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625"/>
  <workbookPr defaultThemeVersion="124226"/>
  <mc:AlternateContent xmlns:mc="http://schemas.openxmlformats.org/markup-compatibility/2006">
    <mc:Choice Requires="x15">
      <x15ac:absPath xmlns:x15ac="http://schemas.microsoft.com/office/spreadsheetml/2010/11/ac" url="G:\Dept\Rates\WA Rate Case 2017 UG-170929\Rebuttal\Murray\"/>
    </mc:Choice>
  </mc:AlternateContent>
  <bookViews>
    <workbookView xWindow="0" yWindow="0" windowWidth="28800" windowHeight="12225" activeTab="1" xr2:uid="{00000000-000D-0000-FFFF-FFFF00000000}"/>
  </bookViews>
  <sheets>
    <sheet name="Cover Page LLM-6 WP" sheetId="6" r:id="rId1"/>
    <sheet name="variance 2016 to 2017" sheetId="3" r:id="rId2"/>
    <sheet name="Variance 17-18" sheetId="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2_2008_Totals">#REF!</definedName>
    <definedName name="_Dist_Values" hidden="1">#REF!</definedName>
    <definedName name="_Fill" hidden="1">#REF!</definedName>
    <definedName name="_xlnm._FilterDatabase" localSheetId="2" hidden="1">'Variance 17-18'!$B$3:$K$353</definedName>
    <definedName name="_xlnm._FilterDatabase" localSheetId="1" hidden="1">'variance 2016 to 2017'!$B$3:$G$339</definedName>
    <definedName name="_Order1" hidden="1">0</definedName>
    <definedName name="_Order2" hidden="1">255</definedName>
    <definedName name="_Regression_Int" hidden="1">1</definedName>
    <definedName name="_Regression_Out" hidden="1">#REF!</definedName>
    <definedName name="_Regression_X" hidden="1">#REF!</definedName>
    <definedName name="_Regression_Y" hidden="1">#REF!</definedName>
    <definedName name="A3_Detail_OldRate_Code_Apr">'[2]3A-Detail'!$D$827:$D$910</definedName>
    <definedName name="A3_Detail_OldRate_Code_Aug">'[2]3A-Detail'!$D$462:$D$545</definedName>
    <definedName name="A3_Detail_OldRate_Code_Dec">'[2]3A-Detail'!$D$98:$D$181</definedName>
    <definedName name="A3_Detail_OldRate_Code_Feb">'[2]3A-Detail'!$D$1010:$D$1093</definedName>
    <definedName name="A3_Detail_OldRate_Code_Jan">'[2]3A-Detail'!$D$1101:$D$1184</definedName>
    <definedName name="A3_Detail_OldRate_Code_Jul">'[2]3A-Detail'!$D$553:$D$636</definedName>
    <definedName name="A3_Detail_OldRate_Code_Jun">'[2]3A-Detail'!$D$645:$D$728</definedName>
    <definedName name="A3_Detail_OldRate_Code_Mar">'[2]3A-Detail'!$D$918:$D$1001</definedName>
    <definedName name="A3_Detail_OldRate_Code_May">'[2]3A-Detail'!$D$736:$D$819</definedName>
    <definedName name="A3_Detail_OldRate_Code_Nov">'[2]3A-Detail'!$D$189:$D$272</definedName>
    <definedName name="A3_Detail_OldRate_Code_Oct">'[2]3A-Detail'!$D$280:$D$363</definedName>
    <definedName name="A3_Detail_OldRate_Code_Sep">'[2]3A-Detail'!$D$371:$D$454</definedName>
    <definedName name="A3_Detail_TotalBookedTherms_Apr">'[2]3A-Detail'!$Q$827:$Q$910</definedName>
    <definedName name="A3_Detail_TotalBookedTherms_Aug">'[2]3A-Detail'!$Q$462:$Q$545</definedName>
    <definedName name="A3_Detail_TotalBookedTherms_Dec">'[2]3A-Detail'!$Q$98:$Q$181</definedName>
    <definedName name="A3_Detail_TotalBookedTherms_Feb">'[2]3A-Detail'!$Q$1010:$Q$1093</definedName>
    <definedName name="A3_Detail_TotalBookedTherms_Jan">'[2]3A-Detail'!$Q$1101:$Q$1184</definedName>
    <definedName name="A3_Detail_TotalBookedTherms_Jul">'[2]3A-Detail'!$Q$553:$Q$636</definedName>
    <definedName name="A3_Detail_TotalBookedTherms_Jun">'[2]3A-Detail'!$Q$645:$Q$728</definedName>
    <definedName name="A3_Detail_TotalBookedTherms_Mar">'[2]3A-Detail'!$Q$918:$Q$1001</definedName>
    <definedName name="A3_Detail_TotalBookedTherms_May">'[2]3A-Detail'!$Q$736:$Q$819</definedName>
    <definedName name="A3_Detail_TotalBookedTherms_Nov">'[2]3A-Detail'!$Q$189:$Q$272</definedName>
    <definedName name="A3_Detail_TotalBookedTherms_Oct">'[2]3A-Detail'!$Q$280:$Q$363</definedName>
    <definedName name="A3_Detail_TotalBookedTherms_Sep">'[2]3A-Detail'!$Q$371:$Q$454</definedName>
    <definedName name="A3_Detail_TotalBookedTotalGasCost_Apr">'[2]3A-Detail'!$V$827:$V$910</definedName>
    <definedName name="A3_Detail_TotalBookedTotalGasCost_Aug">'[2]3A-Detail'!$V$462:$V$545</definedName>
    <definedName name="A3_Detail_TotalBookedTotalGasCost_Dec">'[2]3A-Detail'!$V$98:$V$181</definedName>
    <definedName name="A3_Detail_TotalBookedTotalGasCost_Feb">'[2]3A-Detail'!$V$1010:$V$1093</definedName>
    <definedName name="A3_Detail_TotalBookedTotalGasCost_Jan">'[2]3A-Detail'!$V$1101:$V$1184</definedName>
    <definedName name="A3_Detail_TotalBookedTotalGasCost_Jul">'[2]3A-Detail'!$V$553:$V$636</definedName>
    <definedName name="A3_Detail_TotalBookedTotalGasCost_Jun">'[2]3A-Detail'!$V$645:$V$728</definedName>
    <definedName name="A3_Detail_TotalBookedTotalGasCost_Mar">'[2]3A-Detail'!$V$918:$V$1001</definedName>
    <definedName name="A3_Detail_TotalBookedTotalGasCost_May">'[2]3A-Detail'!$V$736:$V$819</definedName>
    <definedName name="A3_Detail_TotalBookedTotalGasCost_Nov">'[2]3A-Detail'!$V$189:$V$272</definedName>
    <definedName name="A3_Detail_TotalBookedTotalGasCost_Oct">'[2]3A-Detail'!$V$280:$V$363</definedName>
    <definedName name="A3_Detail_TotalBookedTotalGasCost_Sep">'[2]3A-Detail'!$V$371:$V$454</definedName>
    <definedName name="Acct80FolderDesc">'[3]80Folder'!$A$1:$A$500</definedName>
    <definedName name="Acct80FolderDollars">'[3]80Folder'!$C$1:$C$500</definedName>
    <definedName name="Acct80FolderTherms">'[3]80Folder'!$E$1:$E$500</definedName>
    <definedName name="AdjFactor">[2]Names!$C$7:$C$8</definedName>
    <definedName name="AdjTherms">[4]RevStat!$D$10:$D$560</definedName>
    <definedName name="Adjustments">[5]Allocations!$BN$12:$BN$165</definedName>
    <definedName name="AdjustmentsForRateCase">[6]Allocations!$BU$12:$BU$165</definedName>
    <definedName name="AdminChg428_A">'[7]APPENDIX(400a)'!$C$23</definedName>
    <definedName name="AdminChg428_B">'[7]APPENDIX(400a)'!$C$24</definedName>
    <definedName name="AdminChg428_C">'[7]APPENDIX(400a)'!$C$25</definedName>
    <definedName name="AdminChg438">'[7]APPENDIX(400a)'!$H$22</definedName>
    <definedName name="Albanese">'[7]Customer DATA'!$U$106:$X$118</definedName>
    <definedName name="AllocationGroup">[6]Allocations!$C$12:$C$165</definedName>
    <definedName name="AmeriKart">'[7]Customer DATA'!$U$68:$X$79</definedName>
    <definedName name="Ampco">'[7]Customer DATA'!$U$172:$X$183</definedName>
    <definedName name="ANR.3InjAdj">'[8]GIS Volumes'!$B$100:$O$100</definedName>
    <definedName name="ANR.3WtdAdj">'[8]GIS Volumes'!$B$102:$O$102</definedName>
    <definedName name="ANR1.6InjAdj">'[8]GIS Volumes'!$B$127:$O$127</definedName>
    <definedName name="ANR1.6WtdAdj">'[8]GIS Volumes'!$B$129:$O$129</definedName>
    <definedName name="ANR3.7InjAdj">'[8]GIS Volumes'!$B$118:$O$118</definedName>
    <definedName name="ANR3.7WtdAdj">'[8]GIS Volumes'!$B$120:$O$120</definedName>
    <definedName name="ANRFSS1.2injAdj">'[8]GIS Volumes'!$B$109:$O$109</definedName>
    <definedName name="ANRFSS1.2WtdAdj">'[8]GIS Volumes'!$B$111:$O$111</definedName>
    <definedName name="Appendix400">'[7]APPENDIX(400)'!$C$23:$O$46</definedName>
    <definedName name="BadDebt">'[7]APPENDIX(400)'!$J:$J</definedName>
    <definedName name="BadDebt480_Yr1">'[7]APPENDIX(400)'!$AP:$AP</definedName>
    <definedName name="BadDebt480_Yr2">'[7]APPENDIX(400)'!$AQ:$AQ</definedName>
    <definedName name="BadDebt481_Yr1">'[7]APPENDIX(400)'!$Y:$Y</definedName>
    <definedName name="BadDebt481_Yr2">'[7]APPENDIX(400)'!$Z:$Z</definedName>
    <definedName name="BadDebtRevenue">[8]RateClassDetail!$AX$6:$AX$1561</definedName>
    <definedName name="BAL">#REF!</definedName>
    <definedName name="Balance">'[2]3E-Migration'!$D$75:$O$76</definedName>
    <definedName name="BeginningStorageDollarBalance">'[8]02_WACOG'!$A$16:$N$16</definedName>
    <definedName name="BeginningStorageThermBalance">'[8]02_WACOG'!$A$23:$N$23</definedName>
    <definedName name="BilledRev">[8]RateClassDetail!$G$6:$G$1560</definedName>
    <definedName name="BilledTherms">[8]RateClassDetail!$F$6:$F$1561</definedName>
    <definedName name="Billing_Month">'[9]Database with billing mo'!$I$2:$I$5169</definedName>
    <definedName name="Billing_Year">'[9]Database with billing mo'!$H$2:$H$5169</definedName>
    <definedName name="block1">'[2]3E-Migration'!$C$41:$C$42</definedName>
    <definedName name="block4">'[2]3E-Migration'!$C$68:$C$71</definedName>
    <definedName name="BlockNumber">[3]RateBlockDetail!$F$1:$F$106</definedName>
    <definedName name="BlockRate">[3]RateBlockDetail!$K$1:$K$106</definedName>
    <definedName name="BlockVolume">[3]RateBlockDetail!$H$1:$H$106</definedName>
    <definedName name="BoilOffCost">'[10]GIS-BoilOff'!$A$24:$N$24</definedName>
    <definedName name="BusPartner">[11]Schedule8Data!$C$2:$C$985</definedName>
    <definedName name="CAPUnbilled">[4]RevStat!$I$10:$I$560</definedName>
    <definedName name="Carmeuse">'[7]Customer DATA'!$U$185:$X$196</definedName>
    <definedName name="Categories">'[7]APPENDIX(400a)'!$J$28:$J$30</definedName>
    <definedName name="Category">[11]Schedule8Data!$A$2:$A$985</definedName>
    <definedName name="Ccount">[2]Names!$B$7:$B$8</definedName>
    <definedName name="CCPro">'[2]3E-Migration'!$D$86:$O$87</definedName>
    <definedName name="CJ55Class">[3]CJ55!$I$1:$I$902</definedName>
    <definedName name="CJ55Description">[3]CJ55!$E$1:$E$902</definedName>
    <definedName name="CJ55Rate">[3]CJ55!$J$1:$J$902</definedName>
    <definedName name="CJ55Revenue">[3]CJ55!$F$1:$F$902</definedName>
    <definedName name="CJ85_Option_Apr">'[9]KIMCJ85_05(Apr 2012)'!$B$1:$B$481</definedName>
    <definedName name="CJ85_Option_Aug">'[9]KIMCJ85_05(Aug 2012)'!$B$1:$B$481</definedName>
    <definedName name="CJ85_Option_Dec">'[9]KIMCJ85_05(Dec 2012)'!$B$1:$B$481</definedName>
    <definedName name="CJ85_Option_Feb">'[9]KIMCJ85_05(Feb 2012)'!$C$1:$C$481</definedName>
    <definedName name="CJ85_Option_Jan">'[9]KIMCJ85_05(Jan 2012)'!$B$1:$B$481</definedName>
    <definedName name="CJ85_Option_Jul">'[9]KIMCJ85_05(Jul 2012)'!$B$1:$B$481</definedName>
    <definedName name="CJ85_Option_Jun">'[9]KIMCJ85_05(Jun 2012)'!$B$1:$B$481</definedName>
    <definedName name="CJ85_Option_Mar">'[9]KIMCJ85_05(Mar 2012)'!$B$1:$B$481</definedName>
    <definedName name="CJ85_Option_May">'[9]KIMCJ85_05(May 2012)'!$B$1:$B$481</definedName>
    <definedName name="CJ85_Option_Nov">'[9]KIMCJ85_05(Nov 2012)'!$B$1:$B$481</definedName>
    <definedName name="CJ85_Option_Oct">'[9]KIMCJ85_05(Oct 2012)'!$B$1:$B$481</definedName>
    <definedName name="CJ85_Option_Sep">'[9]KIMCJ85_05(Sep 2012)'!$B$1:$B$481</definedName>
    <definedName name="CJ85_Rate_Apr">'[9]KIMCJ85_05(Apr 2012)'!$A$1:$A$481</definedName>
    <definedName name="CJ85_Rate_Aug">'[9]KIMCJ85_05(Aug 2012)'!$A$1:$A$481</definedName>
    <definedName name="CJ85_Rate_Dec">'[9]KIMCJ85_05(Dec 2012)'!$A$1:$A$481</definedName>
    <definedName name="CJ85_Rate_Feb">'[9]KIMCJ85_05(Feb 2012)'!$B$1:$B$481</definedName>
    <definedName name="CJ85_Rate_Jan">'[9]KIMCJ85_05(Jan 2012)'!$A$1:$A$481</definedName>
    <definedName name="CJ85_Rate_Jul">'[9]KIMCJ85_05(Jul 2012)'!$A$1:$A$481</definedName>
    <definedName name="CJ85_Rate_Jun">'[9]KIMCJ85_05(Jun 2012)'!$A$1:$A$481</definedName>
    <definedName name="CJ85_Rate_Mar">'[9]KIMCJ85_05(Mar 2012)'!$A$1:$A$481</definedName>
    <definedName name="CJ85_Rate_May">'[9]KIMCJ85_05(May 2012)'!$A$1:$A$481</definedName>
    <definedName name="CJ85_Rate_Nov">'[9]KIMCJ85_05(Nov 2012)'!$A$1:$A$481</definedName>
    <definedName name="CJ85_Rate_Oct">'[9]KIMCJ85_05(Oct 2012)'!$A$1:$A$481</definedName>
    <definedName name="CJ85_Rate_Sep">'[9]KIMCJ85_05(Sep 2012)'!$A$1:$A$481</definedName>
    <definedName name="CJ85_Therms_Apr">'[9]KIMCJ85_05(Apr 2012)'!$D$1:$D$481</definedName>
    <definedName name="CJ85_Therms_Aug">'[9]KIMCJ85_05(Aug 2012)'!$D$1:$D$481</definedName>
    <definedName name="CJ85_Therms_Dec">'[9]KIMCJ85_05(Dec 2012)'!$D$1:$D$481</definedName>
    <definedName name="CJ85_Therms_Feb">'[9]KIMCJ85_05(Feb 2012)'!$E$1:$E$481</definedName>
    <definedName name="CJ85_Therms_Jan">'[9]KIMCJ85_05(Jan 2012)'!$D$1:$D$481</definedName>
    <definedName name="CJ85_Therms_Jul">'[9]KIMCJ85_05(Jul 2012)'!$D$1:$D$481</definedName>
    <definedName name="CJ85_Therms_Jun">'[9]KIMCJ85_05(Jun 2012)'!$D$1:$D$481</definedName>
    <definedName name="CJ85_Therms_Mar">'[9]KIMCJ85_05(Mar 2012)'!$D$1:$D$481</definedName>
    <definedName name="CJ85_Therms_May">'[9]KIMCJ85_05(May 2012)'!$D$1:$D$481</definedName>
    <definedName name="CJ85_Therms_Nov">'[9]KIMCJ85_05(Nov 2012)'!$D$1:$D$481</definedName>
    <definedName name="CJ85_Therms_Oct">'[9]KIMCJ85_05(Oct 2012)'!$D$1:$D$481</definedName>
    <definedName name="CJ85_Therms_Sep">'[9]KIMCJ85_05(Sep 2012)'!$D$1:$D$481</definedName>
    <definedName name="Class">[4]RevStat!$C$10:$C$560</definedName>
    <definedName name="ClosingMonth">'[4]Manual Inputs'!$B$1</definedName>
    <definedName name="COMBINST">#REF!</definedName>
    <definedName name="COMBLBR">#REF!</definedName>
    <definedName name="CommodityVar">'[7]APPENDIX(400)'!$G:$G</definedName>
    <definedName name="CommodityVar480_Yr1">'[7]APPENDIX(400)'!$AJ:$AJ</definedName>
    <definedName name="CommodityVar480_Yr2">'[7]APPENDIX(400)'!$AK:$AK</definedName>
    <definedName name="CommodityVar481_Yr1">'[7]APPENDIX(400)'!$S:$S</definedName>
    <definedName name="CommodityVar481_Yr2">'[7]APPENDIX(400)'!$T:$T</definedName>
    <definedName name="Company">[12]Title!$D$5</definedName>
    <definedName name="Compare">#REF!</definedName>
    <definedName name="CompTab_Block_Apr">'[2]3C-CmpTab (4)'!$H$8:$H$150</definedName>
    <definedName name="CompTab_Block_Aug">'[2]3C-CmpTab (8)'!$H$8:$H$150</definedName>
    <definedName name="CompTab_Block_Dec">'[2]3C-CmpTab (12)'!$H$8:$H$150</definedName>
    <definedName name="CompTab_Block_Feb">'[2]3C-CmpTab (2)'!$H$8:$H$150</definedName>
    <definedName name="CompTab_Block_Jan">'[2]3C-CmpTab'!$H$8:$H$150</definedName>
    <definedName name="CompTab_Block_Jul">'[2]3C-CmpTab (7)'!$H$8:$H$150</definedName>
    <definedName name="CompTab_Block_Jun">'[2]3C-CmpTab (6)'!$H$8:$H$150</definedName>
    <definedName name="CompTab_Block_Mar">'[2]3C-CmpTab (3)'!$H$8:$H$150</definedName>
    <definedName name="CompTab_Block_May">'[2]3C-CmpTab (5)'!$H$8:$H$150</definedName>
    <definedName name="CompTab_Block_Nov">'[2]3C-CmpTab (11)'!$H$8:$H$150</definedName>
    <definedName name="CompTab_Block_Oct">'[2]3C-CmpTab (10)'!$H$8:$H$150</definedName>
    <definedName name="CompTab_Block_Sep">'[2]3C-CmpTab (9)'!$H$8:$H$150</definedName>
    <definedName name="CompTab_CDComp_Apr">'[2]3C-CmpTab (4)'!$R$8:$R$1010</definedName>
    <definedName name="CompTab_CDComp_Aug">'[2]3C-CmpTab (8)'!$R$8:$R$1010</definedName>
    <definedName name="CompTab_CDComp_Dec">'[2]3C-CmpTab (12)'!$R$8:$R$1010</definedName>
    <definedName name="CompTab_CDComp_Feb">'[2]3C-CmpTab (2)'!$R$8:$R$1010</definedName>
    <definedName name="CompTab_CDComp_Jan">'[2]3C-CmpTab'!$R$8:$R$1010</definedName>
    <definedName name="CompTab_CDComp_Jul">'[2]3C-CmpTab (7)'!$R$8:$R$1010</definedName>
    <definedName name="CompTab_CDComp_Jun">'[2]3C-CmpTab (6)'!$R$8:$R$1010</definedName>
    <definedName name="CompTab_CDComp_Mar">'[2]3C-CmpTab (3)'!$R$8:$R$1010</definedName>
    <definedName name="CompTab_CDComp_May">'[2]3C-CmpTab (5)'!$R$8:$R$1010</definedName>
    <definedName name="CompTab_CDComp_Nov">'[2]3C-CmpTab (11)'!$R$8:$R$1010</definedName>
    <definedName name="CompTab_CDComp_Oct">'[2]3C-CmpTab (10)'!$R$8:$R$1010</definedName>
    <definedName name="CompTab_CDComp_Sep">'[2]3C-CmpTab (9)'!$R$8:$R$1010</definedName>
    <definedName name="CompTab_CDRate_Apr">'[2]3C-CmpTab (4)'!$O$8:$O$1010</definedName>
    <definedName name="CompTab_CDRate_Aug">'[2]3C-CmpTab (8)'!$O$8:$O$1010</definedName>
    <definedName name="CompTab_CDRate_Dec">'[2]3C-CmpTab (12)'!$O$8:$O$1010</definedName>
    <definedName name="CompTab_CDRate_Feb">'[2]3C-CmpTab (2)'!$O$8:$O$1010</definedName>
    <definedName name="CompTab_CDRate_Jan">'[2]3C-CmpTab'!$O$8:$O$1010</definedName>
    <definedName name="CompTab_CDRate_Jul">'[2]3C-CmpTab (7)'!$O$8:$O$1010</definedName>
    <definedName name="CompTab_CDRate_Jun">'[2]3C-CmpTab (6)'!$O$8:$O$1010</definedName>
    <definedName name="CompTab_CDRate_Mar">'[2]3C-CmpTab (3)'!$O$8:$O$1010</definedName>
    <definedName name="CompTab_CDRate_May">'[2]3C-CmpTab (5)'!$O$8:$O$1010</definedName>
    <definedName name="CompTab_CDRate_Nov">'[2]3C-CmpTab (11)'!$O$8:$O$1010</definedName>
    <definedName name="CompTab_CDRate_Oct">'[2]3C-CmpTab (10)'!$O$8:$O$1010</definedName>
    <definedName name="CompTab_CDRate_Sep">'[2]3C-CmpTab (9)'!$O$8:$O$1010</definedName>
    <definedName name="CompTab_CDRC_Apr">'[2]3C-CmpTab (4)'!$N$8:$N$1010</definedName>
    <definedName name="CompTab_CDRC_Aug">'[2]3C-CmpTab (8)'!$N$8:$N$1010</definedName>
    <definedName name="CompTab_CDRC_Dec">'[2]3C-CmpTab (12)'!$N$8:$N$1010</definedName>
    <definedName name="CompTab_CDRC_Feb">'[2]3C-CmpTab (2)'!$N$8:$N$1010</definedName>
    <definedName name="CompTab_CDRC_Jan">'[2]3C-CmpTab'!$N$8:$N$1010</definedName>
    <definedName name="CompTab_CDRC_Jul">'[2]3C-CmpTab (7)'!$N$8:$N$1010</definedName>
    <definedName name="CompTab_CDRC_Jun">'[2]3C-CmpTab (6)'!$N$8:$N$1010</definedName>
    <definedName name="CompTab_CDRC_Mar">'[2]3C-CmpTab (3)'!$N$8:$N$1010</definedName>
    <definedName name="CompTab_CDRC_May">'[2]3C-CmpTab (5)'!$N$8:$N$1010</definedName>
    <definedName name="CompTab_CDRC_Nov">'[2]3C-CmpTab (11)'!$N$8:$N$1010</definedName>
    <definedName name="CompTab_CDRC_Oct">'[2]3C-CmpTab (10)'!$N$8:$N$1010</definedName>
    <definedName name="CompTab_CDRC_Sep">'[2]3C-CmpTab (9)'!$N$8:$N$1010</definedName>
    <definedName name="CompTab_CDRev_Apr">'[2]3C-CmpTab (4)'!$S$8:$S$1010</definedName>
    <definedName name="CompTab_CDRev_Aug">'[2]3C-CmpTab (8)'!$S$8:$S$1010</definedName>
    <definedName name="CompTab_CDRev_Dec">'[2]3C-CmpTab (12)'!$S$8:$S$1010</definedName>
    <definedName name="CompTab_CDRev_Feb">'[2]3C-CmpTab (2)'!$S$8:$S$1010</definedName>
    <definedName name="CompTab_CDRev_Jan">'[2]3C-CmpTab'!$S$8:$S$1010</definedName>
    <definedName name="CompTab_CDRev_Jul">'[2]3C-CmpTab (7)'!$S$8:$S$1010</definedName>
    <definedName name="CompTab_CDRev_Jun">'[2]3C-CmpTab (6)'!$S$8:$S$1010</definedName>
    <definedName name="CompTab_CDRev_Mar">'[2]3C-CmpTab (3)'!$S$8:$S$1010</definedName>
    <definedName name="CompTab_CDRev_May">'[2]3C-CmpTab (5)'!$S$8:$S$1010</definedName>
    <definedName name="CompTab_CDRev_Nov">'[2]3C-CmpTab (11)'!$S$8:$S$1010</definedName>
    <definedName name="CompTab_CDRev_Oct">'[2]3C-CmpTab (10)'!$S$8:$S$1010</definedName>
    <definedName name="CompTab_CDRev_Sep">'[2]3C-CmpTab (9)'!$S$8:$S$1010</definedName>
    <definedName name="CompTab_CDSPOpt_Apr">'[2]3C-CmpTab (4)'!$P$8:$P$1010</definedName>
    <definedName name="CompTab_CDSPOpt_Aug">'[2]3C-CmpTab (8)'!$P$8:$P$1010</definedName>
    <definedName name="CompTab_CDSPOpt_Dec">'[2]3C-CmpTab (12)'!$P$8:$P$1010</definedName>
    <definedName name="CompTab_CDSPOpt_Feb">'[2]3C-CmpTab (2)'!$P$8:$P$1010</definedName>
    <definedName name="CompTab_CDSPOpt_Jan">'[2]3C-CmpTab'!$P$8:$P$1010</definedName>
    <definedName name="CompTab_CDSPOpt_Jul">'[2]3C-CmpTab (7)'!$P$8:$P$1010</definedName>
    <definedName name="CompTab_CDSPOpt_Jun">'[2]3C-CmpTab (6)'!$P$8:$P$1010</definedName>
    <definedName name="CompTab_CDSPOpt_Mar">'[2]3C-CmpTab (3)'!$P$8:$P$1010</definedName>
    <definedName name="CompTab_CDSPOpt_May">'[2]3C-CmpTab (5)'!$P$8:$P$1010</definedName>
    <definedName name="CompTab_CDSPOpt_Nov">'[2]3C-CmpTab (11)'!$P$8:$P$1010</definedName>
    <definedName name="CompTab_CDSPOpt_Oct">'[2]3C-CmpTab (10)'!$P$8:$P$1010</definedName>
    <definedName name="CompTab_CDSPOpt_Sep">'[2]3C-CmpTab (9)'!$P$8:$P$1010</definedName>
    <definedName name="CompTab_Component_Apr">'[2]3C-CmpTab (4)'!$G$8:$G$150</definedName>
    <definedName name="CompTab_Component_Aug">'[2]3C-CmpTab (8)'!$G$8:$G$150</definedName>
    <definedName name="CompTab_Component_Dec">'[2]3C-CmpTab (12)'!$G$8:$G$150</definedName>
    <definedName name="CompTab_Component_Feb">'[2]3C-CmpTab (2)'!$G$8:$G$150</definedName>
    <definedName name="CompTab_Component_Jan">'[2]3C-CmpTab'!$G$8:$G$150</definedName>
    <definedName name="CompTab_Component_Jul">'[2]3C-CmpTab (7)'!$G$8:$G$150</definedName>
    <definedName name="CompTab_Component_Jun">'[2]3C-CmpTab (6)'!$G$8:$G$150</definedName>
    <definedName name="CompTab_Component_Mar">'[2]3C-CmpTab (3)'!$G$8:$G$150</definedName>
    <definedName name="CompTab_Component_May">'[2]3C-CmpTab (5)'!$G$8:$G$150</definedName>
    <definedName name="CompTab_Component_Nov">'[2]3C-CmpTab (11)'!$G$8:$G$150</definedName>
    <definedName name="CompTab_Component_Oct">'[2]3C-CmpTab (10)'!$G$8:$G$150</definedName>
    <definedName name="CompTab_Component_Sep">'[2]3C-CmpTab (9)'!$G$8:$G$150</definedName>
    <definedName name="CompTab_Dependabill_Descrptn_Apr">'[2]3C-CmpTab (4)'!$AB$8:$AB$1250</definedName>
    <definedName name="CompTab_Dependabill_Descrptn_Aug">'[2]3C-CmpTab (8)'!$AB$8:$AB$1250</definedName>
    <definedName name="CompTab_Dependabill_Descrptn_Dec">'[2]3C-CmpTab (10)'!$AB$8:$AB$1250</definedName>
    <definedName name="CompTab_Dependabill_Descrptn_Feb">'[2]3C-CmpTab'!$AB$8:$AB$1250</definedName>
    <definedName name="CompTab_Dependabill_Descrptn_Jan">'[2]3C-CmpTab'!$AB$8:$AB$1250</definedName>
    <definedName name="CompTab_Dependabill_Descrptn_Jul">'[2]3C-CmpTab (7)'!$AB$8:$AB$1250</definedName>
    <definedName name="CompTab_Dependabill_Descrptn_Jun">'[2]3C-CmpTab (6)'!$AB$8:$AB$1250</definedName>
    <definedName name="CompTab_Dependabill_Descrptn_Mar">'[2]3C-CmpTab (3)'!$AB$8:$AB$1250</definedName>
    <definedName name="CompTab_Dependabill_Descrptn_May">'[2]3C-CmpTab (5)'!$AB$8:$AB$1250</definedName>
    <definedName name="CompTab_Dependabill_Descrptn_Nov">'[2]3C-CmpTab (11)'!$AB$8:$AB$1250</definedName>
    <definedName name="CompTab_Dependabill_Descrptn_Oct">'[2]3C-CmpTab (10)'!$AB$8:$AB$1250</definedName>
    <definedName name="CompTab_Dependabill_Descrptn_Sep">'[2]3C-CmpTab (9)'!$AB$8:$AB$1250</definedName>
    <definedName name="CompTab_Dependabill_Option_Apr">'[2]3C-CmpTab (4)'!$Z$8:$Z$1250</definedName>
    <definedName name="CompTab_Dependabill_Option_Aug">'[2]3C-CmpTab (8)'!$Z$8:$Z$1250</definedName>
    <definedName name="CompTab_Dependabill_Option_Dec">'[2]3C-CmpTab (12)'!$Z$8:$Z$1250</definedName>
    <definedName name="CompTab_Dependabill_Option_Feb">'[2]3C-CmpTab (2)'!$Z$8:$Z$1250</definedName>
    <definedName name="CompTab_Dependabill_Option_Jan">'[2]3C-CmpTab'!$Z$8:$Z$1250</definedName>
    <definedName name="CompTab_Dependabill_Option_Jul">'[2]3C-CmpTab (7)'!$Z$8:$Z$1250</definedName>
    <definedName name="CompTab_Dependabill_Option_Jun">'[2]3C-CmpTab (6)'!$Z$8:$Z$1250</definedName>
    <definedName name="CompTab_Dependabill_Option_Mar">'[2]3C-CmpTab (3)'!$Z$8:$Z$1250</definedName>
    <definedName name="CompTab_Dependabill_Option_May">'[2]3C-CmpTab (5)'!$Z$8:$Z$1250</definedName>
    <definedName name="CompTab_Dependabill_Option_Nov">'[2]3C-CmpTab (11)'!$Z$8:$Z$1250</definedName>
    <definedName name="CompTab_Dependabill_Option_Oct">'[2]3C-CmpTab (10)'!$Z$8:$Z$1250</definedName>
    <definedName name="CompTab_Dependabill_Option_Sep">'[2]3C-CmpTab (9)'!$Z$8:$Z$1250</definedName>
    <definedName name="CompTab_Dependabill_Rate_Apr">'[2]3C-CmpTab (4)'!$X$8:$X$1250</definedName>
    <definedName name="CompTab_Dependabill_Rate_Aug">'[2]3C-CmpTab (8)'!$X$8:$X$1250</definedName>
    <definedName name="CompTab_Dependabill_Rate_Dec">'[2]3C-CmpTab (12)'!$X$8:$X$1250</definedName>
    <definedName name="CompTab_Dependabill_Rate_Feb">'[2]3C-CmpTab (2)'!$X$8:$X$1250</definedName>
    <definedName name="CompTab_Dependabill_Rate_Jan">'[2]3C-CmpTab'!$X$8:$X$1250</definedName>
    <definedName name="CompTab_Dependabill_Rate_Jul">'[2]3C-CmpTab (7)'!$X$8:$X$1250</definedName>
    <definedName name="CompTab_Dependabill_Rate_Jun">'[2]3C-CmpTab (6)'!$X$8:$X$1250</definedName>
    <definedName name="CompTab_Dependabill_Rate_Mar">'[2]3C-CmpTab (3)'!$X$8:$X$1250</definedName>
    <definedName name="CompTab_Dependabill_Rate_May">'[2]3C-CmpTab (5)'!$X$8:$X$1250</definedName>
    <definedName name="CompTab_Dependabill_Rate_Nov">'[2]3C-CmpTab (11)'!$X$8:$X$1250</definedName>
    <definedName name="CompTab_Dependabill_Rate_Oct">'[2]3C-CmpTab (10)'!$X$8:$X$1250</definedName>
    <definedName name="CompTab_Dependabill_Rate_Sep">'[2]3C-CmpTab (9)'!$X$8:$X$1250</definedName>
    <definedName name="CompTab_Dependabill_TotalBilled_Apr">'[2]3C-CmpTab (4)'!$AF$8:$AF$1250</definedName>
    <definedName name="CompTab_Dependabill_TotalBilled_Aug">'[2]3C-CmpTab (8)'!$AF$8:$AF$1250</definedName>
    <definedName name="CompTab_Dependabill_TotalBilled_Dec">'[2]3C-CmpTab (12)'!$AF$8:$AF$1250</definedName>
    <definedName name="CompTab_Dependabill_TotalBilled_Feb">'[2]3C-CmpTab (2)'!$AF$8:$AF$1250</definedName>
    <definedName name="CompTab_Dependabill_TotalBilled_Jan">'[2]3C-CmpTab'!$AF$8:$AF$1250</definedName>
    <definedName name="CompTab_Dependabill_TotalBilled_Jul">'[2]3C-CmpTab (7)'!$AF$8:$AF$1250</definedName>
    <definedName name="CompTab_Dependabill_TotalBilled_Jun">'[2]3C-CmpTab (6)'!$AF$8:$AF$1250</definedName>
    <definedName name="CompTab_Dependabill_TotalBilled_Mar">'[2]3C-CmpTab (3)'!$AF$8:$AF$1250</definedName>
    <definedName name="CompTab_Dependabill_TotalBilled_May">'[2]3C-CmpTab (5)'!$AF$8:$AF$1250</definedName>
    <definedName name="CompTab_Dependabill_TotalBilled_Nov">'[2]3C-CmpTab (11)'!$AF$8:$AF$1250</definedName>
    <definedName name="CompTab_Dependabill_TotalBilled_Oct">'[2]3C-CmpTab (10)'!$AF$8:$AF$1250</definedName>
    <definedName name="CompTab_Dependabill_TotalBilled_Sep">'[2]3C-CmpTab (9)'!$AF$8:$AF$1250</definedName>
    <definedName name="CompTab_PA_Amount_Apr">'[2]3C-CmpTab (4)'!$AV$8:$AV$50</definedName>
    <definedName name="CompTab_PA_Amount_Aug">'[2]3C-CmpTab (8)'!$AV$8:$AV$50</definedName>
    <definedName name="CompTab_PA_Amount_Dec">'[2]3C-CmpTab (12)'!$AV$8:$AV$50</definedName>
    <definedName name="CompTab_PA_Amount_Feb">'[2]3C-CmpTab (2)'!$AV$8:$AV$50</definedName>
    <definedName name="CompTab_PA_Amount_Jan">'[2]3C-CmpTab'!$AV$8:$AV$50</definedName>
    <definedName name="CompTab_PA_Amount_Jul">'[2]3C-CmpTab (7)'!$AV$8:$AV$50</definedName>
    <definedName name="CompTab_PA_Amount_Jun">'[2]3C-CmpTab (6)'!$AV$8:$AV$50</definedName>
    <definedName name="CompTab_PA_Amount_Mar">'[2]3C-CmpTab (3)'!$AV$8:$AV$50</definedName>
    <definedName name="CompTab_PA_Amount_May">'[2]3C-CmpTab (5)'!$AV$8:$AV$50</definedName>
    <definedName name="CompTab_PA_Amount_Nov">'[2]3C-CmpTab (11)'!$AV$8:$AV$50</definedName>
    <definedName name="CompTab_PA_Amount_Oct">'[2]3C-CmpTab (10)'!$AV$8:$AV$50</definedName>
    <definedName name="CompTab_PA_Amount_Sep">'[2]3C-CmpTab (9)'!$AV$8:$AV$50</definedName>
    <definedName name="CompTab_PA_Rate_Apr">'[2]3C-CmpTab (4)'!$AS$8:$AS$50</definedName>
    <definedName name="CompTab_PA_Rate_Aug">'[2]3C-CmpTab (8)'!$AS$8:$AS$50</definedName>
    <definedName name="CompTab_PA_Rate_Dec">'[2]3C-CmpTab (12)'!$AS$8:$AS$50</definedName>
    <definedName name="CompTab_PA_Rate_Feb">'[2]3C-CmpTab (2)'!$AS$8:$AS$50</definedName>
    <definedName name="CompTab_PA_Rate_Jan">'[2]3C-CmpTab'!$AS$8:$AS$50</definedName>
    <definedName name="CompTab_PA_Rate_Jul">'[2]3C-CmpTab (7)'!$AS$8:$AS$50</definedName>
    <definedName name="CompTab_PA_Rate_Jun">'[2]3C-CmpTab (6)'!$AS$8:$AS$50</definedName>
    <definedName name="CompTab_PA_Rate_Mar">'[2]3C-CmpTab (3)'!$AS$8:$AS$50</definedName>
    <definedName name="CompTab_PA_Rate_May">'[2]3C-CmpTab (5)'!$AS$8:$AS$50</definedName>
    <definedName name="CompTab_PA_Rate_Nov">'[2]3C-CmpTab (11)'!$AS$8:$AS$50</definedName>
    <definedName name="CompTab_PA_Rate_Oct">'[2]3C-CmpTab (10)'!$AS$8:$AS$50</definedName>
    <definedName name="CompTab_PA_Rate_Sep">'[2]3C-CmpTab (9)'!$AS$8:$AS$50</definedName>
    <definedName name="CompTab_Revenue_Apr">'[2]3C-CmpTab (4)'!$I$8:$I$150</definedName>
    <definedName name="CompTab_Revenue_Aug">'[2]3C-CmpTab (8)'!$I$8:$I$150</definedName>
    <definedName name="CompTab_Revenue_Dec">'[2]3C-CmpTab (12)'!$I$8:$I$150</definedName>
    <definedName name="CompTab_Revenue_Feb">'[2]3C-CmpTab (2)'!$I$8:$I$150</definedName>
    <definedName name="CompTab_Revenue_Jan">'[2]3C-CmpTab'!$I$8:$I$150</definedName>
    <definedName name="CompTab_Revenue_Jul">'[2]3C-CmpTab (7)'!$I$8:$I$150</definedName>
    <definedName name="CompTab_Revenue_Jun">'[2]3C-CmpTab (6)'!$I$8:$I$150</definedName>
    <definedName name="CompTab_Revenue_Mar">'[2]3C-CmpTab (3)'!$I$8:$I$150</definedName>
    <definedName name="CompTab_Revenue_May">'[2]3C-CmpTab (5)'!$I$8:$I$150</definedName>
    <definedName name="CompTab_Revenue_Nov">'[2]3C-CmpTab (11)'!$I$8:$I$150</definedName>
    <definedName name="CompTab_Revenue_Oct">'[2]3C-CmpTab (10)'!$I$8:$I$150</definedName>
    <definedName name="CompTab_Revenue_Sep">'[2]3C-CmpTab (9)'!$I$8:$I$150</definedName>
    <definedName name="CompTab_SPOpt_Apr">'[2]3C-CmpTab (4)'!$E$8:$E$150</definedName>
    <definedName name="CompTab_SPOpt_Aug">'[2]3C-CmpTab (8)'!$E$8:$E$150</definedName>
    <definedName name="CompTab_SPOpt_Dec">'[2]3C-CmpTab (12)'!$E$8:$E$150</definedName>
    <definedName name="CompTab_SPOpt_Feb">'[2]3C-CmpTab (2)'!$E$8:$E$150</definedName>
    <definedName name="CompTab_SPOpt_Jan">'[2]3C-CmpTab'!$E$8:$E$150</definedName>
    <definedName name="CompTab_SPOpt_Jul">'[2]3C-CmpTab (7)'!$E$8:$E$150</definedName>
    <definedName name="CompTab_SPOpt_Jun">'[2]3C-CmpTab (6)'!$E$8:$E$150</definedName>
    <definedName name="CompTab_SPOpt_Mar">'[2]3C-CmpTab (3)'!$E$8:$E$150</definedName>
    <definedName name="CompTab_SPOpt_May">'[2]3C-CmpTab (5)'!$E$8:$E$150</definedName>
    <definedName name="CompTab_SPOpt_Nov">'[2]3C-CmpTab (11)'!$E$8:$E$150</definedName>
    <definedName name="CompTab_SPOpt_Oct">'[2]3C-CmpTab (10)'!$E$8:$E$150</definedName>
    <definedName name="CompTab_SPOpt_Sep">'[2]3C-CmpTab (9)'!$E$8:$E$150</definedName>
    <definedName name="CompTab_TransPerc_Apr">'[2]3C-CmpTab (4)'!$AM$8:$AM$13</definedName>
    <definedName name="CompTab_TransPerc_Aug">'[2]3C-CmpTab (8)'!$AM$8:$AM$13</definedName>
    <definedName name="CompTab_TransPerc_Dec">'[2]3C-CmpTab (12)'!$AM$8:$AM$13</definedName>
    <definedName name="CompTab_TransPerc_Feb">'[2]3C-CmpTab (2)'!$AM$8:$AM$13</definedName>
    <definedName name="CompTab_TransPerc_Jan">'[2]3C-CmpTab'!$AM$8:$AM$13</definedName>
    <definedName name="CompTab_TransPerc_Jul">'[2]3C-CmpTab (7)'!$AM$8:$AM$13</definedName>
    <definedName name="CompTab_TransPerc_Jun">'[2]3C-CmpTab (6)'!$AM$8:$AM$13</definedName>
    <definedName name="CompTab_TransPerc_Mar">'[2]3C-CmpTab (3)'!$AM$8:$AM$13</definedName>
    <definedName name="CompTab_TransPerc_May">'[2]3C-CmpTab (5)'!$AM$8:$AM$13</definedName>
    <definedName name="CompTab_TransPerc_Nov">'[2]3C-CmpTab (11)'!$AM$8:$AM$13</definedName>
    <definedName name="CompTab_TransPerc_Oct">'[2]3C-CmpTab (10)'!$AM$8:$AM$13</definedName>
    <definedName name="CompTab_TransPerc_Sep">'[2]3C-CmpTab (9)'!$AM$8:$AM$13</definedName>
    <definedName name="CompTab_TransRate_Apr">'[2]3C-CmpTab (4)'!$AI$8:$AI$13</definedName>
    <definedName name="CompTab_TransRate_Aug">'[2]3C-CmpTab (8)'!$AI$8:$AI$13</definedName>
    <definedName name="CompTab_TransRate_Dec">'[2]3C-CmpTab (12)'!$AI$8:$AI$13</definedName>
    <definedName name="CompTab_TransRate_Feb">'[2]3C-CmpTab (2)'!$AI$8:$AI$13</definedName>
    <definedName name="CompTab_TransRate_Jan">'[2]3C-CmpTab'!$AI$8:$AI$13</definedName>
    <definedName name="CompTab_TransRate_Jul">'[2]3C-CmpTab (7)'!$AI$8:$AI$13</definedName>
    <definedName name="CompTab_TransRate_Jun">'[2]3C-CmpTab (6)'!$AI$8:$AI$13</definedName>
    <definedName name="CompTab_TransRate_Mar">'[2]3C-CmpTab (3)'!$AI$8:$AI$13</definedName>
    <definedName name="CompTab_TransRate_May">'[2]3C-CmpTab (5)'!$AI$8:$AI$13</definedName>
    <definedName name="CompTab_TransRate_Nov">'[2]3C-CmpTab (11)'!$AI$8:$AI$13</definedName>
    <definedName name="CompTab_TransRate_Oct">'[2]3C-CmpTab (10)'!$AI$8:$AI$13</definedName>
    <definedName name="CompTab_TransRate_Sep">'[2]3C-CmpTab (9)'!$AI$8:$AI$13</definedName>
    <definedName name="CompTab_TransTier_Apr">'[2]3C-CmpTab (4)'!$AJ$8:$AJ$13</definedName>
    <definedName name="CompTab_TransTier_Aug">'[2]3C-CmpTab (8)'!$AJ$8:$AJ$13</definedName>
    <definedName name="CompTab_TransTier_Dec">'[2]3C-CmpTab (12)'!$AJ$8:$AJ$13</definedName>
    <definedName name="CompTab_TransTier_Feb">'[2]3C-CmpTab (2)'!$AJ$8:$AJ$13</definedName>
    <definedName name="CompTab_TransTier_Jan">'[2]3C-CmpTab'!$AJ$8:$AJ$13</definedName>
    <definedName name="CompTab_TransTier_Jul">'[2]3C-CmpTab (7)'!$AJ$8:$AJ$13</definedName>
    <definedName name="CompTab_TransTier_Jun">'[2]3C-CmpTab (6)'!$AJ$8:$AJ$13</definedName>
    <definedName name="CompTab_TransTier_Mar">'[2]3C-CmpTab (3)'!$AJ$8:$AJ$13</definedName>
    <definedName name="CompTab_TransTier_May">'[2]3C-CmpTab (5)'!$AJ$8:$AJ$13</definedName>
    <definedName name="CompTab_TransTier_Nov">'[2]3C-CmpTab (11)'!$AJ$8:$AJ$13</definedName>
    <definedName name="CompTab_TransTier_Oct">'[2]3C-CmpTab (10)'!$AJ$8:$AJ$13</definedName>
    <definedName name="CompTab_TransTier_Sep">'[2]3C-CmpTab (9)'!$AJ$8:$AJ$13</definedName>
    <definedName name="CompTab_Volume_Apr">'[2]3C-CmpTab (4)'!$J$8:$J$150</definedName>
    <definedName name="CompTab_Volume_Aug">'[2]3C-CmpTab (8)'!$J$8:$J$150</definedName>
    <definedName name="CompTab_Volume_Dec">'[2]3C-CmpTab (12)'!$J$8:$J$150</definedName>
    <definedName name="CompTab_Volume_Feb">'[2]3C-CmpTab (2)'!$J$8:$J$150</definedName>
    <definedName name="CompTab_Volume_Jan">'[2]3C-CmpTab'!$J$8:$J$150</definedName>
    <definedName name="CompTab_Volume_Jul">'[2]3C-CmpTab (7)'!$J$8:$J$150</definedName>
    <definedName name="CompTab_Volume_Jun">'[2]3C-CmpTab (6)'!$J$8:$J$150</definedName>
    <definedName name="CompTab_Volume_Mar">'[2]3C-CmpTab (3)'!$J$8:$J$150</definedName>
    <definedName name="CompTab_Volume_May">'[2]3C-CmpTab (5)'!$J$8:$J$150</definedName>
    <definedName name="CompTab_Volume_Nov">'[2]3C-CmpTab (11)'!$J$8:$J$150</definedName>
    <definedName name="CompTab_Volume_Oct">'[2]3C-CmpTab (10)'!$J$8:$J$150</definedName>
    <definedName name="CompTab_Volume_Sep">'[2]3C-CmpTab (9)'!$J$8:$J$150</definedName>
    <definedName name="coname">[13]A!$A$1</definedName>
    <definedName name="CONCDATABASE">#REF!</definedName>
    <definedName name="ConcreteHide">#REF!</definedName>
    <definedName name="CONLBR">#REF!</definedName>
    <definedName name="CONSINST">#REF!</definedName>
    <definedName name="ContractNumber">[11]Schedule8Data!$D$2:$D$985</definedName>
    <definedName name="ConversionTableCISRevClass">#REF!</definedName>
    <definedName name="ConversionTableGroup">#REF!</definedName>
    <definedName name="ConversionTableRevClass">#REF!</definedName>
    <definedName name="ConversionTableSP">#REF!</definedName>
    <definedName name="ConversionTableSPOpt">#REF!</definedName>
    <definedName name="CostType">[11]Schedule8Data!$F$2:$F$985</definedName>
    <definedName name="CS_AVG_SIZE">#REF!</definedName>
    <definedName name="CS_WELDING">#REF!</definedName>
    <definedName name="CSAccount">[8]ComponentSummary!$A$6:$A$503</definedName>
    <definedName name="CSBadDebtRevenue">[8]ComponentSummary!$K$6:$K$503</definedName>
    <definedName name="CSBadDebtYr1Revenue">[8]ComponentSummary!$L$6:$L$503</definedName>
    <definedName name="CSBadDebtYr2Revenue">[8]ComponentSummary!$M$6:$M$503</definedName>
    <definedName name="CSCareReversal">[8]ComponentSummary!$BP$6:$BP$503</definedName>
    <definedName name="CSCommodityRevenue">[8]ComponentSummary!$D$6:$D$503</definedName>
    <definedName name="CSCommodityVarianceRevenue">[8]ComponentSummary!$H$6:$H$503</definedName>
    <definedName name="CSDemandRevenue">[8]ComponentSummary!$G$6:$G$503</definedName>
    <definedName name="CSDemandVarianceRevenue">[8]ComponentSummary!$I$6:$I$503</definedName>
    <definedName name="CSEES">[8]ComponentSummary!$W$6:$W$503</definedName>
    <definedName name="CSGroup">[8]ComponentSummary!$B$6:$B$503</definedName>
    <definedName name="CSPriceCapOptionRevenue">[8]ComponentSummary!$F$6:$F$503</definedName>
    <definedName name="CSRefundRevenue">[8]ComponentSummary!$J$6:$J$503</definedName>
    <definedName name="CSTherms">[8]ComponentSummary!$C$6:$C$503</definedName>
    <definedName name="CSURTRS">[8]ComponentSummary!$X$6:$X$503</definedName>
    <definedName name="CSURTRSYr1">[8]ComponentSummary!$Y$6:$Y$503</definedName>
    <definedName name="CSURTRSYr2">[8]ComponentSummary!$Z$6:$Z$503</definedName>
    <definedName name="CSUSP">[8]ComponentSummary!$P$6:$P$503</definedName>
    <definedName name="CSWinterWarmth">[8]ComponentSummary!$BI$6:$BI$503</definedName>
    <definedName name="current">#REF!</definedName>
    <definedName name="Current_Assets">#REF!</definedName>
    <definedName name="Current_Liabilities">#REF!</definedName>
    <definedName name="Current334VolumePurchased">[8]Wkp4!$F$70</definedName>
    <definedName name="CurrentElecProdBal">[10]Schedule8!$C$326</definedName>
    <definedName name="CurrentMonthWACOG">[8]Wkp4!$G$81</definedName>
    <definedName name="CurrentStoragePricePerTherm">[10]Schedule10!$H$40</definedName>
    <definedName name="CurrentTransBalAdj">[8]Schedule8!$E$322</definedName>
    <definedName name="CustChg425">'[7]APPENDIX(400a)'!$C$6</definedName>
    <definedName name="CustChg428">'[7]APPENDIX(400a)'!$C$21</definedName>
    <definedName name="CustChg438">'[7]APPENDIX(400a)'!$G$21</definedName>
    <definedName name="CUSTCOM32">'[14]A WS'!#REF!</definedName>
    <definedName name="CUSTCOM34">'[14]A WS'!#REF!</definedName>
    <definedName name="CUSTCOM35">'[14]A WS'!#REF!</definedName>
    <definedName name="CUSTCOM37">'[14]A WS'!#REF!</definedName>
    <definedName name="CUSTCOM38">'[14]A WS'!#REF!</definedName>
    <definedName name="CUSTGAS32">'[14]A WS'!#REF!</definedName>
    <definedName name="CUSTGAS34">'[14]A WS'!#REF!</definedName>
    <definedName name="CUSTGAS37">'[14]A WS'!#REF!</definedName>
    <definedName name="CUSTHP32">'[14]A WS'!#REF!</definedName>
    <definedName name="CUSTHP34">'[14]A WS'!#REF!</definedName>
    <definedName name="CUSTHP35">'[14]A WS'!#REF!</definedName>
    <definedName name="CUSTHP37">'[14]A WS'!#REF!</definedName>
    <definedName name="CUSTHP38">'[14]A WS'!#REF!</definedName>
    <definedName name="CustomerName">'[7]Customer DATA'!$A:$A</definedName>
    <definedName name="CUSTRES32">'[14]A WS'!#REF!</definedName>
    <definedName name="CUSTRES34">'[14]A WS'!#REF!</definedName>
    <definedName name="CUSTRES35">'[14]A WS'!#REF!</definedName>
    <definedName name="CUSTRES37">'[14]A WS'!#REF!</definedName>
    <definedName name="CUSTRES38">'[14]A WS'!#REF!</definedName>
    <definedName name="CUSTRET16">'[14]A WS'!#REF!</definedName>
    <definedName name="CUSTRET32">'[14]A WS'!#REF!</definedName>
    <definedName name="CUSTRET34">'[14]A WS'!#REF!</definedName>
    <definedName name="CUSTRET35">'[14]A WS'!#REF!</definedName>
    <definedName name="CUSTRET37">'[14]A WS'!#REF!</definedName>
    <definedName name="CUSTRET38">'[14]A WS'!#REF!</definedName>
    <definedName name="CUSTRET43">'[14]A WS'!#REF!</definedName>
    <definedName name="CUSTTRAN32">'[14]A WS'!#REF!</definedName>
    <definedName name="CUSTTRAN34">'[14]A WS'!#REF!</definedName>
    <definedName name="CUSTTRAN35">'[14]A WS'!#REF!</definedName>
    <definedName name="CUSTTRAN37">'[14]A WS'!#REF!</definedName>
    <definedName name="CUSTTRAN38">'[14]A WS'!#REF!</definedName>
    <definedName name="cuts1">#REF!</definedName>
    <definedName name="cuts2">#REF!</definedName>
    <definedName name="CWC_12_96">#REF!</definedName>
    <definedName name="CWC_12_97">#REF!</definedName>
    <definedName name="d">[15]Assumptions!$F$7</definedName>
    <definedName name="DALBR">#REF!</definedName>
    <definedName name="DATA">#REF!</definedName>
    <definedName name="DATA_FL_OL_COMBINED">#REF!</definedName>
    <definedName name="DATA_FL_OL_DIAG">#REF!</definedName>
    <definedName name="DATA_FL_OL_EXPORT">#REF!</definedName>
    <definedName name="_xlnm.Database">#REF!</definedName>
    <definedName name="DataEntry">'[16]June10 revenue by rate schedule'!$F$10:$I$23,'[16]June10 revenue by rate schedule'!$K$10:$N$23,'[16]June10 revenue by rate schedule'!$F$33:$I$43,'[16]June10 revenue by rate schedule'!$F$45:$I$52,'[16]June10 revenue by rate schedule'!$F$54:$I$54,'[16]June10 revenue by rate schedule'!$K$33:$N$43,'[16]June10 revenue by rate schedule'!$K$45:$N$52,'[16]June10 revenue by rate schedule'!$K$54:$N$54,'[16]June10 revenue by rate schedule'!$F$63:$I$77,'[16]June10 revenue by rate schedule'!$K$63:$N$77,'[16]June10 revenue by rate schedule'!$F$87:$I$92,'[16]June10 revenue by rate schedule'!$K$87:$N$92,'[16]June10 revenue by rate schedule'!$S$10:$V$23,'[16]June10 revenue by rate schedule'!$S$33:$V$43,'[16]June10 revenue by rate schedule'!$S$45:$V$52,'[16]June10 revenue by rate schedule'!$S$54:$V$54,'[16]June10 revenue by rate schedule'!$S$63:$V$77,'[16]June10 revenue by rate schedule'!$S$87:$V$92</definedName>
    <definedName name="DATAINST">#REF!</definedName>
    <definedName name="DATE">[17]WCE!#REF!</definedName>
    <definedName name="DBillAccount">[11]DependabillInput!$A$2:$A$364</definedName>
    <definedName name="DBillComponent">[11]DependabillInput!$B$2:$B$364</definedName>
    <definedName name="DBillUnbilled">[11]DependabillInput!$D$2:$D$364</definedName>
    <definedName name="DCS">[18]Estimate!#REF!</definedName>
    <definedName name="dda">'[19]Dep&amp;Amort Exp'!#REF!</definedName>
    <definedName name="DeferredAllocation">[5]Allocations!$AK$12:$AK$165</definedName>
    <definedName name="DeferredAllocationForRateCase">[5]Allocations!$BA$12:$BA$165</definedName>
    <definedName name="DEHINST">#REF!</definedName>
    <definedName name="DEHLBR">#REF!</definedName>
    <definedName name="DEHMAT">#REF!</definedName>
    <definedName name="DemandCost">[11]Schedule8Data!$G$2:$G$985</definedName>
    <definedName name="DemandCostAdj">[11]Schedule8Data!$H$2:$H$985</definedName>
    <definedName name="DemandVar">'[7]APPENDIX(400)'!$H:$H</definedName>
    <definedName name="DemandVar480_Yr1">'[7]APPENDIX(400)'!$AL:$AL</definedName>
    <definedName name="DemandVar480_Yr2">'[7]APPENDIX(400)'!$AM:$AM</definedName>
    <definedName name="DemandVar481_Yr1">'[7]APPENDIX(400)'!$U:$U</definedName>
    <definedName name="DemandVar481_Yr2">'[7]APPENDIX(400)'!$V:$V</definedName>
    <definedName name="DemandVolume">[11]Schedule8Data!$E$2:$E$985</definedName>
    <definedName name="DepAccount">[8]DependabillByComponent!$B$1:$B$2428</definedName>
    <definedName name="DepCompAccount">[8]DependabillByComponent!$F$2:$F$1428</definedName>
    <definedName name="DepCompAmount">[8]DependabillByComponent!$G$2:$G$1428</definedName>
    <definedName name="DependabillAccount">[8]DependabillInput!$A$2:$A$364</definedName>
    <definedName name="DependabillBilledComponent">[8]DependabillInput!$E$2:$E$364</definedName>
    <definedName name="DependabillBilledRevenue">[8]DependabillInput!$F$2:$F$364</definedName>
    <definedName name="DependabillDescription1">'[2]3C-CmpTab'!$AB$8:$AB$1209</definedName>
    <definedName name="DependabillDescription10">'[2]3C-CmpTab (10)'!$AB$8:$AB$611</definedName>
    <definedName name="DependabillDescription11">'[2]3C-CmpTab (11)'!$AB$8:$AB$700</definedName>
    <definedName name="DependabillDescription12">'[2]3C-CmpTab (12)'!$AB$8:$AB$700</definedName>
    <definedName name="DependabillDescription2">'[2]3C-CmpTab (2)'!$AB$8:$AB$1209</definedName>
    <definedName name="DependabillDescription3">'[2]3C-CmpTab (3)'!$AB$8:$AB$1209</definedName>
    <definedName name="DependabillDescription4">'[2]3C-CmpTab (4)'!$AB$8:$AB$1209</definedName>
    <definedName name="DependabillDescription5">'[2]3C-CmpTab (5)'!$AB$8:$AB$1184</definedName>
    <definedName name="DependabillDescription6">'[2]3C-CmpTab (6)'!$AB$8:$AB$677</definedName>
    <definedName name="DependabillDescription7">'[2]3C-CmpTab (7)'!$AB$8:$AB$611</definedName>
    <definedName name="DependabillDescription8">'[2]3C-CmpTab (8)'!$AB$8:$AB$611</definedName>
    <definedName name="DependabillDescription9">'[2]3C-CmpTab (9)'!$AB$8:$AB$621</definedName>
    <definedName name="DependabillOption1">'[2]3C-CmpTab'!$Z$8:$Z$1209</definedName>
    <definedName name="DependabillOption10">'[2]3C-CmpTab (10)'!$Z$8:$Z$611</definedName>
    <definedName name="DependabillOption11">'[2]3C-CmpTab (11)'!$Z$8:$Z$700</definedName>
    <definedName name="DependabillOption12">'[2]3C-CmpTab (12)'!$Z$8:$Z$700</definedName>
    <definedName name="DependabillOption2">'[2]3C-CmpTab (2)'!$Z$8:$Z$1209</definedName>
    <definedName name="DependabillOption3">'[2]3C-CmpTab (3)'!$Z$8:$Z$1209</definedName>
    <definedName name="DependabillOption4">'[2]3C-CmpTab (4)'!$Z$8:$Z$1209</definedName>
    <definedName name="DependabillOption5">'[2]3C-CmpTab (5)'!$Z$8:$Z$1184</definedName>
    <definedName name="DependabillOption6">'[2]3C-CmpTab (6)'!$Z$8:$Z$677</definedName>
    <definedName name="DependabillOption7">'[2]3C-CmpTab (7)'!$Z$8:$Z$611</definedName>
    <definedName name="DependabillOption8">'[2]3C-CmpTab (8)'!$Z$8:$Z$611</definedName>
    <definedName name="DependabillOption9">'[2]3C-CmpTab (9)'!$Z$8:$Z$621</definedName>
    <definedName name="DependabillRate1">'[2]3C-CmpTab'!$X$8:$X$1209</definedName>
    <definedName name="DependabillRate10">'[2]3C-CmpTab (10)'!$X$8:$X$611</definedName>
    <definedName name="DependabillRate11">'[2]3C-CmpTab (11)'!$X$8:$X$700</definedName>
    <definedName name="DependabillRate12">'[2]3C-CmpTab (12)'!$X$8:$X$700</definedName>
    <definedName name="DependabillRate2">'[2]3C-CmpTab (2)'!$X$8:$X$1209</definedName>
    <definedName name="DependabillRate3">'[2]3C-CmpTab (3)'!$X$8:$X$1209</definedName>
    <definedName name="DependabillRate4">'[2]3C-CmpTab (4)'!$X$8:$X$1209</definedName>
    <definedName name="DependabillRate5">'[2]3C-CmpTab (5)'!$X$8:$X$1184</definedName>
    <definedName name="DependabillRate6">'[2]3C-CmpTab (6)'!$X$8:$X$677</definedName>
    <definedName name="DependabillRate7">'[2]3C-CmpTab (7)'!$X$8:$X$611</definedName>
    <definedName name="DependabillRate8">'[2]3C-CmpTab (8)'!$X$8:$X$611</definedName>
    <definedName name="DependabillRate9">'[2]3C-CmpTab (9)'!$X$8:$X$621</definedName>
    <definedName name="DependabillTotalBilled1">'[2]3C-CmpTab'!$AE$8:$AE$1209</definedName>
    <definedName name="DependabillTotalBilled10">'[2]3C-CmpTab (10)'!$AF$8:$AF$611</definedName>
    <definedName name="DependabillTotalBilled11">'[2]3C-CmpTab (11)'!$AF$8:$AF$700</definedName>
    <definedName name="DependabillTotalBilled12">'[2]3C-CmpTab (12)'!$AF$8:$AF$700</definedName>
    <definedName name="DependabillTotalBilled2">'[2]3C-CmpTab (2)'!$AE$8:$AE$1209</definedName>
    <definedName name="DependabillTotalBilled3">'[2]3C-CmpTab (3)'!$AE$8:$AE$1209</definedName>
    <definedName name="DependabillTotalBilled4">'[2]3C-CmpTab (4)'!$AE$8:$AE$1209</definedName>
    <definedName name="DependabillTotalBilled5">'[2]3C-CmpTab (5)'!$AF$8:$AF$1184</definedName>
    <definedName name="DependabillTotalBilled6">'[2]3C-CmpTab (6)'!$AF$8:$AF$677</definedName>
    <definedName name="DependabillTotalBilled7">'[2]3C-CmpTab (7)'!$AF$8:$AF$611</definedName>
    <definedName name="DependabillTotalBilled8">'[2]3C-CmpTab (8)'!$AF$8:$AF$611</definedName>
    <definedName name="DependabillTotalBilled9">'[2]3C-CmpTab (9)'!$AF$8:$AF$621</definedName>
    <definedName name="DependabillUnbilledComponent">[8]DependabillInput!$B$2:$B$364</definedName>
    <definedName name="DependabillUnbilledRevenue">[8]DependabillInput!$D$2:$D$364</definedName>
    <definedName name="DependabillUnbilledRevenuePrior">[8]DependabillInput!$C$2:$C$364</definedName>
    <definedName name="deppage5">[8]DEPMargin!#REF!</definedName>
    <definedName name="DEPPROD51">'[14]A WS'!#REF!</definedName>
    <definedName name="DEPR_INC">#REF!</definedName>
    <definedName name="DepValue">[8]DependabillByComponent!$E$1:$E$2428</definedName>
    <definedName name="Desc">[20]Sheet1!$J$1:$K$298</definedName>
    <definedName name="DistBlock425_1">'[7]APPENDIX(400a)'!$B$8</definedName>
    <definedName name="DistBlock425_2">'[7]APPENDIX(400a)'!$B$9</definedName>
    <definedName name="DistBlock425_3">'[7]APPENDIX(400a)'!$B$10</definedName>
    <definedName name="DistBlock425_4">'[7]APPENDIX(400a)'!$B$11</definedName>
    <definedName name="DistCharge425_1">'[7]APPENDIX(400a)'!$C$8</definedName>
    <definedName name="DistCharge425_2">'[7]APPENDIX(400a)'!$C$9</definedName>
    <definedName name="DistCharge425_3">'[7]APPENDIX(400a)'!$C$10</definedName>
    <definedName name="DistCharge425_4">'[7]APPENDIX(400a)'!$C$11</definedName>
    <definedName name="Dollars">[8]RevStatData!$G$1:$G$305</definedName>
    <definedName name="DPO">#REF!</definedName>
    <definedName name="draft1">[21]draft1!$A$1:$L$52</definedName>
    <definedName name="DSO">#REF!</definedName>
    <definedName name="e">[15]Assumptions!$F$9</definedName>
    <definedName name="E3_Migration_Block1_Rate428Net">'[2]3E-Migration'!$C$299:$C$302</definedName>
    <definedName name="E3_Migration_Block1_Rate438Net">'[2]3E-Migration'!$C$304:$C$307</definedName>
    <definedName name="E3_Migration_CCLargeCustomer">'[2]3E-Migration'!$D$328:$O$330</definedName>
    <definedName name="E3_Migration_Month">'[2]3E-Migration'!$D$327:$O$327</definedName>
    <definedName name="E3_Migration_Rate">'[2]3E-Migration'!$C$328:$C$330</definedName>
    <definedName name="E3_Migration_Rate428net">'[2]3E-Migration'!$D$299:$O$302</definedName>
    <definedName name="E3_Migration_Rate438Net">'[2]3E-Migration'!$D$304:$O$307</definedName>
    <definedName name="E3_Migration_RatesMonth">'[2]3E-Migration'!$D$292:$O$292</definedName>
    <definedName name="EasyDataAmount">[8]EasyData!$N$2:$N$10000</definedName>
    <definedName name="EasyDataCISTherms">[8]EasyData!$P$2:$P$10000</definedName>
    <definedName name="EasyDataClass">[8]EasyData!$J$2:$J$10000</definedName>
    <definedName name="EasyDataRate">[8]EasyData!$I$2:$I$10000</definedName>
    <definedName name="EasyDescription">[8]EasyData!$M$1:$M$10000</definedName>
    <definedName name="EasyOption">[8]EasyData!$J$1:$J$10000</definedName>
    <definedName name="EasyRate">[8]EasyData!$I$1:$I$10000</definedName>
    <definedName name="EasyRevClass">[8]EasyData!$G$1:$G$10000</definedName>
    <definedName name="EasyRevenue">[8]EasyData!$N$1:$N$10000</definedName>
    <definedName name="EASyTherms">[11]EasyData!$P$1:$P$10000</definedName>
    <definedName name="ebf">[15]Assumptions!$D$9</definedName>
    <definedName name="ECT">'[7]Customer DATA'!$U$145:$X$157</definedName>
    <definedName name="EFP">'[7]Customer DATA'!$U$16:$X$27</definedName>
    <definedName name="EganinjAdj">'[8]GIS Volumes'!$B$82:$O$82</definedName>
    <definedName name="EganWtdAdj">'[8]GIS Volumes'!$B$84:$O$84</definedName>
    <definedName name="EGC">[13]Input!$J$21</definedName>
    <definedName name="EGCDATE">[13]Input!$C$16</definedName>
    <definedName name="elec">[21]electric!$A$1:$J$30</definedName>
    <definedName name="ElectricHide">#REF!</definedName>
    <definedName name="ELP_ACT_DATA">[22]ELP_ACTUAL!$A$2:$B$338</definedName>
    <definedName name="ELP_ACT_GRP">[22]ELP_ACTUAL!$A$2:$A$338</definedName>
    <definedName name="ELP_EST_DATA">[22]ELP_ESTIMATE!$A$2:$B$351</definedName>
    <definedName name="ELP_EST_GRP">[22]ELP_ESTIMATE!$A$2:$A$351</definedName>
    <definedName name="ELP_PREV_DATA">[22]ELP_PREV_YR!$A$2:$B$350</definedName>
    <definedName name="ELP_PREV_GRP">[22]ELP_PREV_YR!$A$2:$A$350</definedName>
    <definedName name="EMonth">[23]Data!$G$4:$G$4,[23]Data!#REF!</definedName>
    <definedName name="EndingStorageDollarBalance">'[8]02_WACOG'!$A$40:$N$40</definedName>
    <definedName name="EndingStorageThermBalance">'[8]02_WACOG'!$A$48:$N$48</definedName>
    <definedName name="EnergyEfficiency">'[7]APPENDIX(400)'!$O:$O</definedName>
    <definedName name="ernie">#REF!</definedName>
    <definedName name="EssbaseMonth">[24]Essbase!$D$6</definedName>
    <definedName name="EssLatest">"Beg Bal"</definedName>
    <definedName name="EssOptions">"A3100000000111000000011100010_01000"</definedName>
    <definedName name="EXPDIST32">'[14]A WS'!#REF!</definedName>
    <definedName name="EXPDIST34">'[14]A WS'!#REF!</definedName>
    <definedName name="EXPDIST35">'[14]A WS'!#REF!</definedName>
    <definedName name="EXPDIST37">'[14]A WS'!#REF!</definedName>
    <definedName name="EXPDIST38">'[14]A WS'!#REF!</definedName>
    <definedName name="EXPPROD51">'[14]A WS'!#REF!</definedName>
    <definedName name="EXPTRAN14">'[14]A WS'!#REF!</definedName>
    <definedName name="EXPTRAN51">'[14]A WS'!#REF!</definedName>
    <definedName name="ExtractFDTSRevenueClass">'[3]Variance Data'!$D$539:$D$544</definedName>
    <definedName name="ExtractFDTSTherms">'[3]Variance Data'!$H$539:$H$544</definedName>
    <definedName name="ExtractGSRevenueClass">'[8]Variance Data'!$D$205:$D$536</definedName>
    <definedName name="ExtractGSTherms">'[8]Variance Data'!$H$205:$H$536</definedName>
    <definedName name="ExtractResRevenueClass">'[8]Variance Data'!$D$5:$D$202</definedName>
    <definedName name="ExtractResTherms">'[8]Variance Data'!$H$5:$H$202</definedName>
    <definedName name="EYTD">[23]Data!#REF!,[23]Data!#REF!</definedName>
    <definedName name="FADIST32">'[14]A WS'!#REF!</definedName>
    <definedName name="FADIST34">'[14]A WS'!#REF!</definedName>
    <definedName name="FADIST35">'[14]A WS'!#REF!</definedName>
    <definedName name="FADIST37">'[14]A WS'!#REF!</definedName>
    <definedName name="FADIST38">'[14]A WS'!#REF!</definedName>
    <definedName name="FADSIT37">'[14]A WS'!#REF!</definedName>
    <definedName name="FAPROD51">'[14]A WS'!#REF!</definedName>
    <definedName name="FATRAN14">'[14]A WS'!#REF!</definedName>
    <definedName name="FATRAN51">'[14]A WS'!#REF!</definedName>
    <definedName name="fffff" hidden="1">{"ALL",#N/A,FALSE,"A"}</definedName>
    <definedName name="fifteen">#REF!</definedName>
    <definedName name="first_day">'[25]Historic Data'!$K$3</definedName>
    <definedName name="five">#REF!</definedName>
    <definedName name="FiveYr">#REF!</definedName>
    <definedName name="Flex">[26]Index!$A$2:$C$693</definedName>
    <definedName name="For_Bill">[27]Data!$A$1:$F$457</definedName>
    <definedName name="fsdfsad" hidden="1">{"ALL",#N/A,FALSE,"A"}</definedName>
    <definedName name="Fuction1">#REF!</definedName>
    <definedName name="Function1">#REF!</definedName>
    <definedName name="Function2">#REF!</definedName>
    <definedName name="Function3">#REF!</definedName>
    <definedName name="Function4">#REF!</definedName>
    <definedName name="g_a02">#REF!</definedName>
    <definedName name="g_a03">#REF!</definedName>
    <definedName name="gas">[21]gas!$A$1:$J$33</definedName>
    <definedName name="GasCharges">'[7]APPENDIX(400)'!$C$9:$AW$46</definedName>
    <definedName name="GASNOTE">#REF!</definedName>
    <definedName name="gasom">'[19]Gas O&amp;M Summary'!#REF!</definedName>
    <definedName name="GasRecDesc">[8]GasReconciliation!$A$1:$A$500</definedName>
    <definedName name="GasRecDollars">[8]GasReconciliation!$I$1:$I$500</definedName>
    <definedName name="GasSupply480">'[7]APPENDIX(400)'!$AH:$AH</definedName>
    <definedName name="GasSupply481">'[7]APPENDIX(400)'!$Q:$Q</definedName>
    <definedName name="GasSupplyCommodity">'[7]APPENDIX(400)'!$E:$E</definedName>
    <definedName name="GCA">'[7]APPENDIX(400)'!$M:$M</definedName>
    <definedName name="GCACurrentMonthBadDebt">[8]RateClassDetail!$AT$6:$AT$1561</definedName>
    <definedName name="GCACurrentMonthBadDebtAdjustment">[8]RateClassDetail!$AW$6:$AW$1561</definedName>
    <definedName name="GCACurrentMonthCommodity">[8]RateClassDetail!$AB$6:$AB$1561</definedName>
    <definedName name="GCACurrentMonthCommodityAdjustment">[8]RateClassDetail!$AG$6:$AG$1561</definedName>
    <definedName name="GCACurrentMonthCommodityVariance">[8]RateClassDetail!$AD$6:$AD$1561</definedName>
    <definedName name="GCACurrentMonthDemand">[8]RateClassDetail!$AC$6:$AC$1561</definedName>
    <definedName name="GCACurrentMonthDemandVariance">[8]RateClassDetail!$AE$6:$AE$1561</definedName>
    <definedName name="GCACurrentMonthRefund">[8]RateClassDetail!$AF$6:$AF$1561</definedName>
    <definedName name="GCACurrentMonthRevenueAdjustment">[8]RateClassDetail!$AG$6:$AG$1561</definedName>
    <definedName name="GCACurrentMonthTherms">[8]RateClassDetail!$Q$6:$Q$1561</definedName>
    <definedName name="GCAPriorMonthBadDebt">[8]RateClassDetail!$AU$6:$AU$1561</definedName>
    <definedName name="GCAPriorMonthCommodity">[8]RateClassDetail!$AH$6:$AH$1561</definedName>
    <definedName name="GCAPriorMonthCommodityVariance">[8]RateClassDetail!$AJ$6:$AJ$1561</definedName>
    <definedName name="GCAPriorMonthDemand">[8]RateClassDetail!$AI$6:$AI$1561</definedName>
    <definedName name="GCAPriorMonthDemandVariance">[8]RateClassDetail!$AK$6:$AK$1561</definedName>
    <definedName name="GCAPriorMonthRefund">[8]RateClassDetail!$AL$6:$AL$1561</definedName>
    <definedName name="GCAPriorMonthTherms">[8]RateClassDetail!$R$6:$R$1561</definedName>
    <definedName name="GCAPriorPeriodBadDebt">[8]RateClassDetail!$AV$6:$AV$1561</definedName>
    <definedName name="GCAPriorPeriodCommodity">[8]RateClassDetail!$AM$6:$AM$1561</definedName>
    <definedName name="GCAPriorPeriodCommodityVariance">[8]RateClassDetail!$AO$6:$AO$1561</definedName>
    <definedName name="GCAPriorPeriodDemand">[8]RateClassDetail!$AN$6:$AN$1561</definedName>
    <definedName name="GCAPriorPeriodDemandVariance">[8]RateClassDetail!$AP$6:$AP$1561</definedName>
    <definedName name="GCAPriorPeriodRefund">[8]RateClassDetail!$AQ$6:$AQ$1561</definedName>
    <definedName name="GCAPriorPeriodTherms">[8]RateClassDetail!$S$6:$S$1561</definedName>
    <definedName name="GCARefTable">[8]GCARefTable!$A$2:$C$194</definedName>
    <definedName name="GCARevenue">[8]RateClassDetail!$AR$6:$AR$1561</definedName>
    <definedName name="GCARevenueDetail">[8]RateClassDetail!$AR$6:$AR$1561</definedName>
    <definedName name="GeneralServiceDeferred">'[8]Deferred Allocation'!$D$26</definedName>
    <definedName name="GeneralServiceDeferredRateCase">'[8]Deferred Allocation'!$X$26</definedName>
    <definedName name="GeneralServiceDependabillDeferred">'[8]Deferred Allocation'!$D$29</definedName>
    <definedName name="GeneralServiceDependabillDeferredRateCase">'[8]Deferred Allocation'!$X$29</definedName>
    <definedName name="GeneralServiceDependabillOther">'[28]Deferred Allocation'!$N$29</definedName>
    <definedName name="GeneralServiceDependabillOtherRateCase">'[28]Deferred Allocation'!$AC$29</definedName>
    <definedName name="GeneralServiceDependabillRefunds">'[28]Deferred Allocation'!$S$29</definedName>
    <definedName name="GeneralServiceDependabillStorage">'[8]Deferred Allocation'!$I$29</definedName>
    <definedName name="GeneralServiceOther">'[28]Deferred Allocation'!$N$26</definedName>
    <definedName name="GeneralServiceOtherRateCase">'[28]Deferred Allocation'!$AC$26</definedName>
    <definedName name="GeneralServicePPSDeferred">'[8]Deferred Allocation'!$D$28</definedName>
    <definedName name="GeneralServicePPSDeferredRateCase">'[8]Deferred Allocation'!$X$28</definedName>
    <definedName name="GeneralServicePPSOther">'[28]Deferred Allocation'!$N$28</definedName>
    <definedName name="GeneralServicePPSOtherRateCase">'[28]Deferred Allocation'!$AC$28</definedName>
    <definedName name="GeneralServicePPSRefunds">'[28]Deferred Allocation'!$S$28</definedName>
    <definedName name="GeneralServicePPSStorage">'[8]Deferred Allocation'!$I$28</definedName>
    <definedName name="GeneralServiceRefunds">'[28]Deferred Allocation'!$S$26</definedName>
    <definedName name="GeneralServiceSCDSDeferred">'[8]Deferred Allocation'!$D$27</definedName>
    <definedName name="GeneralServiceSCDSDeferredRateCase">'[8]Deferred Allocation'!$X$27</definedName>
    <definedName name="GeneralServiceSCDSOther">'[28]Deferred Allocation'!$N$27</definedName>
    <definedName name="GeneralServiceSCDSOtherRateCase">'[28]Deferred Allocation'!$AC$27</definedName>
    <definedName name="GeneralServiceSCDSRefunds">'[28]Deferred Allocation'!$S$27</definedName>
    <definedName name="GeneralServiceSCDSStorage">'[8]Deferred Allocation'!$I$27</definedName>
    <definedName name="GeneralServiceStorage">'[8]Deferred Allocation'!$I$26</definedName>
    <definedName name="GISBoilOffDollars">'[8]02_WACOG'!$A$39:$M$39</definedName>
    <definedName name="GISBoilOffMonth">'[10]GIS-BoilOff'!$A$6:$N$6</definedName>
    <definedName name="GISDollarsPeriod">'[8]02_WACOG'!$A$9:$M$9</definedName>
    <definedName name="GISInjectionDollars">'[8]02_WACOG'!$A$20:$M$20</definedName>
    <definedName name="GISMonth">'[10]GIS-InjWtd'!$A$7:$N$7</definedName>
    <definedName name="GISPeriod">'[8]GIS Volumes'!$B$9:$O$9</definedName>
    <definedName name="GISWithdrawalDollars">'[8]02_WACOG'!$A$38:$M$38</definedName>
    <definedName name="GoshenHospital">'[7]Customer DATA'!$U$94:$X$105</definedName>
    <definedName name="Gresham_ThermstoNorm_Month1">'[2]Gresham-Load Research and WNorm'!$C$5:$J$5</definedName>
    <definedName name="Gresham_ThermstoNorm_Month10">'[2]Gresham-Load Research and WNorm'!$C$14:$J$14</definedName>
    <definedName name="Gresham_ThermstoNorm_Month11">'[2]Gresham-Load Research and WNorm'!$C$15:$J$15</definedName>
    <definedName name="Gresham_ThermstoNorm_Month12">'[2]Gresham-Load Research and WNorm'!$C$16:$J$16</definedName>
    <definedName name="Gresham_ThermstoNorm_Month2">'[2]Gresham-Load Research and WNorm'!$C$6:$J$6</definedName>
    <definedName name="Gresham_ThermstoNorm_Month3">'[2]Gresham-Load Research and WNorm'!$C$7:$J$7</definedName>
    <definedName name="Gresham_ThermstoNorm_Month4">'[2]Gresham-Load Research and WNorm'!$C$8:$J$8</definedName>
    <definedName name="Gresham_ThermstoNorm_Month5">'[2]Gresham-Load Research and WNorm'!$C$9:$J$9</definedName>
    <definedName name="Gresham_ThermstoNorm_Month6">'[2]Gresham-Load Research and WNorm'!$C$10:$J$10</definedName>
    <definedName name="Gresham_ThermstoNorm_Month7">'[2]Gresham-Load Research and WNorm'!$C$11:$J$11</definedName>
    <definedName name="Gresham_ThermstoNorm_Month8">'[2]Gresham-Load Research and WNorm'!$C$12:$J$12</definedName>
    <definedName name="Gresham_ThermstoNorm_Month9">'[2]Gresham-Load Research and WNorm'!$C$13:$J$13</definedName>
    <definedName name="Gresham_ThermstoNorm_Rate">'[2]Gresham-Load Research and WNorm'!$C$4:$J$4</definedName>
    <definedName name="Group">[8]RateClassDetail!$E$6:$E$1561</definedName>
    <definedName name="Header">[8]Control!$B$29</definedName>
    <definedName name="help" hidden="1">{"ALL",#N/A,FALSE,"A"}</definedName>
    <definedName name="I">"a1..m50"</definedName>
    <definedName name="IMFILE">#REF!</definedName>
    <definedName name="IndirectHide">#REF!</definedName>
    <definedName name="IndMajor">'[29]PxpFile per Forecasting'!$E$2:$E$500</definedName>
    <definedName name="IndServicePPS">'[30]Program Forecast'!$J$4:$J$88</definedName>
    <definedName name="IndSmall">'[29]PxpFile per Forecasting'!$F$2:$F$500</definedName>
    <definedName name="Industrial">'[30]PxpFile per Forecasting'!$E$2:$E$500</definedName>
    <definedName name="inflation">#REF!</definedName>
    <definedName name="InjectionPricePerDth">'[8]02_WACOG'!$A$14:$N$14</definedName>
    <definedName name="InjWtdCost">'[10]GIS-InjWtd'!$A$25:$N$25</definedName>
    <definedName name="InsulateHide">#REF!</definedName>
    <definedName name="interest">#REF!</definedName>
    <definedName name="interest02">#REF!</definedName>
    <definedName name="interest03">#REF!</definedName>
    <definedName name="interest04">#REF!</definedName>
    <definedName name="interest05">#REF!</definedName>
    <definedName name="interest06">#REF!</definedName>
    <definedName name="Interstate">'[7]APPENDIX(400)'!$F:$F</definedName>
    <definedName name="Interstate480">'[7]APPENDIX(400)'!$AI:$AI</definedName>
    <definedName name="Interstate481">'[7]APPENDIX(400)'!$R:$R</definedName>
    <definedName name="Inventory">#REF!</definedName>
    <definedName name="IOS3YearAverageSales">'[30]Historical IOS Sales'!$A$16:$M$16</definedName>
    <definedName name="IOSHistoricalSales">'[29]Historical IOS Sales'!$17:$17</definedName>
    <definedName name="IOSMonth">'[29]Historical IOS Sales'!$7:$7</definedName>
    <definedName name="ISAmount">[31]IncomeStatement!$F$1:$F$20000</definedName>
    <definedName name="ISGLCode">[31]IncomeStatement!$E$1:$E$20000</definedName>
    <definedName name="ISSubledger">[31]IncomeStatement!$G$1:$G$20000</definedName>
    <definedName name="ISTypeCode">[31]IncomeStatement!$H$1:$H$20000</definedName>
    <definedName name="JE_AMT">'[10]Journal Entries $$'!$E$2:$E$993</definedName>
    <definedName name="JE_RateClass">'[10]Journal Entries $$'!$D$2:$D$993</definedName>
    <definedName name="Journal">'[8]$'!$C$1:$C$5000</definedName>
    <definedName name="Journal_Entry_Number">'[10]Journal Entries $$'!$C$2:$C$993</definedName>
    <definedName name="JournalDesc">[8]RateClassDetail!$A$6:$A$1560</definedName>
    <definedName name="JournalTherms">[8]Therms!$C$1:$C$5000</definedName>
    <definedName name="KatyInjAdj">'[8]GIS Volumes'!$B$64:$O$64</definedName>
    <definedName name="KatyWtdAdj">'[8]GIS Volumes'!$B$66:$O$66</definedName>
    <definedName name="Kokomo300Series_Rate10_B1_PercntEnergyChrg">'[2]3B-CmpSum'!$AK$19:$AV$19</definedName>
    <definedName name="Kokomo300Series_Rate10_B2_PercntEnergyChrg">'[2]3B-CmpSum'!$AK$20:$AV$20</definedName>
    <definedName name="Kokomo300Series_Rate10_CustomerCharge">'[2]3B-CmpSum'!$AK$32:$AV$32</definedName>
    <definedName name="Kokomo300Series_Rate10_CustomerCharge_Date">'[2]3B-CmpSum'!$AK$31:$AV$31</definedName>
    <definedName name="Kokomo300Series_Rate10_PercntEnergyChrg_Date">'[2]3B-CmpSum'!$AK$18:$AV$18</definedName>
    <definedName name="Kokomo300Series_Rate11_B1_PercntEnergyChrg">'[2]3B-CmpSum'!$AK$52:$AV$52</definedName>
    <definedName name="Kokomo300Series_Rate11_B2_PercntEnergyChrg">'[2]3B-CmpSum'!$AK$53:$AV$53</definedName>
    <definedName name="Kokomo300Series_Rate11_CustomerCharge">'[2]3B-CmpSum'!$AK$65:$AV$65</definedName>
    <definedName name="Kokomo300Series_Rate11_CustomerCharge_Date">'[2]3B-CmpSum'!$AK$64:$AV$64</definedName>
    <definedName name="Kokomo300Series_Rate11_PercentofEnergyChrg_Date">'[2]3B-CmpSum'!$AK$51:$AV$51</definedName>
    <definedName name="Kokomo300Series_Rate20_B1_PercntEnergyChrg">'[2]3B-CmpSum'!$AK$85:$AV$85</definedName>
    <definedName name="Kokomo300Series_Rate20_CustomerCharge">'[2]3B-CmpSum'!$AK$98:$AV$98</definedName>
    <definedName name="Kokomo300Series_Rate20_CustomerCharge_Date">'[2]3B-CmpSum'!$AK$97:$AV$97</definedName>
    <definedName name="Kokomo300Series_Rate20_PercentofEnergyChrg_Date">'[2]3B-CmpSum'!$AK$84:$AV$84</definedName>
    <definedName name="Kokomo300Series_Rate30_B1_PercntEnergyChrg">'[2]3B-CmpSum'!$AK$119:$AV$119</definedName>
    <definedName name="Kokomo300Series_Rate30_CustomerCharge">'[2]3B-CmpSum'!$AK$132:$AV$132</definedName>
    <definedName name="Kokomo300Series_Rate30_PercentofEnergyChrg_Date">'[2]3B-CmpSum'!$AK$118:$AV$118</definedName>
    <definedName name="Kokomo300Series_Rate40_B1_PercntEnergyChrg">'[2]3B-CmpSum'!$AK$150:$AV$150</definedName>
    <definedName name="Kokomo300Series_Rate40_CustomerCharge">'[2]3B-CmpSum'!$AK$163:$AV$163</definedName>
    <definedName name="Kokomo300Series_Rate40_CustomerCharge_Date">'[2]3B-CmpSum'!$AK$162:$AV$162</definedName>
    <definedName name="Kokomo300Series_Rate40_PercentofEnergyChrg_Date">'[2]3B-CmpSum'!$AK$149:$AV$149</definedName>
    <definedName name="Kokomo300Series_Rate50_B1_PercntEnergyChrg">'[2]3B-CmpSum'!$AK$181:$AV$181</definedName>
    <definedName name="Kokomo300Series_Rate50_CustomerCharge">'[2]3B-CmpSum'!$AK$194:$AV$194</definedName>
    <definedName name="Kokomo300Series_Rate50_CustomerCharge_Date">'[2]3B-CmpSum'!$AK$193:$AV$193</definedName>
    <definedName name="Kokomo300Series_Rate50_PercentofEnergyChrg_Date">'[2]3B-CmpSum'!$AK$180:$AV$180</definedName>
    <definedName name="KokomoInd">'[29]Kokomo Forecast'!$H$4:$H$500</definedName>
    <definedName name="KokomoLargeCom">'[29]Kokomo Forecast'!$E$4:$E$500</definedName>
    <definedName name="KokomoMonth">'[29]Kokomo Forecast'!$B$4:$B$500</definedName>
    <definedName name="KokomoPA">'[29]Kokomo Forecast'!$F$4:$F$500</definedName>
    <definedName name="KokomoResidential">'[29]Kokomo Forecast'!$C$4:$C$500</definedName>
    <definedName name="KokomoSeasonal">'[29]Kokomo Forecast'!$G$4:$G$500</definedName>
    <definedName name="KokomoSmallCom">'[29]Kokomo Forecast'!$D$4:$D$500</definedName>
    <definedName name="KokomoYear">'[29]Kokomo Forecast'!$A$4:$A$500</definedName>
    <definedName name="LaborP">[32]LaborPercentage!$A$3:$H$123</definedName>
    <definedName name="LABRATE">#REF!</definedName>
    <definedName name="LAF">#REF!</definedName>
    <definedName name="Large_Customer_Bill_Date">'[2]425.428.438'!$C$6:$C$130</definedName>
    <definedName name="Large_Customer_Name">'[2]425.428.438'!$D$6:$D$130</definedName>
    <definedName name="Large_Customer_Rate">'[2]425.428.438'!$B$6:$B$130</definedName>
    <definedName name="Large_Customer_Total_Therms">'[2]425.428.438'!$E$6:$E$130</definedName>
    <definedName name="liab">'[33]NIPSCO BAL SHEET DATA'!#REF!</definedName>
    <definedName name="liab98">'[33]NIPSCO BAL SHEET DATA'!#REF!</definedName>
    <definedName name="Line_Loss">'[34]General Inputs - Others'!$F$10</definedName>
    <definedName name="List">#REF!</definedName>
    <definedName name="LNGInjAdj">'[8]GIS Volumes'!$B$35:$O$35</definedName>
    <definedName name="LNGWtdAdj">'[8]GIS Volumes'!$B$37:$O$37</definedName>
    <definedName name="Long_Term_Debt">#REF!</definedName>
    <definedName name="Macro3">#REF!</definedName>
    <definedName name="MarginBilledRevenue">[8]MarginsForRateCase!$F$9:$F$226</definedName>
    <definedName name="MarginBookedRevenue">[8]MarginsForRateCase!$O$9:$O$226</definedName>
    <definedName name="MarginBookedTherms">[8]MarginsForRateCase!$N$9:$N$226</definedName>
    <definedName name="MarginRateClass">[4]MarginsForRateCase!$C$9:$C$226</definedName>
    <definedName name="MarkhamInjAdj">'[8]GIS Volumes'!$B$73:$O$73</definedName>
    <definedName name="MarkhamWtdAdj">'[8]GIS Volumes'!$B$75:$O$75</definedName>
    <definedName name="MCLLBR">#REF!</definedName>
    <definedName name="MechHide">#REF!</definedName>
    <definedName name="med_pr">'[35]Variable Assumptions'!$B$20</definedName>
    <definedName name="medical">#REF!</definedName>
    <definedName name="medical02">#REF!</definedName>
    <definedName name="medical03">#REF!</definedName>
    <definedName name="medical04">#REF!</definedName>
    <definedName name="medical05">#REF!</definedName>
    <definedName name="medical06">#REF!</definedName>
    <definedName name="MEHINST">#REF!</definedName>
    <definedName name="MEHLBR">#REF!</definedName>
    <definedName name="MEHMAT">#REF!</definedName>
    <definedName name="Memorial">'[7]Customer DATA'!$U$198:$X$209</definedName>
    <definedName name="merchantsumm">#REF!</definedName>
    <definedName name="MetalImpr">'[7]Customer DATA'!$U$81:$X$92</definedName>
    <definedName name="Migration_Month">'[9]325,328,338 migration data (2)'!$I$2:$I$210</definedName>
    <definedName name="Migration_Year">'[9]325,328,338 migration data (2)'!$H$2:$H$210</definedName>
    <definedName name="MMI">'[7]Customer DATA'!$U$211:$X$222</definedName>
    <definedName name="MOAfee">[36]Inputs!$A$43</definedName>
    <definedName name="Month">'[29]PxpFile per Forecasting'!$B$2:$B$500</definedName>
    <definedName name="Month1">'[2]3E-Migration'!$D$85:$O$85</definedName>
    <definedName name="month3">'[2]3E-Migration'!$D$40:$O$40</definedName>
    <definedName name="month4">'[2]3E-Migration'!$D$67:$O$67</definedName>
    <definedName name="MonthlyBoilOffCost">'[8]02_WACOG'!$A$39:$N$39</definedName>
    <definedName name="MonthlyInjectionCost">'[8]02_WACOG'!$A$20:$N$20</definedName>
    <definedName name="MonthlyWithdrawalCost">'[8]02_WACOG'!$A$38:$N$38</definedName>
    <definedName name="MossBluff33InjAdj">'[8]GIS Volumes'!$B$46:$O$46</definedName>
    <definedName name="MossBluff33WtdAdj">'[8]GIS Volumes'!$B$48:$O$48</definedName>
    <definedName name="MossBluff97InjAdj">'[8]GIS Volumes'!$B$55:$O$55</definedName>
    <definedName name="MossBluff97WtdAdj">'[8]GIS Volumes'!$B$57:$O$57</definedName>
    <definedName name="MOTINST">#REF!</definedName>
    <definedName name="NaturalBessInjAdj">'[8]GIS Volumes'!$B$163:$O$163</definedName>
    <definedName name="NaturalBessWtdAdj">'[8]GIS Volumes'!$B$165:$O$165</definedName>
    <definedName name="NaturalInjAdj">'[8]GIS Volumes'!$B$154:$O$154</definedName>
    <definedName name="NaturalWtdAdj">'[8]GIS Volumes'!$B$156:$O$156</definedName>
    <definedName name="New">[7]Summary!$AA:$AA</definedName>
    <definedName name="New_Cost">[7]Summary!$K:$K</definedName>
    <definedName name="New_Margin">[7]Summary!$J:$J</definedName>
    <definedName name="New_Rate">'[9]Database with billing mo'!$J$2:$J$5169</definedName>
    <definedName name="New_Rate_400_Series">'[9]325,328,338 migration data (2)'!$K$2:$K$210</definedName>
    <definedName name="New_Rate_Revenue">'[9]325,328,338 migration data (2)'!$N$2:$N$210</definedName>
    <definedName name="New_Rate_Therms">'[9]325,328,338 migration data (2)'!$M$2:$M$210</definedName>
    <definedName name="New_Rev">[7]Summary!$N:$N</definedName>
    <definedName name="New_Revenue">'[7]Customer DATA'!$S:$S</definedName>
    <definedName name="New_Rider">[7]Summary!$L:$L</definedName>
    <definedName name="New_Therms">'[7]Customer DATA'!$R:$R</definedName>
    <definedName name="NEWFILE">#REF!</definedName>
    <definedName name="NIFLInterCom">'[29]NIFL Forecast'!$F$4:$F$500</definedName>
    <definedName name="NIFLInterInd">'[29]NIFL Forecast'!$I$4:$I$500</definedName>
    <definedName name="NIFLLargeCom">'[29]NIFL Forecast'!$E$4:$E$500</definedName>
    <definedName name="NIFLLargeInd">'[29]NIFL Forecast'!$H$4:$H$500</definedName>
    <definedName name="NIFLMonth">'[29]NIFL Forecast'!$B$4:$B$500</definedName>
    <definedName name="NIFLResidential">'[29]NIFL Forecast'!$C$4:$C$500</definedName>
    <definedName name="NIFLSmallCom">'[29]NIFL Forecast'!$D$4:$D$500</definedName>
    <definedName name="NIFLSmallInd">'[29]NIFL Forecast'!$G$4:$G$500</definedName>
    <definedName name="NIFLYear">'[29]NIFL Forecast'!$A$4:$A$500</definedName>
    <definedName name="NIPSCO300Series_Rate300_CustomerCharge_Date">'[2]3B-CmpSum'!$BA$64:$BL$64</definedName>
    <definedName name="NIPSCO300Series_Rate311_B1_Percnt">'[2]3B-CmpSum'!$BA$41:$BL$41</definedName>
    <definedName name="NIPSCO300Series_Rate311_B2_Percnt">'[2]3B-CmpSum'!$BA$42:$BL$42</definedName>
    <definedName name="NIPSCO300Series_Rate311_B3_Percnt">'[2]3B-CmpSum'!$BA$43:$BL$43</definedName>
    <definedName name="NIPSCO300Series_Rate311_CustomerCharge">'[2]3B-CmpSum'!$BA$69:$BL$69</definedName>
    <definedName name="NIPSCO300Series_Rate315_B1_Percnt">'[2]3B-CmpSum'!$BA$103:$BL$103</definedName>
    <definedName name="NIPSCO300Series_Rate315_B2_Percnt">'[2]3B-CmpSum'!$BA$104:$BL$104</definedName>
    <definedName name="NIPSCO300Series_Rate315_B3_Percnt">'[2]3B-CmpSum'!$BA$105:$BL$105</definedName>
    <definedName name="NIPSCO300Series_Rate315_CustomerCharge">'[2]3B-CmpSum'!$BA$116:$BL$116</definedName>
    <definedName name="NIPSCO300Series_Rate321_B1_Percnt">'[2]3B-CmpSum'!$BA$168:$BL$168</definedName>
    <definedName name="NIPSCO300Series_Rate321_B2_Percnt">'[2]3B-CmpSum'!$BA$169:$BL$169</definedName>
    <definedName name="NIPSCO300Series_Rate321_B3_Percnt">'[2]3B-CmpSum'!$BA$170:$BL$170</definedName>
    <definedName name="NIPSCO300Series_Rate321_B4_Percnt">'[2]3B-CmpSum'!$BA$171:$BL$171</definedName>
    <definedName name="NIPSCO300Series_Rate321_CustomerCharge">'[2]3B-CmpSum'!$BA$193:$BL$193</definedName>
    <definedName name="NIPSCO300Series_Rate325_B1_Percnt">'[2]3B-CmpSum'!$BA$238:$BL$238</definedName>
    <definedName name="NIPSCO300Series_Rate325_B2_Percnt">'[2]3B-CmpSum'!$BA$239:$BL$239</definedName>
    <definedName name="NIPSCO300Series_Rate325_B3_Percnt">'[2]3B-CmpSum'!$BA$240:$BL$240</definedName>
    <definedName name="NIPSCO300Series_Rate325_B4_Percnt">'[2]3B-CmpSum'!$BA$241:$BL$241</definedName>
    <definedName name="NIPSCO300Series_Rate325_CustomerCharge">'[2]3B-CmpSum'!$BA$263:$BL$263</definedName>
    <definedName name="NIPSCO300Series_Rate400_CustomerCharge_Date">'[2]3B-CmpSum'!$D$66:$O$66</definedName>
    <definedName name="NIPSCO400Series_Rate411_CustomerCharge">'[2]3B-CmpSum'!$D$67:$O$67</definedName>
    <definedName name="NIPSCO400Series_Rate415_B1_Percnt">'[2]3B-CmpSum'!$D$96:$O$96</definedName>
    <definedName name="NIPSCO400Series_Rate415_B2_Percnt">'[2]3B-CmpSum'!$D$97:$O$97</definedName>
    <definedName name="NIPSCO400Series_Rate415_CustomerCharge">'[2]3B-CmpSum'!$D$131:$O$131</definedName>
    <definedName name="NIPSCO400Series_Rate421_B1_Percnt">'[2]3B-CmpSum'!$D$157:$O$157</definedName>
    <definedName name="NIPSCO400Series_Rate421_CustomerCharge">'[2]3B-CmpSum'!$D$191:$O$191</definedName>
    <definedName name="NIPSCO400Series_Rate425_B1_Percnt">'[2]3B-CmpSum'!$D$219:$O$219</definedName>
    <definedName name="NIPSCO400Series_Rate425_B2_Percnt">'[2]3B-CmpSum'!$D$220:$O$220</definedName>
    <definedName name="NIPSCO400Series_Rate425_B3_Percnt">'[2]3B-CmpSum'!$D$221:$O$221</definedName>
    <definedName name="NIPSCO400Series_Rate425_B4_Percnt">'[2]3B-CmpSum'!$D$222:$O$222</definedName>
    <definedName name="NIPSCO400Series_Rate425_CustomerCharge">'[2]3B-CmpSum'!$D$248:$O$248</definedName>
    <definedName name="NIPSCO400Series_Rate428_B1_Percnt">'[2]3B-CmpSum'!$D$260:$O$260</definedName>
    <definedName name="NIPSCO400Series_Rate428_B2_Percnt">'[2]3B-CmpSum'!$D$261:$O$261</definedName>
    <definedName name="NIPSCO400Series_Rate428_ComponentName">'[2]3B-CmpSum'!$A$269:$A$300</definedName>
    <definedName name="NIPSCO400Series_Rate438_B1_Percnt">'[2]3B-CmpSum'!$D$392:$O$392</definedName>
    <definedName name="NIPSCO400Series_Rate438_B2_Percnt">'[2]3B-CmpSum'!$D$393:$O$393</definedName>
    <definedName name="NIPSCO400Series_Rate438_B3_Percnt">'[2]3B-CmpSum'!$D$394:$O$394</definedName>
    <definedName name="NIPSCO400Series_Rate438_B4_Percnt">'[2]3B-CmpSum'!$D$395:$O$395</definedName>
    <definedName name="NIPSCO400Series_Rate442_CustomerCharge">'[2]3B-CmpSum'!$D$431:$O$431</definedName>
    <definedName name="NIPSCO400Series_Rate443_CustomerCharge">'[2]3B-CmpSum'!$E$453:$P$453</definedName>
    <definedName name="NonTrackable">[4]MarginsForRateCase!$I$9:$I$226</definedName>
    <definedName name="NoProposed">#REF!,#REF!</definedName>
    <definedName name="NTSch8BusPartner">[8]Sch8NonTrackableData!$H$1:$H$996</definedName>
    <definedName name="NTSch8DealType">[8]Sch8NonTrackableData!$M$1:$M$996</definedName>
    <definedName name="NTSch8Dkth">[8]Sch8NonTrackableData!$AE$1:$AE$996</definedName>
    <definedName name="NTSch8Dollars">[8]Sch8NonTrackableData!$AG$1:$AG$996</definedName>
    <definedName name="NTSch8Program">[8]Sch8NonTrackableData!$O$1:$O$996</definedName>
    <definedName name="NvsASD">"V2003-08-31"</definedName>
    <definedName name="NvsAutoDrillOk">"VN"</definedName>
    <definedName name="NvsElapsedTime">0.00009120369941229</definedName>
    <definedName name="NvsEndTime">36658.6629774306</definedName>
    <definedName name="NvsInstSpec">"%,FBUSINESS_UNIT,VF3"</definedName>
    <definedName name="NvsLayoutType">"M3"</definedName>
    <definedName name="NvsNplSpec">"%,X,RZF..,CZF.."</definedName>
    <definedName name="NvsPanelEffdt">"V1999-12-01"</definedName>
    <definedName name="NvsPanelSetid">"VNICN"</definedName>
    <definedName name="NvsReqBU">"VF3"</definedName>
    <definedName name="NvsReqBUOnly">"VY"</definedName>
    <definedName name="NvsTransLed">"VN"</definedName>
    <definedName name="NvsTreeASD">"V2003-08-31"</definedName>
    <definedName name="NvsValTbl.ACCOUNT">"GL_ACCOUNT_TBL"</definedName>
    <definedName name="Old">[7]Summary!$U:$U</definedName>
    <definedName name="Old_Cost">[7]Summary!$F:$F</definedName>
    <definedName name="Old_Margin">[7]Summary!$E:$E</definedName>
    <definedName name="Old_Rate_400_Series">'[9]325,328,338 migration data (2)'!$O$2:$O$210</definedName>
    <definedName name="Old_Rate_Revenue">'[9]325,328,338 migration data (2)'!$R$2:$R$210</definedName>
    <definedName name="Old_Rate_Therms">'[9]325,328,338 migration data (2)'!$Q$2:$Q$210</definedName>
    <definedName name="Old_Rev">[7]Summary!$I:$I</definedName>
    <definedName name="Old_Revenue">'[7]Customer DATA'!$P:$P</definedName>
    <definedName name="Old_Rider">[7]Summary!$G:$G</definedName>
    <definedName name="OperationalTherms">'[8]02_WACOG'!$A$44:$N$44</definedName>
    <definedName name="OperationalWithdrawalCost">'[8]02_WACOG'!$A$36:$N$36</definedName>
    <definedName name="Option">[4]RevStat!$B$10:$B$560</definedName>
    <definedName name="original">#REF!</definedName>
    <definedName name="OSBLHide">#REF!</definedName>
    <definedName name="OTHER_INC">#REF!</definedName>
    <definedName name="Other481_Yr1">'[7]APPENDIX(400)'!$AC:$AC</definedName>
    <definedName name="Other481_Yr2">'[7]APPENDIX(400)'!$AD:$AD</definedName>
    <definedName name="OtherGasCosts">'[7]APPENDIX(400)'!$L:$L</definedName>
    <definedName name="P3ThermsOther">'[8]Page 3 Therms'!$N$12:$N$200</definedName>
    <definedName name="P3ThermsRevSetUp">'[8]Page 3 Therms'!$F$12:$F$200</definedName>
    <definedName name="P3ThermsRevStat">'[8]Page 3 Therms'!$D$12:$D$200</definedName>
    <definedName name="P3ThermsRevUnbilled">'[8]Page 3 Therms'!$J$12:$J$200</definedName>
    <definedName name="P3ThermsSetUp">'[8]Page 3 Therms'!$H$12:$H$200</definedName>
    <definedName name="P3ThermsUnbilled">'[8]Page 3 Therms'!$L$12:$L$200</definedName>
    <definedName name="Page3Description">'[8]Page 3 Revenues'!$B$11:$B$200</definedName>
    <definedName name="Page3LdgrCd">'[8]Page 3 Revenues'!$A$11:$A$200</definedName>
    <definedName name="Page3Other">'[8]Page 3 Revenues'!$N$11:$N$200</definedName>
    <definedName name="Page3RevSetUp">'[8]Page 3 Revenues'!$F$11:$F$200</definedName>
    <definedName name="Page3RevStat">'[8]Page 3 Revenues'!$D$11:$D$200</definedName>
    <definedName name="Page3RevUnbilled">'[8]Page 3 Revenues'!$J$11:$J$200</definedName>
    <definedName name="Page3SetUp">'[8]Page 3 Revenues'!$H$11:$H$200</definedName>
    <definedName name="Page3ThermCd">'[8]Page 3 Therms'!$A$12:$A$200</definedName>
    <definedName name="Page3ThermDesc">'[8]Page 3 Therms'!$B$12:$B$200</definedName>
    <definedName name="Page3Unbilled">'[8]Page 3 Revenues'!$L$11:$L$200</definedName>
    <definedName name="PaintHide">#REF!</definedName>
    <definedName name="PanhandleFSInjAdj">'[8]GIS Volumes'!$B$136:$O$136</definedName>
    <definedName name="PanhandleFSWtdAdj">'[8]GIS Volumes'!$B$138:$O$138</definedName>
    <definedName name="PanhandleGPSInjAdj">'[8]GIS Volumes'!$B$145:$O$145</definedName>
    <definedName name="PanhandleGPSWtdAdj">'[8]GIS Volumes'!$B$147:$O$147</definedName>
    <definedName name="PANIT">#REF!</definedName>
    <definedName name="PG1AM1050">[37]miscell.!#REF!</definedName>
    <definedName name="PG3AM1070">'[38]U - E'!#REF!</definedName>
    <definedName name="PG4AM1070">'[38]U - E'!#REF!</definedName>
    <definedName name="PilingHide">#REF!</definedName>
    <definedName name="PIPE_DATA">#REF!</definedName>
    <definedName name="PipingHide">#REF!</definedName>
    <definedName name="pivot">#REF!</definedName>
    <definedName name="Plan">[8]RateClassDetail!$B$6:$B$1560</definedName>
    <definedName name="PlanOption">[8]RateClassDetail!$C$6:$C$1560</definedName>
    <definedName name="plug">#REF!</definedName>
    <definedName name="plug1">#REF!</definedName>
    <definedName name="PossibleRiders1">'[7]APPENDIX(400a)'!$H$40:$H$42</definedName>
    <definedName name="POWINST">#REF!</definedName>
    <definedName name="PPSBookedTherms">[8]RateClassDetail!$L$6:$L$1561</definedName>
    <definedName name="PPSunbilled">[4]RevStat!$G$10:$G$560</definedName>
    <definedName name="pr_tax">#REF!</definedName>
    <definedName name="Pregis">'[7]Customer DATA'!$U$158:$X$170</definedName>
    <definedName name="previous">#REF!</definedName>
    <definedName name="PRINT">#REF!</definedName>
    <definedName name="_xlnm.Print_Area">#REF!</definedName>
    <definedName name="PRINT_AREA_MI">#REF!</definedName>
    <definedName name="PRINT_FORECAST">[39]Summary!#REF!</definedName>
    <definedName name="_xlnm.Print_Titles">#REF!,#REF!</definedName>
    <definedName name="PRINT_TITLES_MI">#REF!</definedName>
    <definedName name="profit_sharing">#REF!</definedName>
    <definedName name="ProratedAccount">[8]ProratedServices!$A:$A</definedName>
    <definedName name="ProratedTherms">[8]RateClassDetail!$Z$6:$Z$1561</definedName>
    <definedName name="ProratedUsage">[8]ProratedServices!$F:$F</definedName>
    <definedName name="PSBadDebtRevenue">[4]ProratedServices!$AW$14:$AW$15016</definedName>
    <definedName name="PSCommodityRevenue">[4]ProratedServices!$J$14:$J$15016</definedName>
    <definedName name="PSCommodityVarianceRevenue">[4]ProratedServices!$Y$14:$Y$15016</definedName>
    <definedName name="PSDemandRevenue">[4]ProratedServices!$S$14:$S$15016</definedName>
    <definedName name="PSDemandVarianceRevenue">[4]ProratedServices!$AG$14:$AG$15016</definedName>
    <definedName name="PSGroup">[4]ProratedServices!$A$14:$A$15016</definedName>
    <definedName name="PSMonth">[4]ProratedServices!$B$14:$B$15016</definedName>
    <definedName name="PSRateType">[8]ProratedServices!$G$14:$G$15016</definedName>
    <definedName name="PSRefundRevenue">[4]ProratedServices!$AO$14:$AO$15016</definedName>
    <definedName name="PSTherms">[8]ProratedServices!$F$14:$F$15016</definedName>
    <definedName name="PSThermsGCA">[4]ProratedServices!$C$14:$C$15016</definedName>
    <definedName name="PSThermsYr1">[4]ProratedServices!$D$14:$D$15016</definedName>
    <definedName name="PSThermsYr2">[4]ProratedServices!$E$14:$E$15016</definedName>
    <definedName name="PSTRESS_RELIEVI">#REF!</definedName>
    <definedName name="PubAuth">'[29]PxpFile per Forecasting'!$G$2:$G$500</definedName>
    <definedName name="purch97">[40]OPERATIONS!#REF!</definedName>
    <definedName name="purch98">#REF!</definedName>
    <definedName name="QXPORT">#REF!</definedName>
    <definedName name="Rate">[4]RevStat!$A$10:$A$560</definedName>
    <definedName name="Rate1">'[2]3E-Migration'!$C$86:$C$87</definedName>
    <definedName name="Rate428Therms">'[2]3E-Migration'!$D$41:$O$42</definedName>
    <definedName name="Rate438Therms">'[2]3E-Migration'!$D$68:$O$71</definedName>
    <definedName name="RateClass">[3]Margins!$C$9:$C$287</definedName>
    <definedName name="RateClassDescription">[11]RateClassDetail!$A$6:$A$1561</definedName>
    <definedName name="RateClassDetail">[8]RateClassDetail!$D$6:$D$1560</definedName>
    <definedName name="RateNames">'[7]APPENDIX(400a)'!$J$19:$K$25</definedName>
    <definedName name="Rates_Generic">#REF!</definedName>
    <definedName name="Rates_TransportClearing">#REF!</definedName>
    <definedName name="RateSimpAccount">'[3]JE152-429'!$A$1:$A$500</definedName>
    <definedName name="RateSimpCredit">'[3]JE152-429'!$C$1:$C$500</definedName>
    <definedName name="RateSimpDebit">'[3]JE152-429'!$B$1:$B$500</definedName>
    <definedName name="RBN">[17]WCE!$AC$1</definedName>
    <definedName name="RClass">[31]RateClassDetail!$D$6:$D$1562</definedName>
    <definedName name="RefundAllocation">[6]Allocations!$CO$12:$CO$165</definedName>
    <definedName name="RefundFac480_Yr1">'[7]APPENDIX(400)'!$AN:$AN</definedName>
    <definedName name="RefundFac480_Yr2">'[7]APPENDIX(400)'!$AO:$AO</definedName>
    <definedName name="RefundFac481_Yr1">'[7]APPENDIX(400)'!$W:$W</definedName>
    <definedName name="RefundFac481_Yr2">'[7]APPENDIX(400)'!$X:$X</definedName>
    <definedName name="RefundFactor">'[7]APPENDIX(400)'!$I:$I</definedName>
    <definedName name="Refunds">[4]MarginsForRateCase!$AP$9:$AP$226</definedName>
    <definedName name="Residential">'[29]PxpFile per Forecasting'!$C$2:$C$500</definedName>
    <definedName name="ResidentialDeferred">'[8]Deferred Allocation'!$C$26</definedName>
    <definedName name="ResidentialDeferredRateCase">'[8]Deferred Allocation'!$W$26</definedName>
    <definedName name="ResidentialDependabillDeferred">'[8]Deferred Allocation'!$C$29</definedName>
    <definedName name="ResidentialDependabillDeferredRateCase">'[8]Deferred Allocation'!$W$29</definedName>
    <definedName name="ResidentialDependabillOther">'[28]Deferred Allocation'!$M$29</definedName>
    <definedName name="ResidentialDependabillOtherRateCase">'[28]Deferred Allocation'!$AB$29</definedName>
    <definedName name="ResidentialDependabillRefunds">'[28]Deferred Allocation'!$R$29</definedName>
    <definedName name="ResidentialDependabillStorage">'[8]Deferred Allocation'!$H$29</definedName>
    <definedName name="ResidentialOther">'[28]Deferred Allocation'!$M$26</definedName>
    <definedName name="ResidentialOtherRateCase">'[28]Deferred Allocation'!$AB$26</definedName>
    <definedName name="ResidentialPPSDeferred">'[8]Deferred Allocation'!$C$28</definedName>
    <definedName name="ResidentialPPSDeferredRateCase">'[8]Deferred Allocation'!$W$28</definedName>
    <definedName name="ResidentialPPSOther">'[28]Deferred Allocation'!$M$28</definedName>
    <definedName name="ResidentialPPSOtherRateCase">'[28]Deferred Allocation'!$AB$28</definedName>
    <definedName name="ResidentialPPSRefunds">'[28]Deferred Allocation'!$R$28</definedName>
    <definedName name="ResidentialPPSStorage">'[8]Deferred Allocation'!$H$28</definedName>
    <definedName name="ResidentialRefunds">'[28]Deferred Allocation'!$R$26</definedName>
    <definedName name="ResidentialSCDSDeferred">'[8]Deferred Allocation'!$C$27</definedName>
    <definedName name="ResidentialSCDSDeferredRateCase">'[8]Deferred Allocation'!$W$27</definedName>
    <definedName name="ResidentialSCDSOther">'[28]Deferred Allocation'!$M$27</definedName>
    <definedName name="ResidentialSCDSOtherRateCase">'[28]Deferred Allocation'!$AB$27</definedName>
    <definedName name="ResidentialSCDSRefunds">'[28]Deferred Allocation'!$R$27</definedName>
    <definedName name="ResidentialSCDSStorage">'[8]Deferred Allocation'!$H$27</definedName>
    <definedName name="ResidentialStorage">'[8]Deferred Allocation'!$H$26</definedName>
    <definedName name="ResServiceDependabill">[29]Sch2Detail!$C$2:$C$66</definedName>
    <definedName name="ResServicePeriod">[29]Sch2Detail!$A$2:$A$66</definedName>
    <definedName name="ResServicePPS">[29]Sch2Detail!$B$2:$B$66</definedName>
    <definedName name="RevClass">[8]RevStatData!$E$1:$E$305</definedName>
    <definedName name="RevCompCMTYPE">'[3]Revenue Component'!$D:$D</definedName>
    <definedName name="revcomprevclass">'[3]Revenue Component'!$J:$J</definedName>
    <definedName name="RevCompREVENUE">'[3]Revenue Component'!$F:$F</definedName>
    <definedName name="RevCompSP">'[3]Revenue Component'!$H:$H</definedName>
    <definedName name="RevCompSPOpt">'[3]Revenue Component'!$I:$I</definedName>
    <definedName name="Revenue">[4]RevStat!$E$10:$E$560</definedName>
    <definedName name="Revenue_Amount">'[9]Database with billing mo'!$D$2:$D$5169</definedName>
    <definedName name="Revenue_Month">'[9]Database with billing mo'!$F$2:$F$5169</definedName>
    <definedName name="Revenue_Year">'[9]Database with billing mo'!$E$2:$E$5169</definedName>
    <definedName name="RevShap2Account">[4]DEPMargin!$A$5:$A$500</definedName>
    <definedName name="RevShap2Dollars">[4]DEPMargin!$K$5:$K$500</definedName>
    <definedName name="RevStatDataClass">[8]RevStatData!$D$2:$D$1048576</definedName>
    <definedName name="RevStatDataRate">[8]RevStatData!$C$2:$C$1048576</definedName>
    <definedName name="RevStatDataRevenue">[8]RevStatData!$G$2:$G$1048576</definedName>
    <definedName name="RevStatDataTherms">[8]RevStatData!$F$2:$F$1048576</definedName>
    <definedName name="RiderDescriptions1">'[7]APPENDIX(400a)'!$H$40:$J$42</definedName>
    <definedName name="Rieke">'[7]Customer DATA'!$U$132:$X$144</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definedName>
    <definedName name="RiskNumSimulations">11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OOMLBR">#REF!</definedName>
    <definedName name="RTT">#REF!</definedName>
    <definedName name="salary">#REF!</definedName>
    <definedName name="SCH_17_1of2">#REF!</definedName>
    <definedName name="SCH_17_2of2">#REF!</definedName>
    <definedName name="Sch11Adjustment">[8]Schedule11!$H$100</definedName>
    <definedName name="sch35b">#REF!</definedName>
    <definedName name="Sch7_2data">[41]sch7_2data!$A$1:$F$14</definedName>
    <definedName name="Sch7_2data_grp">[41]sch7_2data!$A$1:$A$65536</definedName>
    <definedName name="Sch8BusPartner">[8]Schedule8Data!$C$2:$C$985</definedName>
    <definedName name="Sch8Category">[8]Schedule8Data!$A$2:$A$985</definedName>
    <definedName name="Sch8ContractNumber">[8]Schedule8Data!$D$2:$D$985</definedName>
    <definedName name="Sch8CostType">[8]Schedule8Data!$F$2:$F$985</definedName>
    <definedName name="Sch8CurrentCost">[8]Schedule8Data!$G$2:$G$985</definedName>
    <definedName name="Sch8PriorCost">[8]Schedule8Data!$H$2:$H$985</definedName>
    <definedName name="Sch8TotalCosts">[8]Schedule8Data!$K$2:$K$985</definedName>
    <definedName name="Sch8Volume">[8]Schedule8Data!$E$2:$E$985</definedName>
    <definedName name="Sch9BusinessPartner">[8]Schedule9Data!$G$1:$G$90</definedName>
    <definedName name="Sch9Category">[8]Schedule9Data!$M$1:$M$90</definedName>
    <definedName name="Sch9ContractNumber">[8]Schedule9Data!$K$1:$K$90</definedName>
    <definedName name="Sch9CostType">[8]Schedule9Data!$B$1:$B$90</definedName>
    <definedName name="Sch9TotalAdjCost">[8]Schedule9Data!$X$1:$X$90</definedName>
    <definedName name="Sch9UnitCost">[8]Schedule9Data!$W$1:$W$90</definedName>
    <definedName name="Sch9UsageVolume">[8]Schedule9Data!$T$1:$T$90</definedName>
    <definedName name="SCHA">#REF!</definedName>
    <definedName name="SCHB">#REF!</definedName>
    <definedName name="SCHC">#REF!</definedName>
    <definedName name="SCHD">#REF!</definedName>
    <definedName name="SCHDPRIN">#REF!</definedName>
    <definedName name="SCHE">#REF!</definedName>
    <definedName name="Schedule2Month">[8]Schedule2!$B$13:$B$35</definedName>
    <definedName name="Schedule2SalesNotSubjectToGCA">[8]Schedule2!$J$13:$J$35</definedName>
    <definedName name="Schedule2TotalSalesVolume">[8]Schedule2!$I$13:$I$35</definedName>
    <definedName name="Schedule6A">[8]Schedule6!#REF!</definedName>
    <definedName name="selectall">#REF!</definedName>
    <definedName name="ServicePlan">[8]RevStatData!$C$1:$C$305</definedName>
    <definedName name="ServicePlanOption">[8]RevStatData!$D$1:$D$305</definedName>
    <definedName name="seven">#REF!</definedName>
    <definedName name="SimonInjAdj">'[8]GIS Volumes'!$B$26:$O$26</definedName>
    <definedName name="SimonWtdAdj">'[8]GIS Volumes'!$B$28:$O$28</definedName>
    <definedName name="SpotBusPartner">'[8]Sch8 VolRec'!$B$39:$B$88</definedName>
    <definedName name="SpotNonTrackBusPartner">'[8]Sch8 NonTrack'!$B$40:$B$87</definedName>
    <definedName name="SpotNonTrackVolume">'[8]Sch8 NonTrack'!$C$40:$C$87</definedName>
    <definedName name="SpotVolume">'[8]Sch8 VolRec'!$M$39:$M$88</definedName>
    <definedName name="SS_AVG_SIZE">#REF!</definedName>
    <definedName name="SS_WELDING">#REF!</definedName>
    <definedName name="SteelHide">#REF!</definedName>
    <definedName name="StorageCategory">[8]Schedule9Data!$M$1:$M$90</definedName>
    <definedName name="StorageContractNo">[8]Schedule9Data!$K$1:$K$90</definedName>
    <definedName name="StorageCost">[8]Schedule9Data!$U$1:$U$90</definedName>
    <definedName name="StorageCostAdj">[8]Schedule9Data!$S$1:$S$90</definedName>
    <definedName name="StorageMonth">'[3]02_WACOG'!$A$8:$N$8</definedName>
    <definedName name="storagerefund">[5]Allocations!$CE$12:$CE$165</definedName>
    <definedName name="StorageVolume">[11]Schedule9Data!$T$1:$T$90</definedName>
    <definedName name="StorageVolumesMonth">#REF!</definedName>
    <definedName name="STRESS_RELIEVIN">#REF!</definedName>
    <definedName name="SUBHEAD2">'[38]U - E'!#REF!</definedName>
    <definedName name="Subledger">'[8]$'!$D$1:$D$5000</definedName>
    <definedName name="SubledgerTherms">[8]Therms!$D$1:$D$5000</definedName>
    <definedName name="subs97">'[40]SUBCONTRACTED SERVICES'!#REF!</definedName>
    <definedName name="subs98">#REF!</definedName>
    <definedName name="SUM6406E">'[14]B WS'!#REF!</definedName>
    <definedName name="SUM6406P">'[14]B WS'!#REF!</definedName>
    <definedName name="SUM6503E">'[14]B WS'!#REF!</definedName>
    <definedName name="SUM6503P">'[14]B WS'!#REF!</definedName>
    <definedName name="SUM6703E">'[14]B WS'!#REF!</definedName>
    <definedName name="SUM6703P">'[14]B WS'!#REF!</definedName>
    <definedName name="SUM7203E">'[14]B WS'!#REF!</definedName>
    <definedName name="SUM7203P">'[14]B WS'!#REF!</definedName>
    <definedName name="SUM8703E">'[14]B WS'!#REF!</definedName>
    <definedName name="SUM8703P">'[14]B WS'!#REF!</definedName>
    <definedName name="SUMMARIES">#REF!</definedName>
    <definedName name="t">'[42]Sched7-1'!$D$1:$K$19</definedName>
    <definedName name="Tab451_CustomerCharge_Opt_Date">'[2]451'!$C$52:$N$52</definedName>
    <definedName name="Tab451_CustomerCharge_Opt1">'[2]451'!$C$53:$N$53</definedName>
    <definedName name="Tab451_CustomerCharge_Opt2">'[2]451'!$C$62:$N$62</definedName>
    <definedName name="Tab451_CustomerCharge_Opt3">'[2]451'!$C$71:$N$71</definedName>
    <definedName name="Tab451_CustomerCharge_Opt4">'[2]451'!$C$80:$N$80</definedName>
    <definedName name="Tab451_CustomerCharge_Opt5">'[2]451'!$C$89:$N$89</definedName>
    <definedName name="tax">#REF!</definedName>
    <definedName name="TEMP">#REF!</definedName>
    <definedName name="TemplateYrOneFirstMo">#REF!</definedName>
    <definedName name="ten">#REF!</definedName>
    <definedName name="TermBusPartner">'[8]Sch8 VolRec'!$B$11:$B$37</definedName>
    <definedName name="TermNonTrackBusPartner">'[8]Sch8 NonTrack'!$B$7:$B$33</definedName>
    <definedName name="TermNonTrackVolume">'[8]Sch8 NonTrack'!$C$7:$C$33</definedName>
    <definedName name="TermVolume">'[8]Sch8 VolRec'!$M$11:$M$37</definedName>
    <definedName name="Therms">'[9]Database with billing mo'!$G$2:$G$5169</definedName>
    <definedName name="Therms_Mo">'[7]Customer DATA'!$M:$M</definedName>
    <definedName name="Title">[43]Registry!$E$95</definedName>
    <definedName name="Title1">[12]Title!$D$6</definedName>
    <definedName name="Title2">[12]Title!$D$7</definedName>
    <definedName name="Title3">[12]Title!$D$8</definedName>
    <definedName name="Title4">[12]Title!$D$9</definedName>
    <definedName name="Total_Assets">#REF!</definedName>
    <definedName name="Total_Cap_Liab">#REF!</definedName>
    <definedName name="TotalBaseCost">[8]RateClassDetail!$CD$6:$CD$1561</definedName>
    <definedName name="TotalGeneralServiceDependabillTherms">'[28]Deferred Allocation'!$D$8</definedName>
    <definedName name="TotalGeneralServiceGCATherms">'[28]Deferred Allocation'!$D$5</definedName>
    <definedName name="TotalGeneralServicePPSTherms">'[28]Deferred Allocation'!$D$7</definedName>
    <definedName name="TotalGeneralServiceSCDSTherms">'[28]Deferred Allocation'!$D$6</definedName>
    <definedName name="TotalProratedTherms">[8]RateClassDetail!$Z$6:$Z$1561</definedName>
    <definedName name="TotalResidentialDependabillTherms">'[28]Deferred Allocation'!$C$8</definedName>
    <definedName name="TotalResidentialGCATherms">'[28]Deferred Allocation'!$C$5</definedName>
    <definedName name="TotalResidentialPPSTherms">'[28]Deferred Allocation'!$C$7</definedName>
    <definedName name="TotalResidentialSCDSTherms">'[28]Deferred Allocation'!$C$6</definedName>
    <definedName name="Totals_Print">#REF!</definedName>
    <definedName name="TransBlock428_1">'[7]APPENDIX(400a)'!$B$27</definedName>
    <definedName name="TransBlock428_2">'[7]APPENDIX(400a)'!$B$28</definedName>
    <definedName name="TransBlock438_1">'[7]APPENDIX(400a)'!$F$24</definedName>
    <definedName name="TransBlock438_2">'[7]APPENDIX(400a)'!$F$25</definedName>
    <definedName name="TransBlock438_3">'[7]APPENDIX(400a)'!$F$26</definedName>
    <definedName name="TransBlock438_4">'[7]APPENDIX(400a)'!$F$27</definedName>
    <definedName name="TransChg428_1">'[7]APPENDIX(400a)'!$C$27</definedName>
    <definedName name="TransChg428_2">'[7]APPENDIX(400a)'!$C$28</definedName>
    <definedName name="TransChg438_1">'[7]APPENDIX(400a)'!$G$24</definedName>
    <definedName name="TransChg438_2">'[7]APPENDIX(400a)'!$G$25</definedName>
    <definedName name="TransChg438_3">'[7]APPENDIX(400a)'!$G$26</definedName>
    <definedName name="TransChg438_4">'[7]APPENDIX(400a)'!$G$27</definedName>
    <definedName name="TransCom">'[29]PxpFile per Forecasting'!$P$2:$P$500</definedName>
    <definedName name="TransInd">'[30]PxpFile per Forecasting'!$L$2:$L$500</definedName>
    <definedName name="TransIndMajor">'[29]PxpFile per Forecasting'!$Q$2:$Q$500</definedName>
    <definedName name="TransIndSmall">'[29]PxpFile per Forecasting'!$R$2:$R$500</definedName>
    <definedName name="TrentonInjAdj">'[8]GIS Volumes'!$B$15:$O$15</definedName>
    <definedName name="TrentonWtdAdj">'[8]GIS Volumes'!$B$17:$O$17</definedName>
    <definedName name="trth" hidden="1">{"ALL",#N/A,FALSE,"A"}</definedName>
    <definedName name="twenty">#REF!</definedName>
    <definedName name="TYDESC">[13]A!$A$3</definedName>
    <definedName name="TYEMonth1">[2]Check!$B$1</definedName>
    <definedName name="TYEMonth10">[2]Check!$B$10</definedName>
    <definedName name="TYEMonth11">[2]Check!$B$11</definedName>
    <definedName name="TYEMonth12">[2]Check!$B$12</definedName>
    <definedName name="TYEMonth2">[2]Check!$B$2</definedName>
    <definedName name="TYEMonth3">[2]Check!$B$3</definedName>
    <definedName name="TYEMonth4">[2]Check!$B$4</definedName>
    <definedName name="TYEMonth5">[2]Check!$B$5</definedName>
    <definedName name="TYEMonth6">[2]Check!$B$6</definedName>
    <definedName name="TYEMonth7">[2]Check!$B$7</definedName>
    <definedName name="TYEMonth8">[2]Check!$B$8</definedName>
    <definedName name="TYEMonth9">[2]Check!$B$9</definedName>
    <definedName name="type2">'[2]3E-Migration'!$C$75:$C$76</definedName>
    <definedName name="UnaccountedForGas">'[29]PxpFile per Forecasting'!$J$2:$J$500</definedName>
    <definedName name="Unbilled">[3]Margins!$M$9:$M$287</definedName>
    <definedName name="UnbilledAccount">[11]Unbilled!$A$1:$A$5000</definedName>
    <definedName name="UnbilledAccount2">'[5]Unbilled Therms 052-S25'!$B$1:$B$4839</definedName>
    <definedName name="UnbilledAmount">[11]Unbilled!$D$1:$D$5000</definedName>
    <definedName name="UnbilledComponent">[44]BUD_01!$D$1:$D$993</definedName>
    <definedName name="UnbilledOption">[44]BUD_01!$C$1:$C$993</definedName>
    <definedName name="UnbilledRev">[8]RateClassDetail!$I$6:$I$1560</definedName>
    <definedName name="UnbilledRevClass">[44]BUD_01!$A$1:$A$993</definedName>
    <definedName name="UnbilledRevReverse">[8]RateClassDetail!$K$6:$K$1561</definedName>
    <definedName name="UnbilledServicePlan">[44]BUD_01!$B$1:$B$993</definedName>
    <definedName name="UnbilledSetUp">[8]Wkp3!$G$185</definedName>
    <definedName name="UnbilledTherm">[8]RateClassDetail!$H$6:$H$1561</definedName>
    <definedName name="UnbilledThermReverse">[8]RateClassDetail!$J$6:$J$1561</definedName>
    <definedName name="UnbilledTherms">'[5]Unbilled Therms 052-S25'!$D$1:$D$4839</definedName>
    <definedName name="UnbilledTransportSetUp">[8]Wkp3!$G$273</definedName>
    <definedName name="UnbilledValue">[44]BUD_01!$E$1:$E$993</definedName>
    <definedName name="UPSLBR">#REF!</definedName>
    <definedName name="URTRSRevenue">[8]RateClassDetail!$AZ$6:$AZ$1561</definedName>
    <definedName name="Usage">[8]RevStatData!$F$1:$F$305</definedName>
    <definedName name="USF">'[7]APPENDIX(400)'!$N:$N</definedName>
    <definedName name="USFchg428">'[7]APPENDIX(400a)'!$G$42</definedName>
    <definedName name="USFchg438">'[7]APPENDIX(400a)'!$G$40</definedName>
    <definedName name="USPEASy">[4]ComponentSummary!$Q$6:$Q$503</definedName>
    <definedName name="UtilityRcptsTax">'[7]APPENDIX(400)'!$K:$K</definedName>
    <definedName name="UtilityRcptsTax480_Yr1">'[7]APPENDIX(400)'!$AR:$AR</definedName>
    <definedName name="UtilityRcptsTax480_Yr2">'[7]APPENDIX(400)'!$AS:$AS</definedName>
    <definedName name="UtilityRcptsTax481_Yr1">'[7]APPENDIX(400)'!$AA:$AA</definedName>
    <definedName name="UtilityRcptsTax481_Yr2">'[7]APPENDIX(400)'!$AB:$AB</definedName>
    <definedName name="Volume_WeatherAdjusted_Month1">'[2]Volume % by rate&amp;opt'!$E$35:$I$35</definedName>
    <definedName name="Volume_WeatherAdjusted_Month10">'[2]Volume % by rate&amp;opt'!$E$44:$I$44</definedName>
    <definedName name="Volume_WeatherAdjusted_Month11">'[2]Volume % by rate&amp;opt'!$E$45:$I$45</definedName>
    <definedName name="Volume_WeatherAdjusted_Month12">'[2]Volume % by rate&amp;opt'!$E$46:$I$46</definedName>
    <definedName name="Volume_WeatherAdjusted_Month2">'[2]Volume % by rate&amp;opt'!$E$36:$I$36</definedName>
    <definedName name="Volume_WeatherAdjusted_Month3">'[2]Volume % by rate&amp;opt'!$E$37:$I$37</definedName>
    <definedName name="Volume_WeatherAdjusted_Month4">'[2]Volume % by rate&amp;opt'!$E$38:$I$38</definedName>
    <definedName name="Volume_WeatherAdjusted_Month5">'[2]Volume % by rate&amp;opt'!$E$39:$I$39</definedName>
    <definedName name="Volume_WeatherAdjusted_Month6">'[2]Volume % by rate&amp;opt'!$E$40:$I$40</definedName>
    <definedName name="Volume_WeatherAdjusted_Month7">'[2]Volume % by rate&amp;opt'!$E$41:$I$41</definedName>
    <definedName name="Volume_WeatherAdjusted_Month8">'[2]Volume % by rate&amp;opt'!$E$42:$I$42</definedName>
    <definedName name="Volume_WeatherAdjusted_Month9">'[2]Volume % by rate&amp;opt'!$E$43:$I$43</definedName>
    <definedName name="Volume_WeatherAdjusted_PPSFixed_Month1">'[2]Volume % by rate&amp;opt'!$E$109:$I$109</definedName>
    <definedName name="Volume_WeatherAdjusted_PPSFixed_Month10">'[2]Volume % by rate&amp;opt'!$E$118:$I$118</definedName>
    <definedName name="Volume_WeatherAdjusted_PPSFixed_Month11">'[2]Volume % by rate&amp;opt'!$E$119:$I$119</definedName>
    <definedName name="Volume_WeatherAdjusted_PPSFixed_Month12">'[2]Volume % by rate&amp;opt'!$E$120:$I$120</definedName>
    <definedName name="Volume_WeatherAdjusted_PPSFixed_Month2">'[2]Volume % by rate&amp;opt'!$E$110:$I$110</definedName>
    <definedName name="Volume_WeatherAdjusted_PPSFixed_Month3">'[2]Volume % by rate&amp;opt'!$E$111:$I$111</definedName>
    <definedName name="Volume_WeatherAdjusted_PPSFixed_Month4">'[2]Volume % by rate&amp;opt'!$E$112:$I$112</definedName>
    <definedName name="Volume_WeatherAdjusted_PPSFixed_Month5">'[2]Volume % by rate&amp;opt'!$E$113:$I$113</definedName>
    <definedName name="Volume_WeatherAdjusted_PPSFixed_Month6">'[2]Volume % by rate&amp;opt'!$E$114:$I$114</definedName>
    <definedName name="Volume_WeatherAdjusted_PPSFixed_Month7">'[2]Volume % by rate&amp;opt'!$E$115:$I$115</definedName>
    <definedName name="Volume_WeatherAdjusted_PPSFixed_Month8">'[2]Volume % by rate&amp;opt'!$E$116:$I$116</definedName>
    <definedName name="Volume_WeatherAdjusted_PPSFixed_Month9">'[2]Volume % by rate&amp;opt'!$E$117:$I$117</definedName>
    <definedName name="Volume_WeatherAdjusted_PPSFixed_Rate">'[2]Volume % by rate&amp;opt'!$E$107:$I$107</definedName>
    <definedName name="Volume_WeatherAdjusted_Rate">'[2]Volume % by rate&amp;opt'!$E$33:$I$33</definedName>
    <definedName name="WAGE_RATE">#REF!</definedName>
    <definedName name="Wage0100">#REF!</definedName>
    <definedName name="Wage0200">#REF!</definedName>
    <definedName name="Walker_Cust_therms_Rev">[45]Walker_Cust_therms_Rev!$A$1:$H$334</definedName>
    <definedName name="WalkerDollars">'[8]$'!$E$1:$E$5000</definedName>
    <definedName name="WalkerTherms">[8]Therms!$E$1:$E$5000</definedName>
    <definedName name="WashingtonInjAdj">'[8]GIS Volumes'!$B$91:$O$91</definedName>
    <definedName name="WashingtonWtdAdj">'[8]GIS Volumes'!$B$93:$O$93</definedName>
    <definedName name="WGT">#REF!</definedName>
    <definedName name="WithdrawalPricePerDth">'[8]02_WACOG'!$A$32:$N$32</definedName>
    <definedName name="Witness">[13]Input!$B$14</definedName>
    <definedName name="Wkp3Account">[8]Wkp3!$B$9:$B$319</definedName>
    <definedName name="Wkp3Therms">[8]Wkp3!$E$9:$E$319</definedName>
    <definedName name="WkpsTherms">[8]Wkp3!$C$9:$C$319</definedName>
    <definedName name="WolfLake">'[7]Customer DATA'!$U$55:$Y$66</definedName>
    <definedName name="workbook">#REF!</definedName>
    <definedName name="wrn.ALL." hidden="1">{"ALL",#N/A,FALSE,"A"}</definedName>
    <definedName name="wrn.Annual_5yr." hidden="1">{"ISP1Y5",#N/A,TRUE,"Template";"ISP2Y5",#N/A,TRUE,"Template";"BSY5",#N/A,TRUE,"Template";"ICFY5",#N/A,TRUE,"Template";"TPY5",#N/A,TRUE,"Template";"CtrlY5",#N/A,TRUE,"Template"}</definedName>
    <definedName name="wrn.Assets." hidden="1">{"ASSETS",#N/A,FALSE,"Assets"}</definedName>
    <definedName name="wrn.ASSOC_CO." hidden="1">{"ASSC_CO",#N/A,FALSE,"A"}</definedName>
    <definedName name="wrn.BS." hidden="1">{"BS",#N/A,FALSE,"A"}</definedName>
    <definedName name="wrn.Liab." hidden="1">{"LIAB",#N/A,FALSE,"Liab"}</definedName>
    <definedName name="wrn.Monthly_Yr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NetWorth." hidden="1">{"NW",#N/A,FALSE,"STMT"}</definedName>
    <definedName name="wrn.Pfd." hidden="1">{"Pfd",#N/A,FALSE,"Pfd"}</definedName>
    <definedName name="wrn.SCHED._.BC." hidden="1">{"SCHED_B&amp;C",#N/A,FALSE,"A"}</definedName>
    <definedName name="wrn.SCHED._.DE." hidden="1">{"SCHED_D&amp;E",#N/A,FALSE,"A"}</definedName>
    <definedName name="wrn.SHEDA." hidden="1">{"SCHED_A",#N/A,FALSE,"A"}</definedName>
    <definedName name="Year">'[29]PxpFile per Forecasting'!$A$2:$A$500</definedName>
    <definedName name="YearFive">[46]GlobalDates!$C$14</definedName>
    <definedName name="YearFour">[46]GlobalDates!$C$13</definedName>
    <definedName name="YearOne">[46]GlobalDates!$C$10</definedName>
    <definedName name="YearSix">[46]GlobalDates!$C$15</definedName>
    <definedName name="YearThree">[46]GlobalDates!$C$12</definedName>
    <definedName name="YearTwo">[46]GlobalDates!$C$11</definedName>
    <definedName name="Yr1CurrentMonthTherms">[8]RateClassDetail!$T$6:$T$1561</definedName>
    <definedName name="Yr1PriorMonthTherms">[8]RateClassDetail!$U$6:$U$1561</definedName>
    <definedName name="Yr1PriorPeriodTherms">[8]RateClassDetail!$V$6:$V$1561</definedName>
    <definedName name="Yr2CurrentMonthTherms">[8]RateClassDetail!$W$6:$W$1561</definedName>
    <definedName name="Yr2PriorMonthTherms">[8]RateClassDetail!$X$6:$X$1561</definedName>
    <definedName name="Yr2PriorPeriodTherms">[8]RateClassDetail!$Y$6:$Y$1561</definedName>
  </definedNames>
  <calcPr calcId="171027"/>
</workbook>
</file>

<file path=xl/calcChain.xml><?xml version="1.0" encoding="utf-8"?>
<calcChain xmlns="http://schemas.openxmlformats.org/spreadsheetml/2006/main">
  <c r="I12" i="5" l="1"/>
  <c r="J12" i="5" s="1"/>
  <c r="I139" i="5"/>
  <c r="J139" i="5" s="1"/>
  <c r="I149" i="5"/>
  <c r="J149" i="5" s="1"/>
  <c r="I124" i="5"/>
  <c r="J124" i="5" s="1"/>
  <c r="I129" i="5"/>
  <c r="J129" i="5" s="1"/>
  <c r="I148" i="5"/>
  <c r="J148" i="5" s="1"/>
  <c r="I25" i="5"/>
  <c r="J25" i="5" s="1"/>
  <c r="I59" i="5"/>
  <c r="J59" i="5" s="1"/>
  <c r="I31" i="5"/>
  <c r="J31" i="5" s="1"/>
  <c r="I19" i="5"/>
  <c r="J19" i="5" s="1"/>
  <c r="I145" i="5"/>
  <c r="J145" i="5" s="1"/>
  <c r="I73" i="5"/>
  <c r="J73" i="5" s="1"/>
  <c r="I146" i="5"/>
  <c r="J146" i="5" s="1"/>
  <c r="I108" i="5"/>
  <c r="J108" i="5" s="1"/>
  <c r="I6" i="5"/>
  <c r="J6" i="5" s="1"/>
  <c r="I119" i="5"/>
  <c r="J119" i="5" s="1"/>
  <c r="I18" i="5"/>
  <c r="J18" i="5" s="1"/>
  <c r="I4" i="5"/>
  <c r="J4" i="5" s="1"/>
  <c r="I140" i="5"/>
  <c r="J140" i="5" s="1"/>
  <c r="I47" i="5"/>
  <c r="J47" i="5" s="1"/>
  <c r="I30" i="5"/>
  <c r="J30" i="5" s="1"/>
  <c r="I106" i="5"/>
  <c r="J106" i="5" s="1"/>
  <c r="I109" i="5"/>
  <c r="J109" i="5" s="1"/>
  <c r="I42" i="5"/>
  <c r="J42" i="5" s="1"/>
  <c r="I50" i="5"/>
  <c r="J50" i="5" s="1"/>
  <c r="I95" i="5"/>
  <c r="J95" i="5" s="1"/>
  <c r="I37" i="5"/>
  <c r="J37" i="5" s="1"/>
  <c r="I54" i="5"/>
  <c r="J54" i="5" s="1"/>
  <c r="I27" i="5"/>
  <c r="J27" i="5" s="1"/>
  <c r="I24" i="5"/>
  <c r="J24" i="5" s="1"/>
  <c r="I99" i="5"/>
  <c r="J99" i="5" s="1"/>
  <c r="I120" i="5"/>
  <c r="J120" i="5" s="1"/>
  <c r="I151" i="5"/>
  <c r="J151" i="5" s="1"/>
  <c r="I14" i="5"/>
  <c r="J14" i="5" s="1"/>
  <c r="I56" i="5"/>
  <c r="J56" i="5" s="1"/>
  <c r="I74" i="5"/>
  <c r="J74" i="5" s="1"/>
  <c r="I33" i="5"/>
  <c r="J33" i="5" s="1"/>
  <c r="I49" i="5"/>
  <c r="J49" i="5" s="1"/>
  <c r="I138" i="5"/>
  <c r="J138" i="5" s="1"/>
  <c r="I46" i="5"/>
  <c r="J46" i="5" s="1"/>
  <c r="I80" i="5"/>
  <c r="J80" i="5" s="1"/>
  <c r="I150" i="5"/>
  <c r="J150" i="5" s="1"/>
  <c r="I8" i="5"/>
  <c r="J8" i="5" s="1"/>
  <c r="I114" i="5"/>
  <c r="J114" i="5" s="1"/>
  <c r="I112" i="5"/>
  <c r="J112" i="5" s="1"/>
  <c r="I110" i="5"/>
  <c r="J110" i="5" s="1"/>
  <c r="I48" i="5"/>
  <c r="J48" i="5" s="1"/>
  <c r="I87" i="5"/>
  <c r="J87" i="5" s="1"/>
  <c r="I137" i="5"/>
  <c r="J137" i="5" s="1"/>
  <c r="I26" i="5"/>
  <c r="J26" i="5" s="1"/>
  <c r="I43" i="5"/>
  <c r="J43" i="5" s="1"/>
  <c r="I125" i="5"/>
  <c r="J125" i="5" s="1"/>
  <c r="I128" i="5"/>
  <c r="J128" i="5" s="1"/>
  <c r="I117" i="5"/>
  <c r="J117" i="5" s="1"/>
  <c r="I105" i="5"/>
  <c r="J105" i="5" s="1"/>
  <c r="I116" i="5"/>
  <c r="J116" i="5" s="1"/>
  <c r="I142" i="5"/>
  <c r="J142" i="5" s="1"/>
  <c r="I141" i="5"/>
  <c r="J141" i="5" s="1"/>
  <c r="I81" i="5"/>
  <c r="J81" i="5" s="1"/>
  <c r="I23" i="5"/>
  <c r="J23" i="5" s="1"/>
  <c r="I118" i="5"/>
  <c r="J118" i="5" s="1"/>
  <c r="I76" i="5"/>
  <c r="J76" i="5" s="1"/>
  <c r="I71" i="5"/>
  <c r="J71" i="5" s="1"/>
  <c r="I38" i="5"/>
  <c r="J38" i="5" s="1"/>
  <c r="I83" i="5"/>
  <c r="J83" i="5" s="1"/>
  <c r="I82" i="5"/>
  <c r="J82" i="5" s="1"/>
  <c r="I57" i="5"/>
  <c r="J57" i="5" s="1"/>
  <c r="I77" i="5"/>
  <c r="J77" i="5" s="1"/>
  <c r="I53" i="5"/>
  <c r="J53" i="5" s="1"/>
  <c r="I90" i="5"/>
  <c r="J90" i="5" s="1"/>
  <c r="I84" i="5"/>
  <c r="J84" i="5" s="1"/>
  <c r="I126" i="5"/>
  <c r="J126" i="5" s="1"/>
  <c r="I113" i="5"/>
  <c r="J113" i="5" s="1"/>
  <c r="I29" i="5"/>
  <c r="J29" i="5" s="1"/>
  <c r="I55" i="5"/>
  <c r="J55" i="5" s="1"/>
  <c r="I9" i="5"/>
  <c r="J9" i="5" s="1"/>
  <c r="I41" i="5"/>
  <c r="J41" i="5" s="1"/>
  <c r="I72" i="5"/>
  <c r="J72" i="5" s="1"/>
  <c r="I28" i="5"/>
  <c r="J28" i="5" s="1"/>
  <c r="I58" i="5"/>
  <c r="J58" i="5" s="1"/>
  <c r="I103" i="5"/>
  <c r="J103" i="5" s="1"/>
  <c r="I70" i="5"/>
  <c r="J70" i="5" s="1"/>
  <c r="I93" i="5"/>
  <c r="J93" i="5" s="1"/>
  <c r="I75" i="5"/>
  <c r="J75" i="5" s="1"/>
  <c r="I107" i="5"/>
  <c r="J107" i="5" s="1"/>
  <c r="I121" i="5"/>
  <c r="J121" i="5" s="1"/>
  <c r="I115" i="5"/>
  <c r="J115" i="5" s="1"/>
  <c r="I131" i="5"/>
  <c r="J131" i="5" s="1"/>
  <c r="I39" i="5"/>
  <c r="J39" i="5" s="1"/>
  <c r="I123" i="5"/>
  <c r="J123" i="5" s="1"/>
  <c r="I65" i="5"/>
  <c r="J65" i="5" s="1"/>
  <c r="I111" i="5"/>
  <c r="J111" i="5" s="1"/>
  <c r="I51" i="5"/>
  <c r="J51" i="5" s="1"/>
  <c r="I17" i="5"/>
  <c r="J17" i="5" s="1"/>
  <c r="I7" i="5"/>
  <c r="J7" i="5" s="1"/>
  <c r="I60" i="5"/>
  <c r="J60" i="5" s="1"/>
  <c r="I134" i="5"/>
  <c r="J134" i="5" s="1"/>
  <c r="I78" i="5"/>
  <c r="J78" i="5" s="1"/>
  <c r="I127" i="5"/>
  <c r="J127" i="5" s="1"/>
  <c r="I86" i="5"/>
  <c r="J86" i="5" s="1"/>
  <c r="I133" i="5"/>
  <c r="J133" i="5" s="1"/>
  <c r="I104" i="5"/>
  <c r="J104" i="5" s="1"/>
  <c r="I44" i="5"/>
  <c r="J44" i="5" s="1"/>
  <c r="I35" i="5"/>
  <c r="J35" i="5" s="1"/>
  <c r="I40" i="5"/>
  <c r="J40" i="5" s="1"/>
  <c r="I122" i="5"/>
  <c r="J122" i="5" s="1"/>
  <c r="I36" i="5"/>
  <c r="J36" i="5" s="1"/>
  <c r="I66" i="5"/>
  <c r="J66" i="5" s="1"/>
  <c r="I132" i="5"/>
  <c r="J132" i="5" s="1"/>
  <c r="I147" i="5"/>
  <c r="J147" i="5" s="1"/>
  <c r="I68" i="5"/>
  <c r="J68" i="5" s="1"/>
  <c r="I5" i="5"/>
  <c r="J5" i="5" s="1"/>
  <c r="I88" i="5"/>
  <c r="J88" i="5" s="1"/>
  <c r="I136" i="5"/>
  <c r="J136" i="5" s="1"/>
  <c r="I32" i="5"/>
  <c r="J32" i="5" s="1"/>
  <c r="I67" i="5"/>
  <c r="J67" i="5" s="1"/>
  <c r="I64" i="5"/>
  <c r="J64" i="5" s="1"/>
  <c r="I69" i="5"/>
  <c r="J69" i="5" s="1"/>
  <c r="I98" i="5"/>
  <c r="J98" i="5" s="1"/>
  <c r="I61" i="5"/>
  <c r="J61" i="5" s="1"/>
  <c r="I13" i="5"/>
  <c r="J13" i="5" s="1"/>
  <c r="I100" i="5"/>
  <c r="J100" i="5" s="1"/>
  <c r="I135" i="5"/>
  <c r="J135" i="5" s="1"/>
  <c r="I101" i="5"/>
  <c r="J101" i="5" s="1"/>
  <c r="I91" i="5"/>
  <c r="J91" i="5" s="1"/>
  <c r="I79" i="5"/>
  <c r="J79" i="5" s="1"/>
  <c r="I20" i="5"/>
  <c r="J20" i="5" s="1"/>
  <c r="I85" i="5"/>
  <c r="J85" i="5" s="1"/>
  <c r="I45" i="5"/>
  <c r="J45" i="5" s="1"/>
  <c r="I144" i="5"/>
  <c r="J144" i="5" s="1"/>
  <c r="I22" i="5"/>
  <c r="J22" i="5" s="1"/>
  <c r="I11" i="5"/>
  <c r="J11" i="5" s="1"/>
  <c r="I94" i="5"/>
  <c r="J94" i="5" s="1"/>
  <c r="I143" i="5"/>
  <c r="J143" i="5" s="1"/>
  <c r="I15" i="5"/>
  <c r="J15" i="5" s="1"/>
  <c r="I102" i="5"/>
  <c r="J102" i="5" s="1"/>
  <c r="I21" i="5"/>
  <c r="J21" i="5" s="1"/>
  <c r="I62" i="5"/>
  <c r="J62" i="5" s="1"/>
  <c r="I10" i="5"/>
  <c r="J10" i="5" s="1"/>
  <c r="I34" i="5"/>
  <c r="J34" i="5" s="1"/>
  <c r="I89" i="5"/>
  <c r="J89" i="5" s="1"/>
  <c r="I52" i="5"/>
  <c r="J52" i="5" s="1"/>
  <c r="I130" i="5"/>
  <c r="J130" i="5" s="1"/>
  <c r="I97" i="5"/>
  <c r="J97" i="5" s="1"/>
  <c r="I63" i="5"/>
  <c r="J63" i="5" s="1"/>
  <c r="I16" i="5"/>
  <c r="J16" i="5" s="1"/>
  <c r="I92" i="5"/>
  <c r="J92" i="5" s="1"/>
  <c r="I96" i="5"/>
  <c r="J96" i="5" s="1"/>
  <c r="G117" i="3"/>
  <c r="F17" i="3"/>
  <c r="G17" i="3" s="1"/>
  <c r="F132" i="3"/>
  <c r="G132" i="3" s="1"/>
  <c r="F134" i="3"/>
  <c r="G134" i="3" s="1"/>
  <c r="F105" i="3"/>
  <c r="G105" i="3" s="1"/>
  <c r="F138" i="3"/>
  <c r="G138" i="3" s="1"/>
  <c r="F139" i="3"/>
  <c r="G139" i="3" s="1"/>
  <c r="F140" i="3"/>
  <c r="G140" i="3" s="1"/>
  <c r="F141" i="3"/>
  <c r="G141" i="3" s="1"/>
  <c r="F142" i="3"/>
  <c r="G142" i="3" s="1"/>
  <c r="F143" i="3"/>
  <c r="G143" i="3" s="1"/>
  <c r="F144" i="3"/>
  <c r="G144" i="3" s="1"/>
  <c r="F145" i="3"/>
  <c r="G145" i="3" s="1"/>
  <c r="F128" i="3"/>
  <c r="G128" i="3" s="1"/>
  <c r="F146" i="3"/>
  <c r="G146" i="3" s="1"/>
  <c r="F147" i="3"/>
  <c r="G147" i="3" s="1"/>
  <c r="F16" i="3"/>
  <c r="G16" i="3" s="1"/>
  <c r="F59" i="3"/>
  <c r="G59" i="3" s="1"/>
  <c r="F148" i="3"/>
  <c r="G148" i="3" s="1"/>
  <c r="F129" i="3"/>
  <c r="G129" i="3" s="1"/>
  <c r="F137" i="3"/>
  <c r="G137" i="3" s="1"/>
  <c r="F131" i="3"/>
  <c r="G131" i="3" s="1"/>
  <c r="F136" i="3"/>
  <c r="G136" i="3" s="1"/>
  <c r="F127" i="3"/>
  <c r="G127" i="3" s="1"/>
  <c r="F135" i="3"/>
  <c r="G135" i="3" s="1"/>
  <c r="F126" i="3"/>
  <c r="G126" i="3" s="1"/>
  <c r="F133" i="3"/>
  <c r="G133" i="3" s="1"/>
  <c r="F130" i="3"/>
  <c r="G130" i="3" s="1"/>
  <c r="F125" i="3"/>
  <c r="G125" i="3" s="1"/>
  <c r="F123" i="3"/>
  <c r="G123" i="3" s="1"/>
  <c r="F122" i="3"/>
  <c r="G122" i="3" s="1"/>
  <c r="F120" i="3"/>
  <c r="G120" i="3" s="1"/>
  <c r="F124" i="3"/>
  <c r="G124" i="3" s="1"/>
  <c r="F121" i="3"/>
  <c r="G121" i="3" s="1"/>
  <c r="F118" i="3"/>
  <c r="G118" i="3" s="1"/>
  <c r="F119" i="3"/>
  <c r="G119" i="3" s="1"/>
  <c r="F7" i="3"/>
  <c r="G7" i="3" s="1"/>
  <c r="F116" i="3"/>
  <c r="G116" i="3" s="1"/>
  <c r="F117" i="3"/>
  <c r="F101" i="3"/>
  <c r="G101" i="3" s="1"/>
  <c r="F75" i="3"/>
  <c r="G75" i="3" s="1"/>
  <c r="F111" i="3"/>
  <c r="G111" i="3" s="1"/>
  <c r="F114" i="3"/>
  <c r="G114" i="3" s="1"/>
  <c r="F115" i="3"/>
  <c r="G115" i="3" s="1"/>
  <c r="F110" i="3"/>
  <c r="G110" i="3" s="1"/>
  <c r="F113" i="3"/>
  <c r="G113" i="3" s="1"/>
  <c r="F112" i="3"/>
  <c r="G112" i="3" s="1"/>
  <c r="F79" i="3"/>
  <c r="G79" i="3" s="1"/>
  <c r="F106" i="3"/>
  <c r="G106" i="3" s="1"/>
  <c r="F97" i="3"/>
  <c r="G97" i="3" s="1"/>
  <c r="F108" i="3"/>
  <c r="G108" i="3" s="1"/>
  <c r="F19" i="3"/>
  <c r="G19" i="3" s="1"/>
  <c r="F88" i="3"/>
  <c r="G88" i="3" s="1"/>
  <c r="F77" i="3"/>
  <c r="G77" i="3" s="1"/>
  <c r="F78" i="3"/>
  <c r="G78" i="3" s="1"/>
  <c r="F14" i="3"/>
  <c r="G14" i="3" s="1"/>
  <c r="F103" i="3"/>
  <c r="G103" i="3" s="1"/>
  <c r="F94" i="3"/>
  <c r="G94" i="3" s="1"/>
  <c r="F92" i="3"/>
  <c r="G92" i="3" s="1"/>
  <c r="F81" i="3"/>
  <c r="G81" i="3" s="1"/>
  <c r="F85" i="3"/>
  <c r="G85" i="3" s="1"/>
  <c r="F109" i="3"/>
  <c r="G109" i="3" s="1"/>
  <c r="F102" i="3"/>
  <c r="G102" i="3" s="1"/>
  <c r="F22" i="3"/>
  <c r="G22" i="3" s="1"/>
  <c r="F104" i="3"/>
  <c r="G104" i="3" s="1"/>
  <c r="F107" i="3"/>
  <c r="G107" i="3" s="1"/>
  <c r="F87" i="3"/>
  <c r="G87" i="3" s="1"/>
  <c r="F99" i="3"/>
  <c r="G99" i="3" s="1"/>
  <c r="F100" i="3"/>
  <c r="G100" i="3" s="1"/>
  <c r="F82" i="3"/>
  <c r="G82" i="3" s="1"/>
  <c r="F71" i="3"/>
  <c r="G71" i="3" s="1"/>
  <c r="F18" i="3"/>
  <c r="G18" i="3" s="1"/>
  <c r="F80" i="3"/>
  <c r="G80" i="3" s="1"/>
  <c r="F72" i="3"/>
  <c r="G72" i="3" s="1"/>
  <c r="F74" i="3"/>
  <c r="G74" i="3" s="1"/>
  <c r="F65" i="3"/>
  <c r="G65" i="3" s="1"/>
  <c r="F69" i="3"/>
  <c r="G69" i="3" s="1"/>
  <c r="F83" i="3"/>
  <c r="G83" i="3" s="1"/>
  <c r="F73" i="3"/>
  <c r="G73" i="3" s="1"/>
  <c r="F67" i="3"/>
  <c r="G67" i="3" s="1"/>
  <c r="F84" i="3"/>
  <c r="G84" i="3" s="1"/>
  <c r="F95" i="3"/>
  <c r="G95" i="3" s="1"/>
  <c r="F96" i="3"/>
  <c r="G96" i="3" s="1"/>
  <c r="F64" i="3"/>
  <c r="G64" i="3" s="1"/>
  <c r="F93" i="3"/>
  <c r="G93" i="3" s="1"/>
  <c r="F91" i="3"/>
  <c r="G91" i="3" s="1"/>
  <c r="F76" i="3"/>
  <c r="G76" i="3" s="1"/>
  <c r="F86" i="3"/>
  <c r="G86" i="3" s="1"/>
  <c r="F89" i="3"/>
  <c r="G89" i="3" s="1"/>
  <c r="F9" i="3"/>
  <c r="G9" i="3" s="1"/>
  <c r="F90" i="3"/>
  <c r="G90" i="3" s="1"/>
  <c r="F10" i="3"/>
  <c r="G10" i="3" s="1"/>
  <c r="F68" i="3"/>
  <c r="G68" i="3" s="1"/>
  <c r="F70" i="3"/>
  <c r="G70" i="3" s="1"/>
  <c r="F66" i="3"/>
  <c r="G66" i="3" s="1"/>
  <c r="F63" i="3"/>
  <c r="G63" i="3" s="1"/>
  <c r="F4" i="3"/>
  <c r="G4" i="3" s="1"/>
  <c r="F61" i="3"/>
  <c r="G61" i="3" s="1"/>
  <c r="F62" i="3"/>
  <c r="G62" i="3" s="1"/>
  <c r="F60" i="3"/>
  <c r="G60" i="3" s="1"/>
  <c r="F55" i="3"/>
  <c r="G55" i="3" s="1"/>
  <c r="F58" i="3"/>
  <c r="G58" i="3" s="1"/>
  <c r="F51" i="3"/>
  <c r="G51" i="3" s="1"/>
  <c r="F52" i="3"/>
  <c r="G52" i="3" s="1"/>
  <c r="F49" i="3"/>
  <c r="G49" i="3" s="1"/>
  <c r="F57" i="3"/>
  <c r="G57" i="3" s="1"/>
  <c r="F5" i="3"/>
  <c r="G5" i="3" s="1"/>
  <c r="F56" i="3"/>
  <c r="G56" i="3" s="1"/>
  <c r="F54" i="3"/>
  <c r="G54" i="3" s="1"/>
  <c r="F42" i="3"/>
  <c r="G42" i="3" s="1"/>
  <c r="F50" i="3"/>
  <c r="G50" i="3" s="1"/>
  <c r="F53" i="3"/>
  <c r="G53" i="3" s="1"/>
  <c r="F43" i="3"/>
  <c r="G43" i="3" s="1"/>
  <c r="F45" i="3"/>
  <c r="G45" i="3" s="1"/>
  <c r="F40" i="3"/>
  <c r="G40" i="3" s="1"/>
  <c r="F46" i="3"/>
  <c r="G46" i="3" s="1"/>
  <c r="F48" i="3"/>
  <c r="G48" i="3" s="1"/>
  <c r="F41" i="3"/>
  <c r="G41" i="3" s="1"/>
  <c r="F47" i="3"/>
  <c r="G47" i="3" s="1"/>
  <c r="F44" i="3"/>
  <c r="G44" i="3" s="1"/>
  <c r="F39" i="3"/>
  <c r="G39" i="3" s="1"/>
  <c r="F37" i="3"/>
  <c r="G37" i="3" s="1"/>
  <c r="F36" i="3"/>
  <c r="G36" i="3" s="1"/>
  <c r="F34" i="3"/>
  <c r="G34" i="3" s="1"/>
  <c r="F35" i="3"/>
  <c r="G35" i="3" s="1"/>
  <c r="F33" i="3"/>
  <c r="G33" i="3" s="1"/>
  <c r="F38" i="3"/>
  <c r="G38" i="3" s="1"/>
  <c r="F31" i="3"/>
  <c r="G31" i="3" s="1"/>
  <c r="F32" i="3"/>
  <c r="G32" i="3" s="1"/>
  <c r="F30" i="3"/>
  <c r="G30" i="3" s="1"/>
  <c r="F8" i="3"/>
  <c r="G8" i="3" s="1"/>
  <c r="F29" i="3"/>
  <c r="G29" i="3" s="1"/>
  <c r="F28" i="3"/>
  <c r="G28" i="3" s="1"/>
  <c r="F27" i="3"/>
  <c r="G27" i="3" s="1"/>
  <c r="F24" i="3"/>
  <c r="G24" i="3" s="1"/>
  <c r="F26" i="3"/>
  <c r="G26" i="3" s="1"/>
  <c r="F23" i="3"/>
  <c r="G23" i="3" s="1"/>
  <c r="F25" i="3"/>
  <c r="G25" i="3" s="1"/>
  <c r="F6" i="3"/>
  <c r="G6" i="3" s="1"/>
  <c r="F21" i="3"/>
  <c r="G21" i="3" s="1"/>
  <c r="F20" i="3"/>
  <c r="G20" i="3" s="1"/>
  <c r="F15" i="3"/>
  <c r="G15" i="3" s="1"/>
  <c r="F13" i="3"/>
  <c r="G13" i="3" s="1"/>
  <c r="F11" i="3"/>
  <c r="G11" i="3" s="1"/>
  <c r="F12" i="3"/>
  <c r="G12" i="3" s="1"/>
  <c r="F98" i="3"/>
  <c r="G98" i="3" s="1"/>
  <c r="J153" i="5" l="1"/>
  <c r="G150" i="3"/>
  <c r="E23" i="5" l="1"/>
  <c r="F23" i="5" s="1"/>
  <c r="E144" i="5"/>
  <c r="F144" i="5" s="1"/>
  <c r="E130" i="5"/>
  <c r="F130" i="5" s="1"/>
  <c r="E134" i="5"/>
  <c r="F134" i="5" s="1"/>
  <c r="E136" i="5"/>
  <c r="F136" i="5" s="1"/>
  <c r="E71" i="5"/>
  <c r="F71" i="5" s="1"/>
  <c r="E122" i="5"/>
  <c r="F122" i="5" s="1"/>
  <c r="E64" i="5"/>
  <c r="F64" i="5" s="1"/>
  <c r="E137" i="5"/>
  <c r="F137" i="5" s="1"/>
  <c r="E90" i="5"/>
  <c r="F90" i="5" s="1"/>
  <c r="E68" i="5"/>
  <c r="F68" i="5" s="1"/>
  <c r="E18" i="5"/>
  <c r="F18" i="5" s="1"/>
  <c r="E115" i="5"/>
  <c r="F115" i="5" s="1"/>
  <c r="E131" i="5"/>
  <c r="F131" i="5" s="1"/>
  <c r="E59" i="5"/>
  <c r="F59" i="5" s="1"/>
  <c r="E127" i="5"/>
  <c r="F127" i="5" s="1"/>
  <c r="E11" i="5"/>
  <c r="F11" i="5" s="1"/>
  <c r="E56" i="5"/>
  <c r="F56" i="5" s="1"/>
  <c r="E89" i="5"/>
  <c r="F89" i="5" s="1"/>
  <c r="E119" i="5"/>
  <c r="F119" i="5" s="1"/>
  <c r="E105" i="5"/>
  <c r="F105" i="5" s="1"/>
  <c r="E93" i="5"/>
  <c r="F93" i="5" s="1"/>
  <c r="E82" i="5"/>
  <c r="F82" i="5" s="1"/>
  <c r="E123" i="5"/>
  <c r="F123" i="5" s="1"/>
  <c r="E84" i="5"/>
  <c r="F84" i="5" s="1"/>
  <c r="E29" i="5"/>
  <c r="F29" i="5" s="1"/>
  <c r="E114" i="5"/>
  <c r="F114" i="5" s="1"/>
  <c r="E79" i="5"/>
  <c r="F79" i="5" s="1"/>
  <c r="E132" i="5"/>
  <c r="F132" i="5" s="1"/>
  <c r="E78" i="5"/>
  <c r="F78" i="5" s="1"/>
  <c r="E120" i="5"/>
  <c r="F120" i="5" s="1"/>
  <c r="E139" i="5"/>
  <c r="F139" i="5" s="1"/>
  <c r="E101" i="5"/>
  <c r="F101" i="5" s="1"/>
  <c r="E116" i="5"/>
  <c r="F116" i="5" s="1"/>
  <c r="E62" i="5"/>
  <c r="F62" i="5" s="1"/>
  <c r="E60" i="5"/>
  <c r="F60" i="5" s="1"/>
  <c r="E94" i="5"/>
  <c r="F94" i="5" s="1"/>
  <c r="E22" i="5"/>
  <c r="F22" i="5" s="1"/>
  <c r="E97" i="5"/>
  <c r="F97" i="5" s="1"/>
  <c r="E72" i="5"/>
  <c r="F72" i="5" s="1"/>
  <c r="E112" i="5"/>
  <c r="F112" i="5" s="1"/>
  <c r="E128" i="5"/>
  <c r="F128" i="5" s="1"/>
  <c r="E36" i="5"/>
  <c r="F36" i="5" s="1"/>
  <c r="E63" i="5"/>
  <c r="F63" i="5" s="1"/>
  <c r="E95" i="5"/>
  <c r="F95" i="5" s="1"/>
  <c r="E45" i="5"/>
  <c r="F45" i="5" s="1"/>
  <c r="E92" i="5"/>
  <c r="F92" i="5" s="1"/>
  <c r="E26" i="5"/>
  <c r="F26" i="5" s="1"/>
  <c r="E70" i="5"/>
  <c r="F70" i="5" s="1"/>
  <c r="E51" i="5"/>
  <c r="F51" i="5" s="1"/>
  <c r="E86" i="5"/>
  <c r="F86" i="5" s="1"/>
  <c r="E80" i="5"/>
  <c r="F80" i="5" s="1"/>
  <c r="E147" i="5"/>
  <c r="F147" i="5" s="1"/>
  <c r="E9" i="5"/>
  <c r="F9" i="5" s="1"/>
  <c r="E14" i="5"/>
  <c r="F14" i="5" s="1"/>
  <c r="E125" i="5"/>
  <c r="F125" i="5" s="1"/>
  <c r="E40" i="5"/>
  <c r="F40" i="5" s="1"/>
  <c r="E35" i="5"/>
  <c r="F35" i="5" s="1"/>
  <c r="E129" i="5"/>
  <c r="F129" i="5" s="1"/>
  <c r="E61" i="5"/>
  <c r="F61" i="5" s="1"/>
  <c r="E76" i="5"/>
  <c r="F76" i="5" s="1"/>
  <c r="E126" i="5"/>
  <c r="F126" i="5" s="1"/>
  <c r="E25" i="5"/>
  <c r="F25" i="5" s="1"/>
  <c r="E31" i="5"/>
  <c r="F31" i="5" s="1"/>
  <c r="E108" i="5"/>
  <c r="F108" i="5" s="1"/>
  <c r="E87" i="5"/>
  <c r="F87" i="5" s="1"/>
  <c r="E74" i="5"/>
  <c r="F74" i="5" s="1"/>
  <c r="E143" i="5"/>
  <c r="F143" i="5" s="1"/>
  <c r="E30" i="5"/>
  <c r="F30" i="5" s="1"/>
  <c r="E138" i="5"/>
  <c r="F138" i="5" s="1"/>
  <c r="E4" i="5"/>
  <c r="F4" i="5" s="1"/>
  <c r="E96" i="5"/>
  <c r="F96" i="5" s="1"/>
  <c r="E91" i="5"/>
  <c r="F91" i="5" s="1"/>
  <c r="E53" i="5"/>
  <c r="F53" i="5" s="1"/>
  <c r="E52" i="5"/>
  <c r="F52" i="5" s="1"/>
  <c r="E21" i="5"/>
  <c r="F21" i="5" s="1"/>
  <c r="E88" i="5"/>
  <c r="F88" i="5" s="1"/>
  <c r="E32" i="5"/>
  <c r="F32" i="5" s="1"/>
  <c r="E110" i="5"/>
  <c r="F110" i="5" s="1"/>
  <c r="E65" i="5"/>
  <c r="F65" i="5" s="1"/>
  <c r="E103" i="5"/>
  <c r="F103" i="5" s="1"/>
  <c r="E6" i="5"/>
  <c r="F6" i="5" s="1"/>
  <c r="E67" i="5"/>
  <c r="F67" i="5" s="1"/>
  <c r="E107" i="5"/>
  <c r="F107" i="5" s="1"/>
  <c r="E109" i="5"/>
  <c r="F109" i="5" s="1"/>
  <c r="E28" i="5"/>
  <c r="F28" i="5" s="1"/>
  <c r="E118" i="5"/>
  <c r="F118" i="5" s="1"/>
  <c r="E17" i="5"/>
  <c r="F17" i="5" s="1"/>
  <c r="E41" i="5"/>
  <c r="F41" i="5" s="1"/>
  <c r="E98" i="5"/>
  <c r="F98" i="5" s="1"/>
  <c r="E24" i="5"/>
  <c r="F24" i="5" s="1"/>
  <c r="E48" i="5"/>
  <c r="F48" i="5" s="1"/>
  <c r="E19" i="5"/>
  <c r="F19" i="5" s="1"/>
  <c r="E47" i="5"/>
  <c r="F47" i="5" s="1"/>
  <c r="E7" i="5"/>
  <c r="F7" i="5" s="1"/>
  <c r="E73" i="5"/>
  <c r="F73" i="5" s="1"/>
  <c r="E121" i="5"/>
  <c r="F121" i="5" s="1"/>
  <c r="E77" i="5"/>
  <c r="F77" i="5" s="1"/>
  <c r="E85" i="5"/>
  <c r="F85" i="5" s="1"/>
  <c r="E100" i="5"/>
  <c r="F100" i="5" s="1"/>
  <c r="E34" i="5"/>
  <c r="F34" i="5" s="1"/>
  <c r="E66" i="5"/>
  <c r="F66" i="5" s="1"/>
  <c r="E83" i="5"/>
  <c r="F83" i="5" s="1"/>
  <c r="E13" i="5"/>
  <c r="F13" i="5" s="1"/>
  <c r="E37" i="5"/>
  <c r="F37" i="5" s="1"/>
  <c r="E140" i="5"/>
  <c r="F140" i="5" s="1"/>
  <c r="E16" i="5"/>
  <c r="F16" i="5" s="1"/>
  <c r="E12" i="5"/>
  <c r="F12" i="5" s="1"/>
  <c r="E149" i="5"/>
  <c r="F149" i="5" s="1"/>
  <c r="E15" i="5"/>
  <c r="F15" i="5" s="1"/>
  <c r="E39" i="5"/>
  <c r="F39" i="5" s="1"/>
  <c r="E38" i="5"/>
  <c r="F38" i="5" s="1"/>
  <c r="E69" i="5"/>
  <c r="F69" i="5" s="1"/>
  <c r="E5" i="5"/>
  <c r="F5" i="5" s="1"/>
  <c r="E44" i="5"/>
  <c r="F44" i="5" s="1"/>
  <c r="E8" i="5"/>
  <c r="F8" i="5" s="1"/>
  <c r="E20" i="5"/>
  <c r="F20" i="5" s="1"/>
  <c r="E46" i="5"/>
  <c r="F46" i="5" s="1"/>
  <c r="E102" i="5"/>
  <c r="F102" i="5" s="1"/>
  <c r="E106" i="5"/>
  <c r="F106" i="5" s="1"/>
  <c r="E42" i="5"/>
  <c r="F42" i="5" s="1"/>
  <c r="E111" i="5"/>
  <c r="F111" i="5" s="1"/>
  <c r="E104" i="5"/>
  <c r="F104" i="5" s="1"/>
  <c r="E113" i="5"/>
  <c r="F113" i="5" s="1"/>
  <c r="E50" i="5"/>
  <c r="F50" i="5" s="1"/>
  <c r="E58" i="5"/>
  <c r="F58" i="5" s="1"/>
  <c r="E75" i="5"/>
  <c r="F75" i="5" s="1"/>
  <c r="E124" i="5"/>
  <c r="F124" i="5" s="1"/>
  <c r="E10" i="5"/>
  <c r="F10" i="5" s="1"/>
  <c r="E148" i="5"/>
  <c r="F148" i="5" s="1"/>
  <c r="E151" i="5"/>
  <c r="F151" i="5" s="1"/>
  <c r="E49" i="5"/>
  <c r="F49" i="5" s="1"/>
  <c r="E33" i="5"/>
  <c r="F33" i="5" s="1"/>
  <c r="E57" i="5"/>
  <c r="F57" i="5" s="1"/>
  <c r="E43" i="5"/>
  <c r="F43" i="5" s="1"/>
  <c r="E55" i="5"/>
  <c r="F55" i="5" s="1"/>
</calcChain>
</file>

<file path=xl/sharedStrings.xml><?xml version="1.0" encoding="utf-8"?>
<sst xmlns="http://schemas.openxmlformats.org/spreadsheetml/2006/main" count="35" uniqueCount="29">
  <si>
    <t>Employee Number</t>
  </si>
  <si>
    <t>2016 Wage
(11-21-16)</t>
  </si>
  <si>
    <t>2017 Wage
(12/29)</t>
  </si>
  <si>
    <t>Dollar Variance</t>
  </si>
  <si>
    <t>% Variance</t>
  </si>
  <si>
    <t>Average</t>
  </si>
  <si>
    <t>Emp Number</t>
  </si>
  <si>
    <t>1-3-2018 Wage</t>
  </si>
  <si>
    <t>12/29/2016 Wage</t>
  </si>
  <si>
    <t>variance at Mid Year</t>
  </si>
  <si>
    <t>% Variance from Jan</t>
  </si>
  <si>
    <t>Reason</t>
  </si>
  <si>
    <t>%variance Mid Year</t>
  </si>
  <si>
    <t xml:space="preserve"> Straight Average</t>
  </si>
  <si>
    <t>2017 Wage 
(6/16)</t>
  </si>
  <si>
    <t>10-31-2017
Wage</t>
  </si>
  <si>
    <t>Variance from
 10-31</t>
  </si>
  <si>
    <t>NO.</t>
  </si>
  <si>
    <t>A</t>
  </si>
  <si>
    <t>B</t>
  </si>
  <si>
    <t>C</t>
  </si>
  <si>
    <t>D</t>
  </si>
  <si>
    <t>E</t>
  </si>
  <si>
    <t>DOCKET UG-170929</t>
  </si>
  <si>
    <t>CASCADE NATURAL GAS CORPORATION</t>
  </si>
  <si>
    <t>3/23/2018</t>
  </si>
  <si>
    <t>WAGE INCREASES</t>
  </si>
  <si>
    <t>EXHIBIT &amp; WP OF LINDA L. MURRAY</t>
  </si>
  <si>
    <t>EXHIBIT &amp; WP LLM-6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</si>
</sst>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Times New Roman"/>
      <family val="1"/>
    </font>
    <font>
      <sz val="12"/>
      <color theme="1"/>
      <name val="Times New Roman"/>
      <family val="1"/>
    </font>
    <font>
      <b/>
      <u/>
      <sz val="12"/>
      <color theme="1"/>
      <name val="Times New Roman"/>
      <family val="1"/>
    </font>
  </fonts>
  <fills count="3">
    <fill>
      <patternFill patternType="none"/>
    </fill>
    <fill>
      <patternFill patternType="gray125"/>
    </fill>
    <fill>
      <patternFill patternType="solid">
        <fgColor theme="6" tint="0.59999389629810485"/>
        <bgColor indexed="64"/>
      </patternFill>
    </fill>
  </fills>
  <borders count="1">
    <border>
      <left/>
      <right/>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2" fillId="0" borderId="0" xfId="0" applyFont="1"/>
    <xf numFmtId="49" fontId="0" fillId="0" borderId="0" xfId="0" applyNumberFormat="1"/>
    <xf numFmtId="0" fontId="0" fillId="0" borderId="0" xfId="0" applyAlignment="1">
      <alignment horizontal="center" wrapText="1"/>
    </xf>
    <xf numFmtId="44" fontId="0" fillId="0" borderId="0" xfId="1" applyFont="1" applyAlignment="1">
      <alignment horizontal="center" wrapText="1"/>
    </xf>
    <xf numFmtId="44" fontId="0" fillId="0" borderId="0" xfId="1" applyFont="1"/>
    <xf numFmtId="44" fontId="0" fillId="0" borderId="0" xfId="0" applyNumberFormat="1"/>
    <xf numFmtId="9" fontId="0" fillId="0" borderId="0" xfId="2" applyFont="1"/>
    <xf numFmtId="10" fontId="0" fillId="0" borderId="0" xfId="0" applyNumberFormat="1" applyAlignment="1">
      <alignment horizontal="center" wrapText="1"/>
    </xf>
    <xf numFmtId="10" fontId="0" fillId="0" borderId="0" xfId="2" applyNumberFormat="1" applyFont="1"/>
    <xf numFmtId="10" fontId="0" fillId="0" borderId="0" xfId="0" applyNumberFormat="1"/>
    <xf numFmtId="164" fontId="0" fillId="0" borderId="0" xfId="1" applyNumberFormat="1" applyFont="1"/>
    <xf numFmtId="0" fontId="0" fillId="0" borderId="0" xfId="0" applyFont="1"/>
    <xf numFmtId="0" fontId="0" fillId="0" borderId="0" xfId="0" applyAlignment="1">
      <alignment horizontal="right"/>
    </xf>
    <xf numFmtId="0" fontId="0" fillId="0" borderId="0" xfId="0" applyAlignment="1">
      <alignment horizontal="center"/>
    </xf>
    <xf numFmtId="0" fontId="2" fillId="0" borderId="0" xfId="0" applyFont="1" applyAlignment="1">
      <alignment horizontal="right"/>
    </xf>
    <xf numFmtId="0" fontId="0" fillId="0" borderId="0" xfId="0" applyAlignment="1">
      <alignment vertical="top"/>
    </xf>
    <xf numFmtId="14" fontId="0" fillId="0" borderId="0" xfId="0" applyNumberFormat="1" applyAlignment="1">
      <alignment horizontal="center" vertical="top" wrapText="1"/>
    </xf>
    <xf numFmtId="14" fontId="0" fillId="0" borderId="0" xfId="1" applyNumberFormat="1" applyFont="1" applyAlignment="1">
      <alignment horizontal="center" vertical="top" wrapText="1"/>
    </xf>
    <xf numFmtId="0" fontId="0" fillId="0" borderId="0" xfId="0" applyAlignment="1">
      <alignment horizontal="center" vertical="top" wrapText="1"/>
    </xf>
    <xf numFmtId="44" fontId="0" fillId="0" borderId="0" xfId="1" applyFont="1" applyAlignment="1">
      <alignment horizontal="center" vertical="top" wrapText="1"/>
    </xf>
    <xf numFmtId="0" fontId="0" fillId="0" borderId="0" xfId="0" applyAlignment="1">
      <alignment horizontal="center" vertical="top"/>
    </xf>
    <xf numFmtId="9" fontId="0" fillId="0" borderId="0" xfId="2" applyFont="1" applyAlignment="1">
      <alignment horizontal="center" vertical="top"/>
    </xf>
    <xf numFmtId="9" fontId="0" fillId="2" borderId="0" xfId="2" applyFont="1" applyFill="1" applyAlignment="1">
      <alignment horizontal="center" vertical="top" wrapText="1"/>
    </xf>
    <xf numFmtId="9" fontId="0" fillId="2" borderId="0" xfId="2" applyFont="1" applyFill="1" applyAlignment="1">
      <alignment horizontal="center" vertical="top"/>
    </xf>
    <xf numFmtId="10" fontId="2" fillId="0" borderId="0" xfId="0" applyNumberFormat="1" applyFont="1" applyAlignment="1">
      <alignment horizontal="center"/>
    </xf>
    <xf numFmtId="0" fontId="2" fillId="0" borderId="0" xfId="0" applyFont="1" applyAlignment="1">
      <alignment horizontal="left"/>
    </xf>
    <xf numFmtId="9" fontId="0" fillId="0" borderId="0" xfId="2" applyFont="1" applyFill="1" applyAlignment="1">
      <alignment horizontal="center" vertical="top" wrapText="1"/>
    </xf>
    <xf numFmtId="9" fontId="0" fillId="0" borderId="0" xfId="2" applyFont="1" applyFill="1" applyAlignment="1">
      <alignment horizontal="center" vertical="top"/>
    </xf>
    <xf numFmtId="44" fontId="0" fillId="0" borderId="0" xfId="1" applyFont="1" applyFill="1" applyAlignment="1">
      <alignment horizontal="center" vertical="top"/>
    </xf>
    <xf numFmtId="10" fontId="0" fillId="0" borderId="0" xfId="2" applyNumberFormat="1" applyFont="1" applyFill="1" applyAlignment="1">
      <alignment horizontal="center"/>
    </xf>
    <xf numFmtId="44" fontId="0" fillId="0" borderId="0" xfId="0" applyNumberFormat="1" applyFill="1"/>
    <xf numFmtId="10" fontId="0" fillId="0" borderId="0" xfId="2" applyNumberFormat="1" applyFont="1" applyFill="1"/>
    <xf numFmtId="10" fontId="0" fillId="0" borderId="0" xfId="0" applyNumberFormat="1" applyFill="1"/>
    <xf numFmtId="0" fontId="0" fillId="0" borderId="0" xfId="0" applyFill="1"/>
    <xf numFmtId="0" fontId="0" fillId="0" borderId="0" xfId="0" applyFill="1" applyAlignment="1">
      <alignment horizontal="center" vertical="top" wrapText="1"/>
    </xf>
    <xf numFmtId="10" fontId="2" fillId="0" borderId="0" xfId="0" applyNumberFormat="1" applyFont="1" applyFill="1" applyAlignment="1">
      <alignment horizontal="center"/>
    </xf>
    <xf numFmtId="0" fontId="2" fillId="0" borderId="0" xfId="0" applyFont="1" applyFill="1" applyAlignment="1">
      <alignment horizontal="left"/>
    </xf>
    <xf numFmtId="0" fontId="2" fillId="0" borderId="0" xfId="0" applyFont="1" applyFill="1"/>
    <xf numFmtId="44" fontId="0" fillId="0" borderId="0" xfId="1" applyFont="1" applyAlignment="1">
      <alignment horizontal="center"/>
    </xf>
    <xf numFmtId="10" fontId="0" fillId="0" borderId="0" xfId="0" applyNumberFormat="1" applyAlignment="1">
      <alignment horizontal="center"/>
    </xf>
    <xf numFmtId="0" fontId="3" fillId="0" borderId="0" xfId="0" applyFont="1" applyAlignment="1">
      <alignment horizontal="right" vertical="center"/>
    </xf>
    <xf numFmtId="0" fontId="4" fillId="0" borderId="0" xfId="0" applyFont="1"/>
    <xf numFmtId="0" fontId="4" fillId="0" borderId="0" xfId="0" applyFont="1" applyAlignment="1">
      <alignment horizontal="right" vertical="center"/>
    </xf>
    <xf numFmtId="0" fontId="4" fillId="0" borderId="0" xfId="0" applyFont="1" applyBorder="1" applyAlignment="1">
      <alignment horizontal="right" vertical="center"/>
    </xf>
    <xf numFmtId="0" fontId="4" fillId="0" borderId="0" xfId="0" applyFont="1" applyBorder="1"/>
    <xf numFmtId="0" fontId="3" fillId="0" borderId="0" xfId="0" applyFont="1" applyBorder="1" applyAlignment="1">
      <alignment horizontal="center" vertical="center"/>
    </xf>
    <xf numFmtId="0" fontId="5" fillId="0" borderId="0" xfId="0" applyFont="1" applyBorder="1" applyAlignment="1">
      <alignment horizontal="center" vertical="center"/>
    </xf>
    <xf numFmtId="49" fontId="3" fillId="0" borderId="0" xfId="0" applyNumberFormat="1" applyFont="1" applyBorder="1" applyAlignment="1">
      <alignment horizontal="center" vertical="center"/>
    </xf>
    <xf numFmtId="0" fontId="4" fillId="0" borderId="0" xfId="0" applyFont="1" applyBorder="1" applyAlignment="1">
      <alignment vertic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calcChain" Target="calcChain.xml"/><Relationship Id="rId5" Type="http://schemas.openxmlformats.org/officeDocument/2006/relationships/externalLink" Target="externalLinks/externalLink2.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customXml" Target="../customXml/item3.xml"/><Relationship Id="rId8" Type="http://schemas.openxmlformats.org/officeDocument/2006/relationships/externalLink" Target="externalLinks/externalLink5.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customXml" Target="../customXml/item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38B103F8-EB83-4EF0-AFEF-44AE7CCB1F7D}"/>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67FA0E83-C061-4F51-AE09-BCDEC9752817}"/>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8371240A-54BA-4D03-8584-64E5745D337F}"/>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G-170929,%20CNGC%20Exh.%20LLM-5%20WP,%203-23.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anRec12%20for%20Rate%20Case%20Analysi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AugRec12%20for%20Rate%20Case%20Analysi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lackandveatch-my.sharepoint.com/Users/mac54192/AppData/Local/Microsoft/Windows/Temporary%20Internet%20Files/Content.IE5/T9ASNWUJ/LRIC%20Model%2003-16-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windows\TEMP\data%20for%20allocation-JAN%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lackandveatch-my.sharepoint.com/DOCUME~1/#104274/LOCALS~1/Temp/c.notes.data/8&amp;42003_ 6-6-2ProfitShareingadjusted0616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4/0+12/PEI%202004%200+12%20Summary%2001_23_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Work\Sample%20Estimate%20Forms\Copy%20of%20Oxychem%20CoGen%20Exp%20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lackandveatch-my.sharepoint.com/DOCUME~1/U122863/LOCALS~1/Temp/notesC9812B/Kokomo/Kokomo%20March%202010%20Gas%20Model%2008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Revenue%20Proof/Through%202012%2012%20December/Copy%20of%20Gas%20Revenue%20Proof%20through%2012.31.2012-norebills(1).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Alcar\5yr_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lackandveatch-my.sharepoint.com/DOCUME~1/u903646/LOCALS~1/Temp/notesC9812B/Normalization%20Algebraic%20Recommended%20WJG%20Day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Gas%20closing\2012\06\JunRec1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lackandveatch-my.sharepoint.com/GCA%20Filings/GCA19/Flex3%20-%20November%202011/Nov%202011%20Flex%20GCA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unRec12%20for%20Rate%20Case%20Analysi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blackandveatch-my.sharepoint.com/GCA%20Filings/GCA20/Flex1%20-%20December%202011/Dec%202011%20Flex%20GCA20.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OctRec12%20for%20Rate%20Case%20Analysi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blackandveatch-my.sharepoint.com/Users/pat65791/Documents/Clients/Inactive/NWNatural/NW%20Natural%20LRIC%20Study%20Draft%20V5%20-wCompar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OIC%20Calculations\EPS%20ROIC%20WITH%20AND%20WITHOUT%20BULK%20AND%20WHEEL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lackandveatch-my.sharepoint.com/DOCUME~1/cjohnson/LOCALS~1/Temp/2001%20Forecast%206%20&amp;%206%20Expected%20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WINDOWS\TEMP\CAFJUN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WINDOWS\TEMP\NiSource\Model%2012-31-00\NiSource%20Rate%20Case%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2002%20Budget\2002%20Margins\Electric%20Margins\My%20Changes%20to%20Ken%20Behling%20Wksh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lackandveatch-my.sharepoint.com/Gas%20closing/2012/07/JulRec12.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3/8+4/8+4%20WCE%20-%20Draf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Manual%20Input%20Schedules/Jul12DependabillInputs.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lackandveatch-my.sharepoint.com/DOCUME~1/u110858/LOCALS~1/Temp/notesC9812B/NIPSCO%20Normalization%20Calendar%20Standar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2001%20Corporate%20Financial%20Planning\2001%20%208+4%20updates_2002%20Budget\NIPSCO\workbooks\E0108FYNIPS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NovRec12%20for%20Rate%20Case%20Analysi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GAS%20COST%20-%20Regulatory%20Compliance\Gas%20closing\2012\11\NovRec1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Large%20Customer%20Migration/Customer%20Migration%20(10.31.12%20Gas)_13_0328.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JulRec1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Weather%20Normalization/Reconcile%20billing%20month%20revenu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LLM-5 - Executive Incentive"/>
      <sheetName val="Cover Page LLM-5 WP"/>
      <sheetName val="MDUR &amp; MDU"/>
      <sheetName val="Payroll Number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OXChecklist"/>
      <sheetName val="access"/>
      <sheetName val="Schedule6"/>
      <sheetName val="Schedule6 Audit"/>
      <sheetName val="Schedule6B"/>
      <sheetName val="Schedule7"/>
      <sheetName val="Schedule8"/>
      <sheetName val="8AdtP1"/>
      <sheetName val="8AdtP2"/>
      <sheetName val="Schedule9"/>
      <sheetName val="Schedule10"/>
      <sheetName val="Schedule11"/>
      <sheetName val="Schedule13"/>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EasyCheck"/>
      <sheetName val="Unbilled"/>
      <sheetName val="80Folder"/>
      <sheetName val="ScheduleOfStorageCosts"/>
      <sheetName val="02_WACOG"/>
      <sheetName val="GIS-InjWtd"/>
      <sheetName val="GIS-BoilOff"/>
      <sheetName val="Journal Entries $$"/>
      <sheetName val="$"/>
      <sheetName val="Therms"/>
      <sheetName val="Journal Entries Therms"/>
      <sheetName val="JE152-429"/>
      <sheetName val="Page 3 Revenue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 val="Page 3 Check"/>
    </sheetNames>
    <sheetDataSet>
      <sheetData sheetId="0"/>
      <sheetData sheetId="1"/>
      <sheetData sheetId="2"/>
      <sheetData sheetId="3"/>
      <sheetData sheetId="4"/>
      <sheetData sheetId="5"/>
      <sheetData sheetId="6"/>
      <sheetData sheetId="7"/>
      <sheetData sheetId="8">
        <row r="326">
          <cell r="C326">
            <v>0</v>
          </cell>
        </row>
      </sheetData>
      <sheetData sheetId="9"/>
      <sheetData sheetId="10"/>
      <sheetData sheetId="11"/>
      <sheetData sheetId="12">
        <row r="40">
          <cell r="H40">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
          <cell r="A7">
            <v>0</v>
          </cell>
          <cell r="B7">
            <v>0</v>
          </cell>
          <cell r="C7">
            <v>0</v>
          </cell>
          <cell r="D7">
            <v>0</v>
          </cell>
          <cell r="E7">
            <v>0</v>
          </cell>
          <cell r="F7">
            <v>0</v>
          </cell>
          <cell r="G7">
            <v>0</v>
          </cell>
          <cell r="H7">
            <v>0</v>
          </cell>
          <cell r="I7">
            <v>0</v>
          </cell>
          <cell r="J7">
            <v>0</v>
          </cell>
          <cell r="K7">
            <v>0</v>
          </cell>
          <cell r="L7">
            <v>0</v>
          </cell>
          <cell r="M7">
            <v>0</v>
          </cell>
          <cell r="N7">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row>
      </sheetData>
      <sheetData sheetId="63">
        <row r="6">
          <cell r="A6">
            <v>0</v>
          </cell>
          <cell r="B6">
            <v>0</v>
          </cell>
          <cell r="C6">
            <v>0</v>
          </cell>
          <cell r="D6">
            <v>0</v>
          </cell>
          <cell r="E6">
            <v>0</v>
          </cell>
          <cell r="F6">
            <v>0</v>
          </cell>
          <cell r="G6">
            <v>0</v>
          </cell>
          <cell r="H6">
            <v>0</v>
          </cell>
          <cell r="I6">
            <v>0</v>
          </cell>
          <cell r="J6">
            <v>0</v>
          </cell>
          <cell r="K6">
            <v>0</v>
          </cell>
          <cell r="L6">
            <v>0</v>
          </cell>
          <cell r="M6">
            <v>0</v>
          </cell>
          <cell r="N6">
            <v>0</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row>
      </sheetData>
      <sheetData sheetId="64">
        <row r="2">
          <cell r="C2" t="str">
            <v xml:space="preserve">152-426   </v>
          </cell>
          <cell r="D2" t="str">
            <v xml:space="preserve">R0100411.01    </v>
          </cell>
          <cell r="E2">
            <v>70.319999999999993</v>
          </cell>
        </row>
        <row r="3">
          <cell r="C3" t="str">
            <v xml:space="preserve">152-426   </v>
          </cell>
          <cell r="D3" t="str">
            <v xml:space="preserve">R0100411.01    </v>
          </cell>
          <cell r="E3">
            <v>701.25</v>
          </cell>
        </row>
        <row r="4">
          <cell r="C4" t="str">
            <v xml:space="preserve">152-426   </v>
          </cell>
          <cell r="D4" t="str">
            <v xml:space="preserve">R0100411.01    </v>
          </cell>
          <cell r="E4">
            <v>284.91000000000003</v>
          </cell>
        </row>
        <row r="5">
          <cell r="C5" t="str">
            <v xml:space="preserve">152-426   </v>
          </cell>
          <cell r="D5" t="str">
            <v xml:space="preserve">R0100411.01    </v>
          </cell>
          <cell r="E5">
            <v>1.87</v>
          </cell>
        </row>
        <row r="6">
          <cell r="C6" t="str">
            <v xml:space="preserve">152-426   </v>
          </cell>
          <cell r="D6" t="str">
            <v xml:space="preserve">R0100411.01    </v>
          </cell>
          <cell r="E6">
            <v>406.53</v>
          </cell>
        </row>
        <row r="7">
          <cell r="C7" t="str">
            <v xml:space="preserve">152-426   </v>
          </cell>
          <cell r="D7" t="str">
            <v xml:space="preserve">R0100411.01    </v>
          </cell>
          <cell r="E7">
            <v>566.83000000000004</v>
          </cell>
        </row>
        <row r="8">
          <cell r="C8" t="str">
            <v xml:space="preserve">152-426   </v>
          </cell>
          <cell r="D8" t="str">
            <v xml:space="preserve">R0100411.01    </v>
          </cell>
          <cell r="E8">
            <v>619.01</v>
          </cell>
        </row>
        <row r="9">
          <cell r="C9" t="str">
            <v xml:space="preserve">152-426   </v>
          </cell>
          <cell r="D9" t="str">
            <v xml:space="preserve">R0100411.01    </v>
          </cell>
          <cell r="E9">
            <v>0.39</v>
          </cell>
        </row>
        <row r="10">
          <cell r="C10" t="str">
            <v xml:space="preserve">152-426   </v>
          </cell>
          <cell r="D10" t="str">
            <v xml:space="preserve">R0100411.01    </v>
          </cell>
          <cell r="E10">
            <v>227.53</v>
          </cell>
        </row>
        <row r="11">
          <cell r="C11" t="str">
            <v xml:space="preserve">152-426   </v>
          </cell>
          <cell r="D11" t="str">
            <v xml:space="preserve">R0100411.01    </v>
          </cell>
          <cell r="E11">
            <v>308.29000000000002</v>
          </cell>
        </row>
        <row r="12">
          <cell r="C12" t="str">
            <v xml:space="preserve">152-426   </v>
          </cell>
          <cell r="D12" t="str">
            <v xml:space="preserve">R0100411.01    </v>
          </cell>
          <cell r="E12">
            <v>424.06</v>
          </cell>
        </row>
        <row r="13">
          <cell r="C13" t="str">
            <v xml:space="preserve">152-426   </v>
          </cell>
          <cell r="D13" t="str">
            <v xml:space="preserve">R0100411.01    </v>
          </cell>
          <cell r="E13">
            <v>621.75</v>
          </cell>
        </row>
        <row r="14">
          <cell r="C14" t="str">
            <v xml:space="preserve">152-426   </v>
          </cell>
          <cell r="D14" t="str">
            <v xml:space="preserve">R0100411.01    </v>
          </cell>
          <cell r="E14">
            <v>470.86</v>
          </cell>
        </row>
        <row r="15">
          <cell r="C15" t="str">
            <v xml:space="preserve">152-426   </v>
          </cell>
          <cell r="D15" t="str">
            <v xml:space="preserve">R0100411.01    </v>
          </cell>
          <cell r="E15">
            <v>746.1</v>
          </cell>
        </row>
        <row r="16">
          <cell r="C16" t="str">
            <v xml:space="preserve">152-426   </v>
          </cell>
          <cell r="D16" t="str">
            <v xml:space="preserve">R0100411.01    </v>
          </cell>
          <cell r="E16">
            <v>0.27</v>
          </cell>
        </row>
        <row r="17">
          <cell r="C17" t="str">
            <v xml:space="preserve">152-426   </v>
          </cell>
          <cell r="D17" t="str">
            <v xml:space="preserve">R0100411.01    </v>
          </cell>
          <cell r="E17">
            <v>701.06</v>
          </cell>
        </row>
        <row r="18">
          <cell r="C18" t="str">
            <v xml:space="preserve">152-426   </v>
          </cell>
          <cell r="D18" t="str">
            <v xml:space="preserve">R0100411.12    </v>
          </cell>
          <cell r="E18">
            <v>18.22</v>
          </cell>
        </row>
        <row r="19">
          <cell r="C19" t="str">
            <v xml:space="preserve">152-426   </v>
          </cell>
          <cell r="D19" t="str">
            <v xml:space="preserve">R0100411.12    </v>
          </cell>
          <cell r="E19">
            <v>17.13</v>
          </cell>
        </row>
        <row r="20">
          <cell r="C20" t="str">
            <v xml:space="preserve">152-426   </v>
          </cell>
          <cell r="D20" t="str">
            <v xml:space="preserve">R0100411.12    </v>
          </cell>
          <cell r="E20">
            <v>14.03</v>
          </cell>
        </row>
        <row r="21">
          <cell r="C21" t="str">
            <v xml:space="preserve">152-426   </v>
          </cell>
          <cell r="D21" t="str">
            <v xml:space="preserve">R0100411.12    </v>
          </cell>
          <cell r="E21">
            <v>24.39</v>
          </cell>
        </row>
        <row r="22">
          <cell r="C22" t="str">
            <v xml:space="preserve">152-426   </v>
          </cell>
          <cell r="D22" t="str">
            <v xml:space="preserve">R0100411.12    </v>
          </cell>
          <cell r="E22">
            <v>7.22</v>
          </cell>
        </row>
        <row r="23">
          <cell r="C23" t="str">
            <v xml:space="preserve">152-426   </v>
          </cell>
          <cell r="D23" t="str">
            <v xml:space="preserve">R0100411.12    </v>
          </cell>
          <cell r="E23">
            <v>9.6999999999999993</v>
          </cell>
        </row>
        <row r="24">
          <cell r="C24" t="str">
            <v xml:space="preserve">152-426   </v>
          </cell>
          <cell r="D24" t="str">
            <v xml:space="preserve">R0100411.12    </v>
          </cell>
          <cell r="E24">
            <v>14.04</v>
          </cell>
        </row>
        <row r="25">
          <cell r="C25" t="str">
            <v xml:space="preserve">152-426   </v>
          </cell>
          <cell r="D25" t="str">
            <v xml:space="preserve">R0100411.12    </v>
          </cell>
          <cell r="E25">
            <v>12.88</v>
          </cell>
        </row>
        <row r="26">
          <cell r="C26" t="str">
            <v xml:space="preserve">152-426   </v>
          </cell>
          <cell r="D26" t="str">
            <v xml:space="preserve">R0100411.12    </v>
          </cell>
          <cell r="E26">
            <v>28.65</v>
          </cell>
        </row>
        <row r="27">
          <cell r="C27" t="str">
            <v xml:space="preserve">152-426   </v>
          </cell>
          <cell r="D27" t="str">
            <v xml:space="preserve">R0100411.12    </v>
          </cell>
          <cell r="E27">
            <v>9.61</v>
          </cell>
        </row>
        <row r="28">
          <cell r="C28" t="str">
            <v xml:space="preserve">152-426   </v>
          </cell>
          <cell r="D28" t="str">
            <v xml:space="preserve">R0100411.12    </v>
          </cell>
          <cell r="E28">
            <v>28.01</v>
          </cell>
        </row>
        <row r="29">
          <cell r="C29" t="str">
            <v xml:space="preserve">152-426   </v>
          </cell>
          <cell r="D29" t="str">
            <v xml:space="preserve">R0100411.12    </v>
          </cell>
          <cell r="E29">
            <v>10.86</v>
          </cell>
        </row>
        <row r="30">
          <cell r="C30" t="str">
            <v xml:space="preserve">152-426   </v>
          </cell>
          <cell r="D30" t="str">
            <v xml:space="preserve">R0100411.23    </v>
          </cell>
          <cell r="E30">
            <v>0.67</v>
          </cell>
        </row>
        <row r="31">
          <cell r="C31" t="str">
            <v xml:space="preserve">152-426   </v>
          </cell>
          <cell r="D31" t="str">
            <v xml:space="preserve">R0100411.23    </v>
          </cell>
          <cell r="E31">
            <v>2.93</v>
          </cell>
        </row>
        <row r="32">
          <cell r="C32" t="str">
            <v xml:space="preserve">152-426   </v>
          </cell>
          <cell r="D32" t="str">
            <v xml:space="preserve">R0100411.23    </v>
          </cell>
          <cell r="E32">
            <v>1.42</v>
          </cell>
        </row>
        <row r="33">
          <cell r="C33" t="str">
            <v xml:space="preserve">152-426   </v>
          </cell>
          <cell r="D33" t="str">
            <v xml:space="preserve">R0100411.23    </v>
          </cell>
          <cell r="E33">
            <v>7.46</v>
          </cell>
        </row>
        <row r="34">
          <cell r="C34" t="str">
            <v xml:space="preserve">152-426   </v>
          </cell>
          <cell r="D34" t="str">
            <v xml:space="preserve">R0100411.23    </v>
          </cell>
          <cell r="E34">
            <v>1.78</v>
          </cell>
        </row>
        <row r="35">
          <cell r="C35" t="str">
            <v xml:space="preserve">152-426   </v>
          </cell>
          <cell r="D35" t="str">
            <v xml:space="preserve">R0100411.23    </v>
          </cell>
          <cell r="E35">
            <v>1.72</v>
          </cell>
        </row>
        <row r="36">
          <cell r="C36" t="str">
            <v xml:space="preserve">152-426   </v>
          </cell>
          <cell r="D36" t="str">
            <v xml:space="preserve">R0100411.23    </v>
          </cell>
          <cell r="E36">
            <v>1.24</v>
          </cell>
        </row>
        <row r="37">
          <cell r="C37" t="str">
            <v xml:space="preserve">152-426   </v>
          </cell>
          <cell r="D37" t="str">
            <v xml:space="preserve">R0100411.23    </v>
          </cell>
          <cell r="E37">
            <v>3.55</v>
          </cell>
        </row>
        <row r="38">
          <cell r="C38" t="str">
            <v xml:space="preserve">152-426   </v>
          </cell>
          <cell r="D38" t="str">
            <v xml:space="preserve">R0100411.23    </v>
          </cell>
          <cell r="E38">
            <v>2.12</v>
          </cell>
        </row>
        <row r="39">
          <cell r="C39" t="str">
            <v xml:space="preserve">152-426   </v>
          </cell>
          <cell r="D39" t="str">
            <v xml:space="preserve">R0100411.23    </v>
          </cell>
          <cell r="E39">
            <v>2.54</v>
          </cell>
        </row>
        <row r="40">
          <cell r="C40" t="str">
            <v xml:space="preserve">152-426   </v>
          </cell>
          <cell r="D40" t="str">
            <v xml:space="preserve">R0100411.23    </v>
          </cell>
          <cell r="E40">
            <v>2.34</v>
          </cell>
        </row>
        <row r="41">
          <cell r="C41" t="str">
            <v xml:space="preserve">152-426   </v>
          </cell>
          <cell r="D41" t="str">
            <v xml:space="preserve">R0100411.41    </v>
          </cell>
          <cell r="E41">
            <v>42.35</v>
          </cell>
        </row>
        <row r="42">
          <cell r="C42" t="str">
            <v xml:space="preserve">152-426   </v>
          </cell>
          <cell r="D42" t="str">
            <v xml:space="preserve">R0100411.41    </v>
          </cell>
          <cell r="E42">
            <v>3.25</v>
          </cell>
        </row>
        <row r="43">
          <cell r="C43" t="str">
            <v xml:space="preserve">152-426   </v>
          </cell>
          <cell r="D43" t="str">
            <v xml:space="preserve">R0100411.41    </v>
          </cell>
          <cell r="E43">
            <v>31.65</v>
          </cell>
        </row>
        <row r="44">
          <cell r="C44" t="str">
            <v xml:space="preserve">152-426   </v>
          </cell>
          <cell r="D44" t="str">
            <v xml:space="preserve">R0100411.41    </v>
          </cell>
          <cell r="E44">
            <v>8.76</v>
          </cell>
        </row>
        <row r="45">
          <cell r="C45" t="str">
            <v xml:space="preserve">152-426   </v>
          </cell>
          <cell r="D45" t="str">
            <v xml:space="preserve">R0100411.41    </v>
          </cell>
          <cell r="E45">
            <v>0.75</v>
          </cell>
        </row>
        <row r="46">
          <cell r="C46" t="str">
            <v xml:space="preserve">152-426   </v>
          </cell>
          <cell r="D46" t="str">
            <v xml:space="preserve">R0100411.41    </v>
          </cell>
          <cell r="E46">
            <v>11.56</v>
          </cell>
        </row>
        <row r="47">
          <cell r="C47" t="str">
            <v xml:space="preserve">152-426   </v>
          </cell>
          <cell r="D47" t="str">
            <v xml:space="preserve">R0100411.41    </v>
          </cell>
          <cell r="E47">
            <v>3.92</v>
          </cell>
        </row>
        <row r="48">
          <cell r="C48" t="str">
            <v xml:space="preserve">152-426   </v>
          </cell>
          <cell r="D48" t="str">
            <v xml:space="preserve">R0100411.41    </v>
          </cell>
          <cell r="E48">
            <v>58.85</v>
          </cell>
        </row>
        <row r="49">
          <cell r="C49" t="str">
            <v xml:space="preserve">152-426   </v>
          </cell>
          <cell r="D49" t="str">
            <v xml:space="preserve">R0100411.41    </v>
          </cell>
          <cell r="E49">
            <v>6.42</v>
          </cell>
        </row>
        <row r="50">
          <cell r="C50" t="str">
            <v xml:space="preserve">152-426   </v>
          </cell>
          <cell r="D50" t="str">
            <v xml:space="preserve">R0100411.41    </v>
          </cell>
          <cell r="E50">
            <v>22.1</v>
          </cell>
        </row>
        <row r="51">
          <cell r="C51" t="str">
            <v xml:space="preserve">152-426   </v>
          </cell>
          <cell r="D51" t="str">
            <v xml:space="preserve">R0100411.41    </v>
          </cell>
          <cell r="E51">
            <v>3.87</v>
          </cell>
        </row>
        <row r="52">
          <cell r="C52" t="str">
            <v xml:space="preserve">152-426   </v>
          </cell>
          <cell r="D52" t="str">
            <v xml:space="preserve">R0100411.41    </v>
          </cell>
          <cell r="E52">
            <v>6.89</v>
          </cell>
        </row>
        <row r="53">
          <cell r="C53" t="str">
            <v xml:space="preserve">152-426   </v>
          </cell>
          <cell r="D53" t="str">
            <v xml:space="preserve">R0100411.41    </v>
          </cell>
          <cell r="E53">
            <v>1.55</v>
          </cell>
        </row>
        <row r="54">
          <cell r="C54" t="str">
            <v xml:space="preserve">152-431   </v>
          </cell>
          <cell r="D54" t="str">
            <v xml:space="preserve">R0100411.41    </v>
          </cell>
          <cell r="E54">
            <v>-68.239999999999995</v>
          </cell>
        </row>
        <row r="55">
          <cell r="C55" t="str">
            <v xml:space="preserve">152-431   </v>
          </cell>
          <cell r="D55" t="str">
            <v xml:space="preserve">R0100411.41    </v>
          </cell>
          <cell r="E55">
            <v>-169.22</v>
          </cell>
        </row>
        <row r="56">
          <cell r="C56" t="str">
            <v xml:space="preserve">152-431   </v>
          </cell>
          <cell r="D56" t="str">
            <v xml:space="preserve">R0100411.41    </v>
          </cell>
          <cell r="E56">
            <v>-266.39</v>
          </cell>
        </row>
        <row r="57">
          <cell r="C57" t="str">
            <v xml:space="preserve">152-431   </v>
          </cell>
          <cell r="D57" t="str">
            <v xml:space="preserve">R0100411.41    </v>
          </cell>
          <cell r="E57">
            <v>-812.65</v>
          </cell>
        </row>
        <row r="58">
          <cell r="C58" t="str">
            <v xml:space="preserve">152-431   </v>
          </cell>
          <cell r="D58" t="str">
            <v xml:space="preserve">R0100411.41    </v>
          </cell>
          <cell r="E58">
            <v>-2199.9</v>
          </cell>
        </row>
        <row r="59">
          <cell r="C59" t="str">
            <v xml:space="preserve">152-431   </v>
          </cell>
          <cell r="D59" t="str">
            <v xml:space="preserve">R0100411.41    </v>
          </cell>
          <cell r="E59">
            <v>-241.16</v>
          </cell>
        </row>
        <row r="60">
          <cell r="C60" t="str">
            <v xml:space="preserve">152-431   </v>
          </cell>
          <cell r="D60" t="str">
            <v xml:space="preserve">R0100411.41    </v>
          </cell>
          <cell r="E60">
            <v>-157.93</v>
          </cell>
        </row>
        <row r="61">
          <cell r="C61" t="str">
            <v xml:space="preserve">152-431   </v>
          </cell>
          <cell r="D61" t="str">
            <v xml:space="preserve">R0100411.41    </v>
          </cell>
          <cell r="E61">
            <v>-35.94</v>
          </cell>
        </row>
        <row r="62">
          <cell r="C62" t="str">
            <v xml:space="preserve">152-431   </v>
          </cell>
          <cell r="D62" t="str">
            <v xml:space="preserve">R0100411.41    </v>
          </cell>
          <cell r="E62">
            <v>-496.21</v>
          </cell>
        </row>
        <row r="63">
          <cell r="C63" t="str">
            <v xml:space="preserve">152-431   </v>
          </cell>
          <cell r="D63" t="str">
            <v xml:space="preserve">R0100411.41    </v>
          </cell>
          <cell r="E63">
            <v>-1190.05</v>
          </cell>
        </row>
        <row r="64">
          <cell r="C64" t="str">
            <v xml:space="preserve">152-431   </v>
          </cell>
          <cell r="D64" t="str">
            <v xml:space="preserve">R0100411.41    </v>
          </cell>
          <cell r="E64">
            <v>-333.67</v>
          </cell>
        </row>
        <row r="65">
          <cell r="C65" t="str">
            <v xml:space="preserve">152-431   </v>
          </cell>
          <cell r="D65" t="str">
            <v xml:space="preserve">R0100411.41    </v>
          </cell>
          <cell r="E65">
            <v>-119.85</v>
          </cell>
        </row>
        <row r="66">
          <cell r="C66" t="str">
            <v xml:space="preserve">152-431   </v>
          </cell>
          <cell r="D66" t="str">
            <v xml:space="preserve">R0100411.41    </v>
          </cell>
          <cell r="E66">
            <v>-1643.25</v>
          </cell>
        </row>
        <row r="67">
          <cell r="C67" t="str">
            <v xml:space="preserve">152-431   </v>
          </cell>
          <cell r="D67" t="str">
            <v xml:space="preserve">R0100411.44    </v>
          </cell>
          <cell r="E67">
            <v>-52.9</v>
          </cell>
        </row>
        <row r="68">
          <cell r="C68" t="str">
            <v xml:space="preserve">152-431   </v>
          </cell>
          <cell r="D68" t="str">
            <v xml:space="preserve">R0100411.44    </v>
          </cell>
          <cell r="E68">
            <v>-19.04</v>
          </cell>
        </row>
        <row r="69">
          <cell r="C69" t="str">
            <v xml:space="preserve">152-431   </v>
          </cell>
          <cell r="D69" t="str">
            <v xml:space="preserve">R0100411.44    </v>
          </cell>
          <cell r="E69">
            <v>-17.16</v>
          </cell>
        </row>
        <row r="70">
          <cell r="C70" t="str">
            <v xml:space="preserve">152-431   </v>
          </cell>
          <cell r="D70" t="str">
            <v xml:space="preserve">R0100411.44    </v>
          </cell>
          <cell r="E70">
            <v>-13.9</v>
          </cell>
        </row>
        <row r="71">
          <cell r="C71" t="str">
            <v xml:space="preserve">152-431   </v>
          </cell>
          <cell r="D71" t="str">
            <v xml:space="preserve">R0100411.44    </v>
          </cell>
          <cell r="E71">
            <v>-8.0500000000000007</v>
          </cell>
        </row>
        <row r="72">
          <cell r="C72" t="str">
            <v xml:space="preserve">152-431   </v>
          </cell>
          <cell r="D72" t="str">
            <v xml:space="preserve">R0100411.44    </v>
          </cell>
          <cell r="E72">
            <v>-87</v>
          </cell>
        </row>
        <row r="73">
          <cell r="C73" t="str">
            <v xml:space="preserve">152-431   </v>
          </cell>
          <cell r="D73" t="str">
            <v xml:space="preserve">R0100411.44    </v>
          </cell>
          <cell r="E73">
            <v>-17.13</v>
          </cell>
        </row>
        <row r="74">
          <cell r="C74" t="str">
            <v xml:space="preserve">152-426   </v>
          </cell>
          <cell r="D74" t="str">
            <v xml:space="preserve">R0100411.44    </v>
          </cell>
          <cell r="E74">
            <v>0.36</v>
          </cell>
        </row>
        <row r="75">
          <cell r="C75" t="str">
            <v xml:space="preserve">152-426   </v>
          </cell>
          <cell r="D75" t="str">
            <v xml:space="preserve">R0100411.44    </v>
          </cell>
          <cell r="E75">
            <v>1.89</v>
          </cell>
        </row>
        <row r="76">
          <cell r="C76" t="str">
            <v xml:space="preserve">152-426   </v>
          </cell>
          <cell r="D76" t="str">
            <v xml:space="preserve">R0100411.44    </v>
          </cell>
          <cell r="E76">
            <v>0.2</v>
          </cell>
        </row>
        <row r="77">
          <cell r="C77" t="str">
            <v xml:space="preserve">152-426   </v>
          </cell>
          <cell r="D77" t="str">
            <v xml:space="preserve">R0100411.44    </v>
          </cell>
          <cell r="E77">
            <v>0.25</v>
          </cell>
        </row>
        <row r="78">
          <cell r="C78" t="str">
            <v xml:space="preserve">152-426   </v>
          </cell>
          <cell r="D78" t="str">
            <v xml:space="preserve">R0100411.44    </v>
          </cell>
          <cell r="E78">
            <v>0.44</v>
          </cell>
        </row>
        <row r="79">
          <cell r="C79" t="str">
            <v xml:space="preserve">152-426   </v>
          </cell>
          <cell r="D79" t="str">
            <v xml:space="preserve">R0100411.44    </v>
          </cell>
          <cell r="E79">
            <v>0.96</v>
          </cell>
        </row>
        <row r="80">
          <cell r="C80" t="str">
            <v xml:space="preserve">152-426   </v>
          </cell>
          <cell r="D80" t="str">
            <v xml:space="preserve">R0100411.44    </v>
          </cell>
          <cell r="E80">
            <v>0.31</v>
          </cell>
        </row>
        <row r="81">
          <cell r="C81" t="str">
            <v xml:space="preserve">152-426   </v>
          </cell>
          <cell r="D81" t="str">
            <v xml:space="preserve">R0100411.45    </v>
          </cell>
          <cell r="E81">
            <v>0.18</v>
          </cell>
        </row>
        <row r="82">
          <cell r="C82" t="str">
            <v xml:space="preserve">152-426   </v>
          </cell>
          <cell r="D82" t="str">
            <v xml:space="preserve">R0100411.45    </v>
          </cell>
          <cell r="E82">
            <v>0.59</v>
          </cell>
        </row>
        <row r="83">
          <cell r="C83" t="str">
            <v xml:space="preserve">152-426   </v>
          </cell>
          <cell r="D83" t="str">
            <v xml:space="preserve">R0100411.45    </v>
          </cell>
          <cell r="E83">
            <v>0.41</v>
          </cell>
        </row>
        <row r="84">
          <cell r="C84" t="str">
            <v xml:space="preserve">152-426   </v>
          </cell>
          <cell r="D84" t="str">
            <v xml:space="preserve">R0100411.45    </v>
          </cell>
          <cell r="E84">
            <v>0.72</v>
          </cell>
        </row>
        <row r="85">
          <cell r="C85" t="str">
            <v xml:space="preserve">152-431   </v>
          </cell>
          <cell r="D85" t="str">
            <v xml:space="preserve">R0100411.45    </v>
          </cell>
          <cell r="E85">
            <v>-24.16</v>
          </cell>
        </row>
        <row r="86">
          <cell r="C86" t="str">
            <v xml:space="preserve">152-431   </v>
          </cell>
          <cell r="D86" t="str">
            <v xml:space="preserve">R0100411.45    </v>
          </cell>
          <cell r="E86">
            <v>-28.66</v>
          </cell>
        </row>
        <row r="87">
          <cell r="C87" t="str">
            <v xml:space="preserve">152-431   </v>
          </cell>
          <cell r="D87" t="str">
            <v xml:space="preserve">R0100411.45    </v>
          </cell>
          <cell r="E87">
            <v>-9.15</v>
          </cell>
        </row>
        <row r="88">
          <cell r="C88" t="str">
            <v xml:space="preserve">152-431   </v>
          </cell>
          <cell r="D88" t="str">
            <v xml:space="preserve">R0100411.45    </v>
          </cell>
          <cell r="E88">
            <v>-29.71</v>
          </cell>
        </row>
        <row r="89">
          <cell r="C89" t="str">
            <v xml:space="preserve">152-410   </v>
          </cell>
          <cell r="D89" t="str">
            <v xml:space="preserve">R0100451.01    </v>
          </cell>
          <cell r="E89">
            <v>-1882.55</v>
          </cell>
        </row>
        <row r="90">
          <cell r="C90" t="str">
            <v xml:space="preserve">152-410   </v>
          </cell>
          <cell r="D90" t="str">
            <v xml:space="preserve">R0100451.01    </v>
          </cell>
          <cell r="E90">
            <v>-230.56</v>
          </cell>
        </row>
        <row r="91">
          <cell r="C91" t="str">
            <v xml:space="preserve">152-410   </v>
          </cell>
          <cell r="D91" t="str">
            <v xml:space="preserve">R0100451.01    </v>
          </cell>
          <cell r="E91">
            <v>-538.16999999999996</v>
          </cell>
        </row>
        <row r="92">
          <cell r="C92" t="str">
            <v xml:space="preserve">152-410   </v>
          </cell>
          <cell r="D92" t="str">
            <v xml:space="preserve">R0100451.01    </v>
          </cell>
          <cell r="E92">
            <v>-1330.21</v>
          </cell>
        </row>
        <row r="93">
          <cell r="C93" t="str">
            <v xml:space="preserve">152-410   </v>
          </cell>
          <cell r="D93" t="str">
            <v xml:space="preserve">R0100451.01    </v>
          </cell>
          <cell r="E93">
            <v>-677.09</v>
          </cell>
        </row>
        <row r="94">
          <cell r="C94" t="str">
            <v xml:space="preserve">152-410   </v>
          </cell>
          <cell r="D94" t="str">
            <v xml:space="preserve">R0100451.01    </v>
          </cell>
          <cell r="E94">
            <v>-895.34</v>
          </cell>
        </row>
        <row r="95">
          <cell r="C95" t="str">
            <v xml:space="preserve">152-410   </v>
          </cell>
          <cell r="D95" t="str">
            <v xml:space="preserve">R0100451.01    </v>
          </cell>
          <cell r="E95">
            <v>-106.8</v>
          </cell>
        </row>
        <row r="96">
          <cell r="C96" t="str">
            <v xml:space="preserve">152-410   </v>
          </cell>
          <cell r="D96" t="str">
            <v xml:space="preserve">R0100451.01    </v>
          </cell>
          <cell r="E96">
            <v>-385.42</v>
          </cell>
        </row>
        <row r="97">
          <cell r="C97" t="str">
            <v xml:space="preserve">152-410   </v>
          </cell>
          <cell r="D97" t="str">
            <v xml:space="preserve">R0100451.01    </v>
          </cell>
          <cell r="E97">
            <v>-958.14</v>
          </cell>
        </row>
        <row r="98">
          <cell r="C98" t="str">
            <v xml:space="preserve">152-410   </v>
          </cell>
          <cell r="D98" t="str">
            <v xml:space="preserve">R0100451.01    </v>
          </cell>
          <cell r="E98">
            <v>-490.83</v>
          </cell>
        </row>
        <row r="99">
          <cell r="C99" t="str">
            <v xml:space="preserve">152-410   </v>
          </cell>
          <cell r="D99" t="str">
            <v xml:space="preserve">R0100451.01    </v>
          </cell>
          <cell r="E99">
            <v>-884.79</v>
          </cell>
        </row>
        <row r="100">
          <cell r="C100" t="str">
            <v xml:space="preserve">152-410   </v>
          </cell>
          <cell r="D100" t="str">
            <v xml:space="preserve">R0100451.01    </v>
          </cell>
          <cell r="E100">
            <v>-1143.69</v>
          </cell>
        </row>
        <row r="101">
          <cell r="C101" t="str">
            <v xml:space="preserve">152-424   </v>
          </cell>
          <cell r="D101" t="str">
            <v xml:space="preserve">R0100451.01    </v>
          </cell>
          <cell r="E101">
            <v>17.010000000000002</v>
          </cell>
        </row>
        <row r="102">
          <cell r="C102" t="str">
            <v xml:space="preserve">152-424   </v>
          </cell>
          <cell r="D102" t="str">
            <v xml:space="preserve">R0100451.01    </v>
          </cell>
          <cell r="E102">
            <v>2.1800000000000002</v>
          </cell>
        </row>
        <row r="103">
          <cell r="C103" t="str">
            <v xml:space="preserve">152-424   </v>
          </cell>
          <cell r="D103" t="str">
            <v xml:space="preserve">R0100451.01    </v>
          </cell>
          <cell r="E103">
            <v>4.51</v>
          </cell>
        </row>
        <row r="104">
          <cell r="C104" t="str">
            <v xml:space="preserve">152-424   </v>
          </cell>
          <cell r="D104" t="str">
            <v xml:space="preserve">R0100451.01    </v>
          </cell>
          <cell r="E104">
            <v>11.63</v>
          </cell>
        </row>
        <row r="105">
          <cell r="C105" t="str">
            <v xml:space="preserve">152-424   </v>
          </cell>
          <cell r="D105" t="str">
            <v xml:space="preserve">R0100451.01    </v>
          </cell>
          <cell r="E105">
            <v>6.42</v>
          </cell>
        </row>
        <row r="106">
          <cell r="C106" t="str">
            <v xml:space="preserve">152-424   </v>
          </cell>
          <cell r="D106" t="str">
            <v xml:space="preserve">R0100451.01    </v>
          </cell>
          <cell r="E106">
            <v>7.93</v>
          </cell>
        </row>
        <row r="107">
          <cell r="C107" t="str">
            <v xml:space="preserve">152-424   </v>
          </cell>
          <cell r="D107" t="str">
            <v xml:space="preserve">R0100451.01    </v>
          </cell>
          <cell r="E107">
            <v>0.91</v>
          </cell>
        </row>
        <row r="108">
          <cell r="C108" t="str">
            <v xml:space="preserve">152-424   </v>
          </cell>
          <cell r="D108" t="str">
            <v xml:space="preserve">R0100451.01    </v>
          </cell>
          <cell r="E108">
            <v>3.48</v>
          </cell>
        </row>
        <row r="109">
          <cell r="C109" t="str">
            <v xml:space="preserve">152-424   </v>
          </cell>
          <cell r="D109" t="str">
            <v xml:space="preserve">R0100451.01    </v>
          </cell>
          <cell r="E109">
            <v>9.31</v>
          </cell>
        </row>
        <row r="110">
          <cell r="C110" t="str">
            <v xml:space="preserve">152-424   </v>
          </cell>
          <cell r="D110" t="str">
            <v xml:space="preserve">R0100451.01    </v>
          </cell>
          <cell r="E110">
            <v>4.21</v>
          </cell>
        </row>
        <row r="111">
          <cell r="C111" t="str">
            <v xml:space="preserve">152-424   </v>
          </cell>
          <cell r="D111" t="str">
            <v xml:space="preserve">R0100451.01    </v>
          </cell>
          <cell r="E111">
            <v>8.3000000000000007</v>
          </cell>
        </row>
        <row r="112">
          <cell r="C112" t="str">
            <v xml:space="preserve">152-424   </v>
          </cell>
          <cell r="D112" t="str">
            <v xml:space="preserve">R0100451.01    </v>
          </cell>
          <cell r="E112">
            <v>10.1</v>
          </cell>
        </row>
        <row r="113">
          <cell r="C113" t="str">
            <v xml:space="preserve">152-413   </v>
          </cell>
          <cell r="D113" t="str">
            <v xml:space="preserve">R0100451.01    </v>
          </cell>
          <cell r="E113">
            <v>73.72</v>
          </cell>
        </row>
        <row r="114">
          <cell r="C114" t="str">
            <v xml:space="preserve">152-411   </v>
          </cell>
          <cell r="D114" t="str">
            <v xml:space="preserve">R0100451.01    </v>
          </cell>
          <cell r="E114">
            <v>3631.57</v>
          </cell>
        </row>
        <row r="115">
          <cell r="C115" t="str">
            <v xml:space="preserve">152-410   </v>
          </cell>
          <cell r="D115" t="str">
            <v xml:space="preserve">R0100451.05    </v>
          </cell>
          <cell r="E115">
            <v>-40.17</v>
          </cell>
        </row>
        <row r="116">
          <cell r="C116" t="str">
            <v xml:space="preserve">152-410   </v>
          </cell>
          <cell r="D116" t="str">
            <v xml:space="preserve">R0100451.05    </v>
          </cell>
          <cell r="E116">
            <v>-138.5</v>
          </cell>
        </row>
        <row r="117">
          <cell r="C117" t="str">
            <v xml:space="preserve">152-410   </v>
          </cell>
          <cell r="D117" t="str">
            <v xml:space="preserve">R0100451.05    </v>
          </cell>
          <cell r="E117">
            <v>-54.58</v>
          </cell>
        </row>
        <row r="118">
          <cell r="C118" t="str">
            <v xml:space="preserve">152-410   </v>
          </cell>
          <cell r="D118" t="str">
            <v xml:space="preserve">R0100451.05    </v>
          </cell>
          <cell r="E118">
            <v>-689.75</v>
          </cell>
        </row>
        <row r="119">
          <cell r="C119" t="str">
            <v xml:space="preserve">152-410   </v>
          </cell>
          <cell r="D119" t="str">
            <v xml:space="preserve">R0100451.05    </v>
          </cell>
          <cell r="E119">
            <v>-98.96</v>
          </cell>
        </row>
        <row r="120">
          <cell r="C120" t="str">
            <v xml:space="preserve">152-410   </v>
          </cell>
          <cell r="D120" t="str">
            <v xml:space="preserve">R0100451.05    </v>
          </cell>
          <cell r="E120">
            <v>-35.67</v>
          </cell>
        </row>
        <row r="121">
          <cell r="C121" t="str">
            <v xml:space="preserve">152-410   </v>
          </cell>
          <cell r="D121" t="str">
            <v xml:space="preserve">R0100451.05    </v>
          </cell>
          <cell r="E121">
            <v>-254.91</v>
          </cell>
        </row>
        <row r="122">
          <cell r="C122" t="str">
            <v xml:space="preserve">152-410   </v>
          </cell>
          <cell r="D122" t="str">
            <v xml:space="preserve">R0100451.05    </v>
          </cell>
          <cell r="E122">
            <v>-123.68</v>
          </cell>
        </row>
        <row r="123">
          <cell r="C123" t="str">
            <v xml:space="preserve">152-410   </v>
          </cell>
          <cell r="D123" t="str">
            <v xml:space="preserve">R0100451.05    </v>
          </cell>
          <cell r="E123">
            <v>-168.08</v>
          </cell>
        </row>
        <row r="124">
          <cell r="C124" t="str">
            <v xml:space="preserve">152-410   </v>
          </cell>
          <cell r="D124" t="str">
            <v xml:space="preserve">R0100451.05    </v>
          </cell>
          <cell r="E124">
            <v>-67.510000000000005</v>
          </cell>
        </row>
        <row r="125">
          <cell r="C125" t="str">
            <v xml:space="preserve">152-431   </v>
          </cell>
          <cell r="D125" t="str">
            <v xml:space="preserve">R0100451.05    </v>
          </cell>
          <cell r="E125">
            <v>-6.67</v>
          </cell>
        </row>
        <row r="126">
          <cell r="C126" t="str">
            <v xml:space="preserve">152-431   </v>
          </cell>
          <cell r="D126" t="str">
            <v xml:space="preserve">R0100451.05    </v>
          </cell>
          <cell r="E126">
            <v>-38.51</v>
          </cell>
        </row>
        <row r="127">
          <cell r="C127" t="str">
            <v xml:space="preserve">152-431   </v>
          </cell>
          <cell r="D127" t="str">
            <v xml:space="preserve">R0100451.05    </v>
          </cell>
          <cell r="E127">
            <v>-169.55</v>
          </cell>
        </row>
        <row r="128">
          <cell r="C128" t="str">
            <v xml:space="preserve">152-431   </v>
          </cell>
          <cell r="D128" t="str">
            <v xml:space="preserve">R0100451.05    </v>
          </cell>
          <cell r="E128">
            <v>-11.81</v>
          </cell>
        </row>
        <row r="129">
          <cell r="C129" t="str">
            <v xml:space="preserve">152-431   </v>
          </cell>
          <cell r="D129" t="str">
            <v xml:space="preserve">R0100451.05    </v>
          </cell>
          <cell r="E129">
            <v>-19.43</v>
          </cell>
        </row>
        <row r="130">
          <cell r="C130" t="str">
            <v xml:space="preserve">152-431   </v>
          </cell>
          <cell r="D130" t="str">
            <v xml:space="preserve">R0100451.05    </v>
          </cell>
          <cell r="E130">
            <v>-24.97</v>
          </cell>
        </row>
        <row r="131">
          <cell r="C131" t="str">
            <v xml:space="preserve">152-431   </v>
          </cell>
          <cell r="D131" t="str">
            <v xml:space="preserve">R0100451.05    </v>
          </cell>
          <cell r="E131">
            <v>-58.34</v>
          </cell>
        </row>
        <row r="132">
          <cell r="C132" t="str">
            <v xml:space="preserve">152-431   </v>
          </cell>
          <cell r="D132" t="str">
            <v xml:space="preserve">R0100451.05    </v>
          </cell>
          <cell r="E132">
            <v>-46.4</v>
          </cell>
        </row>
        <row r="133">
          <cell r="C133" t="str">
            <v xml:space="preserve">152-431   </v>
          </cell>
          <cell r="D133" t="str">
            <v xml:space="preserve">R0100451.05    </v>
          </cell>
          <cell r="E133">
            <v>-35.76</v>
          </cell>
        </row>
        <row r="134">
          <cell r="C134" t="str">
            <v xml:space="preserve">152-431   </v>
          </cell>
          <cell r="D134" t="str">
            <v xml:space="preserve">R0100451.05    </v>
          </cell>
          <cell r="E134">
            <v>-11.6</v>
          </cell>
        </row>
        <row r="135">
          <cell r="C135" t="str">
            <v xml:space="preserve">152-424   </v>
          </cell>
          <cell r="D135" t="str">
            <v xml:space="preserve">R0100451.05    </v>
          </cell>
          <cell r="E135">
            <v>0.43</v>
          </cell>
        </row>
        <row r="136">
          <cell r="C136" t="str">
            <v xml:space="preserve">152-424   </v>
          </cell>
          <cell r="D136" t="str">
            <v xml:space="preserve">R0100451.05    </v>
          </cell>
          <cell r="E136">
            <v>1.25</v>
          </cell>
        </row>
        <row r="137">
          <cell r="C137" t="str">
            <v xml:space="preserve">152-424   </v>
          </cell>
          <cell r="D137" t="str">
            <v xml:space="preserve">R0100451.05    </v>
          </cell>
          <cell r="E137">
            <v>0.48</v>
          </cell>
        </row>
        <row r="138">
          <cell r="C138" t="str">
            <v xml:space="preserve">152-424   </v>
          </cell>
          <cell r="D138" t="str">
            <v xml:space="preserve">R0100451.05    </v>
          </cell>
          <cell r="E138">
            <v>6.29</v>
          </cell>
        </row>
        <row r="139">
          <cell r="C139" t="str">
            <v xml:space="preserve">152-424   </v>
          </cell>
          <cell r="D139" t="str">
            <v xml:space="preserve">R0100451.05    </v>
          </cell>
          <cell r="E139">
            <v>0.87</v>
          </cell>
        </row>
        <row r="140">
          <cell r="C140" t="str">
            <v xml:space="preserve">152-424   </v>
          </cell>
          <cell r="D140" t="str">
            <v xml:space="preserve">R0100451.05    </v>
          </cell>
          <cell r="E140">
            <v>0.45</v>
          </cell>
        </row>
        <row r="141">
          <cell r="C141" t="str">
            <v xml:space="preserve">152-424   </v>
          </cell>
          <cell r="D141" t="str">
            <v xml:space="preserve">R0100451.05    </v>
          </cell>
          <cell r="E141">
            <v>2.2400000000000002</v>
          </cell>
        </row>
        <row r="142">
          <cell r="C142" t="str">
            <v xml:space="preserve">152-424   </v>
          </cell>
          <cell r="D142" t="str">
            <v xml:space="preserve">R0100451.05    </v>
          </cell>
          <cell r="E142">
            <v>1.23</v>
          </cell>
        </row>
        <row r="143">
          <cell r="C143" t="str">
            <v xml:space="preserve">152-424   </v>
          </cell>
          <cell r="D143" t="str">
            <v xml:space="preserve">R0100451.05    </v>
          </cell>
          <cell r="E143">
            <v>1.6</v>
          </cell>
        </row>
        <row r="144">
          <cell r="C144" t="str">
            <v xml:space="preserve">152-424   </v>
          </cell>
          <cell r="D144" t="str">
            <v xml:space="preserve">R0100451.05    </v>
          </cell>
          <cell r="E144">
            <v>0.54</v>
          </cell>
        </row>
        <row r="145">
          <cell r="C145" t="str">
            <v xml:space="preserve">152-413   </v>
          </cell>
          <cell r="D145" t="str">
            <v xml:space="preserve">R0100451.05    </v>
          </cell>
          <cell r="E145">
            <v>13.19</v>
          </cell>
        </row>
        <row r="146">
          <cell r="C146" t="str">
            <v xml:space="preserve">152-425   </v>
          </cell>
          <cell r="D146" t="str">
            <v xml:space="preserve">R0200311.01    </v>
          </cell>
          <cell r="E146">
            <v>2.88</v>
          </cell>
        </row>
        <row r="147">
          <cell r="C147" t="str">
            <v xml:space="preserve">152-425   </v>
          </cell>
          <cell r="D147" t="str">
            <v xml:space="preserve">R0200311.01    </v>
          </cell>
          <cell r="E147">
            <v>-0.42</v>
          </cell>
        </row>
        <row r="148">
          <cell r="C148" t="str">
            <v xml:space="preserve">152-425   </v>
          </cell>
          <cell r="D148" t="str">
            <v xml:space="preserve">R0200311.01    </v>
          </cell>
          <cell r="E148">
            <v>0.23</v>
          </cell>
        </row>
        <row r="149">
          <cell r="C149" t="str">
            <v xml:space="preserve">152-425   </v>
          </cell>
          <cell r="D149" t="str">
            <v xml:space="preserve">R0200311.01    </v>
          </cell>
          <cell r="E149">
            <v>0.05</v>
          </cell>
        </row>
        <row r="150">
          <cell r="C150" t="str">
            <v xml:space="preserve">152-410   </v>
          </cell>
          <cell r="D150" t="str">
            <v xml:space="preserve">R0200311.31    </v>
          </cell>
          <cell r="E150">
            <v>-184.88</v>
          </cell>
        </row>
        <row r="151">
          <cell r="C151" t="str">
            <v xml:space="preserve">152-410   </v>
          </cell>
          <cell r="D151" t="str">
            <v xml:space="preserve">R0200311.31    </v>
          </cell>
          <cell r="E151">
            <v>-182.43</v>
          </cell>
        </row>
        <row r="152">
          <cell r="C152" t="str">
            <v xml:space="preserve">152-410   </v>
          </cell>
          <cell r="D152" t="str">
            <v xml:space="preserve">R0200311.31    </v>
          </cell>
          <cell r="E152">
            <v>-0.15</v>
          </cell>
        </row>
        <row r="153">
          <cell r="C153" t="str">
            <v xml:space="preserve">152-413   </v>
          </cell>
          <cell r="D153" t="str">
            <v xml:space="preserve">R0200311.31    </v>
          </cell>
          <cell r="E153">
            <v>2.89</v>
          </cell>
        </row>
        <row r="154">
          <cell r="C154" t="str">
            <v xml:space="preserve">152-411   </v>
          </cell>
          <cell r="D154" t="str">
            <v xml:space="preserve">R0200311.31    </v>
          </cell>
          <cell r="E154">
            <v>567.52</v>
          </cell>
        </row>
        <row r="155">
          <cell r="C155" t="str">
            <v xml:space="preserve">152-410   </v>
          </cell>
          <cell r="D155" t="str">
            <v xml:space="preserve">R0200311.33    </v>
          </cell>
          <cell r="E155">
            <v>-6.36</v>
          </cell>
        </row>
        <row r="156">
          <cell r="C156" t="str">
            <v xml:space="preserve">152-410   </v>
          </cell>
          <cell r="D156" t="str">
            <v xml:space="preserve">R0200311.33    </v>
          </cell>
          <cell r="E156">
            <v>-178.88</v>
          </cell>
        </row>
        <row r="157">
          <cell r="C157" t="str">
            <v xml:space="preserve">152-413   </v>
          </cell>
          <cell r="D157" t="str">
            <v xml:space="preserve">R0200311.33    </v>
          </cell>
          <cell r="E157">
            <v>0.66</v>
          </cell>
        </row>
        <row r="158">
          <cell r="C158" t="str">
            <v xml:space="preserve">152-426   </v>
          </cell>
          <cell r="D158" t="str">
            <v xml:space="preserve">R0200411.01    </v>
          </cell>
          <cell r="E158">
            <v>35193.79</v>
          </cell>
        </row>
        <row r="159">
          <cell r="C159" t="str">
            <v xml:space="preserve">152-426   </v>
          </cell>
          <cell r="D159" t="str">
            <v xml:space="preserve">R0200411.01    </v>
          </cell>
          <cell r="E159">
            <v>11737.07</v>
          </cell>
        </row>
        <row r="160">
          <cell r="C160" t="str">
            <v xml:space="preserve">152-426   </v>
          </cell>
          <cell r="D160" t="str">
            <v xml:space="preserve">R0200411.01    </v>
          </cell>
          <cell r="E160">
            <v>155.16</v>
          </cell>
        </row>
        <row r="161">
          <cell r="C161" t="str">
            <v xml:space="preserve">152-426   </v>
          </cell>
          <cell r="D161" t="str">
            <v xml:space="preserve">R0200411.01    </v>
          </cell>
          <cell r="E161">
            <v>15686.46</v>
          </cell>
        </row>
        <row r="162">
          <cell r="C162" t="str">
            <v xml:space="preserve">152-426   </v>
          </cell>
          <cell r="D162" t="str">
            <v xml:space="preserve">R0200411.01    </v>
          </cell>
          <cell r="E162">
            <v>28701.19</v>
          </cell>
        </row>
        <row r="163">
          <cell r="C163" t="str">
            <v xml:space="preserve">152-426   </v>
          </cell>
          <cell r="D163" t="str">
            <v xml:space="preserve">R0200411.01    </v>
          </cell>
          <cell r="E163">
            <v>19463.560000000001</v>
          </cell>
        </row>
        <row r="164">
          <cell r="C164" t="str">
            <v xml:space="preserve">152-426   </v>
          </cell>
          <cell r="D164" t="str">
            <v xml:space="preserve">R0200411.01    </v>
          </cell>
          <cell r="E164">
            <v>1.46</v>
          </cell>
        </row>
        <row r="165">
          <cell r="C165" t="str">
            <v xml:space="preserve">152-426   </v>
          </cell>
          <cell r="D165" t="str">
            <v xml:space="preserve">R0200411.01    </v>
          </cell>
          <cell r="E165">
            <v>7833.85</v>
          </cell>
        </row>
        <row r="166">
          <cell r="C166" t="str">
            <v xml:space="preserve">152-426   </v>
          </cell>
          <cell r="D166" t="str">
            <v xml:space="preserve">R0200411.01    </v>
          </cell>
          <cell r="E166">
            <v>19666.22</v>
          </cell>
        </row>
        <row r="167">
          <cell r="C167" t="str">
            <v xml:space="preserve">152-426   </v>
          </cell>
          <cell r="D167" t="str">
            <v xml:space="preserve">R0200411.01    </v>
          </cell>
          <cell r="E167">
            <v>9348.19</v>
          </cell>
        </row>
        <row r="168">
          <cell r="C168" t="str">
            <v xml:space="preserve">152-426   </v>
          </cell>
          <cell r="D168" t="str">
            <v xml:space="preserve">R0200411.01    </v>
          </cell>
          <cell r="E168">
            <v>47178.080000000002</v>
          </cell>
        </row>
        <row r="169">
          <cell r="C169" t="str">
            <v xml:space="preserve">152-426   </v>
          </cell>
          <cell r="D169" t="str">
            <v xml:space="preserve">R0200411.01    </v>
          </cell>
          <cell r="E169">
            <v>20389.939999999999</v>
          </cell>
        </row>
        <row r="170">
          <cell r="C170" t="str">
            <v xml:space="preserve">152-426   </v>
          </cell>
          <cell r="D170" t="str">
            <v xml:space="preserve">R0200411.01    </v>
          </cell>
          <cell r="E170">
            <v>20622.52</v>
          </cell>
        </row>
        <row r="171">
          <cell r="C171" t="str">
            <v xml:space="preserve">152-426   </v>
          </cell>
          <cell r="D171" t="str">
            <v xml:space="preserve">R0200411.01    </v>
          </cell>
          <cell r="E171">
            <v>14606.62</v>
          </cell>
        </row>
        <row r="172">
          <cell r="C172" t="str">
            <v xml:space="preserve">152-426   </v>
          </cell>
          <cell r="D172" t="str">
            <v xml:space="preserve">R0200411.01    </v>
          </cell>
          <cell r="E172">
            <v>45167.199999999997</v>
          </cell>
        </row>
        <row r="173">
          <cell r="C173" t="str">
            <v xml:space="preserve">152-426   </v>
          </cell>
          <cell r="D173" t="str">
            <v xml:space="preserve">R0200411.14    </v>
          </cell>
          <cell r="E173">
            <v>2736.87</v>
          </cell>
        </row>
        <row r="174">
          <cell r="C174" t="str">
            <v xml:space="preserve">152-426   </v>
          </cell>
          <cell r="D174" t="str">
            <v xml:space="preserve">R0200411.14    </v>
          </cell>
          <cell r="E174">
            <v>101.89</v>
          </cell>
        </row>
        <row r="175">
          <cell r="C175" t="str">
            <v xml:space="preserve">152-426   </v>
          </cell>
          <cell r="D175" t="str">
            <v xml:space="preserve">R0200411.14    </v>
          </cell>
          <cell r="E175">
            <v>1007.93</v>
          </cell>
        </row>
        <row r="176">
          <cell r="C176" t="str">
            <v xml:space="preserve">152-426   </v>
          </cell>
          <cell r="D176" t="str">
            <v xml:space="preserve">R0200411.14    </v>
          </cell>
          <cell r="E176">
            <v>1145.24</v>
          </cell>
        </row>
        <row r="177">
          <cell r="C177" t="str">
            <v xml:space="preserve">152-426   </v>
          </cell>
          <cell r="D177" t="str">
            <v xml:space="preserve">R0200411.14    </v>
          </cell>
          <cell r="E177">
            <v>2638.6</v>
          </cell>
        </row>
        <row r="178">
          <cell r="C178" t="str">
            <v xml:space="preserve">152-426   </v>
          </cell>
          <cell r="D178" t="str">
            <v xml:space="preserve">R0200411.14    </v>
          </cell>
          <cell r="E178">
            <v>489.23</v>
          </cell>
        </row>
        <row r="179">
          <cell r="C179" t="str">
            <v xml:space="preserve">152-426   </v>
          </cell>
          <cell r="D179" t="str">
            <v xml:space="preserve">R0200411.14    </v>
          </cell>
          <cell r="E179">
            <v>363.58</v>
          </cell>
        </row>
        <row r="180">
          <cell r="C180" t="str">
            <v xml:space="preserve">152-426   </v>
          </cell>
          <cell r="D180" t="str">
            <v xml:space="preserve">R0200411.14    </v>
          </cell>
          <cell r="E180">
            <v>996.89</v>
          </cell>
        </row>
        <row r="181">
          <cell r="C181" t="str">
            <v xml:space="preserve">152-426   </v>
          </cell>
          <cell r="D181" t="str">
            <v xml:space="preserve">R0200411.14    </v>
          </cell>
          <cell r="E181">
            <v>535.37</v>
          </cell>
        </row>
        <row r="182">
          <cell r="C182" t="str">
            <v xml:space="preserve">152-426   </v>
          </cell>
          <cell r="D182" t="str">
            <v xml:space="preserve">R0200411.14    </v>
          </cell>
          <cell r="E182">
            <v>3105.22</v>
          </cell>
        </row>
        <row r="183">
          <cell r="C183" t="str">
            <v xml:space="preserve">152-426   </v>
          </cell>
          <cell r="D183" t="str">
            <v xml:space="preserve">R0200411.14    </v>
          </cell>
          <cell r="E183">
            <v>906.5</v>
          </cell>
        </row>
        <row r="184">
          <cell r="C184" t="str">
            <v xml:space="preserve">152-426   </v>
          </cell>
          <cell r="D184" t="str">
            <v xml:space="preserve">R0200411.14    </v>
          </cell>
          <cell r="E184">
            <v>751.72</v>
          </cell>
        </row>
        <row r="185">
          <cell r="C185" t="str">
            <v xml:space="preserve">152-426   </v>
          </cell>
          <cell r="D185" t="str">
            <v xml:space="preserve">R0200411.14    </v>
          </cell>
          <cell r="E185">
            <v>2226.9299999999998</v>
          </cell>
        </row>
        <row r="186">
          <cell r="C186" t="str">
            <v xml:space="preserve">152-426   </v>
          </cell>
          <cell r="D186" t="str">
            <v xml:space="preserve">R0200411.21    </v>
          </cell>
          <cell r="E186">
            <v>0.2</v>
          </cell>
        </row>
        <row r="187">
          <cell r="C187" t="str">
            <v xml:space="preserve">152-426   </v>
          </cell>
          <cell r="D187" t="str">
            <v xml:space="preserve">R0200411.22    </v>
          </cell>
          <cell r="E187">
            <v>0.18</v>
          </cell>
        </row>
        <row r="188">
          <cell r="C188" t="str">
            <v xml:space="preserve">152-426   </v>
          </cell>
          <cell r="D188" t="str">
            <v xml:space="preserve">R0200411.23    </v>
          </cell>
          <cell r="E188">
            <v>430.01</v>
          </cell>
        </row>
        <row r="189">
          <cell r="C189" t="str">
            <v xml:space="preserve">152-426   </v>
          </cell>
          <cell r="D189" t="str">
            <v xml:space="preserve">R0200411.23    </v>
          </cell>
          <cell r="E189">
            <v>338.62</v>
          </cell>
        </row>
        <row r="190">
          <cell r="C190" t="str">
            <v xml:space="preserve">152-426   </v>
          </cell>
          <cell r="D190" t="str">
            <v xml:space="preserve">R0200411.23    </v>
          </cell>
          <cell r="E190">
            <v>251.55</v>
          </cell>
        </row>
        <row r="191">
          <cell r="C191" t="str">
            <v xml:space="preserve">152-426   </v>
          </cell>
          <cell r="D191" t="str">
            <v xml:space="preserve">R0200411.23    </v>
          </cell>
          <cell r="E191">
            <v>54.67</v>
          </cell>
        </row>
        <row r="192">
          <cell r="C192" t="str">
            <v xml:space="preserve">152-426   </v>
          </cell>
          <cell r="D192" t="str">
            <v xml:space="preserve">R0200411.23    </v>
          </cell>
          <cell r="E192">
            <v>74.11</v>
          </cell>
        </row>
        <row r="193">
          <cell r="C193" t="str">
            <v xml:space="preserve">152-426   </v>
          </cell>
          <cell r="D193" t="str">
            <v xml:space="preserve">R0200411.23    </v>
          </cell>
          <cell r="E193">
            <v>125.48</v>
          </cell>
        </row>
        <row r="194">
          <cell r="C194" t="str">
            <v xml:space="preserve">152-426   </v>
          </cell>
          <cell r="D194" t="str">
            <v xml:space="preserve">R0200411.23    </v>
          </cell>
          <cell r="E194">
            <v>58.69</v>
          </cell>
        </row>
        <row r="195">
          <cell r="C195" t="str">
            <v xml:space="preserve">152-426   </v>
          </cell>
          <cell r="D195" t="str">
            <v xml:space="preserve">R0200411.23    </v>
          </cell>
          <cell r="E195">
            <v>66.989999999999995</v>
          </cell>
        </row>
        <row r="196">
          <cell r="C196" t="str">
            <v xml:space="preserve">152-426   </v>
          </cell>
          <cell r="D196" t="str">
            <v xml:space="preserve">R0200411.23    </v>
          </cell>
          <cell r="E196">
            <v>234.6</v>
          </cell>
        </row>
        <row r="197">
          <cell r="C197" t="str">
            <v xml:space="preserve">152-426   </v>
          </cell>
          <cell r="D197" t="str">
            <v xml:space="preserve">R0200411.23    </v>
          </cell>
          <cell r="E197">
            <v>1491.7</v>
          </cell>
        </row>
        <row r="198">
          <cell r="C198" t="str">
            <v xml:space="preserve">152-426   </v>
          </cell>
          <cell r="D198" t="str">
            <v xml:space="preserve">R0200411.23    </v>
          </cell>
          <cell r="E198">
            <v>627.44000000000005</v>
          </cell>
        </row>
        <row r="199">
          <cell r="C199" t="str">
            <v xml:space="preserve">152-426   </v>
          </cell>
          <cell r="D199" t="str">
            <v xml:space="preserve">R0200411.23    </v>
          </cell>
          <cell r="E199">
            <v>25.9</v>
          </cell>
        </row>
        <row r="200">
          <cell r="C200" t="str">
            <v xml:space="preserve">152-426   </v>
          </cell>
          <cell r="D200" t="str">
            <v xml:space="preserve">R0200411.23    </v>
          </cell>
          <cell r="E200">
            <v>250.26</v>
          </cell>
        </row>
        <row r="201">
          <cell r="C201" t="str">
            <v xml:space="preserve">152-426   </v>
          </cell>
          <cell r="D201" t="str">
            <v xml:space="preserve">R0200411.41    </v>
          </cell>
          <cell r="E201">
            <v>441.98</v>
          </cell>
        </row>
        <row r="202">
          <cell r="C202" t="str">
            <v xml:space="preserve">152-426   </v>
          </cell>
          <cell r="D202" t="str">
            <v xml:space="preserve">R0200411.41    </v>
          </cell>
          <cell r="E202">
            <v>304.20999999999998</v>
          </cell>
        </row>
        <row r="203">
          <cell r="C203" t="str">
            <v xml:space="preserve">152-426   </v>
          </cell>
          <cell r="D203" t="str">
            <v xml:space="preserve">R0200411.41    </v>
          </cell>
          <cell r="E203">
            <v>992.68</v>
          </cell>
        </row>
        <row r="204">
          <cell r="C204" t="str">
            <v xml:space="preserve">152-426   </v>
          </cell>
          <cell r="D204" t="str">
            <v xml:space="preserve">R0200411.41    </v>
          </cell>
          <cell r="E204">
            <v>1875.37</v>
          </cell>
        </row>
        <row r="205">
          <cell r="C205" t="str">
            <v xml:space="preserve">152-426   </v>
          </cell>
          <cell r="D205" t="str">
            <v xml:space="preserve">R0200411.41    </v>
          </cell>
          <cell r="E205">
            <v>720.78</v>
          </cell>
        </row>
        <row r="206">
          <cell r="C206" t="str">
            <v xml:space="preserve">152-426   </v>
          </cell>
          <cell r="D206" t="str">
            <v xml:space="preserve">R0200411.41    </v>
          </cell>
          <cell r="E206">
            <v>322.20999999999998</v>
          </cell>
        </row>
        <row r="207">
          <cell r="C207" t="str">
            <v xml:space="preserve">152-426   </v>
          </cell>
          <cell r="D207" t="str">
            <v xml:space="preserve">R0200411.41    </v>
          </cell>
          <cell r="E207">
            <v>11.38</v>
          </cell>
        </row>
        <row r="208">
          <cell r="C208" t="str">
            <v xml:space="preserve">152-426   </v>
          </cell>
          <cell r="D208" t="str">
            <v xml:space="preserve">R0200411.41    </v>
          </cell>
          <cell r="E208">
            <v>167.84</v>
          </cell>
        </row>
        <row r="209">
          <cell r="C209" t="str">
            <v xml:space="preserve">152-426   </v>
          </cell>
          <cell r="D209" t="str">
            <v xml:space="preserve">R0200411.41    </v>
          </cell>
          <cell r="E209">
            <v>264.94</v>
          </cell>
        </row>
        <row r="210">
          <cell r="C210" t="str">
            <v xml:space="preserve">152-426   </v>
          </cell>
          <cell r="D210" t="str">
            <v xml:space="preserve">R0200411.41    </v>
          </cell>
          <cell r="E210">
            <v>314.97000000000003</v>
          </cell>
        </row>
        <row r="211">
          <cell r="C211" t="str">
            <v xml:space="preserve">152-426   </v>
          </cell>
          <cell r="D211" t="str">
            <v xml:space="preserve">R0200411.41    </v>
          </cell>
          <cell r="E211">
            <v>1651.2</v>
          </cell>
        </row>
        <row r="212">
          <cell r="C212" t="str">
            <v xml:space="preserve">152-426   </v>
          </cell>
          <cell r="D212" t="str">
            <v xml:space="preserve">R0200411.41    </v>
          </cell>
          <cell r="E212">
            <v>105.66</v>
          </cell>
        </row>
        <row r="213">
          <cell r="C213" t="str">
            <v xml:space="preserve">152-426   </v>
          </cell>
          <cell r="D213" t="str">
            <v xml:space="preserve">R0200411.41    </v>
          </cell>
          <cell r="E213">
            <v>183.63</v>
          </cell>
        </row>
        <row r="214">
          <cell r="C214" t="str">
            <v xml:space="preserve">152-426   </v>
          </cell>
          <cell r="D214" t="str">
            <v xml:space="preserve">R0200411.41    </v>
          </cell>
          <cell r="E214">
            <v>233.64</v>
          </cell>
        </row>
        <row r="215">
          <cell r="C215" t="str">
            <v xml:space="preserve">152-431   </v>
          </cell>
          <cell r="D215" t="str">
            <v xml:space="preserve">R0200411.41    </v>
          </cell>
          <cell r="E215">
            <v>-35973.25</v>
          </cell>
        </row>
        <row r="216">
          <cell r="C216" t="str">
            <v xml:space="preserve">152-431   </v>
          </cell>
          <cell r="D216" t="str">
            <v xml:space="preserve">R0200411.41    </v>
          </cell>
          <cell r="E216">
            <v>-6762.86</v>
          </cell>
        </row>
        <row r="217">
          <cell r="C217" t="str">
            <v xml:space="preserve">152-431   </v>
          </cell>
          <cell r="D217" t="str">
            <v xml:space="preserve">R0200411.41    </v>
          </cell>
          <cell r="E217">
            <v>-60897.78</v>
          </cell>
        </row>
        <row r="218">
          <cell r="C218" t="str">
            <v xml:space="preserve">152-431   </v>
          </cell>
          <cell r="D218" t="str">
            <v xml:space="preserve">R0200411.41    </v>
          </cell>
          <cell r="E218">
            <v>-8859.09</v>
          </cell>
        </row>
        <row r="219">
          <cell r="C219" t="str">
            <v xml:space="preserve">152-431   </v>
          </cell>
          <cell r="D219" t="str">
            <v xml:space="preserve">R0200411.41    </v>
          </cell>
          <cell r="E219">
            <v>-9988.85</v>
          </cell>
        </row>
        <row r="220">
          <cell r="C220" t="str">
            <v xml:space="preserve">152-431   </v>
          </cell>
          <cell r="D220" t="str">
            <v xml:space="preserve">R0200411.41    </v>
          </cell>
          <cell r="E220">
            <v>-6345.66</v>
          </cell>
        </row>
        <row r="221">
          <cell r="C221" t="str">
            <v xml:space="preserve">152-431   </v>
          </cell>
          <cell r="D221" t="str">
            <v xml:space="preserve">R0200411.41    </v>
          </cell>
          <cell r="E221">
            <v>-4106.05</v>
          </cell>
        </row>
        <row r="222">
          <cell r="C222" t="str">
            <v xml:space="preserve">152-431   </v>
          </cell>
          <cell r="D222" t="str">
            <v xml:space="preserve">R0200411.41    </v>
          </cell>
          <cell r="E222">
            <v>-12110.92</v>
          </cell>
        </row>
        <row r="223">
          <cell r="C223" t="str">
            <v xml:space="preserve">152-431   </v>
          </cell>
          <cell r="D223" t="str">
            <v xml:space="preserve">R0200411.41    </v>
          </cell>
          <cell r="E223">
            <v>-11605.67</v>
          </cell>
        </row>
        <row r="224">
          <cell r="C224" t="str">
            <v xml:space="preserve">152-431   </v>
          </cell>
          <cell r="D224" t="str">
            <v xml:space="preserve">R0200411.41    </v>
          </cell>
          <cell r="E224">
            <v>-16490.64</v>
          </cell>
        </row>
        <row r="225">
          <cell r="C225" t="str">
            <v xml:space="preserve">152-431   </v>
          </cell>
          <cell r="D225" t="str">
            <v xml:space="preserve">R0200411.41    </v>
          </cell>
          <cell r="E225">
            <v>-12302.08</v>
          </cell>
        </row>
        <row r="226">
          <cell r="C226" t="str">
            <v xml:space="preserve">152-431   </v>
          </cell>
          <cell r="D226" t="str">
            <v xml:space="preserve">R0200411.41    </v>
          </cell>
          <cell r="E226">
            <v>-456.41</v>
          </cell>
        </row>
        <row r="227">
          <cell r="C227" t="str">
            <v xml:space="preserve">152-431   </v>
          </cell>
          <cell r="D227" t="str">
            <v xml:space="preserve">R0200411.41    </v>
          </cell>
          <cell r="E227">
            <v>-26413.47</v>
          </cell>
        </row>
        <row r="228">
          <cell r="C228" t="str">
            <v xml:space="preserve">152-431   </v>
          </cell>
          <cell r="D228" t="str">
            <v xml:space="preserve">R0200411.41    </v>
          </cell>
          <cell r="E228">
            <v>-68778.78</v>
          </cell>
        </row>
        <row r="229">
          <cell r="C229" t="str">
            <v xml:space="preserve">152-431   </v>
          </cell>
          <cell r="D229" t="str">
            <v xml:space="preserve">R0200411.44    </v>
          </cell>
          <cell r="E229">
            <v>-7103.12</v>
          </cell>
        </row>
        <row r="230">
          <cell r="C230" t="str">
            <v xml:space="preserve">152-431   </v>
          </cell>
          <cell r="D230" t="str">
            <v xml:space="preserve">R0200411.44    </v>
          </cell>
          <cell r="E230">
            <v>-1954.24</v>
          </cell>
        </row>
        <row r="231">
          <cell r="C231" t="str">
            <v xml:space="preserve">152-431   </v>
          </cell>
          <cell r="D231" t="str">
            <v xml:space="preserve">R0200411.44    </v>
          </cell>
          <cell r="E231">
            <v>-1146.51</v>
          </cell>
        </row>
        <row r="232">
          <cell r="C232" t="str">
            <v xml:space="preserve">152-431   </v>
          </cell>
          <cell r="D232" t="str">
            <v xml:space="preserve">R0200411.44    </v>
          </cell>
          <cell r="E232">
            <v>-940.44</v>
          </cell>
        </row>
        <row r="233">
          <cell r="C233" t="str">
            <v xml:space="preserve">152-431   </v>
          </cell>
          <cell r="D233" t="str">
            <v xml:space="preserve">R0200411.44    </v>
          </cell>
          <cell r="E233">
            <v>-154</v>
          </cell>
        </row>
        <row r="234">
          <cell r="C234" t="str">
            <v xml:space="preserve">152-431   </v>
          </cell>
          <cell r="D234" t="str">
            <v xml:space="preserve">R0200411.44    </v>
          </cell>
          <cell r="E234">
            <v>-3636.56</v>
          </cell>
        </row>
        <row r="235">
          <cell r="C235" t="str">
            <v xml:space="preserve">152-431   </v>
          </cell>
          <cell r="D235" t="str">
            <v xml:space="preserve">R0200411.44    </v>
          </cell>
          <cell r="E235">
            <v>-990.03</v>
          </cell>
        </row>
        <row r="236">
          <cell r="C236" t="str">
            <v xml:space="preserve">152-431   </v>
          </cell>
          <cell r="D236" t="str">
            <v xml:space="preserve">R0200411.44    </v>
          </cell>
          <cell r="E236">
            <v>-39.590000000000003</v>
          </cell>
        </row>
        <row r="237">
          <cell r="C237" t="str">
            <v xml:space="preserve">152-431   </v>
          </cell>
          <cell r="D237" t="str">
            <v xml:space="preserve">R0200411.44    </v>
          </cell>
          <cell r="E237">
            <v>-599.73</v>
          </cell>
        </row>
        <row r="238">
          <cell r="C238" t="str">
            <v xml:space="preserve">152-431   </v>
          </cell>
          <cell r="D238" t="str">
            <v xml:space="preserve">R0200411.44    </v>
          </cell>
          <cell r="E238">
            <v>-631.9</v>
          </cell>
        </row>
        <row r="239">
          <cell r="C239" t="str">
            <v xml:space="preserve">152-431   </v>
          </cell>
          <cell r="D239" t="str">
            <v xml:space="preserve">R0200411.44    </v>
          </cell>
          <cell r="E239">
            <v>-432.19</v>
          </cell>
        </row>
        <row r="240">
          <cell r="C240" t="str">
            <v xml:space="preserve">152-431   </v>
          </cell>
          <cell r="D240" t="str">
            <v xml:space="preserve">R0200411.44    </v>
          </cell>
          <cell r="E240">
            <v>-531.74</v>
          </cell>
        </row>
        <row r="241">
          <cell r="C241" t="str">
            <v xml:space="preserve">152-431   </v>
          </cell>
          <cell r="D241" t="str">
            <v xml:space="preserve">R0200411.44    </v>
          </cell>
          <cell r="E241">
            <v>-2190.1799999999998</v>
          </cell>
        </row>
        <row r="242">
          <cell r="C242" t="str">
            <v xml:space="preserve">152-426   </v>
          </cell>
          <cell r="D242" t="str">
            <v xml:space="preserve">R0200411.44    </v>
          </cell>
          <cell r="E242">
            <v>10.77</v>
          </cell>
        </row>
        <row r="243">
          <cell r="C243" t="str">
            <v xml:space="preserve">152-426   </v>
          </cell>
          <cell r="D243" t="str">
            <v xml:space="preserve">R0200411.44    </v>
          </cell>
          <cell r="E243">
            <v>9.5</v>
          </cell>
        </row>
        <row r="244">
          <cell r="C244" t="str">
            <v xml:space="preserve">152-426   </v>
          </cell>
          <cell r="D244" t="str">
            <v xml:space="preserve">R0200411.44    </v>
          </cell>
          <cell r="E244">
            <v>1.06</v>
          </cell>
        </row>
        <row r="245">
          <cell r="C245" t="str">
            <v xml:space="preserve">152-426   </v>
          </cell>
          <cell r="D245" t="str">
            <v xml:space="preserve">R0200411.44    </v>
          </cell>
          <cell r="E245">
            <v>18.190000000000001</v>
          </cell>
        </row>
        <row r="246">
          <cell r="C246" t="str">
            <v xml:space="preserve">152-426   </v>
          </cell>
          <cell r="D246" t="str">
            <v xml:space="preserve">R0200411.44    </v>
          </cell>
          <cell r="E246">
            <v>73.36</v>
          </cell>
        </row>
        <row r="247">
          <cell r="C247" t="str">
            <v xml:space="preserve">152-426   </v>
          </cell>
          <cell r="D247" t="str">
            <v xml:space="preserve">R0200411.44    </v>
          </cell>
          <cell r="E247">
            <v>11.99</v>
          </cell>
        </row>
        <row r="248">
          <cell r="C248" t="str">
            <v xml:space="preserve">152-426   </v>
          </cell>
          <cell r="D248" t="str">
            <v xml:space="preserve">R0200411.44    </v>
          </cell>
          <cell r="E248">
            <v>11.78</v>
          </cell>
        </row>
        <row r="249">
          <cell r="C249" t="str">
            <v xml:space="preserve">152-426   </v>
          </cell>
          <cell r="D249" t="str">
            <v xml:space="preserve">R0200411.44    </v>
          </cell>
          <cell r="E249">
            <v>40.17</v>
          </cell>
        </row>
        <row r="250">
          <cell r="C250" t="str">
            <v xml:space="preserve">152-426   </v>
          </cell>
          <cell r="D250" t="str">
            <v xml:space="preserve">R0200411.44    </v>
          </cell>
          <cell r="E250">
            <v>149.72</v>
          </cell>
        </row>
        <row r="251">
          <cell r="C251" t="str">
            <v xml:space="preserve">152-426   </v>
          </cell>
          <cell r="D251" t="str">
            <v xml:space="preserve">R0200411.44    </v>
          </cell>
          <cell r="E251">
            <v>45.5</v>
          </cell>
        </row>
        <row r="252">
          <cell r="C252" t="str">
            <v xml:space="preserve">152-426   </v>
          </cell>
          <cell r="D252" t="str">
            <v xml:space="preserve">R0200411.44    </v>
          </cell>
          <cell r="E252">
            <v>2.84</v>
          </cell>
        </row>
        <row r="253">
          <cell r="C253" t="str">
            <v xml:space="preserve">152-426   </v>
          </cell>
          <cell r="D253" t="str">
            <v xml:space="preserve">R0200411.44    </v>
          </cell>
          <cell r="E253">
            <v>18.34</v>
          </cell>
        </row>
        <row r="254">
          <cell r="C254" t="str">
            <v xml:space="preserve">152-426   </v>
          </cell>
          <cell r="D254" t="str">
            <v xml:space="preserve">R0200411.44    </v>
          </cell>
          <cell r="E254">
            <v>23.13</v>
          </cell>
        </row>
        <row r="255">
          <cell r="C255" t="str">
            <v xml:space="preserve">152-426   </v>
          </cell>
          <cell r="D255" t="str">
            <v xml:space="preserve">R0200411.45    </v>
          </cell>
          <cell r="E255">
            <v>0.75</v>
          </cell>
        </row>
        <row r="256">
          <cell r="C256" t="str">
            <v xml:space="preserve">152-426   </v>
          </cell>
          <cell r="D256" t="str">
            <v xml:space="preserve">R0200411.45    </v>
          </cell>
          <cell r="E256">
            <v>4.3</v>
          </cell>
        </row>
        <row r="257">
          <cell r="C257" t="str">
            <v xml:space="preserve">152-426   </v>
          </cell>
          <cell r="D257" t="str">
            <v xml:space="preserve">R0200411.45    </v>
          </cell>
          <cell r="E257">
            <v>0.68</v>
          </cell>
        </row>
        <row r="258">
          <cell r="C258" t="str">
            <v xml:space="preserve">152-426   </v>
          </cell>
          <cell r="D258" t="str">
            <v xml:space="preserve">R0200411.45    </v>
          </cell>
          <cell r="E258">
            <v>13.01</v>
          </cell>
        </row>
        <row r="259">
          <cell r="C259" t="str">
            <v xml:space="preserve">152-426   </v>
          </cell>
          <cell r="D259" t="str">
            <v xml:space="preserve">R0200411.45    </v>
          </cell>
          <cell r="E259">
            <v>63.66</v>
          </cell>
        </row>
        <row r="260">
          <cell r="C260" t="str">
            <v xml:space="preserve">152-426   </v>
          </cell>
          <cell r="D260" t="str">
            <v xml:space="preserve">R0200411.45    </v>
          </cell>
          <cell r="E260">
            <v>12.69</v>
          </cell>
        </row>
        <row r="261">
          <cell r="C261" t="str">
            <v xml:space="preserve">152-426   </v>
          </cell>
          <cell r="D261" t="str">
            <v xml:space="preserve">R0200411.45    </v>
          </cell>
          <cell r="E261">
            <v>1.4</v>
          </cell>
        </row>
        <row r="262">
          <cell r="C262" t="str">
            <v xml:space="preserve">152-426   </v>
          </cell>
          <cell r="D262" t="str">
            <v xml:space="preserve">R0200411.45    </v>
          </cell>
          <cell r="E262">
            <v>0.41</v>
          </cell>
        </row>
        <row r="263">
          <cell r="C263" t="str">
            <v xml:space="preserve">152-426   </v>
          </cell>
          <cell r="D263" t="str">
            <v xml:space="preserve">R0200411.45    </v>
          </cell>
          <cell r="E263">
            <v>3.99</v>
          </cell>
        </row>
        <row r="264">
          <cell r="C264" t="str">
            <v xml:space="preserve">152-426   </v>
          </cell>
          <cell r="D264" t="str">
            <v xml:space="preserve">R0200411.45    </v>
          </cell>
          <cell r="E264">
            <v>1.1399999999999999</v>
          </cell>
        </row>
        <row r="265">
          <cell r="C265" t="str">
            <v xml:space="preserve">152-426   </v>
          </cell>
          <cell r="D265" t="str">
            <v xml:space="preserve">R0200411.45    </v>
          </cell>
          <cell r="E265">
            <v>0.92</v>
          </cell>
        </row>
        <row r="266">
          <cell r="C266" t="str">
            <v xml:space="preserve">152-426   </v>
          </cell>
          <cell r="D266" t="str">
            <v xml:space="preserve">R0200411.45    </v>
          </cell>
          <cell r="E266">
            <v>3.55</v>
          </cell>
        </row>
        <row r="267">
          <cell r="C267" t="str">
            <v xml:space="preserve">152-431   </v>
          </cell>
          <cell r="D267" t="str">
            <v xml:space="preserve">R0200411.45    </v>
          </cell>
          <cell r="E267">
            <v>-483.8</v>
          </cell>
        </row>
        <row r="268">
          <cell r="C268" t="str">
            <v xml:space="preserve">152-431   </v>
          </cell>
          <cell r="D268" t="str">
            <v xml:space="preserve">R0200411.45    </v>
          </cell>
          <cell r="E268">
            <v>-145.13999999999999</v>
          </cell>
        </row>
        <row r="269">
          <cell r="C269" t="str">
            <v xml:space="preserve">152-431   </v>
          </cell>
          <cell r="D269" t="str">
            <v xml:space="preserve">R0200411.45    </v>
          </cell>
          <cell r="E269">
            <v>-46.43</v>
          </cell>
        </row>
        <row r="270">
          <cell r="C270" t="str">
            <v xml:space="preserve">152-431   </v>
          </cell>
          <cell r="D270" t="str">
            <v xml:space="preserve">R0200411.45    </v>
          </cell>
          <cell r="E270">
            <v>-16.53</v>
          </cell>
        </row>
        <row r="271">
          <cell r="C271" t="str">
            <v xml:space="preserve">152-431   </v>
          </cell>
          <cell r="D271" t="str">
            <v xml:space="preserve">R0200411.45    </v>
          </cell>
          <cell r="E271">
            <v>-63.23</v>
          </cell>
        </row>
        <row r="272">
          <cell r="C272" t="str">
            <v xml:space="preserve">152-431   </v>
          </cell>
          <cell r="D272" t="str">
            <v xml:space="preserve">R0200411.45    </v>
          </cell>
          <cell r="E272">
            <v>-43.03</v>
          </cell>
        </row>
        <row r="273">
          <cell r="C273" t="str">
            <v xml:space="preserve">152-431   </v>
          </cell>
          <cell r="D273" t="str">
            <v xml:space="preserve">R0200411.45    </v>
          </cell>
          <cell r="E273">
            <v>-219.76</v>
          </cell>
        </row>
        <row r="274">
          <cell r="C274" t="str">
            <v xml:space="preserve">152-431   </v>
          </cell>
          <cell r="D274" t="str">
            <v xml:space="preserve">R0200411.45    </v>
          </cell>
          <cell r="E274">
            <v>-172.33</v>
          </cell>
        </row>
        <row r="275">
          <cell r="C275" t="str">
            <v xml:space="preserve">152-431   </v>
          </cell>
          <cell r="D275" t="str">
            <v xml:space="preserve">R0200411.45    </v>
          </cell>
          <cell r="E275">
            <v>-28.32</v>
          </cell>
        </row>
        <row r="276">
          <cell r="C276" t="str">
            <v xml:space="preserve">152-431   </v>
          </cell>
          <cell r="D276" t="str">
            <v xml:space="preserve">R0200411.45    </v>
          </cell>
          <cell r="E276">
            <v>-27.2</v>
          </cell>
        </row>
        <row r="277">
          <cell r="C277" t="str">
            <v xml:space="preserve">152-431   </v>
          </cell>
          <cell r="D277" t="str">
            <v xml:space="preserve">R0200411.45    </v>
          </cell>
          <cell r="E277">
            <v>-452.85</v>
          </cell>
        </row>
        <row r="278">
          <cell r="C278" t="str">
            <v xml:space="preserve">152-431   </v>
          </cell>
          <cell r="D278" t="str">
            <v xml:space="preserve">R0200411.45    </v>
          </cell>
          <cell r="E278">
            <v>-2435.12</v>
          </cell>
        </row>
        <row r="279">
          <cell r="C279" t="str">
            <v xml:space="preserve">152-410   </v>
          </cell>
          <cell r="D279" t="str">
            <v xml:space="preserve">R0200451.01    </v>
          </cell>
          <cell r="E279">
            <v>-35210.160000000003</v>
          </cell>
        </row>
        <row r="280">
          <cell r="C280" t="str">
            <v xml:space="preserve">152-410   </v>
          </cell>
          <cell r="D280" t="str">
            <v xml:space="preserve">R0200451.01    </v>
          </cell>
          <cell r="E280">
            <v>-61709.73</v>
          </cell>
        </row>
        <row r="281">
          <cell r="C281" t="str">
            <v xml:space="preserve">152-424   </v>
          </cell>
          <cell r="D281" t="str">
            <v xml:space="preserve">R0200451.01    </v>
          </cell>
          <cell r="E281">
            <v>567.70000000000005</v>
          </cell>
        </row>
        <row r="282">
          <cell r="C282" t="str">
            <v xml:space="preserve">152-424   </v>
          </cell>
          <cell r="D282" t="str">
            <v xml:space="preserve">R0200451.01    </v>
          </cell>
          <cell r="E282">
            <v>327.24</v>
          </cell>
        </row>
        <row r="283">
          <cell r="C283" t="str">
            <v xml:space="preserve">152-424   </v>
          </cell>
          <cell r="D283" t="str">
            <v xml:space="preserve">R0200451.01    </v>
          </cell>
          <cell r="E283">
            <v>237.35</v>
          </cell>
        </row>
        <row r="284">
          <cell r="C284" t="str">
            <v xml:space="preserve">152-424   </v>
          </cell>
          <cell r="D284" t="str">
            <v xml:space="preserve">R0200451.01    </v>
          </cell>
          <cell r="E284">
            <v>81.69</v>
          </cell>
        </row>
        <row r="285">
          <cell r="C285" t="str">
            <v xml:space="preserve">152-424   </v>
          </cell>
          <cell r="D285" t="str">
            <v xml:space="preserve">R0200451.01    </v>
          </cell>
          <cell r="E285">
            <v>233.81</v>
          </cell>
        </row>
        <row r="286">
          <cell r="C286" t="str">
            <v xml:space="preserve">152-424   </v>
          </cell>
          <cell r="D286" t="str">
            <v xml:space="preserve">R0200451.01    </v>
          </cell>
          <cell r="E286">
            <v>1085.0999999999999</v>
          </cell>
        </row>
        <row r="287">
          <cell r="C287" t="str">
            <v xml:space="preserve">152-424   </v>
          </cell>
          <cell r="D287" t="str">
            <v xml:space="preserve">R0200451.01    </v>
          </cell>
          <cell r="E287">
            <v>274.26</v>
          </cell>
        </row>
        <row r="288">
          <cell r="C288" t="str">
            <v xml:space="preserve">152-424   </v>
          </cell>
          <cell r="D288" t="str">
            <v xml:space="preserve">R0200451.01    </v>
          </cell>
          <cell r="E288">
            <v>9.33</v>
          </cell>
        </row>
        <row r="289">
          <cell r="C289" t="str">
            <v xml:space="preserve">152-424   </v>
          </cell>
          <cell r="D289" t="str">
            <v xml:space="preserve">R0200451.01    </v>
          </cell>
          <cell r="E289">
            <v>1072.1600000000001</v>
          </cell>
        </row>
        <row r="290">
          <cell r="C290" t="str">
            <v xml:space="preserve">152-424   </v>
          </cell>
          <cell r="D290" t="str">
            <v xml:space="preserve">R0200451.01    </v>
          </cell>
          <cell r="E290">
            <v>340.91</v>
          </cell>
        </row>
        <row r="291">
          <cell r="C291" t="str">
            <v xml:space="preserve">152-424   </v>
          </cell>
          <cell r="D291" t="str">
            <v xml:space="preserve">R0200451.01    </v>
          </cell>
          <cell r="E291">
            <v>5.69</v>
          </cell>
        </row>
        <row r="292">
          <cell r="C292" t="str">
            <v xml:space="preserve">152-424   </v>
          </cell>
          <cell r="D292" t="str">
            <v xml:space="preserve">R0200451.01    </v>
          </cell>
          <cell r="E292">
            <v>256.66000000000003</v>
          </cell>
        </row>
        <row r="293">
          <cell r="C293" t="str">
            <v xml:space="preserve">152-424   </v>
          </cell>
          <cell r="D293" t="str">
            <v xml:space="preserve">R0200451.01    </v>
          </cell>
          <cell r="E293">
            <v>458.31</v>
          </cell>
        </row>
        <row r="294">
          <cell r="C294" t="str">
            <v xml:space="preserve">152-424   </v>
          </cell>
          <cell r="D294" t="str">
            <v xml:space="preserve">R0200451.01    </v>
          </cell>
          <cell r="E294">
            <v>337.62</v>
          </cell>
        </row>
        <row r="295">
          <cell r="C295" t="str">
            <v xml:space="preserve">152-410   </v>
          </cell>
          <cell r="D295" t="str">
            <v xml:space="preserve">R0200451.01    </v>
          </cell>
          <cell r="E295">
            <v>-1023.45</v>
          </cell>
        </row>
        <row r="296">
          <cell r="C296" t="str">
            <v xml:space="preserve">152-410   </v>
          </cell>
          <cell r="D296" t="str">
            <v xml:space="preserve">R0200451.01    </v>
          </cell>
          <cell r="E296">
            <v>-117350.99</v>
          </cell>
        </row>
        <row r="297">
          <cell r="C297" t="str">
            <v xml:space="preserve">152-410   </v>
          </cell>
          <cell r="D297" t="str">
            <v xml:space="preserve">R0200451.01    </v>
          </cell>
          <cell r="E297">
            <v>-37411.06</v>
          </cell>
        </row>
        <row r="298">
          <cell r="C298" t="str">
            <v xml:space="preserve">152-410   </v>
          </cell>
          <cell r="D298" t="str">
            <v xml:space="preserve">R0200451.01    </v>
          </cell>
          <cell r="E298">
            <v>-717.62</v>
          </cell>
        </row>
        <row r="299">
          <cell r="C299" t="str">
            <v xml:space="preserve">152-410   </v>
          </cell>
          <cell r="D299" t="str">
            <v xml:space="preserve">R0200451.01    </v>
          </cell>
          <cell r="E299">
            <v>-28046.04</v>
          </cell>
        </row>
        <row r="300">
          <cell r="C300" t="str">
            <v xml:space="preserve">152-410   </v>
          </cell>
          <cell r="D300" t="str">
            <v xml:space="preserve">R0200451.01    </v>
          </cell>
          <cell r="E300">
            <v>-50133.279999999999</v>
          </cell>
        </row>
        <row r="301">
          <cell r="C301" t="str">
            <v xml:space="preserve">152-410   </v>
          </cell>
          <cell r="D301" t="str">
            <v xml:space="preserve">R0200451.01    </v>
          </cell>
          <cell r="E301">
            <v>-36316.61</v>
          </cell>
        </row>
        <row r="302">
          <cell r="C302" t="str">
            <v xml:space="preserve">152-410   </v>
          </cell>
          <cell r="D302" t="str">
            <v xml:space="preserve">R0200451.01    </v>
          </cell>
          <cell r="E302">
            <v>-26335.39</v>
          </cell>
        </row>
        <row r="303">
          <cell r="C303" t="str">
            <v xml:space="preserve">152-410   </v>
          </cell>
          <cell r="D303" t="str">
            <v xml:space="preserve">R0200451.01    </v>
          </cell>
          <cell r="E303">
            <v>-8879.99</v>
          </cell>
        </row>
        <row r="304">
          <cell r="C304" t="str">
            <v xml:space="preserve">152-410   </v>
          </cell>
          <cell r="D304" t="str">
            <v xml:space="preserve">R0200451.01    </v>
          </cell>
          <cell r="E304">
            <v>-25117.08</v>
          </cell>
        </row>
        <row r="305">
          <cell r="C305" t="str">
            <v xml:space="preserve">152-410   </v>
          </cell>
          <cell r="D305" t="str">
            <v xml:space="preserve">R0200451.01    </v>
          </cell>
          <cell r="E305">
            <v>-116418.57</v>
          </cell>
        </row>
        <row r="306">
          <cell r="C306" t="str">
            <v xml:space="preserve">152-410   </v>
          </cell>
          <cell r="D306" t="str">
            <v xml:space="preserve">R0200451.01    </v>
          </cell>
          <cell r="E306">
            <v>-29263.63</v>
          </cell>
        </row>
        <row r="307">
          <cell r="C307" t="str">
            <v xml:space="preserve">152-413   </v>
          </cell>
          <cell r="D307" t="str">
            <v xml:space="preserve">R0200451.01    </v>
          </cell>
          <cell r="E307">
            <v>4537.21</v>
          </cell>
        </row>
        <row r="308">
          <cell r="C308" t="str">
            <v xml:space="preserve">152-411   </v>
          </cell>
          <cell r="D308" t="str">
            <v xml:space="preserve">R0200451.01    </v>
          </cell>
          <cell r="E308">
            <v>184764.39</v>
          </cell>
        </row>
        <row r="309">
          <cell r="C309" t="str">
            <v xml:space="preserve">152-410   </v>
          </cell>
          <cell r="D309" t="str">
            <v xml:space="preserve">R0200451.05    </v>
          </cell>
          <cell r="E309">
            <v>-876.21</v>
          </cell>
        </row>
        <row r="310">
          <cell r="C310" t="str">
            <v xml:space="preserve">152-410   </v>
          </cell>
          <cell r="D310" t="str">
            <v xml:space="preserve">R0200451.05    </v>
          </cell>
          <cell r="E310">
            <v>-250.4</v>
          </cell>
        </row>
        <row r="311">
          <cell r="C311" t="str">
            <v xml:space="preserve">152-431   </v>
          </cell>
          <cell r="D311" t="str">
            <v xml:space="preserve">R0200451.05    </v>
          </cell>
          <cell r="E311">
            <v>-72.86</v>
          </cell>
        </row>
        <row r="312">
          <cell r="C312" t="str">
            <v xml:space="preserve">152-431   </v>
          </cell>
          <cell r="D312" t="str">
            <v xml:space="preserve">R0200451.05    </v>
          </cell>
          <cell r="E312">
            <v>-212.57</v>
          </cell>
        </row>
        <row r="313">
          <cell r="C313" t="str">
            <v xml:space="preserve">152-431   </v>
          </cell>
          <cell r="D313" t="str">
            <v xml:space="preserve">R0200451.05    </v>
          </cell>
          <cell r="E313">
            <v>-178.58</v>
          </cell>
        </row>
        <row r="314">
          <cell r="C314" t="str">
            <v xml:space="preserve">152-431   </v>
          </cell>
          <cell r="D314" t="str">
            <v xml:space="preserve">R0200451.05    </v>
          </cell>
          <cell r="E314">
            <v>-116.97</v>
          </cell>
        </row>
        <row r="315">
          <cell r="C315" t="str">
            <v xml:space="preserve">152-431   </v>
          </cell>
          <cell r="D315" t="str">
            <v xml:space="preserve">R0200451.05    </v>
          </cell>
          <cell r="E315">
            <v>-37.840000000000003</v>
          </cell>
        </row>
        <row r="316">
          <cell r="C316" t="str">
            <v xml:space="preserve">152-431   </v>
          </cell>
          <cell r="D316" t="str">
            <v xml:space="preserve">R0200451.05    </v>
          </cell>
          <cell r="E316">
            <v>-400.49</v>
          </cell>
        </row>
        <row r="317">
          <cell r="C317" t="str">
            <v xml:space="preserve">152-431   </v>
          </cell>
          <cell r="D317" t="str">
            <v xml:space="preserve">R0200451.05    </v>
          </cell>
          <cell r="E317">
            <v>-76.39</v>
          </cell>
        </row>
        <row r="318">
          <cell r="C318" t="str">
            <v xml:space="preserve">152-431   </v>
          </cell>
          <cell r="D318" t="str">
            <v xml:space="preserve">R0200451.05    </v>
          </cell>
          <cell r="E318">
            <v>-88.26</v>
          </cell>
        </row>
        <row r="319">
          <cell r="C319" t="str">
            <v xml:space="preserve">152-431   </v>
          </cell>
          <cell r="D319" t="str">
            <v xml:space="preserve">R0200451.05    </v>
          </cell>
          <cell r="E319">
            <v>-48.21</v>
          </cell>
        </row>
        <row r="320">
          <cell r="C320" t="str">
            <v xml:space="preserve">152-431   </v>
          </cell>
          <cell r="D320" t="str">
            <v xml:space="preserve">R0200451.05    </v>
          </cell>
          <cell r="E320">
            <v>-37.409999999999997</v>
          </cell>
        </row>
        <row r="321">
          <cell r="C321" t="str">
            <v xml:space="preserve">152-431   </v>
          </cell>
          <cell r="D321" t="str">
            <v xml:space="preserve">R0200451.05    </v>
          </cell>
          <cell r="E321">
            <v>-194.02</v>
          </cell>
        </row>
        <row r="322">
          <cell r="C322" t="str">
            <v xml:space="preserve">152-410   </v>
          </cell>
          <cell r="D322" t="str">
            <v xml:space="preserve">R0200451.05    </v>
          </cell>
          <cell r="E322">
            <v>-139.15</v>
          </cell>
        </row>
        <row r="323">
          <cell r="C323" t="str">
            <v xml:space="preserve">152-410   </v>
          </cell>
          <cell r="D323" t="str">
            <v xml:space="preserve">R0200451.05    </v>
          </cell>
          <cell r="E323">
            <v>-1902.67</v>
          </cell>
        </row>
        <row r="324">
          <cell r="C324" t="str">
            <v xml:space="preserve">152-410   </v>
          </cell>
          <cell r="D324" t="str">
            <v xml:space="preserve">R0200451.05    </v>
          </cell>
          <cell r="E324">
            <v>-318.52</v>
          </cell>
        </row>
        <row r="325">
          <cell r="C325" t="str">
            <v xml:space="preserve">152-410   </v>
          </cell>
          <cell r="D325" t="str">
            <v xml:space="preserve">R0200451.05    </v>
          </cell>
          <cell r="E325">
            <v>-376.46</v>
          </cell>
        </row>
        <row r="326">
          <cell r="C326" t="str">
            <v xml:space="preserve">152-410   </v>
          </cell>
          <cell r="D326" t="str">
            <v xml:space="preserve">R0200451.05    </v>
          </cell>
          <cell r="E326">
            <v>-307.77</v>
          </cell>
        </row>
        <row r="327">
          <cell r="C327" t="str">
            <v xml:space="preserve">152-410   </v>
          </cell>
          <cell r="D327" t="str">
            <v xml:space="preserve">R0200451.05    </v>
          </cell>
          <cell r="E327">
            <v>-935.4</v>
          </cell>
        </row>
        <row r="328">
          <cell r="C328" t="str">
            <v xml:space="preserve">152-410   </v>
          </cell>
          <cell r="D328" t="str">
            <v xml:space="preserve">R0200451.05    </v>
          </cell>
          <cell r="E328">
            <v>-500.21</v>
          </cell>
        </row>
        <row r="329">
          <cell r="C329" t="str">
            <v xml:space="preserve">152-410   </v>
          </cell>
          <cell r="D329" t="str">
            <v xml:space="preserve">R0200451.05    </v>
          </cell>
          <cell r="E329">
            <v>-775.92</v>
          </cell>
        </row>
        <row r="330">
          <cell r="C330" t="str">
            <v xml:space="preserve">152-410   </v>
          </cell>
          <cell r="D330" t="str">
            <v xml:space="preserve">R0200451.05    </v>
          </cell>
          <cell r="E330">
            <v>-152.78</v>
          </cell>
        </row>
        <row r="331">
          <cell r="C331" t="str">
            <v xml:space="preserve">152-424   </v>
          </cell>
          <cell r="D331" t="str">
            <v xml:space="preserve">R0200451.05    </v>
          </cell>
          <cell r="E331">
            <v>3.43</v>
          </cell>
        </row>
        <row r="332">
          <cell r="C332" t="str">
            <v xml:space="preserve">152-424   </v>
          </cell>
          <cell r="D332" t="str">
            <v xml:space="preserve">R0200451.05    </v>
          </cell>
          <cell r="E332">
            <v>2.94</v>
          </cell>
        </row>
        <row r="333">
          <cell r="C333" t="str">
            <v xml:space="preserve">152-424   </v>
          </cell>
          <cell r="D333" t="str">
            <v xml:space="preserve">R0200451.05    </v>
          </cell>
          <cell r="E333">
            <v>8.7799999999999994</v>
          </cell>
        </row>
        <row r="334">
          <cell r="C334" t="str">
            <v xml:space="preserve">152-424   </v>
          </cell>
          <cell r="D334" t="str">
            <v xml:space="preserve">R0200451.05    </v>
          </cell>
          <cell r="E334">
            <v>4.8600000000000003</v>
          </cell>
        </row>
        <row r="335">
          <cell r="C335" t="str">
            <v xml:space="preserve">152-424   </v>
          </cell>
          <cell r="D335" t="str">
            <v xml:space="preserve">R0200451.05    </v>
          </cell>
          <cell r="E335">
            <v>6.97</v>
          </cell>
        </row>
        <row r="336">
          <cell r="C336" t="str">
            <v xml:space="preserve">152-424   </v>
          </cell>
          <cell r="D336" t="str">
            <v xml:space="preserve">R0200451.05    </v>
          </cell>
          <cell r="E336">
            <v>1.42</v>
          </cell>
        </row>
        <row r="337">
          <cell r="C337" t="str">
            <v xml:space="preserve">152-424   </v>
          </cell>
          <cell r="D337" t="str">
            <v xml:space="preserve">R0200451.05    </v>
          </cell>
          <cell r="E337">
            <v>1.46</v>
          </cell>
        </row>
        <row r="338">
          <cell r="C338" t="str">
            <v xml:space="preserve">152-424   </v>
          </cell>
          <cell r="D338" t="str">
            <v xml:space="preserve">R0200451.05    </v>
          </cell>
          <cell r="E338">
            <v>17.510000000000002</v>
          </cell>
        </row>
        <row r="339">
          <cell r="C339" t="str">
            <v xml:space="preserve">152-424   </v>
          </cell>
          <cell r="D339" t="str">
            <v xml:space="preserve">R0200451.05    </v>
          </cell>
          <cell r="E339">
            <v>3.1</v>
          </cell>
        </row>
        <row r="340">
          <cell r="C340" t="str">
            <v xml:space="preserve">152-424   </v>
          </cell>
          <cell r="D340" t="str">
            <v xml:space="preserve">R0200451.05    </v>
          </cell>
          <cell r="E340">
            <v>2.38</v>
          </cell>
        </row>
        <row r="341">
          <cell r="C341" t="str">
            <v xml:space="preserve">152-424   </v>
          </cell>
          <cell r="D341" t="str">
            <v xml:space="preserve">R0200451.05    </v>
          </cell>
          <cell r="E341">
            <v>8.57</v>
          </cell>
        </row>
        <row r="342">
          <cell r="C342" t="str">
            <v xml:space="preserve">152-413   </v>
          </cell>
          <cell r="D342" t="str">
            <v xml:space="preserve">R0200451.05    </v>
          </cell>
          <cell r="E342">
            <v>52.7</v>
          </cell>
        </row>
        <row r="343">
          <cell r="C343" t="str">
            <v xml:space="preserve">152-426   </v>
          </cell>
          <cell r="D343" t="str">
            <v xml:space="preserve">R0300411.03    </v>
          </cell>
          <cell r="E343">
            <v>1.61</v>
          </cell>
        </row>
        <row r="344">
          <cell r="C344" t="str">
            <v xml:space="preserve">152-426   </v>
          </cell>
          <cell r="D344" t="str">
            <v xml:space="preserve">R0300411.03    </v>
          </cell>
          <cell r="E344">
            <v>0.12</v>
          </cell>
        </row>
        <row r="345">
          <cell r="C345" t="str">
            <v xml:space="preserve">152-426   </v>
          </cell>
          <cell r="D345" t="str">
            <v xml:space="preserve">R0400421.01    </v>
          </cell>
          <cell r="E345">
            <v>1585</v>
          </cell>
        </row>
        <row r="346">
          <cell r="C346" t="str">
            <v xml:space="preserve">152-426   </v>
          </cell>
          <cell r="D346" t="str">
            <v xml:space="preserve">R0400421.01    </v>
          </cell>
          <cell r="E346">
            <v>449.38</v>
          </cell>
        </row>
        <row r="347">
          <cell r="C347" t="str">
            <v xml:space="preserve">152-426   </v>
          </cell>
          <cell r="D347" t="str">
            <v xml:space="preserve">R0400421.01    </v>
          </cell>
          <cell r="E347">
            <v>604.04999999999995</v>
          </cell>
        </row>
        <row r="348">
          <cell r="C348" t="str">
            <v xml:space="preserve">152-426   </v>
          </cell>
          <cell r="D348" t="str">
            <v xml:space="preserve">R0400421.01    </v>
          </cell>
          <cell r="E348">
            <v>1241.56</v>
          </cell>
        </row>
        <row r="349">
          <cell r="C349" t="str">
            <v xml:space="preserve">152-426   </v>
          </cell>
          <cell r="D349" t="str">
            <v xml:space="preserve">R0400421.01    </v>
          </cell>
          <cell r="E349">
            <v>1509.25</v>
          </cell>
        </row>
        <row r="350">
          <cell r="C350" t="str">
            <v xml:space="preserve">152-426   </v>
          </cell>
          <cell r="D350" t="str">
            <v xml:space="preserve">R0400421.01    </v>
          </cell>
          <cell r="E350">
            <v>1253.18</v>
          </cell>
        </row>
        <row r="351">
          <cell r="C351" t="str">
            <v xml:space="preserve">152-426   </v>
          </cell>
          <cell r="D351" t="str">
            <v xml:space="preserve">R0400421.01    </v>
          </cell>
          <cell r="E351">
            <v>263.86</v>
          </cell>
        </row>
        <row r="352">
          <cell r="C352" t="str">
            <v xml:space="preserve">152-426   </v>
          </cell>
          <cell r="D352" t="str">
            <v xml:space="preserve">R0400421.01    </v>
          </cell>
          <cell r="E352">
            <v>0.62</v>
          </cell>
        </row>
        <row r="353">
          <cell r="C353" t="str">
            <v xml:space="preserve">152-426   </v>
          </cell>
          <cell r="D353" t="str">
            <v xml:space="preserve">R0400421.01    </v>
          </cell>
          <cell r="E353">
            <v>424.82</v>
          </cell>
        </row>
        <row r="354">
          <cell r="C354" t="str">
            <v xml:space="preserve">152-426   </v>
          </cell>
          <cell r="D354" t="str">
            <v xml:space="preserve">R0400421.01    </v>
          </cell>
          <cell r="E354">
            <v>27.58</v>
          </cell>
        </row>
        <row r="355">
          <cell r="C355" t="str">
            <v xml:space="preserve">152-426   </v>
          </cell>
          <cell r="D355" t="str">
            <v xml:space="preserve">R0400421.01    </v>
          </cell>
          <cell r="E355">
            <v>961.62</v>
          </cell>
        </row>
        <row r="356">
          <cell r="C356" t="str">
            <v xml:space="preserve">152-426   </v>
          </cell>
          <cell r="D356" t="str">
            <v xml:space="preserve">R0400421.01    </v>
          </cell>
          <cell r="E356">
            <v>703.84</v>
          </cell>
        </row>
        <row r="357">
          <cell r="C357" t="str">
            <v xml:space="preserve">152-426   </v>
          </cell>
          <cell r="D357" t="str">
            <v xml:space="preserve">R0400421.01    </v>
          </cell>
          <cell r="E357">
            <v>7.0000000000000007E-2</v>
          </cell>
        </row>
        <row r="358">
          <cell r="C358" t="str">
            <v xml:space="preserve">152-426   </v>
          </cell>
          <cell r="D358" t="str">
            <v xml:space="preserve">R0400421.01    </v>
          </cell>
          <cell r="E358">
            <v>402.43</v>
          </cell>
        </row>
        <row r="359">
          <cell r="C359" t="str">
            <v xml:space="preserve">152-426   </v>
          </cell>
          <cell r="D359" t="str">
            <v xml:space="preserve">R0400421.01    </v>
          </cell>
          <cell r="E359">
            <v>663.89</v>
          </cell>
        </row>
        <row r="360">
          <cell r="C360" t="str">
            <v xml:space="preserve">152-426   </v>
          </cell>
          <cell r="D360" t="str">
            <v xml:space="preserve">R0400421.01    </v>
          </cell>
          <cell r="E360">
            <v>154.94</v>
          </cell>
        </row>
        <row r="361">
          <cell r="C361" t="str">
            <v xml:space="preserve">152-426   </v>
          </cell>
          <cell r="D361" t="str">
            <v xml:space="preserve">R0400421.12    </v>
          </cell>
          <cell r="E361">
            <v>1.49</v>
          </cell>
        </row>
        <row r="362">
          <cell r="C362" t="str">
            <v xml:space="preserve">152-426   </v>
          </cell>
          <cell r="D362" t="str">
            <v xml:space="preserve">R0400421.12    </v>
          </cell>
          <cell r="E362">
            <v>0.01</v>
          </cell>
        </row>
        <row r="363">
          <cell r="C363" t="str">
            <v xml:space="preserve">152-426   </v>
          </cell>
          <cell r="D363" t="str">
            <v xml:space="preserve">R0400421.12    </v>
          </cell>
          <cell r="E363">
            <v>3.53</v>
          </cell>
        </row>
        <row r="364">
          <cell r="C364" t="str">
            <v xml:space="preserve">152-426   </v>
          </cell>
          <cell r="D364" t="str">
            <v xml:space="preserve">R0400421.12    </v>
          </cell>
          <cell r="E364">
            <v>5.04</v>
          </cell>
        </row>
        <row r="365">
          <cell r="C365" t="str">
            <v xml:space="preserve">152-426   </v>
          </cell>
          <cell r="D365" t="str">
            <v xml:space="preserve">R0400421.12    </v>
          </cell>
          <cell r="E365">
            <v>62.6</v>
          </cell>
        </row>
        <row r="366">
          <cell r="C366" t="str">
            <v xml:space="preserve">152-426   </v>
          </cell>
          <cell r="D366" t="str">
            <v xml:space="preserve">R0400421.12    </v>
          </cell>
          <cell r="E366">
            <v>3</v>
          </cell>
        </row>
        <row r="367">
          <cell r="C367" t="str">
            <v xml:space="preserve">152-426   </v>
          </cell>
          <cell r="D367" t="str">
            <v xml:space="preserve">R0400421.12    </v>
          </cell>
          <cell r="E367">
            <v>0.51</v>
          </cell>
        </row>
        <row r="368">
          <cell r="C368" t="str">
            <v xml:space="preserve">152-426   </v>
          </cell>
          <cell r="D368" t="str">
            <v xml:space="preserve">R0400421.12    </v>
          </cell>
          <cell r="E368">
            <v>11.14</v>
          </cell>
        </row>
        <row r="369">
          <cell r="C369" t="str">
            <v xml:space="preserve">152-426   </v>
          </cell>
          <cell r="D369" t="str">
            <v xml:space="preserve">R0400421.12    </v>
          </cell>
          <cell r="E369">
            <v>0.28000000000000003</v>
          </cell>
        </row>
        <row r="370">
          <cell r="C370" t="str">
            <v xml:space="preserve">152-426   </v>
          </cell>
          <cell r="D370" t="str">
            <v xml:space="preserve">R0400421.12    </v>
          </cell>
          <cell r="E370">
            <v>13.09</v>
          </cell>
        </row>
        <row r="371">
          <cell r="C371" t="str">
            <v xml:space="preserve">152-426   </v>
          </cell>
          <cell r="D371" t="str">
            <v xml:space="preserve">R0400421.12    </v>
          </cell>
          <cell r="E371">
            <v>0.96</v>
          </cell>
        </row>
        <row r="372">
          <cell r="C372" t="str">
            <v xml:space="preserve">152-426   </v>
          </cell>
          <cell r="D372" t="str">
            <v xml:space="preserve">R0400421.12    </v>
          </cell>
          <cell r="E372">
            <v>8.5399999999999991</v>
          </cell>
        </row>
        <row r="373">
          <cell r="C373" t="str">
            <v xml:space="preserve">152-426   </v>
          </cell>
          <cell r="D373" t="str">
            <v xml:space="preserve">R0400421.12    </v>
          </cell>
          <cell r="E373">
            <v>2.92</v>
          </cell>
        </row>
        <row r="374">
          <cell r="C374" t="str">
            <v xml:space="preserve">152-426   </v>
          </cell>
          <cell r="D374" t="str">
            <v xml:space="preserve">R0400421.13    </v>
          </cell>
          <cell r="E374">
            <v>0.65</v>
          </cell>
        </row>
        <row r="375">
          <cell r="C375" t="str">
            <v xml:space="preserve">152-426   </v>
          </cell>
          <cell r="D375" t="str">
            <v xml:space="preserve">R0400421.13    </v>
          </cell>
          <cell r="E375">
            <v>0.54</v>
          </cell>
        </row>
        <row r="376">
          <cell r="C376" t="str">
            <v xml:space="preserve">152-426   </v>
          </cell>
          <cell r="D376" t="str">
            <v xml:space="preserve">R0400421.13    </v>
          </cell>
          <cell r="E376">
            <v>8.76</v>
          </cell>
        </row>
        <row r="377">
          <cell r="C377" t="str">
            <v xml:space="preserve">152-426   </v>
          </cell>
          <cell r="D377" t="str">
            <v xml:space="preserve">R0400421.13    </v>
          </cell>
          <cell r="E377">
            <v>1</v>
          </cell>
        </row>
        <row r="378">
          <cell r="C378" t="str">
            <v xml:space="preserve">152-426   </v>
          </cell>
          <cell r="D378" t="str">
            <v xml:space="preserve">R0400421.13    </v>
          </cell>
          <cell r="E378">
            <v>0.6</v>
          </cell>
        </row>
        <row r="379">
          <cell r="C379" t="str">
            <v xml:space="preserve">152-426   </v>
          </cell>
          <cell r="D379" t="str">
            <v xml:space="preserve">R0400421.13    </v>
          </cell>
          <cell r="E379">
            <v>2.0299999999999998</v>
          </cell>
        </row>
        <row r="380">
          <cell r="C380" t="str">
            <v xml:space="preserve">152-426   </v>
          </cell>
          <cell r="D380" t="str">
            <v xml:space="preserve">R0400421.13    </v>
          </cell>
          <cell r="E380">
            <v>12.74</v>
          </cell>
        </row>
        <row r="381">
          <cell r="C381" t="str">
            <v xml:space="preserve">152-426   </v>
          </cell>
          <cell r="D381" t="str">
            <v xml:space="preserve">R0400421.13    </v>
          </cell>
          <cell r="E381">
            <v>1.88</v>
          </cell>
        </row>
        <row r="382">
          <cell r="C382" t="str">
            <v xml:space="preserve">152-426   </v>
          </cell>
          <cell r="D382" t="str">
            <v xml:space="preserve">R0400421.13    </v>
          </cell>
          <cell r="E382">
            <v>0.47</v>
          </cell>
        </row>
        <row r="383">
          <cell r="C383" t="str">
            <v xml:space="preserve">152-426   </v>
          </cell>
          <cell r="D383" t="str">
            <v xml:space="preserve">R0400425.01    </v>
          </cell>
          <cell r="E383">
            <v>118.03</v>
          </cell>
        </row>
        <row r="384">
          <cell r="C384" t="str">
            <v xml:space="preserve">152-426   </v>
          </cell>
          <cell r="D384" t="str">
            <v xml:space="preserve">R0400425.01    </v>
          </cell>
          <cell r="E384">
            <v>31.04</v>
          </cell>
        </row>
        <row r="385">
          <cell r="C385" t="str">
            <v xml:space="preserve">152-426   </v>
          </cell>
          <cell r="D385" t="str">
            <v xml:space="preserve">R0400425.01    </v>
          </cell>
          <cell r="E385">
            <v>5.48</v>
          </cell>
        </row>
        <row r="386">
          <cell r="C386" t="str">
            <v xml:space="preserve">152-426   </v>
          </cell>
          <cell r="D386" t="str">
            <v xml:space="preserve">R0400425.01    </v>
          </cell>
          <cell r="E386">
            <v>40.33</v>
          </cell>
        </row>
        <row r="387">
          <cell r="C387" t="str">
            <v xml:space="preserve">152-426   </v>
          </cell>
          <cell r="D387" t="str">
            <v xml:space="preserve">R0400425.01    </v>
          </cell>
          <cell r="E387">
            <v>67.319999999999993</v>
          </cell>
        </row>
        <row r="388">
          <cell r="C388" t="str">
            <v xml:space="preserve">152-426   </v>
          </cell>
          <cell r="D388" t="str">
            <v xml:space="preserve">R0400425.01    </v>
          </cell>
          <cell r="E388">
            <v>-21.99</v>
          </cell>
        </row>
        <row r="389">
          <cell r="C389" t="str">
            <v xml:space="preserve">152-426   </v>
          </cell>
          <cell r="D389" t="str">
            <v xml:space="preserve">R0400425.01    </v>
          </cell>
          <cell r="E389">
            <v>51.96</v>
          </cell>
        </row>
        <row r="390">
          <cell r="C390" t="str">
            <v xml:space="preserve">152-426   </v>
          </cell>
          <cell r="D390" t="str">
            <v xml:space="preserve">R0400425.01    </v>
          </cell>
          <cell r="E390">
            <v>2.02</v>
          </cell>
        </row>
        <row r="391">
          <cell r="C391" t="str">
            <v xml:space="preserve">152-426   </v>
          </cell>
          <cell r="D391" t="str">
            <v xml:space="preserve">R0400425.01    </v>
          </cell>
          <cell r="E391">
            <v>1.62</v>
          </cell>
        </row>
        <row r="392">
          <cell r="C392" t="str">
            <v xml:space="preserve">152-426   </v>
          </cell>
          <cell r="D392" t="str">
            <v xml:space="preserve">R0400425.01    </v>
          </cell>
          <cell r="E392">
            <v>37.33</v>
          </cell>
        </row>
        <row r="393">
          <cell r="C393" t="str">
            <v xml:space="preserve">152-426   </v>
          </cell>
          <cell r="D393" t="str">
            <v xml:space="preserve">R0400425.02    </v>
          </cell>
          <cell r="E393">
            <v>33.08</v>
          </cell>
        </row>
        <row r="394">
          <cell r="C394" t="str">
            <v xml:space="preserve">152-426   </v>
          </cell>
          <cell r="D394" t="str">
            <v xml:space="preserve">R0400425.02    </v>
          </cell>
          <cell r="E394">
            <v>166.17</v>
          </cell>
        </row>
        <row r="395">
          <cell r="C395" t="str">
            <v xml:space="preserve">152-426   </v>
          </cell>
          <cell r="D395" t="str">
            <v xml:space="preserve">R0400425.02    </v>
          </cell>
          <cell r="E395">
            <v>45.37</v>
          </cell>
        </row>
        <row r="396">
          <cell r="C396" t="str">
            <v xml:space="preserve">152-426   </v>
          </cell>
          <cell r="D396" t="str">
            <v xml:space="preserve">R0400425.02    </v>
          </cell>
          <cell r="E396">
            <v>131.63</v>
          </cell>
        </row>
        <row r="397">
          <cell r="C397" t="str">
            <v xml:space="preserve">152-426   </v>
          </cell>
          <cell r="D397" t="str">
            <v xml:space="preserve">R0400425.02    </v>
          </cell>
          <cell r="E397">
            <v>0.54</v>
          </cell>
        </row>
        <row r="398">
          <cell r="C398" t="str">
            <v xml:space="preserve">152-426   </v>
          </cell>
          <cell r="D398" t="str">
            <v xml:space="preserve">R0400425.02    </v>
          </cell>
          <cell r="E398">
            <v>18.989999999999998</v>
          </cell>
        </row>
        <row r="399">
          <cell r="C399" t="str">
            <v xml:space="preserve">152-426   </v>
          </cell>
          <cell r="D399" t="str">
            <v xml:space="preserve">R0400425.02    </v>
          </cell>
          <cell r="E399">
            <v>45.36</v>
          </cell>
        </row>
        <row r="400">
          <cell r="C400" t="str">
            <v xml:space="preserve">152-426   </v>
          </cell>
          <cell r="D400" t="str">
            <v xml:space="preserve">R0400425.02    </v>
          </cell>
          <cell r="E400">
            <v>122.33</v>
          </cell>
        </row>
        <row r="401">
          <cell r="C401" t="str">
            <v xml:space="preserve">152-426   </v>
          </cell>
          <cell r="D401" t="str">
            <v xml:space="preserve">R0400425.02    </v>
          </cell>
          <cell r="E401">
            <v>112.16</v>
          </cell>
        </row>
        <row r="402">
          <cell r="C402" t="str">
            <v xml:space="preserve">152-426   </v>
          </cell>
          <cell r="D402" t="str">
            <v xml:space="preserve">R0400425.02    </v>
          </cell>
          <cell r="E402">
            <v>73.03</v>
          </cell>
        </row>
        <row r="403">
          <cell r="C403" t="str">
            <v xml:space="preserve">152-426   </v>
          </cell>
          <cell r="D403" t="str">
            <v xml:space="preserve">R0400425.12    </v>
          </cell>
          <cell r="E403">
            <v>1.59</v>
          </cell>
        </row>
        <row r="404">
          <cell r="C404" t="str">
            <v xml:space="preserve">152-424   </v>
          </cell>
          <cell r="D404" t="str">
            <v xml:space="preserve">R0400451.03    </v>
          </cell>
          <cell r="E404">
            <v>0.3</v>
          </cell>
        </row>
        <row r="405">
          <cell r="C405" t="str">
            <v xml:space="preserve">152-424   </v>
          </cell>
          <cell r="D405" t="str">
            <v xml:space="preserve">R0400451.03    </v>
          </cell>
          <cell r="E405">
            <v>0.5</v>
          </cell>
        </row>
        <row r="406">
          <cell r="C406" t="str">
            <v xml:space="preserve">152-424   </v>
          </cell>
          <cell r="D406" t="str">
            <v xml:space="preserve">R0400451.03    </v>
          </cell>
          <cell r="E406">
            <v>0.43</v>
          </cell>
        </row>
        <row r="407">
          <cell r="C407" t="str">
            <v xml:space="preserve">152-424   </v>
          </cell>
          <cell r="D407" t="str">
            <v xml:space="preserve">R0400451.03    </v>
          </cell>
          <cell r="E407">
            <v>0.24</v>
          </cell>
        </row>
        <row r="408">
          <cell r="C408" t="str">
            <v xml:space="preserve">152-410   </v>
          </cell>
          <cell r="D408" t="str">
            <v xml:space="preserve">R0400451.03    </v>
          </cell>
          <cell r="E408">
            <v>-107.57</v>
          </cell>
        </row>
        <row r="409">
          <cell r="C409" t="str">
            <v xml:space="preserve">152-410   </v>
          </cell>
          <cell r="D409" t="str">
            <v xml:space="preserve">R0400451.03    </v>
          </cell>
          <cell r="E409">
            <v>-73.17</v>
          </cell>
        </row>
        <row r="410">
          <cell r="C410" t="str">
            <v xml:space="preserve">152-410   </v>
          </cell>
          <cell r="D410" t="str">
            <v xml:space="preserve">R0400451.03    </v>
          </cell>
          <cell r="E410">
            <v>-144.69999999999999</v>
          </cell>
        </row>
        <row r="411">
          <cell r="C411" t="str">
            <v xml:space="preserve">152-410   </v>
          </cell>
          <cell r="D411" t="str">
            <v xml:space="preserve">R0400451.03    </v>
          </cell>
          <cell r="E411">
            <v>-110.81</v>
          </cell>
        </row>
        <row r="412">
          <cell r="C412" t="str">
            <v xml:space="preserve">152-410   </v>
          </cell>
          <cell r="D412" t="str">
            <v xml:space="preserve">R0400451.03    </v>
          </cell>
          <cell r="E412">
            <v>-24.7</v>
          </cell>
        </row>
        <row r="413">
          <cell r="C413" t="str">
            <v xml:space="preserve">152-411   </v>
          </cell>
          <cell r="D413" t="str">
            <v xml:space="preserve">R0400451.03    </v>
          </cell>
          <cell r="E413">
            <v>1171.68</v>
          </cell>
        </row>
        <row r="414">
          <cell r="C414" t="str">
            <v xml:space="preserve">152-426   </v>
          </cell>
          <cell r="D414" t="str">
            <v xml:space="preserve">R0500415.01    </v>
          </cell>
          <cell r="E414">
            <v>5.83</v>
          </cell>
        </row>
        <row r="415">
          <cell r="C415" t="str">
            <v xml:space="preserve">152-426   </v>
          </cell>
          <cell r="D415" t="str">
            <v xml:space="preserve">R0500415.01    </v>
          </cell>
          <cell r="E415">
            <v>39.85</v>
          </cell>
        </row>
        <row r="416">
          <cell r="C416" t="str">
            <v xml:space="preserve">152-426   </v>
          </cell>
          <cell r="D416" t="str">
            <v xml:space="preserve">R0500415.01    </v>
          </cell>
          <cell r="E416">
            <v>8.65</v>
          </cell>
        </row>
        <row r="417">
          <cell r="C417" t="str">
            <v xml:space="preserve">152-426   </v>
          </cell>
          <cell r="D417" t="str">
            <v xml:space="preserve">R0500415.01    </v>
          </cell>
          <cell r="E417">
            <v>0.62</v>
          </cell>
        </row>
        <row r="418">
          <cell r="C418" t="str">
            <v xml:space="preserve">152-426   </v>
          </cell>
          <cell r="D418" t="str">
            <v xml:space="preserve">R0500415.01    </v>
          </cell>
          <cell r="E418">
            <v>5.73</v>
          </cell>
        </row>
        <row r="419">
          <cell r="C419" t="str">
            <v xml:space="preserve">152-426   </v>
          </cell>
          <cell r="D419" t="str">
            <v xml:space="preserve">R0500415.01    </v>
          </cell>
          <cell r="E419">
            <v>24.55</v>
          </cell>
        </row>
        <row r="420">
          <cell r="C420" t="str">
            <v xml:space="preserve">152-426   </v>
          </cell>
          <cell r="D420" t="str">
            <v xml:space="preserve">R0500415.01    </v>
          </cell>
          <cell r="E420">
            <v>6.57</v>
          </cell>
        </row>
        <row r="421">
          <cell r="C421" t="str">
            <v xml:space="preserve">152-426   </v>
          </cell>
          <cell r="D421" t="str">
            <v xml:space="preserve">R0500415.01    </v>
          </cell>
          <cell r="E421">
            <v>2.48</v>
          </cell>
        </row>
        <row r="422">
          <cell r="C422" t="str">
            <v xml:space="preserve">152-426   </v>
          </cell>
          <cell r="D422" t="str">
            <v xml:space="preserve">R0500415.01    </v>
          </cell>
          <cell r="E422">
            <v>2.56</v>
          </cell>
        </row>
        <row r="423">
          <cell r="C423" t="str">
            <v xml:space="preserve">152-426   </v>
          </cell>
          <cell r="D423" t="str">
            <v xml:space="preserve">R0500415.01    </v>
          </cell>
          <cell r="E423">
            <v>24.14</v>
          </cell>
        </row>
        <row r="424">
          <cell r="C424" t="str">
            <v xml:space="preserve">152-426   </v>
          </cell>
          <cell r="D424" t="str">
            <v xml:space="preserve">R0500415.01    </v>
          </cell>
          <cell r="E424">
            <v>15.2</v>
          </cell>
        </row>
        <row r="425">
          <cell r="C425" t="str">
            <v xml:space="preserve">152-426   </v>
          </cell>
          <cell r="D425" t="str">
            <v xml:space="preserve">R0500415.12    </v>
          </cell>
          <cell r="E425">
            <v>0.25</v>
          </cell>
        </row>
        <row r="426">
          <cell r="C426" t="str">
            <v xml:space="preserve">152-426   </v>
          </cell>
          <cell r="D426" t="str">
            <v xml:space="preserve">R0500415.12    </v>
          </cell>
          <cell r="E426">
            <v>0.22</v>
          </cell>
        </row>
        <row r="427">
          <cell r="C427" t="str">
            <v xml:space="preserve">152-426   </v>
          </cell>
          <cell r="D427" t="str">
            <v xml:space="preserve">R0500415.12    </v>
          </cell>
          <cell r="E427">
            <v>1.8</v>
          </cell>
        </row>
        <row r="428">
          <cell r="C428" t="str">
            <v xml:space="preserve">152-426   </v>
          </cell>
          <cell r="D428" t="str">
            <v xml:space="preserve">R0500415.12    </v>
          </cell>
          <cell r="E428">
            <v>2.02</v>
          </cell>
        </row>
        <row r="429">
          <cell r="C429" t="str">
            <v xml:space="preserve">152-426   </v>
          </cell>
          <cell r="D429" t="str">
            <v xml:space="preserve">R0500415.12    </v>
          </cell>
          <cell r="E429">
            <v>2.25</v>
          </cell>
        </row>
        <row r="430">
          <cell r="C430" t="str">
            <v xml:space="preserve">152-426   </v>
          </cell>
          <cell r="D430" t="str">
            <v xml:space="preserve">R0500415.12    </v>
          </cell>
          <cell r="E430">
            <v>4.21</v>
          </cell>
        </row>
        <row r="431">
          <cell r="C431" t="str">
            <v xml:space="preserve">152-426   </v>
          </cell>
          <cell r="D431" t="str">
            <v xml:space="preserve">R0500415.13    </v>
          </cell>
          <cell r="E431">
            <v>0.21</v>
          </cell>
        </row>
        <row r="432">
          <cell r="C432" t="str">
            <v xml:space="preserve">152-426   </v>
          </cell>
          <cell r="D432" t="str">
            <v xml:space="preserve">R0500415.13    </v>
          </cell>
          <cell r="E432">
            <v>1.28</v>
          </cell>
        </row>
        <row r="433">
          <cell r="C433" t="str">
            <v xml:space="preserve">152-425   </v>
          </cell>
          <cell r="D433" t="str">
            <v xml:space="preserve">R0600321.01    </v>
          </cell>
          <cell r="E433">
            <v>2.83</v>
          </cell>
        </row>
        <row r="434">
          <cell r="C434" t="str">
            <v xml:space="preserve">152-425   </v>
          </cell>
          <cell r="D434" t="str">
            <v xml:space="preserve">R0600321.01    </v>
          </cell>
          <cell r="E434">
            <v>0.09</v>
          </cell>
        </row>
        <row r="435">
          <cell r="C435" t="str">
            <v xml:space="preserve">152-426   </v>
          </cell>
          <cell r="D435" t="str">
            <v xml:space="preserve">R0600421.01    </v>
          </cell>
          <cell r="E435">
            <v>4666.78</v>
          </cell>
        </row>
        <row r="436">
          <cell r="C436" t="str">
            <v xml:space="preserve">152-426   </v>
          </cell>
          <cell r="D436" t="str">
            <v xml:space="preserve">R0600421.01    </v>
          </cell>
          <cell r="E436">
            <v>6487.32</v>
          </cell>
        </row>
        <row r="437">
          <cell r="C437" t="str">
            <v xml:space="preserve">152-426   </v>
          </cell>
          <cell r="D437" t="str">
            <v xml:space="preserve">R0600421.01    </v>
          </cell>
          <cell r="E437">
            <v>1622.65</v>
          </cell>
        </row>
        <row r="438">
          <cell r="C438" t="str">
            <v xml:space="preserve">152-426   </v>
          </cell>
          <cell r="D438" t="str">
            <v xml:space="preserve">R0600421.01    </v>
          </cell>
          <cell r="E438">
            <v>8.94</v>
          </cell>
        </row>
        <row r="439">
          <cell r="C439" t="str">
            <v xml:space="preserve">152-426   </v>
          </cell>
          <cell r="D439" t="str">
            <v xml:space="preserve">R0600421.01    </v>
          </cell>
          <cell r="E439">
            <v>2027.33</v>
          </cell>
        </row>
        <row r="440">
          <cell r="C440" t="str">
            <v xml:space="preserve">152-426   </v>
          </cell>
          <cell r="D440" t="str">
            <v xml:space="preserve">R0600421.01    </v>
          </cell>
          <cell r="E440">
            <v>2.66</v>
          </cell>
        </row>
        <row r="441">
          <cell r="C441" t="str">
            <v xml:space="preserve">152-426   </v>
          </cell>
          <cell r="D441" t="str">
            <v xml:space="preserve">R0600421.01    </v>
          </cell>
          <cell r="E441">
            <v>3980.24</v>
          </cell>
        </row>
        <row r="442">
          <cell r="C442" t="str">
            <v xml:space="preserve">152-426   </v>
          </cell>
          <cell r="D442" t="str">
            <v xml:space="preserve">R0600421.01    </v>
          </cell>
          <cell r="E442">
            <v>2617.0300000000002</v>
          </cell>
        </row>
        <row r="443">
          <cell r="C443" t="str">
            <v xml:space="preserve">152-426   </v>
          </cell>
          <cell r="D443" t="str">
            <v xml:space="preserve">R0600421.01    </v>
          </cell>
          <cell r="E443">
            <v>1025.9000000000001</v>
          </cell>
        </row>
        <row r="444">
          <cell r="C444" t="str">
            <v xml:space="preserve">152-426   </v>
          </cell>
          <cell r="D444" t="str">
            <v xml:space="preserve">R0600421.01    </v>
          </cell>
          <cell r="E444">
            <v>3020.59</v>
          </cell>
        </row>
        <row r="445">
          <cell r="C445" t="str">
            <v xml:space="preserve">152-426   </v>
          </cell>
          <cell r="D445" t="str">
            <v xml:space="preserve">R0600421.01    </v>
          </cell>
          <cell r="E445">
            <v>1039.3800000000001</v>
          </cell>
        </row>
        <row r="446">
          <cell r="C446" t="str">
            <v xml:space="preserve">152-426   </v>
          </cell>
          <cell r="D446" t="str">
            <v xml:space="preserve">R0600421.01    </v>
          </cell>
          <cell r="E446">
            <v>7711.56</v>
          </cell>
        </row>
        <row r="447">
          <cell r="C447" t="str">
            <v xml:space="preserve">152-426   </v>
          </cell>
          <cell r="D447" t="str">
            <v xml:space="preserve">R0600421.01    </v>
          </cell>
          <cell r="E447">
            <v>1686.75</v>
          </cell>
        </row>
        <row r="448">
          <cell r="C448" t="str">
            <v xml:space="preserve">152-426   </v>
          </cell>
          <cell r="D448" t="str">
            <v xml:space="preserve">R0600421.01    </v>
          </cell>
          <cell r="E448">
            <v>1234.0899999999999</v>
          </cell>
        </row>
        <row r="449">
          <cell r="C449" t="str">
            <v xml:space="preserve">152-426   </v>
          </cell>
          <cell r="D449" t="str">
            <v xml:space="preserve">R0600421.01    </v>
          </cell>
          <cell r="E449">
            <v>739.06</v>
          </cell>
        </row>
        <row r="450">
          <cell r="C450" t="str">
            <v xml:space="preserve">152-426   </v>
          </cell>
          <cell r="D450" t="str">
            <v xml:space="preserve">R0600421.12    </v>
          </cell>
          <cell r="E450">
            <v>1.9</v>
          </cell>
        </row>
        <row r="451">
          <cell r="C451" t="str">
            <v xml:space="preserve">152-426   </v>
          </cell>
          <cell r="D451" t="str">
            <v xml:space="preserve">R0600421.12    </v>
          </cell>
          <cell r="E451">
            <v>0.27</v>
          </cell>
        </row>
        <row r="452">
          <cell r="C452" t="str">
            <v xml:space="preserve">152-426   </v>
          </cell>
          <cell r="D452" t="str">
            <v xml:space="preserve">R0600421.12    </v>
          </cell>
          <cell r="E452">
            <v>0.48</v>
          </cell>
        </row>
        <row r="453">
          <cell r="C453" t="str">
            <v xml:space="preserve">152-426   </v>
          </cell>
          <cell r="D453" t="str">
            <v xml:space="preserve">R0600421.12    </v>
          </cell>
          <cell r="E453">
            <v>2.0299999999999998</v>
          </cell>
        </row>
        <row r="454">
          <cell r="C454" t="str">
            <v xml:space="preserve">152-426   </v>
          </cell>
          <cell r="D454" t="str">
            <v xml:space="preserve">R0600421.12    </v>
          </cell>
          <cell r="E454">
            <v>0.77</v>
          </cell>
        </row>
        <row r="455">
          <cell r="C455" t="str">
            <v xml:space="preserve">152-426   </v>
          </cell>
          <cell r="D455" t="str">
            <v xml:space="preserve">R0600421.12    </v>
          </cell>
          <cell r="E455">
            <v>1.36</v>
          </cell>
        </row>
        <row r="456">
          <cell r="C456" t="str">
            <v xml:space="preserve">152-426   </v>
          </cell>
          <cell r="D456" t="str">
            <v xml:space="preserve">R0600421.12    </v>
          </cell>
          <cell r="E456">
            <v>4.5599999999999996</v>
          </cell>
        </row>
        <row r="457">
          <cell r="C457" t="str">
            <v xml:space="preserve">152-426   </v>
          </cell>
          <cell r="D457" t="str">
            <v xml:space="preserve">R0600421.13    </v>
          </cell>
          <cell r="E457">
            <v>10.48</v>
          </cell>
        </row>
        <row r="458">
          <cell r="C458" t="str">
            <v xml:space="preserve">152-426   </v>
          </cell>
          <cell r="D458" t="str">
            <v xml:space="preserve">R0600421.13    </v>
          </cell>
          <cell r="E458">
            <v>5.23</v>
          </cell>
        </row>
        <row r="459">
          <cell r="C459" t="str">
            <v xml:space="preserve">152-426   </v>
          </cell>
          <cell r="D459" t="str">
            <v xml:space="preserve">R0600421.13    </v>
          </cell>
          <cell r="E459">
            <v>4.54</v>
          </cell>
        </row>
        <row r="460">
          <cell r="C460" t="str">
            <v xml:space="preserve">152-426   </v>
          </cell>
          <cell r="D460" t="str">
            <v xml:space="preserve">R0600421.13    </v>
          </cell>
          <cell r="E460">
            <v>55.83</v>
          </cell>
        </row>
        <row r="461">
          <cell r="C461" t="str">
            <v xml:space="preserve">152-426   </v>
          </cell>
          <cell r="D461" t="str">
            <v xml:space="preserve">R0600421.13    </v>
          </cell>
          <cell r="E461">
            <v>15.4</v>
          </cell>
        </row>
        <row r="462">
          <cell r="C462" t="str">
            <v xml:space="preserve">152-426   </v>
          </cell>
          <cell r="D462" t="str">
            <v xml:space="preserve">R0600421.13    </v>
          </cell>
          <cell r="E462">
            <v>8.67</v>
          </cell>
        </row>
        <row r="463">
          <cell r="C463" t="str">
            <v xml:space="preserve">152-426   </v>
          </cell>
          <cell r="D463" t="str">
            <v xml:space="preserve">R0600421.13    </v>
          </cell>
          <cell r="E463">
            <v>13.19</v>
          </cell>
        </row>
        <row r="464">
          <cell r="C464" t="str">
            <v xml:space="preserve">152-426   </v>
          </cell>
          <cell r="D464" t="str">
            <v xml:space="preserve">R0600421.13    </v>
          </cell>
          <cell r="E464">
            <v>7.67</v>
          </cell>
        </row>
        <row r="465">
          <cell r="C465" t="str">
            <v xml:space="preserve">152-426   </v>
          </cell>
          <cell r="D465" t="str">
            <v xml:space="preserve">R0600421.13    </v>
          </cell>
          <cell r="E465">
            <v>8.0299999999999994</v>
          </cell>
        </row>
        <row r="466">
          <cell r="C466" t="str">
            <v xml:space="preserve">152-426   </v>
          </cell>
          <cell r="D466" t="str">
            <v xml:space="preserve">R0600421.13    </v>
          </cell>
          <cell r="E466">
            <v>9.5299999999999994</v>
          </cell>
        </row>
        <row r="467">
          <cell r="C467" t="str">
            <v xml:space="preserve">152-426   </v>
          </cell>
          <cell r="D467" t="str">
            <v xml:space="preserve">R0600421.13    </v>
          </cell>
          <cell r="E467">
            <v>32.96</v>
          </cell>
        </row>
        <row r="468">
          <cell r="C468" t="str">
            <v xml:space="preserve">152-426   </v>
          </cell>
          <cell r="D468" t="str">
            <v xml:space="preserve">R0600421.14    </v>
          </cell>
          <cell r="E468">
            <v>28.09</v>
          </cell>
        </row>
        <row r="469">
          <cell r="C469" t="str">
            <v xml:space="preserve">152-426   </v>
          </cell>
          <cell r="D469" t="str">
            <v xml:space="preserve">R0600421.14    </v>
          </cell>
          <cell r="E469">
            <v>11.6</v>
          </cell>
        </row>
        <row r="470">
          <cell r="C470" t="str">
            <v xml:space="preserve">152-426   </v>
          </cell>
          <cell r="D470" t="str">
            <v xml:space="preserve">R0600421.14    </v>
          </cell>
          <cell r="E470">
            <v>30.83</v>
          </cell>
        </row>
        <row r="471">
          <cell r="C471" t="str">
            <v xml:space="preserve">152-426   </v>
          </cell>
          <cell r="D471" t="str">
            <v xml:space="preserve">R0600421.14    </v>
          </cell>
          <cell r="E471">
            <v>5.67</v>
          </cell>
        </row>
        <row r="472">
          <cell r="C472" t="str">
            <v xml:space="preserve">152-426   </v>
          </cell>
          <cell r="D472" t="str">
            <v xml:space="preserve">R0600421.14    </v>
          </cell>
          <cell r="E472">
            <v>78.819999999999993</v>
          </cell>
        </row>
        <row r="473">
          <cell r="C473" t="str">
            <v xml:space="preserve">152-426   </v>
          </cell>
          <cell r="D473" t="str">
            <v xml:space="preserve">R0600421.14    </v>
          </cell>
          <cell r="E473">
            <v>43.05</v>
          </cell>
        </row>
        <row r="474">
          <cell r="C474" t="str">
            <v xml:space="preserve">152-426   </v>
          </cell>
          <cell r="D474" t="str">
            <v xml:space="preserve">R0600421.14    </v>
          </cell>
          <cell r="E474">
            <v>24.5</v>
          </cell>
        </row>
        <row r="475">
          <cell r="C475" t="str">
            <v xml:space="preserve">152-426   </v>
          </cell>
          <cell r="D475" t="str">
            <v xml:space="preserve">R0600421.14    </v>
          </cell>
          <cell r="E475">
            <v>10.86</v>
          </cell>
        </row>
        <row r="476">
          <cell r="C476" t="str">
            <v xml:space="preserve">152-426   </v>
          </cell>
          <cell r="D476" t="str">
            <v xml:space="preserve">R0600421.14    </v>
          </cell>
          <cell r="E476">
            <v>129.52000000000001</v>
          </cell>
        </row>
        <row r="477">
          <cell r="C477" t="str">
            <v xml:space="preserve">152-426   </v>
          </cell>
          <cell r="D477" t="str">
            <v xml:space="preserve">R0600421.14    </v>
          </cell>
          <cell r="E477">
            <v>19.14</v>
          </cell>
        </row>
        <row r="478">
          <cell r="C478" t="str">
            <v xml:space="preserve">152-426   </v>
          </cell>
          <cell r="D478" t="str">
            <v xml:space="preserve">R0600421.14    </v>
          </cell>
          <cell r="E478">
            <v>100.12</v>
          </cell>
        </row>
        <row r="479">
          <cell r="C479" t="str">
            <v xml:space="preserve">152-426   </v>
          </cell>
          <cell r="D479" t="str">
            <v xml:space="preserve">R0600421.14    </v>
          </cell>
          <cell r="E479">
            <v>35.78</v>
          </cell>
        </row>
        <row r="480">
          <cell r="C480" t="str">
            <v xml:space="preserve">152-426   </v>
          </cell>
          <cell r="D480" t="str">
            <v xml:space="preserve">R0600421.18    </v>
          </cell>
          <cell r="E480">
            <v>10.14</v>
          </cell>
        </row>
        <row r="481">
          <cell r="C481" t="str">
            <v xml:space="preserve">152-426   </v>
          </cell>
          <cell r="D481" t="str">
            <v xml:space="preserve">R0600421.18    </v>
          </cell>
          <cell r="E481">
            <v>3.12</v>
          </cell>
        </row>
        <row r="482">
          <cell r="C482" t="str">
            <v xml:space="preserve">152-426   </v>
          </cell>
          <cell r="D482" t="str">
            <v xml:space="preserve">R0600425.01    </v>
          </cell>
          <cell r="E482">
            <v>0.56000000000000005</v>
          </cell>
        </row>
        <row r="483">
          <cell r="C483" t="str">
            <v xml:space="preserve">152-426   </v>
          </cell>
          <cell r="D483" t="str">
            <v xml:space="preserve">R0600425.01    </v>
          </cell>
          <cell r="E483">
            <v>115.11</v>
          </cell>
        </row>
        <row r="484">
          <cell r="C484" t="str">
            <v xml:space="preserve">152-426   </v>
          </cell>
          <cell r="D484" t="str">
            <v xml:space="preserve">R0600425.01    </v>
          </cell>
          <cell r="E484">
            <v>54.32</v>
          </cell>
        </row>
        <row r="485">
          <cell r="C485" t="str">
            <v xml:space="preserve">152-426   </v>
          </cell>
          <cell r="D485" t="str">
            <v xml:space="preserve">R0600425.01    </v>
          </cell>
          <cell r="E485">
            <v>23.86</v>
          </cell>
        </row>
        <row r="486">
          <cell r="C486" t="str">
            <v xml:space="preserve">152-426   </v>
          </cell>
          <cell r="D486" t="str">
            <v xml:space="preserve">R0600425.01    </v>
          </cell>
          <cell r="E486">
            <v>26.62</v>
          </cell>
        </row>
        <row r="487">
          <cell r="C487" t="str">
            <v xml:space="preserve">152-426   </v>
          </cell>
          <cell r="D487" t="str">
            <v xml:space="preserve">R0600425.01    </v>
          </cell>
          <cell r="E487">
            <v>168.41</v>
          </cell>
        </row>
        <row r="488">
          <cell r="C488" t="str">
            <v xml:space="preserve">152-426   </v>
          </cell>
          <cell r="D488" t="str">
            <v xml:space="preserve">R0600425.01    </v>
          </cell>
          <cell r="E488">
            <v>6.87</v>
          </cell>
        </row>
        <row r="489">
          <cell r="C489" t="str">
            <v xml:space="preserve">152-426   </v>
          </cell>
          <cell r="D489" t="str">
            <v xml:space="preserve">R0600425.01    </v>
          </cell>
          <cell r="E489">
            <v>63.2</v>
          </cell>
        </row>
        <row r="490">
          <cell r="C490" t="str">
            <v xml:space="preserve">152-426   </v>
          </cell>
          <cell r="D490" t="str">
            <v xml:space="preserve">R0600425.01    </v>
          </cell>
          <cell r="E490">
            <v>136.6</v>
          </cell>
        </row>
        <row r="491">
          <cell r="C491" t="str">
            <v xml:space="preserve">152-426   </v>
          </cell>
          <cell r="D491" t="str">
            <v xml:space="preserve">R0600425.02    </v>
          </cell>
          <cell r="E491">
            <v>511.6</v>
          </cell>
        </row>
        <row r="492">
          <cell r="C492" t="str">
            <v xml:space="preserve">152-426   </v>
          </cell>
          <cell r="D492" t="str">
            <v xml:space="preserve">R0600425.02    </v>
          </cell>
          <cell r="E492">
            <v>802.55</v>
          </cell>
        </row>
        <row r="493">
          <cell r="C493" t="str">
            <v xml:space="preserve">152-426   </v>
          </cell>
          <cell r="D493" t="str">
            <v xml:space="preserve">R0600425.02    </v>
          </cell>
          <cell r="E493">
            <v>245.39</v>
          </cell>
        </row>
        <row r="494">
          <cell r="C494" t="str">
            <v xml:space="preserve">152-426   </v>
          </cell>
          <cell r="D494" t="str">
            <v xml:space="preserve">R0600425.02    </v>
          </cell>
          <cell r="E494">
            <v>194.22</v>
          </cell>
        </row>
        <row r="495">
          <cell r="C495" t="str">
            <v xml:space="preserve">152-426   </v>
          </cell>
          <cell r="D495" t="str">
            <v xml:space="preserve">R0600425.02    </v>
          </cell>
          <cell r="E495">
            <v>825.36</v>
          </cell>
        </row>
        <row r="496">
          <cell r="C496" t="str">
            <v xml:space="preserve">152-426   </v>
          </cell>
          <cell r="D496" t="str">
            <v xml:space="preserve">R0600425.02    </v>
          </cell>
          <cell r="E496">
            <v>163.29</v>
          </cell>
        </row>
        <row r="497">
          <cell r="C497" t="str">
            <v xml:space="preserve">152-426   </v>
          </cell>
          <cell r="D497" t="str">
            <v xml:space="preserve">R0600425.02    </v>
          </cell>
          <cell r="E497">
            <v>452.5</v>
          </cell>
        </row>
        <row r="498">
          <cell r="C498" t="str">
            <v xml:space="preserve">152-426   </v>
          </cell>
          <cell r="D498" t="str">
            <v xml:space="preserve">R0600425.02    </v>
          </cell>
          <cell r="E498">
            <v>142.87</v>
          </cell>
        </row>
        <row r="499">
          <cell r="C499" t="str">
            <v xml:space="preserve">152-426   </v>
          </cell>
          <cell r="D499" t="str">
            <v xml:space="preserve">R0600425.02    </v>
          </cell>
          <cell r="E499">
            <v>111.01</v>
          </cell>
        </row>
        <row r="500">
          <cell r="C500" t="str">
            <v xml:space="preserve">152-426   </v>
          </cell>
          <cell r="D500" t="str">
            <v xml:space="preserve">R0600425.02    </v>
          </cell>
          <cell r="E500">
            <v>597.09</v>
          </cell>
        </row>
        <row r="501">
          <cell r="C501" t="str">
            <v xml:space="preserve">152-426   </v>
          </cell>
          <cell r="D501" t="str">
            <v xml:space="preserve">R0600425.02    </v>
          </cell>
          <cell r="E501">
            <v>759.27</v>
          </cell>
        </row>
        <row r="502">
          <cell r="C502" t="str">
            <v xml:space="preserve">152-426   </v>
          </cell>
          <cell r="D502" t="str">
            <v xml:space="preserve">R0600425.02    </v>
          </cell>
          <cell r="E502">
            <v>105.37</v>
          </cell>
        </row>
        <row r="503">
          <cell r="C503" t="str">
            <v xml:space="preserve">152-426   </v>
          </cell>
          <cell r="D503" t="str">
            <v xml:space="preserve">R0600425.02    </v>
          </cell>
          <cell r="E503">
            <v>19.96</v>
          </cell>
        </row>
        <row r="504">
          <cell r="C504" t="str">
            <v xml:space="preserve">152-424   </v>
          </cell>
          <cell r="D504" t="str">
            <v xml:space="preserve">R0600451.03    </v>
          </cell>
          <cell r="E504">
            <v>1.2</v>
          </cell>
        </row>
        <row r="505">
          <cell r="C505" t="str">
            <v xml:space="preserve">152-424   </v>
          </cell>
          <cell r="D505" t="str">
            <v xml:space="preserve">R0600451.03    </v>
          </cell>
          <cell r="E505">
            <v>10.24</v>
          </cell>
        </row>
        <row r="506">
          <cell r="C506" t="str">
            <v xml:space="preserve">152-424   </v>
          </cell>
          <cell r="D506" t="str">
            <v xml:space="preserve">R0600451.03    </v>
          </cell>
          <cell r="E506">
            <v>1.39</v>
          </cell>
        </row>
        <row r="507">
          <cell r="C507" t="str">
            <v xml:space="preserve">152-424   </v>
          </cell>
          <cell r="D507" t="str">
            <v xml:space="preserve">R0600451.03    </v>
          </cell>
          <cell r="E507">
            <v>1.97</v>
          </cell>
        </row>
        <row r="508">
          <cell r="C508" t="str">
            <v xml:space="preserve">152-424   </v>
          </cell>
          <cell r="D508" t="str">
            <v xml:space="preserve">R0600451.03    </v>
          </cell>
          <cell r="E508">
            <v>14.72</v>
          </cell>
        </row>
        <row r="509">
          <cell r="C509" t="str">
            <v xml:space="preserve">152-424   </v>
          </cell>
          <cell r="D509" t="str">
            <v xml:space="preserve">R0600451.03    </v>
          </cell>
          <cell r="E509">
            <v>1.5</v>
          </cell>
        </row>
        <row r="510">
          <cell r="C510" t="str">
            <v xml:space="preserve">152-424   </v>
          </cell>
          <cell r="D510" t="str">
            <v xml:space="preserve">R0600451.03    </v>
          </cell>
          <cell r="E510">
            <v>4.0199999999999996</v>
          </cell>
        </row>
        <row r="511">
          <cell r="C511" t="str">
            <v xml:space="preserve">152-424   </v>
          </cell>
          <cell r="D511" t="str">
            <v xml:space="preserve">R0600451.03    </v>
          </cell>
          <cell r="E511">
            <v>1.99</v>
          </cell>
        </row>
        <row r="512">
          <cell r="C512" t="str">
            <v xml:space="preserve">152-424   </v>
          </cell>
          <cell r="D512" t="str">
            <v xml:space="preserve">R0600451.03    </v>
          </cell>
          <cell r="E512">
            <v>10.28</v>
          </cell>
        </row>
        <row r="513">
          <cell r="C513" t="str">
            <v xml:space="preserve">152-424   </v>
          </cell>
          <cell r="D513" t="str">
            <v xml:space="preserve">R0600451.03    </v>
          </cell>
          <cell r="E513">
            <v>2.98</v>
          </cell>
        </row>
        <row r="514">
          <cell r="C514" t="str">
            <v xml:space="preserve">152-410   </v>
          </cell>
          <cell r="D514" t="str">
            <v xml:space="preserve">R0600451.03    </v>
          </cell>
          <cell r="E514">
            <v>-344.71</v>
          </cell>
        </row>
        <row r="515">
          <cell r="C515" t="str">
            <v xml:space="preserve">152-410   </v>
          </cell>
          <cell r="D515" t="str">
            <v xml:space="preserve">R0600451.03    </v>
          </cell>
          <cell r="E515">
            <v>-466.5</v>
          </cell>
        </row>
        <row r="516">
          <cell r="C516" t="str">
            <v xml:space="preserve">152-410   </v>
          </cell>
          <cell r="D516" t="str">
            <v xml:space="preserve">R0600451.03    </v>
          </cell>
          <cell r="E516">
            <v>-3446.7</v>
          </cell>
        </row>
        <row r="517">
          <cell r="C517" t="str">
            <v xml:space="preserve">152-410   </v>
          </cell>
          <cell r="D517" t="str">
            <v xml:space="preserve">R0600451.03    </v>
          </cell>
          <cell r="E517">
            <v>-339.41</v>
          </cell>
        </row>
        <row r="518">
          <cell r="C518" t="str">
            <v xml:space="preserve">152-410   </v>
          </cell>
          <cell r="D518" t="str">
            <v xml:space="preserve">R0600451.03    </v>
          </cell>
          <cell r="E518">
            <v>-922.25</v>
          </cell>
        </row>
        <row r="519">
          <cell r="C519" t="str">
            <v xml:space="preserve">152-410   </v>
          </cell>
          <cell r="D519" t="str">
            <v xml:space="preserve">R0600451.03    </v>
          </cell>
          <cell r="E519">
            <v>-460.51</v>
          </cell>
        </row>
        <row r="520">
          <cell r="C520" t="str">
            <v xml:space="preserve">152-410   </v>
          </cell>
          <cell r="D520" t="str">
            <v xml:space="preserve">R0600451.03    </v>
          </cell>
          <cell r="E520">
            <v>-2427.75</v>
          </cell>
        </row>
        <row r="521">
          <cell r="C521" t="str">
            <v xml:space="preserve">152-410   </v>
          </cell>
          <cell r="D521" t="str">
            <v xml:space="preserve">R0600451.03    </v>
          </cell>
          <cell r="E521">
            <v>-679.99</v>
          </cell>
        </row>
        <row r="522">
          <cell r="C522" t="str">
            <v xml:space="preserve">152-410   </v>
          </cell>
          <cell r="D522" t="str">
            <v xml:space="preserve">R0600451.03    </v>
          </cell>
          <cell r="E522">
            <v>-250.82</v>
          </cell>
        </row>
        <row r="523">
          <cell r="C523" t="str">
            <v xml:space="preserve">152-410   </v>
          </cell>
          <cell r="D523" t="str">
            <v xml:space="preserve">R0600451.03    </v>
          </cell>
          <cell r="E523">
            <v>-2457.36</v>
          </cell>
        </row>
        <row r="524">
          <cell r="C524" t="str">
            <v xml:space="preserve">152-411   </v>
          </cell>
          <cell r="D524" t="str">
            <v xml:space="preserve">R0600451.03    </v>
          </cell>
          <cell r="E524">
            <v>2876.7</v>
          </cell>
        </row>
        <row r="525">
          <cell r="C525" t="str">
            <v xml:space="preserve">152-410   </v>
          </cell>
          <cell r="D525" t="str">
            <v xml:space="preserve">R0600451.04    </v>
          </cell>
          <cell r="E525">
            <v>-268.87</v>
          </cell>
        </row>
        <row r="526">
          <cell r="C526" t="str">
            <v xml:space="preserve">152-424   </v>
          </cell>
          <cell r="D526" t="str">
            <v xml:space="preserve">R0600451.04    </v>
          </cell>
          <cell r="E526">
            <v>3.59</v>
          </cell>
        </row>
        <row r="527">
          <cell r="C527" t="str">
            <v xml:space="preserve">152-426   </v>
          </cell>
          <cell r="D527" t="str">
            <v xml:space="preserve">R0700415.01    </v>
          </cell>
          <cell r="E527">
            <v>1267.1500000000001</v>
          </cell>
        </row>
        <row r="528">
          <cell r="C528" t="str">
            <v xml:space="preserve">152-426   </v>
          </cell>
          <cell r="D528" t="str">
            <v xml:space="preserve">R0700415.01    </v>
          </cell>
          <cell r="E528">
            <v>29.6</v>
          </cell>
        </row>
        <row r="529">
          <cell r="C529" t="str">
            <v xml:space="preserve">152-426   </v>
          </cell>
          <cell r="D529" t="str">
            <v xml:space="preserve">R0700415.01    </v>
          </cell>
          <cell r="E529">
            <v>12.74</v>
          </cell>
        </row>
        <row r="530">
          <cell r="C530" t="str">
            <v xml:space="preserve">152-426   </v>
          </cell>
          <cell r="D530" t="str">
            <v xml:space="preserve">R0700415.01    </v>
          </cell>
          <cell r="E530">
            <v>36.869999999999997</v>
          </cell>
        </row>
        <row r="531">
          <cell r="C531" t="str">
            <v xml:space="preserve">152-426   </v>
          </cell>
          <cell r="D531" t="str">
            <v xml:space="preserve">R0700415.01    </v>
          </cell>
          <cell r="E531">
            <v>649.29</v>
          </cell>
        </row>
        <row r="532">
          <cell r="C532" t="str">
            <v xml:space="preserve">152-426   </v>
          </cell>
          <cell r="D532" t="str">
            <v xml:space="preserve">R0700415.01    </v>
          </cell>
          <cell r="E532">
            <v>140.88</v>
          </cell>
        </row>
        <row r="533">
          <cell r="C533" t="str">
            <v xml:space="preserve">152-426   </v>
          </cell>
          <cell r="D533" t="str">
            <v xml:space="preserve">R0700415.01    </v>
          </cell>
          <cell r="E533">
            <v>52.19</v>
          </cell>
        </row>
        <row r="534">
          <cell r="C534" t="str">
            <v xml:space="preserve">152-426   </v>
          </cell>
          <cell r="D534" t="str">
            <v xml:space="preserve">R0700415.01    </v>
          </cell>
          <cell r="E534">
            <v>627.47</v>
          </cell>
        </row>
        <row r="535">
          <cell r="C535" t="str">
            <v xml:space="preserve">152-426   </v>
          </cell>
          <cell r="D535" t="str">
            <v xml:space="preserve">R0700415.01    </v>
          </cell>
          <cell r="E535">
            <v>191.83</v>
          </cell>
        </row>
        <row r="536">
          <cell r="C536" t="str">
            <v xml:space="preserve">152-426   </v>
          </cell>
          <cell r="D536" t="str">
            <v xml:space="preserve">R0700415.01    </v>
          </cell>
          <cell r="E536">
            <v>7.99</v>
          </cell>
        </row>
        <row r="537">
          <cell r="C537" t="str">
            <v xml:space="preserve">152-426   </v>
          </cell>
          <cell r="D537" t="str">
            <v xml:space="preserve">R0700415.01    </v>
          </cell>
          <cell r="E537">
            <v>274.76</v>
          </cell>
        </row>
        <row r="538">
          <cell r="C538" t="str">
            <v xml:space="preserve">152-426   </v>
          </cell>
          <cell r="D538" t="str">
            <v xml:space="preserve">R0700415.01    </v>
          </cell>
          <cell r="E538">
            <v>449.68</v>
          </cell>
        </row>
        <row r="539">
          <cell r="C539" t="str">
            <v xml:space="preserve">152-426   </v>
          </cell>
          <cell r="D539" t="str">
            <v xml:space="preserve">R0700415.01    </v>
          </cell>
          <cell r="E539">
            <v>134.11000000000001</v>
          </cell>
        </row>
        <row r="540">
          <cell r="C540" t="str">
            <v xml:space="preserve">152-426   </v>
          </cell>
          <cell r="D540" t="str">
            <v xml:space="preserve">R0700415.12    </v>
          </cell>
          <cell r="E540">
            <v>7.23</v>
          </cell>
        </row>
        <row r="541">
          <cell r="C541" t="str">
            <v xml:space="preserve">152-426   </v>
          </cell>
          <cell r="D541" t="str">
            <v xml:space="preserve">R0700415.12    </v>
          </cell>
          <cell r="E541">
            <v>41.95</v>
          </cell>
        </row>
        <row r="542">
          <cell r="C542" t="str">
            <v xml:space="preserve">152-426   </v>
          </cell>
          <cell r="D542" t="str">
            <v xml:space="preserve">R0700415.12    </v>
          </cell>
          <cell r="E542">
            <v>9.07</v>
          </cell>
        </row>
        <row r="543">
          <cell r="C543" t="str">
            <v xml:space="preserve">152-426   </v>
          </cell>
          <cell r="D543" t="str">
            <v xml:space="preserve">R0700415.12    </v>
          </cell>
          <cell r="E543">
            <v>10.38</v>
          </cell>
        </row>
        <row r="544">
          <cell r="C544" t="str">
            <v xml:space="preserve">152-426   </v>
          </cell>
          <cell r="D544" t="str">
            <v xml:space="preserve">R0700415.12    </v>
          </cell>
          <cell r="E544">
            <v>25.32</v>
          </cell>
        </row>
        <row r="545">
          <cell r="C545" t="str">
            <v xml:space="preserve">152-426   </v>
          </cell>
          <cell r="D545" t="str">
            <v xml:space="preserve">R0700415.12    </v>
          </cell>
          <cell r="E545">
            <v>3.25</v>
          </cell>
        </row>
        <row r="546">
          <cell r="C546" t="str">
            <v xml:space="preserve">152-426   </v>
          </cell>
          <cell r="D546" t="str">
            <v xml:space="preserve">R0700415.12    </v>
          </cell>
          <cell r="E546">
            <v>8.32</v>
          </cell>
        </row>
        <row r="547">
          <cell r="C547" t="str">
            <v xml:space="preserve">152-426   </v>
          </cell>
          <cell r="D547" t="str">
            <v xml:space="preserve">R0700415.12    </v>
          </cell>
          <cell r="E547">
            <v>3.4</v>
          </cell>
        </row>
        <row r="548">
          <cell r="C548" t="str">
            <v xml:space="preserve">152-426   </v>
          </cell>
          <cell r="D548" t="str">
            <v xml:space="preserve">R0700415.12    </v>
          </cell>
          <cell r="E548">
            <v>29.06</v>
          </cell>
        </row>
        <row r="549">
          <cell r="C549" t="str">
            <v xml:space="preserve">152-426   </v>
          </cell>
          <cell r="D549" t="str">
            <v xml:space="preserve">R0700415.12    </v>
          </cell>
          <cell r="E549">
            <v>0.6</v>
          </cell>
        </row>
        <row r="550">
          <cell r="C550" t="str">
            <v xml:space="preserve">152-426   </v>
          </cell>
          <cell r="D550" t="str">
            <v xml:space="preserve">R0700415.12    </v>
          </cell>
          <cell r="E550">
            <v>109.39</v>
          </cell>
        </row>
        <row r="551">
          <cell r="C551" t="str">
            <v xml:space="preserve">152-426   </v>
          </cell>
          <cell r="D551" t="str">
            <v xml:space="preserve">R0700415.13    </v>
          </cell>
          <cell r="E551">
            <v>0.88</v>
          </cell>
        </row>
        <row r="552">
          <cell r="C552" t="str">
            <v xml:space="preserve">152-426   </v>
          </cell>
          <cell r="D552" t="str">
            <v xml:space="preserve">R0700415.13    </v>
          </cell>
          <cell r="E552">
            <v>12.38</v>
          </cell>
        </row>
        <row r="553">
          <cell r="C553" t="str">
            <v xml:space="preserve">152-426   </v>
          </cell>
          <cell r="D553" t="str">
            <v xml:space="preserve">R0700415.13    </v>
          </cell>
          <cell r="E553">
            <v>2.4900000000000002</v>
          </cell>
        </row>
        <row r="554">
          <cell r="C554" t="str">
            <v xml:space="preserve">152-426   </v>
          </cell>
          <cell r="D554" t="str">
            <v xml:space="preserve">R0700415.13    </v>
          </cell>
          <cell r="E554">
            <v>1.1000000000000001</v>
          </cell>
        </row>
        <row r="555">
          <cell r="C555" t="str">
            <v xml:space="preserve">152-426   </v>
          </cell>
          <cell r="D555" t="str">
            <v xml:space="preserve">R0700415.13    </v>
          </cell>
          <cell r="E555">
            <v>36.14</v>
          </cell>
        </row>
        <row r="556">
          <cell r="C556" t="str">
            <v xml:space="preserve">152-426   </v>
          </cell>
          <cell r="D556" t="str">
            <v xml:space="preserve">R0700415.13    </v>
          </cell>
          <cell r="E556">
            <v>11.25</v>
          </cell>
        </row>
        <row r="557">
          <cell r="C557" t="str">
            <v xml:space="preserve">152-426   </v>
          </cell>
          <cell r="D557" t="str">
            <v xml:space="preserve">R0700415.13    </v>
          </cell>
          <cell r="E557">
            <v>5.03</v>
          </cell>
        </row>
        <row r="558">
          <cell r="C558" t="str">
            <v xml:space="preserve">152-426   </v>
          </cell>
          <cell r="D558" t="str">
            <v xml:space="preserve">R0700415.13    </v>
          </cell>
          <cell r="E558">
            <v>31.8</v>
          </cell>
        </row>
        <row r="559">
          <cell r="C559" t="str">
            <v xml:space="preserve">152-424   </v>
          </cell>
          <cell r="D559" t="str">
            <v xml:space="preserve">R0700451.02    </v>
          </cell>
          <cell r="E559">
            <v>4.0999999999999996</v>
          </cell>
        </row>
        <row r="560">
          <cell r="C560" t="str">
            <v xml:space="preserve">152-424   </v>
          </cell>
          <cell r="D560" t="str">
            <v xml:space="preserve">R0700451.02    </v>
          </cell>
          <cell r="E560">
            <v>4.1900000000000004</v>
          </cell>
        </row>
        <row r="561">
          <cell r="C561" t="str">
            <v xml:space="preserve">152-424   </v>
          </cell>
          <cell r="D561" t="str">
            <v xml:space="preserve">R0700451.02    </v>
          </cell>
          <cell r="E561">
            <v>2.72</v>
          </cell>
        </row>
        <row r="562">
          <cell r="C562" t="str">
            <v xml:space="preserve">152-424   </v>
          </cell>
          <cell r="D562" t="str">
            <v xml:space="preserve">R0700451.02    </v>
          </cell>
          <cell r="E562">
            <v>1.22</v>
          </cell>
        </row>
        <row r="563">
          <cell r="C563" t="str">
            <v xml:space="preserve">152-410   </v>
          </cell>
          <cell r="D563" t="str">
            <v xml:space="preserve">R0700451.02    </v>
          </cell>
          <cell r="E563">
            <v>-460.01</v>
          </cell>
        </row>
        <row r="564">
          <cell r="C564" t="str">
            <v xml:space="preserve">152-410   </v>
          </cell>
          <cell r="D564" t="str">
            <v xml:space="preserve">R0700451.02    </v>
          </cell>
          <cell r="E564">
            <v>-514.83000000000004</v>
          </cell>
        </row>
        <row r="565">
          <cell r="C565" t="str">
            <v xml:space="preserve">152-410   </v>
          </cell>
          <cell r="D565" t="str">
            <v xml:space="preserve">R0700451.02    </v>
          </cell>
          <cell r="E565">
            <v>-292.51</v>
          </cell>
        </row>
        <row r="566">
          <cell r="C566" t="str">
            <v xml:space="preserve">152-410   </v>
          </cell>
          <cell r="D566" t="str">
            <v xml:space="preserve">R0700451.02    </v>
          </cell>
          <cell r="E566">
            <v>-130.16999999999999</v>
          </cell>
        </row>
        <row r="567">
          <cell r="C567" t="str">
            <v xml:space="preserve">152-411   </v>
          </cell>
          <cell r="D567" t="str">
            <v xml:space="preserve">R0700451.02    </v>
          </cell>
          <cell r="E567">
            <v>299.39</v>
          </cell>
        </row>
        <row r="568">
          <cell r="C568" t="str">
            <v xml:space="preserve">152-426   </v>
          </cell>
          <cell r="D568" t="str">
            <v xml:space="preserve">R1000421.01    </v>
          </cell>
          <cell r="E568">
            <v>16.04</v>
          </cell>
        </row>
        <row r="569">
          <cell r="C569" t="str">
            <v xml:space="preserve">152-426   </v>
          </cell>
          <cell r="D569" t="str">
            <v xml:space="preserve">R1000421.01    </v>
          </cell>
          <cell r="E569">
            <v>221.11</v>
          </cell>
        </row>
        <row r="570">
          <cell r="C570" t="str">
            <v xml:space="preserve">152-426   </v>
          </cell>
          <cell r="D570" t="str">
            <v xml:space="preserve">R1000421.01    </v>
          </cell>
          <cell r="E570">
            <v>57.38</v>
          </cell>
        </row>
        <row r="571">
          <cell r="C571" t="str">
            <v xml:space="preserve">152-426   </v>
          </cell>
          <cell r="D571" t="str">
            <v xml:space="preserve">R1000421.01    </v>
          </cell>
          <cell r="E571">
            <v>122.81</v>
          </cell>
        </row>
        <row r="572">
          <cell r="C572" t="str">
            <v xml:space="preserve">152-426   </v>
          </cell>
          <cell r="D572" t="str">
            <v xml:space="preserve">R1000421.01    </v>
          </cell>
          <cell r="E572">
            <v>37.5</v>
          </cell>
        </row>
        <row r="573">
          <cell r="C573" t="str">
            <v xml:space="preserve">152-426   </v>
          </cell>
          <cell r="D573" t="str">
            <v xml:space="preserve">R1000421.01    </v>
          </cell>
          <cell r="E573">
            <v>93.89</v>
          </cell>
        </row>
        <row r="574">
          <cell r="C574" t="str">
            <v xml:space="preserve">152-426   </v>
          </cell>
          <cell r="D574" t="str">
            <v xml:space="preserve">R1000421.01    </v>
          </cell>
          <cell r="E574">
            <v>6.9</v>
          </cell>
        </row>
        <row r="575">
          <cell r="C575" t="str">
            <v xml:space="preserve">152-426   </v>
          </cell>
          <cell r="D575" t="str">
            <v xml:space="preserve">R1000421.01    </v>
          </cell>
          <cell r="E575">
            <v>110.83</v>
          </cell>
        </row>
        <row r="576">
          <cell r="C576" t="str">
            <v xml:space="preserve">152-426   </v>
          </cell>
          <cell r="D576" t="str">
            <v xml:space="preserve">R1000421.01    </v>
          </cell>
          <cell r="E576">
            <v>-130.16999999999999</v>
          </cell>
        </row>
        <row r="577">
          <cell r="C577" t="str">
            <v xml:space="preserve">152-426   </v>
          </cell>
          <cell r="D577" t="str">
            <v xml:space="preserve">R1000421.01    </v>
          </cell>
          <cell r="E577">
            <v>25.28</v>
          </cell>
        </row>
        <row r="578">
          <cell r="C578" t="str">
            <v xml:space="preserve">152-426   </v>
          </cell>
          <cell r="D578" t="str">
            <v xml:space="preserve">R1000421.01    </v>
          </cell>
          <cell r="E578">
            <v>637.82000000000005</v>
          </cell>
        </row>
        <row r="579">
          <cell r="C579" t="str">
            <v xml:space="preserve">152-426   </v>
          </cell>
          <cell r="D579" t="str">
            <v xml:space="preserve">R1000421.01    </v>
          </cell>
          <cell r="E579">
            <v>189.67</v>
          </cell>
        </row>
        <row r="580">
          <cell r="C580" t="str">
            <v xml:space="preserve">152-426   </v>
          </cell>
          <cell r="D580" t="str">
            <v xml:space="preserve">R1000421.01    </v>
          </cell>
          <cell r="E580">
            <v>251.63</v>
          </cell>
        </row>
        <row r="581">
          <cell r="C581" t="str">
            <v xml:space="preserve">152-426   </v>
          </cell>
          <cell r="D581" t="str">
            <v xml:space="preserve">R1000421.01    </v>
          </cell>
          <cell r="E581">
            <v>58.96</v>
          </cell>
        </row>
        <row r="582">
          <cell r="C582" t="str">
            <v xml:space="preserve">152-426   </v>
          </cell>
          <cell r="D582" t="str">
            <v xml:space="preserve">R1000421.13    </v>
          </cell>
          <cell r="E582">
            <v>0.46</v>
          </cell>
        </row>
        <row r="583">
          <cell r="C583" t="str">
            <v xml:space="preserve">152-426   </v>
          </cell>
          <cell r="D583" t="str">
            <v xml:space="preserve">R1000421.14    </v>
          </cell>
          <cell r="E583">
            <v>12.49</v>
          </cell>
        </row>
        <row r="584">
          <cell r="C584" t="str">
            <v xml:space="preserve">152-426   </v>
          </cell>
          <cell r="D584" t="str">
            <v xml:space="preserve">R1000421.14    </v>
          </cell>
          <cell r="E584">
            <v>0.93</v>
          </cell>
        </row>
        <row r="585">
          <cell r="C585" t="str">
            <v xml:space="preserve">152-426   </v>
          </cell>
          <cell r="D585" t="str">
            <v xml:space="preserve">R1000425.01    </v>
          </cell>
          <cell r="E585">
            <v>35.69</v>
          </cell>
        </row>
        <row r="586">
          <cell r="C586" t="str">
            <v xml:space="preserve">152-426   </v>
          </cell>
          <cell r="D586" t="str">
            <v xml:space="preserve">R1000425.01    </v>
          </cell>
          <cell r="E586">
            <v>32.46</v>
          </cell>
        </row>
        <row r="587">
          <cell r="C587" t="str">
            <v xml:space="preserve">152-426   </v>
          </cell>
          <cell r="D587" t="str">
            <v xml:space="preserve">R1000425.01    </v>
          </cell>
          <cell r="E587">
            <v>153.69999999999999</v>
          </cell>
        </row>
        <row r="588">
          <cell r="C588" t="str">
            <v xml:space="preserve">152-426   </v>
          </cell>
          <cell r="D588" t="str">
            <v xml:space="preserve">R1000425.01    </v>
          </cell>
          <cell r="E588">
            <v>274.76</v>
          </cell>
        </row>
        <row r="589">
          <cell r="C589" t="str">
            <v xml:space="preserve">152-426   </v>
          </cell>
          <cell r="D589" t="str">
            <v xml:space="preserve">R1000425.01    </v>
          </cell>
          <cell r="E589">
            <v>15.7</v>
          </cell>
        </row>
        <row r="590">
          <cell r="C590" t="str">
            <v xml:space="preserve">152-426   </v>
          </cell>
          <cell r="D590" t="str">
            <v xml:space="preserve">R1000425.01    </v>
          </cell>
          <cell r="E590">
            <v>143.80000000000001</v>
          </cell>
        </row>
        <row r="591">
          <cell r="C591" t="str">
            <v xml:space="preserve">152-426   </v>
          </cell>
          <cell r="D591" t="str">
            <v xml:space="preserve">R1000425.01    </v>
          </cell>
          <cell r="E591">
            <v>58.46</v>
          </cell>
        </row>
        <row r="592">
          <cell r="C592" t="str">
            <v xml:space="preserve">152-426   </v>
          </cell>
          <cell r="D592" t="str">
            <v xml:space="preserve">R1000425.01    </v>
          </cell>
          <cell r="E592">
            <v>132.69</v>
          </cell>
        </row>
        <row r="593">
          <cell r="C593" t="str">
            <v xml:space="preserve">152-426   </v>
          </cell>
          <cell r="D593" t="str">
            <v xml:space="preserve">R1000425.02    </v>
          </cell>
          <cell r="E593">
            <v>106.38</v>
          </cell>
        </row>
        <row r="594">
          <cell r="C594" t="str">
            <v xml:space="preserve">152-426   </v>
          </cell>
          <cell r="D594" t="str">
            <v xml:space="preserve">R1000425.02    </v>
          </cell>
          <cell r="E594">
            <v>148.15</v>
          </cell>
        </row>
        <row r="595">
          <cell r="C595" t="str">
            <v xml:space="preserve">152-426   </v>
          </cell>
          <cell r="D595" t="str">
            <v xml:space="preserve">R1000425.02    </v>
          </cell>
          <cell r="E595">
            <v>17.989999999999998</v>
          </cell>
        </row>
        <row r="596">
          <cell r="C596" t="str">
            <v xml:space="preserve">152-426   </v>
          </cell>
          <cell r="D596" t="str">
            <v xml:space="preserve">R1000425.02    </v>
          </cell>
          <cell r="E596">
            <v>51.38</v>
          </cell>
        </row>
        <row r="597">
          <cell r="C597" t="str">
            <v xml:space="preserve">152-426   </v>
          </cell>
          <cell r="D597" t="str">
            <v xml:space="preserve">R1000425.02    </v>
          </cell>
          <cell r="E597">
            <v>267.14999999999998</v>
          </cell>
        </row>
        <row r="598">
          <cell r="C598" t="str">
            <v xml:space="preserve">152-426   </v>
          </cell>
          <cell r="D598" t="str">
            <v xml:space="preserve">R1000425.02    </v>
          </cell>
          <cell r="E598">
            <v>412.77</v>
          </cell>
        </row>
        <row r="599">
          <cell r="C599" t="str">
            <v xml:space="preserve">152-426   </v>
          </cell>
          <cell r="D599" t="str">
            <v xml:space="preserve">R1000425.02    </v>
          </cell>
          <cell r="E599">
            <v>6.04</v>
          </cell>
        </row>
        <row r="600">
          <cell r="C600" t="str">
            <v xml:space="preserve">152-426   </v>
          </cell>
          <cell r="D600" t="str">
            <v xml:space="preserve">R1000425.02    </v>
          </cell>
          <cell r="E600">
            <v>376.06</v>
          </cell>
        </row>
        <row r="601">
          <cell r="C601" t="str">
            <v xml:space="preserve">152-426   </v>
          </cell>
          <cell r="D601" t="str">
            <v xml:space="preserve">R1000425.02    </v>
          </cell>
          <cell r="E601">
            <v>739.73</v>
          </cell>
        </row>
        <row r="602">
          <cell r="C602" t="str">
            <v xml:space="preserve">152-426   </v>
          </cell>
          <cell r="D602" t="str">
            <v xml:space="preserve">R1000425.02    </v>
          </cell>
          <cell r="E602">
            <v>131.03</v>
          </cell>
        </row>
        <row r="603">
          <cell r="C603" t="str">
            <v xml:space="preserve">152-426   </v>
          </cell>
          <cell r="D603" t="str">
            <v xml:space="preserve">R1000425.02    </v>
          </cell>
          <cell r="E603">
            <v>69.67</v>
          </cell>
        </row>
        <row r="604">
          <cell r="C604" t="str">
            <v xml:space="preserve">152-426   </v>
          </cell>
          <cell r="D604" t="str">
            <v xml:space="preserve">R1000425.12    </v>
          </cell>
          <cell r="E604">
            <v>11.33</v>
          </cell>
        </row>
        <row r="605">
          <cell r="C605" t="str">
            <v xml:space="preserve">152-430   </v>
          </cell>
          <cell r="D605" t="str">
            <v xml:space="preserve">R1000430.01    </v>
          </cell>
          <cell r="E605">
            <v>375</v>
          </cell>
        </row>
        <row r="606">
          <cell r="C606" t="str">
            <v xml:space="preserve">152-426   </v>
          </cell>
          <cell r="D606" t="str">
            <v xml:space="preserve">R1700428.11    </v>
          </cell>
          <cell r="E606">
            <v>375</v>
          </cell>
        </row>
        <row r="607">
          <cell r="C607" t="str">
            <v xml:space="preserve">152-426   </v>
          </cell>
          <cell r="D607" t="str">
            <v xml:space="preserve">R1700428.11    </v>
          </cell>
          <cell r="E607">
            <v>250</v>
          </cell>
        </row>
        <row r="608">
          <cell r="C608" t="str">
            <v xml:space="preserve">152-426   </v>
          </cell>
          <cell r="D608" t="str">
            <v xml:space="preserve">R1700428.11    </v>
          </cell>
          <cell r="E608">
            <v>375</v>
          </cell>
        </row>
        <row r="609">
          <cell r="C609" t="str">
            <v xml:space="preserve">152-426   </v>
          </cell>
          <cell r="D609" t="str">
            <v xml:space="preserve">R1700428.11    </v>
          </cell>
          <cell r="E609">
            <v>250</v>
          </cell>
        </row>
        <row r="610">
          <cell r="C610" t="str">
            <v xml:space="preserve">152-426   </v>
          </cell>
          <cell r="D610" t="str">
            <v xml:space="preserve">R1700428.11    </v>
          </cell>
          <cell r="E610">
            <v>250</v>
          </cell>
        </row>
        <row r="611">
          <cell r="C611" t="str">
            <v xml:space="preserve">152-426   </v>
          </cell>
          <cell r="D611" t="str">
            <v xml:space="preserve">R1700428.11    </v>
          </cell>
          <cell r="E611">
            <v>250</v>
          </cell>
        </row>
        <row r="612">
          <cell r="C612" t="str">
            <v xml:space="preserve">152-426   </v>
          </cell>
          <cell r="D612" t="str">
            <v xml:space="preserve">R1700428.11    </v>
          </cell>
          <cell r="E612">
            <v>625</v>
          </cell>
        </row>
        <row r="613">
          <cell r="C613" t="str">
            <v xml:space="preserve">152-426   </v>
          </cell>
          <cell r="D613" t="str">
            <v xml:space="preserve">R1700428.11    </v>
          </cell>
          <cell r="E613">
            <v>125</v>
          </cell>
        </row>
        <row r="614">
          <cell r="C614" t="str">
            <v xml:space="preserve">152-426   </v>
          </cell>
          <cell r="D614" t="str">
            <v xml:space="preserve">R1700428.11    </v>
          </cell>
          <cell r="E614">
            <v>250</v>
          </cell>
        </row>
        <row r="615">
          <cell r="C615" t="str">
            <v xml:space="preserve">152-426   </v>
          </cell>
          <cell r="D615" t="str">
            <v xml:space="preserve">R1700428.11    </v>
          </cell>
          <cell r="E615">
            <v>750</v>
          </cell>
        </row>
        <row r="616">
          <cell r="C616" t="str">
            <v xml:space="preserve">152-426   </v>
          </cell>
          <cell r="D616" t="str">
            <v xml:space="preserve">R1700428.12    </v>
          </cell>
          <cell r="E616">
            <v>125</v>
          </cell>
        </row>
        <row r="617">
          <cell r="C617" t="str">
            <v xml:space="preserve">152-426   </v>
          </cell>
          <cell r="D617" t="str">
            <v xml:space="preserve">R1700428.12    </v>
          </cell>
          <cell r="E617">
            <v>125</v>
          </cell>
        </row>
        <row r="618">
          <cell r="C618" t="str">
            <v xml:space="preserve">152-426   </v>
          </cell>
          <cell r="D618" t="str">
            <v xml:space="preserve">R1700438.01    </v>
          </cell>
          <cell r="E618">
            <v>30</v>
          </cell>
        </row>
        <row r="619">
          <cell r="C619" t="str">
            <v xml:space="preserve">152-426   </v>
          </cell>
          <cell r="D619" t="str">
            <v xml:space="preserve">R1700438.01    </v>
          </cell>
          <cell r="E619">
            <v>30</v>
          </cell>
        </row>
        <row r="620">
          <cell r="C620" t="str">
            <v xml:space="preserve">152-426   </v>
          </cell>
          <cell r="D620" t="str">
            <v xml:space="preserve">R1700438.05    </v>
          </cell>
          <cell r="E620">
            <v>60</v>
          </cell>
        </row>
        <row r="621">
          <cell r="C621" t="str">
            <v xml:space="preserve">152-426   </v>
          </cell>
          <cell r="D621" t="str">
            <v xml:space="preserve">R1700438.05    </v>
          </cell>
          <cell r="E621">
            <v>60</v>
          </cell>
        </row>
        <row r="622">
          <cell r="C622" t="str">
            <v xml:space="preserve">152-426   </v>
          </cell>
          <cell r="D622" t="str">
            <v xml:space="preserve">R1700438.05    </v>
          </cell>
          <cell r="E622">
            <v>60</v>
          </cell>
        </row>
        <row r="623">
          <cell r="C623" t="str">
            <v xml:space="preserve">152-426   </v>
          </cell>
          <cell r="D623" t="str">
            <v xml:space="preserve">R1700438.05    </v>
          </cell>
          <cell r="E623">
            <v>30</v>
          </cell>
        </row>
        <row r="624">
          <cell r="C624" t="str">
            <v xml:space="preserve">152-426   </v>
          </cell>
          <cell r="D624" t="str">
            <v xml:space="preserve">R1700438.05    </v>
          </cell>
          <cell r="E624">
            <v>60</v>
          </cell>
        </row>
        <row r="625">
          <cell r="C625" t="str">
            <v xml:space="preserve">152-426   </v>
          </cell>
          <cell r="D625" t="str">
            <v xml:space="preserve">R1700438.05    </v>
          </cell>
          <cell r="E625">
            <v>30</v>
          </cell>
        </row>
        <row r="626">
          <cell r="C626" t="str">
            <v xml:space="preserve">152-426   </v>
          </cell>
          <cell r="D626" t="str">
            <v xml:space="preserve">R1700438.05    </v>
          </cell>
          <cell r="E626">
            <v>30</v>
          </cell>
        </row>
        <row r="627">
          <cell r="C627" t="str">
            <v xml:space="preserve">152-426   </v>
          </cell>
          <cell r="D627" t="str">
            <v xml:space="preserve">R1700443.01    </v>
          </cell>
          <cell r="E627">
            <v>60</v>
          </cell>
        </row>
        <row r="628">
          <cell r="C628" t="str">
            <v xml:space="preserve">152-426   </v>
          </cell>
          <cell r="D628" t="str">
            <v xml:space="preserve">R1800428.01    </v>
          </cell>
          <cell r="E628">
            <v>625</v>
          </cell>
        </row>
        <row r="629">
          <cell r="C629" t="str">
            <v xml:space="preserve">152-426   </v>
          </cell>
          <cell r="D629" t="str">
            <v xml:space="preserve">R1800428.01    </v>
          </cell>
          <cell r="E629">
            <v>375</v>
          </cell>
        </row>
        <row r="630">
          <cell r="C630" t="str">
            <v xml:space="preserve">152-426   </v>
          </cell>
          <cell r="D630" t="str">
            <v xml:space="preserve">R1800428.01    </v>
          </cell>
          <cell r="E630">
            <v>125</v>
          </cell>
        </row>
        <row r="631">
          <cell r="C631" t="str">
            <v xml:space="preserve">152-426   </v>
          </cell>
          <cell r="D631" t="str">
            <v xml:space="preserve">R1800428.01    </v>
          </cell>
          <cell r="E631">
            <v>250</v>
          </cell>
        </row>
        <row r="632">
          <cell r="C632" t="str">
            <v xml:space="preserve">152-426   </v>
          </cell>
          <cell r="D632" t="str">
            <v xml:space="preserve">R1800428.01    </v>
          </cell>
          <cell r="E632">
            <v>125</v>
          </cell>
        </row>
        <row r="633">
          <cell r="C633" t="str">
            <v xml:space="preserve">152-426   </v>
          </cell>
          <cell r="D633" t="str">
            <v xml:space="preserve">R1800428.01    </v>
          </cell>
          <cell r="E633">
            <v>375</v>
          </cell>
        </row>
        <row r="634">
          <cell r="C634" t="str">
            <v xml:space="preserve">152-426   </v>
          </cell>
          <cell r="D634" t="str">
            <v xml:space="preserve">R1800428.01    </v>
          </cell>
          <cell r="E634">
            <v>125</v>
          </cell>
        </row>
        <row r="635">
          <cell r="C635" t="str">
            <v xml:space="preserve">152-430   </v>
          </cell>
          <cell r="D635" t="str">
            <v xml:space="preserve">R1800428.01    </v>
          </cell>
          <cell r="E635">
            <v>375</v>
          </cell>
        </row>
        <row r="636">
          <cell r="C636" t="str">
            <v xml:space="preserve">152-426   </v>
          </cell>
          <cell r="D636" t="str">
            <v xml:space="preserve">R1800428.10    </v>
          </cell>
          <cell r="E636">
            <v>250</v>
          </cell>
        </row>
        <row r="637">
          <cell r="C637" t="str">
            <v xml:space="preserve">152-426   </v>
          </cell>
          <cell r="D637" t="str">
            <v xml:space="preserve">R1800428.11    </v>
          </cell>
          <cell r="E637">
            <v>1250</v>
          </cell>
        </row>
        <row r="638">
          <cell r="C638" t="str">
            <v xml:space="preserve">152-426   </v>
          </cell>
          <cell r="D638" t="str">
            <v xml:space="preserve">R1800428.11    </v>
          </cell>
          <cell r="E638">
            <v>1125</v>
          </cell>
        </row>
        <row r="639">
          <cell r="C639" t="str">
            <v xml:space="preserve">152-426   </v>
          </cell>
          <cell r="D639" t="str">
            <v xml:space="preserve">R1800428.11    </v>
          </cell>
          <cell r="E639">
            <v>125</v>
          </cell>
        </row>
        <row r="640">
          <cell r="C640" t="str">
            <v xml:space="preserve">152-426   </v>
          </cell>
          <cell r="D640" t="str">
            <v xml:space="preserve">R1800428.11    </v>
          </cell>
          <cell r="E640">
            <v>125</v>
          </cell>
        </row>
        <row r="641">
          <cell r="C641" t="str">
            <v xml:space="preserve">152-426   </v>
          </cell>
          <cell r="D641" t="str">
            <v xml:space="preserve">R1800428.11    </v>
          </cell>
          <cell r="E641">
            <v>125</v>
          </cell>
        </row>
        <row r="642">
          <cell r="C642" t="str">
            <v xml:space="preserve">152-426   </v>
          </cell>
          <cell r="D642" t="str">
            <v xml:space="preserve">R1800428.11    </v>
          </cell>
          <cell r="E642">
            <v>875</v>
          </cell>
        </row>
        <row r="643">
          <cell r="C643" t="str">
            <v xml:space="preserve">152-426   </v>
          </cell>
          <cell r="D643" t="str">
            <v xml:space="preserve">R1800428.11    </v>
          </cell>
          <cell r="E643">
            <v>1125</v>
          </cell>
        </row>
        <row r="644">
          <cell r="C644" t="str">
            <v xml:space="preserve">152-426   </v>
          </cell>
          <cell r="D644" t="str">
            <v xml:space="preserve">R1800428.11    </v>
          </cell>
          <cell r="E644">
            <v>125</v>
          </cell>
        </row>
        <row r="645">
          <cell r="C645" t="str">
            <v xml:space="preserve">152-426   </v>
          </cell>
          <cell r="D645" t="str">
            <v xml:space="preserve">R1800428.11    </v>
          </cell>
          <cell r="E645">
            <v>125</v>
          </cell>
        </row>
        <row r="646">
          <cell r="C646" t="str">
            <v xml:space="preserve">152-426   </v>
          </cell>
          <cell r="D646" t="str">
            <v xml:space="preserve">R1800428.11    </v>
          </cell>
          <cell r="E646">
            <v>125</v>
          </cell>
        </row>
        <row r="647">
          <cell r="C647" t="str">
            <v xml:space="preserve">152-426   </v>
          </cell>
          <cell r="D647" t="str">
            <v xml:space="preserve">R1800428.11    </v>
          </cell>
          <cell r="E647">
            <v>125</v>
          </cell>
        </row>
        <row r="648">
          <cell r="C648" t="str">
            <v xml:space="preserve">152-426   </v>
          </cell>
          <cell r="D648" t="str">
            <v xml:space="preserve">R1800428.11    </v>
          </cell>
          <cell r="E648">
            <v>125</v>
          </cell>
        </row>
        <row r="649">
          <cell r="C649" t="str">
            <v xml:space="preserve">152-426   </v>
          </cell>
          <cell r="D649" t="str">
            <v xml:space="preserve">R1800428.11    </v>
          </cell>
          <cell r="E649">
            <v>1625</v>
          </cell>
        </row>
        <row r="650">
          <cell r="C650" t="str">
            <v xml:space="preserve">152-426   </v>
          </cell>
          <cell r="D650" t="str">
            <v xml:space="preserve">R1800428.11    </v>
          </cell>
          <cell r="E650">
            <v>625</v>
          </cell>
        </row>
        <row r="651">
          <cell r="C651" t="str">
            <v xml:space="preserve">152-426   </v>
          </cell>
          <cell r="D651" t="str">
            <v xml:space="preserve">R1800428.11    </v>
          </cell>
          <cell r="E651">
            <v>250</v>
          </cell>
        </row>
        <row r="652">
          <cell r="C652" t="str">
            <v xml:space="preserve">152-426   </v>
          </cell>
          <cell r="D652" t="str">
            <v xml:space="preserve">R1800428.11    </v>
          </cell>
          <cell r="E652">
            <v>625</v>
          </cell>
        </row>
        <row r="653">
          <cell r="C653" t="str">
            <v xml:space="preserve">152-426   </v>
          </cell>
          <cell r="D653" t="str">
            <v xml:space="preserve">R1800428.11    </v>
          </cell>
          <cell r="E653">
            <v>1250</v>
          </cell>
        </row>
        <row r="654">
          <cell r="C654" t="str">
            <v xml:space="preserve">152-426   </v>
          </cell>
          <cell r="D654" t="str">
            <v xml:space="preserve">R1800428.11    </v>
          </cell>
          <cell r="E654">
            <v>125</v>
          </cell>
        </row>
        <row r="655">
          <cell r="C655" t="str">
            <v xml:space="preserve">152-426   </v>
          </cell>
          <cell r="D655" t="str">
            <v xml:space="preserve">R1800428.11    </v>
          </cell>
          <cell r="E655">
            <v>125</v>
          </cell>
        </row>
        <row r="656">
          <cell r="C656" t="str">
            <v xml:space="preserve">152-426   </v>
          </cell>
          <cell r="D656" t="str">
            <v xml:space="preserve">R1800428.11    </v>
          </cell>
          <cell r="E656">
            <v>875</v>
          </cell>
        </row>
        <row r="657">
          <cell r="C657" t="str">
            <v xml:space="preserve">152-426   </v>
          </cell>
          <cell r="D657" t="str">
            <v xml:space="preserve">R1800428.11    </v>
          </cell>
          <cell r="E657">
            <v>125</v>
          </cell>
        </row>
        <row r="658">
          <cell r="C658" t="str">
            <v xml:space="preserve">152-426   </v>
          </cell>
          <cell r="D658" t="str">
            <v xml:space="preserve">R1800428.11    </v>
          </cell>
          <cell r="E658">
            <v>875</v>
          </cell>
        </row>
        <row r="659">
          <cell r="C659" t="str">
            <v xml:space="preserve">152-426   </v>
          </cell>
          <cell r="D659" t="str">
            <v xml:space="preserve">R1800428.11    </v>
          </cell>
          <cell r="E659">
            <v>125</v>
          </cell>
        </row>
        <row r="660">
          <cell r="C660" t="str">
            <v xml:space="preserve">152-426   </v>
          </cell>
          <cell r="D660" t="str">
            <v xml:space="preserve">R1800428.11    </v>
          </cell>
          <cell r="E660">
            <v>125</v>
          </cell>
        </row>
        <row r="661">
          <cell r="C661" t="str">
            <v xml:space="preserve">152-426   </v>
          </cell>
          <cell r="D661" t="str">
            <v xml:space="preserve">R1800428.11    </v>
          </cell>
          <cell r="E661">
            <v>125</v>
          </cell>
        </row>
        <row r="662">
          <cell r="C662" t="str">
            <v xml:space="preserve">152-426   </v>
          </cell>
          <cell r="D662" t="str">
            <v xml:space="preserve">R1800428.11    </v>
          </cell>
          <cell r="E662">
            <v>125</v>
          </cell>
        </row>
        <row r="663">
          <cell r="C663" t="str">
            <v xml:space="preserve">152-426   </v>
          </cell>
          <cell r="D663" t="str">
            <v xml:space="preserve">R1800428.11    </v>
          </cell>
          <cell r="E663">
            <v>125</v>
          </cell>
        </row>
        <row r="664">
          <cell r="C664" t="str">
            <v xml:space="preserve">152-426   </v>
          </cell>
          <cell r="D664" t="str">
            <v xml:space="preserve">R1800428.11    </v>
          </cell>
          <cell r="E664">
            <v>125</v>
          </cell>
        </row>
        <row r="665">
          <cell r="C665" t="str">
            <v xml:space="preserve">152-426   </v>
          </cell>
          <cell r="D665" t="str">
            <v xml:space="preserve">R1800428.11    </v>
          </cell>
          <cell r="E665">
            <v>125</v>
          </cell>
        </row>
        <row r="666">
          <cell r="C666" t="str">
            <v xml:space="preserve">152-426   </v>
          </cell>
          <cell r="D666" t="str">
            <v xml:space="preserve">R1800428.12    </v>
          </cell>
          <cell r="E666">
            <v>375</v>
          </cell>
        </row>
        <row r="667">
          <cell r="C667" t="str">
            <v xml:space="preserve">152-426   </v>
          </cell>
          <cell r="D667" t="str">
            <v xml:space="preserve">R1800428.12    </v>
          </cell>
          <cell r="E667">
            <v>125</v>
          </cell>
        </row>
        <row r="668">
          <cell r="C668" t="str">
            <v xml:space="preserve">152-426   </v>
          </cell>
          <cell r="D668" t="str">
            <v xml:space="preserve">R1800428.12    </v>
          </cell>
          <cell r="E668">
            <v>250</v>
          </cell>
        </row>
        <row r="669">
          <cell r="C669" t="str">
            <v xml:space="preserve">152-426   </v>
          </cell>
          <cell r="D669" t="str">
            <v xml:space="preserve">R1800428.12    </v>
          </cell>
          <cell r="E669">
            <v>375</v>
          </cell>
        </row>
        <row r="670">
          <cell r="C670" t="str">
            <v xml:space="preserve">152-426   </v>
          </cell>
          <cell r="D670" t="str">
            <v xml:space="preserve">R1800438.01    </v>
          </cell>
          <cell r="E670">
            <v>30</v>
          </cell>
        </row>
        <row r="671">
          <cell r="C671" t="str">
            <v xml:space="preserve">152-426   </v>
          </cell>
          <cell r="D671" t="str">
            <v xml:space="preserve">R1800438.01    </v>
          </cell>
          <cell r="E671">
            <v>90</v>
          </cell>
        </row>
        <row r="672">
          <cell r="C672" t="str">
            <v xml:space="preserve">152-426   </v>
          </cell>
          <cell r="D672" t="str">
            <v xml:space="preserve">R1800438.01    </v>
          </cell>
          <cell r="E672">
            <v>30</v>
          </cell>
        </row>
        <row r="673">
          <cell r="C673" t="str">
            <v xml:space="preserve">152-426   </v>
          </cell>
          <cell r="D673" t="str">
            <v xml:space="preserve">R1800438.01    </v>
          </cell>
          <cell r="E673">
            <v>30</v>
          </cell>
        </row>
        <row r="674">
          <cell r="C674" t="str">
            <v xml:space="preserve">152-426   </v>
          </cell>
          <cell r="D674" t="str">
            <v xml:space="preserve">R1800438.05    </v>
          </cell>
          <cell r="E674">
            <v>300</v>
          </cell>
        </row>
        <row r="675">
          <cell r="C675" t="str">
            <v xml:space="preserve">152-426   </v>
          </cell>
          <cell r="D675" t="str">
            <v xml:space="preserve">R1800438.05    </v>
          </cell>
          <cell r="E675">
            <v>90</v>
          </cell>
        </row>
        <row r="676">
          <cell r="C676" t="str">
            <v xml:space="preserve">152-426   </v>
          </cell>
          <cell r="D676" t="str">
            <v xml:space="preserve">R1800438.05    </v>
          </cell>
          <cell r="E676">
            <v>270</v>
          </cell>
        </row>
        <row r="677">
          <cell r="C677" t="str">
            <v xml:space="preserve">152-426   </v>
          </cell>
          <cell r="D677" t="str">
            <v xml:space="preserve">R1800438.05    </v>
          </cell>
          <cell r="E677">
            <v>90</v>
          </cell>
        </row>
        <row r="678">
          <cell r="C678" t="str">
            <v xml:space="preserve">152-426   </v>
          </cell>
          <cell r="D678" t="str">
            <v xml:space="preserve">R1800438.05    </v>
          </cell>
          <cell r="E678">
            <v>210</v>
          </cell>
        </row>
        <row r="679">
          <cell r="C679" t="str">
            <v xml:space="preserve">152-426   </v>
          </cell>
          <cell r="D679" t="str">
            <v xml:space="preserve">R1800438.05    </v>
          </cell>
          <cell r="E679">
            <v>90</v>
          </cell>
        </row>
        <row r="680">
          <cell r="C680" t="str">
            <v xml:space="preserve">152-426   </v>
          </cell>
          <cell r="D680" t="str">
            <v xml:space="preserve">R1800438.05    </v>
          </cell>
          <cell r="E680">
            <v>30</v>
          </cell>
        </row>
        <row r="681">
          <cell r="C681" t="str">
            <v xml:space="preserve">152-426   </v>
          </cell>
          <cell r="D681" t="str">
            <v xml:space="preserve">R1800438.05    </v>
          </cell>
          <cell r="E681">
            <v>30</v>
          </cell>
        </row>
        <row r="682">
          <cell r="C682" t="str">
            <v xml:space="preserve">152-426   </v>
          </cell>
          <cell r="D682" t="str">
            <v xml:space="preserve">R1800438.05    </v>
          </cell>
          <cell r="E682">
            <v>60</v>
          </cell>
        </row>
        <row r="683">
          <cell r="C683" t="str">
            <v xml:space="preserve">152-426   </v>
          </cell>
          <cell r="D683" t="str">
            <v xml:space="preserve">R1800438.05    </v>
          </cell>
          <cell r="E683">
            <v>120</v>
          </cell>
        </row>
        <row r="684">
          <cell r="C684" t="str">
            <v xml:space="preserve">152-426   </v>
          </cell>
          <cell r="D684" t="str">
            <v xml:space="preserve">R1800438.05    </v>
          </cell>
          <cell r="E684">
            <v>90</v>
          </cell>
        </row>
        <row r="685">
          <cell r="C685" t="str">
            <v xml:space="preserve">152-426   </v>
          </cell>
          <cell r="D685" t="str">
            <v xml:space="preserve">R1800438.05    </v>
          </cell>
          <cell r="E685">
            <v>150</v>
          </cell>
        </row>
        <row r="686">
          <cell r="C686" t="str">
            <v xml:space="preserve">152-426   </v>
          </cell>
          <cell r="D686" t="str">
            <v xml:space="preserve">R1800438.05    </v>
          </cell>
          <cell r="E686">
            <v>30</v>
          </cell>
        </row>
        <row r="687">
          <cell r="C687" t="str">
            <v xml:space="preserve">152-426   </v>
          </cell>
          <cell r="D687" t="str">
            <v xml:space="preserve">R1800438.05    </v>
          </cell>
          <cell r="E687">
            <v>90</v>
          </cell>
        </row>
        <row r="688">
          <cell r="C688" t="str">
            <v xml:space="preserve">152-426   </v>
          </cell>
          <cell r="D688" t="str">
            <v xml:space="preserve">R1900421.01    </v>
          </cell>
          <cell r="E688">
            <v>9.0500000000000007</v>
          </cell>
        </row>
        <row r="689">
          <cell r="C689" t="str">
            <v xml:space="preserve">152-426   </v>
          </cell>
          <cell r="D689" t="str">
            <v xml:space="preserve">R1900421.01    </v>
          </cell>
          <cell r="E689">
            <v>827.27</v>
          </cell>
        </row>
        <row r="690">
          <cell r="C690" t="str">
            <v xml:space="preserve">152-426   </v>
          </cell>
          <cell r="D690" t="str">
            <v xml:space="preserve">R1900421.01    </v>
          </cell>
          <cell r="E690">
            <v>454.19</v>
          </cell>
        </row>
        <row r="691">
          <cell r="C691" t="str">
            <v xml:space="preserve">152-426   </v>
          </cell>
          <cell r="D691" t="str">
            <v xml:space="preserve">R1900421.01    </v>
          </cell>
          <cell r="E691">
            <v>0.56999999999999995</v>
          </cell>
        </row>
        <row r="692">
          <cell r="C692" t="str">
            <v xml:space="preserve">152-426   </v>
          </cell>
          <cell r="D692" t="str">
            <v xml:space="preserve">R1900421.01    </v>
          </cell>
          <cell r="E692">
            <v>295.24</v>
          </cell>
        </row>
        <row r="693">
          <cell r="C693" t="str">
            <v xml:space="preserve">152-426   </v>
          </cell>
          <cell r="D693" t="str">
            <v xml:space="preserve">R1900421.01    </v>
          </cell>
          <cell r="E693">
            <v>1.1200000000000001</v>
          </cell>
        </row>
        <row r="694">
          <cell r="C694" t="str">
            <v xml:space="preserve">152-426   </v>
          </cell>
          <cell r="D694" t="str">
            <v xml:space="preserve">R1900421.01    </v>
          </cell>
          <cell r="E694">
            <v>235.12</v>
          </cell>
        </row>
        <row r="695">
          <cell r="C695" t="str">
            <v xml:space="preserve">152-426   </v>
          </cell>
          <cell r="D695" t="str">
            <v xml:space="preserve">R1900421.01    </v>
          </cell>
          <cell r="E695">
            <v>328.63</v>
          </cell>
        </row>
        <row r="696">
          <cell r="C696" t="str">
            <v xml:space="preserve">152-426   </v>
          </cell>
          <cell r="D696" t="str">
            <v xml:space="preserve">R1900421.01    </v>
          </cell>
          <cell r="E696">
            <v>130.49</v>
          </cell>
        </row>
        <row r="697">
          <cell r="C697" t="str">
            <v xml:space="preserve">152-426   </v>
          </cell>
          <cell r="D697" t="str">
            <v xml:space="preserve">R1900421.01    </v>
          </cell>
          <cell r="E697">
            <v>30.09</v>
          </cell>
        </row>
        <row r="698">
          <cell r="C698" t="str">
            <v xml:space="preserve">152-426   </v>
          </cell>
          <cell r="D698" t="str">
            <v xml:space="preserve">R1900421.01    </v>
          </cell>
          <cell r="E698">
            <v>933.59</v>
          </cell>
        </row>
        <row r="699">
          <cell r="C699" t="str">
            <v xml:space="preserve">152-426   </v>
          </cell>
          <cell r="D699" t="str">
            <v xml:space="preserve">R1900421.01    </v>
          </cell>
          <cell r="E699">
            <v>223.88</v>
          </cell>
        </row>
        <row r="700">
          <cell r="C700" t="str">
            <v xml:space="preserve">152-426   </v>
          </cell>
          <cell r="D700" t="str">
            <v xml:space="preserve">R1900421.01    </v>
          </cell>
          <cell r="E700">
            <v>47.78</v>
          </cell>
        </row>
        <row r="701">
          <cell r="C701" t="str">
            <v xml:space="preserve">152-426   </v>
          </cell>
          <cell r="D701" t="str">
            <v xml:space="preserve">R1900421.01    </v>
          </cell>
          <cell r="E701">
            <v>429.64</v>
          </cell>
        </row>
        <row r="702">
          <cell r="C702" t="str">
            <v xml:space="preserve">152-426   </v>
          </cell>
          <cell r="D702" t="str">
            <v xml:space="preserve">R1900421.01    </v>
          </cell>
          <cell r="E702">
            <v>1739.92</v>
          </cell>
        </row>
        <row r="703">
          <cell r="C703" t="str">
            <v xml:space="preserve">152-426   </v>
          </cell>
          <cell r="D703" t="str">
            <v xml:space="preserve">R1900421.13    </v>
          </cell>
          <cell r="E703">
            <v>0.15</v>
          </cell>
        </row>
        <row r="704">
          <cell r="C704" t="str">
            <v xml:space="preserve">152-426   </v>
          </cell>
          <cell r="D704" t="str">
            <v xml:space="preserve">R1900421.14    </v>
          </cell>
          <cell r="E704">
            <v>2.19</v>
          </cell>
        </row>
        <row r="705">
          <cell r="C705" t="str">
            <v xml:space="preserve">152-426   </v>
          </cell>
          <cell r="D705" t="str">
            <v xml:space="preserve">R1900421.14    </v>
          </cell>
          <cell r="E705">
            <v>0.15</v>
          </cell>
        </row>
        <row r="706">
          <cell r="C706" t="str">
            <v xml:space="preserve">152-426   </v>
          </cell>
          <cell r="D706" t="str">
            <v xml:space="preserve">R1900421.14    </v>
          </cell>
          <cell r="E706">
            <v>8.1</v>
          </cell>
        </row>
        <row r="707">
          <cell r="C707" t="str">
            <v xml:space="preserve">152-426   </v>
          </cell>
          <cell r="D707" t="str">
            <v xml:space="preserve">R1900421.14    </v>
          </cell>
          <cell r="E707">
            <v>3.47</v>
          </cell>
        </row>
        <row r="708">
          <cell r="C708" t="str">
            <v xml:space="preserve">152-426   </v>
          </cell>
          <cell r="D708" t="str">
            <v xml:space="preserve">R1900421.14    </v>
          </cell>
          <cell r="E708">
            <v>2.78</v>
          </cell>
        </row>
        <row r="709">
          <cell r="C709" t="str">
            <v xml:space="preserve">152-426   </v>
          </cell>
          <cell r="D709" t="str">
            <v xml:space="preserve">R1900421.14    </v>
          </cell>
          <cell r="E709">
            <v>2.73</v>
          </cell>
        </row>
        <row r="710">
          <cell r="C710" t="str">
            <v xml:space="preserve">152-426   </v>
          </cell>
          <cell r="D710" t="str">
            <v xml:space="preserve">R1900421.14    </v>
          </cell>
          <cell r="E710">
            <v>8.01</v>
          </cell>
        </row>
        <row r="711">
          <cell r="C711" t="str">
            <v xml:space="preserve">152-426   </v>
          </cell>
          <cell r="D711" t="str">
            <v xml:space="preserve">R1900421.14    </v>
          </cell>
          <cell r="E711">
            <v>9.6199999999999992</v>
          </cell>
        </row>
        <row r="712">
          <cell r="C712" t="str">
            <v xml:space="preserve">152-426   </v>
          </cell>
          <cell r="D712" t="str">
            <v xml:space="preserve">R1900421.14    </v>
          </cell>
          <cell r="E712">
            <v>1.74</v>
          </cell>
        </row>
        <row r="713">
          <cell r="C713" t="str">
            <v xml:space="preserve">152-426   </v>
          </cell>
          <cell r="D713" t="str">
            <v xml:space="preserve">R1900425.01    </v>
          </cell>
          <cell r="E713">
            <v>49.68</v>
          </cell>
        </row>
        <row r="714">
          <cell r="C714" t="str">
            <v xml:space="preserve">152-426   </v>
          </cell>
          <cell r="D714" t="str">
            <v xml:space="preserve">R1900425.01    </v>
          </cell>
          <cell r="E714">
            <v>44.34</v>
          </cell>
        </row>
        <row r="715">
          <cell r="C715" t="str">
            <v xml:space="preserve">152-426   </v>
          </cell>
          <cell r="D715" t="str">
            <v xml:space="preserve">R1900425.01    </v>
          </cell>
          <cell r="E715">
            <v>134.05000000000001</v>
          </cell>
        </row>
        <row r="716">
          <cell r="C716" t="str">
            <v xml:space="preserve">152-426   </v>
          </cell>
          <cell r="D716" t="str">
            <v xml:space="preserve">R1900425.01    </v>
          </cell>
          <cell r="E716">
            <v>118.81</v>
          </cell>
        </row>
        <row r="717">
          <cell r="C717" t="str">
            <v xml:space="preserve">152-426   </v>
          </cell>
          <cell r="D717" t="str">
            <v xml:space="preserve">R1900425.01    </v>
          </cell>
          <cell r="E717">
            <v>24.9</v>
          </cell>
        </row>
        <row r="718">
          <cell r="C718" t="str">
            <v xml:space="preserve">152-426   </v>
          </cell>
          <cell r="D718" t="str">
            <v xml:space="preserve">R1900425.01    </v>
          </cell>
          <cell r="E718">
            <v>85.11</v>
          </cell>
        </row>
        <row r="719">
          <cell r="C719" t="str">
            <v xml:space="preserve">152-426   </v>
          </cell>
          <cell r="D719" t="str">
            <v xml:space="preserve">R1900425.02    </v>
          </cell>
          <cell r="E719">
            <v>519.89</v>
          </cell>
        </row>
        <row r="720">
          <cell r="C720" t="str">
            <v xml:space="preserve">152-426   </v>
          </cell>
          <cell r="D720" t="str">
            <v xml:space="preserve">R1900425.02    </v>
          </cell>
          <cell r="E720">
            <v>442.55</v>
          </cell>
        </row>
        <row r="721">
          <cell r="C721" t="str">
            <v xml:space="preserve">152-426   </v>
          </cell>
          <cell r="D721" t="str">
            <v xml:space="preserve">R1900425.02    </v>
          </cell>
          <cell r="E721">
            <v>177.14</v>
          </cell>
        </row>
        <row r="722">
          <cell r="C722" t="str">
            <v xml:space="preserve">152-426   </v>
          </cell>
          <cell r="D722" t="str">
            <v xml:space="preserve">R1900425.02    </v>
          </cell>
          <cell r="E722">
            <v>89.71</v>
          </cell>
        </row>
        <row r="723">
          <cell r="C723" t="str">
            <v xml:space="preserve">152-426   </v>
          </cell>
          <cell r="D723" t="str">
            <v xml:space="preserve">R1900425.02    </v>
          </cell>
          <cell r="E723">
            <v>132.6</v>
          </cell>
        </row>
        <row r="724">
          <cell r="C724" t="str">
            <v xml:space="preserve">152-426   </v>
          </cell>
          <cell r="D724" t="str">
            <v xml:space="preserve">R1900425.02    </v>
          </cell>
          <cell r="E724">
            <v>11.13</v>
          </cell>
        </row>
        <row r="725">
          <cell r="C725" t="str">
            <v xml:space="preserve">152-426   </v>
          </cell>
          <cell r="D725" t="str">
            <v xml:space="preserve">R1900425.02    </v>
          </cell>
          <cell r="E725">
            <v>646.55999999999995</v>
          </cell>
        </row>
        <row r="726">
          <cell r="C726" t="str">
            <v xml:space="preserve">152-426   </v>
          </cell>
          <cell r="D726" t="str">
            <v xml:space="preserve">R1900425.02    </v>
          </cell>
          <cell r="E726">
            <v>666.91</v>
          </cell>
        </row>
        <row r="727">
          <cell r="C727" t="str">
            <v xml:space="preserve">152-426   </v>
          </cell>
          <cell r="D727" t="str">
            <v xml:space="preserve">R1900425.02    </v>
          </cell>
          <cell r="E727">
            <v>61.38</v>
          </cell>
        </row>
        <row r="728">
          <cell r="C728" t="str">
            <v xml:space="preserve">152-426   </v>
          </cell>
          <cell r="D728" t="str">
            <v xml:space="preserve">R1900425.02    </v>
          </cell>
          <cell r="E728">
            <v>336.57</v>
          </cell>
        </row>
        <row r="729">
          <cell r="C729" t="str">
            <v xml:space="preserve">152-426   </v>
          </cell>
          <cell r="D729" t="str">
            <v xml:space="preserve">R1900425.02    </v>
          </cell>
          <cell r="E729">
            <v>30.56</v>
          </cell>
        </row>
        <row r="730">
          <cell r="C730" t="str">
            <v xml:space="preserve">152-410   </v>
          </cell>
          <cell r="D730" t="str">
            <v xml:space="preserve">R1900451.03    </v>
          </cell>
          <cell r="E730">
            <v>-155.05000000000001</v>
          </cell>
        </row>
        <row r="731">
          <cell r="C731" t="str">
            <v xml:space="preserve">152-410   </v>
          </cell>
          <cell r="D731" t="str">
            <v xml:space="preserve">R1900451.03    </v>
          </cell>
          <cell r="E731">
            <v>-259.94</v>
          </cell>
        </row>
        <row r="732">
          <cell r="C732" t="str">
            <v xml:space="preserve">152-410   </v>
          </cell>
          <cell r="D732" t="str">
            <v xml:space="preserve">R1900451.03    </v>
          </cell>
          <cell r="E732">
            <v>-1213.17</v>
          </cell>
        </row>
        <row r="733">
          <cell r="C733" t="str">
            <v xml:space="preserve">152-424   </v>
          </cell>
          <cell r="D733" t="str">
            <v xml:space="preserve">R1900451.03    </v>
          </cell>
          <cell r="E733">
            <v>0.68</v>
          </cell>
        </row>
        <row r="734">
          <cell r="C734" t="str">
            <v xml:space="preserve">152-424   </v>
          </cell>
          <cell r="D734" t="str">
            <v xml:space="preserve">R1900451.03    </v>
          </cell>
          <cell r="E734">
            <v>1.06</v>
          </cell>
        </row>
        <row r="735">
          <cell r="C735" t="str">
            <v xml:space="preserve">152-424   </v>
          </cell>
          <cell r="D735" t="str">
            <v xml:space="preserve">R1900451.03    </v>
          </cell>
          <cell r="E735">
            <v>4.93</v>
          </cell>
        </row>
        <row r="736">
          <cell r="C736" t="str">
            <v xml:space="preserve">152-411   </v>
          </cell>
          <cell r="D736" t="str">
            <v xml:space="preserve">R1900451.03    </v>
          </cell>
          <cell r="E736">
            <v>597.4</v>
          </cell>
        </row>
        <row r="737">
          <cell r="C737" t="str">
            <v xml:space="preserve">152-426   </v>
          </cell>
          <cell r="D737" t="str">
            <v xml:space="preserve">R2100434.07    </v>
          </cell>
          <cell r="E737">
            <v>30</v>
          </cell>
        </row>
        <row r="738">
          <cell r="C738" t="str">
            <v xml:space="preserve">152-426   </v>
          </cell>
          <cell r="D738" t="str">
            <v xml:space="preserve">R2100434.07    </v>
          </cell>
          <cell r="E738">
            <v>30</v>
          </cell>
        </row>
        <row r="739">
          <cell r="C739" t="str">
            <v xml:space="preserve">152-426   </v>
          </cell>
          <cell r="D739" t="str">
            <v xml:space="preserve">R2100434.07    </v>
          </cell>
          <cell r="E739">
            <v>30</v>
          </cell>
        </row>
        <row r="740">
          <cell r="C740" t="str">
            <v xml:space="preserve">152-426   </v>
          </cell>
          <cell r="D740" t="str">
            <v xml:space="preserve">R2100434.07    </v>
          </cell>
          <cell r="E740">
            <v>30</v>
          </cell>
        </row>
        <row r="741">
          <cell r="C741" t="str">
            <v xml:space="preserve">152-426   </v>
          </cell>
          <cell r="D741" t="str">
            <v xml:space="preserve">R2200434.07    </v>
          </cell>
          <cell r="E741">
            <v>30</v>
          </cell>
        </row>
        <row r="742">
          <cell r="C742" t="str">
            <v xml:space="preserve">152-426   </v>
          </cell>
          <cell r="D742" t="str">
            <v xml:space="preserve">R3700415.04    </v>
          </cell>
          <cell r="E742">
            <v>0.99</v>
          </cell>
        </row>
        <row r="743">
          <cell r="C743" t="str">
            <v xml:space="preserve">152-426   </v>
          </cell>
          <cell r="D743" t="str">
            <v xml:space="preserve">R3700415.04    </v>
          </cell>
          <cell r="E743">
            <v>0.34</v>
          </cell>
        </row>
        <row r="744">
          <cell r="C744" t="str">
            <v xml:space="preserve">152-426   </v>
          </cell>
          <cell r="D744" t="str">
            <v xml:space="preserve">R3700415.04    </v>
          </cell>
          <cell r="E744">
            <v>0.59</v>
          </cell>
        </row>
        <row r="745">
          <cell r="C745" t="str">
            <v xml:space="preserve">152-426   </v>
          </cell>
          <cell r="D745" t="str">
            <v xml:space="preserve">R3700415.04    </v>
          </cell>
          <cell r="E745">
            <v>3.22</v>
          </cell>
        </row>
        <row r="746">
          <cell r="C746" t="str">
            <v xml:space="preserve">152-426   </v>
          </cell>
          <cell r="D746" t="str">
            <v xml:space="preserve">R3700415.04    </v>
          </cell>
          <cell r="E746">
            <v>3.36</v>
          </cell>
        </row>
        <row r="747">
          <cell r="C747" t="str">
            <v xml:space="preserve">152-426   </v>
          </cell>
          <cell r="D747" t="str">
            <v xml:space="preserve">R3700415.04    </v>
          </cell>
          <cell r="E747">
            <v>1.46</v>
          </cell>
        </row>
        <row r="748">
          <cell r="C748" t="str">
            <v xml:space="preserve">152-426   </v>
          </cell>
          <cell r="D748" t="str">
            <v xml:space="preserve">R3700415.04    </v>
          </cell>
          <cell r="E748">
            <v>1.73</v>
          </cell>
        </row>
        <row r="749">
          <cell r="C749" t="str">
            <v xml:space="preserve">152-426   </v>
          </cell>
          <cell r="D749" t="str">
            <v xml:space="preserve">R3700415.04    </v>
          </cell>
          <cell r="E749">
            <v>1.93</v>
          </cell>
        </row>
        <row r="750">
          <cell r="C750" t="str">
            <v xml:space="preserve">152-426   </v>
          </cell>
          <cell r="D750" t="str">
            <v xml:space="preserve">R3700421.04    </v>
          </cell>
          <cell r="E750">
            <v>497.7</v>
          </cell>
        </row>
        <row r="751">
          <cell r="C751" t="str">
            <v xml:space="preserve">152-426   </v>
          </cell>
          <cell r="D751" t="str">
            <v xml:space="preserve">R3700421.04    </v>
          </cell>
          <cell r="E751">
            <v>537.85</v>
          </cell>
        </row>
        <row r="752">
          <cell r="C752" t="str">
            <v xml:space="preserve">152-426   </v>
          </cell>
          <cell r="D752" t="str">
            <v xml:space="preserve">R3700421.04    </v>
          </cell>
          <cell r="E752">
            <v>164.19</v>
          </cell>
        </row>
        <row r="753">
          <cell r="C753" t="str">
            <v xml:space="preserve">152-426   </v>
          </cell>
          <cell r="D753" t="str">
            <v xml:space="preserve">R3700421.04    </v>
          </cell>
          <cell r="E753">
            <v>140.15</v>
          </cell>
        </row>
        <row r="754">
          <cell r="C754" t="str">
            <v xml:space="preserve">152-426   </v>
          </cell>
          <cell r="D754" t="str">
            <v xml:space="preserve">R3700421.04    </v>
          </cell>
          <cell r="E754">
            <v>476.25</v>
          </cell>
        </row>
        <row r="755">
          <cell r="C755" t="str">
            <v xml:space="preserve">152-426   </v>
          </cell>
          <cell r="D755" t="str">
            <v xml:space="preserve">R3700421.04    </v>
          </cell>
          <cell r="E755">
            <v>310.19</v>
          </cell>
        </row>
        <row r="756">
          <cell r="C756" t="str">
            <v xml:space="preserve">152-426   </v>
          </cell>
          <cell r="D756" t="str">
            <v xml:space="preserve">R3700421.04    </v>
          </cell>
          <cell r="E756">
            <v>139.11000000000001</v>
          </cell>
        </row>
        <row r="757">
          <cell r="C757" t="str">
            <v xml:space="preserve">152-426   </v>
          </cell>
          <cell r="D757" t="str">
            <v xml:space="preserve">R3700421.04    </v>
          </cell>
          <cell r="E757">
            <v>78.209999999999994</v>
          </cell>
        </row>
        <row r="758">
          <cell r="C758" t="str">
            <v xml:space="preserve">152-426   </v>
          </cell>
          <cell r="D758" t="str">
            <v xml:space="preserve">R3700421.04    </v>
          </cell>
          <cell r="E758">
            <v>63.94</v>
          </cell>
        </row>
        <row r="759">
          <cell r="C759" t="str">
            <v xml:space="preserve">152-426   </v>
          </cell>
          <cell r="D759" t="str">
            <v xml:space="preserve">R3700421.04    </v>
          </cell>
          <cell r="E759">
            <v>121.93</v>
          </cell>
        </row>
        <row r="760">
          <cell r="C760" t="str">
            <v xml:space="preserve">152-426   </v>
          </cell>
          <cell r="D760" t="str">
            <v xml:space="preserve">R3700421.04    </v>
          </cell>
          <cell r="E760">
            <v>326.83999999999997</v>
          </cell>
        </row>
        <row r="761">
          <cell r="C761" t="str">
            <v xml:space="preserve">152-426   </v>
          </cell>
          <cell r="D761" t="str">
            <v xml:space="preserve">R3700421.04    </v>
          </cell>
          <cell r="E761">
            <v>514.11</v>
          </cell>
        </row>
        <row r="762">
          <cell r="C762" t="str">
            <v xml:space="preserve">152-426   </v>
          </cell>
          <cell r="D762" t="str">
            <v xml:space="preserve">R3700421.04    </v>
          </cell>
          <cell r="E762">
            <v>285.33</v>
          </cell>
        </row>
        <row r="763">
          <cell r="C763" t="str">
            <v xml:space="preserve">152-426   </v>
          </cell>
          <cell r="D763" t="str">
            <v xml:space="preserve">R3700425.04    </v>
          </cell>
          <cell r="E763">
            <v>76.040000000000006</v>
          </cell>
        </row>
        <row r="764">
          <cell r="C764" t="str">
            <v xml:space="preserve">152-426   </v>
          </cell>
          <cell r="D764" t="str">
            <v xml:space="preserve">R3700425.04    </v>
          </cell>
          <cell r="E764">
            <v>14.19</v>
          </cell>
        </row>
        <row r="765">
          <cell r="C765" t="str">
            <v xml:space="preserve">152-426   </v>
          </cell>
          <cell r="D765" t="str">
            <v xml:space="preserve">R3700425.04    </v>
          </cell>
          <cell r="E765">
            <v>2.86</v>
          </cell>
        </row>
        <row r="766">
          <cell r="C766" t="str">
            <v xml:space="preserve">152-426   </v>
          </cell>
          <cell r="D766" t="str">
            <v xml:space="preserve">R3700425.04    </v>
          </cell>
          <cell r="E766">
            <v>9.16</v>
          </cell>
        </row>
        <row r="767">
          <cell r="C767" t="str">
            <v xml:space="preserve">152-426   </v>
          </cell>
          <cell r="D767" t="str">
            <v xml:space="preserve">R3700425.04    </v>
          </cell>
          <cell r="E767">
            <v>59.18</v>
          </cell>
        </row>
        <row r="768">
          <cell r="C768" t="str">
            <v xml:space="preserve">152-426   </v>
          </cell>
          <cell r="D768" t="str">
            <v xml:space="preserve">R3700425.04    </v>
          </cell>
          <cell r="E768">
            <v>11.21</v>
          </cell>
        </row>
        <row r="769">
          <cell r="C769" t="str">
            <v xml:space="preserve">152-426   </v>
          </cell>
          <cell r="D769" t="str">
            <v xml:space="preserve">R3700425.04    </v>
          </cell>
          <cell r="E769">
            <v>30.59</v>
          </cell>
        </row>
        <row r="770">
          <cell r="C770" t="str">
            <v xml:space="preserve">152-426   </v>
          </cell>
          <cell r="D770" t="str">
            <v xml:space="preserve">R3700425.08    </v>
          </cell>
          <cell r="E770">
            <v>114.81</v>
          </cell>
        </row>
        <row r="771">
          <cell r="C771" t="str">
            <v xml:space="preserve">152-426   </v>
          </cell>
          <cell r="D771" t="str">
            <v xml:space="preserve">R3700425.08    </v>
          </cell>
          <cell r="E771">
            <v>110.33</v>
          </cell>
        </row>
        <row r="772">
          <cell r="C772" t="str">
            <v xml:space="preserve">152-426   </v>
          </cell>
          <cell r="D772" t="str">
            <v xml:space="preserve">R3700425.08    </v>
          </cell>
          <cell r="E772">
            <v>135.02000000000001</v>
          </cell>
        </row>
        <row r="773">
          <cell r="C773" t="str">
            <v xml:space="preserve">152-426   </v>
          </cell>
          <cell r="D773" t="str">
            <v xml:space="preserve">R3700425.08    </v>
          </cell>
          <cell r="E773">
            <v>36.43</v>
          </cell>
        </row>
        <row r="774">
          <cell r="C774" t="str">
            <v xml:space="preserve">152-426   </v>
          </cell>
          <cell r="D774" t="str">
            <v xml:space="preserve">R3700425.08    </v>
          </cell>
          <cell r="E774">
            <v>26.63</v>
          </cell>
        </row>
        <row r="775">
          <cell r="C775" t="str">
            <v xml:space="preserve">152-426   </v>
          </cell>
          <cell r="D775" t="str">
            <v xml:space="preserve">R3700425.08    </v>
          </cell>
          <cell r="E775">
            <v>279.62</v>
          </cell>
        </row>
        <row r="776">
          <cell r="C776" t="str">
            <v xml:space="preserve">152-426   </v>
          </cell>
          <cell r="D776" t="str">
            <v xml:space="preserve">R3700425.08    </v>
          </cell>
          <cell r="E776">
            <v>54.18</v>
          </cell>
        </row>
        <row r="777">
          <cell r="C777" t="str">
            <v xml:space="preserve">152-426   </v>
          </cell>
          <cell r="D777" t="str">
            <v xml:space="preserve">R3800421.04    </v>
          </cell>
          <cell r="E777">
            <v>41.34</v>
          </cell>
        </row>
        <row r="778">
          <cell r="C778" t="str">
            <v xml:space="preserve">152-426   </v>
          </cell>
          <cell r="D778" t="str">
            <v xml:space="preserve">R3800421.04    </v>
          </cell>
          <cell r="E778">
            <v>3.73</v>
          </cell>
        </row>
        <row r="779">
          <cell r="C779" t="str">
            <v xml:space="preserve">152-426   </v>
          </cell>
          <cell r="D779" t="str">
            <v xml:space="preserve">R3800421.04    </v>
          </cell>
          <cell r="E779">
            <v>27.16</v>
          </cell>
        </row>
        <row r="780">
          <cell r="C780" t="str">
            <v xml:space="preserve">152-426   </v>
          </cell>
          <cell r="D780" t="str">
            <v xml:space="preserve">R3800421.04    </v>
          </cell>
          <cell r="E780">
            <v>75.3</v>
          </cell>
        </row>
        <row r="781">
          <cell r="C781" t="str">
            <v xml:space="preserve">152-426   </v>
          </cell>
          <cell r="D781" t="str">
            <v xml:space="preserve">R3800421.04    </v>
          </cell>
          <cell r="E781">
            <v>52.6</v>
          </cell>
        </row>
        <row r="782">
          <cell r="C782" t="str">
            <v xml:space="preserve">152-426   </v>
          </cell>
          <cell r="D782" t="str">
            <v xml:space="preserve">R3800421.04    </v>
          </cell>
          <cell r="E782">
            <v>121.3</v>
          </cell>
        </row>
        <row r="783">
          <cell r="C783" t="str">
            <v xml:space="preserve">152-426   </v>
          </cell>
          <cell r="D783" t="str">
            <v xml:space="preserve">R3800421.04    </v>
          </cell>
          <cell r="E783">
            <v>211.37</v>
          </cell>
        </row>
        <row r="784">
          <cell r="C784" t="str">
            <v xml:space="preserve">152-426   </v>
          </cell>
          <cell r="D784" t="str">
            <v xml:space="preserve">R3800421.04    </v>
          </cell>
          <cell r="E784">
            <v>10.98</v>
          </cell>
        </row>
        <row r="785">
          <cell r="C785" t="str">
            <v xml:space="preserve">152-426   </v>
          </cell>
          <cell r="D785" t="str">
            <v xml:space="preserve">R3800421.04    </v>
          </cell>
          <cell r="E785">
            <v>114.61</v>
          </cell>
        </row>
        <row r="786">
          <cell r="C786" t="str">
            <v xml:space="preserve">152-426   </v>
          </cell>
          <cell r="D786" t="str">
            <v xml:space="preserve">R3800421.04    </v>
          </cell>
          <cell r="E786">
            <v>22.46</v>
          </cell>
        </row>
        <row r="787">
          <cell r="C787" t="str">
            <v xml:space="preserve">152-426   </v>
          </cell>
          <cell r="D787" t="str">
            <v xml:space="preserve">R3800421.04    </v>
          </cell>
          <cell r="E787">
            <v>35.86</v>
          </cell>
        </row>
        <row r="788">
          <cell r="C788" t="str">
            <v xml:space="preserve">152-426   </v>
          </cell>
          <cell r="D788" t="str">
            <v xml:space="preserve">R3800421.04    </v>
          </cell>
          <cell r="E788">
            <v>93.4</v>
          </cell>
        </row>
        <row r="789">
          <cell r="C789" t="str">
            <v xml:space="preserve">152-426   </v>
          </cell>
          <cell r="D789" t="str">
            <v xml:space="preserve">R3800425.04    </v>
          </cell>
          <cell r="E789">
            <v>30.79</v>
          </cell>
        </row>
        <row r="790">
          <cell r="C790" t="str">
            <v xml:space="preserve">152-426   </v>
          </cell>
          <cell r="D790" t="str">
            <v xml:space="preserve">R3800425.04    </v>
          </cell>
          <cell r="E790">
            <v>88.17</v>
          </cell>
        </row>
        <row r="791">
          <cell r="C791" t="str">
            <v xml:space="preserve">152-426   </v>
          </cell>
          <cell r="D791" t="str">
            <v xml:space="preserve">R3800425.08    </v>
          </cell>
          <cell r="E791">
            <v>177.94</v>
          </cell>
        </row>
        <row r="792">
          <cell r="C792" t="str">
            <v xml:space="preserve">152-426   </v>
          </cell>
          <cell r="D792" t="str">
            <v xml:space="preserve">R3800425.08    </v>
          </cell>
          <cell r="E792">
            <v>46.84</v>
          </cell>
        </row>
        <row r="793">
          <cell r="C793" t="str">
            <v xml:space="preserve">152-426   </v>
          </cell>
          <cell r="D793" t="str">
            <v xml:space="preserve">R3800425.08    </v>
          </cell>
          <cell r="E793">
            <v>106.73</v>
          </cell>
        </row>
        <row r="794">
          <cell r="C794" t="str">
            <v xml:space="preserve">152-426   </v>
          </cell>
          <cell r="D794" t="str">
            <v xml:space="preserve">R3800425.08    </v>
          </cell>
          <cell r="E794">
            <v>401.23</v>
          </cell>
        </row>
        <row r="795">
          <cell r="C795" t="str">
            <v xml:space="preserve">152-426   </v>
          </cell>
          <cell r="D795" t="str">
            <v xml:space="preserve">R3800425.08    </v>
          </cell>
          <cell r="E795">
            <v>192.6</v>
          </cell>
        </row>
        <row r="796">
          <cell r="C796" t="str">
            <v xml:space="preserve">152-426   </v>
          </cell>
          <cell r="D796" t="str">
            <v xml:space="preserve">R3800425.08    </v>
          </cell>
          <cell r="E796">
            <v>91.26</v>
          </cell>
        </row>
        <row r="797">
          <cell r="C797" t="str">
            <v xml:space="preserve">152-426   </v>
          </cell>
          <cell r="D797" t="str">
            <v xml:space="preserve">R3800425.08    </v>
          </cell>
          <cell r="E797">
            <v>116.55</v>
          </cell>
        </row>
        <row r="798">
          <cell r="C798" t="str">
            <v xml:space="preserve">152-426   </v>
          </cell>
          <cell r="D798" t="str">
            <v xml:space="preserve">R3800425.08    </v>
          </cell>
          <cell r="E798">
            <v>369.95</v>
          </cell>
        </row>
        <row r="799">
          <cell r="C799" t="str">
            <v xml:space="preserve">152-426   </v>
          </cell>
          <cell r="D799" t="str">
            <v xml:space="preserve">R3800425.08    </v>
          </cell>
          <cell r="E799">
            <v>124.43</v>
          </cell>
        </row>
        <row r="800">
          <cell r="C800" t="str">
            <v xml:space="preserve">152-426   </v>
          </cell>
          <cell r="D800" t="str">
            <v xml:space="preserve">R3800425.08    </v>
          </cell>
          <cell r="E800">
            <v>80.58</v>
          </cell>
        </row>
        <row r="801">
          <cell r="C801" t="str">
            <v xml:space="preserve">152-425   </v>
          </cell>
          <cell r="D801" t="str">
            <v xml:space="preserve">R4100315.04    </v>
          </cell>
          <cell r="E801">
            <v>-0.05</v>
          </cell>
        </row>
        <row r="802">
          <cell r="C802" t="str">
            <v xml:space="preserve">152-426   </v>
          </cell>
          <cell r="D802" t="str">
            <v xml:space="preserve">R4100411.05    </v>
          </cell>
          <cell r="E802">
            <v>4773.4799999999996</v>
          </cell>
        </row>
        <row r="803">
          <cell r="C803" t="str">
            <v xml:space="preserve">152-426   </v>
          </cell>
          <cell r="D803" t="str">
            <v xml:space="preserve">R4100411.05    </v>
          </cell>
          <cell r="E803">
            <v>1627.98</v>
          </cell>
        </row>
        <row r="804">
          <cell r="C804" t="str">
            <v xml:space="preserve">152-426   </v>
          </cell>
          <cell r="D804" t="str">
            <v xml:space="preserve">R4100411.05    </v>
          </cell>
          <cell r="E804">
            <v>1534.09</v>
          </cell>
        </row>
        <row r="805">
          <cell r="C805" t="str">
            <v xml:space="preserve">152-426   </v>
          </cell>
          <cell r="D805" t="str">
            <v xml:space="preserve">R4100411.05    </v>
          </cell>
          <cell r="E805">
            <v>7719.29</v>
          </cell>
        </row>
        <row r="806">
          <cell r="C806" t="str">
            <v xml:space="preserve">152-426   </v>
          </cell>
          <cell r="D806" t="str">
            <v xml:space="preserve">R4100411.05    </v>
          </cell>
          <cell r="E806">
            <v>1580.8</v>
          </cell>
        </row>
        <row r="807">
          <cell r="C807" t="str">
            <v xml:space="preserve">152-426   </v>
          </cell>
          <cell r="D807" t="str">
            <v xml:space="preserve">R4100411.05    </v>
          </cell>
          <cell r="E807">
            <v>2083.16</v>
          </cell>
        </row>
        <row r="808">
          <cell r="C808" t="str">
            <v xml:space="preserve">152-426   </v>
          </cell>
          <cell r="D808" t="str">
            <v xml:space="preserve">R4100411.05    </v>
          </cell>
          <cell r="E808">
            <v>1456.57</v>
          </cell>
        </row>
        <row r="809">
          <cell r="C809" t="str">
            <v xml:space="preserve">152-426   </v>
          </cell>
          <cell r="D809" t="str">
            <v xml:space="preserve">R4100411.05    </v>
          </cell>
          <cell r="E809">
            <v>7553.92</v>
          </cell>
        </row>
        <row r="810">
          <cell r="C810" t="str">
            <v xml:space="preserve">152-426   </v>
          </cell>
          <cell r="D810" t="str">
            <v xml:space="preserve">R4100411.05    </v>
          </cell>
          <cell r="E810">
            <v>2805.85</v>
          </cell>
        </row>
        <row r="811">
          <cell r="C811" t="str">
            <v xml:space="preserve">152-426   </v>
          </cell>
          <cell r="D811" t="str">
            <v xml:space="preserve">R4100411.05    </v>
          </cell>
          <cell r="E811">
            <v>2590.9699999999998</v>
          </cell>
        </row>
        <row r="812">
          <cell r="C812" t="str">
            <v xml:space="preserve">152-426   </v>
          </cell>
          <cell r="D812" t="str">
            <v xml:space="preserve">R4100411.05    </v>
          </cell>
          <cell r="E812">
            <v>0.31</v>
          </cell>
        </row>
        <row r="813">
          <cell r="C813" t="str">
            <v xml:space="preserve">152-426   </v>
          </cell>
          <cell r="D813" t="str">
            <v xml:space="preserve">R4100411.05    </v>
          </cell>
          <cell r="E813">
            <v>5695.7</v>
          </cell>
        </row>
        <row r="814">
          <cell r="C814" t="str">
            <v xml:space="preserve">152-426   </v>
          </cell>
          <cell r="D814" t="str">
            <v xml:space="preserve">R4100411.05    </v>
          </cell>
          <cell r="E814">
            <v>3970.13</v>
          </cell>
        </row>
        <row r="815">
          <cell r="C815" t="str">
            <v xml:space="preserve">152-426   </v>
          </cell>
          <cell r="D815" t="str">
            <v xml:space="preserve">R4100411.05    </v>
          </cell>
          <cell r="E815">
            <v>1776.73</v>
          </cell>
        </row>
        <row r="816">
          <cell r="C816" t="str">
            <v xml:space="preserve">152-426   </v>
          </cell>
          <cell r="D816" t="str">
            <v xml:space="preserve">R4100411.08    </v>
          </cell>
          <cell r="E816">
            <v>0.8</v>
          </cell>
        </row>
        <row r="817">
          <cell r="C817" t="str">
            <v xml:space="preserve">152-426   </v>
          </cell>
          <cell r="D817" t="str">
            <v xml:space="preserve">R4100411.08    </v>
          </cell>
          <cell r="E817">
            <v>0.52</v>
          </cell>
        </row>
        <row r="818">
          <cell r="C818" t="str">
            <v xml:space="preserve">152-426   </v>
          </cell>
          <cell r="D818" t="str">
            <v xml:space="preserve">R4100411.42    </v>
          </cell>
          <cell r="E818">
            <v>288.95</v>
          </cell>
        </row>
        <row r="819">
          <cell r="C819" t="str">
            <v xml:space="preserve">152-426   </v>
          </cell>
          <cell r="D819" t="str">
            <v xml:space="preserve">R4100411.42    </v>
          </cell>
          <cell r="E819">
            <v>17.75</v>
          </cell>
        </row>
        <row r="820">
          <cell r="C820" t="str">
            <v xml:space="preserve">152-426   </v>
          </cell>
          <cell r="D820" t="str">
            <v xml:space="preserve">R4100411.42    </v>
          </cell>
          <cell r="E820">
            <v>61.96</v>
          </cell>
        </row>
        <row r="821">
          <cell r="C821" t="str">
            <v xml:space="preserve">152-426   </v>
          </cell>
          <cell r="D821" t="str">
            <v xml:space="preserve">R4100411.42    </v>
          </cell>
          <cell r="E821">
            <v>16.64</v>
          </cell>
        </row>
        <row r="822">
          <cell r="C822" t="str">
            <v xml:space="preserve">152-426   </v>
          </cell>
          <cell r="D822" t="str">
            <v xml:space="preserve">R4100411.42    </v>
          </cell>
          <cell r="E822">
            <v>29.72</v>
          </cell>
        </row>
        <row r="823">
          <cell r="C823" t="str">
            <v xml:space="preserve">152-426   </v>
          </cell>
          <cell r="D823" t="str">
            <v xml:space="preserve">R4100411.42    </v>
          </cell>
          <cell r="E823">
            <v>146.22999999999999</v>
          </cell>
        </row>
        <row r="824">
          <cell r="C824" t="str">
            <v xml:space="preserve">152-426   </v>
          </cell>
          <cell r="D824" t="str">
            <v xml:space="preserve">R4100411.42    </v>
          </cell>
          <cell r="E824">
            <v>70.209999999999994</v>
          </cell>
        </row>
        <row r="825">
          <cell r="C825" t="str">
            <v xml:space="preserve">152-426   </v>
          </cell>
          <cell r="D825" t="str">
            <v xml:space="preserve">R4100411.42    </v>
          </cell>
          <cell r="E825">
            <v>45.43</v>
          </cell>
        </row>
        <row r="826">
          <cell r="C826" t="str">
            <v xml:space="preserve">152-426   </v>
          </cell>
          <cell r="D826" t="str">
            <v xml:space="preserve">R4100411.42    </v>
          </cell>
          <cell r="E826">
            <v>290.79000000000002</v>
          </cell>
        </row>
        <row r="827">
          <cell r="C827" t="str">
            <v xml:space="preserve">152-426   </v>
          </cell>
          <cell r="D827" t="str">
            <v xml:space="preserve">R4100411.42    </v>
          </cell>
          <cell r="E827">
            <v>151.44</v>
          </cell>
        </row>
        <row r="828">
          <cell r="C828" t="str">
            <v xml:space="preserve">152-426   </v>
          </cell>
          <cell r="D828" t="str">
            <v xml:space="preserve">R4100411.42    </v>
          </cell>
          <cell r="E828">
            <v>5.56</v>
          </cell>
        </row>
        <row r="829">
          <cell r="C829" t="str">
            <v xml:space="preserve">152-426   </v>
          </cell>
          <cell r="D829" t="str">
            <v xml:space="preserve">R4100411.42    </v>
          </cell>
          <cell r="E829">
            <v>101.66</v>
          </cell>
        </row>
        <row r="830">
          <cell r="C830" t="str">
            <v xml:space="preserve">152-426   </v>
          </cell>
          <cell r="D830" t="str">
            <v xml:space="preserve">R4100411.42    </v>
          </cell>
          <cell r="E830">
            <v>78.12</v>
          </cell>
        </row>
        <row r="831">
          <cell r="C831" t="str">
            <v xml:space="preserve">152-426   </v>
          </cell>
          <cell r="D831" t="str">
            <v xml:space="preserve">R4100411.42    </v>
          </cell>
          <cell r="E831">
            <v>68.36</v>
          </cell>
        </row>
        <row r="832">
          <cell r="C832" t="str">
            <v xml:space="preserve">152-431   </v>
          </cell>
          <cell r="D832" t="str">
            <v xml:space="preserve">R4100411.42    </v>
          </cell>
          <cell r="E832">
            <v>-8102.21</v>
          </cell>
        </row>
        <row r="833">
          <cell r="C833" t="str">
            <v xml:space="preserve">152-431   </v>
          </cell>
          <cell r="D833" t="str">
            <v xml:space="preserve">R4100411.42    </v>
          </cell>
          <cell r="E833">
            <v>-1592.96</v>
          </cell>
        </row>
        <row r="834">
          <cell r="C834" t="str">
            <v xml:space="preserve">152-431   </v>
          </cell>
          <cell r="D834" t="str">
            <v xml:space="preserve">R4100411.42    </v>
          </cell>
          <cell r="E834">
            <v>-954.46</v>
          </cell>
        </row>
        <row r="835">
          <cell r="C835" t="str">
            <v xml:space="preserve">152-431   </v>
          </cell>
          <cell r="D835" t="str">
            <v xml:space="preserve">R4100411.42    </v>
          </cell>
          <cell r="E835">
            <v>-361.9</v>
          </cell>
        </row>
        <row r="836">
          <cell r="C836" t="str">
            <v xml:space="preserve">152-431   </v>
          </cell>
          <cell r="D836" t="str">
            <v xml:space="preserve">R4100411.42    </v>
          </cell>
          <cell r="E836">
            <v>-8556.41</v>
          </cell>
        </row>
        <row r="837">
          <cell r="C837" t="str">
            <v xml:space="preserve">152-431   </v>
          </cell>
          <cell r="D837" t="str">
            <v xml:space="preserve">R4100411.42    </v>
          </cell>
          <cell r="E837">
            <v>-16315.64</v>
          </cell>
        </row>
        <row r="838">
          <cell r="C838" t="str">
            <v xml:space="preserve">152-431   </v>
          </cell>
          <cell r="D838" t="str">
            <v xml:space="preserve">R4100411.42    </v>
          </cell>
          <cell r="E838">
            <v>-3871.05</v>
          </cell>
        </row>
        <row r="839">
          <cell r="C839" t="str">
            <v xml:space="preserve">152-431   </v>
          </cell>
          <cell r="D839" t="str">
            <v xml:space="preserve">R4100411.42    </v>
          </cell>
          <cell r="E839">
            <v>-2624.84</v>
          </cell>
        </row>
        <row r="840">
          <cell r="C840" t="str">
            <v xml:space="preserve">152-431   </v>
          </cell>
          <cell r="D840" t="str">
            <v xml:space="preserve">R4100411.42    </v>
          </cell>
          <cell r="E840">
            <v>-853.73</v>
          </cell>
        </row>
        <row r="841">
          <cell r="C841" t="str">
            <v xml:space="preserve">152-431   </v>
          </cell>
          <cell r="D841" t="str">
            <v xml:space="preserve">R4100411.42    </v>
          </cell>
          <cell r="E841">
            <v>-3492.74</v>
          </cell>
        </row>
        <row r="842">
          <cell r="C842" t="str">
            <v xml:space="preserve">152-431   </v>
          </cell>
          <cell r="D842" t="str">
            <v xml:space="preserve">R4100411.42    </v>
          </cell>
          <cell r="E842">
            <v>-16428.32</v>
          </cell>
        </row>
        <row r="843">
          <cell r="C843" t="str">
            <v xml:space="preserve">152-431   </v>
          </cell>
          <cell r="D843" t="str">
            <v xml:space="preserve">R4100411.42    </v>
          </cell>
          <cell r="E843">
            <v>-4071.46</v>
          </cell>
        </row>
        <row r="844">
          <cell r="C844" t="str">
            <v xml:space="preserve">152-431   </v>
          </cell>
          <cell r="D844" t="str">
            <v xml:space="preserve">R4100411.42    </v>
          </cell>
          <cell r="E844">
            <v>-3859.49</v>
          </cell>
        </row>
        <row r="845">
          <cell r="C845" t="str">
            <v xml:space="preserve">152-431   </v>
          </cell>
          <cell r="D845" t="str">
            <v xml:space="preserve">R4100411.42    </v>
          </cell>
          <cell r="E845">
            <v>-5809.81</v>
          </cell>
        </row>
        <row r="846">
          <cell r="C846" t="str">
            <v xml:space="preserve">152-426   </v>
          </cell>
          <cell r="D846" t="str">
            <v xml:space="preserve">R4100415.04    </v>
          </cell>
          <cell r="E846">
            <v>185.45</v>
          </cell>
        </row>
        <row r="847">
          <cell r="C847" t="str">
            <v xml:space="preserve">152-426   </v>
          </cell>
          <cell r="D847" t="str">
            <v xml:space="preserve">R4100415.04    </v>
          </cell>
          <cell r="E847">
            <v>42.02</v>
          </cell>
        </row>
        <row r="848">
          <cell r="C848" t="str">
            <v xml:space="preserve">152-426   </v>
          </cell>
          <cell r="D848" t="str">
            <v xml:space="preserve">R4100415.04    </v>
          </cell>
          <cell r="E848">
            <v>55.65</v>
          </cell>
        </row>
        <row r="849">
          <cell r="C849" t="str">
            <v xml:space="preserve">152-426   </v>
          </cell>
          <cell r="D849" t="str">
            <v xml:space="preserve">R4100415.04    </v>
          </cell>
          <cell r="E849">
            <v>83.6</v>
          </cell>
        </row>
        <row r="850">
          <cell r="C850" t="str">
            <v xml:space="preserve">152-426   </v>
          </cell>
          <cell r="D850" t="str">
            <v xml:space="preserve">R4100415.04    </v>
          </cell>
          <cell r="E850">
            <v>7.56</v>
          </cell>
        </row>
        <row r="851">
          <cell r="C851" t="str">
            <v xml:space="preserve">152-426   </v>
          </cell>
          <cell r="D851" t="str">
            <v xml:space="preserve">R4100415.04    </v>
          </cell>
          <cell r="E851">
            <v>2.16</v>
          </cell>
        </row>
        <row r="852">
          <cell r="C852" t="str">
            <v xml:space="preserve">152-426   </v>
          </cell>
          <cell r="D852" t="str">
            <v xml:space="preserve">R4100415.04    </v>
          </cell>
          <cell r="E852">
            <v>25.69</v>
          </cell>
        </row>
        <row r="853">
          <cell r="C853" t="str">
            <v xml:space="preserve">152-426   </v>
          </cell>
          <cell r="D853" t="str">
            <v xml:space="preserve">R4100415.04    </v>
          </cell>
          <cell r="E853">
            <v>11.05</v>
          </cell>
        </row>
        <row r="854">
          <cell r="C854" t="str">
            <v xml:space="preserve">152-426   </v>
          </cell>
          <cell r="D854" t="str">
            <v xml:space="preserve">R4100415.04    </v>
          </cell>
          <cell r="E854">
            <v>14.02</v>
          </cell>
        </row>
        <row r="855">
          <cell r="C855" t="str">
            <v xml:space="preserve">152-426   </v>
          </cell>
          <cell r="D855" t="str">
            <v xml:space="preserve">R4100415.04    </v>
          </cell>
          <cell r="E855">
            <v>256.64999999999998</v>
          </cell>
        </row>
        <row r="856">
          <cell r="C856" t="str">
            <v xml:space="preserve">152-426   </v>
          </cell>
          <cell r="D856" t="str">
            <v xml:space="preserve">R4100415.04    </v>
          </cell>
          <cell r="E856">
            <v>8.34</v>
          </cell>
        </row>
        <row r="857">
          <cell r="C857" t="str">
            <v xml:space="preserve">152-426   </v>
          </cell>
          <cell r="D857" t="str">
            <v xml:space="preserve">R4100415.04    </v>
          </cell>
          <cell r="E857">
            <v>84.65</v>
          </cell>
        </row>
        <row r="858">
          <cell r="C858" t="str">
            <v xml:space="preserve">152-426   </v>
          </cell>
          <cell r="D858" t="str">
            <v xml:space="preserve">R4300411.04    </v>
          </cell>
          <cell r="E858">
            <v>94.44</v>
          </cell>
        </row>
        <row r="859">
          <cell r="C859" t="str">
            <v xml:space="preserve">152-426   </v>
          </cell>
          <cell r="D859" t="str">
            <v xml:space="preserve">R4300411.04    </v>
          </cell>
          <cell r="E859">
            <v>41.48</v>
          </cell>
        </row>
        <row r="860">
          <cell r="C860" t="str">
            <v xml:space="preserve">152-426   </v>
          </cell>
          <cell r="D860" t="str">
            <v xml:space="preserve">R4300411.04    </v>
          </cell>
          <cell r="E860">
            <v>46.3</v>
          </cell>
        </row>
        <row r="861">
          <cell r="C861" t="str">
            <v xml:space="preserve">152-426   </v>
          </cell>
          <cell r="D861" t="str">
            <v xml:space="preserve">R4300411.04    </v>
          </cell>
          <cell r="E861">
            <v>79.75</v>
          </cell>
        </row>
        <row r="862">
          <cell r="C862" t="str">
            <v xml:space="preserve">152-426   </v>
          </cell>
          <cell r="D862" t="str">
            <v xml:space="preserve">R4300411.04    </v>
          </cell>
          <cell r="E862">
            <v>4.79</v>
          </cell>
        </row>
        <row r="863">
          <cell r="C863" t="str">
            <v xml:space="preserve">152-426   </v>
          </cell>
          <cell r="D863" t="str">
            <v xml:space="preserve">R4300411.04    </v>
          </cell>
          <cell r="E863">
            <v>53.15</v>
          </cell>
        </row>
        <row r="864">
          <cell r="C864" t="str">
            <v xml:space="preserve">152-426   </v>
          </cell>
          <cell r="D864" t="str">
            <v xml:space="preserve">R4300411.04    </v>
          </cell>
          <cell r="E864">
            <v>85.71</v>
          </cell>
        </row>
        <row r="865">
          <cell r="C865" t="str">
            <v xml:space="preserve">152-426   </v>
          </cell>
          <cell r="D865" t="str">
            <v xml:space="preserve">R4300411.04    </v>
          </cell>
          <cell r="E865">
            <v>88.39</v>
          </cell>
        </row>
        <row r="866">
          <cell r="C866" t="str">
            <v xml:space="preserve">152-426   </v>
          </cell>
          <cell r="D866" t="str">
            <v xml:space="preserve">R4300411.04    </v>
          </cell>
          <cell r="E866">
            <v>38.19</v>
          </cell>
        </row>
        <row r="867">
          <cell r="C867" t="str">
            <v xml:space="preserve">152-426   </v>
          </cell>
          <cell r="D867" t="str">
            <v xml:space="preserve">R4300411.04    </v>
          </cell>
          <cell r="E867">
            <v>90.52</v>
          </cell>
        </row>
        <row r="868">
          <cell r="C868" t="str">
            <v xml:space="preserve">152-426   </v>
          </cell>
          <cell r="D868" t="str">
            <v xml:space="preserve">R4300411.04    </v>
          </cell>
          <cell r="E868">
            <v>22.99</v>
          </cell>
        </row>
        <row r="869">
          <cell r="C869" t="str">
            <v xml:space="preserve">152-426   </v>
          </cell>
          <cell r="D869" t="str">
            <v xml:space="preserve">R4300411.04    </v>
          </cell>
          <cell r="E869">
            <v>29.07</v>
          </cell>
        </row>
        <row r="870">
          <cell r="C870" t="str">
            <v xml:space="preserve">152-426   </v>
          </cell>
          <cell r="D870" t="str">
            <v xml:space="preserve">R4300411.04    </v>
          </cell>
          <cell r="E870">
            <v>36.1</v>
          </cell>
        </row>
        <row r="871">
          <cell r="C871" t="str">
            <v xml:space="preserve">152-426   </v>
          </cell>
          <cell r="D871" t="str">
            <v xml:space="preserve">R4300411.42    </v>
          </cell>
          <cell r="E871">
            <v>1.05</v>
          </cell>
        </row>
        <row r="872">
          <cell r="C872" t="str">
            <v xml:space="preserve">152-426   </v>
          </cell>
          <cell r="D872" t="str">
            <v xml:space="preserve">R4300411.42    </v>
          </cell>
          <cell r="E872">
            <v>1.42</v>
          </cell>
        </row>
        <row r="873">
          <cell r="C873" t="str">
            <v xml:space="preserve">152-426   </v>
          </cell>
          <cell r="D873" t="str">
            <v xml:space="preserve">R4300411.42    </v>
          </cell>
          <cell r="E873">
            <v>0.6</v>
          </cell>
        </row>
        <row r="874">
          <cell r="C874" t="str">
            <v xml:space="preserve">152-426   </v>
          </cell>
          <cell r="D874" t="str">
            <v xml:space="preserve">R4300411.42    </v>
          </cell>
          <cell r="E874">
            <v>1.67</v>
          </cell>
        </row>
        <row r="875">
          <cell r="C875" t="str">
            <v xml:space="preserve">152-426   </v>
          </cell>
          <cell r="D875" t="str">
            <v xml:space="preserve">R4300411.42    </v>
          </cell>
          <cell r="E875">
            <v>3.63</v>
          </cell>
        </row>
        <row r="876">
          <cell r="C876" t="str">
            <v xml:space="preserve">152-426   </v>
          </cell>
          <cell r="D876" t="str">
            <v xml:space="preserve">R4300411.42    </v>
          </cell>
          <cell r="E876">
            <v>1.35</v>
          </cell>
        </row>
        <row r="877">
          <cell r="C877" t="str">
            <v xml:space="preserve">152-426   </v>
          </cell>
          <cell r="D877" t="str">
            <v xml:space="preserve">R4300411.42    </v>
          </cell>
          <cell r="E877">
            <v>9.49</v>
          </cell>
        </row>
        <row r="878">
          <cell r="C878" t="str">
            <v xml:space="preserve">152-426   </v>
          </cell>
          <cell r="D878" t="str">
            <v xml:space="preserve">R4300411.42    </v>
          </cell>
          <cell r="E878">
            <v>1.51</v>
          </cell>
        </row>
        <row r="879">
          <cell r="C879" t="str">
            <v xml:space="preserve">152-426   </v>
          </cell>
          <cell r="D879" t="str">
            <v xml:space="preserve">R4300411.42    </v>
          </cell>
          <cell r="E879">
            <v>6.97</v>
          </cell>
        </row>
        <row r="880">
          <cell r="C880" t="str">
            <v xml:space="preserve">152-426   </v>
          </cell>
          <cell r="D880" t="str">
            <v xml:space="preserve">R4300411.42    </v>
          </cell>
          <cell r="E880">
            <v>0.02</v>
          </cell>
        </row>
        <row r="881">
          <cell r="C881" t="str">
            <v xml:space="preserve">152-426   </v>
          </cell>
          <cell r="D881" t="str">
            <v xml:space="preserve">R4300411.42    </v>
          </cell>
          <cell r="E881">
            <v>0.97</v>
          </cell>
        </row>
        <row r="882">
          <cell r="C882" t="str">
            <v xml:space="preserve">152-426   </v>
          </cell>
          <cell r="D882" t="str">
            <v xml:space="preserve">R4300411.42    </v>
          </cell>
          <cell r="E882">
            <v>4.63</v>
          </cell>
        </row>
        <row r="883">
          <cell r="C883" t="str">
            <v xml:space="preserve">152-431   </v>
          </cell>
          <cell r="D883" t="str">
            <v xml:space="preserve">R4300411.42    </v>
          </cell>
          <cell r="E883">
            <v>-388.32</v>
          </cell>
        </row>
        <row r="884">
          <cell r="C884" t="str">
            <v xml:space="preserve">152-431   </v>
          </cell>
          <cell r="D884" t="str">
            <v xml:space="preserve">R4300411.42    </v>
          </cell>
          <cell r="E884">
            <v>-75.709999999999994</v>
          </cell>
        </row>
        <row r="885">
          <cell r="C885" t="str">
            <v xml:space="preserve">152-431   </v>
          </cell>
          <cell r="D885" t="str">
            <v xml:space="preserve">R4300411.42    </v>
          </cell>
          <cell r="E885">
            <v>-230.71</v>
          </cell>
        </row>
        <row r="886">
          <cell r="C886" t="str">
            <v xml:space="preserve">152-431   </v>
          </cell>
          <cell r="D886" t="str">
            <v xml:space="preserve">R4300411.42    </v>
          </cell>
          <cell r="E886">
            <v>-58.24</v>
          </cell>
        </row>
        <row r="887">
          <cell r="C887" t="str">
            <v xml:space="preserve">152-431   </v>
          </cell>
          <cell r="D887" t="str">
            <v xml:space="preserve">R4300411.42    </v>
          </cell>
          <cell r="E887">
            <v>-3.28</v>
          </cell>
        </row>
        <row r="888">
          <cell r="C888" t="str">
            <v xml:space="preserve">152-431   </v>
          </cell>
          <cell r="D888" t="str">
            <v xml:space="preserve">R4300411.42    </v>
          </cell>
          <cell r="E888">
            <v>-58.67</v>
          </cell>
        </row>
        <row r="889">
          <cell r="C889" t="str">
            <v xml:space="preserve">152-431   </v>
          </cell>
          <cell r="D889" t="str">
            <v xml:space="preserve">R4300411.42    </v>
          </cell>
          <cell r="E889">
            <v>-72.069999999999993</v>
          </cell>
        </row>
        <row r="890">
          <cell r="C890" t="str">
            <v xml:space="preserve">152-431   </v>
          </cell>
          <cell r="D890" t="str">
            <v xml:space="preserve">R4300411.42    </v>
          </cell>
          <cell r="E890">
            <v>-159.16999999999999</v>
          </cell>
        </row>
        <row r="891">
          <cell r="C891" t="str">
            <v xml:space="preserve">152-431   </v>
          </cell>
          <cell r="D891" t="str">
            <v xml:space="preserve">R4300411.42    </v>
          </cell>
          <cell r="E891">
            <v>-512.29999999999995</v>
          </cell>
        </row>
        <row r="892">
          <cell r="C892" t="str">
            <v xml:space="preserve">152-431   </v>
          </cell>
          <cell r="D892" t="str">
            <v xml:space="preserve">R4300411.42    </v>
          </cell>
          <cell r="E892">
            <v>-113.73</v>
          </cell>
        </row>
        <row r="893">
          <cell r="C893" t="str">
            <v xml:space="preserve">152-431   </v>
          </cell>
          <cell r="D893" t="str">
            <v xml:space="preserve">R4300411.42    </v>
          </cell>
          <cell r="E893">
            <v>-33.65</v>
          </cell>
        </row>
        <row r="894">
          <cell r="C894" t="str">
            <v xml:space="preserve">152-431   </v>
          </cell>
          <cell r="D894" t="str">
            <v xml:space="preserve">R4300411.42    </v>
          </cell>
          <cell r="E894">
            <v>-91.97</v>
          </cell>
        </row>
        <row r="895">
          <cell r="C895" t="str">
            <v xml:space="preserve">152-426   </v>
          </cell>
          <cell r="D895" t="str">
            <v xml:space="preserve">R4700421.05    </v>
          </cell>
          <cell r="E895">
            <v>85.64</v>
          </cell>
        </row>
        <row r="896">
          <cell r="C896" t="str">
            <v xml:space="preserve">152-426   </v>
          </cell>
          <cell r="D896" t="str">
            <v xml:space="preserve">R4700421.05    </v>
          </cell>
          <cell r="E896">
            <v>5115.01</v>
          </cell>
        </row>
        <row r="897">
          <cell r="C897" t="str">
            <v xml:space="preserve">152-426   </v>
          </cell>
          <cell r="D897" t="str">
            <v xml:space="preserve">R4700421.05    </v>
          </cell>
          <cell r="E897">
            <v>1000.61</v>
          </cell>
        </row>
        <row r="898">
          <cell r="C898" t="str">
            <v xml:space="preserve">152-426   </v>
          </cell>
          <cell r="D898" t="str">
            <v xml:space="preserve">R4700421.05    </v>
          </cell>
          <cell r="E898">
            <v>1008.1</v>
          </cell>
        </row>
        <row r="899">
          <cell r="C899" t="str">
            <v xml:space="preserve">152-426   </v>
          </cell>
          <cell r="D899" t="str">
            <v xml:space="preserve">R4700421.05    </v>
          </cell>
          <cell r="E899">
            <v>1747.95</v>
          </cell>
        </row>
        <row r="900">
          <cell r="C900" t="str">
            <v xml:space="preserve">152-426   </v>
          </cell>
          <cell r="D900" t="str">
            <v xml:space="preserve">R4700421.05    </v>
          </cell>
          <cell r="E900">
            <v>593.82000000000005</v>
          </cell>
        </row>
        <row r="901">
          <cell r="C901" t="str">
            <v xml:space="preserve">152-426   </v>
          </cell>
          <cell r="D901" t="str">
            <v xml:space="preserve">R4700421.05    </v>
          </cell>
          <cell r="E901">
            <v>2187.44</v>
          </cell>
        </row>
        <row r="902">
          <cell r="C902" t="str">
            <v xml:space="preserve">152-426   </v>
          </cell>
          <cell r="D902" t="str">
            <v xml:space="preserve">R4700421.05    </v>
          </cell>
          <cell r="E902">
            <v>2389.0100000000002</v>
          </cell>
        </row>
        <row r="903">
          <cell r="C903" t="str">
            <v xml:space="preserve">152-426   </v>
          </cell>
          <cell r="D903" t="str">
            <v xml:space="preserve">R4700421.05    </v>
          </cell>
          <cell r="E903">
            <v>577.16999999999996</v>
          </cell>
        </row>
        <row r="904">
          <cell r="C904" t="str">
            <v xml:space="preserve">152-426   </v>
          </cell>
          <cell r="D904" t="str">
            <v xml:space="preserve">R4700421.05    </v>
          </cell>
          <cell r="E904">
            <v>658.06</v>
          </cell>
        </row>
        <row r="905">
          <cell r="C905" t="str">
            <v xml:space="preserve">152-426   </v>
          </cell>
          <cell r="D905" t="str">
            <v xml:space="preserve">R4700421.05    </v>
          </cell>
          <cell r="E905">
            <v>706.78</v>
          </cell>
        </row>
        <row r="906">
          <cell r="C906" t="str">
            <v xml:space="preserve">152-426   </v>
          </cell>
          <cell r="D906" t="str">
            <v xml:space="preserve">R4700421.05    </v>
          </cell>
          <cell r="E906">
            <v>4397.6499999999996</v>
          </cell>
        </row>
        <row r="907">
          <cell r="C907" t="str">
            <v xml:space="preserve">152-426   </v>
          </cell>
          <cell r="D907" t="str">
            <v xml:space="preserve">R4700421.05    </v>
          </cell>
          <cell r="E907">
            <v>1108.9000000000001</v>
          </cell>
        </row>
        <row r="908">
          <cell r="C908" t="str">
            <v xml:space="preserve">152-426   </v>
          </cell>
          <cell r="D908" t="str">
            <v xml:space="preserve">R4700425.05    </v>
          </cell>
          <cell r="E908">
            <v>56.1</v>
          </cell>
        </row>
        <row r="909">
          <cell r="C909" t="str">
            <v xml:space="preserve">152-426   </v>
          </cell>
          <cell r="D909" t="str">
            <v xml:space="preserve">R4700425.05    </v>
          </cell>
          <cell r="E909">
            <v>41.78</v>
          </cell>
        </row>
        <row r="910">
          <cell r="C910" t="str">
            <v xml:space="preserve">152-426   </v>
          </cell>
          <cell r="D910" t="str">
            <v xml:space="preserve">R4700425.05    </v>
          </cell>
          <cell r="E910">
            <v>61.45</v>
          </cell>
        </row>
        <row r="911">
          <cell r="C911" t="str">
            <v xml:space="preserve">152-426   </v>
          </cell>
          <cell r="D911" t="str">
            <v xml:space="preserve">R4700425.05    </v>
          </cell>
          <cell r="E911">
            <v>7.03</v>
          </cell>
        </row>
        <row r="912">
          <cell r="C912" t="str">
            <v xml:space="preserve">152-426   </v>
          </cell>
          <cell r="D912" t="str">
            <v xml:space="preserve">R4700425.05    </v>
          </cell>
          <cell r="E912">
            <v>152.01</v>
          </cell>
        </row>
        <row r="913">
          <cell r="C913" t="str">
            <v xml:space="preserve">152-426   </v>
          </cell>
          <cell r="D913" t="str">
            <v xml:space="preserve">R4700425.05    </v>
          </cell>
          <cell r="E913">
            <v>169.08</v>
          </cell>
        </row>
        <row r="914">
          <cell r="C914" t="str">
            <v xml:space="preserve">152-426   </v>
          </cell>
          <cell r="D914" t="str">
            <v xml:space="preserve">R4700425.09    </v>
          </cell>
          <cell r="E914">
            <v>366.88</v>
          </cell>
        </row>
        <row r="915">
          <cell r="C915" t="str">
            <v xml:space="preserve">152-426   </v>
          </cell>
          <cell r="D915" t="str">
            <v xml:space="preserve">R4700425.09    </v>
          </cell>
          <cell r="E915">
            <v>533.95000000000005</v>
          </cell>
        </row>
        <row r="916">
          <cell r="C916" t="str">
            <v xml:space="preserve">152-426   </v>
          </cell>
          <cell r="D916" t="str">
            <v xml:space="preserve">R4700425.09    </v>
          </cell>
          <cell r="E916">
            <v>435.24</v>
          </cell>
        </row>
        <row r="917">
          <cell r="C917" t="str">
            <v xml:space="preserve">152-426   </v>
          </cell>
          <cell r="D917" t="str">
            <v xml:space="preserve">R4700425.09    </v>
          </cell>
          <cell r="E917">
            <v>1671.98</v>
          </cell>
        </row>
        <row r="918">
          <cell r="C918" t="str">
            <v xml:space="preserve">152-426   </v>
          </cell>
          <cell r="D918" t="str">
            <v xml:space="preserve">R4700425.09    </v>
          </cell>
          <cell r="E918">
            <v>20.73</v>
          </cell>
        </row>
        <row r="919">
          <cell r="C919" t="str">
            <v xml:space="preserve">152-426   </v>
          </cell>
          <cell r="D919" t="str">
            <v xml:space="preserve">R4700425.09    </v>
          </cell>
          <cell r="E919">
            <v>453.99</v>
          </cell>
        </row>
        <row r="920">
          <cell r="C920" t="str">
            <v xml:space="preserve">152-426   </v>
          </cell>
          <cell r="D920" t="str">
            <v xml:space="preserve">R4700425.09    </v>
          </cell>
          <cell r="E920">
            <v>216.92</v>
          </cell>
        </row>
        <row r="921">
          <cell r="C921" t="str">
            <v xml:space="preserve">152-426   </v>
          </cell>
          <cell r="D921" t="str">
            <v xml:space="preserve">R4700425.09    </v>
          </cell>
          <cell r="E921">
            <v>679.8</v>
          </cell>
        </row>
        <row r="922">
          <cell r="C922" t="str">
            <v xml:space="preserve">152-426   </v>
          </cell>
          <cell r="D922" t="str">
            <v xml:space="preserve">R4700425.09    </v>
          </cell>
          <cell r="E922">
            <v>88.8</v>
          </cell>
        </row>
        <row r="923">
          <cell r="C923" t="str">
            <v xml:space="preserve">152-426   </v>
          </cell>
          <cell r="D923" t="str">
            <v xml:space="preserve">R4700425.09    </v>
          </cell>
          <cell r="E923">
            <v>299.88</v>
          </cell>
        </row>
        <row r="924">
          <cell r="C924" t="str">
            <v xml:space="preserve">152-426   </v>
          </cell>
          <cell r="D924" t="str">
            <v xml:space="preserve">R4700425.09    </v>
          </cell>
          <cell r="E924">
            <v>1695.89</v>
          </cell>
        </row>
        <row r="925">
          <cell r="C925" t="str">
            <v xml:space="preserve">152-426   </v>
          </cell>
          <cell r="D925" t="str">
            <v xml:space="preserve">R4700425.09    </v>
          </cell>
          <cell r="E925">
            <v>248.36</v>
          </cell>
        </row>
        <row r="926">
          <cell r="C926" t="str">
            <v xml:space="preserve">152-426   </v>
          </cell>
          <cell r="D926" t="str">
            <v xml:space="preserve">R4700425.09    </v>
          </cell>
          <cell r="E926">
            <v>223.52</v>
          </cell>
        </row>
        <row r="927">
          <cell r="C927" t="str">
            <v xml:space="preserve">152-426   </v>
          </cell>
          <cell r="D927" t="str">
            <v xml:space="preserve">R4800421.05    </v>
          </cell>
          <cell r="E927">
            <v>23.99</v>
          </cell>
        </row>
        <row r="928">
          <cell r="C928" t="str">
            <v xml:space="preserve">152-426   </v>
          </cell>
          <cell r="D928" t="str">
            <v xml:space="preserve">R4800421.05    </v>
          </cell>
          <cell r="E928">
            <v>71.459999999999994</v>
          </cell>
        </row>
        <row r="929">
          <cell r="C929" t="str">
            <v xml:space="preserve">152-426   </v>
          </cell>
          <cell r="D929" t="str">
            <v xml:space="preserve">R4800421.05    </v>
          </cell>
          <cell r="E929">
            <v>198.22</v>
          </cell>
        </row>
        <row r="930">
          <cell r="C930" t="str">
            <v xml:space="preserve">152-426   </v>
          </cell>
          <cell r="D930" t="str">
            <v xml:space="preserve">R4800421.05    </v>
          </cell>
          <cell r="E930">
            <v>1117.3499999999999</v>
          </cell>
        </row>
        <row r="931">
          <cell r="C931" t="str">
            <v xml:space="preserve">152-426   </v>
          </cell>
          <cell r="D931" t="str">
            <v xml:space="preserve">R4800421.05    </v>
          </cell>
          <cell r="E931">
            <v>46.64</v>
          </cell>
        </row>
        <row r="932">
          <cell r="C932" t="str">
            <v xml:space="preserve">152-426   </v>
          </cell>
          <cell r="D932" t="str">
            <v xml:space="preserve">R4800421.05    </v>
          </cell>
          <cell r="E932">
            <v>596.35</v>
          </cell>
        </row>
        <row r="933">
          <cell r="C933" t="str">
            <v xml:space="preserve">152-426   </v>
          </cell>
          <cell r="D933" t="str">
            <v xml:space="preserve">R4800421.05    </v>
          </cell>
          <cell r="E933">
            <v>136.91999999999999</v>
          </cell>
        </row>
        <row r="934">
          <cell r="C934" t="str">
            <v xml:space="preserve">152-426   </v>
          </cell>
          <cell r="D934" t="str">
            <v xml:space="preserve">R4800421.05    </v>
          </cell>
          <cell r="E934">
            <v>131.69</v>
          </cell>
        </row>
        <row r="935">
          <cell r="C935" t="str">
            <v xml:space="preserve">152-426   </v>
          </cell>
          <cell r="D935" t="str">
            <v xml:space="preserve">R4800421.05    </v>
          </cell>
          <cell r="E935">
            <v>87.99</v>
          </cell>
        </row>
        <row r="936">
          <cell r="C936" t="str">
            <v xml:space="preserve">152-426   </v>
          </cell>
          <cell r="D936" t="str">
            <v xml:space="preserve">R4800421.05    </v>
          </cell>
          <cell r="E936">
            <v>1164.24</v>
          </cell>
        </row>
        <row r="937">
          <cell r="C937" t="str">
            <v xml:space="preserve">152-426   </v>
          </cell>
          <cell r="D937" t="str">
            <v xml:space="preserve">R4800421.05    </v>
          </cell>
          <cell r="E937">
            <v>66.02</v>
          </cell>
        </row>
        <row r="938">
          <cell r="C938" t="str">
            <v xml:space="preserve">152-426   </v>
          </cell>
          <cell r="D938" t="str">
            <v xml:space="preserve">R4800421.05    </v>
          </cell>
          <cell r="E938">
            <v>22.79</v>
          </cell>
        </row>
        <row r="939">
          <cell r="C939" t="str">
            <v xml:space="preserve">152-426   </v>
          </cell>
          <cell r="D939" t="str">
            <v xml:space="preserve">R4800425.05    </v>
          </cell>
          <cell r="E939">
            <v>4.8600000000000003</v>
          </cell>
        </row>
        <row r="940">
          <cell r="C940" t="str">
            <v xml:space="preserve">152-426   </v>
          </cell>
          <cell r="D940" t="str">
            <v xml:space="preserve">R4800425.05    </v>
          </cell>
          <cell r="E940">
            <v>80.67</v>
          </cell>
        </row>
        <row r="941">
          <cell r="C941" t="str">
            <v xml:space="preserve">152-426   </v>
          </cell>
          <cell r="D941" t="str">
            <v xml:space="preserve">R4800425.05    </v>
          </cell>
          <cell r="E941">
            <v>41.98</v>
          </cell>
        </row>
        <row r="942">
          <cell r="C942" t="str">
            <v xml:space="preserve">152-426   </v>
          </cell>
          <cell r="D942" t="str">
            <v xml:space="preserve">R4800425.05    </v>
          </cell>
          <cell r="E942">
            <v>11.53</v>
          </cell>
        </row>
        <row r="943">
          <cell r="C943" t="str">
            <v xml:space="preserve">152-426   </v>
          </cell>
          <cell r="D943" t="str">
            <v xml:space="preserve">R4800425.09    </v>
          </cell>
          <cell r="E943">
            <v>281.89999999999998</v>
          </cell>
        </row>
        <row r="944">
          <cell r="C944" t="str">
            <v xml:space="preserve">152-426   </v>
          </cell>
          <cell r="D944" t="str">
            <v xml:space="preserve">R4800425.09    </v>
          </cell>
          <cell r="E944">
            <v>371.72</v>
          </cell>
        </row>
        <row r="945">
          <cell r="C945" t="str">
            <v xml:space="preserve">152-426   </v>
          </cell>
          <cell r="D945" t="str">
            <v xml:space="preserve">R4800425.09    </v>
          </cell>
          <cell r="E945">
            <v>278.82</v>
          </cell>
        </row>
        <row r="946">
          <cell r="C946" t="str">
            <v xml:space="preserve">152-426   </v>
          </cell>
          <cell r="D946" t="str">
            <v xml:space="preserve">R4800425.09    </v>
          </cell>
          <cell r="E946">
            <v>178.66</v>
          </cell>
        </row>
        <row r="947">
          <cell r="C947" t="str">
            <v xml:space="preserve">152-426   </v>
          </cell>
          <cell r="D947" t="str">
            <v xml:space="preserve">R4800425.09    </v>
          </cell>
          <cell r="E947">
            <v>52.7</v>
          </cell>
        </row>
        <row r="948">
          <cell r="C948" t="str">
            <v xml:space="preserve">152-426   </v>
          </cell>
          <cell r="D948" t="str">
            <v xml:space="preserve">R4800425.09    </v>
          </cell>
          <cell r="E948">
            <v>1081.8800000000001</v>
          </cell>
        </row>
        <row r="949">
          <cell r="C949" t="str">
            <v xml:space="preserve">152-426   </v>
          </cell>
          <cell r="D949" t="str">
            <v xml:space="preserve">R4800425.09    </v>
          </cell>
          <cell r="E949">
            <v>428.17</v>
          </cell>
        </row>
        <row r="950">
          <cell r="C950" t="str">
            <v xml:space="preserve">152-426   </v>
          </cell>
          <cell r="D950" t="str">
            <v xml:space="preserve">R4800425.09    </v>
          </cell>
          <cell r="E950">
            <v>114.94</v>
          </cell>
        </row>
        <row r="951">
          <cell r="C951" t="str">
            <v xml:space="preserve">152-426   </v>
          </cell>
          <cell r="D951" t="str">
            <v xml:space="preserve">R4800425.09    </v>
          </cell>
          <cell r="E951">
            <v>331.42</v>
          </cell>
        </row>
        <row r="952">
          <cell r="C952" t="str">
            <v xml:space="preserve">152-426   </v>
          </cell>
          <cell r="D952" t="str">
            <v xml:space="preserve">R4800425.09    </v>
          </cell>
          <cell r="E952">
            <v>18.7</v>
          </cell>
        </row>
        <row r="953">
          <cell r="C953" t="str">
            <v xml:space="preserve">152-426   </v>
          </cell>
          <cell r="D953" t="str">
            <v xml:space="preserve">R4800425.09    </v>
          </cell>
          <cell r="E953">
            <v>97.8</v>
          </cell>
        </row>
        <row r="954">
          <cell r="C954" t="str">
            <v xml:space="preserve">152-426   </v>
          </cell>
          <cell r="D954" t="str">
            <v xml:space="preserve">R4800425.09    </v>
          </cell>
          <cell r="E954">
            <v>824.86</v>
          </cell>
        </row>
        <row r="955">
          <cell r="C955" t="str">
            <v xml:space="preserve">052-405   </v>
          </cell>
          <cell r="D955" t="str">
            <v xml:space="preserve">SUSPENSE       </v>
          </cell>
          <cell r="E955">
            <v>2760515</v>
          </cell>
        </row>
        <row r="956">
          <cell r="C956" t="str">
            <v xml:space="preserve">052-405   </v>
          </cell>
          <cell r="D956" t="str">
            <v xml:space="preserve">SUSPENSE       </v>
          </cell>
          <cell r="E956">
            <v>-2760515</v>
          </cell>
        </row>
        <row r="957">
          <cell r="C957" t="str">
            <v xml:space="preserve">052-405   </v>
          </cell>
          <cell r="D957" t="str">
            <v xml:space="preserve">02-411         </v>
          </cell>
          <cell r="E957">
            <v>-170699</v>
          </cell>
        </row>
        <row r="958">
          <cell r="C958" t="str">
            <v xml:space="preserve">052-405   </v>
          </cell>
          <cell r="D958" t="str">
            <v xml:space="preserve">02-411         </v>
          </cell>
          <cell r="E958">
            <v>-11044288</v>
          </cell>
        </row>
        <row r="959">
          <cell r="C959" t="str">
            <v xml:space="preserve">052-405   </v>
          </cell>
          <cell r="D959" t="str">
            <v xml:space="preserve">02-411.14      </v>
          </cell>
          <cell r="E959">
            <v>-624977</v>
          </cell>
        </row>
        <row r="960">
          <cell r="C960" t="str">
            <v xml:space="preserve">052-405   </v>
          </cell>
          <cell r="D960" t="str">
            <v xml:space="preserve">02-411.23      </v>
          </cell>
          <cell r="E960">
            <v>-135020</v>
          </cell>
        </row>
        <row r="961">
          <cell r="C961" t="str">
            <v xml:space="preserve">052-405   </v>
          </cell>
          <cell r="D961" t="str">
            <v xml:space="preserve">02-411.44      </v>
          </cell>
          <cell r="E961">
            <v>-526152</v>
          </cell>
        </row>
        <row r="962">
          <cell r="C962" t="str">
            <v xml:space="preserve">052-405   </v>
          </cell>
          <cell r="D962" t="str">
            <v xml:space="preserve">05-415.12      </v>
          </cell>
          <cell r="E962">
            <v>-7170</v>
          </cell>
        </row>
        <row r="963">
          <cell r="C963" t="str">
            <v xml:space="preserve">052-405   </v>
          </cell>
          <cell r="D963" t="str">
            <v xml:space="preserve">06-421         </v>
          </cell>
          <cell r="E963">
            <v>-9013</v>
          </cell>
        </row>
        <row r="964">
          <cell r="C964" t="str">
            <v xml:space="preserve">052-405   </v>
          </cell>
          <cell r="D964" t="str">
            <v xml:space="preserve">06-421         </v>
          </cell>
          <cell r="E964">
            <v>-381621</v>
          </cell>
        </row>
        <row r="965">
          <cell r="C965" t="str">
            <v xml:space="preserve">052-405   </v>
          </cell>
          <cell r="D965" t="str">
            <v xml:space="preserve">06-421         </v>
          </cell>
          <cell r="E965">
            <v>-2589264</v>
          </cell>
        </row>
        <row r="966">
          <cell r="C966" t="str">
            <v xml:space="preserve">052-405   </v>
          </cell>
          <cell r="D966" t="str">
            <v xml:space="preserve">06-421.12      </v>
          </cell>
          <cell r="E966">
            <v>-268</v>
          </cell>
        </row>
        <row r="967">
          <cell r="C967" t="str">
            <v xml:space="preserve">052-405   </v>
          </cell>
          <cell r="D967" t="str">
            <v xml:space="preserve">06-421.12      </v>
          </cell>
          <cell r="E967">
            <v>-23108</v>
          </cell>
        </row>
        <row r="968">
          <cell r="C968" t="str">
            <v xml:space="preserve">052-405   </v>
          </cell>
          <cell r="D968" t="str">
            <v xml:space="preserve">06-421.13      </v>
          </cell>
          <cell r="E968">
            <v>-43</v>
          </cell>
        </row>
        <row r="969">
          <cell r="C969" t="str">
            <v xml:space="preserve">052-405   </v>
          </cell>
          <cell r="D969" t="str">
            <v xml:space="preserve">06-421.13      </v>
          </cell>
          <cell r="E969">
            <v>-1380</v>
          </cell>
        </row>
        <row r="970">
          <cell r="C970" t="str">
            <v xml:space="preserve">052-405   </v>
          </cell>
          <cell r="D970" t="str">
            <v xml:space="preserve">06-421.13      </v>
          </cell>
          <cell r="E970">
            <v>-7078</v>
          </cell>
        </row>
        <row r="971">
          <cell r="C971" t="str">
            <v xml:space="preserve">052-405   </v>
          </cell>
          <cell r="D971" t="str">
            <v xml:space="preserve">06-425.12      </v>
          </cell>
          <cell r="E971">
            <v>-552</v>
          </cell>
        </row>
        <row r="972">
          <cell r="C972" t="str">
            <v xml:space="preserve">052-405   </v>
          </cell>
          <cell r="D972" t="str">
            <v xml:space="preserve">06-451.3       </v>
          </cell>
          <cell r="E972">
            <v>-22288</v>
          </cell>
        </row>
        <row r="973">
          <cell r="C973" t="str">
            <v xml:space="preserve">052-405   </v>
          </cell>
          <cell r="D973" t="str">
            <v xml:space="preserve">06-451.3       </v>
          </cell>
          <cell r="E973">
            <v>-12179</v>
          </cell>
        </row>
        <row r="974">
          <cell r="C974" t="str">
            <v xml:space="preserve">052-405   </v>
          </cell>
          <cell r="D974" t="str">
            <v xml:space="preserve">07-415.13      </v>
          </cell>
          <cell r="E974">
            <v>-2556</v>
          </cell>
        </row>
        <row r="975">
          <cell r="C975" t="str">
            <v xml:space="preserve">052-405   </v>
          </cell>
          <cell r="D975" t="str">
            <v xml:space="preserve">10-421         </v>
          </cell>
          <cell r="E975">
            <v>-6537</v>
          </cell>
        </row>
        <row r="976">
          <cell r="C976" t="str">
            <v xml:space="preserve">052-405   </v>
          </cell>
          <cell r="D976" t="str">
            <v xml:space="preserve">10-421         </v>
          </cell>
          <cell r="E976">
            <v>-277604</v>
          </cell>
        </row>
        <row r="977">
          <cell r="C977" t="str">
            <v xml:space="preserve">052-405   </v>
          </cell>
          <cell r="D977" t="str">
            <v xml:space="preserve">10-421         </v>
          </cell>
          <cell r="E977">
            <v>-171285</v>
          </cell>
        </row>
        <row r="978">
          <cell r="C978" t="str">
            <v xml:space="preserve">052-405   </v>
          </cell>
          <cell r="D978" t="str">
            <v xml:space="preserve">10-421.13      </v>
          </cell>
          <cell r="E978">
            <v>-194</v>
          </cell>
        </row>
        <row r="979">
          <cell r="C979" t="str">
            <v xml:space="preserve">052-405   </v>
          </cell>
          <cell r="D979" t="str">
            <v xml:space="preserve">10-425.12      </v>
          </cell>
          <cell r="E979">
            <v>-636</v>
          </cell>
        </row>
        <row r="980">
          <cell r="C980" t="str">
            <v xml:space="preserve">052-405   </v>
          </cell>
          <cell r="D980" t="str">
            <v xml:space="preserve">10-425.12      </v>
          </cell>
          <cell r="E980">
            <v>-1019</v>
          </cell>
        </row>
        <row r="981">
          <cell r="C981" t="str">
            <v xml:space="preserve">052-405   </v>
          </cell>
          <cell r="D981" t="str">
            <v xml:space="preserve">142.12         </v>
          </cell>
          <cell r="E981">
            <v>19406105</v>
          </cell>
        </row>
        <row r="982">
          <cell r="C982" t="str">
            <v xml:space="preserve">152-410   </v>
          </cell>
          <cell r="D982" t="str">
            <v xml:space="preserve">142.12         </v>
          </cell>
          <cell r="E982">
            <v>607768.68999999994</v>
          </cell>
        </row>
        <row r="983">
          <cell r="C983" t="str">
            <v xml:space="preserve">052-405   </v>
          </cell>
          <cell r="D983" t="str">
            <v xml:space="preserve">19-451.3       </v>
          </cell>
          <cell r="E983">
            <v>-609</v>
          </cell>
        </row>
        <row r="984">
          <cell r="C984" t="str">
            <v xml:space="preserve">152-413   </v>
          </cell>
          <cell r="D984" t="str">
            <v xml:space="preserve">254.RSSUR      </v>
          </cell>
          <cell r="E984">
            <v>-4680.37</v>
          </cell>
        </row>
        <row r="985">
          <cell r="C985" t="str">
            <v xml:space="preserve">152-431   </v>
          </cell>
          <cell r="D985" t="str">
            <v xml:space="preserve">254.USP        </v>
          </cell>
          <cell r="E985">
            <v>394196.28</v>
          </cell>
        </row>
        <row r="986">
          <cell r="C986" t="str">
            <v xml:space="preserve">152-426   </v>
          </cell>
          <cell r="D986" t="str">
            <v xml:space="preserve">254.USP        </v>
          </cell>
          <cell r="E986">
            <v>-520133.93</v>
          </cell>
        </row>
        <row r="987">
          <cell r="C987" t="str">
            <v xml:space="preserve">152-424   </v>
          </cell>
          <cell r="D987" t="str">
            <v xml:space="preserve">254.USP        </v>
          </cell>
          <cell r="E987">
            <v>-5524.87</v>
          </cell>
        </row>
        <row r="988">
          <cell r="C988" t="str">
            <v xml:space="preserve">152-430   </v>
          </cell>
          <cell r="D988" t="str">
            <v xml:space="preserve">254.USP        </v>
          </cell>
          <cell r="E988">
            <v>-750</v>
          </cell>
        </row>
        <row r="989">
          <cell r="C989" t="str">
            <v xml:space="preserve">152-425   </v>
          </cell>
          <cell r="D989" t="str">
            <v xml:space="preserve">254.WW         </v>
          </cell>
          <cell r="E989">
            <v>-5.61</v>
          </cell>
        </row>
        <row r="990">
          <cell r="C990" t="str">
            <v xml:space="preserve">052-405   </v>
          </cell>
          <cell r="D990" t="str">
            <v xml:space="preserve">41-411         </v>
          </cell>
          <cell r="E990">
            <v>-1718615</v>
          </cell>
        </row>
        <row r="991">
          <cell r="C991" t="str">
            <v xml:space="preserve">152-411   </v>
          </cell>
          <cell r="D991" t="str">
            <v xml:space="preserve">426.518        </v>
          </cell>
          <cell r="E991">
            <v>-193908.65</v>
          </cell>
        </row>
        <row r="992">
          <cell r="C992" t="str">
            <v xml:space="preserve">052-405   </v>
          </cell>
          <cell r="D992" t="str">
            <v xml:space="preserve">47-425         </v>
          </cell>
          <cell r="E992">
            <v>-1379410</v>
          </cell>
        </row>
        <row r="993">
          <cell r="C993" t="str">
            <v xml:space="preserve">052-405   </v>
          </cell>
          <cell r="D993" t="str">
            <v xml:space="preserve">48-425         </v>
          </cell>
          <cell r="E993">
            <v>-292540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A8" t="str">
            <v>Residential General (01)</v>
          </cell>
        </row>
        <row r="9">
          <cell r="A9" t="str">
            <v>311 Tariff</v>
          </cell>
        </row>
        <row r="10">
          <cell r="A10">
            <v>0</v>
          </cell>
        </row>
        <row r="11">
          <cell r="A11">
            <v>0</v>
          </cell>
        </row>
        <row r="12">
          <cell r="A12">
            <v>0</v>
          </cell>
        </row>
        <row r="13">
          <cell r="A13" t="str">
            <v>Energy Efficiency JE 152-428</v>
          </cell>
        </row>
        <row r="14">
          <cell r="A14" t="str">
            <v>Energy Efficiency JE 152-428</v>
          </cell>
        </row>
        <row r="15">
          <cell r="A15" t="str">
            <v>Winter Warmth JE 152-425</v>
          </cell>
        </row>
        <row r="16">
          <cell r="A16" t="str">
            <v>Winter Warmth JE 152-425</v>
          </cell>
        </row>
        <row r="17">
          <cell r="A17">
            <v>0</v>
          </cell>
        </row>
        <row r="18">
          <cell r="A18">
            <v>0</v>
          </cell>
        </row>
        <row r="19">
          <cell r="A19">
            <v>0</v>
          </cell>
        </row>
        <row r="20">
          <cell r="A20" t="str">
            <v>411 Tariff</v>
          </cell>
        </row>
        <row r="21">
          <cell r="A21">
            <v>0</v>
          </cell>
        </row>
        <row r="22">
          <cell r="A22">
            <v>0</v>
          </cell>
        </row>
        <row r="23">
          <cell r="A23">
            <v>0</v>
          </cell>
        </row>
        <row r="24">
          <cell r="A24" t="str">
            <v>Energy Efficiency JE 152-428</v>
          </cell>
        </row>
        <row r="25">
          <cell r="A25" t="str">
            <v>Energy Efficiency JE 152-428</v>
          </cell>
        </row>
        <row r="26">
          <cell r="A26" t="str">
            <v>CARE Reversal</v>
          </cell>
        </row>
        <row r="27">
          <cell r="A27" t="str">
            <v>Universal Service JE 152-426</v>
          </cell>
        </row>
        <row r="28">
          <cell r="A28" t="str">
            <v>Universal Service JE 152-426</v>
          </cell>
        </row>
        <row r="29">
          <cell r="A29">
            <v>0</v>
          </cell>
        </row>
        <row r="30">
          <cell r="A30">
            <v>0</v>
          </cell>
        </row>
        <row r="31">
          <cell r="A31">
            <v>0</v>
          </cell>
        </row>
        <row r="32">
          <cell r="A32" t="str">
            <v>311 PPS</v>
          </cell>
        </row>
        <row r="33">
          <cell r="A33">
            <v>0</v>
          </cell>
        </row>
        <row r="34">
          <cell r="A34">
            <v>0</v>
          </cell>
        </row>
        <row r="35">
          <cell r="A35" t="str">
            <v>Energy Efficiency JE 152-428</v>
          </cell>
        </row>
        <row r="36">
          <cell r="A36" t="str">
            <v>Energy Efficiency JE 152-428</v>
          </cell>
        </row>
        <row r="37">
          <cell r="A37" t="str">
            <v>Energy Efficiency JE 152-428</v>
          </cell>
        </row>
        <row r="38">
          <cell r="A38" t="str">
            <v>Winter Warmth JE 152-425</v>
          </cell>
        </row>
        <row r="39">
          <cell r="A39" t="str">
            <v>Winter Warmth JE 152-425</v>
          </cell>
        </row>
        <row r="40">
          <cell r="A40" t="str">
            <v>Winter Warmth JE 152-425</v>
          </cell>
        </row>
        <row r="41">
          <cell r="A41">
            <v>0</v>
          </cell>
        </row>
        <row r="42">
          <cell r="A42">
            <v>0</v>
          </cell>
        </row>
        <row r="43">
          <cell r="A43">
            <v>0</v>
          </cell>
        </row>
        <row r="44">
          <cell r="A44" t="str">
            <v>411 PPS</v>
          </cell>
        </row>
        <row r="45">
          <cell r="A45">
            <v>0</v>
          </cell>
        </row>
        <row r="46">
          <cell r="A46">
            <v>0</v>
          </cell>
        </row>
        <row r="47">
          <cell r="A47" t="str">
            <v>Energy Efficiency JE 152-428</v>
          </cell>
        </row>
        <row r="48">
          <cell r="A48" t="str">
            <v>Energy Efficiency JE 152-428</v>
          </cell>
        </row>
        <row r="49">
          <cell r="A49" t="str">
            <v>Energy Efficiency JE 152-428</v>
          </cell>
        </row>
        <row r="50">
          <cell r="A50" t="str">
            <v>CARE Reversal</v>
          </cell>
        </row>
        <row r="51">
          <cell r="A51" t="str">
            <v>Universal Service JE 152-426</v>
          </cell>
        </row>
        <row r="52">
          <cell r="A52" t="str">
            <v>Universal Service JE 152-426</v>
          </cell>
        </row>
        <row r="53">
          <cell r="A53" t="str">
            <v>Universal Service JE 152-426</v>
          </cell>
        </row>
        <row r="54">
          <cell r="A54">
            <v>0</v>
          </cell>
        </row>
        <row r="55">
          <cell r="A55">
            <v>0</v>
          </cell>
        </row>
        <row r="56">
          <cell r="A56">
            <v>0</v>
          </cell>
        </row>
        <row r="57">
          <cell r="A57" t="str">
            <v>311 CAP</v>
          </cell>
        </row>
        <row r="58">
          <cell r="A58" t="str">
            <v>Energy Efficiency JE 152-428</v>
          </cell>
        </row>
        <row r="59">
          <cell r="A59" t="str">
            <v>Winter Warmth JE 152-425</v>
          </cell>
        </row>
        <row r="60">
          <cell r="A60">
            <v>0</v>
          </cell>
        </row>
        <row r="61">
          <cell r="A61">
            <v>0</v>
          </cell>
        </row>
        <row r="62">
          <cell r="A62">
            <v>0</v>
          </cell>
        </row>
        <row r="63">
          <cell r="A63" t="str">
            <v>411 CAP</v>
          </cell>
        </row>
        <row r="64">
          <cell r="A64">
            <v>0</v>
          </cell>
        </row>
        <row r="65">
          <cell r="A65" t="str">
            <v>Energy Efficiency JE 152-428</v>
          </cell>
        </row>
        <row r="66">
          <cell r="A66" t="str">
            <v>Energy Efficiency JE 152-428</v>
          </cell>
        </row>
        <row r="67">
          <cell r="A67" t="str">
            <v>CARE Reversal</v>
          </cell>
        </row>
        <row r="68">
          <cell r="A68" t="str">
            <v>Universal Service JE 152-426</v>
          </cell>
        </row>
        <row r="69">
          <cell r="A69" t="str">
            <v>Universal Service JE 152-426</v>
          </cell>
        </row>
        <row r="70">
          <cell r="A70">
            <v>0</v>
          </cell>
        </row>
        <row r="71">
          <cell r="A71">
            <v>0</v>
          </cell>
        </row>
        <row r="72">
          <cell r="A72">
            <v>0</v>
          </cell>
        </row>
        <row r="73">
          <cell r="A73" t="str">
            <v>451 DEP</v>
          </cell>
        </row>
        <row r="74">
          <cell r="A74">
            <v>0</v>
          </cell>
        </row>
        <row r="75">
          <cell r="A75" t="str">
            <v>Dependabill Rebate JE 052-413</v>
          </cell>
        </row>
        <row r="76">
          <cell r="A76" t="str">
            <v>Energy Efficiency Dependabill JE 152-413</v>
          </cell>
        </row>
        <row r="77">
          <cell r="A77" t="str">
            <v>Energy Efficiency Dependabill JE 152-413</v>
          </cell>
        </row>
        <row r="78">
          <cell r="A78" t="str">
            <v>Universal Serv Dependabill JE 152-424</v>
          </cell>
        </row>
        <row r="79">
          <cell r="A79" t="str">
            <v>Universal Serv Dependabill JE 152-424</v>
          </cell>
        </row>
        <row r="80">
          <cell r="A80" t="str">
            <v>CARE Reversal</v>
          </cell>
        </row>
        <row r="81">
          <cell r="A81" t="str">
            <v>Dependabill Revenue Shaping JE 152-410</v>
          </cell>
        </row>
        <row r="82">
          <cell r="A82" t="str">
            <v>Dependabill Revenue Shaping JE 152-410</v>
          </cell>
        </row>
        <row r="83">
          <cell r="A83" t="str">
            <v>Dependabill Revenue Reclass JE 152-411</v>
          </cell>
        </row>
        <row r="84">
          <cell r="A84">
            <v>0</v>
          </cell>
        </row>
        <row r="85">
          <cell r="A85">
            <v>0</v>
          </cell>
        </row>
        <row r="86">
          <cell r="A86">
            <v>0</v>
          </cell>
        </row>
        <row r="87">
          <cell r="A87">
            <v>0</v>
          </cell>
        </row>
        <row r="88">
          <cell r="A88" t="str">
            <v>Total Residential General (01)</v>
          </cell>
        </row>
        <row r="89">
          <cell r="A89">
            <v>0</v>
          </cell>
        </row>
        <row r="91">
          <cell r="A91" t="str">
            <v>Residential Heating (02 &amp; 03)</v>
          </cell>
        </row>
        <row r="92">
          <cell r="A92" t="str">
            <v>311 Tariff</v>
          </cell>
        </row>
        <row r="93">
          <cell r="A93">
            <v>0</v>
          </cell>
        </row>
        <row r="94">
          <cell r="A94">
            <v>0</v>
          </cell>
        </row>
        <row r="95">
          <cell r="A95">
            <v>0</v>
          </cell>
        </row>
        <row r="96">
          <cell r="A96">
            <v>0</v>
          </cell>
        </row>
        <row r="97">
          <cell r="A97" t="str">
            <v>Energy Efficiency JE 152-428</v>
          </cell>
        </row>
        <row r="98">
          <cell r="A98" t="str">
            <v>Energy Efficiency JE 152-428</v>
          </cell>
        </row>
        <row r="99">
          <cell r="A99" t="str">
            <v>Energy Efficiency JE 152-428</v>
          </cell>
        </row>
        <row r="100">
          <cell r="A100" t="str">
            <v>Winter Warmth JE 152-425</v>
          </cell>
        </row>
        <row r="101">
          <cell r="A101" t="str">
            <v>Winter Warmth JE 152-425</v>
          </cell>
        </row>
        <row r="102">
          <cell r="A102" t="str">
            <v>Winter Warmth JE 152-425</v>
          </cell>
        </row>
        <row r="103">
          <cell r="A103">
            <v>0</v>
          </cell>
        </row>
        <row r="104">
          <cell r="A104">
            <v>0</v>
          </cell>
        </row>
        <row r="105">
          <cell r="A105">
            <v>0</v>
          </cell>
        </row>
        <row r="106">
          <cell r="A106" t="str">
            <v>411 Tariff</v>
          </cell>
        </row>
        <row r="107">
          <cell r="A107">
            <v>0</v>
          </cell>
        </row>
        <row r="108">
          <cell r="A108">
            <v>0</v>
          </cell>
        </row>
        <row r="109">
          <cell r="A109">
            <v>0</v>
          </cell>
        </row>
        <row r="110">
          <cell r="A110">
            <v>0</v>
          </cell>
        </row>
        <row r="111">
          <cell r="A111" t="str">
            <v>Energy Efficiency JE 152-428</v>
          </cell>
        </row>
        <row r="112">
          <cell r="A112" t="str">
            <v>Energy Efficiency JE 152-428</v>
          </cell>
        </row>
        <row r="113">
          <cell r="A113" t="str">
            <v>Energy Efficiency JE 152-428</v>
          </cell>
        </row>
        <row r="114">
          <cell r="A114" t="str">
            <v>CARE Reversal</v>
          </cell>
        </row>
        <row r="115">
          <cell r="A115" t="str">
            <v>Universal Service JE 152-426</v>
          </cell>
        </row>
        <row r="116">
          <cell r="A116" t="str">
            <v>Universal Service JE 152-426</v>
          </cell>
        </row>
        <row r="117">
          <cell r="A117" t="str">
            <v>Universal Service JE 152-426</v>
          </cell>
        </row>
        <row r="118">
          <cell r="A118">
            <v>0</v>
          </cell>
        </row>
        <row r="119">
          <cell r="A119">
            <v>0</v>
          </cell>
        </row>
        <row r="120">
          <cell r="A120">
            <v>0</v>
          </cell>
        </row>
        <row r="121">
          <cell r="A121" t="str">
            <v xml:space="preserve">311 PPS </v>
          </cell>
        </row>
        <row r="122">
          <cell r="A122">
            <v>0</v>
          </cell>
        </row>
        <row r="123">
          <cell r="A123">
            <v>0</v>
          </cell>
        </row>
        <row r="124">
          <cell r="A124" t="str">
            <v>Energy Efficiency JE 152-428</v>
          </cell>
        </row>
        <row r="125">
          <cell r="A125" t="str">
            <v>Energy Efficiency JE 152-428</v>
          </cell>
        </row>
        <row r="126">
          <cell r="A126" t="str">
            <v>Energy Efficiency JE 152-428</v>
          </cell>
        </row>
        <row r="127">
          <cell r="A127" t="str">
            <v>Winter Warmth JE 152-425</v>
          </cell>
        </row>
        <row r="128">
          <cell r="A128" t="str">
            <v>Winter Warmth JE 152-425</v>
          </cell>
        </row>
        <row r="129">
          <cell r="A129" t="str">
            <v>Winter Warmth JE 152-425</v>
          </cell>
        </row>
        <row r="130">
          <cell r="A130">
            <v>0</v>
          </cell>
        </row>
        <row r="131">
          <cell r="A131">
            <v>0</v>
          </cell>
        </row>
        <row r="132">
          <cell r="A132">
            <v>0</v>
          </cell>
        </row>
        <row r="133">
          <cell r="A133" t="str">
            <v>411 PPS</v>
          </cell>
        </row>
        <row r="134">
          <cell r="A134">
            <v>0</v>
          </cell>
        </row>
        <row r="135">
          <cell r="A135">
            <v>0</v>
          </cell>
        </row>
        <row r="136">
          <cell r="A136" t="str">
            <v>Energy Efficiency JE 152-428</v>
          </cell>
        </row>
        <row r="137">
          <cell r="A137" t="str">
            <v>Energy Efficiency JE 152-428</v>
          </cell>
        </row>
        <row r="138">
          <cell r="A138" t="str">
            <v>Energy Efficiency JE 152-428</v>
          </cell>
        </row>
        <row r="139">
          <cell r="A139" t="str">
            <v>CARE Reversal</v>
          </cell>
        </row>
        <row r="140">
          <cell r="A140" t="str">
            <v>Universal Service JE 152-426</v>
          </cell>
        </row>
        <row r="141">
          <cell r="A141" t="str">
            <v>Universal Service JE 152-426</v>
          </cell>
        </row>
        <row r="142">
          <cell r="A142" t="str">
            <v>Universal Service JE 152-426</v>
          </cell>
        </row>
        <row r="143">
          <cell r="A143">
            <v>0</v>
          </cell>
        </row>
        <row r="144">
          <cell r="A144">
            <v>0</v>
          </cell>
        </row>
        <row r="145">
          <cell r="A145">
            <v>0</v>
          </cell>
        </row>
        <row r="146">
          <cell r="A146" t="str">
            <v>311 CAP</v>
          </cell>
        </row>
        <row r="147">
          <cell r="A147">
            <v>0</v>
          </cell>
        </row>
        <row r="148">
          <cell r="A148">
            <v>0</v>
          </cell>
        </row>
        <row r="149">
          <cell r="A149">
            <v>0</v>
          </cell>
        </row>
        <row r="150">
          <cell r="A150" t="str">
            <v>Energy Efficiency JE 152-428</v>
          </cell>
        </row>
        <row r="151">
          <cell r="A151" t="str">
            <v>Energy Efficiency JE 152-428</v>
          </cell>
        </row>
        <row r="152">
          <cell r="A152" t="str">
            <v>Energy Efficiency JE 152-428</v>
          </cell>
        </row>
        <row r="153">
          <cell r="A153" t="str">
            <v>Winter Warmth JE 152-425</v>
          </cell>
        </row>
        <row r="154">
          <cell r="A154" t="str">
            <v>Winter Warmth JE 152-425</v>
          </cell>
        </row>
        <row r="155">
          <cell r="A155" t="str">
            <v>Winter Warmth JE 152-425</v>
          </cell>
        </row>
        <row r="156">
          <cell r="A156">
            <v>0</v>
          </cell>
        </row>
        <row r="157">
          <cell r="A157">
            <v>0</v>
          </cell>
        </row>
        <row r="158">
          <cell r="A158">
            <v>0</v>
          </cell>
        </row>
        <row r="159">
          <cell r="A159" t="str">
            <v>411 CAP</v>
          </cell>
        </row>
        <row r="160">
          <cell r="A160">
            <v>0</v>
          </cell>
        </row>
        <row r="161">
          <cell r="A161">
            <v>0</v>
          </cell>
        </row>
        <row r="162">
          <cell r="A162" t="str">
            <v>Energy Efficiency JE 152-428</v>
          </cell>
        </row>
        <row r="163">
          <cell r="A163" t="str">
            <v>Energy Efficiency JE 152-428</v>
          </cell>
        </row>
        <row r="164">
          <cell r="A164" t="str">
            <v>Energy Efficiency JE 152-428</v>
          </cell>
        </row>
        <row r="165">
          <cell r="A165" t="str">
            <v>CARE Reversal</v>
          </cell>
        </row>
        <row r="166">
          <cell r="A166" t="str">
            <v>Universal Service JE 152-426</v>
          </cell>
        </row>
        <row r="167">
          <cell r="A167" t="str">
            <v>Universal Service JE 152-426</v>
          </cell>
        </row>
        <row r="168">
          <cell r="A168" t="str">
            <v>Universal Service JE 152-426</v>
          </cell>
        </row>
        <row r="169">
          <cell r="A169">
            <v>0</v>
          </cell>
        </row>
        <row r="170">
          <cell r="A170">
            <v>0</v>
          </cell>
        </row>
        <row r="171">
          <cell r="A171">
            <v>0</v>
          </cell>
        </row>
        <row r="172">
          <cell r="A172" t="str">
            <v>451 DEP</v>
          </cell>
        </row>
        <row r="173">
          <cell r="A173">
            <v>0</v>
          </cell>
        </row>
        <row r="174">
          <cell r="A174">
            <v>0</v>
          </cell>
        </row>
        <row r="175">
          <cell r="A175" t="str">
            <v>Energy Efficiency Dependabill JE 152-413</v>
          </cell>
        </row>
        <row r="176">
          <cell r="A176" t="str">
            <v>Energy Efficiency Dependabill JE 152-413</v>
          </cell>
        </row>
        <row r="177">
          <cell r="A177" t="str">
            <v>Universal Serv Dependabill JE 152-424</v>
          </cell>
        </row>
        <row r="178">
          <cell r="A178" t="str">
            <v>Universal Serv Dependabill JE 152-424</v>
          </cell>
        </row>
        <row r="179">
          <cell r="A179" t="str">
            <v>CARE Reversal</v>
          </cell>
        </row>
        <row r="180">
          <cell r="A180" t="str">
            <v>Dependabill Revenue Shaping JE 152-410</v>
          </cell>
        </row>
        <row r="181">
          <cell r="A181" t="str">
            <v>Dependabill Revenue Shaping JE 152-410</v>
          </cell>
        </row>
        <row r="182">
          <cell r="A182" t="str">
            <v>Dependabill Revenue Reclass JE 152-411</v>
          </cell>
        </row>
        <row r="183">
          <cell r="A183">
            <v>0</v>
          </cell>
        </row>
        <row r="184">
          <cell r="A184">
            <v>0</v>
          </cell>
        </row>
        <row r="185">
          <cell r="A185">
            <v>0</v>
          </cell>
        </row>
        <row r="186">
          <cell r="A186" t="str">
            <v>Total Residential Heating (02 and 03)</v>
          </cell>
        </row>
        <row r="187">
          <cell r="A187">
            <v>0</v>
          </cell>
        </row>
        <row r="188">
          <cell r="A188">
            <v>0</v>
          </cell>
        </row>
        <row r="189">
          <cell r="A189" t="str">
            <v>Commercial General (04)</v>
          </cell>
        </row>
        <row r="190">
          <cell r="A190" t="str">
            <v>321 Tariff</v>
          </cell>
        </row>
        <row r="191">
          <cell r="A191">
            <v>0</v>
          </cell>
        </row>
        <row r="192">
          <cell r="A192">
            <v>0</v>
          </cell>
        </row>
        <row r="193">
          <cell r="A193" t="str">
            <v>Winter Warmth JE 152-425</v>
          </cell>
        </row>
        <row r="194">
          <cell r="A194">
            <v>0</v>
          </cell>
        </row>
        <row r="195">
          <cell r="A195">
            <v>0</v>
          </cell>
        </row>
        <row r="196">
          <cell r="A196">
            <v>0</v>
          </cell>
        </row>
        <row r="197">
          <cell r="A197" t="str">
            <v>421 Tariff</v>
          </cell>
        </row>
        <row r="198">
          <cell r="A198">
            <v>0</v>
          </cell>
        </row>
        <row r="199">
          <cell r="A199">
            <v>0</v>
          </cell>
        </row>
        <row r="200">
          <cell r="A200">
            <v>0</v>
          </cell>
        </row>
        <row r="201">
          <cell r="A201">
            <v>0</v>
          </cell>
        </row>
        <row r="202">
          <cell r="A202" t="str">
            <v>Energy Efficiency JE 152-428</v>
          </cell>
        </row>
        <row r="203">
          <cell r="A203" t="str">
            <v>Universal Service JE 152-426</v>
          </cell>
        </row>
        <row r="204">
          <cell r="A204">
            <v>0</v>
          </cell>
        </row>
        <row r="205">
          <cell r="A205">
            <v>0</v>
          </cell>
        </row>
        <row r="206">
          <cell r="A206">
            <v>0</v>
          </cell>
        </row>
        <row r="207">
          <cell r="A207" t="str">
            <v>321 PPS</v>
          </cell>
        </row>
        <row r="208">
          <cell r="A208">
            <v>0</v>
          </cell>
        </row>
        <row r="209">
          <cell r="A209" t="str">
            <v>Winter Warmth JE 152-425</v>
          </cell>
        </row>
        <row r="210">
          <cell r="A210" t="str">
            <v>Winter Warmth JE 152-425</v>
          </cell>
        </row>
        <row r="211">
          <cell r="A211">
            <v>0</v>
          </cell>
        </row>
        <row r="212">
          <cell r="A212">
            <v>0</v>
          </cell>
        </row>
        <row r="213">
          <cell r="A213">
            <v>0</v>
          </cell>
        </row>
        <row r="214">
          <cell r="A214" t="str">
            <v>421 PPS</v>
          </cell>
        </row>
        <row r="215">
          <cell r="A215">
            <v>0</v>
          </cell>
        </row>
        <row r="216">
          <cell r="A216" t="str">
            <v>Energy Efficiency JE 152-428</v>
          </cell>
        </row>
        <row r="217">
          <cell r="A217" t="str">
            <v>Energy Efficiency JE 152-428</v>
          </cell>
        </row>
        <row r="218">
          <cell r="A218" t="str">
            <v>Universal Service JE 152-426</v>
          </cell>
        </row>
        <row r="219">
          <cell r="A219" t="str">
            <v>Universal Service JE 152-426</v>
          </cell>
        </row>
        <row r="220">
          <cell r="A220">
            <v>0</v>
          </cell>
        </row>
        <row r="221">
          <cell r="A221">
            <v>0</v>
          </cell>
        </row>
        <row r="222">
          <cell r="A222">
            <v>0</v>
          </cell>
        </row>
        <row r="223">
          <cell r="A223" t="str">
            <v>321 CAP</v>
          </cell>
        </row>
        <row r="224">
          <cell r="A224" t="str">
            <v>Winter Warmth JE 152-425</v>
          </cell>
        </row>
        <row r="225">
          <cell r="A225">
            <v>0</v>
          </cell>
        </row>
        <row r="226">
          <cell r="A226">
            <v>0</v>
          </cell>
        </row>
        <row r="227">
          <cell r="A227">
            <v>0</v>
          </cell>
        </row>
        <row r="228">
          <cell r="A228" t="str">
            <v>421 CAP</v>
          </cell>
        </row>
        <row r="229">
          <cell r="A229" t="str">
            <v>Energy Efficiency JE 152-428</v>
          </cell>
        </row>
        <row r="230">
          <cell r="A230" t="str">
            <v>Universal Service JE 152-426</v>
          </cell>
        </row>
        <row r="231">
          <cell r="A231">
            <v>0</v>
          </cell>
        </row>
        <row r="232">
          <cell r="A232">
            <v>0</v>
          </cell>
        </row>
        <row r="233">
          <cell r="A233">
            <v>0</v>
          </cell>
        </row>
        <row r="234">
          <cell r="A234" t="str">
            <v>451 DEP</v>
          </cell>
        </row>
        <row r="235">
          <cell r="A235">
            <v>0</v>
          </cell>
        </row>
        <row r="236">
          <cell r="A236" t="str">
            <v>Universal Serv Dependabill JE 152-424</v>
          </cell>
        </row>
        <row r="237">
          <cell r="A237" t="str">
            <v>Dependabill Revenue Shaping JE 152-410</v>
          </cell>
        </row>
        <row r="238">
          <cell r="A238" t="str">
            <v>Dependabill Revenue Shaping JE 152-410</v>
          </cell>
        </row>
        <row r="239">
          <cell r="A239" t="str">
            <v>Dependabill Revenue Reclass JE 152-411</v>
          </cell>
        </row>
        <row r="240">
          <cell r="A240">
            <v>0</v>
          </cell>
        </row>
        <row r="241">
          <cell r="A241">
            <v>0</v>
          </cell>
        </row>
        <row r="242">
          <cell r="A242">
            <v>0</v>
          </cell>
        </row>
        <row r="243">
          <cell r="A243" t="str">
            <v>324 Tariff</v>
          </cell>
        </row>
        <row r="244">
          <cell r="A244" t="str">
            <v>Winter Warmth JE 152-425</v>
          </cell>
        </row>
        <row r="245">
          <cell r="A245">
            <v>0</v>
          </cell>
        </row>
        <row r="246">
          <cell r="A246">
            <v>0</v>
          </cell>
        </row>
        <row r="247">
          <cell r="A247">
            <v>0</v>
          </cell>
        </row>
        <row r="248">
          <cell r="A248" t="str">
            <v>325 Tariff</v>
          </cell>
        </row>
        <row r="249">
          <cell r="A249">
            <v>0</v>
          </cell>
        </row>
        <row r="250">
          <cell r="A250">
            <v>0</v>
          </cell>
        </row>
        <row r="251">
          <cell r="A251" t="str">
            <v>Winter Warmth JE 152-425</v>
          </cell>
        </row>
        <row r="252">
          <cell r="A252" t="str">
            <v>Winter Warmth JE 152-425</v>
          </cell>
        </row>
        <row r="253">
          <cell r="A253">
            <v>0</v>
          </cell>
        </row>
        <row r="254">
          <cell r="A254">
            <v>0</v>
          </cell>
        </row>
        <row r="255">
          <cell r="A255">
            <v>0</v>
          </cell>
        </row>
        <row r="256">
          <cell r="A256" t="str">
            <v>425 Tariff</v>
          </cell>
        </row>
        <row r="257">
          <cell r="A257">
            <v>0</v>
          </cell>
        </row>
        <row r="258">
          <cell r="A258">
            <v>0</v>
          </cell>
        </row>
        <row r="259">
          <cell r="A259">
            <v>0</v>
          </cell>
        </row>
        <row r="260">
          <cell r="A260" t="str">
            <v>Energy Efficiency JE 152-428</v>
          </cell>
        </row>
        <row r="261">
          <cell r="A261" t="str">
            <v>Energy Efficiency JE 152-428</v>
          </cell>
        </row>
        <row r="262">
          <cell r="A262" t="str">
            <v>Universal Service JE 152-426</v>
          </cell>
        </row>
        <row r="263">
          <cell r="A263" t="str">
            <v>Universal Service JE 152-426</v>
          </cell>
        </row>
        <row r="264">
          <cell r="A264">
            <v>0</v>
          </cell>
        </row>
        <row r="265">
          <cell r="A265">
            <v>0</v>
          </cell>
        </row>
        <row r="266">
          <cell r="A266">
            <v>0</v>
          </cell>
        </row>
        <row r="267">
          <cell r="A267" t="str">
            <v>325 PPS</v>
          </cell>
        </row>
        <row r="268">
          <cell r="A268" t="str">
            <v>Winter Warmth JE 152-425</v>
          </cell>
        </row>
        <row r="269">
          <cell r="A269">
            <v>0</v>
          </cell>
        </row>
        <row r="270">
          <cell r="A270">
            <v>0</v>
          </cell>
        </row>
        <row r="271">
          <cell r="A271">
            <v>0</v>
          </cell>
        </row>
        <row r="272">
          <cell r="A272" t="str">
            <v>425 PPS</v>
          </cell>
        </row>
        <row r="273">
          <cell r="A273" t="str">
            <v>Energy Efficiency JE 152-428</v>
          </cell>
        </row>
        <row r="274">
          <cell r="A274" t="str">
            <v>Universal Service JE 152-426</v>
          </cell>
        </row>
        <row r="275">
          <cell r="A275">
            <v>0</v>
          </cell>
        </row>
        <row r="276">
          <cell r="A276">
            <v>0</v>
          </cell>
        </row>
        <row r="277">
          <cell r="A277">
            <v>0</v>
          </cell>
        </row>
        <row r="278">
          <cell r="A278" t="str">
            <v>325 CAP</v>
          </cell>
        </row>
        <row r="279">
          <cell r="A279" t="str">
            <v>Winter Warmth JE 152-425</v>
          </cell>
        </row>
        <row r="280">
          <cell r="A280">
            <v>0</v>
          </cell>
        </row>
        <row r="281">
          <cell r="A281">
            <v>0</v>
          </cell>
        </row>
        <row r="282">
          <cell r="A282">
            <v>0</v>
          </cell>
        </row>
        <row r="283">
          <cell r="A283" t="str">
            <v>425 CAP</v>
          </cell>
        </row>
        <row r="284">
          <cell r="A284" t="str">
            <v>Energy Efficiency JE 152-428</v>
          </cell>
        </row>
        <row r="285">
          <cell r="A285" t="str">
            <v>Universal Service JE 152-426</v>
          </cell>
        </row>
        <row r="286">
          <cell r="A286">
            <v>0</v>
          </cell>
        </row>
        <row r="287">
          <cell r="A287">
            <v>0</v>
          </cell>
        </row>
        <row r="288">
          <cell r="A288">
            <v>0</v>
          </cell>
        </row>
        <row r="289">
          <cell r="A289" t="str">
            <v>330 Tariff</v>
          </cell>
        </row>
        <row r="290">
          <cell r="A290">
            <v>0</v>
          </cell>
        </row>
        <row r="291">
          <cell r="A291">
            <v>0</v>
          </cell>
        </row>
        <row r="292">
          <cell r="A292">
            <v>0</v>
          </cell>
        </row>
        <row r="293">
          <cell r="A293">
            <v>0</v>
          </cell>
        </row>
        <row r="294">
          <cell r="A294">
            <v>0</v>
          </cell>
        </row>
        <row r="295">
          <cell r="A295" t="str">
            <v>430 Tariff</v>
          </cell>
        </row>
        <row r="296">
          <cell r="A296">
            <v>0</v>
          </cell>
        </row>
        <row r="297">
          <cell r="A297">
            <v>0</v>
          </cell>
        </row>
        <row r="298">
          <cell r="A298">
            <v>0</v>
          </cell>
        </row>
        <row r="299">
          <cell r="A299">
            <v>0</v>
          </cell>
        </row>
        <row r="300">
          <cell r="A300">
            <v>0</v>
          </cell>
        </row>
        <row r="301">
          <cell r="A301" t="str">
            <v>331 Tariff</v>
          </cell>
        </row>
        <row r="302">
          <cell r="A302">
            <v>0</v>
          </cell>
        </row>
        <row r="303">
          <cell r="A303">
            <v>0</v>
          </cell>
        </row>
        <row r="304">
          <cell r="A304">
            <v>0</v>
          </cell>
        </row>
        <row r="305">
          <cell r="A305" t="str">
            <v>431 Tariff</v>
          </cell>
        </row>
        <row r="306">
          <cell r="A306">
            <v>0</v>
          </cell>
        </row>
        <row r="307">
          <cell r="A307">
            <v>0</v>
          </cell>
        </row>
        <row r="308">
          <cell r="A308">
            <v>0</v>
          </cell>
        </row>
        <row r="309">
          <cell r="A309" t="str">
            <v>Total Commercial General (04)</v>
          </cell>
        </row>
        <row r="310">
          <cell r="A310">
            <v>0</v>
          </cell>
        </row>
        <row r="311">
          <cell r="A311">
            <v>0</v>
          </cell>
        </row>
        <row r="312">
          <cell r="A312" t="str">
            <v>M.F.H. - General (05)</v>
          </cell>
        </row>
        <row r="313">
          <cell r="A313" t="str">
            <v>315 Tariff</v>
          </cell>
        </row>
        <row r="314">
          <cell r="A314" t="str">
            <v>Winter Warmth JE 152-425</v>
          </cell>
        </row>
        <row r="315">
          <cell r="A315" t="str">
            <v>Winter Warmth JE 152-425</v>
          </cell>
        </row>
        <row r="316">
          <cell r="A316">
            <v>0</v>
          </cell>
        </row>
        <row r="317">
          <cell r="A317">
            <v>0</v>
          </cell>
        </row>
        <row r="318">
          <cell r="A318">
            <v>0</v>
          </cell>
        </row>
        <row r="319">
          <cell r="A319" t="str">
            <v>415 Tariff</v>
          </cell>
        </row>
        <row r="320">
          <cell r="A320" t="str">
            <v>Universal Service JE 152-426</v>
          </cell>
        </row>
        <row r="321">
          <cell r="A321" t="str">
            <v>Energy Efficiency JE 152-428</v>
          </cell>
        </row>
        <row r="322">
          <cell r="A322">
            <v>0</v>
          </cell>
        </row>
        <row r="323">
          <cell r="A323">
            <v>0</v>
          </cell>
        </row>
        <row r="324">
          <cell r="A324">
            <v>0</v>
          </cell>
        </row>
        <row r="325">
          <cell r="A325" t="str">
            <v>315 PPS</v>
          </cell>
        </row>
        <row r="326">
          <cell r="A326">
            <v>0</v>
          </cell>
        </row>
        <row r="327">
          <cell r="A327">
            <v>0</v>
          </cell>
        </row>
        <row r="328">
          <cell r="A328">
            <v>0</v>
          </cell>
        </row>
        <row r="329">
          <cell r="A329" t="str">
            <v>415 PPS</v>
          </cell>
        </row>
        <row r="330">
          <cell r="A330" t="str">
            <v>Universal Service JE 152-426</v>
          </cell>
        </row>
        <row r="331">
          <cell r="A331" t="str">
            <v>Energy Efficiency JE 152-428</v>
          </cell>
        </row>
        <row r="332">
          <cell r="A332">
            <v>0</v>
          </cell>
        </row>
        <row r="333">
          <cell r="A333">
            <v>0</v>
          </cell>
        </row>
        <row r="334">
          <cell r="A334">
            <v>0</v>
          </cell>
        </row>
        <row r="335">
          <cell r="A335" t="str">
            <v>315 CAP</v>
          </cell>
        </row>
        <row r="336">
          <cell r="A336" t="str">
            <v>Winter Warmth JE 152-425</v>
          </cell>
        </row>
        <row r="337">
          <cell r="A337">
            <v>0</v>
          </cell>
        </row>
        <row r="338">
          <cell r="A338">
            <v>0</v>
          </cell>
        </row>
        <row r="339">
          <cell r="A339">
            <v>0</v>
          </cell>
        </row>
        <row r="340">
          <cell r="A340" t="str">
            <v>415 CAP</v>
          </cell>
        </row>
        <row r="341">
          <cell r="A341" t="str">
            <v>Universal Service JE 152-426</v>
          </cell>
        </row>
        <row r="342">
          <cell r="A342" t="str">
            <v>Energy Efficiency JE 152-428</v>
          </cell>
        </row>
        <row r="343">
          <cell r="A343">
            <v>0</v>
          </cell>
        </row>
        <row r="344">
          <cell r="A344">
            <v>0</v>
          </cell>
        </row>
        <row r="345">
          <cell r="A345">
            <v>0</v>
          </cell>
        </row>
        <row r="346">
          <cell r="A346" t="str">
            <v>Total M.F.H. - General (05)</v>
          </cell>
        </row>
        <row r="349">
          <cell r="A349" t="str">
            <v>Commercial Heating (06)</v>
          </cell>
        </row>
        <row r="350">
          <cell r="A350" t="str">
            <v>321 Tariff</v>
          </cell>
        </row>
        <row r="351">
          <cell r="A351">
            <v>0</v>
          </cell>
        </row>
        <row r="352">
          <cell r="A352">
            <v>0</v>
          </cell>
        </row>
        <row r="353">
          <cell r="A353" t="str">
            <v>Winter Warmth JE 152-425</v>
          </cell>
        </row>
        <row r="354">
          <cell r="A354">
            <v>0</v>
          </cell>
        </row>
        <row r="355">
          <cell r="A355">
            <v>0</v>
          </cell>
        </row>
        <row r="356">
          <cell r="A356">
            <v>0</v>
          </cell>
        </row>
        <row r="357">
          <cell r="A357" t="str">
            <v>421 Tariff</v>
          </cell>
        </row>
        <row r="358">
          <cell r="A358">
            <v>0</v>
          </cell>
        </row>
        <row r="359">
          <cell r="A359">
            <v>0</v>
          </cell>
        </row>
        <row r="360">
          <cell r="A360">
            <v>0</v>
          </cell>
        </row>
        <row r="361">
          <cell r="A361">
            <v>0</v>
          </cell>
        </row>
        <row r="362">
          <cell r="A362">
            <v>0</v>
          </cell>
        </row>
        <row r="363">
          <cell r="A363" t="str">
            <v>Energy Efficiency JE 152-428</v>
          </cell>
        </row>
        <row r="364">
          <cell r="A364" t="str">
            <v>Universal Service JE 152-426</v>
          </cell>
        </row>
        <row r="365">
          <cell r="A365">
            <v>0</v>
          </cell>
        </row>
        <row r="366">
          <cell r="A366">
            <v>0</v>
          </cell>
        </row>
        <row r="367">
          <cell r="A367">
            <v>0</v>
          </cell>
        </row>
        <row r="368">
          <cell r="A368" t="str">
            <v>321 PPS</v>
          </cell>
        </row>
        <row r="369">
          <cell r="A369">
            <v>0</v>
          </cell>
        </row>
        <row r="370">
          <cell r="A370">
            <v>0</v>
          </cell>
        </row>
        <row r="371">
          <cell r="A371" t="str">
            <v>Winter Warmth JE 152-425</v>
          </cell>
        </row>
        <row r="372">
          <cell r="A372" t="str">
            <v>Winter Warmth JE 152-425</v>
          </cell>
        </row>
        <row r="373">
          <cell r="A373" t="str">
            <v>Winter Warmth JE 152-425</v>
          </cell>
        </row>
        <row r="374">
          <cell r="A374">
            <v>0</v>
          </cell>
        </row>
        <row r="375">
          <cell r="A375">
            <v>0</v>
          </cell>
        </row>
        <row r="376">
          <cell r="A376">
            <v>0</v>
          </cell>
        </row>
        <row r="377">
          <cell r="A377" t="str">
            <v>421 PPS</v>
          </cell>
        </row>
        <row r="378">
          <cell r="A378">
            <v>0</v>
          </cell>
        </row>
        <row r="379">
          <cell r="A379">
            <v>0</v>
          </cell>
        </row>
        <row r="380">
          <cell r="A380" t="str">
            <v>Energy Efficiency JE 152-428</v>
          </cell>
        </row>
        <row r="381">
          <cell r="A381" t="str">
            <v>Energy Efficiency JE 152-428</v>
          </cell>
        </row>
        <row r="382">
          <cell r="A382" t="str">
            <v>Energy Efficiency JE 152-428</v>
          </cell>
        </row>
        <row r="383">
          <cell r="A383" t="str">
            <v>Universal Service JE 152-426</v>
          </cell>
        </row>
        <row r="384">
          <cell r="A384" t="str">
            <v>Universal Service JE 152-426</v>
          </cell>
        </row>
        <row r="385">
          <cell r="A385" t="str">
            <v>Universal Service JE 152-426</v>
          </cell>
        </row>
        <row r="386">
          <cell r="A386">
            <v>0</v>
          </cell>
        </row>
        <row r="387">
          <cell r="A387">
            <v>0</v>
          </cell>
        </row>
        <row r="388">
          <cell r="A388">
            <v>0</v>
          </cell>
        </row>
        <row r="389">
          <cell r="A389" t="str">
            <v>321 CAP</v>
          </cell>
        </row>
        <row r="390">
          <cell r="A390">
            <v>0</v>
          </cell>
        </row>
        <row r="391">
          <cell r="A391" t="str">
            <v>Winter Warmth JE 152-425</v>
          </cell>
        </row>
        <row r="392">
          <cell r="A392">
            <v>0</v>
          </cell>
        </row>
        <row r="393">
          <cell r="A393">
            <v>0</v>
          </cell>
        </row>
        <row r="394">
          <cell r="A394">
            <v>0</v>
          </cell>
        </row>
        <row r="395">
          <cell r="A395" t="str">
            <v>421 CAP</v>
          </cell>
        </row>
        <row r="396">
          <cell r="A396" t="str">
            <v>Energy Efficiency JE 152-428</v>
          </cell>
        </row>
        <row r="397">
          <cell r="A397" t="str">
            <v>Universal Service JE 152-426</v>
          </cell>
        </row>
        <row r="398">
          <cell r="A398">
            <v>0</v>
          </cell>
        </row>
        <row r="399">
          <cell r="A399">
            <v>0</v>
          </cell>
        </row>
        <row r="400">
          <cell r="A400">
            <v>0</v>
          </cell>
        </row>
        <row r="401">
          <cell r="A401" t="str">
            <v>451 DEP</v>
          </cell>
        </row>
        <row r="402">
          <cell r="A402">
            <v>0</v>
          </cell>
        </row>
        <row r="403">
          <cell r="A403" t="str">
            <v>Universal Serv Dependabill JE 152-424</v>
          </cell>
        </row>
        <row r="404">
          <cell r="A404" t="str">
            <v>Universal Serv Dependabill JE 152-424</v>
          </cell>
        </row>
        <row r="405">
          <cell r="A405" t="str">
            <v>Dependabill Revenue Shaping JE 152-410</v>
          </cell>
        </row>
        <row r="406">
          <cell r="A406" t="str">
            <v>Dependabill Revenue Shaping JE 152-410</v>
          </cell>
        </row>
        <row r="407">
          <cell r="A407" t="str">
            <v>Dependabill Revenue Reclass JE 152-411</v>
          </cell>
        </row>
        <row r="408">
          <cell r="A408">
            <v>0</v>
          </cell>
        </row>
        <row r="409">
          <cell r="A409">
            <v>0</v>
          </cell>
        </row>
        <row r="410">
          <cell r="A410">
            <v>0</v>
          </cell>
        </row>
        <row r="411">
          <cell r="A411" t="str">
            <v>323 Tariff</v>
          </cell>
        </row>
        <row r="412">
          <cell r="A412" t="str">
            <v>Winter Warmth JE 152-425</v>
          </cell>
        </row>
        <row r="413">
          <cell r="A413">
            <v>0</v>
          </cell>
        </row>
        <row r="414">
          <cell r="A414">
            <v>0</v>
          </cell>
        </row>
        <row r="415">
          <cell r="A415">
            <v>0</v>
          </cell>
        </row>
        <row r="416">
          <cell r="A416" t="str">
            <v>325 Tariff</v>
          </cell>
        </row>
        <row r="417">
          <cell r="A417">
            <v>0</v>
          </cell>
        </row>
        <row r="418">
          <cell r="A418">
            <v>0</v>
          </cell>
        </row>
        <row r="419">
          <cell r="A419" t="str">
            <v>Winter Warmth JE 152-425</v>
          </cell>
        </row>
        <row r="420">
          <cell r="A420" t="str">
            <v>Winter Warmth JE 152-425</v>
          </cell>
        </row>
        <row r="421">
          <cell r="A421">
            <v>0</v>
          </cell>
        </row>
        <row r="422">
          <cell r="A422">
            <v>0</v>
          </cell>
        </row>
        <row r="423">
          <cell r="A423">
            <v>0</v>
          </cell>
        </row>
        <row r="424">
          <cell r="A424" t="str">
            <v>425 Tariff</v>
          </cell>
        </row>
        <row r="425">
          <cell r="A425">
            <v>0</v>
          </cell>
        </row>
        <row r="426">
          <cell r="A426">
            <v>0</v>
          </cell>
        </row>
        <row r="427">
          <cell r="A427">
            <v>0</v>
          </cell>
        </row>
        <row r="428">
          <cell r="A428">
            <v>0</v>
          </cell>
        </row>
        <row r="429">
          <cell r="A429">
            <v>0</v>
          </cell>
        </row>
        <row r="430">
          <cell r="A430" t="str">
            <v>Energy Efficiency JE 152-428</v>
          </cell>
        </row>
        <row r="431">
          <cell r="A431" t="str">
            <v>Energy Efficiency JE 152-428</v>
          </cell>
        </row>
        <row r="432">
          <cell r="A432" t="str">
            <v>Energy Efficiency JE 152-428</v>
          </cell>
        </row>
        <row r="433">
          <cell r="A433" t="str">
            <v>Universal Service JE 152-426</v>
          </cell>
        </row>
        <row r="434">
          <cell r="A434" t="str">
            <v>Universal Service JE 152-426</v>
          </cell>
        </row>
        <row r="435">
          <cell r="A435">
            <v>0</v>
          </cell>
        </row>
        <row r="436">
          <cell r="A436">
            <v>0</v>
          </cell>
        </row>
        <row r="437">
          <cell r="A437">
            <v>0</v>
          </cell>
        </row>
        <row r="438">
          <cell r="A438" t="str">
            <v>325 PPS</v>
          </cell>
        </row>
        <row r="439">
          <cell r="A439">
            <v>0</v>
          </cell>
        </row>
        <row r="440">
          <cell r="A440">
            <v>0</v>
          </cell>
        </row>
        <row r="441">
          <cell r="A441">
            <v>0</v>
          </cell>
        </row>
        <row r="442">
          <cell r="A442" t="str">
            <v>Winter Warmth JE 152-425</v>
          </cell>
        </row>
        <row r="443">
          <cell r="A443" t="str">
            <v>Winter Warmth JE 152-425</v>
          </cell>
        </row>
        <row r="444">
          <cell r="A444" t="str">
            <v>Winter Warmth JE 152-425</v>
          </cell>
        </row>
        <row r="445">
          <cell r="A445" t="str">
            <v>Winter Warmth JE 152-425</v>
          </cell>
        </row>
        <row r="446">
          <cell r="A446">
            <v>0</v>
          </cell>
        </row>
        <row r="447">
          <cell r="A447">
            <v>0</v>
          </cell>
        </row>
        <row r="448">
          <cell r="A448">
            <v>0</v>
          </cell>
        </row>
        <row r="449">
          <cell r="A449" t="str">
            <v>425 PPS</v>
          </cell>
        </row>
        <row r="450">
          <cell r="A450">
            <v>0</v>
          </cell>
        </row>
        <row r="451">
          <cell r="A451">
            <v>0</v>
          </cell>
        </row>
        <row r="452">
          <cell r="A452">
            <v>0</v>
          </cell>
        </row>
        <row r="453">
          <cell r="A453" t="str">
            <v>Energy Efficiency JE 152-428</v>
          </cell>
        </row>
        <row r="454">
          <cell r="A454" t="str">
            <v>Energy Efficiency JE 152-428</v>
          </cell>
        </row>
        <row r="455">
          <cell r="A455" t="str">
            <v>Energy Efficiency JE 152-428</v>
          </cell>
        </row>
        <row r="456">
          <cell r="A456" t="str">
            <v>Energy Efficiency JE 152-428</v>
          </cell>
        </row>
        <row r="457">
          <cell r="A457" t="str">
            <v>Universal Service JE 152-426</v>
          </cell>
        </row>
        <row r="458">
          <cell r="A458" t="str">
            <v>Universal Service JE 152-426</v>
          </cell>
        </row>
        <row r="459">
          <cell r="A459" t="str">
            <v>Universal Service JE 152-426</v>
          </cell>
        </row>
        <row r="460">
          <cell r="A460" t="str">
            <v>Universal Service JE 152-426</v>
          </cell>
        </row>
        <row r="461">
          <cell r="A461">
            <v>0</v>
          </cell>
        </row>
        <row r="462">
          <cell r="A462">
            <v>0</v>
          </cell>
        </row>
        <row r="463">
          <cell r="A463">
            <v>0</v>
          </cell>
        </row>
        <row r="464">
          <cell r="A464" t="str">
            <v>325 CAP</v>
          </cell>
        </row>
        <row r="465">
          <cell r="A465">
            <v>0</v>
          </cell>
        </row>
        <row r="466">
          <cell r="A466" t="str">
            <v>Winter Warmth JE 152-425</v>
          </cell>
        </row>
        <row r="467">
          <cell r="A467" t="str">
            <v>Winter Warmth JE 152-425</v>
          </cell>
        </row>
        <row r="468">
          <cell r="A468">
            <v>0</v>
          </cell>
        </row>
        <row r="469">
          <cell r="A469">
            <v>0</v>
          </cell>
        </row>
        <row r="470">
          <cell r="A470">
            <v>0</v>
          </cell>
        </row>
        <row r="471">
          <cell r="A471" t="str">
            <v>425 CAP</v>
          </cell>
        </row>
        <row r="472">
          <cell r="A472">
            <v>0</v>
          </cell>
        </row>
        <row r="473">
          <cell r="A473" t="str">
            <v>Energy Efficiency JE 152-428</v>
          </cell>
        </row>
        <row r="474">
          <cell r="A474" t="str">
            <v>Energy Efficiency JE 152-428</v>
          </cell>
        </row>
        <row r="475">
          <cell r="A475" t="str">
            <v>Universal Service JE 152-426</v>
          </cell>
        </row>
        <row r="476">
          <cell r="A476" t="str">
            <v>Universal Service JE 152-426</v>
          </cell>
        </row>
        <row r="477">
          <cell r="A477">
            <v>0</v>
          </cell>
        </row>
        <row r="478">
          <cell r="A478">
            <v>0</v>
          </cell>
        </row>
        <row r="479">
          <cell r="A479">
            <v>0</v>
          </cell>
        </row>
        <row r="480">
          <cell r="A480" t="str">
            <v>330 Tariff</v>
          </cell>
        </row>
        <row r="481">
          <cell r="A481">
            <v>0</v>
          </cell>
        </row>
        <row r="482">
          <cell r="A482">
            <v>0</v>
          </cell>
        </row>
        <row r="483">
          <cell r="A483">
            <v>0</v>
          </cell>
        </row>
        <row r="484">
          <cell r="A484">
            <v>0</v>
          </cell>
        </row>
        <row r="485">
          <cell r="A485" t="str">
            <v>430 Tariff</v>
          </cell>
        </row>
        <row r="486">
          <cell r="A486">
            <v>0</v>
          </cell>
        </row>
        <row r="487">
          <cell r="A487">
            <v>0</v>
          </cell>
        </row>
        <row r="488">
          <cell r="A488">
            <v>0</v>
          </cell>
        </row>
        <row r="489">
          <cell r="A489">
            <v>0</v>
          </cell>
        </row>
        <row r="490">
          <cell r="A490" t="str">
            <v>Total Commercial Heating (06)</v>
          </cell>
        </row>
        <row r="493">
          <cell r="A493" t="str">
            <v>M.F.H. - General (07)</v>
          </cell>
        </row>
        <row r="494">
          <cell r="A494" t="str">
            <v>315 Tariff</v>
          </cell>
        </row>
        <row r="495">
          <cell r="A495" t="str">
            <v>Winter Warmth JE 152-425</v>
          </cell>
        </row>
        <row r="496">
          <cell r="A496">
            <v>0</v>
          </cell>
        </row>
        <row r="497">
          <cell r="A497">
            <v>0</v>
          </cell>
        </row>
        <row r="498">
          <cell r="A498">
            <v>0</v>
          </cell>
        </row>
        <row r="499">
          <cell r="A499" t="str">
            <v>415 Tariff</v>
          </cell>
        </row>
        <row r="500">
          <cell r="A500" t="str">
            <v>Universal Service JE 152-426</v>
          </cell>
        </row>
        <row r="501">
          <cell r="A501" t="str">
            <v>Energy Efficiency JE 152-428</v>
          </cell>
        </row>
        <row r="502">
          <cell r="A502">
            <v>0</v>
          </cell>
        </row>
        <row r="503">
          <cell r="A503">
            <v>0</v>
          </cell>
        </row>
        <row r="504">
          <cell r="A504">
            <v>0</v>
          </cell>
        </row>
        <row r="505">
          <cell r="A505" t="str">
            <v>315 PPS</v>
          </cell>
        </row>
        <row r="506">
          <cell r="A506" t="str">
            <v>Winter Warmth JE 152-425</v>
          </cell>
        </row>
        <row r="507">
          <cell r="A507">
            <v>0</v>
          </cell>
        </row>
        <row r="508">
          <cell r="A508">
            <v>0</v>
          </cell>
        </row>
        <row r="509">
          <cell r="A509">
            <v>0</v>
          </cell>
        </row>
        <row r="510">
          <cell r="A510" t="str">
            <v>415 PPS</v>
          </cell>
        </row>
        <row r="511">
          <cell r="A511" t="str">
            <v>Universal Service JE 152-426</v>
          </cell>
        </row>
        <row r="512">
          <cell r="A512" t="str">
            <v>Energy Efficiency JE 152-428</v>
          </cell>
        </row>
        <row r="513">
          <cell r="A513">
            <v>0</v>
          </cell>
        </row>
        <row r="514">
          <cell r="A514">
            <v>0</v>
          </cell>
        </row>
        <row r="515">
          <cell r="A515">
            <v>0</v>
          </cell>
        </row>
        <row r="516">
          <cell r="A516" t="str">
            <v>315 CAP</v>
          </cell>
        </row>
        <row r="517">
          <cell r="A517" t="str">
            <v>Winter Warmth JE 152-425</v>
          </cell>
        </row>
        <row r="518">
          <cell r="A518">
            <v>0</v>
          </cell>
        </row>
        <row r="519">
          <cell r="A519">
            <v>0</v>
          </cell>
        </row>
        <row r="520">
          <cell r="A520">
            <v>0</v>
          </cell>
        </row>
        <row r="521">
          <cell r="A521" t="str">
            <v>415 CAP</v>
          </cell>
        </row>
        <row r="522">
          <cell r="A522" t="str">
            <v>Universal Service JE 152-426</v>
          </cell>
        </row>
        <row r="523">
          <cell r="A523" t="str">
            <v>Energy Efficiency JE 152-428</v>
          </cell>
        </row>
        <row r="524">
          <cell r="A524">
            <v>0</v>
          </cell>
        </row>
        <row r="525">
          <cell r="A525">
            <v>0</v>
          </cell>
        </row>
        <row r="526">
          <cell r="A526">
            <v>0</v>
          </cell>
        </row>
        <row r="527">
          <cell r="A527" t="str">
            <v>451 DEP</v>
          </cell>
        </row>
        <row r="528">
          <cell r="A528" t="str">
            <v>Universal Serv Dependabill JE 152-424</v>
          </cell>
        </row>
        <row r="529">
          <cell r="A529" t="str">
            <v>Dependabill Revenue Shaping JE 152-410</v>
          </cell>
        </row>
        <row r="530">
          <cell r="A530" t="str">
            <v>Energy Efficiency Dependabill JE 152-413</v>
          </cell>
        </row>
        <row r="531">
          <cell r="A531" t="str">
            <v>Dependabill Revenue Reclass JE 152-411</v>
          </cell>
        </row>
        <row r="532">
          <cell r="A532">
            <v>0</v>
          </cell>
        </row>
        <row r="533">
          <cell r="A533">
            <v>0</v>
          </cell>
        </row>
        <row r="534">
          <cell r="A534">
            <v>0</v>
          </cell>
        </row>
        <row r="535">
          <cell r="A535" t="str">
            <v>316 Tariff</v>
          </cell>
        </row>
        <row r="536">
          <cell r="A536" t="str">
            <v>Winter Warmth JE 152-425</v>
          </cell>
        </row>
        <row r="537">
          <cell r="A537">
            <v>0</v>
          </cell>
        </row>
        <row r="538">
          <cell r="A538">
            <v>0</v>
          </cell>
        </row>
        <row r="539">
          <cell r="A539">
            <v>0</v>
          </cell>
        </row>
        <row r="540">
          <cell r="A540" t="str">
            <v>Total M.F.H. - General (07)</v>
          </cell>
        </row>
        <row r="543">
          <cell r="A543" t="str">
            <v>Industrial Firm (10)</v>
          </cell>
        </row>
        <row r="544">
          <cell r="A544" t="str">
            <v>321 Tariff</v>
          </cell>
        </row>
        <row r="545">
          <cell r="A545" t="str">
            <v>Winter Warmth JE 152-425</v>
          </cell>
        </row>
        <row r="546">
          <cell r="A546">
            <v>0</v>
          </cell>
        </row>
        <row r="547">
          <cell r="A547">
            <v>0</v>
          </cell>
        </row>
        <row r="548">
          <cell r="A548">
            <v>0</v>
          </cell>
        </row>
        <row r="549">
          <cell r="A549" t="str">
            <v>421 Tariff</v>
          </cell>
        </row>
        <row r="550">
          <cell r="A550">
            <v>0</v>
          </cell>
        </row>
        <row r="551">
          <cell r="A551">
            <v>0</v>
          </cell>
        </row>
        <row r="552">
          <cell r="A552">
            <v>0</v>
          </cell>
        </row>
        <row r="553">
          <cell r="A553" t="str">
            <v>Energy Efficiency JE 152-428</v>
          </cell>
        </row>
        <row r="554">
          <cell r="A554" t="str">
            <v>Universal Service JE 152-426</v>
          </cell>
        </row>
        <row r="555">
          <cell r="A555">
            <v>0</v>
          </cell>
        </row>
        <row r="556">
          <cell r="A556">
            <v>0</v>
          </cell>
        </row>
        <row r="557">
          <cell r="A557">
            <v>0</v>
          </cell>
        </row>
        <row r="558">
          <cell r="A558" t="str">
            <v>321 PPS</v>
          </cell>
        </row>
        <row r="559">
          <cell r="A559">
            <v>0</v>
          </cell>
        </row>
        <row r="560">
          <cell r="A560" t="str">
            <v>Winter Warmth JE 152-425</v>
          </cell>
        </row>
        <row r="561">
          <cell r="A561" t="str">
            <v>Winter Warmth JE 152-425</v>
          </cell>
        </row>
        <row r="562">
          <cell r="A562">
            <v>0</v>
          </cell>
        </row>
        <row r="563">
          <cell r="A563">
            <v>0</v>
          </cell>
        </row>
        <row r="564">
          <cell r="A564">
            <v>0</v>
          </cell>
        </row>
        <row r="565">
          <cell r="A565" t="str">
            <v>421 PPS</v>
          </cell>
        </row>
        <row r="566">
          <cell r="A566">
            <v>0</v>
          </cell>
        </row>
        <row r="567">
          <cell r="A567" t="str">
            <v>Energy Efficiency JE 152-428</v>
          </cell>
        </row>
        <row r="568">
          <cell r="A568" t="str">
            <v>Energy Efficiency JE 152-428</v>
          </cell>
        </row>
        <row r="569">
          <cell r="A569" t="str">
            <v>Universal Service JE 152-426</v>
          </cell>
        </row>
        <row r="570">
          <cell r="A570" t="str">
            <v>Universal Service JE 152-426</v>
          </cell>
        </row>
        <row r="571">
          <cell r="A571">
            <v>0</v>
          </cell>
        </row>
        <row r="572">
          <cell r="A572">
            <v>0</v>
          </cell>
        </row>
        <row r="573">
          <cell r="A573">
            <v>0</v>
          </cell>
        </row>
        <row r="574">
          <cell r="A574" t="str">
            <v>321 CAP</v>
          </cell>
        </row>
        <row r="575">
          <cell r="A575" t="str">
            <v>Winter Warmth JE 152-425</v>
          </cell>
        </row>
        <row r="576">
          <cell r="A576">
            <v>0</v>
          </cell>
        </row>
        <row r="577">
          <cell r="A577">
            <v>0</v>
          </cell>
        </row>
        <row r="578">
          <cell r="A578">
            <v>0</v>
          </cell>
        </row>
        <row r="579">
          <cell r="A579" t="str">
            <v>421 CAP</v>
          </cell>
        </row>
        <row r="580">
          <cell r="A580" t="str">
            <v>Energy Efficiency JE 152-428</v>
          </cell>
        </row>
        <row r="581">
          <cell r="A581" t="str">
            <v>Universal Service JE 152-426</v>
          </cell>
        </row>
        <row r="582">
          <cell r="A582">
            <v>0</v>
          </cell>
        </row>
        <row r="583">
          <cell r="A583">
            <v>0</v>
          </cell>
        </row>
        <row r="584">
          <cell r="A584">
            <v>0</v>
          </cell>
        </row>
        <row r="585">
          <cell r="A585" t="str">
            <v>325 Tariff</v>
          </cell>
        </row>
        <row r="586">
          <cell r="A586">
            <v>0</v>
          </cell>
        </row>
        <row r="587">
          <cell r="A587">
            <v>0</v>
          </cell>
        </row>
        <row r="588">
          <cell r="A588" t="str">
            <v>Winter Warmth JE 152-425</v>
          </cell>
        </row>
        <row r="589">
          <cell r="A589" t="str">
            <v>Winter Warmth JE 152-425</v>
          </cell>
        </row>
        <row r="590">
          <cell r="A590">
            <v>0</v>
          </cell>
        </row>
        <row r="591">
          <cell r="A591">
            <v>0</v>
          </cell>
        </row>
        <row r="592">
          <cell r="A592">
            <v>0</v>
          </cell>
        </row>
        <row r="593">
          <cell r="A593" t="str">
            <v>425 Tariff</v>
          </cell>
        </row>
        <row r="594">
          <cell r="A594">
            <v>0</v>
          </cell>
        </row>
        <row r="595">
          <cell r="A595">
            <v>0</v>
          </cell>
        </row>
        <row r="596">
          <cell r="A596">
            <v>0</v>
          </cell>
        </row>
        <row r="597">
          <cell r="A597">
            <v>0</v>
          </cell>
        </row>
        <row r="598">
          <cell r="A598">
            <v>0</v>
          </cell>
        </row>
        <row r="599">
          <cell r="A599">
            <v>0</v>
          </cell>
        </row>
        <row r="600">
          <cell r="A600">
            <v>0</v>
          </cell>
        </row>
        <row r="601">
          <cell r="A601" t="str">
            <v>Energy Efficiency JE 152-428</v>
          </cell>
        </row>
        <row r="602">
          <cell r="A602" t="str">
            <v>Energy Efficiency JE 152-428</v>
          </cell>
        </row>
        <row r="603">
          <cell r="A603" t="str">
            <v>Energy Efficiency JE 152-428</v>
          </cell>
        </row>
        <row r="604">
          <cell r="A604" t="str">
            <v>Universal Service JE 152-426</v>
          </cell>
        </row>
        <row r="605">
          <cell r="A605" t="str">
            <v>Universal Service JE 152-426</v>
          </cell>
        </row>
        <row r="606">
          <cell r="A606">
            <v>0</v>
          </cell>
        </row>
        <row r="607">
          <cell r="A607">
            <v>0</v>
          </cell>
        </row>
        <row r="608">
          <cell r="A608">
            <v>0</v>
          </cell>
        </row>
        <row r="609">
          <cell r="A609" t="str">
            <v>325 PPS</v>
          </cell>
        </row>
        <row r="610">
          <cell r="A610">
            <v>0</v>
          </cell>
        </row>
        <row r="611">
          <cell r="A611">
            <v>0</v>
          </cell>
        </row>
        <row r="612">
          <cell r="A612">
            <v>0</v>
          </cell>
        </row>
        <row r="613">
          <cell r="A613">
            <v>0</v>
          </cell>
        </row>
        <row r="614">
          <cell r="A614" t="str">
            <v>425 PPS</v>
          </cell>
        </row>
        <row r="615">
          <cell r="A615">
            <v>0</v>
          </cell>
        </row>
        <row r="616">
          <cell r="A616">
            <v>0</v>
          </cell>
        </row>
        <row r="617">
          <cell r="A617" t="str">
            <v>Energy Efficiency JE 152-428</v>
          </cell>
        </row>
        <row r="618">
          <cell r="A618" t="str">
            <v>Energy Efficiency JE 152-428</v>
          </cell>
        </row>
        <row r="619">
          <cell r="A619" t="str">
            <v>Energy Efficiency JE 152-428</v>
          </cell>
        </row>
        <row r="620">
          <cell r="A620" t="str">
            <v>Universal Service JE 152-426</v>
          </cell>
        </row>
        <row r="621">
          <cell r="A621">
            <v>0</v>
          </cell>
        </row>
        <row r="622">
          <cell r="A622">
            <v>0</v>
          </cell>
        </row>
        <row r="623">
          <cell r="A623">
            <v>0</v>
          </cell>
        </row>
        <row r="624">
          <cell r="A624" t="str">
            <v>330 Tariff</v>
          </cell>
        </row>
        <row r="625">
          <cell r="A625">
            <v>0</v>
          </cell>
        </row>
        <row r="626">
          <cell r="A626">
            <v>0</v>
          </cell>
        </row>
        <row r="627">
          <cell r="A627" t="str">
            <v>Winter Warmth JE 152-425</v>
          </cell>
        </row>
        <row r="628">
          <cell r="A628">
            <v>0</v>
          </cell>
        </row>
        <row r="629">
          <cell r="A629">
            <v>0</v>
          </cell>
        </row>
        <row r="630">
          <cell r="A630">
            <v>0</v>
          </cell>
        </row>
        <row r="631">
          <cell r="A631" t="str">
            <v>430 Tariff</v>
          </cell>
        </row>
        <row r="632">
          <cell r="A632">
            <v>0</v>
          </cell>
        </row>
        <row r="633">
          <cell r="A633">
            <v>0</v>
          </cell>
        </row>
        <row r="634">
          <cell r="A634" t="str">
            <v>Universal Service JE 152-426</v>
          </cell>
        </row>
        <row r="635">
          <cell r="A635">
            <v>0</v>
          </cell>
        </row>
        <row r="636">
          <cell r="A636">
            <v>0</v>
          </cell>
        </row>
        <row r="637">
          <cell r="A637">
            <v>0</v>
          </cell>
        </row>
        <row r="638">
          <cell r="A638" t="str">
            <v>331 Tariff</v>
          </cell>
        </row>
        <row r="639">
          <cell r="A639">
            <v>0</v>
          </cell>
        </row>
        <row r="640">
          <cell r="A640">
            <v>0</v>
          </cell>
        </row>
        <row r="641">
          <cell r="A641">
            <v>0</v>
          </cell>
        </row>
        <row r="642">
          <cell r="A642">
            <v>0</v>
          </cell>
        </row>
        <row r="643">
          <cell r="A643" t="str">
            <v>Total Industrial Firm (10)</v>
          </cell>
        </row>
        <row r="646">
          <cell r="A646" t="str">
            <v>Commercial Storage (14)</v>
          </cell>
        </row>
        <row r="647">
          <cell r="A647" t="str">
            <v>342 Tariff</v>
          </cell>
        </row>
        <row r="648">
          <cell r="A648">
            <v>0</v>
          </cell>
        </row>
        <row r="649">
          <cell r="A649">
            <v>0</v>
          </cell>
        </row>
        <row r="650">
          <cell r="A650">
            <v>0</v>
          </cell>
        </row>
        <row r="651">
          <cell r="A651">
            <v>0</v>
          </cell>
        </row>
        <row r="652">
          <cell r="A652">
            <v>0</v>
          </cell>
        </row>
        <row r="653">
          <cell r="A653">
            <v>0</v>
          </cell>
        </row>
        <row r="654">
          <cell r="A654">
            <v>0</v>
          </cell>
        </row>
        <row r="655">
          <cell r="A655" t="str">
            <v>442 Tariff</v>
          </cell>
        </row>
        <row r="656">
          <cell r="A656">
            <v>0</v>
          </cell>
        </row>
        <row r="657">
          <cell r="A657">
            <v>0</v>
          </cell>
        </row>
        <row r="658">
          <cell r="A658">
            <v>0</v>
          </cell>
        </row>
        <row r="659">
          <cell r="A659">
            <v>0</v>
          </cell>
        </row>
        <row r="660">
          <cell r="A660">
            <v>0</v>
          </cell>
        </row>
        <row r="661">
          <cell r="A661">
            <v>0</v>
          </cell>
        </row>
        <row r="662">
          <cell r="A662">
            <v>0</v>
          </cell>
        </row>
        <row r="663">
          <cell r="A663" t="str">
            <v>Total Commercial Storage (14)</v>
          </cell>
        </row>
        <row r="666">
          <cell r="A666" t="str">
            <v>Commercial Balancing Service (15)</v>
          </cell>
        </row>
        <row r="667">
          <cell r="A667" t="str">
            <v>328 Tariff</v>
          </cell>
        </row>
        <row r="668">
          <cell r="A668">
            <v>0</v>
          </cell>
        </row>
        <row r="669">
          <cell r="A669">
            <v>0</v>
          </cell>
        </row>
        <row r="670">
          <cell r="A670">
            <v>0</v>
          </cell>
        </row>
        <row r="671">
          <cell r="A671">
            <v>0</v>
          </cell>
        </row>
        <row r="672">
          <cell r="A672">
            <v>0</v>
          </cell>
        </row>
        <row r="673">
          <cell r="A673">
            <v>0</v>
          </cell>
        </row>
        <row r="674">
          <cell r="A674" t="str">
            <v>428 Tariff</v>
          </cell>
        </row>
        <row r="675">
          <cell r="A675">
            <v>0</v>
          </cell>
        </row>
        <row r="676">
          <cell r="A676">
            <v>0</v>
          </cell>
        </row>
        <row r="677">
          <cell r="A677">
            <v>0</v>
          </cell>
        </row>
        <row r="678">
          <cell r="A678">
            <v>0</v>
          </cell>
        </row>
        <row r="679">
          <cell r="A679">
            <v>0</v>
          </cell>
        </row>
        <row r="680">
          <cell r="A680">
            <v>0</v>
          </cell>
        </row>
        <row r="681">
          <cell r="A681" t="str">
            <v>328 Tariff</v>
          </cell>
        </row>
        <row r="682">
          <cell r="A682">
            <v>0</v>
          </cell>
        </row>
        <row r="683">
          <cell r="A683">
            <v>0</v>
          </cell>
        </row>
        <row r="684">
          <cell r="A684">
            <v>0</v>
          </cell>
        </row>
        <row r="685">
          <cell r="A685" t="str">
            <v>428 Tariff</v>
          </cell>
        </row>
        <row r="686">
          <cell r="A686">
            <v>0</v>
          </cell>
        </row>
        <row r="687">
          <cell r="A687">
            <v>0</v>
          </cell>
        </row>
        <row r="688">
          <cell r="A688">
            <v>0</v>
          </cell>
        </row>
        <row r="689">
          <cell r="A689" t="str">
            <v>328 Tariff</v>
          </cell>
        </row>
        <row r="690">
          <cell r="A690">
            <v>0</v>
          </cell>
        </row>
        <row r="691">
          <cell r="A691">
            <v>0</v>
          </cell>
        </row>
        <row r="692">
          <cell r="A692">
            <v>0</v>
          </cell>
        </row>
        <row r="693">
          <cell r="A693" t="str">
            <v>428 Tariff</v>
          </cell>
        </row>
        <row r="694">
          <cell r="A694">
            <v>0</v>
          </cell>
        </row>
        <row r="695">
          <cell r="A695">
            <v>0</v>
          </cell>
        </row>
        <row r="696">
          <cell r="A696">
            <v>0</v>
          </cell>
        </row>
        <row r="697">
          <cell r="A697" t="str">
            <v>338 Tariff</v>
          </cell>
        </row>
        <row r="698">
          <cell r="A698">
            <v>0</v>
          </cell>
        </row>
        <row r="699">
          <cell r="A699">
            <v>0</v>
          </cell>
        </row>
        <row r="700">
          <cell r="A700">
            <v>0</v>
          </cell>
        </row>
        <row r="701">
          <cell r="A701">
            <v>0</v>
          </cell>
        </row>
        <row r="702">
          <cell r="A702" t="str">
            <v>438 Tariff</v>
          </cell>
        </row>
        <row r="703">
          <cell r="A703">
            <v>0</v>
          </cell>
        </row>
        <row r="704">
          <cell r="A704">
            <v>0</v>
          </cell>
        </row>
        <row r="705">
          <cell r="A705">
            <v>0</v>
          </cell>
        </row>
        <row r="706">
          <cell r="A706">
            <v>0</v>
          </cell>
        </row>
        <row r="707">
          <cell r="A707">
            <v>0</v>
          </cell>
        </row>
        <row r="708">
          <cell r="A708" t="str">
            <v>343 Tariff</v>
          </cell>
        </row>
        <row r="709">
          <cell r="A709">
            <v>0</v>
          </cell>
        </row>
        <row r="710">
          <cell r="A710">
            <v>0</v>
          </cell>
        </row>
        <row r="711">
          <cell r="A711">
            <v>0</v>
          </cell>
        </row>
        <row r="712">
          <cell r="A712" t="str">
            <v>443 Tariff</v>
          </cell>
        </row>
        <row r="713">
          <cell r="A713">
            <v>0</v>
          </cell>
        </row>
        <row r="714">
          <cell r="A714">
            <v>0</v>
          </cell>
        </row>
        <row r="715">
          <cell r="A715">
            <v>0</v>
          </cell>
        </row>
        <row r="716">
          <cell r="A716" t="str">
            <v>Total Commercial Balancing Service (15)</v>
          </cell>
        </row>
        <row r="719">
          <cell r="A719" t="str">
            <v>Public Authorities (16)</v>
          </cell>
        </row>
        <row r="720">
          <cell r="A720" t="str">
            <v>317 Tariff</v>
          </cell>
        </row>
        <row r="721">
          <cell r="A721" t="str">
            <v>Winter Warmth JE 152-425</v>
          </cell>
        </row>
        <row r="722">
          <cell r="A722">
            <v>0</v>
          </cell>
        </row>
        <row r="723">
          <cell r="A723">
            <v>0</v>
          </cell>
        </row>
        <row r="724">
          <cell r="A724">
            <v>0</v>
          </cell>
        </row>
        <row r="725">
          <cell r="A725" t="str">
            <v>317 PPS</v>
          </cell>
        </row>
        <row r="726">
          <cell r="A726" t="str">
            <v>Winter Warmth JE 152-425</v>
          </cell>
        </row>
        <row r="727">
          <cell r="A727">
            <v>0</v>
          </cell>
        </row>
        <row r="728">
          <cell r="A728">
            <v>0</v>
          </cell>
        </row>
        <row r="729">
          <cell r="A729">
            <v>0</v>
          </cell>
        </row>
        <row r="730">
          <cell r="A730" t="str">
            <v>Total Public Authoirities (16)</v>
          </cell>
        </row>
        <row r="732">
          <cell r="A732" t="str">
            <v xml:space="preserve">Commercial Transportation (17) </v>
          </cell>
        </row>
        <row r="733">
          <cell r="A733" t="str">
            <v>328 Tariff</v>
          </cell>
        </row>
        <row r="734">
          <cell r="A734">
            <v>0</v>
          </cell>
        </row>
        <row r="735">
          <cell r="A735">
            <v>0</v>
          </cell>
        </row>
        <row r="736">
          <cell r="A736">
            <v>0</v>
          </cell>
        </row>
        <row r="737">
          <cell r="A737" t="str">
            <v>Winter Warmth JE 152-425</v>
          </cell>
        </row>
        <row r="738">
          <cell r="A738" t="str">
            <v>Winter Warmth JE 152-425</v>
          </cell>
        </row>
        <row r="739">
          <cell r="A739" t="str">
            <v>Winter Warmth JE 152-425</v>
          </cell>
        </row>
        <row r="740">
          <cell r="A740">
            <v>0</v>
          </cell>
        </row>
        <row r="741">
          <cell r="A741">
            <v>0</v>
          </cell>
        </row>
        <row r="742">
          <cell r="A742">
            <v>0</v>
          </cell>
        </row>
        <row r="743">
          <cell r="A743" t="str">
            <v>428 Tariff</v>
          </cell>
        </row>
        <row r="744">
          <cell r="A744">
            <v>0</v>
          </cell>
        </row>
        <row r="745">
          <cell r="A745">
            <v>0</v>
          </cell>
        </row>
        <row r="746">
          <cell r="A746">
            <v>0</v>
          </cell>
        </row>
        <row r="747">
          <cell r="A747">
            <v>0</v>
          </cell>
        </row>
        <row r="748">
          <cell r="A748">
            <v>0</v>
          </cell>
        </row>
        <row r="749">
          <cell r="A749" t="str">
            <v>Universal Service JE 152-426</v>
          </cell>
        </row>
        <row r="750">
          <cell r="A750" t="str">
            <v>Universal Service JE 152-426</v>
          </cell>
        </row>
        <row r="751">
          <cell r="A751" t="str">
            <v>Universal Service JE 152-426</v>
          </cell>
        </row>
        <row r="752">
          <cell r="A752" t="str">
            <v>Universal Service JE 152-426</v>
          </cell>
        </row>
        <row r="753">
          <cell r="A753">
            <v>0</v>
          </cell>
        </row>
        <row r="754">
          <cell r="A754">
            <v>0</v>
          </cell>
        </row>
        <row r="755">
          <cell r="A755">
            <v>0</v>
          </cell>
        </row>
        <row r="756">
          <cell r="A756" t="str">
            <v>338 Tariff</v>
          </cell>
        </row>
        <row r="757">
          <cell r="A757">
            <v>0</v>
          </cell>
        </row>
        <row r="758">
          <cell r="A758" t="str">
            <v>Winter Warmth JE 152-425</v>
          </cell>
        </row>
        <row r="759">
          <cell r="A759" t="str">
            <v>Winter Warmth JE 152-425</v>
          </cell>
        </row>
        <row r="760">
          <cell r="A760">
            <v>0</v>
          </cell>
        </row>
        <row r="761">
          <cell r="A761">
            <v>0</v>
          </cell>
        </row>
        <row r="762">
          <cell r="A762">
            <v>0</v>
          </cell>
        </row>
        <row r="763">
          <cell r="A763" t="str">
            <v>438 Tariff</v>
          </cell>
        </row>
        <row r="764">
          <cell r="A764">
            <v>0</v>
          </cell>
        </row>
        <row r="765">
          <cell r="A765">
            <v>0</v>
          </cell>
        </row>
        <row r="766">
          <cell r="A766">
            <v>0</v>
          </cell>
        </row>
        <row r="767">
          <cell r="A767">
            <v>0</v>
          </cell>
        </row>
        <row r="768">
          <cell r="A768">
            <v>0</v>
          </cell>
        </row>
        <row r="769">
          <cell r="A769">
            <v>0</v>
          </cell>
        </row>
        <row r="770">
          <cell r="A770" t="str">
            <v>Universal Service JE 152-426</v>
          </cell>
        </row>
        <row r="771">
          <cell r="A771" t="str">
            <v>Universal Service JE 152-426</v>
          </cell>
        </row>
        <row r="772">
          <cell r="A772">
            <v>0</v>
          </cell>
        </row>
        <row r="773">
          <cell r="A773">
            <v>0</v>
          </cell>
        </row>
        <row r="774">
          <cell r="A774">
            <v>0</v>
          </cell>
        </row>
        <row r="775">
          <cell r="A775" t="str">
            <v>Total Commercial Transportation (17)</v>
          </cell>
        </row>
        <row r="778">
          <cell r="A778" t="str">
            <v>Industrial Transportation (18)</v>
          </cell>
        </row>
        <row r="779">
          <cell r="A779" t="str">
            <v>328 Tariff</v>
          </cell>
        </row>
        <row r="780">
          <cell r="A780">
            <v>0</v>
          </cell>
        </row>
        <row r="781">
          <cell r="A781">
            <v>0</v>
          </cell>
        </row>
        <row r="782">
          <cell r="A782">
            <v>0</v>
          </cell>
        </row>
        <row r="783">
          <cell r="A783">
            <v>0</v>
          </cell>
        </row>
        <row r="784">
          <cell r="A784">
            <v>0</v>
          </cell>
        </row>
        <row r="785">
          <cell r="A785" t="str">
            <v>Winter Warmth JE 152-425</v>
          </cell>
        </row>
        <row r="786">
          <cell r="A786" t="str">
            <v>Winter Warmth JE 152-425</v>
          </cell>
        </row>
        <row r="787">
          <cell r="A787" t="str">
            <v>Winter Warmth JE 152-425</v>
          </cell>
        </row>
        <row r="788">
          <cell r="A788" t="str">
            <v>Winter Warmth JE 152-425</v>
          </cell>
        </row>
        <row r="789">
          <cell r="A789">
            <v>0</v>
          </cell>
        </row>
        <row r="790">
          <cell r="A790">
            <v>0</v>
          </cell>
        </row>
        <row r="791">
          <cell r="A791">
            <v>0</v>
          </cell>
        </row>
        <row r="792">
          <cell r="A792" t="str">
            <v>428 Tariff</v>
          </cell>
        </row>
        <row r="793">
          <cell r="A793">
            <v>0</v>
          </cell>
        </row>
        <row r="794">
          <cell r="A794">
            <v>0</v>
          </cell>
        </row>
        <row r="795">
          <cell r="A795">
            <v>0</v>
          </cell>
        </row>
        <row r="796">
          <cell r="A796">
            <v>0</v>
          </cell>
        </row>
        <row r="797">
          <cell r="A797">
            <v>0</v>
          </cell>
        </row>
        <row r="798">
          <cell r="A798" t="str">
            <v>Universal Service JE 152-426</v>
          </cell>
        </row>
        <row r="799">
          <cell r="A799" t="str">
            <v>Universal Service JE 152-426</v>
          </cell>
        </row>
        <row r="800">
          <cell r="A800" t="str">
            <v>Universal Service JE 152-426</v>
          </cell>
        </row>
        <row r="801">
          <cell r="A801" t="str">
            <v>Universal Service JE 152-426</v>
          </cell>
        </row>
        <row r="802">
          <cell r="A802">
            <v>0</v>
          </cell>
        </row>
        <row r="803">
          <cell r="A803">
            <v>0</v>
          </cell>
        </row>
        <row r="804">
          <cell r="A804">
            <v>0</v>
          </cell>
        </row>
        <row r="805">
          <cell r="A805" t="str">
            <v>338 Tariff</v>
          </cell>
        </row>
        <row r="806">
          <cell r="A806">
            <v>0</v>
          </cell>
        </row>
        <row r="807">
          <cell r="A807" t="str">
            <v>Winter Warmth JE 152-425</v>
          </cell>
        </row>
        <row r="808">
          <cell r="A808" t="str">
            <v>Winter Warmth JE 152-425</v>
          </cell>
        </row>
        <row r="809">
          <cell r="A809">
            <v>0</v>
          </cell>
        </row>
        <row r="810">
          <cell r="A810">
            <v>0</v>
          </cell>
        </row>
        <row r="811">
          <cell r="A811">
            <v>0</v>
          </cell>
        </row>
        <row r="812">
          <cell r="A812" t="str">
            <v>438 Tariff</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t="str">
            <v>Universal Service JE 152-426</v>
          </cell>
        </row>
        <row r="824">
          <cell r="A824" t="str">
            <v>Universal Service JE 152-426</v>
          </cell>
        </row>
        <row r="825">
          <cell r="A825">
            <v>0</v>
          </cell>
        </row>
        <row r="826">
          <cell r="A826">
            <v>0</v>
          </cell>
        </row>
        <row r="827">
          <cell r="A827">
            <v>0</v>
          </cell>
        </row>
        <row r="828">
          <cell r="A828" t="str">
            <v>344 Tariff</v>
          </cell>
        </row>
        <row r="829">
          <cell r="A829">
            <v>0</v>
          </cell>
        </row>
        <row r="830">
          <cell r="A830">
            <v>0</v>
          </cell>
        </row>
        <row r="831">
          <cell r="A831" t="str">
            <v>Universal Service JE 152-426</v>
          </cell>
        </row>
        <row r="832">
          <cell r="A832">
            <v>0</v>
          </cell>
        </row>
        <row r="833">
          <cell r="A833">
            <v>0</v>
          </cell>
        </row>
        <row r="834">
          <cell r="A834">
            <v>0</v>
          </cell>
        </row>
        <row r="835">
          <cell r="A835" t="str">
            <v>444 Tariff</v>
          </cell>
        </row>
        <row r="836">
          <cell r="A836">
            <v>0</v>
          </cell>
        </row>
        <row r="837">
          <cell r="A837">
            <v>0</v>
          </cell>
        </row>
        <row r="838">
          <cell r="A838" t="str">
            <v>Universal Service JE 152-426</v>
          </cell>
        </row>
        <row r="839">
          <cell r="A839">
            <v>0</v>
          </cell>
        </row>
        <row r="840">
          <cell r="A840">
            <v>0</v>
          </cell>
        </row>
        <row r="841">
          <cell r="A841">
            <v>0</v>
          </cell>
        </row>
        <row r="842">
          <cell r="A842" t="str">
            <v>Total Industrial Transportation (18)</v>
          </cell>
        </row>
        <row r="845">
          <cell r="A845" t="str">
            <v>Industrial Heating (19)</v>
          </cell>
        </row>
        <row r="846">
          <cell r="A846" t="str">
            <v>321 Tariff</v>
          </cell>
        </row>
        <row r="847">
          <cell r="A847">
            <v>0</v>
          </cell>
        </row>
        <row r="848">
          <cell r="A848" t="str">
            <v>Winter Warmth JE 152-425</v>
          </cell>
        </row>
        <row r="849">
          <cell r="A849">
            <v>0</v>
          </cell>
        </row>
        <row r="850">
          <cell r="A850">
            <v>0</v>
          </cell>
        </row>
        <row r="851">
          <cell r="A851">
            <v>0</v>
          </cell>
        </row>
        <row r="852">
          <cell r="A852" t="str">
            <v>421 Tariff</v>
          </cell>
        </row>
        <row r="853">
          <cell r="A853">
            <v>0</v>
          </cell>
        </row>
        <row r="854">
          <cell r="A854" t="str">
            <v>Energy Efficiency JE 152-428</v>
          </cell>
        </row>
        <row r="855">
          <cell r="A855" t="str">
            <v>Universal Service JE 152-426</v>
          </cell>
        </row>
        <row r="856">
          <cell r="A856">
            <v>0</v>
          </cell>
        </row>
        <row r="857">
          <cell r="A857">
            <v>0</v>
          </cell>
        </row>
        <row r="858">
          <cell r="A858">
            <v>0</v>
          </cell>
        </row>
        <row r="859">
          <cell r="A859" t="str">
            <v>321 PPS</v>
          </cell>
        </row>
        <row r="860">
          <cell r="A860">
            <v>0</v>
          </cell>
        </row>
        <row r="861">
          <cell r="A861" t="str">
            <v>Winter Warmth JE 152-425</v>
          </cell>
        </row>
        <row r="862">
          <cell r="A862" t="str">
            <v>Winter Warmth JE 152-425</v>
          </cell>
        </row>
        <row r="863">
          <cell r="A863">
            <v>0</v>
          </cell>
        </row>
        <row r="864">
          <cell r="A864">
            <v>0</v>
          </cell>
        </row>
        <row r="865">
          <cell r="A865">
            <v>0</v>
          </cell>
        </row>
        <row r="866">
          <cell r="A866" t="str">
            <v>421 PPS</v>
          </cell>
        </row>
        <row r="867">
          <cell r="A867">
            <v>0</v>
          </cell>
        </row>
        <row r="868">
          <cell r="A868" t="str">
            <v>Energy Efficiency JE 152-428</v>
          </cell>
        </row>
        <row r="869">
          <cell r="A869" t="str">
            <v>Energy Efficiency JE 152-428</v>
          </cell>
        </row>
        <row r="870">
          <cell r="A870" t="str">
            <v>Universal Service JE 152-426</v>
          </cell>
        </row>
        <row r="871">
          <cell r="A871" t="str">
            <v>Universal Service JE 152-426</v>
          </cell>
        </row>
        <row r="872">
          <cell r="A872">
            <v>0</v>
          </cell>
        </row>
        <row r="873">
          <cell r="A873">
            <v>0</v>
          </cell>
        </row>
        <row r="874">
          <cell r="A874">
            <v>0</v>
          </cell>
        </row>
        <row r="875">
          <cell r="A875" t="str">
            <v>321 CAP</v>
          </cell>
        </row>
        <row r="876">
          <cell r="A876" t="str">
            <v>Winter Warmth JE 152-425</v>
          </cell>
        </row>
        <row r="877">
          <cell r="A877">
            <v>0</v>
          </cell>
        </row>
        <row r="878">
          <cell r="A878">
            <v>0</v>
          </cell>
        </row>
        <row r="879">
          <cell r="A879">
            <v>0</v>
          </cell>
        </row>
        <row r="880">
          <cell r="A880" t="str">
            <v>421 CAP</v>
          </cell>
        </row>
        <row r="881">
          <cell r="A881" t="str">
            <v>Energy Efficiency JE 152-428</v>
          </cell>
        </row>
        <row r="882">
          <cell r="A882" t="str">
            <v>Universal Service JE 152-426</v>
          </cell>
        </row>
        <row r="883">
          <cell r="A883">
            <v>0</v>
          </cell>
        </row>
        <row r="884">
          <cell r="A884">
            <v>0</v>
          </cell>
        </row>
        <row r="885">
          <cell r="A885">
            <v>0</v>
          </cell>
        </row>
        <row r="886">
          <cell r="A886" t="str">
            <v>451 DEP</v>
          </cell>
        </row>
        <row r="887">
          <cell r="A887" t="str">
            <v>Universal Serv Dependabill JE 152-424</v>
          </cell>
        </row>
        <row r="888">
          <cell r="A888" t="str">
            <v>Dependabill Revenue Shaping JE 152-410</v>
          </cell>
        </row>
        <row r="889">
          <cell r="A889" t="str">
            <v>Dependabill Revenue Reclass JE 152-411</v>
          </cell>
        </row>
        <row r="890">
          <cell r="A890">
            <v>0</v>
          </cell>
        </row>
        <row r="891">
          <cell r="A891">
            <v>0</v>
          </cell>
        </row>
        <row r="892">
          <cell r="A892">
            <v>0</v>
          </cell>
        </row>
        <row r="893">
          <cell r="A893" t="str">
            <v>325 Tariff</v>
          </cell>
        </row>
        <row r="894">
          <cell r="A894">
            <v>0</v>
          </cell>
        </row>
        <row r="895">
          <cell r="A895" t="str">
            <v>Winter Warmth JE 152-425</v>
          </cell>
        </row>
        <row r="896">
          <cell r="A896" t="str">
            <v>Winter Warmth JE 152-425</v>
          </cell>
        </row>
        <row r="897">
          <cell r="A897">
            <v>0</v>
          </cell>
        </row>
        <row r="898">
          <cell r="A898">
            <v>0</v>
          </cell>
        </row>
        <row r="899">
          <cell r="A899">
            <v>0</v>
          </cell>
        </row>
        <row r="900">
          <cell r="A900" t="str">
            <v>425 Tariff</v>
          </cell>
        </row>
        <row r="901">
          <cell r="A901">
            <v>0</v>
          </cell>
        </row>
        <row r="902">
          <cell r="A902">
            <v>0</v>
          </cell>
        </row>
        <row r="903">
          <cell r="A903" t="str">
            <v>Energy Efficiency JE 152-428</v>
          </cell>
        </row>
        <row r="904">
          <cell r="A904" t="str">
            <v>Energy Efficiency JE 152-428</v>
          </cell>
        </row>
        <row r="905">
          <cell r="A905" t="str">
            <v>Universal Service JE 152-426</v>
          </cell>
        </row>
        <row r="906">
          <cell r="A906" t="str">
            <v>Universal Service JE 152-426</v>
          </cell>
        </row>
        <row r="907">
          <cell r="A907">
            <v>0</v>
          </cell>
        </row>
        <row r="908">
          <cell r="A908">
            <v>0</v>
          </cell>
        </row>
        <row r="909">
          <cell r="A909">
            <v>0</v>
          </cell>
        </row>
        <row r="910">
          <cell r="A910" t="str">
            <v>325 PPS</v>
          </cell>
        </row>
        <row r="911">
          <cell r="A911">
            <v>0</v>
          </cell>
        </row>
        <row r="912">
          <cell r="A912">
            <v>0</v>
          </cell>
        </row>
        <row r="913">
          <cell r="A913" t="str">
            <v>Winter Warmth JE 152-425</v>
          </cell>
        </row>
        <row r="914">
          <cell r="A914" t="str">
            <v>Winter Warmth JE 152-425</v>
          </cell>
        </row>
        <row r="915">
          <cell r="A915">
            <v>0</v>
          </cell>
        </row>
        <row r="916">
          <cell r="A916">
            <v>0</v>
          </cell>
        </row>
        <row r="917">
          <cell r="A917">
            <v>0</v>
          </cell>
        </row>
        <row r="918">
          <cell r="A918" t="str">
            <v>425 PPS</v>
          </cell>
        </row>
        <row r="919">
          <cell r="A919" t="str">
            <v>Energy Efficiency JE 152-428</v>
          </cell>
        </row>
        <row r="920">
          <cell r="A920" t="str">
            <v>Universal Service JE 152-426</v>
          </cell>
        </row>
        <row r="921">
          <cell r="A921">
            <v>0</v>
          </cell>
        </row>
        <row r="922">
          <cell r="A922">
            <v>0</v>
          </cell>
        </row>
        <row r="923">
          <cell r="A923">
            <v>0</v>
          </cell>
        </row>
        <row r="924">
          <cell r="A924" t="str">
            <v>431 Tariff</v>
          </cell>
        </row>
        <row r="925">
          <cell r="A925">
            <v>0</v>
          </cell>
        </row>
        <row r="926">
          <cell r="A926">
            <v>0</v>
          </cell>
        </row>
        <row r="927">
          <cell r="A927">
            <v>0</v>
          </cell>
        </row>
        <row r="928">
          <cell r="A928" t="str">
            <v>Total Industrial Heating (19)</v>
          </cell>
        </row>
        <row r="931">
          <cell r="A931" t="str">
            <v>Interrruptible Commercial (21)</v>
          </cell>
        </row>
        <row r="932">
          <cell r="A932" t="str">
            <v>333 Tariff</v>
          </cell>
        </row>
        <row r="933">
          <cell r="A933">
            <v>0</v>
          </cell>
        </row>
        <row r="934">
          <cell r="A934" t="str">
            <v>Winter Warmth JE 152-425</v>
          </cell>
        </row>
        <row r="935">
          <cell r="A935">
            <v>0</v>
          </cell>
        </row>
        <row r="936">
          <cell r="A936">
            <v>0</v>
          </cell>
        </row>
        <row r="937">
          <cell r="A937">
            <v>0</v>
          </cell>
        </row>
        <row r="938">
          <cell r="A938" t="str">
            <v>334A Tariff</v>
          </cell>
        </row>
        <row r="939">
          <cell r="A939">
            <v>0</v>
          </cell>
        </row>
        <row r="940">
          <cell r="A940">
            <v>0</v>
          </cell>
        </row>
        <row r="941">
          <cell r="A941" t="str">
            <v>Winter Warmth JE 152-425</v>
          </cell>
        </row>
        <row r="942">
          <cell r="A942">
            <v>0</v>
          </cell>
        </row>
        <row r="943">
          <cell r="A943">
            <v>0</v>
          </cell>
        </row>
        <row r="944">
          <cell r="A944">
            <v>0</v>
          </cell>
        </row>
        <row r="945">
          <cell r="A945" t="str">
            <v>434A Tariff</v>
          </cell>
        </row>
        <row r="946">
          <cell r="A946">
            <v>0</v>
          </cell>
        </row>
        <row r="947">
          <cell r="A947" t="str">
            <v>Universal Service JE 152-426</v>
          </cell>
        </row>
        <row r="948">
          <cell r="A948">
            <v>0</v>
          </cell>
        </row>
        <row r="949">
          <cell r="A949">
            <v>0</v>
          </cell>
        </row>
        <row r="950">
          <cell r="A950">
            <v>0</v>
          </cell>
        </row>
        <row r="951">
          <cell r="A951" t="str">
            <v>338 Tariff</v>
          </cell>
        </row>
        <row r="952">
          <cell r="A952">
            <v>0</v>
          </cell>
        </row>
        <row r="953">
          <cell r="A953">
            <v>0</v>
          </cell>
        </row>
        <row r="954">
          <cell r="A954">
            <v>0</v>
          </cell>
        </row>
        <row r="955">
          <cell r="A955">
            <v>0</v>
          </cell>
        </row>
        <row r="956">
          <cell r="A956" t="str">
            <v>Total Interruptible Commercial (21)</v>
          </cell>
        </row>
        <row r="959">
          <cell r="A959" t="str">
            <v>Interrruptible Industrial (22)</v>
          </cell>
        </row>
        <row r="960">
          <cell r="A960" t="str">
            <v>333 Tariff</v>
          </cell>
        </row>
        <row r="961">
          <cell r="A961">
            <v>0</v>
          </cell>
        </row>
        <row r="962">
          <cell r="A962">
            <v>0</v>
          </cell>
        </row>
        <row r="963">
          <cell r="A963">
            <v>0</v>
          </cell>
        </row>
        <row r="964">
          <cell r="A964" t="str">
            <v>334A Tariff</v>
          </cell>
        </row>
        <row r="965">
          <cell r="A965">
            <v>0</v>
          </cell>
        </row>
        <row r="966">
          <cell r="A966" t="str">
            <v>Winter Warmth JE 152-425</v>
          </cell>
        </row>
        <row r="967">
          <cell r="A967" t="str">
            <v>Winter Warmth JE 152-425</v>
          </cell>
        </row>
        <row r="968">
          <cell r="A968">
            <v>0</v>
          </cell>
        </row>
        <row r="969">
          <cell r="A969">
            <v>0</v>
          </cell>
        </row>
        <row r="970">
          <cell r="A970">
            <v>0</v>
          </cell>
        </row>
        <row r="971">
          <cell r="A971" t="str">
            <v>434A Tariff</v>
          </cell>
        </row>
        <row r="972">
          <cell r="A972">
            <v>0</v>
          </cell>
        </row>
        <row r="973">
          <cell r="A973" t="str">
            <v>Universal Service JE 152-426</v>
          </cell>
        </row>
        <row r="974">
          <cell r="A974" t="str">
            <v>Winter Warmth JE 152-425</v>
          </cell>
        </row>
        <row r="975">
          <cell r="A975">
            <v>0</v>
          </cell>
        </row>
        <row r="976">
          <cell r="A976">
            <v>0</v>
          </cell>
        </row>
        <row r="977">
          <cell r="A977">
            <v>0</v>
          </cell>
        </row>
        <row r="978">
          <cell r="A978" t="str">
            <v>338 Tariff</v>
          </cell>
        </row>
        <row r="979">
          <cell r="A979">
            <v>0</v>
          </cell>
        </row>
        <row r="980">
          <cell r="A980">
            <v>0</v>
          </cell>
        </row>
        <row r="981">
          <cell r="A981">
            <v>0</v>
          </cell>
        </row>
        <row r="982">
          <cell r="A982">
            <v>0</v>
          </cell>
        </row>
        <row r="983">
          <cell r="A983">
            <v>0</v>
          </cell>
        </row>
        <row r="984">
          <cell r="A984">
            <v>0</v>
          </cell>
        </row>
        <row r="985">
          <cell r="A985">
            <v>0</v>
          </cell>
        </row>
        <row r="986">
          <cell r="A986" t="str">
            <v>Total Interruptible Industial (22)</v>
          </cell>
        </row>
        <row r="989">
          <cell r="A989" t="str">
            <v>Industrial Storage (24)</v>
          </cell>
        </row>
        <row r="990">
          <cell r="A990" t="str">
            <v>342 Tariff</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t="str">
            <v>442 Tariff</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t="str">
            <v>Total Industrial Storage (24)</v>
          </cell>
        </row>
        <row r="1013">
          <cell r="A1013" t="str">
            <v>Industrial Balancing (25)</v>
          </cell>
        </row>
        <row r="1014">
          <cell r="A1014" t="str">
            <v>328 OPT 4&amp;5</v>
          </cell>
        </row>
        <row r="1015">
          <cell r="A1015">
            <v>0</v>
          </cell>
        </row>
        <row r="1016">
          <cell r="A1016">
            <v>0</v>
          </cell>
        </row>
        <row r="1017">
          <cell r="A1017">
            <v>0</v>
          </cell>
        </row>
        <row r="1018">
          <cell r="A1018">
            <v>0</v>
          </cell>
        </row>
        <row r="1019">
          <cell r="A1019">
            <v>0</v>
          </cell>
        </row>
        <row r="1020">
          <cell r="A1020">
            <v>0</v>
          </cell>
        </row>
        <row r="1021">
          <cell r="A1021" t="str">
            <v>428 OPT 4&amp;5</v>
          </cell>
        </row>
        <row r="1022">
          <cell r="A1022">
            <v>0</v>
          </cell>
        </row>
        <row r="1023">
          <cell r="A1023">
            <v>0</v>
          </cell>
        </row>
        <row r="1024">
          <cell r="A1024">
            <v>0</v>
          </cell>
        </row>
        <row r="1025">
          <cell r="A1025">
            <v>0</v>
          </cell>
        </row>
        <row r="1026">
          <cell r="A1026">
            <v>0</v>
          </cell>
        </row>
        <row r="1027">
          <cell r="A1027">
            <v>0</v>
          </cell>
        </row>
        <row r="1028">
          <cell r="A1028" t="str">
            <v>328 Tariff</v>
          </cell>
        </row>
        <row r="1029">
          <cell r="A1029">
            <v>0</v>
          </cell>
        </row>
        <row r="1030">
          <cell r="A1030">
            <v>0</v>
          </cell>
        </row>
        <row r="1031">
          <cell r="A1031">
            <v>0</v>
          </cell>
        </row>
        <row r="1032">
          <cell r="A1032">
            <v>0</v>
          </cell>
        </row>
        <row r="1033">
          <cell r="A1033">
            <v>0</v>
          </cell>
        </row>
        <row r="1034">
          <cell r="A1034">
            <v>0</v>
          </cell>
        </row>
        <row r="1035">
          <cell r="A1035" t="str">
            <v>428 Tariff</v>
          </cell>
        </row>
        <row r="1036">
          <cell r="A1036">
            <v>0</v>
          </cell>
        </row>
        <row r="1037">
          <cell r="A1037">
            <v>0</v>
          </cell>
        </row>
        <row r="1038">
          <cell r="A1038">
            <v>0</v>
          </cell>
        </row>
        <row r="1039">
          <cell r="A1039">
            <v>0</v>
          </cell>
        </row>
        <row r="1040">
          <cell r="A1040">
            <v>0</v>
          </cell>
        </row>
        <row r="1041">
          <cell r="A1041">
            <v>0</v>
          </cell>
        </row>
        <row r="1042">
          <cell r="A1042" t="str">
            <v>338 Tariff</v>
          </cell>
        </row>
        <row r="1043">
          <cell r="A1043">
            <v>0</v>
          </cell>
        </row>
        <row r="1044">
          <cell r="A1044">
            <v>0</v>
          </cell>
        </row>
        <row r="1045">
          <cell r="A1045">
            <v>0</v>
          </cell>
        </row>
        <row r="1046">
          <cell r="A1046">
            <v>0</v>
          </cell>
        </row>
        <row r="1047">
          <cell r="A1047" t="str">
            <v>438 Tariff</v>
          </cell>
        </row>
        <row r="1048">
          <cell r="A1048">
            <v>0</v>
          </cell>
        </row>
        <row r="1049">
          <cell r="A1049">
            <v>0</v>
          </cell>
        </row>
        <row r="1050">
          <cell r="A1050">
            <v>0</v>
          </cell>
        </row>
        <row r="1051">
          <cell r="A1051">
            <v>0</v>
          </cell>
        </row>
        <row r="1052">
          <cell r="A1052">
            <v>0</v>
          </cell>
        </row>
        <row r="1053">
          <cell r="A1053" t="str">
            <v>343 Tariff</v>
          </cell>
        </row>
        <row r="1054">
          <cell r="A1054">
            <v>0</v>
          </cell>
        </row>
        <row r="1055">
          <cell r="A1055">
            <v>0</v>
          </cell>
        </row>
        <row r="1056">
          <cell r="A1056">
            <v>0</v>
          </cell>
        </row>
        <row r="1057">
          <cell r="A1057" t="str">
            <v>443 Tariff</v>
          </cell>
        </row>
        <row r="1058">
          <cell r="A1058">
            <v>0</v>
          </cell>
        </row>
        <row r="1059">
          <cell r="A1059">
            <v>0</v>
          </cell>
        </row>
        <row r="1060">
          <cell r="A1060">
            <v>0</v>
          </cell>
        </row>
        <row r="1061">
          <cell r="A1061" t="str">
            <v>344 Tariff</v>
          </cell>
        </row>
        <row r="1062">
          <cell r="A1062">
            <v>0</v>
          </cell>
        </row>
        <row r="1063">
          <cell r="A1063">
            <v>0</v>
          </cell>
        </row>
        <row r="1064">
          <cell r="A1064">
            <v>0</v>
          </cell>
        </row>
        <row r="1065">
          <cell r="A1065">
            <v>0</v>
          </cell>
        </row>
        <row r="1066">
          <cell r="A1066" t="str">
            <v>444 Tariff</v>
          </cell>
        </row>
        <row r="1067">
          <cell r="A1067">
            <v>0</v>
          </cell>
        </row>
        <row r="1068">
          <cell r="A1068">
            <v>0</v>
          </cell>
        </row>
        <row r="1069">
          <cell r="A1069">
            <v>0</v>
          </cell>
        </row>
        <row r="1070">
          <cell r="A1070">
            <v>0</v>
          </cell>
        </row>
        <row r="1071">
          <cell r="A1071" t="str">
            <v>Total Industrial Balancing (25)</v>
          </cell>
        </row>
        <row r="1074">
          <cell r="A1074" t="str">
            <v>Commercial Interruptible Overrun (27)</v>
          </cell>
        </row>
        <row r="1075">
          <cell r="A1075" t="str">
            <v>328 IOS</v>
          </cell>
        </row>
        <row r="1076">
          <cell r="A1076">
            <v>0</v>
          </cell>
        </row>
        <row r="1077">
          <cell r="A1077">
            <v>0</v>
          </cell>
        </row>
        <row r="1078">
          <cell r="A1078">
            <v>0</v>
          </cell>
        </row>
        <row r="1079">
          <cell r="A1079">
            <v>0</v>
          </cell>
        </row>
        <row r="1080">
          <cell r="A1080">
            <v>0</v>
          </cell>
        </row>
        <row r="1081">
          <cell r="A1081" t="str">
            <v>428 IOS</v>
          </cell>
        </row>
        <row r="1082">
          <cell r="A1082">
            <v>0</v>
          </cell>
        </row>
        <row r="1083">
          <cell r="A1083">
            <v>0</v>
          </cell>
        </row>
        <row r="1084">
          <cell r="A1084">
            <v>0</v>
          </cell>
        </row>
        <row r="1085">
          <cell r="A1085">
            <v>0</v>
          </cell>
        </row>
        <row r="1086">
          <cell r="A1086">
            <v>0</v>
          </cell>
        </row>
        <row r="1087">
          <cell r="A1087" t="str">
            <v>343 IOS</v>
          </cell>
        </row>
        <row r="1088">
          <cell r="A1088">
            <v>0</v>
          </cell>
        </row>
        <row r="1089">
          <cell r="A1089">
            <v>0</v>
          </cell>
        </row>
        <row r="1090">
          <cell r="A1090">
            <v>0</v>
          </cell>
        </row>
        <row r="1091">
          <cell r="A1091" t="str">
            <v>443 IOS</v>
          </cell>
        </row>
        <row r="1092">
          <cell r="A1092">
            <v>0</v>
          </cell>
        </row>
        <row r="1093">
          <cell r="A1093">
            <v>0</v>
          </cell>
        </row>
        <row r="1094">
          <cell r="A1094">
            <v>0</v>
          </cell>
        </row>
        <row r="1095">
          <cell r="A1095" t="str">
            <v>345 IOS</v>
          </cell>
        </row>
        <row r="1096">
          <cell r="A1096">
            <v>0</v>
          </cell>
        </row>
        <row r="1097">
          <cell r="A1097">
            <v>0</v>
          </cell>
        </row>
        <row r="1098">
          <cell r="A1098">
            <v>0</v>
          </cell>
        </row>
        <row r="1099">
          <cell r="A1099">
            <v>0</v>
          </cell>
        </row>
        <row r="1100">
          <cell r="A1100" t="str">
            <v>438 IOS</v>
          </cell>
        </row>
        <row r="1101">
          <cell r="A1101">
            <v>0</v>
          </cell>
        </row>
        <row r="1102">
          <cell r="A1102">
            <v>0</v>
          </cell>
        </row>
        <row r="1103">
          <cell r="A1103">
            <v>0</v>
          </cell>
        </row>
        <row r="1104">
          <cell r="A1104">
            <v>0</v>
          </cell>
        </row>
        <row r="1105">
          <cell r="A1105" t="str">
            <v>445 IOS</v>
          </cell>
        </row>
        <row r="1106">
          <cell r="A1106">
            <v>0</v>
          </cell>
        </row>
        <row r="1107">
          <cell r="A1107">
            <v>0</v>
          </cell>
        </row>
        <row r="1108">
          <cell r="A1108">
            <v>0</v>
          </cell>
        </row>
        <row r="1109">
          <cell r="A1109">
            <v>0</v>
          </cell>
        </row>
        <row r="1110">
          <cell r="A1110" t="str">
            <v>Total Comm. Inter. Overrun (27)</v>
          </cell>
        </row>
        <row r="1113">
          <cell r="A1113" t="str">
            <v>Industrial Interruptible Overrun (28)</v>
          </cell>
        </row>
        <row r="1114">
          <cell r="A1114" t="str">
            <v>328 IOS</v>
          </cell>
        </row>
        <row r="1115">
          <cell r="A1115">
            <v>0</v>
          </cell>
        </row>
        <row r="1116">
          <cell r="A1116">
            <v>0</v>
          </cell>
        </row>
        <row r="1117">
          <cell r="A1117">
            <v>0</v>
          </cell>
        </row>
        <row r="1118">
          <cell r="A1118">
            <v>0</v>
          </cell>
        </row>
        <row r="1119">
          <cell r="A1119">
            <v>0</v>
          </cell>
        </row>
        <row r="1120">
          <cell r="A1120" t="str">
            <v>428 IOS</v>
          </cell>
        </row>
        <row r="1121">
          <cell r="A1121">
            <v>0</v>
          </cell>
        </row>
        <row r="1122">
          <cell r="A1122">
            <v>0</v>
          </cell>
        </row>
        <row r="1123">
          <cell r="A1123">
            <v>0</v>
          </cell>
        </row>
        <row r="1124">
          <cell r="A1124">
            <v>0</v>
          </cell>
        </row>
        <row r="1125">
          <cell r="A1125">
            <v>0</v>
          </cell>
        </row>
        <row r="1126">
          <cell r="A1126" t="str">
            <v>343 Tariff</v>
          </cell>
        </row>
        <row r="1127">
          <cell r="A1127">
            <v>0</v>
          </cell>
        </row>
        <row r="1128">
          <cell r="A1128">
            <v>0</v>
          </cell>
        </row>
        <row r="1129">
          <cell r="A1129">
            <v>0</v>
          </cell>
        </row>
        <row r="1130">
          <cell r="A1130" t="str">
            <v>438 IOS</v>
          </cell>
        </row>
        <row r="1131">
          <cell r="A1131">
            <v>0</v>
          </cell>
        </row>
        <row r="1132">
          <cell r="A1132">
            <v>0</v>
          </cell>
        </row>
        <row r="1133">
          <cell r="A1133">
            <v>0</v>
          </cell>
        </row>
        <row r="1134">
          <cell r="A1134" t="str">
            <v>443 Tariff</v>
          </cell>
        </row>
        <row r="1135">
          <cell r="A1135">
            <v>0</v>
          </cell>
        </row>
        <row r="1136">
          <cell r="A1136">
            <v>0</v>
          </cell>
        </row>
        <row r="1137">
          <cell r="A1137">
            <v>0</v>
          </cell>
        </row>
        <row r="1138">
          <cell r="A1138" t="str">
            <v>Total Ind. Inter. Overrun (28)</v>
          </cell>
        </row>
        <row r="1141">
          <cell r="A1141" t="str">
            <v>Choice Supplier Aggregate (29)</v>
          </cell>
        </row>
        <row r="1142">
          <cell r="A1142" t="str">
            <v>345 Tariff</v>
          </cell>
        </row>
        <row r="1143">
          <cell r="A1143">
            <v>0</v>
          </cell>
        </row>
        <row r="1144">
          <cell r="A1144">
            <v>0</v>
          </cell>
        </row>
        <row r="1145">
          <cell r="A1145">
            <v>0</v>
          </cell>
        </row>
        <row r="1146">
          <cell r="A1146" t="str">
            <v>445 Tariff</v>
          </cell>
        </row>
        <row r="1147">
          <cell r="A1147">
            <v>0</v>
          </cell>
        </row>
        <row r="1148">
          <cell r="A1148">
            <v>0</v>
          </cell>
        </row>
        <row r="1149">
          <cell r="A1149">
            <v>0</v>
          </cell>
        </row>
        <row r="1150">
          <cell r="A1150" t="str">
            <v>Total Choice Supplier Aggregate (29)</v>
          </cell>
        </row>
        <row r="1153">
          <cell r="A1153" t="str">
            <v>Commercial Cash-Out Service (30) - GCA Not Applicable</v>
          </cell>
        </row>
        <row r="1154">
          <cell r="A1154" t="str">
            <v>328 Tariff</v>
          </cell>
        </row>
        <row r="1155">
          <cell r="A1155">
            <v>0</v>
          </cell>
        </row>
        <row r="1156">
          <cell r="A1156">
            <v>0</v>
          </cell>
        </row>
        <row r="1157">
          <cell r="A1157">
            <v>0</v>
          </cell>
        </row>
        <row r="1158">
          <cell r="A1158" t="str">
            <v>428 Tariff</v>
          </cell>
        </row>
        <row r="1159">
          <cell r="A1159">
            <v>0</v>
          </cell>
        </row>
        <row r="1160">
          <cell r="A1160">
            <v>0</v>
          </cell>
        </row>
        <row r="1161">
          <cell r="A1161">
            <v>0</v>
          </cell>
        </row>
        <row r="1162">
          <cell r="A1162" t="str">
            <v>338 Tariff</v>
          </cell>
        </row>
        <row r="1163">
          <cell r="A1163">
            <v>0</v>
          </cell>
        </row>
        <row r="1164">
          <cell r="A1164">
            <v>0</v>
          </cell>
        </row>
        <row r="1165">
          <cell r="A1165">
            <v>0</v>
          </cell>
        </row>
        <row r="1166">
          <cell r="A1166" t="str">
            <v>438 Tariff</v>
          </cell>
        </row>
        <row r="1167">
          <cell r="A1167">
            <v>0</v>
          </cell>
        </row>
        <row r="1168">
          <cell r="A1168">
            <v>0</v>
          </cell>
        </row>
        <row r="1169">
          <cell r="A1169">
            <v>0</v>
          </cell>
        </row>
        <row r="1170">
          <cell r="A1170" t="str">
            <v>343 Tariff</v>
          </cell>
        </row>
        <row r="1171">
          <cell r="A1171">
            <v>0</v>
          </cell>
        </row>
        <row r="1172">
          <cell r="A1172">
            <v>0</v>
          </cell>
        </row>
        <row r="1173">
          <cell r="A1173">
            <v>0</v>
          </cell>
        </row>
        <row r="1174">
          <cell r="A1174" t="str">
            <v>443 Tariff</v>
          </cell>
        </row>
        <row r="1175">
          <cell r="A1175">
            <v>0</v>
          </cell>
        </row>
        <row r="1176">
          <cell r="A1176">
            <v>0</v>
          </cell>
        </row>
        <row r="1177">
          <cell r="A1177">
            <v>0</v>
          </cell>
        </row>
        <row r="1178">
          <cell r="A1178" t="str">
            <v>345 Tariff</v>
          </cell>
        </row>
        <row r="1179">
          <cell r="A1179">
            <v>0</v>
          </cell>
        </row>
        <row r="1180">
          <cell r="A1180">
            <v>0</v>
          </cell>
        </row>
        <row r="1181">
          <cell r="A1181">
            <v>0</v>
          </cell>
        </row>
        <row r="1182">
          <cell r="A1182">
            <v>0</v>
          </cell>
        </row>
        <row r="1183">
          <cell r="A1183" t="str">
            <v>445 Tariff</v>
          </cell>
        </row>
        <row r="1184">
          <cell r="A1184">
            <v>0</v>
          </cell>
        </row>
        <row r="1185">
          <cell r="A1185">
            <v>0</v>
          </cell>
        </row>
        <row r="1186">
          <cell r="A1186">
            <v>0</v>
          </cell>
        </row>
        <row r="1187">
          <cell r="A1187">
            <v>0</v>
          </cell>
        </row>
        <row r="1188">
          <cell r="A1188" t="str">
            <v>Total Commercial Cash-Out Service (30)</v>
          </cell>
        </row>
        <row r="1191">
          <cell r="A1191" t="str">
            <v>Industrial Cash-Out Service (31)</v>
          </cell>
        </row>
        <row r="1192">
          <cell r="A1192" t="str">
            <v>328 Tariff</v>
          </cell>
        </row>
        <row r="1193">
          <cell r="A1193">
            <v>0</v>
          </cell>
        </row>
        <row r="1194">
          <cell r="A1194">
            <v>0</v>
          </cell>
        </row>
        <row r="1195">
          <cell r="A1195">
            <v>0</v>
          </cell>
        </row>
        <row r="1196">
          <cell r="A1196" t="str">
            <v>428 Tariff</v>
          </cell>
        </row>
        <row r="1197">
          <cell r="A1197">
            <v>0</v>
          </cell>
        </row>
        <row r="1198">
          <cell r="A1198">
            <v>0</v>
          </cell>
        </row>
        <row r="1199">
          <cell r="A1199">
            <v>0</v>
          </cell>
        </row>
        <row r="1200">
          <cell r="A1200" t="str">
            <v>338 Tariff</v>
          </cell>
        </row>
        <row r="1201">
          <cell r="A1201">
            <v>0</v>
          </cell>
        </row>
        <row r="1202">
          <cell r="A1202">
            <v>0</v>
          </cell>
        </row>
        <row r="1203">
          <cell r="A1203">
            <v>0</v>
          </cell>
        </row>
        <row r="1204">
          <cell r="A1204" t="str">
            <v>438 Tariff</v>
          </cell>
        </row>
        <row r="1205">
          <cell r="A1205">
            <v>0</v>
          </cell>
        </row>
        <row r="1206">
          <cell r="A1206">
            <v>0</v>
          </cell>
        </row>
        <row r="1207">
          <cell r="A1207">
            <v>0</v>
          </cell>
        </row>
        <row r="1208">
          <cell r="A1208" t="str">
            <v>343 Tariff</v>
          </cell>
        </row>
        <row r="1209">
          <cell r="A1209">
            <v>0</v>
          </cell>
        </row>
        <row r="1210">
          <cell r="A1210">
            <v>0</v>
          </cell>
        </row>
        <row r="1211">
          <cell r="A1211">
            <v>0</v>
          </cell>
        </row>
        <row r="1212">
          <cell r="A1212" t="str">
            <v>443 Tariff</v>
          </cell>
        </row>
        <row r="1213">
          <cell r="A1213">
            <v>0</v>
          </cell>
        </row>
        <row r="1214">
          <cell r="A1214">
            <v>0</v>
          </cell>
        </row>
        <row r="1215">
          <cell r="A1215">
            <v>0</v>
          </cell>
        </row>
        <row r="1216">
          <cell r="A1216" t="str">
            <v>Total Industrial Cash-Out Service (31)</v>
          </cell>
        </row>
        <row r="1219">
          <cell r="A1219" t="str">
            <v>Commercial Transport General Service (37)</v>
          </cell>
        </row>
        <row r="1220">
          <cell r="A1220" t="str">
            <v>315 Tariff</v>
          </cell>
        </row>
        <row r="1221">
          <cell r="A1221" t="str">
            <v>Winter Warmth JE 152-425</v>
          </cell>
        </row>
        <row r="1222">
          <cell r="A1222">
            <v>0</v>
          </cell>
        </row>
        <row r="1223">
          <cell r="A1223">
            <v>0</v>
          </cell>
        </row>
        <row r="1224">
          <cell r="A1224">
            <v>0</v>
          </cell>
        </row>
        <row r="1225">
          <cell r="A1225" t="str">
            <v>415 Tariff</v>
          </cell>
        </row>
        <row r="1226">
          <cell r="A1226" t="str">
            <v>Universal Service JE 152-426</v>
          </cell>
        </row>
        <row r="1227">
          <cell r="A1227" t="str">
            <v>Energy Efficiency JE 152-428</v>
          </cell>
        </row>
        <row r="1228">
          <cell r="A1228">
            <v>0</v>
          </cell>
        </row>
        <row r="1229">
          <cell r="A1229">
            <v>0</v>
          </cell>
        </row>
        <row r="1230">
          <cell r="A1230">
            <v>0</v>
          </cell>
        </row>
        <row r="1231">
          <cell r="A1231" t="str">
            <v>321 Tariff</v>
          </cell>
        </row>
        <row r="1232">
          <cell r="A1232" t="str">
            <v>Winter Warmth JE 152-425</v>
          </cell>
        </row>
        <row r="1233">
          <cell r="A1233">
            <v>0</v>
          </cell>
        </row>
        <row r="1234">
          <cell r="A1234">
            <v>0</v>
          </cell>
        </row>
        <row r="1235">
          <cell r="A1235">
            <v>0</v>
          </cell>
        </row>
        <row r="1236">
          <cell r="A1236" t="str">
            <v>421 Tariff</v>
          </cell>
        </row>
        <row r="1237">
          <cell r="A1237" t="str">
            <v>Energy Efficiency JE 152-428</v>
          </cell>
        </row>
        <row r="1238">
          <cell r="A1238" t="str">
            <v>Universal Service JE 152-426</v>
          </cell>
        </row>
        <row r="1239">
          <cell r="A1239">
            <v>0</v>
          </cell>
        </row>
        <row r="1240">
          <cell r="A1240">
            <v>0</v>
          </cell>
        </row>
        <row r="1241">
          <cell r="A1241">
            <v>0</v>
          </cell>
        </row>
        <row r="1242">
          <cell r="A1242" t="str">
            <v>325 Tariff</v>
          </cell>
        </row>
        <row r="1243">
          <cell r="A1243">
            <v>0</v>
          </cell>
        </row>
        <row r="1244">
          <cell r="A1244" t="str">
            <v>Winter Warmth JE 152-425</v>
          </cell>
        </row>
        <row r="1245">
          <cell r="A1245" t="str">
            <v>Winter Warmth JE 152-425</v>
          </cell>
        </row>
        <row r="1246">
          <cell r="A1246">
            <v>0</v>
          </cell>
        </row>
        <row r="1247">
          <cell r="A1247">
            <v>0</v>
          </cell>
        </row>
        <row r="1248">
          <cell r="A1248">
            <v>0</v>
          </cell>
        </row>
        <row r="1249">
          <cell r="A1249" t="str">
            <v>425 Tariff</v>
          </cell>
        </row>
        <row r="1250">
          <cell r="A1250">
            <v>0</v>
          </cell>
        </row>
        <row r="1251">
          <cell r="A1251" t="str">
            <v>Energy Efficiency JE 152-428</v>
          </cell>
        </row>
        <row r="1252">
          <cell r="A1252" t="str">
            <v>Energy Efficiency JE 152-428</v>
          </cell>
        </row>
        <row r="1253">
          <cell r="A1253" t="str">
            <v>Universal Service JE 152-426</v>
          </cell>
        </row>
        <row r="1254">
          <cell r="A1254" t="str">
            <v>Universal Service JE 152-426</v>
          </cell>
        </row>
        <row r="1255">
          <cell r="A1255">
            <v>0</v>
          </cell>
        </row>
        <row r="1256">
          <cell r="A1256">
            <v>0</v>
          </cell>
        </row>
        <row r="1257">
          <cell r="A1257">
            <v>0</v>
          </cell>
        </row>
        <row r="1258">
          <cell r="A1258" t="str">
            <v>Total Comm. Transport Gen. Service (37)</v>
          </cell>
        </row>
        <row r="1261">
          <cell r="A1261" t="str">
            <v>Industrial Tansport General Service (38)</v>
          </cell>
        </row>
        <row r="1262">
          <cell r="A1262" t="str">
            <v>321 Tariff</v>
          </cell>
        </row>
        <row r="1263">
          <cell r="A1263" t="str">
            <v>Winter Warmth JE 152-425</v>
          </cell>
        </row>
        <row r="1264">
          <cell r="A1264">
            <v>0</v>
          </cell>
        </row>
        <row r="1265">
          <cell r="A1265">
            <v>0</v>
          </cell>
        </row>
        <row r="1266">
          <cell r="A1266">
            <v>0</v>
          </cell>
        </row>
        <row r="1267">
          <cell r="A1267" t="str">
            <v>421 Tariff</v>
          </cell>
        </row>
        <row r="1268">
          <cell r="A1268" t="str">
            <v>Energy Efficiency JE 152-428</v>
          </cell>
        </row>
        <row r="1269">
          <cell r="A1269" t="str">
            <v>Universal Service JE 152-426</v>
          </cell>
        </row>
        <row r="1270">
          <cell r="A1270">
            <v>0</v>
          </cell>
        </row>
        <row r="1271">
          <cell r="A1271">
            <v>0</v>
          </cell>
        </row>
        <row r="1272">
          <cell r="A1272">
            <v>0</v>
          </cell>
        </row>
        <row r="1273">
          <cell r="A1273" t="str">
            <v>325 Tariff</v>
          </cell>
        </row>
        <row r="1274">
          <cell r="A1274">
            <v>0</v>
          </cell>
        </row>
        <row r="1275">
          <cell r="A1275" t="str">
            <v>Winter Warmth JE 152-425</v>
          </cell>
        </row>
        <row r="1276">
          <cell r="A1276" t="str">
            <v>Winter Warmth JE 152-425</v>
          </cell>
        </row>
        <row r="1277">
          <cell r="A1277">
            <v>0</v>
          </cell>
        </row>
        <row r="1278">
          <cell r="A1278">
            <v>0</v>
          </cell>
        </row>
        <row r="1279">
          <cell r="A1279">
            <v>0</v>
          </cell>
        </row>
        <row r="1280">
          <cell r="A1280" t="str">
            <v>425 Tariff</v>
          </cell>
        </row>
        <row r="1281">
          <cell r="A1281">
            <v>0</v>
          </cell>
        </row>
        <row r="1282">
          <cell r="A1282" t="str">
            <v>Energy Efficiency JE 152-428</v>
          </cell>
        </row>
        <row r="1283">
          <cell r="A1283" t="str">
            <v>Energy Efficiency JE 152-428</v>
          </cell>
        </row>
        <row r="1284">
          <cell r="A1284" t="str">
            <v>Universal Service JE 152-426</v>
          </cell>
        </row>
        <row r="1285">
          <cell r="A1285" t="str">
            <v>Universal Service JE 152-426</v>
          </cell>
        </row>
        <row r="1286">
          <cell r="A1286">
            <v>0</v>
          </cell>
        </row>
        <row r="1287">
          <cell r="A1287">
            <v>0</v>
          </cell>
        </row>
        <row r="1288">
          <cell r="A1288">
            <v>0</v>
          </cell>
        </row>
        <row r="1289">
          <cell r="A1289" t="str">
            <v>Total Ind. Transport Gen. Service (38)</v>
          </cell>
        </row>
        <row r="1292">
          <cell r="A1292" t="str">
            <v>Supplier Aggregate (39)</v>
          </cell>
        </row>
        <row r="1293">
          <cell r="A1293" t="str">
            <v>328 Tariff</v>
          </cell>
        </row>
        <row r="1294">
          <cell r="A1294">
            <v>0</v>
          </cell>
        </row>
        <row r="1295">
          <cell r="A1295">
            <v>0</v>
          </cell>
        </row>
        <row r="1296">
          <cell r="A1296">
            <v>0</v>
          </cell>
        </row>
        <row r="1297">
          <cell r="A1297">
            <v>0</v>
          </cell>
        </row>
        <row r="1298">
          <cell r="A1298">
            <v>0</v>
          </cell>
        </row>
        <row r="1299">
          <cell r="A1299">
            <v>0</v>
          </cell>
        </row>
        <row r="1300">
          <cell r="A1300" t="str">
            <v>428 Tariff</v>
          </cell>
        </row>
        <row r="1301">
          <cell r="A1301">
            <v>0</v>
          </cell>
        </row>
        <row r="1302">
          <cell r="A1302">
            <v>0</v>
          </cell>
        </row>
        <row r="1303">
          <cell r="A1303">
            <v>0</v>
          </cell>
        </row>
        <row r="1304">
          <cell r="A1304">
            <v>0</v>
          </cell>
        </row>
        <row r="1305">
          <cell r="A1305">
            <v>0</v>
          </cell>
        </row>
        <row r="1306">
          <cell r="A1306">
            <v>0</v>
          </cell>
        </row>
        <row r="1307">
          <cell r="A1307" t="str">
            <v>338 Tariff</v>
          </cell>
        </row>
        <row r="1308">
          <cell r="A1308">
            <v>0</v>
          </cell>
        </row>
        <row r="1309">
          <cell r="A1309">
            <v>0</v>
          </cell>
        </row>
        <row r="1310">
          <cell r="A1310">
            <v>0</v>
          </cell>
        </row>
        <row r="1311">
          <cell r="A1311">
            <v>0</v>
          </cell>
        </row>
        <row r="1312">
          <cell r="A1312" t="str">
            <v>438 Tariff</v>
          </cell>
        </row>
        <row r="1313">
          <cell r="A1313">
            <v>0</v>
          </cell>
        </row>
        <row r="1314">
          <cell r="A1314">
            <v>0</v>
          </cell>
        </row>
        <row r="1315">
          <cell r="A1315">
            <v>0</v>
          </cell>
        </row>
        <row r="1316">
          <cell r="A1316">
            <v>0</v>
          </cell>
        </row>
        <row r="1317">
          <cell r="A1317" t="str">
            <v>Total Supplier Aggregate (39)</v>
          </cell>
        </row>
        <row r="1319">
          <cell r="A1319" t="str">
            <v>Residential Transport Heating (41)</v>
          </cell>
        </row>
        <row r="1320">
          <cell r="A1320" t="str">
            <v>311 Tariff</v>
          </cell>
        </row>
        <row r="1321">
          <cell r="A1321">
            <v>0</v>
          </cell>
        </row>
        <row r="1322">
          <cell r="A1322">
            <v>0</v>
          </cell>
        </row>
        <row r="1323">
          <cell r="A1323">
            <v>0</v>
          </cell>
        </row>
        <row r="1324">
          <cell r="A1324" t="str">
            <v>Energy Efficiency JE 152-428</v>
          </cell>
        </row>
        <row r="1325">
          <cell r="A1325" t="str">
            <v>Energy Efficiency JE 152-428</v>
          </cell>
        </row>
        <row r="1326">
          <cell r="A1326" t="str">
            <v>Energy Efficiency JE 152-428</v>
          </cell>
        </row>
        <row r="1327">
          <cell r="A1327" t="str">
            <v>Energy Efficiency JE 152-428</v>
          </cell>
        </row>
        <row r="1328">
          <cell r="A1328" t="str">
            <v>Winter Warmth JE 152-425</v>
          </cell>
        </row>
        <row r="1329">
          <cell r="A1329" t="str">
            <v>Winter Warmth JE 152-425</v>
          </cell>
        </row>
        <row r="1330">
          <cell r="A1330" t="str">
            <v>Winter Warmth JE 152-425</v>
          </cell>
        </row>
        <row r="1331">
          <cell r="A1331" t="str">
            <v>Winter Warmth JE 152-425</v>
          </cell>
        </row>
        <row r="1332">
          <cell r="A1332">
            <v>0</v>
          </cell>
        </row>
        <row r="1333">
          <cell r="A1333">
            <v>0</v>
          </cell>
        </row>
        <row r="1334">
          <cell r="A1334">
            <v>0</v>
          </cell>
        </row>
        <row r="1335">
          <cell r="A1335" t="str">
            <v>411 Tariff</v>
          </cell>
        </row>
        <row r="1336">
          <cell r="A1336">
            <v>0</v>
          </cell>
        </row>
        <row r="1337">
          <cell r="A1337">
            <v>0</v>
          </cell>
        </row>
        <row r="1338">
          <cell r="A1338">
            <v>0</v>
          </cell>
        </row>
        <row r="1339">
          <cell r="A1339" t="str">
            <v>Energy Efficiency JE 152-428</v>
          </cell>
        </row>
        <row r="1340">
          <cell r="A1340" t="str">
            <v>Energy Efficiency JE 152-428</v>
          </cell>
        </row>
        <row r="1341">
          <cell r="A1341" t="str">
            <v>Energy Efficiency JE 152-428</v>
          </cell>
        </row>
        <row r="1342">
          <cell r="A1342" t="str">
            <v>Energy Efficiency JE 152-428</v>
          </cell>
        </row>
        <row r="1343">
          <cell r="A1343" t="str">
            <v>CARE Reversal</v>
          </cell>
        </row>
        <row r="1344">
          <cell r="A1344" t="str">
            <v>Universal Service JE 152-426</v>
          </cell>
        </row>
        <row r="1345">
          <cell r="A1345" t="str">
            <v>Universal Service JE 152-426</v>
          </cell>
        </row>
        <row r="1346">
          <cell r="A1346" t="str">
            <v>Universal Service JE 152-426</v>
          </cell>
        </row>
        <row r="1347">
          <cell r="A1347" t="str">
            <v>Universal Service JE 152-426</v>
          </cell>
        </row>
        <row r="1348">
          <cell r="A1348">
            <v>0</v>
          </cell>
        </row>
        <row r="1349">
          <cell r="A1349">
            <v>0</v>
          </cell>
        </row>
        <row r="1350">
          <cell r="A1350">
            <v>0</v>
          </cell>
        </row>
        <row r="1351">
          <cell r="A1351" t="str">
            <v>315 Tariff</v>
          </cell>
        </row>
        <row r="1352">
          <cell r="A1352" t="str">
            <v>Winter Warmth JE 152-425</v>
          </cell>
        </row>
        <row r="1353">
          <cell r="A1353">
            <v>0</v>
          </cell>
        </row>
        <row r="1354">
          <cell r="A1354">
            <v>0</v>
          </cell>
        </row>
        <row r="1355">
          <cell r="A1355">
            <v>0</v>
          </cell>
        </row>
        <row r="1356">
          <cell r="A1356" t="str">
            <v>415 Tariff</v>
          </cell>
        </row>
        <row r="1357">
          <cell r="A1357" t="str">
            <v>Universal Service JE 152-426</v>
          </cell>
        </row>
        <row r="1358">
          <cell r="A1358" t="str">
            <v>Energy Efficiency JE 152-428</v>
          </cell>
        </row>
        <row r="1359">
          <cell r="A1359">
            <v>0</v>
          </cell>
        </row>
        <row r="1360">
          <cell r="A1360">
            <v>0</v>
          </cell>
        </row>
        <row r="1361">
          <cell r="A1361">
            <v>0</v>
          </cell>
        </row>
        <row r="1362">
          <cell r="A1362" t="str">
            <v>316 Tariff</v>
          </cell>
        </row>
        <row r="1363">
          <cell r="A1363" t="str">
            <v>Winter Warmth JE 152-425</v>
          </cell>
        </row>
        <row r="1364">
          <cell r="A1364">
            <v>0</v>
          </cell>
        </row>
        <row r="1365">
          <cell r="A1365">
            <v>0</v>
          </cell>
        </row>
        <row r="1366">
          <cell r="A1366">
            <v>0</v>
          </cell>
        </row>
        <row r="1367">
          <cell r="A1367" t="str">
            <v>Total Residential Transport Heating (41)</v>
          </cell>
        </row>
        <row r="1370">
          <cell r="A1370" t="str">
            <v>Public Authority Transport (42)</v>
          </cell>
        </row>
        <row r="1371">
          <cell r="A1371" t="str">
            <v>317 Tariff</v>
          </cell>
        </row>
        <row r="1372">
          <cell r="A1372" t="str">
            <v>Winter Warmth JE 152-425</v>
          </cell>
        </row>
        <row r="1373">
          <cell r="A1373">
            <v>0</v>
          </cell>
        </row>
        <row r="1374">
          <cell r="A1374">
            <v>0</v>
          </cell>
        </row>
        <row r="1375">
          <cell r="A1375">
            <v>0</v>
          </cell>
        </row>
        <row r="1376">
          <cell r="A1376" t="str">
            <v>415 Tariff</v>
          </cell>
        </row>
        <row r="1377">
          <cell r="A1377" t="str">
            <v>Universal Service JE 152-426</v>
          </cell>
        </row>
        <row r="1378">
          <cell r="A1378">
            <v>0</v>
          </cell>
        </row>
        <row r="1379">
          <cell r="A1379">
            <v>0</v>
          </cell>
        </row>
        <row r="1380">
          <cell r="A1380">
            <v>0</v>
          </cell>
        </row>
        <row r="1381">
          <cell r="A1381" t="str">
            <v>Total Public Authority Transport (42)</v>
          </cell>
        </row>
        <row r="1384">
          <cell r="A1384" t="str">
            <v>Residential Transport General Service (43)</v>
          </cell>
        </row>
        <row r="1385">
          <cell r="A1385" t="str">
            <v>311 Tariff</v>
          </cell>
        </row>
        <row r="1386">
          <cell r="A1386">
            <v>0</v>
          </cell>
        </row>
        <row r="1387">
          <cell r="A1387">
            <v>0</v>
          </cell>
        </row>
        <row r="1388">
          <cell r="A1388" t="str">
            <v>Energy Efficiency JE 152-428</v>
          </cell>
        </row>
        <row r="1389">
          <cell r="A1389" t="str">
            <v>Energy Efficiency JE 152-428</v>
          </cell>
        </row>
        <row r="1390">
          <cell r="A1390" t="str">
            <v>Winter Warmth JE 152-425</v>
          </cell>
        </row>
        <row r="1391">
          <cell r="A1391" t="str">
            <v>Winter Warmth JE 152-425</v>
          </cell>
        </row>
        <row r="1392">
          <cell r="A1392">
            <v>0</v>
          </cell>
        </row>
        <row r="1393">
          <cell r="A1393">
            <v>0</v>
          </cell>
        </row>
        <row r="1394">
          <cell r="A1394">
            <v>0</v>
          </cell>
        </row>
        <row r="1395">
          <cell r="A1395" t="str">
            <v>411 Tariff</v>
          </cell>
        </row>
        <row r="1396">
          <cell r="A1396">
            <v>0</v>
          </cell>
        </row>
        <row r="1397">
          <cell r="A1397" t="str">
            <v>Energy Efficiency JE 152-428</v>
          </cell>
        </row>
        <row r="1398">
          <cell r="A1398" t="str">
            <v>Energy Efficiency JE 152-428</v>
          </cell>
        </row>
        <row r="1399">
          <cell r="A1399" t="str">
            <v>CARE Reversal</v>
          </cell>
        </row>
        <row r="1400">
          <cell r="A1400" t="str">
            <v>Universal Service JE 152-426</v>
          </cell>
        </row>
        <row r="1401">
          <cell r="A1401" t="str">
            <v>Universal Service JE 152-426</v>
          </cell>
        </row>
        <row r="1402">
          <cell r="A1402">
            <v>0</v>
          </cell>
        </row>
        <row r="1403">
          <cell r="A1403">
            <v>0</v>
          </cell>
        </row>
        <row r="1404">
          <cell r="A1404">
            <v>0</v>
          </cell>
        </row>
        <row r="1405">
          <cell r="A1405" t="str">
            <v>Total Res. Transport General Service (43)</v>
          </cell>
        </row>
        <row r="1408">
          <cell r="A1408" t="str">
            <v>Commercial Tranport Heating (47)</v>
          </cell>
        </row>
        <row r="1409">
          <cell r="A1409" t="str">
            <v>321 Tariff</v>
          </cell>
        </row>
        <row r="1410">
          <cell r="A1410">
            <v>0</v>
          </cell>
        </row>
        <row r="1411">
          <cell r="A1411" t="str">
            <v>Winter Warmth JE 152-425</v>
          </cell>
        </row>
        <row r="1412">
          <cell r="A1412" t="str">
            <v>Winter Warmth JE 152-425</v>
          </cell>
        </row>
        <row r="1413">
          <cell r="A1413">
            <v>0</v>
          </cell>
        </row>
        <row r="1414">
          <cell r="A1414">
            <v>0</v>
          </cell>
        </row>
        <row r="1415">
          <cell r="A1415">
            <v>0</v>
          </cell>
        </row>
        <row r="1416">
          <cell r="A1416" t="str">
            <v>421 Tariff</v>
          </cell>
        </row>
        <row r="1417">
          <cell r="A1417" t="str">
            <v>Energy Efficiency JE 152-428</v>
          </cell>
        </row>
        <row r="1418">
          <cell r="A1418" t="str">
            <v>Universal Service JE 152-426</v>
          </cell>
        </row>
        <row r="1419">
          <cell r="A1419">
            <v>0</v>
          </cell>
        </row>
        <row r="1420">
          <cell r="A1420">
            <v>0</v>
          </cell>
        </row>
        <row r="1421">
          <cell r="A1421">
            <v>0</v>
          </cell>
        </row>
        <row r="1422">
          <cell r="A1422" t="str">
            <v>325 Tariff</v>
          </cell>
        </row>
        <row r="1423">
          <cell r="A1423">
            <v>0</v>
          </cell>
        </row>
        <row r="1424">
          <cell r="A1424" t="str">
            <v>Winter Warmth JE 152-425</v>
          </cell>
        </row>
        <row r="1425">
          <cell r="A1425" t="str">
            <v>Winter Warmth JE 152-425</v>
          </cell>
        </row>
        <row r="1426">
          <cell r="A1426">
            <v>0</v>
          </cell>
        </row>
        <row r="1427">
          <cell r="A1427">
            <v>0</v>
          </cell>
        </row>
        <row r="1428">
          <cell r="A1428">
            <v>0</v>
          </cell>
        </row>
        <row r="1429">
          <cell r="A1429" t="str">
            <v>425 Tariff</v>
          </cell>
        </row>
        <row r="1430">
          <cell r="A1430">
            <v>0</v>
          </cell>
        </row>
        <row r="1431">
          <cell r="A1431" t="str">
            <v>Energy Efficiency JE 152-428</v>
          </cell>
        </row>
        <row r="1432">
          <cell r="A1432" t="str">
            <v>Energy Efficiency JE 152-428</v>
          </cell>
        </row>
        <row r="1433">
          <cell r="A1433" t="str">
            <v>Universal Service JE 152-426</v>
          </cell>
        </row>
        <row r="1434">
          <cell r="A1434" t="str">
            <v>Universal Service JE 152-426</v>
          </cell>
        </row>
        <row r="1435">
          <cell r="A1435">
            <v>0</v>
          </cell>
        </row>
        <row r="1436">
          <cell r="A1436">
            <v>0</v>
          </cell>
        </row>
        <row r="1437">
          <cell r="A1437">
            <v>0</v>
          </cell>
        </row>
        <row r="1438">
          <cell r="A1438" t="str">
            <v>Total Commercial Transport Heating (47)</v>
          </cell>
        </row>
        <row r="1441">
          <cell r="A1441" t="str">
            <v>Industrial Transport Heating (48)</v>
          </cell>
        </row>
        <row r="1442">
          <cell r="A1442" t="str">
            <v>321 Tariff</v>
          </cell>
        </row>
        <row r="1443">
          <cell r="A1443" t="str">
            <v>Winter Warmth JE 152-425</v>
          </cell>
        </row>
        <row r="1444">
          <cell r="A1444">
            <v>0</v>
          </cell>
        </row>
        <row r="1445">
          <cell r="A1445">
            <v>0</v>
          </cell>
        </row>
        <row r="1446">
          <cell r="A1446">
            <v>0</v>
          </cell>
        </row>
        <row r="1447">
          <cell r="A1447" t="str">
            <v>421 Tariff</v>
          </cell>
        </row>
        <row r="1448">
          <cell r="A1448" t="str">
            <v>Energy Efficiency JE 152-428</v>
          </cell>
        </row>
        <row r="1449">
          <cell r="A1449" t="str">
            <v>Universal Service JE 152-426</v>
          </cell>
        </row>
        <row r="1450">
          <cell r="A1450">
            <v>0</v>
          </cell>
        </row>
        <row r="1451">
          <cell r="A1451">
            <v>0</v>
          </cell>
        </row>
        <row r="1452">
          <cell r="A1452">
            <v>0</v>
          </cell>
        </row>
        <row r="1453">
          <cell r="A1453" t="str">
            <v>325 Tariff</v>
          </cell>
        </row>
        <row r="1454">
          <cell r="A1454">
            <v>0</v>
          </cell>
        </row>
        <row r="1455">
          <cell r="A1455" t="str">
            <v>Winter Warmth JE 152-425</v>
          </cell>
        </row>
        <row r="1456">
          <cell r="A1456" t="str">
            <v>Winter Warmth JE 152-425</v>
          </cell>
        </row>
        <row r="1457">
          <cell r="A1457">
            <v>0</v>
          </cell>
        </row>
        <row r="1458">
          <cell r="A1458">
            <v>0</v>
          </cell>
        </row>
        <row r="1459">
          <cell r="A1459">
            <v>0</v>
          </cell>
        </row>
        <row r="1460">
          <cell r="A1460" t="str">
            <v>425 Tariff</v>
          </cell>
        </row>
        <row r="1461">
          <cell r="A1461">
            <v>0</v>
          </cell>
        </row>
        <row r="1462">
          <cell r="A1462" t="str">
            <v>Energy Efficiency JE 152-428</v>
          </cell>
        </row>
        <row r="1463">
          <cell r="A1463" t="str">
            <v>Energy Efficiency JE 152-428</v>
          </cell>
        </row>
        <row r="1464">
          <cell r="A1464" t="str">
            <v>Universal Service JE 152-426</v>
          </cell>
        </row>
        <row r="1465">
          <cell r="A1465" t="str">
            <v>Universal Service JE 152-426</v>
          </cell>
        </row>
        <row r="1466">
          <cell r="A1466">
            <v>0</v>
          </cell>
        </row>
        <row r="1467">
          <cell r="A1467">
            <v>0</v>
          </cell>
        </row>
        <row r="1468">
          <cell r="A1468">
            <v>0</v>
          </cell>
        </row>
        <row r="1469">
          <cell r="A1469" t="str">
            <v>Total Industrial Transport Heating (48)</v>
          </cell>
        </row>
        <row r="1472">
          <cell r="A1472" t="str">
            <v>Commercial Parking (50)</v>
          </cell>
        </row>
        <row r="1473">
          <cell r="A1473" t="str">
            <v>347 Tariff</v>
          </cell>
        </row>
        <row r="1474">
          <cell r="A1474">
            <v>0</v>
          </cell>
        </row>
        <row r="1475">
          <cell r="A1475">
            <v>0</v>
          </cell>
        </row>
        <row r="1476">
          <cell r="A1476">
            <v>0</v>
          </cell>
        </row>
        <row r="1477">
          <cell r="A1477" t="str">
            <v>447 Tariff</v>
          </cell>
        </row>
        <row r="1478">
          <cell r="A1478">
            <v>0</v>
          </cell>
        </row>
        <row r="1479">
          <cell r="A1479">
            <v>0</v>
          </cell>
        </row>
        <row r="1480">
          <cell r="A1480">
            <v>0</v>
          </cell>
        </row>
        <row r="1481">
          <cell r="A1481" t="str">
            <v>348 Tariff</v>
          </cell>
        </row>
        <row r="1482">
          <cell r="A1482">
            <v>0</v>
          </cell>
        </row>
        <row r="1483">
          <cell r="A1483">
            <v>0</v>
          </cell>
        </row>
        <row r="1484">
          <cell r="A1484">
            <v>0</v>
          </cell>
        </row>
        <row r="1485">
          <cell r="A1485" t="str">
            <v>448 Tariff</v>
          </cell>
        </row>
        <row r="1486">
          <cell r="A1486">
            <v>0</v>
          </cell>
        </row>
        <row r="1487">
          <cell r="A1487">
            <v>0</v>
          </cell>
        </row>
        <row r="1488">
          <cell r="A1488">
            <v>0</v>
          </cell>
        </row>
        <row r="1489">
          <cell r="A1489" t="str">
            <v>Total Commercial Parking (50)</v>
          </cell>
        </row>
        <row r="1492">
          <cell r="A1492" t="str">
            <v>Commercial Lending Imbalance (51)</v>
          </cell>
        </row>
        <row r="1493">
          <cell r="A1493" t="str">
            <v>347 Tariff</v>
          </cell>
        </row>
        <row r="1494">
          <cell r="A1494">
            <v>0</v>
          </cell>
        </row>
        <row r="1495">
          <cell r="A1495">
            <v>0</v>
          </cell>
        </row>
        <row r="1496">
          <cell r="A1496">
            <v>0</v>
          </cell>
        </row>
        <row r="1497">
          <cell r="A1497" t="str">
            <v>447 Tariff</v>
          </cell>
        </row>
        <row r="1498">
          <cell r="A1498">
            <v>0</v>
          </cell>
        </row>
        <row r="1499">
          <cell r="A1499">
            <v>0</v>
          </cell>
        </row>
        <row r="1500">
          <cell r="A1500">
            <v>0</v>
          </cell>
        </row>
        <row r="1501">
          <cell r="A1501" t="str">
            <v>348 Tariff</v>
          </cell>
        </row>
        <row r="1502">
          <cell r="A1502">
            <v>0</v>
          </cell>
        </row>
        <row r="1503">
          <cell r="A1503">
            <v>0</v>
          </cell>
        </row>
        <row r="1504">
          <cell r="A1504">
            <v>0</v>
          </cell>
        </row>
        <row r="1505">
          <cell r="A1505" t="str">
            <v>448 Tariff</v>
          </cell>
        </row>
        <row r="1506">
          <cell r="A1506">
            <v>0</v>
          </cell>
        </row>
        <row r="1507">
          <cell r="A1507">
            <v>0</v>
          </cell>
        </row>
        <row r="1508">
          <cell r="A1508">
            <v>0</v>
          </cell>
        </row>
        <row r="1509">
          <cell r="A1509" t="str">
            <v>Total Comm. Lending Imbalance (51)</v>
          </cell>
        </row>
        <row r="1512">
          <cell r="A1512" t="str">
            <v>Industrial Parking (60)</v>
          </cell>
        </row>
        <row r="1513">
          <cell r="A1513" t="str">
            <v>347 Tariff</v>
          </cell>
        </row>
        <row r="1514">
          <cell r="A1514">
            <v>0</v>
          </cell>
        </row>
        <row r="1515">
          <cell r="A1515">
            <v>0</v>
          </cell>
        </row>
        <row r="1516">
          <cell r="A1516">
            <v>0</v>
          </cell>
        </row>
        <row r="1517">
          <cell r="A1517" t="str">
            <v>447 Tariff</v>
          </cell>
        </row>
        <row r="1518">
          <cell r="A1518">
            <v>0</v>
          </cell>
        </row>
        <row r="1519">
          <cell r="A1519">
            <v>0</v>
          </cell>
        </row>
        <row r="1520">
          <cell r="A1520">
            <v>0</v>
          </cell>
        </row>
        <row r="1521">
          <cell r="A1521" t="str">
            <v>348 Tariff</v>
          </cell>
        </row>
        <row r="1522">
          <cell r="A1522">
            <v>0</v>
          </cell>
        </row>
        <row r="1523">
          <cell r="A1523">
            <v>0</v>
          </cell>
        </row>
        <row r="1524">
          <cell r="A1524">
            <v>0</v>
          </cell>
        </row>
        <row r="1525">
          <cell r="A1525" t="str">
            <v>448 Tariff</v>
          </cell>
        </row>
        <row r="1526">
          <cell r="A1526">
            <v>0</v>
          </cell>
        </row>
        <row r="1527">
          <cell r="A1527">
            <v>0</v>
          </cell>
        </row>
        <row r="1528">
          <cell r="A1528">
            <v>0</v>
          </cell>
        </row>
        <row r="1529">
          <cell r="A1529" t="str">
            <v>Total Industrial Parking (60)</v>
          </cell>
        </row>
        <row r="1532">
          <cell r="A1532" t="str">
            <v>Industrial Lending Imbalance (61)</v>
          </cell>
        </row>
        <row r="1533">
          <cell r="A1533" t="str">
            <v>347 Tariff</v>
          </cell>
        </row>
        <row r="1534">
          <cell r="A1534">
            <v>0</v>
          </cell>
        </row>
        <row r="1535">
          <cell r="A1535">
            <v>0</v>
          </cell>
        </row>
        <row r="1536">
          <cell r="A1536">
            <v>0</v>
          </cell>
        </row>
        <row r="1537">
          <cell r="A1537" t="str">
            <v>447 Tariff</v>
          </cell>
        </row>
        <row r="1538">
          <cell r="A1538">
            <v>0</v>
          </cell>
        </row>
        <row r="1539">
          <cell r="A1539">
            <v>0</v>
          </cell>
        </row>
        <row r="1540">
          <cell r="A1540">
            <v>0</v>
          </cell>
        </row>
        <row r="1541">
          <cell r="A1541" t="str">
            <v>348 Tariff</v>
          </cell>
        </row>
        <row r="1542">
          <cell r="A1542">
            <v>0</v>
          </cell>
        </row>
        <row r="1543">
          <cell r="A1543">
            <v>0</v>
          </cell>
        </row>
        <row r="1544">
          <cell r="A1544">
            <v>0</v>
          </cell>
        </row>
        <row r="1545">
          <cell r="A1545" t="str">
            <v>448 Tariff</v>
          </cell>
        </row>
        <row r="1546">
          <cell r="A1546">
            <v>0</v>
          </cell>
        </row>
        <row r="1547">
          <cell r="A1547">
            <v>0</v>
          </cell>
        </row>
        <row r="1548">
          <cell r="A1548">
            <v>0</v>
          </cell>
        </row>
        <row r="1549">
          <cell r="A1549" t="str">
            <v>Total Ind. Lending Imbalance (61)</v>
          </cell>
        </row>
        <row r="1552">
          <cell r="A1552" t="str">
            <v>Miscellaneous (99) - Intercompany Sales</v>
          </cell>
        </row>
        <row r="1553">
          <cell r="A1553" t="str">
            <v>1200 Tariff</v>
          </cell>
        </row>
        <row r="1554">
          <cell r="A1554">
            <v>0</v>
          </cell>
        </row>
        <row r="1555">
          <cell r="A1555">
            <v>0</v>
          </cell>
        </row>
        <row r="1556">
          <cell r="A1556">
            <v>0</v>
          </cell>
        </row>
        <row r="1557">
          <cell r="A1557" t="str">
            <v>Total Miscellaneous (99)</v>
          </cell>
        </row>
        <row r="1560">
          <cell r="A1560" t="str">
            <v>Grand Total</v>
          </cell>
        </row>
        <row r="1561">
          <cell r="A156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
          <cell r="A2" t="str">
            <v>Account</v>
          </cell>
          <cell r="B2" t="str">
            <v>Description Unbilled</v>
          </cell>
          <cell r="D2" t="str">
            <v>Current Unbilled</v>
          </cell>
        </row>
        <row r="3">
          <cell r="A3" t="str">
            <v>01-451-01</v>
          </cell>
          <cell r="B3" t="str">
            <v>Forecast Volume</v>
          </cell>
          <cell r="D3">
            <v>664.14</v>
          </cell>
        </row>
        <row r="4">
          <cell r="A4" t="str">
            <v>01-451-01</v>
          </cell>
          <cell r="B4" t="str">
            <v>Forecast Customer Charge</v>
          </cell>
          <cell r="D4">
            <v>733.45</v>
          </cell>
        </row>
        <row r="5">
          <cell r="A5" t="str">
            <v>01-451-01</v>
          </cell>
          <cell r="B5" t="str">
            <v>Forecast Head Block Charge</v>
          </cell>
          <cell r="D5">
            <v>0</v>
          </cell>
        </row>
        <row r="6">
          <cell r="A6" t="str">
            <v>01-451-01</v>
          </cell>
          <cell r="B6" t="str">
            <v>Forecast Tail Block Charge</v>
          </cell>
          <cell r="D6">
            <v>0</v>
          </cell>
        </row>
        <row r="7">
          <cell r="A7" t="str">
            <v>01-451-01</v>
          </cell>
          <cell r="B7" t="str">
            <v>Forecast Base Commodity Charge</v>
          </cell>
          <cell r="D7">
            <v>257.02</v>
          </cell>
        </row>
        <row r="8">
          <cell r="A8" t="str">
            <v>01-451-01</v>
          </cell>
          <cell r="B8" t="str">
            <v>Forecast Commodity Variance</v>
          </cell>
          <cell r="D8">
            <v>0.35</v>
          </cell>
        </row>
        <row r="9">
          <cell r="A9" t="str">
            <v>01-451-01</v>
          </cell>
          <cell r="B9" t="str">
            <v>Forecast In Util Rcpt Tax</v>
          </cell>
          <cell r="D9">
            <v>17.43</v>
          </cell>
        </row>
        <row r="10">
          <cell r="A10" t="str">
            <v>01-451-01</v>
          </cell>
          <cell r="B10" t="str">
            <v>Forecast Enrgy Eff Surchrg</v>
          </cell>
          <cell r="D10">
            <v>3.71</v>
          </cell>
        </row>
        <row r="11">
          <cell r="A11" t="str">
            <v>01-451-01</v>
          </cell>
          <cell r="B11" t="str">
            <v>Forecast Demand Variance</v>
          </cell>
          <cell r="D11">
            <v>-3.4</v>
          </cell>
        </row>
        <row r="12">
          <cell r="A12" t="str">
            <v>01-451-01</v>
          </cell>
          <cell r="B12" t="str">
            <v>Forecast Refund</v>
          </cell>
          <cell r="D12">
            <v>-2.02</v>
          </cell>
        </row>
        <row r="13">
          <cell r="A13" t="str">
            <v>01-451-01</v>
          </cell>
          <cell r="B13" t="str">
            <v>Forecast Bad Debt Year 1</v>
          </cell>
          <cell r="D13">
            <v>0.02</v>
          </cell>
        </row>
        <row r="14">
          <cell r="A14" t="str">
            <v>01-451-01</v>
          </cell>
          <cell r="B14" t="str">
            <v>Forecast Bad Debt Year 2</v>
          </cell>
          <cell r="D14">
            <v>0.34</v>
          </cell>
        </row>
        <row r="15">
          <cell r="A15" t="str">
            <v>01-451-01</v>
          </cell>
          <cell r="B15" t="str">
            <v>Forecast Pipe/Trns/Stor</v>
          </cell>
          <cell r="D15">
            <v>61.31</v>
          </cell>
        </row>
        <row r="16">
          <cell r="A16" t="str">
            <v>01-451-01</v>
          </cell>
          <cell r="B16" t="str">
            <v>Forecast Universal Service Rdr</v>
          </cell>
          <cell r="D16">
            <v>2.59</v>
          </cell>
        </row>
        <row r="17">
          <cell r="A17" t="str">
            <v>01-451-01</v>
          </cell>
          <cell r="B17" t="str">
            <v>Forecast Program Fee</v>
          </cell>
          <cell r="D17">
            <v>113.17</v>
          </cell>
        </row>
        <row r="18">
          <cell r="A18" t="str">
            <v>01-451-01</v>
          </cell>
          <cell r="B18" t="str">
            <v xml:space="preserve">  Total Unbilled Revenue</v>
          </cell>
          <cell r="D18">
            <v>1183.97</v>
          </cell>
        </row>
        <row r="19">
          <cell r="A19" t="str">
            <v>01-451-01</v>
          </cell>
          <cell r="B19" t="str">
            <v>Fixed Monthly Bill</v>
          </cell>
          <cell r="D19">
            <v>3632.96</v>
          </cell>
        </row>
        <row r="20">
          <cell r="A20" t="str">
            <v>01-451-01</v>
          </cell>
          <cell r="B20" t="str">
            <v>Accrued Revenue</v>
          </cell>
          <cell r="D20">
            <v>-2448.9899999999998</v>
          </cell>
        </row>
        <row r="21">
          <cell r="A21" t="str">
            <v>01-451-01</v>
          </cell>
          <cell r="B21" t="str">
            <v>Actual Volume</v>
          </cell>
          <cell r="D21">
            <v>697.08</v>
          </cell>
        </row>
        <row r="22">
          <cell r="A22" t="str">
            <v>01-451-01</v>
          </cell>
          <cell r="B22" t="str">
            <v>Actual Pipeline/Trans/Stor</v>
          </cell>
          <cell r="D22">
            <v>64.540000000000006</v>
          </cell>
        </row>
        <row r="23">
          <cell r="A23" t="str">
            <v>01-451-01</v>
          </cell>
          <cell r="B23" t="str">
            <v>Actual Base Commodity Charge</v>
          </cell>
          <cell r="D23">
            <v>269.63</v>
          </cell>
        </row>
        <row r="24">
          <cell r="A24" t="str">
            <v>01-451-01</v>
          </cell>
          <cell r="B24" t="str">
            <v>Actual Customer Charge</v>
          </cell>
          <cell r="D24">
            <v>733.45</v>
          </cell>
        </row>
        <row r="25">
          <cell r="A25" t="str">
            <v>01-451-01</v>
          </cell>
          <cell r="B25" t="str">
            <v>Actual Head Block Charge</v>
          </cell>
          <cell r="D25">
            <v>0</v>
          </cell>
        </row>
        <row r="26">
          <cell r="A26" t="str">
            <v>01-451-01</v>
          </cell>
          <cell r="B26" t="str">
            <v>Actual Tail Block Charge</v>
          </cell>
          <cell r="D26">
            <v>0</v>
          </cell>
        </row>
        <row r="27">
          <cell r="A27" t="str">
            <v>01-451-01</v>
          </cell>
          <cell r="B27" t="str">
            <v>Actual Enrgy Effcy Sur-Chg</v>
          </cell>
          <cell r="D27">
            <v>3.71</v>
          </cell>
        </row>
        <row r="28">
          <cell r="A28" t="str">
            <v>01-451-01</v>
          </cell>
          <cell r="B28" t="str">
            <v>Actual In Util Receipt Tax</v>
          </cell>
          <cell r="D28">
            <v>17.71</v>
          </cell>
        </row>
        <row r="29">
          <cell r="A29" t="str">
            <v>01-451-01</v>
          </cell>
          <cell r="B29" t="str">
            <v>Actual Program Fee</v>
          </cell>
          <cell r="D29">
            <v>115.17</v>
          </cell>
        </row>
        <row r="30">
          <cell r="A30" t="str">
            <v>01-451-01</v>
          </cell>
          <cell r="B30" t="str">
            <v>Actual Commodity Variance</v>
          </cell>
          <cell r="D30">
            <v>0.46</v>
          </cell>
        </row>
        <row r="31">
          <cell r="A31" t="str">
            <v>01-451-01</v>
          </cell>
          <cell r="B31" t="str">
            <v>Actual Demand Variance</v>
          </cell>
          <cell r="D31">
            <v>-3.62</v>
          </cell>
        </row>
        <row r="32">
          <cell r="A32" t="str">
            <v>01-451-01</v>
          </cell>
          <cell r="B32" t="str">
            <v>Actual Refund</v>
          </cell>
          <cell r="D32">
            <v>-2.15</v>
          </cell>
        </row>
        <row r="33">
          <cell r="A33" t="str">
            <v>01-451-01</v>
          </cell>
          <cell r="B33" t="str">
            <v>Actual Bad Debt Year 1</v>
          </cell>
          <cell r="D33">
            <v>0.02</v>
          </cell>
        </row>
        <row r="34">
          <cell r="A34" t="str">
            <v>01-451-01</v>
          </cell>
          <cell r="B34" t="str">
            <v>Actual Bad Debt Year 2</v>
          </cell>
          <cell r="D34">
            <v>0.38</v>
          </cell>
        </row>
        <row r="35">
          <cell r="A35" t="str">
            <v>01-451-01</v>
          </cell>
          <cell r="B35" t="str">
            <v>Actual Universl Service Rider</v>
          </cell>
          <cell r="D35">
            <v>2.78</v>
          </cell>
        </row>
        <row r="36">
          <cell r="A36">
            <v>0</v>
          </cell>
          <cell r="B36">
            <v>0</v>
          </cell>
          <cell r="D36">
            <v>0</v>
          </cell>
        </row>
        <row r="37">
          <cell r="D37">
            <v>0</v>
          </cell>
        </row>
        <row r="38">
          <cell r="A38" t="str">
            <v>01-451-05</v>
          </cell>
          <cell r="B38" t="str">
            <v>Forecast Volume</v>
          </cell>
          <cell r="D38">
            <v>313.42</v>
          </cell>
        </row>
        <row r="39">
          <cell r="A39" t="str">
            <v>01-451-05</v>
          </cell>
          <cell r="B39" t="str">
            <v>Forecast Customer Charge</v>
          </cell>
          <cell r="D39">
            <v>285.27999999999997</v>
          </cell>
        </row>
        <row r="40">
          <cell r="A40" t="str">
            <v>01-451-05</v>
          </cell>
          <cell r="B40" t="str">
            <v>Forecast Head Block Charge</v>
          </cell>
          <cell r="D40">
            <v>0</v>
          </cell>
        </row>
        <row r="41">
          <cell r="A41" t="str">
            <v>01-451-05</v>
          </cell>
          <cell r="B41" t="str">
            <v>Forecast Tail Block Charge</v>
          </cell>
          <cell r="D41">
            <v>0</v>
          </cell>
        </row>
        <row r="42">
          <cell r="A42" t="str">
            <v>01-451-05</v>
          </cell>
          <cell r="B42" t="str">
            <v>Forecast Base Commodity Charge</v>
          </cell>
          <cell r="D42">
            <v>131.36000000000001</v>
          </cell>
        </row>
        <row r="43">
          <cell r="A43" t="str">
            <v>01-451-05</v>
          </cell>
          <cell r="B43" t="str">
            <v>Forecast Commodity Variance</v>
          </cell>
          <cell r="D43">
            <v>3.08</v>
          </cell>
        </row>
        <row r="44">
          <cell r="A44" t="str">
            <v>01-451-05</v>
          </cell>
          <cell r="B44" t="str">
            <v>Forecast In Util Rcpt Tax</v>
          </cell>
          <cell r="D44">
            <v>7.43</v>
          </cell>
        </row>
        <row r="45">
          <cell r="A45" t="str">
            <v>01-451-05</v>
          </cell>
          <cell r="B45" t="str">
            <v>Forecast Enrgy Eff Surchrg</v>
          </cell>
          <cell r="D45">
            <v>1.98</v>
          </cell>
        </row>
        <row r="46">
          <cell r="A46" t="str">
            <v>01-451-05</v>
          </cell>
          <cell r="B46" t="str">
            <v>Forecast Demand Variance</v>
          </cell>
          <cell r="D46">
            <v>-2.41</v>
          </cell>
        </row>
        <row r="47">
          <cell r="A47" t="str">
            <v>01-451-05</v>
          </cell>
          <cell r="B47" t="str">
            <v>Forecast Refund</v>
          </cell>
          <cell r="D47">
            <v>-1.01</v>
          </cell>
        </row>
        <row r="48">
          <cell r="A48" t="str">
            <v>01-451-05</v>
          </cell>
          <cell r="B48" t="str">
            <v>Forecast Bad Debt Year 1</v>
          </cell>
          <cell r="D48">
            <v>0.08</v>
          </cell>
        </row>
        <row r="49">
          <cell r="A49" t="str">
            <v>01-451-05</v>
          </cell>
          <cell r="B49" t="str">
            <v>Forecast Bad Debt Year 2</v>
          </cell>
          <cell r="D49">
            <v>0.09</v>
          </cell>
        </row>
        <row r="50">
          <cell r="A50" t="str">
            <v>01-451-05</v>
          </cell>
          <cell r="B50" t="str">
            <v>Forecast Pipe/Trns/Stor</v>
          </cell>
          <cell r="D50">
            <v>28.56</v>
          </cell>
        </row>
        <row r="51">
          <cell r="A51" t="str">
            <v>01-451-05</v>
          </cell>
          <cell r="B51" t="str">
            <v>Forecast Universal Service Rdr</v>
          </cell>
          <cell r="D51">
            <v>1.23</v>
          </cell>
        </row>
        <row r="52">
          <cell r="A52" t="str">
            <v>01-451-05</v>
          </cell>
          <cell r="B52" t="str">
            <v>Forecast Program Fee</v>
          </cell>
          <cell r="D52">
            <v>48.29</v>
          </cell>
        </row>
        <row r="53">
          <cell r="A53" t="str">
            <v>01-451-05</v>
          </cell>
          <cell r="B53" t="str">
            <v xml:space="preserve">  Total Unbilled Revenue</v>
          </cell>
          <cell r="D53">
            <v>503.96</v>
          </cell>
        </row>
        <row r="54">
          <cell r="A54" t="str">
            <v>01-451-05</v>
          </cell>
          <cell r="B54" t="str">
            <v>Fixed Monthly Bill</v>
          </cell>
          <cell r="D54">
            <v>1619.76</v>
          </cell>
        </row>
        <row r="55">
          <cell r="A55" t="str">
            <v>01-451-05</v>
          </cell>
          <cell r="B55" t="str">
            <v>Accrued Revenue</v>
          </cell>
          <cell r="D55">
            <v>-1115.8</v>
          </cell>
        </row>
        <row r="56">
          <cell r="A56" t="str">
            <v>01-451-05</v>
          </cell>
          <cell r="B56" t="str">
            <v>Actual Volume</v>
          </cell>
          <cell r="D56">
            <v>312.77</v>
          </cell>
        </row>
        <row r="57">
          <cell r="A57" t="str">
            <v>01-451-05</v>
          </cell>
          <cell r="B57" t="str">
            <v>Actual Pipeline/Trans/Stor</v>
          </cell>
          <cell r="D57">
            <v>28.73</v>
          </cell>
        </row>
        <row r="58">
          <cell r="A58" t="str">
            <v>01-451-05</v>
          </cell>
          <cell r="B58" t="str">
            <v>Actual Base Commodity Charge</v>
          </cell>
          <cell r="D58">
            <v>126.71</v>
          </cell>
        </row>
        <row r="59">
          <cell r="A59" t="str">
            <v>01-451-05</v>
          </cell>
          <cell r="B59" t="str">
            <v>Actual Customer Charge</v>
          </cell>
          <cell r="D59">
            <v>285.27999999999997</v>
          </cell>
        </row>
        <row r="60">
          <cell r="A60" t="str">
            <v>01-451-05</v>
          </cell>
          <cell r="B60" t="str">
            <v>Actual Head Block Charge</v>
          </cell>
          <cell r="D60">
            <v>0</v>
          </cell>
        </row>
        <row r="61">
          <cell r="A61" t="str">
            <v>01-451-05</v>
          </cell>
          <cell r="B61" t="str">
            <v>Actual Tail Block Charge</v>
          </cell>
          <cell r="D61">
            <v>0</v>
          </cell>
        </row>
        <row r="62">
          <cell r="A62" t="str">
            <v>01-451-05</v>
          </cell>
          <cell r="B62" t="str">
            <v>Actual Enrgy Effcy Sur-Chg</v>
          </cell>
          <cell r="D62">
            <v>1.96</v>
          </cell>
        </row>
        <row r="63">
          <cell r="A63" t="str">
            <v>01-451-05</v>
          </cell>
          <cell r="B63" t="str">
            <v>Actual In Util Receipt Tax</v>
          </cell>
          <cell r="D63">
            <v>7.36</v>
          </cell>
        </row>
        <row r="64">
          <cell r="A64" t="str">
            <v>01-451-05</v>
          </cell>
          <cell r="B64" t="str">
            <v>Actual Program Fee</v>
          </cell>
          <cell r="D64">
            <v>47.81</v>
          </cell>
        </row>
        <row r="65">
          <cell r="A65" t="str">
            <v>01-451-05</v>
          </cell>
          <cell r="B65" t="str">
            <v>Actual Commodity Variance</v>
          </cell>
          <cell r="D65">
            <v>2.17</v>
          </cell>
        </row>
        <row r="66">
          <cell r="A66" t="str">
            <v>01-451-05</v>
          </cell>
          <cell r="B66" t="str">
            <v>Actual Demand Variance</v>
          </cell>
          <cell r="D66">
            <v>-2.13</v>
          </cell>
        </row>
        <row r="67">
          <cell r="A67" t="str">
            <v>01-451-05</v>
          </cell>
          <cell r="B67" t="str">
            <v>Actual Refund</v>
          </cell>
          <cell r="D67">
            <v>-0.99</v>
          </cell>
        </row>
        <row r="68">
          <cell r="A68" t="str">
            <v>01-451-05</v>
          </cell>
          <cell r="B68" t="str">
            <v>Actual Bad Debt Year 1</v>
          </cell>
          <cell r="D68">
            <v>0.06</v>
          </cell>
        </row>
        <row r="69">
          <cell r="A69" t="str">
            <v>01-451-05</v>
          </cell>
          <cell r="B69" t="str">
            <v>Actual Bad Debt Year 2</v>
          </cell>
          <cell r="D69">
            <v>0.09</v>
          </cell>
        </row>
        <row r="70">
          <cell r="A70" t="str">
            <v>01-451-05</v>
          </cell>
          <cell r="B70" t="str">
            <v>Actual Universl Service Rider</v>
          </cell>
          <cell r="D70">
            <v>1.23</v>
          </cell>
        </row>
        <row r="71">
          <cell r="A71" t="str">
            <v>01-451-05</v>
          </cell>
          <cell r="D71" t="str">
            <v xml:space="preserve"> </v>
          </cell>
        </row>
        <row r="72">
          <cell r="A72" t="str">
            <v>01-451-05</v>
          </cell>
          <cell r="D72">
            <v>0</v>
          </cell>
        </row>
        <row r="73">
          <cell r="A73" t="str">
            <v>01-451-05</v>
          </cell>
          <cell r="D73">
            <v>0</v>
          </cell>
        </row>
        <row r="74">
          <cell r="A74">
            <v>0</v>
          </cell>
          <cell r="D74">
            <v>0</v>
          </cell>
        </row>
        <row r="75">
          <cell r="D75">
            <v>0</v>
          </cell>
        </row>
        <row r="76">
          <cell r="A76" t="str">
            <v>02-451-01</v>
          </cell>
          <cell r="B76" t="str">
            <v>Forecast Volume</v>
          </cell>
          <cell r="D76">
            <v>46365.58</v>
          </cell>
        </row>
        <row r="77">
          <cell r="A77" t="str">
            <v>02-451-01</v>
          </cell>
          <cell r="B77" t="str">
            <v>Forecast Customer Charge</v>
          </cell>
          <cell r="D77">
            <v>41300.06</v>
          </cell>
        </row>
        <row r="78">
          <cell r="A78" t="str">
            <v>02-451-01</v>
          </cell>
          <cell r="B78" t="str">
            <v>Forecast Head Block Charge</v>
          </cell>
          <cell r="D78">
            <v>0</v>
          </cell>
        </row>
        <row r="79">
          <cell r="A79" t="str">
            <v>02-451-01</v>
          </cell>
          <cell r="B79" t="str">
            <v>Forecast Tail Block Charge</v>
          </cell>
          <cell r="D79">
            <v>0</v>
          </cell>
        </row>
        <row r="80">
          <cell r="A80" t="str">
            <v>02-451-01</v>
          </cell>
          <cell r="B80" t="str">
            <v>Forecast Base Commodity Charge</v>
          </cell>
          <cell r="D80">
            <v>17840.53</v>
          </cell>
        </row>
        <row r="81">
          <cell r="A81" t="str">
            <v>02-451-01</v>
          </cell>
          <cell r="B81" t="str">
            <v>Forecast Commodity Variance</v>
          </cell>
          <cell r="D81">
            <v>18.239999999999998</v>
          </cell>
        </row>
        <row r="82">
          <cell r="A82" t="str">
            <v>02-451-01</v>
          </cell>
          <cell r="B82" t="str">
            <v>Forecast In Util Rcpt Tax</v>
          </cell>
          <cell r="D82">
            <v>1058.76</v>
          </cell>
        </row>
        <row r="83">
          <cell r="A83" t="str">
            <v>02-451-01</v>
          </cell>
          <cell r="B83" t="str">
            <v>Forecast Enrgy Eff Surchrg</v>
          </cell>
          <cell r="D83">
            <v>240.01</v>
          </cell>
        </row>
        <row r="84">
          <cell r="A84" t="str">
            <v>02-451-01</v>
          </cell>
          <cell r="B84" t="str">
            <v>Forecast Demand Variance</v>
          </cell>
          <cell r="D84">
            <v>-250.78</v>
          </cell>
        </row>
        <row r="85">
          <cell r="A85" t="str">
            <v>02-451-01</v>
          </cell>
          <cell r="B85" t="str">
            <v>Forecast Refund</v>
          </cell>
          <cell r="D85">
            <v>-141.38</v>
          </cell>
        </row>
        <row r="86">
          <cell r="A86" t="str">
            <v>02-451-01</v>
          </cell>
          <cell r="B86" t="str">
            <v>Forecast Bad Debt Year 1</v>
          </cell>
          <cell r="D86">
            <v>0.65</v>
          </cell>
        </row>
        <row r="87">
          <cell r="A87" t="str">
            <v>02-451-01</v>
          </cell>
          <cell r="B87" t="str">
            <v>Forecast Bad Debt Year 2</v>
          </cell>
          <cell r="D87">
            <v>23.24</v>
          </cell>
        </row>
        <row r="88">
          <cell r="A88" t="str">
            <v>02-451-01</v>
          </cell>
          <cell r="B88" t="str">
            <v>Forecast Pipe/Trns/Stor</v>
          </cell>
          <cell r="D88">
            <v>4283.88</v>
          </cell>
        </row>
        <row r="89">
          <cell r="A89" t="str">
            <v>02-451-01</v>
          </cell>
          <cell r="B89" t="str">
            <v>Forecast Universal Service Rdr</v>
          </cell>
          <cell r="D89">
            <v>184.04</v>
          </cell>
        </row>
        <row r="90">
          <cell r="A90" t="str">
            <v>02-451-01</v>
          </cell>
          <cell r="B90" t="str">
            <v>Forecast Program Fee</v>
          </cell>
          <cell r="D90">
            <v>6897.04</v>
          </cell>
        </row>
        <row r="91">
          <cell r="A91" t="str">
            <v>02-451-01</v>
          </cell>
          <cell r="B91" t="str">
            <v xml:space="preserve">  Total Unbilled Revenue</v>
          </cell>
          <cell r="D91">
            <v>71454.289999999994</v>
          </cell>
        </row>
        <row r="92">
          <cell r="A92" t="str">
            <v>02-451-01</v>
          </cell>
          <cell r="B92" t="str">
            <v>Fixed Monthly Bill</v>
          </cell>
          <cell r="D92">
            <v>250540.55</v>
          </cell>
        </row>
        <row r="93">
          <cell r="A93" t="str">
            <v>02-451-01</v>
          </cell>
          <cell r="B93" t="str">
            <v>Accrued Revenue</v>
          </cell>
          <cell r="D93">
            <v>-179086.26</v>
          </cell>
        </row>
        <row r="94">
          <cell r="A94" t="str">
            <v>02-451-01</v>
          </cell>
          <cell r="B94" t="str">
            <v>Actual Volume</v>
          </cell>
          <cell r="D94">
            <v>51065.8</v>
          </cell>
        </row>
        <row r="95">
          <cell r="A95" t="str">
            <v>02-451-01</v>
          </cell>
          <cell r="B95" t="str">
            <v>Actual Pipeline/Trans/Stor</v>
          </cell>
          <cell r="D95">
            <v>4724.7700000000004</v>
          </cell>
        </row>
        <row r="96">
          <cell r="A96" t="str">
            <v>02-451-01</v>
          </cell>
          <cell r="B96" t="str">
            <v>Actual Base Commodity Charge</v>
          </cell>
          <cell r="D96">
            <v>19691.05</v>
          </cell>
        </row>
        <row r="97">
          <cell r="A97" t="str">
            <v>02-451-01</v>
          </cell>
          <cell r="B97" t="str">
            <v>Actual Customer Charge</v>
          </cell>
          <cell r="D97">
            <v>41300.06</v>
          </cell>
        </row>
        <row r="98">
          <cell r="A98" t="str">
            <v>02-451-01</v>
          </cell>
          <cell r="B98" t="str">
            <v>Actual Head Block Charge</v>
          </cell>
          <cell r="D98">
            <v>0</v>
          </cell>
        </row>
        <row r="99">
          <cell r="A99" t="str">
            <v>02-451-01</v>
          </cell>
          <cell r="B99" t="str">
            <v>Actual Tail Block Charge</v>
          </cell>
          <cell r="D99">
            <v>0</v>
          </cell>
        </row>
        <row r="100">
          <cell r="A100" t="str">
            <v>02-451-01</v>
          </cell>
          <cell r="B100" t="str">
            <v>Actual Enrgy Effcy Sur-Chg</v>
          </cell>
          <cell r="D100">
            <v>262.19</v>
          </cell>
        </row>
        <row r="101">
          <cell r="A101" t="str">
            <v>02-451-01</v>
          </cell>
          <cell r="B101" t="str">
            <v>Actual In Util Receipt Tax</v>
          </cell>
          <cell r="D101">
            <v>1101.6300000000001</v>
          </cell>
        </row>
        <row r="102">
          <cell r="A102" t="str">
            <v>02-451-01</v>
          </cell>
          <cell r="B102" t="str">
            <v>Actual Program Fee</v>
          </cell>
          <cell r="D102">
            <v>7182.26</v>
          </cell>
        </row>
        <row r="103">
          <cell r="A103" t="str">
            <v>02-451-01</v>
          </cell>
          <cell r="B103" t="str">
            <v>Actual Commodity Variance</v>
          </cell>
          <cell r="D103">
            <v>19.78</v>
          </cell>
        </row>
        <row r="104">
          <cell r="A104" t="str">
            <v>02-451-01</v>
          </cell>
          <cell r="B104" t="str">
            <v>Actual Demand Variance</v>
          </cell>
          <cell r="D104">
            <v>-277.12</v>
          </cell>
        </row>
        <row r="105">
          <cell r="A105" t="str">
            <v>02-451-01</v>
          </cell>
          <cell r="B105" t="str">
            <v>Actual Refund</v>
          </cell>
          <cell r="D105">
            <v>-156.13</v>
          </cell>
        </row>
        <row r="106">
          <cell r="A106" t="str">
            <v>02-451-01</v>
          </cell>
          <cell r="B106" t="str">
            <v>Actual Bad Debt Year 1</v>
          </cell>
          <cell r="D106">
            <v>0.67</v>
          </cell>
        </row>
        <row r="107">
          <cell r="A107" t="str">
            <v>02-451-01</v>
          </cell>
          <cell r="B107" t="str">
            <v>Actual Bad Debt Year 2</v>
          </cell>
          <cell r="D107">
            <v>26.67</v>
          </cell>
        </row>
        <row r="108">
          <cell r="A108" t="str">
            <v>02-451-01</v>
          </cell>
          <cell r="B108" t="str">
            <v>Actual Universl Service Rider</v>
          </cell>
          <cell r="D108">
            <v>202.78</v>
          </cell>
        </row>
        <row r="109">
          <cell r="D109">
            <v>0</v>
          </cell>
        </row>
        <row r="110">
          <cell r="D110">
            <v>0</v>
          </cell>
        </row>
        <row r="111">
          <cell r="A111" t="str">
            <v>02-451-05</v>
          </cell>
          <cell r="B111" t="str">
            <v>Forecast Volume</v>
          </cell>
          <cell r="D111">
            <v>1053.3</v>
          </cell>
        </row>
        <row r="112">
          <cell r="A112" t="str">
            <v>02-451-05</v>
          </cell>
          <cell r="B112" t="str">
            <v>Forecast Customer Charge</v>
          </cell>
          <cell r="D112">
            <v>829.95</v>
          </cell>
        </row>
        <row r="113">
          <cell r="A113" t="str">
            <v>02-451-05</v>
          </cell>
          <cell r="B113" t="str">
            <v>Forecast Head Block Charge</v>
          </cell>
          <cell r="D113">
            <v>0</v>
          </cell>
        </row>
        <row r="114">
          <cell r="A114" t="str">
            <v>02-451-05</v>
          </cell>
          <cell r="B114" t="str">
            <v>Forecast Tail Block Charge</v>
          </cell>
          <cell r="D114">
            <v>0</v>
          </cell>
        </row>
        <row r="115">
          <cell r="A115" t="str">
            <v>02-451-05</v>
          </cell>
          <cell r="B115" t="str">
            <v>Forecast Base Commodity Charge</v>
          </cell>
          <cell r="D115">
            <v>412.13</v>
          </cell>
        </row>
        <row r="116">
          <cell r="A116" t="str">
            <v>02-451-05</v>
          </cell>
          <cell r="B116" t="str">
            <v>Forecast Commodity Variance</v>
          </cell>
          <cell r="D116">
            <v>1.85</v>
          </cell>
        </row>
        <row r="117">
          <cell r="A117" t="str">
            <v>02-451-05</v>
          </cell>
          <cell r="B117" t="str">
            <v>Forecast In Util Rcpt Tax</v>
          </cell>
          <cell r="D117">
            <v>22.51</v>
          </cell>
        </row>
        <row r="118">
          <cell r="A118" t="str">
            <v>02-451-05</v>
          </cell>
          <cell r="B118" t="str">
            <v>Forecast Enrgy Eff Surchrg</v>
          </cell>
          <cell r="D118">
            <v>5.81</v>
          </cell>
        </row>
        <row r="119">
          <cell r="A119" t="str">
            <v>02-451-05</v>
          </cell>
          <cell r="B119" t="str">
            <v>Forecast Demand Variance</v>
          </cell>
          <cell r="D119">
            <v>-5.05</v>
          </cell>
        </row>
        <row r="120">
          <cell r="A120" t="str">
            <v>02-451-05</v>
          </cell>
          <cell r="B120" t="str">
            <v>Forecast Refund</v>
          </cell>
          <cell r="D120">
            <v>-3.2</v>
          </cell>
        </row>
        <row r="121">
          <cell r="A121" t="str">
            <v>02-451-05</v>
          </cell>
          <cell r="B121" t="str">
            <v>Forecast Bad Debt Year 1</v>
          </cell>
          <cell r="D121">
            <v>0.05</v>
          </cell>
        </row>
        <row r="122">
          <cell r="A122" t="str">
            <v>02-451-05</v>
          </cell>
          <cell r="B122" t="str">
            <v>Forecast Bad Debt Year 2</v>
          </cell>
          <cell r="D122">
            <v>0.47</v>
          </cell>
        </row>
        <row r="123">
          <cell r="A123" t="str">
            <v>02-451-05</v>
          </cell>
          <cell r="B123" t="str">
            <v>Forecast Pipe/Trns/Stor</v>
          </cell>
          <cell r="D123">
            <v>97.48</v>
          </cell>
        </row>
        <row r="124">
          <cell r="A124" t="str">
            <v>02-451-05</v>
          </cell>
          <cell r="B124" t="str">
            <v>Forecast Universal Service Rdr</v>
          </cell>
          <cell r="D124">
            <v>4.2</v>
          </cell>
        </row>
        <row r="125">
          <cell r="A125" t="str">
            <v>02-451-05</v>
          </cell>
          <cell r="B125" t="str">
            <v>Forecast Program Fee</v>
          </cell>
          <cell r="D125">
            <v>146.58000000000001</v>
          </cell>
        </row>
        <row r="126">
          <cell r="A126" t="str">
            <v>02-451-05</v>
          </cell>
          <cell r="B126" t="str">
            <v xml:space="preserve">  Total Unbilled Revenue</v>
          </cell>
          <cell r="D126">
            <v>1512.78</v>
          </cell>
        </row>
        <row r="127">
          <cell r="A127" t="str">
            <v>02-451-05</v>
          </cell>
          <cell r="B127" t="str">
            <v>Fixed Monthly Bill</v>
          </cell>
          <cell r="D127">
            <v>5254.79</v>
          </cell>
        </row>
        <row r="128">
          <cell r="A128" t="str">
            <v>02-451-05</v>
          </cell>
          <cell r="B128" t="str">
            <v>Accrued Revenue</v>
          </cell>
          <cell r="D128">
            <v>-3742.01</v>
          </cell>
        </row>
        <row r="129">
          <cell r="A129" t="str">
            <v>02-451-05</v>
          </cell>
          <cell r="B129" t="str">
            <v>Actual Volume</v>
          </cell>
          <cell r="D129">
            <v>1111.82</v>
          </cell>
        </row>
        <row r="130">
          <cell r="A130" t="str">
            <v>02-451-05</v>
          </cell>
          <cell r="B130" t="str">
            <v>Actual Pipeline/Trans/Stor</v>
          </cell>
          <cell r="D130">
            <v>103</v>
          </cell>
        </row>
        <row r="131">
          <cell r="A131" t="str">
            <v>02-451-05</v>
          </cell>
          <cell r="B131" t="str">
            <v>Actual Base Commodity Charge</v>
          </cell>
          <cell r="D131">
            <v>437.47</v>
          </cell>
        </row>
        <row r="132">
          <cell r="A132" t="str">
            <v>02-451-05</v>
          </cell>
          <cell r="B132" t="str">
            <v>Actual Customer Charge</v>
          </cell>
          <cell r="D132">
            <v>829.95</v>
          </cell>
        </row>
        <row r="133">
          <cell r="A133" t="str">
            <v>02-451-05</v>
          </cell>
          <cell r="B133" t="str">
            <v>Actual Head Block Charge</v>
          </cell>
          <cell r="D133">
            <v>0</v>
          </cell>
        </row>
        <row r="134">
          <cell r="A134" t="str">
            <v>02-451-05</v>
          </cell>
          <cell r="B134" t="str">
            <v>Actual Tail Block Charge</v>
          </cell>
          <cell r="D134">
            <v>0</v>
          </cell>
        </row>
        <row r="135">
          <cell r="A135" t="str">
            <v>02-451-05</v>
          </cell>
          <cell r="B135" t="str">
            <v>Actual Enrgy Effcy Sur-Chg</v>
          </cell>
          <cell r="D135">
            <v>6.1</v>
          </cell>
        </row>
        <row r="136">
          <cell r="A136" t="str">
            <v>02-451-05</v>
          </cell>
          <cell r="B136" t="str">
            <v>Actual In Util Receipt Tax</v>
          </cell>
          <cell r="D136">
            <v>23.06</v>
          </cell>
        </row>
        <row r="137">
          <cell r="A137" t="str">
            <v>02-451-05</v>
          </cell>
          <cell r="B137" t="str">
            <v>Actual Program Fee</v>
          </cell>
          <cell r="D137">
            <v>150.37</v>
          </cell>
        </row>
        <row r="138">
          <cell r="A138" t="str">
            <v>02-451-05</v>
          </cell>
          <cell r="B138" t="str">
            <v>Actual Commodity Variance</v>
          </cell>
          <cell r="D138">
            <v>1.84</v>
          </cell>
        </row>
        <row r="139">
          <cell r="A139" t="str">
            <v>02-451-05</v>
          </cell>
          <cell r="B139" t="str">
            <v>Actual Demand Variance</v>
          </cell>
          <cell r="D139">
            <v>-5.29</v>
          </cell>
        </row>
        <row r="140">
          <cell r="A140" t="str">
            <v>02-451-05</v>
          </cell>
          <cell r="B140" t="str">
            <v>Actual Refund</v>
          </cell>
          <cell r="D140">
            <v>-3.36</v>
          </cell>
        </row>
        <row r="141">
          <cell r="A141" t="str">
            <v>02-451-05</v>
          </cell>
          <cell r="B141" t="str">
            <v>Actual Bad Debt Year 1</v>
          </cell>
          <cell r="D141">
            <v>0.06</v>
          </cell>
        </row>
        <row r="142">
          <cell r="A142" t="str">
            <v>02-451-05</v>
          </cell>
          <cell r="B142" t="str">
            <v>Actual Bad Debt Year 2</v>
          </cell>
          <cell r="D142">
            <v>0.56000000000000005</v>
          </cell>
        </row>
        <row r="143">
          <cell r="A143" t="str">
            <v>02-451-05</v>
          </cell>
          <cell r="B143" t="str">
            <v>Actual Universl Service Rider</v>
          </cell>
          <cell r="D143">
            <v>4.47</v>
          </cell>
        </row>
        <row r="144">
          <cell r="A144" t="str">
            <v>02-451-05</v>
          </cell>
          <cell r="B144">
            <v>0</v>
          </cell>
          <cell r="D144">
            <v>0</v>
          </cell>
        </row>
        <row r="145">
          <cell r="A145" t="str">
            <v>02-451-05</v>
          </cell>
          <cell r="D145">
            <v>0</v>
          </cell>
        </row>
        <row r="146">
          <cell r="A146" t="str">
            <v>02-451-05</v>
          </cell>
          <cell r="D146">
            <v>0</v>
          </cell>
        </row>
        <row r="147">
          <cell r="A147">
            <v>0</v>
          </cell>
          <cell r="B147">
            <v>0</v>
          </cell>
          <cell r="D147">
            <v>0</v>
          </cell>
        </row>
        <row r="148">
          <cell r="A148">
            <v>0</v>
          </cell>
          <cell r="D148">
            <v>0</v>
          </cell>
        </row>
        <row r="149">
          <cell r="A149" t="str">
            <v>04-451-03</v>
          </cell>
          <cell r="B149" t="str">
            <v>Forecast Volume</v>
          </cell>
          <cell r="D149">
            <v>63.7</v>
          </cell>
        </row>
        <row r="150">
          <cell r="A150" t="str">
            <v>04-451-03</v>
          </cell>
          <cell r="B150" t="str">
            <v>Forecast Customer Charge</v>
          </cell>
          <cell r="D150">
            <v>115.15</v>
          </cell>
        </row>
        <row r="151">
          <cell r="A151" t="str">
            <v>04-451-03</v>
          </cell>
          <cell r="B151" t="str">
            <v>Forecast Head Block Charge</v>
          </cell>
          <cell r="D151">
            <v>0</v>
          </cell>
        </row>
        <row r="152">
          <cell r="A152" t="str">
            <v>04-451-03</v>
          </cell>
          <cell r="B152" t="str">
            <v>Forecast Tail Block Charge</v>
          </cell>
          <cell r="D152">
            <v>0</v>
          </cell>
        </row>
        <row r="153">
          <cell r="A153" t="str">
            <v>04-451-03</v>
          </cell>
          <cell r="B153" t="str">
            <v>Forecast Base Commodity Charge</v>
          </cell>
          <cell r="D153">
            <v>21.32</v>
          </cell>
        </row>
        <row r="154">
          <cell r="A154" t="str">
            <v>04-451-03</v>
          </cell>
          <cell r="B154" t="str">
            <v>Forecast Commodity Variance</v>
          </cell>
          <cell r="D154">
            <v>0</v>
          </cell>
        </row>
        <row r="155">
          <cell r="A155" t="str">
            <v>04-451-03</v>
          </cell>
          <cell r="B155" t="str">
            <v>Forecast In Util Rcpt Tax</v>
          </cell>
          <cell r="D155">
            <v>2.3199999999999998</v>
          </cell>
        </row>
        <row r="156">
          <cell r="A156" t="str">
            <v>04-451-03</v>
          </cell>
          <cell r="B156" t="str">
            <v>Forecast Enrgy Eff Surchrg</v>
          </cell>
          <cell r="D156">
            <v>0</v>
          </cell>
        </row>
        <row r="157">
          <cell r="A157" t="str">
            <v>04-451-03</v>
          </cell>
          <cell r="B157" t="str">
            <v>Forecast Demand Variance</v>
          </cell>
          <cell r="D157">
            <v>0.97</v>
          </cell>
        </row>
        <row r="158">
          <cell r="A158" t="str">
            <v>04-451-03</v>
          </cell>
          <cell r="B158" t="str">
            <v>Forecast Refund</v>
          </cell>
          <cell r="D158">
            <v>-0.2</v>
          </cell>
        </row>
        <row r="159">
          <cell r="A159" t="str">
            <v>04-451-03</v>
          </cell>
          <cell r="B159" t="str">
            <v>Forecast Bad Debt Year 1</v>
          </cell>
          <cell r="D159">
            <v>0</v>
          </cell>
        </row>
        <row r="160">
          <cell r="A160" t="str">
            <v>04-451-03</v>
          </cell>
          <cell r="B160" t="str">
            <v>Forecast Bad Debt Year 2</v>
          </cell>
          <cell r="D160">
            <v>0.04</v>
          </cell>
        </row>
        <row r="161">
          <cell r="A161" t="str">
            <v>04-451-03</v>
          </cell>
          <cell r="B161" t="str">
            <v>Forecast Pipe/Trns/Stor</v>
          </cell>
          <cell r="D161">
            <v>6.5</v>
          </cell>
        </row>
        <row r="162">
          <cell r="A162" t="str">
            <v>04-451-03</v>
          </cell>
          <cell r="B162" t="str">
            <v>Forecast Universal Service Rdr</v>
          </cell>
          <cell r="D162">
            <v>0.13</v>
          </cell>
        </row>
        <row r="163">
          <cell r="A163" t="str">
            <v>04-451-03</v>
          </cell>
          <cell r="B163" t="str">
            <v>Forecast Program Fee</v>
          </cell>
          <cell r="D163">
            <v>14.93</v>
          </cell>
        </row>
        <row r="164">
          <cell r="A164" t="str">
            <v>04-451-03</v>
          </cell>
          <cell r="B164" t="str">
            <v xml:space="preserve">  Total Unbilled Revenue</v>
          </cell>
          <cell r="D164">
            <v>161.16</v>
          </cell>
        </row>
        <row r="165">
          <cell r="A165" t="str">
            <v>04-451-03</v>
          </cell>
          <cell r="B165" t="str">
            <v>Fixed Monthly Bill</v>
          </cell>
          <cell r="D165">
            <v>318.73</v>
          </cell>
        </row>
        <row r="166">
          <cell r="A166" t="str">
            <v>04-451-03</v>
          </cell>
          <cell r="B166" t="str">
            <v>Accrued Revenue</v>
          </cell>
          <cell r="D166">
            <v>-157.57</v>
          </cell>
        </row>
        <row r="167">
          <cell r="A167" t="str">
            <v>04-451-03</v>
          </cell>
          <cell r="B167" t="str">
            <v>Actual Volume</v>
          </cell>
          <cell r="D167">
            <v>61.6</v>
          </cell>
        </row>
        <row r="168">
          <cell r="A168" t="str">
            <v>04-451-03</v>
          </cell>
          <cell r="B168" t="str">
            <v>Actual Pipeline/Trans/Stor</v>
          </cell>
          <cell r="D168">
            <v>6.27</v>
          </cell>
        </row>
        <row r="169">
          <cell r="A169" t="str">
            <v>04-451-03</v>
          </cell>
          <cell r="B169" t="str">
            <v>Actual Base Commodity Charge</v>
          </cell>
          <cell r="D169">
            <v>20.76</v>
          </cell>
        </row>
        <row r="170">
          <cell r="A170" t="str">
            <v>04-451-03</v>
          </cell>
          <cell r="B170" t="str">
            <v>Actual Customer Charge</v>
          </cell>
          <cell r="D170">
            <v>115.15</v>
          </cell>
        </row>
        <row r="171">
          <cell r="A171" t="str">
            <v>04-451-03</v>
          </cell>
          <cell r="B171" t="str">
            <v>Actual Head Block Charge</v>
          </cell>
          <cell r="D171">
            <v>0</v>
          </cell>
        </row>
        <row r="172">
          <cell r="A172" t="str">
            <v>04-451-03</v>
          </cell>
          <cell r="B172" t="str">
            <v>Actual Tail Block Charge</v>
          </cell>
          <cell r="D172">
            <v>0</v>
          </cell>
        </row>
        <row r="173">
          <cell r="A173" t="str">
            <v>04-451-03</v>
          </cell>
          <cell r="B173" t="str">
            <v>Actual Enrgy Effcy Sur-Chg</v>
          </cell>
          <cell r="D173">
            <v>0</v>
          </cell>
        </row>
        <row r="174">
          <cell r="A174" t="str">
            <v>04-451-03</v>
          </cell>
          <cell r="B174" t="str">
            <v>Actual In Util Receipt Tax</v>
          </cell>
          <cell r="D174">
            <v>2.2999999999999998</v>
          </cell>
        </row>
        <row r="175">
          <cell r="A175" t="str">
            <v>04-451-03</v>
          </cell>
          <cell r="B175" t="str">
            <v>Actual Program Fee</v>
          </cell>
          <cell r="D175">
            <v>14.83</v>
          </cell>
        </row>
        <row r="176">
          <cell r="A176" t="str">
            <v>04-451-03</v>
          </cell>
          <cell r="B176" t="str">
            <v>Actual Commodity Variance</v>
          </cell>
          <cell r="D176">
            <v>0</v>
          </cell>
        </row>
        <row r="177">
          <cell r="A177" t="str">
            <v>04-451-03</v>
          </cell>
          <cell r="B177" t="str">
            <v>Actual Demand Variance</v>
          </cell>
          <cell r="D177">
            <v>0.94</v>
          </cell>
        </row>
        <row r="178">
          <cell r="A178" t="str">
            <v>04-451-03</v>
          </cell>
          <cell r="B178" t="str">
            <v>Actual Refund</v>
          </cell>
          <cell r="D178">
            <v>-0.19</v>
          </cell>
        </row>
        <row r="179">
          <cell r="A179" t="str">
            <v>04-451-03</v>
          </cell>
          <cell r="B179" t="str">
            <v>Actual Bad Debt Year 1</v>
          </cell>
          <cell r="D179">
            <v>0</v>
          </cell>
        </row>
        <row r="180">
          <cell r="A180" t="str">
            <v>04-451-03</v>
          </cell>
          <cell r="B180" t="str">
            <v>Actual Bad Debt Year 2</v>
          </cell>
          <cell r="D180">
            <v>0.04</v>
          </cell>
        </row>
        <row r="181">
          <cell r="A181" t="str">
            <v>04-451-03</v>
          </cell>
          <cell r="B181" t="str">
            <v>Actual Universl Service Rider</v>
          </cell>
          <cell r="D181">
            <v>0.12</v>
          </cell>
        </row>
        <row r="182">
          <cell r="A182">
            <v>0</v>
          </cell>
          <cell r="B182">
            <v>0</v>
          </cell>
          <cell r="D182">
            <v>0</v>
          </cell>
        </row>
        <row r="183">
          <cell r="A183">
            <v>0</v>
          </cell>
          <cell r="B183">
            <v>0</v>
          </cell>
          <cell r="D183">
            <v>0</v>
          </cell>
        </row>
        <row r="184">
          <cell r="A184" t="str">
            <v>04-451-04</v>
          </cell>
          <cell r="B184" t="str">
            <v>Forecast Volume</v>
          </cell>
          <cell r="D184">
            <v>0</v>
          </cell>
        </row>
        <row r="185">
          <cell r="A185" t="str">
            <v>04-451-04</v>
          </cell>
          <cell r="B185" t="str">
            <v>Forecast Customer Charge</v>
          </cell>
          <cell r="D185">
            <v>0</v>
          </cell>
        </row>
        <row r="186">
          <cell r="A186" t="str">
            <v>04-451-04</v>
          </cell>
          <cell r="B186" t="str">
            <v>Forecast Head Block Charge</v>
          </cell>
          <cell r="D186">
            <v>0</v>
          </cell>
        </row>
        <row r="187">
          <cell r="A187" t="str">
            <v>04-451-04</v>
          </cell>
          <cell r="B187" t="str">
            <v>Forecast Tail Block Charge</v>
          </cell>
          <cell r="D187">
            <v>0</v>
          </cell>
        </row>
        <row r="188">
          <cell r="A188" t="str">
            <v>04-451-04</v>
          </cell>
          <cell r="B188" t="str">
            <v>Forecast Base Commodity Charge</v>
          </cell>
          <cell r="D188">
            <v>0</v>
          </cell>
        </row>
        <row r="189">
          <cell r="A189" t="str">
            <v>04-451-04</v>
          </cell>
          <cell r="B189" t="str">
            <v>Forecast Commodity Variance</v>
          </cell>
          <cell r="D189">
            <v>0</v>
          </cell>
        </row>
        <row r="190">
          <cell r="A190" t="str">
            <v>04-451-04</v>
          </cell>
          <cell r="B190" t="str">
            <v>Forecast In Util Rcpt Tax</v>
          </cell>
          <cell r="D190">
            <v>0</v>
          </cell>
        </row>
        <row r="191">
          <cell r="A191" t="str">
            <v>04-451-04</v>
          </cell>
          <cell r="B191" t="str">
            <v>Forecast Enrgy Eff Surchrg</v>
          </cell>
          <cell r="D191">
            <v>0</v>
          </cell>
        </row>
        <row r="192">
          <cell r="A192" t="str">
            <v>04-451-04</v>
          </cell>
          <cell r="B192" t="str">
            <v>Forecast Demand Variance</v>
          </cell>
          <cell r="D192">
            <v>0</v>
          </cell>
        </row>
        <row r="193">
          <cell r="A193" t="str">
            <v>04-451-04</v>
          </cell>
          <cell r="B193" t="str">
            <v>Forecast Refund</v>
          </cell>
          <cell r="D193">
            <v>0</v>
          </cell>
        </row>
        <row r="194">
          <cell r="A194" t="str">
            <v>04-451-04</v>
          </cell>
          <cell r="B194" t="str">
            <v>Forecast Bad Debt Year 1</v>
          </cell>
          <cell r="D194">
            <v>0</v>
          </cell>
        </row>
        <row r="195">
          <cell r="A195" t="str">
            <v>04-451-04</v>
          </cell>
          <cell r="B195" t="str">
            <v>Forecast Bad Debt Year 2</v>
          </cell>
          <cell r="D195">
            <v>0</v>
          </cell>
        </row>
        <row r="196">
          <cell r="A196" t="str">
            <v>04-451-04</v>
          </cell>
          <cell r="B196" t="str">
            <v>Forecast Pipe/Trns/Stor</v>
          </cell>
          <cell r="D196">
            <v>0</v>
          </cell>
        </row>
        <row r="197">
          <cell r="A197" t="str">
            <v>04-451-04</v>
          </cell>
          <cell r="B197" t="str">
            <v>Forecast Universl Service Rdr</v>
          </cell>
          <cell r="D197">
            <v>0</v>
          </cell>
        </row>
        <row r="198">
          <cell r="A198" t="str">
            <v>04-451-04</v>
          </cell>
          <cell r="B198" t="str">
            <v>Forecast Program Fee</v>
          </cell>
          <cell r="D198">
            <v>0</v>
          </cell>
        </row>
        <row r="199">
          <cell r="A199" t="str">
            <v>04-451-04</v>
          </cell>
          <cell r="B199" t="str">
            <v>Total Unbilled Revenue</v>
          </cell>
          <cell r="D199">
            <v>0</v>
          </cell>
        </row>
        <row r="200">
          <cell r="A200" t="str">
            <v>04-451-04</v>
          </cell>
          <cell r="B200" t="str">
            <v>Fixed Monthly Bill</v>
          </cell>
          <cell r="D200">
            <v>0</v>
          </cell>
        </row>
        <row r="201">
          <cell r="A201" t="str">
            <v>04-451-04</v>
          </cell>
          <cell r="B201" t="str">
            <v>Accrued Revenue</v>
          </cell>
          <cell r="D201">
            <v>0</v>
          </cell>
        </row>
        <row r="202">
          <cell r="A202" t="str">
            <v>04-451-04</v>
          </cell>
          <cell r="B202" t="str">
            <v>Actual Volume</v>
          </cell>
          <cell r="D202">
            <v>0</v>
          </cell>
        </row>
        <row r="203">
          <cell r="A203" t="str">
            <v>04-451-04</v>
          </cell>
          <cell r="B203" t="str">
            <v>Actual Pipeline/Trans/Stor</v>
          </cell>
          <cell r="D203">
            <v>0</v>
          </cell>
        </row>
        <row r="204">
          <cell r="A204" t="str">
            <v>04-451-04</v>
          </cell>
          <cell r="B204" t="str">
            <v>Actual Base Commodity Charge</v>
          </cell>
          <cell r="D204">
            <v>0</v>
          </cell>
        </row>
        <row r="205">
          <cell r="A205" t="str">
            <v>04-451-04</v>
          </cell>
          <cell r="B205" t="str">
            <v>Actual Customer Charge</v>
          </cell>
          <cell r="D205">
            <v>0</v>
          </cell>
        </row>
        <row r="206">
          <cell r="A206" t="str">
            <v>04-451-04</v>
          </cell>
          <cell r="B206" t="str">
            <v>Actual Head Block Charge</v>
          </cell>
          <cell r="D206">
            <v>0</v>
          </cell>
        </row>
        <row r="207">
          <cell r="A207" t="str">
            <v>04-451-04</v>
          </cell>
          <cell r="B207" t="str">
            <v>Actual Tail Block Charge</v>
          </cell>
          <cell r="D207">
            <v>0</v>
          </cell>
        </row>
        <row r="208">
          <cell r="A208" t="str">
            <v>04-451-04</v>
          </cell>
          <cell r="B208" t="str">
            <v>Actual Enrgy Effcy Sur-Chg</v>
          </cell>
          <cell r="D208">
            <v>0</v>
          </cell>
        </row>
        <row r="209">
          <cell r="A209" t="str">
            <v>04-451-04</v>
          </cell>
          <cell r="B209" t="str">
            <v>Actual In Util Receipt Tax</v>
          </cell>
          <cell r="D209">
            <v>0</v>
          </cell>
        </row>
        <row r="210">
          <cell r="A210" t="str">
            <v>04-451-04</v>
          </cell>
          <cell r="B210" t="str">
            <v>Actual Program Fee</v>
          </cell>
          <cell r="D210">
            <v>0</v>
          </cell>
        </row>
        <row r="211">
          <cell r="A211" t="str">
            <v>04-451-04</v>
          </cell>
          <cell r="B211" t="str">
            <v>Actual Commodity Variance</v>
          </cell>
          <cell r="D211">
            <v>0</v>
          </cell>
        </row>
        <row r="212">
          <cell r="A212" t="str">
            <v>04-451-04</v>
          </cell>
          <cell r="B212" t="str">
            <v>Actual Demand Variance</v>
          </cell>
          <cell r="D212">
            <v>0</v>
          </cell>
        </row>
        <row r="213">
          <cell r="A213" t="str">
            <v>04-451-04</v>
          </cell>
          <cell r="B213" t="str">
            <v>Actual Refund</v>
          </cell>
          <cell r="D213">
            <v>0</v>
          </cell>
        </row>
        <row r="214">
          <cell r="A214" t="str">
            <v>04-451-04</v>
          </cell>
          <cell r="B214" t="str">
            <v>Actual Bad Debt Year 1</v>
          </cell>
          <cell r="D214">
            <v>0</v>
          </cell>
        </row>
        <row r="215">
          <cell r="A215" t="str">
            <v>04-451-04</v>
          </cell>
          <cell r="B215" t="str">
            <v>Actual Bad Debt Year 2</v>
          </cell>
          <cell r="D215">
            <v>0</v>
          </cell>
        </row>
        <row r="216">
          <cell r="A216" t="str">
            <v>04-451-04</v>
          </cell>
          <cell r="B216" t="str">
            <v>Actual Universl Service Rider</v>
          </cell>
          <cell r="D216">
            <v>0</v>
          </cell>
        </row>
        <row r="217">
          <cell r="A217">
            <v>0</v>
          </cell>
          <cell r="B217">
            <v>0</v>
          </cell>
          <cell r="D217">
            <v>0</v>
          </cell>
        </row>
        <row r="218">
          <cell r="D218">
            <v>0</v>
          </cell>
        </row>
        <row r="219">
          <cell r="A219" t="str">
            <v>06-451-03</v>
          </cell>
          <cell r="B219" t="str">
            <v>Forecast Volume</v>
          </cell>
          <cell r="D219">
            <v>165.93</v>
          </cell>
        </row>
        <row r="220">
          <cell r="A220" t="str">
            <v>06-451-03</v>
          </cell>
          <cell r="B220" t="str">
            <v>Forecast Customer Charge</v>
          </cell>
          <cell r="D220">
            <v>814.78</v>
          </cell>
        </row>
        <row r="221">
          <cell r="A221" t="str">
            <v>06-451-03</v>
          </cell>
          <cell r="B221" t="str">
            <v>Forecast Head Block Charge</v>
          </cell>
          <cell r="D221">
            <v>0</v>
          </cell>
        </row>
        <row r="222">
          <cell r="A222" t="str">
            <v>06-451-03</v>
          </cell>
          <cell r="B222" t="str">
            <v>Forecast Tail Block Charge</v>
          </cell>
          <cell r="D222">
            <v>0</v>
          </cell>
        </row>
        <row r="223">
          <cell r="A223" t="str">
            <v>06-451-03</v>
          </cell>
          <cell r="B223" t="str">
            <v>Forecast Base Commodity Charge</v>
          </cell>
          <cell r="D223">
            <v>70.89</v>
          </cell>
        </row>
        <row r="224">
          <cell r="A224" t="str">
            <v>06-451-03</v>
          </cell>
          <cell r="B224" t="str">
            <v>Forecast Commodity Variance</v>
          </cell>
          <cell r="D224">
            <v>0.6</v>
          </cell>
        </row>
        <row r="225">
          <cell r="A225" t="str">
            <v>06-451-03</v>
          </cell>
          <cell r="B225" t="str">
            <v>Forecast In Util Rcpt Tax</v>
          </cell>
          <cell r="D225">
            <v>14.17</v>
          </cell>
        </row>
        <row r="226">
          <cell r="A226" t="str">
            <v>06-451-03</v>
          </cell>
          <cell r="B226" t="str">
            <v>Forecast Enrgy Eff Surchrg</v>
          </cell>
          <cell r="D226">
            <v>0</v>
          </cell>
        </row>
        <row r="227">
          <cell r="A227" t="str">
            <v>06-451-03</v>
          </cell>
          <cell r="B227" t="str">
            <v>Forecast Demand Variance</v>
          </cell>
          <cell r="D227">
            <v>2.86</v>
          </cell>
        </row>
        <row r="228">
          <cell r="A228" t="str">
            <v>06-451-03</v>
          </cell>
          <cell r="B228" t="str">
            <v>Forecast Refund</v>
          </cell>
          <cell r="D228">
            <v>-0.51</v>
          </cell>
        </row>
        <row r="229">
          <cell r="A229" t="str">
            <v>06-451-03</v>
          </cell>
          <cell r="B229" t="str">
            <v>Forecast Bad Debt Year 1</v>
          </cell>
          <cell r="D229">
            <v>0.02</v>
          </cell>
        </row>
        <row r="230">
          <cell r="A230" t="str">
            <v>06-451-03</v>
          </cell>
          <cell r="B230" t="str">
            <v>Forecast Bad Debt Year 2</v>
          </cell>
          <cell r="D230">
            <v>0.08</v>
          </cell>
        </row>
        <row r="231">
          <cell r="A231" t="str">
            <v>06-451-03</v>
          </cell>
          <cell r="B231" t="str">
            <v>Forecast Pipe/Trns/Stor</v>
          </cell>
          <cell r="D231">
            <v>16.489999999999998</v>
          </cell>
        </row>
        <row r="232">
          <cell r="A232" t="str">
            <v>06-451-03</v>
          </cell>
          <cell r="B232" t="str">
            <v>Forecast Universal Service Rdr</v>
          </cell>
          <cell r="D232">
            <v>0.31</v>
          </cell>
        </row>
        <row r="233">
          <cell r="A233" t="str">
            <v>06-451-03</v>
          </cell>
          <cell r="B233" t="str">
            <v>Forecast Program Fee</v>
          </cell>
          <cell r="D233">
            <v>91.84</v>
          </cell>
        </row>
        <row r="234">
          <cell r="A234" t="str">
            <v>06-451-03</v>
          </cell>
          <cell r="B234" t="str">
            <v xml:space="preserve">  Total Unbilled Revenue</v>
          </cell>
          <cell r="D234">
            <v>1011.53</v>
          </cell>
        </row>
        <row r="235">
          <cell r="A235" t="str">
            <v>06-451-03</v>
          </cell>
          <cell r="B235" t="str">
            <v>Fixed Monthly Bill</v>
          </cell>
          <cell r="D235">
            <v>5273.6</v>
          </cell>
        </row>
        <row r="236">
          <cell r="A236" t="str">
            <v>06-451-03</v>
          </cell>
          <cell r="B236" t="str">
            <v>Accrued Revenue</v>
          </cell>
          <cell r="D236">
            <v>-4262.07</v>
          </cell>
        </row>
        <row r="237">
          <cell r="A237" t="str">
            <v>06-451-03</v>
          </cell>
          <cell r="B237" t="str">
            <v>Actual Volume</v>
          </cell>
          <cell r="D237">
            <v>270.83999999999997</v>
          </cell>
        </row>
        <row r="238">
          <cell r="A238" t="str">
            <v>06-451-03</v>
          </cell>
          <cell r="B238" t="str">
            <v>Actual Pipeline/Trans/Stor</v>
          </cell>
          <cell r="D238">
            <v>27.21</v>
          </cell>
        </row>
        <row r="239">
          <cell r="A239" t="str">
            <v>06-451-03</v>
          </cell>
          <cell r="B239" t="str">
            <v>Actual Base Commodity Charge</v>
          </cell>
          <cell r="D239">
            <v>109.33</v>
          </cell>
        </row>
        <row r="240">
          <cell r="A240" t="str">
            <v>06-451-03</v>
          </cell>
          <cell r="B240" t="str">
            <v>Actual Customer Charge</v>
          </cell>
          <cell r="D240">
            <v>814.78</v>
          </cell>
        </row>
        <row r="241">
          <cell r="A241" t="str">
            <v>06-451-03</v>
          </cell>
          <cell r="B241" t="str">
            <v>Actual Head Block Charge</v>
          </cell>
          <cell r="D241">
            <v>0</v>
          </cell>
        </row>
        <row r="242">
          <cell r="A242" t="str">
            <v>06-451-03</v>
          </cell>
          <cell r="B242" t="str">
            <v>Actual Tail Block Charge</v>
          </cell>
          <cell r="D242">
            <v>0</v>
          </cell>
        </row>
        <row r="243">
          <cell r="A243" t="str">
            <v>06-451-03</v>
          </cell>
          <cell r="B243" t="str">
            <v>Actual Enrgy Effcy Sur-Chg</v>
          </cell>
          <cell r="D243">
            <v>0.7</v>
          </cell>
        </row>
        <row r="244">
          <cell r="A244" t="str">
            <v>06-451-03</v>
          </cell>
          <cell r="B244" t="str">
            <v>Actual In Util Receipt Tax</v>
          </cell>
          <cell r="D244">
            <v>15.12</v>
          </cell>
        </row>
        <row r="245">
          <cell r="A245" t="str">
            <v>06-451-03</v>
          </cell>
          <cell r="B245" t="str">
            <v>Actual Program Fee</v>
          </cell>
          <cell r="D245">
            <v>97.87</v>
          </cell>
        </row>
        <row r="246">
          <cell r="A246" t="str">
            <v>06-451-03</v>
          </cell>
          <cell r="B246" t="str">
            <v>Actual Commodity Variance</v>
          </cell>
          <cell r="D246">
            <v>0.54</v>
          </cell>
        </row>
        <row r="247">
          <cell r="A247" t="str">
            <v>06-451-03</v>
          </cell>
          <cell r="B247" t="str">
            <v>Actual Demand Variance</v>
          </cell>
          <cell r="D247">
            <v>4.7699999999999996</v>
          </cell>
        </row>
        <row r="248">
          <cell r="A248" t="str">
            <v>06-451-03</v>
          </cell>
          <cell r="B248" t="str">
            <v>Actual Refund</v>
          </cell>
          <cell r="D248">
            <v>-0.83</v>
          </cell>
        </row>
        <row r="249">
          <cell r="A249" t="str">
            <v>06-451-03</v>
          </cell>
          <cell r="B249" t="str">
            <v>Actual Bad Debt Year 1</v>
          </cell>
          <cell r="D249">
            <v>0.05</v>
          </cell>
        </row>
        <row r="250">
          <cell r="A250" t="str">
            <v>06-451-03</v>
          </cell>
          <cell r="B250" t="str">
            <v>Actual Bad Debt Year 2</v>
          </cell>
          <cell r="D250">
            <v>0.11</v>
          </cell>
        </row>
        <row r="251">
          <cell r="A251" t="str">
            <v>06-451-03</v>
          </cell>
          <cell r="B251" t="str">
            <v>Actual Universl Service Rider</v>
          </cell>
          <cell r="D251">
            <v>0.53</v>
          </cell>
        </row>
        <row r="252">
          <cell r="A252">
            <v>0</v>
          </cell>
          <cell r="B252">
            <v>0</v>
          </cell>
          <cell r="D252">
            <v>0</v>
          </cell>
        </row>
        <row r="253">
          <cell r="D253">
            <v>0</v>
          </cell>
        </row>
        <row r="254">
          <cell r="A254" t="str">
            <v>06-451-04</v>
          </cell>
          <cell r="B254" t="str">
            <v>Forecast Volume</v>
          </cell>
          <cell r="D254">
            <v>787.11</v>
          </cell>
        </row>
        <row r="255">
          <cell r="A255" t="str">
            <v>06-451-04</v>
          </cell>
          <cell r="B255" t="str">
            <v>Forecast Customer Charge</v>
          </cell>
          <cell r="D255">
            <v>185.48</v>
          </cell>
        </row>
        <row r="256">
          <cell r="A256" t="str">
            <v>06-451-04</v>
          </cell>
          <cell r="B256" t="str">
            <v>Forecast Head Block Charge</v>
          </cell>
          <cell r="D256">
            <v>0</v>
          </cell>
        </row>
        <row r="257">
          <cell r="A257" t="str">
            <v>06-451-04</v>
          </cell>
          <cell r="B257" t="str">
            <v>Forecast Tail Block Charge</v>
          </cell>
          <cell r="D257">
            <v>0</v>
          </cell>
        </row>
        <row r="258">
          <cell r="A258" t="str">
            <v>06-451-04</v>
          </cell>
          <cell r="B258" t="str">
            <v>Forecast Base Commodity Charge</v>
          </cell>
          <cell r="D258">
            <v>365.77</v>
          </cell>
        </row>
        <row r="259">
          <cell r="A259" t="str">
            <v>06-451-04</v>
          </cell>
          <cell r="B259" t="str">
            <v>Forecast Commodity Variance</v>
          </cell>
          <cell r="D259">
            <v>0</v>
          </cell>
        </row>
        <row r="260">
          <cell r="A260" t="str">
            <v>06-451-04</v>
          </cell>
          <cell r="B260" t="str">
            <v>Forecast In Util Rcpt Tax</v>
          </cell>
          <cell r="D260">
            <v>10.61</v>
          </cell>
        </row>
        <row r="261">
          <cell r="A261" t="str">
            <v>06-451-04</v>
          </cell>
          <cell r="B261" t="str">
            <v>Forecast Enrgy Eff Surchrg</v>
          </cell>
          <cell r="D261">
            <v>0</v>
          </cell>
        </row>
        <row r="262">
          <cell r="A262" t="str">
            <v>06-451-04</v>
          </cell>
          <cell r="B262" t="str">
            <v>Forecast Demand Variance</v>
          </cell>
          <cell r="D262">
            <v>19.52</v>
          </cell>
        </row>
        <row r="263">
          <cell r="A263" t="str">
            <v>06-451-04</v>
          </cell>
          <cell r="B263" t="str">
            <v>Forecast Refund</v>
          </cell>
          <cell r="D263">
            <v>-2.0499999999999998</v>
          </cell>
        </row>
        <row r="264">
          <cell r="A264" t="str">
            <v>06-451-04</v>
          </cell>
          <cell r="B264" t="str">
            <v>Forecast Bad Debt Year 1</v>
          </cell>
          <cell r="D264">
            <v>0</v>
          </cell>
        </row>
        <row r="265">
          <cell r="A265" t="str">
            <v>06-451-04</v>
          </cell>
          <cell r="B265" t="str">
            <v>Forecast Bad Debt Year 2</v>
          </cell>
          <cell r="D265">
            <v>0.47</v>
          </cell>
        </row>
        <row r="266">
          <cell r="A266" t="str">
            <v>06-451-04</v>
          </cell>
          <cell r="B266" t="str">
            <v>Forecast Pipe/Trns/Stor</v>
          </cell>
          <cell r="D266">
            <v>72.569999999999993</v>
          </cell>
        </row>
        <row r="267">
          <cell r="A267" t="str">
            <v>06-451-04</v>
          </cell>
          <cell r="B267" t="str">
            <v>Forecast Universal Service Rdr</v>
          </cell>
          <cell r="D267">
            <v>1.57</v>
          </cell>
        </row>
        <row r="268">
          <cell r="A268" t="str">
            <v>06-451-04</v>
          </cell>
          <cell r="B268" t="str">
            <v>Forecast Program Fee</v>
          </cell>
          <cell r="D268">
            <v>67.11</v>
          </cell>
        </row>
        <row r="269">
          <cell r="A269" t="str">
            <v>06-451-04</v>
          </cell>
          <cell r="B269" t="str">
            <v xml:space="preserve">  Total Unbilled Revenue</v>
          </cell>
          <cell r="D269">
            <v>721.05</v>
          </cell>
        </row>
        <row r="270">
          <cell r="A270" t="str">
            <v>06-451-04</v>
          </cell>
          <cell r="B270" t="str">
            <v>Fixed Monthly Bill</v>
          </cell>
          <cell r="D270">
            <v>957.95</v>
          </cell>
        </row>
        <row r="271">
          <cell r="A271" t="str">
            <v>06-451-04</v>
          </cell>
          <cell r="B271" t="str">
            <v>Accrued Revenue</v>
          </cell>
          <cell r="D271">
            <v>-236.9</v>
          </cell>
        </row>
        <row r="272">
          <cell r="A272" t="str">
            <v>06-451-04</v>
          </cell>
          <cell r="B272" t="str">
            <v>Actual Volume</v>
          </cell>
          <cell r="D272">
            <v>800.57</v>
          </cell>
        </row>
        <row r="273">
          <cell r="A273" t="str">
            <v>06-451-04</v>
          </cell>
          <cell r="B273" t="str">
            <v>Actual Pipeline/Trans/Stor</v>
          </cell>
          <cell r="D273">
            <v>73.81</v>
          </cell>
        </row>
        <row r="274">
          <cell r="A274" t="str">
            <v>06-451-04</v>
          </cell>
          <cell r="B274" t="str">
            <v>Actual Base Commodity Charge</v>
          </cell>
          <cell r="D274">
            <v>371.99</v>
          </cell>
        </row>
        <row r="275">
          <cell r="A275" t="str">
            <v>06-451-04</v>
          </cell>
          <cell r="B275" t="str">
            <v>Actual Customer Charge</v>
          </cell>
          <cell r="D275">
            <v>185.48</v>
          </cell>
        </row>
        <row r="276">
          <cell r="A276" t="str">
            <v>06-451-04</v>
          </cell>
          <cell r="B276" t="str">
            <v>Actual Head Block Charge</v>
          </cell>
          <cell r="D276">
            <v>0</v>
          </cell>
        </row>
        <row r="277">
          <cell r="A277" t="str">
            <v>06-451-04</v>
          </cell>
          <cell r="B277" t="str">
            <v>Actual Tail Block Charge</v>
          </cell>
          <cell r="D277">
            <v>0</v>
          </cell>
        </row>
        <row r="278">
          <cell r="A278" t="str">
            <v>06-451-04</v>
          </cell>
          <cell r="B278" t="str">
            <v>Actual Enrgy Effcy Sur-Chg</v>
          </cell>
          <cell r="D278">
            <v>0</v>
          </cell>
        </row>
        <row r="279">
          <cell r="A279" t="str">
            <v>06-451-04</v>
          </cell>
          <cell r="B279" t="str">
            <v>Actual In Util Receipt Tax</v>
          </cell>
          <cell r="D279">
            <v>10.74</v>
          </cell>
        </row>
        <row r="280">
          <cell r="A280" t="str">
            <v>06-451-04</v>
          </cell>
          <cell r="B280" t="str">
            <v>Actual Program Fee</v>
          </cell>
          <cell r="D280">
            <v>67.94</v>
          </cell>
        </row>
        <row r="281">
          <cell r="A281" t="str">
            <v>06-451-04</v>
          </cell>
          <cell r="B281" t="str">
            <v>Actual Commodity Variance</v>
          </cell>
          <cell r="D281">
            <v>0</v>
          </cell>
        </row>
        <row r="282">
          <cell r="A282" t="str">
            <v>06-451-04</v>
          </cell>
          <cell r="B282" t="str">
            <v>Actual Demand Variance</v>
          </cell>
          <cell r="D282">
            <v>19.850000000000001</v>
          </cell>
        </row>
        <row r="283">
          <cell r="A283" t="str">
            <v>06-451-04</v>
          </cell>
          <cell r="B283" t="str">
            <v>Actual Refund</v>
          </cell>
          <cell r="D283">
            <v>-2.08</v>
          </cell>
        </row>
        <row r="284">
          <cell r="A284" t="str">
            <v>06-451-04</v>
          </cell>
          <cell r="B284" t="str">
            <v>Actual Bad Debt Year 1</v>
          </cell>
          <cell r="D284">
            <v>0</v>
          </cell>
        </row>
        <row r="285">
          <cell r="A285" t="str">
            <v>06-451-04</v>
          </cell>
          <cell r="B285" t="str">
            <v>Actual Bad Debt Year 2</v>
          </cell>
          <cell r="D285">
            <v>0.48</v>
          </cell>
        </row>
        <row r="286">
          <cell r="A286" t="str">
            <v>06-451-04</v>
          </cell>
          <cell r="B286" t="str">
            <v>Actual Universl Service Rider</v>
          </cell>
          <cell r="D286">
            <v>1.6</v>
          </cell>
        </row>
        <row r="287">
          <cell r="A287">
            <v>0</v>
          </cell>
          <cell r="B287">
            <v>0</v>
          </cell>
          <cell r="D287">
            <v>0</v>
          </cell>
        </row>
        <row r="288">
          <cell r="A288">
            <v>0</v>
          </cell>
          <cell r="B288">
            <v>0</v>
          </cell>
          <cell r="D288">
            <v>0</v>
          </cell>
        </row>
        <row r="289">
          <cell r="A289" t="str">
            <v>07-451-02</v>
          </cell>
          <cell r="B289" t="str">
            <v>Forecast Volume</v>
          </cell>
          <cell r="D289">
            <v>125.67</v>
          </cell>
        </row>
        <row r="290">
          <cell r="A290" t="str">
            <v>07-451-02</v>
          </cell>
          <cell r="B290" t="str">
            <v>Forecast Customer Charge</v>
          </cell>
          <cell r="D290">
            <v>78.209999999999994</v>
          </cell>
        </row>
        <row r="291">
          <cell r="A291" t="str">
            <v>07-451-02</v>
          </cell>
          <cell r="B291" t="str">
            <v>Forecast Head Block Charge</v>
          </cell>
          <cell r="D291">
            <v>0.34</v>
          </cell>
        </row>
        <row r="292">
          <cell r="A292" t="str">
            <v>07-451-02</v>
          </cell>
          <cell r="B292" t="str">
            <v>Forecast Tail Block Charge</v>
          </cell>
          <cell r="D292">
            <v>0</v>
          </cell>
        </row>
        <row r="293">
          <cell r="A293" t="str">
            <v>07-451-02</v>
          </cell>
          <cell r="B293" t="str">
            <v>Forecast Base Commodity Charge</v>
          </cell>
          <cell r="D293">
            <v>48.61</v>
          </cell>
        </row>
        <row r="294">
          <cell r="A294" t="str">
            <v>07-451-02</v>
          </cell>
          <cell r="B294" t="str">
            <v>Forecast Commodity Variance</v>
          </cell>
          <cell r="D294">
            <v>0</v>
          </cell>
        </row>
        <row r="295">
          <cell r="A295" t="str">
            <v>07-451-02</v>
          </cell>
          <cell r="B295" t="str">
            <v>Forecast In Util Rcpt Tax</v>
          </cell>
          <cell r="D295">
            <v>2.48</v>
          </cell>
        </row>
        <row r="296">
          <cell r="A296" t="str">
            <v>07-451-02</v>
          </cell>
          <cell r="B296" t="str">
            <v>Forecast Enrgy Eff Surchrg</v>
          </cell>
          <cell r="D296">
            <v>0.31</v>
          </cell>
        </row>
        <row r="297">
          <cell r="A297" t="str">
            <v>07-451-02</v>
          </cell>
          <cell r="B297" t="str">
            <v>Forecast Demand Variance</v>
          </cell>
          <cell r="D297">
            <v>-0.49</v>
          </cell>
        </row>
        <row r="298">
          <cell r="A298" t="str">
            <v>07-451-02</v>
          </cell>
          <cell r="B298" t="str">
            <v>Forecast Refund</v>
          </cell>
          <cell r="D298">
            <v>-0.37</v>
          </cell>
        </row>
        <row r="299">
          <cell r="A299" t="str">
            <v>07-451-02</v>
          </cell>
          <cell r="B299" t="str">
            <v>Forecast Bad Debt Year 1</v>
          </cell>
          <cell r="D299">
            <v>0</v>
          </cell>
        </row>
        <row r="300">
          <cell r="A300" t="str">
            <v>07-451-02</v>
          </cell>
          <cell r="B300" t="str">
            <v>Forecast Bad Debt Year 2</v>
          </cell>
          <cell r="D300">
            <v>0.08</v>
          </cell>
        </row>
        <row r="301">
          <cell r="A301" t="str">
            <v>07-451-02</v>
          </cell>
          <cell r="B301" t="str">
            <v>Forecast Pipe/Trns/Stor</v>
          </cell>
          <cell r="D301">
            <v>11.65</v>
          </cell>
        </row>
        <row r="302">
          <cell r="A302" t="str">
            <v>07-451-02</v>
          </cell>
          <cell r="B302" t="str">
            <v>Forecast Universal Service Rdr</v>
          </cell>
          <cell r="D302">
            <v>0.5</v>
          </cell>
        </row>
        <row r="303">
          <cell r="A303" t="str">
            <v>07-451-02</v>
          </cell>
          <cell r="B303" t="str">
            <v>Forecast Program Fee</v>
          </cell>
          <cell r="D303">
            <v>16.12</v>
          </cell>
        </row>
        <row r="304">
          <cell r="A304" t="str">
            <v>07-451-02</v>
          </cell>
          <cell r="B304" t="str">
            <v xml:space="preserve">  Total Unbilled Revenue</v>
          </cell>
          <cell r="D304">
            <v>157.44</v>
          </cell>
        </row>
        <row r="305">
          <cell r="A305" t="str">
            <v>07-451-02</v>
          </cell>
          <cell r="B305" t="str">
            <v>Fixed Monthly Bill</v>
          </cell>
          <cell r="D305">
            <v>711.55</v>
          </cell>
        </row>
        <row r="306">
          <cell r="A306" t="str">
            <v>07-451-02</v>
          </cell>
          <cell r="B306" t="str">
            <v>Accrued Revenue</v>
          </cell>
          <cell r="D306">
            <v>-554.11</v>
          </cell>
        </row>
        <row r="307">
          <cell r="A307" t="str">
            <v>07-451-02</v>
          </cell>
          <cell r="B307" t="str">
            <v>Actual Volume</v>
          </cell>
          <cell r="D307">
            <v>124.08</v>
          </cell>
        </row>
        <row r="308">
          <cell r="A308" t="str">
            <v>07-451-02</v>
          </cell>
          <cell r="B308" t="str">
            <v>Actual Pipeline/Trans/Stor</v>
          </cell>
          <cell r="D308">
            <v>11.48</v>
          </cell>
        </row>
        <row r="309">
          <cell r="A309" t="str">
            <v>07-451-02</v>
          </cell>
          <cell r="B309" t="str">
            <v>Actual Base Commodity Charge</v>
          </cell>
          <cell r="D309">
            <v>46.52</v>
          </cell>
        </row>
        <row r="310">
          <cell r="A310" t="str">
            <v>07-451-02</v>
          </cell>
          <cell r="B310" t="str">
            <v>Actual Customer Charge</v>
          </cell>
          <cell r="D310">
            <v>78.209999999999994</v>
          </cell>
        </row>
        <row r="311">
          <cell r="A311" t="str">
            <v>07-451-02</v>
          </cell>
          <cell r="B311" t="str">
            <v>Actual Head Block Charge</v>
          </cell>
          <cell r="D311">
            <v>0</v>
          </cell>
        </row>
        <row r="312">
          <cell r="A312" t="str">
            <v>07-451-02</v>
          </cell>
          <cell r="B312" t="str">
            <v>Actual Tail Block Charge</v>
          </cell>
          <cell r="D312">
            <v>0</v>
          </cell>
        </row>
        <row r="313">
          <cell r="A313" t="str">
            <v>07-451-02</v>
          </cell>
          <cell r="B313" t="str">
            <v>Actual Enrgy Effcy Sur-Chg</v>
          </cell>
          <cell r="D313">
            <v>0.36</v>
          </cell>
        </row>
        <row r="314">
          <cell r="A314" t="str">
            <v>07-451-02</v>
          </cell>
          <cell r="B314" t="str">
            <v>Actual In Util Receipt Tax</v>
          </cell>
          <cell r="D314">
            <v>2.4500000000000002</v>
          </cell>
        </row>
        <row r="315">
          <cell r="A315" t="str">
            <v>07-451-02</v>
          </cell>
          <cell r="B315" t="str">
            <v>Actual Program Fee</v>
          </cell>
          <cell r="D315">
            <v>15.88</v>
          </cell>
        </row>
        <row r="316">
          <cell r="A316" t="str">
            <v>07-451-02</v>
          </cell>
          <cell r="B316" t="str">
            <v>Actual Commodity Variance</v>
          </cell>
          <cell r="D316">
            <v>0</v>
          </cell>
        </row>
        <row r="317">
          <cell r="A317" t="str">
            <v>07-451-02</v>
          </cell>
          <cell r="B317" t="str">
            <v>Actual Demand Variance</v>
          </cell>
          <cell r="D317">
            <v>-0.57999999999999996</v>
          </cell>
        </row>
        <row r="318">
          <cell r="A318" t="str">
            <v>07-451-02</v>
          </cell>
          <cell r="B318" t="str">
            <v>Actual Refund</v>
          </cell>
          <cell r="D318">
            <v>-0.38</v>
          </cell>
        </row>
        <row r="319">
          <cell r="A319" t="str">
            <v>07-451-02</v>
          </cell>
          <cell r="B319" t="str">
            <v>Actual Bad Debt Year 1</v>
          </cell>
          <cell r="D319">
            <v>0</v>
          </cell>
        </row>
        <row r="320">
          <cell r="A320" t="str">
            <v>07-451-02</v>
          </cell>
          <cell r="B320" t="str">
            <v>Actual Bad Debt Year 2</v>
          </cell>
          <cell r="D320">
            <v>0.09</v>
          </cell>
        </row>
        <row r="321">
          <cell r="A321" t="str">
            <v>07-451-02</v>
          </cell>
          <cell r="B321" t="str">
            <v>Actual Universl Service Rider</v>
          </cell>
          <cell r="D321">
            <v>0.51</v>
          </cell>
        </row>
        <row r="322">
          <cell r="A322" t="str">
            <v>07-451-02</v>
          </cell>
          <cell r="B322">
            <v>0</v>
          </cell>
          <cell r="D322">
            <v>0</v>
          </cell>
        </row>
        <row r="323">
          <cell r="A323" t="str">
            <v>07-451-02</v>
          </cell>
          <cell r="B323">
            <v>0</v>
          </cell>
          <cell r="D323">
            <v>0</v>
          </cell>
        </row>
        <row r="324">
          <cell r="A324" t="str">
            <v>07-451-02</v>
          </cell>
          <cell r="B324">
            <v>0</v>
          </cell>
          <cell r="D324">
            <v>0</v>
          </cell>
        </row>
        <row r="325">
          <cell r="A325" t="str">
            <v>07-451-02</v>
          </cell>
          <cell r="B325">
            <v>0</v>
          </cell>
          <cell r="D325">
            <v>0</v>
          </cell>
        </row>
        <row r="326">
          <cell r="A326">
            <v>0</v>
          </cell>
          <cell r="B326">
            <v>0</v>
          </cell>
          <cell r="D326">
            <v>0</v>
          </cell>
        </row>
        <row r="327">
          <cell r="D327">
            <v>0</v>
          </cell>
        </row>
        <row r="328">
          <cell r="A328" t="str">
            <v>19-451-03</v>
          </cell>
          <cell r="B328" t="str">
            <v>Forecast Volume</v>
          </cell>
          <cell r="D328">
            <v>5.72</v>
          </cell>
        </row>
        <row r="329">
          <cell r="A329" t="str">
            <v>19-451-03</v>
          </cell>
          <cell r="B329" t="str">
            <v>Forecast Customer Charge</v>
          </cell>
          <cell r="D329">
            <v>49.35</v>
          </cell>
        </row>
        <row r="330">
          <cell r="A330" t="str">
            <v>19-451-03</v>
          </cell>
          <cell r="B330" t="str">
            <v>Forecast Head Block Charge</v>
          </cell>
          <cell r="D330">
            <v>0</v>
          </cell>
        </row>
        <row r="331">
          <cell r="A331" t="str">
            <v>19-451-03</v>
          </cell>
          <cell r="B331" t="str">
            <v>Forecast Tail Block Charge</v>
          </cell>
          <cell r="D331">
            <v>0</v>
          </cell>
        </row>
        <row r="332">
          <cell r="A332" t="str">
            <v>19-451-03</v>
          </cell>
          <cell r="B332" t="str">
            <v>Forecast Base Commodity Charge</v>
          </cell>
          <cell r="D332">
            <v>2.0499999999999998</v>
          </cell>
        </row>
        <row r="333">
          <cell r="A333" t="str">
            <v>19-451-03</v>
          </cell>
          <cell r="B333" t="str">
            <v>Forecast Commodity Variance</v>
          </cell>
          <cell r="D333">
            <v>0</v>
          </cell>
        </row>
        <row r="334">
          <cell r="A334" t="str">
            <v>19-451-03</v>
          </cell>
          <cell r="B334" t="str">
            <v>Forecast In Util Rcpt Tax</v>
          </cell>
          <cell r="D334">
            <v>0.8</v>
          </cell>
        </row>
        <row r="335">
          <cell r="A335" t="str">
            <v>19-451-03</v>
          </cell>
          <cell r="B335" t="str">
            <v>Forecast Enrgy Eff Surchrg</v>
          </cell>
          <cell r="D335">
            <v>0</v>
          </cell>
        </row>
        <row r="336">
          <cell r="A336" t="str">
            <v>19-451-03</v>
          </cell>
          <cell r="B336" t="str">
            <v>Forecast Demand Variance</v>
          </cell>
          <cell r="D336">
            <v>0.09</v>
          </cell>
        </row>
        <row r="337">
          <cell r="A337" t="str">
            <v>19-451-03</v>
          </cell>
          <cell r="B337" t="str">
            <v>Forecast Refund</v>
          </cell>
          <cell r="D337">
            <v>-0.02</v>
          </cell>
        </row>
        <row r="338">
          <cell r="A338" t="str">
            <v>19-451-03</v>
          </cell>
          <cell r="B338" t="str">
            <v>Forecast Bad Debt Year 1</v>
          </cell>
          <cell r="D338">
            <v>0</v>
          </cell>
        </row>
        <row r="339">
          <cell r="A339" t="str">
            <v>19-451-03</v>
          </cell>
          <cell r="B339" t="str">
            <v>Forecast Bad Debt Year 2</v>
          </cell>
          <cell r="D339">
            <v>0</v>
          </cell>
        </row>
        <row r="340">
          <cell r="A340" t="str">
            <v>19-451-03</v>
          </cell>
          <cell r="B340" t="str">
            <v>Forecast Pipe/Trns/Stor</v>
          </cell>
          <cell r="D340">
            <v>0.57999999999999996</v>
          </cell>
        </row>
        <row r="341">
          <cell r="A341" t="str">
            <v>19-451-03</v>
          </cell>
          <cell r="B341" t="str">
            <v>Forecast Universal Service Rdr</v>
          </cell>
          <cell r="D341">
            <v>0.01</v>
          </cell>
        </row>
        <row r="342">
          <cell r="A342" t="str">
            <v>19-451-03</v>
          </cell>
          <cell r="B342" t="str">
            <v>Forecast Program Fee</v>
          </cell>
          <cell r="D342">
            <v>5.26</v>
          </cell>
        </row>
        <row r="343">
          <cell r="A343" t="str">
            <v>19-451-03</v>
          </cell>
          <cell r="B343" t="str">
            <v xml:space="preserve">  Total Unbilled Revenue</v>
          </cell>
          <cell r="D343">
            <v>58.12</v>
          </cell>
        </row>
        <row r="344">
          <cell r="A344" t="str">
            <v>19-451-03</v>
          </cell>
          <cell r="B344" t="str">
            <v>Fixed Monthly Bill</v>
          </cell>
          <cell r="D344">
            <v>288.52999999999997</v>
          </cell>
        </row>
        <row r="345">
          <cell r="A345" t="str">
            <v>19-451-03</v>
          </cell>
          <cell r="B345" t="str">
            <v>Accrued Revenue</v>
          </cell>
          <cell r="D345">
            <v>-230.41</v>
          </cell>
        </row>
        <row r="346">
          <cell r="A346" t="str">
            <v>19-451-03</v>
          </cell>
          <cell r="B346" t="str">
            <v>Actual Volume</v>
          </cell>
          <cell r="D346">
            <v>11</v>
          </cell>
        </row>
        <row r="347">
          <cell r="A347" t="str">
            <v>19-451-03</v>
          </cell>
          <cell r="B347" t="str">
            <v>Actual Pipeline/Trans/Stor</v>
          </cell>
          <cell r="D347">
            <v>1.1200000000000001</v>
          </cell>
        </row>
        <row r="348">
          <cell r="A348" t="str">
            <v>19-451-03</v>
          </cell>
          <cell r="B348" t="str">
            <v>Actual Base Commodity Charge</v>
          </cell>
          <cell r="D348">
            <v>3.95</v>
          </cell>
        </row>
        <row r="349">
          <cell r="A349" t="str">
            <v>19-451-03</v>
          </cell>
          <cell r="B349" t="str">
            <v>Actual Customer Charge</v>
          </cell>
          <cell r="D349">
            <v>49.35</v>
          </cell>
        </row>
        <row r="350">
          <cell r="A350" t="str">
            <v>19-451-03</v>
          </cell>
          <cell r="B350" t="str">
            <v>Actual Head Block Charge</v>
          </cell>
          <cell r="D350">
            <v>0</v>
          </cell>
        </row>
        <row r="351">
          <cell r="A351" t="str">
            <v>19-451-03</v>
          </cell>
          <cell r="B351" t="str">
            <v>Actual Tail Block Charge</v>
          </cell>
          <cell r="D351">
            <v>0</v>
          </cell>
        </row>
        <row r="352">
          <cell r="A352" t="str">
            <v>19-451-03</v>
          </cell>
          <cell r="B352" t="str">
            <v>Actual Enrgy Effcy Sur-Chg</v>
          </cell>
          <cell r="D352">
            <v>0</v>
          </cell>
        </row>
        <row r="353">
          <cell r="A353" t="str">
            <v>19-451-03</v>
          </cell>
          <cell r="B353" t="str">
            <v>Actual In Util Receipt Tax</v>
          </cell>
          <cell r="D353">
            <v>0.85</v>
          </cell>
        </row>
        <row r="354">
          <cell r="A354" t="str">
            <v>19-451-03</v>
          </cell>
          <cell r="B354" t="str">
            <v>Actual Program Fee</v>
          </cell>
          <cell r="D354">
            <v>5.55</v>
          </cell>
        </row>
        <row r="355">
          <cell r="A355" t="str">
            <v>19-451-03</v>
          </cell>
          <cell r="B355" t="str">
            <v>Actual Commodity Variance</v>
          </cell>
          <cell r="D355">
            <v>0</v>
          </cell>
        </row>
        <row r="356">
          <cell r="A356" t="str">
            <v>19-451-03</v>
          </cell>
          <cell r="B356" t="str">
            <v>Actual Demand Variance</v>
          </cell>
          <cell r="D356">
            <v>0.17</v>
          </cell>
        </row>
        <row r="357">
          <cell r="A357" t="str">
            <v>19-451-03</v>
          </cell>
          <cell r="B357" t="str">
            <v>Actual Refund</v>
          </cell>
          <cell r="D357">
            <v>-0.04</v>
          </cell>
        </row>
        <row r="358">
          <cell r="A358" t="str">
            <v>19-451-03</v>
          </cell>
          <cell r="B358" t="str">
            <v>Actual Bad Debt Year 1</v>
          </cell>
          <cell r="D358">
            <v>0</v>
          </cell>
        </row>
        <row r="359">
          <cell r="A359" t="str">
            <v>19-451-03</v>
          </cell>
          <cell r="B359" t="str">
            <v>Actual Bad Debt Year 2</v>
          </cell>
          <cell r="D359">
            <v>0.01</v>
          </cell>
        </row>
        <row r="360">
          <cell r="A360" t="str">
            <v>19-451-03</v>
          </cell>
          <cell r="B360" t="str">
            <v>Actual Universl Service Rider</v>
          </cell>
          <cell r="D360">
            <v>0.02</v>
          </cell>
        </row>
        <row r="361">
          <cell r="A361">
            <v>0</v>
          </cell>
          <cell r="B361">
            <v>0</v>
          </cell>
          <cell r="D361">
            <v>0</v>
          </cell>
        </row>
        <row r="362">
          <cell r="A362">
            <v>0</v>
          </cell>
          <cell r="B362">
            <v>0</v>
          </cell>
          <cell r="D362">
            <v>0</v>
          </cell>
        </row>
        <row r="363">
          <cell r="A363">
            <v>0</v>
          </cell>
          <cell r="B363">
            <v>0</v>
          </cell>
          <cell r="D363">
            <v>0</v>
          </cell>
        </row>
        <row r="364">
          <cell r="A364">
            <v>0</v>
          </cell>
          <cell r="B364">
            <v>0</v>
          </cell>
          <cell r="D364">
            <v>0</v>
          </cell>
        </row>
      </sheetData>
      <sheetData sheetId="44"/>
      <sheetData sheetId="45"/>
      <sheetData sheetId="46"/>
      <sheetData sheetId="47"/>
      <sheetData sheetId="48"/>
      <sheetData sheetId="49"/>
      <sheetData sheetId="50"/>
      <sheetData sheetId="51">
        <row r="1">
          <cell r="P1" t="str">
            <v>Volume Sent to CIS</v>
          </cell>
        </row>
        <row r="2">
          <cell r="P2">
            <v>151730</v>
          </cell>
        </row>
        <row r="3">
          <cell r="P3">
            <v>0</v>
          </cell>
        </row>
        <row r="4">
          <cell r="P4">
            <v>0</v>
          </cell>
        </row>
        <row r="5">
          <cell r="P5">
            <v>200000</v>
          </cell>
        </row>
        <row r="6">
          <cell r="P6">
            <v>0</v>
          </cell>
        </row>
        <row r="7">
          <cell r="P7">
            <v>0</v>
          </cell>
        </row>
        <row r="8">
          <cell r="P8">
            <v>107600</v>
          </cell>
        </row>
        <row r="9">
          <cell r="P9">
            <v>0</v>
          </cell>
        </row>
        <row r="10">
          <cell r="P10">
            <v>0</v>
          </cell>
        </row>
        <row r="11">
          <cell r="P11">
            <v>75000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20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3118.5</v>
          </cell>
        </row>
        <row r="347">
          <cell r="P347">
            <v>0</v>
          </cell>
        </row>
        <row r="348">
          <cell r="P348">
            <v>0</v>
          </cell>
        </row>
        <row r="349">
          <cell r="P349">
            <v>0</v>
          </cell>
        </row>
        <row r="350">
          <cell r="P350">
            <v>0</v>
          </cell>
        </row>
        <row r="351">
          <cell r="P351">
            <v>0</v>
          </cell>
        </row>
        <row r="352">
          <cell r="P352">
            <v>0</v>
          </cell>
        </row>
        <row r="353">
          <cell r="P353">
            <v>80257</v>
          </cell>
        </row>
        <row r="354">
          <cell r="P354">
            <v>0</v>
          </cell>
        </row>
        <row r="355">
          <cell r="P355">
            <v>47049</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26260</v>
          </cell>
        </row>
        <row r="371">
          <cell r="P371">
            <v>0</v>
          </cell>
        </row>
        <row r="372">
          <cell r="P372">
            <v>0</v>
          </cell>
        </row>
        <row r="373">
          <cell r="P373">
            <v>0</v>
          </cell>
        </row>
        <row r="374">
          <cell r="P374">
            <v>0</v>
          </cell>
        </row>
        <row r="375">
          <cell r="P375">
            <v>0</v>
          </cell>
        </row>
        <row r="376">
          <cell r="P376">
            <v>18768</v>
          </cell>
        </row>
        <row r="377">
          <cell r="P377">
            <v>0</v>
          </cell>
        </row>
        <row r="378">
          <cell r="P378">
            <v>0</v>
          </cell>
        </row>
        <row r="379">
          <cell r="P379">
            <v>240047</v>
          </cell>
        </row>
        <row r="380">
          <cell r="P380">
            <v>0</v>
          </cell>
        </row>
        <row r="381">
          <cell r="P381">
            <v>76096</v>
          </cell>
        </row>
        <row r="382">
          <cell r="P382">
            <v>160006</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93303</v>
          </cell>
        </row>
        <row r="395">
          <cell r="P395">
            <v>0</v>
          </cell>
        </row>
        <row r="396">
          <cell r="P396">
            <v>85507</v>
          </cell>
        </row>
        <row r="397">
          <cell r="P397">
            <v>10445</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8727</v>
          </cell>
        </row>
        <row r="412">
          <cell r="P412">
            <v>0</v>
          </cell>
        </row>
        <row r="413">
          <cell r="P413">
            <v>0</v>
          </cell>
        </row>
        <row r="414">
          <cell r="P414">
            <v>0</v>
          </cell>
        </row>
        <row r="415">
          <cell r="P415">
            <v>0</v>
          </cell>
        </row>
        <row r="416">
          <cell r="P416">
            <v>0</v>
          </cell>
        </row>
        <row r="417">
          <cell r="P417">
            <v>0</v>
          </cell>
        </row>
        <row r="418">
          <cell r="P418">
            <v>5835</v>
          </cell>
        </row>
        <row r="419">
          <cell r="P419">
            <v>0</v>
          </cell>
        </row>
        <row r="420">
          <cell r="P420">
            <v>0</v>
          </cell>
        </row>
        <row r="421">
          <cell r="P421">
            <v>0</v>
          </cell>
        </row>
        <row r="422">
          <cell r="P422">
            <v>3306</v>
          </cell>
        </row>
        <row r="423">
          <cell r="P423">
            <v>0</v>
          </cell>
        </row>
        <row r="424">
          <cell r="P424">
            <v>0</v>
          </cell>
        </row>
        <row r="425">
          <cell r="P425">
            <v>17688</v>
          </cell>
        </row>
        <row r="426">
          <cell r="P426">
            <v>0</v>
          </cell>
        </row>
        <row r="427">
          <cell r="P427">
            <v>3807</v>
          </cell>
        </row>
        <row r="428">
          <cell r="P428">
            <v>0</v>
          </cell>
        </row>
        <row r="429">
          <cell r="P429">
            <v>0</v>
          </cell>
        </row>
        <row r="430">
          <cell r="P430">
            <v>0</v>
          </cell>
        </row>
        <row r="431">
          <cell r="P431">
            <v>0</v>
          </cell>
        </row>
        <row r="432">
          <cell r="P432">
            <v>23384</v>
          </cell>
        </row>
        <row r="433">
          <cell r="P433">
            <v>0</v>
          </cell>
        </row>
        <row r="434">
          <cell r="P434">
            <v>0</v>
          </cell>
        </row>
        <row r="435">
          <cell r="P435">
            <v>5894</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48470</v>
          </cell>
        </row>
        <row r="450">
          <cell r="P450">
            <v>20126</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24026</v>
          </cell>
        </row>
        <row r="466">
          <cell r="P466">
            <v>0</v>
          </cell>
        </row>
        <row r="467">
          <cell r="P467">
            <v>0</v>
          </cell>
        </row>
        <row r="468">
          <cell r="P468">
            <v>1050</v>
          </cell>
        </row>
        <row r="469">
          <cell r="P469">
            <v>95531</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38287</v>
          </cell>
        </row>
        <row r="493">
          <cell r="P493">
            <v>0</v>
          </cell>
        </row>
        <row r="494">
          <cell r="P494">
            <v>0</v>
          </cell>
        </row>
        <row r="495">
          <cell r="P495">
            <v>0</v>
          </cell>
        </row>
        <row r="496">
          <cell r="P496">
            <v>7589</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64167</v>
          </cell>
        </row>
        <row r="508">
          <cell r="P508">
            <v>0</v>
          </cell>
        </row>
        <row r="509">
          <cell r="P509">
            <v>0</v>
          </cell>
        </row>
        <row r="510">
          <cell r="P510">
            <v>7240</v>
          </cell>
        </row>
        <row r="511">
          <cell r="P511">
            <v>92</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191585</v>
          </cell>
        </row>
        <row r="521">
          <cell r="P521">
            <v>0</v>
          </cell>
        </row>
        <row r="522">
          <cell r="P522">
            <v>35501</v>
          </cell>
        </row>
        <row r="523">
          <cell r="P523">
            <v>19936</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47746</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82182</v>
          </cell>
        </row>
        <row r="554">
          <cell r="P554">
            <v>0</v>
          </cell>
        </row>
        <row r="555">
          <cell r="P555">
            <v>0</v>
          </cell>
        </row>
        <row r="556">
          <cell r="P556">
            <v>0</v>
          </cell>
        </row>
        <row r="557">
          <cell r="P557">
            <v>0</v>
          </cell>
        </row>
        <row r="558">
          <cell r="P558">
            <v>0</v>
          </cell>
        </row>
        <row r="559">
          <cell r="P559">
            <v>34927</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1455</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12070</v>
          </cell>
        </row>
        <row r="579">
          <cell r="P579">
            <v>0</v>
          </cell>
        </row>
        <row r="580">
          <cell r="P580">
            <v>0</v>
          </cell>
        </row>
        <row r="581">
          <cell r="P581">
            <v>0</v>
          </cell>
        </row>
        <row r="582">
          <cell r="P582">
            <v>0</v>
          </cell>
        </row>
        <row r="583">
          <cell r="P583">
            <v>3604</v>
          </cell>
        </row>
        <row r="584">
          <cell r="P584">
            <v>0</v>
          </cell>
        </row>
        <row r="585">
          <cell r="P585">
            <v>390155</v>
          </cell>
        </row>
        <row r="586">
          <cell r="P586">
            <v>0</v>
          </cell>
        </row>
        <row r="587">
          <cell r="P587">
            <v>0</v>
          </cell>
        </row>
        <row r="588">
          <cell r="P588">
            <v>1138</v>
          </cell>
        </row>
        <row r="589">
          <cell r="P589">
            <v>175877</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7144</v>
          </cell>
        </row>
        <row r="605">
          <cell r="P605">
            <v>0</v>
          </cell>
        </row>
        <row r="606">
          <cell r="P606">
            <v>0</v>
          </cell>
        </row>
        <row r="607">
          <cell r="P607">
            <v>0</v>
          </cell>
        </row>
        <row r="608">
          <cell r="P608">
            <v>0</v>
          </cell>
        </row>
        <row r="609">
          <cell r="P609">
            <v>0</v>
          </cell>
        </row>
        <row r="610">
          <cell r="P610">
            <v>68200</v>
          </cell>
        </row>
        <row r="611">
          <cell r="P611">
            <v>0</v>
          </cell>
        </row>
        <row r="612">
          <cell r="P612">
            <v>0</v>
          </cell>
        </row>
        <row r="613">
          <cell r="P613">
            <v>0</v>
          </cell>
        </row>
        <row r="614">
          <cell r="P614">
            <v>0</v>
          </cell>
        </row>
        <row r="615">
          <cell r="P615">
            <v>0</v>
          </cell>
        </row>
        <row r="616">
          <cell r="P616">
            <v>0</v>
          </cell>
        </row>
        <row r="617">
          <cell r="P617">
            <v>13376</v>
          </cell>
        </row>
        <row r="618">
          <cell r="P618">
            <v>0</v>
          </cell>
        </row>
        <row r="619">
          <cell r="P619">
            <v>0</v>
          </cell>
        </row>
        <row r="620">
          <cell r="P620">
            <v>0</v>
          </cell>
        </row>
        <row r="621">
          <cell r="P621">
            <v>0</v>
          </cell>
        </row>
        <row r="622">
          <cell r="P622">
            <v>31730</v>
          </cell>
        </row>
        <row r="623">
          <cell r="P623">
            <v>0</v>
          </cell>
        </row>
        <row r="624">
          <cell r="P624">
            <v>0</v>
          </cell>
        </row>
        <row r="625">
          <cell r="P625">
            <v>0</v>
          </cell>
        </row>
        <row r="626">
          <cell r="P626">
            <v>0</v>
          </cell>
        </row>
        <row r="627">
          <cell r="P627">
            <v>0</v>
          </cell>
        </row>
        <row r="628">
          <cell r="P628">
            <v>0</v>
          </cell>
        </row>
        <row r="629">
          <cell r="P629">
            <v>23883.4</v>
          </cell>
        </row>
        <row r="630">
          <cell r="P630">
            <v>0</v>
          </cell>
        </row>
        <row r="631">
          <cell r="P631">
            <v>0</v>
          </cell>
        </row>
        <row r="632">
          <cell r="P632">
            <v>260</v>
          </cell>
        </row>
        <row r="633">
          <cell r="P633">
            <v>0</v>
          </cell>
        </row>
        <row r="634">
          <cell r="P634">
            <v>20</v>
          </cell>
        </row>
        <row r="635">
          <cell r="P635">
            <v>0</v>
          </cell>
        </row>
        <row r="636">
          <cell r="P636">
            <v>0</v>
          </cell>
        </row>
        <row r="637">
          <cell r="P637">
            <v>0</v>
          </cell>
        </row>
        <row r="638">
          <cell r="P638">
            <v>0</v>
          </cell>
        </row>
        <row r="639">
          <cell r="P639">
            <v>0</v>
          </cell>
        </row>
        <row r="640">
          <cell r="P640">
            <v>0</v>
          </cell>
        </row>
        <row r="641">
          <cell r="P641">
            <v>56776.6</v>
          </cell>
        </row>
        <row r="642">
          <cell r="P642">
            <v>0</v>
          </cell>
        </row>
        <row r="643">
          <cell r="P643">
            <v>0</v>
          </cell>
        </row>
        <row r="644">
          <cell r="P644">
            <v>0</v>
          </cell>
        </row>
        <row r="645">
          <cell r="P645">
            <v>0</v>
          </cell>
        </row>
        <row r="646">
          <cell r="P646">
            <v>2050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44539.7</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51</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1306</v>
          </cell>
        </row>
        <row r="702">
          <cell r="P702">
            <v>0</v>
          </cell>
        </row>
        <row r="703">
          <cell r="P703">
            <v>0</v>
          </cell>
        </row>
        <row r="704">
          <cell r="P704">
            <v>0</v>
          </cell>
        </row>
        <row r="705">
          <cell r="P705">
            <v>0</v>
          </cell>
        </row>
        <row r="706">
          <cell r="P706">
            <v>10</v>
          </cell>
        </row>
        <row r="707">
          <cell r="P707">
            <v>0</v>
          </cell>
        </row>
        <row r="708">
          <cell r="P708">
            <v>0</v>
          </cell>
        </row>
        <row r="709">
          <cell r="P709">
            <v>0</v>
          </cell>
        </row>
        <row r="710">
          <cell r="P710">
            <v>0</v>
          </cell>
        </row>
        <row r="711">
          <cell r="P711">
            <v>0</v>
          </cell>
        </row>
        <row r="712">
          <cell r="P712">
            <v>0</v>
          </cell>
        </row>
        <row r="713">
          <cell r="P713">
            <v>8920</v>
          </cell>
        </row>
        <row r="714">
          <cell r="P714">
            <v>0</v>
          </cell>
        </row>
        <row r="715">
          <cell r="P715">
            <v>0</v>
          </cell>
        </row>
        <row r="716">
          <cell r="P716">
            <v>10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2250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19662.8</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510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16</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24</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388.5</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5551</v>
          </cell>
        </row>
        <row r="836">
          <cell r="P836">
            <v>570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669</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28068.2</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151357.6</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5151.8</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654</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25</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600.1</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361.2</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293.3</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15</v>
          </cell>
        </row>
        <row r="990">
          <cell r="P990">
            <v>0</v>
          </cell>
        </row>
        <row r="991">
          <cell r="P991">
            <v>0</v>
          </cell>
        </row>
        <row r="992">
          <cell r="P992">
            <v>170</v>
          </cell>
        </row>
        <row r="993">
          <cell r="P993">
            <v>0</v>
          </cell>
        </row>
        <row r="994">
          <cell r="P994">
            <v>280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23.6</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4283.8999999999996</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5206.3</v>
          </cell>
        </row>
        <row r="1064">
          <cell r="P1064">
            <v>20</v>
          </cell>
        </row>
        <row r="1065">
          <cell r="P1065">
            <v>0</v>
          </cell>
        </row>
        <row r="1066">
          <cell r="P1066">
            <v>0</v>
          </cell>
        </row>
        <row r="1067">
          <cell r="P1067">
            <v>0</v>
          </cell>
        </row>
        <row r="1068">
          <cell r="P1068">
            <v>0</v>
          </cell>
        </row>
        <row r="1069">
          <cell r="P1069">
            <v>0</v>
          </cell>
        </row>
        <row r="1070">
          <cell r="P1070">
            <v>0</v>
          </cell>
        </row>
        <row r="1071">
          <cell r="P1071">
            <v>4020726</v>
          </cell>
        </row>
        <row r="1072">
          <cell r="P1072">
            <v>0</v>
          </cell>
        </row>
        <row r="1073">
          <cell r="P1073">
            <v>31652</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31508.2</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9852.2999999999993</v>
          </cell>
        </row>
        <row r="1102">
          <cell r="P1102">
            <v>0</v>
          </cell>
        </row>
        <row r="1103">
          <cell r="P1103">
            <v>0</v>
          </cell>
        </row>
        <row r="1104">
          <cell r="P1104">
            <v>0</v>
          </cell>
        </row>
        <row r="1105">
          <cell r="P1105">
            <v>0</v>
          </cell>
        </row>
        <row r="1106">
          <cell r="P1106">
            <v>260</v>
          </cell>
        </row>
        <row r="1107">
          <cell r="P1107">
            <v>0</v>
          </cell>
        </row>
        <row r="1108">
          <cell r="P1108">
            <v>0</v>
          </cell>
        </row>
        <row r="1109">
          <cell r="P1109">
            <v>0</v>
          </cell>
        </row>
        <row r="1110">
          <cell r="P1110">
            <v>0</v>
          </cell>
        </row>
        <row r="1111">
          <cell r="P1111">
            <v>0</v>
          </cell>
        </row>
        <row r="1112">
          <cell r="P1112">
            <v>0</v>
          </cell>
        </row>
        <row r="1113">
          <cell r="P1113">
            <v>8997.4</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5.7</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51</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369.5</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3450.7</v>
          </cell>
        </row>
        <row r="1162">
          <cell r="P1162">
            <v>0</v>
          </cell>
        </row>
        <row r="1163">
          <cell r="P1163">
            <v>0</v>
          </cell>
        </row>
        <row r="1164">
          <cell r="P1164">
            <v>0</v>
          </cell>
        </row>
        <row r="1165">
          <cell r="P1165">
            <v>0</v>
          </cell>
        </row>
        <row r="1166">
          <cell r="P1166">
            <v>130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231.2</v>
          </cell>
        </row>
        <row r="1210">
          <cell r="P1210">
            <v>0</v>
          </cell>
        </row>
        <row r="1211">
          <cell r="P1211">
            <v>0</v>
          </cell>
        </row>
        <row r="1212">
          <cell r="P1212">
            <v>0</v>
          </cell>
        </row>
        <row r="1213">
          <cell r="P1213">
            <v>0</v>
          </cell>
        </row>
        <row r="1214">
          <cell r="P1214">
            <v>80</v>
          </cell>
        </row>
        <row r="1215">
          <cell r="P1215">
            <v>0</v>
          </cell>
        </row>
        <row r="1216">
          <cell r="P1216">
            <v>0</v>
          </cell>
        </row>
        <row r="1217">
          <cell r="P1217">
            <v>0</v>
          </cell>
        </row>
        <row r="1218">
          <cell r="P1218">
            <v>0</v>
          </cell>
        </row>
        <row r="1219">
          <cell r="P1219">
            <v>0</v>
          </cell>
        </row>
        <row r="1220">
          <cell r="P1220">
            <v>0</v>
          </cell>
        </row>
        <row r="1221">
          <cell r="P1221">
            <v>50.5</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410.8</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240.9</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10484.200000000001</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404</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26151.4</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66609.2</v>
          </cell>
        </row>
        <row r="1318">
          <cell r="P1318">
            <v>0</v>
          </cell>
        </row>
        <row r="1319">
          <cell r="P1319">
            <v>0</v>
          </cell>
        </row>
        <row r="1320">
          <cell r="P1320">
            <v>690</v>
          </cell>
        </row>
        <row r="1321">
          <cell r="P1321">
            <v>0</v>
          </cell>
        </row>
        <row r="1322">
          <cell r="P1322">
            <v>90</v>
          </cell>
        </row>
        <row r="1323">
          <cell r="P1323">
            <v>0</v>
          </cell>
        </row>
        <row r="1324">
          <cell r="P1324">
            <v>0</v>
          </cell>
        </row>
        <row r="1325">
          <cell r="P1325">
            <v>0</v>
          </cell>
        </row>
        <row r="1326">
          <cell r="P1326">
            <v>0</v>
          </cell>
        </row>
        <row r="1327">
          <cell r="P1327">
            <v>0</v>
          </cell>
        </row>
        <row r="1328">
          <cell r="P1328">
            <v>0</v>
          </cell>
        </row>
        <row r="1329">
          <cell r="P1329">
            <v>1057.8</v>
          </cell>
        </row>
        <row r="1330">
          <cell r="P1330">
            <v>0</v>
          </cell>
        </row>
        <row r="1331">
          <cell r="P1331">
            <v>0</v>
          </cell>
        </row>
        <row r="1332">
          <cell r="P1332">
            <v>70</v>
          </cell>
        </row>
        <row r="1333">
          <cell r="P1333">
            <v>0</v>
          </cell>
        </row>
        <row r="1334">
          <cell r="P1334">
            <v>770</v>
          </cell>
        </row>
        <row r="1335">
          <cell r="P1335">
            <v>0</v>
          </cell>
        </row>
        <row r="1336">
          <cell r="P1336">
            <v>0</v>
          </cell>
        </row>
        <row r="1337">
          <cell r="P1337">
            <v>0</v>
          </cell>
        </row>
        <row r="1338">
          <cell r="P1338">
            <v>0</v>
          </cell>
        </row>
        <row r="1339">
          <cell r="P1339">
            <v>0</v>
          </cell>
        </row>
        <row r="1340">
          <cell r="P1340">
            <v>0</v>
          </cell>
        </row>
        <row r="1341">
          <cell r="P1341">
            <v>703</v>
          </cell>
        </row>
        <row r="1342">
          <cell r="P1342">
            <v>0</v>
          </cell>
        </row>
        <row r="1343">
          <cell r="P1343">
            <v>0</v>
          </cell>
        </row>
        <row r="1344">
          <cell r="P1344">
            <v>0</v>
          </cell>
        </row>
        <row r="1345">
          <cell r="P1345">
            <v>0</v>
          </cell>
        </row>
        <row r="1346">
          <cell r="P1346">
            <v>70</v>
          </cell>
        </row>
        <row r="1347">
          <cell r="P1347">
            <v>0</v>
          </cell>
        </row>
        <row r="1348">
          <cell r="P1348">
            <v>0</v>
          </cell>
        </row>
        <row r="1349">
          <cell r="P1349">
            <v>0</v>
          </cell>
        </row>
        <row r="1350">
          <cell r="P1350">
            <v>0</v>
          </cell>
        </row>
        <row r="1351">
          <cell r="P1351">
            <v>0</v>
          </cell>
        </row>
        <row r="1352">
          <cell r="P1352">
            <v>0</v>
          </cell>
        </row>
        <row r="1353">
          <cell r="P1353">
            <v>174.9</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267.89999999999998</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1438</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350.2</v>
          </cell>
        </row>
        <row r="1404">
          <cell r="P1404">
            <v>1360</v>
          </cell>
        </row>
        <row r="1405">
          <cell r="P1405">
            <v>0</v>
          </cell>
        </row>
        <row r="1406">
          <cell r="P1406">
            <v>2970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23</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774.2</v>
          </cell>
        </row>
        <row r="1450">
          <cell r="P1450">
            <v>0</v>
          </cell>
        </row>
        <row r="1451">
          <cell r="P1451">
            <v>0</v>
          </cell>
        </row>
        <row r="1452">
          <cell r="P1452">
            <v>10</v>
          </cell>
        </row>
        <row r="1453">
          <cell r="P1453">
            <v>0</v>
          </cell>
        </row>
        <row r="1454">
          <cell r="P1454">
            <v>2140</v>
          </cell>
        </row>
        <row r="1455">
          <cell r="P1455">
            <v>0</v>
          </cell>
        </row>
        <row r="1456">
          <cell r="P1456">
            <v>0</v>
          </cell>
        </row>
        <row r="1457">
          <cell r="P1457">
            <v>0</v>
          </cell>
        </row>
        <row r="1458">
          <cell r="P1458">
            <v>0</v>
          </cell>
        </row>
        <row r="1459">
          <cell r="P1459">
            <v>0</v>
          </cell>
        </row>
        <row r="1460">
          <cell r="P1460">
            <v>0</v>
          </cell>
        </row>
        <row r="1461">
          <cell r="P1461">
            <v>163.4</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5837.7</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6278.4</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35799.699999999997</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4387.3</v>
          </cell>
        </row>
        <row r="1522">
          <cell r="P1522">
            <v>0</v>
          </cell>
        </row>
        <row r="1523">
          <cell r="P1523">
            <v>0</v>
          </cell>
        </row>
        <row r="1524">
          <cell r="P1524">
            <v>80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4709.3999999999996</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5313.8</v>
          </cell>
        </row>
        <row r="1548">
          <cell r="P1548">
            <v>1000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14669</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99</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130.9</v>
          </cell>
        </row>
        <row r="1596">
          <cell r="P1596">
            <v>20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16357.3</v>
          </cell>
        </row>
        <row r="1608">
          <cell r="P1608">
            <v>0</v>
          </cell>
        </row>
        <row r="1609">
          <cell r="P1609">
            <v>0</v>
          </cell>
        </row>
        <row r="1610">
          <cell r="P1610">
            <v>10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170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3172.5</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926.7</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624</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1323.9</v>
          </cell>
        </row>
        <row r="1668">
          <cell r="P1668">
            <v>60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293</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1499.9</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1334.8</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8.3000000000000007</v>
          </cell>
        </row>
        <row r="1774">
          <cell r="P1774">
            <v>0</v>
          </cell>
        </row>
        <row r="1775">
          <cell r="P1775">
            <v>0</v>
          </cell>
        </row>
        <row r="1776">
          <cell r="P1776">
            <v>0</v>
          </cell>
        </row>
        <row r="1777">
          <cell r="P1777">
            <v>0</v>
          </cell>
        </row>
        <row r="1778">
          <cell r="P1778">
            <v>0</v>
          </cell>
        </row>
        <row r="1779">
          <cell r="P1779">
            <v>0</v>
          </cell>
        </row>
        <row r="1780">
          <cell r="P1780">
            <v>0</v>
          </cell>
        </row>
        <row r="1781">
          <cell r="P1781">
            <v>66839</v>
          </cell>
        </row>
        <row r="1782">
          <cell r="P1782">
            <v>0</v>
          </cell>
        </row>
        <row r="1783">
          <cell r="P1783">
            <v>0</v>
          </cell>
        </row>
        <row r="1784">
          <cell r="P1784">
            <v>0</v>
          </cell>
        </row>
        <row r="1785">
          <cell r="P1785">
            <v>0</v>
          </cell>
        </row>
        <row r="1786">
          <cell r="P1786">
            <v>107019</v>
          </cell>
        </row>
        <row r="1787">
          <cell r="P1787">
            <v>0</v>
          </cell>
        </row>
        <row r="1788">
          <cell r="P1788">
            <v>0</v>
          </cell>
        </row>
        <row r="1789">
          <cell r="P1789">
            <v>0</v>
          </cell>
        </row>
        <row r="1790">
          <cell r="P1790">
            <v>0</v>
          </cell>
        </row>
        <row r="1791">
          <cell r="P1791">
            <v>0</v>
          </cell>
        </row>
        <row r="1792">
          <cell r="P1792">
            <v>0</v>
          </cell>
        </row>
        <row r="1793">
          <cell r="P1793">
            <v>183506</v>
          </cell>
        </row>
        <row r="1794">
          <cell r="P1794">
            <v>0</v>
          </cell>
        </row>
        <row r="1795">
          <cell r="P1795">
            <v>0</v>
          </cell>
        </row>
        <row r="1796">
          <cell r="P1796">
            <v>0</v>
          </cell>
        </row>
        <row r="1797">
          <cell r="P1797">
            <v>0</v>
          </cell>
        </row>
        <row r="1798">
          <cell r="P1798">
            <v>0</v>
          </cell>
        </row>
        <row r="1799">
          <cell r="P1799">
            <v>46031</v>
          </cell>
        </row>
        <row r="1800">
          <cell r="P1800">
            <v>0</v>
          </cell>
        </row>
        <row r="1801">
          <cell r="P1801">
            <v>0</v>
          </cell>
        </row>
        <row r="1802">
          <cell r="P1802">
            <v>0</v>
          </cell>
        </row>
        <row r="1803">
          <cell r="P1803">
            <v>0</v>
          </cell>
        </row>
        <row r="1804">
          <cell r="P1804">
            <v>0</v>
          </cell>
        </row>
        <row r="1805">
          <cell r="P1805">
            <v>370341</v>
          </cell>
        </row>
        <row r="1806">
          <cell r="P1806">
            <v>0</v>
          </cell>
        </row>
        <row r="1807">
          <cell r="P1807">
            <v>0</v>
          </cell>
        </row>
        <row r="1808">
          <cell r="P1808">
            <v>24484</v>
          </cell>
        </row>
        <row r="1809">
          <cell r="P1809">
            <v>0</v>
          </cell>
        </row>
        <row r="1810">
          <cell r="P1810">
            <v>0</v>
          </cell>
        </row>
        <row r="1811">
          <cell r="P1811">
            <v>570</v>
          </cell>
        </row>
        <row r="1812">
          <cell r="P1812">
            <v>0</v>
          </cell>
        </row>
        <row r="1813">
          <cell r="P1813">
            <v>0</v>
          </cell>
        </row>
        <row r="1814">
          <cell r="P1814">
            <v>0</v>
          </cell>
        </row>
        <row r="1815">
          <cell r="P1815">
            <v>0</v>
          </cell>
        </row>
        <row r="1816">
          <cell r="P1816">
            <v>0</v>
          </cell>
        </row>
        <row r="1817">
          <cell r="P1817">
            <v>0</v>
          </cell>
        </row>
        <row r="1818">
          <cell r="P1818">
            <v>189371</v>
          </cell>
        </row>
        <row r="1819">
          <cell r="P1819">
            <v>0</v>
          </cell>
        </row>
        <row r="1820">
          <cell r="P1820">
            <v>0</v>
          </cell>
        </row>
        <row r="1821">
          <cell r="P1821">
            <v>0</v>
          </cell>
        </row>
        <row r="1822">
          <cell r="P1822">
            <v>0</v>
          </cell>
        </row>
        <row r="1823">
          <cell r="P1823">
            <v>96043</v>
          </cell>
        </row>
        <row r="1824">
          <cell r="P1824">
            <v>0</v>
          </cell>
        </row>
        <row r="1825">
          <cell r="P1825">
            <v>0</v>
          </cell>
        </row>
        <row r="1826">
          <cell r="P1826">
            <v>0</v>
          </cell>
        </row>
        <row r="1827">
          <cell r="P1827">
            <v>0</v>
          </cell>
        </row>
        <row r="1828">
          <cell r="P1828">
            <v>0</v>
          </cell>
        </row>
        <row r="1829">
          <cell r="P1829">
            <v>0</v>
          </cell>
        </row>
        <row r="1830">
          <cell r="P1830">
            <v>54477</v>
          </cell>
        </row>
        <row r="1831">
          <cell r="P1831">
            <v>0</v>
          </cell>
        </row>
        <row r="1832">
          <cell r="P1832">
            <v>0</v>
          </cell>
        </row>
        <row r="1833">
          <cell r="P1833">
            <v>0</v>
          </cell>
        </row>
        <row r="1834">
          <cell r="P1834">
            <v>0</v>
          </cell>
        </row>
        <row r="1835">
          <cell r="P1835">
            <v>0</v>
          </cell>
        </row>
        <row r="1836">
          <cell r="P1836">
            <v>30553</v>
          </cell>
        </row>
        <row r="1837">
          <cell r="P1837">
            <v>0</v>
          </cell>
        </row>
        <row r="1838">
          <cell r="P1838">
            <v>0</v>
          </cell>
        </row>
        <row r="1839">
          <cell r="P1839">
            <v>0</v>
          </cell>
        </row>
        <row r="1840">
          <cell r="P1840">
            <v>0</v>
          </cell>
        </row>
        <row r="1841">
          <cell r="P1841">
            <v>0</v>
          </cell>
        </row>
        <row r="1842">
          <cell r="P1842">
            <v>22345</v>
          </cell>
        </row>
        <row r="1843">
          <cell r="P1843">
            <v>0</v>
          </cell>
        </row>
        <row r="1844">
          <cell r="P1844">
            <v>0</v>
          </cell>
        </row>
        <row r="1845">
          <cell r="P1845">
            <v>0</v>
          </cell>
        </row>
        <row r="1846">
          <cell r="P1846">
            <v>0</v>
          </cell>
        </row>
        <row r="1847">
          <cell r="P1847">
            <v>72328</v>
          </cell>
        </row>
        <row r="1848">
          <cell r="P1848">
            <v>0</v>
          </cell>
        </row>
        <row r="1849">
          <cell r="P1849">
            <v>0</v>
          </cell>
        </row>
        <row r="1850">
          <cell r="P1850">
            <v>0</v>
          </cell>
        </row>
        <row r="1851">
          <cell r="P1851">
            <v>0</v>
          </cell>
        </row>
        <row r="1852">
          <cell r="P1852">
            <v>0</v>
          </cell>
        </row>
        <row r="1853">
          <cell r="P1853">
            <v>0</v>
          </cell>
        </row>
        <row r="1854">
          <cell r="P1854">
            <v>38171</v>
          </cell>
        </row>
        <row r="1855">
          <cell r="P1855">
            <v>0</v>
          </cell>
        </row>
        <row r="1856">
          <cell r="P1856">
            <v>0</v>
          </cell>
        </row>
        <row r="1857">
          <cell r="P1857">
            <v>0</v>
          </cell>
        </row>
        <row r="1858">
          <cell r="P1858">
            <v>0</v>
          </cell>
        </row>
        <row r="1859">
          <cell r="P1859">
            <v>0</v>
          </cell>
        </row>
        <row r="1860">
          <cell r="P1860">
            <v>18526</v>
          </cell>
        </row>
        <row r="1861">
          <cell r="P1861">
            <v>0</v>
          </cell>
        </row>
        <row r="1862">
          <cell r="P1862">
            <v>0</v>
          </cell>
        </row>
        <row r="1863">
          <cell r="P1863">
            <v>0</v>
          </cell>
        </row>
        <row r="1864">
          <cell r="P1864">
            <v>0</v>
          </cell>
        </row>
        <row r="1865">
          <cell r="P1865">
            <v>0</v>
          </cell>
        </row>
        <row r="1866">
          <cell r="P1866">
            <v>181571</v>
          </cell>
        </row>
        <row r="1867">
          <cell r="P1867">
            <v>0</v>
          </cell>
        </row>
        <row r="1868">
          <cell r="P1868">
            <v>0</v>
          </cell>
        </row>
        <row r="1869">
          <cell r="P1869">
            <v>0</v>
          </cell>
        </row>
        <row r="1870">
          <cell r="P1870">
            <v>0</v>
          </cell>
        </row>
        <row r="1871">
          <cell r="P1871">
            <v>0</v>
          </cell>
        </row>
        <row r="1872">
          <cell r="P1872">
            <v>365249</v>
          </cell>
        </row>
        <row r="1873">
          <cell r="P1873">
            <v>0</v>
          </cell>
        </row>
        <row r="1874">
          <cell r="P1874">
            <v>0</v>
          </cell>
        </row>
        <row r="1875">
          <cell r="P1875">
            <v>0</v>
          </cell>
        </row>
        <row r="1876">
          <cell r="P1876">
            <v>0</v>
          </cell>
        </row>
        <row r="1877">
          <cell r="P1877">
            <v>22451</v>
          </cell>
        </row>
        <row r="1878">
          <cell r="P1878">
            <v>0</v>
          </cell>
        </row>
        <row r="1879">
          <cell r="P1879">
            <v>0</v>
          </cell>
        </row>
        <row r="1880">
          <cell r="P1880">
            <v>0</v>
          </cell>
        </row>
        <row r="1881">
          <cell r="P1881">
            <v>0</v>
          </cell>
        </row>
        <row r="1882">
          <cell r="P1882">
            <v>0</v>
          </cell>
        </row>
        <row r="1883">
          <cell r="P1883">
            <v>0</v>
          </cell>
        </row>
        <row r="1884">
          <cell r="P1884">
            <v>50171</v>
          </cell>
        </row>
        <row r="1885">
          <cell r="P1885">
            <v>0</v>
          </cell>
        </row>
        <row r="1886">
          <cell r="P1886">
            <v>0</v>
          </cell>
        </row>
        <row r="1887">
          <cell r="P1887">
            <v>0</v>
          </cell>
        </row>
        <row r="1888">
          <cell r="P1888">
            <v>0</v>
          </cell>
        </row>
        <row r="1889">
          <cell r="P1889">
            <v>79136</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13734</v>
          </cell>
        </row>
        <row r="1902">
          <cell r="P1902">
            <v>0</v>
          </cell>
        </row>
        <row r="1903">
          <cell r="P1903">
            <v>0</v>
          </cell>
        </row>
        <row r="1904">
          <cell r="P1904">
            <v>0</v>
          </cell>
        </row>
        <row r="1905">
          <cell r="P1905">
            <v>0</v>
          </cell>
        </row>
        <row r="1906">
          <cell r="P1906">
            <v>0</v>
          </cell>
        </row>
        <row r="1907">
          <cell r="P1907">
            <v>0</v>
          </cell>
        </row>
        <row r="1908">
          <cell r="P1908">
            <v>128131</v>
          </cell>
        </row>
        <row r="1909">
          <cell r="P1909">
            <v>0</v>
          </cell>
        </row>
        <row r="1910">
          <cell r="P1910">
            <v>22083</v>
          </cell>
        </row>
        <row r="1911">
          <cell r="P1911">
            <v>0</v>
          </cell>
        </row>
        <row r="1912">
          <cell r="P1912">
            <v>0</v>
          </cell>
        </row>
        <row r="1913">
          <cell r="P1913">
            <v>16079</v>
          </cell>
        </row>
        <row r="1914">
          <cell r="P1914">
            <v>5550</v>
          </cell>
        </row>
        <row r="1915">
          <cell r="P1915">
            <v>0</v>
          </cell>
        </row>
        <row r="1916">
          <cell r="P1916">
            <v>0</v>
          </cell>
        </row>
        <row r="1917">
          <cell r="P1917">
            <v>0</v>
          </cell>
        </row>
        <row r="1918">
          <cell r="P1918">
            <v>0</v>
          </cell>
        </row>
        <row r="1919">
          <cell r="P1919">
            <v>0</v>
          </cell>
        </row>
        <row r="1920">
          <cell r="P1920">
            <v>31649</v>
          </cell>
        </row>
        <row r="1921">
          <cell r="P1921">
            <v>0</v>
          </cell>
        </row>
        <row r="1922">
          <cell r="P1922">
            <v>0</v>
          </cell>
        </row>
        <row r="1923">
          <cell r="P1923">
            <v>0</v>
          </cell>
        </row>
        <row r="1924">
          <cell r="P1924">
            <v>0</v>
          </cell>
        </row>
        <row r="1925">
          <cell r="P1925">
            <v>0</v>
          </cell>
        </row>
        <row r="1926">
          <cell r="P1926">
            <v>0</v>
          </cell>
        </row>
        <row r="1927">
          <cell r="P1927">
            <v>133006</v>
          </cell>
        </row>
        <row r="1928">
          <cell r="P1928">
            <v>0</v>
          </cell>
        </row>
        <row r="1929">
          <cell r="P1929">
            <v>0</v>
          </cell>
        </row>
        <row r="1930">
          <cell r="P1930">
            <v>0</v>
          </cell>
        </row>
        <row r="1931">
          <cell r="P1931">
            <v>0</v>
          </cell>
        </row>
        <row r="1932">
          <cell r="P1932">
            <v>0</v>
          </cell>
        </row>
        <row r="1933">
          <cell r="P1933">
            <v>23211</v>
          </cell>
        </row>
        <row r="1934">
          <cell r="P1934">
            <v>0</v>
          </cell>
        </row>
        <row r="1935">
          <cell r="P1935">
            <v>0</v>
          </cell>
        </row>
        <row r="1936">
          <cell r="P1936">
            <v>0</v>
          </cell>
        </row>
        <row r="1937">
          <cell r="P1937">
            <v>0</v>
          </cell>
        </row>
        <row r="1938">
          <cell r="P1938">
            <v>138705</v>
          </cell>
        </row>
        <row r="1939">
          <cell r="P1939">
            <v>0</v>
          </cell>
        </row>
        <row r="1940">
          <cell r="P1940">
            <v>0</v>
          </cell>
        </row>
        <row r="1941">
          <cell r="P1941">
            <v>0</v>
          </cell>
        </row>
        <row r="1942">
          <cell r="P1942">
            <v>15203</v>
          </cell>
        </row>
        <row r="1943">
          <cell r="P1943">
            <v>0</v>
          </cell>
        </row>
        <row r="1944">
          <cell r="P1944">
            <v>7692</v>
          </cell>
        </row>
        <row r="1945">
          <cell r="P1945">
            <v>47277</v>
          </cell>
        </row>
        <row r="1946">
          <cell r="P1946">
            <v>0</v>
          </cell>
        </row>
        <row r="1947">
          <cell r="P1947">
            <v>0</v>
          </cell>
        </row>
        <row r="1948">
          <cell r="P1948">
            <v>0</v>
          </cell>
        </row>
        <row r="1949">
          <cell r="P1949">
            <v>0</v>
          </cell>
        </row>
        <row r="1950">
          <cell r="P1950">
            <v>0</v>
          </cell>
        </row>
        <row r="1951">
          <cell r="P1951">
            <v>0</v>
          </cell>
        </row>
        <row r="1952">
          <cell r="P1952">
            <v>93576</v>
          </cell>
        </row>
        <row r="1953">
          <cell r="P1953">
            <v>0</v>
          </cell>
        </row>
        <row r="1954">
          <cell r="P1954">
            <v>0</v>
          </cell>
        </row>
        <row r="1955">
          <cell r="P1955">
            <v>0</v>
          </cell>
        </row>
        <row r="1956">
          <cell r="P1956">
            <v>0</v>
          </cell>
        </row>
        <row r="1957">
          <cell r="P1957">
            <v>0</v>
          </cell>
        </row>
        <row r="1958">
          <cell r="P1958">
            <v>29335</v>
          </cell>
        </row>
        <row r="1959">
          <cell r="P1959">
            <v>0</v>
          </cell>
        </row>
        <row r="1960">
          <cell r="P1960">
            <v>0</v>
          </cell>
        </row>
        <row r="1961">
          <cell r="P1961">
            <v>0</v>
          </cell>
        </row>
        <row r="1962">
          <cell r="P1962">
            <v>0</v>
          </cell>
        </row>
        <row r="1963">
          <cell r="P1963">
            <v>93093</v>
          </cell>
        </row>
        <row r="1964">
          <cell r="P1964">
            <v>0</v>
          </cell>
        </row>
        <row r="1965">
          <cell r="P1965">
            <v>0</v>
          </cell>
        </row>
        <row r="1966">
          <cell r="P1966">
            <v>0</v>
          </cell>
        </row>
        <row r="1967">
          <cell r="P1967">
            <v>0</v>
          </cell>
        </row>
        <row r="1968">
          <cell r="P1968">
            <v>0</v>
          </cell>
        </row>
        <row r="1969">
          <cell r="P1969">
            <v>0</v>
          </cell>
        </row>
        <row r="1970">
          <cell r="P1970">
            <v>10586</v>
          </cell>
        </row>
        <row r="1971">
          <cell r="P1971">
            <v>0</v>
          </cell>
        </row>
        <row r="1972">
          <cell r="P1972">
            <v>0</v>
          </cell>
        </row>
        <row r="1973">
          <cell r="P1973">
            <v>0</v>
          </cell>
        </row>
        <row r="1974">
          <cell r="P1974">
            <v>0</v>
          </cell>
        </row>
        <row r="1975">
          <cell r="P1975">
            <v>0</v>
          </cell>
        </row>
        <row r="1976">
          <cell r="P1976">
            <v>29266</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2616</v>
          </cell>
        </row>
        <row r="1986">
          <cell r="P1986">
            <v>1098</v>
          </cell>
        </row>
        <row r="1987">
          <cell r="P1987">
            <v>0</v>
          </cell>
        </row>
        <row r="1988">
          <cell r="P1988">
            <v>0</v>
          </cell>
        </row>
        <row r="1989">
          <cell r="P1989">
            <v>0</v>
          </cell>
        </row>
        <row r="1990">
          <cell r="P1990">
            <v>0</v>
          </cell>
        </row>
        <row r="1991">
          <cell r="P1991">
            <v>27</v>
          </cell>
        </row>
        <row r="1992">
          <cell r="P1992">
            <v>0</v>
          </cell>
        </row>
        <row r="1993">
          <cell r="P1993">
            <v>0</v>
          </cell>
        </row>
        <row r="1994">
          <cell r="P1994">
            <v>0</v>
          </cell>
        </row>
        <row r="1995">
          <cell r="P1995">
            <v>37885</v>
          </cell>
        </row>
        <row r="1996">
          <cell r="P1996">
            <v>0</v>
          </cell>
        </row>
        <row r="1997">
          <cell r="P1997">
            <v>0</v>
          </cell>
        </row>
        <row r="1998">
          <cell r="P1998">
            <v>0</v>
          </cell>
        </row>
        <row r="1999">
          <cell r="P1999">
            <v>0</v>
          </cell>
        </row>
        <row r="2000">
          <cell r="P2000">
            <v>83593</v>
          </cell>
        </row>
        <row r="2001">
          <cell r="P2001">
            <v>0</v>
          </cell>
        </row>
        <row r="2002">
          <cell r="P2002">
            <v>0</v>
          </cell>
        </row>
        <row r="2003">
          <cell r="P2003">
            <v>0</v>
          </cell>
        </row>
        <row r="2004">
          <cell r="P2004">
            <v>0</v>
          </cell>
        </row>
        <row r="2005">
          <cell r="P2005">
            <v>0</v>
          </cell>
        </row>
        <row r="2006">
          <cell r="P2006">
            <v>414096</v>
          </cell>
        </row>
        <row r="2007">
          <cell r="P2007">
            <v>0</v>
          </cell>
        </row>
        <row r="2008">
          <cell r="P2008">
            <v>0</v>
          </cell>
        </row>
        <row r="2009">
          <cell r="P2009">
            <v>0</v>
          </cell>
        </row>
        <row r="2010">
          <cell r="P2010">
            <v>0</v>
          </cell>
        </row>
        <row r="2011">
          <cell r="P2011">
            <v>0</v>
          </cell>
        </row>
        <row r="2012">
          <cell r="P2012">
            <v>0</v>
          </cell>
        </row>
        <row r="2013">
          <cell r="P2013">
            <v>30147</v>
          </cell>
        </row>
        <row r="2014">
          <cell r="P2014">
            <v>0</v>
          </cell>
        </row>
        <row r="2015">
          <cell r="P2015">
            <v>0</v>
          </cell>
        </row>
        <row r="2016">
          <cell r="P2016">
            <v>0</v>
          </cell>
        </row>
        <row r="2017">
          <cell r="P2017">
            <v>0</v>
          </cell>
        </row>
        <row r="2018">
          <cell r="P2018">
            <v>0</v>
          </cell>
        </row>
        <row r="2019">
          <cell r="P2019">
            <v>73357</v>
          </cell>
        </row>
        <row r="2020">
          <cell r="P2020">
            <v>0</v>
          </cell>
        </row>
        <row r="2021">
          <cell r="P2021">
            <v>0</v>
          </cell>
        </row>
        <row r="2022">
          <cell r="P2022">
            <v>13771</v>
          </cell>
        </row>
        <row r="2023">
          <cell r="P2023">
            <v>0</v>
          </cell>
        </row>
        <row r="2024">
          <cell r="P2024">
            <v>0</v>
          </cell>
        </row>
        <row r="2025">
          <cell r="P2025">
            <v>4616</v>
          </cell>
        </row>
        <row r="2026">
          <cell r="P2026">
            <v>0</v>
          </cell>
        </row>
        <row r="2027">
          <cell r="P2027">
            <v>0</v>
          </cell>
        </row>
        <row r="2028">
          <cell r="P2028">
            <v>0</v>
          </cell>
        </row>
        <row r="2029">
          <cell r="P2029">
            <v>0</v>
          </cell>
        </row>
        <row r="2030">
          <cell r="P2030">
            <v>0</v>
          </cell>
        </row>
        <row r="2031">
          <cell r="P2031">
            <v>35123</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92069</v>
          </cell>
        </row>
        <row r="2045">
          <cell r="P2045">
            <v>0</v>
          </cell>
        </row>
        <row r="2046">
          <cell r="P2046">
            <v>0</v>
          </cell>
        </row>
        <row r="2047">
          <cell r="P2047">
            <v>0</v>
          </cell>
        </row>
        <row r="2048">
          <cell r="P2048">
            <v>0</v>
          </cell>
        </row>
        <row r="2049">
          <cell r="P2049">
            <v>0</v>
          </cell>
        </row>
        <row r="2050">
          <cell r="P2050">
            <v>26976</v>
          </cell>
        </row>
        <row r="2051">
          <cell r="P2051">
            <v>0</v>
          </cell>
        </row>
        <row r="2052">
          <cell r="P2052">
            <v>0</v>
          </cell>
        </row>
        <row r="2053">
          <cell r="P2053">
            <v>0</v>
          </cell>
        </row>
        <row r="2054">
          <cell r="P2054">
            <v>0</v>
          </cell>
        </row>
        <row r="2055">
          <cell r="P2055">
            <v>79744</v>
          </cell>
        </row>
        <row r="2056">
          <cell r="P2056">
            <v>0</v>
          </cell>
        </row>
        <row r="2057">
          <cell r="P2057">
            <v>0</v>
          </cell>
        </row>
        <row r="2058">
          <cell r="P2058">
            <v>0</v>
          </cell>
        </row>
        <row r="2059">
          <cell r="P2059">
            <v>0</v>
          </cell>
        </row>
        <row r="2060">
          <cell r="P2060">
            <v>0</v>
          </cell>
        </row>
        <row r="2061">
          <cell r="P2061">
            <v>0</v>
          </cell>
        </row>
        <row r="2062">
          <cell r="P2062">
            <v>0</v>
          </cell>
        </row>
        <row r="2063">
          <cell r="P2063">
            <v>-13604</v>
          </cell>
        </row>
        <row r="2064">
          <cell r="P2064">
            <v>0</v>
          </cell>
        </row>
        <row r="2065">
          <cell r="P2065">
            <v>13604</v>
          </cell>
        </row>
        <row r="2066">
          <cell r="P2066">
            <v>0</v>
          </cell>
        </row>
        <row r="2067">
          <cell r="P2067">
            <v>0</v>
          </cell>
        </row>
        <row r="2068">
          <cell r="P2068">
            <v>136025</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104167</v>
          </cell>
        </row>
        <row r="2080">
          <cell r="P2080">
            <v>0</v>
          </cell>
        </row>
        <row r="2081">
          <cell r="P2081">
            <v>0</v>
          </cell>
        </row>
        <row r="2082">
          <cell r="P2082">
            <v>0</v>
          </cell>
        </row>
        <row r="2083">
          <cell r="P2083">
            <v>0</v>
          </cell>
        </row>
        <row r="2084">
          <cell r="P2084">
            <v>0</v>
          </cell>
        </row>
        <row r="2085">
          <cell r="P2085">
            <v>59871</v>
          </cell>
        </row>
        <row r="2086">
          <cell r="P2086">
            <v>0</v>
          </cell>
        </row>
        <row r="2087">
          <cell r="P2087">
            <v>0</v>
          </cell>
        </row>
        <row r="2088">
          <cell r="P2088">
            <v>0</v>
          </cell>
        </row>
        <row r="2089">
          <cell r="P2089">
            <v>8668</v>
          </cell>
        </row>
        <row r="2090">
          <cell r="P2090">
            <v>0</v>
          </cell>
        </row>
        <row r="2091">
          <cell r="P2091">
            <v>538</v>
          </cell>
        </row>
        <row r="2092">
          <cell r="P2092">
            <v>0</v>
          </cell>
        </row>
        <row r="2093">
          <cell r="P2093">
            <v>0</v>
          </cell>
        </row>
        <row r="2094">
          <cell r="P2094">
            <v>0</v>
          </cell>
        </row>
        <row r="2095">
          <cell r="P2095">
            <v>0</v>
          </cell>
        </row>
        <row r="2096">
          <cell r="P2096">
            <v>0</v>
          </cell>
        </row>
        <row r="2097">
          <cell r="P2097">
            <v>0</v>
          </cell>
        </row>
        <row r="2098">
          <cell r="P2098">
            <v>0</v>
          </cell>
        </row>
        <row r="2099">
          <cell r="P2099">
            <v>39200</v>
          </cell>
        </row>
        <row r="2100">
          <cell r="P2100">
            <v>0</v>
          </cell>
        </row>
        <row r="2101">
          <cell r="P2101">
            <v>0</v>
          </cell>
        </row>
        <row r="2102">
          <cell r="P2102">
            <v>0</v>
          </cell>
        </row>
        <row r="2103">
          <cell r="P2103">
            <v>0</v>
          </cell>
        </row>
        <row r="2104">
          <cell r="P2104">
            <v>48199</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11178</v>
          </cell>
        </row>
        <row r="2114">
          <cell r="P2114">
            <v>0</v>
          </cell>
        </row>
        <row r="2115">
          <cell r="P2115">
            <v>0</v>
          </cell>
        </row>
        <row r="2116">
          <cell r="P2116">
            <v>0</v>
          </cell>
        </row>
        <row r="2117">
          <cell r="P2117">
            <v>182</v>
          </cell>
        </row>
        <row r="2118">
          <cell r="P2118">
            <v>0</v>
          </cell>
        </row>
        <row r="2119">
          <cell r="P2119">
            <v>0</v>
          </cell>
        </row>
        <row r="2120">
          <cell r="P2120">
            <v>2267</v>
          </cell>
        </row>
        <row r="2121">
          <cell r="P2121">
            <v>0</v>
          </cell>
        </row>
        <row r="2122">
          <cell r="P2122">
            <v>0</v>
          </cell>
        </row>
        <row r="2123">
          <cell r="P2123">
            <v>4301</v>
          </cell>
        </row>
        <row r="2124">
          <cell r="P2124">
            <v>0</v>
          </cell>
        </row>
        <row r="2125">
          <cell r="P2125">
            <v>0</v>
          </cell>
        </row>
        <row r="2126">
          <cell r="P2126">
            <v>0</v>
          </cell>
        </row>
        <row r="2127">
          <cell r="P2127">
            <v>0</v>
          </cell>
        </row>
        <row r="2128">
          <cell r="P2128">
            <v>0</v>
          </cell>
        </row>
        <row r="2129">
          <cell r="P2129">
            <v>22022</v>
          </cell>
        </row>
        <row r="2130">
          <cell r="P2130">
            <v>0</v>
          </cell>
        </row>
        <row r="2131">
          <cell r="P2131">
            <v>0</v>
          </cell>
        </row>
        <row r="2132">
          <cell r="P2132">
            <v>0</v>
          </cell>
        </row>
        <row r="2133">
          <cell r="P2133">
            <v>0</v>
          </cell>
        </row>
        <row r="2134">
          <cell r="P2134">
            <v>0</v>
          </cell>
        </row>
        <row r="2135">
          <cell r="P2135">
            <v>0</v>
          </cell>
        </row>
        <row r="2136">
          <cell r="P2136">
            <v>12561</v>
          </cell>
        </row>
        <row r="2137">
          <cell r="P2137">
            <v>0</v>
          </cell>
        </row>
        <row r="2138">
          <cell r="P2138">
            <v>0</v>
          </cell>
        </row>
        <row r="2139">
          <cell r="P2139">
            <v>0</v>
          </cell>
        </row>
        <row r="2140">
          <cell r="P2140">
            <v>0</v>
          </cell>
        </row>
        <row r="2141">
          <cell r="P2141">
            <v>0</v>
          </cell>
        </row>
        <row r="2142">
          <cell r="P2142">
            <v>25528</v>
          </cell>
        </row>
        <row r="2143">
          <cell r="P2143">
            <v>0</v>
          </cell>
        </row>
        <row r="2144">
          <cell r="P2144">
            <v>0</v>
          </cell>
        </row>
        <row r="2145">
          <cell r="P2145">
            <v>0</v>
          </cell>
        </row>
        <row r="2146">
          <cell r="P2146">
            <v>0</v>
          </cell>
        </row>
        <row r="2147">
          <cell r="P2147">
            <v>690371</v>
          </cell>
        </row>
        <row r="2148">
          <cell r="P2148">
            <v>0</v>
          </cell>
        </row>
        <row r="2149">
          <cell r="P2149">
            <v>0</v>
          </cell>
        </row>
        <row r="2150">
          <cell r="P2150">
            <v>0</v>
          </cell>
        </row>
        <row r="2151">
          <cell r="P2151">
            <v>0</v>
          </cell>
        </row>
        <row r="2152">
          <cell r="P2152">
            <v>0</v>
          </cell>
        </row>
        <row r="2153">
          <cell r="P2153">
            <v>216102</v>
          </cell>
        </row>
        <row r="2154">
          <cell r="P2154">
            <v>0</v>
          </cell>
        </row>
        <row r="2155">
          <cell r="P2155">
            <v>0</v>
          </cell>
        </row>
        <row r="2156">
          <cell r="P2156">
            <v>0</v>
          </cell>
        </row>
        <row r="2157">
          <cell r="P2157">
            <v>0</v>
          </cell>
        </row>
        <row r="2158">
          <cell r="P2158">
            <v>0</v>
          </cell>
        </row>
        <row r="2159">
          <cell r="P2159">
            <v>0</v>
          </cell>
        </row>
        <row r="2160">
          <cell r="P2160">
            <v>29842</v>
          </cell>
        </row>
        <row r="2161">
          <cell r="P2161">
            <v>0</v>
          </cell>
        </row>
        <row r="2162">
          <cell r="P2162">
            <v>0</v>
          </cell>
        </row>
        <row r="2163">
          <cell r="P2163">
            <v>0</v>
          </cell>
        </row>
        <row r="2164">
          <cell r="P2164">
            <v>0</v>
          </cell>
        </row>
        <row r="2165">
          <cell r="P2165">
            <v>0</v>
          </cell>
        </row>
        <row r="2166">
          <cell r="P2166">
            <v>25538</v>
          </cell>
        </row>
        <row r="2167">
          <cell r="P2167">
            <v>0</v>
          </cell>
        </row>
        <row r="2168">
          <cell r="P2168">
            <v>0</v>
          </cell>
        </row>
        <row r="2169">
          <cell r="P2169">
            <v>0</v>
          </cell>
        </row>
        <row r="2170">
          <cell r="P2170">
            <v>0</v>
          </cell>
        </row>
        <row r="2171">
          <cell r="P2171">
            <v>0</v>
          </cell>
        </row>
        <row r="2172">
          <cell r="P2172">
            <v>38666</v>
          </cell>
        </row>
        <row r="2173">
          <cell r="P2173">
            <v>0</v>
          </cell>
        </row>
        <row r="2174">
          <cell r="P2174">
            <v>0</v>
          </cell>
        </row>
        <row r="2175">
          <cell r="P2175">
            <v>0</v>
          </cell>
        </row>
        <row r="2176">
          <cell r="P2176">
            <v>0</v>
          </cell>
        </row>
        <row r="2177">
          <cell r="P2177">
            <v>0</v>
          </cell>
        </row>
        <row r="2178">
          <cell r="P2178">
            <v>331798</v>
          </cell>
        </row>
        <row r="2179">
          <cell r="P2179">
            <v>0</v>
          </cell>
        </row>
        <row r="2180">
          <cell r="P2180">
            <v>0</v>
          </cell>
        </row>
        <row r="2181">
          <cell r="P2181">
            <v>0</v>
          </cell>
        </row>
        <row r="2182">
          <cell r="P2182">
            <v>0</v>
          </cell>
        </row>
        <row r="2183">
          <cell r="P2183">
            <v>0</v>
          </cell>
        </row>
        <row r="2184">
          <cell r="P2184">
            <v>192416</v>
          </cell>
        </row>
        <row r="2185">
          <cell r="P2185">
            <v>0</v>
          </cell>
        </row>
        <row r="2186">
          <cell r="P2186">
            <v>0</v>
          </cell>
        </row>
        <row r="2187">
          <cell r="P2187">
            <v>0</v>
          </cell>
        </row>
        <row r="2188">
          <cell r="P2188">
            <v>0</v>
          </cell>
        </row>
        <row r="2189">
          <cell r="P2189">
            <v>165102</v>
          </cell>
        </row>
        <row r="2190">
          <cell r="P2190">
            <v>0</v>
          </cell>
        </row>
        <row r="2191">
          <cell r="P2191">
            <v>0</v>
          </cell>
        </row>
        <row r="2192">
          <cell r="P2192">
            <v>0</v>
          </cell>
        </row>
        <row r="2193">
          <cell r="P2193">
            <v>0</v>
          </cell>
        </row>
        <row r="2194">
          <cell r="P2194">
            <v>0</v>
          </cell>
        </row>
        <row r="2195">
          <cell r="P2195">
            <v>0</v>
          </cell>
        </row>
        <row r="2196">
          <cell r="P2196">
            <v>52970</v>
          </cell>
        </row>
        <row r="2197">
          <cell r="P2197">
            <v>0</v>
          </cell>
        </row>
        <row r="2198">
          <cell r="P2198">
            <v>0</v>
          </cell>
        </row>
        <row r="2199">
          <cell r="P2199">
            <v>0</v>
          </cell>
        </row>
        <row r="2200">
          <cell r="P2200">
            <v>0</v>
          </cell>
        </row>
        <row r="2201">
          <cell r="P2201">
            <v>0</v>
          </cell>
        </row>
        <row r="2202">
          <cell r="P2202">
            <v>57897</v>
          </cell>
        </row>
        <row r="2203">
          <cell r="P2203">
            <v>0</v>
          </cell>
        </row>
        <row r="2204">
          <cell r="P2204">
            <v>0</v>
          </cell>
        </row>
        <row r="2205">
          <cell r="P2205">
            <v>0</v>
          </cell>
        </row>
        <row r="2206">
          <cell r="P2206">
            <v>0</v>
          </cell>
        </row>
        <row r="2207">
          <cell r="P2207">
            <v>29419</v>
          </cell>
        </row>
        <row r="2208">
          <cell r="P2208">
            <v>0</v>
          </cell>
        </row>
        <row r="2209">
          <cell r="P2209">
            <v>0</v>
          </cell>
        </row>
        <row r="2210">
          <cell r="P2210">
            <v>0</v>
          </cell>
        </row>
        <row r="2211">
          <cell r="P2211">
            <v>0</v>
          </cell>
        </row>
        <row r="2212">
          <cell r="P2212">
            <v>0</v>
          </cell>
        </row>
        <row r="2213">
          <cell r="P2213">
            <v>74851</v>
          </cell>
        </row>
        <row r="2214">
          <cell r="P2214">
            <v>0</v>
          </cell>
        </row>
        <row r="2215">
          <cell r="P2215">
            <v>0</v>
          </cell>
        </row>
        <row r="2216">
          <cell r="P2216">
            <v>0</v>
          </cell>
        </row>
        <row r="2217">
          <cell r="P2217">
            <v>16172</v>
          </cell>
        </row>
        <row r="2218">
          <cell r="P2218">
            <v>0</v>
          </cell>
        </row>
        <row r="2219">
          <cell r="P2219">
            <v>6451</v>
          </cell>
        </row>
        <row r="2220">
          <cell r="P2220">
            <v>740</v>
          </cell>
        </row>
        <row r="2221">
          <cell r="P2221">
            <v>0</v>
          </cell>
        </row>
        <row r="2222">
          <cell r="P2222">
            <v>0</v>
          </cell>
        </row>
        <row r="2223">
          <cell r="P2223">
            <v>0</v>
          </cell>
        </row>
        <row r="2224">
          <cell r="P2224">
            <v>0</v>
          </cell>
        </row>
        <row r="2225">
          <cell r="P2225">
            <v>0</v>
          </cell>
        </row>
        <row r="2226">
          <cell r="P2226">
            <v>40128</v>
          </cell>
        </row>
        <row r="2227">
          <cell r="P2227">
            <v>0</v>
          </cell>
        </row>
        <row r="2228">
          <cell r="P2228">
            <v>0</v>
          </cell>
        </row>
        <row r="2229">
          <cell r="P2229">
            <v>0</v>
          </cell>
        </row>
        <row r="2230">
          <cell r="P2230">
            <v>0</v>
          </cell>
        </row>
        <row r="2231">
          <cell r="P2231">
            <v>0</v>
          </cell>
        </row>
        <row r="2232">
          <cell r="P2232">
            <v>0</v>
          </cell>
        </row>
        <row r="2233">
          <cell r="P2233">
            <v>33157</v>
          </cell>
        </row>
        <row r="2234">
          <cell r="P2234">
            <v>0</v>
          </cell>
        </row>
        <row r="2235">
          <cell r="P2235">
            <v>0</v>
          </cell>
        </row>
        <row r="2236">
          <cell r="P2236">
            <v>0</v>
          </cell>
        </row>
        <row r="2237">
          <cell r="P2237">
            <v>0</v>
          </cell>
        </row>
        <row r="2238">
          <cell r="P2238">
            <v>206030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54348</v>
          </cell>
        </row>
        <row r="2249">
          <cell r="P2249">
            <v>1776</v>
          </cell>
        </row>
        <row r="2250">
          <cell r="P2250">
            <v>0</v>
          </cell>
        </row>
        <row r="2251">
          <cell r="P2251">
            <v>0</v>
          </cell>
        </row>
        <row r="2252">
          <cell r="P2252">
            <v>1054</v>
          </cell>
        </row>
        <row r="2253">
          <cell r="P2253">
            <v>0</v>
          </cell>
        </row>
        <row r="2254">
          <cell r="P2254">
            <v>1339</v>
          </cell>
        </row>
        <row r="2255">
          <cell r="P2255">
            <v>0</v>
          </cell>
        </row>
        <row r="2256">
          <cell r="P2256">
            <v>0</v>
          </cell>
        </row>
        <row r="2257">
          <cell r="P2257">
            <v>33021</v>
          </cell>
        </row>
        <row r="2258">
          <cell r="P2258">
            <v>0</v>
          </cell>
        </row>
        <row r="2259">
          <cell r="P2259">
            <v>0</v>
          </cell>
        </row>
        <row r="2260">
          <cell r="P2260">
            <v>0</v>
          </cell>
        </row>
        <row r="2261">
          <cell r="P2261">
            <v>0</v>
          </cell>
        </row>
        <row r="2262">
          <cell r="P2262">
            <v>0</v>
          </cell>
        </row>
        <row r="2263">
          <cell r="P2263">
            <v>0</v>
          </cell>
        </row>
        <row r="2264">
          <cell r="P2264">
            <v>102337</v>
          </cell>
        </row>
        <row r="2265">
          <cell r="P2265">
            <v>0</v>
          </cell>
        </row>
        <row r="2266">
          <cell r="P2266">
            <v>0</v>
          </cell>
        </row>
        <row r="2267">
          <cell r="P2267">
            <v>0</v>
          </cell>
        </row>
        <row r="2268">
          <cell r="P2268">
            <v>0</v>
          </cell>
        </row>
        <row r="2269">
          <cell r="P2269">
            <v>278333</v>
          </cell>
        </row>
        <row r="2270">
          <cell r="P2270">
            <v>0</v>
          </cell>
        </row>
        <row r="2271">
          <cell r="P2271">
            <v>0</v>
          </cell>
        </row>
        <row r="2272">
          <cell r="P2272">
            <v>0</v>
          </cell>
        </row>
        <row r="2273">
          <cell r="P2273">
            <v>0</v>
          </cell>
        </row>
        <row r="2274">
          <cell r="P2274">
            <v>0</v>
          </cell>
        </row>
        <row r="2275">
          <cell r="P2275">
            <v>119829</v>
          </cell>
        </row>
        <row r="2276">
          <cell r="P2276">
            <v>0</v>
          </cell>
        </row>
        <row r="2277">
          <cell r="P2277">
            <v>0</v>
          </cell>
        </row>
        <row r="2278">
          <cell r="P2278">
            <v>0</v>
          </cell>
        </row>
        <row r="2279">
          <cell r="P2279">
            <v>0</v>
          </cell>
        </row>
        <row r="2280">
          <cell r="P2280">
            <v>0</v>
          </cell>
        </row>
        <row r="2281">
          <cell r="P2281">
            <v>0</v>
          </cell>
        </row>
        <row r="2282">
          <cell r="P2282">
            <v>419425</v>
          </cell>
        </row>
        <row r="2283">
          <cell r="P2283">
            <v>0</v>
          </cell>
        </row>
        <row r="2284">
          <cell r="P2284">
            <v>0</v>
          </cell>
        </row>
        <row r="2285">
          <cell r="P2285">
            <v>0</v>
          </cell>
        </row>
        <row r="2286">
          <cell r="P2286">
            <v>0</v>
          </cell>
        </row>
        <row r="2287">
          <cell r="P2287">
            <v>0</v>
          </cell>
        </row>
        <row r="2288">
          <cell r="P2288">
            <v>44715</v>
          </cell>
        </row>
        <row r="2289">
          <cell r="P2289">
            <v>0</v>
          </cell>
        </row>
        <row r="2290">
          <cell r="P2290">
            <v>0</v>
          </cell>
        </row>
        <row r="2291">
          <cell r="P2291">
            <v>0</v>
          </cell>
        </row>
        <row r="2292">
          <cell r="P2292">
            <v>0</v>
          </cell>
        </row>
        <row r="2293">
          <cell r="P2293">
            <v>187406</v>
          </cell>
        </row>
        <row r="2294">
          <cell r="P2294">
            <v>0</v>
          </cell>
        </row>
        <row r="2295">
          <cell r="P2295">
            <v>0</v>
          </cell>
        </row>
        <row r="2296">
          <cell r="P2296">
            <v>0</v>
          </cell>
        </row>
        <row r="2297">
          <cell r="P2297">
            <v>0</v>
          </cell>
        </row>
        <row r="2298">
          <cell r="P2298">
            <v>0</v>
          </cell>
        </row>
        <row r="2299">
          <cell r="P2299">
            <v>0</v>
          </cell>
        </row>
        <row r="2300">
          <cell r="P2300">
            <v>533135</v>
          </cell>
        </row>
        <row r="2301">
          <cell r="P2301">
            <v>0</v>
          </cell>
        </row>
        <row r="2302">
          <cell r="P2302">
            <v>0</v>
          </cell>
        </row>
        <row r="2303">
          <cell r="P2303">
            <v>0</v>
          </cell>
        </row>
        <row r="2304">
          <cell r="P2304">
            <v>0</v>
          </cell>
        </row>
        <row r="2305">
          <cell r="P2305">
            <v>0</v>
          </cell>
        </row>
        <row r="2306">
          <cell r="P2306">
            <v>14291</v>
          </cell>
        </row>
        <row r="2307">
          <cell r="P2307">
            <v>0</v>
          </cell>
        </row>
        <row r="2308">
          <cell r="P2308">
            <v>0</v>
          </cell>
        </row>
        <row r="2309">
          <cell r="P2309">
            <v>0</v>
          </cell>
        </row>
        <row r="2310">
          <cell r="P2310">
            <v>0</v>
          </cell>
        </row>
        <row r="2311">
          <cell r="P2311">
            <v>257181</v>
          </cell>
        </row>
        <row r="2312">
          <cell r="P2312">
            <v>0</v>
          </cell>
        </row>
        <row r="2313">
          <cell r="P2313">
            <v>0</v>
          </cell>
        </row>
        <row r="2314">
          <cell r="P2314">
            <v>0</v>
          </cell>
        </row>
        <row r="2315">
          <cell r="P2315">
            <v>0</v>
          </cell>
        </row>
        <row r="2316">
          <cell r="P2316">
            <v>0</v>
          </cell>
        </row>
        <row r="2317">
          <cell r="P2317">
            <v>178257</v>
          </cell>
        </row>
        <row r="2318">
          <cell r="P2318">
            <v>0</v>
          </cell>
        </row>
        <row r="2319">
          <cell r="P2319">
            <v>0</v>
          </cell>
        </row>
        <row r="2320">
          <cell r="P2320">
            <v>0</v>
          </cell>
        </row>
        <row r="2321">
          <cell r="P2321">
            <v>0</v>
          </cell>
        </row>
        <row r="2322">
          <cell r="P2322">
            <v>0</v>
          </cell>
        </row>
        <row r="2323">
          <cell r="P2323">
            <v>0</v>
          </cell>
        </row>
        <row r="2324">
          <cell r="P2324">
            <v>635496</v>
          </cell>
        </row>
        <row r="2325">
          <cell r="P2325">
            <v>0</v>
          </cell>
        </row>
        <row r="2326">
          <cell r="P2326">
            <v>0</v>
          </cell>
        </row>
        <row r="2327">
          <cell r="P2327">
            <v>0</v>
          </cell>
        </row>
        <row r="2328">
          <cell r="P2328">
            <v>55155</v>
          </cell>
        </row>
        <row r="2329">
          <cell r="P2329">
            <v>12582</v>
          </cell>
        </row>
        <row r="2330">
          <cell r="P2330">
            <v>24406</v>
          </cell>
        </row>
        <row r="2331">
          <cell r="P2331">
            <v>0</v>
          </cell>
        </row>
        <row r="2332">
          <cell r="P2332">
            <v>0</v>
          </cell>
        </row>
        <row r="2333">
          <cell r="P2333">
            <v>0</v>
          </cell>
        </row>
        <row r="2334">
          <cell r="P2334">
            <v>0</v>
          </cell>
        </row>
        <row r="2335">
          <cell r="P2335">
            <v>0</v>
          </cell>
        </row>
        <row r="2336">
          <cell r="P2336">
            <v>157825</v>
          </cell>
        </row>
        <row r="2337">
          <cell r="P2337">
            <v>0</v>
          </cell>
        </row>
        <row r="2338">
          <cell r="P2338">
            <v>0</v>
          </cell>
        </row>
        <row r="2339">
          <cell r="P2339">
            <v>0</v>
          </cell>
        </row>
        <row r="2340">
          <cell r="P2340">
            <v>0</v>
          </cell>
        </row>
        <row r="2341">
          <cell r="P2341">
            <v>0</v>
          </cell>
        </row>
        <row r="2342">
          <cell r="P2342">
            <v>25760</v>
          </cell>
        </row>
        <row r="2343">
          <cell r="P2343">
            <v>0</v>
          </cell>
        </row>
        <row r="2344">
          <cell r="P2344">
            <v>0</v>
          </cell>
        </row>
        <row r="2345">
          <cell r="P2345">
            <v>0</v>
          </cell>
        </row>
        <row r="2346">
          <cell r="P2346">
            <v>0</v>
          </cell>
        </row>
        <row r="2347">
          <cell r="P2347">
            <v>0</v>
          </cell>
        </row>
        <row r="2348">
          <cell r="P2348">
            <v>112374</v>
          </cell>
        </row>
        <row r="2349">
          <cell r="P2349">
            <v>0</v>
          </cell>
        </row>
        <row r="2350">
          <cell r="P2350">
            <v>0</v>
          </cell>
        </row>
        <row r="2351">
          <cell r="P2351">
            <v>0</v>
          </cell>
        </row>
        <row r="2352">
          <cell r="P2352">
            <v>0</v>
          </cell>
        </row>
        <row r="2353">
          <cell r="P2353">
            <v>0</v>
          </cell>
        </row>
        <row r="2354">
          <cell r="P2354">
            <v>32392</v>
          </cell>
        </row>
        <row r="2355">
          <cell r="P2355">
            <v>0</v>
          </cell>
        </row>
        <row r="2356">
          <cell r="P2356">
            <v>0</v>
          </cell>
        </row>
        <row r="2357">
          <cell r="P2357">
            <v>0</v>
          </cell>
        </row>
        <row r="2358">
          <cell r="P2358">
            <v>0</v>
          </cell>
        </row>
        <row r="2359">
          <cell r="P2359">
            <v>0</v>
          </cell>
        </row>
        <row r="2360">
          <cell r="P2360">
            <v>92882</v>
          </cell>
        </row>
        <row r="2361">
          <cell r="P2361">
            <v>0</v>
          </cell>
        </row>
        <row r="2362">
          <cell r="P2362">
            <v>0</v>
          </cell>
        </row>
        <row r="2363">
          <cell r="P2363">
            <v>0</v>
          </cell>
        </row>
        <row r="2364">
          <cell r="P2364">
            <v>0</v>
          </cell>
        </row>
        <row r="2365">
          <cell r="P2365">
            <v>0</v>
          </cell>
        </row>
        <row r="2366">
          <cell r="P2366">
            <v>0</v>
          </cell>
        </row>
        <row r="2367">
          <cell r="P2367">
            <v>40492</v>
          </cell>
        </row>
        <row r="2368">
          <cell r="P2368">
            <v>0</v>
          </cell>
        </row>
        <row r="2369">
          <cell r="P2369">
            <v>0</v>
          </cell>
        </row>
        <row r="2370">
          <cell r="P2370">
            <v>0</v>
          </cell>
        </row>
        <row r="2371">
          <cell r="P2371">
            <v>0</v>
          </cell>
        </row>
        <row r="2372">
          <cell r="P2372">
            <v>0</v>
          </cell>
        </row>
        <row r="2373">
          <cell r="P2373">
            <v>18783</v>
          </cell>
        </row>
        <row r="2374">
          <cell r="P2374">
            <v>0</v>
          </cell>
        </row>
        <row r="2375">
          <cell r="P2375">
            <v>0</v>
          </cell>
        </row>
        <row r="2376">
          <cell r="P2376">
            <v>0</v>
          </cell>
        </row>
        <row r="2377">
          <cell r="P2377">
            <v>0</v>
          </cell>
        </row>
        <row r="2378">
          <cell r="P2378">
            <v>72807</v>
          </cell>
        </row>
        <row r="2379">
          <cell r="P2379">
            <v>0</v>
          </cell>
        </row>
        <row r="2380">
          <cell r="P2380">
            <v>0</v>
          </cell>
        </row>
        <row r="2381">
          <cell r="P2381">
            <v>0</v>
          </cell>
        </row>
        <row r="2382">
          <cell r="P2382">
            <v>0</v>
          </cell>
        </row>
        <row r="2383">
          <cell r="P2383">
            <v>0</v>
          </cell>
        </row>
        <row r="2384">
          <cell r="P2384">
            <v>53654</v>
          </cell>
        </row>
        <row r="2385">
          <cell r="P2385">
            <v>0</v>
          </cell>
        </row>
        <row r="2386">
          <cell r="P2386">
            <v>0</v>
          </cell>
        </row>
        <row r="2387">
          <cell r="P2387">
            <v>0</v>
          </cell>
        </row>
        <row r="2388">
          <cell r="P2388">
            <v>0</v>
          </cell>
        </row>
        <row r="2389">
          <cell r="P2389">
            <v>10921</v>
          </cell>
        </row>
        <row r="2390">
          <cell r="P2390">
            <v>889</v>
          </cell>
        </row>
        <row r="2391">
          <cell r="P2391">
            <v>0</v>
          </cell>
        </row>
        <row r="2392">
          <cell r="P2392">
            <v>0</v>
          </cell>
        </row>
        <row r="2393">
          <cell r="P2393">
            <v>0</v>
          </cell>
        </row>
        <row r="2394">
          <cell r="P2394">
            <v>0</v>
          </cell>
        </row>
        <row r="2395">
          <cell r="P2395">
            <v>0</v>
          </cell>
        </row>
        <row r="2396">
          <cell r="P2396">
            <v>0</v>
          </cell>
        </row>
        <row r="2397">
          <cell r="P2397">
            <v>0</v>
          </cell>
        </row>
        <row r="2398">
          <cell r="P2398">
            <v>47559</v>
          </cell>
        </row>
        <row r="2399">
          <cell r="P2399">
            <v>0</v>
          </cell>
        </row>
        <row r="2400">
          <cell r="P2400">
            <v>0</v>
          </cell>
        </row>
        <row r="2401">
          <cell r="P2401">
            <v>0</v>
          </cell>
        </row>
        <row r="2402">
          <cell r="P2402">
            <v>0</v>
          </cell>
        </row>
        <row r="2403">
          <cell r="P2403">
            <v>63860</v>
          </cell>
        </row>
        <row r="2404">
          <cell r="P2404">
            <v>0</v>
          </cell>
        </row>
        <row r="2405">
          <cell r="P2405">
            <v>0</v>
          </cell>
        </row>
        <row r="2406">
          <cell r="P2406">
            <v>0</v>
          </cell>
        </row>
        <row r="2407">
          <cell r="P2407">
            <v>0</v>
          </cell>
        </row>
        <row r="2408">
          <cell r="P2408">
            <v>0</v>
          </cell>
        </row>
        <row r="2409">
          <cell r="P2409">
            <v>64752</v>
          </cell>
        </row>
        <row r="2410">
          <cell r="P2410">
            <v>0</v>
          </cell>
        </row>
        <row r="2411">
          <cell r="P2411">
            <v>0</v>
          </cell>
        </row>
        <row r="2412">
          <cell r="P2412">
            <v>0</v>
          </cell>
        </row>
        <row r="2413">
          <cell r="P2413">
            <v>0</v>
          </cell>
        </row>
        <row r="2414">
          <cell r="P2414">
            <v>0</v>
          </cell>
        </row>
        <row r="2415">
          <cell r="P2415">
            <v>25041</v>
          </cell>
        </row>
        <row r="2416">
          <cell r="P2416">
            <v>0</v>
          </cell>
        </row>
        <row r="2417">
          <cell r="P2417">
            <v>0</v>
          </cell>
        </row>
        <row r="2418">
          <cell r="P2418">
            <v>0</v>
          </cell>
        </row>
        <row r="2419">
          <cell r="P2419">
            <v>0</v>
          </cell>
        </row>
        <row r="2420">
          <cell r="P2420">
            <v>0</v>
          </cell>
        </row>
        <row r="2421">
          <cell r="P2421">
            <v>216163</v>
          </cell>
        </row>
        <row r="2422">
          <cell r="P2422">
            <v>0</v>
          </cell>
        </row>
        <row r="2423">
          <cell r="P2423">
            <v>0</v>
          </cell>
        </row>
        <row r="2424">
          <cell r="P2424">
            <v>0</v>
          </cell>
        </row>
        <row r="2425">
          <cell r="P2425">
            <v>0</v>
          </cell>
        </row>
        <row r="2426">
          <cell r="P2426">
            <v>0</v>
          </cell>
        </row>
        <row r="2427">
          <cell r="P2427">
            <v>0</v>
          </cell>
        </row>
        <row r="2428">
          <cell r="P2428">
            <v>38410</v>
          </cell>
        </row>
        <row r="2429">
          <cell r="P2429">
            <v>0</v>
          </cell>
        </row>
        <row r="2430">
          <cell r="P2430">
            <v>0</v>
          </cell>
        </row>
        <row r="2431">
          <cell r="P2431">
            <v>0</v>
          </cell>
        </row>
        <row r="2432">
          <cell r="P2432">
            <v>0</v>
          </cell>
        </row>
        <row r="2433">
          <cell r="P2433">
            <v>0</v>
          </cell>
        </row>
        <row r="2434">
          <cell r="P2434">
            <v>60485</v>
          </cell>
        </row>
        <row r="2435">
          <cell r="P2435">
            <v>0</v>
          </cell>
        </row>
        <row r="2436">
          <cell r="P2436">
            <v>0</v>
          </cell>
        </row>
        <row r="2437">
          <cell r="P2437">
            <v>0</v>
          </cell>
        </row>
        <row r="2438">
          <cell r="P2438">
            <v>0</v>
          </cell>
        </row>
        <row r="2439">
          <cell r="P2439">
            <v>0</v>
          </cell>
        </row>
        <row r="2440">
          <cell r="P2440">
            <v>19155</v>
          </cell>
        </row>
        <row r="2441">
          <cell r="P2441">
            <v>0</v>
          </cell>
        </row>
        <row r="2442">
          <cell r="P2442">
            <v>0</v>
          </cell>
        </row>
        <row r="2443">
          <cell r="P2443">
            <v>0</v>
          </cell>
        </row>
        <row r="2444">
          <cell r="P2444">
            <v>0</v>
          </cell>
        </row>
        <row r="2445">
          <cell r="P2445">
            <v>33955</v>
          </cell>
        </row>
        <row r="2446">
          <cell r="P2446">
            <v>0</v>
          </cell>
        </row>
        <row r="2447">
          <cell r="P2447">
            <v>0</v>
          </cell>
        </row>
        <row r="2448">
          <cell r="P2448">
            <v>0</v>
          </cell>
        </row>
        <row r="2449">
          <cell r="P2449">
            <v>0</v>
          </cell>
        </row>
        <row r="2450">
          <cell r="P2450">
            <v>0</v>
          </cell>
        </row>
        <row r="2451">
          <cell r="P2451">
            <v>9604</v>
          </cell>
        </row>
        <row r="2452">
          <cell r="P2452">
            <v>0</v>
          </cell>
        </row>
        <row r="2453">
          <cell r="P2453">
            <v>0</v>
          </cell>
        </row>
        <row r="2454">
          <cell r="P2454">
            <v>0</v>
          </cell>
        </row>
        <row r="2455">
          <cell r="P2455">
            <v>0</v>
          </cell>
        </row>
        <row r="2456">
          <cell r="P2456">
            <v>0</v>
          </cell>
        </row>
        <row r="2457">
          <cell r="P2457">
            <v>0</v>
          </cell>
        </row>
        <row r="2458">
          <cell r="P2458">
            <v>22242</v>
          </cell>
        </row>
        <row r="2459">
          <cell r="P2459">
            <v>0</v>
          </cell>
        </row>
        <row r="2460">
          <cell r="P2460">
            <v>0</v>
          </cell>
        </row>
        <row r="2461">
          <cell r="P2461">
            <v>0</v>
          </cell>
        </row>
        <row r="2462">
          <cell r="P2462">
            <v>0</v>
          </cell>
        </row>
        <row r="2463">
          <cell r="P2463">
            <v>218419</v>
          </cell>
        </row>
        <row r="2464">
          <cell r="P2464">
            <v>0</v>
          </cell>
        </row>
        <row r="2465">
          <cell r="P2465">
            <v>0</v>
          </cell>
        </row>
        <row r="2466">
          <cell r="P2466">
            <v>0</v>
          </cell>
        </row>
        <row r="2467">
          <cell r="P2467">
            <v>0</v>
          </cell>
        </row>
        <row r="2468">
          <cell r="P2468">
            <v>0</v>
          </cell>
        </row>
        <row r="2469">
          <cell r="P2469">
            <v>0</v>
          </cell>
        </row>
        <row r="2470">
          <cell r="P2470">
            <v>314285</v>
          </cell>
        </row>
        <row r="2471">
          <cell r="P2471">
            <v>0</v>
          </cell>
        </row>
        <row r="2472">
          <cell r="P2472">
            <v>0</v>
          </cell>
        </row>
        <row r="2473">
          <cell r="P2473">
            <v>0</v>
          </cell>
        </row>
        <row r="2474">
          <cell r="P2474">
            <v>0</v>
          </cell>
        </row>
        <row r="2475">
          <cell r="P2475">
            <v>29985</v>
          </cell>
        </row>
        <row r="2476">
          <cell r="P2476">
            <v>0</v>
          </cell>
        </row>
        <row r="2477">
          <cell r="P2477">
            <v>0</v>
          </cell>
        </row>
        <row r="2478">
          <cell r="P2478">
            <v>0</v>
          </cell>
        </row>
        <row r="2479">
          <cell r="P2479">
            <v>0</v>
          </cell>
        </row>
        <row r="2480">
          <cell r="P2480">
            <v>0</v>
          </cell>
        </row>
        <row r="2481">
          <cell r="P2481">
            <v>0</v>
          </cell>
        </row>
        <row r="2482">
          <cell r="P2482">
            <v>104005</v>
          </cell>
        </row>
        <row r="2483">
          <cell r="P2483">
            <v>0</v>
          </cell>
        </row>
        <row r="2484">
          <cell r="P2484">
            <v>0</v>
          </cell>
        </row>
        <row r="2485">
          <cell r="P2485">
            <v>0</v>
          </cell>
        </row>
        <row r="2486">
          <cell r="P2486">
            <v>0</v>
          </cell>
        </row>
        <row r="2487">
          <cell r="P2487">
            <v>0</v>
          </cell>
        </row>
        <row r="2488">
          <cell r="P2488">
            <v>178414</v>
          </cell>
        </row>
        <row r="2489">
          <cell r="P2489">
            <v>0</v>
          </cell>
        </row>
        <row r="2490">
          <cell r="P2490">
            <v>0</v>
          </cell>
        </row>
        <row r="2491">
          <cell r="P2491">
            <v>0</v>
          </cell>
        </row>
        <row r="2492">
          <cell r="P2492">
            <v>0</v>
          </cell>
        </row>
        <row r="2493">
          <cell r="P2493">
            <v>0</v>
          </cell>
        </row>
        <row r="2494">
          <cell r="P2494">
            <v>51319</v>
          </cell>
        </row>
        <row r="2495">
          <cell r="P2495">
            <v>0</v>
          </cell>
        </row>
        <row r="2496">
          <cell r="P2496">
            <v>0</v>
          </cell>
        </row>
        <row r="2497">
          <cell r="P2497">
            <v>0</v>
          </cell>
        </row>
        <row r="2498">
          <cell r="P2498">
            <v>0</v>
          </cell>
        </row>
        <row r="2499">
          <cell r="P2499">
            <v>0</v>
          </cell>
        </row>
        <row r="2500">
          <cell r="P2500">
            <v>52677</v>
          </cell>
        </row>
        <row r="2501">
          <cell r="P2501">
            <v>0</v>
          </cell>
        </row>
        <row r="2502">
          <cell r="P2502">
            <v>0</v>
          </cell>
        </row>
        <row r="2503">
          <cell r="P2503">
            <v>0</v>
          </cell>
        </row>
        <row r="2504">
          <cell r="P2504">
            <v>0</v>
          </cell>
        </row>
        <row r="2505">
          <cell r="P2505">
            <v>58338</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37222</v>
          </cell>
        </row>
        <row r="2516">
          <cell r="P2516">
            <v>0</v>
          </cell>
        </row>
        <row r="2517">
          <cell r="P2517">
            <v>0</v>
          </cell>
        </row>
        <row r="2518">
          <cell r="P2518">
            <v>0</v>
          </cell>
        </row>
        <row r="2519">
          <cell r="P2519">
            <v>0</v>
          </cell>
        </row>
        <row r="2520">
          <cell r="P2520">
            <v>6358</v>
          </cell>
        </row>
        <row r="2521">
          <cell r="P2521">
            <v>0</v>
          </cell>
        </row>
        <row r="2522">
          <cell r="P2522">
            <v>0</v>
          </cell>
        </row>
        <row r="2523">
          <cell r="P2523">
            <v>0</v>
          </cell>
        </row>
        <row r="2524">
          <cell r="P2524">
            <v>0</v>
          </cell>
        </row>
        <row r="2525">
          <cell r="P2525">
            <v>96704</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88765</v>
          </cell>
        </row>
        <row r="2535">
          <cell r="P2535">
            <v>195</v>
          </cell>
        </row>
        <row r="2536">
          <cell r="P2536">
            <v>0</v>
          </cell>
        </row>
        <row r="2537">
          <cell r="P2537">
            <v>0</v>
          </cell>
        </row>
        <row r="2538">
          <cell r="P2538">
            <v>0</v>
          </cell>
        </row>
        <row r="2539">
          <cell r="P2539">
            <v>0</v>
          </cell>
        </row>
        <row r="2540">
          <cell r="P2540">
            <v>710</v>
          </cell>
        </row>
        <row r="2541">
          <cell r="P2541">
            <v>0</v>
          </cell>
        </row>
        <row r="2542">
          <cell r="P2542">
            <v>0</v>
          </cell>
        </row>
        <row r="2543">
          <cell r="P2543">
            <v>0</v>
          </cell>
        </row>
        <row r="2544">
          <cell r="P2544">
            <v>459</v>
          </cell>
        </row>
        <row r="2545">
          <cell r="P2545">
            <v>0</v>
          </cell>
        </row>
        <row r="2546">
          <cell r="P2546">
            <v>0</v>
          </cell>
        </row>
        <row r="2547">
          <cell r="P2547">
            <v>0</v>
          </cell>
        </row>
        <row r="2548">
          <cell r="P2548">
            <v>0</v>
          </cell>
        </row>
        <row r="2549">
          <cell r="P2549">
            <v>0</v>
          </cell>
        </row>
        <row r="2550">
          <cell r="P2550">
            <v>62694</v>
          </cell>
        </row>
        <row r="2551">
          <cell r="P2551">
            <v>0</v>
          </cell>
        </row>
        <row r="2552">
          <cell r="P2552">
            <v>0</v>
          </cell>
        </row>
        <row r="2553">
          <cell r="P2553">
            <v>0</v>
          </cell>
        </row>
        <row r="2554">
          <cell r="P2554">
            <v>0</v>
          </cell>
        </row>
        <row r="2555">
          <cell r="P2555">
            <v>0</v>
          </cell>
        </row>
        <row r="2556">
          <cell r="P2556">
            <v>41875</v>
          </cell>
        </row>
        <row r="2557">
          <cell r="P2557">
            <v>0</v>
          </cell>
        </row>
        <row r="2558">
          <cell r="P2558">
            <v>0</v>
          </cell>
        </row>
        <row r="2559">
          <cell r="P2559">
            <v>0</v>
          </cell>
        </row>
        <row r="2560">
          <cell r="P2560">
            <v>0</v>
          </cell>
        </row>
        <row r="2561">
          <cell r="P2561">
            <v>0</v>
          </cell>
        </row>
        <row r="2562">
          <cell r="P2562">
            <v>61706</v>
          </cell>
        </row>
        <row r="2563">
          <cell r="P2563">
            <v>0</v>
          </cell>
        </row>
        <row r="2564">
          <cell r="P2564">
            <v>0</v>
          </cell>
        </row>
        <row r="2565">
          <cell r="P2565">
            <v>0</v>
          </cell>
        </row>
        <row r="2566">
          <cell r="P2566">
            <v>0</v>
          </cell>
        </row>
        <row r="2567">
          <cell r="P2567">
            <v>495103</v>
          </cell>
        </row>
        <row r="2568">
          <cell r="P2568">
            <v>0</v>
          </cell>
        </row>
        <row r="2569">
          <cell r="P2569">
            <v>0</v>
          </cell>
        </row>
        <row r="2570">
          <cell r="P2570">
            <v>0</v>
          </cell>
        </row>
        <row r="2571">
          <cell r="P2571">
            <v>0</v>
          </cell>
        </row>
        <row r="2572">
          <cell r="P2572">
            <v>0</v>
          </cell>
        </row>
        <row r="2573">
          <cell r="P2573">
            <v>28475</v>
          </cell>
        </row>
        <row r="2574">
          <cell r="P2574">
            <v>0</v>
          </cell>
        </row>
        <row r="2575">
          <cell r="P2575">
            <v>0</v>
          </cell>
        </row>
        <row r="2576">
          <cell r="P2576">
            <v>0</v>
          </cell>
        </row>
        <row r="2577">
          <cell r="P2577">
            <v>0</v>
          </cell>
        </row>
        <row r="2578">
          <cell r="P2578">
            <v>0</v>
          </cell>
        </row>
        <row r="2579">
          <cell r="P2579">
            <v>0</v>
          </cell>
        </row>
        <row r="2580">
          <cell r="P2580">
            <v>1721756</v>
          </cell>
        </row>
        <row r="2581">
          <cell r="P2581">
            <v>0</v>
          </cell>
        </row>
        <row r="2582">
          <cell r="P2582">
            <v>0</v>
          </cell>
        </row>
        <row r="2583">
          <cell r="P2583">
            <v>0</v>
          </cell>
        </row>
        <row r="2584">
          <cell r="P2584">
            <v>0</v>
          </cell>
        </row>
        <row r="2585">
          <cell r="P2585">
            <v>4401</v>
          </cell>
        </row>
        <row r="2586">
          <cell r="P2586">
            <v>0</v>
          </cell>
        </row>
        <row r="2587">
          <cell r="P2587">
            <v>0</v>
          </cell>
        </row>
        <row r="2588">
          <cell r="P2588">
            <v>0</v>
          </cell>
        </row>
        <row r="2589">
          <cell r="P2589">
            <v>0</v>
          </cell>
        </row>
        <row r="2590">
          <cell r="P2590">
            <v>0</v>
          </cell>
        </row>
        <row r="2591">
          <cell r="P2591">
            <v>0</v>
          </cell>
        </row>
        <row r="2592">
          <cell r="P2592">
            <v>1853274</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21707</v>
          </cell>
        </row>
        <row r="2602">
          <cell r="P2602">
            <v>877</v>
          </cell>
        </row>
        <row r="2603">
          <cell r="P2603">
            <v>0</v>
          </cell>
        </row>
        <row r="2604">
          <cell r="P2604">
            <v>0</v>
          </cell>
        </row>
        <row r="2605">
          <cell r="P2605">
            <v>0</v>
          </cell>
        </row>
        <row r="2606">
          <cell r="P2606">
            <v>0</v>
          </cell>
        </row>
        <row r="2607">
          <cell r="P2607">
            <v>92</v>
          </cell>
        </row>
        <row r="2608">
          <cell r="P2608">
            <v>0</v>
          </cell>
        </row>
        <row r="2609">
          <cell r="P2609">
            <v>0</v>
          </cell>
        </row>
        <row r="2610">
          <cell r="P2610">
            <v>0</v>
          </cell>
        </row>
        <row r="2611">
          <cell r="P2611">
            <v>49699</v>
          </cell>
        </row>
        <row r="2612">
          <cell r="P2612">
            <v>0</v>
          </cell>
        </row>
        <row r="2613">
          <cell r="P2613">
            <v>0</v>
          </cell>
        </row>
        <row r="2614">
          <cell r="P2614">
            <v>0</v>
          </cell>
        </row>
        <row r="2615">
          <cell r="P2615">
            <v>0</v>
          </cell>
        </row>
        <row r="2616">
          <cell r="P2616">
            <v>0</v>
          </cell>
        </row>
        <row r="2617">
          <cell r="P2617">
            <v>127351</v>
          </cell>
        </row>
        <row r="2618">
          <cell r="P2618">
            <v>0</v>
          </cell>
        </row>
        <row r="2619">
          <cell r="P2619">
            <v>5908</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62319</v>
          </cell>
        </row>
        <row r="2630">
          <cell r="P2630">
            <v>0</v>
          </cell>
        </row>
        <row r="2631">
          <cell r="P2631">
            <v>0</v>
          </cell>
        </row>
        <row r="2632">
          <cell r="P2632">
            <v>0</v>
          </cell>
        </row>
        <row r="2633">
          <cell r="P2633">
            <v>0</v>
          </cell>
        </row>
        <row r="2634">
          <cell r="P2634">
            <v>10584</v>
          </cell>
        </row>
        <row r="2635">
          <cell r="P2635">
            <v>0</v>
          </cell>
        </row>
        <row r="2636">
          <cell r="P2636">
            <v>2436</v>
          </cell>
        </row>
        <row r="2637">
          <cell r="P2637">
            <v>0</v>
          </cell>
        </row>
        <row r="2638">
          <cell r="P2638">
            <v>0</v>
          </cell>
        </row>
        <row r="2639">
          <cell r="P2639">
            <v>0</v>
          </cell>
        </row>
        <row r="2640">
          <cell r="P2640">
            <v>0</v>
          </cell>
        </row>
        <row r="2641">
          <cell r="P2641">
            <v>0</v>
          </cell>
        </row>
        <row r="2642">
          <cell r="P2642">
            <v>0</v>
          </cell>
        </row>
        <row r="2643">
          <cell r="P2643">
            <v>91933</v>
          </cell>
        </row>
        <row r="2644">
          <cell r="P2644">
            <v>0</v>
          </cell>
        </row>
        <row r="2645">
          <cell r="P2645">
            <v>0</v>
          </cell>
        </row>
        <row r="2646">
          <cell r="P2646">
            <v>0</v>
          </cell>
        </row>
        <row r="2647">
          <cell r="P2647">
            <v>0</v>
          </cell>
        </row>
        <row r="2648">
          <cell r="P2648">
            <v>29983</v>
          </cell>
        </row>
        <row r="2649">
          <cell r="P2649">
            <v>0</v>
          </cell>
        </row>
        <row r="2650">
          <cell r="P2650">
            <v>0</v>
          </cell>
        </row>
        <row r="2651">
          <cell r="P2651">
            <v>0</v>
          </cell>
        </row>
        <row r="2652">
          <cell r="P2652">
            <v>0</v>
          </cell>
        </row>
        <row r="2653">
          <cell r="P2653">
            <v>0</v>
          </cell>
        </row>
        <row r="2654">
          <cell r="P2654">
            <v>0</v>
          </cell>
        </row>
        <row r="2655">
          <cell r="P2655">
            <v>95963</v>
          </cell>
        </row>
        <row r="2656">
          <cell r="P2656">
            <v>0</v>
          </cell>
        </row>
        <row r="2657">
          <cell r="P2657">
            <v>0</v>
          </cell>
        </row>
        <row r="2658">
          <cell r="P2658">
            <v>0</v>
          </cell>
        </row>
        <row r="2659">
          <cell r="P2659">
            <v>0</v>
          </cell>
        </row>
        <row r="2660">
          <cell r="P2660">
            <v>0</v>
          </cell>
        </row>
        <row r="2661">
          <cell r="P2661">
            <v>35151</v>
          </cell>
        </row>
        <row r="2662">
          <cell r="P2662">
            <v>0</v>
          </cell>
        </row>
        <row r="2663">
          <cell r="P2663">
            <v>0</v>
          </cell>
        </row>
        <row r="2664">
          <cell r="P2664">
            <v>0</v>
          </cell>
        </row>
        <row r="2665">
          <cell r="P2665">
            <v>0</v>
          </cell>
        </row>
        <row r="2666">
          <cell r="P2666">
            <v>68951</v>
          </cell>
        </row>
        <row r="2667">
          <cell r="P2667">
            <v>0</v>
          </cell>
        </row>
        <row r="2668">
          <cell r="P2668">
            <v>0</v>
          </cell>
        </row>
        <row r="2669">
          <cell r="P2669">
            <v>0</v>
          </cell>
        </row>
        <row r="2670">
          <cell r="P2670">
            <v>0</v>
          </cell>
        </row>
        <row r="2671">
          <cell r="P2671">
            <v>0</v>
          </cell>
        </row>
        <row r="2672">
          <cell r="P2672">
            <v>66555</v>
          </cell>
        </row>
        <row r="2673">
          <cell r="P2673">
            <v>0</v>
          </cell>
        </row>
        <row r="2674">
          <cell r="P2674">
            <v>0</v>
          </cell>
        </row>
        <row r="2675">
          <cell r="P2675">
            <v>0</v>
          </cell>
        </row>
        <row r="2676">
          <cell r="P2676">
            <v>0</v>
          </cell>
        </row>
        <row r="2677">
          <cell r="P2677">
            <v>0</v>
          </cell>
        </row>
        <row r="2678">
          <cell r="P2678">
            <v>0</v>
          </cell>
        </row>
        <row r="2679">
          <cell r="P2679">
            <v>362773</v>
          </cell>
        </row>
        <row r="2680">
          <cell r="P2680">
            <v>0</v>
          </cell>
        </row>
        <row r="2681">
          <cell r="P2681">
            <v>0</v>
          </cell>
        </row>
        <row r="2682">
          <cell r="P2682">
            <v>0</v>
          </cell>
        </row>
        <row r="2683">
          <cell r="P2683">
            <v>0</v>
          </cell>
        </row>
        <row r="2684">
          <cell r="P2684">
            <v>52867</v>
          </cell>
        </row>
        <row r="2685">
          <cell r="P2685">
            <v>0</v>
          </cell>
        </row>
        <row r="2686">
          <cell r="P2686">
            <v>0</v>
          </cell>
        </row>
        <row r="2687">
          <cell r="P2687">
            <v>0</v>
          </cell>
        </row>
        <row r="2688">
          <cell r="P2688">
            <v>0</v>
          </cell>
        </row>
        <row r="2689">
          <cell r="P2689">
            <v>0</v>
          </cell>
        </row>
        <row r="2690">
          <cell r="P2690">
            <v>123097</v>
          </cell>
        </row>
        <row r="2691">
          <cell r="P2691">
            <v>0</v>
          </cell>
        </row>
        <row r="2692">
          <cell r="P2692">
            <v>0</v>
          </cell>
        </row>
        <row r="2693">
          <cell r="P2693">
            <v>0</v>
          </cell>
        </row>
        <row r="2694">
          <cell r="P2694">
            <v>0</v>
          </cell>
        </row>
        <row r="2695">
          <cell r="P2695">
            <v>0</v>
          </cell>
        </row>
        <row r="2696">
          <cell r="P2696">
            <v>3664</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25930</v>
          </cell>
        </row>
        <row r="2707">
          <cell r="P2707">
            <v>2342</v>
          </cell>
        </row>
        <row r="2708">
          <cell r="P2708">
            <v>0</v>
          </cell>
        </row>
        <row r="2709">
          <cell r="P2709">
            <v>0</v>
          </cell>
        </row>
        <row r="2710">
          <cell r="P2710">
            <v>0</v>
          </cell>
        </row>
        <row r="2711">
          <cell r="P2711">
            <v>0</v>
          </cell>
        </row>
        <row r="2712">
          <cell r="P2712">
            <v>1768</v>
          </cell>
        </row>
        <row r="2713">
          <cell r="P2713">
            <v>0</v>
          </cell>
        </row>
        <row r="2714">
          <cell r="P2714">
            <v>0</v>
          </cell>
        </row>
        <row r="2715">
          <cell r="P2715">
            <v>51499</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44934</v>
          </cell>
        </row>
        <row r="2725">
          <cell r="P2725">
            <v>0</v>
          </cell>
        </row>
        <row r="2726">
          <cell r="P2726">
            <v>5238</v>
          </cell>
        </row>
        <row r="2727">
          <cell r="P2727">
            <v>0</v>
          </cell>
        </row>
        <row r="2728">
          <cell r="P2728">
            <v>0</v>
          </cell>
        </row>
        <row r="2729">
          <cell r="P2729">
            <v>0</v>
          </cell>
        </row>
        <row r="2730">
          <cell r="P2730">
            <v>16732</v>
          </cell>
        </row>
        <row r="2731">
          <cell r="P2731">
            <v>0</v>
          </cell>
        </row>
        <row r="2732">
          <cell r="P2732">
            <v>0</v>
          </cell>
        </row>
        <row r="2733">
          <cell r="P2733">
            <v>0</v>
          </cell>
        </row>
        <row r="2734">
          <cell r="P2734">
            <v>0</v>
          </cell>
        </row>
        <row r="2735">
          <cell r="P2735">
            <v>21729</v>
          </cell>
        </row>
        <row r="2736">
          <cell r="P2736">
            <v>0</v>
          </cell>
        </row>
        <row r="2737">
          <cell r="P2737">
            <v>0</v>
          </cell>
        </row>
        <row r="2738">
          <cell r="P2738">
            <v>0</v>
          </cell>
        </row>
        <row r="2739">
          <cell r="P2739">
            <v>0</v>
          </cell>
        </row>
        <row r="2740">
          <cell r="P2740">
            <v>0</v>
          </cell>
        </row>
        <row r="2741">
          <cell r="P2741">
            <v>99678</v>
          </cell>
        </row>
        <row r="2742">
          <cell r="P2742">
            <v>0</v>
          </cell>
        </row>
        <row r="2743">
          <cell r="P2743">
            <v>0</v>
          </cell>
        </row>
        <row r="2744">
          <cell r="P2744">
            <v>0</v>
          </cell>
        </row>
        <row r="2745">
          <cell r="P2745">
            <v>0</v>
          </cell>
        </row>
        <row r="2746">
          <cell r="P2746">
            <v>10068</v>
          </cell>
        </row>
        <row r="2747">
          <cell r="P2747">
            <v>0</v>
          </cell>
        </row>
        <row r="2748">
          <cell r="P2748">
            <v>0</v>
          </cell>
        </row>
        <row r="2749">
          <cell r="P2749">
            <v>0</v>
          </cell>
        </row>
        <row r="2750">
          <cell r="P2750">
            <v>0</v>
          </cell>
        </row>
        <row r="2751">
          <cell r="P2751">
            <v>0</v>
          </cell>
        </row>
        <row r="2752">
          <cell r="P2752">
            <v>0</v>
          </cell>
        </row>
        <row r="2753">
          <cell r="P2753">
            <v>47745</v>
          </cell>
        </row>
        <row r="2754">
          <cell r="P2754">
            <v>0</v>
          </cell>
        </row>
        <row r="2755">
          <cell r="P2755">
            <v>0</v>
          </cell>
        </row>
        <row r="2756">
          <cell r="P2756">
            <v>0</v>
          </cell>
        </row>
        <row r="2757">
          <cell r="P2757">
            <v>0</v>
          </cell>
        </row>
        <row r="2758">
          <cell r="P2758">
            <v>90934</v>
          </cell>
        </row>
        <row r="2759">
          <cell r="P2759">
            <v>0</v>
          </cell>
        </row>
        <row r="2760">
          <cell r="P2760">
            <v>0</v>
          </cell>
        </row>
        <row r="2761">
          <cell r="P2761">
            <v>0</v>
          </cell>
        </row>
        <row r="2762">
          <cell r="P2762">
            <v>0</v>
          </cell>
        </row>
        <row r="2763">
          <cell r="P2763">
            <v>0</v>
          </cell>
        </row>
        <row r="2764">
          <cell r="P2764">
            <v>46465</v>
          </cell>
        </row>
        <row r="2765">
          <cell r="P2765">
            <v>0</v>
          </cell>
        </row>
        <row r="2766">
          <cell r="P2766">
            <v>0</v>
          </cell>
        </row>
        <row r="2767">
          <cell r="P2767">
            <v>0</v>
          </cell>
        </row>
        <row r="2768">
          <cell r="P2768">
            <v>0</v>
          </cell>
        </row>
        <row r="2769">
          <cell r="P2769">
            <v>0</v>
          </cell>
        </row>
        <row r="2770">
          <cell r="P2770">
            <v>0</v>
          </cell>
        </row>
        <row r="2771">
          <cell r="P2771">
            <v>190100</v>
          </cell>
        </row>
        <row r="2772">
          <cell r="P2772">
            <v>0</v>
          </cell>
        </row>
        <row r="2773">
          <cell r="P2773">
            <v>0</v>
          </cell>
        </row>
        <row r="2774">
          <cell r="P2774">
            <v>0</v>
          </cell>
        </row>
        <row r="2775">
          <cell r="P2775">
            <v>0</v>
          </cell>
        </row>
        <row r="2776">
          <cell r="P2776">
            <v>0</v>
          </cell>
        </row>
        <row r="2777">
          <cell r="P2777">
            <v>638768</v>
          </cell>
        </row>
        <row r="2778">
          <cell r="P2778">
            <v>0</v>
          </cell>
        </row>
        <row r="2779">
          <cell r="P2779">
            <v>0</v>
          </cell>
        </row>
        <row r="2780">
          <cell r="P2780">
            <v>0</v>
          </cell>
        </row>
        <row r="2781">
          <cell r="P2781">
            <v>0</v>
          </cell>
        </row>
        <row r="2782">
          <cell r="P2782">
            <v>0</v>
          </cell>
        </row>
        <row r="2783">
          <cell r="P2783">
            <v>1910</v>
          </cell>
        </row>
        <row r="2784">
          <cell r="P2784">
            <v>0</v>
          </cell>
        </row>
        <row r="2785">
          <cell r="P2785">
            <v>0</v>
          </cell>
        </row>
        <row r="2786">
          <cell r="P2786">
            <v>0</v>
          </cell>
        </row>
        <row r="2787">
          <cell r="P2787">
            <v>0</v>
          </cell>
        </row>
        <row r="2788">
          <cell r="P2788">
            <v>0</v>
          </cell>
        </row>
        <row r="2789">
          <cell r="P2789">
            <v>41724</v>
          </cell>
        </row>
        <row r="2790">
          <cell r="P2790">
            <v>0</v>
          </cell>
        </row>
        <row r="2791">
          <cell r="P2791">
            <v>0</v>
          </cell>
        </row>
        <row r="2792">
          <cell r="P2792">
            <v>0</v>
          </cell>
        </row>
        <row r="2793">
          <cell r="P2793">
            <v>0</v>
          </cell>
        </row>
        <row r="2794">
          <cell r="P2794">
            <v>0</v>
          </cell>
        </row>
        <row r="2795">
          <cell r="P2795">
            <v>67038</v>
          </cell>
        </row>
        <row r="2796">
          <cell r="P2796">
            <v>0</v>
          </cell>
        </row>
        <row r="2797">
          <cell r="P2797">
            <v>0</v>
          </cell>
        </row>
        <row r="2798">
          <cell r="P2798">
            <v>0</v>
          </cell>
        </row>
        <row r="2799">
          <cell r="P2799">
            <v>0</v>
          </cell>
        </row>
        <row r="2800">
          <cell r="P2800">
            <v>0</v>
          </cell>
        </row>
        <row r="2801">
          <cell r="P2801">
            <v>121914</v>
          </cell>
        </row>
        <row r="2802">
          <cell r="P2802">
            <v>0</v>
          </cell>
        </row>
        <row r="2803">
          <cell r="P2803">
            <v>0</v>
          </cell>
        </row>
        <row r="2804">
          <cell r="P2804">
            <v>0</v>
          </cell>
        </row>
        <row r="2805">
          <cell r="P2805">
            <v>0</v>
          </cell>
        </row>
        <row r="2806">
          <cell r="P2806">
            <v>34793</v>
          </cell>
        </row>
        <row r="2807">
          <cell r="P2807">
            <v>0</v>
          </cell>
        </row>
        <row r="2808">
          <cell r="P2808">
            <v>0</v>
          </cell>
        </row>
        <row r="2809">
          <cell r="P2809">
            <v>0</v>
          </cell>
        </row>
        <row r="2810">
          <cell r="P2810">
            <v>0</v>
          </cell>
        </row>
        <row r="2811">
          <cell r="P2811">
            <v>0</v>
          </cell>
        </row>
        <row r="2812">
          <cell r="P2812">
            <v>44572</v>
          </cell>
        </row>
        <row r="2813">
          <cell r="P2813">
            <v>0</v>
          </cell>
        </row>
        <row r="2814">
          <cell r="P2814">
            <v>0</v>
          </cell>
        </row>
        <row r="2815">
          <cell r="P2815">
            <v>0</v>
          </cell>
        </row>
        <row r="2816">
          <cell r="P2816">
            <v>0</v>
          </cell>
        </row>
        <row r="2817">
          <cell r="P2817">
            <v>0</v>
          </cell>
        </row>
        <row r="2818">
          <cell r="P2818">
            <v>0</v>
          </cell>
        </row>
        <row r="2819">
          <cell r="P2819">
            <v>33531</v>
          </cell>
        </row>
        <row r="2820">
          <cell r="P2820">
            <v>0</v>
          </cell>
        </row>
        <row r="2821">
          <cell r="P2821">
            <v>0</v>
          </cell>
        </row>
        <row r="2822">
          <cell r="P2822">
            <v>0</v>
          </cell>
        </row>
        <row r="2823">
          <cell r="P2823">
            <v>0</v>
          </cell>
        </row>
        <row r="2824">
          <cell r="P2824">
            <v>0</v>
          </cell>
        </row>
        <row r="2825">
          <cell r="P2825">
            <v>86761</v>
          </cell>
        </row>
        <row r="2826">
          <cell r="P2826">
            <v>0</v>
          </cell>
        </row>
        <row r="2827">
          <cell r="P2827">
            <v>0</v>
          </cell>
        </row>
        <row r="2828">
          <cell r="P2828">
            <v>0</v>
          </cell>
        </row>
        <row r="2829">
          <cell r="P2829">
            <v>0</v>
          </cell>
        </row>
        <row r="2830">
          <cell r="P2830">
            <v>41290</v>
          </cell>
        </row>
        <row r="2831">
          <cell r="P2831">
            <v>0</v>
          </cell>
        </row>
        <row r="2832">
          <cell r="P2832">
            <v>0</v>
          </cell>
        </row>
        <row r="2833">
          <cell r="P2833">
            <v>0</v>
          </cell>
        </row>
        <row r="2834">
          <cell r="P2834">
            <v>0</v>
          </cell>
        </row>
        <row r="2835">
          <cell r="P2835">
            <v>0</v>
          </cell>
        </row>
        <row r="2836">
          <cell r="P2836">
            <v>63686</v>
          </cell>
        </row>
        <row r="2837">
          <cell r="P2837">
            <v>0</v>
          </cell>
        </row>
        <row r="2838">
          <cell r="P2838">
            <v>0</v>
          </cell>
        </row>
        <row r="2839">
          <cell r="P2839">
            <v>0</v>
          </cell>
        </row>
        <row r="2840">
          <cell r="P2840">
            <v>0</v>
          </cell>
        </row>
        <row r="2841">
          <cell r="P2841">
            <v>0</v>
          </cell>
        </row>
        <row r="2842">
          <cell r="P2842">
            <v>0</v>
          </cell>
        </row>
        <row r="2843">
          <cell r="P2843">
            <v>50984</v>
          </cell>
        </row>
        <row r="2844">
          <cell r="P2844">
            <v>0</v>
          </cell>
        </row>
        <row r="2845">
          <cell r="P2845">
            <v>0</v>
          </cell>
        </row>
        <row r="2846">
          <cell r="P2846">
            <v>0</v>
          </cell>
        </row>
        <row r="2847">
          <cell r="P2847">
            <v>0</v>
          </cell>
        </row>
        <row r="2848">
          <cell r="P2848">
            <v>0</v>
          </cell>
        </row>
        <row r="2849">
          <cell r="P2849">
            <v>47090</v>
          </cell>
        </row>
        <row r="2850">
          <cell r="P2850">
            <v>0</v>
          </cell>
        </row>
        <row r="2851">
          <cell r="P2851">
            <v>0</v>
          </cell>
        </row>
        <row r="2852">
          <cell r="P2852">
            <v>0</v>
          </cell>
        </row>
        <row r="2853">
          <cell r="P2853">
            <v>0</v>
          </cell>
        </row>
        <row r="2854">
          <cell r="P2854">
            <v>96508</v>
          </cell>
        </row>
        <row r="2855">
          <cell r="P2855">
            <v>0</v>
          </cell>
        </row>
        <row r="2856">
          <cell r="P2856">
            <v>0</v>
          </cell>
        </row>
        <row r="2857">
          <cell r="P2857">
            <v>0</v>
          </cell>
        </row>
        <row r="2858">
          <cell r="P2858">
            <v>0</v>
          </cell>
        </row>
        <row r="2859">
          <cell r="P2859">
            <v>0</v>
          </cell>
        </row>
        <row r="2860">
          <cell r="P2860">
            <v>86159</v>
          </cell>
        </row>
        <row r="2861">
          <cell r="P2861">
            <v>0</v>
          </cell>
        </row>
        <row r="2862">
          <cell r="P2862">
            <v>0</v>
          </cell>
        </row>
        <row r="2863">
          <cell r="P2863">
            <v>0</v>
          </cell>
        </row>
        <row r="2864">
          <cell r="P2864">
            <v>0</v>
          </cell>
        </row>
        <row r="2865">
          <cell r="P2865">
            <v>0</v>
          </cell>
        </row>
        <row r="2866">
          <cell r="P2866">
            <v>184235</v>
          </cell>
        </row>
        <row r="2867">
          <cell r="P2867">
            <v>0</v>
          </cell>
        </row>
        <row r="2868">
          <cell r="P2868">
            <v>0</v>
          </cell>
        </row>
        <row r="2869">
          <cell r="P2869">
            <v>0</v>
          </cell>
        </row>
        <row r="2870">
          <cell r="P2870">
            <v>0</v>
          </cell>
        </row>
        <row r="2871">
          <cell r="P2871">
            <v>0</v>
          </cell>
        </row>
        <row r="2872">
          <cell r="P2872">
            <v>20</v>
          </cell>
        </row>
        <row r="2873">
          <cell r="P2873">
            <v>0</v>
          </cell>
        </row>
        <row r="2874">
          <cell r="P2874">
            <v>0</v>
          </cell>
        </row>
        <row r="2875">
          <cell r="P2875">
            <v>0</v>
          </cell>
        </row>
        <row r="2876">
          <cell r="P2876">
            <v>0</v>
          </cell>
        </row>
        <row r="2877">
          <cell r="P2877">
            <v>0</v>
          </cell>
        </row>
        <row r="2878">
          <cell r="P2878">
            <v>0</v>
          </cell>
        </row>
        <row r="2879">
          <cell r="P2879">
            <v>41676</v>
          </cell>
        </row>
        <row r="2880">
          <cell r="P2880">
            <v>0</v>
          </cell>
        </row>
        <row r="2881">
          <cell r="P2881">
            <v>0</v>
          </cell>
        </row>
        <row r="2882">
          <cell r="P2882">
            <v>0</v>
          </cell>
        </row>
        <row r="2883">
          <cell r="P2883">
            <v>0</v>
          </cell>
        </row>
        <row r="2884">
          <cell r="P2884">
            <v>239483</v>
          </cell>
        </row>
        <row r="2885">
          <cell r="P2885">
            <v>0</v>
          </cell>
        </row>
        <row r="2886">
          <cell r="P2886">
            <v>0</v>
          </cell>
        </row>
        <row r="2887">
          <cell r="P2887">
            <v>0</v>
          </cell>
        </row>
        <row r="2888">
          <cell r="P2888">
            <v>0</v>
          </cell>
        </row>
        <row r="2889">
          <cell r="P2889">
            <v>0</v>
          </cell>
        </row>
        <row r="2890">
          <cell r="P2890">
            <v>80978</v>
          </cell>
        </row>
        <row r="2891">
          <cell r="P2891">
            <v>0</v>
          </cell>
        </row>
        <row r="2892">
          <cell r="P2892">
            <v>0</v>
          </cell>
        </row>
        <row r="2893">
          <cell r="P2893">
            <v>0</v>
          </cell>
        </row>
        <row r="2894">
          <cell r="P2894">
            <v>0</v>
          </cell>
        </row>
        <row r="2895">
          <cell r="P2895">
            <v>0</v>
          </cell>
        </row>
        <row r="2896">
          <cell r="P2896">
            <v>41481</v>
          </cell>
        </row>
        <row r="2897">
          <cell r="P2897">
            <v>0</v>
          </cell>
        </row>
        <row r="2898">
          <cell r="P2898">
            <v>0</v>
          </cell>
        </row>
        <row r="2899">
          <cell r="P2899">
            <v>0</v>
          </cell>
        </row>
        <row r="2900">
          <cell r="P2900">
            <v>0</v>
          </cell>
        </row>
        <row r="2901">
          <cell r="P2901">
            <v>0</v>
          </cell>
        </row>
        <row r="2902">
          <cell r="P2902">
            <v>0</v>
          </cell>
        </row>
        <row r="2903">
          <cell r="P2903">
            <v>15196</v>
          </cell>
        </row>
        <row r="2904">
          <cell r="P2904">
            <v>0</v>
          </cell>
        </row>
        <row r="2905">
          <cell r="P2905">
            <v>0</v>
          </cell>
        </row>
        <row r="2906">
          <cell r="P2906">
            <v>0</v>
          </cell>
        </row>
        <row r="2907">
          <cell r="P2907">
            <v>0</v>
          </cell>
        </row>
        <row r="2908">
          <cell r="P2908">
            <v>0</v>
          </cell>
        </row>
        <row r="2909">
          <cell r="P2909">
            <v>64598</v>
          </cell>
        </row>
        <row r="2910">
          <cell r="P2910">
            <v>0</v>
          </cell>
        </row>
        <row r="2911">
          <cell r="P2911">
            <v>0</v>
          </cell>
        </row>
        <row r="2912">
          <cell r="P2912">
            <v>0</v>
          </cell>
        </row>
        <row r="2913">
          <cell r="P2913">
            <v>0</v>
          </cell>
        </row>
        <row r="2914">
          <cell r="P2914">
            <v>0</v>
          </cell>
        </row>
        <row r="2915">
          <cell r="P2915">
            <v>2960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39480</v>
          </cell>
        </row>
        <row r="2925">
          <cell r="P2925">
            <v>0</v>
          </cell>
        </row>
        <row r="2926">
          <cell r="P2926">
            <v>0</v>
          </cell>
        </row>
        <row r="2927">
          <cell r="P2927">
            <v>13439</v>
          </cell>
        </row>
        <row r="2928">
          <cell r="P2928">
            <v>0</v>
          </cell>
        </row>
        <row r="2929">
          <cell r="P2929">
            <v>0</v>
          </cell>
        </row>
        <row r="2930">
          <cell r="P2930">
            <v>3285</v>
          </cell>
        </row>
        <row r="2931">
          <cell r="P2931">
            <v>0</v>
          </cell>
        </row>
        <row r="2932">
          <cell r="P2932">
            <v>0</v>
          </cell>
        </row>
        <row r="2933">
          <cell r="P2933">
            <v>41523</v>
          </cell>
        </row>
        <row r="2934">
          <cell r="P2934">
            <v>0</v>
          </cell>
        </row>
        <row r="2935">
          <cell r="P2935">
            <v>0</v>
          </cell>
        </row>
        <row r="2936">
          <cell r="P2936">
            <v>0</v>
          </cell>
        </row>
        <row r="2937">
          <cell r="P2937">
            <v>0</v>
          </cell>
        </row>
        <row r="2938">
          <cell r="P2938">
            <v>0</v>
          </cell>
        </row>
        <row r="2939">
          <cell r="P2939">
            <v>0</v>
          </cell>
        </row>
        <row r="2940">
          <cell r="P2940">
            <v>81160</v>
          </cell>
        </row>
        <row r="2941">
          <cell r="P2941">
            <v>0</v>
          </cell>
        </row>
        <row r="2942">
          <cell r="P2942">
            <v>0</v>
          </cell>
        </row>
        <row r="2943">
          <cell r="P2943">
            <v>0</v>
          </cell>
        </row>
        <row r="2944">
          <cell r="P2944">
            <v>0</v>
          </cell>
        </row>
        <row r="2945">
          <cell r="P2945">
            <v>0</v>
          </cell>
        </row>
        <row r="2946">
          <cell r="P2946">
            <v>5530</v>
          </cell>
        </row>
        <row r="2947">
          <cell r="P2947">
            <v>0</v>
          </cell>
        </row>
        <row r="2948">
          <cell r="P2948">
            <v>0</v>
          </cell>
        </row>
        <row r="2949">
          <cell r="P2949">
            <v>0</v>
          </cell>
        </row>
        <row r="2950">
          <cell r="P2950">
            <v>0</v>
          </cell>
        </row>
        <row r="2951">
          <cell r="P2951">
            <v>196888</v>
          </cell>
        </row>
        <row r="2952">
          <cell r="P2952">
            <v>0</v>
          </cell>
        </row>
        <row r="2953">
          <cell r="P2953">
            <v>0</v>
          </cell>
        </row>
        <row r="2954">
          <cell r="P2954">
            <v>0</v>
          </cell>
        </row>
        <row r="2955">
          <cell r="P2955">
            <v>0</v>
          </cell>
        </row>
        <row r="2956">
          <cell r="P2956">
            <v>0</v>
          </cell>
        </row>
        <row r="2957">
          <cell r="P2957">
            <v>11139</v>
          </cell>
        </row>
        <row r="2958">
          <cell r="P2958">
            <v>0</v>
          </cell>
        </row>
        <row r="2959">
          <cell r="P2959">
            <v>0</v>
          </cell>
        </row>
        <row r="2960">
          <cell r="P2960">
            <v>0</v>
          </cell>
        </row>
        <row r="2961">
          <cell r="P2961">
            <v>0</v>
          </cell>
        </row>
        <row r="2962">
          <cell r="P2962">
            <v>0</v>
          </cell>
        </row>
        <row r="2963">
          <cell r="P2963">
            <v>0</v>
          </cell>
        </row>
        <row r="2964">
          <cell r="P2964">
            <v>28185</v>
          </cell>
        </row>
        <row r="2965">
          <cell r="P2965">
            <v>0</v>
          </cell>
        </row>
        <row r="2966">
          <cell r="P2966">
            <v>0</v>
          </cell>
        </row>
        <row r="2967">
          <cell r="P2967">
            <v>0</v>
          </cell>
        </row>
        <row r="2968">
          <cell r="P2968">
            <v>0</v>
          </cell>
        </row>
        <row r="2969">
          <cell r="P2969">
            <v>2217</v>
          </cell>
        </row>
        <row r="2970">
          <cell r="P2970">
            <v>0</v>
          </cell>
        </row>
        <row r="2971">
          <cell r="P2971">
            <v>0</v>
          </cell>
        </row>
        <row r="2972">
          <cell r="P2972">
            <v>0</v>
          </cell>
        </row>
        <row r="2973">
          <cell r="P2973">
            <v>0</v>
          </cell>
        </row>
        <row r="2974">
          <cell r="P2974">
            <v>0</v>
          </cell>
        </row>
        <row r="2975">
          <cell r="P2975">
            <v>0</v>
          </cell>
        </row>
        <row r="2976">
          <cell r="P2976">
            <v>107294</v>
          </cell>
        </row>
        <row r="2977">
          <cell r="P2977">
            <v>0</v>
          </cell>
        </row>
        <row r="2978">
          <cell r="P2978">
            <v>0</v>
          </cell>
        </row>
        <row r="2979">
          <cell r="P2979">
            <v>0</v>
          </cell>
        </row>
        <row r="2980">
          <cell r="P2980">
            <v>0</v>
          </cell>
        </row>
        <row r="2981">
          <cell r="P2981">
            <v>0</v>
          </cell>
        </row>
        <row r="2982">
          <cell r="P2982">
            <v>70292</v>
          </cell>
        </row>
        <row r="2983">
          <cell r="P2983">
            <v>0</v>
          </cell>
        </row>
        <row r="2984">
          <cell r="P2984">
            <v>0</v>
          </cell>
        </row>
        <row r="2985">
          <cell r="P2985">
            <v>0</v>
          </cell>
        </row>
        <row r="2986">
          <cell r="P2986">
            <v>0</v>
          </cell>
        </row>
        <row r="2987">
          <cell r="P2987">
            <v>0</v>
          </cell>
        </row>
        <row r="2988">
          <cell r="P2988">
            <v>43845</v>
          </cell>
        </row>
        <row r="2989">
          <cell r="P2989">
            <v>0</v>
          </cell>
        </row>
        <row r="2990">
          <cell r="P2990">
            <v>0</v>
          </cell>
        </row>
        <row r="2991">
          <cell r="P2991">
            <v>0</v>
          </cell>
        </row>
        <row r="2992">
          <cell r="P2992">
            <v>0</v>
          </cell>
        </row>
        <row r="2993">
          <cell r="P2993">
            <v>32575</v>
          </cell>
        </row>
        <row r="2994">
          <cell r="P2994">
            <v>0</v>
          </cell>
        </row>
        <row r="2995">
          <cell r="P2995">
            <v>0</v>
          </cell>
        </row>
        <row r="2996">
          <cell r="P2996">
            <v>0</v>
          </cell>
        </row>
        <row r="2997">
          <cell r="P2997">
            <v>0</v>
          </cell>
        </row>
        <row r="2998">
          <cell r="P2998">
            <v>0</v>
          </cell>
        </row>
        <row r="2999">
          <cell r="P2999">
            <v>0</v>
          </cell>
        </row>
        <row r="3000">
          <cell r="P3000">
            <v>242363</v>
          </cell>
        </row>
        <row r="3001">
          <cell r="P3001">
            <v>0</v>
          </cell>
        </row>
        <row r="3002">
          <cell r="P3002">
            <v>0</v>
          </cell>
        </row>
        <row r="3003">
          <cell r="P3003">
            <v>0</v>
          </cell>
        </row>
        <row r="3004">
          <cell r="P3004">
            <v>0</v>
          </cell>
        </row>
        <row r="3005">
          <cell r="P3005">
            <v>0</v>
          </cell>
        </row>
        <row r="3006">
          <cell r="P3006">
            <v>21772</v>
          </cell>
        </row>
        <row r="3007">
          <cell r="P3007">
            <v>0</v>
          </cell>
        </row>
        <row r="3008">
          <cell r="P3008">
            <v>0</v>
          </cell>
        </row>
        <row r="3009">
          <cell r="P3009">
            <v>0</v>
          </cell>
        </row>
        <row r="3010">
          <cell r="P3010">
            <v>0</v>
          </cell>
        </row>
        <row r="3011">
          <cell r="P3011">
            <v>51186</v>
          </cell>
        </row>
        <row r="3012">
          <cell r="P3012">
            <v>0</v>
          </cell>
        </row>
        <row r="3013">
          <cell r="P3013">
            <v>0</v>
          </cell>
        </row>
        <row r="3014">
          <cell r="P3014">
            <v>0</v>
          </cell>
        </row>
        <row r="3015">
          <cell r="P3015">
            <v>0</v>
          </cell>
        </row>
        <row r="3016">
          <cell r="P3016">
            <v>0</v>
          </cell>
        </row>
        <row r="3017">
          <cell r="P3017">
            <v>0</v>
          </cell>
        </row>
        <row r="3018">
          <cell r="P3018">
            <v>16686</v>
          </cell>
        </row>
        <row r="3019">
          <cell r="P3019">
            <v>0</v>
          </cell>
        </row>
        <row r="3020">
          <cell r="P3020">
            <v>2997</v>
          </cell>
        </row>
        <row r="3021">
          <cell r="P3021">
            <v>0</v>
          </cell>
        </row>
        <row r="3022">
          <cell r="P3022">
            <v>0</v>
          </cell>
        </row>
        <row r="3023">
          <cell r="P3023">
            <v>0</v>
          </cell>
        </row>
        <row r="3024">
          <cell r="P3024">
            <v>0</v>
          </cell>
        </row>
        <row r="3025">
          <cell r="P3025">
            <v>0</v>
          </cell>
        </row>
        <row r="3026">
          <cell r="P3026">
            <v>0</v>
          </cell>
        </row>
        <row r="3027">
          <cell r="P3027">
            <v>0</v>
          </cell>
        </row>
        <row r="3028">
          <cell r="P3028">
            <v>0</v>
          </cell>
        </row>
        <row r="3029">
          <cell r="P3029">
            <v>0</v>
          </cell>
        </row>
        <row r="3030">
          <cell r="P3030">
            <v>13484</v>
          </cell>
        </row>
        <row r="3031">
          <cell r="P3031">
            <v>0</v>
          </cell>
        </row>
        <row r="3032">
          <cell r="P3032">
            <v>0</v>
          </cell>
        </row>
        <row r="3033">
          <cell r="P3033">
            <v>0</v>
          </cell>
        </row>
        <row r="3034">
          <cell r="P3034">
            <v>0</v>
          </cell>
        </row>
        <row r="3035">
          <cell r="P3035">
            <v>0</v>
          </cell>
        </row>
        <row r="3036">
          <cell r="P3036">
            <v>72148</v>
          </cell>
        </row>
        <row r="3037">
          <cell r="P3037">
            <v>0</v>
          </cell>
        </row>
        <row r="3038">
          <cell r="P3038">
            <v>0</v>
          </cell>
        </row>
        <row r="3039">
          <cell r="P3039">
            <v>0</v>
          </cell>
        </row>
        <row r="3040">
          <cell r="P3040">
            <v>0</v>
          </cell>
        </row>
        <row r="3041">
          <cell r="P3041">
            <v>0</v>
          </cell>
        </row>
        <row r="3042">
          <cell r="P3042">
            <v>0</v>
          </cell>
        </row>
        <row r="3043">
          <cell r="P3043">
            <v>338670</v>
          </cell>
        </row>
        <row r="3044">
          <cell r="P3044">
            <v>0</v>
          </cell>
        </row>
        <row r="3045">
          <cell r="P3045">
            <v>0</v>
          </cell>
        </row>
        <row r="3046">
          <cell r="P3046">
            <v>0</v>
          </cell>
        </row>
        <row r="3047">
          <cell r="P3047">
            <v>0</v>
          </cell>
        </row>
        <row r="3048">
          <cell r="P3048">
            <v>0</v>
          </cell>
        </row>
        <row r="3049">
          <cell r="P3049">
            <v>134529</v>
          </cell>
        </row>
        <row r="3050">
          <cell r="P3050">
            <v>0</v>
          </cell>
        </row>
        <row r="3051">
          <cell r="P3051">
            <v>0</v>
          </cell>
        </row>
        <row r="3052">
          <cell r="P3052">
            <v>0</v>
          </cell>
        </row>
        <row r="3053">
          <cell r="P3053">
            <v>0</v>
          </cell>
        </row>
        <row r="3054">
          <cell r="P3054">
            <v>0</v>
          </cell>
        </row>
        <row r="3055">
          <cell r="P3055">
            <v>34828</v>
          </cell>
        </row>
        <row r="3056">
          <cell r="P3056">
            <v>0</v>
          </cell>
        </row>
        <row r="3057">
          <cell r="P3057">
            <v>0</v>
          </cell>
        </row>
        <row r="3058">
          <cell r="P3058">
            <v>0</v>
          </cell>
        </row>
        <row r="3059">
          <cell r="P3059">
            <v>0</v>
          </cell>
        </row>
        <row r="3060">
          <cell r="P3060">
            <v>0</v>
          </cell>
        </row>
        <row r="3061">
          <cell r="P3061">
            <v>77588</v>
          </cell>
        </row>
        <row r="3062">
          <cell r="P3062">
            <v>0</v>
          </cell>
        </row>
        <row r="3063">
          <cell r="P3063">
            <v>0</v>
          </cell>
        </row>
        <row r="3064">
          <cell r="P3064">
            <v>0</v>
          </cell>
        </row>
        <row r="3065">
          <cell r="P3065">
            <v>0</v>
          </cell>
        </row>
        <row r="3066">
          <cell r="P3066">
            <v>167207</v>
          </cell>
        </row>
        <row r="3067">
          <cell r="P3067">
            <v>0</v>
          </cell>
        </row>
        <row r="3068">
          <cell r="P3068">
            <v>0</v>
          </cell>
        </row>
        <row r="3069">
          <cell r="P3069">
            <v>0</v>
          </cell>
        </row>
        <row r="3070">
          <cell r="P3070">
            <v>0</v>
          </cell>
        </row>
        <row r="3071">
          <cell r="P3071">
            <v>0</v>
          </cell>
        </row>
        <row r="3072">
          <cell r="P3072">
            <v>44513</v>
          </cell>
        </row>
        <row r="3073">
          <cell r="P3073">
            <v>0</v>
          </cell>
        </row>
        <row r="3074">
          <cell r="P3074">
            <v>0</v>
          </cell>
        </row>
        <row r="3075">
          <cell r="P3075">
            <v>0</v>
          </cell>
        </row>
        <row r="3076">
          <cell r="P3076">
            <v>0</v>
          </cell>
        </row>
        <row r="3077">
          <cell r="P3077">
            <v>0</v>
          </cell>
        </row>
        <row r="3078">
          <cell r="P3078">
            <v>0</v>
          </cell>
        </row>
        <row r="3079">
          <cell r="P3079">
            <v>39113</v>
          </cell>
        </row>
        <row r="3080">
          <cell r="P3080">
            <v>0</v>
          </cell>
        </row>
        <row r="3081">
          <cell r="P3081">
            <v>0</v>
          </cell>
        </row>
        <row r="3082">
          <cell r="P3082">
            <v>0</v>
          </cell>
        </row>
        <row r="3083">
          <cell r="P3083">
            <v>0</v>
          </cell>
        </row>
        <row r="3084">
          <cell r="P3084">
            <v>0</v>
          </cell>
        </row>
        <row r="3085">
          <cell r="P3085">
            <v>52433</v>
          </cell>
        </row>
        <row r="3086">
          <cell r="P3086">
            <v>0</v>
          </cell>
        </row>
        <row r="3087">
          <cell r="P3087">
            <v>0</v>
          </cell>
        </row>
        <row r="3088">
          <cell r="P3088">
            <v>0</v>
          </cell>
        </row>
        <row r="3089">
          <cell r="P3089">
            <v>0</v>
          </cell>
        </row>
        <row r="3090">
          <cell r="P3090">
            <v>0</v>
          </cell>
        </row>
        <row r="3091">
          <cell r="P3091">
            <v>64202</v>
          </cell>
        </row>
        <row r="3092">
          <cell r="P3092">
            <v>0</v>
          </cell>
        </row>
        <row r="3093">
          <cell r="P3093">
            <v>0</v>
          </cell>
        </row>
        <row r="3094">
          <cell r="P3094">
            <v>0</v>
          </cell>
        </row>
        <row r="3095">
          <cell r="P3095">
            <v>0</v>
          </cell>
        </row>
        <row r="3096">
          <cell r="P3096">
            <v>0</v>
          </cell>
        </row>
        <row r="3097">
          <cell r="P3097">
            <v>29874</v>
          </cell>
        </row>
        <row r="3098">
          <cell r="P3098">
            <v>0</v>
          </cell>
        </row>
        <row r="3099">
          <cell r="P3099">
            <v>0</v>
          </cell>
        </row>
        <row r="3100">
          <cell r="P3100">
            <v>0</v>
          </cell>
        </row>
        <row r="3101">
          <cell r="P3101">
            <v>0</v>
          </cell>
        </row>
        <row r="3102">
          <cell r="P3102">
            <v>0</v>
          </cell>
        </row>
        <row r="3103">
          <cell r="P3103">
            <v>78284</v>
          </cell>
        </row>
        <row r="3104">
          <cell r="P3104">
            <v>0</v>
          </cell>
        </row>
        <row r="3105">
          <cell r="P3105">
            <v>0</v>
          </cell>
        </row>
        <row r="3106">
          <cell r="P3106">
            <v>0</v>
          </cell>
        </row>
        <row r="3107">
          <cell r="P3107">
            <v>0</v>
          </cell>
        </row>
        <row r="3108">
          <cell r="P3108">
            <v>0</v>
          </cell>
        </row>
        <row r="3109">
          <cell r="P3109">
            <v>38450</v>
          </cell>
        </row>
        <row r="3110">
          <cell r="P3110">
            <v>0</v>
          </cell>
        </row>
        <row r="3111">
          <cell r="P3111">
            <v>0</v>
          </cell>
        </row>
        <row r="3112">
          <cell r="P3112">
            <v>0</v>
          </cell>
        </row>
        <row r="3113">
          <cell r="P3113">
            <v>0</v>
          </cell>
        </row>
        <row r="3114">
          <cell r="P3114">
            <v>0</v>
          </cell>
        </row>
        <row r="3115">
          <cell r="P3115">
            <v>8274</v>
          </cell>
        </row>
        <row r="3116">
          <cell r="P3116">
            <v>0</v>
          </cell>
        </row>
        <row r="3117">
          <cell r="P3117">
            <v>0</v>
          </cell>
        </row>
        <row r="3118">
          <cell r="P3118">
            <v>0</v>
          </cell>
        </row>
        <row r="3119">
          <cell r="P3119">
            <v>0</v>
          </cell>
        </row>
        <row r="3120">
          <cell r="P3120">
            <v>0</v>
          </cell>
        </row>
        <row r="3121">
          <cell r="P3121">
            <v>0</v>
          </cell>
        </row>
        <row r="3122">
          <cell r="P3122">
            <v>0</v>
          </cell>
        </row>
        <row r="3123">
          <cell r="P3123">
            <v>0</v>
          </cell>
        </row>
        <row r="3124">
          <cell r="P3124">
            <v>0</v>
          </cell>
        </row>
        <row r="3125">
          <cell r="P3125">
            <v>0</v>
          </cell>
        </row>
        <row r="3126">
          <cell r="P3126">
            <v>12888</v>
          </cell>
        </row>
        <row r="3127">
          <cell r="P3127">
            <v>0</v>
          </cell>
        </row>
        <row r="3128">
          <cell r="P3128">
            <v>0</v>
          </cell>
        </row>
        <row r="3129">
          <cell r="P3129">
            <v>0</v>
          </cell>
        </row>
        <row r="3130">
          <cell r="P3130">
            <v>0</v>
          </cell>
        </row>
        <row r="3131">
          <cell r="P3131">
            <v>0</v>
          </cell>
        </row>
        <row r="3132">
          <cell r="P3132">
            <v>40481</v>
          </cell>
        </row>
        <row r="3133">
          <cell r="P3133">
            <v>0</v>
          </cell>
        </row>
        <row r="3134">
          <cell r="P3134">
            <v>0</v>
          </cell>
        </row>
        <row r="3135">
          <cell r="P3135">
            <v>0</v>
          </cell>
        </row>
        <row r="3136">
          <cell r="P3136">
            <v>0</v>
          </cell>
        </row>
        <row r="3137">
          <cell r="P3137">
            <v>0</v>
          </cell>
        </row>
        <row r="3138">
          <cell r="P3138">
            <v>62058</v>
          </cell>
        </row>
        <row r="3139">
          <cell r="P3139">
            <v>0</v>
          </cell>
        </row>
        <row r="3140">
          <cell r="P3140">
            <v>0</v>
          </cell>
        </row>
        <row r="3141">
          <cell r="P3141">
            <v>0</v>
          </cell>
        </row>
        <row r="3142">
          <cell r="P3142">
            <v>0</v>
          </cell>
        </row>
        <row r="3143">
          <cell r="P3143">
            <v>0</v>
          </cell>
        </row>
        <row r="3144">
          <cell r="P3144">
            <v>0</v>
          </cell>
        </row>
        <row r="3145">
          <cell r="P3145">
            <v>62148</v>
          </cell>
        </row>
        <row r="3146">
          <cell r="P3146">
            <v>0</v>
          </cell>
        </row>
        <row r="3147">
          <cell r="P3147">
            <v>0</v>
          </cell>
        </row>
        <row r="3148">
          <cell r="P3148">
            <v>0</v>
          </cell>
        </row>
        <row r="3149">
          <cell r="P3149">
            <v>0</v>
          </cell>
        </row>
        <row r="3150">
          <cell r="P3150">
            <v>29730</v>
          </cell>
        </row>
        <row r="3151">
          <cell r="P3151">
            <v>0</v>
          </cell>
        </row>
        <row r="3152">
          <cell r="P3152">
            <v>0</v>
          </cell>
        </row>
        <row r="3153">
          <cell r="P3153">
            <v>0</v>
          </cell>
        </row>
        <row r="3154">
          <cell r="P3154">
            <v>0</v>
          </cell>
        </row>
        <row r="3155">
          <cell r="P3155">
            <v>0</v>
          </cell>
        </row>
        <row r="3156">
          <cell r="P3156">
            <v>138314</v>
          </cell>
        </row>
        <row r="3157">
          <cell r="P3157">
            <v>0</v>
          </cell>
        </row>
        <row r="3158">
          <cell r="P3158">
            <v>0</v>
          </cell>
        </row>
        <row r="3159">
          <cell r="P3159">
            <v>0</v>
          </cell>
        </row>
        <row r="3160">
          <cell r="P3160">
            <v>0</v>
          </cell>
        </row>
        <row r="3161">
          <cell r="P3161">
            <v>0</v>
          </cell>
        </row>
        <row r="3162">
          <cell r="P3162">
            <v>0</v>
          </cell>
        </row>
        <row r="3163">
          <cell r="P3163">
            <v>10</v>
          </cell>
        </row>
        <row r="3164">
          <cell r="P3164">
            <v>0</v>
          </cell>
        </row>
        <row r="3165">
          <cell r="P3165">
            <v>0</v>
          </cell>
        </row>
        <row r="3166">
          <cell r="P3166">
            <v>0</v>
          </cell>
        </row>
        <row r="3167">
          <cell r="P3167">
            <v>0</v>
          </cell>
        </row>
        <row r="3168">
          <cell r="P3168">
            <v>0</v>
          </cell>
        </row>
        <row r="3169">
          <cell r="P3169">
            <v>37463</v>
          </cell>
        </row>
        <row r="3170">
          <cell r="P3170">
            <v>0</v>
          </cell>
        </row>
        <row r="3171">
          <cell r="P3171">
            <v>0</v>
          </cell>
        </row>
        <row r="3172">
          <cell r="P3172">
            <v>0</v>
          </cell>
        </row>
        <row r="3173">
          <cell r="P3173">
            <v>0</v>
          </cell>
        </row>
        <row r="3174">
          <cell r="P3174">
            <v>46850</v>
          </cell>
        </row>
        <row r="3175">
          <cell r="P3175">
            <v>0</v>
          </cell>
        </row>
        <row r="3176">
          <cell r="P3176">
            <v>0</v>
          </cell>
        </row>
        <row r="3177">
          <cell r="P3177">
            <v>0</v>
          </cell>
        </row>
        <row r="3178">
          <cell r="P3178">
            <v>0</v>
          </cell>
        </row>
        <row r="3179">
          <cell r="P3179">
            <v>0</v>
          </cell>
        </row>
        <row r="3180">
          <cell r="P3180">
            <v>0</v>
          </cell>
        </row>
        <row r="3181">
          <cell r="P3181">
            <v>15480</v>
          </cell>
        </row>
        <row r="3182">
          <cell r="P3182">
            <v>0</v>
          </cell>
        </row>
        <row r="3183">
          <cell r="P3183">
            <v>0</v>
          </cell>
        </row>
        <row r="3184">
          <cell r="P3184">
            <v>0</v>
          </cell>
        </row>
        <row r="3185">
          <cell r="P3185">
            <v>0</v>
          </cell>
        </row>
        <row r="3186">
          <cell r="P3186">
            <v>0</v>
          </cell>
        </row>
        <row r="3187">
          <cell r="P3187">
            <v>176111</v>
          </cell>
        </row>
        <row r="3188">
          <cell r="P3188">
            <v>0</v>
          </cell>
        </row>
        <row r="3189">
          <cell r="P3189">
            <v>0</v>
          </cell>
        </row>
        <row r="3190">
          <cell r="P3190">
            <v>0</v>
          </cell>
        </row>
        <row r="3191">
          <cell r="P3191">
            <v>0</v>
          </cell>
        </row>
        <row r="3192">
          <cell r="P3192">
            <v>0</v>
          </cell>
        </row>
        <row r="3193">
          <cell r="P3193">
            <v>35117</v>
          </cell>
        </row>
        <row r="3194">
          <cell r="P3194">
            <v>0</v>
          </cell>
        </row>
        <row r="3195">
          <cell r="P3195">
            <v>0</v>
          </cell>
        </row>
        <row r="3196">
          <cell r="P3196">
            <v>0</v>
          </cell>
        </row>
        <row r="3197">
          <cell r="P3197">
            <v>0</v>
          </cell>
        </row>
        <row r="3198">
          <cell r="P3198">
            <v>0</v>
          </cell>
        </row>
        <row r="3199">
          <cell r="P3199">
            <v>113699</v>
          </cell>
        </row>
        <row r="3200">
          <cell r="P3200">
            <v>0</v>
          </cell>
        </row>
        <row r="3201">
          <cell r="P3201">
            <v>0</v>
          </cell>
        </row>
        <row r="3202">
          <cell r="P3202">
            <v>0</v>
          </cell>
        </row>
        <row r="3203">
          <cell r="P3203">
            <v>0</v>
          </cell>
        </row>
        <row r="3204">
          <cell r="P3204">
            <v>0</v>
          </cell>
        </row>
        <row r="3205">
          <cell r="P3205">
            <v>2638275</v>
          </cell>
        </row>
        <row r="3206">
          <cell r="P3206">
            <v>0</v>
          </cell>
        </row>
        <row r="3207">
          <cell r="P3207">
            <v>193383</v>
          </cell>
        </row>
        <row r="3208">
          <cell r="P3208">
            <v>0</v>
          </cell>
        </row>
        <row r="3209">
          <cell r="P3209">
            <v>0</v>
          </cell>
        </row>
        <row r="3210">
          <cell r="P3210">
            <v>0</v>
          </cell>
        </row>
        <row r="3211">
          <cell r="P3211">
            <v>2805</v>
          </cell>
        </row>
        <row r="3212">
          <cell r="P3212">
            <v>2251</v>
          </cell>
        </row>
        <row r="3213">
          <cell r="P3213">
            <v>0</v>
          </cell>
        </row>
        <row r="3214">
          <cell r="P3214">
            <v>0</v>
          </cell>
        </row>
        <row r="3215">
          <cell r="P3215">
            <v>0</v>
          </cell>
        </row>
        <row r="3216">
          <cell r="P3216">
            <v>0</v>
          </cell>
        </row>
        <row r="3217">
          <cell r="P3217">
            <v>0</v>
          </cell>
        </row>
        <row r="3218">
          <cell r="P3218">
            <v>0</v>
          </cell>
        </row>
        <row r="3219">
          <cell r="P3219">
            <v>19299137</v>
          </cell>
        </row>
        <row r="3220">
          <cell r="P3220">
            <v>0</v>
          </cell>
        </row>
        <row r="3221">
          <cell r="P3221">
            <v>0</v>
          </cell>
        </row>
        <row r="3222">
          <cell r="P3222">
            <v>0</v>
          </cell>
        </row>
        <row r="3223">
          <cell r="P3223">
            <v>0</v>
          </cell>
        </row>
        <row r="3224">
          <cell r="P3224">
            <v>0</v>
          </cell>
        </row>
        <row r="3225">
          <cell r="P3225">
            <v>3804125</v>
          </cell>
        </row>
        <row r="3226">
          <cell r="P3226">
            <v>0</v>
          </cell>
        </row>
        <row r="3227">
          <cell r="P3227">
            <v>236066</v>
          </cell>
        </row>
        <row r="3228">
          <cell r="P3228">
            <v>0</v>
          </cell>
        </row>
        <row r="3229">
          <cell r="P3229">
            <v>0</v>
          </cell>
        </row>
        <row r="3230">
          <cell r="P3230">
            <v>0</v>
          </cell>
        </row>
        <row r="3231">
          <cell r="P3231">
            <v>0</v>
          </cell>
        </row>
        <row r="3232">
          <cell r="P3232">
            <v>0</v>
          </cell>
        </row>
        <row r="3233">
          <cell r="P3233">
            <v>0</v>
          </cell>
        </row>
        <row r="3234">
          <cell r="P3234">
            <v>0</v>
          </cell>
        </row>
        <row r="3235">
          <cell r="P3235">
            <v>0</v>
          </cell>
        </row>
        <row r="3236">
          <cell r="P3236">
            <v>0</v>
          </cell>
        </row>
        <row r="3237">
          <cell r="P3237">
            <v>0</v>
          </cell>
        </row>
        <row r="3238">
          <cell r="P3238">
            <v>0</v>
          </cell>
        </row>
        <row r="3239">
          <cell r="P3239">
            <v>418150</v>
          </cell>
        </row>
        <row r="3240">
          <cell r="P3240">
            <v>0</v>
          </cell>
        </row>
        <row r="3241">
          <cell r="P3241">
            <v>0</v>
          </cell>
        </row>
        <row r="3242">
          <cell r="P3242">
            <v>0</v>
          </cell>
        </row>
        <row r="3243">
          <cell r="P3243">
            <v>0</v>
          </cell>
        </row>
        <row r="3244">
          <cell r="P3244">
            <v>0</v>
          </cell>
        </row>
        <row r="3245">
          <cell r="P3245">
            <v>881247</v>
          </cell>
        </row>
        <row r="3246">
          <cell r="P3246">
            <v>0</v>
          </cell>
        </row>
        <row r="3247">
          <cell r="P3247">
            <v>0</v>
          </cell>
        </row>
        <row r="3248">
          <cell r="P3248">
            <v>0</v>
          </cell>
        </row>
        <row r="3249">
          <cell r="P3249">
            <v>0</v>
          </cell>
        </row>
        <row r="3250">
          <cell r="P3250">
            <v>0</v>
          </cell>
        </row>
        <row r="3251">
          <cell r="P3251">
            <v>1415284</v>
          </cell>
        </row>
        <row r="3252">
          <cell r="P3252">
            <v>0</v>
          </cell>
        </row>
        <row r="3253">
          <cell r="P3253">
            <v>0</v>
          </cell>
        </row>
        <row r="3254">
          <cell r="P3254">
            <v>106387</v>
          </cell>
        </row>
        <row r="3255">
          <cell r="P3255">
            <v>0</v>
          </cell>
        </row>
        <row r="3256">
          <cell r="P3256">
            <v>0</v>
          </cell>
        </row>
        <row r="3257">
          <cell r="P3257">
            <v>0</v>
          </cell>
        </row>
        <row r="3258">
          <cell r="P3258">
            <v>0</v>
          </cell>
        </row>
        <row r="3259">
          <cell r="P3259">
            <v>0</v>
          </cell>
        </row>
        <row r="3260">
          <cell r="P3260">
            <v>0</v>
          </cell>
        </row>
        <row r="3261">
          <cell r="P3261">
            <v>0</v>
          </cell>
        </row>
        <row r="3262">
          <cell r="P3262">
            <v>0</v>
          </cell>
        </row>
        <row r="3263">
          <cell r="P3263">
            <v>0</v>
          </cell>
        </row>
        <row r="3264">
          <cell r="P3264">
            <v>0</v>
          </cell>
        </row>
        <row r="3265">
          <cell r="P3265">
            <v>2566162</v>
          </cell>
        </row>
        <row r="3266">
          <cell r="P3266">
            <v>0</v>
          </cell>
        </row>
        <row r="3267">
          <cell r="P3267">
            <v>56014</v>
          </cell>
        </row>
        <row r="3268">
          <cell r="P3268">
            <v>0</v>
          </cell>
        </row>
        <row r="3269">
          <cell r="P3269">
            <v>0</v>
          </cell>
        </row>
        <row r="3270">
          <cell r="P3270">
            <v>0</v>
          </cell>
        </row>
        <row r="3271">
          <cell r="P3271">
            <v>1683</v>
          </cell>
        </row>
        <row r="3272">
          <cell r="P3272">
            <v>0</v>
          </cell>
        </row>
        <row r="3273">
          <cell r="P3273">
            <v>0</v>
          </cell>
        </row>
        <row r="3274">
          <cell r="P3274">
            <v>0</v>
          </cell>
        </row>
        <row r="3275">
          <cell r="P3275">
            <v>0</v>
          </cell>
        </row>
        <row r="3276">
          <cell r="P3276">
            <v>0</v>
          </cell>
        </row>
        <row r="3277">
          <cell r="P3277">
            <v>0</v>
          </cell>
        </row>
        <row r="3278">
          <cell r="P3278">
            <v>0</v>
          </cell>
        </row>
        <row r="3279">
          <cell r="P3279">
            <v>5482535</v>
          </cell>
        </row>
        <row r="3280">
          <cell r="P3280">
            <v>0</v>
          </cell>
        </row>
        <row r="3281">
          <cell r="P3281">
            <v>0</v>
          </cell>
        </row>
        <row r="3282">
          <cell r="P3282">
            <v>0</v>
          </cell>
        </row>
        <row r="3283">
          <cell r="P3283">
            <v>0</v>
          </cell>
        </row>
        <row r="3284">
          <cell r="P3284">
            <v>0</v>
          </cell>
        </row>
        <row r="3285">
          <cell r="P3285">
            <v>1075264</v>
          </cell>
        </row>
        <row r="3286">
          <cell r="P3286">
            <v>0</v>
          </cell>
        </row>
        <row r="3287">
          <cell r="P3287">
            <v>28931</v>
          </cell>
        </row>
        <row r="3288">
          <cell r="P3288">
            <v>0</v>
          </cell>
        </row>
        <row r="3289">
          <cell r="P3289">
            <v>0</v>
          </cell>
        </row>
        <row r="3290">
          <cell r="P3290">
            <v>0</v>
          </cell>
        </row>
        <row r="3291">
          <cell r="P3291">
            <v>0</v>
          </cell>
        </row>
        <row r="3292">
          <cell r="P3292">
            <v>0</v>
          </cell>
        </row>
        <row r="3293">
          <cell r="P3293">
            <v>0</v>
          </cell>
        </row>
        <row r="3294">
          <cell r="P3294">
            <v>0</v>
          </cell>
        </row>
        <row r="3295">
          <cell r="P3295">
            <v>0</v>
          </cell>
        </row>
        <row r="3296">
          <cell r="P3296">
            <v>0</v>
          </cell>
        </row>
        <row r="3297">
          <cell r="P3297">
            <v>0</v>
          </cell>
        </row>
        <row r="3298">
          <cell r="P3298">
            <v>9187313</v>
          </cell>
        </row>
        <row r="3299">
          <cell r="P3299">
            <v>0</v>
          </cell>
        </row>
        <row r="3300">
          <cell r="P3300">
            <v>0</v>
          </cell>
        </row>
        <row r="3301">
          <cell r="P3301">
            <v>0</v>
          </cell>
        </row>
        <row r="3302">
          <cell r="P3302">
            <v>0</v>
          </cell>
        </row>
        <row r="3303">
          <cell r="P3303">
            <v>0</v>
          </cell>
        </row>
        <row r="3304">
          <cell r="P3304">
            <v>0</v>
          </cell>
        </row>
        <row r="3305">
          <cell r="P3305">
            <v>326102</v>
          </cell>
        </row>
        <row r="3306">
          <cell r="P3306">
            <v>0</v>
          </cell>
        </row>
        <row r="3307">
          <cell r="P3307">
            <v>0</v>
          </cell>
        </row>
        <row r="3308">
          <cell r="P3308">
            <v>0</v>
          </cell>
        </row>
        <row r="3309">
          <cell r="P3309">
            <v>0</v>
          </cell>
        </row>
        <row r="3310">
          <cell r="P3310">
            <v>0</v>
          </cell>
        </row>
        <row r="3311">
          <cell r="P3311">
            <v>201799</v>
          </cell>
        </row>
        <row r="3312">
          <cell r="P3312">
            <v>0</v>
          </cell>
        </row>
        <row r="3313">
          <cell r="P3313">
            <v>0</v>
          </cell>
        </row>
        <row r="3314">
          <cell r="P3314">
            <v>238</v>
          </cell>
        </row>
        <row r="3315">
          <cell r="P3315">
            <v>0</v>
          </cell>
        </row>
        <row r="3316">
          <cell r="P3316">
            <v>0</v>
          </cell>
        </row>
        <row r="3317">
          <cell r="P3317">
            <v>2324340</v>
          </cell>
        </row>
        <row r="3318">
          <cell r="P3318">
            <v>0</v>
          </cell>
        </row>
        <row r="3319">
          <cell r="P3319">
            <v>0</v>
          </cell>
        </row>
        <row r="3320">
          <cell r="P3320">
            <v>0</v>
          </cell>
        </row>
        <row r="3321">
          <cell r="P3321">
            <v>0</v>
          </cell>
        </row>
        <row r="3322">
          <cell r="P3322">
            <v>0</v>
          </cell>
        </row>
        <row r="3323">
          <cell r="P3323">
            <v>0</v>
          </cell>
        </row>
        <row r="3324">
          <cell r="P3324">
            <v>0</v>
          </cell>
        </row>
        <row r="3325">
          <cell r="P3325">
            <v>102749</v>
          </cell>
        </row>
        <row r="3326">
          <cell r="P3326">
            <v>0</v>
          </cell>
        </row>
        <row r="3327">
          <cell r="P3327">
            <v>0</v>
          </cell>
        </row>
        <row r="3328">
          <cell r="P3328">
            <v>0</v>
          </cell>
        </row>
        <row r="3329">
          <cell r="P3329">
            <v>0</v>
          </cell>
        </row>
        <row r="3330">
          <cell r="P3330">
            <v>0</v>
          </cell>
        </row>
        <row r="3331">
          <cell r="P3331">
            <v>7546117</v>
          </cell>
        </row>
        <row r="3332">
          <cell r="P3332">
            <v>0</v>
          </cell>
        </row>
        <row r="3333">
          <cell r="P3333">
            <v>0</v>
          </cell>
        </row>
        <row r="3334">
          <cell r="P3334">
            <v>0</v>
          </cell>
        </row>
        <row r="3335">
          <cell r="P3335">
            <v>0</v>
          </cell>
        </row>
        <row r="3336">
          <cell r="P3336">
            <v>355722</v>
          </cell>
        </row>
        <row r="3337">
          <cell r="P3337">
            <v>0</v>
          </cell>
        </row>
        <row r="3338">
          <cell r="P3338">
            <v>0</v>
          </cell>
        </row>
        <row r="3339">
          <cell r="P3339">
            <v>0</v>
          </cell>
        </row>
        <row r="3340">
          <cell r="P3340">
            <v>0</v>
          </cell>
        </row>
        <row r="3341">
          <cell r="P3341">
            <v>0</v>
          </cell>
        </row>
        <row r="3342">
          <cell r="P3342">
            <v>0</v>
          </cell>
        </row>
        <row r="3343">
          <cell r="P3343">
            <v>920090</v>
          </cell>
        </row>
        <row r="3344">
          <cell r="P3344">
            <v>0</v>
          </cell>
        </row>
        <row r="3345">
          <cell r="P3345">
            <v>0</v>
          </cell>
        </row>
        <row r="3346">
          <cell r="P3346">
            <v>0</v>
          </cell>
        </row>
        <row r="3347">
          <cell r="P3347">
            <v>0</v>
          </cell>
        </row>
        <row r="3348">
          <cell r="P3348">
            <v>1296468</v>
          </cell>
        </row>
        <row r="3349">
          <cell r="P3349">
            <v>0</v>
          </cell>
        </row>
        <row r="3350">
          <cell r="P3350">
            <v>0</v>
          </cell>
        </row>
        <row r="3351">
          <cell r="P3351">
            <v>0</v>
          </cell>
        </row>
        <row r="3352">
          <cell r="P3352">
            <v>0</v>
          </cell>
        </row>
        <row r="3353">
          <cell r="P3353">
            <v>38558</v>
          </cell>
        </row>
        <row r="3354">
          <cell r="P3354">
            <v>0</v>
          </cell>
        </row>
        <row r="3355">
          <cell r="P3355">
            <v>0</v>
          </cell>
        </row>
        <row r="3356">
          <cell r="P3356">
            <v>0</v>
          </cell>
        </row>
        <row r="3357">
          <cell r="P3357">
            <v>0</v>
          </cell>
        </row>
        <row r="3358">
          <cell r="P3358">
            <v>0</v>
          </cell>
        </row>
        <row r="3359">
          <cell r="P3359">
            <v>0</v>
          </cell>
        </row>
        <row r="3360">
          <cell r="P3360">
            <v>0</v>
          </cell>
        </row>
        <row r="3361">
          <cell r="P3361">
            <v>0</v>
          </cell>
        </row>
        <row r="3362">
          <cell r="P3362">
            <v>15633986</v>
          </cell>
        </row>
        <row r="3363">
          <cell r="P3363">
            <v>0</v>
          </cell>
        </row>
        <row r="3364">
          <cell r="P3364">
            <v>0</v>
          </cell>
        </row>
        <row r="3365">
          <cell r="P3365">
            <v>0</v>
          </cell>
        </row>
        <row r="3366">
          <cell r="P3366">
            <v>0</v>
          </cell>
        </row>
        <row r="3367">
          <cell r="P3367">
            <v>0</v>
          </cell>
        </row>
        <row r="3368">
          <cell r="P3368">
            <v>0</v>
          </cell>
        </row>
        <row r="3369">
          <cell r="P3369">
            <v>27987041</v>
          </cell>
        </row>
        <row r="3370">
          <cell r="P3370">
            <v>0</v>
          </cell>
        </row>
        <row r="3371">
          <cell r="P3371">
            <v>0</v>
          </cell>
        </row>
        <row r="3372">
          <cell r="P3372">
            <v>0</v>
          </cell>
        </row>
        <row r="3373">
          <cell r="P3373">
            <v>0</v>
          </cell>
        </row>
        <row r="3374">
          <cell r="P3374">
            <v>0</v>
          </cell>
        </row>
        <row r="3375">
          <cell r="P3375">
            <v>33071136</v>
          </cell>
        </row>
        <row r="3376">
          <cell r="P3376">
            <v>0</v>
          </cell>
        </row>
        <row r="3377">
          <cell r="P3377">
            <v>0</v>
          </cell>
        </row>
        <row r="3378">
          <cell r="P3378">
            <v>0</v>
          </cell>
        </row>
        <row r="3379">
          <cell r="P3379">
            <v>0</v>
          </cell>
        </row>
        <row r="3380">
          <cell r="P3380">
            <v>0</v>
          </cell>
        </row>
        <row r="3381">
          <cell r="P3381">
            <v>60016</v>
          </cell>
        </row>
        <row r="3382">
          <cell r="P3382">
            <v>0</v>
          </cell>
        </row>
        <row r="3383">
          <cell r="P3383">
            <v>0</v>
          </cell>
        </row>
        <row r="3384">
          <cell r="P3384">
            <v>0</v>
          </cell>
        </row>
        <row r="3385">
          <cell r="P3385">
            <v>0</v>
          </cell>
        </row>
        <row r="3386">
          <cell r="P3386">
            <v>0</v>
          </cell>
        </row>
        <row r="3387">
          <cell r="P3387">
            <v>1355029</v>
          </cell>
        </row>
        <row r="3388">
          <cell r="P3388">
            <v>0</v>
          </cell>
        </row>
        <row r="3389">
          <cell r="P3389">
            <v>0</v>
          </cell>
        </row>
        <row r="3390">
          <cell r="P3390">
            <v>0</v>
          </cell>
        </row>
        <row r="3391">
          <cell r="P3391">
            <v>0</v>
          </cell>
        </row>
        <row r="3392">
          <cell r="P3392">
            <v>17299944</v>
          </cell>
        </row>
        <row r="3393">
          <cell r="P3393">
            <v>0</v>
          </cell>
        </row>
        <row r="3394">
          <cell r="P3394">
            <v>0</v>
          </cell>
        </row>
        <row r="3395">
          <cell r="P3395">
            <v>0</v>
          </cell>
        </row>
        <row r="3396">
          <cell r="P3396">
            <v>0</v>
          </cell>
        </row>
        <row r="3397">
          <cell r="P3397">
            <v>0</v>
          </cell>
        </row>
        <row r="3398">
          <cell r="P3398">
            <v>946038</v>
          </cell>
        </row>
        <row r="3399">
          <cell r="P3399">
            <v>0</v>
          </cell>
        </row>
        <row r="3400">
          <cell r="P3400">
            <v>0</v>
          </cell>
        </row>
        <row r="3401">
          <cell r="P3401">
            <v>0</v>
          </cell>
        </row>
        <row r="3402">
          <cell r="P3402">
            <v>0</v>
          </cell>
        </row>
        <row r="3403">
          <cell r="P3403">
            <v>0</v>
          </cell>
        </row>
        <row r="3404">
          <cell r="P3404">
            <v>0</v>
          </cell>
        </row>
        <row r="3405">
          <cell r="P3405">
            <v>79610</v>
          </cell>
        </row>
        <row r="3406">
          <cell r="P3406">
            <v>0</v>
          </cell>
        </row>
        <row r="3407">
          <cell r="P3407">
            <v>0</v>
          </cell>
        </row>
        <row r="3408">
          <cell r="P3408">
            <v>0</v>
          </cell>
        </row>
        <row r="3409">
          <cell r="P3409">
            <v>0</v>
          </cell>
        </row>
        <row r="3410">
          <cell r="P3410">
            <v>1633262</v>
          </cell>
        </row>
        <row r="3411">
          <cell r="P3411">
            <v>0</v>
          </cell>
        </row>
        <row r="3412">
          <cell r="P3412">
            <v>0</v>
          </cell>
        </row>
        <row r="3413">
          <cell r="P3413">
            <v>0</v>
          </cell>
        </row>
        <row r="3414">
          <cell r="P3414">
            <v>0</v>
          </cell>
        </row>
        <row r="3415">
          <cell r="P3415">
            <v>0</v>
          </cell>
        </row>
        <row r="3416">
          <cell r="P3416">
            <v>0</v>
          </cell>
        </row>
        <row r="3417">
          <cell r="P3417">
            <v>346843</v>
          </cell>
        </row>
        <row r="3418">
          <cell r="P3418">
            <v>0</v>
          </cell>
        </row>
        <row r="3419">
          <cell r="P3419">
            <v>0</v>
          </cell>
        </row>
        <row r="3420">
          <cell r="P3420">
            <v>0</v>
          </cell>
        </row>
      </sheetData>
      <sheetData sheetId="52">
        <row r="1">
          <cell r="A1">
            <v>0</v>
          </cell>
          <cell r="D1" t="str">
            <v>Journal Number</v>
          </cell>
        </row>
        <row r="2">
          <cell r="A2" t="str">
            <v>JOURNAL ENTRY</v>
          </cell>
          <cell r="D2" t="str">
            <v>052-405</v>
          </cell>
        </row>
        <row r="3">
          <cell r="A3" t="str">
            <v>--------------------------------------------------------------------------------------------------------------------------------------------------------------------------------------------------------------</v>
          </cell>
          <cell r="D3">
            <v>0</v>
          </cell>
        </row>
        <row r="4">
          <cell r="A4">
            <v>0</v>
          </cell>
          <cell r="D4">
            <v>0</v>
          </cell>
        </row>
        <row r="5">
          <cell r="A5">
            <v>0</v>
          </cell>
          <cell r="D5">
            <v>0</v>
          </cell>
        </row>
        <row r="6">
          <cell r="A6">
            <v>0</v>
          </cell>
          <cell r="D6" t="str">
            <v>-</v>
          </cell>
        </row>
        <row r="7">
          <cell r="A7">
            <v>0</v>
          </cell>
          <cell r="D7" t="str">
            <v>CREDIT</v>
          </cell>
        </row>
        <row r="8">
          <cell r="A8">
            <v>0</v>
          </cell>
          <cell r="D8" t="str">
            <v>=</v>
          </cell>
        </row>
        <row r="9">
          <cell r="A9">
            <v>0</v>
          </cell>
          <cell r="D9">
            <v>0</v>
          </cell>
        </row>
        <row r="10">
          <cell r="A10">
            <v>142.12</v>
          </cell>
          <cell r="D10">
            <v>0</v>
          </cell>
        </row>
        <row r="11">
          <cell r="A11">
            <v>0</v>
          </cell>
          <cell r="D11">
            <v>0</v>
          </cell>
        </row>
        <row r="12">
          <cell r="A12" t="str">
            <v>01-411.23-49</v>
          </cell>
          <cell r="D12">
            <v>442.99</v>
          </cell>
        </row>
        <row r="13">
          <cell r="A13" t="str">
            <v>01-411.45-49</v>
          </cell>
          <cell r="D13">
            <v>11.84</v>
          </cell>
        </row>
        <row r="14">
          <cell r="A14" t="str">
            <v>01-411.12-49</v>
          </cell>
          <cell r="D14">
            <v>3134.56</v>
          </cell>
        </row>
        <row r="15">
          <cell r="A15" t="str">
            <v>01-411.44-49</v>
          </cell>
          <cell r="D15">
            <v>62.53</v>
          </cell>
        </row>
        <row r="16">
          <cell r="A16" t="str">
            <v>01-451.1-49</v>
          </cell>
          <cell r="D16">
            <v>1183.97</v>
          </cell>
        </row>
        <row r="17">
          <cell r="A17" t="str">
            <v>01-451.5-49</v>
          </cell>
          <cell r="D17">
            <v>503.96</v>
          </cell>
        </row>
        <row r="18">
          <cell r="A18">
            <v>0</v>
          </cell>
          <cell r="D18">
            <v>5339.85</v>
          </cell>
        </row>
        <row r="19">
          <cell r="A19">
            <v>0</v>
          </cell>
          <cell r="D19">
            <v>0</v>
          </cell>
        </row>
        <row r="20">
          <cell r="A20" t="str">
            <v>02-411.23-49</v>
          </cell>
          <cell r="D20">
            <v>41500.6</v>
          </cell>
        </row>
        <row r="21">
          <cell r="A21" t="str">
            <v>02-411.45-49</v>
          </cell>
          <cell r="D21">
            <v>2073.6799999999998</v>
          </cell>
        </row>
        <row r="22">
          <cell r="A22" t="str">
            <v>02-411.14-49</v>
          </cell>
          <cell r="D22">
            <v>170679.83</v>
          </cell>
        </row>
        <row r="23">
          <cell r="A23" t="str">
            <v>02-411.22-49</v>
          </cell>
          <cell r="D23">
            <v>0</v>
          </cell>
        </row>
        <row r="24">
          <cell r="A24" t="str">
            <v>02-411.44-49</v>
          </cell>
          <cell r="D24">
            <v>6743.79</v>
          </cell>
        </row>
        <row r="25">
          <cell r="A25" t="str">
            <v>02-411-49</v>
          </cell>
          <cell r="D25">
            <v>7127653</v>
          </cell>
        </row>
        <row r="26">
          <cell r="A26" t="str">
            <v>02-451.1-49</v>
          </cell>
          <cell r="D26">
            <v>71452.86</v>
          </cell>
        </row>
        <row r="27">
          <cell r="A27" t="str">
            <v>02-451.5-49</v>
          </cell>
          <cell r="D27">
            <v>1512.78</v>
          </cell>
        </row>
        <row r="28">
          <cell r="A28" t="str">
            <v>02-411-49</v>
          </cell>
          <cell r="D28">
            <v>0</v>
          </cell>
        </row>
        <row r="29">
          <cell r="A29" t="str">
            <v>Total</v>
          </cell>
          <cell r="D29">
            <v>7421616.540000001</v>
          </cell>
        </row>
        <row r="30">
          <cell r="A30">
            <v>0</v>
          </cell>
          <cell r="D30">
            <v>0</v>
          </cell>
        </row>
        <row r="31">
          <cell r="A31" t="str">
            <v>04-415-49</v>
          </cell>
          <cell r="D31">
            <v>0</v>
          </cell>
        </row>
        <row r="32">
          <cell r="A32" t="str">
            <v>04-421.13-49</v>
          </cell>
          <cell r="D32">
            <v>372.9</v>
          </cell>
        </row>
        <row r="33">
          <cell r="A33" t="str">
            <v>04-421.12-49</v>
          </cell>
          <cell r="D33">
            <v>1264.46</v>
          </cell>
        </row>
        <row r="34">
          <cell r="A34" t="str">
            <v>04-425.12-49</v>
          </cell>
          <cell r="D34">
            <v>15.56</v>
          </cell>
        </row>
        <row r="35">
          <cell r="A35" t="str">
            <v>04-425-49</v>
          </cell>
          <cell r="D35">
            <v>0</v>
          </cell>
        </row>
        <row r="36">
          <cell r="A36" t="str">
            <v>04-451.3-49</v>
          </cell>
          <cell r="D36">
            <v>161.16</v>
          </cell>
        </row>
        <row r="37">
          <cell r="A37">
            <v>0</v>
          </cell>
          <cell r="D37">
            <v>1814.0800000000002</v>
          </cell>
        </row>
        <row r="38">
          <cell r="A38">
            <v>0</v>
          </cell>
          <cell r="D38">
            <v>0</v>
          </cell>
        </row>
        <row r="39">
          <cell r="A39" t="str">
            <v>05-415.13-49</v>
          </cell>
          <cell r="D39">
            <v>6.79</v>
          </cell>
        </row>
        <row r="40">
          <cell r="A40" t="str">
            <v>05-415-49</v>
          </cell>
          <cell r="D40">
            <v>4987</v>
          </cell>
        </row>
        <row r="41">
          <cell r="A41" t="str">
            <v>05-415.12-49</v>
          </cell>
          <cell r="D41">
            <v>105.64</v>
          </cell>
        </row>
        <row r="42">
          <cell r="A42">
            <v>0</v>
          </cell>
          <cell r="D42">
            <v>5099.43</v>
          </cell>
        </row>
        <row r="43">
          <cell r="A43">
            <v>0</v>
          </cell>
          <cell r="D43">
            <v>0</v>
          </cell>
        </row>
        <row r="44">
          <cell r="A44" t="str">
            <v>06-421.13-49</v>
          </cell>
          <cell r="D44">
            <v>1833.02</v>
          </cell>
        </row>
        <row r="45">
          <cell r="A45" t="str">
            <v>06-421.12-49</v>
          </cell>
          <cell r="D45">
            <v>372.11</v>
          </cell>
        </row>
        <row r="46">
          <cell r="A46" t="str">
            <v>06-421.14-49</v>
          </cell>
          <cell r="D46">
            <v>8164.96</v>
          </cell>
        </row>
        <row r="47">
          <cell r="A47" t="str">
            <v>06-421-49</v>
          </cell>
          <cell r="D47">
            <v>1580442</v>
          </cell>
        </row>
        <row r="48">
          <cell r="A48" t="str">
            <v>06-425-49</v>
          </cell>
          <cell r="D48">
            <v>78444</v>
          </cell>
        </row>
        <row r="49">
          <cell r="A49" t="str">
            <v>06-451.3-49</v>
          </cell>
          <cell r="D49">
            <v>1011.53</v>
          </cell>
        </row>
        <row r="50">
          <cell r="A50" t="str">
            <v>06-451.4-49</v>
          </cell>
          <cell r="D50">
            <v>721.05</v>
          </cell>
        </row>
        <row r="51">
          <cell r="A51" t="str">
            <v>Total</v>
          </cell>
          <cell r="D51">
            <v>1670988.6700000002</v>
          </cell>
        </row>
        <row r="52">
          <cell r="A52">
            <v>0</v>
          </cell>
          <cell r="D52">
            <v>0</v>
          </cell>
        </row>
        <row r="53">
          <cell r="A53" t="str">
            <v>07-415.13-49</v>
          </cell>
          <cell r="D53">
            <v>348.77</v>
          </cell>
        </row>
        <row r="54">
          <cell r="A54" t="str">
            <v>07-415.12-49</v>
          </cell>
          <cell r="D54">
            <v>1533.89</v>
          </cell>
        </row>
        <row r="55">
          <cell r="A55" t="str">
            <v>07-415-49</v>
          </cell>
          <cell r="D55">
            <v>58529</v>
          </cell>
        </row>
        <row r="56">
          <cell r="A56" t="str">
            <v>07-451.2-49</v>
          </cell>
          <cell r="D56">
            <v>157.44</v>
          </cell>
        </row>
        <row r="57">
          <cell r="A57">
            <v>0</v>
          </cell>
          <cell r="D57">
            <v>60569.100000000006</v>
          </cell>
        </row>
        <row r="58">
          <cell r="A58">
            <v>0</v>
          </cell>
          <cell r="D58">
            <v>0</v>
          </cell>
        </row>
        <row r="59">
          <cell r="A59" t="str">
            <v>10-421.13-49</v>
          </cell>
          <cell r="D59">
            <v>0</v>
          </cell>
        </row>
        <row r="60">
          <cell r="A60" t="str">
            <v>10-421.14-49</v>
          </cell>
          <cell r="D60">
            <v>37.049999999999997</v>
          </cell>
        </row>
        <row r="61">
          <cell r="A61" t="str">
            <v>10-421-49</v>
          </cell>
          <cell r="D61">
            <v>85840</v>
          </cell>
        </row>
        <row r="62">
          <cell r="A62" t="str">
            <v>10-425.12-49</v>
          </cell>
          <cell r="D62">
            <v>167.72</v>
          </cell>
        </row>
        <row r="63">
          <cell r="A63" t="str">
            <v>10-425-49</v>
          </cell>
          <cell r="D63">
            <v>94760</v>
          </cell>
        </row>
        <row r="64">
          <cell r="A64" t="str">
            <v>Total</v>
          </cell>
          <cell r="D64">
            <v>180804.77000000002</v>
          </cell>
        </row>
        <row r="65">
          <cell r="A65">
            <v>0</v>
          </cell>
          <cell r="D65">
            <v>0</v>
          </cell>
        </row>
        <row r="66">
          <cell r="A66" t="str">
            <v>19-421.13-49</v>
          </cell>
          <cell r="D66">
            <v>19.75</v>
          </cell>
        </row>
        <row r="67">
          <cell r="A67" t="str">
            <v>19-421.14-49</v>
          </cell>
          <cell r="D67">
            <v>339.69</v>
          </cell>
        </row>
        <row r="68">
          <cell r="A68" t="str">
            <v>19-451.3-49</v>
          </cell>
          <cell r="D68">
            <v>58.12</v>
          </cell>
        </row>
        <row r="69">
          <cell r="A69">
            <v>0</v>
          </cell>
          <cell r="D69">
            <v>417.56</v>
          </cell>
        </row>
        <row r="70">
          <cell r="A70">
            <v>0</v>
          </cell>
          <cell r="D70">
            <v>0</v>
          </cell>
        </row>
        <row r="71">
          <cell r="A71" t="str">
            <v>21-434-49</v>
          </cell>
          <cell r="D71">
            <v>12110</v>
          </cell>
        </row>
        <row r="72">
          <cell r="A72">
            <v>0</v>
          </cell>
          <cell r="D72">
            <v>0</v>
          </cell>
        </row>
        <row r="73">
          <cell r="A73" t="str">
            <v>22-434-49</v>
          </cell>
          <cell r="D73">
            <v>4654</v>
          </cell>
        </row>
        <row r="74">
          <cell r="A74">
            <v>0</v>
          </cell>
          <cell r="D74">
            <v>0</v>
          </cell>
        </row>
        <row r="75">
          <cell r="A75" t="str">
            <v>41-411-49</v>
          </cell>
          <cell r="D75">
            <v>1024068</v>
          </cell>
        </row>
        <row r="76">
          <cell r="A76">
            <v>0</v>
          </cell>
          <cell r="D76">
            <v>0</v>
          </cell>
        </row>
        <row r="77">
          <cell r="A77" t="str">
            <v>47-421-49</v>
          </cell>
          <cell r="D77">
            <v>620992</v>
          </cell>
        </row>
        <row r="78">
          <cell r="A78">
            <v>0</v>
          </cell>
          <cell r="D78">
            <v>0</v>
          </cell>
        </row>
        <row r="79">
          <cell r="A79" t="str">
            <v>48-425-49</v>
          </cell>
          <cell r="D79">
            <v>111971</v>
          </cell>
        </row>
        <row r="80">
          <cell r="A80">
            <v>0</v>
          </cell>
          <cell r="D80">
            <v>0</v>
          </cell>
        </row>
        <row r="81">
          <cell r="A81">
            <v>0</v>
          </cell>
          <cell r="D81">
            <v>0</v>
          </cell>
        </row>
        <row r="82">
          <cell r="A82" t="str">
            <v>Total</v>
          </cell>
          <cell r="D82">
            <v>11120445</v>
          </cell>
        </row>
        <row r="83">
          <cell r="A83">
            <v>0</v>
          </cell>
          <cell r="D83">
            <v>0</v>
          </cell>
        </row>
        <row r="84">
          <cell r="A84">
            <v>0</v>
          </cell>
          <cell r="D84">
            <v>0</v>
          </cell>
        </row>
        <row r="85">
          <cell r="A85">
            <v>0</v>
          </cell>
          <cell r="D85">
            <v>0</v>
          </cell>
        </row>
        <row r="86">
          <cell r="A86">
            <v>0</v>
          </cell>
          <cell r="D86">
            <v>0</v>
          </cell>
        </row>
        <row r="87">
          <cell r="A87" t="str">
            <v>TO SET UP GAS UNBILLED REVENUE FOR</v>
          </cell>
          <cell r="D87">
            <v>0</v>
          </cell>
        </row>
        <row r="88">
          <cell r="A88" t="str">
            <v>SEE DETAIL ATTACHED</v>
          </cell>
          <cell r="D88">
            <v>0</v>
          </cell>
        </row>
        <row r="89">
          <cell r="A89">
            <v>0</v>
          </cell>
          <cell r="D89">
            <v>0</v>
          </cell>
        </row>
        <row r="90">
          <cell r="A90">
            <v>0</v>
          </cell>
          <cell r="D90">
            <v>0</v>
          </cell>
        </row>
        <row r="91">
          <cell r="A91">
            <v>0</v>
          </cell>
          <cell r="D91">
            <v>0</v>
          </cell>
        </row>
        <row r="92">
          <cell r="A92" t="str">
            <v>JOURNAL CONTROL TOTAL</v>
          </cell>
          <cell r="D92">
            <v>11120445</v>
          </cell>
        </row>
        <row r="93">
          <cell r="A93">
            <v>0</v>
          </cell>
          <cell r="D93">
            <v>0</v>
          </cell>
        </row>
        <row r="94">
          <cell r="A94" t="str">
            <v>TYPE CODE</v>
          </cell>
          <cell r="D94">
            <v>0</v>
          </cell>
        </row>
        <row r="95">
          <cell r="A95">
            <v>0</v>
          </cell>
          <cell r="D95">
            <v>0</v>
          </cell>
        </row>
        <row r="96">
          <cell r="A96">
            <v>0</v>
          </cell>
          <cell r="D96">
            <v>0</v>
          </cell>
        </row>
        <row r="97">
          <cell r="A97">
            <v>0</v>
          </cell>
          <cell r="D97">
            <v>0</v>
          </cell>
        </row>
        <row r="98">
          <cell r="A98" t="str">
            <v>TYPE CODE 44</v>
          </cell>
          <cell r="D98">
            <v>0</v>
          </cell>
        </row>
        <row r="99">
          <cell r="A99" t="str">
            <v>==============================================================================================================================================</v>
          </cell>
          <cell r="D99">
            <v>0</v>
          </cell>
        </row>
        <row r="100">
          <cell r="A100">
            <v>0</v>
          </cell>
          <cell r="D100" t="str">
            <v>APPROVED</v>
          </cell>
        </row>
        <row r="101">
          <cell r="A101" t="str">
            <v xml:space="preserve">PREPARED BY    </v>
          </cell>
          <cell r="D101" t="str">
            <v xml:space="preserve">                           ----------------------------------------------------------</v>
          </cell>
        </row>
        <row r="102">
          <cell r="A102" t="str">
            <v xml:space="preserve">                               ----------------------------------------------------</v>
          </cell>
          <cell r="D102">
            <v>0</v>
          </cell>
        </row>
        <row r="103">
          <cell r="A103">
            <v>0</v>
          </cell>
          <cell r="D103">
            <v>0</v>
          </cell>
        </row>
        <row r="104">
          <cell r="A104">
            <v>0</v>
          </cell>
          <cell r="D104" t="str">
            <v>APPROVED</v>
          </cell>
        </row>
        <row r="105">
          <cell r="A105" t="str">
            <v>CHECKED BY</v>
          </cell>
          <cell r="D105" t="str">
            <v xml:space="preserve">                           ----------------------------------------------------------</v>
          </cell>
        </row>
        <row r="106">
          <cell r="A106" t="str">
            <v xml:space="preserve">                               ----------------------------------------------------</v>
          </cell>
          <cell r="D106">
            <v>0</v>
          </cell>
        </row>
        <row r="107">
          <cell r="A107" t="str">
            <v>Accounting Manager</v>
          </cell>
          <cell r="D107">
            <v>0</v>
          </cell>
        </row>
        <row r="108">
          <cell r="A108">
            <v>0</v>
          </cell>
          <cell r="D108" t="str">
            <v>APPROVED</v>
          </cell>
        </row>
        <row r="109">
          <cell r="A109">
            <v>0</v>
          </cell>
          <cell r="D109" t="str">
            <v xml:space="preserve">                           ----------------------------------------------------------</v>
          </cell>
        </row>
        <row r="110">
          <cell r="A110">
            <v>0</v>
          </cell>
          <cell r="D110">
            <v>0</v>
          </cell>
        </row>
        <row r="111">
          <cell r="A111">
            <v>0</v>
          </cell>
          <cell r="D111">
            <v>0</v>
          </cell>
        </row>
        <row r="112">
          <cell r="A112">
            <v>0</v>
          </cell>
          <cell r="D112">
            <v>0</v>
          </cell>
        </row>
        <row r="113">
          <cell r="A113">
            <v>0</v>
          </cell>
          <cell r="D113">
            <v>0</v>
          </cell>
        </row>
        <row r="114">
          <cell r="A114" t="str">
            <v>NORTHERN INDIANA PUBLIC SERVICE COMPANY</v>
          </cell>
          <cell r="D114">
            <v>0</v>
          </cell>
        </row>
        <row r="115">
          <cell r="A115">
            <v>0</v>
          </cell>
          <cell r="D115">
            <v>0</v>
          </cell>
        </row>
        <row r="116">
          <cell r="A116">
            <v>0</v>
          </cell>
          <cell r="D116">
            <v>0</v>
          </cell>
        </row>
        <row r="117">
          <cell r="A117">
            <v>0</v>
          </cell>
          <cell r="D117">
            <v>0</v>
          </cell>
        </row>
        <row r="119">
          <cell r="D119">
            <v>0</v>
          </cell>
        </row>
        <row r="120">
          <cell r="A120">
            <v>0</v>
          </cell>
        </row>
        <row r="121">
          <cell r="A121">
            <v>0</v>
          </cell>
        </row>
        <row r="122">
          <cell r="A122">
            <v>0</v>
          </cell>
        </row>
        <row r="123">
          <cell r="A123">
            <v>0</v>
          </cell>
        </row>
        <row r="124">
          <cell r="A124" t="str">
            <v>NORTHERN INDIANA PUBLIC SERVICE COMPANY</v>
          </cell>
          <cell r="D124">
            <v>0</v>
          </cell>
        </row>
        <row r="125">
          <cell r="A125" t="str">
            <v>GAS UNBILLED STATISTICAL JOURNAL ENTRY</v>
          </cell>
          <cell r="D125">
            <v>0</v>
          </cell>
        </row>
        <row r="126">
          <cell r="A126">
            <v>201208</v>
          </cell>
          <cell r="D126">
            <v>0</v>
          </cell>
        </row>
        <row r="127">
          <cell r="A127" t="str">
            <v>JE 052-S25</v>
          </cell>
          <cell r="D127">
            <v>0</v>
          </cell>
        </row>
        <row r="128">
          <cell r="A128">
            <v>0</v>
          </cell>
          <cell r="D128">
            <v>0</v>
          </cell>
        </row>
        <row r="129">
          <cell r="A129">
            <v>0</v>
          </cell>
          <cell r="D129">
            <v>0</v>
          </cell>
        </row>
        <row r="130">
          <cell r="A130">
            <v>0</v>
          </cell>
          <cell r="D130">
            <v>0</v>
          </cell>
        </row>
        <row r="131">
          <cell r="A131" t="str">
            <v>01-411.23-49-TH</v>
          </cell>
          <cell r="D131">
            <v>332.3</v>
          </cell>
        </row>
        <row r="132">
          <cell r="A132" t="str">
            <v>01-411.45-49-TH</v>
          </cell>
          <cell r="D132">
            <v>2</v>
          </cell>
        </row>
        <row r="133">
          <cell r="A133" t="str">
            <v>01-411.12-49-TH</v>
          </cell>
          <cell r="D133">
            <v>1900.1</v>
          </cell>
        </row>
        <row r="134">
          <cell r="A134" t="str">
            <v>01-411.44-49-TH</v>
          </cell>
          <cell r="D134">
            <v>33</v>
          </cell>
        </row>
        <row r="135">
          <cell r="A135" t="str">
            <v>01-451.1-49-TH</v>
          </cell>
          <cell r="D135">
            <v>697.1</v>
          </cell>
        </row>
        <row r="136">
          <cell r="A136" t="str">
            <v>01-451.5-49-TH</v>
          </cell>
          <cell r="D136">
            <v>312.8</v>
          </cell>
        </row>
        <row r="137">
          <cell r="A137">
            <v>0</v>
          </cell>
          <cell r="D137">
            <v>3277.3</v>
          </cell>
        </row>
        <row r="138">
          <cell r="A138">
            <v>0</v>
          </cell>
          <cell r="D138">
            <v>0</v>
          </cell>
        </row>
        <row r="139">
          <cell r="A139" t="str">
            <v>02-411.23-49-TH</v>
          </cell>
          <cell r="D139">
            <v>37491.599999999999</v>
          </cell>
        </row>
        <row r="140">
          <cell r="A140" t="str">
            <v>02-411.45-49-TH</v>
          </cell>
          <cell r="D140">
            <v>2079.5</v>
          </cell>
        </row>
        <row r="141">
          <cell r="A141" t="str">
            <v>02-411.14-49-TH</v>
          </cell>
          <cell r="D141">
            <v>144350.6</v>
          </cell>
        </row>
        <row r="142">
          <cell r="A142" t="str">
            <v>02-411.22-49-TH</v>
          </cell>
          <cell r="D142">
            <v>0</v>
          </cell>
        </row>
        <row r="143">
          <cell r="A143" t="str">
            <v>02-411.44-49-TH</v>
          </cell>
          <cell r="D143">
            <v>5533.7</v>
          </cell>
        </row>
        <row r="144">
          <cell r="A144" t="str">
            <v>02-411-49-THM</v>
          </cell>
          <cell r="D144">
            <v>5523889</v>
          </cell>
        </row>
        <row r="145">
          <cell r="A145" t="str">
            <v>02-451.1-49-TH</v>
          </cell>
          <cell r="D145">
            <v>51067.6</v>
          </cell>
        </row>
        <row r="146">
          <cell r="A146" t="str">
            <v>02-451.5-49-TH</v>
          </cell>
          <cell r="D146">
            <v>1111.8</v>
          </cell>
        </row>
        <row r="147">
          <cell r="A147" t="str">
            <v>02-411-49-THM</v>
          </cell>
          <cell r="D147">
            <v>0</v>
          </cell>
        </row>
        <row r="148">
          <cell r="A148" t="str">
            <v>Total</v>
          </cell>
          <cell r="D148">
            <v>5765523.7999999998</v>
          </cell>
        </row>
        <row r="149">
          <cell r="A149">
            <v>0</v>
          </cell>
          <cell r="D149">
            <v>0</v>
          </cell>
        </row>
        <row r="150">
          <cell r="A150" t="str">
            <v>04-421.13-49-TH</v>
          </cell>
          <cell r="D150">
            <v>310.89999999999998</v>
          </cell>
        </row>
        <row r="151">
          <cell r="A151" t="str">
            <v>04-421.12-49-TH</v>
          </cell>
          <cell r="D151">
            <v>1777.3</v>
          </cell>
        </row>
        <row r="152">
          <cell r="A152" t="str">
            <v>04-425.12-49-TH</v>
          </cell>
          <cell r="D152">
            <v>0.1</v>
          </cell>
        </row>
        <row r="153">
          <cell r="A153" t="str">
            <v>04-451.3-49-TH</v>
          </cell>
          <cell r="D153">
            <v>61.6</v>
          </cell>
        </row>
        <row r="154">
          <cell r="A154" t="str">
            <v>04-425-49-THM</v>
          </cell>
          <cell r="D154">
            <v>0</v>
          </cell>
        </row>
        <row r="155">
          <cell r="A155" t="str">
            <v>04-415-49-THM</v>
          </cell>
          <cell r="D155">
            <v>0</v>
          </cell>
        </row>
        <row r="156">
          <cell r="A156">
            <v>0</v>
          </cell>
          <cell r="D156">
            <v>2149.8999999999996</v>
          </cell>
        </row>
        <row r="157">
          <cell r="A157">
            <v>0</v>
          </cell>
          <cell r="D157">
            <v>0</v>
          </cell>
        </row>
        <row r="158">
          <cell r="A158" t="str">
            <v>05-415.13-49-TH</v>
          </cell>
          <cell r="D158">
            <v>9</v>
          </cell>
        </row>
        <row r="159">
          <cell r="A159" t="str">
            <v>05-415-49-THM</v>
          </cell>
          <cell r="D159">
            <v>4071</v>
          </cell>
        </row>
        <row r="160">
          <cell r="A160" t="str">
            <v>05-415.12-49-TH</v>
          </cell>
          <cell r="D160">
            <v>131.5</v>
          </cell>
        </row>
        <row r="161">
          <cell r="A161">
            <v>0</v>
          </cell>
          <cell r="D161">
            <v>4211.5</v>
          </cell>
        </row>
        <row r="162">
          <cell r="A162">
            <v>0</v>
          </cell>
          <cell r="D162">
            <v>0</v>
          </cell>
        </row>
        <row r="163">
          <cell r="A163" t="str">
            <v>06-421-49-THM</v>
          </cell>
          <cell r="D163">
            <v>0</v>
          </cell>
        </row>
        <row r="164">
          <cell r="A164" t="str">
            <v>06-421.13-49-TH</v>
          </cell>
          <cell r="D164">
            <v>1575</v>
          </cell>
        </row>
        <row r="165">
          <cell r="A165" t="str">
            <v>06-421.12-49-TH</v>
          </cell>
          <cell r="D165">
            <v>260.39999999999998</v>
          </cell>
        </row>
        <row r="166">
          <cell r="A166" t="str">
            <v>06-421.14-49-TH</v>
          </cell>
          <cell r="D166">
            <v>7882.6</v>
          </cell>
        </row>
        <row r="167">
          <cell r="A167" t="str">
            <v>06-421-49-THM</v>
          </cell>
          <cell r="D167">
            <v>1463845</v>
          </cell>
        </row>
        <row r="168">
          <cell r="A168" t="str">
            <v>06-425-49-THM</v>
          </cell>
          <cell r="D168">
            <v>500367</v>
          </cell>
        </row>
        <row r="169">
          <cell r="A169" t="str">
            <v>06-451.3-49-TH</v>
          </cell>
          <cell r="D169">
            <v>270.8</v>
          </cell>
        </row>
        <row r="170">
          <cell r="A170" t="str">
            <v>06-451.4-49-TH</v>
          </cell>
          <cell r="D170">
            <v>800.6</v>
          </cell>
        </row>
        <row r="171">
          <cell r="A171" t="str">
            <v>06-421-49-THM</v>
          </cell>
          <cell r="D171">
            <v>0</v>
          </cell>
        </row>
        <row r="172">
          <cell r="A172" t="str">
            <v>Total</v>
          </cell>
          <cell r="D172">
            <v>1975001.4000000001</v>
          </cell>
        </row>
        <row r="173">
          <cell r="A173">
            <v>0</v>
          </cell>
          <cell r="D173">
            <v>0</v>
          </cell>
        </row>
        <row r="174">
          <cell r="A174" t="str">
            <v>07-415.13-49-TH</v>
          </cell>
          <cell r="D174">
            <v>673.6</v>
          </cell>
        </row>
        <row r="175">
          <cell r="A175" t="str">
            <v>07-415.12-49-TH</v>
          </cell>
          <cell r="D175">
            <v>1717.3</v>
          </cell>
        </row>
        <row r="176">
          <cell r="A176" t="str">
            <v>07-451.2-49-TH</v>
          </cell>
          <cell r="D176">
            <v>124.1</v>
          </cell>
        </row>
        <row r="177">
          <cell r="A177" t="str">
            <v>07-415-49-THM</v>
          </cell>
          <cell r="D177">
            <v>58686</v>
          </cell>
        </row>
        <row r="178">
          <cell r="A178">
            <v>0</v>
          </cell>
          <cell r="D178">
            <v>61201</v>
          </cell>
        </row>
        <row r="179">
          <cell r="A179">
            <v>0</v>
          </cell>
          <cell r="D179">
            <v>0</v>
          </cell>
        </row>
        <row r="180">
          <cell r="A180" t="str">
            <v>10-421.13-49-TH</v>
          </cell>
          <cell r="D180">
            <v>0</v>
          </cell>
        </row>
        <row r="181">
          <cell r="A181" t="str">
            <v>10-421.14-49-TH</v>
          </cell>
          <cell r="D181">
            <v>149.4</v>
          </cell>
        </row>
        <row r="182">
          <cell r="A182" t="str">
            <v>10-421-49-THM</v>
          </cell>
          <cell r="D182">
            <v>104587</v>
          </cell>
        </row>
        <row r="183">
          <cell r="A183" t="str">
            <v>10-425.12-49-TH</v>
          </cell>
          <cell r="D183">
            <v>589.79999999999995</v>
          </cell>
        </row>
        <row r="184">
          <cell r="A184" t="str">
            <v>10-425-49-THM</v>
          </cell>
          <cell r="D184">
            <v>769750</v>
          </cell>
        </row>
        <row r="185">
          <cell r="A185" t="str">
            <v>Total</v>
          </cell>
          <cell r="D185">
            <v>875076.2</v>
          </cell>
        </row>
        <row r="186">
          <cell r="A186">
            <v>0</v>
          </cell>
          <cell r="D186">
            <v>0</v>
          </cell>
        </row>
        <row r="187">
          <cell r="A187" t="str">
            <v>19-421.13-49-TH</v>
          </cell>
          <cell r="D187">
            <v>0.1</v>
          </cell>
        </row>
        <row r="188">
          <cell r="A188" t="str">
            <v>19-421.14-49-TH</v>
          </cell>
          <cell r="D188">
            <v>14.8</v>
          </cell>
        </row>
        <row r="189">
          <cell r="A189" t="str">
            <v>19-451.3-49-TH</v>
          </cell>
          <cell r="D189">
            <v>11</v>
          </cell>
        </row>
        <row r="190">
          <cell r="A190">
            <v>0</v>
          </cell>
          <cell r="D190">
            <v>25.9</v>
          </cell>
        </row>
        <row r="191">
          <cell r="A191">
            <v>0</v>
          </cell>
          <cell r="D191">
            <v>0</v>
          </cell>
        </row>
        <row r="192">
          <cell r="A192" t="str">
            <v>21-434-49-THM</v>
          </cell>
          <cell r="D192">
            <v>58636</v>
          </cell>
        </row>
        <row r="193">
          <cell r="A193">
            <v>0</v>
          </cell>
          <cell r="D193">
            <v>0</v>
          </cell>
        </row>
        <row r="194">
          <cell r="A194" t="str">
            <v>22-434-49-THM</v>
          </cell>
          <cell r="D194">
            <v>24897</v>
          </cell>
        </row>
        <row r="195">
          <cell r="A195">
            <v>0</v>
          </cell>
          <cell r="D195">
            <v>0</v>
          </cell>
        </row>
        <row r="196">
          <cell r="A196" t="str">
            <v>41-411-49-THM</v>
          </cell>
          <cell r="D196">
            <v>850000</v>
          </cell>
        </row>
        <row r="197">
          <cell r="A197">
            <v>0</v>
          </cell>
          <cell r="D197">
            <v>0</v>
          </cell>
        </row>
        <row r="198">
          <cell r="A198" t="str">
            <v>47-421-49-THM</v>
          </cell>
          <cell r="D198">
            <v>1810000</v>
          </cell>
        </row>
        <row r="199">
          <cell r="A199">
            <v>0</v>
          </cell>
          <cell r="D199">
            <v>0</v>
          </cell>
        </row>
        <row r="200">
          <cell r="A200" t="str">
            <v>48-425-49-THM</v>
          </cell>
          <cell r="D200">
            <v>680000</v>
          </cell>
        </row>
        <row r="201">
          <cell r="D201">
            <v>0</v>
          </cell>
        </row>
        <row r="202">
          <cell r="A202">
            <v>0</v>
          </cell>
          <cell r="D202">
            <v>0</v>
          </cell>
        </row>
        <row r="203">
          <cell r="A203" t="str">
            <v>Total</v>
          </cell>
          <cell r="D203">
            <v>12110000</v>
          </cell>
        </row>
        <row r="204">
          <cell r="A204">
            <v>0</v>
          </cell>
          <cell r="D204">
            <v>0</v>
          </cell>
        </row>
        <row r="205">
          <cell r="A205" t="str">
            <v>=======================================================================================================================================================</v>
          </cell>
          <cell r="D205">
            <v>0</v>
          </cell>
        </row>
        <row r="206">
          <cell r="A206">
            <v>0</v>
          </cell>
          <cell r="D206">
            <v>0</v>
          </cell>
        </row>
        <row r="207">
          <cell r="A207">
            <v>0</v>
          </cell>
          <cell r="D207">
            <v>0</v>
          </cell>
        </row>
        <row r="208">
          <cell r="A208" t="str">
            <v>PREPARED BY     Robin Harper</v>
          </cell>
          <cell r="D208">
            <v>0</v>
          </cell>
        </row>
        <row r="209">
          <cell r="A209" t="str">
            <v xml:space="preserve">                               ----------------------------------------------------</v>
          </cell>
          <cell r="D209">
            <v>0</v>
          </cell>
        </row>
        <row r="210">
          <cell r="A210">
            <v>0</v>
          </cell>
          <cell r="D210">
            <v>0</v>
          </cell>
        </row>
        <row r="211">
          <cell r="A211">
            <v>0</v>
          </cell>
          <cell r="D211">
            <v>0</v>
          </cell>
        </row>
        <row r="212">
          <cell r="A212" t="str">
            <v>CHECKED BY</v>
          </cell>
          <cell r="D212">
            <v>0</v>
          </cell>
        </row>
        <row r="213">
          <cell r="A213" t="str">
            <v xml:space="preserve">                               ----------------------------------------------------</v>
          </cell>
          <cell r="D213">
            <v>0</v>
          </cell>
        </row>
        <row r="214">
          <cell r="A214" t="str">
            <v xml:space="preserve">                                   SUPERVISOR</v>
          </cell>
          <cell r="D214">
            <v>0</v>
          </cell>
        </row>
        <row r="215">
          <cell r="A215">
            <v>0</v>
          </cell>
          <cell r="D215">
            <v>0</v>
          </cell>
        </row>
        <row r="216">
          <cell r="A216">
            <v>0</v>
          </cell>
          <cell r="D216" t="str">
            <v xml:space="preserve">    MONTH :</v>
          </cell>
        </row>
        <row r="217">
          <cell r="A217">
            <v>0</v>
          </cell>
          <cell r="D217">
            <v>0</v>
          </cell>
        </row>
        <row r="218">
          <cell r="A218">
            <v>0</v>
          </cell>
          <cell r="D218">
            <v>0</v>
          </cell>
        </row>
        <row r="219">
          <cell r="A219">
            <v>0</v>
          </cell>
          <cell r="D219">
            <v>0</v>
          </cell>
        </row>
        <row r="220">
          <cell r="A220">
            <v>0</v>
          </cell>
          <cell r="D220">
            <v>0</v>
          </cell>
        </row>
        <row r="221">
          <cell r="A221" t="str">
            <v>NORTHERN INDIANA PUBLIC SERVICE COMPANY</v>
          </cell>
          <cell r="D221" t="str">
            <v xml:space="preserve">    NUMBER :  </v>
          </cell>
        </row>
        <row r="222">
          <cell r="A222">
            <v>0</v>
          </cell>
          <cell r="D222">
            <v>0</v>
          </cell>
        </row>
        <row r="223">
          <cell r="A223">
            <v>0</v>
          </cell>
          <cell r="D223">
            <v>0</v>
          </cell>
        </row>
        <row r="224">
          <cell r="A224">
            <v>0</v>
          </cell>
          <cell r="D224">
            <v>0</v>
          </cell>
        </row>
        <row r="225">
          <cell r="A225" t="str">
            <v>Total</v>
          </cell>
          <cell r="D225">
            <v>12110000</v>
          </cell>
        </row>
        <row r="226">
          <cell r="A226">
            <v>0</v>
          </cell>
          <cell r="D226">
            <v>0</v>
          </cell>
        </row>
        <row r="227">
          <cell r="A227">
            <v>0</v>
          </cell>
          <cell r="D227">
            <v>0</v>
          </cell>
        </row>
        <row r="228">
          <cell r="A228">
            <v>0</v>
          </cell>
          <cell r="D228">
            <v>0</v>
          </cell>
        </row>
        <row r="229">
          <cell r="A229">
            <v>0</v>
          </cell>
          <cell r="D229">
            <v>0</v>
          </cell>
        </row>
        <row r="230">
          <cell r="A230">
            <v>0</v>
          </cell>
          <cell r="D230">
            <v>0</v>
          </cell>
        </row>
        <row r="231">
          <cell r="A231">
            <v>0</v>
          </cell>
          <cell r="D231">
            <v>0</v>
          </cell>
        </row>
        <row r="232">
          <cell r="A232">
            <v>0</v>
          </cell>
          <cell r="D232">
            <v>0</v>
          </cell>
        </row>
        <row r="233">
          <cell r="A233">
            <v>0</v>
          </cell>
          <cell r="D233">
            <v>0</v>
          </cell>
        </row>
        <row r="234">
          <cell r="A234">
            <v>0</v>
          </cell>
          <cell r="D234">
            <v>0</v>
          </cell>
        </row>
        <row r="235">
          <cell r="A235">
            <v>0</v>
          </cell>
          <cell r="D235">
            <v>0</v>
          </cell>
        </row>
        <row r="236">
          <cell r="A236">
            <v>0</v>
          </cell>
          <cell r="D236">
            <v>0</v>
          </cell>
        </row>
        <row r="237">
          <cell r="A237">
            <v>0</v>
          </cell>
          <cell r="D237">
            <v>0</v>
          </cell>
        </row>
        <row r="238">
          <cell r="A238">
            <v>0</v>
          </cell>
          <cell r="D238">
            <v>0</v>
          </cell>
        </row>
        <row r="239">
          <cell r="A239">
            <v>0</v>
          </cell>
          <cell r="D239">
            <v>0</v>
          </cell>
        </row>
        <row r="240">
          <cell r="A240" t="str">
            <v>NORTHERN INDIANA PUBLIC SERVICE COMPANY</v>
          </cell>
          <cell r="D240">
            <v>0</v>
          </cell>
        </row>
        <row r="241">
          <cell r="A241" t="str">
            <v>GAS UNBILLED STATISTICAL JOURNAL ENTRY</v>
          </cell>
          <cell r="D241">
            <v>0</v>
          </cell>
        </row>
        <row r="242">
          <cell r="A242">
            <v>201208</v>
          </cell>
          <cell r="D242">
            <v>0</v>
          </cell>
        </row>
        <row r="243">
          <cell r="A243" t="str">
            <v>JE 052-S25</v>
          </cell>
          <cell r="D243">
            <v>0</v>
          </cell>
        </row>
        <row r="244">
          <cell r="A244">
            <v>0</v>
          </cell>
          <cell r="D244">
            <v>0</v>
          </cell>
        </row>
        <row r="245">
          <cell r="A245">
            <v>0</v>
          </cell>
          <cell r="D245">
            <v>0</v>
          </cell>
        </row>
        <row r="246">
          <cell r="A246">
            <v>0</v>
          </cell>
          <cell r="D246">
            <v>0</v>
          </cell>
        </row>
        <row r="247">
          <cell r="A247">
            <v>0</v>
          </cell>
          <cell r="D247">
            <v>0</v>
          </cell>
        </row>
        <row r="248">
          <cell r="A248">
            <v>0</v>
          </cell>
          <cell r="D248">
            <v>0</v>
          </cell>
        </row>
        <row r="249">
          <cell r="A249">
            <v>0</v>
          </cell>
          <cell r="D249">
            <v>0</v>
          </cell>
        </row>
        <row r="250">
          <cell r="A250">
            <v>0</v>
          </cell>
          <cell r="D250">
            <v>0</v>
          </cell>
        </row>
        <row r="251">
          <cell r="A251">
            <v>0</v>
          </cell>
          <cell r="D251">
            <v>0</v>
          </cell>
        </row>
        <row r="252">
          <cell r="A252">
            <v>0</v>
          </cell>
          <cell r="D252">
            <v>0</v>
          </cell>
        </row>
        <row r="253">
          <cell r="A253">
            <v>0</v>
          </cell>
          <cell r="D253">
            <v>0</v>
          </cell>
        </row>
        <row r="254">
          <cell r="A254">
            <v>0</v>
          </cell>
          <cell r="D254">
            <v>0</v>
          </cell>
        </row>
        <row r="255">
          <cell r="A255">
            <v>0</v>
          </cell>
          <cell r="D255">
            <v>0</v>
          </cell>
        </row>
        <row r="256">
          <cell r="A256">
            <v>0</v>
          </cell>
          <cell r="D256">
            <v>0</v>
          </cell>
        </row>
        <row r="257">
          <cell r="A257">
            <v>0</v>
          </cell>
          <cell r="D257">
            <v>0</v>
          </cell>
        </row>
        <row r="258">
          <cell r="A258">
            <v>0</v>
          </cell>
          <cell r="D258">
            <v>0</v>
          </cell>
        </row>
        <row r="259">
          <cell r="A259">
            <v>0</v>
          </cell>
          <cell r="D259">
            <v>0</v>
          </cell>
        </row>
        <row r="260">
          <cell r="A260">
            <v>0</v>
          </cell>
          <cell r="D260">
            <v>0</v>
          </cell>
        </row>
        <row r="261">
          <cell r="A261">
            <v>0</v>
          </cell>
          <cell r="D261">
            <v>0</v>
          </cell>
        </row>
        <row r="262">
          <cell r="A262">
            <v>0</v>
          </cell>
          <cell r="D262">
            <v>0</v>
          </cell>
        </row>
        <row r="263">
          <cell r="A263">
            <v>0</v>
          </cell>
          <cell r="D263">
            <v>0</v>
          </cell>
        </row>
        <row r="264">
          <cell r="A264">
            <v>0</v>
          </cell>
          <cell r="D264">
            <v>0</v>
          </cell>
        </row>
        <row r="265">
          <cell r="A265">
            <v>0</v>
          </cell>
          <cell r="D265">
            <v>0</v>
          </cell>
        </row>
        <row r="266">
          <cell r="A266">
            <v>0</v>
          </cell>
          <cell r="D266">
            <v>0</v>
          </cell>
        </row>
        <row r="268">
          <cell r="A268">
            <v>0</v>
          </cell>
          <cell r="D268">
            <v>0</v>
          </cell>
        </row>
        <row r="269">
          <cell r="A269">
            <v>0</v>
          </cell>
          <cell r="D269">
            <v>0</v>
          </cell>
        </row>
        <row r="270">
          <cell r="A270">
            <v>0</v>
          </cell>
          <cell r="D270">
            <v>0</v>
          </cell>
        </row>
        <row r="271">
          <cell r="A271">
            <v>0</v>
          </cell>
          <cell r="D271">
            <v>0</v>
          </cell>
        </row>
        <row r="272">
          <cell r="A272">
            <v>0</v>
          </cell>
          <cell r="D272">
            <v>0</v>
          </cell>
        </row>
        <row r="273">
          <cell r="A273">
            <v>0</v>
          </cell>
          <cell r="D273">
            <v>0</v>
          </cell>
        </row>
        <row r="274">
          <cell r="A274">
            <v>0</v>
          </cell>
          <cell r="D274">
            <v>0</v>
          </cell>
        </row>
        <row r="275">
          <cell r="A275">
            <v>0</v>
          </cell>
          <cell r="D275">
            <v>0</v>
          </cell>
        </row>
        <row r="276">
          <cell r="A276">
            <v>0</v>
          </cell>
          <cell r="D276">
            <v>0</v>
          </cell>
        </row>
        <row r="277">
          <cell r="A277">
            <v>0</v>
          </cell>
          <cell r="D277">
            <v>0</v>
          </cell>
        </row>
        <row r="278">
          <cell r="A278">
            <v>0</v>
          </cell>
          <cell r="D278">
            <v>0</v>
          </cell>
        </row>
        <row r="279">
          <cell r="A279">
            <v>0</v>
          </cell>
          <cell r="D279">
            <v>0</v>
          </cell>
        </row>
        <row r="280">
          <cell r="A280">
            <v>0</v>
          </cell>
          <cell r="D280">
            <v>0</v>
          </cell>
        </row>
        <row r="281">
          <cell r="A281">
            <v>0</v>
          </cell>
          <cell r="D281">
            <v>0</v>
          </cell>
        </row>
        <row r="282">
          <cell r="A282">
            <v>0</v>
          </cell>
          <cell r="D282">
            <v>0</v>
          </cell>
        </row>
        <row r="283">
          <cell r="A283">
            <v>0</v>
          </cell>
          <cell r="D283">
            <v>0</v>
          </cell>
        </row>
        <row r="284">
          <cell r="A284">
            <v>0</v>
          </cell>
          <cell r="D284">
            <v>0</v>
          </cell>
        </row>
        <row r="285">
          <cell r="A285">
            <v>0</v>
          </cell>
          <cell r="D285">
            <v>0</v>
          </cell>
        </row>
        <row r="286">
          <cell r="A286">
            <v>0</v>
          </cell>
          <cell r="D286">
            <v>0</v>
          </cell>
        </row>
        <row r="287">
          <cell r="A287">
            <v>0</v>
          </cell>
          <cell r="D287">
            <v>0</v>
          </cell>
        </row>
        <row r="288">
          <cell r="A288">
            <v>0</v>
          </cell>
          <cell r="D288">
            <v>0</v>
          </cell>
        </row>
        <row r="289">
          <cell r="A289">
            <v>0</v>
          </cell>
          <cell r="D289">
            <v>0</v>
          </cell>
        </row>
        <row r="290">
          <cell r="A290">
            <v>0</v>
          </cell>
          <cell r="D290">
            <v>0</v>
          </cell>
        </row>
        <row r="291">
          <cell r="A291">
            <v>0</v>
          </cell>
          <cell r="D291">
            <v>0</v>
          </cell>
        </row>
        <row r="292">
          <cell r="A292">
            <v>0</v>
          </cell>
          <cell r="D292">
            <v>0</v>
          </cell>
        </row>
        <row r="293">
          <cell r="A293">
            <v>0</v>
          </cell>
          <cell r="D293">
            <v>0</v>
          </cell>
        </row>
        <row r="294">
          <cell r="A294">
            <v>0</v>
          </cell>
          <cell r="D294">
            <v>0</v>
          </cell>
        </row>
        <row r="295">
          <cell r="A295">
            <v>0</v>
          </cell>
          <cell r="D295">
            <v>0</v>
          </cell>
        </row>
        <row r="296">
          <cell r="A296">
            <v>0</v>
          </cell>
          <cell r="D296">
            <v>0</v>
          </cell>
        </row>
        <row r="297">
          <cell r="A297">
            <v>0</v>
          </cell>
          <cell r="D297">
            <v>0</v>
          </cell>
        </row>
        <row r="298">
          <cell r="A298">
            <v>0</v>
          </cell>
          <cell r="D298">
            <v>0</v>
          </cell>
        </row>
        <row r="299">
          <cell r="A299">
            <v>0</v>
          </cell>
          <cell r="D299">
            <v>0</v>
          </cell>
        </row>
        <row r="300">
          <cell r="A300">
            <v>0</v>
          </cell>
          <cell r="D300">
            <v>0</v>
          </cell>
        </row>
        <row r="301">
          <cell r="A301">
            <v>0</v>
          </cell>
          <cell r="D301">
            <v>0</v>
          </cell>
        </row>
        <row r="302">
          <cell r="A302">
            <v>0</v>
          </cell>
          <cell r="D302">
            <v>0</v>
          </cell>
        </row>
        <row r="303">
          <cell r="A303">
            <v>0</v>
          </cell>
          <cell r="D303">
            <v>0</v>
          </cell>
        </row>
        <row r="304">
          <cell r="A304">
            <v>0</v>
          </cell>
          <cell r="D304">
            <v>0</v>
          </cell>
        </row>
        <row r="305">
          <cell r="A305">
            <v>0</v>
          </cell>
          <cell r="D305">
            <v>0</v>
          </cell>
        </row>
        <row r="306">
          <cell r="A306">
            <v>0</v>
          </cell>
          <cell r="D306">
            <v>0</v>
          </cell>
        </row>
        <row r="307">
          <cell r="A307">
            <v>0</v>
          </cell>
          <cell r="D307">
            <v>0</v>
          </cell>
        </row>
        <row r="308">
          <cell r="A308">
            <v>0</v>
          </cell>
          <cell r="D308">
            <v>0</v>
          </cell>
        </row>
        <row r="309">
          <cell r="A309">
            <v>0</v>
          </cell>
          <cell r="D309">
            <v>0</v>
          </cell>
        </row>
        <row r="310">
          <cell r="A310">
            <v>0</v>
          </cell>
          <cell r="D310">
            <v>0</v>
          </cell>
        </row>
        <row r="311">
          <cell r="A311">
            <v>0</v>
          </cell>
          <cell r="D311">
            <v>0</v>
          </cell>
        </row>
        <row r="312">
          <cell r="A312">
            <v>0</v>
          </cell>
          <cell r="D312">
            <v>0</v>
          </cell>
        </row>
        <row r="313">
          <cell r="A313">
            <v>0</v>
          </cell>
          <cell r="D313">
            <v>0</v>
          </cell>
        </row>
        <row r="314">
          <cell r="A314">
            <v>0</v>
          </cell>
          <cell r="D314">
            <v>0</v>
          </cell>
        </row>
        <row r="315">
          <cell r="A315">
            <v>0</v>
          </cell>
          <cell r="D315">
            <v>0</v>
          </cell>
        </row>
        <row r="316">
          <cell r="A316">
            <v>0</v>
          </cell>
          <cell r="D316">
            <v>0</v>
          </cell>
        </row>
        <row r="317">
          <cell r="A317">
            <v>0</v>
          </cell>
          <cell r="D317">
            <v>0</v>
          </cell>
        </row>
        <row r="318">
          <cell r="A318">
            <v>0</v>
          </cell>
          <cell r="D318">
            <v>0</v>
          </cell>
        </row>
        <row r="319">
          <cell r="A319">
            <v>0</v>
          </cell>
          <cell r="D319">
            <v>0</v>
          </cell>
        </row>
        <row r="320">
          <cell r="A320">
            <v>0</v>
          </cell>
          <cell r="D320">
            <v>0</v>
          </cell>
        </row>
        <row r="321">
          <cell r="A321">
            <v>0</v>
          </cell>
          <cell r="D321">
            <v>0</v>
          </cell>
        </row>
        <row r="322">
          <cell r="A322">
            <v>0</v>
          </cell>
          <cell r="D322">
            <v>0</v>
          </cell>
        </row>
        <row r="323">
          <cell r="A323">
            <v>0</v>
          </cell>
          <cell r="D323">
            <v>0</v>
          </cell>
        </row>
        <row r="324">
          <cell r="A324">
            <v>0</v>
          </cell>
          <cell r="D324">
            <v>0</v>
          </cell>
        </row>
        <row r="329">
          <cell r="D329">
            <v>0</v>
          </cell>
        </row>
        <row r="330">
          <cell r="A330">
            <v>0</v>
          </cell>
        </row>
        <row r="331">
          <cell r="A331">
            <v>0</v>
          </cell>
        </row>
        <row r="332">
          <cell r="A332">
            <v>0</v>
          </cell>
        </row>
        <row r="333">
          <cell r="A333">
            <v>0</v>
          </cell>
        </row>
      </sheetData>
      <sheetData sheetId="53"/>
      <sheetData sheetId="54"/>
      <sheetData sheetId="55"/>
      <sheetData sheetId="56"/>
      <sheetData sheetId="57"/>
      <sheetData sheetId="58"/>
      <sheetData sheetId="59"/>
      <sheetData sheetId="60"/>
      <sheetData sheetId="61"/>
      <sheetData sheetId="62">
        <row r="2">
          <cell r="A2" t="str">
            <v>Capacity Release Charges</v>
          </cell>
          <cell r="C2" t="str">
            <v>Anr Pipeline Company</v>
          </cell>
          <cell r="D2">
            <v>0</v>
          </cell>
          <cell r="E2">
            <v>0</v>
          </cell>
          <cell r="F2" t="str">
            <v>Capacity Release Charges</v>
          </cell>
          <cell r="G2">
            <v>0</v>
          </cell>
          <cell r="H2">
            <v>0</v>
          </cell>
        </row>
        <row r="3">
          <cell r="A3" t="str">
            <v>Capacity Release Charges</v>
          </cell>
          <cell r="C3" t="str">
            <v>Natural Gas Pipeline Co Of America</v>
          </cell>
          <cell r="D3">
            <v>0</v>
          </cell>
          <cell r="E3">
            <v>0</v>
          </cell>
          <cell r="F3" t="str">
            <v>Manual Journal Entries-Cpcty Rlse</v>
          </cell>
          <cell r="G3">
            <v>15128.51</v>
          </cell>
          <cell r="H3">
            <v>0</v>
          </cell>
        </row>
        <row r="4">
          <cell r="A4" t="str">
            <v>Capacity Release Charges</v>
          </cell>
          <cell r="C4" t="str">
            <v>Natural Gas Pipeline Co Of America</v>
          </cell>
          <cell r="D4">
            <v>0</v>
          </cell>
          <cell r="E4">
            <v>0</v>
          </cell>
          <cell r="F4" t="str">
            <v>Capacity Release Charges</v>
          </cell>
          <cell r="G4">
            <v>-98517.45</v>
          </cell>
          <cell r="H4">
            <v>0</v>
          </cell>
        </row>
        <row r="5">
          <cell r="A5" t="str">
            <v>Capacity Release Charges</v>
          </cell>
          <cell r="C5" t="str">
            <v>Northern Border Pipeline</v>
          </cell>
          <cell r="D5">
            <v>0</v>
          </cell>
          <cell r="E5">
            <v>0</v>
          </cell>
          <cell r="F5" t="str">
            <v>Manual Journal Entries-Cpcty Rlse</v>
          </cell>
          <cell r="G5">
            <v>4220.9399999999996</v>
          </cell>
          <cell r="H5">
            <v>0</v>
          </cell>
        </row>
        <row r="6">
          <cell r="A6" t="str">
            <v>Capacity Release Charges</v>
          </cell>
          <cell r="C6" t="str">
            <v>Northern Border Pipeline</v>
          </cell>
          <cell r="D6">
            <v>0</v>
          </cell>
          <cell r="E6">
            <v>0</v>
          </cell>
          <cell r="F6" t="str">
            <v>Capacity Release Charges</v>
          </cell>
          <cell r="G6">
            <v>-24559.29</v>
          </cell>
          <cell r="H6">
            <v>-272.64</v>
          </cell>
        </row>
        <row r="7">
          <cell r="A7" t="str">
            <v>Capacity Release Charges</v>
          </cell>
          <cell r="C7" t="str">
            <v>Vector Pipeline L.P.</v>
          </cell>
          <cell r="D7">
            <v>0</v>
          </cell>
          <cell r="E7">
            <v>0</v>
          </cell>
          <cell r="F7" t="str">
            <v>Manual Journal Entries-Cpcty Rlse</v>
          </cell>
          <cell r="G7">
            <v>7.79</v>
          </cell>
          <cell r="H7">
            <v>0</v>
          </cell>
        </row>
        <row r="8">
          <cell r="A8" t="str">
            <v>Capacity Release Charges</v>
          </cell>
          <cell r="C8" t="str">
            <v>Vector Pipeline L.P.</v>
          </cell>
          <cell r="D8">
            <v>0</v>
          </cell>
          <cell r="E8">
            <v>0</v>
          </cell>
          <cell r="F8" t="str">
            <v>Capacity Release Charges</v>
          </cell>
          <cell r="G8">
            <v>-50</v>
          </cell>
          <cell r="H8">
            <v>0</v>
          </cell>
        </row>
        <row r="9">
          <cell r="A9" t="str">
            <v>Pipeline Reservation Charges</v>
          </cell>
          <cell r="C9" t="str">
            <v>Anr Pipeline Company</v>
          </cell>
          <cell r="D9" t="str">
            <v>106116</v>
          </cell>
          <cell r="E9">
            <v>0</v>
          </cell>
          <cell r="F9" t="str">
            <v>NIPSCO Choice - Manual Cost Entry</v>
          </cell>
          <cell r="G9">
            <v>-140.44999999999999</v>
          </cell>
          <cell r="H9">
            <v>0</v>
          </cell>
        </row>
        <row r="10">
          <cell r="A10" t="str">
            <v>Pipeline Reservation Charges</v>
          </cell>
          <cell r="C10" t="str">
            <v>Anr Pipeline Company</v>
          </cell>
          <cell r="D10" t="str">
            <v>106116</v>
          </cell>
          <cell r="E10">
            <v>-293</v>
          </cell>
          <cell r="F10" t="str">
            <v>NIPSCO Choice - Capacity Release</v>
          </cell>
          <cell r="G10">
            <v>-2571.9699999999998</v>
          </cell>
          <cell r="H10">
            <v>0</v>
          </cell>
        </row>
        <row r="11">
          <cell r="A11" t="str">
            <v>Pipeline Reservation Charges</v>
          </cell>
          <cell r="C11" t="str">
            <v>Anr Pipeline Company</v>
          </cell>
          <cell r="D11" t="str">
            <v>106116</v>
          </cell>
          <cell r="E11">
            <v>2172</v>
          </cell>
          <cell r="F11" t="str">
            <v>Pipeline Reservation Charges</v>
          </cell>
          <cell r="G11">
            <v>19065.82</v>
          </cell>
          <cell r="H11">
            <v>0</v>
          </cell>
        </row>
        <row r="12">
          <cell r="A12" t="str">
            <v>Pipeline Reservation Charges</v>
          </cell>
          <cell r="C12" t="str">
            <v>Anr Pipeline Company</v>
          </cell>
          <cell r="D12" t="str">
            <v>106118</v>
          </cell>
          <cell r="E12">
            <v>0</v>
          </cell>
          <cell r="F12" t="str">
            <v>NIPSCO Choice - Manual Cost Entry</v>
          </cell>
          <cell r="G12">
            <v>-842.79</v>
          </cell>
          <cell r="H12">
            <v>0</v>
          </cell>
        </row>
        <row r="13">
          <cell r="A13" t="str">
            <v>Pipeline Reservation Charges</v>
          </cell>
          <cell r="C13" t="str">
            <v>Anr Pipeline Company</v>
          </cell>
          <cell r="D13" t="str">
            <v>106118</v>
          </cell>
          <cell r="E13">
            <v>-357</v>
          </cell>
          <cell r="F13" t="str">
            <v>NIPSCO Choice - Capacity Release</v>
          </cell>
          <cell r="G13">
            <v>-3669.25</v>
          </cell>
          <cell r="H13">
            <v>0</v>
          </cell>
        </row>
        <row r="14">
          <cell r="A14" t="str">
            <v>Pipeline Reservation Charges</v>
          </cell>
          <cell r="C14" t="str">
            <v>Anr Pipeline Company</v>
          </cell>
          <cell r="D14" t="str">
            <v>106118</v>
          </cell>
          <cell r="E14">
            <v>2273</v>
          </cell>
          <cell r="F14" t="str">
            <v>Pipeline Reservation Charges</v>
          </cell>
          <cell r="G14">
            <v>23361.89</v>
          </cell>
          <cell r="H14">
            <v>0</v>
          </cell>
        </row>
        <row r="15">
          <cell r="A15" t="str">
            <v>Pipeline Reservation Charges</v>
          </cell>
          <cell r="C15" t="str">
            <v>Anr Pipeline Company</v>
          </cell>
          <cell r="D15" t="str">
            <v>106142</v>
          </cell>
          <cell r="E15">
            <v>0</v>
          </cell>
          <cell r="F15" t="str">
            <v>NIPSCO Choice - Manual Cost Entry</v>
          </cell>
          <cell r="G15">
            <v>-1250.48</v>
          </cell>
          <cell r="H15">
            <v>0</v>
          </cell>
        </row>
        <row r="16">
          <cell r="A16" t="str">
            <v>Pipeline Reservation Charges</v>
          </cell>
          <cell r="C16" t="str">
            <v>Anr Pipeline Company</v>
          </cell>
          <cell r="D16" t="str">
            <v>106142</v>
          </cell>
          <cell r="E16">
            <v>1425</v>
          </cell>
          <cell r="F16" t="str">
            <v>Pipeline Reservation Charges</v>
          </cell>
          <cell r="G16">
            <v>8778</v>
          </cell>
          <cell r="H16">
            <v>0</v>
          </cell>
        </row>
        <row r="17">
          <cell r="A17" t="str">
            <v>Pipeline Reservation Charges</v>
          </cell>
          <cell r="C17" t="str">
            <v>Anr Pipeline Company</v>
          </cell>
          <cell r="D17" t="str">
            <v>106207</v>
          </cell>
          <cell r="E17">
            <v>0</v>
          </cell>
          <cell r="F17" t="str">
            <v>NIPSCO Choice - Manual Cost Entry</v>
          </cell>
          <cell r="G17">
            <v>-20</v>
          </cell>
          <cell r="H17">
            <v>0</v>
          </cell>
        </row>
        <row r="18">
          <cell r="A18" t="str">
            <v>Pipeline Reservation Charges</v>
          </cell>
          <cell r="C18" t="str">
            <v>Anr Pipeline Company</v>
          </cell>
          <cell r="D18" t="str">
            <v>106207</v>
          </cell>
          <cell r="E18">
            <v>-293</v>
          </cell>
          <cell r="F18" t="str">
            <v>NIPSCO Choice - Capacity Release</v>
          </cell>
          <cell r="G18">
            <v>-366.25</v>
          </cell>
          <cell r="H18">
            <v>0</v>
          </cell>
        </row>
        <row r="19">
          <cell r="A19" t="str">
            <v>Pipeline Reservation Charges</v>
          </cell>
          <cell r="C19" t="str">
            <v>Anr Pipeline Company</v>
          </cell>
          <cell r="D19" t="str">
            <v>106207</v>
          </cell>
          <cell r="E19">
            <v>2172</v>
          </cell>
          <cell r="F19" t="str">
            <v>Pipeline Reservation Charges</v>
          </cell>
          <cell r="G19">
            <v>2715</v>
          </cell>
          <cell r="H19">
            <v>0</v>
          </cell>
        </row>
        <row r="20">
          <cell r="A20" t="str">
            <v>Pipeline Reservation Charges</v>
          </cell>
          <cell r="C20" t="str">
            <v>Anr Pipeline Company</v>
          </cell>
          <cell r="D20" t="str">
            <v>110285</v>
          </cell>
          <cell r="E20">
            <v>0</v>
          </cell>
          <cell r="F20" t="str">
            <v>NIPSCO Choice - Manual Cost Entry</v>
          </cell>
          <cell r="G20">
            <v>0</v>
          </cell>
          <cell r="H20">
            <v>0</v>
          </cell>
        </row>
        <row r="21">
          <cell r="A21" t="str">
            <v>Pipeline Reservation Charges</v>
          </cell>
          <cell r="C21" t="str">
            <v>Anr Pipeline Company</v>
          </cell>
          <cell r="D21" t="str">
            <v>110943</v>
          </cell>
          <cell r="E21">
            <v>0</v>
          </cell>
          <cell r="F21" t="str">
            <v>NIPSCO Choice - Manual Cost Entry</v>
          </cell>
          <cell r="G21">
            <v>-275.10000000000002</v>
          </cell>
          <cell r="H21">
            <v>0</v>
          </cell>
        </row>
        <row r="22">
          <cell r="A22" t="str">
            <v>Pipeline Reservation Charges</v>
          </cell>
          <cell r="C22" t="str">
            <v>Anr Pipeline Company</v>
          </cell>
          <cell r="D22" t="str">
            <v>110943</v>
          </cell>
          <cell r="E22">
            <v>-132</v>
          </cell>
          <cell r="F22" t="str">
            <v>NIPSCO Choice - Capacity Release</v>
          </cell>
          <cell r="G22">
            <v>-1210.44</v>
          </cell>
          <cell r="H22">
            <v>0</v>
          </cell>
        </row>
        <row r="23">
          <cell r="A23" t="str">
            <v>Pipeline Reservation Charges</v>
          </cell>
          <cell r="C23" t="str">
            <v>Anr Pipeline Company</v>
          </cell>
          <cell r="D23" t="str">
            <v>110943</v>
          </cell>
          <cell r="E23">
            <v>836</v>
          </cell>
          <cell r="F23" t="str">
            <v>Pipeline Reservation Charges</v>
          </cell>
          <cell r="G23">
            <v>7666.12</v>
          </cell>
          <cell r="H23">
            <v>0</v>
          </cell>
        </row>
        <row r="24">
          <cell r="A24" t="str">
            <v>Pipeline Reservation Charges</v>
          </cell>
          <cell r="C24" t="str">
            <v>Anr Pipeline Company</v>
          </cell>
          <cell r="D24" t="str">
            <v>110948</v>
          </cell>
          <cell r="E24">
            <v>0</v>
          </cell>
          <cell r="F24" t="str">
            <v>NIPSCO Choice - Manual Cost Entry</v>
          </cell>
          <cell r="G24">
            <v>-69.17</v>
          </cell>
          <cell r="H24">
            <v>0</v>
          </cell>
        </row>
        <row r="25">
          <cell r="A25" t="str">
            <v>Pipeline Reservation Charges</v>
          </cell>
          <cell r="C25" t="str">
            <v>Anr Pipeline Company</v>
          </cell>
          <cell r="D25" t="str">
            <v>110948</v>
          </cell>
          <cell r="E25">
            <v>-102</v>
          </cell>
          <cell r="F25" t="str">
            <v>NIPSCO Choice - Capacity Release</v>
          </cell>
          <cell r="G25">
            <v>-1175.8399999999999</v>
          </cell>
          <cell r="H25">
            <v>0</v>
          </cell>
        </row>
        <row r="26">
          <cell r="A26" t="str">
            <v>Pipeline Reservation Charges</v>
          </cell>
          <cell r="C26" t="str">
            <v>Anr Pipeline Company</v>
          </cell>
          <cell r="D26" t="str">
            <v>110948</v>
          </cell>
          <cell r="E26">
            <v>769</v>
          </cell>
          <cell r="F26" t="str">
            <v>Pipeline Reservation Charges</v>
          </cell>
          <cell r="G26">
            <v>8865.0300000000007</v>
          </cell>
          <cell r="H26">
            <v>0</v>
          </cell>
        </row>
        <row r="27">
          <cell r="A27" t="str">
            <v>Pipeline Reservation Charges</v>
          </cell>
          <cell r="C27" t="str">
            <v>Anr Pipeline Company</v>
          </cell>
          <cell r="D27" t="str">
            <v>110949</v>
          </cell>
          <cell r="E27">
            <v>0</v>
          </cell>
          <cell r="F27" t="str">
            <v>NIPSCO Choice - Manual Cost Entry</v>
          </cell>
          <cell r="G27">
            <v>-948.47</v>
          </cell>
          <cell r="H27">
            <v>0</v>
          </cell>
        </row>
        <row r="28">
          <cell r="A28" t="str">
            <v>Pipeline Reservation Charges</v>
          </cell>
          <cell r="C28" t="str">
            <v>Anr Pipeline Company</v>
          </cell>
          <cell r="D28" t="str">
            <v>110949</v>
          </cell>
          <cell r="E28">
            <v>-424</v>
          </cell>
          <cell r="F28" t="str">
            <v>NIPSCO Choice - Capacity Release</v>
          </cell>
          <cell r="G28">
            <v>-4145.87</v>
          </cell>
          <cell r="H28">
            <v>0</v>
          </cell>
        </row>
        <row r="29">
          <cell r="A29" t="str">
            <v>Pipeline Reservation Charges</v>
          </cell>
          <cell r="C29" t="str">
            <v>Anr Pipeline Company</v>
          </cell>
          <cell r="D29" t="str">
            <v>110949</v>
          </cell>
          <cell r="E29">
            <v>2676</v>
          </cell>
          <cell r="F29" t="str">
            <v>Pipeline Reservation Charges</v>
          </cell>
          <cell r="G29">
            <v>26165.93</v>
          </cell>
          <cell r="H29">
            <v>0</v>
          </cell>
        </row>
        <row r="30">
          <cell r="A30" t="str">
            <v>Pipeline Reservation Charges</v>
          </cell>
          <cell r="C30" t="str">
            <v>Anr Pipeline Company</v>
          </cell>
          <cell r="D30" t="str">
            <v>111287</v>
          </cell>
          <cell r="E30">
            <v>0</v>
          </cell>
          <cell r="F30" t="str">
            <v>NIPSCO Choice - Manual Cost Entry</v>
          </cell>
          <cell r="G30">
            <v>0</v>
          </cell>
          <cell r="H30">
            <v>0</v>
          </cell>
        </row>
        <row r="31">
          <cell r="A31" t="str">
            <v>Pipeline Reservation Charges</v>
          </cell>
          <cell r="C31" t="str">
            <v>Anr Pipeline Company</v>
          </cell>
          <cell r="D31" t="str">
            <v>111287</v>
          </cell>
          <cell r="E31">
            <v>0</v>
          </cell>
          <cell r="F31" t="str">
            <v>Pipeline Reservation Charges</v>
          </cell>
          <cell r="G31">
            <v>0</v>
          </cell>
          <cell r="H31">
            <v>0</v>
          </cell>
        </row>
        <row r="32">
          <cell r="A32" t="str">
            <v>Pipeline Reservation Charges</v>
          </cell>
          <cell r="C32" t="str">
            <v>Anr Pipeline Company</v>
          </cell>
          <cell r="D32" t="str">
            <v>111288</v>
          </cell>
          <cell r="E32">
            <v>0</v>
          </cell>
          <cell r="F32" t="str">
            <v>NIPSCO Choice - Manual Cost Entry</v>
          </cell>
          <cell r="G32">
            <v>-32.64</v>
          </cell>
          <cell r="H32">
            <v>0</v>
          </cell>
        </row>
        <row r="33">
          <cell r="A33" t="str">
            <v>Pipeline Reservation Charges</v>
          </cell>
          <cell r="C33" t="str">
            <v>Anr Pipeline Company</v>
          </cell>
          <cell r="D33" t="str">
            <v>111288</v>
          </cell>
          <cell r="E33">
            <v>-82</v>
          </cell>
          <cell r="F33" t="str">
            <v>NIPSCO Choice - Capacity Release</v>
          </cell>
          <cell r="G33">
            <v>-535.29</v>
          </cell>
          <cell r="H33">
            <v>0</v>
          </cell>
        </row>
        <row r="34">
          <cell r="A34" t="str">
            <v>Pipeline Reservation Charges</v>
          </cell>
          <cell r="C34" t="str">
            <v>Anr Pipeline Company</v>
          </cell>
          <cell r="D34" t="str">
            <v>111288</v>
          </cell>
          <cell r="E34">
            <v>614</v>
          </cell>
          <cell r="F34" t="str">
            <v>Pipeline Reservation Charges</v>
          </cell>
          <cell r="G34">
            <v>4008.19</v>
          </cell>
          <cell r="H34">
            <v>0</v>
          </cell>
        </row>
        <row r="35">
          <cell r="A35" t="str">
            <v>Pipeline Reservation Charges</v>
          </cell>
          <cell r="C35" t="str">
            <v>Anr Pipeline Company</v>
          </cell>
          <cell r="D35" t="str">
            <v>111292</v>
          </cell>
          <cell r="E35">
            <v>0</v>
          </cell>
          <cell r="F35" t="str">
            <v>NIPSCO Choice - Manual Cost Entry</v>
          </cell>
          <cell r="G35">
            <v>-186.34</v>
          </cell>
          <cell r="H35">
            <v>0</v>
          </cell>
        </row>
        <row r="36">
          <cell r="A36" t="str">
            <v>Pipeline Reservation Charges</v>
          </cell>
          <cell r="C36" t="str">
            <v>Anr Pipeline Company</v>
          </cell>
          <cell r="D36" t="str">
            <v>111292</v>
          </cell>
          <cell r="E36">
            <v>1091</v>
          </cell>
          <cell r="F36" t="str">
            <v>Pipeline Reservation Charges</v>
          </cell>
          <cell r="G36">
            <v>5212.8</v>
          </cell>
          <cell r="H36">
            <v>0</v>
          </cell>
        </row>
        <row r="37">
          <cell r="A37" t="str">
            <v>Pipeline Reservation Charges</v>
          </cell>
          <cell r="C37" t="str">
            <v>Anr Pipeline Company</v>
          </cell>
          <cell r="D37" t="str">
            <v>111292</v>
          </cell>
          <cell r="E37">
            <v>-172</v>
          </cell>
          <cell r="F37" t="str">
            <v>NIPSCO Choice - Capacity Release</v>
          </cell>
          <cell r="G37">
            <v>-821.81</v>
          </cell>
          <cell r="H37">
            <v>0</v>
          </cell>
        </row>
        <row r="38">
          <cell r="A38" t="str">
            <v>Pipeline Reservation Charges</v>
          </cell>
          <cell r="C38" t="str">
            <v>Anr Pipeline Company</v>
          </cell>
          <cell r="D38" t="str">
            <v>111310</v>
          </cell>
          <cell r="E38">
            <v>0</v>
          </cell>
          <cell r="F38" t="str">
            <v>NIPSCO Choice - Manual Cost Entry</v>
          </cell>
          <cell r="G38">
            <v>0</v>
          </cell>
          <cell r="H38">
            <v>0</v>
          </cell>
        </row>
        <row r="39">
          <cell r="A39" t="str">
            <v>Pipeline Reservation Charges</v>
          </cell>
          <cell r="C39" t="str">
            <v>Anr Pipeline Company</v>
          </cell>
          <cell r="D39" t="str">
            <v>111312</v>
          </cell>
          <cell r="E39">
            <v>0</v>
          </cell>
          <cell r="F39" t="str">
            <v>NIPSCO Choice - Manual Cost Entry</v>
          </cell>
          <cell r="G39">
            <v>-14087.92</v>
          </cell>
          <cell r="H39">
            <v>0</v>
          </cell>
        </row>
        <row r="40">
          <cell r="A40" t="str">
            <v>Pipeline Reservation Charges</v>
          </cell>
          <cell r="C40" t="str">
            <v>Anr Pipeline Company</v>
          </cell>
          <cell r="D40" t="str">
            <v>111312</v>
          </cell>
          <cell r="E40">
            <v>11801</v>
          </cell>
          <cell r="F40" t="str">
            <v>Pipeline Reservation Charges</v>
          </cell>
          <cell r="G40">
            <v>72694.16</v>
          </cell>
          <cell r="H40">
            <v>0</v>
          </cell>
        </row>
        <row r="41">
          <cell r="A41" t="str">
            <v>Pipeline Reservation Charges</v>
          </cell>
          <cell r="C41" t="str">
            <v>Anr Pipeline Company</v>
          </cell>
          <cell r="D41" t="str">
            <v>111313</v>
          </cell>
          <cell r="E41">
            <v>0</v>
          </cell>
          <cell r="F41" t="str">
            <v>NIPSCO Choice - Manual Cost Entry</v>
          </cell>
          <cell r="G41">
            <v>-2649.58</v>
          </cell>
          <cell r="H41">
            <v>0</v>
          </cell>
        </row>
        <row r="42">
          <cell r="A42" t="str">
            <v>Pipeline Reservation Charges</v>
          </cell>
          <cell r="C42" t="str">
            <v>Anr Pipeline Company</v>
          </cell>
          <cell r="D42" t="str">
            <v>111313</v>
          </cell>
          <cell r="E42">
            <v>7555</v>
          </cell>
          <cell r="F42" t="str">
            <v>Pipeline Reservation Charges</v>
          </cell>
          <cell r="G42">
            <v>73056.850000000006</v>
          </cell>
          <cell r="H42">
            <v>0</v>
          </cell>
        </row>
        <row r="43">
          <cell r="A43" t="str">
            <v>Pipeline Reservation Charges</v>
          </cell>
          <cell r="C43" t="str">
            <v>Anr Pipeline Company</v>
          </cell>
          <cell r="D43" t="str">
            <v>111313</v>
          </cell>
          <cell r="E43">
            <v>-1191</v>
          </cell>
          <cell r="F43" t="str">
            <v>NIPSCO Choice - Capacity Release</v>
          </cell>
          <cell r="G43">
            <v>-11516.97</v>
          </cell>
          <cell r="H43">
            <v>0</v>
          </cell>
        </row>
        <row r="44">
          <cell r="A44" t="str">
            <v>Pipeline Reservation Charges</v>
          </cell>
          <cell r="C44" t="str">
            <v>Anr Pipeline Company</v>
          </cell>
          <cell r="D44" t="str">
            <v>111314</v>
          </cell>
          <cell r="E44">
            <v>0</v>
          </cell>
          <cell r="F44" t="str">
            <v>NIPSCO Choice - Manual Cost Entry</v>
          </cell>
          <cell r="G44">
            <v>-342.5</v>
          </cell>
          <cell r="H44">
            <v>0</v>
          </cell>
        </row>
        <row r="45">
          <cell r="A45" t="str">
            <v>Pipeline Reservation Charges</v>
          </cell>
          <cell r="C45" t="str">
            <v>Anr Pipeline Company</v>
          </cell>
          <cell r="D45" t="str">
            <v>111314</v>
          </cell>
          <cell r="E45">
            <v>-1191</v>
          </cell>
          <cell r="F45" t="str">
            <v>NIPSCO Choice - Capacity Release</v>
          </cell>
          <cell r="G45">
            <v>-1488.75</v>
          </cell>
          <cell r="H45">
            <v>0</v>
          </cell>
        </row>
        <row r="46">
          <cell r="A46" t="str">
            <v>Pipeline Reservation Charges</v>
          </cell>
          <cell r="C46" t="str">
            <v>Anr Pipeline Company</v>
          </cell>
          <cell r="D46" t="str">
            <v>111314</v>
          </cell>
          <cell r="E46">
            <v>7555</v>
          </cell>
          <cell r="F46" t="str">
            <v>Pipeline Reservation Charges</v>
          </cell>
          <cell r="G46">
            <v>9443.75</v>
          </cell>
          <cell r="H46">
            <v>0</v>
          </cell>
        </row>
        <row r="47">
          <cell r="A47" t="str">
            <v>Pipeline Reservation Charges</v>
          </cell>
          <cell r="C47" t="str">
            <v>Anr Pipeline Company</v>
          </cell>
          <cell r="D47" t="str">
            <v>111330</v>
          </cell>
          <cell r="E47">
            <v>0</v>
          </cell>
          <cell r="F47" t="str">
            <v>NIPSCO Choice - Manual Cost Entry</v>
          </cell>
          <cell r="G47">
            <v>0</v>
          </cell>
          <cell r="H47">
            <v>0</v>
          </cell>
        </row>
        <row r="48">
          <cell r="A48" t="str">
            <v>Pipeline Reservation Charges</v>
          </cell>
          <cell r="C48" t="str">
            <v>Anr Pipeline Company</v>
          </cell>
          <cell r="D48" t="str">
            <v>111330</v>
          </cell>
          <cell r="E48">
            <v>0</v>
          </cell>
          <cell r="F48" t="str">
            <v>Pipeline Reservation Charges</v>
          </cell>
          <cell r="G48">
            <v>0</v>
          </cell>
          <cell r="H48">
            <v>0</v>
          </cell>
        </row>
        <row r="49">
          <cell r="A49" t="str">
            <v>Pipeline Reservation Charges</v>
          </cell>
          <cell r="C49" t="str">
            <v>Anr Pipeline Company</v>
          </cell>
          <cell r="D49" t="str">
            <v>111411</v>
          </cell>
          <cell r="E49">
            <v>0</v>
          </cell>
          <cell r="F49" t="str">
            <v>NIPSCO Choice - Manual Cost Entry</v>
          </cell>
          <cell r="G49">
            <v>-146.37</v>
          </cell>
          <cell r="H49">
            <v>0</v>
          </cell>
        </row>
        <row r="50">
          <cell r="A50" t="str">
            <v>Pipeline Reservation Charges</v>
          </cell>
          <cell r="C50" t="str">
            <v>Anr Pipeline Company</v>
          </cell>
          <cell r="D50" t="str">
            <v>111411</v>
          </cell>
          <cell r="E50">
            <v>-4985</v>
          </cell>
          <cell r="F50" t="str">
            <v>NIPSCO Choice - Capacity Release</v>
          </cell>
          <cell r="G50">
            <v>-19035.330000000002</v>
          </cell>
          <cell r="H50">
            <v>0</v>
          </cell>
        </row>
        <row r="51">
          <cell r="A51" t="str">
            <v>Pipeline Reservation Charges</v>
          </cell>
          <cell r="C51" t="str">
            <v>Anr Pipeline Company</v>
          </cell>
          <cell r="D51" t="str">
            <v>111411</v>
          </cell>
          <cell r="E51">
            <v>28654</v>
          </cell>
          <cell r="F51" t="str">
            <v>Pipeline Reservation Charges</v>
          </cell>
          <cell r="G51">
            <v>110375.21</v>
          </cell>
          <cell r="H51">
            <v>-304.31</v>
          </cell>
        </row>
        <row r="52">
          <cell r="A52" t="str">
            <v>Pipeline Reservation Charges</v>
          </cell>
          <cell r="C52" t="str">
            <v>Anr Pipeline Company</v>
          </cell>
          <cell r="D52" t="str">
            <v>111412</v>
          </cell>
          <cell r="E52">
            <v>-4836</v>
          </cell>
          <cell r="F52" t="str">
            <v>NIPSCO Choice - Capacity Release</v>
          </cell>
          <cell r="G52">
            <v>0</v>
          </cell>
          <cell r="H52">
            <v>0</v>
          </cell>
        </row>
        <row r="53">
          <cell r="A53" t="str">
            <v>Pipeline Reservation Charges</v>
          </cell>
          <cell r="C53" t="str">
            <v>Anr Pipeline Company</v>
          </cell>
          <cell r="D53" t="str">
            <v>111415</v>
          </cell>
          <cell r="E53">
            <v>0</v>
          </cell>
          <cell r="F53" t="str">
            <v>NIPSCO Choice - Manual Cost Entry</v>
          </cell>
          <cell r="G53">
            <v>0</v>
          </cell>
          <cell r="H53">
            <v>0</v>
          </cell>
        </row>
        <row r="54">
          <cell r="A54" t="str">
            <v>Pipeline Reservation Charges</v>
          </cell>
          <cell r="C54" t="str">
            <v>Anr Pipeline Company</v>
          </cell>
          <cell r="D54" t="str">
            <v>111415</v>
          </cell>
          <cell r="E54">
            <v>0</v>
          </cell>
          <cell r="F54" t="str">
            <v>Pipeline Reservation Charges</v>
          </cell>
          <cell r="G54">
            <v>0</v>
          </cell>
          <cell r="H54">
            <v>0</v>
          </cell>
        </row>
        <row r="55">
          <cell r="A55" t="str">
            <v>Pipeline Reservation Charges</v>
          </cell>
          <cell r="C55" t="str">
            <v>Anr Pipeline Company</v>
          </cell>
          <cell r="D55" t="str">
            <v>111963</v>
          </cell>
          <cell r="E55">
            <v>0</v>
          </cell>
          <cell r="F55" t="str">
            <v>NIPSCO Choice - Manual Cost Entry</v>
          </cell>
          <cell r="G55">
            <v>-158.78</v>
          </cell>
          <cell r="H55">
            <v>0</v>
          </cell>
        </row>
        <row r="56">
          <cell r="A56" t="str">
            <v>Pipeline Reservation Charges</v>
          </cell>
          <cell r="C56" t="str">
            <v>Anr Pipeline Company</v>
          </cell>
          <cell r="D56" t="str">
            <v>111963</v>
          </cell>
          <cell r="E56">
            <v>-3643</v>
          </cell>
          <cell r="F56" t="str">
            <v>NIPSCO Choice - Capacity Release</v>
          </cell>
          <cell r="G56">
            <v>-19945.46</v>
          </cell>
          <cell r="H56">
            <v>0</v>
          </cell>
        </row>
        <row r="57">
          <cell r="A57" t="str">
            <v>Pipeline Reservation Charges</v>
          </cell>
          <cell r="C57" t="str">
            <v>Anr Pipeline Company</v>
          </cell>
          <cell r="D57" t="str">
            <v>111963</v>
          </cell>
          <cell r="E57">
            <v>20000</v>
          </cell>
          <cell r="F57" t="str">
            <v>Pipeline Reservation Charges</v>
          </cell>
          <cell r="G57">
            <v>109500</v>
          </cell>
          <cell r="H57">
            <v>0</v>
          </cell>
        </row>
        <row r="58">
          <cell r="A58" t="str">
            <v>Pipeline Reservation Charges</v>
          </cell>
          <cell r="C58" t="str">
            <v>Anr Pipeline Company</v>
          </cell>
          <cell r="D58" t="str">
            <v>111964</v>
          </cell>
          <cell r="E58">
            <v>-3609</v>
          </cell>
          <cell r="F58" t="str">
            <v>NIPSCO Choice - Capacity Release</v>
          </cell>
          <cell r="G58">
            <v>0</v>
          </cell>
          <cell r="H58">
            <v>0</v>
          </cell>
        </row>
        <row r="59">
          <cell r="A59" t="str">
            <v>Pipeline Reservation Charges</v>
          </cell>
          <cell r="C59" t="str">
            <v>Anr Pipeline Company</v>
          </cell>
          <cell r="D59" t="str">
            <v>112287</v>
          </cell>
          <cell r="E59">
            <v>0</v>
          </cell>
          <cell r="F59" t="str">
            <v>NIPSCO Choice - Manual Cost Entry</v>
          </cell>
          <cell r="G59">
            <v>0</v>
          </cell>
          <cell r="H59">
            <v>0</v>
          </cell>
        </row>
        <row r="60">
          <cell r="A60" t="str">
            <v>Pipeline Reservation Charges</v>
          </cell>
          <cell r="C60" t="str">
            <v>Anr Pipeline Company</v>
          </cell>
          <cell r="D60" t="str">
            <v>112913</v>
          </cell>
          <cell r="E60">
            <v>-5406</v>
          </cell>
          <cell r="F60" t="str">
            <v>NIPSCO Choice - Capacity Release</v>
          </cell>
          <cell r="G60">
            <v>0</v>
          </cell>
          <cell r="H60">
            <v>0</v>
          </cell>
        </row>
        <row r="61">
          <cell r="A61" t="str">
            <v>Pipeline Reservation Charges</v>
          </cell>
          <cell r="C61" t="str">
            <v>Anr Pipeline Company</v>
          </cell>
          <cell r="D61" t="str">
            <v>113650</v>
          </cell>
          <cell r="E61">
            <v>0</v>
          </cell>
          <cell r="F61" t="str">
            <v>NIPSCO Choice - Manual Cost Entry</v>
          </cell>
          <cell r="G61">
            <v>-854.1</v>
          </cell>
          <cell r="H61">
            <v>0</v>
          </cell>
        </row>
        <row r="62">
          <cell r="A62" t="str">
            <v>Pipeline Reservation Charges</v>
          </cell>
          <cell r="C62" t="str">
            <v>Anr Pipeline Company</v>
          </cell>
          <cell r="D62" t="str">
            <v>113650</v>
          </cell>
          <cell r="E62">
            <v>-5406</v>
          </cell>
          <cell r="F62" t="str">
            <v>NIPSCO Choice - Capacity Release</v>
          </cell>
          <cell r="G62">
            <v>-29597.88</v>
          </cell>
          <cell r="H62">
            <v>0</v>
          </cell>
        </row>
        <row r="63">
          <cell r="A63" t="str">
            <v>Pipeline Reservation Charges</v>
          </cell>
          <cell r="C63" t="str">
            <v>Anr Pipeline Company</v>
          </cell>
          <cell r="D63" t="str">
            <v>113650</v>
          </cell>
          <cell r="E63">
            <v>30000</v>
          </cell>
          <cell r="F63" t="str">
            <v>Pipeline Reservation Charges</v>
          </cell>
          <cell r="G63">
            <v>164250</v>
          </cell>
          <cell r="H63">
            <v>0</v>
          </cell>
        </row>
        <row r="64">
          <cell r="A64" t="str">
            <v>Pipeline Reservation Charges</v>
          </cell>
          <cell r="C64" t="str">
            <v>Anr Pipeline Company</v>
          </cell>
          <cell r="D64" t="str">
            <v>118618</v>
          </cell>
          <cell r="E64">
            <v>0</v>
          </cell>
          <cell r="F64" t="str">
            <v>NIPSCO Choice - Manual Cost Entry</v>
          </cell>
          <cell r="G64">
            <v>-102.5</v>
          </cell>
          <cell r="H64">
            <v>0</v>
          </cell>
        </row>
        <row r="65">
          <cell r="A65" t="str">
            <v>Pipeline Reservation Charges</v>
          </cell>
          <cell r="C65" t="str">
            <v>Anr Pipeline Company</v>
          </cell>
          <cell r="D65" t="str">
            <v>118618</v>
          </cell>
          <cell r="E65">
            <v>-357</v>
          </cell>
          <cell r="F65" t="str">
            <v>NIPSCO Choice - Capacity Release</v>
          </cell>
          <cell r="G65">
            <v>-446.25</v>
          </cell>
          <cell r="H65">
            <v>0</v>
          </cell>
        </row>
        <row r="66">
          <cell r="A66" t="str">
            <v>Pipeline Reservation Charges</v>
          </cell>
          <cell r="C66" t="str">
            <v>Anr Pipeline Company</v>
          </cell>
          <cell r="D66" t="str">
            <v>118618</v>
          </cell>
          <cell r="E66">
            <v>2273</v>
          </cell>
          <cell r="F66" t="str">
            <v>Pipeline Reservation Charges</v>
          </cell>
          <cell r="G66">
            <v>2841.25</v>
          </cell>
          <cell r="H66">
            <v>0</v>
          </cell>
        </row>
        <row r="67">
          <cell r="A67" t="str">
            <v>Pipeline Reservation Charges</v>
          </cell>
          <cell r="C67" t="str">
            <v>Crossroads Pipeline Company</v>
          </cell>
          <cell r="D67" t="str">
            <v>35251</v>
          </cell>
          <cell r="E67">
            <v>0</v>
          </cell>
          <cell r="F67" t="str">
            <v>NIPSCO Choice - Manual Cost Entry</v>
          </cell>
          <cell r="G67">
            <v>-860.87</v>
          </cell>
          <cell r="H67">
            <v>0</v>
          </cell>
        </row>
        <row r="68">
          <cell r="A68" t="str">
            <v>Pipeline Reservation Charges</v>
          </cell>
          <cell r="C68" t="str">
            <v>Crossroads Pipeline Company</v>
          </cell>
          <cell r="D68" t="str">
            <v>35251</v>
          </cell>
          <cell r="E68">
            <v>8000</v>
          </cell>
          <cell r="F68" t="str">
            <v>Pipeline Reservation Charges</v>
          </cell>
          <cell r="G68">
            <v>26590.400000000001</v>
          </cell>
          <cell r="H68">
            <v>-0.01</v>
          </cell>
        </row>
        <row r="69">
          <cell r="A69" t="str">
            <v>Pipeline Reservation Charges</v>
          </cell>
          <cell r="C69" t="str">
            <v>Crossroads Pipeline Company</v>
          </cell>
          <cell r="D69" t="str">
            <v>35251</v>
          </cell>
          <cell r="E69">
            <v>-620</v>
          </cell>
          <cell r="F69" t="str">
            <v>NIPSCO Choice - Capacity Release</v>
          </cell>
          <cell r="G69">
            <v>-2060.75</v>
          </cell>
          <cell r="H69">
            <v>0</v>
          </cell>
        </row>
        <row r="70">
          <cell r="A70" t="str">
            <v>Pipeline Reservation Charges</v>
          </cell>
          <cell r="C70" t="str">
            <v>Natural Gas Pipeline Co Of America</v>
          </cell>
          <cell r="D70" t="str">
            <v>110492</v>
          </cell>
          <cell r="E70">
            <v>-14036</v>
          </cell>
          <cell r="F70" t="str">
            <v>NIPSCO Choice - Capacity Release</v>
          </cell>
          <cell r="G70">
            <v>-100580.58</v>
          </cell>
          <cell r="H70">
            <v>0</v>
          </cell>
        </row>
        <row r="71">
          <cell r="A71" t="str">
            <v>Pipeline Reservation Charges</v>
          </cell>
          <cell r="C71" t="str">
            <v>Natural Gas Pipeline Co Of America</v>
          </cell>
          <cell r="D71" t="str">
            <v>110492</v>
          </cell>
          <cell r="E71">
            <v>77883</v>
          </cell>
          <cell r="F71" t="str">
            <v>Pipeline Reservation Charges</v>
          </cell>
          <cell r="G71">
            <v>558148.52</v>
          </cell>
          <cell r="H71">
            <v>0</v>
          </cell>
        </row>
        <row r="72">
          <cell r="A72" t="str">
            <v>Pipeline Reservation Charges</v>
          </cell>
          <cell r="C72" t="str">
            <v>Natural Gas Pipeline Co Of America</v>
          </cell>
          <cell r="D72" t="str">
            <v>110492</v>
          </cell>
          <cell r="E72">
            <v>0</v>
          </cell>
          <cell r="F72" t="str">
            <v>NIPSCO Choice - Manual Cost Entry</v>
          </cell>
          <cell r="G72">
            <v>-2902.19</v>
          </cell>
          <cell r="H72">
            <v>0</v>
          </cell>
        </row>
        <row r="73">
          <cell r="A73" t="str">
            <v>Pipeline Reservation Charges</v>
          </cell>
          <cell r="C73" t="str">
            <v>Natural Gas Pipeline Co Of America</v>
          </cell>
          <cell r="D73" t="str">
            <v>110493</v>
          </cell>
          <cell r="E73">
            <v>0</v>
          </cell>
          <cell r="F73" t="str">
            <v>NIPSCO Choice - Manual Cost Entry</v>
          </cell>
          <cell r="G73">
            <v>0</v>
          </cell>
          <cell r="H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row>
        <row r="75">
          <cell r="A75" t="str">
            <v>Pipeline Reservation Charges</v>
          </cell>
          <cell r="C75" t="str">
            <v>Natural Gas Pipeline Co Of America</v>
          </cell>
          <cell r="D75" t="str">
            <v>111887</v>
          </cell>
          <cell r="E75">
            <v>0</v>
          </cell>
          <cell r="F75" t="str">
            <v>NIPSCO Choice - Manual Cost Entry</v>
          </cell>
          <cell r="G75">
            <v>-2629.75</v>
          </cell>
          <cell r="H75">
            <v>0</v>
          </cell>
        </row>
        <row r="76">
          <cell r="A76" t="str">
            <v>Pipeline Reservation Charges</v>
          </cell>
          <cell r="C76" t="str">
            <v>Natural Gas Pipeline Co Of America</v>
          </cell>
          <cell r="D76" t="str">
            <v>111887</v>
          </cell>
          <cell r="E76">
            <v>75000</v>
          </cell>
          <cell r="F76" t="str">
            <v>Pipeline Reservation Charges</v>
          </cell>
          <cell r="G76">
            <v>504427.5</v>
          </cell>
          <cell r="H76">
            <v>0</v>
          </cell>
        </row>
        <row r="77">
          <cell r="A77" t="str">
            <v>Pipeline Reservation Charges</v>
          </cell>
          <cell r="C77" t="str">
            <v>Natural Gas Pipeline Co Of America</v>
          </cell>
          <cell r="D77" t="str">
            <v>131188</v>
          </cell>
          <cell r="E77">
            <v>0</v>
          </cell>
          <cell r="F77" t="str">
            <v>NIPSCO Choice - Manual Cost Entry</v>
          </cell>
          <cell r="G77">
            <v>-655.28</v>
          </cell>
          <cell r="H77">
            <v>0</v>
          </cell>
        </row>
        <row r="78">
          <cell r="A78" t="str">
            <v>Pipeline Reservation Charges</v>
          </cell>
          <cell r="C78" t="str">
            <v>Natural Gas Pipeline Co Of America</v>
          </cell>
          <cell r="D78" t="str">
            <v>131188</v>
          </cell>
          <cell r="E78">
            <v>-2704</v>
          </cell>
          <cell r="F78" t="str">
            <v>NIPSCO Choice - Capacity Release</v>
          </cell>
          <cell r="G78">
            <v>-22716.31</v>
          </cell>
          <cell r="H78">
            <v>0</v>
          </cell>
        </row>
        <row r="79">
          <cell r="A79" t="str">
            <v>Pipeline Reservation Charges</v>
          </cell>
          <cell r="C79" t="str">
            <v>Natural Gas Pipeline Co Of America</v>
          </cell>
          <cell r="D79" t="str">
            <v>131188</v>
          </cell>
          <cell r="E79">
            <v>15000</v>
          </cell>
          <cell r="F79" t="str">
            <v>Pipeline Reservation Charges</v>
          </cell>
          <cell r="G79">
            <v>126000</v>
          </cell>
          <cell r="H79">
            <v>0</v>
          </cell>
        </row>
        <row r="80">
          <cell r="A80" t="str">
            <v>Pipeline Reservation Charges</v>
          </cell>
          <cell r="C80" t="str">
            <v>Northern Border Pipeline</v>
          </cell>
          <cell r="D80" t="str">
            <v>T1140</v>
          </cell>
          <cell r="E80">
            <v>-2704</v>
          </cell>
          <cell r="F80" t="str">
            <v>NIPSCO Choice - Capacity Release</v>
          </cell>
          <cell r="G80">
            <v>-12372.43</v>
          </cell>
          <cell r="H80">
            <v>0</v>
          </cell>
        </row>
        <row r="81">
          <cell r="A81" t="str">
            <v>Pipeline Reservation Charges</v>
          </cell>
          <cell r="C81" t="str">
            <v>Northern Border Pipeline</v>
          </cell>
          <cell r="D81" t="str">
            <v>T1140</v>
          </cell>
          <cell r="E81">
            <v>0</v>
          </cell>
          <cell r="F81" t="str">
            <v>Pipeline Reservation Charges</v>
          </cell>
          <cell r="G81">
            <v>0</v>
          </cell>
          <cell r="H81">
            <v>-135.44999999999999</v>
          </cell>
        </row>
        <row r="82">
          <cell r="A82" t="str">
            <v>Pipeline Reservation Charges</v>
          </cell>
          <cell r="C82" t="str">
            <v>Northern Border Pipeline</v>
          </cell>
          <cell r="D82" t="str">
            <v>T1140</v>
          </cell>
          <cell r="E82">
            <v>0</v>
          </cell>
          <cell r="F82" t="str">
            <v>NIPSCO Choice - Manual Cost Entry</v>
          </cell>
          <cell r="G82">
            <v>-356.91</v>
          </cell>
          <cell r="H82">
            <v>0</v>
          </cell>
        </row>
        <row r="83">
          <cell r="A83" t="str">
            <v>Pipeline Reservation Charges</v>
          </cell>
          <cell r="C83" t="str">
            <v>Northern Border Pipeline</v>
          </cell>
          <cell r="D83" t="str">
            <v>T1140</v>
          </cell>
          <cell r="E83">
            <v>15000</v>
          </cell>
          <cell r="F83" t="str">
            <v>Pipeline Reservation Charges</v>
          </cell>
          <cell r="G83">
            <v>68634</v>
          </cell>
          <cell r="H83">
            <v>768.8</v>
          </cell>
        </row>
        <row r="84">
          <cell r="A84" t="str">
            <v>Pipeline Reservation Charges</v>
          </cell>
          <cell r="C84" t="str">
            <v>Panhandle Eastern Pipe Line Company</v>
          </cell>
          <cell r="D84" t="str">
            <v>11628</v>
          </cell>
          <cell r="E84">
            <v>-5414</v>
          </cell>
          <cell r="F84" t="str">
            <v>NIPSCO Choice - Capacity Release</v>
          </cell>
          <cell r="G84">
            <v>-69461.62</v>
          </cell>
          <cell r="H84">
            <v>0</v>
          </cell>
        </row>
        <row r="85">
          <cell r="A85" t="str">
            <v>Pipeline Reservation Charges</v>
          </cell>
          <cell r="C85" t="str">
            <v>Panhandle Eastern Pipe Line Company</v>
          </cell>
          <cell r="D85" t="str">
            <v>11628</v>
          </cell>
          <cell r="E85">
            <v>0</v>
          </cell>
          <cell r="F85" t="str">
            <v>NIPSCO Choice - Manual Cost Entry</v>
          </cell>
          <cell r="G85">
            <v>-551.69000000000005</v>
          </cell>
          <cell r="H85">
            <v>0</v>
          </cell>
        </row>
        <row r="86">
          <cell r="A86" t="str">
            <v>Pipeline Reservation Charges</v>
          </cell>
          <cell r="C86" t="str">
            <v>Panhandle Eastern Pipe Line Company</v>
          </cell>
          <cell r="D86" t="str">
            <v>11628</v>
          </cell>
          <cell r="E86">
            <v>30001</v>
          </cell>
          <cell r="F86" t="str">
            <v>Pipeline Reservation Charges</v>
          </cell>
          <cell r="G86">
            <v>384912.83</v>
          </cell>
          <cell r="H86">
            <v>0</v>
          </cell>
        </row>
        <row r="87">
          <cell r="A87" t="str">
            <v>Pipeline Reservation Charges</v>
          </cell>
          <cell r="C87" t="str">
            <v>Panhandle Eastern Pipe Line Company</v>
          </cell>
          <cell r="D87" t="str">
            <v>11628</v>
          </cell>
          <cell r="E87">
            <v>0</v>
          </cell>
          <cell r="F87" t="str">
            <v>Pipeline Reservation Charges</v>
          </cell>
          <cell r="G87">
            <v>0</v>
          </cell>
          <cell r="H87">
            <v>-479.49</v>
          </cell>
        </row>
        <row r="88">
          <cell r="A88" t="str">
            <v>Pipeline Reservation Charges</v>
          </cell>
          <cell r="C88" t="str">
            <v>Panhandle Eastern Pipe Line Company</v>
          </cell>
          <cell r="D88" t="str">
            <v>11628</v>
          </cell>
          <cell r="E88">
            <v>-51</v>
          </cell>
          <cell r="F88" t="str">
            <v>NIPSCO Choice - Capacity Release</v>
          </cell>
          <cell r="G88">
            <v>-654.33000000000004</v>
          </cell>
          <cell r="H88">
            <v>0</v>
          </cell>
        </row>
        <row r="89">
          <cell r="A89" t="str">
            <v>Pipeline Reservation Charges</v>
          </cell>
          <cell r="C89" t="str">
            <v>Panhandle Eastern Pipe Line Company</v>
          </cell>
          <cell r="D89" t="str">
            <v>17361</v>
          </cell>
          <cell r="E89">
            <v>0</v>
          </cell>
          <cell r="F89" t="str">
            <v>NIPSCO Choice - Manual Cost Entry</v>
          </cell>
          <cell r="G89">
            <v>-113.1</v>
          </cell>
          <cell r="H89">
            <v>0</v>
          </cell>
        </row>
        <row r="90">
          <cell r="A90" t="str">
            <v>Pipeline Reservation Charges</v>
          </cell>
          <cell r="C90" t="str">
            <v>Panhandle Eastern Pipe Line Company</v>
          </cell>
          <cell r="D90" t="str">
            <v>17361</v>
          </cell>
          <cell r="E90">
            <v>-3643</v>
          </cell>
          <cell r="F90" t="str">
            <v>NIPSCO Choice - Capacity Release</v>
          </cell>
          <cell r="G90">
            <v>-14207.7</v>
          </cell>
          <cell r="H90">
            <v>0</v>
          </cell>
        </row>
        <row r="91">
          <cell r="A91" t="str">
            <v>Pipeline Reservation Charges</v>
          </cell>
          <cell r="C91" t="str">
            <v>Panhandle Eastern Pipe Line Company</v>
          </cell>
          <cell r="D91" t="str">
            <v>17361</v>
          </cell>
          <cell r="E91">
            <v>0</v>
          </cell>
          <cell r="F91" t="str">
            <v>Pipeline Reservation Charges</v>
          </cell>
          <cell r="G91">
            <v>0</v>
          </cell>
          <cell r="H91">
            <v>-177.01</v>
          </cell>
        </row>
        <row r="92">
          <cell r="A92" t="str">
            <v>Pipeline Reservation Charges</v>
          </cell>
          <cell r="C92" t="str">
            <v>Panhandle Eastern Pipe Line Company</v>
          </cell>
          <cell r="D92" t="str">
            <v>17361</v>
          </cell>
          <cell r="E92">
            <v>20000</v>
          </cell>
          <cell r="F92" t="str">
            <v>Pipeline Reservation Charges</v>
          </cell>
          <cell r="G92">
            <v>78000</v>
          </cell>
          <cell r="H92">
            <v>0</v>
          </cell>
        </row>
        <row r="93">
          <cell r="A93" t="str">
            <v>Pipeline Reservation Charges</v>
          </cell>
          <cell r="C93" t="str">
            <v>Panhandle Eastern Pipe Line Company</v>
          </cell>
          <cell r="D93" t="str">
            <v>17940</v>
          </cell>
          <cell r="E93">
            <v>15000</v>
          </cell>
          <cell r="F93" t="str">
            <v>Pipeline Reservation Charges</v>
          </cell>
          <cell r="G93">
            <v>34582.5</v>
          </cell>
          <cell r="H93">
            <v>0</v>
          </cell>
        </row>
        <row r="94">
          <cell r="A94" t="str">
            <v>Pipeline Reservation Charges</v>
          </cell>
          <cell r="C94" t="str">
            <v>Panhandle Eastern Pipe Line Company</v>
          </cell>
          <cell r="D94" t="str">
            <v>17940</v>
          </cell>
          <cell r="E94">
            <v>0</v>
          </cell>
          <cell r="F94" t="str">
            <v>Pipeline Reservation Charges</v>
          </cell>
          <cell r="G94">
            <v>0</v>
          </cell>
          <cell r="H94">
            <v>-140.28</v>
          </cell>
        </row>
        <row r="95">
          <cell r="A95" t="str">
            <v>Pipeline Reservation Charges</v>
          </cell>
          <cell r="C95" t="str">
            <v>Panhandle Eastern Pipe Line Company</v>
          </cell>
          <cell r="D95" t="str">
            <v>19412</v>
          </cell>
          <cell r="E95">
            <v>0</v>
          </cell>
          <cell r="F95" t="str">
            <v>NIPSCO Choice - Manual Cost Entry</v>
          </cell>
          <cell r="G95">
            <v>-859.52</v>
          </cell>
          <cell r="H95">
            <v>0</v>
          </cell>
        </row>
        <row r="96">
          <cell r="A96" t="str">
            <v>Pipeline Reservation Charges</v>
          </cell>
          <cell r="C96" t="str">
            <v>Panhandle Eastern Pipe Line Company</v>
          </cell>
          <cell r="D96" t="str">
            <v>19412</v>
          </cell>
          <cell r="E96">
            <v>0</v>
          </cell>
          <cell r="F96" t="str">
            <v>Pipeline Reservation Charges</v>
          </cell>
          <cell r="G96">
            <v>0</v>
          </cell>
          <cell r="H96">
            <v>-744.2</v>
          </cell>
        </row>
        <row r="97">
          <cell r="A97" t="str">
            <v>Pipeline Reservation Charges</v>
          </cell>
          <cell r="C97" t="str">
            <v>Panhandle Eastern Pipe Line Company</v>
          </cell>
          <cell r="D97" t="str">
            <v>19412</v>
          </cell>
          <cell r="E97">
            <v>45285</v>
          </cell>
          <cell r="F97" t="str">
            <v>Pipeline Reservation Charges</v>
          </cell>
          <cell r="G97">
            <v>608177.55000000005</v>
          </cell>
          <cell r="H97">
            <v>0</v>
          </cell>
        </row>
        <row r="98">
          <cell r="A98" t="str">
            <v>Pipeline Reservation Charges</v>
          </cell>
          <cell r="C98" t="str">
            <v>Panhandle Eastern Pipe Line Company</v>
          </cell>
          <cell r="D98" t="str">
            <v>19412</v>
          </cell>
          <cell r="E98">
            <v>-8248</v>
          </cell>
          <cell r="F98" t="str">
            <v>NIPSCO Choice - Capacity Release</v>
          </cell>
          <cell r="G98">
            <v>-110770.64</v>
          </cell>
          <cell r="H98">
            <v>0</v>
          </cell>
        </row>
        <row r="99">
          <cell r="A99" t="str">
            <v>Pipeline Reservation Charges</v>
          </cell>
          <cell r="C99" t="str">
            <v>Panhandle Eastern Pipe Line Company</v>
          </cell>
          <cell r="D99" t="str">
            <v>19414</v>
          </cell>
          <cell r="E99">
            <v>0</v>
          </cell>
          <cell r="F99" t="str">
            <v>NIPSCO Choice - Manual Cost Entry</v>
          </cell>
          <cell r="G99">
            <v>-386.77</v>
          </cell>
          <cell r="H99">
            <v>0</v>
          </cell>
        </row>
        <row r="100">
          <cell r="A100" t="str">
            <v>Pipeline Reservation Charges</v>
          </cell>
          <cell r="C100" t="str">
            <v>Panhandle Eastern Pipe Line Company</v>
          </cell>
          <cell r="D100" t="str">
            <v>19414</v>
          </cell>
          <cell r="E100">
            <v>-5829</v>
          </cell>
          <cell r="F100" t="str">
            <v>NIPSCO Choice - Capacity Release</v>
          </cell>
          <cell r="G100">
            <v>-27100.19</v>
          </cell>
          <cell r="H100">
            <v>0</v>
          </cell>
        </row>
        <row r="101">
          <cell r="A101" t="str">
            <v>Pipeline Reservation Charges</v>
          </cell>
          <cell r="C101" t="str">
            <v>Panhandle Eastern Pipe Line Company</v>
          </cell>
          <cell r="D101" t="str">
            <v>19414</v>
          </cell>
          <cell r="E101">
            <v>32000</v>
          </cell>
          <cell r="F101" t="str">
            <v>Pipeline Reservation Charges</v>
          </cell>
          <cell r="G101">
            <v>148774.39999999999</v>
          </cell>
          <cell r="H101">
            <v>192.92</v>
          </cell>
        </row>
        <row r="102">
          <cell r="A102" t="str">
            <v>Pipeline Reservation Charges</v>
          </cell>
          <cell r="C102" t="str">
            <v>Panhandle Eastern Pipe Line Company</v>
          </cell>
          <cell r="D102" t="str">
            <v>19414</v>
          </cell>
          <cell r="E102">
            <v>0</v>
          </cell>
          <cell r="F102" t="str">
            <v>Pipeline Reservation Charges</v>
          </cell>
          <cell r="G102">
            <v>0</v>
          </cell>
          <cell r="H102">
            <v>-300.20999999999998</v>
          </cell>
        </row>
        <row r="103">
          <cell r="A103" t="str">
            <v>Pipeline Reservation Charges</v>
          </cell>
          <cell r="C103" t="str">
            <v>Texas Eastern Transmission, Lp</v>
          </cell>
          <cell r="D103" t="str">
            <v>910693</v>
          </cell>
          <cell r="E103">
            <v>0</v>
          </cell>
          <cell r="F103" t="str">
            <v>NIPSCO Choice - Manual Cost Entry</v>
          </cell>
          <cell r="G103">
            <v>-145.08000000000001</v>
          </cell>
          <cell r="H103">
            <v>0</v>
          </cell>
        </row>
        <row r="104">
          <cell r="A104" t="str">
            <v>Pipeline Reservation Charges</v>
          </cell>
          <cell r="C104" t="str">
            <v>Texas Eastern Transmission, Lp</v>
          </cell>
          <cell r="D104" t="str">
            <v>910693</v>
          </cell>
          <cell r="E104">
            <v>-2704</v>
          </cell>
          <cell r="F104" t="str">
            <v>NIPSCO Choice - Capacity Release</v>
          </cell>
          <cell r="G104">
            <v>-5029.4399999999996</v>
          </cell>
          <cell r="H104">
            <v>0</v>
          </cell>
        </row>
        <row r="105">
          <cell r="A105" t="str">
            <v>Pipeline Reservation Charges</v>
          </cell>
          <cell r="C105" t="str">
            <v>Texas Eastern Transmission, Lp</v>
          </cell>
          <cell r="D105" t="str">
            <v>910693</v>
          </cell>
          <cell r="E105">
            <v>15000</v>
          </cell>
          <cell r="F105" t="str">
            <v>Pipeline Reservation Charges</v>
          </cell>
          <cell r="G105">
            <v>27375</v>
          </cell>
          <cell r="H105">
            <v>0</v>
          </cell>
        </row>
        <row r="106">
          <cell r="A106" t="str">
            <v>Pipeline Reservation Charges</v>
          </cell>
          <cell r="C106" t="str">
            <v>Trunkline Gas Company, Llc</v>
          </cell>
          <cell r="D106" t="str">
            <v>15222</v>
          </cell>
          <cell r="E106">
            <v>0</v>
          </cell>
          <cell r="F106" t="str">
            <v>NIPSCO Choice - Manual Cost Entry</v>
          </cell>
          <cell r="G106">
            <v>-2387.79</v>
          </cell>
          <cell r="H106">
            <v>0</v>
          </cell>
        </row>
        <row r="107">
          <cell r="A107" t="str">
            <v>Pipeline Reservation Charges</v>
          </cell>
          <cell r="C107" t="str">
            <v>Trunkline Gas Company, Llc</v>
          </cell>
          <cell r="D107" t="str">
            <v>15222</v>
          </cell>
          <cell r="E107">
            <v>75000</v>
          </cell>
          <cell r="F107" t="str">
            <v>Pipeline Reservation Charges</v>
          </cell>
          <cell r="G107">
            <v>446632.5</v>
          </cell>
          <cell r="H107">
            <v>-158.15</v>
          </cell>
        </row>
        <row r="108">
          <cell r="A108" t="str">
            <v>Pipeline Reservation Charges</v>
          </cell>
          <cell r="C108" t="str">
            <v>Trunkline Gas Company, Llc</v>
          </cell>
          <cell r="D108" t="str">
            <v>15222</v>
          </cell>
          <cell r="E108">
            <v>-13517</v>
          </cell>
          <cell r="F108" t="str">
            <v>NIPSCO Choice - Capacity Release</v>
          </cell>
          <cell r="G108">
            <v>-78979.839999999997</v>
          </cell>
          <cell r="H108">
            <v>0</v>
          </cell>
        </row>
        <row r="109">
          <cell r="A109" t="str">
            <v>Pipeline Reservation Charges</v>
          </cell>
          <cell r="C109" t="str">
            <v>Trunkline Gas Company, Llc</v>
          </cell>
          <cell r="D109" t="str">
            <v>15540</v>
          </cell>
          <cell r="E109">
            <v>0</v>
          </cell>
          <cell r="F109" t="str">
            <v>NIPSCO Choice - Manual Cost Entry</v>
          </cell>
          <cell r="G109">
            <v>-255.5</v>
          </cell>
          <cell r="H109">
            <v>0</v>
          </cell>
        </row>
        <row r="110">
          <cell r="A110" t="str">
            <v>Pipeline Reservation Charges</v>
          </cell>
          <cell r="C110" t="str">
            <v>Trunkline Gas Company, Llc</v>
          </cell>
          <cell r="D110" t="str">
            <v>15540</v>
          </cell>
          <cell r="E110">
            <v>20000</v>
          </cell>
          <cell r="F110" t="str">
            <v>Pipeline Reservation Charges</v>
          </cell>
          <cell r="G110">
            <v>49600</v>
          </cell>
          <cell r="H110">
            <v>-13.99</v>
          </cell>
        </row>
        <row r="111">
          <cell r="A111" t="str">
            <v>Pipeline Reservation Charges</v>
          </cell>
          <cell r="C111" t="str">
            <v>Trunkline Gas Company, Llc</v>
          </cell>
          <cell r="D111" t="str">
            <v>15540</v>
          </cell>
          <cell r="E111">
            <v>-3604</v>
          </cell>
          <cell r="F111" t="str">
            <v>NIPSCO Choice - Capacity Release</v>
          </cell>
          <cell r="G111">
            <v>-8769.61</v>
          </cell>
          <cell r="H111">
            <v>0</v>
          </cell>
        </row>
        <row r="112">
          <cell r="A112" t="str">
            <v>Pipeline Reservation Charges</v>
          </cell>
          <cell r="C112" t="str">
            <v>Trunkline Gas Company, Llc</v>
          </cell>
          <cell r="D112" t="str">
            <v>18876</v>
          </cell>
          <cell r="E112">
            <v>-2224</v>
          </cell>
          <cell r="F112" t="str">
            <v>NIPSCO Choice - Capacity Release</v>
          </cell>
          <cell r="G112">
            <v>-11794.55</v>
          </cell>
          <cell r="H112">
            <v>0</v>
          </cell>
        </row>
        <row r="113">
          <cell r="A113" t="str">
            <v>Pipeline Reservation Charges</v>
          </cell>
          <cell r="C113" t="str">
            <v>Trunkline Gas Company, Llc</v>
          </cell>
          <cell r="D113" t="str">
            <v>18876</v>
          </cell>
          <cell r="E113">
            <v>12209</v>
          </cell>
          <cell r="F113" t="str">
            <v>Pipeline Reservation Charges</v>
          </cell>
          <cell r="G113">
            <v>65989.649999999994</v>
          </cell>
          <cell r="H113">
            <v>1322.46</v>
          </cell>
        </row>
        <row r="114">
          <cell r="A114" t="str">
            <v>Pipeline Reservation Charges</v>
          </cell>
          <cell r="C114" t="str">
            <v>Trunkline Gas Company, Llc</v>
          </cell>
          <cell r="D114" t="str">
            <v>18876</v>
          </cell>
          <cell r="E114">
            <v>0</v>
          </cell>
          <cell r="F114" t="str">
            <v>NIPSCO Choice - Manual Cost Entry</v>
          </cell>
          <cell r="G114">
            <v>-1412.18</v>
          </cell>
          <cell r="H114">
            <v>0</v>
          </cell>
        </row>
        <row r="115">
          <cell r="A115" t="str">
            <v>Pipeline Reservation Charges</v>
          </cell>
          <cell r="C115" t="str">
            <v>Vector Pipeline L.P.</v>
          </cell>
          <cell r="D115" t="str">
            <v>FT1-NIP-0118</v>
          </cell>
          <cell r="E115">
            <v>0</v>
          </cell>
          <cell r="F115" t="str">
            <v>NIPSCO Choice - Manual Cost Entry</v>
          </cell>
          <cell r="G115">
            <v>-372.31</v>
          </cell>
          <cell r="H115">
            <v>0</v>
          </cell>
        </row>
        <row r="116">
          <cell r="A116" t="str">
            <v>Pipeline Reservation Charges</v>
          </cell>
          <cell r="C116" t="str">
            <v>Vector Pipeline L.P.</v>
          </cell>
          <cell r="D116" t="str">
            <v>FT1-NIP-0118</v>
          </cell>
          <cell r="E116">
            <v>13000</v>
          </cell>
          <cell r="F116" t="str">
            <v>Pipeline Reservation Charges</v>
          </cell>
          <cell r="G116">
            <v>71175</v>
          </cell>
          <cell r="H116">
            <v>0</v>
          </cell>
        </row>
        <row r="117">
          <cell r="A117" t="str">
            <v>Pipeline Reservation Charges</v>
          </cell>
          <cell r="C117" t="str">
            <v>Vector Pipeline L.P.</v>
          </cell>
          <cell r="D117" t="str">
            <v>FT1-NIP-0118</v>
          </cell>
          <cell r="E117">
            <v>-2343</v>
          </cell>
          <cell r="F117" t="str">
            <v>NIPSCO Choice - Capacity Release</v>
          </cell>
          <cell r="G117">
            <v>-12827.95</v>
          </cell>
          <cell r="H117">
            <v>0</v>
          </cell>
        </row>
        <row r="118">
          <cell r="A118" t="str">
            <v>Pipeline Reservation Charges</v>
          </cell>
          <cell r="C118" t="str">
            <v>Vector Pipeline L.P.</v>
          </cell>
          <cell r="D118" t="str">
            <v>FT1-NIP-0124</v>
          </cell>
          <cell r="E118">
            <v>0</v>
          </cell>
          <cell r="F118" t="str">
            <v>NIPSCO Choice - Manual Cost Entry</v>
          </cell>
          <cell r="G118">
            <v>-195.01</v>
          </cell>
          <cell r="H118">
            <v>0</v>
          </cell>
        </row>
        <row r="119">
          <cell r="A119" t="str">
            <v>Pipeline Reservation Charges</v>
          </cell>
          <cell r="C119" t="str">
            <v>Vector Pipeline L.P.</v>
          </cell>
          <cell r="D119" t="str">
            <v>FT1-NIP-0124</v>
          </cell>
          <cell r="E119">
            <v>-5406</v>
          </cell>
          <cell r="F119" t="str">
            <v>NIPSCO Choice - Capacity Release</v>
          </cell>
          <cell r="G119">
            <v>-6758.05</v>
          </cell>
          <cell r="H119">
            <v>0</v>
          </cell>
        </row>
        <row r="120">
          <cell r="A120" t="str">
            <v>Pipeline Reservation Charges</v>
          </cell>
          <cell r="C120" t="str">
            <v>Vector Pipeline L.P.</v>
          </cell>
          <cell r="D120" t="str">
            <v>FT1-NIP-0124</v>
          </cell>
          <cell r="E120">
            <v>30000</v>
          </cell>
          <cell r="F120" t="str">
            <v>Pipeline Reservation Charges</v>
          </cell>
          <cell r="G120">
            <v>37503</v>
          </cell>
          <cell r="H120">
            <v>0</v>
          </cell>
        </row>
        <row r="121">
          <cell r="A121" t="str">
            <v>Term Supply Commodity Charges</v>
          </cell>
          <cell r="C121" t="str">
            <v>Anr Pipeline Company</v>
          </cell>
          <cell r="D121">
            <v>0</v>
          </cell>
          <cell r="E121">
            <v>0</v>
          </cell>
          <cell r="F121" t="str">
            <v>Manual Costs - Transportation</v>
          </cell>
          <cell r="G121">
            <v>586.53</v>
          </cell>
          <cell r="H121">
            <v>1.74</v>
          </cell>
        </row>
        <row r="122">
          <cell r="A122" t="str">
            <v>Term Supply Commodity Charges</v>
          </cell>
          <cell r="C122" t="str">
            <v>Centerpoint Energy Gas Services, Inc.</v>
          </cell>
          <cell r="D122">
            <v>0</v>
          </cell>
          <cell r="E122">
            <v>0</v>
          </cell>
          <cell r="F122" t="str">
            <v>Transportation Costs</v>
          </cell>
          <cell r="G122">
            <v>11961.82</v>
          </cell>
          <cell r="H122">
            <v>0</v>
          </cell>
        </row>
        <row r="123">
          <cell r="A123" t="str">
            <v>Term Supply Commodity Charges</v>
          </cell>
          <cell r="C123" t="str">
            <v>Centerpoint Energy Gas Services, Inc.</v>
          </cell>
          <cell r="D123">
            <v>0</v>
          </cell>
          <cell r="E123">
            <v>269955</v>
          </cell>
          <cell r="F123" t="str">
            <v>Purchase Costs</v>
          </cell>
          <cell r="G123">
            <v>821800</v>
          </cell>
          <cell r="H123">
            <v>0</v>
          </cell>
        </row>
        <row r="124">
          <cell r="A124" t="str">
            <v>Term Supply Commodity Charges</v>
          </cell>
          <cell r="C124" t="str">
            <v>Conocophillips Company</v>
          </cell>
          <cell r="D124">
            <v>0</v>
          </cell>
          <cell r="E124">
            <v>0</v>
          </cell>
          <cell r="F124" t="str">
            <v>Transportation Costs</v>
          </cell>
          <cell r="G124">
            <v>1367.11</v>
          </cell>
          <cell r="H124">
            <v>-0.01</v>
          </cell>
        </row>
        <row r="125">
          <cell r="A125" t="str">
            <v>Term Supply Commodity Charges</v>
          </cell>
          <cell r="C125" t="str">
            <v>Conocophillips Company</v>
          </cell>
          <cell r="D125">
            <v>0</v>
          </cell>
          <cell r="E125">
            <v>74490</v>
          </cell>
          <cell r="F125" t="str">
            <v>Purchase Costs</v>
          </cell>
          <cell r="G125">
            <v>227075</v>
          </cell>
          <cell r="H125">
            <v>0</v>
          </cell>
        </row>
        <row r="126">
          <cell r="A126" t="str">
            <v>Term Supply Commodity Charges</v>
          </cell>
          <cell r="C126" t="str">
            <v>Energy America, Llc</v>
          </cell>
          <cell r="D126">
            <v>0</v>
          </cell>
          <cell r="E126">
            <v>0</v>
          </cell>
          <cell r="F126" t="str">
            <v>Transportation Costs</v>
          </cell>
          <cell r="G126">
            <v>4236.8500000000004</v>
          </cell>
          <cell r="H126">
            <v>0</v>
          </cell>
        </row>
        <row r="127">
          <cell r="A127" t="str">
            <v>Term Supply Commodity Charges</v>
          </cell>
          <cell r="C127" t="str">
            <v>Energy America, Llc</v>
          </cell>
          <cell r="D127">
            <v>0</v>
          </cell>
          <cell r="E127">
            <v>283448</v>
          </cell>
          <cell r="F127" t="str">
            <v>Purchase Costs</v>
          </cell>
          <cell r="G127">
            <v>851500</v>
          </cell>
          <cell r="H127">
            <v>0</v>
          </cell>
        </row>
        <row r="128">
          <cell r="A128" t="str">
            <v>Term Supply Commodity Charges</v>
          </cell>
          <cell r="C128" t="str">
            <v>Nextera Energy Power Marketing, Llc</v>
          </cell>
          <cell r="D128">
            <v>0</v>
          </cell>
          <cell r="E128">
            <v>822762</v>
          </cell>
          <cell r="F128" t="str">
            <v>Purchase Costs</v>
          </cell>
          <cell r="G128">
            <v>2486400</v>
          </cell>
          <cell r="H128">
            <v>0</v>
          </cell>
        </row>
        <row r="129">
          <cell r="A129" t="str">
            <v>Term Supply Commodity Charges</v>
          </cell>
          <cell r="C129" t="str">
            <v>Nextera Energy Power Marketing, Llc</v>
          </cell>
          <cell r="D129">
            <v>0</v>
          </cell>
          <cell r="E129">
            <v>0</v>
          </cell>
          <cell r="F129" t="str">
            <v>Transportation Costs</v>
          </cell>
          <cell r="G129">
            <v>10136.120000000001</v>
          </cell>
          <cell r="H129">
            <v>-0.04</v>
          </cell>
        </row>
        <row r="130">
          <cell r="A130" t="str">
            <v>Term Supply Commodity Charges</v>
          </cell>
          <cell r="C130" t="str">
            <v>Northern Border Pipeline</v>
          </cell>
          <cell r="D130">
            <v>0</v>
          </cell>
          <cell r="E130">
            <v>0</v>
          </cell>
          <cell r="F130" t="str">
            <v>Manual Costs - Transportation</v>
          </cell>
          <cell r="G130">
            <v>0</v>
          </cell>
          <cell r="H130">
            <v>0</v>
          </cell>
        </row>
        <row r="131">
          <cell r="A131" t="str">
            <v>Term Supply Commodity Charges</v>
          </cell>
          <cell r="C131" t="str">
            <v>Oneok Energy Services Company, L.P.</v>
          </cell>
          <cell r="D131">
            <v>0</v>
          </cell>
          <cell r="E131">
            <v>0</v>
          </cell>
          <cell r="F131" t="str">
            <v>Transportation Costs</v>
          </cell>
          <cell r="G131">
            <v>1557.71</v>
          </cell>
          <cell r="H131">
            <v>0</v>
          </cell>
        </row>
        <row r="132">
          <cell r="A132" t="str">
            <v>Term Supply Commodity Charges</v>
          </cell>
          <cell r="C132" t="str">
            <v>Oneok Energy Services Company, L.P.</v>
          </cell>
          <cell r="D132">
            <v>0</v>
          </cell>
          <cell r="E132">
            <v>297080</v>
          </cell>
          <cell r="F132" t="str">
            <v>Purchase Costs</v>
          </cell>
          <cell r="G132">
            <v>902573.03</v>
          </cell>
          <cell r="H132">
            <v>0</v>
          </cell>
        </row>
        <row r="133">
          <cell r="A133" t="str">
            <v>Term Supply Commodity Charges</v>
          </cell>
          <cell r="C133" t="str">
            <v>Twin Eagle Resource Management, Llc</v>
          </cell>
          <cell r="D133">
            <v>0</v>
          </cell>
          <cell r="E133">
            <v>0</v>
          </cell>
          <cell r="F133" t="str">
            <v>Transportation Costs</v>
          </cell>
          <cell r="G133">
            <v>4737.25</v>
          </cell>
          <cell r="H133">
            <v>0</v>
          </cell>
        </row>
        <row r="134">
          <cell r="A134" t="str">
            <v>Term Supply Commodity Charges</v>
          </cell>
          <cell r="C134" t="str">
            <v>Twin Eagle Resource Management, Llc</v>
          </cell>
          <cell r="D134">
            <v>0</v>
          </cell>
          <cell r="E134">
            <v>299994</v>
          </cell>
          <cell r="F134" t="str">
            <v>Purchase Costs</v>
          </cell>
          <cell r="G134">
            <v>903300</v>
          </cell>
          <cell r="H134">
            <v>0</v>
          </cell>
        </row>
        <row r="135">
          <cell r="A135" t="str">
            <v>Spot Market Supply Charges</v>
          </cell>
          <cell r="C135" t="str">
            <v>Bg Energy Merchants, Llc</v>
          </cell>
          <cell r="D135">
            <v>0</v>
          </cell>
          <cell r="E135">
            <v>0</v>
          </cell>
          <cell r="F135" t="str">
            <v>Transportation Costs</v>
          </cell>
          <cell r="G135">
            <v>75.75</v>
          </cell>
          <cell r="H135">
            <v>0</v>
          </cell>
        </row>
        <row r="136">
          <cell r="A136" t="str">
            <v>Spot Market Supply Charges</v>
          </cell>
          <cell r="C136" t="str">
            <v>Bg Energy Merchants, Llc</v>
          </cell>
          <cell r="D136">
            <v>0</v>
          </cell>
          <cell r="E136">
            <v>19930</v>
          </cell>
          <cell r="F136" t="str">
            <v>Purchase Costs</v>
          </cell>
          <cell r="G136">
            <v>55331.92</v>
          </cell>
          <cell r="H136">
            <v>0</v>
          </cell>
        </row>
        <row r="137">
          <cell r="A137" t="str">
            <v>Spot Market Supply Charges</v>
          </cell>
          <cell r="C137" t="str">
            <v>Bp Energy Company</v>
          </cell>
          <cell r="D137">
            <v>0</v>
          </cell>
          <cell r="E137">
            <v>0</v>
          </cell>
          <cell r="F137" t="str">
            <v>Transportation Costs</v>
          </cell>
          <cell r="G137">
            <v>906.28</v>
          </cell>
          <cell r="H137">
            <v>0</v>
          </cell>
        </row>
        <row r="138">
          <cell r="A138" t="str">
            <v>Spot Market Supply Charges</v>
          </cell>
          <cell r="C138" t="str">
            <v>Bp Energy Company</v>
          </cell>
          <cell r="D138">
            <v>0</v>
          </cell>
          <cell r="E138">
            <v>144654</v>
          </cell>
          <cell r="F138" t="str">
            <v>Purchase Costs</v>
          </cell>
          <cell r="G138">
            <v>399483.5</v>
          </cell>
          <cell r="H138">
            <v>0</v>
          </cell>
        </row>
        <row r="139">
          <cell r="A139" t="str">
            <v>Spot Market Supply Charges</v>
          </cell>
          <cell r="C139" t="str">
            <v>Centerpoint Energy Gas Services, Inc.</v>
          </cell>
          <cell r="D139">
            <v>0</v>
          </cell>
          <cell r="E139">
            <v>0</v>
          </cell>
          <cell r="F139" t="str">
            <v>Option Deals</v>
          </cell>
          <cell r="G139">
            <v>-46500</v>
          </cell>
          <cell r="H139">
            <v>0</v>
          </cell>
        </row>
        <row r="140">
          <cell r="A140" t="str">
            <v>Spot Market Supply Charges</v>
          </cell>
          <cell r="C140" t="str">
            <v>Centerpoint Energy Gas Services, Inc.</v>
          </cell>
          <cell r="D140">
            <v>0</v>
          </cell>
          <cell r="E140">
            <v>0</v>
          </cell>
          <cell r="F140" t="str">
            <v>Transportation Costs</v>
          </cell>
          <cell r="G140">
            <v>0</v>
          </cell>
          <cell r="H140">
            <v>-0.36</v>
          </cell>
        </row>
        <row r="141">
          <cell r="A141" t="str">
            <v>Spot Market Supply Charges</v>
          </cell>
          <cell r="C141" t="str">
            <v>Chevron Natural Gas</v>
          </cell>
          <cell r="D141">
            <v>0</v>
          </cell>
          <cell r="E141">
            <v>-71429</v>
          </cell>
          <cell r="F141" t="str">
            <v>Manual Journal Entries - Purchase</v>
          </cell>
          <cell r="G141">
            <v>-156429.51</v>
          </cell>
          <cell r="H141">
            <v>0</v>
          </cell>
        </row>
        <row r="142">
          <cell r="A142" t="str">
            <v>Spot Market Supply Charges</v>
          </cell>
          <cell r="C142" t="str">
            <v>Chevron Natural Gas</v>
          </cell>
          <cell r="D142">
            <v>0</v>
          </cell>
          <cell r="E142">
            <v>0</v>
          </cell>
          <cell r="F142" t="str">
            <v>Transportation Costs</v>
          </cell>
          <cell r="G142">
            <v>4632.6000000000004</v>
          </cell>
          <cell r="H142">
            <v>0</v>
          </cell>
        </row>
        <row r="143">
          <cell r="A143" t="str">
            <v>Spot Market Supply Charges</v>
          </cell>
          <cell r="C143" t="str">
            <v>Chevron Natural Gas</v>
          </cell>
          <cell r="D143">
            <v>0</v>
          </cell>
          <cell r="E143">
            <v>484883</v>
          </cell>
          <cell r="F143" t="str">
            <v>Purchase Costs</v>
          </cell>
          <cell r="G143">
            <v>1413731.38</v>
          </cell>
          <cell r="H143">
            <v>0.03</v>
          </cell>
        </row>
        <row r="144">
          <cell r="A144" t="str">
            <v>Spot Market Supply Charges</v>
          </cell>
          <cell r="C144" t="str">
            <v>Cima Energy, Llc</v>
          </cell>
          <cell r="D144">
            <v>0</v>
          </cell>
          <cell r="E144">
            <v>0</v>
          </cell>
          <cell r="F144" t="str">
            <v>Transportation Costs</v>
          </cell>
          <cell r="G144">
            <v>4231.16</v>
          </cell>
          <cell r="H144">
            <v>0</v>
          </cell>
        </row>
        <row r="145">
          <cell r="A145" t="str">
            <v>Spot Market Supply Charges</v>
          </cell>
          <cell r="C145" t="str">
            <v>Cima Energy, Llc</v>
          </cell>
          <cell r="D145">
            <v>0</v>
          </cell>
          <cell r="E145">
            <v>305334</v>
          </cell>
          <cell r="F145" t="str">
            <v>Purchase Costs</v>
          </cell>
          <cell r="G145">
            <v>966626.92</v>
          </cell>
          <cell r="H145">
            <v>0</v>
          </cell>
        </row>
        <row r="146">
          <cell r="A146" t="str">
            <v>Spot Market Supply Charges</v>
          </cell>
          <cell r="C146" t="str">
            <v>Citigroup Energy Inc.</v>
          </cell>
          <cell r="D146">
            <v>0</v>
          </cell>
          <cell r="E146">
            <v>0</v>
          </cell>
          <cell r="F146" t="str">
            <v>Transportation Costs</v>
          </cell>
          <cell r="G146">
            <v>3273.32</v>
          </cell>
          <cell r="H146">
            <v>-0.01</v>
          </cell>
        </row>
        <row r="147">
          <cell r="A147" t="str">
            <v>Spot Market Supply Charges</v>
          </cell>
          <cell r="C147" t="str">
            <v>Citigroup Energy Inc.</v>
          </cell>
          <cell r="D147">
            <v>0</v>
          </cell>
          <cell r="E147">
            <v>304722</v>
          </cell>
          <cell r="F147" t="str">
            <v>Purchase Costs</v>
          </cell>
          <cell r="G147">
            <v>917220</v>
          </cell>
          <cell r="H147">
            <v>0</v>
          </cell>
        </row>
        <row r="148">
          <cell r="A148" t="str">
            <v>Spot Market Supply Charges</v>
          </cell>
          <cell r="C148" t="str">
            <v>Conocophillips Company</v>
          </cell>
          <cell r="D148">
            <v>0</v>
          </cell>
          <cell r="E148">
            <v>0</v>
          </cell>
          <cell r="F148" t="str">
            <v>Transportation Costs</v>
          </cell>
          <cell r="G148">
            <v>5179.25</v>
          </cell>
          <cell r="H148">
            <v>-94.54</v>
          </cell>
        </row>
        <row r="149">
          <cell r="A149" t="str">
            <v>Spot Market Supply Charges</v>
          </cell>
          <cell r="C149" t="str">
            <v>Conocophillips Company</v>
          </cell>
          <cell r="D149">
            <v>0</v>
          </cell>
          <cell r="E149">
            <v>677023</v>
          </cell>
          <cell r="F149" t="str">
            <v>Purchase Costs</v>
          </cell>
          <cell r="G149">
            <v>2083775.5</v>
          </cell>
          <cell r="H149">
            <v>0</v>
          </cell>
        </row>
        <row r="150">
          <cell r="A150" t="str">
            <v>Spot Market Supply Charges</v>
          </cell>
          <cell r="C150" t="str">
            <v>Crossroads Pipeline Company</v>
          </cell>
          <cell r="D150">
            <v>0</v>
          </cell>
          <cell r="E150">
            <v>0</v>
          </cell>
          <cell r="F150" t="str">
            <v>Manual Costs - Transportation</v>
          </cell>
          <cell r="G150">
            <v>369.74</v>
          </cell>
          <cell r="H150">
            <v>0</v>
          </cell>
        </row>
        <row r="151">
          <cell r="A151" t="str">
            <v>Spot Market Supply Charges</v>
          </cell>
          <cell r="C151" t="str">
            <v>Dcp Midstream Marketing, Lp</v>
          </cell>
          <cell r="D151">
            <v>0</v>
          </cell>
          <cell r="E151">
            <v>0</v>
          </cell>
          <cell r="F151" t="str">
            <v>Transportation Costs</v>
          </cell>
          <cell r="G151">
            <v>41.83</v>
          </cell>
          <cell r="H151">
            <v>0</v>
          </cell>
        </row>
        <row r="152">
          <cell r="A152" t="str">
            <v>Spot Market Supply Charges</v>
          </cell>
          <cell r="C152" t="str">
            <v>Dcp Midstream Marketing, Lp</v>
          </cell>
          <cell r="D152">
            <v>0</v>
          </cell>
          <cell r="E152">
            <v>3950</v>
          </cell>
          <cell r="F152" t="str">
            <v>Purchase Costs</v>
          </cell>
          <cell r="G152">
            <v>12415</v>
          </cell>
          <cell r="H152">
            <v>0</v>
          </cell>
        </row>
        <row r="153">
          <cell r="A153" t="str">
            <v>Spot Market Supply Charges</v>
          </cell>
          <cell r="C153" t="str">
            <v>Edf Trading North America, Llc (Eagle)</v>
          </cell>
          <cell r="D153">
            <v>0</v>
          </cell>
          <cell r="E153">
            <v>-915000</v>
          </cell>
          <cell r="F153" t="str">
            <v>Manual Journal Entries - Purchase</v>
          </cell>
          <cell r="G153">
            <v>-2022150</v>
          </cell>
          <cell r="H153">
            <v>0</v>
          </cell>
        </row>
        <row r="154">
          <cell r="A154" t="str">
            <v>Spot Market Supply Charges</v>
          </cell>
          <cell r="C154" t="str">
            <v>Edf Trading North America, Llc (Eagle)</v>
          </cell>
          <cell r="D154">
            <v>0</v>
          </cell>
          <cell r="E154">
            <v>0</v>
          </cell>
          <cell r="F154" t="str">
            <v>Transportation Costs</v>
          </cell>
          <cell r="G154">
            <v>90.85</v>
          </cell>
          <cell r="H154">
            <v>-11.93</v>
          </cell>
        </row>
        <row r="155">
          <cell r="A155" t="str">
            <v>Spot Market Supply Charges</v>
          </cell>
          <cell r="C155" t="str">
            <v>Edf Trading North America, Llc (Eagle)</v>
          </cell>
          <cell r="D155">
            <v>0</v>
          </cell>
          <cell r="E155">
            <v>365641</v>
          </cell>
          <cell r="F155" t="str">
            <v>Purchase Costs</v>
          </cell>
          <cell r="G155">
            <v>1082865</v>
          </cell>
          <cell r="H155">
            <v>0</v>
          </cell>
        </row>
        <row r="156">
          <cell r="A156" t="str">
            <v>Spot Market Supply Charges</v>
          </cell>
          <cell r="C156" t="str">
            <v>Energy America, Llc</v>
          </cell>
          <cell r="D156">
            <v>0</v>
          </cell>
          <cell r="E156">
            <v>0</v>
          </cell>
          <cell r="F156" t="str">
            <v>Transportation Costs</v>
          </cell>
          <cell r="G156">
            <v>2970.9</v>
          </cell>
          <cell r="H156">
            <v>-68.849999999999994</v>
          </cell>
        </row>
        <row r="157">
          <cell r="A157" t="str">
            <v>Spot Market Supply Charges</v>
          </cell>
          <cell r="C157" t="str">
            <v>Energy America, Llc</v>
          </cell>
          <cell r="D157">
            <v>0</v>
          </cell>
          <cell r="E157">
            <v>434210</v>
          </cell>
          <cell r="F157" t="str">
            <v>Purchase Costs</v>
          </cell>
          <cell r="G157">
            <v>1326100</v>
          </cell>
          <cell r="H157">
            <v>0</v>
          </cell>
        </row>
        <row r="158">
          <cell r="A158" t="str">
            <v>Spot Market Supply Charges</v>
          </cell>
          <cell r="C158" t="str">
            <v>Enogex Energy Resources Llc (Oge Energy Resources)</v>
          </cell>
          <cell r="D158">
            <v>0</v>
          </cell>
          <cell r="E158">
            <v>0</v>
          </cell>
          <cell r="F158" t="str">
            <v>Transportation Costs</v>
          </cell>
          <cell r="G158">
            <v>0</v>
          </cell>
          <cell r="H158">
            <v>0.06</v>
          </cell>
        </row>
        <row r="159">
          <cell r="A159" t="str">
            <v>Spot Market Supply Charges</v>
          </cell>
          <cell r="C159" t="str">
            <v>Gavilon, Llc</v>
          </cell>
          <cell r="D159">
            <v>0</v>
          </cell>
          <cell r="E159">
            <v>0</v>
          </cell>
          <cell r="F159" t="str">
            <v>Transportation Costs</v>
          </cell>
          <cell r="G159">
            <v>1102.02</v>
          </cell>
          <cell r="H159">
            <v>-35.79</v>
          </cell>
        </row>
        <row r="160">
          <cell r="A160" t="str">
            <v>Spot Market Supply Charges</v>
          </cell>
          <cell r="C160" t="str">
            <v>Gavilon, Llc</v>
          </cell>
          <cell r="D160">
            <v>0</v>
          </cell>
          <cell r="E160">
            <v>101414</v>
          </cell>
          <cell r="F160" t="str">
            <v>Purchase Costs</v>
          </cell>
          <cell r="G160">
            <v>286854</v>
          </cell>
          <cell r="H160">
            <v>0</v>
          </cell>
        </row>
        <row r="161">
          <cell r="A161" t="str">
            <v>Spot Market Supply Charges</v>
          </cell>
          <cell r="C161" t="str">
            <v>Hess Energy Trading Company, Llc</v>
          </cell>
          <cell r="D161">
            <v>0</v>
          </cell>
          <cell r="E161">
            <v>0</v>
          </cell>
          <cell r="F161" t="str">
            <v>Transportation Costs</v>
          </cell>
          <cell r="G161">
            <v>9708.7099999999991</v>
          </cell>
          <cell r="H161">
            <v>0</v>
          </cell>
        </row>
        <row r="162">
          <cell r="A162" t="str">
            <v>Spot Market Supply Charges</v>
          </cell>
          <cell r="C162" t="str">
            <v>Hess Energy Trading Company, Llc</v>
          </cell>
          <cell r="D162">
            <v>0</v>
          </cell>
          <cell r="E162">
            <v>612560</v>
          </cell>
          <cell r="F162" t="str">
            <v>Purchase Costs</v>
          </cell>
          <cell r="G162">
            <v>1907250</v>
          </cell>
          <cell r="H162">
            <v>0</v>
          </cell>
        </row>
        <row r="163">
          <cell r="A163" t="str">
            <v>Spot Market Supply Charges</v>
          </cell>
          <cell r="C163" t="str">
            <v>Iberdrola Energy Services, Llc</v>
          </cell>
          <cell r="D163">
            <v>0</v>
          </cell>
          <cell r="E163">
            <v>0</v>
          </cell>
          <cell r="F163" t="str">
            <v>Transportation Costs</v>
          </cell>
          <cell r="G163">
            <v>121.09</v>
          </cell>
          <cell r="H163">
            <v>0</v>
          </cell>
        </row>
        <row r="164">
          <cell r="A164" t="str">
            <v>Spot Market Supply Charges</v>
          </cell>
          <cell r="C164" t="str">
            <v>Iberdrola Energy Services, Llc</v>
          </cell>
          <cell r="D164">
            <v>0</v>
          </cell>
          <cell r="E164">
            <v>19720</v>
          </cell>
          <cell r="F164" t="str">
            <v>Purchase Costs</v>
          </cell>
          <cell r="G164">
            <v>56196.5</v>
          </cell>
          <cell r="H164">
            <v>0</v>
          </cell>
        </row>
        <row r="165">
          <cell r="A165" t="str">
            <v>Spot Market Supply Charges</v>
          </cell>
          <cell r="C165" t="str">
            <v>Intercontinental Exchange</v>
          </cell>
          <cell r="D165">
            <v>0</v>
          </cell>
          <cell r="E165">
            <v>0</v>
          </cell>
          <cell r="F165" t="str">
            <v>Manual Costs - Purchasing</v>
          </cell>
          <cell r="G165">
            <v>2400</v>
          </cell>
          <cell r="H165">
            <v>0</v>
          </cell>
        </row>
        <row r="166">
          <cell r="A166" t="str">
            <v>Spot Market Supply Charges</v>
          </cell>
          <cell r="C166" t="str">
            <v>Interstate Gas Supply, Inc./ Igs Energy</v>
          </cell>
          <cell r="D166">
            <v>0</v>
          </cell>
          <cell r="E166">
            <v>0</v>
          </cell>
          <cell r="F166" t="str">
            <v>Transportation Costs</v>
          </cell>
          <cell r="G166">
            <v>12896.31</v>
          </cell>
          <cell r="H166">
            <v>-0.15</v>
          </cell>
        </row>
        <row r="167">
          <cell r="A167" t="str">
            <v>Spot Market Supply Charges</v>
          </cell>
          <cell r="C167" t="str">
            <v>Interstate Gas Supply, Inc./ Igs Energy</v>
          </cell>
          <cell r="D167">
            <v>0</v>
          </cell>
          <cell r="E167">
            <v>299431</v>
          </cell>
          <cell r="F167" t="str">
            <v>Purchase Costs</v>
          </cell>
          <cell r="G167">
            <v>935350</v>
          </cell>
          <cell r="H167">
            <v>0</v>
          </cell>
        </row>
        <row r="168">
          <cell r="A168" t="str">
            <v>Spot Market Supply Charges</v>
          </cell>
          <cell r="C168" t="str">
            <v>J. Aron &amp; Company</v>
          </cell>
          <cell r="D168">
            <v>0</v>
          </cell>
          <cell r="E168">
            <v>0</v>
          </cell>
          <cell r="F168" t="str">
            <v>Transportation Costs</v>
          </cell>
          <cell r="G168">
            <v>132.30000000000001</v>
          </cell>
          <cell r="H168">
            <v>0</v>
          </cell>
        </row>
        <row r="169">
          <cell r="A169" t="str">
            <v>Spot Market Supply Charges</v>
          </cell>
          <cell r="C169" t="str">
            <v>J. Aron &amp; Company</v>
          </cell>
          <cell r="D169">
            <v>0</v>
          </cell>
          <cell r="E169">
            <v>9800</v>
          </cell>
          <cell r="F169" t="str">
            <v>Purchase Costs</v>
          </cell>
          <cell r="G169">
            <v>26150</v>
          </cell>
          <cell r="H169">
            <v>0</v>
          </cell>
        </row>
        <row r="170">
          <cell r="A170" t="str">
            <v>Spot Market Supply Charges</v>
          </cell>
          <cell r="C170" t="str">
            <v>J.P. Morgan Ventures Energy Corporation</v>
          </cell>
          <cell r="D170">
            <v>0</v>
          </cell>
          <cell r="E170">
            <v>0</v>
          </cell>
          <cell r="F170" t="str">
            <v>Transportation Costs</v>
          </cell>
          <cell r="G170">
            <v>22611.06</v>
          </cell>
          <cell r="H170">
            <v>-43.51</v>
          </cell>
        </row>
        <row r="171">
          <cell r="A171" t="str">
            <v>Spot Market Supply Charges</v>
          </cell>
          <cell r="C171" t="str">
            <v>J.P. Morgan Ventures Energy Corporation</v>
          </cell>
          <cell r="D171">
            <v>0</v>
          </cell>
          <cell r="E171">
            <v>840023</v>
          </cell>
          <cell r="F171" t="str">
            <v>Purchase Costs</v>
          </cell>
          <cell r="G171">
            <v>2548970</v>
          </cell>
          <cell r="H171">
            <v>0</v>
          </cell>
        </row>
        <row r="172">
          <cell r="A172" t="str">
            <v>Spot Market Supply Charges</v>
          </cell>
          <cell r="C172" t="str">
            <v>Louis Dreyfus Energy Services, Lp</v>
          </cell>
          <cell r="D172">
            <v>0</v>
          </cell>
          <cell r="E172">
            <v>0</v>
          </cell>
          <cell r="F172" t="str">
            <v>Transportation Costs</v>
          </cell>
          <cell r="G172">
            <v>267.02999999999997</v>
          </cell>
          <cell r="H172">
            <v>0</v>
          </cell>
        </row>
        <row r="173">
          <cell r="A173" t="str">
            <v>Spot Market Supply Charges</v>
          </cell>
          <cell r="C173" t="str">
            <v>Louis Dreyfus Energy Services, Lp</v>
          </cell>
          <cell r="D173">
            <v>0</v>
          </cell>
          <cell r="E173">
            <v>43489</v>
          </cell>
          <cell r="F173" t="str">
            <v>Purchase Costs</v>
          </cell>
          <cell r="G173">
            <v>129373.5</v>
          </cell>
          <cell r="H173">
            <v>0</v>
          </cell>
        </row>
        <row r="174">
          <cell r="A174" t="str">
            <v>Spot Market Supply Charges</v>
          </cell>
          <cell r="C174" t="str">
            <v>Macquarie Energy  Llc</v>
          </cell>
          <cell r="D174">
            <v>0</v>
          </cell>
          <cell r="E174">
            <v>0</v>
          </cell>
          <cell r="F174" t="str">
            <v>Transportation Costs</v>
          </cell>
          <cell r="G174">
            <v>140.96</v>
          </cell>
          <cell r="H174">
            <v>0</v>
          </cell>
        </row>
        <row r="175">
          <cell r="A175" t="str">
            <v>Spot Market Supply Charges</v>
          </cell>
          <cell r="C175" t="str">
            <v>Macquarie Energy  Llc</v>
          </cell>
          <cell r="D175">
            <v>0</v>
          </cell>
          <cell r="E175">
            <v>10808</v>
          </cell>
          <cell r="F175" t="str">
            <v>Purchase Costs</v>
          </cell>
          <cell r="G175">
            <v>29680</v>
          </cell>
          <cell r="H175">
            <v>0</v>
          </cell>
        </row>
        <row r="176">
          <cell r="A176" t="str">
            <v>Spot Market Supply Charges</v>
          </cell>
          <cell r="C176" t="str">
            <v>National Energy &amp; Trade, Lp</v>
          </cell>
          <cell r="D176">
            <v>0</v>
          </cell>
          <cell r="E176">
            <v>0</v>
          </cell>
          <cell r="F176" t="str">
            <v>Transportation Costs</v>
          </cell>
          <cell r="G176">
            <v>63.2</v>
          </cell>
          <cell r="H176">
            <v>0</v>
          </cell>
        </row>
        <row r="177">
          <cell r="A177" t="str">
            <v>Spot Market Supply Charges</v>
          </cell>
          <cell r="C177" t="str">
            <v>National Energy &amp; Trade, Lp</v>
          </cell>
          <cell r="D177">
            <v>0</v>
          </cell>
          <cell r="E177">
            <v>4000</v>
          </cell>
          <cell r="F177" t="str">
            <v>Purchase Costs</v>
          </cell>
          <cell r="G177">
            <v>10820</v>
          </cell>
          <cell r="H177">
            <v>0</v>
          </cell>
        </row>
        <row r="178">
          <cell r="A178" t="str">
            <v>Spot Market Supply Charges</v>
          </cell>
          <cell r="C178" t="str">
            <v>Nextera Energy Power Marketing, Llc</v>
          </cell>
          <cell r="D178">
            <v>0</v>
          </cell>
          <cell r="E178">
            <v>0</v>
          </cell>
          <cell r="F178" t="str">
            <v>Option Deals</v>
          </cell>
          <cell r="G178">
            <v>-128650</v>
          </cell>
          <cell r="H178">
            <v>0</v>
          </cell>
        </row>
        <row r="179">
          <cell r="A179" t="str">
            <v>Spot Market Supply Charges</v>
          </cell>
          <cell r="C179" t="str">
            <v>Njr Energy Services Company</v>
          </cell>
          <cell r="D179">
            <v>0</v>
          </cell>
          <cell r="E179">
            <v>0</v>
          </cell>
          <cell r="F179" t="str">
            <v>Transportation Costs</v>
          </cell>
          <cell r="G179">
            <v>1673.11</v>
          </cell>
          <cell r="H179">
            <v>-0.05</v>
          </cell>
        </row>
        <row r="180">
          <cell r="A180" t="str">
            <v>Spot Market Supply Charges</v>
          </cell>
          <cell r="C180" t="str">
            <v>Njr Energy Services Company</v>
          </cell>
          <cell r="D180">
            <v>0</v>
          </cell>
          <cell r="E180">
            <v>107959</v>
          </cell>
          <cell r="F180" t="str">
            <v>Purchase Costs</v>
          </cell>
          <cell r="G180">
            <v>307695.75</v>
          </cell>
          <cell r="H180">
            <v>0</v>
          </cell>
        </row>
        <row r="181">
          <cell r="A181" t="str">
            <v>Spot Market Supply Charges</v>
          </cell>
          <cell r="C181" t="str">
            <v>Noble Americas Gas &amp; Power Corp.</v>
          </cell>
          <cell r="D181">
            <v>0</v>
          </cell>
          <cell r="E181">
            <v>0</v>
          </cell>
          <cell r="F181" t="str">
            <v>Transportation Costs</v>
          </cell>
          <cell r="G181">
            <v>18.940000000000001</v>
          </cell>
          <cell r="H181">
            <v>0</v>
          </cell>
        </row>
        <row r="182">
          <cell r="A182" t="str">
            <v>Spot Market Supply Charges</v>
          </cell>
          <cell r="C182" t="str">
            <v>Noble Americas Gas &amp; Power Corp.</v>
          </cell>
          <cell r="D182">
            <v>0</v>
          </cell>
          <cell r="E182">
            <v>4983</v>
          </cell>
          <cell r="F182" t="str">
            <v>Purchase Costs</v>
          </cell>
          <cell r="G182">
            <v>14562.5</v>
          </cell>
          <cell r="H182">
            <v>0</v>
          </cell>
        </row>
        <row r="183">
          <cell r="A183" t="str">
            <v>Spot Market Supply Charges</v>
          </cell>
          <cell r="C183" t="str">
            <v>Panhandle Eastern Pipe Line Company</v>
          </cell>
          <cell r="D183">
            <v>0</v>
          </cell>
          <cell r="E183">
            <v>0</v>
          </cell>
          <cell r="F183" t="str">
            <v>Transportation Costs</v>
          </cell>
          <cell r="G183">
            <v>-7.53</v>
          </cell>
          <cell r="H183">
            <v>0</v>
          </cell>
        </row>
        <row r="184">
          <cell r="A184" t="str">
            <v>Spot Market Supply Charges</v>
          </cell>
          <cell r="C184" t="str">
            <v>Samson Resources Company</v>
          </cell>
          <cell r="D184">
            <v>0</v>
          </cell>
          <cell r="E184">
            <v>0</v>
          </cell>
          <cell r="F184" t="str">
            <v>Transportation Costs</v>
          </cell>
          <cell r="G184">
            <v>24.07</v>
          </cell>
          <cell r="H184">
            <v>-11.93</v>
          </cell>
        </row>
        <row r="185">
          <cell r="A185" t="str">
            <v>Spot Market Supply Charges</v>
          </cell>
          <cell r="C185" t="str">
            <v>Samson Resources Company</v>
          </cell>
          <cell r="D185">
            <v>0</v>
          </cell>
          <cell r="E185">
            <v>3916</v>
          </cell>
          <cell r="F185" t="str">
            <v>Purchase Costs</v>
          </cell>
          <cell r="G185">
            <v>10340</v>
          </cell>
          <cell r="H185">
            <v>0</v>
          </cell>
        </row>
        <row r="186">
          <cell r="A186" t="str">
            <v>Spot Market Supply Charges</v>
          </cell>
          <cell r="C186" t="str">
            <v>Sequent Energy Management L.P</v>
          </cell>
          <cell r="D186">
            <v>0</v>
          </cell>
          <cell r="E186">
            <v>0</v>
          </cell>
          <cell r="F186" t="str">
            <v>Transportation Costs</v>
          </cell>
          <cell r="G186">
            <v>344.98</v>
          </cell>
          <cell r="H186">
            <v>0</v>
          </cell>
        </row>
        <row r="187">
          <cell r="A187" t="str">
            <v>Spot Market Supply Charges</v>
          </cell>
          <cell r="C187" t="str">
            <v>Sequent Energy Management L.P</v>
          </cell>
          <cell r="D187">
            <v>0</v>
          </cell>
          <cell r="E187">
            <v>26772</v>
          </cell>
          <cell r="F187" t="str">
            <v>Purchase Costs</v>
          </cell>
          <cell r="G187">
            <v>74068.5</v>
          </cell>
          <cell r="H187">
            <v>0</v>
          </cell>
        </row>
        <row r="188">
          <cell r="A188" t="str">
            <v>Spot Market Supply Charges</v>
          </cell>
          <cell r="C188" t="str">
            <v>Southwest Energy, L.P.</v>
          </cell>
          <cell r="D188">
            <v>0</v>
          </cell>
          <cell r="E188">
            <v>0</v>
          </cell>
          <cell r="F188" t="str">
            <v>Transportation Costs</v>
          </cell>
          <cell r="G188">
            <v>89.61</v>
          </cell>
          <cell r="H188">
            <v>0</v>
          </cell>
        </row>
        <row r="189">
          <cell r="A189" t="str">
            <v>Spot Market Supply Charges</v>
          </cell>
          <cell r="C189" t="str">
            <v>Southwest Energy, L.P.</v>
          </cell>
          <cell r="D189">
            <v>0</v>
          </cell>
          <cell r="E189">
            <v>12869</v>
          </cell>
          <cell r="F189" t="str">
            <v>Purchase Costs</v>
          </cell>
          <cell r="G189">
            <v>34782.5</v>
          </cell>
          <cell r="H189">
            <v>0</v>
          </cell>
        </row>
        <row r="190">
          <cell r="A190" t="str">
            <v>Spot Market Supply Charges</v>
          </cell>
          <cell r="C190" t="str">
            <v>Southwestern Energy Services Company</v>
          </cell>
          <cell r="D190">
            <v>0</v>
          </cell>
          <cell r="E190">
            <v>0</v>
          </cell>
          <cell r="F190" t="str">
            <v>Transportation Costs</v>
          </cell>
          <cell r="G190">
            <v>8.43</v>
          </cell>
          <cell r="H190">
            <v>0</v>
          </cell>
        </row>
        <row r="191">
          <cell r="A191" t="str">
            <v>Spot Market Supply Charges</v>
          </cell>
          <cell r="C191" t="str">
            <v>Southwestern Energy Services Company</v>
          </cell>
          <cell r="D191">
            <v>0</v>
          </cell>
          <cell r="E191">
            <v>1371</v>
          </cell>
          <cell r="F191" t="str">
            <v>Purchase Costs</v>
          </cell>
          <cell r="G191">
            <v>3871</v>
          </cell>
          <cell r="H191">
            <v>0</v>
          </cell>
        </row>
        <row r="192">
          <cell r="A192" t="str">
            <v>Spot Market Supply Charges</v>
          </cell>
          <cell r="C192" t="str">
            <v>Tenaska Gas Storage, Llc</v>
          </cell>
          <cell r="D192">
            <v>0</v>
          </cell>
          <cell r="E192">
            <v>-142857</v>
          </cell>
          <cell r="F192" t="str">
            <v>Manual Journal Entries - Purchase</v>
          </cell>
          <cell r="G192">
            <v>-295713.99</v>
          </cell>
          <cell r="H192">
            <v>0</v>
          </cell>
        </row>
        <row r="193">
          <cell r="A193" t="str">
            <v>Spot Market Supply Charges</v>
          </cell>
          <cell r="C193" t="str">
            <v>Tenaska Gas Storage, Llc</v>
          </cell>
          <cell r="D193">
            <v>0</v>
          </cell>
          <cell r="E193">
            <v>142857</v>
          </cell>
          <cell r="F193" t="str">
            <v>Purchase Costs</v>
          </cell>
          <cell r="G193">
            <v>429220.8</v>
          </cell>
          <cell r="H193">
            <v>0</v>
          </cell>
        </row>
        <row r="194">
          <cell r="A194" t="str">
            <v>Spot Market Supply Charges</v>
          </cell>
          <cell r="C194" t="str">
            <v>Tenaska Marketing Ventures</v>
          </cell>
          <cell r="D194">
            <v>0</v>
          </cell>
          <cell r="E194">
            <v>0</v>
          </cell>
          <cell r="F194" t="str">
            <v>Transportation Costs</v>
          </cell>
          <cell r="G194">
            <v>142.32</v>
          </cell>
          <cell r="H194">
            <v>0</v>
          </cell>
        </row>
        <row r="195">
          <cell r="A195" t="str">
            <v>Spot Market Supply Charges</v>
          </cell>
          <cell r="C195" t="str">
            <v>Tenaska Marketing Ventures</v>
          </cell>
          <cell r="D195">
            <v>0</v>
          </cell>
          <cell r="E195">
            <v>21443</v>
          </cell>
          <cell r="F195" t="str">
            <v>Purchase Costs</v>
          </cell>
          <cell r="G195">
            <v>60903.25</v>
          </cell>
          <cell r="H195">
            <v>0</v>
          </cell>
        </row>
        <row r="196">
          <cell r="A196" t="str">
            <v>Spot Market Supply Charges</v>
          </cell>
          <cell r="C196" t="str">
            <v>Total Gas &amp; Power North America</v>
          </cell>
          <cell r="D196">
            <v>0</v>
          </cell>
          <cell r="E196">
            <v>0</v>
          </cell>
          <cell r="F196" t="str">
            <v>Transportation Costs</v>
          </cell>
          <cell r="G196">
            <v>312.26</v>
          </cell>
          <cell r="H196">
            <v>0</v>
          </cell>
        </row>
        <row r="197">
          <cell r="A197" t="str">
            <v>Spot Market Supply Charges</v>
          </cell>
          <cell r="C197" t="str">
            <v>Total Gas &amp; Power North America</v>
          </cell>
          <cell r="D197">
            <v>0</v>
          </cell>
          <cell r="E197">
            <v>44848</v>
          </cell>
          <cell r="F197" t="str">
            <v>Purchase Costs</v>
          </cell>
          <cell r="G197">
            <v>130748.5</v>
          </cell>
          <cell r="H197">
            <v>0</v>
          </cell>
        </row>
        <row r="198">
          <cell r="A198" t="str">
            <v>Spot Market Supply Charges</v>
          </cell>
          <cell r="C198" t="str">
            <v>Trademark Merchant Energy. Llc (Kansas)</v>
          </cell>
          <cell r="D198">
            <v>0</v>
          </cell>
          <cell r="E198">
            <v>0</v>
          </cell>
          <cell r="F198" t="str">
            <v>Transportation Costs</v>
          </cell>
          <cell r="G198">
            <v>10.23</v>
          </cell>
          <cell r="H198">
            <v>0</v>
          </cell>
        </row>
        <row r="199">
          <cell r="A199" t="str">
            <v>Spot Market Supply Charges</v>
          </cell>
          <cell r="C199" t="str">
            <v>Trademark Merchant Energy. Llc (Kansas)</v>
          </cell>
          <cell r="D199">
            <v>0</v>
          </cell>
          <cell r="E199">
            <v>1950</v>
          </cell>
          <cell r="F199" t="str">
            <v>Purchase Costs</v>
          </cell>
          <cell r="G199">
            <v>5480</v>
          </cell>
          <cell r="H199">
            <v>0</v>
          </cell>
        </row>
        <row r="200">
          <cell r="A200" t="str">
            <v>Spot Market Supply Charges</v>
          </cell>
          <cell r="C200" t="str">
            <v>Twin Eagle Resource Management, Llc</v>
          </cell>
          <cell r="D200">
            <v>0</v>
          </cell>
          <cell r="E200">
            <v>0</v>
          </cell>
          <cell r="F200" t="str">
            <v>Transportation Costs</v>
          </cell>
          <cell r="G200">
            <v>10.23</v>
          </cell>
          <cell r="H200">
            <v>0</v>
          </cell>
        </row>
        <row r="201">
          <cell r="A201" t="str">
            <v>Spot Market Supply Charges</v>
          </cell>
          <cell r="C201" t="str">
            <v>Twin Eagle Resource Management, Llc</v>
          </cell>
          <cell r="D201">
            <v>0</v>
          </cell>
          <cell r="E201">
            <v>1950</v>
          </cell>
          <cell r="F201" t="str">
            <v>Purchase Costs</v>
          </cell>
          <cell r="G201">
            <v>5745</v>
          </cell>
          <cell r="H201">
            <v>0</v>
          </cell>
        </row>
        <row r="202">
          <cell r="A202" t="str">
            <v>Pipeline Balancing Charges</v>
          </cell>
          <cell r="C202" t="str">
            <v>Anr Pipeline Company</v>
          </cell>
          <cell r="D202">
            <v>0</v>
          </cell>
          <cell r="E202">
            <v>-15361</v>
          </cell>
          <cell r="F202" t="str">
            <v>OBA Charges</v>
          </cell>
          <cell r="G202">
            <v>-48468.56</v>
          </cell>
          <cell r="H202">
            <v>0</v>
          </cell>
        </row>
        <row r="203">
          <cell r="A203" t="str">
            <v>Pipeline Balancing Charges</v>
          </cell>
          <cell r="C203" t="str">
            <v>Crossroads Pipeline Company</v>
          </cell>
          <cell r="D203">
            <v>0</v>
          </cell>
          <cell r="E203">
            <v>3328</v>
          </cell>
          <cell r="F203" t="str">
            <v>OBA Charges</v>
          </cell>
          <cell r="G203">
            <v>10389.94</v>
          </cell>
          <cell r="H203">
            <v>0</v>
          </cell>
        </row>
        <row r="204">
          <cell r="A204" t="str">
            <v>Pipeline Balancing Charges</v>
          </cell>
          <cell r="C204" t="str">
            <v>Natural Gas Pipeline Co Of America</v>
          </cell>
          <cell r="D204">
            <v>0</v>
          </cell>
          <cell r="E204">
            <v>0</v>
          </cell>
          <cell r="F204" t="str">
            <v>Cashout Charges</v>
          </cell>
          <cell r="G204">
            <v>0</v>
          </cell>
          <cell r="H204">
            <v>0</v>
          </cell>
        </row>
        <row r="205">
          <cell r="A205" t="str">
            <v>Pipeline Balancing Charges</v>
          </cell>
          <cell r="C205" t="str">
            <v>Natural Gas Pipeline Co Of America</v>
          </cell>
          <cell r="D205">
            <v>0</v>
          </cell>
          <cell r="E205">
            <v>-72279</v>
          </cell>
          <cell r="F205" t="str">
            <v>OBA Charges</v>
          </cell>
          <cell r="G205">
            <v>-209111.66</v>
          </cell>
          <cell r="H205">
            <v>0</v>
          </cell>
        </row>
        <row r="206">
          <cell r="A206" t="str">
            <v>Pipeline Balancing Charges</v>
          </cell>
          <cell r="C206" t="str">
            <v>Northern Border Pipeline</v>
          </cell>
          <cell r="D206">
            <v>0</v>
          </cell>
          <cell r="E206">
            <v>-2238</v>
          </cell>
          <cell r="F206" t="str">
            <v>OBA Charges</v>
          </cell>
          <cell r="G206">
            <v>-6091.46</v>
          </cell>
          <cell r="H206">
            <v>0</v>
          </cell>
        </row>
        <row r="207">
          <cell r="A207" t="str">
            <v>Pipeline Balancing Charges</v>
          </cell>
          <cell r="C207" t="str">
            <v>Panhandle Eastern Pipe Line Company</v>
          </cell>
          <cell r="D207">
            <v>0</v>
          </cell>
          <cell r="E207">
            <v>-179</v>
          </cell>
          <cell r="F207" t="str">
            <v>OBA Charges</v>
          </cell>
          <cell r="G207">
            <v>-772.75</v>
          </cell>
          <cell r="H207">
            <v>0</v>
          </cell>
        </row>
        <row r="208">
          <cell r="A208" t="str">
            <v>Pipeline Balancing Charges</v>
          </cell>
          <cell r="C208" t="str">
            <v>Trunkline Gas Company, Llc</v>
          </cell>
          <cell r="D208">
            <v>0</v>
          </cell>
          <cell r="E208">
            <v>-8069</v>
          </cell>
          <cell r="F208" t="str">
            <v>OBA Charges</v>
          </cell>
          <cell r="G208">
            <v>-22815.279999999999</v>
          </cell>
          <cell r="H208">
            <v>0</v>
          </cell>
        </row>
        <row r="209">
          <cell r="A209" t="str">
            <v>Pipeline Balancing Charges</v>
          </cell>
          <cell r="C209" t="str">
            <v>Vector Pipeline L.P.</v>
          </cell>
          <cell r="D209">
            <v>0</v>
          </cell>
          <cell r="E209">
            <v>2</v>
          </cell>
          <cell r="F209" t="str">
            <v>OBA Charges</v>
          </cell>
          <cell r="G209">
            <v>173.3</v>
          </cell>
          <cell r="H209">
            <v>0</v>
          </cell>
        </row>
      </sheetData>
      <sheetData sheetId="63"/>
      <sheetData sheetId="64">
        <row r="1">
          <cell r="T1" t="str">
            <v>GCA8_CMDTY_VOL_VAL</v>
          </cell>
        </row>
        <row r="2">
          <cell r="T2">
            <v>6760</v>
          </cell>
        </row>
        <row r="3">
          <cell r="T3">
            <v>8231</v>
          </cell>
        </row>
        <row r="4">
          <cell r="T4">
            <v>0</v>
          </cell>
        </row>
        <row r="5">
          <cell r="T5">
            <v>0</v>
          </cell>
        </row>
        <row r="6">
          <cell r="T6">
            <v>-3005</v>
          </cell>
        </row>
        <row r="7">
          <cell r="T7">
            <v>-903</v>
          </cell>
        </row>
        <row r="8">
          <cell r="T8">
            <v>4860</v>
          </cell>
        </row>
        <row r="9">
          <cell r="T9">
            <v>28167</v>
          </cell>
        </row>
        <row r="10">
          <cell r="T10">
            <v>0</v>
          </cell>
        </row>
        <row r="11">
          <cell r="T11">
            <v>0</v>
          </cell>
        </row>
        <row r="12">
          <cell r="T12">
            <v>0</v>
          </cell>
        </row>
        <row r="13">
          <cell r="T13">
            <v>0</v>
          </cell>
        </row>
        <row r="14">
          <cell r="T14">
            <v>0</v>
          </cell>
        </row>
        <row r="15">
          <cell r="T15">
            <v>0</v>
          </cell>
        </row>
        <row r="16">
          <cell r="T16">
            <v>-31109</v>
          </cell>
        </row>
        <row r="17">
          <cell r="T17">
            <v>0</v>
          </cell>
        </row>
        <row r="18">
          <cell r="T18">
            <v>-9599</v>
          </cell>
        </row>
        <row r="19">
          <cell r="T19">
            <v>0</v>
          </cell>
        </row>
        <row r="20">
          <cell r="T20">
            <v>537927</v>
          </cell>
        </row>
        <row r="21">
          <cell r="T21">
            <v>306729</v>
          </cell>
        </row>
        <row r="22">
          <cell r="T22">
            <v>73615</v>
          </cell>
        </row>
        <row r="23">
          <cell r="T23">
            <v>25748</v>
          </cell>
        </row>
        <row r="24">
          <cell r="T24">
            <v>0</v>
          </cell>
        </row>
        <row r="25">
          <cell r="T25">
            <v>176989</v>
          </cell>
        </row>
        <row r="26">
          <cell r="T26">
            <v>0</v>
          </cell>
        </row>
        <row r="27">
          <cell r="T27">
            <v>0</v>
          </cell>
        </row>
        <row r="28">
          <cell r="T28">
            <v>0</v>
          </cell>
        </row>
        <row r="29">
          <cell r="T29">
            <v>-18659</v>
          </cell>
        </row>
        <row r="30">
          <cell r="T30">
            <v>0</v>
          </cell>
        </row>
        <row r="31">
          <cell r="T31">
            <v>-5755</v>
          </cell>
        </row>
        <row r="32">
          <cell r="T32">
            <v>0</v>
          </cell>
        </row>
        <row r="33">
          <cell r="T33">
            <v>107283</v>
          </cell>
        </row>
        <row r="34">
          <cell r="T34">
            <v>33216</v>
          </cell>
        </row>
        <row r="35">
          <cell r="T35">
            <v>-14071</v>
          </cell>
        </row>
        <row r="36">
          <cell r="T36">
            <v>0</v>
          </cell>
        </row>
        <row r="37">
          <cell r="T37">
            <v>-4343</v>
          </cell>
        </row>
        <row r="38">
          <cell r="T38">
            <v>0</v>
          </cell>
        </row>
        <row r="39">
          <cell r="T39">
            <v>138400</v>
          </cell>
        </row>
        <row r="40">
          <cell r="T40">
            <v>10874</v>
          </cell>
        </row>
        <row r="41">
          <cell r="T41">
            <v>233121</v>
          </cell>
        </row>
        <row r="42">
          <cell r="T42">
            <v>2000000</v>
          </cell>
        </row>
        <row r="43">
          <cell r="T43">
            <v>-27032</v>
          </cell>
        </row>
        <row r="44">
          <cell r="T44">
            <v>-360418</v>
          </cell>
        </row>
        <row r="45">
          <cell r="T45">
            <v>0</v>
          </cell>
        </row>
        <row r="46">
          <cell r="T46">
            <v>0</v>
          </cell>
        </row>
        <row r="47">
          <cell r="T47">
            <v>796875</v>
          </cell>
        </row>
        <row r="48">
          <cell r="T48">
            <v>-20796</v>
          </cell>
        </row>
        <row r="49">
          <cell r="T49">
            <v>20427</v>
          </cell>
        </row>
        <row r="50">
          <cell r="T50">
            <v>0</v>
          </cell>
        </row>
        <row r="51">
          <cell r="T51">
            <v>-536088</v>
          </cell>
        </row>
        <row r="52">
          <cell r="T52">
            <v>0</v>
          </cell>
        </row>
        <row r="53">
          <cell r="T53">
            <v>0</v>
          </cell>
        </row>
        <row r="54">
          <cell r="T54">
            <v>-720840</v>
          </cell>
        </row>
        <row r="55">
          <cell r="T55">
            <v>0</v>
          </cell>
        </row>
        <row r="56">
          <cell r="T56">
            <v>-25232</v>
          </cell>
        </row>
        <row r="57">
          <cell r="T57">
            <v>1000000</v>
          </cell>
        </row>
        <row r="58">
          <cell r="T58">
            <v>0</v>
          </cell>
        </row>
        <row r="59">
          <cell r="T59">
            <v>-5775</v>
          </cell>
        </row>
        <row r="60">
          <cell r="T60">
            <v>-8001</v>
          </cell>
        </row>
        <row r="61">
          <cell r="T61">
            <v>-173917</v>
          </cell>
        </row>
        <row r="62">
          <cell r="T62">
            <v>-265</v>
          </cell>
        </row>
        <row r="63">
          <cell r="T63">
            <v>209550</v>
          </cell>
        </row>
        <row r="64">
          <cell r="T64">
            <v>-52869</v>
          </cell>
        </row>
        <row r="65">
          <cell r="T65">
            <v>0</v>
          </cell>
        </row>
        <row r="66">
          <cell r="T66">
            <v>-1888200</v>
          </cell>
        </row>
        <row r="67">
          <cell r="T67">
            <v>0</v>
          </cell>
        </row>
        <row r="68">
          <cell r="T68">
            <v>36226</v>
          </cell>
        </row>
        <row r="69">
          <cell r="T69">
            <v>0</v>
          </cell>
        </row>
        <row r="70">
          <cell r="T70">
            <v>576434</v>
          </cell>
        </row>
        <row r="71">
          <cell r="T71">
            <v>-15176</v>
          </cell>
        </row>
        <row r="72">
          <cell r="T72">
            <v>0</v>
          </cell>
        </row>
        <row r="73">
          <cell r="T73">
            <v>-104985</v>
          </cell>
        </row>
        <row r="74">
          <cell r="T74">
            <v>1101100</v>
          </cell>
        </row>
        <row r="75">
          <cell r="T75">
            <v>0</v>
          </cell>
        </row>
        <row r="76">
          <cell r="T76">
            <v>-4146</v>
          </cell>
        </row>
        <row r="77">
          <cell r="T77">
            <v>0</v>
          </cell>
        </row>
        <row r="78">
          <cell r="T78">
            <v>-198330</v>
          </cell>
        </row>
        <row r="79">
          <cell r="T79">
            <v>11633</v>
          </cell>
        </row>
        <row r="80">
          <cell r="T80">
            <v>4904</v>
          </cell>
        </row>
        <row r="81">
          <cell r="T81">
            <v>30092</v>
          </cell>
        </row>
        <row r="82">
          <cell r="T82">
            <v>0</v>
          </cell>
        </row>
        <row r="83">
          <cell r="T83">
            <v>19058</v>
          </cell>
        </row>
        <row r="84">
          <cell r="T84">
            <v>52138</v>
          </cell>
        </row>
        <row r="85">
          <cell r="T85">
            <v>0</v>
          </cell>
        </row>
        <row r="86">
          <cell r="T86">
            <v>44814</v>
          </cell>
        </row>
        <row r="87">
          <cell r="T87">
            <v>20000</v>
          </cell>
        </row>
        <row r="88">
          <cell r="T88">
            <v>25000</v>
          </cell>
        </row>
        <row r="89">
          <cell r="T89">
            <v>0</v>
          </cell>
        </row>
        <row r="90">
          <cell r="T90">
            <v>0</v>
          </cell>
        </row>
      </sheetData>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ummary_1"/>
      <sheetName val="Sch2 Investment"/>
      <sheetName val="Sch3 O&amp;M"/>
      <sheetName val="Combined&gt;&gt;"/>
      <sheetName val="Sch 1 Summary (2)"/>
      <sheetName val="Sch2 Investment (2)"/>
      <sheetName val="Sch3 O&amp;M (2)"/>
      <sheetName val="WorkPapers&gt;&gt;"/>
      <sheetName val="Inputs"/>
      <sheetName val="RJA-5A ECCR-Mains"/>
      <sheetName val="RJA-5B ECCR-Services"/>
      <sheetName val="RJA-5C ECCR-Meters"/>
      <sheetName val="Revenue Proof"/>
      <sheetName val="105 Sample"/>
      <sheetName val="Title"/>
    </sheetNames>
    <sheetDataSet>
      <sheetData sheetId="0"/>
      <sheetData sheetId="1">
        <row r="10">
          <cell r="H10" t="str">
            <v>Residential Service</v>
          </cell>
        </row>
      </sheetData>
      <sheetData sheetId="2">
        <row r="30">
          <cell r="G30">
            <v>11921.895887600493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K10">
            <v>2133059.5591124399</v>
          </cell>
        </row>
      </sheetData>
      <sheetData sheetId="13" refreshError="1"/>
      <sheetData sheetId="14">
        <row r="5">
          <cell r="D5" t="str">
            <v>Cascade Natural Gas Corp.</v>
          </cell>
        </row>
        <row r="6">
          <cell r="D6" t="str">
            <v>Oregon Jurisdiction</v>
          </cell>
        </row>
        <row r="7">
          <cell r="D7" t="str">
            <v>Long Run Incremental Cost (LRIC) Study</v>
          </cell>
        </row>
        <row r="8">
          <cell r="D8" t="str">
            <v>Title Line 3</v>
          </cell>
        </row>
        <row r="9">
          <cell r="D9" t="str">
            <v>Title Line 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WS"/>
      <sheetName val="B WS"/>
      <sheetName val="basis01"/>
      <sheetName val="basis2,7,8,9,20"/>
      <sheetName val="basis10,14,15,16,17"/>
      <sheetName val="basis11"/>
      <sheetName val="basis13"/>
      <sheetName val="MATRIX"/>
      <sheetName val="Module3"/>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Allocation Total"/>
      <sheetName val="H&amp;W Allocation Total"/>
      <sheetName val="Assumptions"/>
      <sheetName val="GRAND"/>
      <sheetName val="Ni_TOT"/>
      <sheetName val="Ni_NON"/>
      <sheetName val="Ni_Co.12"/>
      <sheetName val="Ni_NS"/>
      <sheetName val="Ni_PE"/>
      <sheetName val="Ni_ET"/>
      <sheetName val="Ni_TPC"/>
      <sheetName val="Ni_EUSA"/>
      <sheetName val="Ni_NU"/>
      <sheetName val="CE_TOT"/>
      <sheetName val="CE_TCO"/>
      <sheetName val="CE_GULF"/>
      <sheetName val="CE_CKY"/>
      <sheetName val="CE_COH"/>
      <sheetName val="CE_CMD"/>
      <sheetName val="CE_CPA"/>
      <sheetName val="CE_CVA"/>
      <sheetName val="CE_CNR"/>
      <sheetName val="CE_CE"/>
      <sheetName val="CE_CSP"/>
      <sheetName val="CE_DIV"/>
      <sheetName val="CE_TRN"/>
      <sheetName val="BS_TOT"/>
      <sheetName val="BS_MA_U"/>
      <sheetName val="BS_MA_NONU"/>
      <sheetName val="BS_BSNU_U"/>
      <sheetName val="BS_BSNU_NONU"/>
      <sheetName val="BS_GS_U"/>
      <sheetName val="BS_GS_NONU"/>
      <sheetName val="SUB_TOT"/>
      <sheetName val="SUB_NIFL"/>
      <sheetName val="SUB_KOK"/>
    </sheetNames>
    <sheetDataSet>
      <sheetData sheetId="0" refreshError="1"/>
      <sheetData sheetId="1" refreshError="1"/>
      <sheetData sheetId="2" refreshError="1">
        <row r="7">
          <cell r="F7">
            <v>0.06</v>
          </cell>
        </row>
        <row r="9">
          <cell r="D9">
            <v>0.09</v>
          </cell>
          <cell r="F9">
            <v>0.09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sheetName val="WCE"/>
      <sheetName val="WCE (3)"/>
      <sheetName val="WCE (2)"/>
      <sheetName val="Whiting Leasing"/>
      <sheetName val="Holding"/>
      <sheetName val="Eliminations"/>
      <sheetName val="Layers_Changes for 0+12"/>
      <sheetName val="Layers_Changes for 0+12 - WCE"/>
      <sheetName val="Consolidated"/>
      <sheetName val="Consolidated (2)"/>
      <sheetName val="Consolidated 2004 (2003 8+4 (4)"/>
      <sheetName val="WCE After Layers_Changes"/>
      <sheetName val="Consolidated (3)"/>
      <sheetName val="Holding Feed"/>
      <sheetName val="Fees for 0+12"/>
      <sheetName val="PEI Fees for 0+12"/>
      <sheetName val="Balance Sheet (2)"/>
      <sheetName val="Primary Consoldiated"/>
    </sheetNames>
    <sheetDataSet>
      <sheetData sheetId="0" refreshError="1"/>
      <sheetData sheetId="1">
        <row r="1">
          <cell r="AC1" t="str">
            <v>Whiting Clean Energy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Equipment"/>
      <sheetName val="SitePrep"/>
      <sheetName val="Concrete"/>
      <sheetName val="Pipe"/>
      <sheetName val="Steel"/>
      <sheetName val="Instruments"/>
      <sheetName val="Paint"/>
      <sheetName val="Electrical"/>
      <sheetName val="Insulation"/>
      <sheetName val="SiteDevelopment"/>
      <sheetName val="GeneralConstruction"/>
      <sheetName val="OtherCosts"/>
      <sheetName val="Ductbank&amp;Manholes"/>
      <sheetName val="Stee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EM-2 p.1,2"/>
      <sheetName val="LEM-4 p.1"/>
      <sheetName val="LEM-2 p.3"/>
      <sheetName val="LEM-3 REV-1"/>
      <sheetName val="LEM-3 REV-2"/>
      <sheetName val="LEM-3 FP-1"/>
      <sheetName val="LEM-3 OM-1"/>
      <sheetName val="LEM-3 OM-2"/>
      <sheetName val="LEM-3 OM-3"/>
      <sheetName val="LEM-3 OM-4"/>
      <sheetName val="LEM-3 OM-5"/>
      <sheetName val="LEM-3 OM-6"/>
      <sheetName val="LEM-3 OM-7"/>
      <sheetName val="LEM-3 OM-8"/>
      <sheetName val="LEM-3 OM-9"/>
      <sheetName val="LEM-3 OM-10"/>
      <sheetName val="LEM-3 OM-11"/>
      <sheetName val="LEM-3 OM-12"/>
      <sheetName val="LEM-3 OM-13"/>
      <sheetName val="LEM-3 DA-1"/>
      <sheetName val="LEM-3 DA-2"/>
      <sheetName val="LEM-3 DA-3"/>
      <sheetName val="LEM-3 OTX-1"/>
      <sheetName val="LEM-3 OTX-2"/>
      <sheetName val="LEM-3 OTX-3"/>
      <sheetName val="LEM-3 OTX-3A"/>
      <sheetName val="LEM-3 OTX-4"/>
      <sheetName val="LEM-3 ITX-1"/>
      <sheetName val="LEM-3 PF-1"/>
      <sheetName val="LEM-3 PF-2"/>
      <sheetName val="LEM-3 PF-3"/>
      <sheetName val="LEM-3 PF-4"/>
      <sheetName val="LEM-3 PF-5"/>
      <sheetName val="LEM-4 p.2"/>
      <sheetName val="LEM-5 p.1"/>
      <sheetName val="LEM-5 p.2"/>
      <sheetName val="Revenue Multiplier"/>
      <sheetName val="Liabilities"/>
      <sheetName val="Common Equity"/>
      <sheetName val="M&amp;S"/>
      <sheetName val="U"/>
      <sheetName val="(3) U - G"/>
      <sheetName val="V"/>
      <sheetName val="(3) V - G"/>
      <sheetName val="Tax1"/>
      <sheetName val="Tax2"/>
      <sheetName val="Inc Tax Exp &amp; Rel Items"/>
      <sheetName val="ITC"/>
      <sheetName val="Accum Def Inc Tax"/>
      <sheetName val="Inc Tax"/>
      <sheetName val="Sync Interest"/>
      <sheetName val="Cost of Cap excl. ITC"/>
      <sheetName val="Revenue"/>
      <sheetName val="Gas O&amp;M Summary"/>
      <sheetName val="Dep&amp;Amort Exp"/>
      <sheetName val="Dep Exp - Gas"/>
      <sheetName val="Concentric Sheet"/>
      <sheetName val="Tax Other Than Inc Summary"/>
      <sheetName val="Row Numbering 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A-TOC"/>
      <sheetName val="0B-Sum-Actuals"/>
      <sheetName val="Check"/>
      <sheetName val="0C-Sum-Adjusted"/>
      <sheetName val="0D-Design"/>
      <sheetName val="0E-Pro-Forma"/>
      <sheetName val="0F-Pro-Forma"/>
      <sheetName val="0G-Weather"/>
      <sheetName val="0H-CustCount"/>
      <sheetName val="0I-CustCounts"/>
      <sheetName val="1A-NIFL"/>
      <sheetName val="1B-Kokomo"/>
      <sheetName val="1C-NIPSCO"/>
      <sheetName val="2A-NIPSCO"/>
      <sheetName val="2E-NIPSCO-Migration"/>
      <sheetName val="2F-Total"/>
      <sheetName val="Revenue Proof"/>
      <sheetName val="2G-Design"/>
      <sheetName val="3A-Detail"/>
      <sheetName val="3B-CmpSum"/>
      <sheetName val="3C-CmpTab"/>
      <sheetName val="3C-CmpTab (2)"/>
      <sheetName val="3C-CmpTab (3)"/>
      <sheetName val="3C-CmpTab (4)"/>
      <sheetName val="3C-CmpTab (5)"/>
      <sheetName val="3C-CmpTab (6)"/>
      <sheetName val="3C-CmpTab (7)"/>
      <sheetName val="3C-CmpTab (8)"/>
      <sheetName val="3C-CmpTab (9)"/>
      <sheetName val="3C-CmpTab (10)"/>
      <sheetName val="3C-CmpTab (11)"/>
      <sheetName val="3C-CmpTab (12)"/>
      <sheetName val="3D-Re-bill"/>
      <sheetName val="3E-Migration"/>
      <sheetName val="428"/>
      <sheetName val="438"/>
      <sheetName val="430"/>
      <sheetName val="425.428.438"/>
      <sheetName val="425 Costs"/>
      <sheetName val="compare migration counts"/>
      <sheetName val="443"/>
      <sheetName val="451"/>
      <sheetName val="411 breakout"/>
      <sheetName val="415 breakout"/>
      <sheetName val="421 breakout"/>
      <sheetName val="Det01.12"/>
      <sheetName val="Det02.12"/>
      <sheetName val="Det03.12"/>
      <sheetName val="Det04.12"/>
      <sheetName val="Det05.12"/>
      <sheetName val="Det06.12"/>
      <sheetName val="Det07.12"/>
      <sheetName val="Det08.12"/>
      <sheetName val="Det09.12"/>
      <sheetName val="Det10.12"/>
      <sheetName val="Det11.12"/>
      <sheetName val="Det12.12"/>
      <sheetName val="Wkp5.12.12"/>
      <sheetName val="Wkp5.11.12"/>
      <sheetName val="Wkp5.10.12"/>
      <sheetName val="Wkp5.09.12"/>
      <sheetName val="Wkp5.08.12"/>
      <sheetName val="Wkp5.07.12"/>
      <sheetName val="Wkp5.06.12"/>
      <sheetName val="Wkp5.05.12"/>
      <sheetName val="Wkp5.04.12"/>
      <sheetName val="Wkp5.03.12"/>
      <sheetName val="Wkp5.02.12"/>
      <sheetName val="Wkp5.01.12"/>
      <sheetName val="Cls01.12"/>
      <sheetName val="Cls02.12"/>
      <sheetName val="Cls03.12"/>
      <sheetName val="Cls04.12"/>
      <sheetName val="Cls05.12"/>
      <sheetName val="Cls06.12"/>
      <sheetName val="Cls07.12"/>
      <sheetName val="Cls08.12"/>
      <sheetName val="Cls09.12"/>
      <sheetName val="Cls10.12"/>
      <sheetName val="Cls11.12"/>
      <sheetName val="Cls12.12"/>
      <sheetName val="Cost Allocation 2012"/>
      <sheetName val="Cost Allocation 2012 d'bill"/>
      <sheetName val="Gresham-Load Research and WNorm"/>
      <sheetName val="Volume % by rate&amp;opt"/>
      <sheetName val="Summary Normal"/>
      <sheetName val="CIS"/>
      <sheetName val="Service Plans"/>
      <sheetName val="Names"/>
      <sheetName val="Count of Sites"/>
      <sheetName val="Conversion Chart"/>
    </sheetNames>
    <sheetDataSet>
      <sheetData sheetId="0"/>
      <sheetData sheetId="1"/>
      <sheetData sheetId="2">
        <row r="1">
          <cell r="B1">
            <v>40909</v>
          </cell>
        </row>
        <row r="2">
          <cell r="B2">
            <v>40940</v>
          </cell>
        </row>
        <row r="3">
          <cell r="B3">
            <v>40969</v>
          </cell>
        </row>
        <row r="4">
          <cell r="B4">
            <v>41000</v>
          </cell>
        </row>
        <row r="5">
          <cell r="B5">
            <v>41030</v>
          </cell>
        </row>
        <row r="6">
          <cell r="B6">
            <v>41061</v>
          </cell>
        </row>
        <row r="7">
          <cell r="B7">
            <v>41091</v>
          </cell>
        </row>
        <row r="8">
          <cell r="B8">
            <v>41122</v>
          </cell>
        </row>
        <row r="9">
          <cell r="B9">
            <v>41153</v>
          </cell>
        </row>
        <row r="10">
          <cell r="B10">
            <v>41183</v>
          </cell>
        </row>
        <row r="11">
          <cell r="B11">
            <v>41214</v>
          </cell>
        </row>
        <row r="12">
          <cell r="B12">
            <v>41244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7">
          <cell r="E17">
            <v>8665086.4300000016</v>
          </cell>
        </row>
      </sheetData>
      <sheetData sheetId="16"/>
      <sheetData sheetId="17"/>
      <sheetData sheetId="18">
        <row r="98">
          <cell r="D98">
            <v>311</v>
          </cell>
          <cell r="Q98">
            <v>13.1</v>
          </cell>
          <cell r="V98">
            <v>5.8100000000000014</v>
          </cell>
        </row>
        <row r="99">
          <cell r="D99">
            <v>315</v>
          </cell>
          <cell r="Q99">
            <v>0</v>
          </cell>
          <cell r="V99">
            <v>0</v>
          </cell>
        </row>
        <row r="100">
          <cell r="D100">
            <v>316</v>
          </cell>
          <cell r="Q100">
            <v>0</v>
          </cell>
          <cell r="V100">
            <v>0</v>
          </cell>
        </row>
        <row r="101">
          <cell r="D101">
            <v>317</v>
          </cell>
          <cell r="Q101">
            <v>0</v>
          </cell>
          <cell r="V101">
            <v>0</v>
          </cell>
        </row>
        <row r="102">
          <cell r="D102">
            <v>321</v>
          </cell>
          <cell r="Q102">
            <v>0</v>
          </cell>
          <cell r="V102">
            <v>0</v>
          </cell>
        </row>
        <row r="103">
          <cell r="D103">
            <v>323</v>
          </cell>
          <cell r="Q103">
            <v>0</v>
          </cell>
          <cell r="V103">
            <v>0</v>
          </cell>
        </row>
        <row r="104">
          <cell r="D104">
            <v>324</v>
          </cell>
          <cell r="Q104">
            <v>0</v>
          </cell>
          <cell r="V104">
            <v>0</v>
          </cell>
        </row>
        <row r="105">
          <cell r="D105">
            <v>325</v>
          </cell>
          <cell r="Q105">
            <v>0</v>
          </cell>
          <cell r="V105">
            <v>0</v>
          </cell>
        </row>
        <row r="106">
          <cell r="D106">
            <v>328</v>
          </cell>
          <cell r="Q106">
            <v>0</v>
          </cell>
          <cell r="V106">
            <v>0</v>
          </cell>
        </row>
        <row r="107">
          <cell r="D107" t="str">
            <v>n/a</v>
          </cell>
          <cell r="Q107">
            <v>0</v>
          </cell>
          <cell r="V107">
            <v>0</v>
          </cell>
        </row>
        <row r="108">
          <cell r="D108">
            <v>333</v>
          </cell>
          <cell r="Q108">
            <v>0</v>
          </cell>
          <cell r="V108">
            <v>0</v>
          </cell>
        </row>
        <row r="109">
          <cell r="D109" t="str">
            <v>n/a</v>
          </cell>
          <cell r="Q109">
            <v>0</v>
          </cell>
          <cell r="V109">
            <v>0</v>
          </cell>
        </row>
        <row r="110">
          <cell r="D110">
            <v>338</v>
          </cell>
          <cell r="Q110">
            <v>0</v>
          </cell>
          <cell r="V110">
            <v>0</v>
          </cell>
        </row>
        <row r="111">
          <cell r="D111" t="str">
            <v>n/a</v>
          </cell>
          <cell r="Q111">
            <v>0</v>
          </cell>
          <cell r="V111">
            <v>0</v>
          </cell>
        </row>
        <row r="112">
          <cell r="D112" t="str">
            <v>n/a</v>
          </cell>
          <cell r="Q112">
            <v>0</v>
          </cell>
          <cell r="V112">
            <v>0</v>
          </cell>
        </row>
        <row r="113">
          <cell r="D113" t="str">
            <v>n/a</v>
          </cell>
          <cell r="Q113">
            <v>0</v>
          </cell>
          <cell r="V113">
            <v>0</v>
          </cell>
        </row>
        <row r="114">
          <cell r="D114" t="str">
            <v>n/a</v>
          </cell>
          <cell r="Q114">
            <v>0</v>
          </cell>
          <cell r="V114">
            <v>0</v>
          </cell>
        </row>
        <row r="115">
          <cell r="D115" t="str">
            <v>n/a</v>
          </cell>
          <cell r="Q115">
            <v>0</v>
          </cell>
          <cell r="V115">
            <v>0</v>
          </cell>
        </row>
        <row r="116">
          <cell r="D116" t="str">
            <v>n/a</v>
          </cell>
          <cell r="Q116">
            <v>0</v>
          </cell>
          <cell r="V116">
            <v>0</v>
          </cell>
        </row>
        <row r="117">
          <cell r="D117">
            <v>0</v>
          </cell>
          <cell r="Q117">
            <v>13.1</v>
          </cell>
          <cell r="V117">
            <v>5.8100000000000014</v>
          </cell>
        </row>
        <row r="118">
          <cell r="D118">
            <v>411</v>
          </cell>
          <cell r="Q118">
            <v>81838944.699999988</v>
          </cell>
          <cell r="V118">
            <v>27975054.88000001</v>
          </cell>
        </row>
        <row r="119">
          <cell r="D119">
            <v>415</v>
          </cell>
          <cell r="Q119">
            <v>1053136.6000000003</v>
          </cell>
          <cell r="V119">
            <v>367534.14999999997</v>
          </cell>
        </row>
        <row r="120">
          <cell r="D120">
            <v>421</v>
          </cell>
          <cell r="Q120">
            <v>36265799.599999994</v>
          </cell>
          <cell r="V120">
            <v>10696398.939999999</v>
          </cell>
        </row>
        <row r="121">
          <cell r="D121">
            <v>425</v>
          </cell>
          <cell r="Q121">
            <v>11236415.900000002</v>
          </cell>
          <cell r="V121">
            <v>2426139.4600000004</v>
          </cell>
        </row>
        <row r="122">
          <cell r="D122">
            <v>428</v>
          </cell>
          <cell r="Q122">
            <v>198262900</v>
          </cell>
          <cell r="V122">
            <v>690755.89</v>
          </cell>
        </row>
        <row r="123">
          <cell r="D123">
            <v>330</v>
          </cell>
          <cell r="Q123">
            <v>0</v>
          </cell>
          <cell r="V123">
            <v>0</v>
          </cell>
        </row>
        <row r="124">
          <cell r="D124">
            <v>330</v>
          </cell>
          <cell r="Q124">
            <v>0</v>
          </cell>
          <cell r="V124">
            <v>0</v>
          </cell>
        </row>
        <row r="125">
          <cell r="D125">
            <v>330</v>
          </cell>
          <cell r="Q125">
            <v>0</v>
          </cell>
          <cell r="V125">
            <v>0</v>
          </cell>
        </row>
        <row r="126">
          <cell r="D126">
            <v>331</v>
          </cell>
          <cell r="Q126">
            <v>0</v>
          </cell>
          <cell r="V126">
            <v>0</v>
          </cell>
        </row>
        <row r="127">
          <cell r="D127">
            <v>434</v>
          </cell>
          <cell r="Q127">
            <v>272885.30000000005</v>
          </cell>
          <cell r="V127">
            <v>123894.07</v>
          </cell>
        </row>
        <row r="128">
          <cell r="D128">
            <v>438</v>
          </cell>
          <cell r="Q128">
            <v>3451442</v>
          </cell>
          <cell r="V128">
            <v>318025.92000000004</v>
          </cell>
        </row>
        <row r="129">
          <cell r="D129">
            <v>342</v>
          </cell>
          <cell r="Q129">
            <v>0</v>
          </cell>
          <cell r="V129">
            <v>0</v>
          </cell>
        </row>
        <row r="130">
          <cell r="D130">
            <v>343</v>
          </cell>
          <cell r="Q130">
            <v>0</v>
          </cell>
          <cell r="V130">
            <v>0</v>
          </cell>
        </row>
        <row r="131">
          <cell r="D131">
            <v>444</v>
          </cell>
          <cell r="Q131">
            <v>0</v>
          </cell>
          <cell r="V131">
            <v>0</v>
          </cell>
        </row>
        <row r="132">
          <cell r="D132">
            <v>345</v>
          </cell>
          <cell r="Q132">
            <v>0</v>
          </cell>
          <cell r="V132">
            <v>561490.62</v>
          </cell>
        </row>
        <row r="133">
          <cell r="D133">
            <v>347</v>
          </cell>
          <cell r="Q133">
            <v>0</v>
          </cell>
          <cell r="V133">
            <v>0</v>
          </cell>
        </row>
        <row r="134">
          <cell r="D134">
            <v>348</v>
          </cell>
          <cell r="Q134">
            <v>0</v>
          </cell>
          <cell r="V134">
            <v>0</v>
          </cell>
        </row>
        <row r="135">
          <cell r="D135">
            <v>451</v>
          </cell>
          <cell r="Q135">
            <v>921052.0400000005</v>
          </cell>
          <cell r="V135">
            <v>410202.08505669283</v>
          </cell>
        </row>
        <row r="136">
          <cell r="D136">
            <v>1200</v>
          </cell>
          <cell r="Q136">
            <v>59804</v>
          </cell>
          <cell r="V136">
            <v>20537</v>
          </cell>
        </row>
        <row r="137">
          <cell r="D137">
            <v>1700</v>
          </cell>
          <cell r="Q137">
            <v>0</v>
          </cell>
          <cell r="V137">
            <v>0</v>
          </cell>
        </row>
        <row r="138">
          <cell r="D138">
            <v>0</v>
          </cell>
          <cell r="Q138">
            <v>333362380.13999999</v>
          </cell>
          <cell r="V138">
            <v>43590033.0150567</v>
          </cell>
        </row>
        <row r="139">
          <cell r="D139">
            <v>1</v>
          </cell>
          <cell r="Q139">
            <v>0</v>
          </cell>
          <cell r="V139">
            <v>0</v>
          </cell>
        </row>
        <row r="140">
          <cell r="D140">
            <v>2</v>
          </cell>
          <cell r="Q140">
            <v>0</v>
          </cell>
          <cell r="V140">
            <v>0</v>
          </cell>
        </row>
        <row r="141">
          <cell r="D141">
            <v>3</v>
          </cell>
          <cell r="Q141">
            <v>0</v>
          </cell>
          <cell r="V141">
            <v>0</v>
          </cell>
        </row>
        <row r="142">
          <cell r="D142" t="str">
            <v>3-T</v>
          </cell>
          <cell r="Q142">
            <v>0</v>
          </cell>
          <cell r="V142">
            <v>0</v>
          </cell>
        </row>
        <row r="143">
          <cell r="D143" t="str">
            <v>3-T</v>
          </cell>
          <cell r="Q143">
            <v>0</v>
          </cell>
          <cell r="V143">
            <v>0</v>
          </cell>
        </row>
        <row r="144">
          <cell r="D144">
            <v>6</v>
          </cell>
          <cell r="Q144">
            <v>0</v>
          </cell>
          <cell r="V144">
            <v>0</v>
          </cell>
        </row>
        <row r="145">
          <cell r="D145" t="str">
            <v>6-T</v>
          </cell>
          <cell r="Q145">
            <v>0</v>
          </cell>
          <cell r="V145">
            <v>0</v>
          </cell>
        </row>
        <row r="146">
          <cell r="D146" t="str">
            <v>7-T</v>
          </cell>
          <cell r="Q146">
            <v>0</v>
          </cell>
          <cell r="V146">
            <v>0</v>
          </cell>
        </row>
        <row r="147">
          <cell r="D147">
            <v>8</v>
          </cell>
          <cell r="Q147">
            <v>0</v>
          </cell>
          <cell r="V147">
            <v>0</v>
          </cell>
        </row>
        <row r="148">
          <cell r="D148" t="str">
            <v>9-T</v>
          </cell>
          <cell r="Q148">
            <v>0</v>
          </cell>
          <cell r="V148">
            <v>0</v>
          </cell>
        </row>
        <row r="149">
          <cell r="D149" t="str">
            <v>Balancing + URT</v>
          </cell>
          <cell r="Q149">
            <v>0</v>
          </cell>
          <cell r="V149">
            <v>0</v>
          </cell>
        </row>
        <row r="150">
          <cell r="D150" t="str">
            <v>NOM EXC SVC + URT</v>
          </cell>
          <cell r="Q150">
            <v>0</v>
          </cell>
          <cell r="V150">
            <v>0</v>
          </cell>
        </row>
        <row r="151">
          <cell r="D151">
            <v>0</v>
          </cell>
          <cell r="Q151">
            <v>0</v>
          </cell>
          <cell r="V151">
            <v>0</v>
          </cell>
        </row>
        <row r="152">
          <cell r="D152">
            <v>10</v>
          </cell>
          <cell r="Q152">
            <v>-776.7</v>
          </cell>
          <cell r="V152">
            <v>-609.96000000000015</v>
          </cell>
        </row>
        <row r="153">
          <cell r="D153">
            <v>11</v>
          </cell>
          <cell r="Q153">
            <v>0</v>
          </cell>
          <cell r="V153">
            <v>0</v>
          </cell>
        </row>
        <row r="154">
          <cell r="D154">
            <v>20</v>
          </cell>
          <cell r="Q154">
            <v>0</v>
          </cell>
          <cell r="V154">
            <v>0</v>
          </cell>
        </row>
        <row r="155">
          <cell r="D155">
            <v>30</v>
          </cell>
          <cell r="Q155">
            <v>0</v>
          </cell>
          <cell r="V155">
            <v>0</v>
          </cell>
        </row>
        <row r="156">
          <cell r="D156">
            <v>40</v>
          </cell>
          <cell r="Q156">
            <v>0</v>
          </cell>
          <cell r="V156">
            <v>0</v>
          </cell>
        </row>
        <row r="157">
          <cell r="D157">
            <v>50</v>
          </cell>
          <cell r="Q157">
            <v>0</v>
          </cell>
          <cell r="V157">
            <v>0</v>
          </cell>
        </row>
        <row r="158">
          <cell r="D158">
            <v>60</v>
          </cell>
          <cell r="Q158">
            <v>0</v>
          </cell>
          <cell r="V158">
            <v>0</v>
          </cell>
        </row>
        <row r="159">
          <cell r="D159">
            <v>70</v>
          </cell>
          <cell r="Q159">
            <v>0</v>
          </cell>
          <cell r="V159">
            <v>0</v>
          </cell>
        </row>
        <row r="160">
          <cell r="D160" t="str">
            <v>82-50</v>
          </cell>
          <cell r="Q160">
            <v>0</v>
          </cell>
          <cell r="V160">
            <v>0</v>
          </cell>
        </row>
        <row r="161">
          <cell r="D161" t="str">
            <v>82-60</v>
          </cell>
          <cell r="Q161">
            <v>0</v>
          </cell>
          <cell r="V161">
            <v>0</v>
          </cell>
        </row>
        <row r="162">
          <cell r="D162" t="str">
            <v>82-70</v>
          </cell>
          <cell r="Q162">
            <v>0</v>
          </cell>
          <cell r="V162">
            <v>0</v>
          </cell>
        </row>
        <row r="163">
          <cell r="D163" t="str">
            <v>82-70</v>
          </cell>
          <cell r="Q163">
            <v>0</v>
          </cell>
          <cell r="V163">
            <v>0</v>
          </cell>
        </row>
        <row r="164">
          <cell r="D164" t="str">
            <v>Cashout + Comdy + IURT</v>
          </cell>
          <cell r="Q164">
            <v>0</v>
          </cell>
          <cell r="V164">
            <v>0</v>
          </cell>
        </row>
        <row r="165">
          <cell r="D165">
            <v>0</v>
          </cell>
          <cell r="Q165">
            <v>-776.7</v>
          </cell>
          <cell r="V165">
            <v>-609.96000000000015</v>
          </cell>
        </row>
        <row r="166">
          <cell r="D166">
            <v>0</v>
          </cell>
          <cell r="Q166">
            <v>0</v>
          </cell>
          <cell r="V166">
            <v>0</v>
          </cell>
        </row>
        <row r="167">
          <cell r="D167">
            <v>0</v>
          </cell>
          <cell r="Q167">
            <v>0</v>
          </cell>
          <cell r="V167">
            <v>0</v>
          </cell>
        </row>
        <row r="168">
          <cell r="D168">
            <v>0</v>
          </cell>
          <cell r="Q168">
            <v>0</v>
          </cell>
          <cell r="V168">
            <v>0</v>
          </cell>
        </row>
        <row r="169">
          <cell r="D169">
            <v>0</v>
          </cell>
          <cell r="Q169">
            <v>0</v>
          </cell>
          <cell r="V169">
            <v>0</v>
          </cell>
        </row>
        <row r="170">
          <cell r="D170">
            <v>0</v>
          </cell>
          <cell r="Q170">
            <v>0</v>
          </cell>
          <cell r="V170">
            <v>0</v>
          </cell>
        </row>
        <row r="171">
          <cell r="D171">
            <v>0</v>
          </cell>
          <cell r="Q171">
            <v>0</v>
          </cell>
          <cell r="V171">
            <v>2242630</v>
          </cell>
        </row>
        <row r="172">
          <cell r="D172">
            <v>0</v>
          </cell>
          <cell r="Q172">
            <v>0</v>
          </cell>
          <cell r="V172">
            <v>0</v>
          </cell>
        </row>
        <row r="173">
          <cell r="D173">
            <v>0</v>
          </cell>
          <cell r="Q173">
            <v>0</v>
          </cell>
          <cell r="V173">
            <v>-209183</v>
          </cell>
        </row>
        <row r="174">
          <cell r="D174">
            <v>0</v>
          </cell>
          <cell r="Q174">
            <v>0</v>
          </cell>
          <cell r="V174">
            <v>-45925</v>
          </cell>
        </row>
        <row r="175">
          <cell r="D175">
            <v>0</v>
          </cell>
          <cell r="Q175">
            <v>0</v>
          </cell>
          <cell r="V175">
            <v>-168836</v>
          </cell>
        </row>
        <row r="176">
          <cell r="D176">
            <v>0</v>
          </cell>
          <cell r="Q176">
            <v>0</v>
          </cell>
          <cell r="V176">
            <v>0</v>
          </cell>
        </row>
        <row r="177">
          <cell r="D177">
            <v>0</v>
          </cell>
          <cell r="Q177">
            <v>0</v>
          </cell>
          <cell r="V177">
            <v>0</v>
          </cell>
        </row>
        <row r="178">
          <cell r="D178">
            <v>0</v>
          </cell>
          <cell r="Q178">
            <v>0</v>
          </cell>
          <cell r="V178">
            <v>14311</v>
          </cell>
        </row>
        <row r="179">
          <cell r="D179">
            <v>0</v>
          </cell>
          <cell r="Q179">
            <v>8</v>
          </cell>
          <cell r="V179">
            <v>0</v>
          </cell>
        </row>
        <row r="180">
          <cell r="D180">
            <v>0</v>
          </cell>
          <cell r="Q180">
            <v>0</v>
          </cell>
          <cell r="V180">
            <v>0</v>
          </cell>
        </row>
        <row r="181">
          <cell r="D181">
            <v>0</v>
          </cell>
          <cell r="Q181">
            <v>8</v>
          </cell>
          <cell r="V181">
            <v>1832997</v>
          </cell>
        </row>
        <row r="189">
          <cell r="D189">
            <v>311</v>
          </cell>
          <cell r="Q189">
            <v>166.5</v>
          </cell>
          <cell r="V189">
            <v>56.930000000000007</v>
          </cell>
        </row>
        <row r="190">
          <cell r="D190">
            <v>315</v>
          </cell>
          <cell r="Q190">
            <v>0</v>
          </cell>
          <cell r="V190">
            <v>0</v>
          </cell>
        </row>
        <row r="191">
          <cell r="D191">
            <v>316</v>
          </cell>
          <cell r="Q191">
            <v>0</v>
          </cell>
          <cell r="V191">
            <v>0</v>
          </cell>
        </row>
        <row r="192">
          <cell r="D192">
            <v>317</v>
          </cell>
          <cell r="Q192">
            <v>0</v>
          </cell>
          <cell r="V192">
            <v>0</v>
          </cell>
        </row>
        <row r="193">
          <cell r="D193">
            <v>321</v>
          </cell>
          <cell r="Q193">
            <v>-0.1</v>
          </cell>
          <cell r="V193">
            <v>-0.05</v>
          </cell>
        </row>
        <row r="194">
          <cell r="D194">
            <v>323</v>
          </cell>
          <cell r="Q194">
            <v>0</v>
          </cell>
          <cell r="V194">
            <v>0</v>
          </cell>
        </row>
        <row r="195">
          <cell r="D195">
            <v>324</v>
          </cell>
          <cell r="Q195">
            <v>0</v>
          </cell>
          <cell r="V195">
            <v>0</v>
          </cell>
        </row>
        <row r="196">
          <cell r="D196">
            <v>325</v>
          </cell>
          <cell r="Q196">
            <v>0</v>
          </cell>
          <cell r="V196">
            <v>0</v>
          </cell>
        </row>
        <row r="197">
          <cell r="D197">
            <v>328</v>
          </cell>
          <cell r="Q197">
            <v>0</v>
          </cell>
          <cell r="V197">
            <v>0</v>
          </cell>
        </row>
        <row r="198">
          <cell r="D198" t="str">
            <v>n/a</v>
          </cell>
          <cell r="Q198">
            <v>0</v>
          </cell>
          <cell r="V198">
            <v>0</v>
          </cell>
        </row>
        <row r="199">
          <cell r="D199">
            <v>333</v>
          </cell>
          <cell r="Q199">
            <v>0</v>
          </cell>
          <cell r="V199">
            <v>0</v>
          </cell>
        </row>
        <row r="200">
          <cell r="D200" t="str">
            <v>n/a</v>
          </cell>
          <cell r="Q200">
            <v>0</v>
          </cell>
          <cell r="V200">
            <v>0</v>
          </cell>
        </row>
        <row r="201">
          <cell r="D201">
            <v>338</v>
          </cell>
          <cell r="Q201">
            <v>0</v>
          </cell>
          <cell r="V201">
            <v>0</v>
          </cell>
        </row>
        <row r="202">
          <cell r="D202" t="str">
            <v>n/a</v>
          </cell>
          <cell r="Q202">
            <v>0</v>
          </cell>
          <cell r="V202">
            <v>0</v>
          </cell>
        </row>
        <row r="203">
          <cell r="D203" t="str">
            <v>n/a</v>
          </cell>
          <cell r="Q203">
            <v>0</v>
          </cell>
          <cell r="V203">
            <v>0</v>
          </cell>
        </row>
        <row r="204">
          <cell r="D204" t="str">
            <v>n/a</v>
          </cell>
          <cell r="Q204">
            <v>0</v>
          </cell>
          <cell r="V204">
            <v>0</v>
          </cell>
        </row>
        <row r="205">
          <cell r="D205" t="str">
            <v>n/a</v>
          </cell>
          <cell r="Q205">
            <v>0</v>
          </cell>
          <cell r="V205">
            <v>0</v>
          </cell>
        </row>
        <row r="206">
          <cell r="D206" t="str">
            <v>n/a</v>
          </cell>
          <cell r="Q206">
            <v>0</v>
          </cell>
          <cell r="V206">
            <v>0</v>
          </cell>
        </row>
        <row r="207">
          <cell r="D207" t="str">
            <v>n/a</v>
          </cell>
          <cell r="Q207">
            <v>0</v>
          </cell>
          <cell r="V207">
            <v>0</v>
          </cell>
        </row>
        <row r="208">
          <cell r="D208">
            <v>0</v>
          </cell>
          <cell r="Q208">
            <v>166.4</v>
          </cell>
          <cell r="V208">
            <v>56.88000000000001</v>
          </cell>
        </row>
        <row r="209">
          <cell r="D209">
            <v>411</v>
          </cell>
          <cell r="Q209">
            <v>68830949.099999994</v>
          </cell>
          <cell r="V209">
            <v>17228917.669999998</v>
          </cell>
        </row>
        <row r="210">
          <cell r="D210">
            <v>415</v>
          </cell>
          <cell r="Q210">
            <v>864366.70000000019</v>
          </cell>
          <cell r="V210">
            <v>226355.11</v>
          </cell>
        </row>
        <row r="211">
          <cell r="D211">
            <v>421</v>
          </cell>
          <cell r="Q211">
            <v>35560681.100000001</v>
          </cell>
          <cell r="V211">
            <v>7557621.46</v>
          </cell>
        </row>
        <row r="212">
          <cell r="D212">
            <v>425</v>
          </cell>
          <cell r="Q212">
            <v>11743735.1</v>
          </cell>
          <cell r="V212">
            <v>1977597.3199999996</v>
          </cell>
        </row>
        <row r="213">
          <cell r="D213">
            <v>428</v>
          </cell>
          <cell r="Q213">
            <v>177840508</v>
          </cell>
          <cell r="V213">
            <v>456577.51</v>
          </cell>
        </row>
        <row r="214">
          <cell r="D214">
            <v>330</v>
          </cell>
          <cell r="Q214">
            <v>0</v>
          </cell>
          <cell r="V214">
            <v>0</v>
          </cell>
        </row>
        <row r="215">
          <cell r="D215">
            <v>330</v>
          </cell>
          <cell r="Q215">
            <v>0</v>
          </cell>
          <cell r="V215">
            <v>0</v>
          </cell>
        </row>
        <row r="216">
          <cell r="D216">
            <v>330</v>
          </cell>
          <cell r="Q216">
            <v>0</v>
          </cell>
          <cell r="V216">
            <v>0</v>
          </cell>
        </row>
        <row r="217">
          <cell r="D217">
            <v>331</v>
          </cell>
          <cell r="Q217">
            <v>0</v>
          </cell>
          <cell r="V217">
            <v>0</v>
          </cell>
        </row>
        <row r="218">
          <cell r="D218">
            <v>434</v>
          </cell>
          <cell r="Q218">
            <v>-20543.800000000047</v>
          </cell>
          <cell r="V218">
            <v>173134.54</v>
          </cell>
        </row>
        <row r="219">
          <cell r="D219">
            <v>438</v>
          </cell>
          <cell r="Q219">
            <v>3000128</v>
          </cell>
          <cell r="V219">
            <v>195598.36</v>
          </cell>
        </row>
        <row r="220">
          <cell r="D220">
            <v>342</v>
          </cell>
          <cell r="Q220">
            <v>0</v>
          </cell>
          <cell r="V220">
            <v>0</v>
          </cell>
        </row>
        <row r="221">
          <cell r="D221">
            <v>343</v>
          </cell>
          <cell r="Q221">
            <v>0</v>
          </cell>
          <cell r="V221">
            <v>0</v>
          </cell>
        </row>
        <row r="222">
          <cell r="D222">
            <v>444</v>
          </cell>
          <cell r="Q222">
            <v>0</v>
          </cell>
          <cell r="V222">
            <v>0</v>
          </cell>
        </row>
        <row r="223">
          <cell r="D223">
            <v>345</v>
          </cell>
          <cell r="Q223">
            <v>0</v>
          </cell>
          <cell r="V223">
            <v>250806.94</v>
          </cell>
        </row>
        <row r="224">
          <cell r="D224">
            <v>347</v>
          </cell>
          <cell r="Q224">
            <v>0</v>
          </cell>
          <cell r="V224">
            <v>0</v>
          </cell>
        </row>
        <row r="225">
          <cell r="D225">
            <v>348</v>
          </cell>
          <cell r="Q225">
            <v>0</v>
          </cell>
          <cell r="V225">
            <v>0</v>
          </cell>
        </row>
        <row r="226">
          <cell r="D226">
            <v>451</v>
          </cell>
          <cell r="Q226">
            <v>744995.5</v>
          </cell>
          <cell r="V226">
            <v>299118.13596336014</v>
          </cell>
        </row>
        <row r="227">
          <cell r="D227">
            <v>1200</v>
          </cell>
          <cell r="Q227">
            <v>47375</v>
          </cell>
          <cell r="V227">
            <v>17647</v>
          </cell>
        </row>
        <row r="228">
          <cell r="D228">
            <v>1700</v>
          </cell>
          <cell r="Q228">
            <v>0</v>
          </cell>
          <cell r="V228">
            <v>0</v>
          </cell>
        </row>
        <row r="229">
          <cell r="D229">
            <v>0</v>
          </cell>
          <cell r="Q229">
            <v>298612194.69999999</v>
          </cell>
          <cell r="V229">
            <v>28383374.045963362</v>
          </cell>
        </row>
        <row r="230">
          <cell r="D230">
            <v>1</v>
          </cell>
          <cell r="Q230">
            <v>-270.2</v>
          </cell>
          <cell r="V230">
            <v>-162.16999999999999</v>
          </cell>
        </row>
        <row r="231">
          <cell r="D231">
            <v>2</v>
          </cell>
          <cell r="Q231">
            <v>0</v>
          </cell>
          <cell r="V231">
            <v>0</v>
          </cell>
        </row>
        <row r="232">
          <cell r="D232">
            <v>3</v>
          </cell>
          <cell r="Q232">
            <v>0</v>
          </cell>
          <cell r="V232">
            <v>0</v>
          </cell>
        </row>
        <row r="233">
          <cell r="D233" t="str">
            <v>3-T</v>
          </cell>
          <cell r="Q233">
            <v>0</v>
          </cell>
          <cell r="V233">
            <v>0</v>
          </cell>
        </row>
        <row r="234">
          <cell r="D234" t="str">
            <v>3-T</v>
          </cell>
          <cell r="Q234">
            <v>0</v>
          </cell>
          <cell r="V234">
            <v>0</v>
          </cell>
        </row>
        <row r="235">
          <cell r="D235">
            <v>6</v>
          </cell>
          <cell r="Q235">
            <v>0</v>
          </cell>
          <cell r="V235">
            <v>0</v>
          </cell>
        </row>
        <row r="236">
          <cell r="D236" t="str">
            <v>6-T</v>
          </cell>
          <cell r="Q236">
            <v>0</v>
          </cell>
          <cell r="V236">
            <v>0</v>
          </cell>
        </row>
        <row r="237">
          <cell r="D237" t="str">
            <v>7-T</v>
          </cell>
          <cell r="Q237">
            <v>0</v>
          </cell>
          <cell r="V237">
            <v>0</v>
          </cell>
        </row>
        <row r="238">
          <cell r="D238">
            <v>8</v>
          </cell>
          <cell r="Q238">
            <v>0</v>
          </cell>
          <cell r="V238">
            <v>0</v>
          </cell>
        </row>
        <row r="239">
          <cell r="D239" t="str">
            <v>9-T</v>
          </cell>
          <cell r="Q239">
            <v>0</v>
          </cell>
          <cell r="V239">
            <v>0</v>
          </cell>
        </row>
        <row r="240">
          <cell r="D240" t="str">
            <v>Balancing + URT</v>
          </cell>
          <cell r="Q240">
            <v>0</v>
          </cell>
          <cell r="V240">
            <v>0</v>
          </cell>
        </row>
        <row r="241">
          <cell r="D241" t="str">
            <v>NOM EXC SVC + URT</v>
          </cell>
          <cell r="Q241">
            <v>0</v>
          </cell>
          <cell r="V241">
            <v>0</v>
          </cell>
        </row>
        <row r="242">
          <cell r="D242">
            <v>0</v>
          </cell>
          <cell r="Q242">
            <v>-270.2</v>
          </cell>
          <cell r="V242">
            <v>-162.16999999999999</v>
          </cell>
        </row>
        <row r="243">
          <cell r="D243">
            <v>10</v>
          </cell>
          <cell r="Q243">
            <v>0</v>
          </cell>
          <cell r="V243">
            <v>0</v>
          </cell>
        </row>
        <row r="244">
          <cell r="D244">
            <v>11</v>
          </cell>
          <cell r="Q244">
            <v>0</v>
          </cell>
          <cell r="V244">
            <v>0</v>
          </cell>
        </row>
        <row r="245">
          <cell r="D245">
            <v>20</v>
          </cell>
          <cell r="Q245">
            <v>0</v>
          </cell>
          <cell r="V245">
            <v>0</v>
          </cell>
        </row>
        <row r="246">
          <cell r="D246">
            <v>30</v>
          </cell>
          <cell r="Q246">
            <v>0</v>
          </cell>
          <cell r="V246">
            <v>0</v>
          </cell>
        </row>
        <row r="247">
          <cell r="D247">
            <v>40</v>
          </cell>
          <cell r="Q247">
            <v>0</v>
          </cell>
          <cell r="V247">
            <v>0</v>
          </cell>
        </row>
        <row r="248">
          <cell r="D248">
            <v>50</v>
          </cell>
          <cell r="Q248">
            <v>0</v>
          </cell>
          <cell r="V248">
            <v>0</v>
          </cell>
        </row>
        <row r="249">
          <cell r="D249">
            <v>60</v>
          </cell>
          <cell r="Q249">
            <v>0</v>
          </cell>
          <cell r="V249">
            <v>0</v>
          </cell>
        </row>
        <row r="250">
          <cell r="D250">
            <v>70</v>
          </cell>
          <cell r="Q250">
            <v>0</v>
          </cell>
          <cell r="V250">
            <v>0</v>
          </cell>
        </row>
        <row r="251">
          <cell r="D251" t="str">
            <v>82-50</v>
          </cell>
          <cell r="Q251">
            <v>0</v>
          </cell>
          <cell r="V251">
            <v>0</v>
          </cell>
        </row>
        <row r="252">
          <cell r="D252" t="str">
            <v>82-60</v>
          </cell>
          <cell r="Q252">
            <v>0</v>
          </cell>
          <cell r="V252">
            <v>0</v>
          </cell>
        </row>
        <row r="253">
          <cell r="D253" t="str">
            <v>82-70</v>
          </cell>
          <cell r="Q253">
            <v>0</v>
          </cell>
          <cell r="V253">
            <v>0</v>
          </cell>
        </row>
        <row r="254">
          <cell r="D254" t="str">
            <v>82-70</v>
          </cell>
          <cell r="Q254">
            <v>0</v>
          </cell>
          <cell r="V254">
            <v>0</v>
          </cell>
        </row>
        <row r="255">
          <cell r="D255" t="str">
            <v>Cashout + Comdy + IURT</v>
          </cell>
          <cell r="Q255">
            <v>0</v>
          </cell>
          <cell r="V255">
            <v>0</v>
          </cell>
        </row>
        <row r="256">
          <cell r="D256">
            <v>0</v>
          </cell>
          <cell r="Q256">
            <v>0</v>
          </cell>
          <cell r="V256">
            <v>0</v>
          </cell>
        </row>
        <row r="257">
          <cell r="D257">
            <v>0</v>
          </cell>
          <cell r="Q257">
            <v>0</v>
          </cell>
          <cell r="V257">
            <v>0</v>
          </cell>
        </row>
        <row r="258">
          <cell r="D258">
            <v>0</v>
          </cell>
          <cell r="Q258">
            <v>0</v>
          </cell>
          <cell r="V258">
            <v>0</v>
          </cell>
        </row>
        <row r="259">
          <cell r="D259">
            <v>0</v>
          </cell>
          <cell r="Q259">
            <v>0</v>
          </cell>
          <cell r="V259">
            <v>0</v>
          </cell>
        </row>
        <row r="260">
          <cell r="D260">
            <v>0</v>
          </cell>
          <cell r="Q260">
            <v>0</v>
          </cell>
          <cell r="V260">
            <v>0</v>
          </cell>
        </row>
        <row r="261">
          <cell r="D261">
            <v>0</v>
          </cell>
          <cell r="Q261">
            <v>0</v>
          </cell>
          <cell r="V261">
            <v>0</v>
          </cell>
        </row>
        <row r="262">
          <cell r="D262">
            <v>0</v>
          </cell>
          <cell r="Q262">
            <v>0</v>
          </cell>
          <cell r="V262">
            <v>8993470</v>
          </cell>
        </row>
        <row r="263">
          <cell r="D263">
            <v>0</v>
          </cell>
          <cell r="Q263">
            <v>0</v>
          </cell>
          <cell r="V263">
            <v>0</v>
          </cell>
        </row>
        <row r="264">
          <cell r="D264">
            <v>0</v>
          </cell>
          <cell r="Q264">
            <v>0</v>
          </cell>
          <cell r="V264">
            <v>-149061</v>
          </cell>
        </row>
        <row r="265">
          <cell r="D265">
            <v>0</v>
          </cell>
          <cell r="Q265">
            <v>0</v>
          </cell>
          <cell r="V265">
            <v>-64103</v>
          </cell>
        </row>
        <row r="266">
          <cell r="D266">
            <v>0</v>
          </cell>
          <cell r="Q266">
            <v>0</v>
          </cell>
          <cell r="V266">
            <v>5405</v>
          </cell>
        </row>
        <row r="267">
          <cell r="D267">
            <v>0</v>
          </cell>
          <cell r="Q267">
            <v>0</v>
          </cell>
          <cell r="V267">
            <v>0</v>
          </cell>
        </row>
        <row r="268">
          <cell r="D268">
            <v>0</v>
          </cell>
          <cell r="Q268">
            <v>0</v>
          </cell>
          <cell r="V268">
            <v>0</v>
          </cell>
        </row>
        <row r="269">
          <cell r="D269">
            <v>0</v>
          </cell>
          <cell r="Q269">
            <v>0</v>
          </cell>
          <cell r="V269">
            <v>0</v>
          </cell>
        </row>
        <row r="270">
          <cell r="D270">
            <v>0</v>
          </cell>
          <cell r="Q270">
            <v>0</v>
          </cell>
          <cell r="V270">
            <v>0</v>
          </cell>
        </row>
        <row r="271">
          <cell r="D271">
            <v>0</v>
          </cell>
          <cell r="Q271">
            <v>0</v>
          </cell>
          <cell r="V271">
            <v>0</v>
          </cell>
        </row>
        <row r="272">
          <cell r="D272">
            <v>0</v>
          </cell>
          <cell r="Q272">
            <v>0</v>
          </cell>
          <cell r="V272">
            <v>8785711</v>
          </cell>
        </row>
        <row r="280">
          <cell r="D280">
            <v>311</v>
          </cell>
          <cell r="Q280">
            <v>-707.4</v>
          </cell>
          <cell r="V280">
            <v>-166.01</v>
          </cell>
        </row>
        <row r="281">
          <cell r="D281">
            <v>315</v>
          </cell>
          <cell r="Q281">
            <v>0</v>
          </cell>
          <cell r="V281">
            <v>0</v>
          </cell>
        </row>
        <row r="282">
          <cell r="D282">
            <v>316</v>
          </cell>
          <cell r="Q282">
            <v>0</v>
          </cell>
          <cell r="V282">
            <v>0</v>
          </cell>
        </row>
        <row r="283">
          <cell r="D283">
            <v>317</v>
          </cell>
          <cell r="Q283">
            <v>0</v>
          </cell>
          <cell r="V283">
            <v>0</v>
          </cell>
        </row>
        <row r="284">
          <cell r="D284">
            <v>321</v>
          </cell>
          <cell r="Q284">
            <v>8.8000000000000007</v>
          </cell>
          <cell r="V284">
            <v>4.18</v>
          </cell>
        </row>
        <row r="285">
          <cell r="D285">
            <v>323</v>
          </cell>
          <cell r="Q285">
            <v>0</v>
          </cell>
          <cell r="V285">
            <v>0</v>
          </cell>
        </row>
        <row r="286">
          <cell r="D286">
            <v>324</v>
          </cell>
          <cell r="Q286">
            <v>0</v>
          </cell>
          <cell r="V286">
            <v>0</v>
          </cell>
        </row>
        <row r="287">
          <cell r="D287">
            <v>325</v>
          </cell>
          <cell r="Q287">
            <v>0</v>
          </cell>
          <cell r="V287">
            <v>0</v>
          </cell>
        </row>
        <row r="288">
          <cell r="D288">
            <v>328</v>
          </cell>
          <cell r="Q288">
            <v>0</v>
          </cell>
          <cell r="V288">
            <v>0</v>
          </cell>
        </row>
        <row r="289">
          <cell r="D289" t="str">
            <v>n/a</v>
          </cell>
          <cell r="Q289">
            <v>0</v>
          </cell>
          <cell r="V289">
            <v>0</v>
          </cell>
        </row>
        <row r="290">
          <cell r="D290">
            <v>333</v>
          </cell>
          <cell r="Q290">
            <v>0</v>
          </cell>
          <cell r="V290">
            <v>0</v>
          </cell>
        </row>
        <row r="291">
          <cell r="D291" t="str">
            <v>n/a</v>
          </cell>
          <cell r="Q291">
            <v>0</v>
          </cell>
          <cell r="V291">
            <v>0</v>
          </cell>
        </row>
        <row r="292">
          <cell r="D292">
            <v>338</v>
          </cell>
          <cell r="Q292">
            <v>0</v>
          </cell>
          <cell r="V292">
            <v>0</v>
          </cell>
        </row>
        <row r="293">
          <cell r="D293" t="str">
            <v>n/a</v>
          </cell>
          <cell r="Q293">
            <v>0</v>
          </cell>
          <cell r="V293">
            <v>0</v>
          </cell>
        </row>
        <row r="294">
          <cell r="D294" t="str">
            <v>n/a</v>
          </cell>
          <cell r="Q294">
            <v>0</v>
          </cell>
          <cell r="V294">
            <v>0</v>
          </cell>
        </row>
        <row r="295">
          <cell r="D295" t="str">
            <v>n/a</v>
          </cell>
          <cell r="Q295">
            <v>0</v>
          </cell>
          <cell r="V295">
            <v>0</v>
          </cell>
        </row>
        <row r="296">
          <cell r="D296" t="str">
            <v>n/a</v>
          </cell>
          <cell r="Q296">
            <v>0</v>
          </cell>
          <cell r="V296">
            <v>0</v>
          </cell>
        </row>
        <row r="297">
          <cell r="D297" t="str">
            <v>n/a</v>
          </cell>
          <cell r="Q297">
            <v>0</v>
          </cell>
          <cell r="V297">
            <v>0</v>
          </cell>
        </row>
        <row r="298">
          <cell r="D298" t="str">
            <v>n/a</v>
          </cell>
          <cell r="Q298">
            <v>0</v>
          </cell>
          <cell r="V298">
            <v>0</v>
          </cell>
        </row>
        <row r="299">
          <cell r="D299">
            <v>0</v>
          </cell>
          <cell r="Q299">
            <v>-698.6</v>
          </cell>
          <cell r="V299">
            <v>-161.82999999999998</v>
          </cell>
        </row>
        <row r="300">
          <cell r="D300">
            <v>411</v>
          </cell>
          <cell r="Q300">
            <v>34465973.899999999</v>
          </cell>
          <cell r="V300">
            <v>6115002.9600000009</v>
          </cell>
        </row>
        <row r="301">
          <cell r="D301">
            <v>415</v>
          </cell>
          <cell r="Q301">
            <v>449732.39999999997</v>
          </cell>
          <cell r="V301">
            <v>76798.75</v>
          </cell>
        </row>
        <row r="302">
          <cell r="D302">
            <v>421</v>
          </cell>
          <cell r="Q302">
            <v>19558290.699999999</v>
          </cell>
          <cell r="V302">
            <v>3568618.4000000008</v>
          </cell>
        </row>
        <row r="303">
          <cell r="D303">
            <v>425</v>
          </cell>
          <cell r="Q303">
            <v>7852760.8999999994</v>
          </cell>
          <cell r="V303">
            <v>1038659.2499999999</v>
          </cell>
        </row>
        <row r="304">
          <cell r="D304">
            <v>428</v>
          </cell>
          <cell r="Q304">
            <v>176604139</v>
          </cell>
          <cell r="V304">
            <v>332741.81</v>
          </cell>
        </row>
        <row r="305">
          <cell r="D305">
            <v>330</v>
          </cell>
          <cell r="Q305">
            <v>0</v>
          </cell>
          <cell r="V305">
            <v>0</v>
          </cell>
        </row>
        <row r="306">
          <cell r="D306">
            <v>330</v>
          </cell>
          <cell r="Q306">
            <v>0</v>
          </cell>
          <cell r="V306">
            <v>0</v>
          </cell>
        </row>
        <row r="307">
          <cell r="D307">
            <v>330</v>
          </cell>
          <cell r="Q307">
            <v>0</v>
          </cell>
          <cell r="V307">
            <v>0</v>
          </cell>
        </row>
        <row r="308">
          <cell r="D308">
            <v>331</v>
          </cell>
          <cell r="Q308">
            <v>0</v>
          </cell>
          <cell r="V308">
            <v>0</v>
          </cell>
        </row>
        <row r="309">
          <cell r="D309">
            <v>434</v>
          </cell>
          <cell r="Q309">
            <v>670085.60000000009</v>
          </cell>
          <cell r="V309">
            <v>232806.56</v>
          </cell>
        </row>
        <row r="310">
          <cell r="D310">
            <v>438</v>
          </cell>
          <cell r="Q310">
            <v>2219612</v>
          </cell>
          <cell r="V310">
            <v>143312.37000000002</v>
          </cell>
        </row>
        <row r="311">
          <cell r="D311">
            <v>342</v>
          </cell>
          <cell r="Q311">
            <v>0</v>
          </cell>
          <cell r="V311">
            <v>0</v>
          </cell>
        </row>
        <row r="312">
          <cell r="D312">
            <v>343</v>
          </cell>
          <cell r="Q312">
            <v>0</v>
          </cell>
          <cell r="V312">
            <v>0</v>
          </cell>
        </row>
        <row r="313">
          <cell r="D313">
            <v>444</v>
          </cell>
          <cell r="Q313">
            <v>0</v>
          </cell>
          <cell r="V313">
            <v>0</v>
          </cell>
        </row>
        <row r="314">
          <cell r="D314">
            <v>345</v>
          </cell>
          <cell r="Q314">
            <v>0</v>
          </cell>
          <cell r="V314">
            <v>80241.41</v>
          </cell>
        </row>
        <row r="315">
          <cell r="D315">
            <v>347</v>
          </cell>
          <cell r="Q315">
            <v>0</v>
          </cell>
          <cell r="V315">
            <v>0</v>
          </cell>
        </row>
        <row r="316">
          <cell r="D316">
            <v>348</v>
          </cell>
          <cell r="Q316">
            <v>0</v>
          </cell>
          <cell r="V316">
            <v>0</v>
          </cell>
        </row>
        <row r="317">
          <cell r="D317">
            <v>451</v>
          </cell>
          <cell r="Q317">
            <v>396809.29000000004</v>
          </cell>
          <cell r="V317">
            <v>153700.62333047445</v>
          </cell>
        </row>
        <row r="318">
          <cell r="D318">
            <v>1200</v>
          </cell>
          <cell r="Q318">
            <v>21136</v>
          </cell>
          <cell r="V318">
            <v>7387</v>
          </cell>
        </row>
        <row r="319">
          <cell r="D319">
            <v>1700</v>
          </cell>
          <cell r="Q319">
            <v>0</v>
          </cell>
          <cell r="V319">
            <v>0</v>
          </cell>
        </row>
        <row r="320">
          <cell r="D320">
            <v>0</v>
          </cell>
          <cell r="Q320">
            <v>242238539.78999999</v>
          </cell>
          <cell r="V320">
            <v>11749269.133330476</v>
          </cell>
        </row>
        <row r="321">
          <cell r="D321">
            <v>1</v>
          </cell>
          <cell r="Q321">
            <v>0</v>
          </cell>
          <cell r="V321">
            <v>0</v>
          </cell>
        </row>
        <row r="322">
          <cell r="D322">
            <v>2</v>
          </cell>
          <cell r="Q322">
            <v>0</v>
          </cell>
          <cell r="V322">
            <v>0</v>
          </cell>
        </row>
        <row r="323">
          <cell r="D323">
            <v>3</v>
          </cell>
          <cell r="Q323">
            <v>0</v>
          </cell>
          <cell r="V323">
            <v>0</v>
          </cell>
        </row>
        <row r="324">
          <cell r="D324" t="str">
            <v>3-T</v>
          </cell>
          <cell r="Q324">
            <v>0</v>
          </cell>
          <cell r="V324">
            <v>0</v>
          </cell>
        </row>
        <row r="325">
          <cell r="D325" t="str">
            <v>3-T</v>
          </cell>
          <cell r="Q325">
            <v>0</v>
          </cell>
          <cell r="V325">
            <v>0</v>
          </cell>
        </row>
        <row r="326">
          <cell r="D326">
            <v>6</v>
          </cell>
          <cell r="Q326">
            <v>0</v>
          </cell>
          <cell r="V326">
            <v>0</v>
          </cell>
        </row>
        <row r="327">
          <cell r="D327" t="str">
            <v>6-T</v>
          </cell>
          <cell r="Q327">
            <v>0</v>
          </cell>
          <cell r="V327">
            <v>0</v>
          </cell>
        </row>
        <row r="328">
          <cell r="D328" t="str">
            <v>7-T</v>
          </cell>
          <cell r="Q328">
            <v>0</v>
          </cell>
          <cell r="V328">
            <v>0</v>
          </cell>
        </row>
        <row r="329">
          <cell r="D329">
            <v>8</v>
          </cell>
          <cell r="Q329">
            <v>0</v>
          </cell>
          <cell r="V329">
            <v>0</v>
          </cell>
        </row>
        <row r="330">
          <cell r="D330" t="str">
            <v>9-T</v>
          </cell>
          <cell r="Q330">
            <v>0</v>
          </cell>
          <cell r="V330">
            <v>0</v>
          </cell>
        </row>
        <row r="331">
          <cell r="D331" t="str">
            <v>Balancing + URT</v>
          </cell>
          <cell r="Q331">
            <v>0</v>
          </cell>
          <cell r="V331">
            <v>0</v>
          </cell>
        </row>
        <row r="332">
          <cell r="D332" t="str">
            <v>NOM EXC SVC + URT</v>
          </cell>
          <cell r="Q332">
            <v>0</v>
          </cell>
          <cell r="V332">
            <v>0</v>
          </cell>
        </row>
        <row r="333">
          <cell r="D333">
            <v>0</v>
          </cell>
          <cell r="Q333">
            <v>0</v>
          </cell>
          <cell r="V333">
            <v>0</v>
          </cell>
        </row>
        <row r="334">
          <cell r="D334">
            <v>10</v>
          </cell>
          <cell r="Q334">
            <v>0</v>
          </cell>
          <cell r="V334">
            <v>0</v>
          </cell>
        </row>
        <row r="335">
          <cell r="D335">
            <v>11</v>
          </cell>
          <cell r="Q335">
            <v>0</v>
          </cell>
          <cell r="V335">
            <v>0</v>
          </cell>
        </row>
        <row r="336">
          <cell r="D336">
            <v>20</v>
          </cell>
          <cell r="Q336">
            <v>0</v>
          </cell>
          <cell r="V336">
            <v>0</v>
          </cell>
        </row>
        <row r="337">
          <cell r="D337">
            <v>30</v>
          </cell>
          <cell r="Q337">
            <v>0</v>
          </cell>
          <cell r="V337">
            <v>0</v>
          </cell>
        </row>
        <row r="338">
          <cell r="D338">
            <v>40</v>
          </cell>
          <cell r="Q338">
            <v>0</v>
          </cell>
          <cell r="V338">
            <v>0</v>
          </cell>
        </row>
        <row r="339">
          <cell r="D339">
            <v>50</v>
          </cell>
          <cell r="Q339">
            <v>0</v>
          </cell>
          <cell r="V339">
            <v>0</v>
          </cell>
        </row>
        <row r="340">
          <cell r="D340">
            <v>60</v>
          </cell>
          <cell r="Q340">
            <v>0</v>
          </cell>
          <cell r="V340">
            <v>0</v>
          </cell>
        </row>
        <row r="341">
          <cell r="D341">
            <v>70</v>
          </cell>
          <cell r="Q341">
            <v>0</v>
          </cell>
          <cell r="V341">
            <v>0</v>
          </cell>
        </row>
        <row r="342">
          <cell r="D342" t="str">
            <v>82-50</v>
          </cell>
          <cell r="Q342">
            <v>0</v>
          </cell>
          <cell r="V342">
            <v>0</v>
          </cell>
        </row>
        <row r="343">
          <cell r="D343" t="str">
            <v>82-60</v>
          </cell>
          <cell r="Q343">
            <v>0</v>
          </cell>
          <cell r="V343">
            <v>0</v>
          </cell>
        </row>
        <row r="344">
          <cell r="D344" t="str">
            <v>82-70</v>
          </cell>
          <cell r="Q344">
            <v>0</v>
          </cell>
          <cell r="V344">
            <v>0</v>
          </cell>
        </row>
        <row r="345">
          <cell r="D345" t="str">
            <v>82-70</v>
          </cell>
          <cell r="Q345">
            <v>0</v>
          </cell>
          <cell r="V345">
            <v>0</v>
          </cell>
        </row>
        <row r="346">
          <cell r="D346" t="str">
            <v>Cashout + Comdy + IURT</v>
          </cell>
          <cell r="Q346">
            <v>0</v>
          </cell>
          <cell r="V346">
            <v>0</v>
          </cell>
        </row>
        <row r="347">
          <cell r="D347">
            <v>0</v>
          </cell>
          <cell r="Q347">
            <v>0</v>
          </cell>
          <cell r="V347">
            <v>0</v>
          </cell>
        </row>
        <row r="348">
          <cell r="D348">
            <v>0</v>
          </cell>
          <cell r="Q348">
            <v>0</v>
          </cell>
          <cell r="V348">
            <v>0</v>
          </cell>
        </row>
        <row r="349">
          <cell r="D349">
            <v>0</v>
          </cell>
          <cell r="Q349">
            <v>0</v>
          </cell>
          <cell r="V349">
            <v>0</v>
          </cell>
        </row>
        <row r="350">
          <cell r="D350">
            <v>0</v>
          </cell>
          <cell r="Q350">
            <v>0</v>
          </cell>
          <cell r="V350">
            <v>0</v>
          </cell>
        </row>
        <row r="351">
          <cell r="D351">
            <v>0</v>
          </cell>
          <cell r="Q351">
            <v>0</v>
          </cell>
          <cell r="V351">
            <v>0</v>
          </cell>
        </row>
        <row r="352">
          <cell r="D352">
            <v>0</v>
          </cell>
          <cell r="Q352">
            <v>0</v>
          </cell>
          <cell r="V352">
            <v>0</v>
          </cell>
        </row>
        <row r="353">
          <cell r="D353">
            <v>0</v>
          </cell>
          <cell r="Q353">
            <v>0</v>
          </cell>
          <cell r="V353">
            <v>11544185</v>
          </cell>
        </row>
        <row r="354">
          <cell r="D354">
            <v>0</v>
          </cell>
          <cell r="Q354">
            <v>0</v>
          </cell>
          <cell r="V354">
            <v>0</v>
          </cell>
        </row>
        <row r="355">
          <cell r="D355">
            <v>0</v>
          </cell>
          <cell r="Q355">
            <v>0</v>
          </cell>
          <cell r="V355">
            <v>-159023</v>
          </cell>
        </row>
        <row r="356">
          <cell r="D356">
            <v>0</v>
          </cell>
          <cell r="Q356">
            <v>0</v>
          </cell>
          <cell r="V356">
            <v>-80659</v>
          </cell>
        </row>
        <row r="357">
          <cell r="D357">
            <v>0</v>
          </cell>
          <cell r="Q357">
            <v>0</v>
          </cell>
          <cell r="V357">
            <v>52</v>
          </cell>
        </row>
        <row r="358">
          <cell r="D358">
            <v>0</v>
          </cell>
          <cell r="Q358">
            <v>0</v>
          </cell>
          <cell r="V358">
            <v>0</v>
          </cell>
        </row>
        <row r="359">
          <cell r="D359">
            <v>0</v>
          </cell>
          <cell r="Q359">
            <v>0</v>
          </cell>
          <cell r="V359">
            <v>0</v>
          </cell>
        </row>
        <row r="360">
          <cell r="D360">
            <v>0</v>
          </cell>
          <cell r="Q360">
            <v>0</v>
          </cell>
          <cell r="V360">
            <v>0</v>
          </cell>
        </row>
        <row r="361">
          <cell r="D361">
            <v>0</v>
          </cell>
          <cell r="Q361">
            <v>886</v>
          </cell>
          <cell r="V361">
            <v>0</v>
          </cell>
        </row>
        <row r="362">
          <cell r="D362">
            <v>0</v>
          </cell>
          <cell r="Q362">
            <v>0</v>
          </cell>
          <cell r="V362">
            <v>0</v>
          </cell>
        </row>
        <row r="363">
          <cell r="D363">
            <v>0</v>
          </cell>
          <cell r="Q363">
            <v>886</v>
          </cell>
          <cell r="V363">
            <v>11304555</v>
          </cell>
        </row>
        <row r="371">
          <cell r="D371">
            <v>311</v>
          </cell>
          <cell r="Q371">
            <v>-111.6</v>
          </cell>
          <cell r="V371">
            <v>-116.77999999999999</v>
          </cell>
        </row>
        <row r="372">
          <cell r="D372">
            <v>315</v>
          </cell>
          <cell r="Q372">
            <v>0</v>
          </cell>
          <cell r="V372">
            <v>0</v>
          </cell>
        </row>
        <row r="373">
          <cell r="D373">
            <v>316</v>
          </cell>
          <cell r="Q373">
            <v>0</v>
          </cell>
          <cell r="V373">
            <v>0</v>
          </cell>
        </row>
        <row r="374">
          <cell r="D374">
            <v>317</v>
          </cell>
          <cell r="Q374">
            <v>0</v>
          </cell>
          <cell r="V374">
            <v>0</v>
          </cell>
        </row>
        <row r="375">
          <cell r="D375">
            <v>321</v>
          </cell>
          <cell r="Q375">
            <v>0</v>
          </cell>
          <cell r="V375">
            <v>0</v>
          </cell>
        </row>
        <row r="376">
          <cell r="D376">
            <v>323</v>
          </cell>
          <cell r="Q376">
            <v>0</v>
          </cell>
          <cell r="V376">
            <v>0</v>
          </cell>
        </row>
        <row r="377">
          <cell r="D377">
            <v>324</v>
          </cell>
          <cell r="Q377">
            <v>0</v>
          </cell>
          <cell r="V377">
            <v>0</v>
          </cell>
        </row>
        <row r="378">
          <cell r="D378">
            <v>325</v>
          </cell>
          <cell r="Q378">
            <v>0</v>
          </cell>
          <cell r="V378">
            <v>0</v>
          </cell>
        </row>
        <row r="379">
          <cell r="D379">
            <v>328</v>
          </cell>
          <cell r="Q379">
            <v>0</v>
          </cell>
          <cell r="V379">
            <v>0</v>
          </cell>
        </row>
        <row r="380">
          <cell r="D380" t="str">
            <v>n/a</v>
          </cell>
          <cell r="Q380">
            <v>0</v>
          </cell>
          <cell r="V380">
            <v>0</v>
          </cell>
        </row>
        <row r="381">
          <cell r="D381">
            <v>333</v>
          </cell>
          <cell r="Q381">
            <v>0</v>
          </cell>
          <cell r="V381">
            <v>0</v>
          </cell>
        </row>
        <row r="382">
          <cell r="D382" t="str">
            <v>n/a</v>
          </cell>
          <cell r="Q382">
            <v>0</v>
          </cell>
          <cell r="V382">
            <v>0</v>
          </cell>
        </row>
        <row r="383">
          <cell r="D383">
            <v>338</v>
          </cell>
          <cell r="Q383">
            <v>0</v>
          </cell>
          <cell r="V383">
            <v>0</v>
          </cell>
        </row>
        <row r="384">
          <cell r="D384" t="str">
            <v>n/a</v>
          </cell>
          <cell r="Q384">
            <v>0</v>
          </cell>
          <cell r="V384">
            <v>0</v>
          </cell>
        </row>
        <row r="385">
          <cell r="D385" t="str">
            <v>n/a</v>
          </cell>
          <cell r="Q385">
            <v>0</v>
          </cell>
          <cell r="V385">
            <v>0</v>
          </cell>
        </row>
        <row r="386">
          <cell r="D386" t="str">
            <v>n/a</v>
          </cell>
          <cell r="Q386">
            <v>0</v>
          </cell>
          <cell r="V386">
            <v>0</v>
          </cell>
        </row>
        <row r="387">
          <cell r="D387" t="str">
            <v>n/a</v>
          </cell>
          <cell r="Q387">
            <v>0</v>
          </cell>
          <cell r="V387">
            <v>0</v>
          </cell>
        </row>
        <row r="388">
          <cell r="D388" t="str">
            <v>n/a</v>
          </cell>
          <cell r="Q388">
            <v>0</v>
          </cell>
          <cell r="V388">
            <v>0</v>
          </cell>
        </row>
        <row r="389">
          <cell r="D389" t="str">
            <v>n/a</v>
          </cell>
          <cell r="Q389">
            <v>0</v>
          </cell>
          <cell r="V389">
            <v>0</v>
          </cell>
        </row>
        <row r="390">
          <cell r="D390">
            <v>0</v>
          </cell>
          <cell r="Q390">
            <v>-111.6</v>
          </cell>
          <cell r="V390">
            <v>-116.77999999999999</v>
          </cell>
        </row>
        <row r="391">
          <cell r="D391">
            <v>411</v>
          </cell>
          <cell r="Q391">
            <v>15646981.399999999</v>
          </cell>
          <cell r="V391">
            <v>3321522.3800000008</v>
          </cell>
        </row>
        <row r="392">
          <cell r="D392">
            <v>415</v>
          </cell>
          <cell r="Q392">
            <v>172918.20000000004</v>
          </cell>
          <cell r="V392">
            <v>37170.06</v>
          </cell>
        </row>
        <row r="393">
          <cell r="D393">
            <v>421</v>
          </cell>
          <cell r="Q393">
            <v>9003150.2999999989</v>
          </cell>
          <cell r="V393">
            <v>1641141.2699999998</v>
          </cell>
        </row>
        <row r="394">
          <cell r="D394">
            <v>425</v>
          </cell>
          <cell r="Q394">
            <v>6202293.2999999998</v>
          </cell>
          <cell r="V394">
            <v>782547.02000000014</v>
          </cell>
        </row>
        <row r="395">
          <cell r="D395">
            <v>428</v>
          </cell>
          <cell r="Q395">
            <v>160305252</v>
          </cell>
          <cell r="V395">
            <v>353401.60000000003</v>
          </cell>
        </row>
        <row r="396">
          <cell r="D396">
            <v>330</v>
          </cell>
          <cell r="Q396">
            <v>0</v>
          </cell>
          <cell r="V396">
            <v>0</v>
          </cell>
        </row>
        <row r="397">
          <cell r="D397">
            <v>330</v>
          </cell>
          <cell r="Q397">
            <v>0</v>
          </cell>
          <cell r="V397">
            <v>0</v>
          </cell>
        </row>
        <row r="398">
          <cell r="D398">
            <v>330</v>
          </cell>
          <cell r="Q398">
            <v>0</v>
          </cell>
          <cell r="V398">
            <v>0</v>
          </cell>
        </row>
        <row r="399">
          <cell r="D399">
            <v>331</v>
          </cell>
          <cell r="Q399">
            <v>0</v>
          </cell>
          <cell r="V399">
            <v>0</v>
          </cell>
        </row>
        <row r="400">
          <cell r="D400">
            <v>434</v>
          </cell>
          <cell r="Q400">
            <v>2246909.6</v>
          </cell>
          <cell r="V400">
            <v>368552.74</v>
          </cell>
        </row>
        <row r="401">
          <cell r="D401">
            <v>438</v>
          </cell>
          <cell r="Q401">
            <v>2162287</v>
          </cell>
          <cell r="V401">
            <v>124171.43999999999</v>
          </cell>
        </row>
        <row r="402">
          <cell r="D402">
            <v>342</v>
          </cell>
          <cell r="Q402">
            <v>0</v>
          </cell>
          <cell r="V402">
            <v>0</v>
          </cell>
        </row>
        <row r="403">
          <cell r="D403">
            <v>343</v>
          </cell>
          <cell r="Q403">
            <v>0</v>
          </cell>
          <cell r="V403">
            <v>0</v>
          </cell>
        </row>
        <row r="404">
          <cell r="D404">
            <v>444</v>
          </cell>
          <cell r="Q404">
            <v>0</v>
          </cell>
          <cell r="V404">
            <v>0</v>
          </cell>
        </row>
        <row r="405">
          <cell r="D405">
            <v>345</v>
          </cell>
          <cell r="Q405">
            <v>0</v>
          </cell>
          <cell r="V405">
            <v>58202.559999999998</v>
          </cell>
        </row>
        <row r="406">
          <cell r="D406">
            <v>347</v>
          </cell>
          <cell r="Q406">
            <v>0</v>
          </cell>
          <cell r="V406">
            <v>0</v>
          </cell>
        </row>
        <row r="407">
          <cell r="D407">
            <v>348</v>
          </cell>
          <cell r="Q407">
            <v>0</v>
          </cell>
          <cell r="V407">
            <v>0</v>
          </cell>
        </row>
        <row r="408">
          <cell r="D408">
            <v>451</v>
          </cell>
          <cell r="Q408">
            <v>215961.97000000003</v>
          </cell>
          <cell r="V408">
            <v>77473.824799155162</v>
          </cell>
        </row>
        <row r="409">
          <cell r="D409">
            <v>1200</v>
          </cell>
          <cell r="Q409">
            <v>2554</v>
          </cell>
          <cell r="V409">
            <v>747</v>
          </cell>
        </row>
        <row r="410">
          <cell r="D410">
            <v>1700</v>
          </cell>
          <cell r="Q410">
            <v>0</v>
          </cell>
          <cell r="V410">
            <v>0</v>
          </cell>
        </row>
        <row r="411">
          <cell r="D411">
            <v>0</v>
          </cell>
          <cell r="Q411">
            <v>195958307.76999998</v>
          </cell>
          <cell r="V411">
            <v>6764929.8947991561</v>
          </cell>
        </row>
        <row r="412">
          <cell r="D412">
            <v>1</v>
          </cell>
          <cell r="Q412">
            <v>0</v>
          </cell>
          <cell r="V412">
            <v>0</v>
          </cell>
        </row>
        <row r="413">
          <cell r="D413">
            <v>2</v>
          </cell>
          <cell r="Q413">
            <v>0</v>
          </cell>
          <cell r="V413">
            <v>0</v>
          </cell>
        </row>
        <row r="414">
          <cell r="D414">
            <v>3</v>
          </cell>
          <cell r="Q414">
            <v>0</v>
          </cell>
          <cell r="V414">
            <v>0</v>
          </cell>
        </row>
        <row r="415">
          <cell r="D415" t="str">
            <v>3-T</v>
          </cell>
          <cell r="Q415">
            <v>0</v>
          </cell>
          <cell r="V415">
            <v>0</v>
          </cell>
        </row>
        <row r="416">
          <cell r="D416" t="str">
            <v>3-T</v>
          </cell>
          <cell r="Q416">
            <v>0</v>
          </cell>
          <cell r="V416">
            <v>0</v>
          </cell>
        </row>
        <row r="417">
          <cell r="D417">
            <v>6</v>
          </cell>
          <cell r="Q417">
            <v>0</v>
          </cell>
          <cell r="V417">
            <v>0</v>
          </cell>
        </row>
        <row r="418">
          <cell r="D418" t="str">
            <v>6-T</v>
          </cell>
          <cell r="Q418">
            <v>0</v>
          </cell>
          <cell r="V418">
            <v>0</v>
          </cell>
        </row>
        <row r="419">
          <cell r="D419" t="str">
            <v>7-T</v>
          </cell>
          <cell r="Q419">
            <v>0</v>
          </cell>
          <cell r="V419">
            <v>0</v>
          </cell>
        </row>
        <row r="420">
          <cell r="D420">
            <v>8</v>
          </cell>
          <cell r="Q420">
            <v>0</v>
          </cell>
          <cell r="V420">
            <v>0</v>
          </cell>
        </row>
        <row r="421">
          <cell r="D421" t="str">
            <v>9-T</v>
          </cell>
          <cell r="Q421">
            <v>0</v>
          </cell>
          <cell r="V421">
            <v>0</v>
          </cell>
        </row>
        <row r="422">
          <cell r="D422" t="str">
            <v>Balancing + URT</v>
          </cell>
          <cell r="Q422">
            <v>0</v>
          </cell>
          <cell r="V422">
            <v>0</v>
          </cell>
        </row>
        <row r="423">
          <cell r="D423" t="str">
            <v>NOM EXC SVC + URT</v>
          </cell>
          <cell r="Q423">
            <v>0</v>
          </cell>
          <cell r="V423">
            <v>0</v>
          </cell>
        </row>
        <row r="424">
          <cell r="D424">
            <v>0</v>
          </cell>
          <cell r="Q424">
            <v>0</v>
          </cell>
          <cell r="V424">
            <v>0</v>
          </cell>
        </row>
        <row r="425">
          <cell r="D425">
            <v>10</v>
          </cell>
          <cell r="Q425">
            <v>0</v>
          </cell>
          <cell r="V425">
            <v>0</v>
          </cell>
        </row>
        <row r="426">
          <cell r="D426">
            <v>11</v>
          </cell>
          <cell r="Q426">
            <v>0</v>
          </cell>
          <cell r="V426">
            <v>0</v>
          </cell>
        </row>
        <row r="427">
          <cell r="D427">
            <v>20</v>
          </cell>
          <cell r="Q427">
            <v>0</v>
          </cell>
          <cell r="V427">
            <v>0</v>
          </cell>
        </row>
        <row r="428">
          <cell r="D428">
            <v>30</v>
          </cell>
          <cell r="Q428">
            <v>0</v>
          </cell>
          <cell r="V428">
            <v>0</v>
          </cell>
        </row>
        <row r="429">
          <cell r="D429">
            <v>40</v>
          </cell>
          <cell r="Q429">
            <v>0</v>
          </cell>
          <cell r="V429">
            <v>0</v>
          </cell>
        </row>
        <row r="430">
          <cell r="D430">
            <v>50</v>
          </cell>
          <cell r="Q430">
            <v>0</v>
          </cell>
          <cell r="V430">
            <v>0</v>
          </cell>
        </row>
        <row r="431">
          <cell r="D431">
            <v>60</v>
          </cell>
          <cell r="Q431">
            <v>0</v>
          </cell>
          <cell r="V431">
            <v>0</v>
          </cell>
        </row>
        <row r="432">
          <cell r="D432">
            <v>70</v>
          </cell>
          <cell r="Q432">
            <v>0</v>
          </cell>
          <cell r="V432">
            <v>0</v>
          </cell>
        </row>
        <row r="433">
          <cell r="D433" t="str">
            <v>82-50</v>
          </cell>
          <cell r="Q433">
            <v>0</v>
          </cell>
          <cell r="V433">
            <v>0</v>
          </cell>
        </row>
        <row r="434">
          <cell r="D434" t="str">
            <v>82-60</v>
          </cell>
          <cell r="Q434">
            <v>0</v>
          </cell>
          <cell r="V434">
            <v>0</v>
          </cell>
        </row>
        <row r="435">
          <cell r="D435" t="str">
            <v>82-70</v>
          </cell>
          <cell r="Q435">
            <v>0</v>
          </cell>
          <cell r="V435">
            <v>0</v>
          </cell>
        </row>
        <row r="436">
          <cell r="D436" t="str">
            <v>82-70</v>
          </cell>
          <cell r="Q436">
            <v>0</v>
          </cell>
          <cell r="V436">
            <v>0</v>
          </cell>
        </row>
        <row r="437">
          <cell r="D437" t="str">
            <v>Cashout + Comdy + IURT</v>
          </cell>
          <cell r="Q437">
            <v>0</v>
          </cell>
          <cell r="V437">
            <v>0</v>
          </cell>
        </row>
        <row r="438">
          <cell r="D438">
            <v>0</v>
          </cell>
          <cell r="Q438">
            <v>0</v>
          </cell>
          <cell r="V438">
            <v>0</v>
          </cell>
        </row>
        <row r="439">
          <cell r="D439">
            <v>0</v>
          </cell>
          <cell r="Q439">
            <v>0</v>
          </cell>
          <cell r="V439">
            <v>0</v>
          </cell>
        </row>
        <row r="440">
          <cell r="D440">
            <v>0</v>
          </cell>
          <cell r="Q440">
            <v>0</v>
          </cell>
          <cell r="V440">
            <v>0</v>
          </cell>
        </row>
        <row r="441">
          <cell r="D441">
            <v>0</v>
          </cell>
          <cell r="Q441">
            <v>0</v>
          </cell>
          <cell r="V441">
            <v>0</v>
          </cell>
        </row>
        <row r="442">
          <cell r="D442">
            <v>0</v>
          </cell>
          <cell r="Q442">
            <v>0</v>
          </cell>
          <cell r="V442">
            <v>0</v>
          </cell>
        </row>
        <row r="443">
          <cell r="D443">
            <v>0</v>
          </cell>
          <cell r="Q443">
            <v>0</v>
          </cell>
          <cell r="V443">
            <v>0</v>
          </cell>
        </row>
        <row r="444">
          <cell r="D444">
            <v>0</v>
          </cell>
          <cell r="Q444">
            <v>0</v>
          </cell>
          <cell r="V444">
            <v>4772334</v>
          </cell>
        </row>
        <row r="445">
          <cell r="D445">
            <v>0</v>
          </cell>
          <cell r="Q445">
            <v>-9</v>
          </cell>
          <cell r="V445">
            <v>0</v>
          </cell>
        </row>
        <row r="446">
          <cell r="D446">
            <v>0</v>
          </cell>
          <cell r="Q446">
            <v>0</v>
          </cell>
          <cell r="V446">
            <v>-161145</v>
          </cell>
        </row>
        <row r="447">
          <cell r="D447">
            <v>0</v>
          </cell>
          <cell r="Q447">
            <v>0</v>
          </cell>
          <cell r="V447">
            <v>-31137</v>
          </cell>
        </row>
        <row r="448">
          <cell r="D448">
            <v>0</v>
          </cell>
          <cell r="Q448">
            <v>0</v>
          </cell>
          <cell r="V448">
            <v>1795.8</v>
          </cell>
        </row>
        <row r="449">
          <cell r="D449">
            <v>0</v>
          </cell>
          <cell r="Q449">
            <v>0</v>
          </cell>
          <cell r="V449">
            <v>0</v>
          </cell>
        </row>
        <row r="450">
          <cell r="D450">
            <v>0</v>
          </cell>
          <cell r="Q450">
            <v>0</v>
          </cell>
          <cell r="V450">
            <v>0</v>
          </cell>
        </row>
        <row r="451">
          <cell r="D451">
            <v>0</v>
          </cell>
          <cell r="Q451">
            <v>0</v>
          </cell>
          <cell r="V451">
            <v>0</v>
          </cell>
        </row>
        <row r="452">
          <cell r="D452">
            <v>0</v>
          </cell>
          <cell r="Q452">
            <v>0</v>
          </cell>
          <cell r="V452">
            <v>0</v>
          </cell>
        </row>
        <row r="453">
          <cell r="D453">
            <v>0</v>
          </cell>
          <cell r="Q453">
            <v>0</v>
          </cell>
          <cell r="V453">
            <v>0</v>
          </cell>
        </row>
        <row r="454">
          <cell r="D454">
            <v>0</v>
          </cell>
          <cell r="Q454">
            <v>-9</v>
          </cell>
          <cell r="V454">
            <v>4581847.8</v>
          </cell>
        </row>
        <row r="462">
          <cell r="D462">
            <v>311</v>
          </cell>
          <cell r="Q462">
            <v>-954.5</v>
          </cell>
          <cell r="V462">
            <v>-802.01</v>
          </cell>
        </row>
        <row r="463">
          <cell r="D463">
            <v>315</v>
          </cell>
          <cell r="Q463">
            <v>0</v>
          </cell>
          <cell r="V463">
            <v>0</v>
          </cell>
        </row>
        <row r="464">
          <cell r="D464">
            <v>316</v>
          </cell>
          <cell r="Q464">
            <v>0</v>
          </cell>
          <cell r="V464">
            <v>0</v>
          </cell>
        </row>
        <row r="465">
          <cell r="D465">
            <v>317</v>
          </cell>
          <cell r="Q465">
            <v>0</v>
          </cell>
          <cell r="V465">
            <v>0</v>
          </cell>
        </row>
        <row r="466">
          <cell r="D466">
            <v>321</v>
          </cell>
          <cell r="Q466">
            <v>-8.5</v>
          </cell>
          <cell r="V466">
            <v>-4.05</v>
          </cell>
        </row>
        <row r="467">
          <cell r="D467">
            <v>323</v>
          </cell>
          <cell r="Q467">
            <v>0</v>
          </cell>
          <cell r="V467">
            <v>0</v>
          </cell>
        </row>
        <row r="468">
          <cell r="D468">
            <v>324</v>
          </cell>
          <cell r="Q468">
            <v>0</v>
          </cell>
          <cell r="V468">
            <v>0</v>
          </cell>
        </row>
        <row r="469">
          <cell r="D469">
            <v>325</v>
          </cell>
          <cell r="Q469">
            <v>0</v>
          </cell>
          <cell r="V469">
            <v>0</v>
          </cell>
        </row>
        <row r="470">
          <cell r="D470">
            <v>328</v>
          </cell>
          <cell r="Q470">
            <v>0</v>
          </cell>
          <cell r="V470">
            <v>0</v>
          </cell>
        </row>
        <row r="471">
          <cell r="D471" t="str">
            <v>n/a</v>
          </cell>
          <cell r="Q471">
            <v>0</v>
          </cell>
          <cell r="V471">
            <v>0</v>
          </cell>
        </row>
        <row r="472">
          <cell r="D472">
            <v>333</v>
          </cell>
          <cell r="Q472">
            <v>0</v>
          </cell>
          <cell r="V472">
            <v>0</v>
          </cell>
        </row>
        <row r="473">
          <cell r="D473" t="str">
            <v>n/a</v>
          </cell>
          <cell r="Q473">
            <v>0</v>
          </cell>
          <cell r="V473">
            <v>0</v>
          </cell>
        </row>
        <row r="474">
          <cell r="D474">
            <v>338</v>
          </cell>
          <cell r="Q474">
            <v>0</v>
          </cell>
          <cell r="V474">
            <v>0</v>
          </cell>
        </row>
        <row r="475">
          <cell r="D475" t="str">
            <v>n/a</v>
          </cell>
          <cell r="Q475">
            <v>0</v>
          </cell>
          <cell r="V475">
            <v>0</v>
          </cell>
        </row>
        <row r="476">
          <cell r="D476" t="str">
            <v>n/a</v>
          </cell>
          <cell r="Q476">
            <v>0</v>
          </cell>
          <cell r="V476">
            <v>0</v>
          </cell>
        </row>
        <row r="477">
          <cell r="D477" t="str">
            <v>n/a</v>
          </cell>
          <cell r="Q477">
            <v>0</v>
          </cell>
          <cell r="V477">
            <v>0</v>
          </cell>
        </row>
        <row r="478">
          <cell r="D478" t="str">
            <v>n/a</v>
          </cell>
          <cell r="Q478">
            <v>0</v>
          </cell>
          <cell r="V478">
            <v>0</v>
          </cell>
        </row>
        <row r="479">
          <cell r="D479" t="str">
            <v>n/a</v>
          </cell>
          <cell r="Q479">
            <v>0</v>
          </cell>
          <cell r="V479">
            <v>0</v>
          </cell>
        </row>
        <row r="480">
          <cell r="D480" t="str">
            <v>n/a</v>
          </cell>
          <cell r="Q480">
            <v>0</v>
          </cell>
          <cell r="V480">
            <v>0</v>
          </cell>
        </row>
        <row r="481">
          <cell r="D481">
            <v>0</v>
          </cell>
          <cell r="Q481">
            <v>-963</v>
          </cell>
          <cell r="V481">
            <v>-806.06</v>
          </cell>
        </row>
        <row r="482">
          <cell r="D482">
            <v>411</v>
          </cell>
          <cell r="Q482">
            <v>10585908.1</v>
          </cell>
          <cell r="V482">
            <v>2751911.0900000008</v>
          </cell>
        </row>
        <row r="483">
          <cell r="D483">
            <v>415</v>
          </cell>
          <cell r="Q483">
            <v>120475.50000000003</v>
          </cell>
          <cell r="V483">
            <v>31273.460000000003</v>
          </cell>
        </row>
        <row r="484">
          <cell r="D484">
            <v>421</v>
          </cell>
          <cell r="Q484">
            <v>5091022.6999999993</v>
          </cell>
          <cell r="V484">
            <v>1093980.02</v>
          </cell>
        </row>
        <row r="485">
          <cell r="D485">
            <v>425</v>
          </cell>
          <cell r="Q485">
            <v>5352966.4000000004</v>
          </cell>
          <cell r="V485">
            <v>694686.0399999998</v>
          </cell>
        </row>
        <row r="486">
          <cell r="D486">
            <v>428</v>
          </cell>
          <cell r="Q486">
            <v>178807046</v>
          </cell>
          <cell r="V486">
            <v>296604.51</v>
          </cell>
        </row>
        <row r="487">
          <cell r="D487">
            <v>330</v>
          </cell>
          <cell r="Q487">
            <v>0</v>
          </cell>
          <cell r="V487">
            <v>0</v>
          </cell>
        </row>
        <row r="488">
          <cell r="D488">
            <v>330</v>
          </cell>
          <cell r="Q488">
            <v>0</v>
          </cell>
          <cell r="V488">
            <v>0</v>
          </cell>
        </row>
        <row r="489">
          <cell r="D489">
            <v>330</v>
          </cell>
          <cell r="Q489">
            <v>0</v>
          </cell>
          <cell r="V489">
            <v>0</v>
          </cell>
        </row>
        <row r="490">
          <cell r="D490">
            <v>331</v>
          </cell>
          <cell r="Q490">
            <v>0</v>
          </cell>
          <cell r="V490">
            <v>0</v>
          </cell>
        </row>
        <row r="491">
          <cell r="D491">
            <v>434</v>
          </cell>
          <cell r="Q491">
            <v>255902.5</v>
          </cell>
          <cell r="V491">
            <v>72493.86</v>
          </cell>
        </row>
        <row r="492">
          <cell r="D492">
            <v>438</v>
          </cell>
          <cell r="Q492">
            <v>1956680</v>
          </cell>
          <cell r="V492">
            <v>74211.94</v>
          </cell>
        </row>
        <row r="493">
          <cell r="D493">
            <v>342</v>
          </cell>
          <cell r="Q493">
            <v>0</v>
          </cell>
          <cell r="V493">
            <v>0</v>
          </cell>
        </row>
        <row r="494">
          <cell r="D494">
            <v>343</v>
          </cell>
          <cell r="Q494">
            <v>0</v>
          </cell>
          <cell r="V494">
            <v>0</v>
          </cell>
        </row>
        <row r="495">
          <cell r="D495">
            <v>444</v>
          </cell>
          <cell r="Q495">
            <v>0</v>
          </cell>
          <cell r="V495">
            <v>0</v>
          </cell>
        </row>
        <row r="496">
          <cell r="D496">
            <v>345</v>
          </cell>
          <cell r="Q496">
            <v>0</v>
          </cell>
          <cell r="V496">
            <v>79410.709999999992</v>
          </cell>
        </row>
        <row r="497">
          <cell r="D497">
            <v>347</v>
          </cell>
          <cell r="Q497">
            <v>0</v>
          </cell>
          <cell r="V497">
            <v>0</v>
          </cell>
        </row>
        <row r="498">
          <cell r="D498">
            <v>348</v>
          </cell>
          <cell r="Q498">
            <v>0</v>
          </cell>
          <cell r="V498">
            <v>0</v>
          </cell>
        </row>
        <row r="499">
          <cell r="D499">
            <v>451</v>
          </cell>
          <cell r="Q499">
            <v>115895.45000000001</v>
          </cell>
          <cell r="V499">
            <v>51245.083844867935</v>
          </cell>
        </row>
        <row r="500">
          <cell r="D500">
            <v>1200</v>
          </cell>
          <cell r="Q500">
            <v>1126</v>
          </cell>
          <cell r="V500">
            <v>327</v>
          </cell>
        </row>
        <row r="501">
          <cell r="D501">
            <v>1700</v>
          </cell>
          <cell r="Q501">
            <v>0</v>
          </cell>
          <cell r="V501">
            <v>0</v>
          </cell>
        </row>
        <row r="502">
          <cell r="D502">
            <v>0</v>
          </cell>
          <cell r="Q502">
            <v>202287022.64999998</v>
          </cell>
          <cell r="V502">
            <v>5146143.7138448684</v>
          </cell>
        </row>
        <row r="503">
          <cell r="D503">
            <v>1</v>
          </cell>
          <cell r="Q503">
            <v>0</v>
          </cell>
          <cell r="V503">
            <v>0</v>
          </cell>
        </row>
        <row r="504">
          <cell r="D504">
            <v>2</v>
          </cell>
          <cell r="Q504">
            <v>0</v>
          </cell>
          <cell r="V504">
            <v>0</v>
          </cell>
        </row>
        <row r="505">
          <cell r="D505">
            <v>3</v>
          </cell>
          <cell r="Q505">
            <v>0</v>
          </cell>
          <cell r="V505">
            <v>0</v>
          </cell>
        </row>
        <row r="506">
          <cell r="D506" t="str">
            <v>3-T</v>
          </cell>
          <cell r="Q506">
            <v>0</v>
          </cell>
          <cell r="V506">
            <v>0</v>
          </cell>
        </row>
        <row r="507">
          <cell r="D507" t="str">
            <v>3-T</v>
          </cell>
          <cell r="Q507">
            <v>0</v>
          </cell>
          <cell r="V507">
            <v>0</v>
          </cell>
        </row>
        <row r="508">
          <cell r="D508">
            <v>6</v>
          </cell>
          <cell r="Q508">
            <v>0</v>
          </cell>
          <cell r="V508">
            <v>0</v>
          </cell>
        </row>
        <row r="509">
          <cell r="D509" t="str">
            <v>6-T</v>
          </cell>
          <cell r="Q509">
            <v>0</v>
          </cell>
          <cell r="V509">
            <v>0</v>
          </cell>
        </row>
        <row r="510">
          <cell r="D510" t="str">
            <v>7-T</v>
          </cell>
          <cell r="Q510">
            <v>0</v>
          </cell>
          <cell r="V510">
            <v>0</v>
          </cell>
        </row>
        <row r="511">
          <cell r="D511">
            <v>8</v>
          </cell>
          <cell r="Q511">
            <v>0</v>
          </cell>
          <cell r="V511">
            <v>0</v>
          </cell>
        </row>
        <row r="512">
          <cell r="D512" t="str">
            <v>9-T</v>
          </cell>
          <cell r="Q512">
            <v>0</v>
          </cell>
          <cell r="V512">
            <v>0</v>
          </cell>
        </row>
        <row r="513">
          <cell r="D513" t="str">
            <v>Balancing + URT</v>
          </cell>
          <cell r="Q513">
            <v>0</v>
          </cell>
          <cell r="V513">
            <v>0</v>
          </cell>
        </row>
        <row r="514">
          <cell r="D514" t="str">
            <v>NOM EXC SVC + URT</v>
          </cell>
          <cell r="Q514">
            <v>0</v>
          </cell>
          <cell r="V514">
            <v>0</v>
          </cell>
        </row>
        <row r="515">
          <cell r="D515">
            <v>0</v>
          </cell>
          <cell r="Q515">
            <v>0</v>
          </cell>
          <cell r="V515">
            <v>0</v>
          </cell>
        </row>
        <row r="516">
          <cell r="D516">
            <v>10</v>
          </cell>
          <cell r="Q516">
            <v>0</v>
          </cell>
          <cell r="V516">
            <v>0</v>
          </cell>
        </row>
        <row r="517">
          <cell r="D517">
            <v>11</v>
          </cell>
          <cell r="Q517">
            <v>0</v>
          </cell>
          <cell r="V517">
            <v>0</v>
          </cell>
        </row>
        <row r="518">
          <cell r="D518">
            <v>20</v>
          </cell>
          <cell r="Q518">
            <v>0</v>
          </cell>
          <cell r="V518">
            <v>0</v>
          </cell>
        </row>
        <row r="519">
          <cell r="D519">
            <v>30</v>
          </cell>
          <cell r="Q519">
            <v>0</v>
          </cell>
          <cell r="V519">
            <v>0</v>
          </cell>
        </row>
        <row r="520">
          <cell r="D520">
            <v>40</v>
          </cell>
          <cell r="Q520">
            <v>0</v>
          </cell>
          <cell r="V520">
            <v>0</v>
          </cell>
        </row>
        <row r="521">
          <cell r="D521">
            <v>50</v>
          </cell>
          <cell r="Q521">
            <v>0</v>
          </cell>
          <cell r="V521">
            <v>0</v>
          </cell>
        </row>
        <row r="522">
          <cell r="D522">
            <v>60</v>
          </cell>
          <cell r="Q522">
            <v>0</v>
          </cell>
          <cell r="V522">
            <v>0</v>
          </cell>
        </row>
        <row r="523">
          <cell r="D523">
            <v>70</v>
          </cell>
          <cell r="Q523">
            <v>0</v>
          </cell>
          <cell r="V523">
            <v>0</v>
          </cell>
        </row>
        <row r="524">
          <cell r="D524" t="str">
            <v>82-50</v>
          </cell>
          <cell r="Q524">
            <v>0</v>
          </cell>
          <cell r="V524">
            <v>0</v>
          </cell>
        </row>
        <row r="525">
          <cell r="D525" t="str">
            <v>82-60</v>
          </cell>
          <cell r="Q525">
            <v>0</v>
          </cell>
          <cell r="V525">
            <v>0</v>
          </cell>
        </row>
        <row r="526">
          <cell r="D526" t="str">
            <v>82-70</v>
          </cell>
          <cell r="Q526">
            <v>0</v>
          </cell>
          <cell r="V526">
            <v>0</v>
          </cell>
        </row>
        <row r="527">
          <cell r="D527" t="str">
            <v>82-70</v>
          </cell>
          <cell r="Q527">
            <v>0</v>
          </cell>
          <cell r="V527">
            <v>0</v>
          </cell>
        </row>
        <row r="528">
          <cell r="D528" t="str">
            <v>Cashout + Comdy + IURT</v>
          </cell>
          <cell r="Q528">
            <v>0</v>
          </cell>
          <cell r="V528">
            <v>0</v>
          </cell>
        </row>
        <row r="529">
          <cell r="D529">
            <v>0</v>
          </cell>
          <cell r="Q529">
            <v>0</v>
          </cell>
          <cell r="V529">
            <v>0</v>
          </cell>
        </row>
        <row r="530">
          <cell r="D530">
            <v>0</v>
          </cell>
          <cell r="Q530">
            <v>0</v>
          </cell>
          <cell r="V530">
            <v>0</v>
          </cell>
        </row>
        <row r="531">
          <cell r="D531">
            <v>0</v>
          </cell>
          <cell r="Q531">
            <v>0</v>
          </cell>
          <cell r="V531">
            <v>0</v>
          </cell>
        </row>
        <row r="532">
          <cell r="D532">
            <v>0</v>
          </cell>
          <cell r="Q532">
            <v>0</v>
          </cell>
          <cell r="V532">
            <v>0</v>
          </cell>
        </row>
        <row r="533">
          <cell r="D533">
            <v>0</v>
          </cell>
          <cell r="Q533">
            <v>0</v>
          </cell>
          <cell r="V533">
            <v>0</v>
          </cell>
        </row>
        <row r="534">
          <cell r="D534">
            <v>0</v>
          </cell>
          <cell r="Q534">
            <v>0</v>
          </cell>
          <cell r="V534">
            <v>0</v>
          </cell>
        </row>
        <row r="535">
          <cell r="D535">
            <v>0</v>
          </cell>
          <cell r="Q535">
            <v>0</v>
          </cell>
          <cell r="V535">
            <v>6161945</v>
          </cell>
        </row>
        <row r="536">
          <cell r="D536">
            <v>0</v>
          </cell>
          <cell r="Q536">
            <v>0</v>
          </cell>
          <cell r="V536">
            <v>0</v>
          </cell>
        </row>
        <row r="537">
          <cell r="D537">
            <v>0</v>
          </cell>
          <cell r="Q537">
            <v>0</v>
          </cell>
          <cell r="V537">
            <v>-194364.89</v>
          </cell>
        </row>
        <row r="538">
          <cell r="D538">
            <v>0</v>
          </cell>
          <cell r="Q538">
            <v>0</v>
          </cell>
          <cell r="V538">
            <v>-41059.380000000005</v>
          </cell>
        </row>
        <row r="539">
          <cell r="D539">
            <v>0</v>
          </cell>
          <cell r="Q539">
            <v>0</v>
          </cell>
          <cell r="V539">
            <v>1998.6</v>
          </cell>
        </row>
        <row r="540">
          <cell r="D540">
            <v>0</v>
          </cell>
          <cell r="Q540">
            <v>0</v>
          </cell>
          <cell r="V540">
            <v>0</v>
          </cell>
        </row>
        <row r="541">
          <cell r="D541">
            <v>0</v>
          </cell>
          <cell r="Q541">
            <v>0</v>
          </cell>
          <cell r="V541">
            <v>0</v>
          </cell>
        </row>
        <row r="542">
          <cell r="D542">
            <v>0</v>
          </cell>
          <cell r="Q542">
            <v>0</v>
          </cell>
          <cell r="V542">
            <v>0</v>
          </cell>
        </row>
        <row r="543">
          <cell r="D543">
            <v>0</v>
          </cell>
          <cell r="Q543">
            <v>0</v>
          </cell>
          <cell r="V543">
            <v>0</v>
          </cell>
        </row>
        <row r="544">
          <cell r="D544">
            <v>0</v>
          </cell>
          <cell r="Q544">
            <v>0</v>
          </cell>
          <cell r="V544">
            <v>0</v>
          </cell>
        </row>
        <row r="545">
          <cell r="D545">
            <v>0</v>
          </cell>
          <cell r="Q545">
            <v>0</v>
          </cell>
          <cell r="V545">
            <v>5928519.3300000001</v>
          </cell>
        </row>
        <row r="553">
          <cell r="D553">
            <v>311</v>
          </cell>
          <cell r="Q553">
            <v>3005</v>
          </cell>
          <cell r="V553">
            <v>1247.9900000000002</v>
          </cell>
        </row>
        <row r="554">
          <cell r="D554">
            <v>315</v>
          </cell>
          <cell r="Q554">
            <v>0</v>
          </cell>
          <cell r="V554">
            <v>0</v>
          </cell>
        </row>
        <row r="555">
          <cell r="D555">
            <v>316</v>
          </cell>
          <cell r="Q555">
            <v>0</v>
          </cell>
          <cell r="V555">
            <v>0</v>
          </cell>
        </row>
        <row r="556">
          <cell r="D556">
            <v>317</v>
          </cell>
          <cell r="Q556">
            <v>0</v>
          </cell>
          <cell r="V556">
            <v>0</v>
          </cell>
        </row>
        <row r="557">
          <cell r="D557">
            <v>321</v>
          </cell>
          <cell r="Q557">
            <v>21.100000000000009</v>
          </cell>
          <cell r="V557">
            <v>43.74</v>
          </cell>
        </row>
        <row r="558">
          <cell r="D558">
            <v>323</v>
          </cell>
          <cell r="Q558">
            <v>0</v>
          </cell>
          <cell r="V558">
            <v>0</v>
          </cell>
        </row>
        <row r="559">
          <cell r="D559">
            <v>324</v>
          </cell>
          <cell r="Q559">
            <v>0</v>
          </cell>
          <cell r="V559">
            <v>0</v>
          </cell>
        </row>
        <row r="560">
          <cell r="D560">
            <v>325</v>
          </cell>
          <cell r="Q560">
            <v>0</v>
          </cell>
          <cell r="V560">
            <v>0</v>
          </cell>
        </row>
        <row r="561">
          <cell r="D561">
            <v>328</v>
          </cell>
          <cell r="Q561">
            <v>0</v>
          </cell>
          <cell r="V561">
            <v>0</v>
          </cell>
        </row>
        <row r="562">
          <cell r="D562" t="str">
            <v>n/a</v>
          </cell>
          <cell r="Q562">
            <v>0</v>
          </cell>
          <cell r="V562">
            <v>0</v>
          </cell>
        </row>
        <row r="563">
          <cell r="D563">
            <v>333</v>
          </cell>
          <cell r="Q563">
            <v>0</v>
          </cell>
          <cell r="V563">
            <v>0</v>
          </cell>
        </row>
        <row r="564">
          <cell r="D564" t="str">
            <v>n/a</v>
          </cell>
          <cell r="Q564">
            <v>0</v>
          </cell>
          <cell r="V564">
            <v>0</v>
          </cell>
        </row>
        <row r="565">
          <cell r="D565">
            <v>338</v>
          </cell>
          <cell r="Q565">
            <v>0</v>
          </cell>
          <cell r="V565">
            <v>0</v>
          </cell>
        </row>
        <row r="566">
          <cell r="D566" t="str">
            <v>n/a</v>
          </cell>
          <cell r="Q566">
            <v>0</v>
          </cell>
          <cell r="V566">
            <v>0</v>
          </cell>
        </row>
        <row r="567">
          <cell r="D567" t="str">
            <v>n/a</v>
          </cell>
          <cell r="Q567">
            <v>0</v>
          </cell>
          <cell r="V567">
            <v>0</v>
          </cell>
        </row>
        <row r="568">
          <cell r="D568" t="str">
            <v>n/a</v>
          </cell>
          <cell r="Q568">
            <v>0</v>
          </cell>
          <cell r="V568">
            <v>0</v>
          </cell>
        </row>
        <row r="569">
          <cell r="D569" t="str">
            <v>n/a</v>
          </cell>
          <cell r="Q569">
            <v>0</v>
          </cell>
          <cell r="V569">
            <v>0</v>
          </cell>
        </row>
        <row r="570">
          <cell r="D570" t="str">
            <v>n/a</v>
          </cell>
          <cell r="Q570">
            <v>0</v>
          </cell>
          <cell r="V570">
            <v>0</v>
          </cell>
        </row>
        <row r="571">
          <cell r="D571" t="str">
            <v>n/a</v>
          </cell>
          <cell r="Q571">
            <v>0</v>
          </cell>
          <cell r="V571">
            <v>0</v>
          </cell>
        </row>
        <row r="572">
          <cell r="D572">
            <v>0</v>
          </cell>
          <cell r="Q572">
            <v>3026.1</v>
          </cell>
          <cell r="V572">
            <v>1291.7300000000002</v>
          </cell>
        </row>
        <row r="573">
          <cell r="D573">
            <v>411</v>
          </cell>
          <cell r="Q573">
            <v>10965616.399999999</v>
          </cell>
          <cell r="V573">
            <v>2777687.3000000007</v>
          </cell>
        </row>
        <row r="574">
          <cell r="D574">
            <v>415</v>
          </cell>
          <cell r="Q574">
            <v>113264.9</v>
          </cell>
          <cell r="V574">
            <v>32610.649999999998</v>
          </cell>
        </row>
        <row r="575">
          <cell r="D575">
            <v>421</v>
          </cell>
          <cell r="Q575">
            <v>6122353.0999999996</v>
          </cell>
          <cell r="V575">
            <v>1376358.2100000002</v>
          </cell>
        </row>
        <row r="576">
          <cell r="D576">
            <v>425</v>
          </cell>
          <cell r="Q576">
            <v>5188069.0999999996</v>
          </cell>
          <cell r="V576">
            <v>720374.4</v>
          </cell>
        </row>
        <row r="577">
          <cell r="D577">
            <v>428</v>
          </cell>
          <cell r="Q577">
            <v>179525842</v>
          </cell>
          <cell r="V577">
            <v>191397.43</v>
          </cell>
        </row>
        <row r="578">
          <cell r="D578">
            <v>330</v>
          </cell>
          <cell r="Q578">
            <v>0</v>
          </cell>
          <cell r="V578">
            <v>0</v>
          </cell>
        </row>
        <row r="579">
          <cell r="D579">
            <v>330</v>
          </cell>
          <cell r="Q579">
            <v>0</v>
          </cell>
          <cell r="V579">
            <v>0</v>
          </cell>
        </row>
        <row r="580">
          <cell r="D580">
            <v>330</v>
          </cell>
          <cell r="Q580">
            <v>0</v>
          </cell>
          <cell r="V580">
            <v>0</v>
          </cell>
        </row>
        <row r="581">
          <cell r="D581">
            <v>331</v>
          </cell>
          <cell r="Q581">
            <v>0</v>
          </cell>
          <cell r="V581">
            <v>0</v>
          </cell>
        </row>
        <row r="582">
          <cell r="D582">
            <v>434</v>
          </cell>
          <cell r="Q582">
            <v>139559.6</v>
          </cell>
          <cell r="V582">
            <v>40806.82</v>
          </cell>
        </row>
        <row r="583">
          <cell r="D583">
            <v>438</v>
          </cell>
          <cell r="Q583">
            <v>2293231</v>
          </cell>
          <cell r="V583">
            <v>44538.04</v>
          </cell>
        </row>
        <row r="584">
          <cell r="D584">
            <v>342</v>
          </cell>
          <cell r="Q584">
            <v>0</v>
          </cell>
          <cell r="V584">
            <v>0</v>
          </cell>
        </row>
        <row r="585">
          <cell r="D585">
            <v>343</v>
          </cell>
          <cell r="Q585">
            <v>0</v>
          </cell>
          <cell r="V585">
            <v>0</v>
          </cell>
        </row>
        <row r="586">
          <cell r="D586">
            <v>444</v>
          </cell>
          <cell r="Q586">
            <v>0</v>
          </cell>
          <cell r="V586">
            <v>0</v>
          </cell>
        </row>
        <row r="587">
          <cell r="D587">
            <v>345</v>
          </cell>
          <cell r="Q587">
            <v>0</v>
          </cell>
          <cell r="V587">
            <v>176868.95</v>
          </cell>
        </row>
        <row r="588">
          <cell r="D588">
            <v>347</v>
          </cell>
          <cell r="Q588">
            <v>0</v>
          </cell>
          <cell r="V588">
            <v>0</v>
          </cell>
        </row>
        <row r="589">
          <cell r="D589">
            <v>348</v>
          </cell>
          <cell r="Q589">
            <v>0</v>
          </cell>
          <cell r="V589">
            <v>0</v>
          </cell>
        </row>
        <row r="590">
          <cell r="D590">
            <v>451</v>
          </cell>
          <cell r="Q590">
            <v>119972.71</v>
          </cell>
          <cell r="V590">
            <v>62086.971408859565</v>
          </cell>
        </row>
        <row r="591">
          <cell r="D591">
            <v>1200</v>
          </cell>
          <cell r="Q591">
            <v>4391</v>
          </cell>
          <cell r="V591">
            <v>1315</v>
          </cell>
        </row>
        <row r="592">
          <cell r="D592">
            <v>1700</v>
          </cell>
          <cell r="Q592">
            <v>0</v>
          </cell>
          <cell r="V592">
            <v>0</v>
          </cell>
        </row>
        <row r="593">
          <cell r="D593">
            <v>0</v>
          </cell>
          <cell r="Q593">
            <v>204472299.81</v>
          </cell>
          <cell r="V593">
            <v>5424043.7714088615</v>
          </cell>
        </row>
        <row r="594">
          <cell r="D594">
            <v>1</v>
          </cell>
          <cell r="Q594">
            <v>0</v>
          </cell>
          <cell r="V594">
            <v>0</v>
          </cell>
        </row>
        <row r="595">
          <cell r="D595">
            <v>2</v>
          </cell>
          <cell r="Q595">
            <v>0</v>
          </cell>
          <cell r="V595">
            <v>0</v>
          </cell>
        </row>
        <row r="596">
          <cell r="D596">
            <v>3</v>
          </cell>
          <cell r="Q596">
            <v>0</v>
          </cell>
          <cell r="V596">
            <v>0</v>
          </cell>
        </row>
        <row r="597">
          <cell r="D597" t="str">
            <v>3-T</v>
          </cell>
          <cell r="Q597">
            <v>14</v>
          </cell>
          <cell r="V597">
            <v>0</v>
          </cell>
        </row>
        <row r="598">
          <cell r="D598" t="str">
            <v>3-T</v>
          </cell>
          <cell r="Q598">
            <v>0</v>
          </cell>
          <cell r="V598">
            <v>0</v>
          </cell>
        </row>
        <row r="599">
          <cell r="D599">
            <v>6</v>
          </cell>
          <cell r="Q599">
            <v>0</v>
          </cell>
          <cell r="V599">
            <v>0</v>
          </cell>
        </row>
        <row r="600">
          <cell r="D600" t="str">
            <v>6-T</v>
          </cell>
          <cell r="Q600">
            <v>0</v>
          </cell>
          <cell r="V600">
            <v>0</v>
          </cell>
        </row>
        <row r="601">
          <cell r="D601" t="str">
            <v>7-T</v>
          </cell>
          <cell r="Q601">
            <v>0</v>
          </cell>
          <cell r="V601">
            <v>0</v>
          </cell>
        </row>
        <row r="602">
          <cell r="D602">
            <v>8</v>
          </cell>
          <cell r="Q602">
            <v>0</v>
          </cell>
          <cell r="V602">
            <v>0</v>
          </cell>
        </row>
        <row r="603">
          <cell r="D603" t="str">
            <v>9-T</v>
          </cell>
          <cell r="Q603">
            <v>0</v>
          </cell>
          <cell r="V603">
            <v>0</v>
          </cell>
        </row>
        <row r="604">
          <cell r="D604" t="str">
            <v>Balancing + URT</v>
          </cell>
          <cell r="Q604">
            <v>0</v>
          </cell>
          <cell r="V604">
            <v>0</v>
          </cell>
        </row>
        <row r="605">
          <cell r="D605" t="str">
            <v>NOM EXC SVC + URT</v>
          </cell>
          <cell r="Q605">
            <v>0</v>
          </cell>
          <cell r="V605">
            <v>0</v>
          </cell>
        </row>
        <row r="606">
          <cell r="D606">
            <v>0</v>
          </cell>
          <cell r="Q606">
            <v>14</v>
          </cell>
          <cell r="V606">
            <v>0</v>
          </cell>
        </row>
        <row r="607">
          <cell r="D607">
            <v>10</v>
          </cell>
          <cell r="Q607">
            <v>0</v>
          </cell>
          <cell r="V607">
            <v>0</v>
          </cell>
        </row>
        <row r="608">
          <cell r="D608">
            <v>11</v>
          </cell>
          <cell r="Q608">
            <v>0</v>
          </cell>
          <cell r="V608">
            <v>0</v>
          </cell>
        </row>
        <row r="609">
          <cell r="D609">
            <v>20</v>
          </cell>
          <cell r="Q609">
            <v>-70.7</v>
          </cell>
          <cell r="V609">
            <v>-44.31</v>
          </cell>
        </row>
        <row r="610">
          <cell r="D610">
            <v>30</v>
          </cell>
          <cell r="Q610">
            <v>0</v>
          </cell>
          <cell r="V610">
            <v>0</v>
          </cell>
        </row>
        <row r="611">
          <cell r="D611">
            <v>40</v>
          </cell>
          <cell r="Q611">
            <v>0</v>
          </cell>
          <cell r="V611">
            <v>0</v>
          </cell>
        </row>
        <row r="612">
          <cell r="D612">
            <v>50</v>
          </cell>
          <cell r="Q612">
            <v>0</v>
          </cell>
          <cell r="V612">
            <v>0</v>
          </cell>
        </row>
        <row r="613">
          <cell r="D613">
            <v>60</v>
          </cell>
          <cell r="Q613">
            <v>0</v>
          </cell>
          <cell r="V613">
            <v>0</v>
          </cell>
        </row>
        <row r="614">
          <cell r="D614">
            <v>70</v>
          </cell>
          <cell r="Q614">
            <v>0</v>
          </cell>
          <cell r="V614">
            <v>0</v>
          </cell>
        </row>
        <row r="615">
          <cell r="D615" t="str">
            <v>82-50</v>
          </cell>
          <cell r="Q615">
            <v>0</v>
          </cell>
          <cell r="V615">
            <v>0</v>
          </cell>
        </row>
        <row r="616">
          <cell r="D616" t="str">
            <v>82-60</v>
          </cell>
          <cell r="Q616">
            <v>0</v>
          </cell>
          <cell r="V616">
            <v>0</v>
          </cell>
        </row>
        <row r="617">
          <cell r="D617" t="str">
            <v>82-70</v>
          </cell>
          <cell r="Q617">
            <v>0</v>
          </cell>
          <cell r="V617">
            <v>0</v>
          </cell>
        </row>
        <row r="618">
          <cell r="D618" t="str">
            <v>82-70</v>
          </cell>
          <cell r="Q618">
            <v>0</v>
          </cell>
          <cell r="V618">
            <v>0</v>
          </cell>
        </row>
        <row r="619">
          <cell r="D619" t="str">
            <v>Cashout + Comdy + IURT</v>
          </cell>
          <cell r="Q619">
            <v>0</v>
          </cell>
          <cell r="V619">
            <v>0</v>
          </cell>
        </row>
        <row r="620">
          <cell r="D620">
            <v>0</v>
          </cell>
          <cell r="Q620">
            <v>-70.7</v>
          </cell>
          <cell r="V620">
            <v>-44.31</v>
          </cell>
        </row>
        <row r="621">
          <cell r="D621">
            <v>0</v>
          </cell>
          <cell r="Q621">
            <v>0</v>
          </cell>
          <cell r="V621">
            <v>0</v>
          </cell>
        </row>
        <row r="622">
          <cell r="D622">
            <v>0</v>
          </cell>
          <cell r="Q622">
            <v>0</v>
          </cell>
          <cell r="V622">
            <v>0</v>
          </cell>
        </row>
        <row r="623">
          <cell r="D623">
            <v>0</v>
          </cell>
          <cell r="Q623">
            <v>0</v>
          </cell>
          <cell r="V623">
            <v>0</v>
          </cell>
        </row>
        <row r="624">
          <cell r="D624">
            <v>0</v>
          </cell>
          <cell r="Q624">
            <v>0</v>
          </cell>
          <cell r="V624">
            <v>0</v>
          </cell>
        </row>
        <row r="625">
          <cell r="D625">
            <v>0</v>
          </cell>
          <cell r="Q625">
            <v>0</v>
          </cell>
          <cell r="V625">
            <v>0</v>
          </cell>
        </row>
        <row r="626">
          <cell r="D626">
            <v>0</v>
          </cell>
          <cell r="Q626">
            <v>0</v>
          </cell>
          <cell r="V626">
            <v>4553874</v>
          </cell>
        </row>
        <row r="627">
          <cell r="D627">
            <v>0</v>
          </cell>
          <cell r="Q627">
            <v>-3</v>
          </cell>
          <cell r="V627">
            <v>0</v>
          </cell>
        </row>
        <row r="628">
          <cell r="D628">
            <v>0</v>
          </cell>
          <cell r="Q628">
            <v>0</v>
          </cell>
          <cell r="V628">
            <v>-171427</v>
          </cell>
        </row>
        <row r="629">
          <cell r="D629">
            <v>0</v>
          </cell>
          <cell r="Q629">
            <v>0</v>
          </cell>
          <cell r="V629">
            <v>-28449</v>
          </cell>
        </row>
        <row r="630">
          <cell r="D630">
            <v>0</v>
          </cell>
          <cell r="Q630">
            <v>0</v>
          </cell>
          <cell r="V630">
            <v>2274</v>
          </cell>
        </row>
        <row r="631">
          <cell r="D631">
            <v>0</v>
          </cell>
          <cell r="Q631">
            <v>0</v>
          </cell>
          <cell r="V631">
            <v>0</v>
          </cell>
        </row>
        <row r="632">
          <cell r="D632">
            <v>0</v>
          </cell>
          <cell r="Q632">
            <v>0</v>
          </cell>
          <cell r="V632">
            <v>0</v>
          </cell>
        </row>
        <row r="633">
          <cell r="D633">
            <v>0</v>
          </cell>
          <cell r="Q633">
            <v>0</v>
          </cell>
          <cell r="V633">
            <v>0</v>
          </cell>
        </row>
        <row r="634">
          <cell r="D634">
            <v>0</v>
          </cell>
          <cell r="Q634">
            <v>0</v>
          </cell>
          <cell r="V634">
            <v>0</v>
          </cell>
        </row>
        <row r="635">
          <cell r="D635">
            <v>0</v>
          </cell>
          <cell r="Q635">
            <v>0</v>
          </cell>
          <cell r="V635">
            <v>0</v>
          </cell>
        </row>
        <row r="636">
          <cell r="D636">
            <v>0</v>
          </cell>
          <cell r="Q636">
            <v>-3</v>
          </cell>
          <cell r="V636">
            <v>4356272</v>
          </cell>
        </row>
        <row r="645">
          <cell r="D645">
            <v>311</v>
          </cell>
          <cell r="Q645">
            <v>295.10000000000002</v>
          </cell>
          <cell r="V645">
            <v>142.97999999999996</v>
          </cell>
        </row>
        <row r="646">
          <cell r="D646">
            <v>315</v>
          </cell>
          <cell r="Q646">
            <v>0</v>
          </cell>
          <cell r="V646">
            <v>0</v>
          </cell>
        </row>
        <row r="647">
          <cell r="D647">
            <v>316</v>
          </cell>
          <cell r="Q647">
            <v>0</v>
          </cell>
          <cell r="V647">
            <v>0</v>
          </cell>
        </row>
        <row r="648">
          <cell r="D648">
            <v>317</v>
          </cell>
          <cell r="Q648">
            <v>0</v>
          </cell>
          <cell r="V648">
            <v>0</v>
          </cell>
        </row>
        <row r="649">
          <cell r="D649">
            <v>321</v>
          </cell>
          <cell r="Q649">
            <v>0</v>
          </cell>
          <cell r="V649">
            <v>0</v>
          </cell>
        </row>
        <row r="650">
          <cell r="D650">
            <v>323</v>
          </cell>
          <cell r="Q650">
            <v>0</v>
          </cell>
          <cell r="V650">
            <v>0</v>
          </cell>
        </row>
        <row r="651">
          <cell r="D651">
            <v>324</v>
          </cell>
          <cell r="Q651">
            <v>0</v>
          </cell>
          <cell r="V651">
            <v>0</v>
          </cell>
        </row>
        <row r="652">
          <cell r="D652">
            <v>325</v>
          </cell>
          <cell r="Q652">
            <v>0</v>
          </cell>
          <cell r="V652">
            <v>0</v>
          </cell>
        </row>
        <row r="653">
          <cell r="D653">
            <v>328</v>
          </cell>
          <cell r="Q653">
            <v>0</v>
          </cell>
          <cell r="V653">
            <v>0</v>
          </cell>
        </row>
        <row r="654">
          <cell r="D654" t="str">
            <v>n/a</v>
          </cell>
          <cell r="Q654">
            <v>0</v>
          </cell>
          <cell r="V654">
            <v>0</v>
          </cell>
        </row>
        <row r="655">
          <cell r="D655">
            <v>333</v>
          </cell>
          <cell r="Q655">
            <v>0</v>
          </cell>
          <cell r="V655">
            <v>0</v>
          </cell>
        </row>
        <row r="656">
          <cell r="D656" t="str">
            <v>n/a</v>
          </cell>
          <cell r="Q656">
            <v>0</v>
          </cell>
          <cell r="V656">
            <v>0</v>
          </cell>
        </row>
        <row r="657">
          <cell r="D657">
            <v>338</v>
          </cell>
          <cell r="Q657">
            <v>0</v>
          </cell>
          <cell r="V657">
            <v>0</v>
          </cell>
        </row>
        <row r="658">
          <cell r="D658" t="str">
            <v>n/a</v>
          </cell>
          <cell r="Q658">
            <v>0</v>
          </cell>
          <cell r="V658">
            <v>0</v>
          </cell>
        </row>
        <row r="659">
          <cell r="D659" t="str">
            <v>n/a</v>
          </cell>
          <cell r="Q659">
            <v>0</v>
          </cell>
          <cell r="V659">
            <v>0</v>
          </cell>
        </row>
        <row r="660">
          <cell r="D660" t="str">
            <v>n/a</v>
          </cell>
          <cell r="Q660">
            <v>0</v>
          </cell>
          <cell r="V660">
            <v>0</v>
          </cell>
        </row>
        <row r="661">
          <cell r="D661" t="str">
            <v>n/a</v>
          </cell>
          <cell r="Q661">
            <v>0</v>
          </cell>
          <cell r="V661">
            <v>0</v>
          </cell>
        </row>
        <row r="662">
          <cell r="D662" t="str">
            <v>n/a</v>
          </cell>
          <cell r="Q662">
            <v>0</v>
          </cell>
          <cell r="V662">
            <v>0</v>
          </cell>
        </row>
        <row r="663">
          <cell r="D663" t="str">
            <v>n/a</v>
          </cell>
          <cell r="Q663">
            <v>0</v>
          </cell>
          <cell r="V663">
            <v>0</v>
          </cell>
        </row>
        <row r="664">
          <cell r="D664">
            <v>0</v>
          </cell>
          <cell r="Q664">
            <v>295.10000000000002</v>
          </cell>
          <cell r="V664">
            <v>142.97999999999996</v>
          </cell>
        </row>
        <row r="665">
          <cell r="D665">
            <v>411</v>
          </cell>
          <cell r="Q665">
            <v>11353603.499999996</v>
          </cell>
          <cell r="V665">
            <v>3333193.0600000005</v>
          </cell>
        </row>
        <row r="666">
          <cell r="D666">
            <v>415</v>
          </cell>
          <cell r="Q666">
            <v>149044.29999999993</v>
          </cell>
          <cell r="V666">
            <v>42757.629999999983</v>
          </cell>
        </row>
        <row r="667">
          <cell r="D667">
            <v>421</v>
          </cell>
          <cell r="Q667">
            <v>5184291.1000000006</v>
          </cell>
          <cell r="V667">
            <v>1305827.2799999993</v>
          </cell>
        </row>
        <row r="668">
          <cell r="D668">
            <v>425</v>
          </cell>
          <cell r="Q668">
            <v>5177025.8999999994</v>
          </cell>
          <cell r="V668">
            <v>700449.34000000008</v>
          </cell>
        </row>
        <row r="669">
          <cell r="D669">
            <v>428</v>
          </cell>
          <cell r="Q669">
            <v>180366075</v>
          </cell>
          <cell r="V669">
            <v>145024.15999999997</v>
          </cell>
        </row>
        <row r="670">
          <cell r="D670">
            <v>330</v>
          </cell>
          <cell r="Q670">
            <v>0</v>
          </cell>
          <cell r="V670">
            <v>0</v>
          </cell>
        </row>
        <row r="671">
          <cell r="D671">
            <v>330</v>
          </cell>
          <cell r="Q671">
            <v>0</v>
          </cell>
          <cell r="V671">
            <v>0</v>
          </cell>
        </row>
        <row r="672">
          <cell r="D672">
            <v>330</v>
          </cell>
          <cell r="Q672">
            <v>0</v>
          </cell>
          <cell r="V672">
            <v>0</v>
          </cell>
        </row>
        <row r="673">
          <cell r="D673">
            <v>331</v>
          </cell>
          <cell r="Q673">
            <v>0</v>
          </cell>
          <cell r="V673">
            <v>0</v>
          </cell>
        </row>
        <row r="674">
          <cell r="D674">
            <v>434</v>
          </cell>
          <cell r="Q674">
            <v>151239</v>
          </cell>
          <cell r="V674">
            <v>38854.11</v>
          </cell>
        </row>
        <row r="675">
          <cell r="D675">
            <v>438</v>
          </cell>
          <cell r="Q675">
            <v>2521137</v>
          </cell>
          <cell r="V675">
            <v>75750.55</v>
          </cell>
        </row>
        <row r="676">
          <cell r="D676">
            <v>342</v>
          </cell>
          <cell r="Q676">
            <v>0</v>
          </cell>
          <cell r="V676">
            <v>0</v>
          </cell>
        </row>
        <row r="677">
          <cell r="D677">
            <v>343</v>
          </cell>
          <cell r="Q677">
            <v>0</v>
          </cell>
          <cell r="V677">
            <v>0</v>
          </cell>
        </row>
        <row r="678">
          <cell r="D678">
            <v>444</v>
          </cell>
          <cell r="Q678">
            <v>0</v>
          </cell>
          <cell r="V678">
            <v>0</v>
          </cell>
        </row>
        <row r="679">
          <cell r="D679">
            <v>345</v>
          </cell>
          <cell r="Q679">
            <v>0</v>
          </cell>
          <cell r="V679">
            <v>35289.5</v>
          </cell>
        </row>
        <row r="680">
          <cell r="D680">
            <v>347</v>
          </cell>
          <cell r="Q680">
            <v>0</v>
          </cell>
          <cell r="V680">
            <v>0</v>
          </cell>
        </row>
        <row r="681">
          <cell r="D681">
            <v>348</v>
          </cell>
          <cell r="Q681">
            <v>0</v>
          </cell>
          <cell r="V681">
            <v>0</v>
          </cell>
        </row>
        <row r="682">
          <cell r="D682">
            <v>451</v>
          </cell>
          <cell r="Q682">
            <v>117712.89</v>
          </cell>
          <cell r="V682">
            <v>82888.245767152592</v>
          </cell>
        </row>
        <row r="683">
          <cell r="D683">
            <v>1200</v>
          </cell>
          <cell r="Q683">
            <v>9004</v>
          </cell>
          <cell r="V683">
            <v>2218</v>
          </cell>
        </row>
        <row r="684">
          <cell r="D684">
            <v>1700</v>
          </cell>
          <cell r="Q684">
            <v>0</v>
          </cell>
          <cell r="V684">
            <v>0</v>
          </cell>
        </row>
        <row r="685">
          <cell r="D685">
            <v>0</v>
          </cell>
          <cell r="Q685">
            <v>205029132.69</v>
          </cell>
          <cell r="V685">
            <v>5762251.8757671528</v>
          </cell>
        </row>
        <row r="686">
          <cell r="D686">
            <v>1</v>
          </cell>
          <cell r="Q686">
            <v>0</v>
          </cell>
          <cell r="V686">
            <v>0</v>
          </cell>
        </row>
        <row r="687">
          <cell r="D687">
            <v>2</v>
          </cell>
          <cell r="Q687">
            <v>-10.1</v>
          </cell>
          <cell r="V687">
            <v>-6.57</v>
          </cell>
        </row>
        <row r="688">
          <cell r="D688">
            <v>3</v>
          </cell>
          <cell r="Q688">
            <v>0</v>
          </cell>
          <cell r="V688">
            <v>0</v>
          </cell>
        </row>
        <row r="689">
          <cell r="D689" t="str">
            <v>3-T</v>
          </cell>
          <cell r="Q689">
            <v>0</v>
          </cell>
          <cell r="V689">
            <v>0</v>
          </cell>
        </row>
        <row r="690">
          <cell r="D690" t="str">
            <v>3-T</v>
          </cell>
          <cell r="Q690">
            <v>0</v>
          </cell>
          <cell r="V690">
            <v>0</v>
          </cell>
        </row>
        <row r="691">
          <cell r="D691">
            <v>6</v>
          </cell>
          <cell r="Q691">
            <v>0</v>
          </cell>
          <cell r="V691">
            <v>0</v>
          </cell>
        </row>
        <row r="692">
          <cell r="D692" t="str">
            <v>6-T</v>
          </cell>
          <cell r="Q692">
            <v>0</v>
          </cell>
          <cell r="V692">
            <v>0</v>
          </cell>
        </row>
        <row r="693">
          <cell r="D693" t="str">
            <v>7-T</v>
          </cell>
          <cell r="Q693">
            <v>0</v>
          </cell>
          <cell r="V693">
            <v>0</v>
          </cell>
        </row>
        <row r="694">
          <cell r="D694">
            <v>8</v>
          </cell>
          <cell r="Q694">
            <v>0</v>
          </cell>
          <cell r="V694">
            <v>0</v>
          </cell>
        </row>
        <row r="695">
          <cell r="D695" t="str">
            <v>9-T</v>
          </cell>
          <cell r="Q695">
            <v>0</v>
          </cell>
          <cell r="V695">
            <v>0</v>
          </cell>
        </row>
        <row r="696">
          <cell r="D696" t="str">
            <v>Balancing + URT</v>
          </cell>
          <cell r="Q696">
            <v>0</v>
          </cell>
          <cell r="V696">
            <v>0</v>
          </cell>
        </row>
        <row r="697">
          <cell r="D697" t="str">
            <v>NOM EXC SVC + URT</v>
          </cell>
          <cell r="Q697">
            <v>0</v>
          </cell>
          <cell r="V697">
            <v>0</v>
          </cell>
        </row>
        <row r="698">
          <cell r="D698">
            <v>0</v>
          </cell>
          <cell r="Q698">
            <v>-10.1</v>
          </cell>
          <cell r="V698">
            <v>-6.57</v>
          </cell>
        </row>
        <row r="699">
          <cell r="D699">
            <v>10</v>
          </cell>
          <cell r="Q699">
            <v>0</v>
          </cell>
          <cell r="V699">
            <v>0</v>
          </cell>
        </row>
        <row r="700">
          <cell r="D700">
            <v>11</v>
          </cell>
          <cell r="Q700">
            <v>0</v>
          </cell>
          <cell r="V700">
            <v>0</v>
          </cell>
        </row>
        <row r="701">
          <cell r="D701">
            <v>20</v>
          </cell>
          <cell r="Q701">
            <v>0</v>
          </cell>
          <cell r="V701">
            <v>0</v>
          </cell>
        </row>
        <row r="702">
          <cell r="D702">
            <v>30</v>
          </cell>
          <cell r="Q702">
            <v>0</v>
          </cell>
          <cell r="V702">
            <v>0</v>
          </cell>
        </row>
        <row r="703">
          <cell r="D703">
            <v>40</v>
          </cell>
          <cell r="Q703">
            <v>0</v>
          </cell>
          <cell r="V703">
            <v>0</v>
          </cell>
        </row>
        <row r="704">
          <cell r="D704">
            <v>50</v>
          </cell>
          <cell r="Q704">
            <v>0</v>
          </cell>
          <cell r="V704">
            <v>0</v>
          </cell>
        </row>
        <row r="705">
          <cell r="D705">
            <v>60</v>
          </cell>
          <cell r="Q705">
            <v>0</v>
          </cell>
          <cell r="V705">
            <v>0</v>
          </cell>
        </row>
        <row r="706">
          <cell r="D706">
            <v>70</v>
          </cell>
          <cell r="Q706">
            <v>0</v>
          </cell>
          <cell r="V706">
            <v>0</v>
          </cell>
        </row>
        <row r="707">
          <cell r="D707" t="str">
            <v>82-50</v>
          </cell>
          <cell r="Q707">
            <v>0</v>
          </cell>
          <cell r="V707">
            <v>0</v>
          </cell>
        </row>
        <row r="708">
          <cell r="D708" t="str">
            <v>82-60</v>
          </cell>
          <cell r="Q708">
            <v>0</v>
          </cell>
          <cell r="V708">
            <v>0</v>
          </cell>
        </row>
        <row r="709">
          <cell r="D709" t="str">
            <v>82-70</v>
          </cell>
          <cell r="Q709">
            <v>0</v>
          </cell>
          <cell r="V709">
            <v>0</v>
          </cell>
        </row>
        <row r="710">
          <cell r="D710" t="str">
            <v>82-70</v>
          </cell>
          <cell r="Q710">
            <v>0</v>
          </cell>
          <cell r="V710">
            <v>0</v>
          </cell>
        </row>
        <row r="711">
          <cell r="D711" t="str">
            <v>Cashout + Comdy + IURT</v>
          </cell>
          <cell r="Q711">
            <v>0</v>
          </cell>
          <cell r="V711">
            <v>0</v>
          </cell>
        </row>
        <row r="712">
          <cell r="D712">
            <v>0</v>
          </cell>
          <cell r="Q712">
            <v>0</v>
          </cell>
          <cell r="V712">
            <v>0</v>
          </cell>
        </row>
        <row r="713">
          <cell r="D713">
            <v>0</v>
          </cell>
          <cell r="Q713">
            <v>0</v>
          </cell>
          <cell r="V713">
            <v>0</v>
          </cell>
        </row>
        <row r="714">
          <cell r="D714">
            <v>0</v>
          </cell>
          <cell r="Q714">
            <v>0</v>
          </cell>
          <cell r="V714">
            <v>0</v>
          </cell>
        </row>
        <row r="715">
          <cell r="D715">
            <v>0</v>
          </cell>
          <cell r="Q715">
            <v>0</v>
          </cell>
          <cell r="V715">
            <v>0</v>
          </cell>
        </row>
        <row r="716">
          <cell r="D716">
            <v>0</v>
          </cell>
          <cell r="Q716">
            <v>0</v>
          </cell>
          <cell r="V716">
            <v>0</v>
          </cell>
        </row>
        <row r="717">
          <cell r="D717">
            <v>0</v>
          </cell>
          <cell r="Q717">
            <v>0</v>
          </cell>
          <cell r="V717">
            <v>0</v>
          </cell>
        </row>
        <row r="718">
          <cell r="D718">
            <v>0</v>
          </cell>
          <cell r="Q718">
            <v>0</v>
          </cell>
          <cell r="V718">
            <v>3837135</v>
          </cell>
        </row>
        <row r="719">
          <cell r="D719">
            <v>0</v>
          </cell>
          <cell r="Q719">
            <v>0</v>
          </cell>
          <cell r="V719">
            <v>0</v>
          </cell>
        </row>
        <row r="720">
          <cell r="D720">
            <v>0</v>
          </cell>
          <cell r="Q720">
            <v>0</v>
          </cell>
          <cell r="V720">
            <v>-214537</v>
          </cell>
        </row>
        <row r="721">
          <cell r="D721">
            <v>0</v>
          </cell>
          <cell r="Q721">
            <v>0</v>
          </cell>
          <cell r="V721">
            <v>-28309</v>
          </cell>
        </row>
        <row r="722">
          <cell r="D722">
            <v>0</v>
          </cell>
          <cell r="Q722">
            <v>0</v>
          </cell>
          <cell r="V722">
            <v>1629</v>
          </cell>
        </row>
        <row r="723">
          <cell r="D723">
            <v>0</v>
          </cell>
          <cell r="Q723">
            <v>0</v>
          </cell>
          <cell r="V723">
            <v>0</v>
          </cell>
        </row>
        <row r="724">
          <cell r="D724">
            <v>0</v>
          </cell>
          <cell r="Q724">
            <v>0</v>
          </cell>
          <cell r="V724">
            <v>0</v>
          </cell>
        </row>
        <row r="725">
          <cell r="D725">
            <v>0</v>
          </cell>
          <cell r="Q725">
            <v>-14</v>
          </cell>
          <cell r="V725">
            <v>0</v>
          </cell>
        </row>
        <row r="726">
          <cell r="D726">
            <v>0</v>
          </cell>
          <cell r="Q726">
            <v>0</v>
          </cell>
          <cell r="V726">
            <v>0</v>
          </cell>
        </row>
        <row r="727">
          <cell r="D727">
            <v>0</v>
          </cell>
          <cell r="Q727">
            <v>0</v>
          </cell>
          <cell r="V727">
            <v>0</v>
          </cell>
        </row>
        <row r="728">
          <cell r="D728">
            <v>0</v>
          </cell>
          <cell r="Q728">
            <v>-14</v>
          </cell>
          <cell r="V728">
            <v>3595918</v>
          </cell>
        </row>
        <row r="736">
          <cell r="D736">
            <v>311</v>
          </cell>
          <cell r="Q736">
            <v>-534.29999999999995</v>
          </cell>
          <cell r="V736">
            <v>-105.66000000000003</v>
          </cell>
        </row>
        <row r="737">
          <cell r="D737">
            <v>315</v>
          </cell>
          <cell r="Q737">
            <v>0</v>
          </cell>
          <cell r="V737">
            <v>0</v>
          </cell>
        </row>
        <row r="738">
          <cell r="D738">
            <v>316</v>
          </cell>
          <cell r="Q738">
            <v>0</v>
          </cell>
          <cell r="V738">
            <v>0</v>
          </cell>
        </row>
        <row r="739">
          <cell r="D739">
            <v>317</v>
          </cell>
          <cell r="Q739">
            <v>0</v>
          </cell>
          <cell r="V739">
            <v>0</v>
          </cell>
        </row>
        <row r="740">
          <cell r="D740">
            <v>321</v>
          </cell>
          <cell r="Q740">
            <v>0</v>
          </cell>
          <cell r="V740">
            <v>0</v>
          </cell>
        </row>
        <row r="741">
          <cell r="D741">
            <v>323</v>
          </cell>
          <cell r="Q741">
            <v>0</v>
          </cell>
          <cell r="V741">
            <v>0</v>
          </cell>
        </row>
        <row r="742">
          <cell r="D742">
            <v>324</v>
          </cell>
          <cell r="Q742">
            <v>0</v>
          </cell>
          <cell r="V742">
            <v>0</v>
          </cell>
        </row>
        <row r="743">
          <cell r="D743">
            <v>325</v>
          </cell>
          <cell r="Q743">
            <v>0</v>
          </cell>
          <cell r="V743">
            <v>0</v>
          </cell>
        </row>
        <row r="744">
          <cell r="D744">
            <v>328</v>
          </cell>
          <cell r="Q744">
            <v>0</v>
          </cell>
          <cell r="V744">
            <v>0</v>
          </cell>
        </row>
        <row r="745">
          <cell r="D745" t="str">
            <v>n/a</v>
          </cell>
          <cell r="Q745">
            <v>0</v>
          </cell>
          <cell r="V745">
            <v>0</v>
          </cell>
        </row>
        <row r="746">
          <cell r="D746">
            <v>333</v>
          </cell>
          <cell r="Q746">
            <v>0</v>
          </cell>
          <cell r="V746">
            <v>0</v>
          </cell>
        </row>
        <row r="747">
          <cell r="D747" t="str">
            <v>n/a</v>
          </cell>
          <cell r="Q747">
            <v>0</v>
          </cell>
          <cell r="V747">
            <v>0</v>
          </cell>
        </row>
        <row r="748">
          <cell r="D748">
            <v>338</v>
          </cell>
          <cell r="Q748">
            <v>0</v>
          </cell>
          <cell r="V748">
            <v>0</v>
          </cell>
        </row>
        <row r="749">
          <cell r="D749" t="str">
            <v>n/a</v>
          </cell>
          <cell r="Q749">
            <v>0</v>
          </cell>
          <cell r="V749">
            <v>0</v>
          </cell>
        </row>
        <row r="750">
          <cell r="D750" t="str">
            <v>n/a</v>
          </cell>
          <cell r="Q750">
            <v>0</v>
          </cell>
          <cell r="V750">
            <v>0</v>
          </cell>
        </row>
        <row r="751">
          <cell r="D751" t="str">
            <v>n/a</v>
          </cell>
          <cell r="Q751">
            <v>0</v>
          </cell>
          <cell r="V751">
            <v>0</v>
          </cell>
        </row>
        <row r="752">
          <cell r="D752" t="str">
            <v>n/a</v>
          </cell>
          <cell r="Q752">
            <v>0</v>
          </cell>
          <cell r="V752">
            <v>0</v>
          </cell>
        </row>
        <row r="753">
          <cell r="D753" t="str">
            <v>n/a</v>
          </cell>
          <cell r="Q753">
            <v>0</v>
          </cell>
          <cell r="V753">
            <v>0</v>
          </cell>
        </row>
        <row r="754">
          <cell r="D754" t="str">
            <v>n/a</v>
          </cell>
          <cell r="Q754">
            <v>0</v>
          </cell>
          <cell r="V754">
            <v>0</v>
          </cell>
        </row>
        <row r="755">
          <cell r="D755">
            <v>0</v>
          </cell>
          <cell r="Q755">
            <v>-534.29999999999995</v>
          </cell>
          <cell r="V755">
            <v>-105.66000000000003</v>
          </cell>
        </row>
        <row r="756">
          <cell r="D756">
            <v>411</v>
          </cell>
          <cell r="Q756">
            <v>16822651.600000001</v>
          </cell>
          <cell r="V756">
            <v>7259571.0199999996</v>
          </cell>
        </row>
        <row r="757">
          <cell r="D757">
            <v>415</v>
          </cell>
          <cell r="Q757">
            <v>196410.19999999995</v>
          </cell>
          <cell r="V757">
            <v>99710.24</v>
          </cell>
        </row>
        <row r="758">
          <cell r="D758">
            <v>421</v>
          </cell>
          <cell r="Q758">
            <v>7995147.7999999989</v>
          </cell>
          <cell r="V758">
            <v>2668493.79</v>
          </cell>
        </row>
        <row r="759">
          <cell r="D759">
            <v>425</v>
          </cell>
          <cell r="Q759">
            <v>6011075.3000000007</v>
          </cell>
          <cell r="V759">
            <v>1223130.1399999999</v>
          </cell>
        </row>
        <row r="760">
          <cell r="D760">
            <v>428</v>
          </cell>
          <cell r="Q760">
            <v>184977861</v>
          </cell>
          <cell r="V760">
            <v>215568.53</v>
          </cell>
        </row>
        <row r="761">
          <cell r="D761">
            <v>330</v>
          </cell>
          <cell r="Q761">
            <v>270962</v>
          </cell>
          <cell r="V761">
            <v>0</v>
          </cell>
        </row>
        <row r="762">
          <cell r="D762" t="str">
            <v>Set-Up Letter</v>
          </cell>
          <cell r="Q762">
            <v>0</v>
          </cell>
          <cell r="V762">
            <v>0</v>
          </cell>
        </row>
        <row r="763">
          <cell r="D763" t="str">
            <v>Set-up Reversal</v>
          </cell>
          <cell r="Q763">
            <v>-270962</v>
          </cell>
          <cell r="V763">
            <v>0</v>
          </cell>
        </row>
        <row r="764">
          <cell r="D764">
            <v>431</v>
          </cell>
          <cell r="Q764">
            <v>0</v>
          </cell>
          <cell r="V764">
            <v>0</v>
          </cell>
        </row>
        <row r="765">
          <cell r="D765">
            <v>434</v>
          </cell>
          <cell r="Q765">
            <v>77027.399999999994</v>
          </cell>
          <cell r="V765">
            <v>21422.29</v>
          </cell>
        </row>
        <row r="766">
          <cell r="D766">
            <v>438</v>
          </cell>
          <cell r="Q766">
            <v>2795903</v>
          </cell>
          <cell r="V766">
            <v>74350.44</v>
          </cell>
        </row>
        <row r="767">
          <cell r="D767">
            <v>342</v>
          </cell>
          <cell r="Q767">
            <v>0</v>
          </cell>
          <cell r="V767">
            <v>0</v>
          </cell>
        </row>
        <row r="768">
          <cell r="D768">
            <v>343</v>
          </cell>
          <cell r="Q768">
            <v>0</v>
          </cell>
          <cell r="V768">
            <v>0</v>
          </cell>
        </row>
        <row r="769">
          <cell r="D769">
            <v>444</v>
          </cell>
          <cell r="Q769">
            <v>0</v>
          </cell>
          <cell r="V769">
            <v>0</v>
          </cell>
        </row>
        <row r="770">
          <cell r="D770">
            <v>345</v>
          </cell>
          <cell r="Q770">
            <v>0</v>
          </cell>
          <cell r="V770">
            <v>105989.8</v>
          </cell>
        </row>
        <row r="771">
          <cell r="D771">
            <v>347</v>
          </cell>
          <cell r="Q771">
            <v>0</v>
          </cell>
          <cell r="V771">
            <v>0</v>
          </cell>
        </row>
        <row r="772">
          <cell r="D772">
            <v>348</v>
          </cell>
          <cell r="Q772">
            <v>0</v>
          </cell>
          <cell r="V772">
            <v>0</v>
          </cell>
        </row>
        <row r="773">
          <cell r="D773">
            <v>451</v>
          </cell>
          <cell r="Q773">
            <v>160771.79999999999</v>
          </cell>
          <cell r="V773">
            <v>135904.78865167894</v>
          </cell>
        </row>
        <row r="774">
          <cell r="D774">
            <v>1200</v>
          </cell>
          <cell r="Q774">
            <v>23001</v>
          </cell>
          <cell r="V774">
            <v>4775</v>
          </cell>
        </row>
        <row r="775">
          <cell r="D775">
            <v>1700</v>
          </cell>
          <cell r="Q775">
            <v>0</v>
          </cell>
          <cell r="V775">
            <v>0</v>
          </cell>
        </row>
        <row r="776">
          <cell r="D776">
            <v>0</v>
          </cell>
          <cell r="Q776">
            <v>219059849.10000002</v>
          </cell>
          <cell r="V776">
            <v>11808916.038651679</v>
          </cell>
        </row>
        <row r="777">
          <cell r="D777">
            <v>1</v>
          </cell>
          <cell r="Q777">
            <v>0</v>
          </cell>
          <cell r="V777">
            <v>0</v>
          </cell>
        </row>
        <row r="778">
          <cell r="D778">
            <v>2</v>
          </cell>
          <cell r="Q778">
            <v>0</v>
          </cell>
          <cell r="V778">
            <v>0</v>
          </cell>
        </row>
        <row r="779">
          <cell r="D779">
            <v>3</v>
          </cell>
          <cell r="Q779">
            <v>0</v>
          </cell>
          <cell r="V779">
            <v>0</v>
          </cell>
        </row>
        <row r="780">
          <cell r="D780" t="str">
            <v>3-T</v>
          </cell>
          <cell r="Q780">
            <v>80</v>
          </cell>
          <cell r="V780">
            <v>0</v>
          </cell>
        </row>
        <row r="781">
          <cell r="D781" t="str">
            <v>3-T</v>
          </cell>
          <cell r="Q781">
            <v>0</v>
          </cell>
          <cell r="V781">
            <v>0</v>
          </cell>
        </row>
        <row r="782">
          <cell r="D782">
            <v>6</v>
          </cell>
          <cell r="Q782">
            <v>0</v>
          </cell>
          <cell r="V782">
            <v>0</v>
          </cell>
        </row>
        <row r="783">
          <cell r="D783" t="str">
            <v>6-T</v>
          </cell>
          <cell r="Q783">
            <v>0</v>
          </cell>
          <cell r="V783">
            <v>0</v>
          </cell>
        </row>
        <row r="784">
          <cell r="D784" t="str">
            <v>7-T</v>
          </cell>
          <cell r="Q784">
            <v>0</v>
          </cell>
          <cell r="V784">
            <v>0</v>
          </cell>
        </row>
        <row r="785">
          <cell r="D785">
            <v>8</v>
          </cell>
          <cell r="Q785">
            <v>0</v>
          </cell>
          <cell r="V785">
            <v>0</v>
          </cell>
        </row>
        <row r="786">
          <cell r="D786" t="str">
            <v>9-T</v>
          </cell>
          <cell r="Q786">
            <v>0</v>
          </cell>
          <cell r="V786">
            <v>0</v>
          </cell>
        </row>
        <row r="787">
          <cell r="D787" t="str">
            <v>Balancing + URT</v>
          </cell>
          <cell r="Q787">
            <v>0</v>
          </cell>
          <cell r="V787">
            <v>0</v>
          </cell>
        </row>
        <row r="788">
          <cell r="D788" t="str">
            <v>NOM EXC SVC + URT</v>
          </cell>
          <cell r="Q788">
            <v>0</v>
          </cell>
          <cell r="V788">
            <v>0</v>
          </cell>
        </row>
        <row r="789">
          <cell r="D789">
            <v>0</v>
          </cell>
          <cell r="Q789">
            <v>80</v>
          </cell>
          <cell r="V789">
            <v>0</v>
          </cell>
        </row>
        <row r="790">
          <cell r="D790">
            <v>10</v>
          </cell>
          <cell r="Q790">
            <v>0</v>
          </cell>
          <cell r="V790">
            <v>0</v>
          </cell>
        </row>
        <row r="791">
          <cell r="D791">
            <v>11</v>
          </cell>
          <cell r="Q791">
            <v>0</v>
          </cell>
          <cell r="V791">
            <v>0</v>
          </cell>
        </row>
        <row r="792">
          <cell r="D792">
            <v>20</v>
          </cell>
          <cell r="Q792">
            <v>0</v>
          </cell>
          <cell r="V792">
            <v>0</v>
          </cell>
        </row>
        <row r="793">
          <cell r="D793">
            <v>30</v>
          </cell>
          <cell r="Q793">
            <v>0</v>
          </cell>
          <cell r="V793">
            <v>0</v>
          </cell>
        </row>
        <row r="794">
          <cell r="D794">
            <v>40</v>
          </cell>
          <cell r="Q794">
            <v>0</v>
          </cell>
          <cell r="V794">
            <v>0</v>
          </cell>
        </row>
        <row r="795">
          <cell r="D795">
            <v>50</v>
          </cell>
          <cell r="Q795">
            <v>0</v>
          </cell>
          <cell r="V795">
            <v>0</v>
          </cell>
        </row>
        <row r="796">
          <cell r="D796">
            <v>60</v>
          </cell>
          <cell r="Q796">
            <v>0</v>
          </cell>
          <cell r="V796">
            <v>0</v>
          </cell>
        </row>
        <row r="797">
          <cell r="D797">
            <v>70</v>
          </cell>
          <cell r="Q797">
            <v>0</v>
          </cell>
          <cell r="V797">
            <v>0</v>
          </cell>
        </row>
        <row r="798">
          <cell r="D798" t="str">
            <v>82-50</v>
          </cell>
          <cell r="Q798">
            <v>0</v>
          </cell>
          <cell r="V798">
            <v>0</v>
          </cell>
        </row>
        <row r="799">
          <cell r="D799" t="str">
            <v>82-60</v>
          </cell>
          <cell r="Q799">
            <v>0</v>
          </cell>
          <cell r="V799">
            <v>0</v>
          </cell>
        </row>
        <row r="800">
          <cell r="D800" t="str">
            <v>82-70</v>
          </cell>
          <cell r="Q800">
            <v>0</v>
          </cell>
          <cell r="V800">
            <v>0</v>
          </cell>
        </row>
        <row r="801">
          <cell r="D801" t="str">
            <v>82-70</v>
          </cell>
          <cell r="Q801">
            <v>0</v>
          </cell>
          <cell r="V801">
            <v>0</v>
          </cell>
        </row>
        <row r="802">
          <cell r="D802" t="str">
            <v>Cashout + Comdy + IURT</v>
          </cell>
          <cell r="Q802">
            <v>0</v>
          </cell>
          <cell r="V802">
            <v>0</v>
          </cell>
        </row>
        <row r="803">
          <cell r="D803">
            <v>0</v>
          </cell>
          <cell r="Q803">
            <v>0</v>
          </cell>
          <cell r="V803">
            <v>0</v>
          </cell>
        </row>
        <row r="804">
          <cell r="D804">
            <v>0</v>
          </cell>
          <cell r="Q804">
            <v>0</v>
          </cell>
          <cell r="V804">
            <v>0</v>
          </cell>
        </row>
        <row r="805">
          <cell r="D805">
            <v>0</v>
          </cell>
          <cell r="Q805">
            <v>0</v>
          </cell>
          <cell r="V805">
            <v>0</v>
          </cell>
        </row>
        <row r="806">
          <cell r="D806">
            <v>0</v>
          </cell>
          <cell r="Q806">
            <v>0</v>
          </cell>
          <cell r="V806">
            <v>0</v>
          </cell>
        </row>
        <row r="807">
          <cell r="D807">
            <v>0</v>
          </cell>
          <cell r="Q807">
            <v>0</v>
          </cell>
          <cell r="V807">
            <v>0</v>
          </cell>
        </row>
        <row r="808">
          <cell r="D808">
            <v>0</v>
          </cell>
          <cell r="Q808">
            <v>0</v>
          </cell>
          <cell r="V808">
            <v>0</v>
          </cell>
        </row>
        <row r="809">
          <cell r="D809">
            <v>0</v>
          </cell>
          <cell r="Q809">
            <v>0</v>
          </cell>
          <cell r="V809">
            <v>-3446324</v>
          </cell>
        </row>
        <row r="810">
          <cell r="D810">
            <v>0</v>
          </cell>
          <cell r="Q810">
            <v>0</v>
          </cell>
          <cell r="V810">
            <v>0</v>
          </cell>
        </row>
        <row r="811">
          <cell r="D811">
            <v>0</v>
          </cell>
          <cell r="Q811">
            <v>0</v>
          </cell>
          <cell r="V811">
            <v>-132754</v>
          </cell>
        </row>
        <row r="812">
          <cell r="D812">
            <v>0</v>
          </cell>
          <cell r="Q812">
            <v>0</v>
          </cell>
          <cell r="V812">
            <v>6031</v>
          </cell>
        </row>
        <row r="813">
          <cell r="D813">
            <v>0</v>
          </cell>
          <cell r="Q813">
            <v>0</v>
          </cell>
          <cell r="V813">
            <v>45074</v>
          </cell>
        </row>
        <row r="814">
          <cell r="D814">
            <v>0</v>
          </cell>
          <cell r="Q814">
            <v>0</v>
          </cell>
          <cell r="V814">
            <v>0</v>
          </cell>
        </row>
        <row r="815">
          <cell r="D815">
            <v>0</v>
          </cell>
          <cell r="Q815">
            <v>0</v>
          </cell>
          <cell r="V815">
            <v>0</v>
          </cell>
        </row>
        <row r="816">
          <cell r="D816">
            <v>0</v>
          </cell>
          <cell r="Q816">
            <v>0</v>
          </cell>
          <cell r="V816">
            <v>0</v>
          </cell>
        </row>
        <row r="817">
          <cell r="D817">
            <v>0</v>
          </cell>
          <cell r="Q817">
            <v>0</v>
          </cell>
          <cell r="V817">
            <v>0</v>
          </cell>
        </row>
        <row r="818">
          <cell r="D818">
            <v>0</v>
          </cell>
          <cell r="Q818">
            <v>0</v>
          </cell>
          <cell r="V818">
            <v>0</v>
          </cell>
        </row>
        <row r="819">
          <cell r="D819">
            <v>0</v>
          </cell>
          <cell r="Q819">
            <v>0</v>
          </cell>
          <cell r="V819">
            <v>-3527973</v>
          </cell>
        </row>
        <row r="827">
          <cell r="D827">
            <v>311</v>
          </cell>
          <cell r="Q827">
            <v>3014.8</v>
          </cell>
          <cell r="V827">
            <v>1938.9999999999989</v>
          </cell>
        </row>
        <row r="828">
          <cell r="D828">
            <v>315</v>
          </cell>
          <cell r="Q828">
            <v>0</v>
          </cell>
          <cell r="V828">
            <v>0</v>
          </cell>
        </row>
        <row r="829">
          <cell r="D829">
            <v>316</v>
          </cell>
          <cell r="Q829">
            <v>0</v>
          </cell>
          <cell r="V829">
            <v>0</v>
          </cell>
        </row>
        <row r="830">
          <cell r="D830">
            <v>317</v>
          </cell>
          <cell r="Q830">
            <v>0</v>
          </cell>
          <cell r="V830">
            <v>0</v>
          </cell>
        </row>
        <row r="831">
          <cell r="D831">
            <v>321</v>
          </cell>
          <cell r="Q831">
            <v>1788.8</v>
          </cell>
          <cell r="V831">
            <v>870.09</v>
          </cell>
        </row>
        <row r="832">
          <cell r="D832">
            <v>323</v>
          </cell>
          <cell r="Q832">
            <v>0</v>
          </cell>
          <cell r="V832">
            <v>0</v>
          </cell>
        </row>
        <row r="833">
          <cell r="D833">
            <v>324</v>
          </cell>
          <cell r="Q833">
            <v>0</v>
          </cell>
          <cell r="V833">
            <v>0</v>
          </cell>
        </row>
        <row r="834">
          <cell r="D834">
            <v>325</v>
          </cell>
          <cell r="Q834">
            <v>0</v>
          </cell>
          <cell r="V834">
            <v>0</v>
          </cell>
        </row>
        <row r="835">
          <cell r="D835">
            <v>328</v>
          </cell>
          <cell r="Q835">
            <v>0</v>
          </cell>
          <cell r="V835">
            <v>0</v>
          </cell>
        </row>
        <row r="836">
          <cell r="D836" t="str">
            <v>n/a</v>
          </cell>
          <cell r="Q836">
            <v>0</v>
          </cell>
          <cell r="V836">
            <v>0</v>
          </cell>
        </row>
        <row r="837">
          <cell r="D837">
            <v>333</v>
          </cell>
          <cell r="Q837">
            <v>0</v>
          </cell>
          <cell r="V837">
            <v>0</v>
          </cell>
        </row>
        <row r="838">
          <cell r="D838" t="str">
            <v>n/a</v>
          </cell>
          <cell r="Q838">
            <v>0</v>
          </cell>
          <cell r="V838">
            <v>0</v>
          </cell>
        </row>
        <row r="839">
          <cell r="D839">
            <v>338</v>
          </cell>
          <cell r="Q839">
            <v>0</v>
          </cell>
          <cell r="V839">
            <v>0</v>
          </cell>
        </row>
        <row r="840">
          <cell r="D840" t="str">
            <v>n/a</v>
          </cell>
          <cell r="Q840">
            <v>0</v>
          </cell>
          <cell r="V840">
            <v>0</v>
          </cell>
        </row>
        <row r="841">
          <cell r="D841" t="str">
            <v>n/a</v>
          </cell>
          <cell r="Q841">
            <v>0</v>
          </cell>
          <cell r="V841">
            <v>0</v>
          </cell>
        </row>
        <row r="842">
          <cell r="D842" t="str">
            <v>n/a</v>
          </cell>
          <cell r="Q842">
            <v>0</v>
          </cell>
          <cell r="V842">
            <v>0</v>
          </cell>
        </row>
        <row r="843">
          <cell r="D843" t="str">
            <v>n/a</v>
          </cell>
          <cell r="Q843">
            <v>0</v>
          </cell>
          <cell r="V843">
            <v>0</v>
          </cell>
        </row>
        <row r="844">
          <cell r="D844" t="str">
            <v>n/a</v>
          </cell>
          <cell r="Q844">
            <v>0</v>
          </cell>
          <cell r="V844">
            <v>0</v>
          </cell>
        </row>
        <row r="845">
          <cell r="D845" t="str">
            <v>n/a</v>
          </cell>
          <cell r="Q845">
            <v>0</v>
          </cell>
          <cell r="V845">
            <v>0</v>
          </cell>
        </row>
        <row r="846">
          <cell r="D846">
            <v>0</v>
          </cell>
          <cell r="Q846">
            <v>4803.6000000000004</v>
          </cell>
          <cell r="V846">
            <v>2809.0899999999988</v>
          </cell>
        </row>
        <row r="847">
          <cell r="D847">
            <v>411</v>
          </cell>
          <cell r="Q847">
            <v>34379935.000000007</v>
          </cell>
          <cell r="V847">
            <v>12509331.130000003</v>
          </cell>
        </row>
        <row r="848">
          <cell r="D848">
            <v>415</v>
          </cell>
          <cell r="Q848">
            <v>786922</v>
          </cell>
          <cell r="V848">
            <v>180011.67000000004</v>
          </cell>
        </row>
        <row r="849">
          <cell r="D849">
            <v>421</v>
          </cell>
          <cell r="Q849">
            <v>15698108.900000002</v>
          </cell>
          <cell r="V849">
            <v>4335299.4300000006</v>
          </cell>
        </row>
        <row r="850">
          <cell r="D850">
            <v>425</v>
          </cell>
          <cell r="Q850">
            <v>6580074.4999999981</v>
          </cell>
          <cell r="V850">
            <v>1662283.32</v>
          </cell>
        </row>
        <row r="851">
          <cell r="D851">
            <v>428</v>
          </cell>
          <cell r="Q851">
            <v>174322133</v>
          </cell>
          <cell r="V851">
            <v>126234.84000000001</v>
          </cell>
        </row>
        <row r="852">
          <cell r="D852">
            <v>330</v>
          </cell>
          <cell r="Q852">
            <v>255295</v>
          </cell>
          <cell r="V852">
            <v>25400.560000000001</v>
          </cell>
        </row>
        <row r="853">
          <cell r="D853" t="str">
            <v>Set-Up Letter</v>
          </cell>
          <cell r="Q853">
            <v>270962</v>
          </cell>
          <cell r="V853">
            <v>26959.35</v>
          </cell>
        </row>
        <row r="854">
          <cell r="D854" t="str">
            <v>Set-up Reversal</v>
          </cell>
          <cell r="Q854">
            <v>-258170</v>
          </cell>
          <cell r="V854">
            <v>-25686.61</v>
          </cell>
        </row>
        <row r="855">
          <cell r="D855">
            <v>431</v>
          </cell>
          <cell r="Q855">
            <v>0</v>
          </cell>
          <cell r="V855">
            <v>0</v>
          </cell>
        </row>
        <row r="856">
          <cell r="D856">
            <v>334</v>
          </cell>
          <cell r="Q856">
            <v>109596.7</v>
          </cell>
          <cell r="V856">
            <v>16733.18</v>
          </cell>
        </row>
        <row r="857">
          <cell r="D857">
            <v>438</v>
          </cell>
          <cell r="Q857">
            <v>2947455</v>
          </cell>
          <cell r="V857">
            <v>62031.05</v>
          </cell>
        </row>
        <row r="858">
          <cell r="D858">
            <v>342</v>
          </cell>
          <cell r="Q858">
            <v>0</v>
          </cell>
          <cell r="V858">
            <v>0</v>
          </cell>
        </row>
        <row r="859">
          <cell r="D859">
            <v>343</v>
          </cell>
          <cell r="Q859">
            <v>0</v>
          </cell>
          <cell r="V859">
            <v>0</v>
          </cell>
        </row>
        <row r="860">
          <cell r="D860">
            <v>444</v>
          </cell>
          <cell r="Q860">
            <v>0</v>
          </cell>
          <cell r="V860">
            <v>0</v>
          </cell>
        </row>
        <row r="861">
          <cell r="D861">
            <v>345</v>
          </cell>
          <cell r="Q861">
            <v>0</v>
          </cell>
          <cell r="V861">
            <v>-3495.6499999999996</v>
          </cell>
        </row>
        <row r="862">
          <cell r="D862">
            <v>347</v>
          </cell>
          <cell r="Q862">
            <v>0</v>
          </cell>
          <cell r="V862">
            <v>0</v>
          </cell>
        </row>
        <row r="863">
          <cell r="D863">
            <v>348</v>
          </cell>
          <cell r="Q863">
            <v>0</v>
          </cell>
          <cell r="V863">
            <v>0</v>
          </cell>
        </row>
        <row r="864">
          <cell r="D864">
            <v>451</v>
          </cell>
          <cell r="Q864">
            <v>484749.16000000003</v>
          </cell>
          <cell r="V864">
            <v>324425.33310922596</v>
          </cell>
        </row>
        <row r="865">
          <cell r="D865">
            <v>1200</v>
          </cell>
          <cell r="Q865">
            <v>31357</v>
          </cell>
          <cell r="V865">
            <v>6522</v>
          </cell>
        </row>
        <row r="866">
          <cell r="D866">
            <v>1700</v>
          </cell>
          <cell r="Q866">
            <v>0</v>
          </cell>
          <cell r="V866">
            <v>0</v>
          </cell>
        </row>
        <row r="867">
          <cell r="D867">
            <v>0</v>
          </cell>
          <cell r="Q867">
            <v>235608418.25999999</v>
          </cell>
          <cell r="V867">
            <v>19246049.603109233</v>
          </cell>
        </row>
        <row r="868">
          <cell r="D868">
            <v>1</v>
          </cell>
          <cell r="Q868">
            <v>-8</v>
          </cell>
          <cell r="V868">
            <v>-4.8199999999999994</v>
          </cell>
        </row>
        <row r="869">
          <cell r="D869">
            <v>2</v>
          </cell>
          <cell r="Q869">
            <v>0</v>
          </cell>
          <cell r="V869">
            <v>0</v>
          </cell>
        </row>
        <row r="870">
          <cell r="D870">
            <v>3</v>
          </cell>
          <cell r="Q870">
            <v>0</v>
          </cell>
          <cell r="V870">
            <v>0</v>
          </cell>
        </row>
        <row r="871">
          <cell r="D871" t="str">
            <v>3-T</v>
          </cell>
          <cell r="Q871">
            <v>-121</v>
          </cell>
          <cell r="V871">
            <v>0</v>
          </cell>
        </row>
        <row r="872">
          <cell r="D872" t="str">
            <v>3-T</v>
          </cell>
          <cell r="Q872">
            <v>0</v>
          </cell>
          <cell r="V872">
            <v>0</v>
          </cell>
        </row>
        <row r="873">
          <cell r="D873">
            <v>6</v>
          </cell>
          <cell r="Q873">
            <v>0</v>
          </cell>
          <cell r="V873">
            <v>0</v>
          </cell>
        </row>
        <row r="874">
          <cell r="D874" t="str">
            <v>6-T</v>
          </cell>
          <cell r="Q874">
            <v>0</v>
          </cell>
          <cell r="V874">
            <v>0</v>
          </cell>
        </row>
        <row r="875">
          <cell r="D875" t="str">
            <v>7-T</v>
          </cell>
          <cell r="Q875">
            <v>0</v>
          </cell>
          <cell r="V875">
            <v>0</v>
          </cell>
        </row>
        <row r="876">
          <cell r="D876">
            <v>8</v>
          </cell>
          <cell r="Q876">
            <v>0</v>
          </cell>
          <cell r="V876">
            <v>0</v>
          </cell>
        </row>
        <row r="877">
          <cell r="D877" t="str">
            <v>9-T</v>
          </cell>
          <cell r="Q877">
            <v>0</v>
          </cell>
          <cell r="V877">
            <v>0</v>
          </cell>
        </row>
        <row r="878">
          <cell r="D878" t="str">
            <v>Balancing + URT</v>
          </cell>
          <cell r="Q878">
            <v>0</v>
          </cell>
          <cell r="V878">
            <v>0</v>
          </cell>
        </row>
        <row r="879">
          <cell r="D879" t="str">
            <v>NOM EXC SVC + URT</v>
          </cell>
          <cell r="Q879">
            <v>0</v>
          </cell>
          <cell r="V879">
            <v>0</v>
          </cell>
        </row>
        <row r="880">
          <cell r="D880">
            <v>0</v>
          </cell>
          <cell r="Q880">
            <v>-129</v>
          </cell>
          <cell r="V880">
            <v>-4.8199999999999994</v>
          </cell>
        </row>
        <row r="881">
          <cell r="D881">
            <v>10</v>
          </cell>
          <cell r="Q881">
            <v>0</v>
          </cell>
          <cell r="V881">
            <v>0</v>
          </cell>
        </row>
        <row r="882">
          <cell r="D882">
            <v>11</v>
          </cell>
          <cell r="Q882">
            <v>0</v>
          </cell>
          <cell r="V882">
            <v>0</v>
          </cell>
        </row>
        <row r="883">
          <cell r="D883">
            <v>20</v>
          </cell>
          <cell r="Q883">
            <v>0</v>
          </cell>
          <cell r="V883">
            <v>0</v>
          </cell>
        </row>
        <row r="884">
          <cell r="D884">
            <v>30</v>
          </cell>
          <cell r="Q884">
            <v>0</v>
          </cell>
          <cell r="V884">
            <v>0</v>
          </cell>
        </row>
        <row r="885">
          <cell r="D885">
            <v>40</v>
          </cell>
          <cell r="Q885">
            <v>0</v>
          </cell>
          <cell r="V885">
            <v>0</v>
          </cell>
        </row>
        <row r="886">
          <cell r="D886">
            <v>50</v>
          </cell>
          <cell r="Q886">
            <v>0</v>
          </cell>
          <cell r="V886">
            <v>0</v>
          </cell>
        </row>
        <row r="887">
          <cell r="D887">
            <v>60</v>
          </cell>
          <cell r="Q887">
            <v>0</v>
          </cell>
          <cell r="V887">
            <v>0</v>
          </cell>
        </row>
        <row r="888">
          <cell r="D888">
            <v>70</v>
          </cell>
          <cell r="Q888">
            <v>0</v>
          </cell>
          <cell r="V888">
            <v>0</v>
          </cell>
        </row>
        <row r="889">
          <cell r="D889" t="str">
            <v>82-50</v>
          </cell>
          <cell r="Q889">
            <v>0</v>
          </cell>
          <cell r="V889">
            <v>0</v>
          </cell>
        </row>
        <row r="890">
          <cell r="D890" t="str">
            <v>82-60</v>
          </cell>
          <cell r="Q890">
            <v>0</v>
          </cell>
          <cell r="V890">
            <v>0</v>
          </cell>
        </row>
        <row r="891">
          <cell r="D891" t="str">
            <v>82-70</v>
          </cell>
          <cell r="Q891">
            <v>0</v>
          </cell>
          <cell r="V891">
            <v>0</v>
          </cell>
        </row>
        <row r="892">
          <cell r="D892" t="str">
            <v>82-70</v>
          </cell>
          <cell r="Q892">
            <v>0</v>
          </cell>
          <cell r="V892">
            <v>0</v>
          </cell>
        </row>
        <row r="893">
          <cell r="D893" t="str">
            <v>Cashout + Comdy + IURT</v>
          </cell>
          <cell r="Q893">
            <v>0</v>
          </cell>
          <cell r="V893">
            <v>0</v>
          </cell>
        </row>
        <row r="894">
          <cell r="D894">
            <v>0</v>
          </cell>
          <cell r="Q894">
            <v>0</v>
          </cell>
          <cell r="V894">
            <v>0</v>
          </cell>
        </row>
        <row r="895">
          <cell r="D895">
            <v>0</v>
          </cell>
          <cell r="Q895">
            <v>0</v>
          </cell>
          <cell r="V895">
            <v>0</v>
          </cell>
        </row>
        <row r="896">
          <cell r="D896">
            <v>0</v>
          </cell>
          <cell r="Q896">
            <v>0</v>
          </cell>
          <cell r="V896">
            <v>0</v>
          </cell>
        </row>
        <row r="897">
          <cell r="D897">
            <v>0</v>
          </cell>
          <cell r="Q897">
            <v>0</v>
          </cell>
          <cell r="V897">
            <v>0</v>
          </cell>
        </row>
        <row r="898">
          <cell r="D898">
            <v>0</v>
          </cell>
          <cell r="Q898">
            <v>0</v>
          </cell>
          <cell r="V898">
            <v>0</v>
          </cell>
        </row>
        <row r="899">
          <cell r="D899">
            <v>0</v>
          </cell>
          <cell r="Q899">
            <v>0</v>
          </cell>
          <cell r="V899">
            <v>0</v>
          </cell>
        </row>
        <row r="900">
          <cell r="D900">
            <v>0</v>
          </cell>
          <cell r="Q900">
            <v>0</v>
          </cell>
          <cell r="V900">
            <v>-1937454</v>
          </cell>
        </row>
        <row r="901">
          <cell r="D901">
            <v>0</v>
          </cell>
          <cell r="Q901">
            <v>0</v>
          </cell>
          <cell r="V901">
            <v>0</v>
          </cell>
        </row>
        <row r="902">
          <cell r="D902">
            <v>0</v>
          </cell>
          <cell r="Q902">
            <v>0</v>
          </cell>
          <cell r="V902">
            <v>-128765</v>
          </cell>
        </row>
        <row r="903">
          <cell r="D903">
            <v>0</v>
          </cell>
          <cell r="Q903">
            <v>0</v>
          </cell>
          <cell r="V903">
            <v>-19817</v>
          </cell>
        </row>
        <row r="904">
          <cell r="D904">
            <v>0</v>
          </cell>
          <cell r="Q904">
            <v>0</v>
          </cell>
          <cell r="V904">
            <v>-26928</v>
          </cell>
        </row>
        <row r="905">
          <cell r="D905">
            <v>0</v>
          </cell>
          <cell r="Q905">
            <v>0</v>
          </cell>
          <cell r="V905">
            <v>0</v>
          </cell>
        </row>
        <row r="906">
          <cell r="D906">
            <v>0</v>
          </cell>
          <cell r="Q906">
            <v>0</v>
          </cell>
          <cell r="V906">
            <v>0</v>
          </cell>
        </row>
        <row r="907">
          <cell r="D907">
            <v>0</v>
          </cell>
          <cell r="Q907">
            <v>-10</v>
          </cell>
          <cell r="V907">
            <v>0</v>
          </cell>
        </row>
        <row r="908">
          <cell r="D908">
            <v>0</v>
          </cell>
          <cell r="Q908">
            <v>0</v>
          </cell>
          <cell r="V908">
            <v>0</v>
          </cell>
        </row>
        <row r="909">
          <cell r="D909">
            <v>0</v>
          </cell>
          <cell r="Q909">
            <v>0</v>
          </cell>
          <cell r="V909">
            <v>0</v>
          </cell>
        </row>
        <row r="910">
          <cell r="D910">
            <v>0</v>
          </cell>
          <cell r="Q910">
            <v>-10</v>
          </cell>
          <cell r="V910">
            <v>-2112964</v>
          </cell>
        </row>
        <row r="918">
          <cell r="D918">
            <v>311</v>
          </cell>
          <cell r="Q918">
            <v>-828.69999999999982</v>
          </cell>
          <cell r="V918">
            <v>-317.3900000000005</v>
          </cell>
        </row>
        <row r="919">
          <cell r="D919">
            <v>315</v>
          </cell>
          <cell r="Q919">
            <v>0</v>
          </cell>
          <cell r="V919">
            <v>0</v>
          </cell>
        </row>
        <row r="920">
          <cell r="D920">
            <v>316</v>
          </cell>
          <cell r="Q920">
            <v>0</v>
          </cell>
          <cell r="V920">
            <v>0</v>
          </cell>
        </row>
        <row r="921">
          <cell r="D921">
            <v>317</v>
          </cell>
          <cell r="Q921">
            <v>0</v>
          </cell>
          <cell r="V921">
            <v>0</v>
          </cell>
        </row>
        <row r="922">
          <cell r="D922">
            <v>321</v>
          </cell>
          <cell r="Q922">
            <v>99.400000000000091</v>
          </cell>
          <cell r="V922">
            <v>406.76999999999992</v>
          </cell>
        </row>
        <row r="923">
          <cell r="D923">
            <v>323</v>
          </cell>
          <cell r="Q923">
            <v>0</v>
          </cell>
          <cell r="V923">
            <v>0</v>
          </cell>
        </row>
        <row r="924">
          <cell r="D924">
            <v>324</v>
          </cell>
          <cell r="Q924">
            <v>0</v>
          </cell>
          <cell r="V924">
            <v>0</v>
          </cell>
        </row>
        <row r="925">
          <cell r="D925">
            <v>325</v>
          </cell>
          <cell r="Q925">
            <v>0</v>
          </cell>
          <cell r="V925">
            <v>0</v>
          </cell>
        </row>
        <row r="926">
          <cell r="D926">
            <v>328</v>
          </cell>
          <cell r="Q926">
            <v>0</v>
          </cell>
          <cell r="V926">
            <v>0</v>
          </cell>
        </row>
        <row r="927">
          <cell r="D927" t="str">
            <v>n/a</v>
          </cell>
          <cell r="Q927">
            <v>0</v>
          </cell>
          <cell r="V927">
            <v>0</v>
          </cell>
        </row>
        <row r="928">
          <cell r="D928">
            <v>333</v>
          </cell>
          <cell r="Q928">
            <v>0</v>
          </cell>
          <cell r="V928">
            <v>0</v>
          </cell>
        </row>
        <row r="929">
          <cell r="D929" t="str">
            <v>n/a</v>
          </cell>
          <cell r="Q929">
            <v>0</v>
          </cell>
          <cell r="V929">
            <v>0</v>
          </cell>
        </row>
        <row r="930">
          <cell r="D930">
            <v>338</v>
          </cell>
          <cell r="Q930">
            <v>0</v>
          </cell>
          <cell r="V930">
            <v>0</v>
          </cell>
        </row>
        <row r="931">
          <cell r="D931" t="str">
            <v>n/a</v>
          </cell>
          <cell r="Q931">
            <v>0</v>
          </cell>
          <cell r="V931">
            <v>0</v>
          </cell>
        </row>
        <row r="932">
          <cell r="D932" t="str">
            <v>n/a</v>
          </cell>
          <cell r="Q932">
            <v>0</v>
          </cell>
          <cell r="V932">
            <v>0</v>
          </cell>
        </row>
        <row r="933">
          <cell r="D933" t="str">
            <v>n/a</v>
          </cell>
          <cell r="Q933">
            <v>0</v>
          </cell>
          <cell r="V933">
            <v>0</v>
          </cell>
        </row>
        <row r="934">
          <cell r="D934" t="str">
            <v>n/a</v>
          </cell>
          <cell r="Q934">
            <v>0</v>
          </cell>
          <cell r="V934">
            <v>0</v>
          </cell>
        </row>
        <row r="935">
          <cell r="D935" t="str">
            <v>n/a</v>
          </cell>
          <cell r="Q935">
            <v>0</v>
          </cell>
          <cell r="V935">
            <v>0</v>
          </cell>
        </row>
        <row r="936">
          <cell r="D936" t="str">
            <v>n/a</v>
          </cell>
          <cell r="Q936">
            <v>0</v>
          </cell>
          <cell r="V936">
            <v>0</v>
          </cell>
        </row>
        <row r="937">
          <cell r="D937">
            <v>0</v>
          </cell>
          <cell r="Q937">
            <v>-729.29999999999973</v>
          </cell>
          <cell r="V937">
            <v>89.379999999999427</v>
          </cell>
        </row>
        <row r="938">
          <cell r="D938">
            <v>411</v>
          </cell>
          <cell r="Q938">
            <v>46111872.200000018</v>
          </cell>
          <cell r="V938">
            <v>30549693.859999996</v>
          </cell>
        </row>
        <row r="939">
          <cell r="D939">
            <v>415</v>
          </cell>
          <cell r="Q939">
            <v>954976.2</v>
          </cell>
          <cell r="V939">
            <v>395688.22999999992</v>
          </cell>
        </row>
        <row r="940">
          <cell r="D940">
            <v>421</v>
          </cell>
          <cell r="Q940">
            <v>24075868.800000004</v>
          </cell>
          <cell r="V940">
            <v>11476181.43</v>
          </cell>
        </row>
        <row r="941">
          <cell r="D941">
            <v>425</v>
          </cell>
          <cell r="Q941">
            <v>6653672.9000000022</v>
          </cell>
          <cell r="V941">
            <v>2647844.8399999994</v>
          </cell>
        </row>
        <row r="942">
          <cell r="D942">
            <v>428</v>
          </cell>
          <cell r="Q942">
            <v>201627697</v>
          </cell>
          <cell r="V942">
            <v>194956.02000000002</v>
          </cell>
        </row>
        <row r="943">
          <cell r="D943">
            <v>330</v>
          </cell>
          <cell r="Q943">
            <v>303104</v>
          </cell>
          <cell r="V943">
            <v>60213.62</v>
          </cell>
        </row>
        <row r="944">
          <cell r="D944" t="str">
            <v>Set-Up Letter</v>
          </cell>
          <cell r="Q944">
            <v>258170</v>
          </cell>
          <cell r="V944">
            <v>51287.18</v>
          </cell>
        </row>
        <row r="945">
          <cell r="D945" t="str">
            <v>Set-up Reversal</v>
          </cell>
          <cell r="Q945">
            <v>-303104</v>
          </cell>
          <cell r="V945">
            <v>-60213.62</v>
          </cell>
        </row>
        <row r="946">
          <cell r="D946">
            <v>431</v>
          </cell>
          <cell r="Q946">
            <v>0</v>
          </cell>
          <cell r="V946">
            <v>0</v>
          </cell>
        </row>
        <row r="947">
          <cell r="D947">
            <v>334</v>
          </cell>
          <cell r="Q947">
            <v>55269.399999999994</v>
          </cell>
          <cell r="V947">
            <v>14287.14</v>
          </cell>
        </row>
        <row r="948">
          <cell r="D948">
            <v>438</v>
          </cell>
          <cell r="Q948">
            <v>3827376</v>
          </cell>
          <cell r="V948">
            <v>102854.3</v>
          </cell>
        </row>
        <row r="949">
          <cell r="D949">
            <v>342</v>
          </cell>
          <cell r="Q949">
            <v>0</v>
          </cell>
          <cell r="V949">
            <v>0</v>
          </cell>
        </row>
        <row r="950">
          <cell r="D950">
            <v>343</v>
          </cell>
          <cell r="Q950">
            <v>37649</v>
          </cell>
          <cell r="V950">
            <v>3921.82</v>
          </cell>
        </row>
        <row r="951">
          <cell r="D951">
            <v>444</v>
          </cell>
          <cell r="Q951">
            <v>0</v>
          </cell>
          <cell r="V951">
            <v>0</v>
          </cell>
        </row>
        <row r="952">
          <cell r="D952">
            <v>345</v>
          </cell>
          <cell r="Q952">
            <v>0</v>
          </cell>
          <cell r="V952">
            <v>198647.14</v>
          </cell>
        </row>
        <row r="953">
          <cell r="D953">
            <v>347</v>
          </cell>
          <cell r="Q953">
            <v>0</v>
          </cell>
          <cell r="V953">
            <v>0</v>
          </cell>
        </row>
        <row r="954">
          <cell r="D954">
            <v>348</v>
          </cell>
          <cell r="Q954">
            <v>0</v>
          </cell>
          <cell r="V954">
            <v>0</v>
          </cell>
        </row>
        <row r="955">
          <cell r="D955">
            <v>451</v>
          </cell>
          <cell r="Q955">
            <v>590948.40000000014</v>
          </cell>
          <cell r="V955">
            <v>468328.81561581965</v>
          </cell>
        </row>
        <row r="956">
          <cell r="D956">
            <v>1200</v>
          </cell>
          <cell r="Q956">
            <v>61197</v>
          </cell>
          <cell r="V956">
            <v>19289</v>
          </cell>
        </row>
        <row r="957">
          <cell r="D957">
            <v>1700</v>
          </cell>
          <cell r="Q957">
            <v>0</v>
          </cell>
          <cell r="V957">
            <v>0</v>
          </cell>
        </row>
        <row r="958">
          <cell r="D958">
            <v>0</v>
          </cell>
          <cell r="Q958">
            <v>284254696.89999998</v>
          </cell>
          <cell r="V958">
            <v>46122979.775615811</v>
          </cell>
        </row>
        <row r="959">
          <cell r="D959">
            <v>1</v>
          </cell>
          <cell r="Q959">
            <v>83.8</v>
          </cell>
          <cell r="V959">
            <v>50.87</v>
          </cell>
        </row>
        <row r="960">
          <cell r="D960">
            <v>2</v>
          </cell>
          <cell r="Q960">
            <v>0</v>
          </cell>
          <cell r="V960">
            <v>0</v>
          </cell>
        </row>
        <row r="961">
          <cell r="D961">
            <v>3</v>
          </cell>
          <cell r="Q961">
            <v>0</v>
          </cell>
          <cell r="V961">
            <v>0</v>
          </cell>
        </row>
        <row r="962">
          <cell r="D962" t="str">
            <v>3-T</v>
          </cell>
          <cell r="Q962">
            <v>0</v>
          </cell>
          <cell r="V962">
            <v>0</v>
          </cell>
        </row>
        <row r="963">
          <cell r="D963" t="str">
            <v>3-T</v>
          </cell>
          <cell r="Q963">
            <v>0</v>
          </cell>
          <cell r="V963">
            <v>0</v>
          </cell>
        </row>
        <row r="964">
          <cell r="D964">
            <v>6</v>
          </cell>
          <cell r="Q964">
            <v>0</v>
          </cell>
          <cell r="V964">
            <v>0</v>
          </cell>
        </row>
        <row r="965">
          <cell r="D965" t="str">
            <v>6-T</v>
          </cell>
          <cell r="Q965">
            <v>0</v>
          </cell>
          <cell r="V965">
            <v>0</v>
          </cell>
        </row>
        <row r="966">
          <cell r="D966" t="str">
            <v>7-T</v>
          </cell>
          <cell r="Q966">
            <v>0</v>
          </cell>
          <cell r="V966">
            <v>0</v>
          </cell>
        </row>
        <row r="967">
          <cell r="D967">
            <v>8</v>
          </cell>
          <cell r="Q967">
            <v>0</v>
          </cell>
          <cell r="V967">
            <v>0</v>
          </cell>
        </row>
        <row r="968">
          <cell r="D968" t="str">
            <v>9-T</v>
          </cell>
          <cell r="Q968">
            <v>0</v>
          </cell>
          <cell r="V968">
            <v>0</v>
          </cell>
        </row>
        <row r="969">
          <cell r="D969" t="str">
            <v>Balancing + URT</v>
          </cell>
          <cell r="Q969">
            <v>0</v>
          </cell>
          <cell r="V969">
            <v>0</v>
          </cell>
        </row>
        <row r="970">
          <cell r="D970" t="str">
            <v>NOM EXC SVC + URT</v>
          </cell>
          <cell r="Q970">
            <v>0</v>
          </cell>
          <cell r="V970">
            <v>0</v>
          </cell>
        </row>
        <row r="971">
          <cell r="D971">
            <v>0</v>
          </cell>
          <cell r="Q971">
            <v>83.8</v>
          </cell>
          <cell r="V971">
            <v>50.87</v>
          </cell>
        </row>
        <row r="972">
          <cell r="D972">
            <v>10</v>
          </cell>
          <cell r="Q972">
            <v>0</v>
          </cell>
          <cell r="V972">
            <v>0</v>
          </cell>
        </row>
        <row r="973">
          <cell r="D973">
            <v>11</v>
          </cell>
          <cell r="Q973">
            <v>69.8</v>
          </cell>
          <cell r="V973">
            <v>46.44</v>
          </cell>
        </row>
        <row r="974">
          <cell r="D974">
            <v>20</v>
          </cell>
          <cell r="Q974">
            <v>0</v>
          </cell>
          <cell r="V974">
            <v>0</v>
          </cell>
        </row>
        <row r="975">
          <cell r="D975">
            <v>30</v>
          </cell>
          <cell r="Q975">
            <v>0</v>
          </cell>
          <cell r="V975">
            <v>0</v>
          </cell>
        </row>
        <row r="976">
          <cell r="D976">
            <v>40</v>
          </cell>
          <cell r="Q976">
            <v>0</v>
          </cell>
          <cell r="V976">
            <v>0</v>
          </cell>
        </row>
        <row r="977">
          <cell r="D977">
            <v>50</v>
          </cell>
          <cell r="Q977">
            <v>0</v>
          </cell>
          <cell r="V977">
            <v>0</v>
          </cell>
        </row>
        <row r="978">
          <cell r="D978">
            <v>60</v>
          </cell>
          <cell r="Q978">
            <v>0</v>
          </cell>
          <cell r="V978">
            <v>0</v>
          </cell>
        </row>
        <row r="979">
          <cell r="D979">
            <v>70</v>
          </cell>
          <cell r="Q979">
            <v>0</v>
          </cell>
          <cell r="V979">
            <v>0</v>
          </cell>
        </row>
        <row r="980">
          <cell r="D980" t="str">
            <v>82-50</v>
          </cell>
          <cell r="Q980">
            <v>0</v>
          </cell>
          <cell r="V980">
            <v>0</v>
          </cell>
        </row>
        <row r="981">
          <cell r="D981" t="str">
            <v>82-60</v>
          </cell>
          <cell r="Q981">
            <v>0</v>
          </cell>
          <cell r="V981">
            <v>0</v>
          </cell>
        </row>
        <row r="982">
          <cell r="D982" t="str">
            <v>82-70</v>
          </cell>
          <cell r="Q982">
            <v>0</v>
          </cell>
          <cell r="V982">
            <v>0</v>
          </cell>
        </row>
        <row r="983">
          <cell r="D983" t="str">
            <v>82-70</v>
          </cell>
          <cell r="Q983">
            <v>0</v>
          </cell>
          <cell r="V983">
            <v>0</v>
          </cell>
        </row>
        <row r="984">
          <cell r="D984" t="str">
            <v>Cashout + Comdy + IURT</v>
          </cell>
          <cell r="Q984">
            <v>0</v>
          </cell>
          <cell r="V984">
            <v>0</v>
          </cell>
        </row>
        <row r="985">
          <cell r="D985">
            <v>0</v>
          </cell>
          <cell r="Q985">
            <v>69.8</v>
          </cell>
          <cell r="V985">
            <v>46.44</v>
          </cell>
        </row>
        <row r="986">
          <cell r="D986">
            <v>0</v>
          </cell>
          <cell r="Q986">
            <v>0</v>
          </cell>
          <cell r="V986">
            <v>0</v>
          </cell>
        </row>
        <row r="987">
          <cell r="D987">
            <v>0</v>
          </cell>
          <cell r="Q987">
            <v>0</v>
          </cell>
          <cell r="V987">
            <v>0</v>
          </cell>
        </row>
        <row r="988">
          <cell r="D988">
            <v>0</v>
          </cell>
          <cell r="Q988">
            <v>0</v>
          </cell>
          <cell r="V988">
            <v>0</v>
          </cell>
        </row>
        <row r="989">
          <cell r="D989">
            <v>0</v>
          </cell>
          <cell r="Q989">
            <v>0</v>
          </cell>
          <cell r="V989">
            <v>0</v>
          </cell>
        </row>
        <row r="990">
          <cell r="D990">
            <v>0</v>
          </cell>
          <cell r="Q990">
            <v>0</v>
          </cell>
          <cell r="V990">
            <v>0</v>
          </cell>
        </row>
        <row r="991">
          <cell r="D991">
            <v>0</v>
          </cell>
          <cell r="Q991">
            <v>0</v>
          </cell>
          <cell r="V991">
            <v>-19989902</v>
          </cell>
        </row>
        <row r="992">
          <cell r="D992">
            <v>0</v>
          </cell>
          <cell r="Q992">
            <v>0</v>
          </cell>
          <cell r="V992">
            <v>0</v>
          </cell>
        </row>
        <row r="993">
          <cell r="D993">
            <v>0</v>
          </cell>
          <cell r="Q993">
            <v>0</v>
          </cell>
          <cell r="V993">
            <v>-138770</v>
          </cell>
        </row>
        <row r="994">
          <cell r="D994">
            <v>0</v>
          </cell>
          <cell r="Q994">
            <v>0</v>
          </cell>
          <cell r="V994">
            <v>92698.96</v>
          </cell>
        </row>
        <row r="995">
          <cell r="D995">
            <v>0</v>
          </cell>
          <cell r="Q995">
            <v>0</v>
          </cell>
          <cell r="V995">
            <v>-34647.33</v>
          </cell>
        </row>
        <row r="996">
          <cell r="D996">
            <v>0</v>
          </cell>
          <cell r="Q996">
            <v>0</v>
          </cell>
          <cell r="V996">
            <v>0</v>
          </cell>
        </row>
        <row r="997">
          <cell r="D997">
            <v>0</v>
          </cell>
          <cell r="Q997">
            <v>0</v>
          </cell>
          <cell r="V997">
            <v>0</v>
          </cell>
        </row>
        <row r="998">
          <cell r="D998">
            <v>0</v>
          </cell>
          <cell r="Q998">
            <v>-6</v>
          </cell>
          <cell r="V998">
            <v>0</v>
          </cell>
        </row>
        <row r="999">
          <cell r="D999">
            <v>0</v>
          </cell>
          <cell r="Q999">
            <v>0</v>
          </cell>
          <cell r="V999">
            <v>0</v>
          </cell>
        </row>
        <row r="1000">
          <cell r="D1000">
            <v>0</v>
          </cell>
          <cell r="Q1000">
            <v>0</v>
          </cell>
          <cell r="V1000">
            <v>0</v>
          </cell>
        </row>
        <row r="1001">
          <cell r="D1001">
            <v>0</v>
          </cell>
          <cell r="Q1001">
            <v>-6</v>
          </cell>
          <cell r="V1001">
            <v>-20070620.369999997</v>
          </cell>
        </row>
        <row r="1010">
          <cell r="D1010">
            <v>311</v>
          </cell>
          <cell r="Q1010">
            <v>1986.6</v>
          </cell>
          <cell r="V1010">
            <v>108.93000000000022</v>
          </cell>
        </row>
        <row r="1011">
          <cell r="D1011">
            <v>315</v>
          </cell>
          <cell r="Q1011">
            <v>0</v>
          </cell>
          <cell r="V1011">
            <v>0</v>
          </cell>
        </row>
        <row r="1012">
          <cell r="D1012">
            <v>316</v>
          </cell>
          <cell r="Q1012">
            <v>0</v>
          </cell>
          <cell r="V1012">
            <v>0</v>
          </cell>
        </row>
        <row r="1013">
          <cell r="D1013">
            <v>317</v>
          </cell>
          <cell r="Q1013">
            <v>0</v>
          </cell>
          <cell r="V1013">
            <v>0</v>
          </cell>
        </row>
        <row r="1014">
          <cell r="D1014">
            <v>321</v>
          </cell>
          <cell r="Q1014">
            <v>-369.20000000000005</v>
          </cell>
          <cell r="V1014">
            <v>-158.25</v>
          </cell>
        </row>
        <row r="1015">
          <cell r="D1015">
            <v>323</v>
          </cell>
          <cell r="Q1015">
            <v>0</v>
          </cell>
          <cell r="V1015">
            <v>0</v>
          </cell>
        </row>
        <row r="1016">
          <cell r="D1016">
            <v>324</v>
          </cell>
          <cell r="Q1016">
            <v>0</v>
          </cell>
          <cell r="V1016">
            <v>0</v>
          </cell>
        </row>
        <row r="1017">
          <cell r="D1017">
            <v>325</v>
          </cell>
          <cell r="Q1017">
            <v>0</v>
          </cell>
          <cell r="V1017">
            <v>0</v>
          </cell>
        </row>
        <row r="1018">
          <cell r="D1018">
            <v>328</v>
          </cell>
          <cell r="Q1018">
            <v>0</v>
          </cell>
          <cell r="V1018">
            <v>0</v>
          </cell>
        </row>
        <row r="1019">
          <cell r="D1019" t="str">
            <v>n/a</v>
          </cell>
          <cell r="Q1019">
            <v>0</v>
          </cell>
          <cell r="V1019">
            <v>0</v>
          </cell>
        </row>
        <row r="1020">
          <cell r="D1020">
            <v>333</v>
          </cell>
          <cell r="Q1020">
            <v>0</v>
          </cell>
          <cell r="V1020">
            <v>0</v>
          </cell>
        </row>
        <row r="1021">
          <cell r="D1021" t="str">
            <v>n/a</v>
          </cell>
          <cell r="Q1021">
            <v>0</v>
          </cell>
          <cell r="V1021">
            <v>0</v>
          </cell>
        </row>
        <row r="1022">
          <cell r="D1022">
            <v>338</v>
          </cell>
          <cell r="Q1022">
            <v>0</v>
          </cell>
          <cell r="V1022">
            <v>0</v>
          </cell>
        </row>
        <row r="1023">
          <cell r="D1023" t="str">
            <v>n/a</v>
          </cell>
          <cell r="Q1023">
            <v>0</v>
          </cell>
          <cell r="V1023">
            <v>0</v>
          </cell>
        </row>
        <row r="1024">
          <cell r="D1024" t="str">
            <v>n/a</v>
          </cell>
          <cell r="Q1024">
            <v>0</v>
          </cell>
          <cell r="V1024">
            <v>0</v>
          </cell>
        </row>
        <row r="1025">
          <cell r="D1025" t="str">
            <v>n/a</v>
          </cell>
          <cell r="Q1025">
            <v>0</v>
          </cell>
          <cell r="V1025">
            <v>0</v>
          </cell>
        </row>
        <row r="1026">
          <cell r="D1026" t="str">
            <v>n/a</v>
          </cell>
          <cell r="Q1026">
            <v>0</v>
          </cell>
          <cell r="V1026">
            <v>0</v>
          </cell>
        </row>
        <row r="1027">
          <cell r="D1027" t="str">
            <v>n/a</v>
          </cell>
          <cell r="Q1027">
            <v>0</v>
          </cell>
          <cell r="V1027">
            <v>0</v>
          </cell>
        </row>
        <row r="1028">
          <cell r="D1028" t="str">
            <v>n/a</v>
          </cell>
          <cell r="Q1028">
            <v>0</v>
          </cell>
          <cell r="V1028">
            <v>0</v>
          </cell>
        </row>
        <row r="1029">
          <cell r="D1029">
            <v>0</v>
          </cell>
          <cell r="Q1029">
            <v>1617.3999999999999</v>
          </cell>
          <cell r="V1029">
            <v>-49.31999999999978</v>
          </cell>
        </row>
        <row r="1030">
          <cell r="D1030">
            <v>411</v>
          </cell>
          <cell r="Q1030">
            <v>85908070.699999988</v>
          </cell>
          <cell r="V1030">
            <v>40920914.649999999</v>
          </cell>
        </row>
        <row r="1031">
          <cell r="D1031">
            <v>415</v>
          </cell>
          <cell r="Q1031">
            <v>1253170</v>
          </cell>
          <cell r="V1031">
            <v>525133.57999999996</v>
          </cell>
        </row>
        <row r="1032">
          <cell r="D1032">
            <v>421</v>
          </cell>
          <cell r="Q1032">
            <v>39366268.100000001</v>
          </cell>
          <cell r="V1032">
            <v>15179190.529999999</v>
          </cell>
        </row>
        <row r="1033">
          <cell r="D1033">
            <v>425</v>
          </cell>
          <cell r="Q1033">
            <v>11795497.800000001</v>
          </cell>
          <cell r="V1033">
            <v>3364443.07</v>
          </cell>
        </row>
        <row r="1034">
          <cell r="D1034">
            <v>428</v>
          </cell>
          <cell r="Q1034">
            <v>203506984</v>
          </cell>
          <cell r="V1034">
            <v>374270.82</v>
          </cell>
        </row>
        <row r="1035">
          <cell r="D1035">
            <v>330</v>
          </cell>
          <cell r="Q1035">
            <v>331360</v>
          </cell>
          <cell r="V1035">
            <v>143989.10999999999</v>
          </cell>
        </row>
        <row r="1036">
          <cell r="D1036" t="str">
            <v>Set-Up Letter</v>
          </cell>
          <cell r="Q1036">
            <v>303104</v>
          </cell>
          <cell r="V1036">
            <v>131710.75</v>
          </cell>
        </row>
        <row r="1037">
          <cell r="D1037" t="str">
            <v>Set-up Reversal</v>
          </cell>
          <cell r="Q1037">
            <v>-331360</v>
          </cell>
          <cell r="V1037">
            <v>-143989.10999999999</v>
          </cell>
        </row>
        <row r="1038">
          <cell r="D1038">
            <v>431</v>
          </cell>
          <cell r="Q1038">
            <v>0</v>
          </cell>
          <cell r="V1038">
            <v>0</v>
          </cell>
        </row>
        <row r="1039">
          <cell r="D1039">
            <v>334</v>
          </cell>
          <cell r="Q1039">
            <v>63400.9</v>
          </cell>
          <cell r="V1039">
            <v>17530.349999999999</v>
          </cell>
        </row>
        <row r="1040">
          <cell r="D1040">
            <v>438</v>
          </cell>
          <cell r="Q1040">
            <v>4077827</v>
          </cell>
          <cell r="V1040">
            <v>114173.65999999999</v>
          </cell>
        </row>
        <row r="1041">
          <cell r="D1041">
            <v>342</v>
          </cell>
          <cell r="Q1041">
            <v>0</v>
          </cell>
          <cell r="V1041">
            <v>0</v>
          </cell>
        </row>
        <row r="1042">
          <cell r="D1042">
            <v>343</v>
          </cell>
          <cell r="Q1042">
            <v>47751</v>
          </cell>
          <cell r="V1042">
            <v>3968.11</v>
          </cell>
        </row>
        <row r="1043">
          <cell r="D1043">
            <v>444</v>
          </cell>
          <cell r="Q1043">
            <v>0</v>
          </cell>
          <cell r="V1043">
            <v>0</v>
          </cell>
        </row>
        <row r="1044">
          <cell r="D1044">
            <v>345</v>
          </cell>
          <cell r="Q1044">
            <v>0</v>
          </cell>
          <cell r="V1044">
            <v>173191.4</v>
          </cell>
        </row>
        <row r="1045">
          <cell r="D1045">
            <v>347</v>
          </cell>
          <cell r="Q1045">
            <v>0</v>
          </cell>
          <cell r="V1045">
            <v>0</v>
          </cell>
        </row>
        <row r="1046">
          <cell r="D1046">
            <v>348</v>
          </cell>
          <cell r="Q1046">
            <v>0</v>
          </cell>
          <cell r="V1046">
            <v>0</v>
          </cell>
        </row>
        <row r="1047">
          <cell r="D1047">
            <v>451</v>
          </cell>
          <cell r="Q1047">
            <v>1643333.7000000002</v>
          </cell>
          <cell r="V1047">
            <v>690434.3643956111</v>
          </cell>
        </row>
        <row r="1048">
          <cell r="D1048">
            <v>1200</v>
          </cell>
          <cell r="Q1048">
            <v>98792</v>
          </cell>
          <cell r="V1048">
            <v>34992</v>
          </cell>
        </row>
        <row r="1049">
          <cell r="D1049">
            <v>1700</v>
          </cell>
          <cell r="Q1049">
            <v>0</v>
          </cell>
          <cell r="V1049">
            <v>0</v>
          </cell>
        </row>
        <row r="1050">
          <cell r="D1050">
            <v>0</v>
          </cell>
          <cell r="Q1050">
            <v>348064199.19999999</v>
          </cell>
          <cell r="V1050">
            <v>61529953.284395605</v>
          </cell>
        </row>
        <row r="1051">
          <cell r="D1051">
            <v>1</v>
          </cell>
          <cell r="Q1051">
            <v>2</v>
          </cell>
          <cell r="V1051">
            <v>1.2</v>
          </cell>
        </row>
        <row r="1052">
          <cell r="D1052">
            <v>2</v>
          </cell>
          <cell r="Q1052">
            <v>1</v>
          </cell>
          <cell r="V1052">
            <v>0.62</v>
          </cell>
        </row>
        <row r="1053">
          <cell r="D1053">
            <v>3</v>
          </cell>
          <cell r="Q1053">
            <v>0</v>
          </cell>
          <cell r="V1053">
            <v>0</v>
          </cell>
        </row>
        <row r="1054">
          <cell r="D1054" t="str">
            <v>3-T</v>
          </cell>
          <cell r="Q1054">
            <v>0</v>
          </cell>
          <cell r="V1054">
            <v>0</v>
          </cell>
        </row>
        <row r="1055">
          <cell r="D1055" t="str">
            <v>3-T</v>
          </cell>
          <cell r="Q1055">
            <v>0</v>
          </cell>
          <cell r="V1055">
            <v>0</v>
          </cell>
        </row>
        <row r="1056">
          <cell r="D1056">
            <v>6</v>
          </cell>
          <cell r="Q1056">
            <v>0</v>
          </cell>
          <cell r="V1056">
            <v>0</v>
          </cell>
        </row>
        <row r="1057">
          <cell r="D1057" t="str">
            <v>6-T</v>
          </cell>
          <cell r="Q1057">
            <v>0</v>
          </cell>
          <cell r="V1057">
            <v>0</v>
          </cell>
        </row>
        <row r="1058">
          <cell r="D1058" t="str">
            <v>7-T</v>
          </cell>
          <cell r="Q1058">
            <v>0</v>
          </cell>
          <cell r="V1058">
            <v>0</v>
          </cell>
        </row>
        <row r="1059">
          <cell r="D1059">
            <v>8</v>
          </cell>
          <cell r="Q1059">
            <v>0</v>
          </cell>
          <cell r="V1059">
            <v>0</v>
          </cell>
        </row>
        <row r="1060">
          <cell r="D1060" t="str">
            <v>9-T</v>
          </cell>
          <cell r="Q1060">
            <v>0</v>
          </cell>
          <cell r="V1060">
            <v>0</v>
          </cell>
        </row>
        <row r="1061">
          <cell r="D1061" t="str">
            <v>Balancing + URT</v>
          </cell>
          <cell r="Q1061">
            <v>0</v>
          </cell>
          <cell r="V1061">
            <v>0</v>
          </cell>
        </row>
        <row r="1062">
          <cell r="D1062" t="str">
            <v>NOM EXC SVC + URT</v>
          </cell>
          <cell r="Q1062">
            <v>0</v>
          </cell>
          <cell r="V1062">
            <v>0</v>
          </cell>
        </row>
        <row r="1063">
          <cell r="D1063">
            <v>0</v>
          </cell>
          <cell r="Q1063">
            <v>3</v>
          </cell>
          <cell r="V1063">
            <v>1.8199999999999998</v>
          </cell>
        </row>
        <row r="1064">
          <cell r="D1064">
            <v>10</v>
          </cell>
          <cell r="Q1064">
            <v>0</v>
          </cell>
          <cell r="V1064">
            <v>0</v>
          </cell>
        </row>
        <row r="1065">
          <cell r="D1065">
            <v>11</v>
          </cell>
          <cell r="Q1065">
            <v>-14738.5</v>
          </cell>
          <cell r="V1065">
            <v>-9796.4500000000007</v>
          </cell>
        </row>
        <row r="1066">
          <cell r="D1066">
            <v>20</v>
          </cell>
          <cell r="Q1066">
            <v>0</v>
          </cell>
          <cell r="V1066">
            <v>0</v>
          </cell>
        </row>
        <row r="1067">
          <cell r="D1067">
            <v>30</v>
          </cell>
          <cell r="Q1067">
            <v>0</v>
          </cell>
          <cell r="V1067">
            <v>0</v>
          </cell>
        </row>
        <row r="1068">
          <cell r="D1068">
            <v>40</v>
          </cell>
          <cell r="Q1068">
            <v>0</v>
          </cell>
          <cell r="V1068">
            <v>0</v>
          </cell>
        </row>
        <row r="1069">
          <cell r="D1069">
            <v>50</v>
          </cell>
          <cell r="Q1069">
            <v>0</v>
          </cell>
          <cell r="V1069">
            <v>0</v>
          </cell>
        </row>
        <row r="1070">
          <cell r="D1070">
            <v>60</v>
          </cell>
          <cell r="Q1070">
            <v>0</v>
          </cell>
          <cell r="V1070">
            <v>0</v>
          </cell>
        </row>
        <row r="1071">
          <cell r="D1071">
            <v>70</v>
          </cell>
          <cell r="Q1071">
            <v>0</v>
          </cell>
          <cell r="V1071">
            <v>0</v>
          </cell>
        </row>
        <row r="1072">
          <cell r="D1072" t="str">
            <v>82-50</v>
          </cell>
          <cell r="Q1072">
            <v>0</v>
          </cell>
          <cell r="V1072">
            <v>0</v>
          </cell>
        </row>
        <row r="1073">
          <cell r="D1073" t="str">
            <v>82-60</v>
          </cell>
          <cell r="Q1073">
            <v>0</v>
          </cell>
          <cell r="V1073">
            <v>0</v>
          </cell>
        </row>
        <row r="1074">
          <cell r="D1074" t="str">
            <v>82-70</v>
          </cell>
          <cell r="Q1074">
            <v>0</v>
          </cell>
          <cell r="V1074">
            <v>0</v>
          </cell>
        </row>
        <row r="1075">
          <cell r="D1075" t="str">
            <v>82-70</v>
          </cell>
          <cell r="Q1075">
            <v>0</v>
          </cell>
          <cell r="V1075">
            <v>0</v>
          </cell>
        </row>
        <row r="1076">
          <cell r="D1076" t="str">
            <v>Cashout + Comdy + IURT</v>
          </cell>
          <cell r="Q1076">
            <v>0</v>
          </cell>
          <cell r="V1076">
            <v>0</v>
          </cell>
        </row>
        <row r="1077">
          <cell r="D1077">
            <v>0</v>
          </cell>
          <cell r="Q1077">
            <v>-14738.5</v>
          </cell>
          <cell r="V1077">
            <v>-9796.4500000000007</v>
          </cell>
        </row>
        <row r="1078">
          <cell r="D1078">
            <v>0</v>
          </cell>
          <cell r="Q1078">
            <v>0</v>
          </cell>
          <cell r="V1078">
            <v>0</v>
          </cell>
        </row>
        <row r="1079">
          <cell r="D1079">
            <v>0</v>
          </cell>
          <cell r="Q1079">
            <v>0</v>
          </cell>
          <cell r="V1079">
            <v>0</v>
          </cell>
        </row>
        <row r="1080">
          <cell r="D1080">
            <v>0</v>
          </cell>
          <cell r="Q1080">
            <v>0</v>
          </cell>
          <cell r="V1080">
            <v>0</v>
          </cell>
        </row>
        <row r="1081">
          <cell r="D1081">
            <v>0</v>
          </cell>
          <cell r="Q1081">
            <v>0</v>
          </cell>
          <cell r="V1081">
            <v>0</v>
          </cell>
        </row>
        <row r="1082">
          <cell r="D1082">
            <v>0</v>
          </cell>
          <cell r="Q1082">
            <v>0</v>
          </cell>
          <cell r="V1082">
            <v>0</v>
          </cell>
        </row>
        <row r="1083">
          <cell r="D1083">
            <v>0</v>
          </cell>
          <cell r="Q1083">
            <v>0</v>
          </cell>
          <cell r="V1083">
            <v>-11290942</v>
          </cell>
        </row>
        <row r="1084">
          <cell r="D1084">
            <v>0</v>
          </cell>
          <cell r="Q1084">
            <v>0</v>
          </cell>
          <cell r="V1084">
            <v>0</v>
          </cell>
        </row>
        <row r="1085">
          <cell r="D1085">
            <v>0</v>
          </cell>
          <cell r="Q1085">
            <v>0</v>
          </cell>
          <cell r="V1085">
            <v>-139940</v>
          </cell>
        </row>
        <row r="1086">
          <cell r="D1086">
            <v>0</v>
          </cell>
          <cell r="Q1086">
            <v>0</v>
          </cell>
          <cell r="V1086">
            <v>11868.63</v>
          </cell>
        </row>
        <row r="1087">
          <cell r="D1087">
            <v>0</v>
          </cell>
          <cell r="Q1087">
            <v>0</v>
          </cell>
          <cell r="V1087">
            <v>-43974.53</v>
          </cell>
        </row>
        <row r="1088">
          <cell r="D1088">
            <v>0</v>
          </cell>
          <cell r="Q1088">
            <v>0</v>
          </cell>
          <cell r="V1088">
            <v>0</v>
          </cell>
        </row>
        <row r="1089">
          <cell r="D1089">
            <v>0</v>
          </cell>
          <cell r="Q1089">
            <v>0</v>
          </cell>
          <cell r="V1089">
            <v>-0.44999999999708962</v>
          </cell>
        </row>
        <row r="1090">
          <cell r="D1090">
            <v>0</v>
          </cell>
          <cell r="Q1090">
            <v>0</v>
          </cell>
          <cell r="V1090">
            <v>323950</v>
          </cell>
        </row>
        <row r="1091">
          <cell r="D1091">
            <v>0</v>
          </cell>
          <cell r="Q1091">
            <v>0</v>
          </cell>
          <cell r="V1091">
            <v>0</v>
          </cell>
        </row>
        <row r="1092">
          <cell r="D1092">
            <v>0</v>
          </cell>
          <cell r="Q1092">
            <v>0</v>
          </cell>
          <cell r="V1092">
            <v>0</v>
          </cell>
        </row>
        <row r="1093">
          <cell r="D1093">
            <v>0</v>
          </cell>
          <cell r="Q1093">
            <v>0</v>
          </cell>
          <cell r="V1093">
            <v>-11139038.349999998</v>
          </cell>
        </row>
        <row r="1101">
          <cell r="D1101">
            <v>311</v>
          </cell>
          <cell r="Q1101">
            <v>-1051.5</v>
          </cell>
          <cell r="V1101">
            <v>-1345.2799999999997</v>
          </cell>
        </row>
        <row r="1102">
          <cell r="D1102">
            <v>315</v>
          </cell>
          <cell r="Q1102">
            <v>-12.7</v>
          </cell>
          <cell r="V1102">
            <v>0</v>
          </cell>
        </row>
        <row r="1103">
          <cell r="D1103">
            <v>316</v>
          </cell>
          <cell r="Q1103">
            <v>0</v>
          </cell>
          <cell r="V1103">
            <v>0</v>
          </cell>
        </row>
        <row r="1104">
          <cell r="D1104">
            <v>317</v>
          </cell>
          <cell r="Q1104">
            <v>0</v>
          </cell>
          <cell r="V1104">
            <v>0</v>
          </cell>
        </row>
        <row r="1105">
          <cell r="D1105">
            <v>321</v>
          </cell>
          <cell r="Q1105">
            <v>6317.7999999999993</v>
          </cell>
          <cell r="V1105">
            <v>3311.71</v>
          </cell>
        </row>
        <row r="1106">
          <cell r="D1106">
            <v>323</v>
          </cell>
          <cell r="Q1106">
            <v>0</v>
          </cell>
          <cell r="V1106">
            <v>0</v>
          </cell>
        </row>
        <row r="1107">
          <cell r="D1107">
            <v>324</v>
          </cell>
          <cell r="Q1107">
            <v>0</v>
          </cell>
          <cell r="V1107">
            <v>0</v>
          </cell>
        </row>
        <row r="1108">
          <cell r="D1108">
            <v>325</v>
          </cell>
          <cell r="Q1108">
            <v>0</v>
          </cell>
          <cell r="V1108">
            <v>0</v>
          </cell>
        </row>
        <row r="1109">
          <cell r="D1109">
            <v>328</v>
          </cell>
          <cell r="Q1109">
            <v>0</v>
          </cell>
          <cell r="V1109">
            <v>0</v>
          </cell>
        </row>
        <row r="1110">
          <cell r="D1110" t="str">
            <v>n/a</v>
          </cell>
          <cell r="Q1110">
            <v>0</v>
          </cell>
          <cell r="V1110">
            <v>0</v>
          </cell>
        </row>
        <row r="1111">
          <cell r="D1111">
            <v>333</v>
          </cell>
          <cell r="Q1111">
            <v>0</v>
          </cell>
          <cell r="V1111">
            <v>0</v>
          </cell>
        </row>
        <row r="1112">
          <cell r="D1112" t="str">
            <v>n/a</v>
          </cell>
          <cell r="Q1112">
            <v>0</v>
          </cell>
          <cell r="V1112">
            <v>0</v>
          </cell>
        </row>
        <row r="1113">
          <cell r="D1113">
            <v>338</v>
          </cell>
          <cell r="Q1113">
            <v>0</v>
          </cell>
          <cell r="V1113">
            <v>0</v>
          </cell>
        </row>
        <row r="1114">
          <cell r="D1114" t="str">
            <v>n/a</v>
          </cell>
          <cell r="Q1114">
            <v>0</v>
          </cell>
          <cell r="V1114">
            <v>0</v>
          </cell>
        </row>
        <row r="1115">
          <cell r="D1115" t="str">
            <v>n/a</v>
          </cell>
          <cell r="Q1115">
            <v>0</v>
          </cell>
          <cell r="V1115">
            <v>0</v>
          </cell>
        </row>
        <row r="1116">
          <cell r="D1116" t="str">
            <v>n/a</v>
          </cell>
          <cell r="Q1116">
            <v>0</v>
          </cell>
          <cell r="V1116">
            <v>0</v>
          </cell>
        </row>
        <row r="1117">
          <cell r="D1117" t="str">
            <v>n/a</v>
          </cell>
          <cell r="Q1117">
            <v>0</v>
          </cell>
          <cell r="V1117">
            <v>0</v>
          </cell>
        </row>
        <row r="1118">
          <cell r="D1118" t="str">
            <v>n/a</v>
          </cell>
          <cell r="Q1118">
            <v>0</v>
          </cell>
          <cell r="V1118">
            <v>0</v>
          </cell>
        </row>
        <row r="1119">
          <cell r="D1119" t="str">
            <v>n/a</v>
          </cell>
          <cell r="Q1119">
            <v>0</v>
          </cell>
          <cell r="V1119">
            <v>0</v>
          </cell>
        </row>
        <row r="1120">
          <cell r="D1120">
            <v>0</v>
          </cell>
          <cell r="Q1120">
            <v>5253.5999999999995</v>
          </cell>
          <cell r="V1120">
            <v>1966.4300000000003</v>
          </cell>
        </row>
        <row r="1121">
          <cell r="D1121">
            <v>411</v>
          </cell>
          <cell r="Q1121">
            <v>97185183.399999976</v>
          </cell>
          <cell r="V1121">
            <v>42221641.570000008</v>
          </cell>
        </row>
        <row r="1122">
          <cell r="D1122">
            <v>415</v>
          </cell>
          <cell r="Q1122">
            <v>1292574.8999999999</v>
          </cell>
          <cell r="V1122">
            <v>557778.68999999994</v>
          </cell>
        </row>
        <row r="1123">
          <cell r="D1123">
            <v>421</v>
          </cell>
          <cell r="Q1123">
            <v>43903380.5</v>
          </cell>
          <cell r="V1123">
            <v>15492561.73</v>
          </cell>
        </row>
        <row r="1124">
          <cell r="D1124">
            <v>425</v>
          </cell>
          <cell r="Q1124">
            <v>13920422.800000004</v>
          </cell>
          <cell r="V1124">
            <v>3695040.31</v>
          </cell>
        </row>
        <row r="1125">
          <cell r="D1125">
            <v>428</v>
          </cell>
          <cell r="Q1125">
            <v>208655011</v>
          </cell>
          <cell r="V1125">
            <v>450576.2</v>
          </cell>
        </row>
        <row r="1126">
          <cell r="D1126">
            <v>330</v>
          </cell>
          <cell r="Q1126">
            <v>265510</v>
          </cell>
          <cell r="V1126">
            <v>89132</v>
          </cell>
        </row>
        <row r="1127">
          <cell r="D1127" t="str">
            <v>Set-Up Letter</v>
          </cell>
          <cell r="Q1127">
            <v>331360</v>
          </cell>
          <cell r="V1127">
            <v>111237.92</v>
          </cell>
        </row>
        <row r="1128">
          <cell r="D1128" t="str">
            <v>Set-up Reversal</v>
          </cell>
          <cell r="Q1128">
            <v>-265510</v>
          </cell>
          <cell r="V1128">
            <v>-89132</v>
          </cell>
        </row>
        <row r="1129">
          <cell r="D1129">
            <v>331</v>
          </cell>
          <cell r="Q1129">
            <v>0</v>
          </cell>
          <cell r="V1129">
            <v>0</v>
          </cell>
        </row>
        <row r="1130">
          <cell r="D1130">
            <v>334</v>
          </cell>
          <cell r="Q1130">
            <v>82500.600000000006</v>
          </cell>
          <cell r="V1130">
            <v>27060.2</v>
          </cell>
        </row>
        <row r="1131">
          <cell r="D1131">
            <v>438</v>
          </cell>
          <cell r="Q1131">
            <v>3714371</v>
          </cell>
          <cell r="V1131">
            <v>173409.46000000002</v>
          </cell>
        </row>
        <row r="1132">
          <cell r="D1132">
            <v>342</v>
          </cell>
          <cell r="Q1132">
            <v>0</v>
          </cell>
          <cell r="V1132">
            <v>0</v>
          </cell>
        </row>
        <row r="1133">
          <cell r="D1133">
            <v>343</v>
          </cell>
          <cell r="Q1133">
            <v>55957</v>
          </cell>
          <cell r="V1133">
            <v>5047.32</v>
          </cell>
        </row>
        <row r="1134">
          <cell r="D1134">
            <v>444</v>
          </cell>
          <cell r="Q1134">
            <v>0</v>
          </cell>
          <cell r="V1134">
            <v>0</v>
          </cell>
        </row>
        <row r="1135">
          <cell r="D1135">
            <v>345</v>
          </cell>
          <cell r="Q1135">
            <v>0</v>
          </cell>
          <cell r="V1135">
            <v>271181.40000000002</v>
          </cell>
        </row>
        <row r="1136">
          <cell r="D1136">
            <v>347</v>
          </cell>
          <cell r="Q1136">
            <v>0</v>
          </cell>
          <cell r="V1136">
            <v>0</v>
          </cell>
        </row>
        <row r="1137">
          <cell r="D1137">
            <v>348</v>
          </cell>
          <cell r="Q1137">
            <v>0</v>
          </cell>
          <cell r="V1137">
            <v>0</v>
          </cell>
        </row>
        <row r="1138">
          <cell r="D1138">
            <v>451</v>
          </cell>
          <cell r="Q1138">
            <v>801977.90000000014</v>
          </cell>
          <cell r="V1138">
            <v>797762.53795843187</v>
          </cell>
        </row>
        <row r="1139">
          <cell r="D1139">
            <v>1200</v>
          </cell>
          <cell r="Q1139">
            <v>90219</v>
          </cell>
          <cell r="V1139">
            <v>33543</v>
          </cell>
        </row>
        <row r="1140">
          <cell r="D1140">
            <v>1700</v>
          </cell>
          <cell r="Q1140">
            <v>0</v>
          </cell>
          <cell r="V1140">
            <v>0</v>
          </cell>
        </row>
        <row r="1141">
          <cell r="D1141">
            <v>0</v>
          </cell>
          <cell r="Q1141">
            <v>370032958.10000002</v>
          </cell>
          <cell r="V1141">
            <v>63836840.337958448</v>
          </cell>
        </row>
        <row r="1142">
          <cell r="D1142">
            <v>1</v>
          </cell>
          <cell r="Q1142">
            <v>-27</v>
          </cell>
          <cell r="V1142">
            <v>-16.089999999999996</v>
          </cell>
        </row>
        <row r="1143">
          <cell r="D1143">
            <v>2</v>
          </cell>
          <cell r="Q1143">
            <v>0</v>
          </cell>
          <cell r="V1143">
            <v>0</v>
          </cell>
        </row>
        <row r="1144">
          <cell r="D1144">
            <v>3</v>
          </cell>
          <cell r="Q1144">
            <v>-3463.1</v>
          </cell>
          <cell r="V1144">
            <v>-2228.3799999999997</v>
          </cell>
        </row>
        <row r="1145">
          <cell r="D1145" t="str">
            <v>3-T</v>
          </cell>
          <cell r="Q1145">
            <v>0</v>
          </cell>
          <cell r="V1145">
            <v>0</v>
          </cell>
        </row>
        <row r="1146">
          <cell r="D1146" t="str">
            <v>3-T</v>
          </cell>
          <cell r="Q1146">
            <v>0</v>
          </cell>
          <cell r="V1146">
            <v>0</v>
          </cell>
        </row>
        <row r="1147">
          <cell r="D1147">
            <v>6</v>
          </cell>
          <cell r="Q1147">
            <v>0</v>
          </cell>
          <cell r="V1147">
            <v>0</v>
          </cell>
        </row>
        <row r="1148">
          <cell r="D1148" t="str">
            <v>6-T</v>
          </cell>
          <cell r="Q1148">
            <v>0</v>
          </cell>
          <cell r="V1148">
            <v>0</v>
          </cell>
        </row>
        <row r="1149">
          <cell r="D1149" t="str">
            <v>7-T</v>
          </cell>
          <cell r="Q1149">
            <v>0</v>
          </cell>
          <cell r="V1149">
            <v>0</v>
          </cell>
        </row>
        <row r="1150">
          <cell r="D1150">
            <v>8</v>
          </cell>
          <cell r="Q1150">
            <v>0</v>
          </cell>
          <cell r="V1150">
            <v>0</v>
          </cell>
        </row>
        <row r="1151">
          <cell r="D1151" t="str">
            <v>9-T</v>
          </cell>
          <cell r="Q1151">
            <v>0</v>
          </cell>
          <cell r="V1151">
            <v>0</v>
          </cell>
        </row>
        <row r="1152">
          <cell r="D1152" t="str">
            <v>Balancing + URT</v>
          </cell>
          <cell r="Q1152">
            <v>0</v>
          </cell>
          <cell r="V1152">
            <v>0</v>
          </cell>
        </row>
        <row r="1153">
          <cell r="D1153" t="str">
            <v>NOM EXC SVC + URT</v>
          </cell>
          <cell r="Q1153">
            <v>0</v>
          </cell>
          <cell r="V1153">
            <v>0</v>
          </cell>
        </row>
        <row r="1154">
          <cell r="D1154">
            <v>0</v>
          </cell>
          <cell r="Q1154">
            <v>-3490.1</v>
          </cell>
          <cell r="V1154">
            <v>-2244.4699999999998</v>
          </cell>
        </row>
        <row r="1155">
          <cell r="D1155">
            <v>10</v>
          </cell>
          <cell r="Q1155">
            <v>0</v>
          </cell>
          <cell r="V1155">
            <v>0</v>
          </cell>
        </row>
        <row r="1156">
          <cell r="D1156">
            <v>11</v>
          </cell>
          <cell r="Q1156">
            <v>0.4</v>
          </cell>
          <cell r="V1156">
            <v>19.139999999999972</v>
          </cell>
        </row>
        <row r="1157">
          <cell r="D1157">
            <v>20</v>
          </cell>
          <cell r="Q1157">
            <v>0</v>
          </cell>
          <cell r="V1157">
            <v>0</v>
          </cell>
        </row>
        <row r="1158">
          <cell r="D1158">
            <v>30</v>
          </cell>
          <cell r="Q1158">
            <v>0</v>
          </cell>
          <cell r="V1158">
            <v>0</v>
          </cell>
        </row>
        <row r="1159">
          <cell r="D1159">
            <v>40</v>
          </cell>
          <cell r="Q1159">
            <v>0</v>
          </cell>
          <cell r="V1159">
            <v>0</v>
          </cell>
        </row>
        <row r="1160">
          <cell r="D1160">
            <v>50</v>
          </cell>
          <cell r="Q1160">
            <v>0</v>
          </cell>
          <cell r="V1160">
            <v>0</v>
          </cell>
        </row>
        <row r="1161">
          <cell r="D1161">
            <v>60</v>
          </cell>
          <cell r="Q1161">
            <v>0</v>
          </cell>
          <cell r="V1161">
            <v>0</v>
          </cell>
        </row>
        <row r="1162">
          <cell r="D1162">
            <v>70</v>
          </cell>
          <cell r="Q1162">
            <v>0</v>
          </cell>
          <cell r="V1162">
            <v>0</v>
          </cell>
        </row>
        <row r="1163">
          <cell r="D1163" t="str">
            <v>82-50</v>
          </cell>
          <cell r="Q1163">
            <v>0</v>
          </cell>
          <cell r="V1163">
            <v>0</v>
          </cell>
        </row>
        <row r="1164">
          <cell r="D1164" t="str">
            <v>82-60</v>
          </cell>
          <cell r="Q1164">
            <v>0</v>
          </cell>
          <cell r="V1164">
            <v>0</v>
          </cell>
        </row>
        <row r="1165">
          <cell r="D1165" t="str">
            <v>82-70</v>
          </cell>
          <cell r="Q1165">
            <v>0</v>
          </cell>
          <cell r="V1165">
            <v>0</v>
          </cell>
        </row>
        <row r="1166">
          <cell r="D1166" t="str">
            <v>82-70</v>
          </cell>
          <cell r="Q1166">
            <v>0</v>
          </cell>
          <cell r="V1166">
            <v>0</v>
          </cell>
        </row>
        <row r="1167">
          <cell r="D1167" t="str">
            <v>Cashout + Comdy + IURT</v>
          </cell>
          <cell r="Q1167">
            <v>0</v>
          </cell>
          <cell r="V1167">
            <v>0</v>
          </cell>
        </row>
        <row r="1168">
          <cell r="D1168">
            <v>0</v>
          </cell>
          <cell r="Q1168">
            <v>0.4</v>
          </cell>
          <cell r="V1168">
            <v>19.139999999999972</v>
          </cell>
        </row>
        <row r="1169">
          <cell r="D1169">
            <v>0</v>
          </cell>
          <cell r="Q1169">
            <v>0</v>
          </cell>
          <cell r="V1169">
            <v>0</v>
          </cell>
        </row>
        <row r="1170">
          <cell r="D1170">
            <v>0</v>
          </cell>
          <cell r="Q1170">
            <v>0</v>
          </cell>
          <cell r="V1170">
            <v>0</v>
          </cell>
        </row>
        <row r="1171">
          <cell r="D1171">
            <v>0</v>
          </cell>
          <cell r="Q1171">
            <v>0</v>
          </cell>
          <cell r="V1171">
            <v>0</v>
          </cell>
        </row>
        <row r="1172">
          <cell r="D1172">
            <v>0</v>
          </cell>
          <cell r="Q1172">
            <v>0</v>
          </cell>
          <cell r="V1172">
            <v>0</v>
          </cell>
        </row>
        <row r="1173">
          <cell r="D1173">
            <v>0</v>
          </cell>
          <cell r="Q1173">
            <v>0</v>
          </cell>
          <cell r="V1173">
            <v>0</v>
          </cell>
        </row>
        <row r="1174">
          <cell r="D1174">
            <v>0</v>
          </cell>
          <cell r="Q1174">
            <v>0</v>
          </cell>
          <cell r="V1174">
            <v>-4893921</v>
          </cell>
        </row>
        <row r="1175">
          <cell r="D1175">
            <v>0</v>
          </cell>
          <cell r="Q1175">
            <v>0</v>
          </cell>
          <cell r="V1175">
            <v>0</v>
          </cell>
        </row>
        <row r="1176">
          <cell r="D1176">
            <v>0</v>
          </cell>
          <cell r="Q1176">
            <v>0</v>
          </cell>
          <cell r="V1176">
            <v>-120197</v>
          </cell>
        </row>
        <row r="1177">
          <cell r="D1177">
            <v>0</v>
          </cell>
          <cell r="Q1177">
            <v>0</v>
          </cell>
          <cell r="V1177">
            <v>-31174</v>
          </cell>
        </row>
        <row r="1178">
          <cell r="D1178">
            <v>0</v>
          </cell>
          <cell r="Q1178">
            <v>0</v>
          </cell>
          <cell r="V1178">
            <v>-32895.93</v>
          </cell>
        </row>
        <row r="1179">
          <cell r="D1179">
            <v>0</v>
          </cell>
          <cell r="Q1179">
            <v>0</v>
          </cell>
          <cell r="V1179">
            <v>0</v>
          </cell>
        </row>
        <row r="1180">
          <cell r="D1180">
            <v>0</v>
          </cell>
          <cell r="Q1180">
            <v>0</v>
          </cell>
          <cell r="V1180">
            <v>0</v>
          </cell>
        </row>
        <row r="1181">
          <cell r="D1181">
            <v>0</v>
          </cell>
          <cell r="Q1181">
            <v>3</v>
          </cell>
          <cell r="V1181">
            <v>403034.98000000016</v>
          </cell>
        </row>
        <row r="1182">
          <cell r="D1182">
            <v>0</v>
          </cell>
          <cell r="Q1182">
            <v>0</v>
          </cell>
          <cell r="V1182">
            <v>0</v>
          </cell>
        </row>
        <row r="1183">
          <cell r="D1183">
            <v>0</v>
          </cell>
          <cell r="Q1183">
            <v>0</v>
          </cell>
          <cell r="V1183">
            <v>-4122</v>
          </cell>
        </row>
        <row r="1184">
          <cell r="D1184">
            <v>0</v>
          </cell>
          <cell r="Q1184">
            <v>3</v>
          </cell>
          <cell r="V1184">
            <v>-4675152.9499999993</v>
          </cell>
        </row>
      </sheetData>
      <sheetData sheetId="19">
        <row r="18">
          <cell r="AK18">
            <v>40909</v>
          </cell>
          <cell r="AL18">
            <v>40940</v>
          </cell>
          <cell r="AM18">
            <v>40969</v>
          </cell>
          <cell r="AN18">
            <v>41000</v>
          </cell>
          <cell r="AO18">
            <v>41030</v>
          </cell>
          <cell r="AP18">
            <v>41061</v>
          </cell>
          <cell r="AQ18">
            <v>41091</v>
          </cell>
          <cell r="AR18">
            <v>41122</v>
          </cell>
          <cell r="AS18">
            <v>41153</v>
          </cell>
          <cell r="AT18">
            <v>41183</v>
          </cell>
          <cell r="AU18">
            <v>41214</v>
          </cell>
          <cell r="AV18">
            <v>41244</v>
          </cell>
        </row>
        <row r="19">
          <cell r="AK19" t="str">
            <v>0%</v>
          </cell>
          <cell r="AL19" t="str">
            <v>0%</v>
          </cell>
          <cell r="AM19" t="str">
            <v>0%</v>
          </cell>
          <cell r="AN19" t="str">
            <v>0%</v>
          </cell>
          <cell r="AO19" t="str">
            <v>0%</v>
          </cell>
          <cell r="AP19" t="str">
            <v>0%</v>
          </cell>
          <cell r="AQ19" t="str">
            <v>0%</v>
          </cell>
          <cell r="AR19" t="str">
            <v>0%</v>
          </cell>
          <cell r="AS19" t="str">
            <v>0%</v>
          </cell>
          <cell r="AT19" t="str">
            <v>0%</v>
          </cell>
          <cell r="AU19" t="str">
            <v>0%</v>
          </cell>
          <cell r="AV19" t="str">
            <v>0%</v>
          </cell>
        </row>
        <row r="20">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row>
        <row r="31">
          <cell r="AK31">
            <v>40909</v>
          </cell>
          <cell r="AL31">
            <v>40940</v>
          </cell>
          <cell r="AM31">
            <v>40969</v>
          </cell>
          <cell r="AN31">
            <v>41000</v>
          </cell>
          <cell r="AO31">
            <v>41030</v>
          </cell>
          <cell r="AP31">
            <v>41061</v>
          </cell>
          <cell r="AQ31">
            <v>41091</v>
          </cell>
          <cell r="AR31">
            <v>41122</v>
          </cell>
          <cell r="AS31">
            <v>41153</v>
          </cell>
          <cell r="AT31">
            <v>41183</v>
          </cell>
          <cell r="AU31">
            <v>41214</v>
          </cell>
          <cell r="AV31">
            <v>41244</v>
          </cell>
        </row>
        <row r="32">
          <cell r="AK32">
            <v>0</v>
          </cell>
          <cell r="AL32">
            <v>0</v>
          </cell>
          <cell r="AM32">
            <v>0</v>
          </cell>
          <cell r="AN32">
            <v>0</v>
          </cell>
          <cell r="AO32">
            <v>0</v>
          </cell>
          <cell r="AP32">
            <v>0</v>
          </cell>
          <cell r="AQ32">
            <v>0</v>
          </cell>
          <cell r="AR32">
            <v>0</v>
          </cell>
          <cell r="AS32">
            <v>0</v>
          </cell>
          <cell r="AT32">
            <v>0</v>
          </cell>
          <cell r="AU32">
            <v>0</v>
          </cell>
          <cell r="AV32">
            <v>0</v>
          </cell>
        </row>
        <row r="41">
          <cell r="BA41">
            <v>1.0482</v>
          </cell>
          <cell r="BB41">
            <v>-3.390334572490708E-2</v>
          </cell>
          <cell r="BC41">
            <v>0.82109424532875852</v>
          </cell>
          <cell r="BD41">
            <v>0.52109592676131078</v>
          </cell>
          <cell r="BE41">
            <v>1.1005053340819766</v>
          </cell>
          <cell r="BF41">
            <v>0.58827516096238552</v>
          </cell>
          <cell r="BG41">
            <v>0.90605657237936765</v>
          </cell>
          <cell r="BH41">
            <v>0.97795149328522746</v>
          </cell>
          <cell r="BI41">
            <v>-3.584229390681004E-3</v>
          </cell>
          <cell r="BJ41">
            <v>1.0155499010460842</v>
          </cell>
          <cell r="BK41">
            <v>0.1021021021021021</v>
          </cell>
          <cell r="BL41">
            <v>0.53435114503816794</v>
          </cell>
        </row>
        <row r="42">
          <cell r="BA42">
            <v>-4.82E-2</v>
          </cell>
          <cell r="BB42">
            <v>0.989368029739777</v>
          </cell>
          <cell r="BC42">
            <v>0.13743333457651138</v>
          </cell>
          <cell r="BD42">
            <v>0.47890407323868911</v>
          </cell>
          <cell r="BE42">
            <v>-0.10050533408197643</v>
          </cell>
          <cell r="BF42">
            <v>0.41172483903761431</v>
          </cell>
          <cell r="BG42">
            <v>9.3943427620632278E-2</v>
          </cell>
          <cell r="BH42">
            <v>6.1836039286430153E-2</v>
          </cell>
          <cell r="BI42">
            <v>1.0035842293906811</v>
          </cell>
          <cell r="BJ42">
            <v>-1.5549901046084252E-2</v>
          </cell>
          <cell r="BK42">
            <v>0.57057057057057059</v>
          </cell>
          <cell r="BL42">
            <v>0.46564885496183206</v>
          </cell>
        </row>
        <row r="43">
          <cell r="BA43">
            <v>0</v>
          </cell>
          <cell r="BB43">
            <v>4.4535315985130108E-2</v>
          </cell>
          <cell r="BC43">
            <v>4.1472420094730164E-2</v>
          </cell>
          <cell r="BD43">
            <v>0</v>
          </cell>
          <cell r="BE43">
            <v>0</v>
          </cell>
          <cell r="BF43">
            <v>0</v>
          </cell>
          <cell r="BG43">
            <v>0</v>
          </cell>
          <cell r="BH43">
            <v>-3.9787532571657652E-2</v>
          </cell>
          <cell r="BI43">
            <v>0</v>
          </cell>
          <cell r="BJ43">
            <v>0</v>
          </cell>
          <cell r="BK43">
            <v>0.32732732732732733</v>
          </cell>
          <cell r="BL43">
            <v>0</v>
          </cell>
        </row>
        <row r="51">
          <cell r="AK51">
            <v>40909</v>
          </cell>
          <cell r="AL51">
            <v>40940</v>
          </cell>
          <cell r="AM51">
            <v>40969</v>
          </cell>
          <cell r="AN51">
            <v>41000</v>
          </cell>
          <cell r="AO51">
            <v>41030</v>
          </cell>
          <cell r="AP51">
            <v>41061</v>
          </cell>
          <cell r="AQ51">
            <v>41091</v>
          </cell>
          <cell r="AR51">
            <v>41122</v>
          </cell>
          <cell r="AS51">
            <v>41153</v>
          </cell>
          <cell r="AT51">
            <v>41183</v>
          </cell>
          <cell r="AU51">
            <v>41214</v>
          </cell>
          <cell r="AV51">
            <v>41244</v>
          </cell>
        </row>
        <row r="52">
          <cell r="AK52">
            <v>3.7500000000000009</v>
          </cell>
          <cell r="AL52">
            <v>1.9608508328527326E-3</v>
          </cell>
          <cell r="AM52">
            <v>0.40114613180515762</v>
          </cell>
          <cell r="AN52" t="str">
            <v>0%</v>
          </cell>
          <cell r="AO52" t="str">
            <v>0%</v>
          </cell>
          <cell r="AP52" t="str">
            <v>0%</v>
          </cell>
          <cell r="AQ52" t="str">
            <v>0%</v>
          </cell>
          <cell r="AR52" t="str">
            <v>0%</v>
          </cell>
          <cell r="AS52" t="str">
            <v>0%</v>
          </cell>
          <cell r="AT52" t="str">
            <v>0%</v>
          </cell>
          <cell r="AU52" t="str">
            <v>0%</v>
          </cell>
          <cell r="AV52">
            <v>0.14188232264709669</v>
          </cell>
        </row>
        <row r="53">
          <cell r="AK53">
            <v>-2.7500000000000009</v>
          </cell>
          <cell r="AL53">
            <v>0.99803914916714731</v>
          </cell>
          <cell r="AM53">
            <v>0.59885386819484243</v>
          </cell>
          <cell r="AN53" t="str">
            <v>0%</v>
          </cell>
          <cell r="AO53" t="str">
            <v>0%</v>
          </cell>
          <cell r="AP53" t="str">
            <v>0%</v>
          </cell>
          <cell r="AQ53" t="str">
            <v>0%</v>
          </cell>
          <cell r="AR53" t="str">
            <v>0%</v>
          </cell>
          <cell r="AS53" t="str">
            <v>0%</v>
          </cell>
          <cell r="AT53" t="str">
            <v>0%</v>
          </cell>
          <cell r="AU53" t="str">
            <v>0%</v>
          </cell>
          <cell r="AV53">
            <v>0.85811767735290323</v>
          </cell>
        </row>
        <row r="64">
          <cell r="AK64">
            <v>40909</v>
          </cell>
          <cell r="AL64">
            <v>40940</v>
          </cell>
          <cell r="AM64">
            <v>40969</v>
          </cell>
          <cell r="AN64">
            <v>41000</v>
          </cell>
          <cell r="AO64">
            <v>41030</v>
          </cell>
          <cell r="AP64">
            <v>41061</v>
          </cell>
          <cell r="AQ64">
            <v>41091</v>
          </cell>
          <cell r="AR64">
            <v>41122</v>
          </cell>
          <cell r="AS64">
            <v>41153</v>
          </cell>
          <cell r="AT64">
            <v>41183</v>
          </cell>
          <cell r="AU64">
            <v>41214</v>
          </cell>
          <cell r="AV64">
            <v>41244</v>
          </cell>
          <cell r="BA64">
            <v>40909</v>
          </cell>
          <cell r="BB64">
            <v>40940</v>
          </cell>
          <cell r="BC64">
            <v>40969</v>
          </cell>
          <cell r="BD64">
            <v>41000</v>
          </cell>
          <cell r="BE64">
            <v>41030</v>
          </cell>
          <cell r="BF64">
            <v>41061</v>
          </cell>
          <cell r="BG64">
            <v>41091</v>
          </cell>
          <cell r="BH64">
            <v>41122</v>
          </cell>
          <cell r="BI64">
            <v>41153</v>
          </cell>
          <cell r="BJ64">
            <v>41183</v>
          </cell>
          <cell r="BK64">
            <v>41214</v>
          </cell>
          <cell r="BL64">
            <v>41244</v>
          </cell>
        </row>
        <row r="65">
          <cell r="AK65">
            <v>3.3599999999999998E-2</v>
          </cell>
          <cell r="AL65">
            <v>-0.26640000000000003</v>
          </cell>
          <cell r="AM65">
            <v>0.93359999999999999</v>
          </cell>
          <cell r="AN65">
            <v>0</v>
          </cell>
          <cell r="AO65">
            <v>0</v>
          </cell>
          <cell r="AP65">
            <v>0</v>
          </cell>
          <cell r="AQ65">
            <v>0</v>
          </cell>
          <cell r="AR65">
            <v>0</v>
          </cell>
          <cell r="AS65">
            <v>0</v>
          </cell>
          <cell r="AT65">
            <v>0</v>
          </cell>
          <cell r="AU65">
            <v>0</v>
          </cell>
          <cell r="AV65">
            <v>-4.0663999999999998</v>
          </cell>
        </row>
        <row r="66">
          <cell r="D66">
            <v>40909</v>
          </cell>
          <cell r="E66">
            <v>40940</v>
          </cell>
          <cell r="F66">
            <v>40969</v>
          </cell>
          <cell r="G66">
            <v>41000</v>
          </cell>
          <cell r="H66">
            <v>41030</v>
          </cell>
          <cell r="I66">
            <v>41061</v>
          </cell>
          <cell r="J66">
            <v>41091</v>
          </cell>
          <cell r="K66">
            <v>41122</v>
          </cell>
          <cell r="L66">
            <v>41153</v>
          </cell>
          <cell r="M66">
            <v>41183</v>
          </cell>
          <cell r="N66">
            <v>41214</v>
          </cell>
          <cell r="O66">
            <v>41244</v>
          </cell>
        </row>
        <row r="67">
          <cell r="D67">
            <v>721941.81545454555</v>
          </cell>
          <cell r="E67">
            <v>724009.16363636358</v>
          </cell>
          <cell r="F67">
            <v>726141.04000000015</v>
          </cell>
          <cell r="G67">
            <v>720514.14000000013</v>
          </cell>
          <cell r="H67">
            <v>723164.80181818188</v>
          </cell>
          <cell r="I67">
            <v>719321.8881818183</v>
          </cell>
          <cell r="J67">
            <v>717876.24000000011</v>
          </cell>
          <cell r="K67">
            <v>723580.5081818183</v>
          </cell>
          <cell r="L67">
            <v>720032.76181818184</v>
          </cell>
          <cell r="M67">
            <v>723181.91090909101</v>
          </cell>
          <cell r="N67">
            <v>724149.58363636362</v>
          </cell>
          <cell r="O67">
            <v>721172.57636363641</v>
          </cell>
        </row>
        <row r="69">
          <cell r="BA69">
            <v>31.448113207547166</v>
          </cell>
          <cell r="BB69">
            <v>13.451257861635218</v>
          </cell>
          <cell r="BC69">
            <v>36.698113207547166</v>
          </cell>
          <cell r="BD69">
            <v>121.01415094339622</v>
          </cell>
          <cell r="BE69">
            <v>3.5157232704402506</v>
          </cell>
          <cell r="BF69">
            <v>2.8710691823899372</v>
          </cell>
          <cell r="BG69">
            <v>67.625786163522008</v>
          </cell>
          <cell r="BH69">
            <v>-34.842767295597483</v>
          </cell>
          <cell r="BI69">
            <v>-30.297169811320753</v>
          </cell>
          <cell r="BJ69">
            <v>5.833333333333333</v>
          </cell>
          <cell r="BK69">
            <v>4</v>
          </cell>
          <cell r="BL69">
            <v>0.13207547169811321</v>
          </cell>
        </row>
        <row r="84">
          <cell r="AK84">
            <v>40909</v>
          </cell>
          <cell r="AL84">
            <v>40940</v>
          </cell>
          <cell r="AM84">
            <v>40969</v>
          </cell>
          <cell r="AN84">
            <v>41000</v>
          </cell>
          <cell r="AO84">
            <v>41030</v>
          </cell>
          <cell r="AP84">
            <v>41061</v>
          </cell>
          <cell r="AQ84">
            <v>41091</v>
          </cell>
          <cell r="AR84">
            <v>41122</v>
          </cell>
          <cell r="AS84">
            <v>41153</v>
          </cell>
          <cell r="AT84">
            <v>41183</v>
          </cell>
          <cell r="AU84">
            <v>41214</v>
          </cell>
          <cell r="AV84">
            <v>41244</v>
          </cell>
        </row>
        <row r="85">
          <cell r="AK85" t="str">
            <v>0%</v>
          </cell>
          <cell r="AL85" t="str">
            <v>0%</v>
          </cell>
          <cell r="AM85" t="str">
            <v>0%</v>
          </cell>
          <cell r="AN85" t="str">
            <v>0%</v>
          </cell>
          <cell r="AO85" t="str">
            <v>0%</v>
          </cell>
          <cell r="AP85" t="str">
            <v>0%</v>
          </cell>
          <cell r="AQ85">
            <v>1</v>
          </cell>
          <cell r="AR85" t="str">
            <v>0%</v>
          </cell>
          <cell r="AS85" t="str">
            <v>0%</v>
          </cell>
          <cell r="AT85" t="str">
            <v>0%</v>
          </cell>
          <cell r="AU85" t="str">
            <v>0%</v>
          </cell>
          <cell r="AV85" t="str">
            <v>0%</v>
          </cell>
        </row>
        <row r="96">
          <cell r="D96">
            <v>0.17900623563734264</v>
          </cell>
          <cell r="E96">
            <v>0.18341089023501897</v>
          </cell>
          <cell r="F96">
            <v>0.23304604619260308</v>
          </cell>
          <cell r="G96">
            <v>0.42752939688212194</v>
          </cell>
          <cell r="H96">
            <v>0.52053716582547616</v>
          </cell>
          <cell r="I96">
            <v>0.82699492267099839</v>
          </cell>
          <cell r="J96">
            <v>0.92389166582451665</v>
          </cell>
          <cell r="K96">
            <v>0.94143040966165692</v>
          </cell>
          <cell r="L96">
            <v>0.92519093362585192</v>
          </cell>
          <cell r="M96">
            <v>0.63846517790948065</v>
          </cell>
          <cell r="N96">
            <v>0.33680567599403266</v>
          </cell>
          <cell r="O96">
            <v>0.24654399847459246</v>
          </cell>
        </row>
        <row r="97">
          <cell r="D97">
            <v>0.82099376436265736</v>
          </cell>
          <cell r="E97">
            <v>0.816589109764981</v>
          </cell>
          <cell r="F97">
            <v>0.76695395380739695</v>
          </cell>
          <cell r="G97">
            <v>0.57247060311787812</v>
          </cell>
          <cell r="H97">
            <v>0.47946283417452379</v>
          </cell>
          <cell r="I97">
            <v>0.17300507732900161</v>
          </cell>
          <cell r="J97">
            <v>7.6108334175483322E-2</v>
          </cell>
          <cell r="K97">
            <v>5.8569590338343004E-2</v>
          </cell>
          <cell r="L97">
            <v>7.4809066374148109E-2</v>
          </cell>
          <cell r="M97">
            <v>0.36153482209051935</v>
          </cell>
          <cell r="N97">
            <v>0.66319432400596734</v>
          </cell>
          <cell r="O97">
            <v>0.75345600152540759</v>
          </cell>
          <cell r="AK97">
            <v>40909</v>
          </cell>
          <cell r="AL97">
            <v>40940</v>
          </cell>
          <cell r="AM97">
            <v>40969</v>
          </cell>
          <cell r="AN97">
            <v>41000</v>
          </cell>
          <cell r="AO97">
            <v>41030</v>
          </cell>
          <cell r="AP97">
            <v>41061</v>
          </cell>
          <cell r="AQ97">
            <v>41091</v>
          </cell>
          <cell r="AR97">
            <v>41122</v>
          </cell>
          <cell r="AS97">
            <v>41153</v>
          </cell>
          <cell r="AT97">
            <v>41183</v>
          </cell>
          <cell r="AU97">
            <v>41214</v>
          </cell>
          <cell r="AV97">
            <v>41244</v>
          </cell>
        </row>
        <row r="98">
          <cell r="AK98">
            <v>0</v>
          </cell>
          <cell r="AL98">
            <v>0</v>
          </cell>
          <cell r="AM98">
            <v>0</v>
          </cell>
          <cell r="AN98">
            <v>0</v>
          </cell>
          <cell r="AO98">
            <v>0</v>
          </cell>
          <cell r="AP98">
            <v>0</v>
          </cell>
          <cell r="AQ98">
            <v>-4.5333333333333332</v>
          </cell>
          <cell r="AR98">
            <v>0</v>
          </cell>
          <cell r="AS98">
            <v>0</v>
          </cell>
          <cell r="AT98">
            <v>0</v>
          </cell>
          <cell r="AU98">
            <v>0</v>
          </cell>
          <cell r="AV98">
            <v>0</v>
          </cell>
        </row>
        <row r="103">
          <cell r="BA103">
            <v>0</v>
          </cell>
          <cell r="BB103">
            <v>0</v>
          </cell>
          <cell r="BC103">
            <v>0</v>
          </cell>
          <cell r="BD103">
            <v>0</v>
          </cell>
          <cell r="BE103">
            <v>0</v>
          </cell>
          <cell r="BF103">
            <v>0</v>
          </cell>
          <cell r="BG103">
            <v>0</v>
          </cell>
          <cell r="BH103">
            <v>0</v>
          </cell>
          <cell r="BI103">
            <v>0</v>
          </cell>
          <cell r="BJ103">
            <v>0</v>
          </cell>
          <cell r="BK103">
            <v>0</v>
          </cell>
          <cell r="BL103">
            <v>0</v>
          </cell>
        </row>
        <row r="104">
          <cell r="BA104">
            <v>0</v>
          </cell>
          <cell r="BB104">
            <v>0</v>
          </cell>
          <cell r="BC104">
            <v>0</v>
          </cell>
          <cell r="BD104">
            <v>0</v>
          </cell>
          <cell r="BE104">
            <v>0</v>
          </cell>
          <cell r="BF104">
            <v>0</v>
          </cell>
          <cell r="BG104">
            <v>0</v>
          </cell>
          <cell r="BH104">
            <v>0</v>
          </cell>
          <cell r="BI104">
            <v>0</v>
          </cell>
          <cell r="BJ104">
            <v>0</v>
          </cell>
          <cell r="BK104">
            <v>0</v>
          </cell>
          <cell r="BL104">
            <v>0</v>
          </cell>
        </row>
        <row r="105">
          <cell r="BA105">
            <v>1</v>
          </cell>
          <cell r="BB105">
            <v>0</v>
          </cell>
          <cell r="BC105">
            <v>0</v>
          </cell>
          <cell r="BD105">
            <v>0</v>
          </cell>
          <cell r="BE105">
            <v>0</v>
          </cell>
          <cell r="BF105">
            <v>0</v>
          </cell>
          <cell r="BG105">
            <v>0</v>
          </cell>
          <cell r="BH105">
            <v>0</v>
          </cell>
          <cell r="BI105">
            <v>0</v>
          </cell>
          <cell r="BJ105">
            <v>0</v>
          </cell>
          <cell r="BK105">
            <v>0</v>
          </cell>
          <cell r="BL105">
            <v>0</v>
          </cell>
        </row>
        <row r="116">
          <cell r="BA116">
            <v>-4</v>
          </cell>
          <cell r="BB116">
            <v>0</v>
          </cell>
          <cell r="BC116">
            <v>0</v>
          </cell>
          <cell r="BD116">
            <v>12</v>
          </cell>
          <cell r="BE116">
            <v>0</v>
          </cell>
          <cell r="BF116">
            <v>0</v>
          </cell>
          <cell r="BG116">
            <v>0</v>
          </cell>
          <cell r="BH116">
            <v>2.7320000000000002</v>
          </cell>
          <cell r="BI116">
            <v>0</v>
          </cell>
          <cell r="BJ116">
            <v>0</v>
          </cell>
          <cell r="BK116">
            <v>0</v>
          </cell>
          <cell r="BL116">
            <v>0</v>
          </cell>
        </row>
        <row r="118">
          <cell r="AK118">
            <v>40909</v>
          </cell>
          <cell r="AL118">
            <v>40940</v>
          </cell>
          <cell r="AM118">
            <v>40969</v>
          </cell>
          <cell r="AN118">
            <v>41000</v>
          </cell>
          <cell r="AO118">
            <v>41030</v>
          </cell>
          <cell r="AP118">
            <v>41061</v>
          </cell>
          <cell r="AQ118">
            <v>41091</v>
          </cell>
          <cell r="AR118">
            <v>41122</v>
          </cell>
          <cell r="AS118">
            <v>41153</v>
          </cell>
          <cell r="AT118">
            <v>41183</v>
          </cell>
          <cell r="AU118">
            <v>41214</v>
          </cell>
          <cell r="AV118">
            <v>41244</v>
          </cell>
        </row>
        <row r="119">
          <cell r="AK119" t="str">
            <v>0%</v>
          </cell>
          <cell r="AL119" t="str">
            <v>0%</v>
          </cell>
          <cell r="AM119" t="str">
            <v>0%</v>
          </cell>
          <cell r="AN119" t="str">
            <v>0%</v>
          </cell>
          <cell r="AO119" t="str">
            <v>0%</v>
          </cell>
          <cell r="AP119" t="str">
            <v>0%</v>
          </cell>
          <cell r="AQ119" t="str">
            <v>0%</v>
          </cell>
          <cell r="AR119" t="str">
            <v>0%</v>
          </cell>
          <cell r="AS119" t="str">
            <v>0%</v>
          </cell>
          <cell r="AT119" t="str">
            <v>0%</v>
          </cell>
          <cell r="AU119" t="str">
            <v>0%</v>
          </cell>
          <cell r="AV119" t="str">
            <v>0%</v>
          </cell>
        </row>
        <row r="131">
          <cell r="D131">
            <v>5437.1671999999999</v>
          </cell>
          <cell r="E131">
            <v>5422.4663999999993</v>
          </cell>
          <cell r="F131">
            <v>5432.4664000000002</v>
          </cell>
          <cell r="G131">
            <v>5408.7655999999997</v>
          </cell>
          <cell r="H131">
            <v>5374.9</v>
          </cell>
          <cell r="I131">
            <v>5360.6007999999993</v>
          </cell>
          <cell r="J131">
            <v>5295.6328000000003</v>
          </cell>
          <cell r="K131">
            <v>5415.1336000000001</v>
          </cell>
          <cell r="L131">
            <v>5324.9672</v>
          </cell>
          <cell r="M131">
            <v>5358.365600000001</v>
          </cell>
          <cell r="N131">
            <v>5353.3</v>
          </cell>
          <cell r="O131">
            <v>5316.7671999999993</v>
          </cell>
        </row>
        <row r="132">
          <cell r="AK132">
            <v>0</v>
          </cell>
          <cell r="AL132">
            <v>0</v>
          </cell>
          <cell r="AM132">
            <v>0</v>
          </cell>
          <cell r="AN132">
            <v>0</v>
          </cell>
          <cell r="AO132">
            <v>0</v>
          </cell>
          <cell r="AP132">
            <v>0</v>
          </cell>
          <cell r="AQ132">
            <v>0</v>
          </cell>
          <cell r="AR132">
            <v>0</v>
          </cell>
          <cell r="AS132">
            <v>0</v>
          </cell>
          <cell r="AT132">
            <v>0</v>
          </cell>
          <cell r="AU132">
            <v>0</v>
          </cell>
          <cell r="AV132">
            <v>0</v>
          </cell>
        </row>
        <row r="149">
          <cell r="AK149">
            <v>40909</v>
          </cell>
          <cell r="AL149">
            <v>40940</v>
          </cell>
          <cell r="AM149">
            <v>40969</v>
          </cell>
          <cell r="AN149">
            <v>41000</v>
          </cell>
          <cell r="AO149">
            <v>41030</v>
          </cell>
          <cell r="AP149">
            <v>41061</v>
          </cell>
          <cell r="AQ149">
            <v>41091</v>
          </cell>
          <cell r="AR149">
            <v>41122</v>
          </cell>
          <cell r="AS149">
            <v>41153</v>
          </cell>
          <cell r="AT149">
            <v>41183</v>
          </cell>
          <cell r="AU149">
            <v>41214</v>
          </cell>
          <cell r="AV149">
            <v>41244</v>
          </cell>
        </row>
        <row r="150">
          <cell r="AK150" t="str">
            <v>0%</v>
          </cell>
          <cell r="AL150" t="str">
            <v>0%</v>
          </cell>
          <cell r="AM150" t="str">
            <v>0%</v>
          </cell>
          <cell r="AN150" t="str">
            <v>0%</v>
          </cell>
          <cell r="AO150" t="str">
            <v>0%</v>
          </cell>
          <cell r="AP150" t="str">
            <v>0%</v>
          </cell>
          <cell r="AQ150" t="str">
            <v>0%</v>
          </cell>
          <cell r="AR150" t="str">
            <v>0%</v>
          </cell>
          <cell r="AS150" t="str">
            <v>0%</v>
          </cell>
          <cell r="AT150" t="str">
            <v>0%</v>
          </cell>
          <cell r="AU150" t="str">
            <v>0%</v>
          </cell>
          <cell r="AV150" t="str">
            <v>0%</v>
          </cell>
        </row>
        <row r="157">
          <cell r="D157">
            <v>1</v>
          </cell>
          <cell r="E157">
            <v>1</v>
          </cell>
          <cell r="F157">
            <v>1</v>
          </cell>
          <cell r="G157">
            <v>1</v>
          </cell>
          <cell r="H157">
            <v>1</v>
          </cell>
          <cell r="I157">
            <v>1</v>
          </cell>
          <cell r="J157">
            <v>1</v>
          </cell>
          <cell r="K157">
            <v>1</v>
          </cell>
          <cell r="L157">
            <v>1</v>
          </cell>
          <cell r="M157">
            <v>1</v>
          </cell>
          <cell r="N157">
            <v>1</v>
          </cell>
          <cell r="O157">
            <v>1</v>
          </cell>
        </row>
        <row r="162">
          <cell r="AK162">
            <v>40909</v>
          </cell>
          <cell r="AL162">
            <v>40940</v>
          </cell>
          <cell r="AM162">
            <v>40969</v>
          </cell>
          <cell r="AN162">
            <v>41000</v>
          </cell>
          <cell r="AO162">
            <v>41030</v>
          </cell>
          <cell r="AP162">
            <v>41061</v>
          </cell>
          <cell r="AQ162">
            <v>41091</v>
          </cell>
          <cell r="AR162">
            <v>41122</v>
          </cell>
          <cell r="AS162">
            <v>41153</v>
          </cell>
          <cell r="AT162">
            <v>41183</v>
          </cell>
          <cell r="AU162">
            <v>41214</v>
          </cell>
          <cell r="AV162">
            <v>41244</v>
          </cell>
        </row>
        <row r="163">
          <cell r="AK163">
            <v>0</v>
          </cell>
          <cell r="AL163">
            <v>0</v>
          </cell>
          <cell r="AM163">
            <v>0</v>
          </cell>
          <cell r="AN163">
            <v>0</v>
          </cell>
          <cell r="AO163">
            <v>0</v>
          </cell>
          <cell r="AP163">
            <v>0</v>
          </cell>
          <cell r="AQ163">
            <v>0</v>
          </cell>
          <cell r="AR163">
            <v>0</v>
          </cell>
          <cell r="AS163">
            <v>0</v>
          </cell>
          <cell r="AT163">
            <v>0</v>
          </cell>
          <cell r="AU163">
            <v>0</v>
          </cell>
          <cell r="AV163">
            <v>0</v>
          </cell>
        </row>
        <row r="168">
          <cell r="BA168">
            <v>1.6144860552724051E-2</v>
          </cell>
          <cell r="BB168">
            <v>3.2502708559046585E-2</v>
          </cell>
          <cell r="BC168">
            <v>6.6398390342052263E-2</v>
          </cell>
          <cell r="BD168">
            <v>6.7084078711985694E-3</v>
          </cell>
          <cell r="BE168">
            <v>0</v>
          </cell>
          <cell r="BF168">
            <v>0</v>
          </cell>
          <cell r="BG168">
            <v>-0.66824644549763001</v>
          </cell>
          <cell r="BH168">
            <v>0.31764705882352945</v>
          </cell>
          <cell r="BI168">
            <v>0</v>
          </cell>
          <cell r="BJ168">
            <v>0</v>
          </cell>
          <cell r="BK168">
            <v>1</v>
          </cell>
          <cell r="BL168">
            <v>0</v>
          </cell>
        </row>
        <row r="169">
          <cell r="BA169">
            <v>0.16390199119946819</v>
          </cell>
          <cell r="BB169">
            <v>0.34127843986998918</v>
          </cell>
          <cell r="BC169">
            <v>6.0362173038229341E-2</v>
          </cell>
          <cell r="BD169">
            <v>7.6028622540250446E-2</v>
          </cell>
          <cell r="BE169">
            <v>0</v>
          </cell>
          <cell r="BF169">
            <v>0</v>
          </cell>
          <cell r="BG169">
            <v>-4.4644549763033154</v>
          </cell>
          <cell r="BH169">
            <v>0.68235294117647061</v>
          </cell>
          <cell r="BI169">
            <v>0</v>
          </cell>
          <cell r="BJ169">
            <v>1</v>
          </cell>
          <cell r="BK169">
            <v>0</v>
          </cell>
          <cell r="BL169">
            <v>0</v>
          </cell>
        </row>
        <row r="170">
          <cell r="BA170">
            <v>0.40309918009433665</v>
          </cell>
          <cell r="BB170">
            <v>0.62621885157096424</v>
          </cell>
          <cell r="BC170">
            <v>0.15090543259557335</v>
          </cell>
          <cell r="BD170">
            <v>0.19342576028622541</v>
          </cell>
          <cell r="BE170">
            <v>0</v>
          </cell>
          <cell r="BF170">
            <v>0</v>
          </cell>
          <cell r="BG170">
            <v>0.23696682464454966</v>
          </cell>
          <cell r="BH170">
            <v>0</v>
          </cell>
          <cell r="BI170">
            <v>0</v>
          </cell>
          <cell r="BJ170">
            <v>0</v>
          </cell>
          <cell r="BK170">
            <v>0</v>
          </cell>
          <cell r="BL170">
            <v>0</v>
          </cell>
        </row>
        <row r="171">
          <cell r="BA171">
            <v>0.4168539681534712</v>
          </cell>
          <cell r="BB171">
            <v>0</v>
          </cell>
          <cell r="BC171">
            <v>0.72233400402414505</v>
          </cell>
          <cell r="BD171">
            <v>0.72383720930232553</v>
          </cell>
          <cell r="BE171">
            <v>0</v>
          </cell>
          <cell r="BF171">
            <v>0</v>
          </cell>
          <cell r="BG171">
            <v>5.8957345971563964</v>
          </cell>
          <cell r="BH171">
            <v>0</v>
          </cell>
          <cell r="BI171">
            <v>0</v>
          </cell>
          <cell r="BJ171">
            <v>0</v>
          </cell>
          <cell r="BK171">
            <v>0</v>
          </cell>
          <cell r="BL171">
            <v>0</v>
          </cell>
        </row>
        <row r="180">
          <cell r="AK180">
            <v>40909</v>
          </cell>
          <cell r="AL180">
            <v>40940</v>
          </cell>
          <cell r="AM180">
            <v>40969</v>
          </cell>
          <cell r="AN180">
            <v>41000</v>
          </cell>
          <cell r="AO180">
            <v>41030</v>
          </cell>
          <cell r="AP180">
            <v>41061</v>
          </cell>
          <cell r="AQ180">
            <v>41091</v>
          </cell>
          <cell r="AR180">
            <v>41122</v>
          </cell>
          <cell r="AS180">
            <v>41153</v>
          </cell>
          <cell r="AT180">
            <v>41183</v>
          </cell>
          <cell r="AU180">
            <v>41214</v>
          </cell>
          <cell r="AV180">
            <v>41244</v>
          </cell>
        </row>
        <row r="181">
          <cell r="AK181" t="str">
            <v>0%</v>
          </cell>
          <cell r="AL181" t="str">
            <v>0%</v>
          </cell>
          <cell r="AM181" t="str">
            <v>0%</v>
          </cell>
          <cell r="AN181" t="str">
            <v>0%</v>
          </cell>
          <cell r="AO181" t="str">
            <v>0%</v>
          </cell>
          <cell r="AP181" t="str">
            <v>0%</v>
          </cell>
          <cell r="AQ181" t="str">
            <v>0%</v>
          </cell>
          <cell r="AR181" t="str">
            <v>0%</v>
          </cell>
          <cell r="AS181" t="str">
            <v>0%</v>
          </cell>
          <cell r="AT181" t="str">
            <v>0%</v>
          </cell>
          <cell r="AU181" t="str">
            <v>0%</v>
          </cell>
          <cell r="AV181" t="str">
            <v>0%</v>
          </cell>
        </row>
        <row r="191">
          <cell r="D191">
            <v>66206.50466666666</v>
          </cell>
          <cell r="E191">
            <v>66245.607333333333</v>
          </cell>
          <cell r="F191">
            <v>66486.095666666675</v>
          </cell>
          <cell r="G191">
            <v>66044.333333333328</v>
          </cell>
          <cell r="H191">
            <v>65235.6</v>
          </cell>
          <cell r="I191">
            <v>64854.433333333334</v>
          </cell>
          <cell r="J191">
            <v>64532.616333333332</v>
          </cell>
          <cell r="K191">
            <v>65361.148333333331</v>
          </cell>
          <cell r="L191">
            <v>64988.966666666667</v>
          </cell>
          <cell r="M191">
            <v>65332.02166666666</v>
          </cell>
          <cell r="N191">
            <v>65219.820666666674</v>
          </cell>
          <cell r="O191">
            <v>63581.2</v>
          </cell>
        </row>
        <row r="193">
          <cell r="AK193">
            <v>40909</v>
          </cell>
          <cell r="AL193">
            <v>40940</v>
          </cell>
          <cell r="AM193">
            <v>40969</v>
          </cell>
          <cell r="AN193">
            <v>41000</v>
          </cell>
          <cell r="AO193">
            <v>41030</v>
          </cell>
          <cell r="AP193">
            <v>41061</v>
          </cell>
          <cell r="AQ193">
            <v>41091</v>
          </cell>
          <cell r="AR193">
            <v>41122</v>
          </cell>
          <cell r="AS193">
            <v>41153</v>
          </cell>
          <cell r="AT193">
            <v>41183</v>
          </cell>
          <cell r="AU193">
            <v>41214</v>
          </cell>
          <cell r="AV193">
            <v>41244</v>
          </cell>
          <cell r="BA193">
            <v>-36.039538714991757</v>
          </cell>
          <cell r="BB193">
            <v>0.66062602965403616</v>
          </cell>
          <cell r="BC193">
            <v>12.637561779242175</v>
          </cell>
          <cell r="BD193">
            <v>4.0329489291598026</v>
          </cell>
          <cell r="BE193">
            <v>0</v>
          </cell>
          <cell r="BF193">
            <v>0</v>
          </cell>
          <cell r="BG193">
            <v>0.11696869851729817</v>
          </cell>
          <cell r="BH193">
            <v>1.8121911037891267E-2</v>
          </cell>
          <cell r="BI193">
            <v>0</v>
          </cell>
          <cell r="BJ193">
            <v>2.6771004942339371</v>
          </cell>
          <cell r="BK193">
            <v>1.3179571663920923E-2</v>
          </cell>
          <cell r="BL193">
            <v>-1</v>
          </cell>
        </row>
        <row r="194">
          <cell r="AK194">
            <v>0</v>
          </cell>
          <cell r="AL194">
            <v>0</v>
          </cell>
          <cell r="AM194">
            <v>0</v>
          </cell>
          <cell r="AN194">
            <v>0</v>
          </cell>
          <cell r="AO194">
            <v>0</v>
          </cell>
          <cell r="AP194">
            <v>0</v>
          </cell>
          <cell r="AQ194">
            <v>0</v>
          </cell>
          <cell r="AR194">
            <v>0</v>
          </cell>
          <cell r="AS194">
            <v>0</v>
          </cell>
          <cell r="AT194">
            <v>0</v>
          </cell>
          <cell r="AU194">
            <v>0</v>
          </cell>
          <cell r="AV194">
            <v>0</v>
          </cell>
        </row>
        <row r="219">
          <cell r="D219">
            <v>0.28993696238217093</v>
          </cell>
          <cell r="E219">
            <v>0.27624561052402913</v>
          </cell>
          <cell r="F219">
            <v>0.33740723442819603</v>
          </cell>
          <cell r="G219">
            <v>0.45535589002490073</v>
          </cell>
          <cell r="H219">
            <v>0.42963586074211335</v>
          </cell>
          <cell r="I219">
            <v>0.47368843226196289</v>
          </cell>
          <cell r="J219">
            <v>0.45582795742404175</v>
          </cell>
          <cell r="K219">
            <v>0.45728556289965966</v>
          </cell>
          <cell r="L219">
            <v>0.45279624621735043</v>
          </cell>
          <cell r="M219">
            <v>0.45983254629839965</v>
          </cell>
          <cell r="N219">
            <v>0.39693648293988038</v>
          </cell>
          <cell r="O219">
            <v>0.34839776549937068</v>
          </cell>
        </row>
        <row r="220">
          <cell r="D220">
            <v>0.58771339291183777</v>
          </cell>
          <cell r="E220">
            <v>0.60121432789344442</v>
          </cell>
          <cell r="F220">
            <v>0.57936780849825442</v>
          </cell>
          <cell r="G220">
            <v>0.49067926281638974</v>
          </cell>
          <cell r="H220">
            <v>0.45468781952565174</v>
          </cell>
          <cell r="I220">
            <v>0.49080028742736875</v>
          </cell>
          <cell r="J220">
            <v>0.45663950239391826</v>
          </cell>
          <cell r="K220">
            <v>0.45032342078984972</v>
          </cell>
          <cell r="L220">
            <v>0.46747527930403343</v>
          </cell>
          <cell r="M220">
            <v>0.46067385914494957</v>
          </cell>
          <cell r="N220">
            <v>0.52501373915050686</v>
          </cell>
          <cell r="O220">
            <v>0.57418703443682428</v>
          </cell>
        </row>
        <row r="221">
          <cell r="D221">
            <v>0.11938142361081611</v>
          </cell>
          <cell r="E221">
            <v>0.12493867506632039</v>
          </cell>
          <cell r="F221">
            <v>8.0379306756540911E-2</v>
          </cell>
          <cell r="G221">
            <v>5.3326787928049436E-2</v>
          </cell>
          <cell r="H221">
            <v>6.4305815523364757E-2</v>
          </cell>
          <cell r="I221">
            <v>8.3555357341691616E-2</v>
          </cell>
          <cell r="J221">
            <v>8.4252373250032334E-2</v>
          </cell>
          <cell r="K221">
            <v>7.8413261770846621E-2</v>
          </cell>
          <cell r="L221">
            <v>7.8826015285707984E-2</v>
          </cell>
          <cell r="M221">
            <v>7.0008186277556186E-2</v>
          </cell>
          <cell r="N221">
            <v>7.744736962165398E-2</v>
          </cell>
          <cell r="O221">
            <v>7.7415200063804993E-2</v>
          </cell>
        </row>
        <row r="222">
          <cell r="D222">
            <v>2.9682210951751447E-3</v>
          </cell>
          <cell r="E222">
            <v>-2.398613483793886E-3</v>
          </cell>
          <cell r="F222">
            <v>2.8456503170085725E-3</v>
          </cell>
          <cell r="G222">
            <v>6.3805923066019153E-4</v>
          </cell>
          <cell r="H222">
            <v>5.1370504208870134E-2</v>
          </cell>
          <cell r="I222">
            <v>-4.8044077031023202E-2</v>
          </cell>
          <cell r="J222">
            <v>3.2801669320077498E-3</v>
          </cell>
          <cell r="K222">
            <v>1.3977754539643918E-2</v>
          </cell>
          <cell r="L222">
            <v>9.0245919290830824E-4</v>
          </cell>
          <cell r="M222">
            <v>9.4854082790946596E-3</v>
          </cell>
          <cell r="N222">
            <v>6.0240828795890674E-4</v>
          </cell>
          <cell r="O222">
            <v>0</v>
          </cell>
        </row>
        <row r="238">
          <cell r="BA238">
            <v>0</v>
          </cell>
          <cell r="BB238">
            <v>0</v>
          </cell>
          <cell r="BC238">
            <v>0</v>
          </cell>
          <cell r="BD238">
            <v>0</v>
          </cell>
          <cell r="BE238">
            <v>0</v>
          </cell>
          <cell r="BF238">
            <v>0</v>
          </cell>
          <cell r="BG238">
            <v>0</v>
          </cell>
          <cell r="BH238">
            <v>0</v>
          </cell>
          <cell r="BI238">
            <v>0</v>
          </cell>
          <cell r="BJ238">
            <v>0</v>
          </cell>
          <cell r="BK238">
            <v>0</v>
          </cell>
          <cell r="BL238">
            <v>0</v>
          </cell>
        </row>
        <row r="239">
          <cell r="BA239">
            <v>0</v>
          </cell>
          <cell r="BB239">
            <v>0</v>
          </cell>
          <cell r="BC239">
            <v>0</v>
          </cell>
          <cell r="BD239">
            <v>0</v>
          </cell>
          <cell r="BE239">
            <v>0</v>
          </cell>
          <cell r="BF239">
            <v>0</v>
          </cell>
          <cell r="BG239">
            <v>0</v>
          </cell>
          <cell r="BH239">
            <v>0</v>
          </cell>
          <cell r="BI239">
            <v>0</v>
          </cell>
          <cell r="BJ239">
            <v>0</v>
          </cell>
          <cell r="BK239">
            <v>0</v>
          </cell>
          <cell r="BL239">
            <v>0</v>
          </cell>
        </row>
        <row r="240">
          <cell r="BA240">
            <v>0</v>
          </cell>
          <cell r="BB240">
            <v>0</v>
          </cell>
          <cell r="BC240">
            <v>0</v>
          </cell>
          <cell r="BD240">
            <v>0</v>
          </cell>
          <cell r="BE240">
            <v>0</v>
          </cell>
          <cell r="BF240">
            <v>0</v>
          </cell>
          <cell r="BG240">
            <v>0</v>
          </cell>
          <cell r="BH240">
            <v>0</v>
          </cell>
          <cell r="BI240">
            <v>0</v>
          </cell>
          <cell r="BJ240">
            <v>0</v>
          </cell>
          <cell r="BK240">
            <v>0</v>
          </cell>
          <cell r="BL240">
            <v>0</v>
          </cell>
        </row>
        <row r="241">
          <cell r="BA241">
            <v>0</v>
          </cell>
          <cell r="BB241">
            <v>0</v>
          </cell>
          <cell r="BC241">
            <v>0</v>
          </cell>
          <cell r="BD241">
            <v>0</v>
          </cell>
          <cell r="BE241">
            <v>0</v>
          </cell>
          <cell r="BF241">
            <v>0</v>
          </cell>
          <cell r="BG241">
            <v>0</v>
          </cell>
          <cell r="BH241">
            <v>0</v>
          </cell>
          <cell r="BI241">
            <v>0</v>
          </cell>
          <cell r="BJ241">
            <v>0</v>
          </cell>
          <cell r="BK241">
            <v>0</v>
          </cell>
          <cell r="BL241">
            <v>0</v>
          </cell>
        </row>
        <row r="248">
          <cell r="D248">
            <v>726.66700000000003</v>
          </cell>
          <cell r="E248">
            <v>672.96676000000002</v>
          </cell>
          <cell r="F248">
            <v>749.60004000000004</v>
          </cell>
          <cell r="G248">
            <v>700.90028000000007</v>
          </cell>
          <cell r="H248">
            <v>698.6335600000001</v>
          </cell>
          <cell r="I248">
            <v>660.4001199999999</v>
          </cell>
          <cell r="J248">
            <v>688.06687999999997</v>
          </cell>
          <cell r="K248">
            <v>703.60007999999993</v>
          </cell>
          <cell r="L248">
            <v>687.60004000000004</v>
          </cell>
          <cell r="M248">
            <v>681.16691999999989</v>
          </cell>
          <cell r="N248">
            <v>691.2</v>
          </cell>
          <cell r="O248">
            <v>678.53352000000007</v>
          </cell>
        </row>
        <row r="260">
          <cell r="D260">
            <v>0.13191432052403476</v>
          </cell>
          <cell r="E260">
            <v>0.14715064520832366</v>
          </cell>
          <cell r="F260">
            <v>0.14115469463503319</v>
          </cell>
          <cell r="G260">
            <v>0.14551979466657858</v>
          </cell>
          <cell r="H260">
            <v>0.13456091915777965</v>
          </cell>
          <cell r="I260">
            <v>0.13416795813736038</v>
          </cell>
          <cell r="J260">
            <v>0.13169152550193861</v>
          </cell>
          <cell r="K260">
            <v>0.12982092439466844</v>
          </cell>
          <cell r="L260">
            <v>0.14915730271894023</v>
          </cell>
          <cell r="M260">
            <v>0.138756770587353</v>
          </cell>
          <cell r="N260">
            <v>0.15000418239920907</v>
          </cell>
          <cell r="O260">
            <v>0.13764121275336938</v>
          </cell>
        </row>
        <row r="261">
          <cell r="D261">
            <v>0.86808567947596527</v>
          </cell>
          <cell r="E261">
            <v>0.85284935479167634</v>
          </cell>
          <cell r="F261">
            <v>0.85884530536496684</v>
          </cell>
          <cell r="G261">
            <v>0.85448020533342139</v>
          </cell>
          <cell r="H261">
            <v>0.86543908084222032</v>
          </cell>
          <cell r="I261">
            <v>0.86583204186263962</v>
          </cell>
          <cell r="J261">
            <v>0.86830847449806137</v>
          </cell>
          <cell r="K261">
            <v>0.87017907560533159</v>
          </cell>
          <cell r="L261">
            <v>0.85084269728105977</v>
          </cell>
          <cell r="M261">
            <v>0.86124322941264697</v>
          </cell>
          <cell r="N261">
            <v>0.8499958176007909</v>
          </cell>
          <cell r="O261">
            <v>0.86235878724663062</v>
          </cell>
        </row>
        <row r="263">
          <cell r="BA263">
            <v>0</v>
          </cell>
          <cell r="BB263">
            <v>0</v>
          </cell>
          <cell r="BC263">
            <v>0</v>
          </cell>
          <cell r="BD263">
            <v>0</v>
          </cell>
          <cell r="BE263">
            <v>0</v>
          </cell>
          <cell r="BF263">
            <v>0</v>
          </cell>
          <cell r="BG263">
            <v>0</v>
          </cell>
          <cell r="BH263">
            <v>0</v>
          </cell>
          <cell r="BI263">
            <v>0</v>
          </cell>
          <cell r="BJ263">
            <v>0</v>
          </cell>
          <cell r="BK263">
            <v>0</v>
          </cell>
          <cell r="BL263">
            <v>0</v>
          </cell>
        </row>
        <row r="269">
          <cell r="A269" t="str">
            <v>Customer Charge</v>
          </cell>
        </row>
        <row r="270">
          <cell r="A270">
            <v>0</v>
          </cell>
        </row>
        <row r="271">
          <cell r="A271" t="str">
            <v>Transportation Charge</v>
          </cell>
        </row>
        <row r="272">
          <cell r="A272" t="str">
            <v>Universal Service Funds Rider</v>
          </cell>
        </row>
        <row r="273">
          <cell r="A273">
            <v>0</v>
          </cell>
        </row>
        <row r="274">
          <cell r="A274" t="str">
            <v>Balancing Capacity Charge</v>
          </cell>
        </row>
        <row r="275">
          <cell r="A275" t="str">
            <v>Balancing Service Charge Option 2</v>
          </cell>
        </row>
        <row r="276">
          <cell r="A276" t="str">
            <v>Daily Balancing Charge</v>
          </cell>
        </row>
        <row r="277">
          <cell r="A277" t="str">
            <v>Imbalance Exchange Service</v>
          </cell>
        </row>
        <row r="278">
          <cell r="A278" t="str">
            <v>Nomination Exchange Charge</v>
          </cell>
        </row>
        <row r="279">
          <cell r="A279" t="str">
            <v>Balancing Capacity Charge</v>
          </cell>
        </row>
        <row r="280">
          <cell r="A280" t="str">
            <v>Balancing Service Charge Option 1</v>
          </cell>
        </row>
        <row r="281">
          <cell r="A281" t="str">
            <v>Daily Balancing Charge</v>
          </cell>
        </row>
        <row r="282">
          <cell r="A282" t="str">
            <v>Nomination Exchange Charge</v>
          </cell>
        </row>
        <row r="283">
          <cell r="A283" t="str">
            <v>Cashout Credit</v>
          </cell>
        </row>
        <row r="284">
          <cell r="A284" t="str">
            <v>Interruptible Overtake Service</v>
          </cell>
        </row>
        <row r="285">
          <cell r="A285" t="str">
            <v>Customer Charge</v>
          </cell>
        </row>
        <row r="286">
          <cell r="A286">
            <v>0</v>
          </cell>
        </row>
        <row r="287">
          <cell r="A287" t="str">
            <v>Transportation Charge</v>
          </cell>
        </row>
        <row r="288">
          <cell r="A288" t="str">
            <v>Universal Service Funds Rider</v>
          </cell>
        </row>
        <row r="289">
          <cell r="A289" t="str">
            <v>Customer Charge</v>
          </cell>
        </row>
        <row r="290">
          <cell r="A290">
            <v>0</v>
          </cell>
        </row>
        <row r="291">
          <cell r="A291" t="str">
            <v>Transportation Charge</v>
          </cell>
        </row>
        <row r="292">
          <cell r="A292" t="str">
            <v>Universal Service Funds Rider</v>
          </cell>
        </row>
        <row r="293">
          <cell r="A293" t="str">
            <v>Imbalance Net Admin Fee</v>
          </cell>
        </row>
        <row r="294">
          <cell r="A294" t="str">
            <v>Imbalance Net Throughput Fee</v>
          </cell>
        </row>
        <row r="295">
          <cell r="A295" t="str">
            <v>Imbalance Net Balance Admin Charge - Option A</v>
          </cell>
        </row>
        <row r="296">
          <cell r="A296" t="str">
            <v>Balancing Service Charge Option 2</v>
          </cell>
        </row>
        <row r="297">
          <cell r="A297" t="str">
            <v>Imbalance Net Balance Admin Charge - Option B</v>
          </cell>
        </row>
        <row r="298">
          <cell r="A298" t="str">
            <v>Balancing Service Charge Option 1</v>
          </cell>
        </row>
        <row r="299">
          <cell r="A299" t="str">
            <v>Imbalance Net Balance Admin Charge - Option C</v>
          </cell>
        </row>
        <row r="300">
          <cell r="A300" t="str">
            <v>Balancing Service Charge Option 2</v>
          </cell>
        </row>
        <row r="392">
          <cell r="D392">
            <v>0.11670778174824216</v>
          </cell>
          <cell r="E392">
            <v>0.10005328818510446</v>
          </cell>
          <cell r="F392">
            <v>0.10973575629883241</v>
          </cell>
          <cell r="G392">
            <v>0.14189936742036774</v>
          </cell>
          <cell r="H392">
            <v>0.15716890035169317</v>
          </cell>
          <cell r="I392">
            <v>0.17348878700364162</v>
          </cell>
          <cell r="J392">
            <v>0.18843849572938792</v>
          </cell>
          <cell r="K392">
            <v>0.2046977533372856</v>
          </cell>
          <cell r="L392">
            <v>0.19351732679334427</v>
          </cell>
          <cell r="M392">
            <v>0.19464212664195363</v>
          </cell>
          <cell r="N392">
            <v>0.14544946082300489</v>
          </cell>
          <cell r="O392">
            <v>0.13102726338730306</v>
          </cell>
        </row>
        <row r="393">
          <cell r="D393">
            <v>0.44711365665949904</v>
          </cell>
          <cell r="E393">
            <v>0.39261229081076759</v>
          </cell>
          <cell r="F393">
            <v>0.42613163692305117</v>
          </cell>
          <cell r="G393">
            <v>0.54338030606065235</v>
          </cell>
          <cell r="H393">
            <v>0.56962491187999009</v>
          </cell>
          <cell r="I393">
            <v>0.54750138528766978</v>
          </cell>
          <cell r="J393">
            <v>0.55637700693911774</v>
          </cell>
          <cell r="K393">
            <v>0.60791851503567262</v>
          </cell>
          <cell r="L393">
            <v>0.59198848256498793</v>
          </cell>
          <cell r="M393">
            <v>0.61229575259099334</v>
          </cell>
          <cell r="N393">
            <v>0.5406142671246027</v>
          </cell>
          <cell r="O393">
            <v>0.50351852935671526</v>
          </cell>
        </row>
        <row r="394">
          <cell r="D394">
            <v>0.42766029564628844</v>
          </cell>
          <cell r="E394">
            <v>0.48088577568396107</v>
          </cell>
          <cell r="F394">
            <v>0.4569697359235152</v>
          </cell>
          <cell r="G394">
            <v>0.31472032651897991</v>
          </cell>
          <cell r="H394">
            <v>0.27320618776831673</v>
          </cell>
          <cell r="I394">
            <v>0.23529939071141315</v>
          </cell>
          <cell r="J394">
            <v>0.20434051345023679</v>
          </cell>
          <cell r="K394">
            <v>0.18738373162704172</v>
          </cell>
          <cell r="L394">
            <v>0.21449419064166783</v>
          </cell>
          <cell r="M394">
            <v>0.19306212076705298</v>
          </cell>
          <cell r="N394">
            <v>0.30443467745376196</v>
          </cell>
          <cell r="O394">
            <v>0.36545420725598171</v>
          </cell>
        </row>
        <row r="395">
          <cell r="D395">
            <v>8.5182659459703946E-3</v>
          </cell>
          <cell r="E395">
            <v>2.6448645320166844E-2</v>
          </cell>
          <cell r="F395">
            <v>7.1628708546011676E-3</v>
          </cell>
          <cell r="G395">
            <v>0</v>
          </cell>
          <cell r="H395">
            <v>0</v>
          </cell>
          <cell r="I395">
            <v>4.3710436997275434E-2</v>
          </cell>
          <cell r="J395">
            <v>5.0843983881257493E-2</v>
          </cell>
          <cell r="K395">
            <v>0</v>
          </cell>
          <cell r="L395">
            <v>0</v>
          </cell>
          <cell r="M395">
            <v>0</v>
          </cell>
          <cell r="N395">
            <v>9.5015945986304581E-3</v>
          </cell>
          <cell r="O395">
            <v>0</v>
          </cell>
        </row>
        <row r="431">
          <cell r="D431">
            <v>8</v>
          </cell>
          <cell r="E431">
            <v>8</v>
          </cell>
          <cell r="F431">
            <v>8</v>
          </cell>
          <cell r="G431">
            <v>0</v>
          </cell>
          <cell r="H431">
            <v>0</v>
          </cell>
          <cell r="I431">
            <v>0</v>
          </cell>
          <cell r="J431">
            <v>0</v>
          </cell>
          <cell r="K431">
            <v>0</v>
          </cell>
          <cell r="L431">
            <v>0</v>
          </cell>
          <cell r="M431">
            <v>0</v>
          </cell>
          <cell r="N431">
            <v>0</v>
          </cell>
          <cell r="O431">
            <v>0</v>
          </cell>
        </row>
        <row r="453">
          <cell r="E453">
            <v>2</v>
          </cell>
          <cell r="F453">
            <v>2</v>
          </cell>
          <cell r="G453">
            <v>2</v>
          </cell>
          <cell r="H453">
            <v>0</v>
          </cell>
          <cell r="I453">
            <v>0</v>
          </cell>
          <cell r="J453">
            <v>0</v>
          </cell>
          <cell r="K453">
            <v>0</v>
          </cell>
          <cell r="L453">
            <v>0</v>
          </cell>
          <cell r="M453">
            <v>0</v>
          </cell>
          <cell r="N453">
            <v>0</v>
          </cell>
          <cell r="O453">
            <v>0</v>
          </cell>
          <cell r="P453">
            <v>0</v>
          </cell>
        </row>
      </sheetData>
      <sheetData sheetId="20">
        <row r="8">
          <cell r="E8">
            <v>29311.1</v>
          </cell>
          <cell r="G8" t="str">
            <v>ENERGY CHARGE</v>
          </cell>
          <cell r="H8">
            <v>1</v>
          </cell>
          <cell r="I8">
            <v>0</v>
          </cell>
          <cell r="J8">
            <v>0</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0.13191432052403476</v>
          </cell>
          <cell r="AS8" t="str">
            <v>311</v>
          </cell>
          <cell r="AV8">
            <v>-6.66</v>
          </cell>
        </row>
        <row r="9">
          <cell r="E9">
            <v>411.1</v>
          </cell>
          <cell r="G9" t="str">
            <v>DISTRIBUTION CHARGE</v>
          </cell>
          <cell r="H9">
            <v>1</v>
          </cell>
          <cell r="I9">
            <v>173563.13</v>
          </cell>
          <cell r="J9">
            <v>1538395.5</v>
          </cell>
          <cell r="N9" t="str">
            <v>'01'</v>
          </cell>
          <cell r="O9" t="str">
            <v>170</v>
          </cell>
          <cell r="P9">
            <v>1700.2</v>
          </cell>
          <cell r="R9" t="str">
            <v>GUARANTEED MINIMUM CHARGE</v>
          </cell>
          <cell r="S9">
            <v>402.3</v>
          </cell>
          <cell r="X9" t="str">
            <v>311</v>
          </cell>
          <cell r="Z9" t="str">
            <v>31</v>
          </cell>
          <cell r="AB9" t="str">
            <v>Forecast Pipeline Charge</v>
          </cell>
          <cell r="AE9">
            <v>0</v>
          </cell>
          <cell r="AF9">
            <v>0</v>
          </cell>
          <cell r="AI9">
            <v>428</v>
          </cell>
          <cell r="AJ9">
            <v>2</v>
          </cell>
          <cell r="AM9">
            <v>0.86808567947596527</v>
          </cell>
          <cell r="AS9" t="str">
            <v>411</v>
          </cell>
          <cell r="AV9">
            <v>-91.79</v>
          </cell>
        </row>
        <row r="10">
          <cell r="E10">
            <v>411.12</v>
          </cell>
          <cell r="G10" t="str">
            <v>DISTRIBUTION CHARGE</v>
          </cell>
          <cell r="H10">
            <v>1</v>
          </cell>
          <cell r="I10">
            <v>5498.5</v>
          </cell>
          <cell r="J10">
            <v>48736.800000000003</v>
          </cell>
          <cell r="N10" t="str">
            <v>'01'</v>
          </cell>
          <cell r="O10" t="str">
            <v>29311</v>
          </cell>
          <cell r="P10">
            <v>29311.1</v>
          </cell>
          <cell r="R10" t="str">
            <v>CUSTOMER CHARGE</v>
          </cell>
          <cell r="S10">
            <v>0</v>
          </cell>
          <cell r="X10" t="str">
            <v>311</v>
          </cell>
          <cell r="Z10" t="str">
            <v>31</v>
          </cell>
          <cell r="AB10" t="str">
            <v>Forecast Stor Trans Charge</v>
          </cell>
          <cell r="AE10">
            <v>0</v>
          </cell>
          <cell r="AF10">
            <v>0</v>
          </cell>
          <cell r="AI10">
            <v>438</v>
          </cell>
          <cell r="AJ10">
            <v>1</v>
          </cell>
          <cell r="AM10">
            <v>0.11670778174824216</v>
          </cell>
          <cell r="AS10" t="str">
            <v>411</v>
          </cell>
          <cell r="AV10">
            <v>-30.13</v>
          </cell>
        </row>
        <row r="11">
          <cell r="E11">
            <v>411.23</v>
          </cell>
          <cell r="G11" t="str">
            <v>DISTRIBUTION CHARGE</v>
          </cell>
          <cell r="H11">
            <v>1</v>
          </cell>
          <cell r="I11">
            <v>784.95</v>
          </cell>
          <cell r="J11">
            <v>6957.5</v>
          </cell>
          <cell r="N11" t="str">
            <v>'01'</v>
          </cell>
          <cell r="O11" t="str">
            <v>29311</v>
          </cell>
          <cell r="P11">
            <v>29311.1</v>
          </cell>
          <cell r="R11" t="str">
            <v>ENERGY CHARGE</v>
          </cell>
          <cell r="S11">
            <v>0</v>
          </cell>
          <cell r="X11" t="str">
            <v>311</v>
          </cell>
          <cell r="Z11" t="str">
            <v>31</v>
          </cell>
          <cell r="AB11" t="str">
            <v>Forecast GCAV Charge</v>
          </cell>
          <cell r="AE11">
            <v>0</v>
          </cell>
          <cell r="AF11">
            <v>0</v>
          </cell>
          <cell r="AI11">
            <v>438</v>
          </cell>
          <cell r="AJ11">
            <v>2</v>
          </cell>
          <cell r="AM11">
            <v>0.44711365665949904</v>
          </cell>
          <cell r="AS11" t="str">
            <v>28311</v>
          </cell>
          <cell r="AV11">
            <v>-0.34</v>
          </cell>
        </row>
        <row r="12">
          <cell r="E12">
            <v>411.41</v>
          </cell>
          <cell r="G12" t="str">
            <v>DISTRIBUTION CHARGE</v>
          </cell>
          <cell r="H12">
            <v>1</v>
          </cell>
          <cell r="I12">
            <v>5698.25</v>
          </cell>
          <cell r="J12">
            <v>50507.7</v>
          </cell>
          <cell r="N12" t="str">
            <v>'01'</v>
          </cell>
          <cell r="O12" t="str">
            <v>29311</v>
          </cell>
          <cell r="P12">
            <v>29311.1</v>
          </cell>
          <cell r="R12" t="str">
            <v>ENERGY COST ADJUSTMENT CHARGE</v>
          </cell>
          <cell r="S12">
            <v>0</v>
          </cell>
          <cell r="X12" t="str">
            <v>311</v>
          </cell>
          <cell r="Z12" t="str">
            <v>31</v>
          </cell>
          <cell r="AB12" t="str">
            <v>Forecast Base Cmdy Charge</v>
          </cell>
          <cell r="AE12">
            <v>0</v>
          </cell>
          <cell r="AF12">
            <v>0</v>
          </cell>
          <cell r="AI12">
            <v>438</v>
          </cell>
          <cell r="AJ12">
            <v>3</v>
          </cell>
          <cell r="AM12">
            <v>0.42766029564628844</v>
          </cell>
          <cell r="AS12" t="str">
            <v>29311</v>
          </cell>
          <cell r="AV12">
            <v>-36.18</v>
          </cell>
        </row>
        <row r="13">
          <cell r="E13">
            <v>411.44</v>
          </cell>
          <cell r="G13" t="str">
            <v>DISTRIBUTION CHARGE</v>
          </cell>
          <cell r="H13">
            <v>1</v>
          </cell>
          <cell r="I13">
            <v>124.53</v>
          </cell>
          <cell r="J13">
            <v>1103.9000000000001</v>
          </cell>
          <cell r="N13" t="str">
            <v>'01'</v>
          </cell>
          <cell r="O13" t="str">
            <v>411</v>
          </cell>
          <cell r="P13">
            <v>29311.1</v>
          </cell>
          <cell r="R13" t="str">
            <v>ENERGY EFFICIENCY SURCHARGE</v>
          </cell>
          <cell r="S13">
            <v>0</v>
          </cell>
          <cell r="X13" t="str">
            <v>311</v>
          </cell>
          <cell r="Z13" t="str">
            <v>31</v>
          </cell>
          <cell r="AB13" t="str">
            <v>Forecast Customer Charge</v>
          </cell>
          <cell r="AE13">
            <v>0</v>
          </cell>
          <cell r="AF13">
            <v>0</v>
          </cell>
          <cell r="AI13">
            <v>438</v>
          </cell>
          <cell r="AJ13">
            <v>4</v>
          </cell>
          <cell r="AM13">
            <v>8.5182659459703946E-3</v>
          </cell>
          <cell r="AS13" t="str">
            <v>311</v>
          </cell>
          <cell r="AV13">
            <v>-432.49</v>
          </cell>
        </row>
        <row r="14">
          <cell r="E14">
            <v>411.45</v>
          </cell>
          <cell r="G14" t="str">
            <v>DISTRIBUTION CHARGE</v>
          </cell>
          <cell r="H14">
            <v>1</v>
          </cell>
          <cell r="I14">
            <v>53.65</v>
          </cell>
          <cell r="J14">
            <v>475.5</v>
          </cell>
          <cell r="N14" t="str">
            <v>'01'</v>
          </cell>
          <cell r="O14" t="str">
            <v>411</v>
          </cell>
          <cell r="P14">
            <v>411.1</v>
          </cell>
          <cell r="R14" t="str">
            <v>BAD DEBT TRACKER</v>
          </cell>
          <cell r="S14">
            <v>4604.99</v>
          </cell>
          <cell r="X14" t="str">
            <v>311</v>
          </cell>
          <cell r="Z14" t="str">
            <v>31</v>
          </cell>
          <cell r="AB14" t="str">
            <v>Forecast Head Block Charge</v>
          </cell>
          <cell r="AE14">
            <v>0</v>
          </cell>
          <cell r="AF14">
            <v>0</v>
          </cell>
          <cell r="AS14" t="str">
            <v>311</v>
          </cell>
          <cell r="AV14">
            <v>-0.7</v>
          </cell>
        </row>
        <row r="15">
          <cell r="E15">
            <v>28311.1</v>
          </cell>
          <cell r="G15" t="str">
            <v>ENERGY CHARGE</v>
          </cell>
          <cell r="H15">
            <v>1</v>
          </cell>
          <cell r="I15">
            <v>-13.12</v>
          </cell>
          <cell r="J15">
            <v>-27</v>
          </cell>
          <cell r="N15" t="str">
            <v>'01'</v>
          </cell>
          <cell r="O15" t="str">
            <v>411</v>
          </cell>
          <cell r="P15">
            <v>411.1</v>
          </cell>
          <cell r="R15" t="str">
            <v>CUSTOMER CHARGE</v>
          </cell>
          <cell r="S15">
            <v>237783.7</v>
          </cell>
          <cell r="X15" t="str">
            <v>311</v>
          </cell>
          <cell r="Z15" t="str">
            <v>31</v>
          </cell>
          <cell r="AB15" t="str">
            <v>Forecast Tail Block Charge</v>
          </cell>
          <cell r="AE15">
            <v>0</v>
          </cell>
          <cell r="AF15">
            <v>0</v>
          </cell>
          <cell r="AS15" t="str">
            <v>411</v>
          </cell>
          <cell r="AV15">
            <v>-2459.1799999999998</v>
          </cell>
        </row>
        <row r="16">
          <cell r="E16">
            <v>28311.1</v>
          </cell>
          <cell r="G16" t="str">
            <v>ENERGY CHARGE</v>
          </cell>
          <cell r="H16">
            <v>2</v>
          </cell>
          <cell r="I16">
            <v>0</v>
          </cell>
          <cell r="J16">
            <v>0</v>
          </cell>
          <cell r="N16" t="str">
            <v>'01'</v>
          </cell>
          <cell r="O16" t="str">
            <v>411</v>
          </cell>
          <cell r="P16">
            <v>411.1</v>
          </cell>
          <cell r="R16" t="str">
            <v>COMMODITY VARIANCE</v>
          </cell>
          <cell r="S16">
            <v>49269.25</v>
          </cell>
          <cell r="X16" t="str">
            <v>311</v>
          </cell>
          <cell r="Z16" t="str">
            <v>31</v>
          </cell>
          <cell r="AB16" t="str">
            <v>Forecast Enrgy Effcy Sur-Chg</v>
          </cell>
          <cell r="AE16">
            <v>0</v>
          </cell>
          <cell r="AF16">
            <v>0</v>
          </cell>
          <cell r="AS16" t="str">
            <v>411</v>
          </cell>
          <cell r="AV16">
            <v>-80.3</v>
          </cell>
        </row>
        <row r="17">
          <cell r="E17">
            <v>28311.1</v>
          </cell>
          <cell r="G17" t="str">
            <v>ENERGY CHARGE</v>
          </cell>
          <cell r="H17">
            <v>3</v>
          </cell>
          <cell r="I17">
            <v>0</v>
          </cell>
          <cell r="J17">
            <v>0</v>
          </cell>
          <cell r="N17" t="str">
            <v>'01'</v>
          </cell>
          <cell r="O17" t="str">
            <v>411</v>
          </cell>
          <cell r="P17">
            <v>411.1</v>
          </cell>
          <cell r="R17" t="str">
            <v>DEMAND VARIANCE</v>
          </cell>
          <cell r="S17">
            <v>-4701.41</v>
          </cell>
          <cell r="X17" t="str">
            <v>311</v>
          </cell>
          <cell r="Z17" t="str">
            <v>31</v>
          </cell>
          <cell r="AB17" t="str">
            <v>Forecast In Util Receipt Tax</v>
          </cell>
          <cell r="AE17">
            <v>0</v>
          </cell>
          <cell r="AF17">
            <v>0</v>
          </cell>
          <cell r="AS17" t="str">
            <v>411</v>
          </cell>
          <cell r="AV17">
            <v>-73.28</v>
          </cell>
        </row>
        <row r="18">
          <cell r="E18">
            <v>29311.200000000001</v>
          </cell>
          <cell r="G18" t="str">
            <v>ENERGY CHARGE</v>
          </cell>
          <cell r="H18">
            <v>1</v>
          </cell>
          <cell r="I18">
            <v>0.87</v>
          </cell>
          <cell r="J18">
            <v>1.5</v>
          </cell>
          <cell r="N18" t="str">
            <v>'01'</v>
          </cell>
          <cell r="O18" t="str">
            <v>411</v>
          </cell>
          <cell r="P18">
            <v>411.1</v>
          </cell>
          <cell r="R18" t="str">
            <v>DISTRIBUTION CHARGE</v>
          </cell>
          <cell r="S18">
            <v>173563.13</v>
          </cell>
          <cell r="X18" t="str">
            <v>311</v>
          </cell>
          <cell r="Z18" t="str">
            <v>31</v>
          </cell>
          <cell r="AB18" t="str">
            <v>Forecast NIPSCO Fee</v>
          </cell>
          <cell r="AE18">
            <v>0</v>
          </cell>
          <cell r="AF18">
            <v>0</v>
          </cell>
          <cell r="AS18" t="str">
            <v>411</v>
          </cell>
          <cell r="AV18">
            <v>-0.88</v>
          </cell>
        </row>
        <row r="19">
          <cell r="E19">
            <v>29311.200000000001</v>
          </cell>
          <cell r="G19" t="str">
            <v>ENERGY CHARGE</v>
          </cell>
          <cell r="H19">
            <v>2</v>
          </cell>
          <cell r="I19">
            <v>-0.49</v>
          </cell>
          <cell r="J19">
            <v>-1.1000000000000001</v>
          </cell>
          <cell r="N19" t="str">
            <v>'01'</v>
          </cell>
          <cell r="O19" t="str">
            <v>411</v>
          </cell>
          <cell r="P19">
            <v>411.1</v>
          </cell>
          <cell r="R19" t="str">
            <v>ENERGY EFFICIENCY SURCHARGE</v>
          </cell>
          <cell r="S19">
            <v>5350.65</v>
          </cell>
          <cell r="X19" t="str">
            <v>311</v>
          </cell>
          <cell r="Z19" t="str">
            <v>31</v>
          </cell>
          <cell r="AB19" t="str">
            <v>Forecast W-Wise Fee</v>
          </cell>
          <cell r="AE19">
            <v>0</v>
          </cell>
          <cell r="AF19">
            <v>0</v>
          </cell>
          <cell r="AS19" t="str">
            <v>411</v>
          </cell>
          <cell r="AV19">
            <v>-22.16</v>
          </cell>
        </row>
        <row r="20">
          <cell r="E20">
            <v>311.10000000000002</v>
          </cell>
          <cell r="G20" t="str">
            <v>ENERGY CHARGE</v>
          </cell>
          <cell r="H20">
            <v>1</v>
          </cell>
          <cell r="I20">
            <v>269.20999999999998</v>
          </cell>
          <cell r="J20">
            <v>1474.4</v>
          </cell>
          <cell r="N20" t="str">
            <v>'01'</v>
          </cell>
          <cell r="O20" t="str">
            <v>411</v>
          </cell>
          <cell r="P20">
            <v>411.1</v>
          </cell>
          <cell r="R20" t="str">
            <v>INDIANA UTILITY RECEIPTS TAX</v>
          </cell>
          <cell r="S20">
            <v>11991.67</v>
          </cell>
          <cell r="X20" t="str">
            <v>311</v>
          </cell>
          <cell r="Z20" t="str">
            <v>31</v>
          </cell>
          <cell r="AB20" t="str">
            <v xml:space="preserve">  Total Unbilled Revenue</v>
          </cell>
          <cell r="AE20">
            <v>0</v>
          </cell>
          <cell r="AF20">
            <v>0</v>
          </cell>
          <cell r="AS20" t="str">
            <v>451</v>
          </cell>
          <cell r="AV20">
            <v>-0.01</v>
          </cell>
        </row>
        <row r="21">
          <cell r="E21">
            <v>311.10000000000002</v>
          </cell>
          <cell r="G21" t="str">
            <v>ENERGY CHARGE</v>
          </cell>
          <cell r="H21">
            <v>2</v>
          </cell>
          <cell r="I21">
            <v>-155.83000000000001</v>
          </cell>
          <cell r="J21">
            <v>-265.10000000000002</v>
          </cell>
          <cell r="N21" t="str">
            <v>'01'</v>
          </cell>
          <cell r="O21" t="str">
            <v>411</v>
          </cell>
          <cell r="P21">
            <v>411.1</v>
          </cell>
          <cell r="R21" t="str">
            <v>INTER PIPE TRANS AND STOR CHRG</v>
          </cell>
          <cell r="S21">
            <v>142762.26</v>
          </cell>
          <cell r="X21" t="str">
            <v>311</v>
          </cell>
          <cell r="Z21" t="str">
            <v>31</v>
          </cell>
          <cell r="AB21" t="str">
            <v>Fixed Monthly Bill</v>
          </cell>
          <cell r="AE21">
            <v>0</v>
          </cell>
          <cell r="AF21">
            <v>0</v>
          </cell>
          <cell r="AS21" t="str">
            <v>421</v>
          </cell>
          <cell r="AV21">
            <v>-534.1</v>
          </cell>
        </row>
        <row r="22">
          <cell r="E22">
            <v>411.1</v>
          </cell>
          <cell r="G22" t="str">
            <v>DISTRIBUTION CHARGE</v>
          </cell>
          <cell r="H22">
            <v>1</v>
          </cell>
          <cell r="I22">
            <v>8341616.3499999996</v>
          </cell>
          <cell r="J22">
            <v>73937167.299999997</v>
          </cell>
          <cell r="N22" t="str">
            <v>'01'</v>
          </cell>
          <cell r="O22" t="str">
            <v>411</v>
          </cell>
          <cell r="P22">
            <v>411.1</v>
          </cell>
          <cell r="R22" t="str">
            <v>REFUNDS</v>
          </cell>
          <cell r="S22">
            <v>-7231.07</v>
          </cell>
          <cell r="X22" t="str">
            <v>311</v>
          </cell>
          <cell r="Z22" t="str">
            <v>31</v>
          </cell>
          <cell r="AB22" t="str">
            <v>Accrued Revenue</v>
          </cell>
          <cell r="AE22">
            <v>0</v>
          </cell>
          <cell r="AF22">
            <v>0</v>
          </cell>
          <cell r="AS22" t="str">
            <v>421</v>
          </cell>
          <cell r="AV22">
            <v>-52.66</v>
          </cell>
        </row>
        <row r="23">
          <cell r="E23">
            <v>411.14</v>
          </cell>
          <cell r="G23" t="str">
            <v>DISTRIBUTION CHARGE</v>
          </cell>
          <cell r="H23">
            <v>1</v>
          </cell>
          <cell r="I23">
            <v>479623.74</v>
          </cell>
          <cell r="J23">
            <v>4251223.2</v>
          </cell>
          <cell r="N23" t="str">
            <v>'01'</v>
          </cell>
          <cell r="O23" t="str">
            <v>411</v>
          </cell>
          <cell r="P23">
            <v>411.1</v>
          </cell>
          <cell r="R23" t="str">
            <v>GAS SUPPLY CHARGE</v>
          </cell>
          <cell r="S23">
            <v>589004.21</v>
          </cell>
          <cell r="X23" t="str">
            <v>311</v>
          </cell>
          <cell r="Z23" t="str">
            <v>31</v>
          </cell>
          <cell r="AB23" t="str">
            <v>Actual Volume</v>
          </cell>
          <cell r="AE23">
            <v>0</v>
          </cell>
          <cell r="AF23">
            <v>0</v>
          </cell>
          <cell r="AS23" t="str">
            <v>415</v>
          </cell>
          <cell r="AV23">
            <v>-856.25</v>
          </cell>
        </row>
        <row r="24">
          <cell r="E24">
            <v>411.21</v>
          </cell>
          <cell r="G24" t="str">
            <v>DISTRIBUTION CHARGE</v>
          </cell>
          <cell r="H24">
            <v>1</v>
          </cell>
          <cell r="I24">
            <v>5.66</v>
          </cell>
          <cell r="J24">
            <v>50.2</v>
          </cell>
          <cell r="N24" t="str">
            <v>'01'</v>
          </cell>
          <cell r="O24" t="str">
            <v>411</v>
          </cell>
          <cell r="P24">
            <v>411.1</v>
          </cell>
          <cell r="R24" t="str">
            <v>UNIVERSAL SERVICE RIDER</v>
          </cell>
          <cell r="S24">
            <v>6151.03</v>
          </cell>
          <cell r="X24" t="str">
            <v>311</v>
          </cell>
          <cell r="Z24" t="str">
            <v>31</v>
          </cell>
          <cell r="AB24" t="str">
            <v>Actual Pipeline Charge</v>
          </cell>
          <cell r="AE24">
            <v>0</v>
          </cell>
          <cell r="AF24">
            <v>0</v>
          </cell>
          <cell r="AS24" t="str">
            <v>330</v>
          </cell>
          <cell r="AV24">
            <v>119322.65</v>
          </cell>
        </row>
        <row r="25">
          <cell r="E25">
            <v>411.22</v>
          </cell>
          <cell r="G25" t="str">
            <v>DISTRIBUTION CHARGE</v>
          </cell>
          <cell r="H25">
            <v>1</v>
          </cell>
          <cell r="I25">
            <v>4.9800000000000004</v>
          </cell>
          <cell r="J25">
            <v>44.1</v>
          </cell>
          <cell r="N25" t="str">
            <v>'01'</v>
          </cell>
          <cell r="O25" t="str">
            <v>411</v>
          </cell>
          <cell r="P25">
            <v>411.12</v>
          </cell>
          <cell r="R25" t="str">
            <v>ADMINISTRATIVE CHARGE</v>
          </cell>
          <cell r="S25">
            <v>487.11</v>
          </cell>
          <cell r="X25" t="str">
            <v>311</v>
          </cell>
          <cell r="Z25" t="str">
            <v>31</v>
          </cell>
          <cell r="AB25" t="str">
            <v>Actual Base Commodity Charge</v>
          </cell>
          <cell r="AE25">
            <v>0</v>
          </cell>
          <cell r="AF25">
            <v>0</v>
          </cell>
          <cell r="AS25" t="str">
            <v>411</v>
          </cell>
          <cell r="AV25">
            <v>-41.24</v>
          </cell>
        </row>
        <row r="26">
          <cell r="E26">
            <v>411.23</v>
          </cell>
          <cell r="G26" t="str">
            <v>DISTRIBUTION CHARGE</v>
          </cell>
          <cell r="H26">
            <v>1</v>
          </cell>
          <cell r="I26">
            <v>113663.02</v>
          </cell>
          <cell r="J26">
            <v>1007467.6</v>
          </cell>
          <cell r="N26" t="str">
            <v>'01'</v>
          </cell>
          <cell r="O26" t="str">
            <v>411</v>
          </cell>
          <cell r="P26">
            <v>411.12</v>
          </cell>
          <cell r="R26" t="str">
            <v>BAD DEBT TRACKER YR1</v>
          </cell>
          <cell r="S26">
            <v>1.08</v>
          </cell>
          <cell r="X26" t="str">
            <v>311</v>
          </cell>
          <cell r="Z26" t="str">
            <v>31</v>
          </cell>
          <cell r="AB26" t="str">
            <v>Actual Customer Charge</v>
          </cell>
          <cell r="AE26">
            <v>0</v>
          </cell>
          <cell r="AF26">
            <v>0</v>
          </cell>
          <cell r="AS26" t="str">
            <v>415</v>
          </cell>
          <cell r="AV26">
            <v>-9.48</v>
          </cell>
        </row>
        <row r="27">
          <cell r="E27">
            <v>411.41</v>
          </cell>
          <cell r="G27" t="str">
            <v>DISTRIBUTION CHARGE</v>
          </cell>
          <cell r="H27">
            <v>1</v>
          </cell>
          <cell r="I27">
            <v>214079.27</v>
          </cell>
          <cell r="J27">
            <v>1897525.8</v>
          </cell>
          <cell r="N27" t="str">
            <v>'01'</v>
          </cell>
          <cell r="O27" t="str">
            <v>411</v>
          </cell>
          <cell r="P27">
            <v>411.12</v>
          </cell>
          <cell r="R27" t="str">
            <v>BAD DEBT TRACKERYR2</v>
          </cell>
          <cell r="S27">
            <v>15.62</v>
          </cell>
          <cell r="X27" t="str">
            <v>311</v>
          </cell>
          <cell r="Z27" t="str">
            <v>31</v>
          </cell>
          <cell r="AB27" t="str">
            <v>Actual Head Block Charge</v>
          </cell>
          <cell r="AE27">
            <v>0</v>
          </cell>
          <cell r="AF27">
            <v>0</v>
          </cell>
        </row>
        <row r="28">
          <cell r="E28">
            <v>411.44</v>
          </cell>
          <cell r="G28" t="str">
            <v>DISTRIBUTION CHARGE</v>
          </cell>
          <cell r="H28">
            <v>1</v>
          </cell>
          <cell r="I28">
            <v>11743.84</v>
          </cell>
          <cell r="J28">
            <v>104092.6</v>
          </cell>
          <cell r="N28" t="str">
            <v>'01'</v>
          </cell>
          <cell r="O28" t="str">
            <v>411</v>
          </cell>
          <cell r="P28">
            <v>411.12</v>
          </cell>
          <cell r="R28" t="str">
            <v>CUSTOMER CHARGE</v>
          </cell>
          <cell r="S28">
            <v>7246.43</v>
          </cell>
          <cell r="X28" t="str">
            <v>311</v>
          </cell>
          <cell r="Z28" t="str">
            <v>31</v>
          </cell>
          <cell r="AB28" t="str">
            <v>Actual Tail Block Charge</v>
          </cell>
          <cell r="AE28">
            <v>0</v>
          </cell>
          <cell r="AF28">
            <v>0</v>
          </cell>
        </row>
        <row r="29">
          <cell r="E29">
            <v>411.45</v>
          </cell>
          <cell r="G29" t="str">
            <v>DISTRIBUTION CHARGE</v>
          </cell>
          <cell r="H29">
            <v>1</v>
          </cell>
          <cell r="I29">
            <v>3005.15</v>
          </cell>
          <cell r="J29">
            <v>26636.2</v>
          </cell>
          <cell r="N29" t="str">
            <v>'01'</v>
          </cell>
          <cell r="O29" t="str">
            <v>411</v>
          </cell>
          <cell r="P29">
            <v>411.12</v>
          </cell>
          <cell r="R29" t="str">
            <v>COMMODITY VARIANCE</v>
          </cell>
          <cell r="S29">
            <v>99.28</v>
          </cell>
          <cell r="X29" t="str">
            <v>311</v>
          </cell>
          <cell r="Z29" t="str">
            <v>31</v>
          </cell>
          <cell r="AB29" t="str">
            <v>Actual Enrgy Effcy Sur-Chg</v>
          </cell>
          <cell r="AE29">
            <v>0</v>
          </cell>
          <cell r="AF29">
            <v>0</v>
          </cell>
        </row>
        <row r="30">
          <cell r="E30">
            <v>415.1</v>
          </cell>
          <cell r="G30" t="str">
            <v>DISTRIBUTION CHARGE</v>
          </cell>
          <cell r="H30">
            <v>1</v>
          </cell>
          <cell r="I30">
            <v>0</v>
          </cell>
          <cell r="J30">
            <v>0</v>
          </cell>
          <cell r="N30" t="str">
            <v>'01'</v>
          </cell>
          <cell r="O30" t="str">
            <v>411</v>
          </cell>
          <cell r="P30">
            <v>411.12</v>
          </cell>
          <cell r="R30" t="str">
            <v>DEMAND VARIANCE</v>
          </cell>
          <cell r="S30">
            <v>-147.91</v>
          </cell>
          <cell r="X30" t="str">
            <v>311</v>
          </cell>
          <cell r="Z30" t="str">
            <v>31</v>
          </cell>
          <cell r="AB30" t="str">
            <v>Actual In Util Receipt Tax</v>
          </cell>
          <cell r="AE30">
            <v>0</v>
          </cell>
          <cell r="AF30">
            <v>0</v>
          </cell>
        </row>
        <row r="31">
          <cell r="E31">
            <v>411.3</v>
          </cell>
          <cell r="G31" t="str">
            <v>DISTRIBUTION CHARGE</v>
          </cell>
          <cell r="H31">
            <v>1</v>
          </cell>
          <cell r="I31">
            <v>49.12</v>
          </cell>
          <cell r="J31">
            <v>435.5</v>
          </cell>
          <cell r="N31" t="str">
            <v>'01'</v>
          </cell>
          <cell r="O31" t="str">
            <v>411</v>
          </cell>
          <cell r="P31">
            <v>411.12</v>
          </cell>
          <cell r="R31" t="str">
            <v>DISTRIBUTION CHARGE</v>
          </cell>
          <cell r="S31">
            <v>5498.5</v>
          </cell>
          <cell r="X31" t="str">
            <v>311</v>
          </cell>
          <cell r="Z31" t="str">
            <v>31</v>
          </cell>
          <cell r="AB31">
            <v>0</v>
          </cell>
          <cell r="AE31">
            <v>0</v>
          </cell>
          <cell r="AF31">
            <v>0</v>
          </cell>
        </row>
        <row r="32">
          <cell r="E32">
            <v>29321.1</v>
          </cell>
          <cell r="G32" t="str">
            <v>ENERGY CHARGE</v>
          </cell>
          <cell r="H32">
            <v>1</v>
          </cell>
          <cell r="I32">
            <v>0</v>
          </cell>
          <cell r="J32">
            <v>0</v>
          </cell>
          <cell r="N32" t="str">
            <v>'01'</v>
          </cell>
          <cell r="O32" t="str">
            <v>411</v>
          </cell>
          <cell r="P32">
            <v>411.12</v>
          </cell>
          <cell r="R32" t="str">
            <v>ENERGY EFFICIENCY SURCHARGE</v>
          </cell>
          <cell r="S32">
            <v>169.57</v>
          </cell>
          <cell r="X32" t="str">
            <v>311</v>
          </cell>
          <cell r="Z32" t="str">
            <v>32</v>
          </cell>
          <cell r="AB32" t="str">
            <v>Forecast Volume</v>
          </cell>
          <cell r="AE32">
            <v>0</v>
          </cell>
          <cell r="AF32">
            <v>0</v>
          </cell>
        </row>
        <row r="33">
          <cell r="E33">
            <v>321.10000000000002</v>
          </cell>
          <cell r="G33" t="str">
            <v>ENERGY CHARGE</v>
          </cell>
          <cell r="H33">
            <v>1</v>
          </cell>
          <cell r="I33">
            <v>0</v>
          </cell>
          <cell r="J33">
            <v>10</v>
          </cell>
          <cell r="N33" t="str">
            <v>'01'</v>
          </cell>
          <cell r="O33" t="str">
            <v>411</v>
          </cell>
          <cell r="P33">
            <v>411.12</v>
          </cell>
          <cell r="R33" t="str">
            <v>INDIANA UTILITY RCPTS TAX YR1</v>
          </cell>
          <cell r="S33">
            <v>5.62</v>
          </cell>
          <cell r="X33" t="str">
            <v>311</v>
          </cell>
          <cell r="Z33" t="str">
            <v>32</v>
          </cell>
          <cell r="AB33" t="str">
            <v>Forecast Pipeline Charge</v>
          </cell>
          <cell r="AE33">
            <v>0</v>
          </cell>
          <cell r="AF33">
            <v>0</v>
          </cell>
        </row>
        <row r="34">
          <cell r="E34">
            <v>321.10000000000002</v>
          </cell>
          <cell r="G34" t="str">
            <v>ENERGY CHARGE</v>
          </cell>
          <cell r="H34">
            <v>2</v>
          </cell>
          <cell r="I34">
            <v>9.24</v>
          </cell>
          <cell r="J34">
            <v>15.5</v>
          </cell>
          <cell r="N34" t="str">
            <v>'01'</v>
          </cell>
          <cell r="O34" t="str">
            <v>411</v>
          </cell>
          <cell r="P34">
            <v>411.12</v>
          </cell>
          <cell r="R34" t="str">
            <v>INDIANA UTILITY RCPTS TAX YR2</v>
          </cell>
          <cell r="S34">
            <v>59.22</v>
          </cell>
          <cell r="X34" t="str">
            <v>311</v>
          </cell>
          <cell r="Z34" t="str">
            <v>32</v>
          </cell>
          <cell r="AB34" t="str">
            <v>Forecast Stor Trans Charge</v>
          </cell>
          <cell r="AE34">
            <v>0</v>
          </cell>
          <cell r="AF34">
            <v>0</v>
          </cell>
        </row>
        <row r="35">
          <cell r="E35">
            <v>421.1</v>
          </cell>
          <cell r="G35" t="str">
            <v>DISTRIBUTION CHARGE</v>
          </cell>
          <cell r="H35">
            <v>1</v>
          </cell>
          <cell r="I35">
            <v>512612.66</v>
          </cell>
          <cell r="J35">
            <v>5123077.9000000004</v>
          </cell>
          <cell r="N35" t="str">
            <v>'01'</v>
          </cell>
          <cell r="O35" t="str">
            <v>411</v>
          </cell>
          <cell r="P35">
            <v>411.12</v>
          </cell>
          <cell r="R35" t="str">
            <v>PRICE FIXED OPTION</v>
          </cell>
          <cell r="S35">
            <v>30565.71</v>
          </cell>
          <cell r="X35" t="str">
            <v>311</v>
          </cell>
          <cell r="Z35" t="str">
            <v>32</v>
          </cell>
          <cell r="AB35" t="str">
            <v>Forecast GCAV Charge</v>
          </cell>
          <cell r="AE35">
            <v>0</v>
          </cell>
          <cell r="AF35">
            <v>0</v>
          </cell>
        </row>
        <row r="36">
          <cell r="E36">
            <v>421.12</v>
          </cell>
          <cell r="G36" t="str">
            <v>DISTRIBUTION CHARGE</v>
          </cell>
          <cell r="H36">
            <v>1</v>
          </cell>
          <cell r="I36">
            <v>5659.41</v>
          </cell>
          <cell r="J36">
            <v>56560.5</v>
          </cell>
          <cell r="N36" t="str">
            <v>'01'</v>
          </cell>
          <cell r="O36" t="str">
            <v>411</v>
          </cell>
          <cell r="P36">
            <v>411.12</v>
          </cell>
          <cell r="R36" t="str">
            <v>INTER PIPE TRANS AND STOR CHRG</v>
          </cell>
          <cell r="S36">
            <v>4522.6899999999996</v>
          </cell>
          <cell r="X36" t="str">
            <v>311</v>
          </cell>
          <cell r="Z36" t="str">
            <v>32</v>
          </cell>
          <cell r="AB36" t="str">
            <v>Forecast Base Cmdy Charge</v>
          </cell>
          <cell r="AE36">
            <v>0</v>
          </cell>
          <cell r="AF36">
            <v>0</v>
          </cell>
        </row>
        <row r="37">
          <cell r="E37">
            <v>421.13</v>
          </cell>
          <cell r="G37" t="str">
            <v>DISTRIBUTION CHARGE</v>
          </cell>
          <cell r="H37">
            <v>1</v>
          </cell>
          <cell r="I37">
            <v>1435.11</v>
          </cell>
          <cell r="J37">
            <v>14342.5</v>
          </cell>
          <cell r="N37" t="str">
            <v>'01'</v>
          </cell>
          <cell r="O37" t="str">
            <v>411</v>
          </cell>
          <cell r="P37">
            <v>411.12</v>
          </cell>
          <cell r="R37" t="str">
            <v>REFUNDS</v>
          </cell>
          <cell r="S37">
            <v>-229.58</v>
          </cell>
          <cell r="X37" t="str">
            <v>311</v>
          </cell>
          <cell r="Z37" t="str">
            <v>32</v>
          </cell>
          <cell r="AB37" t="str">
            <v>Forecast Customer Charge</v>
          </cell>
          <cell r="AE37">
            <v>0</v>
          </cell>
          <cell r="AF37">
            <v>0</v>
          </cell>
        </row>
        <row r="38">
          <cell r="E38">
            <v>425.1</v>
          </cell>
          <cell r="G38" t="str">
            <v>DISTRIBUTION CHARGE</v>
          </cell>
          <cell r="H38">
            <v>1</v>
          </cell>
          <cell r="I38">
            <v>5331.89</v>
          </cell>
          <cell r="J38">
            <v>88716.800000000003</v>
          </cell>
          <cell r="N38" t="str">
            <v>'01'</v>
          </cell>
          <cell r="O38" t="str">
            <v>411</v>
          </cell>
          <cell r="P38">
            <v>411.12</v>
          </cell>
          <cell r="R38" t="str">
            <v>PPS TERMINATION FEE</v>
          </cell>
          <cell r="S38">
            <v>120</v>
          </cell>
          <cell r="X38" t="str">
            <v>311</v>
          </cell>
          <cell r="Z38" t="str">
            <v>32</v>
          </cell>
          <cell r="AB38" t="str">
            <v>Forecast Head Block Charge</v>
          </cell>
          <cell r="AE38">
            <v>0</v>
          </cell>
          <cell r="AF38">
            <v>0</v>
          </cell>
        </row>
        <row r="39">
          <cell r="E39">
            <v>425.1</v>
          </cell>
          <cell r="G39" t="str">
            <v>DISTRIBUTION CHARGE</v>
          </cell>
          <cell r="H39">
            <v>2</v>
          </cell>
          <cell r="I39">
            <v>4444.91</v>
          </cell>
          <cell r="J39">
            <v>77844.399999999994</v>
          </cell>
          <cell r="N39" t="str">
            <v>'01'</v>
          </cell>
          <cell r="O39" t="str">
            <v>411</v>
          </cell>
          <cell r="P39">
            <v>411.12</v>
          </cell>
          <cell r="R39" t="str">
            <v>UNIVERSAL SERVICE RIDER</v>
          </cell>
          <cell r="S39">
            <v>194.74</v>
          </cell>
          <cell r="X39" t="str">
            <v>311</v>
          </cell>
          <cell r="Z39" t="str">
            <v>32</v>
          </cell>
          <cell r="AB39" t="str">
            <v>Forecast Tail Block Charge</v>
          </cell>
          <cell r="AE39">
            <v>0</v>
          </cell>
          <cell r="AF39">
            <v>0</v>
          </cell>
        </row>
        <row r="40">
          <cell r="E40">
            <v>425.2</v>
          </cell>
          <cell r="G40" t="str">
            <v>DISTRIBUTION CHARGE</v>
          </cell>
          <cell r="H40">
            <v>1</v>
          </cell>
          <cell r="I40">
            <v>6734.89</v>
          </cell>
          <cell r="J40">
            <v>112061.3</v>
          </cell>
          <cell r="N40" t="str">
            <v>'01'</v>
          </cell>
          <cell r="O40" t="str">
            <v>411</v>
          </cell>
          <cell r="P40">
            <v>411.23</v>
          </cell>
          <cell r="R40" t="str">
            <v>ADMINISTRATIVE CHARGE</v>
          </cell>
          <cell r="S40">
            <v>69.569999999999993</v>
          </cell>
          <cell r="X40" t="str">
            <v>311</v>
          </cell>
          <cell r="Z40" t="str">
            <v>32</v>
          </cell>
          <cell r="AB40" t="str">
            <v>Forecast Enrgy Effcy Sur-Chg</v>
          </cell>
          <cell r="AE40">
            <v>0</v>
          </cell>
          <cell r="AF40">
            <v>0</v>
          </cell>
        </row>
        <row r="41">
          <cell r="E41">
            <v>425.2</v>
          </cell>
          <cell r="G41" t="str">
            <v>DISTRIBUTION CHARGE</v>
          </cell>
          <cell r="H41">
            <v>2</v>
          </cell>
          <cell r="I41">
            <v>12703.21</v>
          </cell>
          <cell r="J41">
            <v>222473</v>
          </cell>
          <cell r="N41" t="str">
            <v>'01'</v>
          </cell>
          <cell r="O41" t="str">
            <v>411</v>
          </cell>
          <cell r="P41">
            <v>411.23</v>
          </cell>
          <cell r="R41" t="str">
            <v>BAD DEBT TRACKER</v>
          </cell>
          <cell r="S41">
            <v>20.76</v>
          </cell>
          <cell r="X41" t="str">
            <v>311</v>
          </cell>
          <cell r="Z41" t="str">
            <v>32</v>
          </cell>
          <cell r="AB41" t="str">
            <v>Forecast In Util Receipt Tax</v>
          </cell>
          <cell r="AE41">
            <v>0</v>
          </cell>
          <cell r="AF41">
            <v>0</v>
          </cell>
        </row>
        <row r="42">
          <cell r="E42">
            <v>425.2</v>
          </cell>
          <cell r="G42" t="str">
            <v>DISTRIBUTION CHARGE</v>
          </cell>
          <cell r="H42">
            <v>3</v>
          </cell>
          <cell r="I42">
            <v>1993.65</v>
          </cell>
          <cell r="J42">
            <v>39793.4</v>
          </cell>
          <cell r="N42" t="str">
            <v>'01'</v>
          </cell>
          <cell r="O42" t="str">
            <v>411</v>
          </cell>
          <cell r="P42">
            <v>411.23</v>
          </cell>
          <cell r="R42" t="str">
            <v>MONTHLY BROKERAGE FEE</v>
          </cell>
          <cell r="S42">
            <v>423.2</v>
          </cell>
          <cell r="X42" t="str">
            <v>311</v>
          </cell>
          <cell r="Z42" t="str">
            <v>32</v>
          </cell>
          <cell r="AB42" t="str">
            <v>Forecast NIPSCO Fee</v>
          </cell>
          <cell r="AE42">
            <v>0</v>
          </cell>
          <cell r="AF42">
            <v>0</v>
          </cell>
        </row>
        <row r="43">
          <cell r="E43">
            <v>425.12</v>
          </cell>
          <cell r="G43" t="str">
            <v>DISTRIBUTION CHARGE</v>
          </cell>
          <cell r="H43">
            <v>1</v>
          </cell>
          <cell r="I43">
            <v>47.91</v>
          </cell>
          <cell r="J43">
            <v>797.1</v>
          </cell>
          <cell r="N43" t="str">
            <v>'01'</v>
          </cell>
          <cell r="O43" t="str">
            <v>411</v>
          </cell>
          <cell r="P43">
            <v>411.23</v>
          </cell>
          <cell r="R43" t="str">
            <v>CUSTOMER CHARGE</v>
          </cell>
          <cell r="S43">
            <v>880</v>
          </cell>
          <cell r="X43" t="str">
            <v>311</v>
          </cell>
          <cell r="Z43" t="str">
            <v>32</v>
          </cell>
          <cell r="AB43" t="str">
            <v>Forecast W-Wise Fee</v>
          </cell>
          <cell r="AE43">
            <v>0</v>
          </cell>
          <cell r="AF43">
            <v>0</v>
          </cell>
        </row>
        <row r="44">
          <cell r="E44">
            <v>415.1</v>
          </cell>
          <cell r="G44" t="str">
            <v>DISTRIBUTION CHARGE</v>
          </cell>
          <cell r="H44">
            <v>1</v>
          </cell>
          <cell r="I44">
            <v>2302.87</v>
          </cell>
          <cell r="J44">
            <v>12986.1</v>
          </cell>
          <cell r="N44" t="str">
            <v>'01'</v>
          </cell>
          <cell r="O44" t="str">
            <v>411</v>
          </cell>
          <cell r="P44">
            <v>411.23</v>
          </cell>
          <cell r="R44" t="str">
            <v>COMMODITY VARIANCE</v>
          </cell>
          <cell r="S44">
            <v>223.14</v>
          </cell>
          <cell r="X44" t="str">
            <v>311</v>
          </cell>
          <cell r="Z44" t="str">
            <v>32</v>
          </cell>
          <cell r="AB44" t="str">
            <v xml:space="preserve">  Total Unbilled Revenue</v>
          </cell>
          <cell r="AE44">
            <v>0</v>
          </cell>
          <cell r="AF44">
            <v>0</v>
          </cell>
        </row>
        <row r="45">
          <cell r="E45">
            <v>415.1</v>
          </cell>
          <cell r="G45" t="str">
            <v>DISTRIBUTION CHARGE</v>
          </cell>
          <cell r="H45">
            <v>2</v>
          </cell>
          <cell r="I45">
            <v>2683.6</v>
          </cell>
          <cell r="J45">
            <v>21076.400000000001</v>
          </cell>
          <cell r="N45" t="str">
            <v>'01'</v>
          </cell>
          <cell r="O45" t="str">
            <v>411</v>
          </cell>
          <cell r="P45">
            <v>411.23</v>
          </cell>
          <cell r="R45" t="str">
            <v>DEMAND VARIANCE</v>
          </cell>
          <cell r="S45">
            <v>-21.41</v>
          </cell>
          <cell r="X45" t="str">
            <v>311</v>
          </cell>
          <cell r="Z45" t="str">
            <v>32</v>
          </cell>
          <cell r="AB45" t="str">
            <v>Fixed Monthly Bill</v>
          </cell>
          <cell r="AE45">
            <v>0</v>
          </cell>
          <cell r="AF45">
            <v>0</v>
          </cell>
        </row>
        <row r="46">
          <cell r="E46">
            <v>415.12</v>
          </cell>
          <cell r="G46" t="str">
            <v>DISTRIBUTION CHARGE</v>
          </cell>
          <cell r="H46">
            <v>1</v>
          </cell>
          <cell r="I46">
            <v>102.2</v>
          </cell>
          <cell r="J46">
            <v>576.29999999999995</v>
          </cell>
          <cell r="N46" t="str">
            <v>'01'</v>
          </cell>
          <cell r="O46" t="str">
            <v>411</v>
          </cell>
          <cell r="P46">
            <v>411.23</v>
          </cell>
          <cell r="R46" t="str">
            <v>DISTRIBUTION CHARGE</v>
          </cell>
          <cell r="S46">
            <v>784.95</v>
          </cell>
          <cell r="X46" t="str">
            <v>311</v>
          </cell>
          <cell r="Z46" t="str">
            <v>32</v>
          </cell>
          <cell r="AB46" t="str">
            <v>Accrued Revenue</v>
          </cell>
          <cell r="AE46">
            <v>0</v>
          </cell>
          <cell r="AF46">
            <v>0</v>
          </cell>
        </row>
        <row r="47">
          <cell r="E47">
            <v>415.12</v>
          </cell>
          <cell r="G47" t="str">
            <v>DISTRIBUTION CHARGE</v>
          </cell>
          <cell r="H47">
            <v>2</v>
          </cell>
          <cell r="I47">
            <v>268.05</v>
          </cell>
          <cell r="J47">
            <v>2105.1999999999998</v>
          </cell>
          <cell r="N47" t="str">
            <v>'01'</v>
          </cell>
          <cell r="O47" t="str">
            <v>411</v>
          </cell>
          <cell r="P47">
            <v>411.23</v>
          </cell>
          <cell r="R47" t="str">
            <v>ENERGY EFFICIENCY SURCHARGE</v>
          </cell>
          <cell r="S47">
            <v>24.23</v>
          </cell>
          <cell r="X47" t="str">
            <v>311</v>
          </cell>
          <cell r="Z47" t="str">
            <v>32</v>
          </cell>
          <cell r="AB47" t="str">
            <v>Actual Volume</v>
          </cell>
          <cell r="AE47">
            <v>0</v>
          </cell>
          <cell r="AF47">
            <v>0</v>
          </cell>
        </row>
        <row r="48">
          <cell r="E48">
            <v>415.13</v>
          </cell>
          <cell r="G48" t="str">
            <v>DISTRIBUTION CHARGE</v>
          </cell>
          <cell r="H48">
            <v>1</v>
          </cell>
          <cell r="I48">
            <v>23.94</v>
          </cell>
          <cell r="J48">
            <v>135</v>
          </cell>
          <cell r="N48" t="str">
            <v>'01'</v>
          </cell>
          <cell r="O48" t="str">
            <v>411</v>
          </cell>
          <cell r="P48">
            <v>411.23</v>
          </cell>
          <cell r="R48" t="str">
            <v>INDIANA UTILITY RECEIPTS TAX</v>
          </cell>
          <cell r="S48">
            <v>54.13</v>
          </cell>
          <cell r="X48" t="str">
            <v>311</v>
          </cell>
          <cell r="Z48" t="str">
            <v>32</v>
          </cell>
          <cell r="AB48" t="str">
            <v>Actual Pipeline Charge</v>
          </cell>
          <cell r="AE48">
            <v>0</v>
          </cell>
          <cell r="AF48">
            <v>0</v>
          </cell>
        </row>
        <row r="49">
          <cell r="E49">
            <v>415.13</v>
          </cell>
          <cell r="G49" t="str">
            <v>DISTRIBUTION CHARGE</v>
          </cell>
          <cell r="H49">
            <v>2</v>
          </cell>
          <cell r="I49">
            <v>30.11</v>
          </cell>
          <cell r="J49">
            <v>236.4</v>
          </cell>
          <cell r="N49" t="str">
            <v>'01'</v>
          </cell>
          <cell r="O49" t="str">
            <v>411</v>
          </cell>
          <cell r="P49">
            <v>411.23</v>
          </cell>
          <cell r="R49" t="str">
            <v>PRICE CAP OPTION</v>
          </cell>
          <cell r="S49">
            <v>2657.7</v>
          </cell>
          <cell r="X49" t="str">
            <v>311</v>
          </cell>
          <cell r="Z49" t="str">
            <v>32</v>
          </cell>
          <cell r="AB49" t="str">
            <v>Actual Base Commodity Charge</v>
          </cell>
          <cell r="AE49">
            <v>0</v>
          </cell>
          <cell r="AF49">
            <v>0</v>
          </cell>
        </row>
        <row r="50">
          <cell r="E50">
            <v>321.10000000000002</v>
          </cell>
          <cell r="G50" t="str">
            <v>ENERGY CHARGE</v>
          </cell>
          <cell r="H50">
            <v>1</v>
          </cell>
          <cell r="I50">
            <v>0</v>
          </cell>
          <cell r="J50">
            <v>92</v>
          </cell>
          <cell r="N50" t="str">
            <v>'01'</v>
          </cell>
          <cell r="O50" t="str">
            <v>411</v>
          </cell>
          <cell r="P50">
            <v>411.23</v>
          </cell>
          <cell r="R50" t="str">
            <v>INTER PIPE TRANS AND STOR CHRG</v>
          </cell>
          <cell r="S50">
            <v>645.66</v>
          </cell>
          <cell r="X50" t="str">
            <v>311</v>
          </cell>
          <cell r="Z50" t="str">
            <v>32</v>
          </cell>
          <cell r="AB50" t="str">
            <v>Actual Customer Charge</v>
          </cell>
          <cell r="AE50">
            <v>0</v>
          </cell>
          <cell r="AF50">
            <v>0</v>
          </cell>
        </row>
        <row r="51">
          <cell r="E51">
            <v>321.10000000000002</v>
          </cell>
          <cell r="G51" t="str">
            <v>ENERGY CHARGE</v>
          </cell>
          <cell r="H51">
            <v>2</v>
          </cell>
          <cell r="I51">
            <v>606.62</v>
          </cell>
          <cell r="J51">
            <v>1018</v>
          </cell>
          <cell r="N51" t="str">
            <v>'01'</v>
          </cell>
          <cell r="O51" t="str">
            <v>411</v>
          </cell>
          <cell r="P51">
            <v>411.23</v>
          </cell>
          <cell r="R51" t="str">
            <v>REFUNDS</v>
          </cell>
          <cell r="S51">
            <v>-32.68</v>
          </cell>
          <cell r="X51" t="str">
            <v>311</v>
          </cell>
          <cell r="Z51" t="str">
            <v>32</v>
          </cell>
          <cell r="AB51" t="str">
            <v>Actual Head Block Charge</v>
          </cell>
          <cell r="AE51">
            <v>0</v>
          </cell>
          <cell r="AF51">
            <v>0</v>
          </cell>
        </row>
        <row r="52">
          <cell r="E52">
            <v>321.10000000000002</v>
          </cell>
          <cell r="G52" t="str">
            <v>ENERGY CHARGE</v>
          </cell>
          <cell r="H52">
            <v>3</v>
          </cell>
          <cell r="I52">
            <v>1363.62</v>
          </cell>
          <cell r="J52">
            <v>2541.6999999999998</v>
          </cell>
          <cell r="N52" t="str">
            <v>'01'</v>
          </cell>
          <cell r="O52" t="str">
            <v>411</v>
          </cell>
          <cell r="P52">
            <v>411.23</v>
          </cell>
          <cell r="R52" t="str">
            <v>UNIVERSAL SERVICE RIDER</v>
          </cell>
          <cell r="S52">
            <v>27.77</v>
          </cell>
          <cell r="X52" t="str">
            <v>311</v>
          </cell>
          <cell r="Z52" t="str">
            <v>32</v>
          </cell>
          <cell r="AB52" t="str">
            <v>Actual Tail Block Charge</v>
          </cell>
          <cell r="AE52">
            <v>0</v>
          </cell>
          <cell r="AF52">
            <v>0</v>
          </cell>
        </row>
        <row r="53">
          <cell r="E53">
            <v>321.10000000000002</v>
          </cell>
          <cell r="G53" t="str">
            <v>ENERGY CHARGE</v>
          </cell>
          <cell r="H53">
            <v>4</v>
          </cell>
          <cell r="I53">
            <v>181.99</v>
          </cell>
          <cell r="J53">
            <v>376</v>
          </cell>
          <cell r="N53" t="str">
            <v>'01'</v>
          </cell>
          <cell r="O53" t="str">
            <v>411</v>
          </cell>
          <cell r="P53">
            <v>411.41</v>
          </cell>
          <cell r="R53" t="str">
            <v>BAD DEBT TRACKER</v>
          </cell>
          <cell r="S53">
            <v>151.53</v>
          </cell>
          <cell r="X53" t="str">
            <v>311</v>
          </cell>
          <cell r="Z53" t="str">
            <v>32</v>
          </cell>
          <cell r="AB53" t="str">
            <v>Actual Enrgy Effcy Sur-Chg</v>
          </cell>
          <cell r="AE53">
            <v>0</v>
          </cell>
          <cell r="AF53">
            <v>0</v>
          </cell>
        </row>
        <row r="54">
          <cell r="E54">
            <v>421.1</v>
          </cell>
          <cell r="G54" t="str">
            <v>DISTRIBUTION CHARGE</v>
          </cell>
          <cell r="H54">
            <v>1</v>
          </cell>
          <cell r="I54">
            <v>1894529.61</v>
          </cell>
          <cell r="J54">
            <v>18933994.800000001</v>
          </cell>
          <cell r="N54" t="str">
            <v>'01'</v>
          </cell>
          <cell r="O54" t="str">
            <v>411</v>
          </cell>
          <cell r="P54">
            <v>411.41</v>
          </cell>
          <cell r="R54" t="str">
            <v>CUSTOMER CHARGE</v>
          </cell>
          <cell r="S54">
            <v>5976.66</v>
          </cell>
          <cell r="X54" t="str">
            <v>311</v>
          </cell>
          <cell r="Z54" t="str">
            <v>32</v>
          </cell>
          <cell r="AB54" t="str">
            <v>Actual In Util Receipt Tax</v>
          </cell>
          <cell r="AE54">
            <v>0</v>
          </cell>
          <cell r="AF54">
            <v>0</v>
          </cell>
        </row>
        <row r="55">
          <cell r="E55">
            <v>421.12</v>
          </cell>
          <cell r="G55" t="str">
            <v>DISTRIBUTION CHARGE</v>
          </cell>
          <cell r="H55">
            <v>1</v>
          </cell>
          <cell r="I55">
            <v>568.99</v>
          </cell>
          <cell r="J55">
            <v>5686.4</v>
          </cell>
          <cell r="N55" t="str">
            <v>'01'</v>
          </cell>
          <cell r="O55" t="str">
            <v>411</v>
          </cell>
          <cell r="P55">
            <v>411.41</v>
          </cell>
          <cell r="R55" t="str">
            <v>COMMODITY VARIANCE</v>
          </cell>
          <cell r="S55">
            <v>1616.73</v>
          </cell>
          <cell r="X55" t="str">
            <v>311</v>
          </cell>
          <cell r="Z55" t="str">
            <v>32</v>
          </cell>
          <cell r="AB55">
            <v>0</v>
          </cell>
          <cell r="AE55">
            <v>0</v>
          </cell>
          <cell r="AF55">
            <v>0</v>
          </cell>
        </row>
        <row r="56">
          <cell r="E56">
            <v>421.13</v>
          </cell>
          <cell r="G56" t="str">
            <v>DISTRIBUTION CHARGE</v>
          </cell>
          <cell r="H56">
            <v>1</v>
          </cell>
          <cell r="I56">
            <v>8579.1299999999992</v>
          </cell>
          <cell r="J56">
            <v>85740.3</v>
          </cell>
          <cell r="N56" t="str">
            <v>'01'</v>
          </cell>
          <cell r="O56" t="str">
            <v>411</v>
          </cell>
          <cell r="P56">
            <v>411.41</v>
          </cell>
          <cell r="R56" t="str">
            <v>DEMAND VARIANCE</v>
          </cell>
          <cell r="S56">
            <v>-154.16</v>
          </cell>
          <cell r="X56" t="str">
            <v>311</v>
          </cell>
          <cell r="Z56" t="str">
            <v>33</v>
          </cell>
          <cell r="AB56" t="str">
            <v>Forecast Volume</v>
          </cell>
          <cell r="AE56">
            <v>0</v>
          </cell>
          <cell r="AF56">
            <v>0</v>
          </cell>
        </row>
        <row r="57">
          <cell r="E57">
            <v>421.14</v>
          </cell>
          <cell r="G57" t="str">
            <v>DISTRIBUTION CHARGE</v>
          </cell>
          <cell r="H57">
            <v>1</v>
          </cell>
          <cell r="I57">
            <v>25906.720000000001</v>
          </cell>
          <cell r="J57">
            <v>258912.3</v>
          </cell>
          <cell r="N57" t="str">
            <v>'01'</v>
          </cell>
          <cell r="O57" t="str">
            <v>411</v>
          </cell>
          <cell r="P57">
            <v>411.41</v>
          </cell>
          <cell r="R57" t="str">
            <v>DISTRIBUTION CHARGE</v>
          </cell>
          <cell r="S57">
            <v>5698.25</v>
          </cell>
          <cell r="X57" t="str">
            <v>311</v>
          </cell>
          <cell r="Z57" t="str">
            <v>33</v>
          </cell>
          <cell r="AB57" t="str">
            <v>Forecast Pipeline Charge</v>
          </cell>
          <cell r="AE57">
            <v>0</v>
          </cell>
          <cell r="AF57">
            <v>0</v>
          </cell>
        </row>
        <row r="58">
          <cell r="E58">
            <v>421.18</v>
          </cell>
          <cell r="G58" t="str">
            <v>DISTRIBUTION CHARGE</v>
          </cell>
          <cell r="H58">
            <v>1</v>
          </cell>
          <cell r="I58">
            <v>663.33</v>
          </cell>
          <cell r="J58">
            <v>6629.4</v>
          </cell>
          <cell r="N58" t="str">
            <v>'01'</v>
          </cell>
          <cell r="O58" t="str">
            <v>411</v>
          </cell>
          <cell r="P58">
            <v>411.41</v>
          </cell>
          <cell r="R58" t="str">
            <v>ENERGY EFFICIENCY SURCHARGE</v>
          </cell>
          <cell r="S58">
            <v>175.67</v>
          </cell>
          <cell r="X58" t="str">
            <v>311</v>
          </cell>
          <cell r="Z58" t="str">
            <v>33</v>
          </cell>
          <cell r="AB58" t="str">
            <v>Forecast Stor Trans Charge</v>
          </cell>
          <cell r="AE58">
            <v>0</v>
          </cell>
          <cell r="AF58">
            <v>0</v>
          </cell>
        </row>
        <row r="59">
          <cell r="E59">
            <v>425.1</v>
          </cell>
          <cell r="G59" t="str">
            <v>DISTRIBUTION CHARGE</v>
          </cell>
          <cell r="H59">
            <v>1</v>
          </cell>
          <cell r="I59">
            <v>6349.24</v>
          </cell>
          <cell r="J59">
            <v>105644.5</v>
          </cell>
          <cell r="N59" t="str">
            <v>'01'</v>
          </cell>
          <cell r="O59" t="str">
            <v>411</v>
          </cell>
          <cell r="P59">
            <v>411.41</v>
          </cell>
          <cell r="R59" t="str">
            <v>INDIANA UTILITY RECEIPTS TAX</v>
          </cell>
          <cell r="S59">
            <v>393.81</v>
          </cell>
          <cell r="X59" t="str">
            <v>311</v>
          </cell>
          <cell r="Z59" t="str">
            <v>33</v>
          </cell>
          <cell r="AB59" t="str">
            <v>Forecast GCAV Charge</v>
          </cell>
          <cell r="AE59">
            <v>0</v>
          </cell>
          <cell r="AF59">
            <v>0</v>
          </cell>
        </row>
        <row r="60">
          <cell r="E60">
            <v>425.1</v>
          </cell>
          <cell r="G60" t="str">
            <v>DISTRIBUTION CHARGE</v>
          </cell>
          <cell r="H60">
            <v>2</v>
          </cell>
          <cell r="I60">
            <v>8384.1299999999992</v>
          </cell>
          <cell r="J60">
            <v>146832.70000000001</v>
          </cell>
          <cell r="N60" t="str">
            <v>'01'</v>
          </cell>
          <cell r="O60" t="str">
            <v>411</v>
          </cell>
          <cell r="P60">
            <v>411.41</v>
          </cell>
          <cell r="R60" t="str">
            <v>LOW INC DISC TIER1 TAXABLE- NI</v>
          </cell>
          <cell r="S60">
            <v>-594.99</v>
          </cell>
          <cell r="X60" t="str">
            <v>311</v>
          </cell>
          <cell r="Z60" t="str">
            <v>33</v>
          </cell>
          <cell r="AB60" t="str">
            <v>Forecast Base Cmdy Charge</v>
          </cell>
          <cell r="AE60">
            <v>0</v>
          </cell>
          <cell r="AF60">
            <v>0</v>
          </cell>
        </row>
        <row r="61">
          <cell r="E61">
            <v>425.1</v>
          </cell>
          <cell r="G61" t="str">
            <v>DISTRIBUTION CHARGE</v>
          </cell>
          <cell r="H61">
            <v>3</v>
          </cell>
          <cell r="I61">
            <v>2269.3000000000002</v>
          </cell>
          <cell r="J61">
            <v>45295.5</v>
          </cell>
          <cell r="N61" t="str">
            <v>'01'</v>
          </cell>
          <cell r="O61" t="str">
            <v>411</v>
          </cell>
          <cell r="P61">
            <v>411.41</v>
          </cell>
          <cell r="R61" t="str">
            <v>LOW INC DISC TIER2 TAXABLE- NI</v>
          </cell>
          <cell r="S61">
            <v>-4312.62</v>
          </cell>
          <cell r="X61" t="str">
            <v>311</v>
          </cell>
          <cell r="Z61" t="str">
            <v>33</v>
          </cell>
          <cell r="AB61" t="str">
            <v>Forecast Customer Charge</v>
          </cell>
          <cell r="AE61">
            <v>0</v>
          </cell>
          <cell r="AF61">
            <v>0</v>
          </cell>
        </row>
        <row r="62">
          <cell r="E62">
            <v>425.2</v>
          </cell>
          <cell r="G62" t="str">
            <v>DISTRIBUTION CHARGE</v>
          </cell>
          <cell r="H62">
            <v>1</v>
          </cell>
          <cell r="I62">
            <v>45090.52</v>
          </cell>
          <cell r="J62">
            <v>750258.3</v>
          </cell>
          <cell r="N62" t="str">
            <v>'01'</v>
          </cell>
          <cell r="O62" t="str">
            <v>411</v>
          </cell>
          <cell r="P62">
            <v>411.41</v>
          </cell>
          <cell r="R62" t="str">
            <v>LOW INC DISC TIER3 TAXABLE- NI</v>
          </cell>
          <cell r="S62">
            <v>-2826.85</v>
          </cell>
          <cell r="X62" t="str">
            <v>311</v>
          </cell>
          <cell r="Z62" t="str">
            <v>33</v>
          </cell>
          <cell r="AB62" t="str">
            <v>Forecast Head Block Charge</v>
          </cell>
          <cell r="AE62">
            <v>0</v>
          </cell>
          <cell r="AF62">
            <v>0</v>
          </cell>
        </row>
        <row r="63">
          <cell r="E63">
            <v>425.2</v>
          </cell>
          <cell r="G63" t="str">
            <v>DISTRIBUTION CHARGE</v>
          </cell>
          <cell r="H63">
            <v>2</v>
          </cell>
          <cell r="I63">
            <v>84039.47</v>
          </cell>
          <cell r="J63">
            <v>1471794.7</v>
          </cell>
          <cell r="N63" t="str">
            <v>'01'</v>
          </cell>
          <cell r="O63" t="str">
            <v>411</v>
          </cell>
          <cell r="P63">
            <v>411.41</v>
          </cell>
          <cell r="R63" t="str">
            <v>INTER PIPE TRANS AND STOR CHRG</v>
          </cell>
          <cell r="S63">
            <v>4687.13</v>
          </cell>
          <cell r="X63" t="str">
            <v>311</v>
          </cell>
          <cell r="Z63" t="str">
            <v>33</v>
          </cell>
          <cell r="AB63" t="str">
            <v>Forecast Tail Block Charge</v>
          </cell>
          <cell r="AE63">
            <v>0</v>
          </cell>
          <cell r="AF63">
            <v>0</v>
          </cell>
        </row>
        <row r="64">
          <cell r="E64">
            <v>425.2</v>
          </cell>
          <cell r="G64" t="str">
            <v>DISTRIBUTION CHARGE</v>
          </cell>
          <cell r="H64">
            <v>3</v>
          </cell>
          <cell r="I64">
            <v>12182.1</v>
          </cell>
          <cell r="J64">
            <v>243156.1</v>
          </cell>
          <cell r="N64" t="str">
            <v>'01'</v>
          </cell>
          <cell r="O64" t="str">
            <v>411</v>
          </cell>
          <cell r="P64">
            <v>411.41</v>
          </cell>
          <cell r="R64" t="str">
            <v>REFUNDS</v>
          </cell>
          <cell r="S64">
            <v>-237.23</v>
          </cell>
          <cell r="X64" t="str">
            <v>311</v>
          </cell>
          <cell r="Z64" t="str">
            <v>33</v>
          </cell>
          <cell r="AB64" t="str">
            <v>Forecast Enrgy Effcy Sur-Chg</v>
          </cell>
          <cell r="AE64">
            <v>0</v>
          </cell>
          <cell r="AF64">
            <v>0</v>
          </cell>
        </row>
        <row r="65">
          <cell r="E65">
            <v>315.12</v>
          </cell>
          <cell r="G65" t="str">
            <v>ENERGY CHARGE</v>
          </cell>
          <cell r="H65">
            <v>1</v>
          </cell>
          <cell r="I65">
            <v>0</v>
          </cell>
          <cell r="J65">
            <v>0</v>
          </cell>
          <cell r="N65" t="str">
            <v>'01'</v>
          </cell>
          <cell r="O65" t="str">
            <v>411</v>
          </cell>
          <cell r="P65">
            <v>411.41</v>
          </cell>
          <cell r="R65" t="str">
            <v>GAS SUPPLY CHARGE</v>
          </cell>
          <cell r="S65">
            <v>19353.849999999999</v>
          </cell>
          <cell r="X65" t="str">
            <v>311</v>
          </cell>
          <cell r="Z65" t="str">
            <v>33</v>
          </cell>
          <cell r="AB65" t="str">
            <v>Forecast In Util Receipt Tax</v>
          </cell>
          <cell r="AE65">
            <v>0</v>
          </cell>
          <cell r="AF65">
            <v>0</v>
          </cell>
        </row>
        <row r="66">
          <cell r="E66">
            <v>415.1</v>
          </cell>
          <cell r="G66" t="str">
            <v>DISTRIBUTION CHARGE</v>
          </cell>
          <cell r="H66">
            <v>1</v>
          </cell>
          <cell r="I66">
            <v>29957.38</v>
          </cell>
          <cell r="J66">
            <v>168932.8</v>
          </cell>
          <cell r="N66" t="str">
            <v>'01'</v>
          </cell>
          <cell r="O66" t="str">
            <v>411</v>
          </cell>
          <cell r="P66">
            <v>411.41</v>
          </cell>
          <cell r="R66" t="str">
            <v>UNIVERSAL SERVICE RIDER</v>
          </cell>
          <cell r="S66">
            <v>201.92</v>
          </cell>
          <cell r="X66" t="str">
            <v>311</v>
          </cell>
          <cell r="Z66" t="str">
            <v>33</v>
          </cell>
          <cell r="AB66" t="str">
            <v>Forecast NIPSCO Fee</v>
          </cell>
          <cell r="AE66">
            <v>0</v>
          </cell>
          <cell r="AF66">
            <v>0</v>
          </cell>
        </row>
        <row r="67">
          <cell r="E67">
            <v>415.1</v>
          </cell>
          <cell r="G67" t="str">
            <v>DISTRIBUTION CHARGE</v>
          </cell>
          <cell r="H67">
            <v>2</v>
          </cell>
          <cell r="I67">
            <v>101828.19</v>
          </cell>
          <cell r="J67">
            <v>799717.3</v>
          </cell>
          <cell r="N67" t="str">
            <v>'01'</v>
          </cell>
          <cell r="O67" t="str">
            <v>411</v>
          </cell>
          <cell r="P67">
            <v>411.44</v>
          </cell>
          <cell r="R67" t="str">
            <v>ADMINISTRATIVE CHARGE</v>
          </cell>
          <cell r="S67">
            <v>11.03</v>
          </cell>
          <cell r="X67" t="str">
            <v>311</v>
          </cell>
          <cell r="Z67" t="str">
            <v>33</v>
          </cell>
          <cell r="AB67" t="str">
            <v>Forecast W-Wise Fee</v>
          </cell>
          <cell r="AE67">
            <v>0</v>
          </cell>
          <cell r="AF67">
            <v>0</v>
          </cell>
        </row>
        <row r="68">
          <cell r="E68">
            <v>415.12</v>
          </cell>
          <cell r="G68" t="str">
            <v>DISTRIBUTION CHARGE</v>
          </cell>
          <cell r="H68">
            <v>1</v>
          </cell>
          <cell r="I68">
            <v>1868.92</v>
          </cell>
          <cell r="J68">
            <v>10539</v>
          </cell>
          <cell r="N68" t="str">
            <v>'01'</v>
          </cell>
          <cell r="O68" t="str">
            <v>411</v>
          </cell>
          <cell r="P68">
            <v>411.44</v>
          </cell>
          <cell r="R68" t="str">
            <v>BAD DEBT TRACKER YR1</v>
          </cell>
          <cell r="S68">
            <v>0.04</v>
          </cell>
          <cell r="X68" t="str">
            <v>311</v>
          </cell>
          <cell r="Z68" t="str">
            <v>33</v>
          </cell>
          <cell r="AB68" t="str">
            <v xml:space="preserve">  Total Unbilled Revenue</v>
          </cell>
          <cell r="AE68">
            <v>0</v>
          </cell>
          <cell r="AF68">
            <v>0</v>
          </cell>
        </row>
        <row r="69">
          <cell r="E69">
            <v>415.12</v>
          </cell>
          <cell r="G69" t="str">
            <v>DISTRIBUTION CHARGE</v>
          </cell>
          <cell r="H69">
            <v>2</v>
          </cell>
          <cell r="I69">
            <v>6551.93</v>
          </cell>
          <cell r="J69">
            <v>51456.2</v>
          </cell>
          <cell r="N69" t="str">
            <v>'01'</v>
          </cell>
          <cell r="O69" t="str">
            <v>411</v>
          </cell>
          <cell r="P69">
            <v>411.44</v>
          </cell>
          <cell r="R69" t="str">
            <v>BAD DEBT TRACKERYR2</v>
          </cell>
          <cell r="S69">
            <v>0.34</v>
          </cell>
          <cell r="X69" t="str">
            <v>311</v>
          </cell>
          <cell r="Z69" t="str">
            <v>33</v>
          </cell>
          <cell r="AB69" t="str">
            <v>Fixed Monthly Bill</v>
          </cell>
          <cell r="AE69">
            <v>0</v>
          </cell>
          <cell r="AF69">
            <v>0</v>
          </cell>
        </row>
        <row r="70">
          <cell r="E70">
            <v>415.13</v>
          </cell>
          <cell r="G70" t="str">
            <v>DISTRIBUTION CHARGE</v>
          </cell>
          <cell r="H70">
            <v>1</v>
          </cell>
          <cell r="I70">
            <v>660.39</v>
          </cell>
          <cell r="J70">
            <v>3724</v>
          </cell>
          <cell r="N70" t="str">
            <v>'01'</v>
          </cell>
          <cell r="O70" t="str">
            <v>411</v>
          </cell>
          <cell r="P70">
            <v>411.44</v>
          </cell>
          <cell r="R70" t="str">
            <v>CUSTOMER CHARGE</v>
          </cell>
          <cell r="S70">
            <v>121</v>
          </cell>
          <cell r="X70" t="str">
            <v>311</v>
          </cell>
          <cell r="Z70" t="str">
            <v>33</v>
          </cell>
          <cell r="AB70" t="str">
            <v>Accrued Revenue</v>
          </cell>
          <cell r="AE70">
            <v>0</v>
          </cell>
          <cell r="AF70">
            <v>0</v>
          </cell>
        </row>
        <row r="71">
          <cell r="E71">
            <v>415.13</v>
          </cell>
          <cell r="G71" t="str">
            <v>DISTRIBUTION CHARGE</v>
          </cell>
          <cell r="H71">
            <v>2</v>
          </cell>
          <cell r="I71">
            <v>2741.8</v>
          </cell>
          <cell r="J71">
            <v>21533</v>
          </cell>
          <cell r="N71" t="str">
            <v>'01'</v>
          </cell>
          <cell r="O71" t="str">
            <v>411</v>
          </cell>
          <cell r="P71">
            <v>411.44</v>
          </cell>
          <cell r="R71" t="str">
            <v>COMMODITY VARIANCE</v>
          </cell>
          <cell r="S71">
            <v>4.1900000000000004</v>
          </cell>
          <cell r="X71" t="str">
            <v>311</v>
          </cell>
          <cell r="Z71" t="str">
            <v>33</v>
          </cell>
          <cell r="AB71" t="str">
            <v>Actual Volume</v>
          </cell>
          <cell r="AE71">
            <v>0</v>
          </cell>
          <cell r="AF71">
            <v>0</v>
          </cell>
        </row>
        <row r="72">
          <cell r="E72">
            <v>28325.1</v>
          </cell>
          <cell r="G72" t="str">
            <v>ENERGY CHARGE</v>
          </cell>
          <cell r="H72">
            <v>1</v>
          </cell>
          <cell r="I72">
            <v>-9.4499999999999993</v>
          </cell>
          <cell r="J72">
            <v>-17</v>
          </cell>
          <cell r="N72" t="str">
            <v>'01'</v>
          </cell>
          <cell r="O72" t="str">
            <v>411</v>
          </cell>
          <cell r="P72">
            <v>411.44</v>
          </cell>
          <cell r="R72" t="str">
            <v>DEMAND VARIANCE</v>
          </cell>
          <cell r="S72">
            <v>-3.31</v>
          </cell>
          <cell r="X72" t="str">
            <v>311</v>
          </cell>
          <cell r="Z72" t="str">
            <v>33</v>
          </cell>
          <cell r="AB72" t="str">
            <v>Actual Pipeline Charge</v>
          </cell>
          <cell r="AE72">
            <v>0</v>
          </cell>
          <cell r="AF72">
            <v>0</v>
          </cell>
        </row>
        <row r="73">
          <cell r="E73">
            <v>28325.1</v>
          </cell>
          <cell r="G73" t="str">
            <v>ENERGY CHARGE</v>
          </cell>
          <cell r="H73">
            <v>2</v>
          </cell>
          <cell r="I73">
            <v>-1634.15</v>
          </cell>
          <cell r="J73">
            <v>-3446.1</v>
          </cell>
          <cell r="N73" t="str">
            <v>'01'</v>
          </cell>
          <cell r="O73" t="str">
            <v>411</v>
          </cell>
          <cell r="P73">
            <v>411.44</v>
          </cell>
          <cell r="R73" t="str">
            <v>DISTRIBUTION CHARGE</v>
          </cell>
          <cell r="S73">
            <v>124.53</v>
          </cell>
          <cell r="X73" t="str">
            <v>311</v>
          </cell>
          <cell r="Z73" t="str">
            <v>33</v>
          </cell>
          <cell r="AB73" t="str">
            <v>Actual Base Commodity Charge</v>
          </cell>
          <cell r="AE73">
            <v>0</v>
          </cell>
          <cell r="AF73">
            <v>0</v>
          </cell>
        </row>
        <row r="74">
          <cell r="E74">
            <v>321.10000000000002</v>
          </cell>
          <cell r="G74" t="str">
            <v>ENERGY CHARGE</v>
          </cell>
          <cell r="H74">
            <v>1</v>
          </cell>
          <cell r="I74">
            <v>0</v>
          </cell>
          <cell r="J74">
            <v>0</v>
          </cell>
          <cell r="N74" t="str">
            <v>'01'</v>
          </cell>
          <cell r="O74" t="str">
            <v>411</v>
          </cell>
          <cell r="P74">
            <v>411.44</v>
          </cell>
          <cell r="R74" t="str">
            <v>ENERGY EFFICIENCY SURCHARGE</v>
          </cell>
          <cell r="S74">
            <v>3.84</v>
          </cell>
          <cell r="X74" t="str">
            <v>311</v>
          </cell>
          <cell r="Z74" t="str">
            <v>33</v>
          </cell>
          <cell r="AB74" t="str">
            <v>Actual Customer Charge</v>
          </cell>
          <cell r="AE74">
            <v>0</v>
          </cell>
          <cell r="AF74">
            <v>0</v>
          </cell>
        </row>
        <row r="75">
          <cell r="E75">
            <v>321.10000000000002</v>
          </cell>
          <cell r="G75" t="str">
            <v>ENERGY CHARGE</v>
          </cell>
          <cell r="H75">
            <v>2</v>
          </cell>
          <cell r="I75">
            <v>1.19</v>
          </cell>
          <cell r="J75">
            <v>2</v>
          </cell>
          <cell r="N75" t="str">
            <v>'01'</v>
          </cell>
          <cell r="O75" t="str">
            <v>411</v>
          </cell>
          <cell r="P75">
            <v>411.44</v>
          </cell>
          <cell r="R75" t="str">
            <v>INDIANA UTILITY RCPTS TAX YR1</v>
          </cell>
          <cell r="S75">
            <v>0.23</v>
          </cell>
          <cell r="X75" t="str">
            <v>311</v>
          </cell>
          <cell r="Z75" t="str">
            <v>33</v>
          </cell>
          <cell r="AB75" t="str">
            <v>Actual Head Block Charge</v>
          </cell>
          <cell r="AE75">
            <v>0</v>
          </cell>
          <cell r="AF75">
            <v>0</v>
          </cell>
        </row>
        <row r="76">
          <cell r="E76">
            <v>321.10000000000002</v>
          </cell>
          <cell r="G76" t="str">
            <v>ENERGY CHARGE</v>
          </cell>
          <cell r="H76">
            <v>3</v>
          </cell>
          <cell r="I76">
            <v>2.68</v>
          </cell>
          <cell r="J76">
            <v>5</v>
          </cell>
          <cell r="N76" t="str">
            <v>'01'</v>
          </cell>
          <cell r="O76" t="str">
            <v>411</v>
          </cell>
          <cell r="P76">
            <v>411.44</v>
          </cell>
          <cell r="R76" t="str">
            <v>INDIANA UTILITY RCPTS TAX YR2</v>
          </cell>
          <cell r="S76">
            <v>1.27</v>
          </cell>
          <cell r="X76" t="str">
            <v>311</v>
          </cell>
          <cell r="Z76" t="str">
            <v>33</v>
          </cell>
          <cell r="AB76" t="str">
            <v>Actual Tail Block Charge</v>
          </cell>
          <cell r="AE76">
            <v>0</v>
          </cell>
          <cell r="AF76">
            <v>0</v>
          </cell>
        </row>
        <row r="77">
          <cell r="E77">
            <v>321.10000000000002</v>
          </cell>
          <cell r="G77" t="str">
            <v>ENERGY CHARGE</v>
          </cell>
          <cell r="H77">
            <v>4</v>
          </cell>
          <cell r="I77">
            <v>1092.68</v>
          </cell>
          <cell r="J77">
            <v>2257.6</v>
          </cell>
          <cell r="N77" t="str">
            <v>'01'</v>
          </cell>
          <cell r="O77" t="str">
            <v>411</v>
          </cell>
          <cell r="P77">
            <v>411.44</v>
          </cell>
          <cell r="R77" t="str">
            <v>LOW INC DISC TIER1 TAXABLE- NI</v>
          </cell>
          <cell r="S77">
            <v>-14.43</v>
          </cell>
          <cell r="X77" t="str">
            <v>311</v>
          </cell>
          <cell r="Z77" t="str">
            <v>33</v>
          </cell>
          <cell r="AB77" t="str">
            <v>Actual Enrgy Effcy Sur-Chg</v>
          </cell>
          <cell r="AE77">
            <v>0</v>
          </cell>
          <cell r="AF77">
            <v>0</v>
          </cell>
        </row>
        <row r="78">
          <cell r="E78">
            <v>421.1</v>
          </cell>
          <cell r="G78" t="str">
            <v>DISTRIBUTION CHARGE</v>
          </cell>
          <cell r="H78">
            <v>1</v>
          </cell>
          <cell r="I78">
            <v>85032.91</v>
          </cell>
          <cell r="J78">
            <v>849819.5</v>
          </cell>
          <cell r="N78" t="str">
            <v>'01'</v>
          </cell>
          <cell r="O78" t="str">
            <v>411</v>
          </cell>
          <cell r="P78">
            <v>411.44</v>
          </cell>
          <cell r="R78" t="str">
            <v>LOW INC DISC TIER2 TAXABLE- NI</v>
          </cell>
          <cell r="S78">
            <v>-158.08000000000001</v>
          </cell>
          <cell r="X78" t="str">
            <v>311</v>
          </cell>
          <cell r="Z78" t="str">
            <v>33</v>
          </cell>
          <cell r="AB78" t="str">
            <v>Actual In Util Receipt Tax</v>
          </cell>
          <cell r="AE78">
            <v>0</v>
          </cell>
          <cell r="AF78">
            <v>0</v>
          </cell>
        </row>
        <row r="79">
          <cell r="E79">
            <v>421.13</v>
          </cell>
          <cell r="G79" t="str">
            <v>DISTRIBUTION CHARGE</v>
          </cell>
          <cell r="H79">
            <v>1</v>
          </cell>
          <cell r="I79">
            <v>23</v>
          </cell>
          <cell r="J79">
            <v>229.9</v>
          </cell>
          <cell r="N79" t="str">
            <v>'01'</v>
          </cell>
          <cell r="O79" t="str">
            <v>411</v>
          </cell>
          <cell r="P79">
            <v>411.44</v>
          </cell>
          <cell r="R79" t="str">
            <v>LOW INC DISC TIER3 TAXABLE- NI</v>
          </cell>
          <cell r="S79">
            <v>-42.67</v>
          </cell>
          <cell r="X79" t="str">
            <v>311</v>
          </cell>
          <cell r="Z79" t="str">
            <v>33</v>
          </cell>
          <cell r="AB79">
            <v>0</v>
          </cell>
          <cell r="AE79">
            <v>0</v>
          </cell>
          <cell r="AF79">
            <v>0</v>
          </cell>
        </row>
        <row r="80">
          <cell r="E80">
            <v>421.14</v>
          </cell>
          <cell r="G80" t="str">
            <v>DISTRIBUTION CHARGE</v>
          </cell>
          <cell r="H80">
            <v>1</v>
          </cell>
          <cell r="I80">
            <v>671.42</v>
          </cell>
          <cell r="J80">
            <v>6710.2</v>
          </cell>
          <cell r="N80" t="str">
            <v>'01'</v>
          </cell>
          <cell r="O80" t="str">
            <v>411</v>
          </cell>
          <cell r="P80">
            <v>411.44</v>
          </cell>
          <cell r="R80" t="str">
            <v>PRICE FIXED OPTION</v>
          </cell>
          <cell r="S80">
            <v>698.58</v>
          </cell>
          <cell r="X80" t="str">
            <v>311</v>
          </cell>
          <cell r="Z80" t="str">
            <v>33</v>
          </cell>
          <cell r="AB80">
            <v>0</v>
          </cell>
          <cell r="AE80">
            <v>0</v>
          </cell>
          <cell r="AF80">
            <v>0</v>
          </cell>
        </row>
        <row r="81">
          <cell r="E81">
            <v>425.1</v>
          </cell>
          <cell r="G81" t="str">
            <v>DISTRIBUTION CHARGE</v>
          </cell>
          <cell r="H81">
            <v>1</v>
          </cell>
          <cell r="I81">
            <v>7026.02</v>
          </cell>
          <cell r="J81">
            <v>116905.4</v>
          </cell>
          <cell r="N81" t="str">
            <v>'01'</v>
          </cell>
          <cell r="O81" t="str">
            <v>411</v>
          </cell>
          <cell r="P81">
            <v>411.44</v>
          </cell>
          <cell r="R81" t="str">
            <v>INTER PIPE TRANS AND STOR CHRG</v>
          </cell>
          <cell r="S81">
            <v>102.44</v>
          </cell>
          <cell r="X81" t="str">
            <v>311</v>
          </cell>
          <cell r="Z81" t="str">
            <v>33</v>
          </cell>
          <cell r="AB81">
            <v>0</v>
          </cell>
          <cell r="AE81">
            <v>0</v>
          </cell>
          <cell r="AF81">
            <v>0</v>
          </cell>
        </row>
        <row r="82">
          <cell r="E82">
            <v>425.1</v>
          </cell>
          <cell r="G82" t="str">
            <v>DISTRIBUTION CHARGE</v>
          </cell>
          <cell r="H82">
            <v>2</v>
          </cell>
          <cell r="I82">
            <v>12017.05</v>
          </cell>
          <cell r="J82">
            <v>210456</v>
          </cell>
          <cell r="N82" t="str">
            <v>'01'</v>
          </cell>
          <cell r="O82" t="str">
            <v>411</v>
          </cell>
          <cell r="P82">
            <v>411.44</v>
          </cell>
          <cell r="R82" t="str">
            <v>REFUNDS</v>
          </cell>
          <cell r="S82">
            <v>-5.23</v>
          </cell>
          <cell r="X82" t="str">
            <v>311</v>
          </cell>
          <cell r="Z82" t="str">
            <v>33</v>
          </cell>
          <cell r="AB82">
            <v>0</v>
          </cell>
          <cell r="AE82">
            <v>0</v>
          </cell>
          <cell r="AF82">
            <v>0</v>
          </cell>
        </row>
        <row r="83">
          <cell r="E83">
            <v>425.1</v>
          </cell>
          <cell r="G83" t="str">
            <v>DISTRIBUTION CHARGE</v>
          </cell>
          <cell r="H83">
            <v>3</v>
          </cell>
          <cell r="I83">
            <v>4822.57</v>
          </cell>
          <cell r="J83">
            <v>96259</v>
          </cell>
          <cell r="N83" t="str">
            <v>'01'</v>
          </cell>
          <cell r="O83" t="str">
            <v>411</v>
          </cell>
          <cell r="P83">
            <v>411.44</v>
          </cell>
          <cell r="R83" t="str">
            <v>UNIVERSAL SERVICE RIDER</v>
          </cell>
          <cell r="S83">
            <v>4.41</v>
          </cell>
          <cell r="X83" t="str">
            <v>451</v>
          </cell>
          <cell r="Z83" t="str">
            <v>01</v>
          </cell>
          <cell r="AB83" t="str">
            <v>Forecast Volume</v>
          </cell>
          <cell r="AE83">
            <v>0</v>
          </cell>
          <cell r="AF83">
            <v>130.93000000000029</v>
          </cell>
        </row>
        <row r="84">
          <cell r="E84">
            <v>425.2</v>
          </cell>
          <cell r="G84" t="str">
            <v>DISTRIBUTION CHARGE</v>
          </cell>
          <cell r="H84">
            <v>1</v>
          </cell>
          <cell r="I84">
            <v>14415.39</v>
          </cell>
          <cell r="J84">
            <v>239856.7</v>
          </cell>
          <cell r="N84" t="str">
            <v>'01'</v>
          </cell>
          <cell r="O84" t="str">
            <v>411</v>
          </cell>
          <cell r="P84">
            <v>411.45</v>
          </cell>
          <cell r="R84" t="str">
            <v>ADMINISTRATIVE CHARGE</v>
          </cell>
          <cell r="S84">
            <v>4.76</v>
          </cell>
          <cell r="X84" t="str">
            <v>451</v>
          </cell>
          <cell r="Z84" t="str">
            <v>01</v>
          </cell>
          <cell r="AB84" t="str">
            <v>Forecast Customer Charge</v>
          </cell>
          <cell r="AE84">
            <v>0</v>
          </cell>
          <cell r="AF84">
            <v>-28.850000000000023</v>
          </cell>
        </row>
        <row r="85">
          <cell r="E85">
            <v>425.2</v>
          </cell>
          <cell r="G85" t="str">
            <v>DISTRIBUTION CHARGE</v>
          </cell>
          <cell r="H85">
            <v>2</v>
          </cell>
          <cell r="I85">
            <v>33598.620000000003</v>
          </cell>
          <cell r="J85">
            <v>588417</v>
          </cell>
          <cell r="N85" t="str">
            <v>'01'</v>
          </cell>
          <cell r="O85" t="str">
            <v>411</v>
          </cell>
          <cell r="P85">
            <v>411.45</v>
          </cell>
          <cell r="R85" t="str">
            <v>BAD DEBT TRACKER</v>
          </cell>
          <cell r="S85">
            <v>1.44</v>
          </cell>
          <cell r="X85" t="str">
            <v>451</v>
          </cell>
          <cell r="Z85" t="str">
            <v>01</v>
          </cell>
          <cell r="AB85" t="str">
            <v>Forecast Head Block Charge</v>
          </cell>
          <cell r="AE85">
            <v>0</v>
          </cell>
          <cell r="AF85">
            <v>0</v>
          </cell>
        </row>
        <row r="86">
          <cell r="E86">
            <v>425.2</v>
          </cell>
          <cell r="G86" t="str">
            <v>DISTRIBUTION CHARGE</v>
          </cell>
          <cell r="H86">
            <v>3</v>
          </cell>
          <cell r="I86">
            <v>14713.36</v>
          </cell>
          <cell r="J86">
            <v>293679.90000000002</v>
          </cell>
          <cell r="N86" t="str">
            <v>'01'</v>
          </cell>
          <cell r="O86" t="str">
            <v>411</v>
          </cell>
          <cell r="P86">
            <v>411.45</v>
          </cell>
          <cell r="R86" t="str">
            <v>MONTHLY BROKERAGE FEE</v>
          </cell>
          <cell r="S86">
            <v>31.09</v>
          </cell>
          <cell r="X86" t="str">
            <v>451</v>
          </cell>
          <cell r="Z86" t="str">
            <v>01</v>
          </cell>
          <cell r="AB86" t="str">
            <v>Forecast Tail Block Charge</v>
          </cell>
          <cell r="AE86">
            <v>0</v>
          </cell>
          <cell r="AF86">
            <v>0</v>
          </cell>
        </row>
        <row r="87">
          <cell r="E87">
            <v>425.2</v>
          </cell>
          <cell r="G87" t="str">
            <v>DISTRIBUTION CHARGE</v>
          </cell>
          <cell r="H87">
            <v>4</v>
          </cell>
          <cell r="I87">
            <v>1859.24</v>
          </cell>
          <cell r="J87">
            <v>41224.800000000003</v>
          </cell>
          <cell r="N87" t="str">
            <v>'01'</v>
          </cell>
          <cell r="O87" t="str">
            <v>411</v>
          </cell>
          <cell r="P87">
            <v>411.45</v>
          </cell>
          <cell r="R87" t="str">
            <v>CUSTOMER CHARGE</v>
          </cell>
          <cell r="S87">
            <v>66</v>
          </cell>
          <cell r="X87" t="str">
            <v>451</v>
          </cell>
          <cell r="Z87" t="str">
            <v>01</v>
          </cell>
          <cell r="AB87" t="str">
            <v>Forecast Base Commodity Charge</v>
          </cell>
          <cell r="AE87">
            <v>0</v>
          </cell>
          <cell r="AF87">
            <v>40.25</v>
          </cell>
        </row>
        <row r="88">
          <cell r="E88">
            <v>425.12</v>
          </cell>
          <cell r="G88" t="str">
            <v>DISTRIBUTION CHARGE</v>
          </cell>
          <cell r="H88">
            <v>1</v>
          </cell>
          <cell r="I88">
            <v>340.44</v>
          </cell>
          <cell r="J88">
            <v>5664.5</v>
          </cell>
          <cell r="N88" t="str">
            <v>'01'</v>
          </cell>
          <cell r="O88" t="str">
            <v>411</v>
          </cell>
          <cell r="P88">
            <v>411.45</v>
          </cell>
          <cell r="R88" t="str">
            <v>COMMODITY VARIANCE</v>
          </cell>
          <cell r="S88">
            <v>15.13</v>
          </cell>
          <cell r="X88" t="str">
            <v>451</v>
          </cell>
          <cell r="Z88" t="str">
            <v>01</v>
          </cell>
          <cell r="AB88" t="str">
            <v>Forecast Commodity Variance</v>
          </cell>
          <cell r="AE88">
            <v>0</v>
          </cell>
          <cell r="AF88">
            <v>-3.5799999999999983</v>
          </cell>
        </row>
        <row r="89">
          <cell r="E89">
            <v>438.5</v>
          </cell>
          <cell r="G89" t="str">
            <v>GASTRN COMMOD TRANSPORT CHARGE</v>
          </cell>
          <cell r="H89">
            <v>1</v>
          </cell>
          <cell r="I89">
            <v>0</v>
          </cell>
          <cell r="J89">
            <v>0</v>
          </cell>
          <cell r="N89" t="str">
            <v>'01'</v>
          </cell>
          <cell r="O89" t="str">
            <v>411</v>
          </cell>
          <cell r="P89">
            <v>411.45</v>
          </cell>
          <cell r="R89" t="str">
            <v>DEMAND VARIANCE</v>
          </cell>
          <cell r="S89">
            <v>-1.43</v>
          </cell>
          <cell r="X89" t="str">
            <v>451</v>
          </cell>
          <cell r="Z89" t="str">
            <v>01</v>
          </cell>
          <cell r="AB89" t="str">
            <v>Forecast In Util Rcpt Tax</v>
          </cell>
          <cell r="AE89">
            <v>0</v>
          </cell>
          <cell r="AF89">
            <v>0.51999999999999602</v>
          </cell>
        </row>
        <row r="90">
          <cell r="E90">
            <v>421.1</v>
          </cell>
          <cell r="G90" t="str">
            <v>DISTRIBUTION CHARGE</v>
          </cell>
          <cell r="H90">
            <v>1</v>
          </cell>
          <cell r="I90">
            <v>284494.34000000003</v>
          </cell>
          <cell r="J90">
            <v>2843238</v>
          </cell>
          <cell r="N90" t="str">
            <v>'01'</v>
          </cell>
          <cell r="O90" t="str">
            <v>411</v>
          </cell>
          <cell r="P90">
            <v>411.45</v>
          </cell>
          <cell r="R90" t="str">
            <v>DISTRIBUTION CHARGE</v>
          </cell>
          <cell r="S90">
            <v>53.65</v>
          </cell>
          <cell r="X90" t="str">
            <v>451</v>
          </cell>
          <cell r="Z90" t="str">
            <v>01</v>
          </cell>
          <cell r="AB90" t="str">
            <v>Forecast Enrgy Eff Surchrg</v>
          </cell>
          <cell r="AE90">
            <v>0</v>
          </cell>
          <cell r="AF90">
            <v>0.48000000000000398</v>
          </cell>
        </row>
        <row r="91">
          <cell r="E91">
            <v>421.13</v>
          </cell>
          <cell r="G91" t="str">
            <v>DISTRIBUTION CHARGE</v>
          </cell>
          <cell r="H91">
            <v>1</v>
          </cell>
          <cell r="I91">
            <v>7.42</v>
          </cell>
          <cell r="J91">
            <v>74.2</v>
          </cell>
          <cell r="N91" t="str">
            <v>'01'</v>
          </cell>
          <cell r="O91" t="str">
            <v>411</v>
          </cell>
          <cell r="P91">
            <v>411.45</v>
          </cell>
          <cell r="R91" t="str">
            <v>ENERGY EFFICIENCY SURCHARGE</v>
          </cell>
          <cell r="S91">
            <v>1.65</v>
          </cell>
          <cell r="X91" t="str">
            <v>451</v>
          </cell>
          <cell r="Z91" t="str">
            <v>01</v>
          </cell>
          <cell r="AB91" t="str">
            <v>Forecast Demand Variance</v>
          </cell>
          <cell r="AE91">
            <v>0</v>
          </cell>
          <cell r="AF91">
            <v>0.18000000000000682</v>
          </cell>
        </row>
        <row r="92">
          <cell r="E92">
            <v>421.14</v>
          </cell>
          <cell r="G92" t="str">
            <v>DISTRIBUTION CHARGE</v>
          </cell>
          <cell r="H92">
            <v>1</v>
          </cell>
          <cell r="I92">
            <v>1940.03</v>
          </cell>
          <cell r="J92">
            <v>19388.8</v>
          </cell>
          <cell r="N92" t="str">
            <v>'01'</v>
          </cell>
          <cell r="O92" t="str">
            <v>411</v>
          </cell>
          <cell r="P92">
            <v>411.45</v>
          </cell>
          <cell r="R92" t="str">
            <v>INDIANA UTILITY RECEIPTS TAX</v>
          </cell>
          <cell r="S92">
            <v>3.75</v>
          </cell>
          <cell r="X92" t="str">
            <v>451</v>
          </cell>
          <cell r="Z92" t="str">
            <v>01</v>
          </cell>
          <cell r="AB92" t="str">
            <v>Forecast Refund</v>
          </cell>
          <cell r="AE92">
            <v>0</v>
          </cell>
          <cell r="AF92">
            <v>2.0000000000003126E-2</v>
          </cell>
        </row>
        <row r="93">
          <cell r="E93">
            <v>425.1</v>
          </cell>
          <cell r="G93" t="str">
            <v>DISTRIBUTION CHARGE</v>
          </cell>
          <cell r="H93">
            <v>1</v>
          </cell>
          <cell r="I93">
            <v>4327.2</v>
          </cell>
          <cell r="J93">
            <v>72000</v>
          </cell>
          <cell r="N93" t="str">
            <v>'01'</v>
          </cell>
          <cell r="O93" t="str">
            <v>411</v>
          </cell>
          <cell r="P93">
            <v>411.45</v>
          </cell>
          <cell r="R93" t="str">
            <v>LOW INC DISC TIER2 TAXABLE- NI</v>
          </cell>
          <cell r="S93">
            <v>-44.39</v>
          </cell>
          <cell r="X93" t="str">
            <v>451</v>
          </cell>
          <cell r="Z93" t="str">
            <v>01</v>
          </cell>
          <cell r="AB93" t="str">
            <v>Forecast Bad Debt Year 1</v>
          </cell>
          <cell r="AE93">
            <v>0</v>
          </cell>
          <cell r="AF93">
            <v>-0.10999999999999988</v>
          </cell>
        </row>
        <row r="94">
          <cell r="E94">
            <v>425.1</v>
          </cell>
          <cell r="G94" t="str">
            <v>DISTRIBUTION CHARGE</v>
          </cell>
          <cell r="H94">
            <v>2</v>
          </cell>
          <cell r="I94">
            <v>8933.0499999999993</v>
          </cell>
          <cell r="J94">
            <v>156445.70000000001</v>
          </cell>
          <cell r="N94" t="str">
            <v>'01'</v>
          </cell>
          <cell r="O94" t="str">
            <v>411</v>
          </cell>
          <cell r="P94">
            <v>411.45</v>
          </cell>
          <cell r="R94" t="str">
            <v>LOW INC DISC TIER3 TAXABLE- NI</v>
          </cell>
          <cell r="S94">
            <v>-47.29</v>
          </cell>
          <cell r="X94" t="str">
            <v>451</v>
          </cell>
          <cell r="Z94" t="str">
            <v>01</v>
          </cell>
          <cell r="AB94" t="str">
            <v>Forecast Bad Debt Year 2</v>
          </cell>
          <cell r="AE94">
            <v>0</v>
          </cell>
          <cell r="AF94">
            <v>0.21999999999999975</v>
          </cell>
        </row>
        <row r="95">
          <cell r="E95">
            <v>425.2</v>
          </cell>
          <cell r="G95" t="str">
            <v>DISTRIBUTION CHARGE</v>
          </cell>
          <cell r="H95">
            <v>1</v>
          </cell>
          <cell r="I95">
            <v>25049.82</v>
          </cell>
          <cell r="J95">
            <v>416802.3</v>
          </cell>
          <cell r="N95" t="str">
            <v>'01'</v>
          </cell>
          <cell r="O95" t="str">
            <v>411</v>
          </cell>
          <cell r="P95">
            <v>411.45</v>
          </cell>
          <cell r="R95" t="str">
            <v>PRICE CAP OPTION</v>
          </cell>
          <cell r="S95">
            <v>184.01</v>
          </cell>
          <cell r="X95" t="str">
            <v>451</v>
          </cell>
          <cell r="Z95" t="str">
            <v>01</v>
          </cell>
          <cell r="AB95" t="str">
            <v>Forecast Pipe/Trns/Stor</v>
          </cell>
          <cell r="AE95">
            <v>0</v>
          </cell>
          <cell r="AF95">
            <v>11.659999999999968</v>
          </cell>
        </row>
        <row r="96">
          <cell r="E96">
            <v>425.2</v>
          </cell>
          <cell r="G96" t="str">
            <v>DISTRIBUTION CHARGE</v>
          </cell>
          <cell r="H96">
            <v>2</v>
          </cell>
          <cell r="I96">
            <v>54885.75</v>
          </cell>
          <cell r="J96">
            <v>961221.8</v>
          </cell>
          <cell r="N96" t="str">
            <v>'01'</v>
          </cell>
          <cell r="O96" t="str">
            <v>411</v>
          </cell>
          <cell r="P96">
            <v>411.45</v>
          </cell>
          <cell r="R96" t="str">
            <v>INTER PIPE TRANS AND STOR CHRG</v>
          </cell>
          <cell r="S96">
            <v>44.13</v>
          </cell>
          <cell r="X96" t="str">
            <v>451</v>
          </cell>
          <cell r="Z96" t="str">
            <v>01</v>
          </cell>
          <cell r="AB96" t="str">
            <v>Forecast Universal Service Rdr</v>
          </cell>
          <cell r="AE96">
            <v>0</v>
          </cell>
          <cell r="AF96">
            <v>0.51999999999999602</v>
          </cell>
        </row>
        <row r="97">
          <cell r="E97">
            <v>425.2</v>
          </cell>
          <cell r="G97" t="str">
            <v>DISTRIBUTION CHARGE</v>
          </cell>
          <cell r="H97">
            <v>3</v>
          </cell>
          <cell r="I97">
            <v>8991.77</v>
          </cell>
          <cell r="J97">
            <v>179476</v>
          </cell>
          <cell r="N97" t="str">
            <v>'01'</v>
          </cell>
          <cell r="O97" t="str">
            <v>411</v>
          </cell>
          <cell r="P97">
            <v>411.45</v>
          </cell>
          <cell r="R97" t="str">
            <v>REFUNDS</v>
          </cell>
          <cell r="S97">
            <v>-2.2400000000000002</v>
          </cell>
          <cell r="X97" t="str">
            <v>451</v>
          </cell>
          <cell r="Z97" t="str">
            <v>01</v>
          </cell>
          <cell r="AB97" t="str">
            <v>Forecast Program Fee</v>
          </cell>
          <cell r="AE97">
            <v>0</v>
          </cell>
          <cell r="AF97">
            <v>3.8600000000000136</v>
          </cell>
        </row>
        <row r="98">
          <cell r="E98">
            <v>415.4</v>
          </cell>
          <cell r="G98" t="str">
            <v>DISTRIBUTION CHARGE</v>
          </cell>
          <cell r="H98">
            <v>1</v>
          </cell>
          <cell r="I98">
            <v>179.87</v>
          </cell>
          <cell r="J98">
            <v>1014.4</v>
          </cell>
          <cell r="N98" t="str">
            <v>'01'</v>
          </cell>
          <cell r="O98" t="str">
            <v>411</v>
          </cell>
          <cell r="P98">
            <v>411.45</v>
          </cell>
          <cell r="R98" t="str">
            <v>UNIVERSAL SERVICE RIDER</v>
          </cell>
          <cell r="S98">
            <v>1.9</v>
          </cell>
          <cell r="X98" t="str">
            <v>451</v>
          </cell>
          <cell r="Z98" t="str">
            <v>01</v>
          </cell>
          <cell r="AB98" t="str">
            <v xml:space="preserve">  Total Unbilled Revenue</v>
          </cell>
          <cell r="AE98">
            <v>0</v>
          </cell>
          <cell r="AF98">
            <v>25.169999999999163</v>
          </cell>
        </row>
        <row r="99">
          <cell r="E99">
            <v>415.4</v>
          </cell>
          <cell r="G99" t="str">
            <v>DISTRIBUTION CHARGE</v>
          </cell>
          <cell r="H99">
            <v>2</v>
          </cell>
          <cell r="I99">
            <v>304.98</v>
          </cell>
          <cell r="J99">
            <v>2395</v>
          </cell>
          <cell r="N99" t="str">
            <v>'01'</v>
          </cell>
          <cell r="O99" t="str">
            <v>451</v>
          </cell>
          <cell r="P99">
            <v>451.1</v>
          </cell>
          <cell r="R99" t="str">
            <v>WW MONTHLY CHARGE</v>
          </cell>
          <cell r="S99">
            <v>9627.2900000000009</v>
          </cell>
          <cell r="X99" t="str">
            <v>451</v>
          </cell>
          <cell r="Z99" t="str">
            <v>01</v>
          </cell>
          <cell r="AB99" t="str">
            <v>Fixed Monthly Bill</v>
          </cell>
          <cell r="AE99">
            <v>0</v>
          </cell>
          <cell r="AF99">
            <v>-274.53000000000065</v>
          </cell>
        </row>
        <row r="100">
          <cell r="E100">
            <v>421.4</v>
          </cell>
          <cell r="G100" t="str">
            <v>DISTRIBUTION CHARGE</v>
          </cell>
          <cell r="H100">
            <v>1</v>
          </cell>
          <cell r="I100">
            <v>182896.35</v>
          </cell>
          <cell r="J100">
            <v>1827869.5</v>
          </cell>
          <cell r="N100" t="str">
            <v>'01'</v>
          </cell>
          <cell r="O100" t="str">
            <v>451</v>
          </cell>
          <cell r="P100">
            <v>451.1</v>
          </cell>
          <cell r="R100" t="str">
            <v>WW TERM SETTLE UP AMOUNT</v>
          </cell>
          <cell r="S100">
            <v>68.680000000000007</v>
          </cell>
          <cell r="X100" t="str">
            <v>451</v>
          </cell>
          <cell r="Z100" t="str">
            <v>01</v>
          </cell>
          <cell r="AB100" t="str">
            <v>Accrued Revenue</v>
          </cell>
          <cell r="AE100">
            <v>0</v>
          </cell>
          <cell r="AF100">
            <v>299.69999999999982</v>
          </cell>
        </row>
        <row r="101">
          <cell r="E101">
            <v>425.4</v>
          </cell>
          <cell r="G101" t="str">
            <v>DISTRIBUTION CHARGE</v>
          </cell>
          <cell r="H101">
            <v>1</v>
          </cell>
          <cell r="I101">
            <v>2645.13</v>
          </cell>
          <cell r="J101">
            <v>44012.1</v>
          </cell>
          <cell r="N101" t="str">
            <v>'01'</v>
          </cell>
          <cell r="O101" t="str">
            <v>451</v>
          </cell>
          <cell r="P101">
            <v>451.5</v>
          </cell>
          <cell r="R101" t="str">
            <v>LOW INC DISC TIER1 TAXABLE- NI</v>
          </cell>
          <cell r="S101">
            <v>-6.67</v>
          </cell>
          <cell r="X101" t="str">
            <v>451</v>
          </cell>
          <cell r="Z101" t="str">
            <v>01</v>
          </cell>
          <cell r="AB101" t="str">
            <v>Actual Volume</v>
          </cell>
          <cell r="AE101">
            <v>0</v>
          </cell>
          <cell r="AF101">
            <v>647.19000000000051</v>
          </cell>
        </row>
        <row r="102">
          <cell r="E102">
            <v>425.4</v>
          </cell>
          <cell r="G102" t="str">
            <v>DISTRIBUTION CHARGE</v>
          </cell>
          <cell r="H102">
            <v>2</v>
          </cell>
          <cell r="I102">
            <v>3288.92</v>
          </cell>
          <cell r="J102">
            <v>57599.3</v>
          </cell>
          <cell r="N102" t="str">
            <v>'01'</v>
          </cell>
          <cell r="O102" t="str">
            <v>451</v>
          </cell>
          <cell r="P102">
            <v>451.5</v>
          </cell>
          <cell r="R102" t="str">
            <v>LOW INC DISC TIER2 TAXABLE- NI</v>
          </cell>
          <cell r="S102">
            <v>-180.97</v>
          </cell>
          <cell r="X102" t="str">
            <v>451</v>
          </cell>
          <cell r="Z102" t="str">
            <v>01</v>
          </cell>
          <cell r="AB102" t="str">
            <v>Actual Pipeline/Trans/Stor</v>
          </cell>
          <cell r="AE102">
            <v>0</v>
          </cell>
          <cell r="AF102">
            <v>57.870000000000005</v>
          </cell>
        </row>
        <row r="103">
          <cell r="E103">
            <v>425.8</v>
          </cell>
          <cell r="G103" t="str">
            <v>DISTRIBUTION CHARGE</v>
          </cell>
          <cell r="H103">
            <v>1</v>
          </cell>
          <cell r="I103">
            <v>5769.6</v>
          </cell>
          <cell r="J103">
            <v>96000</v>
          </cell>
          <cell r="N103" t="str">
            <v>'01'</v>
          </cell>
          <cell r="O103" t="str">
            <v>451</v>
          </cell>
          <cell r="P103">
            <v>451.5</v>
          </cell>
          <cell r="R103" t="str">
            <v>LOW INC DISC TIER3 TAXABLE- NI</v>
          </cell>
          <cell r="S103">
            <v>-235.4</v>
          </cell>
          <cell r="X103" t="str">
            <v>451</v>
          </cell>
          <cell r="Z103" t="str">
            <v>01</v>
          </cell>
          <cell r="AB103" t="str">
            <v>Actual Base Commodity Charge</v>
          </cell>
          <cell r="AE103">
            <v>0</v>
          </cell>
          <cell r="AF103">
            <v>309.25</v>
          </cell>
        </row>
        <row r="104">
          <cell r="E104">
            <v>425.8</v>
          </cell>
          <cell r="G104" t="str">
            <v>DISTRIBUTION CHARGE</v>
          </cell>
          <cell r="H104">
            <v>2</v>
          </cell>
          <cell r="I104">
            <v>14217.92</v>
          </cell>
          <cell r="J104">
            <v>249000.2</v>
          </cell>
          <cell r="N104" t="str">
            <v>'01'</v>
          </cell>
          <cell r="O104" t="str">
            <v>451</v>
          </cell>
          <cell r="P104">
            <v>451.5</v>
          </cell>
          <cell r="R104" t="str">
            <v>WW MONTHLY CHARGE</v>
          </cell>
          <cell r="S104">
            <v>1870.79</v>
          </cell>
          <cell r="X104" t="str">
            <v>451</v>
          </cell>
          <cell r="Z104" t="str">
            <v>01</v>
          </cell>
          <cell r="AB104" t="str">
            <v>Actual Customer Charge</v>
          </cell>
          <cell r="AE104">
            <v>0</v>
          </cell>
          <cell r="AF104">
            <v>-28.850000000000023</v>
          </cell>
        </row>
        <row r="105">
          <cell r="E105">
            <v>425.8</v>
          </cell>
          <cell r="G105" t="str">
            <v>DISTRIBUTION CHARGE</v>
          </cell>
          <cell r="H105">
            <v>3</v>
          </cell>
          <cell r="I105">
            <v>1679.13</v>
          </cell>
          <cell r="J105">
            <v>33515.699999999997</v>
          </cell>
          <cell r="N105" t="str">
            <v>'02'</v>
          </cell>
          <cell r="O105" t="str">
            <v>170</v>
          </cell>
          <cell r="P105">
            <v>1700.1</v>
          </cell>
          <cell r="R105" t="str">
            <v>GUARANTEED MINIMUM CHARGE</v>
          </cell>
          <cell r="S105">
            <v>37.42</v>
          </cell>
          <cell r="X105" t="str">
            <v>451</v>
          </cell>
          <cell r="Z105" t="str">
            <v>01</v>
          </cell>
          <cell r="AB105" t="str">
            <v>Actual Head Block Charge</v>
          </cell>
          <cell r="AE105">
            <v>0</v>
          </cell>
          <cell r="AF105">
            <v>0</v>
          </cell>
        </row>
        <row r="106">
          <cell r="E106">
            <v>421.4</v>
          </cell>
          <cell r="G106" t="str">
            <v>DISTRIBUTION CHARGE</v>
          </cell>
          <cell r="H106">
            <v>1</v>
          </cell>
          <cell r="I106">
            <v>40525.83</v>
          </cell>
          <cell r="J106">
            <v>405015.9</v>
          </cell>
          <cell r="N106" t="str">
            <v>'02'</v>
          </cell>
          <cell r="O106" t="str">
            <v>170</v>
          </cell>
          <cell r="P106">
            <v>1700.2</v>
          </cell>
          <cell r="R106" t="str">
            <v>GUARANTEED MINIMUM CHARGE</v>
          </cell>
          <cell r="S106">
            <v>483.41</v>
          </cell>
          <cell r="X106" t="str">
            <v>451</v>
          </cell>
          <cell r="Z106" t="str">
            <v>01</v>
          </cell>
          <cell r="AB106" t="str">
            <v>Actual Tail Block Charge</v>
          </cell>
          <cell r="AE106">
            <v>0</v>
          </cell>
          <cell r="AF106">
            <v>0</v>
          </cell>
        </row>
        <row r="107">
          <cell r="E107">
            <v>425.4</v>
          </cell>
          <cell r="G107" t="str">
            <v>DISTRIBUTION CHARGE</v>
          </cell>
          <cell r="H107">
            <v>1</v>
          </cell>
          <cell r="I107">
            <v>1081.8</v>
          </cell>
          <cell r="J107">
            <v>18000</v>
          </cell>
          <cell r="N107" t="str">
            <v>'02'</v>
          </cell>
          <cell r="O107" t="str">
            <v>28311</v>
          </cell>
          <cell r="P107">
            <v>28311.1</v>
          </cell>
          <cell r="R107" t="str">
            <v>CUSTOMER CHARGE</v>
          </cell>
          <cell r="S107">
            <v>-29.75</v>
          </cell>
          <cell r="X107" t="str">
            <v>451</v>
          </cell>
          <cell r="Z107" t="str">
            <v>01</v>
          </cell>
          <cell r="AB107" t="str">
            <v>Actual Enrgy Effcy Sur-Chg</v>
          </cell>
          <cell r="AE107">
            <v>0</v>
          </cell>
          <cell r="AF107">
            <v>2.2699999999999996</v>
          </cell>
        </row>
        <row r="108">
          <cell r="E108">
            <v>425.4</v>
          </cell>
          <cell r="G108" t="str">
            <v>DISTRIBUTION CHARGE</v>
          </cell>
          <cell r="H108">
            <v>2</v>
          </cell>
          <cell r="I108">
            <v>2368.54</v>
          </cell>
          <cell r="J108">
            <v>41480.699999999997</v>
          </cell>
          <cell r="N108" t="str">
            <v>'02'</v>
          </cell>
          <cell r="O108" t="str">
            <v>28311</v>
          </cell>
          <cell r="P108">
            <v>28311.1</v>
          </cell>
          <cell r="R108" t="str">
            <v>ENERGY CHARGE</v>
          </cell>
          <cell r="S108">
            <v>-13.12</v>
          </cell>
          <cell r="X108" t="str">
            <v>451</v>
          </cell>
          <cell r="Z108" t="str">
            <v>01</v>
          </cell>
          <cell r="AB108" t="str">
            <v>Actual In Util Receipt Tax</v>
          </cell>
          <cell r="AE108">
            <v>0</v>
          </cell>
          <cell r="AF108">
            <v>6.289999999999992</v>
          </cell>
        </row>
        <row r="109">
          <cell r="E109">
            <v>425.8</v>
          </cell>
          <cell r="G109" t="str">
            <v>DISTRIBUTION CHARGE</v>
          </cell>
          <cell r="H109">
            <v>1</v>
          </cell>
          <cell r="I109">
            <v>11655.53</v>
          </cell>
          <cell r="J109">
            <v>193935.6</v>
          </cell>
          <cell r="N109" t="str">
            <v>'02'</v>
          </cell>
          <cell r="O109" t="str">
            <v>28311</v>
          </cell>
          <cell r="P109">
            <v>28311.1</v>
          </cell>
          <cell r="R109" t="str">
            <v>ENERGY COST ADJUSTMENT CHARGE</v>
          </cell>
          <cell r="S109">
            <v>-7.34</v>
          </cell>
          <cell r="X109" t="str">
            <v>451</v>
          </cell>
          <cell r="Z109" t="str">
            <v>01</v>
          </cell>
          <cell r="AB109" t="str">
            <v>Actual Program Fee</v>
          </cell>
          <cell r="AE109">
            <v>0</v>
          </cell>
          <cell r="AF109">
            <v>41.5</v>
          </cell>
        </row>
        <row r="110">
          <cell r="E110">
            <v>425.8</v>
          </cell>
          <cell r="G110" t="str">
            <v>DISTRIBUTION CHARGE</v>
          </cell>
          <cell r="H110">
            <v>2</v>
          </cell>
          <cell r="I110">
            <v>28125.360000000001</v>
          </cell>
          <cell r="J110">
            <v>492562.9</v>
          </cell>
          <cell r="N110" t="str">
            <v>'02'</v>
          </cell>
          <cell r="O110" t="str">
            <v>28311</v>
          </cell>
          <cell r="P110">
            <v>28311.1</v>
          </cell>
          <cell r="R110" t="str">
            <v>ENERGY EFFICIENCY SURCHARGE</v>
          </cell>
          <cell r="S110">
            <v>0</v>
          </cell>
          <cell r="X110" t="str">
            <v>451</v>
          </cell>
          <cell r="Z110" t="str">
            <v>01</v>
          </cell>
          <cell r="AB110" t="str">
            <v>Actual Commodity Variance</v>
          </cell>
          <cell r="AE110">
            <v>0</v>
          </cell>
          <cell r="AF110">
            <v>2.2800000000000011</v>
          </cell>
        </row>
        <row r="111">
          <cell r="E111">
            <v>425.8</v>
          </cell>
          <cell r="G111" t="str">
            <v>DISTRIBUTION CHARGE</v>
          </cell>
          <cell r="H111">
            <v>3</v>
          </cell>
          <cell r="I111">
            <v>8395.1200000000008</v>
          </cell>
          <cell r="J111">
            <v>167567.20000000001</v>
          </cell>
          <cell r="N111" t="str">
            <v>'02'</v>
          </cell>
          <cell r="O111" t="str">
            <v>29311</v>
          </cell>
          <cell r="P111">
            <v>29311.200000000001</v>
          </cell>
          <cell r="R111" t="str">
            <v>CUSTOMER CHARGE</v>
          </cell>
          <cell r="S111">
            <v>0.42</v>
          </cell>
          <cell r="X111" t="str">
            <v>451</v>
          </cell>
          <cell r="Z111" t="str">
            <v>01</v>
          </cell>
          <cell r="AB111" t="str">
            <v>Actual Demand Variance</v>
          </cell>
          <cell r="AE111">
            <v>0</v>
          </cell>
          <cell r="AF111">
            <v>-5.8700000000000045</v>
          </cell>
        </row>
        <row r="112">
          <cell r="E112">
            <v>311.5</v>
          </cell>
          <cell r="G112" t="str">
            <v>ENERGY CHARGE</v>
          </cell>
          <cell r="H112">
            <v>1</v>
          </cell>
          <cell r="I112">
            <v>0</v>
          </cell>
          <cell r="J112">
            <v>0</v>
          </cell>
          <cell r="N112" t="str">
            <v>'02'</v>
          </cell>
          <cell r="O112" t="str">
            <v>29311</v>
          </cell>
          <cell r="P112">
            <v>29311.200000000001</v>
          </cell>
          <cell r="R112" t="str">
            <v>ENERGY CHARGE</v>
          </cell>
          <cell r="S112">
            <v>0.38</v>
          </cell>
          <cell r="X112" t="str">
            <v>451</v>
          </cell>
          <cell r="Z112" t="str">
            <v>01</v>
          </cell>
          <cell r="AB112" t="str">
            <v>Actual Refund</v>
          </cell>
          <cell r="AE112">
            <v>0</v>
          </cell>
          <cell r="AF112">
            <v>-1.8100000000000023</v>
          </cell>
        </row>
        <row r="113">
          <cell r="E113">
            <v>315.39999999999998</v>
          </cell>
          <cell r="G113" t="str">
            <v>ENERGY CHARGE</v>
          </cell>
          <cell r="H113">
            <v>1</v>
          </cell>
          <cell r="I113">
            <v>0</v>
          </cell>
          <cell r="J113">
            <v>0</v>
          </cell>
          <cell r="N113" t="str">
            <v>'02'</v>
          </cell>
          <cell r="O113" t="str">
            <v>311</v>
          </cell>
          <cell r="P113">
            <v>29311.200000000001</v>
          </cell>
          <cell r="R113" t="str">
            <v>ENERGY COST ADJUSTMENT CHARGE</v>
          </cell>
          <cell r="S113">
            <v>19.29</v>
          </cell>
          <cell r="X113" t="str">
            <v>451</v>
          </cell>
          <cell r="Z113" t="str">
            <v>01</v>
          </cell>
          <cell r="AB113" t="str">
            <v>Actual Bad Debt Year 1</v>
          </cell>
          <cell r="AE113">
            <v>0</v>
          </cell>
          <cell r="AF113">
            <v>0</v>
          </cell>
        </row>
        <row r="114">
          <cell r="E114">
            <v>315.39999999999998</v>
          </cell>
          <cell r="G114" t="str">
            <v>ENERGY CHARGE</v>
          </cell>
          <cell r="H114">
            <v>2</v>
          </cell>
          <cell r="I114">
            <v>0</v>
          </cell>
          <cell r="J114">
            <v>0</v>
          </cell>
          <cell r="N114" t="str">
            <v>'02'</v>
          </cell>
          <cell r="O114" t="str">
            <v>29311</v>
          </cell>
          <cell r="P114">
            <v>29311.200000000001</v>
          </cell>
          <cell r="R114" t="str">
            <v>ENERGY EFFICIENCY SURCHARGE</v>
          </cell>
          <cell r="S114">
            <v>0</v>
          </cell>
          <cell r="X114" t="str">
            <v>451</v>
          </cell>
          <cell r="Z114" t="str">
            <v>01</v>
          </cell>
          <cell r="AB114" t="str">
            <v>Actual Bad Debt Year 2</v>
          </cell>
          <cell r="AE114">
            <v>0</v>
          </cell>
          <cell r="AF114">
            <v>0.33999999999999986</v>
          </cell>
        </row>
        <row r="115">
          <cell r="E115">
            <v>315.39999999999998</v>
          </cell>
          <cell r="G115" t="str">
            <v>ENERGY CHARGE</v>
          </cell>
          <cell r="H115">
            <v>3</v>
          </cell>
          <cell r="I115">
            <v>-6.58</v>
          </cell>
          <cell r="J115">
            <v>-12.7</v>
          </cell>
          <cell r="N115" t="str">
            <v>'02'</v>
          </cell>
          <cell r="O115" t="str">
            <v>311</v>
          </cell>
          <cell r="P115">
            <v>311.10000000000002</v>
          </cell>
          <cell r="R115" t="str">
            <v>CUSTOMER CHARGE</v>
          </cell>
          <cell r="S115">
            <v>200.01</v>
          </cell>
          <cell r="X115" t="str">
            <v>451</v>
          </cell>
          <cell r="Z115" t="str">
            <v>01</v>
          </cell>
          <cell r="AB115" t="str">
            <v>Actual Universl Service Rider</v>
          </cell>
          <cell r="AE115">
            <v>0</v>
          </cell>
          <cell r="AF115">
            <v>2.5500000000000007</v>
          </cell>
        </row>
        <row r="116">
          <cell r="E116">
            <v>411.5</v>
          </cell>
          <cell r="G116" t="str">
            <v>DISTRIBUTION CHARGE</v>
          </cell>
          <cell r="H116">
            <v>1</v>
          </cell>
          <cell r="I116">
            <v>1273960.99</v>
          </cell>
          <cell r="J116">
            <v>11291942.6</v>
          </cell>
          <cell r="N116" t="str">
            <v>'02'</v>
          </cell>
          <cell r="O116" t="str">
            <v>311</v>
          </cell>
          <cell r="P116">
            <v>311.10000000000002</v>
          </cell>
          <cell r="R116" t="str">
            <v>CONTRACT STORAGE AND OTHR CHRG</v>
          </cell>
          <cell r="S116">
            <v>-96.47</v>
          </cell>
          <cell r="X116" t="str">
            <v>451</v>
          </cell>
          <cell r="Z116" t="str">
            <v>05</v>
          </cell>
          <cell r="AB116" t="str">
            <v>Forecast Volume</v>
          </cell>
          <cell r="AE116">
            <v>0</v>
          </cell>
          <cell r="AF116">
            <v>712.77</v>
          </cell>
        </row>
        <row r="117">
          <cell r="E117">
            <v>411.8</v>
          </cell>
          <cell r="G117" t="str">
            <v>DISTRIBUTION CHARGE</v>
          </cell>
          <cell r="H117">
            <v>1</v>
          </cell>
          <cell r="I117">
            <v>37.130000000000003</v>
          </cell>
          <cell r="J117">
            <v>329.2</v>
          </cell>
          <cell r="N117" t="str">
            <v>'02'</v>
          </cell>
          <cell r="O117" t="str">
            <v>311</v>
          </cell>
          <cell r="P117">
            <v>311.10000000000002</v>
          </cell>
          <cell r="R117" t="str">
            <v>ENERGY CHARGE</v>
          </cell>
          <cell r="S117">
            <v>113.38</v>
          </cell>
          <cell r="X117" t="str">
            <v>451</v>
          </cell>
          <cell r="Z117" t="str">
            <v>05</v>
          </cell>
          <cell r="AB117" t="str">
            <v>Forecast Customer Charge</v>
          </cell>
          <cell r="AE117">
            <v>0</v>
          </cell>
          <cell r="AF117">
            <v>23.050000000000011</v>
          </cell>
        </row>
        <row r="118">
          <cell r="E118">
            <v>411.42</v>
          </cell>
          <cell r="G118" t="str">
            <v>DISTRIBUTION CHARGE</v>
          </cell>
          <cell r="H118">
            <v>1</v>
          </cell>
          <cell r="I118">
            <v>38714.15</v>
          </cell>
          <cell r="J118">
            <v>343147.5</v>
          </cell>
          <cell r="N118" t="str">
            <v>'02'</v>
          </cell>
          <cell r="O118" t="str">
            <v>311</v>
          </cell>
          <cell r="P118">
            <v>311.10000000000002</v>
          </cell>
          <cell r="R118" t="str">
            <v>ENERGY COST ADJUSTMENT CHARGE</v>
          </cell>
          <cell r="S118">
            <v>-170.38</v>
          </cell>
          <cell r="X118" t="str">
            <v>451</v>
          </cell>
          <cell r="Z118" t="str">
            <v>05</v>
          </cell>
          <cell r="AB118" t="str">
            <v>Forecast Head Block Charge</v>
          </cell>
          <cell r="AE118">
            <v>0</v>
          </cell>
          <cell r="AF118">
            <v>0</v>
          </cell>
        </row>
        <row r="119">
          <cell r="E119">
            <v>415.4</v>
          </cell>
          <cell r="G119" t="str">
            <v>DISTRIBUTION CHARGE</v>
          </cell>
          <cell r="H119">
            <v>1</v>
          </cell>
          <cell r="I119">
            <v>5873.87</v>
          </cell>
          <cell r="J119">
            <v>33123.199999999997</v>
          </cell>
          <cell r="N119" t="str">
            <v>'02'</v>
          </cell>
          <cell r="O119" t="str">
            <v>311</v>
          </cell>
          <cell r="P119">
            <v>311.10000000000002</v>
          </cell>
          <cell r="R119" t="str">
            <v>ENERGY EFFICIENCY SURCHARGE</v>
          </cell>
          <cell r="S119">
            <v>3.43</v>
          </cell>
          <cell r="X119" t="str">
            <v>451</v>
          </cell>
          <cell r="Z119" t="str">
            <v>05</v>
          </cell>
          <cell r="AB119" t="str">
            <v>Forecast Tail Block Charge</v>
          </cell>
          <cell r="AE119">
            <v>0</v>
          </cell>
          <cell r="AF119">
            <v>0</v>
          </cell>
        </row>
        <row r="120">
          <cell r="E120">
            <v>415.4</v>
          </cell>
          <cell r="G120" t="str">
            <v>DISTRIBUTION CHARGE</v>
          </cell>
          <cell r="H120">
            <v>2</v>
          </cell>
          <cell r="I120">
            <v>20510.38</v>
          </cell>
          <cell r="J120">
            <v>161079.6</v>
          </cell>
          <cell r="N120" t="str">
            <v>'02'</v>
          </cell>
          <cell r="O120" t="str">
            <v>311</v>
          </cell>
          <cell r="P120">
            <v>311.10000000000002</v>
          </cell>
          <cell r="R120" t="str">
            <v>PURCHASED POWER TRACKING CHRG</v>
          </cell>
          <cell r="S120">
            <v>0</v>
          </cell>
          <cell r="X120" t="str">
            <v>451</v>
          </cell>
          <cell r="Z120" t="str">
            <v>05</v>
          </cell>
          <cell r="AB120" t="str">
            <v>Forecast Base Commodity Charge</v>
          </cell>
          <cell r="AE120">
            <v>0</v>
          </cell>
          <cell r="AF120">
            <v>376.01999999999987</v>
          </cell>
        </row>
        <row r="121">
          <cell r="E121">
            <v>411.4</v>
          </cell>
          <cell r="G121" t="str">
            <v>DISTRIBUTION CHARGE</v>
          </cell>
          <cell r="H121">
            <v>1</v>
          </cell>
          <cell r="I121">
            <v>20053.490000000002</v>
          </cell>
          <cell r="J121">
            <v>177746.6</v>
          </cell>
          <cell r="N121" t="str">
            <v>'02'</v>
          </cell>
          <cell r="O121" t="str">
            <v>311</v>
          </cell>
          <cell r="P121">
            <v>311.10000000000002</v>
          </cell>
          <cell r="R121" t="str">
            <v>INTER PIPE TRANS AND STOR CHRG</v>
          </cell>
          <cell r="S121">
            <v>85.59</v>
          </cell>
          <cell r="X121" t="str">
            <v>451</v>
          </cell>
          <cell r="Z121" t="str">
            <v>05</v>
          </cell>
          <cell r="AB121" t="str">
            <v>Forecast Commodity Variance</v>
          </cell>
          <cell r="AE121">
            <v>0</v>
          </cell>
          <cell r="AF121">
            <v>18.829999999999998</v>
          </cell>
        </row>
        <row r="122">
          <cell r="E122">
            <v>411.42</v>
          </cell>
          <cell r="G122" t="str">
            <v>DISTRIBUTION CHARGE</v>
          </cell>
          <cell r="H122">
            <v>1</v>
          </cell>
          <cell r="I122">
            <v>940.05</v>
          </cell>
          <cell r="J122">
            <v>8332.5</v>
          </cell>
          <cell r="N122" t="str">
            <v>'02'</v>
          </cell>
          <cell r="O122" t="str">
            <v>311</v>
          </cell>
          <cell r="P122">
            <v>311.10000000000002</v>
          </cell>
          <cell r="R122" t="str">
            <v>GAS SUPPLY CHARGE</v>
          </cell>
          <cell r="S122">
            <v>704.79</v>
          </cell>
          <cell r="X122" t="str">
            <v>451</v>
          </cell>
          <cell r="Z122" t="str">
            <v>05</v>
          </cell>
          <cell r="AB122" t="str">
            <v>Forecast In Util Rcpt Tax</v>
          </cell>
          <cell r="AE122">
            <v>0</v>
          </cell>
          <cell r="AF122">
            <v>8.5900000000000034</v>
          </cell>
        </row>
        <row r="123">
          <cell r="E123">
            <v>421.5</v>
          </cell>
          <cell r="G123" t="str">
            <v>DISTRIBUTION CHARGE</v>
          </cell>
          <cell r="H123">
            <v>1</v>
          </cell>
          <cell r="I123">
            <v>1079393.06</v>
          </cell>
          <cell r="J123">
            <v>10787467.800000001</v>
          </cell>
          <cell r="N123" t="str">
            <v>'02'</v>
          </cell>
          <cell r="O123" t="str">
            <v>311</v>
          </cell>
          <cell r="P123">
            <v>311.10000000000002</v>
          </cell>
          <cell r="R123" t="str">
            <v>TRANSITION COST SURCHARGE ADJ</v>
          </cell>
          <cell r="S123">
            <v>-0.06</v>
          </cell>
          <cell r="X123" t="str">
            <v>451</v>
          </cell>
          <cell r="Z123" t="str">
            <v>05</v>
          </cell>
          <cell r="AB123" t="str">
            <v>Forecast Enrgy Eff Surchrg</v>
          </cell>
          <cell r="AE123">
            <v>0</v>
          </cell>
          <cell r="AF123">
            <v>2.4699999999999998</v>
          </cell>
        </row>
        <row r="124">
          <cell r="E124">
            <v>425.5</v>
          </cell>
          <cell r="G124" t="str">
            <v>DISTRIBUTION CHARGE</v>
          </cell>
          <cell r="H124">
            <v>1</v>
          </cell>
          <cell r="I124">
            <v>6944.86</v>
          </cell>
          <cell r="J124">
            <v>115555.1</v>
          </cell>
          <cell r="N124" t="str">
            <v>'02'</v>
          </cell>
          <cell r="O124" t="str">
            <v>311</v>
          </cell>
          <cell r="P124">
            <v>311.10000000000002</v>
          </cell>
          <cell r="R124" t="str">
            <v>WINTER WARMTH ASSIST FUND CHRG</v>
          </cell>
          <cell r="S124">
            <v>2.74</v>
          </cell>
          <cell r="X124" t="str">
            <v>451</v>
          </cell>
          <cell r="Z124" t="str">
            <v>05</v>
          </cell>
          <cell r="AB124" t="str">
            <v>Forecast Demand Variance</v>
          </cell>
          <cell r="AE124">
            <v>0</v>
          </cell>
          <cell r="AF124">
            <v>-8.2199999999999989</v>
          </cell>
        </row>
        <row r="125">
          <cell r="E125">
            <v>425.5</v>
          </cell>
          <cell r="G125" t="str">
            <v>DISTRIBUTION CHARGE</v>
          </cell>
          <cell r="H125">
            <v>2</v>
          </cell>
          <cell r="I125">
            <v>7318.13</v>
          </cell>
          <cell r="J125">
            <v>128163.6</v>
          </cell>
          <cell r="N125" t="str">
            <v>'02'</v>
          </cell>
          <cell r="O125" t="str">
            <v>311</v>
          </cell>
          <cell r="P125">
            <v>311.31</v>
          </cell>
          <cell r="R125" t="str">
            <v>WW MONTHLY CHARGE</v>
          </cell>
          <cell r="S125">
            <v>552.39</v>
          </cell>
          <cell r="X125" t="str">
            <v>451</v>
          </cell>
          <cell r="Z125" t="str">
            <v>05</v>
          </cell>
          <cell r="AB125" t="str">
            <v>Forecast Refund</v>
          </cell>
          <cell r="AE125">
            <v>0</v>
          </cell>
          <cell r="AF125">
            <v>-2.5700000000000003</v>
          </cell>
        </row>
        <row r="126">
          <cell r="E126">
            <v>425.9</v>
          </cell>
          <cell r="G126" t="str">
            <v>DISTRIBUTION CHARGE</v>
          </cell>
          <cell r="H126">
            <v>1</v>
          </cell>
          <cell r="I126">
            <v>65900.45</v>
          </cell>
          <cell r="J126">
            <v>1096513.2</v>
          </cell>
          <cell r="N126" t="str">
            <v>'02'</v>
          </cell>
          <cell r="O126" t="str">
            <v>311</v>
          </cell>
          <cell r="P126">
            <v>311.33</v>
          </cell>
          <cell r="R126" t="str">
            <v>LOW INC DISC TIER2 TAXABLE- NI</v>
          </cell>
          <cell r="S126">
            <v>0</v>
          </cell>
          <cell r="X126" t="str">
            <v>451</v>
          </cell>
          <cell r="Z126" t="str">
            <v>05</v>
          </cell>
          <cell r="AB126" t="str">
            <v>Forecast Bad Debt Year 1</v>
          </cell>
          <cell r="AE126">
            <v>0</v>
          </cell>
          <cell r="AF126">
            <v>0.37999999999999989</v>
          </cell>
        </row>
        <row r="127">
          <cell r="E127">
            <v>425.9</v>
          </cell>
          <cell r="G127" t="str">
            <v>DISTRIBUTION CHARGE</v>
          </cell>
          <cell r="H127">
            <v>2</v>
          </cell>
          <cell r="I127">
            <v>123370.86</v>
          </cell>
          <cell r="J127">
            <v>2160609.9</v>
          </cell>
          <cell r="N127" t="str">
            <v>'02'</v>
          </cell>
          <cell r="O127" t="str">
            <v>311</v>
          </cell>
          <cell r="P127">
            <v>311.33</v>
          </cell>
          <cell r="R127" t="str">
            <v>LOW INC DISC TIER3 TAXABLE- NI</v>
          </cell>
          <cell r="S127">
            <v>0</v>
          </cell>
          <cell r="X127" t="str">
            <v>451</v>
          </cell>
          <cell r="Z127" t="str">
            <v>05</v>
          </cell>
          <cell r="AB127" t="str">
            <v>Forecast Bad Debt Year 2</v>
          </cell>
          <cell r="AE127">
            <v>0</v>
          </cell>
          <cell r="AF127">
            <v>1.9999999999999997E-2</v>
          </cell>
        </row>
        <row r="128">
          <cell r="E128">
            <v>425.9</v>
          </cell>
          <cell r="G128" t="str">
            <v>DISTRIBUTION CHARGE</v>
          </cell>
          <cell r="H128">
            <v>3</v>
          </cell>
          <cell r="I128">
            <v>10563.57</v>
          </cell>
          <cell r="J128">
            <v>210850</v>
          </cell>
          <cell r="N128" t="str">
            <v>'02'</v>
          </cell>
          <cell r="O128" t="str">
            <v>311</v>
          </cell>
          <cell r="P128">
            <v>311.33</v>
          </cell>
          <cell r="R128" t="str">
            <v>WW MONTHLY CHARGE</v>
          </cell>
          <cell r="S128">
            <v>0</v>
          </cell>
          <cell r="X128" t="str">
            <v>451</v>
          </cell>
          <cell r="Z128" t="str">
            <v>05</v>
          </cell>
          <cell r="AB128" t="str">
            <v>Forecast Pipe/Trns/Stor</v>
          </cell>
          <cell r="AE128">
            <v>0</v>
          </cell>
          <cell r="AF128">
            <v>64.330000000000013</v>
          </cell>
        </row>
        <row r="129">
          <cell r="E129">
            <v>421.5</v>
          </cell>
          <cell r="G129" t="str">
            <v>DISTRIBUTION CHARGE</v>
          </cell>
          <cell r="H129">
            <v>1</v>
          </cell>
          <cell r="I129">
            <v>183289.45</v>
          </cell>
          <cell r="J129">
            <v>1831796.6</v>
          </cell>
          <cell r="N129" t="str">
            <v>'02'</v>
          </cell>
          <cell r="O129" t="str">
            <v>411</v>
          </cell>
          <cell r="P129">
            <v>411.1</v>
          </cell>
          <cell r="R129" t="str">
            <v>BAD DEBT TRACKER</v>
          </cell>
          <cell r="S129">
            <v>221441.22</v>
          </cell>
          <cell r="X129" t="str">
            <v>451</v>
          </cell>
          <cell r="Z129" t="str">
            <v>05</v>
          </cell>
          <cell r="AB129" t="str">
            <v>Forecast Universal Service Rdr</v>
          </cell>
          <cell r="AE129">
            <v>0</v>
          </cell>
          <cell r="AF129">
            <v>2.8100000000000005</v>
          </cell>
        </row>
        <row r="130">
          <cell r="E130">
            <v>425.5</v>
          </cell>
          <cell r="G130" t="str">
            <v>DISTRIBUTION CHARGE</v>
          </cell>
          <cell r="H130">
            <v>1</v>
          </cell>
          <cell r="I130">
            <v>1934.71</v>
          </cell>
          <cell r="J130">
            <v>32191.5</v>
          </cell>
          <cell r="N130" t="str">
            <v>'02'</v>
          </cell>
          <cell r="O130" t="str">
            <v>411</v>
          </cell>
          <cell r="P130">
            <v>411.1</v>
          </cell>
          <cell r="R130" t="str">
            <v>CUSTOMER CHARGE</v>
          </cell>
          <cell r="S130">
            <v>6152470.71</v>
          </cell>
          <cell r="X130" t="str">
            <v>451</v>
          </cell>
          <cell r="Z130" t="str">
            <v>05</v>
          </cell>
          <cell r="AB130" t="str">
            <v>Forecast Program Fee</v>
          </cell>
          <cell r="AE130">
            <v>0</v>
          </cell>
          <cell r="AF130">
            <v>54.710000000000008</v>
          </cell>
        </row>
        <row r="131">
          <cell r="E131">
            <v>425.5</v>
          </cell>
          <cell r="G131" t="str">
            <v>DISTRIBUTION CHARGE</v>
          </cell>
          <cell r="H131">
            <v>2</v>
          </cell>
          <cell r="I131">
            <v>2131.48</v>
          </cell>
          <cell r="J131">
            <v>37328.9</v>
          </cell>
          <cell r="N131" t="str">
            <v>'02'</v>
          </cell>
          <cell r="O131" t="str">
            <v>411</v>
          </cell>
          <cell r="P131">
            <v>411.1</v>
          </cell>
          <cell r="R131" t="str">
            <v>COMMODITY VARIANCE</v>
          </cell>
          <cell r="S131">
            <v>2367578.1</v>
          </cell>
          <cell r="X131" t="str">
            <v>451</v>
          </cell>
          <cell r="Z131" t="str">
            <v>05</v>
          </cell>
          <cell r="AB131" t="str">
            <v xml:space="preserve">  Total Unbilled Revenue</v>
          </cell>
          <cell r="AE131">
            <v>0</v>
          </cell>
          <cell r="AF131">
            <v>540.4200000000003</v>
          </cell>
        </row>
        <row r="132">
          <cell r="E132">
            <v>425.9</v>
          </cell>
          <cell r="G132" t="str">
            <v>DISTRIBUTION CHARGE</v>
          </cell>
          <cell r="H132">
            <v>1</v>
          </cell>
          <cell r="I132">
            <v>31368.57</v>
          </cell>
          <cell r="J132">
            <v>521939.7</v>
          </cell>
          <cell r="N132" t="str">
            <v>'02'</v>
          </cell>
          <cell r="O132" t="str">
            <v>411</v>
          </cell>
          <cell r="P132">
            <v>411.1</v>
          </cell>
          <cell r="R132" t="str">
            <v>DEMAND VARIANCE</v>
          </cell>
          <cell r="S132">
            <v>-226043.83</v>
          </cell>
          <cell r="X132" t="str">
            <v>451</v>
          </cell>
          <cell r="Z132" t="str">
            <v>05</v>
          </cell>
          <cell r="AB132" t="str">
            <v>Fixed Monthly Bill</v>
          </cell>
          <cell r="AE132">
            <v>0</v>
          </cell>
          <cell r="AF132">
            <v>215.78000000000009</v>
          </cell>
        </row>
        <row r="133">
          <cell r="E133">
            <v>425.9</v>
          </cell>
          <cell r="G133" t="str">
            <v>DISTRIBUTION CHARGE</v>
          </cell>
          <cell r="H133">
            <v>2</v>
          </cell>
          <cell r="I133">
            <v>66256.41</v>
          </cell>
          <cell r="J133">
            <v>1160357.6000000001</v>
          </cell>
          <cell r="N133" t="str">
            <v>'02'</v>
          </cell>
          <cell r="O133" t="str">
            <v>411</v>
          </cell>
          <cell r="P133">
            <v>411.1</v>
          </cell>
          <cell r="R133" t="str">
            <v>DISTRIBUTION CHARGE</v>
          </cell>
          <cell r="S133">
            <v>8341616.3499999996</v>
          </cell>
          <cell r="X133" t="str">
            <v>451</v>
          </cell>
          <cell r="Z133" t="str">
            <v>05</v>
          </cell>
          <cell r="AB133" t="str">
            <v>Accrued Revenue</v>
          </cell>
          <cell r="AE133">
            <v>0</v>
          </cell>
          <cell r="AF133">
            <v>324.64</v>
          </cell>
        </row>
        <row r="134">
          <cell r="E134">
            <v>425.9</v>
          </cell>
          <cell r="G134" t="str">
            <v>DISTRIBUTION CHARGE</v>
          </cell>
          <cell r="H134">
            <v>3</v>
          </cell>
          <cell r="I134">
            <v>17457.98</v>
          </cell>
          <cell r="J134">
            <v>348462.7</v>
          </cell>
          <cell r="N134" t="str">
            <v>'02'</v>
          </cell>
          <cell r="O134" t="str">
            <v>411</v>
          </cell>
          <cell r="P134">
            <v>411.1</v>
          </cell>
          <cell r="R134" t="str">
            <v>ENERGY EFFICIENCY SURCHARGE</v>
          </cell>
          <cell r="S134">
            <v>257295.11</v>
          </cell>
          <cell r="X134" t="str">
            <v>451</v>
          </cell>
          <cell r="Z134" t="str">
            <v>05</v>
          </cell>
          <cell r="AB134" t="str">
            <v>Actual Volume</v>
          </cell>
          <cell r="AE134">
            <v>0</v>
          </cell>
          <cell r="AF134">
            <v>727.56999999999994</v>
          </cell>
        </row>
        <row r="135">
          <cell r="N135" t="str">
            <v>'02'</v>
          </cell>
          <cell r="O135" t="str">
            <v>411</v>
          </cell>
          <cell r="P135">
            <v>411.1</v>
          </cell>
          <cell r="R135" t="str">
            <v>INDIANA UTILITY RECEIPTS TAX</v>
          </cell>
          <cell r="S135">
            <v>576343.22</v>
          </cell>
          <cell r="X135" t="str">
            <v>451</v>
          </cell>
          <cell r="Z135" t="str">
            <v>05</v>
          </cell>
          <cell r="AB135" t="str">
            <v>Actual Pipeline/Trans/Stor</v>
          </cell>
          <cell r="AE135">
            <v>0</v>
          </cell>
          <cell r="AF135">
            <v>65.449999999999989</v>
          </cell>
        </row>
        <row r="136">
          <cell r="N136" t="str">
            <v>'02'</v>
          </cell>
          <cell r="O136" t="str">
            <v>411</v>
          </cell>
          <cell r="P136">
            <v>411.1</v>
          </cell>
          <cell r="R136" t="str">
            <v>INTER PIPE TRANS AND STOR CHRG</v>
          </cell>
          <cell r="S136">
            <v>6861343.6100000003</v>
          </cell>
          <cell r="X136" t="str">
            <v>451</v>
          </cell>
          <cell r="Z136" t="str">
            <v>05</v>
          </cell>
          <cell r="AB136" t="str">
            <v>Actual Base Commodity Charge</v>
          </cell>
          <cell r="AE136">
            <v>0</v>
          </cell>
          <cell r="AF136">
            <v>383.66000000000008</v>
          </cell>
        </row>
        <row r="137">
          <cell r="N137" t="str">
            <v>'02'</v>
          </cell>
          <cell r="O137" t="str">
            <v>411</v>
          </cell>
          <cell r="P137">
            <v>411.1</v>
          </cell>
          <cell r="R137" t="str">
            <v>REFUNDS</v>
          </cell>
          <cell r="S137">
            <v>-347527.16</v>
          </cell>
          <cell r="X137" t="str">
            <v>451</v>
          </cell>
          <cell r="Z137" t="str">
            <v>05</v>
          </cell>
          <cell r="AB137" t="str">
            <v>Actual Customer Charge</v>
          </cell>
          <cell r="AE137">
            <v>0</v>
          </cell>
          <cell r="AF137">
            <v>23.050000000000011</v>
          </cell>
        </row>
        <row r="138">
          <cell r="N138" t="str">
            <v>'02'</v>
          </cell>
          <cell r="O138" t="str">
            <v>411</v>
          </cell>
          <cell r="P138">
            <v>411.1</v>
          </cell>
          <cell r="R138" t="str">
            <v>GAS SUPPLY CHARGE</v>
          </cell>
          <cell r="S138">
            <v>28314682</v>
          </cell>
          <cell r="X138" t="str">
            <v>451</v>
          </cell>
          <cell r="Z138" t="str">
            <v>05</v>
          </cell>
          <cell r="AB138" t="str">
            <v>Actual Head Block Charge</v>
          </cell>
          <cell r="AE138">
            <v>0</v>
          </cell>
          <cell r="AF138">
            <v>0</v>
          </cell>
        </row>
        <row r="139">
          <cell r="N139" t="str">
            <v>'02'</v>
          </cell>
          <cell r="O139" t="str">
            <v>411</v>
          </cell>
          <cell r="P139">
            <v>411.1</v>
          </cell>
          <cell r="R139" t="str">
            <v>UNIVERSAL SERVICE RIDER</v>
          </cell>
          <cell r="S139">
            <v>295751.31</v>
          </cell>
          <cell r="X139" t="str">
            <v>451</v>
          </cell>
          <cell r="Z139" t="str">
            <v>05</v>
          </cell>
          <cell r="AB139" t="str">
            <v>Actual Tail Block Charge</v>
          </cell>
          <cell r="AE139">
            <v>0</v>
          </cell>
          <cell r="AF139">
            <v>0</v>
          </cell>
        </row>
        <row r="140">
          <cell r="N140" t="str">
            <v>'02'</v>
          </cell>
          <cell r="O140" t="str">
            <v>411</v>
          </cell>
          <cell r="P140">
            <v>411.14</v>
          </cell>
          <cell r="R140" t="str">
            <v>ADMINISTRATIVE CHARGE</v>
          </cell>
          <cell r="S140">
            <v>42530.14</v>
          </cell>
          <cell r="X140" t="str">
            <v>451</v>
          </cell>
          <cell r="Z140" t="str">
            <v>05</v>
          </cell>
          <cell r="AB140" t="str">
            <v>Actual Enrgy Effcy Sur-Chg</v>
          </cell>
          <cell r="AE140">
            <v>0</v>
          </cell>
          <cell r="AF140">
            <v>2.5099999999999998</v>
          </cell>
        </row>
        <row r="141">
          <cell r="N141" t="str">
            <v>'02'</v>
          </cell>
          <cell r="O141" t="str">
            <v>411</v>
          </cell>
          <cell r="P141">
            <v>411.14</v>
          </cell>
          <cell r="R141" t="str">
            <v>BAD DEBT TRACKER YR1</v>
          </cell>
          <cell r="S141">
            <v>69.290000000000006</v>
          </cell>
          <cell r="X141" t="str">
            <v>451</v>
          </cell>
          <cell r="Z141" t="str">
            <v>05</v>
          </cell>
          <cell r="AB141" t="str">
            <v>Actual In Util Receipt Tax</v>
          </cell>
          <cell r="AE141">
            <v>0</v>
          </cell>
          <cell r="AF141">
            <v>8.73</v>
          </cell>
        </row>
        <row r="142">
          <cell r="N142" t="str">
            <v>'02'</v>
          </cell>
          <cell r="O142" t="str">
            <v>411</v>
          </cell>
          <cell r="P142">
            <v>411.14</v>
          </cell>
          <cell r="R142" t="str">
            <v>BAD DEBT TRACKERYR2</v>
          </cell>
          <cell r="S142">
            <v>1411.92</v>
          </cell>
          <cell r="X142" t="str">
            <v>451</v>
          </cell>
          <cell r="Z142" t="str">
            <v>05</v>
          </cell>
          <cell r="AB142" t="str">
            <v>Actual Program Fee</v>
          </cell>
          <cell r="AE142">
            <v>0</v>
          </cell>
          <cell r="AF142">
            <v>55.760000000000005</v>
          </cell>
        </row>
        <row r="143">
          <cell r="N143" t="str">
            <v>'02'</v>
          </cell>
          <cell r="O143" t="str">
            <v>411</v>
          </cell>
          <cell r="P143">
            <v>411.14</v>
          </cell>
          <cell r="R143" t="str">
            <v>CUSTOMER CHARGE</v>
          </cell>
          <cell r="S143">
            <v>328192.69</v>
          </cell>
          <cell r="X143" t="str">
            <v>451</v>
          </cell>
          <cell r="Z143" t="str">
            <v>05</v>
          </cell>
          <cell r="AB143" t="str">
            <v>Actual Commodity Variance</v>
          </cell>
          <cell r="AE143">
            <v>0</v>
          </cell>
          <cell r="AF143">
            <v>18.050000000000004</v>
          </cell>
        </row>
        <row r="144">
          <cell r="N144" t="str">
            <v>'02'</v>
          </cell>
          <cell r="O144" t="str">
            <v>411</v>
          </cell>
          <cell r="P144">
            <v>411.14</v>
          </cell>
          <cell r="R144" t="str">
            <v>COMMODITY VARIANCE</v>
          </cell>
          <cell r="S144">
            <v>6292.75</v>
          </cell>
          <cell r="X144" t="str">
            <v>451</v>
          </cell>
          <cell r="Z144" t="str">
            <v>05</v>
          </cell>
          <cell r="AB144" t="str">
            <v>Actual Demand Variance</v>
          </cell>
          <cell r="AE144">
            <v>0</v>
          </cell>
          <cell r="AF144">
            <v>-7.3599999999999994</v>
          </cell>
        </row>
        <row r="145">
          <cell r="N145" t="str">
            <v>'02'</v>
          </cell>
          <cell r="O145" t="str">
            <v>411</v>
          </cell>
          <cell r="P145">
            <v>411.14</v>
          </cell>
          <cell r="R145" t="str">
            <v>DEMAND VARIANCE</v>
          </cell>
          <cell r="S145">
            <v>-12996.3</v>
          </cell>
          <cell r="X145" t="str">
            <v>451</v>
          </cell>
          <cell r="Z145" t="str">
            <v>05</v>
          </cell>
          <cell r="AB145" t="str">
            <v>Actual Refund</v>
          </cell>
          <cell r="AE145">
            <v>0</v>
          </cell>
          <cell r="AF145">
            <v>-2.6400000000000006</v>
          </cell>
        </row>
        <row r="146">
          <cell r="N146" t="str">
            <v>'02'</v>
          </cell>
          <cell r="O146" t="str">
            <v>411</v>
          </cell>
          <cell r="P146">
            <v>411.14</v>
          </cell>
          <cell r="R146" t="str">
            <v>DISTRIBUTION CHARGE</v>
          </cell>
          <cell r="S146">
            <v>479623.74</v>
          </cell>
          <cell r="X146" t="str">
            <v>451</v>
          </cell>
          <cell r="Z146" t="str">
            <v>05</v>
          </cell>
          <cell r="AB146" t="str">
            <v>Actual Bad Debt Year 1</v>
          </cell>
          <cell r="AE146">
            <v>0</v>
          </cell>
          <cell r="AF146">
            <v>0.39</v>
          </cell>
        </row>
        <row r="147">
          <cell r="N147" t="str">
            <v>'02'</v>
          </cell>
          <cell r="O147" t="str">
            <v>411</v>
          </cell>
          <cell r="P147">
            <v>411.14</v>
          </cell>
          <cell r="R147" t="str">
            <v>ENERGY EFFICIENCY SURCHARGE</v>
          </cell>
          <cell r="S147">
            <v>14794.07</v>
          </cell>
          <cell r="X147" t="str">
            <v>451</v>
          </cell>
          <cell r="Z147" t="str">
            <v>05</v>
          </cell>
          <cell r="AB147" t="str">
            <v>Actual Bad Debt Year 2</v>
          </cell>
          <cell r="AE147">
            <v>0</v>
          </cell>
          <cell r="AF147">
            <v>0.03</v>
          </cell>
        </row>
        <row r="148">
          <cell r="N148" t="str">
            <v>'02'</v>
          </cell>
          <cell r="O148" t="str">
            <v>411</v>
          </cell>
          <cell r="P148">
            <v>411.14</v>
          </cell>
          <cell r="R148" t="str">
            <v>INDIANA UTILITY RCPTS TAX YR1</v>
          </cell>
          <cell r="S148">
            <v>353.97</v>
          </cell>
          <cell r="X148" t="str">
            <v>451</v>
          </cell>
          <cell r="Z148" t="str">
            <v>05</v>
          </cell>
          <cell r="AB148" t="str">
            <v>Actual Universl Service Rider</v>
          </cell>
          <cell r="AE148">
            <v>0</v>
          </cell>
          <cell r="AF148">
            <v>2.9200000000000008</v>
          </cell>
        </row>
        <row r="149">
          <cell r="N149" t="str">
            <v>'02'</v>
          </cell>
          <cell r="O149" t="str">
            <v>411</v>
          </cell>
          <cell r="P149">
            <v>411.14</v>
          </cell>
          <cell r="R149" t="str">
            <v>INDIANA UTILITY RCPTS TAX YR2</v>
          </cell>
          <cell r="S149">
            <v>5269.25</v>
          </cell>
          <cell r="X149" t="str">
            <v>451</v>
          </cell>
          <cell r="Z149" t="str">
            <v>05</v>
          </cell>
          <cell r="AB149">
            <v>0</v>
          </cell>
          <cell r="AE149">
            <v>0</v>
          </cell>
          <cell r="AF149">
            <v>0</v>
          </cell>
        </row>
        <row r="150">
          <cell r="N150" t="str">
            <v>'02'</v>
          </cell>
          <cell r="O150" t="str">
            <v>411</v>
          </cell>
          <cell r="P150">
            <v>411.14</v>
          </cell>
          <cell r="R150" t="str">
            <v>PRICE FIXED OPTION</v>
          </cell>
          <cell r="S150">
            <v>2664805.87</v>
          </cell>
          <cell r="X150" t="str">
            <v>451</v>
          </cell>
          <cell r="Z150" t="str">
            <v>05</v>
          </cell>
          <cell r="AB150">
            <v>0</v>
          </cell>
          <cell r="AE150">
            <v>0</v>
          </cell>
          <cell r="AF150">
            <v>0</v>
          </cell>
        </row>
        <row r="151">
          <cell r="N151" t="str">
            <v>'02'</v>
          </cell>
          <cell r="O151" t="str">
            <v>411</v>
          </cell>
          <cell r="P151">
            <v>411.14</v>
          </cell>
          <cell r="R151" t="str">
            <v>INTER PIPE TRANS AND STOR CHRG</v>
          </cell>
          <cell r="S151">
            <v>394520.63</v>
          </cell>
          <cell r="X151" t="str">
            <v>451</v>
          </cell>
          <cell r="Z151" t="str">
            <v>05</v>
          </cell>
          <cell r="AB151">
            <v>0</v>
          </cell>
          <cell r="AE151">
            <v>0</v>
          </cell>
          <cell r="AF151">
            <v>0</v>
          </cell>
        </row>
        <row r="152">
          <cell r="N152" t="str">
            <v>'02'</v>
          </cell>
          <cell r="O152" t="str">
            <v>411</v>
          </cell>
          <cell r="P152">
            <v>411.14</v>
          </cell>
          <cell r="R152" t="str">
            <v>REFUNDS</v>
          </cell>
          <cell r="S152">
            <v>-19982.169999999998</v>
          </cell>
          <cell r="X152" t="str">
            <v>311</v>
          </cell>
          <cell r="Z152" t="str">
            <v>31</v>
          </cell>
          <cell r="AB152" t="str">
            <v>Forecast Volume</v>
          </cell>
          <cell r="AE152">
            <v>0</v>
          </cell>
          <cell r="AF152">
            <v>484.05999999999995</v>
          </cell>
        </row>
        <row r="153">
          <cell r="N153" t="str">
            <v>'02'</v>
          </cell>
          <cell r="O153" t="str">
            <v>411</v>
          </cell>
          <cell r="P153">
            <v>411.14</v>
          </cell>
          <cell r="R153" t="str">
            <v>PPS TERMINATION FEE</v>
          </cell>
          <cell r="S153">
            <v>1540</v>
          </cell>
          <cell r="X153" t="str">
            <v>311</v>
          </cell>
          <cell r="Z153" t="str">
            <v>31</v>
          </cell>
          <cell r="AB153" t="str">
            <v>Forecast Pipeline Charge</v>
          </cell>
          <cell r="AE153">
            <v>0</v>
          </cell>
          <cell r="AF153">
            <v>27.650000000000006</v>
          </cell>
        </row>
        <row r="154">
          <cell r="N154" t="str">
            <v>'02'</v>
          </cell>
          <cell r="O154" t="str">
            <v>411</v>
          </cell>
          <cell r="P154">
            <v>411.14</v>
          </cell>
          <cell r="R154" t="str">
            <v>UNIVERSAL SERVICE RIDER</v>
          </cell>
          <cell r="S154">
            <v>17005.97</v>
          </cell>
          <cell r="X154" t="str">
            <v>311</v>
          </cell>
          <cell r="Z154" t="str">
            <v>31</v>
          </cell>
          <cell r="AB154" t="str">
            <v>Forecast Stor Trans Charge</v>
          </cell>
          <cell r="AE154">
            <v>0</v>
          </cell>
          <cell r="AF154">
            <v>20.200000000000003</v>
          </cell>
        </row>
        <row r="155">
          <cell r="N155" t="str">
            <v>'02'</v>
          </cell>
          <cell r="O155" t="str">
            <v>411</v>
          </cell>
          <cell r="P155">
            <v>411.21</v>
          </cell>
          <cell r="R155" t="str">
            <v>ADMINISTRATIVE CHARGE</v>
          </cell>
          <cell r="S155">
            <v>0.5</v>
          </cell>
          <cell r="X155" t="str">
            <v>311</v>
          </cell>
          <cell r="Z155" t="str">
            <v>31</v>
          </cell>
          <cell r="AB155" t="str">
            <v>Forecast GCAV Charge</v>
          </cell>
          <cell r="AE155">
            <v>0</v>
          </cell>
          <cell r="AF155">
            <v>28.139999999999986</v>
          </cell>
        </row>
        <row r="156">
          <cell r="N156" t="str">
            <v>'02'</v>
          </cell>
          <cell r="O156" t="str">
            <v>411</v>
          </cell>
          <cell r="P156">
            <v>411.21</v>
          </cell>
          <cell r="R156" t="str">
            <v>BAD DEBT TRACKER</v>
          </cell>
          <cell r="S156">
            <v>0.15</v>
          </cell>
          <cell r="X156" t="str">
            <v>311</v>
          </cell>
          <cell r="Z156" t="str">
            <v>31</v>
          </cell>
          <cell r="AB156" t="str">
            <v>Forecast Base Cmdy Charge</v>
          </cell>
          <cell r="AE156">
            <v>0</v>
          </cell>
          <cell r="AF156">
            <v>284.48</v>
          </cell>
        </row>
        <row r="157">
          <cell r="N157" t="str">
            <v>'02'</v>
          </cell>
          <cell r="O157" t="str">
            <v>411</v>
          </cell>
          <cell r="P157">
            <v>411.21</v>
          </cell>
          <cell r="R157" t="str">
            <v>BROKERAGE FEE</v>
          </cell>
          <cell r="S157">
            <v>0</v>
          </cell>
          <cell r="X157" t="str">
            <v>311</v>
          </cell>
          <cell r="Z157" t="str">
            <v>31</v>
          </cell>
          <cell r="AB157" t="str">
            <v>Forecast Customer Charge</v>
          </cell>
          <cell r="AE157">
            <v>0</v>
          </cell>
          <cell r="AF157">
            <v>-11.280000000000001</v>
          </cell>
        </row>
        <row r="158">
          <cell r="N158" t="str">
            <v>'02'</v>
          </cell>
          <cell r="O158" t="str">
            <v>411</v>
          </cell>
          <cell r="P158">
            <v>411.21</v>
          </cell>
          <cell r="R158" t="str">
            <v>MONTHLY BROKERAGE FEE</v>
          </cell>
          <cell r="S158">
            <v>4.9800000000000004</v>
          </cell>
          <cell r="X158" t="str">
            <v>311</v>
          </cell>
          <cell r="Z158" t="str">
            <v>31</v>
          </cell>
          <cell r="AB158" t="str">
            <v>Forecast Head Block Charge</v>
          </cell>
          <cell r="AE158">
            <v>0</v>
          </cell>
          <cell r="AF158">
            <v>12.519999999999996</v>
          </cell>
        </row>
        <row r="159">
          <cell r="N159" t="str">
            <v>'02'</v>
          </cell>
          <cell r="O159" t="str">
            <v>411</v>
          </cell>
          <cell r="P159">
            <v>411.21</v>
          </cell>
          <cell r="R159" t="str">
            <v>CUSTOMER CHARGE</v>
          </cell>
          <cell r="S159">
            <v>11</v>
          </cell>
          <cell r="X159" t="str">
            <v>311</v>
          </cell>
          <cell r="Z159" t="str">
            <v>31</v>
          </cell>
          <cell r="AB159" t="str">
            <v>Forecast Tail Block Charge</v>
          </cell>
          <cell r="AE159">
            <v>0</v>
          </cell>
          <cell r="AF159">
            <v>0</v>
          </cell>
        </row>
        <row r="160">
          <cell r="N160" t="str">
            <v>'02'</v>
          </cell>
          <cell r="O160" t="str">
            <v>411</v>
          </cell>
          <cell r="P160">
            <v>411.21</v>
          </cell>
          <cell r="R160" t="str">
            <v>COMMODITY VARIANCE</v>
          </cell>
          <cell r="S160">
            <v>1.61</v>
          </cell>
          <cell r="X160" t="str">
            <v>311</v>
          </cell>
          <cell r="Z160" t="str">
            <v>31</v>
          </cell>
          <cell r="AB160" t="str">
            <v>Forecast Enrgy Effcy Sur-Chg</v>
          </cell>
          <cell r="AE160">
            <v>0</v>
          </cell>
          <cell r="AF160">
            <v>0.40000000000000036</v>
          </cell>
        </row>
        <row r="161">
          <cell r="N161" t="str">
            <v>'02'</v>
          </cell>
          <cell r="O161" t="str">
            <v>411</v>
          </cell>
          <cell r="P161">
            <v>411.21</v>
          </cell>
          <cell r="R161" t="str">
            <v>DEMAND VARIANCE</v>
          </cell>
          <cell r="S161">
            <v>-0.15</v>
          </cell>
          <cell r="X161" t="str">
            <v>311</v>
          </cell>
          <cell r="Z161" t="str">
            <v>31</v>
          </cell>
          <cell r="AB161" t="str">
            <v>Forecast In Util Receipt Tax</v>
          </cell>
          <cell r="AE161">
            <v>0</v>
          </cell>
          <cell r="AF161">
            <v>6.75</v>
          </cell>
        </row>
        <row r="162">
          <cell r="N162" t="str">
            <v>'02'</v>
          </cell>
          <cell r="O162" t="str">
            <v>411</v>
          </cell>
          <cell r="P162">
            <v>411.21</v>
          </cell>
          <cell r="R162" t="str">
            <v>DISTRIBUTION CHARGE</v>
          </cell>
          <cell r="S162">
            <v>5.66</v>
          </cell>
          <cell r="X162" t="str">
            <v>311</v>
          </cell>
          <cell r="Z162" t="str">
            <v>31</v>
          </cell>
          <cell r="AB162" t="str">
            <v>Forecast NIPSCO Fee</v>
          </cell>
          <cell r="AE162">
            <v>0</v>
          </cell>
          <cell r="AF162">
            <v>41.350000000000023</v>
          </cell>
        </row>
        <row r="163">
          <cell r="N163" t="str">
            <v>'02'</v>
          </cell>
          <cell r="O163" t="str">
            <v>411</v>
          </cell>
          <cell r="P163">
            <v>411.21</v>
          </cell>
          <cell r="R163" t="str">
            <v>ENERGY EFFICIENCY SURCHARGE</v>
          </cell>
          <cell r="S163">
            <v>0.17</v>
          </cell>
          <cell r="X163" t="str">
            <v>311</v>
          </cell>
          <cell r="Z163" t="str">
            <v>31</v>
          </cell>
          <cell r="AB163" t="str">
            <v>Forecast W-Wise Fee</v>
          </cell>
          <cell r="AE163">
            <v>0</v>
          </cell>
          <cell r="AF163">
            <v>0</v>
          </cell>
        </row>
        <row r="164">
          <cell r="N164" t="str">
            <v>'02'</v>
          </cell>
          <cell r="O164" t="str">
            <v>411</v>
          </cell>
          <cell r="P164">
            <v>411.21</v>
          </cell>
          <cell r="R164" t="str">
            <v>INDIANA UTILITY RECEIPTS TAX</v>
          </cell>
          <cell r="S164">
            <v>0.39</v>
          </cell>
          <cell r="X164" t="str">
            <v>311</v>
          </cell>
          <cell r="Z164" t="str">
            <v>31</v>
          </cell>
          <cell r="AB164" t="str">
            <v xml:space="preserve">  Total Unbilled Revenue</v>
          </cell>
          <cell r="AE164">
            <v>0</v>
          </cell>
          <cell r="AF164">
            <v>410.21000000000004</v>
          </cell>
        </row>
        <row r="165">
          <cell r="N165" t="str">
            <v>'02'</v>
          </cell>
          <cell r="O165" t="str">
            <v>411</v>
          </cell>
          <cell r="P165">
            <v>411.21</v>
          </cell>
          <cell r="R165" t="str">
            <v>PRICE CAP OPTION</v>
          </cell>
          <cell r="S165">
            <v>19.170000000000002</v>
          </cell>
          <cell r="X165" t="str">
            <v>311</v>
          </cell>
          <cell r="Z165" t="str">
            <v>31</v>
          </cell>
          <cell r="AB165" t="str">
            <v>Fixed Monthly Bill</v>
          </cell>
          <cell r="AE165">
            <v>0</v>
          </cell>
          <cell r="AF165">
            <v>29.190000000000055</v>
          </cell>
        </row>
        <row r="166">
          <cell r="N166" t="str">
            <v>'02'</v>
          </cell>
          <cell r="O166" t="str">
            <v>411</v>
          </cell>
          <cell r="P166">
            <v>411.21</v>
          </cell>
          <cell r="R166" t="str">
            <v>INTER PIPE TRANS AND STOR CHRG</v>
          </cell>
          <cell r="S166">
            <v>4.66</v>
          </cell>
          <cell r="X166" t="str">
            <v>311</v>
          </cell>
          <cell r="Z166" t="str">
            <v>31</v>
          </cell>
          <cell r="AB166" t="str">
            <v>Accrued Revenue</v>
          </cell>
          <cell r="AE166">
            <v>0</v>
          </cell>
          <cell r="AF166">
            <v>381.02000000000004</v>
          </cell>
        </row>
        <row r="167">
          <cell r="N167" t="str">
            <v>'02'</v>
          </cell>
          <cell r="O167" t="str">
            <v>411</v>
          </cell>
          <cell r="P167">
            <v>411.21</v>
          </cell>
          <cell r="R167" t="str">
            <v>REFUNDS</v>
          </cell>
          <cell r="S167">
            <v>-0.24</v>
          </cell>
          <cell r="X167" t="str">
            <v>311</v>
          </cell>
          <cell r="Z167" t="str">
            <v>31</v>
          </cell>
          <cell r="AB167" t="str">
            <v>Actual Volume</v>
          </cell>
          <cell r="AE167">
            <v>0</v>
          </cell>
          <cell r="AF167">
            <v>391.21000000000004</v>
          </cell>
        </row>
        <row r="168">
          <cell r="N168" t="str">
            <v>'02'</v>
          </cell>
          <cell r="O168" t="str">
            <v>411</v>
          </cell>
          <cell r="P168">
            <v>411.21</v>
          </cell>
          <cell r="R168" t="str">
            <v>UNIVERSAL SERVICE RIDER</v>
          </cell>
          <cell r="S168">
            <v>0.2</v>
          </cell>
          <cell r="X168" t="str">
            <v>311</v>
          </cell>
          <cell r="Z168" t="str">
            <v>31</v>
          </cell>
          <cell r="AB168" t="str">
            <v>Actual Pipeline Charge</v>
          </cell>
          <cell r="AE168">
            <v>0</v>
          </cell>
          <cell r="AF168">
            <v>22.359999999999985</v>
          </cell>
        </row>
        <row r="169">
          <cell r="N169" t="str">
            <v>'02'</v>
          </cell>
          <cell r="O169" t="str">
            <v>411</v>
          </cell>
          <cell r="P169">
            <v>411.22</v>
          </cell>
          <cell r="R169" t="str">
            <v>ADMINISTRATIVE CHARGE</v>
          </cell>
          <cell r="S169">
            <v>0.44</v>
          </cell>
          <cell r="X169" t="str">
            <v>311</v>
          </cell>
          <cell r="Z169" t="str">
            <v>31</v>
          </cell>
          <cell r="AB169" t="str">
            <v>Actual Base Commodity Charge</v>
          </cell>
          <cell r="AE169">
            <v>0</v>
          </cell>
          <cell r="AF169">
            <v>230.20000000000005</v>
          </cell>
        </row>
        <row r="170">
          <cell r="N170" t="str">
            <v>'02'</v>
          </cell>
          <cell r="O170" t="str">
            <v>411</v>
          </cell>
          <cell r="P170">
            <v>411.22</v>
          </cell>
          <cell r="R170" t="str">
            <v>BAD DEBT TRACKER YR1</v>
          </cell>
          <cell r="S170">
            <v>0.02</v>
          </cell>
          <cell r="X170" t="str">
            <v>311</v>
          </cell>
          <cell r="Z170" t="str">
            <v>31</v>
          </cell>
          <cell r="AB170" t="str">
            <v>Actual Customer Charge</v>
          </cell>
          <cell r="AE170">
            <v>0</v>
          </cell>
          <cell r="AF170">
            <v>-11.280000000000001</v>
          </cell>
        </row>
        <row r="171">
          <cell r="N171" t="str">
            <v>'02'</v>
          </cell>
          <cell r="O171" t="str">
            <v>411</v>
          </cell>
          <cell r="P171">
            <v>411.22</v>
          </cell>
          <cell r="R171" t="str">
            <v>CUSTOMER CHARGE</v>
          </cell>
          <cell r="S171">
            <v>11</v>
          </cell>
          <cell r="X171" t="str">
            <v>311</v>
          </cell>
          <cell r="Z171" t="str">
            <v>31</v>
          </cell>
          <cell r="AB171" t="str">
            <v>Actual Head Block Charge</v>
          </cell>
          <cell r="AE171">
            <v>0</v>
          </cell>
          <cell r="AF171">
            <v>18.71</v>
          </cell>
        </row>
        <row r="172">
          <cell r="N172" t="str">
            <v>'02'</v>
          </cell>
          <cell r="O172" t="str">
            <v>411</v>
          </cell>
          <cell r="P172">
            <v>411.22</v>
          </cell>
          <cell r="R172" t="str">
            <v>COMMODITY VARIANCE</v>
          </cell>
          <cell r="S172">
            <v>1.39</v>
          </cell>
          <cell r="X172" t="str">
            <v>311</v>
          </cell>
          <cell r="Z172" t="str">
            <v>31</v>
          </cell>
          <cell r="AB172" t="str">
            <v>Actual Tail Block Charge</v>
          </cell>
          <cell r="AE172">
            <v>0</v>
          </cell>
          <cell r="AF172">
            <v>0</v>
          </cell>
        </row>
        <row r="173">
          <cell r="N173" t="str">
            <v>'02'</v>
          </cell>
          <cell r="O173" t="str">
            <v>411</v>
          </cell>
          <cell r="P173">
            <v>411.22</v>
          </cell>
          <cell r="R173" t="str">
            <v>DEMAND VARIANCE</v>
          </cell>
          <cell r="S173">
            <v>-0.13</v>
          </cell>
          <cell r="X173" t="str">
            <v>311</v>
          </cell>
          <cell r="Z173" t="str">
            <v>31</v>
          </cell>
          <cell r="AB173" t="str">
            <v>Actual Enrgy Effcy Sur-Chg</v>
          </cell>
          <cell r="AE173">
            <v>0</v>
          </cell>
          <cell r="AF173">
            <v>0.39000000000000057</v>
          </cell>
        </row>
        <row r="174">
          <cell r="N174" t="str">
            <v>'02'</v>
          </cell>
          <cell r="O174" t="str">
            <v>411</v>
          </cell>
          <cell r="P174">
            <v>411.22</v>
          </cell>
          <cell r="R174" t="str">
            <v>DISTRIBUTION CHARGE</v>
          </cell>
          <cell r="S174">
            <v>4.9800000000000004</v>
          </cell>
          <cell r="X174" t="str">
            <v>311</v>
          </cell>
          <cell r="Z174" t="str">
            <v>31</v>
          </cell>
          <cell r="AB174" t="str">
            <v>Actual In Util Receipt Tax</v>
          </cell>
          <cell r="AE174">
            <v>0</v>
          </cell>
          <cell r="AF174">
            <v>5.5</v>
          </cell>
        </row>
        <row r="175">
          <cell r="N175" t="str">
            <v>'02'</v>
          </cell>
          <cell r="O175" t="str">
            <v>411</v>
          </cell>
          <cell r="P175">
            <v>411.22</v>
          </cell>
          <cell r="R175" t="str">
            <v>ENERGY EFFICIENCY SURCHARGE</v>
          </cell>
          <cell r="S175">
            <v>0.15</v>
          </cell>
          <cell r="X175" t="str">
            <v>311</v>
          </cell>
          <cell r="Z175" t="str">
            <v>31</v>
          </cell>
          <cell r="AB175">
            <v>0</v>
          </cell>
          <cell r="AE175">
            <v>0</v>
          </cell>
          <cell r="AF175">
            <v>0</v>
          </cell>
        </row>
        <row r="176">
          <cell r="N176" t="str">
            <v>'02'</v>
          </cell>
          <cell r="O176" t="str">
            <v>411</v>
          </cell>
          <cell r="P176">
            <v>411.22</v>
          </cell>
          <cell r="R176" t="str">
            <v>INDIANA UTILITY RCPTS TAX YR1</v>
          </cell>
          <cell r="S176">
            <v>0.08</v>
          </cell>
          <cell r="X176" t="str">
            <v>311</v>
          </cell>
          <cell r="Z176" t="str">
            <v>32</v>
          </cell>
          <cell r="AB176" t="str">
            <v>Forecast Volume</v>
          </cell>
          <cell r="AE176">
            <v>0</v>
          </cell>
          <cell r="AF176">
            <v>0</v>
          </cell>
        </row>
        <row r="177">
          <cell r="N177" t="str">
            <v>'02'</v>
          </cell>
          <cell r="O177" t="str">
            <v>411</v>
          </cell>
          <cell r="P177">
            <v>411.22</v>
          </cell>
          <cell r="R177" t="str">
            <v>PRICE FIXED OPTION</v>
          </cell>
          <cell r="S177">
            <v>25.98</v>
          </cell>
          <cell r="X177" t="str">
            <v>311</v>
          </cell>
          <cell r="Z177" t="str">
            <v>32</v>
          </cell>
          <cell r="AB177" t="str">
            <v>Forecast Pipeline Charge</v>
          </cell>
          <cell r="AE177">
            <v>0</v>
          </cell>
          <cell r="AF177">
            <v>0</v>
          </cell>
        </row>
        <row r="178">
          <cell r="N178" t="str">
            <v>'02'</v>
          </cell>
          <cell r="O178" t="str">
            <v>411</v>
          </cell>
          <cell r="P178">
            <v>411.22</v>
          </cell>
          <cell r="R178" t="str">
            <v>INTER PIPE TRANS AND STOR CHRG</v>
          </cell>
          <cell r="S178">
            <v>4.09</v>
          </cell>
          <cell r="X178" t="str">
            <v>311</v>
          </cell>
          <cell r="Z178" t="str">
            <v>32</v>
          </cell>
          <cell r="AB178" t="str">
            <v>Forecast Stor Trans Charge</v>
          </cell>
          <cell r="AE178">
            <v>0</v>
          </cell>
          <cell r="AF178">
            <v>0</v>
          </cell>
        </row>
        <row r="179">
          <cell r="N179" t="str">
            <v>'02'</v>
          </cell>
          <cell r="O179" t="str">
            <v>411</v>
          </cell>
          <cell r="P179">
            <v>411.22</v>
          </cell>
          <cell r="R179" t="str">
            <v>REFUNDS</v>
          </cell>
          <cell r="S179">
            <v>-0.21</v>
          </cell>
          <cell r="X179" t="str">
            <v>311</v>
          </cell>
          <cell r="Z179" t="str">
            <v>32</v>
          </cell>
          <cell r="AB179" t="str">
            <v>Forecast GCAV Charge</v>
          </cell>
          <cell r="AE179">
            <v>0</v>
          </cell>
          <cell r="AF179">
            <v>0</v>
          </cell>
        </row>
        <row r="180">
          <cell r="N180" t="str">
            <v>'02'</v>
          </cell>
          <cell r="O180" t="str">
            <v>411</v>
          </cell>
          <cell r="P180">
            <v>411.22</v>
          </cell>
          <cell r="R180" t="str">
            <v>UNIVERSAL SERVICE RIDER</v>
          </cell>
          <cell r="S180">
            <v>0.18</v>
          </cell>
          <cell r="X180" t="str">
            <v>311</v>
          </cell>
          <cell r="Z180" t="str">
            <v>32</v>
          </cell>
          <cell r="AB180" t="str">
            <v>Forecast Base Cmdy Charge</v>
          </cell>
          <cell r="AE180">
            <v>0</v>
          </cell>
          <cell r="AF180">
            <v>0</v>
          </cell>
        </row>
        <row r="181">
          <cell r="N181" t="str">
            <v>'02'</v>
          </cell>
          <cell r="O181" t="str">
            <v>411</v>
          </cell>
          <cell r="P181">
            <v>411.23</v>
          </cell>
          <cell r="R181" t="str">
            <v>ADMINISTRATIVE CHARGE</v>
          </cell>
          <cell r="S181">
            <v>10079.49</v>
          </cell>
          <cell r="X181" t="str">
            <v>311</v>
          </cell>
          <cell r="Z181" t="str">
            <v>32</v>
          </cell>
          <cell r="AB181" t="str">
            <v>Forecast Customer Charge</v>
          </cell>
          <cell r="AE181">
            <v>0</v>
          </cell>
          <cell r="AF181">
            <v>0</v>
          </cell>
        </row>
        <row r="182">
          <cell r="N182" t="str">
            <v>'02'</v>
          </cell>
          <cell r="O182" t="str">
            <v>411</v>
          </cell>
          <cell r="P182">
            <v>411.23</v>
          </cell>
          <cell r="R182" t="str">
            <v>BAD DEBT TRACKER</v>
          </cell>
          <cell r="S182">
            <v>3019.82</v>
          </cell>
          <cell r="X182" t="str">
            <v>311</v>
          </cell>
          <cell r="Z182" t="str">
            <v>32</v>
          </cell>
          <cell r="AB182" t="str">
            <v>Forecast Head Block Charge</v>
          </cell>
          <cell r="AE182">
            <v>0</v>
          </cell>
          <cell r="AF182">
            <v>0</v>
          </cell>
        </row>
        <row r="183">
          <cell r="N183" t="str">
            <v>'02'</v>
          </cell>
          <cell r="O183" t="str">
            <v>411</v>
          </cell>
          <cell r="P183">
            <v>411.23</v>
          </cell>
          <cell r="R183" t="str">
            <v>MONTHLY BROKERAGE FEE</v>
          </cell>
          <cell r="S183">
            <v>29538.87</v>
          </cell>
          <cell r="X183" t="str">
            <v>311</v>
          </cell>
          <cell r="Z183" t="str">
            <v>32</v>
          </cell>
          <cell r="AB183" t="str">
            <v>Forecast Tail Block Charge</v>
          </cell>
          <cell r="AE183">
            <v>0</v>
          </cell>
          <cell r="AF183">
            <v>0</v>
          </cell>
        </row>
        <row r="184">
          <cell r="N184" t="str">
            <v>'02'</v>
          </cell>
          <cell r="O184" t="str">
            <v>411</v>
          </cell>
          <cell r="P184">
            <v>411.23</v>
          </cell>
          <cell r="R184" t="str">
            <v>CUSTOMER CHARGE</v>
          </cell>
          <cell r="S184">
            <v>69992.62</v>
          </cell>
          <cell r="X184" t="str">
            <v>311</v>
          </cell>
          <cell r="Z184" t="str">
            <v>32</v>
          </cell>
          <cell r="AB184" t="str">
            <v>Forecast Enrgy Effcy Sur-Chg</v>
          </cell>
          <cell r="AE184">
            <v>0</v>
          </cell>
          <cell r="AF184">
            <v>0</v>
          </cell>
        </row>
        <row r="185">
          <cell r="N185" t="str">
            <v>'02'</v>
          </cell>
          <cell r="O185" t="str">
            <v>411</v>
          </cell>
          <cell r="P185">
            <v>411.23</v>
          </cell>
          <cell r="R185" t="str">
            <v>COMMODITY VARIANCE</v>
          </cell>
          <cell r="S185">
            <v>32262.91</v>
          </cell>
          <cell r="X185" t="str">
            <v>311</v>
          </cell>
          <cell r="Z185" t="str">
            <v>32</v>
          </cell>
          <cell r="AB185" t="str">
            <v>Forecast In Util Receipt Tax</v>
          </cell>
          <cell r="AE185">
            <v>0</v>
          </cell>
          <cell r="AF185">
            <v>0</v>
          </cell>
        </row>
        <row r="186">
          <cell r="N186" t="str">
            <v>'02'</v>
          </cell>
          <cell r="O186" t="str">
            <v>411</v>
          </cell>
          <cell r="P186">
            <v>411.23</v>
          </cell>
          <cell r="R186" t="str">
            <v>DEMAND VARIANCE</v>
          </cell>
          <cell r="S186">
            <v>-3072.98</v>
          </cell>
          <cell r="X186" t="str">
            <v>311</v>
          </cell>
          <cell r="Z186" t="str">
            <v>32</v>
          </cell>
          <cell r="AB186" t="str">
            <v>Forecast NIPSCO Fee</v>
          </cell>
          <cell r="AE186">
            <v>0</v>
          </cell>
          <cell r="AF186">
            <v>0</v>
          </cell>
        </row>
        <row r="187">
          <cell r="N187" t="str">
            <v>'02'</v>
          </cell>
          <cell r="O187" t="str">
            <v>411</v>
          </cell>
          <cell r="P187">
            <v>411.23</v>
          </cell>
          <cell r="R187" t="str">
            <v>DISTRIBUTION CHARGE</v>
          </cell>
          <cell r="S187">
            <v>113663.02</v>
          </cell>
          <cell r="X187" t="str">
            <v>311</v>
          </cell>
          <cell r="Z187" t="str">
            <v>32</v>
          </cell>
          <cell r="AB187" t="str">
            <v>Forecast W-Wise Fee</v>
          </cell>
          <cell r="AE187">
            <v>0</v>
          </cell>
          <cell r="AF187">
            <v>0</v>
          </cell>
        </row>
        <row r="188">
          <cell r="N188" t="str">
            <v>'02'</v>
          </cell>
          <cell r="O188" t="str">
            <v>411</v>
          </cell>
          <cell r="P188">
            <v>411.23</v>
          </cell>
          <cell r="R188" t="str">
            <v>ENERGY EFFICIENCY SURCHARGE</v>
          </cell>
          <cell r="S188">
            <v>3505.94</v>
          </cell>
          <cell r="X188" t="str">
            <v>311</v>
          </cell>
          <cell r="Z188" t="str">
            <v>32</v>
          </cell>
          <cell r="AB188" t="str">
            <v xml:space="preserve">  Total Unbilled Revenue</v>
          </cell>
          <cell r="AE188">
            <v>0</v>
          </cell>
          <cell r="AF188">
            <v>0</v>
          </cell>
        </row>
        <row r="189">
          <cell r="N189" t="str">
            <v>'02'</v>
          </cell>
          <cell r="O189" t="str">
            <v>411</v>
          </cell>
          <cell r="P189">
            <v>411.23</v>
          </cell>
          <cell r="R189" t="str">
            <v>INDIANA UTILITY RECEIPTS TAX</v>
          </cell>
          <cell r="S189">
            <v>7856.35</v>
          </cell>
          <cell r="X189" t="str">
            <v>311</v>
          </cell>
          <cell r="Z189" t="str">
            <v>32</v>
          </cell>
          <cell r="AB189" t="str">
            <v>Fixed Monthly Bill</v>
          </cell>
          <cell r="AE189">
            <v>0</v>
          </cell>
          <cell r="AF189">
            <v>0</v>
          </cell>
        </row>
        <row r="190">
          <cell r="N190" t="str">
            <v>'02'</v>
          </cell>
          <cell r="O190" t="str">
            <v>411</v>
          </cell>
          <cell r="P190">
            <v>411.23</v>
          </cell>
          <cell r="R190" t="str">
            <v>PRICE CAP OPTION</v>
          </cell>
          <cell r="S190">
            <v>386036.81</v>
          </cell>
          <cell r="X190" t="str">
            <v>311</v>
          </cell>
          <cell r="Z190" t="str">
            <v>32</v>
          </cell>
          <cell r="AB190" t="str">
            <v>Accrued Revenue</v>
          </cell>
          <cell r="AE190">
            <v>0</v>
          </cell>
          <cell r="AF190">
            <v>0</v>
          </cell>
        </row>
        <row r="191">
          <cell r="N191" t="str">
            <v>'02'</v>
          </cell>
          <cell r="O191" t="str">
            <v>411</v>
          </cell>
          <cell r="P191">
            <v>411.23</v>
          </cell>
          <cell r="R191" t="str">
            <v>INTER PIPE TRANS AND STOR CHRG</v>
          </cell>
          <cell r="S191">
            <v>93489.31</v>
          </cell>
          <cell r="X191" t="str">
            <v>311</v>
          </cell>
          <cell r="Z191" t="str">
            <v>32</v>
          </cell>
          <cell r="AB191" t="str">
            <v>Actual Volume</v>
          </cell>
          <cell r="AE191">
            <v>0</v>
          </cell>
          <cell r="AF191">
            <v>0</v>
          </cell>
        </row>
        <row r="192">
          <cell r="N192" t="str">
            <v>'02'</v>
          </cell>
          <cell r="O192" t="str">
            <v>411</v>
          </cell>
          <cell r="P192">
            <v>411.23</v>
          </cell>
          <cell r="R192" t="str">
            <v>REFUNDS</v>
          </cell>
          <cell r="S192">
            <v>-4736.74</v>
          </cell>
          <cell r="X192" t="str">
            <v>311</v>
          </cell>
          <cell r="Z192" t="str">
            <v>32</v>
          </cell>
          <cell r="AB192" t="str">
            <v>Actual Pipeline Charge</v>
          </cell>
          <cell r="AE192">
            <v>0</v>
          </cell>
          <cell r="AF192">
            <v>0</v>
          </cell>
        </row>
        <row r="193">
          <cell r="N193" t="str">
            <v>'02'</v>
          </cell>
          <cell r="O193" t="str">
            <v>411</v>
          </cell>
          <cell r="P193">
            <v>411.23</v>
          </cell>
          <cell r="R193" t="str">
            <v>UNIVERSAL SERVICE RIDER</v>
          </cell>
          <cell r="S193">
            <v>4030.02</v>
          </cell>
          <cell r="X193" t="str">
            <v>311</v>
          </cell>
          <cell r="Z193" t="str">
            <v>32</v>
          </cell>
          <cell r="AB193" t="str">
            <v>Actual Base Commodity Charge</v>
          </cell>
          <cell r="AE193">
            <v>0</v>
          </cell>
          <cell r="AF193">
            <v>0</v>
          </cell>
        </row>
        <row r="194">
          <cell r="N194" t="str">
            <v>'02'</v>
          </cell>
          <cell r="O194" t="str">
            <v>411</v>
          </cell>
          <cell r="P194">
            <v>411.41</v>
          </cell>
          <cell r="R194" t="str">
            <v>BAD DEBT TRACKER</v>
          </cell>
          <cell r="S194">
            <v>5677.84</v>
          </cell>
          <cell r="X194" t="str">
            <v>311</v>
          </cell>
          <cell r="Z194" t="str">
            <v>32</v>
          </cell>
          <cell r="AB194" t="str">
            <v>Actual Customer Charge</v>
          </cell>
          <cell r="AE194">
            <v>0</v>
          </cell>
          <cell r="AF194">
            <v>0</v>
          </cell>
        </row>
        <row r="195">
          <cell r="N195" t="str">
            <v>'02'</v>
          </cell>
          <cell r="O195" t="str">
            <v>411</v>
          </cell>
          <cell r="P195">
            <v>411.41</v>
          </cell>
          <cell r="R195" t="str">
            <v>CUSTOMER CHARGE</v>
          </cell>
          <cell r="S195">
            <v>155399.95000000001</v>
          </cell>
          <cell r="X195" t="str">
            <v>311</v>
          </cell>
          <cell r="Z195" t="str">
            <v>32</v>
          </cell>
          <cell r="AB195" t="str">
            <v>Actual Head Block Charge</v>
          </cell>
          <cell r="AE195">
            <v>0</v>
          </cell>
          <cell r="AF195">
            <v>0</v>
          </cell>
        </row>
        <row r="196">
          <cell r="N196" t="str">
            <v>'02'</v>
          </cell>
          <cell r="O196" t="str">
            <v>411</v>
          </cell>
          <cell r="P196">
            <v>411.41</v>
          </cell>
          <cell r="R196" t="str">
            <v>COMMODITY VARIANCE</v>
          </cell>
          <cell r="S196">
            <v>60779.64</v>
          </cell>
          <cell r="X196" t="str">
            <v>311</v>
          </cell>
          <cell r="Z196" t="str">
            <v>32</v>
          </cell>
          <cell r="AB196" t="str">
            <v>Actual Tail Block Charge</v>
          </cell>
          <cell r="AE196">
            <v>0</v>
          </cell>
          <cell r="AF196">
            <v>0</v>
          </cell>
        </row>
        <row r="197">
          <cell r="N197" t="str">
            <v>'02'</v>
          </cell>
          <cell r="O197" t="str">
            <v>411</v>
          </cell>
          <cell r="P197">
            <v>411.41</v>
          </cell>
          <cell r="R197" t="str">
            <v>DEMAND VARIANCE</v>
          </cell>
          <cell r="S197">
            <v>-5821.54</v>
          </cell>
          <cell r="X197" t="str">
            <v>311</v>
          </cell>
          <cell r="Z197" t="str">
            <v>32</v>
          </cell>
          <cell r="AB197" t="str">
            <v>Actual Enrgy Effcy Sur-Chg</v>
          </cell>
          <cell r="AE197">
            <v>0</v>
          </cell>
          <cell r="AF197">
            <v>0</v>
          </cell>
        </row>
        <row r="198">
          <cell r="N198" t="str">
            <v>'02'</v>
          </cell>
          <cell r="O198" t="str">
            <v>411</v>
          </cell>
          <cell r="P198">
            <v>411.41</v>
          </cell>
          <cell r="R198" t="str">
            <v>DISTRIBUTION CHARGE</v>
          </cell>
          <cell r="S198">
            <v>214079.27</v>
          </cell>
          <cell r="X198" t="str">
            <v>311</v>
          </cell>
          <cell r="Z198" t="str">
            <v>32</v>
          </cell>
          <cell r="AB198" t="str">
            <v>Actual In Util Receipt Tax</v>
          </cell>
          <cell r="AE198">
            <v>0</v>
          </cell>
          <cell r="AF198">
            <v>0</v>
          </cell>
        </row>
        <row r="199">
          <cell r="N199" t="str">
            <v>'02'</v>
          </cell>
          <cell r="O199" t="str">
            <v>411</v>
          </cell>
          <cell r="P199">
            <v>411.41</v>
          </cell>
          <cell r="R199" t="str">
            <v>ENERGY EFFICIENCY SURCHARGE</v>
          </cell>
          <cell r="S199">
            <v>6603.11</v>
          </cell>
          <cell r="X199" t="str">
            <v>311</v>
          </cell>
          <cell r="Z199" t="str">
            <v>32</v>
          </cell>
          <cell r="AB199">
            <v>0</v>
          </cell>
          <cell r="AE199">
            <v>0</v>
          </cell>
          <cell r="AF199">
            <v>0</v>
          </cell>
        </row>
        <row r="200">
          <cell r="N200" t="str">
            <v>'02'</v>
          </cell>
          <cell r="O200" t="str">
            <v>411</v>
          </cell>
          <cell r="P200">
            <v>411.41</v>
          </cell>
          <cell r="R200" t="str">
            <v>INDIANA UTILITY RECEIPTS TAX</v>
          </cell>
          <cell r="S200">
            <v>14786.68</v>
          </cell>
          <cell r="X200" t="str">
            <v>311</v>
          </cell>
          <cell r="Z200" t="str">
            <v>33</v>
          </cell>
          <cell r="AB200" t="str">
            <v>Forecast Volume</v>
          </cell>
          <cell r="AE200">
            <v>0</v>
          </cell>
          <cell r="AF200">
            <v>-79.230000000000018</v>
          </cell>
        </row>
        <row r="201">
          <cell r="N201" t="str">
            <v>'02'</v>
          </cell>
          <cell r="O201" t="str">
            <v>411</v>
          </cell>
          <cell r="P201">
            <v>411.41</v>
          </cell>
          <cell r="R201" t="str">
            <v>LOW INC DISC TIER1 TAXABLE- NI</v>
          </cell>
          <cell r="S201">
            <v>-20955.75</v>
          </cell>
          <cell r="X201" t="str">
            <v>311</v>
          </cell>
          <cell r="Z201" t="str">
            <v>33</v>
          </cell>
          <cell r="AB201" t="str">
            <v>Forecast Pipeline Charge</v>
          </cell>
          <cell r="AE201">
            <v>0</v>
          </cell>
          <cell r="AF201">
            <v>-4.5199999999999996</v>
          </cell>
        </row>
        <row r="202">
          <cell r="N202" t="str">
            <v>'02'</v>
          </cell>
          <cell r="O202" t="str">
            <v>411</v>
          </cell>
          <cell r="P202">
            <v>411.41</v>
          </cell>
          <cell r="R202" t="str">
            <v>LOW INC DISC TIER2 TAXABLE- NI</v>
          </cell>
          <cell r="S202">
            <v>-137599.51999999999</v>
          </cell>
          <cell r="X202" t="str">
            <v>311</v>
          </cell>
          <cell r="Z202" t="str">
            <v>33</v>
          </cell>
          <cell r="AB202" t="str">
            <v>Forecast Stor Trans Charge</v>
          </cell>
          <cell r="AE202">
            <v>0</v>
          </cell>
          <cell r="AF202">
            <v>-3.3000000000000007</v>
          </cell>
        </row>
        <row r="203">
          <cell r="N203" t="str">
            <v>'02'</v>
          </cell>
          <cell r="O203" t="str">
            <v>411</v>
          </cell>
          <cell r="P203">
            <v>411.41</v>
          </cell>
          <cell r="R203" t="str">
            <v>LOW INC DISC TIER3 TAXABLE- NI</v>
          </cell>
          <cell r="S203">
            <v>-122536.24</v>
          </cell>
          <cell r="X203" t="str">
            <v>311</v>
          </cell>
          <cell r="Z203" t="str">
            <v>33</v>
          </cell>
          <cell r="AB203" t="str">
            <v>Forecast GCAV Charge</v>
          </cell>
          <cell r="AE203">
            <v>0</v>
          </cell>
          <cell r="AF203">
            <v>-0.42999999999999972</v>
          </cell>
        </row>
        <row r="204">
          <cell r="N204" t="str">
            <v>'02'</v>
          </cell>
          <cell r="O204" t="str">
            <v>411</v>
          </cell>
          <cell r="P204">
            <v>411.41</v>
          </cell>
          <cell r="R204" t="str">
            <v>INTER PIPE TRANS AND STOR CHRG</v>
          </cell>
          <cell r="S204">
            <v>176090.8</v>
          </cell>
          <cell r="X204" t="str">
            <v>311</v>
          </cell>
          <cell r="Z204" t="str">
            <v>33</v>
          </cell>
          <cell r="AB204" t="str">
            <v>Forecast Base Cmdy Charge</v>
          </cell>
          <cell r="AE204">
            <v>0</v>
          </cell>
          <cell r="AF204">
            <v>-47.240000000000038</v>
          </cell>
        </row>
        <row r="205">
          <cell r="N205" t="str">
            <v>'02'</v>
          </cell>
          <cell r="O205" t="str">
            <v>411</v>
          </cell>
          <cell r="P205">
            <v>411.41</v>
          </cell>
          <cell r="R205" t="str">
            <v>REFUNDS</v>
          </cell>
          <cell r="S205">
            <v>-8911.0300000000007</v>
          </cell>
          <cell r="X205" t="str">
            <v>311</v>
          </cell>
          <cell r="Z205" t="str">
            <v>33</v>
          </cell>
          <cell r="AB205" t="str">
            <v>Forecast Customer Charge</v>
          </cell>
          <cell r="AE205">
            <v>0</v>
          </cell>
          <cell r="AF205">
            <v>-16</v>
          </cell>
        </row>
        <row r="206">
          <cell r="N206" t="str">
            <v>'02'</v>
          </cell>
          <cell r="O206" t="str">
            <v>411</v>
          </cell>
          <cell r="P206">
            <v>411.41</v>
          </cell>
          <cell r="R206" t="str">
            <v>GAS SUPPLY CHARGE</v>
          </cell>
          <cell r="S206">
            <v>726296.37</v>
          </cell>
          <cell r="X206" t="str">
            <v>311</v>
          </cell>
          <cell r="Z206" t="str">
            <v>33</v>
          </cell>
          <cell r="AB206" t="str">
            <v>Forecast Head Block Charge</v>
          </cell>
          <cell r="AE206">
            <v>0</v>
          </cell>
          <cell r="AF206">
            <v>0</v>
          </cell>
        </row>
        <row r="207">
          <cell r="N207" t="str">
            <v>'02'</v>
          </cell>
          <cell r="O207" t="str">
            <v>411</v>
          </cell>
          <cell r="P207">
            <v>411.41</v>
          </cell>
          <cell r="R207" t="str">
            <v>UNIVERSAL SERVICE RIDER</v>
          </cell>
          <cell r="S207">
            <v>7590.49</v>
          </cell>
          <cell r="X207" t="str">
            <v>311</v>
          </cell>
          <cell r="Z207" t="str">
            <v>33</v>
          </cell>
          <cell r="AB207" t="str">
            <v>Forecast Tail Block Charge</v>
          </cell>
          <cell r="AE207">
            <v>0</v>
          </cell>
          <cell r="AF207">
            <v>0</v>
          </cell>
        </row>
        <row r="208">
          <cell r="N208" t="str">
            <v>'02'</v>
          </cell>
          <cell r="O208" t="str">
            <v>411</v>
          </cell>
          <cell r="P208">
            <v>411.44</v>
          </cell>
          <cell r="R208" t="str">
            <v>ADMINISTRATIVE CHARGE</v>
          </cell>
          <cell r="S208">
            <v>1041.04</v>
          </cell>
          <cell r="X208" t="str">
            <v>311</v>
          </cell>
          <cell r="Z208" t="str">
            <v>33</v>
          </cell>
          <cell r="AB208" t="str">
            <v>Forecast Enrgy Effcy Sur-Chg</v>
          </cell>
          <cell r="AE208">
            <v>0</v>
          </cell>
          <cell r="AF208">
            <v>-0.69</v>
          </cell>
        </row>
        <row r="209">
          <cell r="N209" t="str">
            <v>'02'</v>
          </cell>
          <cell r="O209" t="str">
            <v>411</v>
          </cell>
          <cell r="P209">
            <v>411.44</v>
          </cell>
          <cell r="R209" t="str">
            <v>BAD DEBT TRACKER YR1</v>
          </cell>
          <cell r="S209">
            <v>2.68</v>
          </cell>
          <cell r="X209" t="str">
            <v>311</v>
          </cell>
          <cell r="Z209" t="str">
            <v>33</v>
          </cell>
          <cell r="AB209" t="str">
            <v>Forecast In Util Receipt Tax</v>
          </cell>
          <cell r="AE209">
            <v>0</v>
          </cell>
          <cell r="AF209">
            <v>-1.33</v>
          </cell>
        </row>
        <row r="210">
          <cell r="N210" t="str">
            <v>'02'</v>
          </cell>
          <cell r="O210" t="str">
            <v>411</v>
          </cell>
          <cell r="P210">
            <v>411.44</v>
          </cell>
          <cell r="R210" t="str">
            <v>BAD DEBT TRACKERYR2</v>
          </cell>
          <cell r="S210">
            <v>33.42</v>
          </cell>
          <cell r="X210" t="str">
            <v>311</v>
          </cell>
          <cell r="Z210" t="str">
            <v>33</v>
          </cell>
          <cell r="AB210" t="str">
            <v>Forecast NIPSCO Fee</v>
          </cell>
          <cell r="AE210">
            <v>0</v>
          </cell>
          <cell r="AF210">
            <v>-8.5800000000000054</v>
          </cell>
        </row>
        <row r="211">
          <cell r="N211" t="str">
            <v>'02'</v>
          </cell>
          <cell r="O211" t="str">
            <v>411</v>
          </cell>
          <cell r="P211">
            <v>411.44</v>
          </cell>
          <cell r="R211" t="str">
            <v>CUSTOMER CHARGE</v>
          </cell>
          <cell r="S211">
            <v>8250.3700000000008</v>
          </cell>
          <cell r="X211" t="str">
            <v>311</v>
          </cell>
          <cell r="Z211" t="str">
            <v>33</v>
          </cell>
          <cell r="AB211" t="str">
            <v>Forecast W-Wise Fee</v>
          </cell>
          <cell r="AE211">
            <v>0</v>
          </cell>
          <cell r="AF211">
            <v>0</v>
          </cell>
        </row>
        <row r="212">
          <cell r="N212" t="str">
            <v>'02'</v>
          </cell>
          <cell r="O212" t="str">
            <v>411</v>
          </cell>
          <cell r="P212">
            <v>411.44</v>
          </cell>
          <cell r="R212" t="str">
            <v>COMMODITY VARIANCE</v>
          </cell>
          <cell r="S212">
            <v>246.52</v>
          </cell>
          <cell r="X212" t="str">
            <v>311</v>
          </cell>
          <cell r="Z212" t="str">
            <v>33</v>
          </cell>
          <cell r="AB212" t="str">
            <v xml:space="preserve">  Total Unbilled Revenue</v>
          </cell>
          <cell r="AE212">
            <v>0</v>
          </cell>
          <cell r="AF212">
            <v>-82.090000000000032</v>
          </cell>
        </row>
        <row r="213">
          <cell r="N213" t="str">
            <v>'02'</v>
          </cell>
          <cell r="O213" t="str">
            <v>411</v>
          </cell>
          <cell r="P213">
            <v>411.44</v>
          </cell>
          <cell r="R213" t="str">
            <v>DEMAND VARIANCE</v>
          </cell>
          <cell r="S213">
            <v>-319.35000000000002</v>
          </cell>
          <cell r="X213" t="str">
            <v>311</v>
          </cell>
          <cell r="Z213" t="str">
            <v>33</v>
          </cell>
          <cell r="AB213" t="str">
            <v>Fixed Monthly Bill</v>
          </cell>
          <cell r="AE213">
            <v>0</v>
          </cell>
          <cell r="AF213">
            <v>-125.26999999999998</v>
          </cell>
        </row>
        <row r="214">
          <cell r="N214" t="str">
            <v>'02'</v>
          </cell>
          <cell r="O214" t="str">
            <v>411</v>
          </cell>
          <cell r="P214">
            <v>411.44</v>
          </cell>
          <cell r="R214" t="str">
            <v>DISTRIBUTION CHARGE</v>
          </cell>
          <cell r="S214">
            <v>11743.84</v>
          </cell>
          <cell r="X214" t="str">
            <v>311</v>
          </cell>
          <cell r="Z214" t="str">
            <v>33</v>
          </cell>
          <cell r="AB214" t="str">
            <v>Accrued Revenue</v>
          </cell>
          <cell r="AE214">
            <v>0</v>
          </cell>
          <cell r="AF214">
            <v>43.180000000000007</v>
          </cell>
        </row>
        <row r="215">
          <cell r="N215" t="str">
            <v>'02'</v>
          </cell>
          <cell r="O215" t="str">
            <v>411</v>
          </cell>
          <cell r="P215">
            <v>411.44</v>
          </cell>
          <cell r="R215" t="str">
            <v>ENERGY EFFICIENCY SURCHARGE</v>
          </cell>
          <cell r="S215">
            <v>362.25</v>
          </cell>
          <cell r="X215" t="str">
            <v>311</v>
          </cell>
          <cell r="Z215" t="str">
            <v>33</v>
          </cell>
          <cell r="AB215" t="str">
            <v>Actual Volume</v>
          </cell>
          <cell r="AE215">
            <v>0</v>
          </cell>
          <cell r="AF215">
            <v>-104.00999999999999</v>
          </cell>
        </row>
        <row r="216">
          <cell r="N216" t="str">
            <v>'02'</v>
          </cell>
          <cell r="O216" t="str">
            <v>411</v>
          </cell>
          <cell r="P216">
            <v>411.44</v>
          </cell>
          <cell r="R216" t="str">
            <v>INDIANA UTILITY RCPTS TAX YR1</v>
          </cell>
          <cell r="S216">
            <v>13.86</v>
          </cell>
          <cell r="X216" t="str">
            <v>311</v>
          </cell>
          <cell r="Z216" t="str">
            <v>33</v>
          </cell>
          <cell r="AB216" t="str">
            <v>Actual Pipeline Charge</v>
          </cell>
          <cell r="AE216">
            <v>0</v>
          </cell>
          <cell r="AF216">
            <v>-5.9199999999999982</v>
          </cell>
        </row>
        <row r="217">
          <cell r="N217" t="str">
            <v>'02'</v>
          </cell>
          <cell r="O217" t="str">
            <v>411</v>
          </cell>
          <cell r="P217">
            <v>411.44</v>
          </cell>
          <cell r="R217" t="str">
            <v>INDIANA UTILITY RCPTS TAX YR2</v>
          </cell>
          <cell r="S217">
            <v>125.16</v>
          </cell>
          <cell r="X217" t="str">
            <v>311</v>
          </cell>
          <cell r="Z217" t="str">
            <v>33</v>
          </cell>
          <cell r="AB217" t="str">
            <v>Actual Base Commodity Charge</v>
          </cell>
          <cell r="AE217">
            <v>0</v>
          </cell>
          <cell r="AF217">
            <v>-61.53</v>
          </cell>
        </row>
        <row r="218">
          <cell r="N218" t="str">
            <v>'02'</v>
          </cell>
          <cell r="O218" t="str">
            <v>411</v>
          </cell>
          <cell r="P218">
            <v>411.44</v>
          </cell>
          <cell r="R218" t="str">
            <v>LOW INC DISC TIER1 TAXABLE- NI</v>
          </cell>
          <cell r="S218">
            <v>-908.48</v>
          </cell>
          <cell r="X218" t="str">
            <v>311</v>
          </cell>
          <cell r="Z218" t="str">
            <v>33</v>
          </cell>
          <cell r="AB218" t="str">
            <v>Actual Customer Charge</v>
          </cell>
          <cell r="AE218">
            <v>0</v>
          </cell>
          <cell r="AF218">
            <v>-16</v>
          </cell>
        </row>
        <row r="219">
          <cell r="N219" t="str">
            <v>'02'</v>
          </cell>
          <cell r="O219" t="str">
            <v>411</v>
          </cell>
          <cell r="P219">
            <v>411.44</v>
          </cell>
          <cell r="R219" t="str">
            <v>LOW INC DISC TIER2 TAXABLE- NI</v>
          </cell>
          <cell r="S219">
            <v>-11341.7</v>
          </cell>
          <cell r="X219" t="str">
            <v>311</v>
          </cell>
          <cell r="Z219" t="str">
            <v>33</v>
          </cell>
          <cell r="AB219" t="str">
            <v>Actual Head Block Charge</v>
          </cell>
          <cell r="AE219">
            <v>0</v>
          </cell>
          <cell r="AF219">
            <v>0</v>
          </cell>
        </row>
        <row r="220">
          <cell r="N220" t="str">
            <v>'02'</v>
          </cell>
          <cell r="O220" t="str">
            <v>411</v>
          </cell>
          <cell r="P220">
            <v>411.44</v>
          </cell>
          <cell r="R220" t="str">
            <v>LOW INC DISC TIER3 TAXABLE- NI</v>
          </cell>
          <cell r="S220">
            <v>-8100.05</v>
          </cell>
          <cell r="X220" t="str">
            <v>311</v>
          </cell>
          <cell r="Z220" t="str">
            <v>33</v>
          </cell>
          <cell r="AB220" t="str">
            <v>Actual Tail Block Charge</v>
          </cell>
          <cell r="AE220">
            <v>0</v>
          </cell>
          <cell r="AF220">
            <v>0</v>
          </cell>
        </row>
        <row r="221">
          <cell r="N221" t="str">
            <v>'02'</v>
          </cell>
          <cell r="O221" t="str">
            <v>411</v>
          </cell>
          <cell r="P221">
            <v>411.44</v>
          </cell>
          <cell r="R221" t="str">
            <v>PRICE FIXED OPTION</v>
          </cell>
          <cell r="S221">
            <v>65224.69</v>
          </cell>
          <cell r="X221" t="str">
            <v>311</v>
          </cell>
          <cell r="Z221" t="str">
            <v>33</v>
          </cell>
          <cell r="AB221" t="str">
            <v>Actual Enrgy Effcy Sur-Chg</v>
          </cell>
          <cell r="AE221">
            <v>0</v>
          </cell>
          <cell r="AF221">
            <v>-0.72</v>
          </cell>
        </row>
        <row r="222">
          <cell r="N222" t="str">
            <v>'02'</v>
          </cell>
          <cell r="O222" t="str">
            <v>411</v>
          </cell>
          <cell r="P222">
            <v>411.44</v>
          </cell>
          <cell r="R222" t="str">
            <v>INTER PIPE TRANS AND STOR CHRG</v>
          </cell>
          <cell r="S222">
            <v>9659.91</v>
          </cell>
          <cell r="X222" t="str">
            <v>311</v>
          </cell>
          <cell r="Z222" t="str">
            <v>33</v>
          </cell>
          <cell r="AB222" t="str">
            <v>Actual In Util Receipt Tax</v>
          </cell>
          <cell r="AE222">
            <v>0</v>
          </cell>
          <cell r="AF222">
            <v>-1.67</v>
          </cell>
        </row>
        <row r="223">
          <cell r="N223" t="str">
            <v>'02'</v>
          </cell>
          <cell r="O223" t="str">
            <v>411</v>
          </cell>
          <cell r="P223">
            <v>411.44</v>
          </cell>
          <cell r="R223" t="str">
            <v>REFUNDS</v>
          </cell>
          <cell r="S223">
            <v>-488.72</v>
          </cell>
          <cell r="X223" t="str">
            <v>311</v>
          </cell>
          <cell r="Z223" t="str">
            <v>33</v>
          </cell>
          <cell r="AB223">
            <v>0</v>
          </cell>
          <cell r="AE223">
            <v>0</v>
          </cell>
          <cell r="AF223">
            <v>0</v>
          </cell>
        </row>
        <row r="224">
          <cell r="N224" t="str">
            <v>'02'</v>
          </cell>
          <cell r="O224" t="str">
            <v>411</v>
          </cell>
          <cell r="P224">
            <v>411.44</v>
          </cell>
          <cell r="R224" t="str">
            <v>UNIVERSAL SERVICE RIDER</v>
          </cell>
          <cell r="S224">
            <v>416.35</v>
          </cell>
          <cell r="X224" t="str">
            <v>311</v>
          </cell>
          <cell r="Z224" t="str">
            <v>33</v>
          </cell>
          <cell r="AB224">
            <v>0</v>
          </cell>
          <cell r="AE224">
            <v>0</v>
          </cell>
          <cell r="AF224">
            <v>0</v>
          </cell>
        </row>
        <row r="225">
          <cell r="N225" t="str">
            <v>'02'</v>
          </cell>
          <cell r="O225" t="str">
            <v>411</v>
          </cell>
          <cell r="P225">
            <v>411.45</v>
          </cell>
          <cell r="R225" t="str">
            <v>ADMINISTRATIVE CHARGE</v>
          </cell>
          <cell r="S225">
            <v>266.43</v>
          </cell>
          <cell r="X225" t="str">
            <v>311</v>
          </cell>
          <cell r="Z225" t="str">
            <v>33</v>
          </cell>
          <cell r="AB225">
            <v>0</v>
          </cell>
          <cell r="AE225">
            <v>0</v>
          </cell>
          <cell r="AF225">
            <v>0</v>
          </cell>
        </row>
        <row r="226">
          <cell r="N226" t="str">
            <v>'02'</v>
          </cell>
          <cell r="O226" t="str">
            <v>411</v>
          </cell>
          <cell r="P226">
            <v>411.45</v>
          </cell>
          <cell r="R226" t="str">
            <v>BAD DEBT TRACKER</v>
          </cell>
          <cell r="S226">
            <v>79.97</v>
          </cell>
          <cell r="X226" t="str">
            <v>311</v>
          </cell>
          <cell r="Z226" t="str">
            <v>33</v>
          </cell>
          <cell r="AB226">
            <v>0</v>
          </cell>
          <cell r="AE226">
            <v>0</v>
          </cell>
          <cell r="AF226">
            <v>0</v>
          </cell>
        </row>
        <row r="227">
          <cell r="N227" t="str">
            <v>'02'</v>
          </cell>
          <cell r="O227" t="str">
            <v>411</v>
          </cell>
          <cell r="P227">
            <v>411.45</v>
          </cell>
          <cell r="R227" t="str">
            <v>MONTHLY BROKERAGE FEE</v>
          </cell>
          <cell r="S227">
            <v>855.77</v>
          </cell>
          <cell r="X227" t="str">
            <v>451</v>
          </cell>
          <cell r="Z227" t="str">
            <v>01</v>
          </cell>
          <cell r="AB227" t="str">
            <v>Forecast Volume</v>
          </cell>
          <cell r="AE227">
            <v>0</v>
          </cell>
          <cell r="AF227">
            <v>39384.159999999916</v>
          </cell>
        </row>
        <row r="228">
          <cell r="N228" t="str">
            <v>'02'</v>
          </cell>
          <cell r="O228" t="str">
            <v>411</v>
          </cell>
          <cell r="P228">
            <v>411.45</v>
          </cell>
          <cell r="R228" t="str">
            <v>CUSTOMER CHARGE</v>
          </cell>
          <cell r="S228">
            <v>1983.67</v>
          </cell>
          <cell r="X228" t="str">
            <v>451</v>
          </cell>
          <cell r="Z228" t="str">
            <v>01</v>
          </cell>
          <cell r="AB228" t="str">
            <v>Forecast Customer Charge</v>
          </cell>
          <cell r="AE228">
            <v>0</v>
          </cell>
          <cell r="AF228">
            <v>-555.08999999999651</v>
          </cell>
        </row>
        <row r="229">
          <cell r="N229" t="str">
            <v>'02'</v>
          </cell>
          <cell r="O229" t="str">
            <v>411</v>
          </cell>
          <cell r="P229">
            <v>411.45</v>
          </cell>
          <cell r="R229" t="str">
            <v>COMMODITY VARIANCE</v>
          </cell>
          <cell r="S229">
            <v>852.03</v>
          </cell>
          <cell r="X229" t="str">
            <v>451</v>
          </cell>
          <cell r="Z229" t="str">
            <v>01</v>
          </cell>
          <cell r="AB229" t="str">
            <v>Forecast Head Block Charge</v>
          </cell>
          <cell r="AE229">
            <v>0</v>
          </cell>
          <cell r="AF229">
            <v>0</v>
          </cell>
        </row>
        <row r="230">
          <cell r="N230" t="str">
            <v>'02'</v>
          </cell>
          <cell r="O230" t="str">
            <v>411</v>
          </cell>
          <cell r="P230">
            <v>411.45</v>
          </cell>
          <cell r="R230" t="str">
            <v>DEMAND VARIANCE</v>
          </cell>
          <cell r="S230">
            <v>-80.290000000000006</v>
          </cell>
          <cell r="X230" t="str">
            <v>451</v>
          </cell>
          <cell r="Z230" t="str">
            <v>01</v>
          </cell>
          <cell r="AB230" t="str">
            <v>Forecast Tail Block Charge</v>
          </cell>
          <cell r="AE230">
            <v>0</v>
          </cell>
          <cell r="AF230">
            <v>0</v>
          </cell>
        </row>
        <row r="231">
          <cell r="N231" t="str">
            <v>'02'</v>
          </cell>
          <cell r="O231" t="str">
            <v>411</v>
          </cell>
          <cell r="P231">
            <v>411.45</v>
          </cell>
          <cell r="R231" t="str">
            <v>DISTRIBUTION CHARGE</v>
          </cell>
          <cell r="S231">
            <v>3005.15</v>
          </cell>
          <cell r="X231" t="str">
            <v>451</v>
          </cell>
          <cell r="Z231" t="str">
            <v>01</v>
          </cell>
          <cell r="AB231" t="str">
            <v>Forecast Base Commodity Charge</v>
          </cell>
          <cell r="AE231">
            <v>0</v>
          </cell>
          <cell r="AF231">
            <v>18388.299999999988</v>
          </cell>
        </row>
        <row r="232">
          <cell r="N232" t="str">
            <v>'02'</v>
          </cell>
          <cell r="O232" t="str">
            <v>411</v>
          </cell>
          <cell r="P232">
            <v>411.45</v>
          </cell>
          <cell r="R232" t="str">
            <v>ENERGY EFFICIENCY SURCHARGE</v>
          </cell>
          <cell r="S232">
            <v>92.67</v>
          </cell>
          <cell r="X232" t="str">
            <v>451</v>
          </cell>
          <cell r="Z232" t="str">
            <v>01</v>
          </cell>
          <cell r="AB232" t="str">
            <v>Forecast Commodity Variance</v>
          </cell>
          <cell r="AE232">
            <v>0</v>
          </cell>
          <cell r="AF232">
            <v>71.960000000000036</v>
          </cell>
        </row>
        <row r="233">
          <cell r="N233" t="str">
            <v>'02'</v>
          </cell>
          <cell r="O233" t="str">
            <v>411</v>
          </cell>
          <cell r="P233">
            <v>411.45</v>
          </cell>
          <cell r="R233" t="str">
            <v>INDIANA UTILITY RECEIPTS TAX</v>
          </cell>
          <cell r="S233">
            <v>207.92</v>
          </cell>
          <cell r="X233" t="str">
            <v>451</v>
          </cell>
          <cell r="Z233" t="str">
            <v>01</v>
          </cell>
          <cell r="AB233" t="str">
            <v>Forecast In Util Rcpt Tax</v>
          </cell>
          <cell r="AE233">
            <v>0</v>
          </cell>
          <cell r="AF233">
            <v>397.1200000000008</v>
          </cell>
        </row>
        <row r="234">
          <cell r="N234" t="str">
            <v>'02'</v>
          </cell>
          <cell r="O234" t="str">
            <v>411</v>
          </cell>
          <cell r="P234">
            <v>411.45</v>
          </cell>
          <cell r="R234" t="str">
            <v>LOW INC DISC TIER1 TAXABLE- NI</v>
          </cell>
          <cell r="S234">
            <v>-151.6</v>
          </cell>
          <cell r="X234" t="str">
            <v>451</v>
          </cell>
          <cell r="Z234" t="str">
            <v>01</v>
          </cell>
          <cell r="AB234" t="str">
            <v>Forecast Enrgy Eff Surchrg</v>
          </cell>
          <cell r="AE234">
            <v>0</v>
          </cell>
          <cell r="AF234">
            <v>136.36000000000013</v>
          </cell>
        </row>
        <row r="235">
          <cell r="N235" t="str">
            <v>'02'</v>
          </cell>
          <cell r="O235" t="str">
            <v>411</v>
          </cell>
          <cell r="P235">
            <v>411.45</v>
          </cell>
          <cell r="R235" t="str">
            <v>LOW INC DISC TIER2 TAXABLE- NI</v>
          </cell>
          <cell r="S235">
            <v>-2909.63</v>
          </cell>
          <cell r="X235" t="str">
            <v>451</v>
          </cell>
          <cell r="Z235" t="str">
            <v>01</v>
          </cell>
          <cell r="AB235" t="str">
            <v>Forecast Demand Variance</v>
          </cell>
          <cell r="AE235">
            <v>0</v>
          </cell>
          <cell r="AF235">
            <v>-558.47999999999956</v>
          </cell>
        </row>
        <row r="236">
          <cell r="N236" t="str">
            <v>'02'</v>
          </cell>
          <cell r="O236" t="str">
            <v>411</v>
          </cell>
          <cell r="P236">
            <v>411.45</v>
          </cell>
          <cell r="R236" t="str">
            <v>LOW INC DISC TIER3 TAXABLE- NI</v>
          </cell>
          <cell r="S236">
            <v>-1072.51</v>
          </cell>
          <cell r="X236" t="str">
            <v>451</v>
          </cell>
          <cell r="Z236" t="str">
            <v>01</v>
          </cell>
          <cell r="AB236" t="str">
            <v>Forecast Refund</v>
          </cell>
          <cell r="AE236">
            <v>0</v>
          </cell>
          <cell r="AF236">
            <v>-15.090000000000146</v>
          </cell>
        </row>
        <row r="237">
          <cell r="N237" t="str">
            <v>'02'</v>
          </cell>
          <cell r="O237" t="str">
            <v>411</v>
          </cell>
          <cell r="P237">
            <v>411.45</v>
          </cell>
          <cell r="R237" t="str">
            <v>PRICE CAP OPTION</v>
          </cell>
          <cell r="S237">
            <v>10218.879999999999</v>
          </cell>
          <cell r="X237" t="str">
            <v>451</v>
          </cell>
          <cell r="Z237" t="str">
            <v>01</v>
          </cell>
          <cell r="AB237" t="str">
            <v>Forecast Bad Debt Year 1</v>
          </cell>
          <cell r="AE237">
            <v>0</v>
          </cell>
          <cell r="AF237">
            <v>2.7400000000000091</v>
          </cell>
        </row>
        <row r="238">
          <cell r="N238" t="str">
            <v>'02'</v>
          </cell>
          <cell r="O238" t="str">
            <v>411</v>
          </cell>
          <cell r="P238">
            <v>411.45</v>
          </cell>
          <cell r="R238" t="str">
            <v>INTER PIPE TRANS AND STOR CHRG</v>
          </cell>
          <cell r="S238">
            <v>2471.77</v>
          </cell>
          <cell r="X238" t="str">
            <v>451</v>
          </cell>
          <cell r="Z238" t="str">
            <v>01</v>
          </cell>
          <cell r="AB238" t="str">
            <v>Forecast Bad Debt Year 2</v>
          </cell>
          <cell r="AE238">
            <v>0</v>
          </cell>
          <cell r="AF238">
            <v>28.899999999999977</v>
          </cell>
        </row>
        <row r="239">
          <cell r="N239" t="str">
            <v>'02'</v>
          </cell>
          <cell r="O239" t="str">
            <v>411</v>
          </cell>
          <cell r="P239">
            <v>411.45</v>
          </cell>
          <cell r="R239" t="str">
            <v>REFUNDS</v>
          </cell>
          <cell r="S239">
            <v>-125.83</v>
          </cell>
          <cell r="X239" t="str">
            <v>451</v>
          </cell>
          <cell r="Z239" t="str">
            <v>01</v>
          </cell>
          <cell r="AB239" t="str">
            <v>Forecast Pipe/Trns/Stor</v>
          </cell>
          <cell r="AE239">
            <v>0</v>
          </cell>
          <cell r="AF239">
            <v>3657.1800000000003</v>
          </cell>
        </row>
        <row r="240">
          <cell r="N240" t="str">
            <v>'02'</v>
          </cell>
          <cell r="O240" t="str">
            <v>411</v>
          </cell>
          <cell r="P240">
            <v>411.45</v>
          </cell>
          <cell r="R240" t="str">
            <v>UNIVERSAL SERVICE RIDER</v>
          </cell>
          <cell r="S240">
            <v>106.5</v>
          </cell>
          <cell r="X240" t="str">
            <v>451</v>
          </cell>
          <cell r="Z240" t="str">
            <v>01</v>
          </cell>
          <cell r="AB240" t="str">
            <v>Forecast Universal Service Rdr</v>
          </cell>
          <cell r="AE240">
            <v>0</v>
          </cell>
          <cell r="AF240">
            <v>157.65000000000009</v>
          </cell>
        </row>
        <row r="241">
          <cell r="N241" t="str">
            <v>'02'</v>
          </cell>
          <cell r="O241" t="str">
            <v>415</v>
          </cell>
          <cell r="P241">
            <v>415.1</v>
          </cell>
          <cell r="R241" t="str">
            <v>BAD DEBT TRACKER</v>
          </cell>
          <cell r="S241">
            <v>0</v>
          </cell>
          <cell r="X241" t="str">
            <v>451</v>
          </cell>
          <cell r="Z241" t="str">
            <v>01</v>
          </cell>
          <cell r="AB241" t="str">
            <v>Forecast Program Fee</v>
          </cell>
          <cell r="AE241">
            <v>0</v>
          </cell>
          <cell r="AF241">
            <v>2625.3000000000029</v>
          </cell>
        </row>
        <row r="242">
          <cell r="N242" t="str">
            <v>'02'</v>
          </cell>
          <cell r="O242" t="str">
            <v>415</v>
          </cell>
          <cell r="P242">
            <v>415.1</v>
          </cell>
          <cell r="R242" t="str">
            <v>CUSTOMER CHARGE</v>
          </cell>
          <cell r="S242">
            <v>0</v>
          </cell>
          <cell r="X242" t="str">
            <v>451</v>
          </cell>
          <cell r="Z242" t="str">
            <v>01</v>
          </cell>
          <cell r="AB242" t="str">
            <v xml:space="preserve">  Total Unbilled Revenue</v>
          </cell>
          <cell r="AE242">
            <v>0</v>
          </cell>
          <cell r="AF242">
            <v>24336.849999999977</v>
          </cell>
        </row>
        <row r="243">
          <cell r="N243" t="str">
            <v>'02'</v>
          </cell>
          <cell r="O243" t="str">
            <v>415</v>
          </cell>
          <cell r="P243">
            <v>415.1</v>
          </cell>
          <cell r="R243" t="str">
            <v>COMMODITY VARIANCE</v>
          </cell>
          <cell r="S243">
            <v>0</v>
          </cell>
          <cell r="X243" t="str">
            <v>451</v>
          </cell>
          <cell r="Z243" t="str">
            <v>01</v>
          </cell>
          <cell r="AB243" t="str">
            <v>Fixed Monthly Bill</v>
          </cell>
          <cell r="AE243">
            <v>0</v>
          </cell>
          <cell r="AF243">
            <v>-5491.0200000000186</v>
          </cell>
        </row>
        <row r="244">
          <cell r="N244" t="str">
            <v>'02'</v>
          </cell>
          <cell r="O244" t="str">
            <v>415</v>
          </cell>
          <cell r="P244">
            <v>415.1</v>
          </cell>
          <cell r="R244" t="str">
            <v>DEMAND VARIANCE</v>
          </cell>
          <cell r="S244">
            <v>0</v>
          </cell>
          <cell r="X244" t="str">
            <v>451</v>
          </cell>
          <cell r="Z244" t="str">
            <v>01</v>
          </cell>
          <cell r="AB244" t="str">
            <v>Accrued Revenue</v>
          </cell>
          <cell r="AE244">
            <v>0</v>
          </cell>
          <cell r="AF244">
            <v>29827.870000000024</v>
          </cell>
        </row>
        <row r="245">
          <cell r="N245" t="str">
            <v>'02'</v>
          </cell>
          <cell r="O245" t="str">
            <v>415</v>
          </cell>
          <cell r="P245">
            <v>415.1</v>
          </cell>
          <cell r="R245" t="str">
            <v>DISTRIBUTION CHARGE</v>
          </cell>
          <cell r="S245">
            <v>0</v>
          </cell>
          <cell r="X245" t="str">
            <v>451</v>
          </cell>
          <cell r="Z245" t="str">
            <v>01</v>
          </cell>
          <cell r="AB245" t="str">
            <v>Actual Volume</v>
          </cell>
          <cell r="AE245">
            <v>0</v>
          </cell>
          <cell r="AF245">
            <v>70178.94</v>
          </cell>
        </row>
        <row r="246">
          <cell r="N246" t="str">
            <v>'02'</v>
          </cell>
          <cell r="O246" t="str">
            <v>415</v>
          </cell>
          <cell r="P246">
            <v>415.1</v>
          </cell>
          <cell r="R246" t="str">
            <v>INDIANA UTILITY RECEIPTS TAX</v>
          </cell>
          <cell r="S246">
            <v>0</v>
          </cell>
          <cell r="X246" t="str">
            <v>451</v>
          </cell>
          <cell r="Z246" t="str">
            <v>01</v>
          </cell>
          <cell r="AB246" t="str">
            <v>Actual Pipeline/Trans/Stor</v>
          </cell>
          <cell r="AE246">
            <v>0</v>
          </cell>
          <cell r="AF246">
            <v>6384.1699999999983</v>
          </cell>
        </row>
        <row r="247">
          <cell r="N247" t="str">
            <v>'02'</v>
          </cell>
          <cell r="O247" t="str">
            <v>415</v>
          </cell>
          <cell r="P247">
            <v>415.1</v>
          </cell>
          <cell r="R247" t="str">
            <v>INTER PIPE TRANS AND STOR CHRG</v>
          </cell>
          <cell r="S247">
            <v>0</v>
          </cell>
          <cell r="X247" t="str">
            <v>451</v>
          </cell>
          <cell r="Z247" t="str">
            <v>01</v>
          </cell>
          <cell r="AB247" t="str">
            <v>Actual Base Commodity Charge</v>
          </cell>
          <cell r="AE247">
            <v>0</v>
          </cell>
          <cell r="AF247">
            <v>34598.760000000038</v>
          </cell>
        </row>
        <row r="248">
          <cell r="N248" t="str">
            <v>'02'</v>
          </cell>
          <cell r="O248" t="str">
            <v>415</v>
          </cell>
          <cell r="P248">
            <v>415.1</v>
          </cell>
          <cell r="R248" t="str">
            <v>REFUNDS</v>
          </cell>
          <cell r="S248">
            <v>0</v>
          </cell>
          <cell r="X248" t="str">
            <v>451</v>
          </cell>
          <cell r="Z248" t="str">
            <v>01</v>
          </cell>
          <cell r="AB248" t="str">
            <v>Actual Customer Charge</v>
          </cell>
          <cell r="AE248">
            <v>0</v>
          </cell>
          <cell r="AF248">
            <v>-555.08999999999651</v>
          </cell>
        </row>
        <row r="249">
          <cell r="N249" t="str">
            <v>'02'</v>
          </cell>
          <cell r="O249" t="str">
            <v>415</v>
          </cell>
          <cell r="P249">
            <v>415.1</v>
          </cell>
          <cell r="R249" t="str">
            <v>GAS SUPPLY CHARGE</v>
          </cell>
          <cell r="S249">
            <v>0</v>
          </cell>
          <cell r="X249" t="str">
            <v>451</v>
          </cell>
          <cell r="Z249" t="str">
            <v>01</v>
          </cell>
          <cell r="AB249" t="str">
            <v>Actual Head Block Charge</v>
          </cell>
          <cell r="AE249">
            <v>0</v>
          </cell>
          <cell r="AF249">
            <v>0</v>
          </cell>
        </row>
        <row r="250">
          <cell r="N250" t="str">
            <v>'02'</v>
          </cell>
          <cell r="O250" t="str">
            <v>415</v>
          </cell>
          <cell r="P250">
            <v>415.1</v>
          </cell>
          <cell r="R250" t="str">
            <v>UNIVERSAL SERVICE RIDER</v>
          </cell>
          <cell r="S250">
            <v>0</v>
          </cell>
          <cell r="X250" t="str">
            <v>451</v>
          </cell>
          <cell r="Z250" t="str">
            <v>01</v>
          </cell>
          <cell r="AB250" t="str">
            <v>Actual Tail Block Charge</v>
          </cell>
          <cell r="AE250">
            <v>0</v>
          </cell>
          <cell r="AF250">
            <v>0</v>
          </cell>
        </row>
        <row r="251">
          <cell r="N251" t="str">
            <v>'02'</v>
          </cell>
          <cell r="O251" t="str">
            <v>451</v>
          </cell>
          <cell r="P251">
            <v>451.1</v>
          </cell>
          <cell r="R251" t="str">
            <v>WW MONTHLY CHARGE</v>
          </cell>
          <cell r="S251">
            <v>578786.26</v>
          </cell>
          <cell r="X251" t="str">
            <v>451</v>
          </cell>
          <cell r="Z251" t="str">
            <v>01</v>
          </cell>
          <cell r="AB251" t="str">
            <v>Actual Enrgy Effcy Sur-Chg</v>
          </cell>
          <cell r="AE251">
            <v>0</v>
          </cell>
          <cell r="AF251">
            <v>242.56999999999994</v>
          </cell>
        </row>
        <row r="252">
          <cell r="N252" t="str">
            <v>'02'</v>
          </cell>
          <cell r="O252" t="str">
            <v>451</v>
          </cell>
          <cell r="P252">
            <v>451.1</v>
          </cell>
          <cell r="R252" t="str">
            <v>WW TERM FLAT FEE</v>
          </cell>
          <cell r="S252">
            <v>30</v>
          </cell>
          <cell r="X252" t="str">
            <v>451</v>
          </cell>
          <cell r="Z252" t="str">
            <v>01</v>
          </cell>
          <cell r="AB252" t="str">
            <v>Actual In Util Receipt Tax</v>
          </cell>
          <cell r="AE252">
            <v>0</v>
          </cell>
          <cell r="AF252">
            <v>743.53000000000065</v>
          </cell>
        </row>
        <row r="253">
          <cell r="N253" t="str">
            <v>'02'</v>
          </cell>
          <cell r="O253" t="str">
            <v>451</v>
          </cell>
          <cell r="P253">
            <v>451.1</v>
          </cell>
          <cell r="R253" t="str">
            <v>WW TERM SETTLE UP AMOUNT</v>
          </cell>
          <cell r="S253">
            <v>-2609.5500000000002</v>
          </cell>
          <cell r="X253" t="str">
            <v>451</v>
          </cell>
          <cell r="Z253" t="str">
            <v>01</v>
          </cell>
          <cell r="AB253" t="str">
            <v>Actual Program Fee</v>
          </cell>
          <cell r="AE253">
            <v>0</v>
          </cell>
          <cell r="AF253">
            <v>4877.82</v>
          </cell>
        </row>
        <row r="254">
          <cell r="N254" t="str">
            <v>'02'</v>
          </cell>
          <cell r="O254" t="str">
            <v>451</v>
          </cell>
          <cell r="P254">
            <v>451.1</v>
          </cell>
          <cell r="R254" t="str">
            <v>WW TERM MONTHLY FEE</v>
          </cell>
          <cell r="S254">
            <v>70</v>
          </cell>
          <cell r="X254" t="str">
            <v>451</v>
          </cell>
          <cell r="Z254" t="str">
            <v>01</v>
          </cell>
          <cell r="AB254" t="str">
            <v>Actual Commodity Variance</v>
          </cell>
          <cell r="AE254">
            <v>0</v>
          </cell>
          <cell r="AF254">
            <v>276.82000000000016</v>
          </cell>
        </row>
        <row r="255">
          <cell r="N255" t="str">
            <v>'02'</v>
          </cell>
          <cell r="O255" t="str">
            <v>451</v>
          </cell>
          <cell r="P255">
            <v>451.5</v>
          </cell>
          <cell r="R255" t="str">
            <v>LOW INC DISC TIER1 TAXABLE- NI</v>
          </cell>
          <cell r="S255">
            <v>-61.53</v>
          </cell>
          <cell r="X255" t="str">
            <v>451</v>
          </cell>
          <cell r="Z255" t="str">
            <v>01</v>
          </cell>
          <cell r="AB255" t="str">
            <v>Actual Demand Variance</v>
          </cell>
          <cell r="AE255">
            <v>0</v>
          </cell>
          <cell r="AF255">
            <v>-834.15000000000055</v>
          </cell>
        </row>
        <row r="256">
          <cell r="N256" t="str">
            <v>'02'</v>
          </cell>
          <cell r="O256" t="str">
            <v>451</v>
          </cell>
          <cell r="P256">
            <v>451.5</v>
          </cell>
          <cell r="R256" t="str">
            <v>LOW INC DISC TIER2 TAXABLE- NI</v>
          </cell>
          <cell r="S256">
            <v>-812.68</v>
          </cell>
          <cell r="X256" t="str">
            <v>451</v>
          </cell>
          <cell r="Z256" t="str">
            <v>01</v>
          </cell>
          <cell r="AB256" t="str">
            <v>Actual Refund</v>
          </cell>
          <cell r="AE256">
            <v>0</v>
          </cell>
          <cell r="AF256">
            <v>-146.95000000000005</v>
          </cell>
        </row>
        <row r="257">
          <cell r="N257" t="str">
            <v>'02'</v>
          </cell>
          <cell r="O257" t="str">
            <v>451</v>
          </cell>
          <cell r="P257">
            <v>451.5</v>
          </cell>
          <cell r="R257" t="str">
            <v>LOW INC DISC TIER3 TAXABLE- NI</v>
          </cell>
          <cell r="S257">
            <v>-589.39</v>
          </cell>
          <cell r="X257" t="str">
            <v>451</v>
          </cell>
          <cell r="Z257" t="str">
            <v>01</v>
          </cell>
          <cell r="AB257" t="str">
            <v>Actual Bad Debt Year 1</v>
          </cell>
          <cell r="AE257">
            <v>0</v>
          </cell>
          <cell r="AF257">
            <v>6.740000000000002</v>
          </cell>
        </row>
        <row r="258">
          <cell r="N258" t="str">
            <v>'02'</v>
          </cell>
          <cell r="O258" t="str">
            <v>451</v>
          </cell>
          <cell r="P258">
            <v>451.5</v>
          </cell>
          <cell r="R258" t="str">
            <v>WW MONTHLY CHARGE</v>
          </cell>
          <cell r="S258">
            <v>6889.67</v>
          </cell>
          <cell r="X258" t="str">
            <v>451</v>
          </cell>
          <cell r="Z258" t="str">
            <v>01</v>
          </cell>
          <cell r="AB258" t="str">
            <v>Actual Bad Debt Year 2</v>
          </cell>
          <cell r="AE258">
            <v>0</v>
          </cell>
          <cell r="AF258">
            <v>42.039999999999992</v>
          </cell>
        </row>
        <row r="259">
          <cell r="N259" t="str">
            <v>'03'</v>
          </cell>
          <cell r="O259" t="str">
            <v>411</v>
          </cell>
          <cell r="P259">
            <v>411.3</v>
          </cell>
          <cell r="R259" t="str">
            <v>BAD DEBT TRACKER</v>
          </cell>
          <cell r="S259">
            <v>1.3</v>
          </cell>
          <cell r="X259" t="str">
            <v>451</v>
          </cell>
          <cell r="Z259" t="str">
            <v>01</v>
          </cell>
          <cell r="AB259" t="str">
            <v>Actual Universl Service Rider</v>
          </cell>
          <cell r="AE259">
            <v>0</v>
          </cell>
          <cell r="AF259">
            <v>281.02999999999997</v>
          </cell>
        </row>
        <row r="260">
          <cell r="N260" t="str">
            <v>'03'</v>
          </cell>
          <cell r="O260" t="str">
            <v>411</v>
          </cell>
          <cell r="P260">
            <v>411.3</v>
          </cell>
          <cell r="R260" t="str">
            <v>CUSTOMER CHARGE</v>
          </cell>
          <cell r="S260">
            <v>66</v>
          </cell>
          <cell r="X260" t="str">
            <v>451</v>
          </cell>
          <cell r="Z260" t="str">
            <v>05</v>
          </cell>
          <cell r="AB260" t="str">
            <v>Forecast Volume</v>
          </cell>
          <cell r="AE260">
            <v>0</v>
          </cell>
          <cell r="AF260">
            <v>2417.13</v>
          </cell>
        </row>
        <row r="261">
          <cell r="N261" t="str">
            <v>'03'</v>
          </cell>
          <cell r="O261" t="str">
            <v>411</v>
          </cell>
          <cell r="P261">
            <v>411.3</v>
          </cell>
          <cell r="R261" t="str">
            <v>COMMODITY VARIANCE</v>
          </cell>
          <cell r="S261">
            <v>13.98</v>
          </cell>
          <cell r="X261" t="str">
            <v>451</v>
          </cell>
          <cell r="Z261" t="str">
            <v>05</v>
          </cell>
          <cell r="AB261" t="str">
            <v>Forecast Customer Charge</v>
          </cell>
          <cell r="AE261">
            <v>0</v>
          </cell>
          <cell r="AF261">
            <v>85.519999999999982</v>
          </cell>
        </row>
        <row r="262">
          <cell r="N262" t="str">
            <v>'03'</v>
          </cell>
          <cell r="O262" t="str">
            <v>411</v>
          </cell>
          <cell r="P262">
            <v>411.3</v>
          </cell>
          <cell r="R262" t="str">
            <v>DEMAND VARIANCE</v>
          </cell>
          <cell r="S262">
            <v>-1.35</v>
          </cell>
          <cell r="X262" t="str">
            <v>451</v>
          </cell>
          <cell r="Z262" t="str">
            <v>05</v>
          </cell>
          <cell r="AB262" t="str">
            <v>Forecast Head Block Charge</v>
          </cell>
          <cell r="AE262">
            <v>0</v>
          </cell>
          <cell r="AF262">
            <v>0</v>
          </cell>
        </row>
        <row r="263">
          <cell r="N263" t="str">
            <v>'03'</v>
          </cell>
          <cell r="O263" t="str">
            <v>411</v>
          </cell>
          <cell r="P263">
            <v>411.3</v>
          </cell>
          <cell r="R263" t="str">
            <v>DISTRIBUTION CHARGE</v>
          </cell>
          <cell r="S263">
            <v>49.12</v>
          </cell>
          <cell r="X263" t="str">
            <v>451</v>
          </cell>
          <cell r="Z263" t="str">
            <v>05</v>
          </cell>
          <cell r="AB263" t="str">
            <v>Forecast Tail Block Charge</v>
          </cell>
          <cell r="AE263">
            <v>0</v>
          </cell>
          <cell r="AF263">
            <v>0</v>
          </cell>
        </row>
        <row r="264">
          <cell r="N264" t="str">
            <v>'03'</v>
          </cell>
          <cell r="O264" t="str">
            <v>411</v>
          </cell>
          <cell r="P264">
            <v>411.3</v>
          </cell>
          <cell r="R264" t="str">
            <v>ENERGY EFFICIENCY SURCHARGE</v>
          </cell>
          <cell r="S264">
            <v>1.53</v>
          </cell>
          <cell r="X264" t="str">
            <v>451</v>
          </cell>
          <cell r="Z264" t="str">
            <v>05</v>
          </cell>
          <cell r="AB264" t="str">
            <v>Forecast Base Commodity Charge</v>
          </cell>
          <cell r="AE264">
            <v>0</v>
          </cell>
          <cell r="AF264">
            <v>1191.8900000000003</v>
          </cell>
        </row>
        <row r="265">
          <cell r="N265" t="str">
            <v>'03'</v>
          </cell>
          <cell r="O265" t="str">
            <v>411</v>
          </cell>
          <cell r="P265">
            <v>411.3</v>
          </cell>
          <cell r="R265" t="str">
            <v>INDIANA UTILITY RECEIPTS TAX</v>
          </cell>
          <cell r="S265">
            <v>3.39</v>
          </cell>
          <cell r="X265" t="str">
            <v>451</v>
          </cell>
          <cell r="Z265" t="str">
            <v>05</v>
          </cell>
          <cell r="AB265" t="str">
            <v>Forecast Commodity Variance</v>
          </cell>
          <cell r="AE265">
            <v>0</v>
          </cell>
          <cell r="AF265">
            <v>9.1</v>
          </cell>
        </row>
        <row r="266">
          <cell r="N266" t="str">
            <v>'03'</v>
          </cell>
          <cell r="O266" t="str">
            <v>411</v>
          </cell>
          <cell r="P266">
            <v>411.3</v>
          </cell>
          <cell r="R266" t="str">
            <v>INTER PIPE TRANS AND STOR CHRG</v>
          </cell>
          <cell r="S266">
            <v>40.42</v>
          </cell>
          <cell r="X266" t="str">
            <v>451</v>
          </cell>
          <cell r="Z266" t="str">
            <v>05</v>
          </cell>
          <cell r="AB266" t="str">
            <v>Forecast In Util Rcpt Tax</v>
          </cell>
          <cell r="AE266">
            <v>0</v>
          </cell>
          <cell r="AF266">
            <v>27.22</v>
          </cell>
        </row>
        <row r="267">
          <cell r="N267" t="str">
            <v>'03'</v>
          </cell>
          <cell r="O267" t="str">
            <v>411</v>
          </cell>
          <cell r="P267">
            <v>411.3</v>
          </cell>
          <cell r="R267" t="str">
            <v>REFUNDS</v>
          </cell>
          <cell r="S267">
            <v>-2.0499999999999998</v>
          </cell>
          <cell r="X267" t="str">
            <v>451</v>
          </cell>
          <cell r="Z267" t="str">
            <v>05</v>
          </cell>
          <cell r="AB267" t="str">
            <v>Forecast Enrgy Eff Surchrg</v>
          </cell>
          <cell r="AE267">
            <v>0</v>
          </cell>
          <cell r="AF267">
            <v>8.4199999999999982</v>
          </cell>
        </row>
        <row r="268">
          <cell r="N268" t="str">
            <v>'03'</v>
          </cell>
          <cell r="O268" t="str">
            <v>411</v>
          </cell>
          <cell r="P268">
            <v>411.3</v>
          </cell>
          <cell r="R268" t="str">
            <v>GAS SUPPLY CHARGE</v>
          </cell>
          <cell r="S268">
            <v>166.2</v>
          </cell>
          <cell r="X268" t="str">
            <v>451</v>
          </cell>
          <cell r="Z268" t="str">
            <v>05</v>
          </cell>
          <cell r="AB268" t="str">
            <v>Forecast Demand Variance</v>
          </cell>
          <cell r="AE268">
            <v>0</v>
          </cell>
          <cell r="AF268">
            <v>-22.450000000000003</v>
          </cell>
        </row>
        <row r="269">
          <cell r="N269" t="str">
            <v>'03'</v>
          </cell>
          <cell r="O269" t="str">
            <v>411</v>
          </cell>
          <cell r="P269">
            <v>411.3</v>
          </cell>
          <cell r="R269" t="str">
            <v>UNIVERSAL SERVICE RIDER</v>
          </cell>
          <cell r="S269">
            <v>1.73</v>
          </cell>
          <cell r="X269" t="str">
            <v>451</v>
          </cell>
          <cell r="Z269" t="str">
            <v>05</v>
          </cell>
          <cell r="AB269" t="str">
            <v>Forecast Refund</v>
          </cell>
          <cell r="AE269">
            <v>0</v>
          </cell>
          <cell r="AF269">
            <v>-7.7999999999999972</v>
          </cell>
        </row>
        <row r="270">
          <cell r="N270" t="str">
            <v>'04'</v>
          </cell>
          <cell r="O270" t="str">
            <v>170</v>
          </cell>
          <cell r="P270">
            <v>1700.1</v>
          </cell>
          <cell r="R270" t="str">
            <v>GUARANTEED MINIMUM CHARGE</v>
          </cell>
          <cell r="S270">
            <v>0</v>
          </cell>
          <cell r="X270" t="str">
            <v>451</v>
          </cell>
          <cell r="Z270" t="str">
            <v>05</v>
          </cell>
          <cell r="AB270" t="str">
            <v>Forecast Bad Debt Year 1</v>
          </cell>
          <cell r="AE270">
            <v>0</v>
          </cell>
          <cell r="AF270">
            <v>0.22999999999999998</v>
          </cell>
        </row>
        <row r="271">
          <cell r="N271" t="str">
            <v>'04'</v>
          </cell>
          <cell r="O271" t="str">
            <v>170</v>
          </cell>
          <cell r="P271">
            <v>1700.2</v>
          </cell>
          <cell r="R271" t="str">
            <v>GUARANTEED MINIMUM CHARGE</v>
          </cell>
          <cell r="S271">
            <v>-1580.16</v>
          </cell>
          <cell r="X271" t="str">
            <v>451</v>
          </cell>
          <cell r="Z271" t="str">
            <v>05</v>
          </cell>
          <cell r="AB271" t="str">
            <v>Forecast Bad Debt Year 2</v>
          </cell>
          <cell r="AE271">
            <v>0</v>
          </cell>
          <cell r="AF271">
            <v>1.2400000000000002</v>
          </cell>
        </row>
        <row r="272">
          <cell r="N272" t="str">
            <v>'04'</v>
          </cell>
          <cell r="O272" t="str">
            <v>29321</v>
          </cell>
          <cell r="P272">
            <v>29321.1</v>
          </cell>
          <cell r="R272" t="str">
            <v>CUSTOMER CHARGE</v>
          </cell>
          <cell r="S272">
            <v>0</v>
          </cell>
          <cell r="X272" t="str">
            <v>451</v>
          </cell>
          <cell r="Z272" t="str">
            <v>05</v>
          </cell>
          <cell r="AB272" t="str">
            <v>Forecast Pipe/Trns/Stor</v>
          </cell>
          <cell r="AE272">
            <v>0</v>
          </cell>
          <cell r="AF272">
            <v>220.41999999999996</v>
          </cell>
        </row>
        <row r="273">
          <cell r="N273" t="str">
            <v>'04'</v>
          </cell>
          <cell r="O273" t="str">
            <v>29321</v>
          </cell>
          <cell r="P273">
            <v>29321.1</v>
          </cell>
          <cell r="R273" t="str">
            <v>ENERGY CHARGE</v>
          </cell>
          <cell r="S273">
            <v>0</v>
          </cell>
          <cell r="X273" t="str">
            <v>451</v>
          </cell>
          <cell r="Z273" t="str">
            <v>05</v>
          </cell>
          <cell r="AB273" t="str">
            <v>Forecast Universal Service Rdr</v>
          </cell>
          <cell r="AE273">
            <v>0</v>
          </cell>
          <cell r="AF273">
            <v>9.68</v>
          </cell>
        </row>
        <row r="274">
          <cell r="N274" t="str">
            <v>'04'</v>
          </cell>
          <cell r="O274" t="str">
            <v>29321</v>
          </cell>
          <cell r="P274">
            <v>29321.1</v>
          </cell>
          <cell r="R274" t="str">
            <v>ENERGY COST ADJUSTMENT CHARGE</v>
          </cell>
          <cell r="S274">
            <v>0</v>
          </cell>
          <cell r="X274" t="str">
            <v>451</v>
          </cell>
          <cell r="Z274" t="str">
            <v>05</v>
          </cell>
          <cell r="AB274" t="str">
            <v>Forecast Program Fee</v>
          </cell>
          <cell r="AE274">
            <v>0</v>
          </cell>
          <cell r="AF274">
            <v>178.15999999999997</v>
          </cell>
        </row>
        <row r="275">
          <cell r="N275" t="str">
            <v>'04'</v>
          </cell>
          <cell r="O275" t="str">
            <v>321</v>
          </cell>
          <cell r="P275">
            <v>321.10000000000002</v>
          </cell>
          <cell r="R275" t="str">
            <v>CUSTOMER CHARGE</v>
          </cell>
          <cell r="S275">
            <v>12.14</v>
          </cell>
          <cell r="X275" t="str">
            <v>451</v>
          </cell>
          <cell r="Z275" t="str">
            <v>05</v>
          </cell>
          <cell r="AB275" t="str">
            <v xml:space="preserve">  Total Unbilled Revenue</v>
          </cell>
          <cell r="AE275">
            <v>0</v>
          </cell>
          <cell r="AF275">
            <v>1701.63</v>
          </cell>
        </row>
        <row r="276">
          <cell r="N276" t="str">
            <v>'04'</v>
          </cell>
          <cell r="O276" t="str">
            <v>321</v>
          </cell>
          <cell r="P276">
            <v>321.10000000000002</v>
          </cell>
          <cell r="R276" t="str">
            <v>ENERGY CHARGE</v>
          </cell>
          <cell r="S276">
            <v>9.24</v>
          </cell>
          <cell r="X276" t="str">
            <v>451</v>
          </cell>
          <cell r="Z276" t="str">
            <v>05</v>
          </cell>
          <cell r="AB276" t="str">
            <v>Fixed Monthly Bill</v>
          </cell>
          <cell r="AE276">
            <v>0</v>
          </cell>
          <cell r="AF276">
            <v>668.31999999999971</v>
          </cell>
        </row>
        <row r="277">
          <cell r="N277" t="str">
            <v>'04'</v>
          </cell>
          <cell r="O277" t="str">
            <v>321</v>
          </cell>
          <cell r="P277">
            <v>321.10000000000002</v>
          </cell>
          <cell r="R277" t="str">
            <v>ENERGY COST ADJUSTMENT CHARGE</v>
          </cell>
          <cell r="S277">
            <v>0.3</v>
          </cell>
          <cell r="X277" t="str">
            <v>451</v>
          </cell>
          <cell r="Z277" t="str">
            <v>05</v>
          </cell>
          <cell r="AB277" t="str">
            <v>Accrued Revenue</v>
          </cell>
          <cell r="AE277">
            <v>0</v>
          </cell>
          <cell r="AF277">
            <v>1033.31</v>
          </cell>
        </row>
        <row r="278">
          <cell r="N278" t="str">
            <v>'04'</v>
          </cell>
          <cell r="O278" t="str">
            <v>321</v>
          </cell>
          <cell r="P278">
            <v>321.10000000000002</v>
          </cell>
          <cell r="R278" t="str">
            <v>PURCHASED POWER TRACKING CHRG</v>
          </cell>
          <cell r="S278">
            <v>0</v>
          </cell>
          <cell r="X278" t="str">
            <v>451</v>
          </cell>
          <cell r="Z278" t="str">
            <v>05</v>
          </cell>
          <cell r="AB278" t="str">
            <v>Actual Volume</v>
          </cell>
          <cell r="AE278">
            <v>0</v>
          </cell>
          <cell r="AF278">
            <v>2458.1799999999994</v>
          </cell>
        </row>
        <row r="279">
          <cell r="N279" t="str">
            <v>'04'</v>
          </cell>
          <cell r="O279" t="str">
            <v>321</v>
          </cell>
          <cell r="P279">
            <v>321.10000000000002</v>
          </cell>
          <cell r="R279" t="str">
            <v>TRANSITION COST SURCHARGE ADJ</v>
          </cell>
          <cell r="S279">
            <v>0.16</v>
          </cell>
          <cell r="X279" t="str">
            <v>451</v>
          </cell>
          <cell r="Z279" t="str">
            <v>05</v>
          </cell>
          <cell r="AB279" t="str">
            <v>Actual Pipeline/Trans/Stor</v>
          </cell>
          <cell r="AE279">
            <v>0</v>
          </cell>
          <cell r="AF279">
            <v>223.55000000000007</v>
          </cell>
        </row>
        <row r="280">
          <cell r="N280" t="str">
            <v>'04'</v>
          </cell>
          <cell r="O280" t="str">
            <v>321</v>
          </cell>
          <cell r="P280">
            <v>321.10000000000002</v>
          </cell>
          <cell r="R280" t="str">
            <v>WINTER WARMTH ASSIST FUND CHRG</v>
          </cell>
          <cell r="S280">
            <v>0</v>
          </cell>
          <cell r="X280" t="str">
            <v>451</v>
          </cell>
          <cell r="Z280" t="str">
            <v>05</v>
          </cell>
          <cell r="AB280" t="str">
            <v>Actual Base Commodity Charge</v>
          </cell>
          <cell r="AE280">
            <v>0</v>
          </cell>
          <cell r="AF280">
            <v>1219.1500000000001</v>
          </cell>
        </row>
        <row r="281">
          <cell r="N281" t="str">
            <v>'04'</v>
          </cell>
          <cell r="O281" t="str">
            <v>421</v>
          </cell>
          <cell r="P281">
            <v>421.1</v>
          </cell>
          <cell r="R281" t="str">
            <v>BAD DEBT TRACKER</v>
          </cell>
          <cell r="S281">
            <v>15369.54</v>
          </cell>
          <cell r="X281" t="str">
            <v>451</v>
          </cell>
          <cell r="Z281" t="str">
            <v>05</v>
          </cell>
          <cell r="AB281" t="str">
            <v>Actual Customer Charge</v>
          </cell>
          <cell r="AE281">
            <v>0</v>
          </cell>
          <cell r="AF281">
            <v>85.519999999999982</v>
          </cell>
        </row>
        <row r="282">
          <cell r="N282" t="str">
            <v>'04'</v>
          </cell>
          <cell r="O282" t="str">
            <v>421</v>
          </cell>
          <cell r="P282">
            <v>421.1</v>
          </cell>
          <cell r="R282" t="str">
            <v>CUSTOMER CHARGE</v>
          </cell>
          <cell r="S282">
            <v>339169</v>
          </cell>
          <cell r="X282" t="str">
            <v>451</v>
          </cell>
          <cell r="Z282" t="str">
            <v>05</v>
          </cell>
          <cell r="AB282" t="str">
            <v>Actual Head Block Charge</v>
          </cell>
          <cell r="AE282">
            <v>0</v>
          </cell>
          <cell r="AF282">
            <v>0</v>
          </cell>
        </row>
        <row r="283">
          <cell r="N283" t="str">
            <v>'04'</v>
          </cell>
          <cell r="O283" t="str">
            <v>421</v>
          </cell>
          <cell r="P283">
            <v>421.1</v>
          </cell>
          <cell r="R283" t="str">
            <v>COMMODITY VARIANCE</v>
          </cell>
          <cell r="S283">
            <v>154435.71</v>
          </cell>
          <cell r="X283" t="str">
            <v>451</v>
          </cell>
          <cell r="Z283" t="str">
            <v>05</v>
          </cell>
          <cell r="AB283" t="str">
            <v>Actual Tail Block Charge</v>
          </cell>
          <cell r="AE283">
            <v>0</v>
          </cell>
          <cell r="AF283">
            <v>0</v>
          </cell>
        </row>
        <row r="284">
          <cell r="N284" t="str">
            <v>'04'</v>
          </cell>
          <cell r="O284" t="str">
            <v>421</v>
          </cell>
          <cell r="P284">
            <v>421.1</v>
          </cell>
          <cell r="R284" t="str">
            <v>DEMAND VARIANCE</v>
          </cell>
          <cell r="S284">
            <v>151472.57999999999</v>
          </cell>
          <cell r="X284" t="str">
            <v>451</v>
          </cell>
          <cell r="Z284" t="str">
            <v>05</v>
          </cell>
          <cell r="AB284" t="str">
            <v>Actual Enrgy Effcy Sur-Chg</v>
          </cell>
          <cell r="AE284">
            <v>0</v>
          </cell>
          <cell r="AF284">
            <v>8.3800000000000026</v>
          </cell>
        </row>
        <row r="285">
          <cell r="N285" t="str">
            <v>'04'</v>
          </cell>
          <cell r="O285" t="str">
            <v>421</v>
          </cell>
          <cell r="P285">
            <v>421.1</v>
          </cell>
          <cell r="R285" t="str">
            <v>DISTRIBUTION CHARGE</v>
          </cell>
          <cell r="S285">
            <v>512612.66</v>
          </cell>
          <cell r="X285" t="str">
            <v>451</v>
          </cell>
          <cell r="Z285" t="str">
            <v>05</v>
          </cell>
          <cell r="AB285" t="str">
            <v>Actual In Util Receipt Tax</v>
          </cell>
          <cell r="AE285">
            <v>0</v>
          </cell>
          <cell r="AF285">
            <v>27.760000000000005</v>
          </cell>
        </row>
        <row r="286">
          <cell r="N286" t="str">
            <v>'04'</v>
          </cell>
          <cell r="O286" t="str">
            <v>421</v>
          </cell>
          <cell r="P286">
            <v>421.1</v>
          </cell>
          <cell r="R286" t="str">
            <v>ENERGY EFFICIENCY SURCHARGE</v>
          </cell>
          <cell r="S286">
            <v>0</v>
          </cell>
          <cell r="X286" t="str">
            <v>451</v>
          </cell>
          <cell r="Z286" t="str">
            <v>05</v>
          </cell>
          <cell r="AB286" t="str">
            <v>Actual Program Fee</v>
          </cell>
          <cell r="AE286">
            <v>0</v>
          </cell>
          <cell r="AF286">
            <v>181.75</v>
          </cell>
        </row>
        <row r="287">
          <cell r="N287" t="str">
            <v>'04'</v>
          </cell>
          <cell r="O287" t="str">
            <v>421</v>
          </cell>
          <cell r="P287">
            <v>421.1</v>
          </cell>
          <cell r="R287" t="str">
            <v>INDIANA UTILITY RECEIPTS TAX</v>
          </cell>
          <cell r="S287">
            <v>43474.400000000001</v>
          </cell>
          <cell r="X287" t="str">
            <v>451</v>
          </cell>
          <cell r="Z287" t="str">
            <v>05</v>
          </cell>
          <cell r="AB287" t="str">
            <v>Actual Commodity Variance</v>
          </cell>
          <cell r="AE287">
            <v>0</v>
          </cell>
          <cell r="AF287">
            <v>8.1</v>
          </cell>
        </row>
        <row r="288">
          <cell r="N288" t="str">
            <v>'04'</v>
          </cell>
          <cell r="O288" t="str">
            <v>421</v>
          </cell>
          <cell r="P288">
            <v>421.1</v>
          </cell>
          <cell r="R288" t="str">
            <v>INTER PIPE TRANS AND STOR CHRG</v>
          </cell>
          <cell r="S288">
            <v>535512.23</v>
          </cell>
          <cell r="X288" t="str">
            <v>451</v>
          </cell>
          <cell r="Z288" t="str">
            <v>05</v>
          </cell>
          <cell r="AB288" t="str">
            <v>Actual Demand Variance</v>
          </cell>
          <cell r="AE288">
            <v>0</v>
          </cell>
          <cell r="AF288">
            <v>-22.64</v>
          </cell>
        </row>
        <row r="289">
          <cell r="N289" t="str">
            <v>'04'</v>
          </cell>
          <cell r="O289" t="str">
            <v>421</v>
          </cell>
          <cell r="P289">
            <v>421.1</v>
          </cell>
          <cell r="R289" t="str">
            <v>REFUNDS</v>
          </cell>
          <cell r="S289">
            <v>-23873.81</v>
          </cell>
          <cell r="X289" t="str">
            <v>451</v>
          </cell>
          <cell r="Z289" t="str">
            <v>05</v>
          </cell>
          <cell r="AB289" t="str">
            <v>Actual Refund</v>
          </cell>
          <cell r="AE289">
            <v>0</v>
          </cell>
          <cell r="AF289">
            <v>-8.0799999999999983</v>
          </cell>
        </row>
        <row r="290">
          <cell r="N290" t="str">
            <v>'04'</v>
          </cell>
          <cell r="O290" t="str">
            <v>421</v>
          </cell>
          <cell r="P290">
            <v>421.1</v>
          </cell>
          <cell r="R290" t="str">
            <v>GAS SUPPLY CHARGE</v>
          </cell>
          <cell r="S290">
            <v>1961443.64</v>
          </cell>
          <cell r="X290" t="str">
            <v>451</v>
          </cell>
          <cell r="Z290" t="str">
            <v>05</v>
          </cell>
          <cell r="AB290" t="str">
            <v>Actual Bad Debt Year 1</v>
          </cell>
          <cell r="AE290">
            <v>0</v>
          </cell>
          <cell r="AF290">
            <v>0.21</v>
          </cell>
        </row>
        <row r="291">
          <cell r="N291" t="str">
            <v>'04'</v>
          </cell>
          <cell r="O291" t="str">
            <v>421</v>
          </cell>
          <cell r="P291">
            <v>421.1</v>
          </cell>
          <cell r="R291" t="str">
            <v>UNIVERSAL SERVICE RIDER</v>
          </cell>
          <cell r="S291">
            <v>10246.09</v>
          </cell>
          <cell r="X291" t="str">
            <v>451</v>
          </cell>
          <cell r="Z291" t="str">
            <v>05</v>
          </cell>
          <cell r="AB291" t="str">
            <v>Actual Bad Debt Year 2</v>
          </cell>
          <cell r="AE291">
            <v>0</v>
          </cell>
          <cell r="AF291">
            <v>1.3299999999999996</v>
          </cell>
        </row>
        <row r="292">
          <cell r="N292" t="str">
            <v>'04'</v>
          </cell>
          <cell r="O292" t="str">
            <v>421</v>
          </cell>
          <cell r="P292">
            <v>421.12</v>
          </cell>
          <cell r="R292" t="str">
            <v>ADMINISTRATIVE CHARGE</v>
          </cell>
          <cell r="S292">
            <v>565.62</v>
          </cell>
          <cell r="X292" t="str">
            <v>451</v>
          </cell>
          <cell r="Z292" t="str">
            <v>05</v>
          </cell>
          <cell r="AB292" t="str">
            <v>Actual Universl Service Rider</v>
          </cell>
          <cell r="AE292">
            <v>0</v>
          </cell>
          <cell r="AF292">
            <v>9.8800000000000026</v>
          </cell>
        </row>
        <row r="293">
          <cell r="N293" t="str">
            <v>'04'</v>
          </cell>
          <cell r="O293" t="str">
            <v>421</v>
          </cell>
          <cell r="P293">
            <v>421.12</v>
          </cell>
          <cell r="R293" t="str">
            <v>BAD DEBT TRACKER YR1</v>
          </cell>
          <cell r="S293">
            <v>0.11</v>
          </cell>
          <cell r="X293" t="str">
            <v>451</v>
          </cell>
          <cell r="Z293" t="str">
            <v>05</v>
          </cell>
          <cell r="AB293">
            <v>0</v>
          </cell>
          <cell r="AE293">
            <v>0</v>
          </cell>
          <cell r="AF293">
            <v>0</v>
          </cell>
        </row>
        <row r="294">
          <cell r="N294" t="str">
            <v>'04'</v>
          </cell>
          <cell r="O294" t="str">
            <v>421</v>
          </cell>
          <cell r="P294">
            <v>421.12</v>
          </cell>
          <cell r="R294" t="str">
            <v>BAD DEBT TRACKERYR2</v>
          </cell>
          <cell r="S294">
            <v>28.6</v>
          </cell>
          <cell r="X294" t="str">
            <v>451</v>
          </cell>
          <cell r="Z294" t="str">
            <v>05</v>
          </cell>
          <cell r="AB294">
            <v>0</v>
          </cell>
          <cell r="AE294">
            <v>0</v>
          </cell>
          <cell r="AF294">
            <v>0</v>
          </cell>
        </row>
        <row r="295">
          <cell r="N295" t="str">
            <v>'04'</v>
          </cell>
          <cell r="O295" t="str">
            <v>421</v>
          </cell>
          <cell r="P295">
            <v>421.12</v>
          </cell>
          <cell r="R295" t="str">
            <v>CUSTOMER CHARGE</v>
          </cell>
          <cell r="S295">
            <v>2220</v>
          </cell>
          <cell r="X295" t="str">
            <v>451</v>
          </cell>
          <cell r="Z295" t="str">
            <v>05</v>
          </cell>
          <cell r="AB295">
            <v>0</v>
          </cell>
          <cell r="AE295">
            <v>0</v>
          </cell>
          <cell r="AF295">
            <v>0</v>
          </cell>
        </row>
        <row r="296">
          <cell r="N296" t="str">
            <v>'04'</v>
          </cell>
          <cell r="O296" t="str">
            <v>421</v>
          </cell>
          <cell r="P296">
            <v>421.12</v>
          </cell>
          <cell r="R296" t="str">
            <v>COMMODITY VARIANCE</v>
          </cell>
          <cell r="S296">
            <v>9.7799999999999994</v>
          </cell>
          <cell r="X296" t="str">
            <v>321</v>
          </cell>
          <cell r="Z296" t="str">
            <v>31</v>
          </cell>
          <cell r="AB296" t="str">
            <v>Forecast Volume</v>
          </cell>
          <cell r="AE296">
            <v>0</v>
          </cell>
          <cell r="AF296">
            <v>0</v>
          </cell>
        </row>
        <row r="297">
          <cell r="N297" t="str">
            <v>'04'</v>
          </cell>
          <cell r="O297" t="str">
            <v>421</v>
          </cell>
          <cell r="P297">
            <v>421.12</v>
          </cell>
          <cell r="R297" t="str">
            <v>DEMAND VARIANCE</v>
          </cell>
          <cell r="S297">
            <v>1599.1</v>
          </cell>
          <cell r="X297" t="str">
            <v>321</v>
          </cell>
          <cell r="Z297" t="str">
            <v>31</v>
          </cell>
          <cell r="AB297" t="str">
            <v>Forecast Pipeline Charge</v>
          </cell>
          <cell r="AE297">
            <v>0</v>
          </cell>
          <cell r="AF297">
            <v>0</v>
          </cell>
        </row>
        <row r="298">
          <cell r="N298" t="str">
            <v>'04'</v>
          </cell>
          <cell r="O298" t="str">
            <v>421</v>
          </cell>
          <cell r="P298">
            <v>421.12</v>
          </cell>
          <cell r="R298" t="str">
            <v>DISTRIBUTION CHARGE</v>
          </cell>
          <cell r="S298">
            <v>5659.41</v>
          </cell>
          <cell r="X298" t="str">
            <v>321</v>
          </cell>
          <cell r="Z298" t="str">
            <v>31</v>
          </cell>
          <cell r="AB298" t="str">
            <v>Forecast Stor Trans Charge</v>
          </cell>
          <cell r="AE298">
            <v>0</v>
          </cell>
          <cell r="AF298">
            <v>0</v>
          </cell>
        </row>
        <row r="299">
          <cell r="N299" t="str">
            <v>'04'</v>
          </cell>
          <cell r="O299" t="str">
            <v>421</v>
          </cell>
          <cell r="P299">
            <v>421.12</v>
          </cell>
          <cell r="R299" t="str">
            <v>ENERGY EFFICIENCY SURCHARGE</v>
          </cell>
          <cell r="S299">
            <v>0</v>
          </cell>
          <cell r="X299" t="str">
            <v>321</v>
          </cell>
          <cell r="Z299" t="str">
            <v>31</v>
          </cell>
          <cell r="AB299" t="str">
            <v>Forecast GCAV Charge</v>
          </cell>
          <cell r="AE299">
            <v>0</v>
          </cell>
          <cell r="AF299">
            <v>0</v>
          </cell>
        </row>
        <row r="300">
          <cell r="N300" t="str">
            <v>'04'</v>
          </cell>
          <cell r="O300" t="str">
            <v>421</v>
          </cell>
          <cell r="P300">
            <v>421.12</v>
          </cell>
          <cell r="R300" t="str">
            <v>INDIANA UTILITY RCPTS TAX YR1</v>
          </cell>
          <cell r="S300">
            <v>0.82</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YR2</v>
          </cell>
          <cell r="S301">
            <v>109.19</v>
          </cell>
          <cell r="X301" t="str">
            <v>321</v>
          </cell>
          <cell r="Z301" t="str">
            <v>31</v>
          </cell>
          <cell r="AB301" t="str">
            <v>Forecast Customer Charge</v>
          </cell>
          <cell r="AE301">
            <v>0</v>
          </cell>
          <cell r="AF301">
            <v>0</v>
          </cell>
        </row>
        <row r="302">
          <cell r="N302" t="str">
            <v>'04'</v>
          </cell>
          <cell r="O302" t="str">
            <v>421</v>
          </cell>
          <cell r="P302">
            <v>421.12</v>
          </cell>
          <cell r="R302" t="str">
            <v>PRICE FIXED OPTION</v>
          </cell>
          <cell r="S302">
            <v>37514.5</v>
          </cell>
          <cell r="X302" t="str">
            <v>321</v>
          </cell>
          <cell r="Z302" t="str">
            <v>31</v>
          </cell>
          <cell r="AB302" t="str">
            <v>Forecast Head Block Charge</v>
          </cell>
          <cell r="AE302">
            <v>0</v>
          </cell>
          <cell r="AF302">
            <v>0</v>
          </cell>
        </row>
        <row r="303">
          <cell r="N303" t="str">
            <v>'04'</v>
          </cell>
          <cell r="O303" t="str">
            <v>421</v>
          </cell>
          <cell r="P303">
            <v>421.12</v>
          </cell>
          <cell r="R303" t="str">
            <v>INTER PIPE TRANS AND STOR CHRG</v>
          </cell>
          <cell r="S303">
            <v>5713.84</v>
          </cell>
          <cell r="X303" t="str">
            <v>321</v>
          </cell>
          <cell r="Z303" t="str">
            <v>31</v>
          </cell>
          <cell r="AB303" t="str">
            <v>Forecast Tail Block Charge</v>
          </cell>
          <cell r="AE303">
            <v>0</v>
          </cell>
          <cell r="AF303">
            <v>0</v>
          </cell>
        </row>
        <row r="304">
          <cell r="N304" t="str">
            <v>'04'</v>
          </cell>
          <cell r="O304" t="str">
            <v>421</v>
          </cell>
          <cell r="P304">
            <v>421.12</v>
          </cell>
          <cell r="R304" t="str">
            <v>REFUNDS</v>
          </cell>
          <cell r="S304">
            <v>-216.84</v>
          </cell>
          <cell r="X304" t="str">
            <v>321</v>
          </cell>
          <cell r="Z304" t="str">
            <v>31</v>
          </cell>
          <cell r="AB304" t="str">
            <v>Forecast Enrgy Effcy Sur-Chg</v>
          </cell>
          <cell r="AE304">
            <v>0</v>
          </cell>
          <cell r="AF304">
            <v>0</v>
          </cell>
        </row>
        <row r="305">
          <cell r="N305" t="str">
            <v>'04'</v>
          </cell>
          <cell r="O305" t="str">
            <v>421</v>
          </cell>
          <cell r="P305">
            <v>421.12</v>
          </cell>
          <cell r="R305" t="str">
            <v>UNIVERSAL SERVICE RIDER</v>
          </cell>
          <cell r="S305">
            <v>113.11</v>
          </cell>
          <cell r="X305" t="str">
            <v>321</v>
          </cell>
          <cell r="Z305" t="str">
            <v>31</v>
          </cell>
          <cell r="AB305" t="str">
            <v>Forecast In Util Receipt Tax</v>
          </cell>
          <cell r="AE305">
            <v>0</v>
          </cell>
          <cell r="AF305">
            <v>0</v>
          </cell>
        </row>
        <row r="306">
          <cell r="N306" t="str">
            <v>'04'</v>
          </cell>
          <cell r="O306" t="str">
            <v>421</v>
          </cell>
          <cell r="P306">
            <v>421.13</v>
          </cell>
          <cell r="R306" t="str">
            <v>ADMINISTRATIVE CHARGE</v>
          </cell>
          <cell r="S306">
            <v>143.43</v>
          </cell>
          <cell r="X306" t="str">
            <v>321</v>
          </cell>
          <cell r="Z306" t="str">
            <v>31</v>
          </cell>
          <cell r="AB306" t="str">
            <v>Forecast NIPSCO Fee</v>
          </cell>
          <cell r="AE306">
            <v>0</v>
          </cell>
          <cell r="AF306">
            <v>0</v>
          </cell>
        </row>
        <row r="307">
          <cell r="N307" t="str">
            <v>'04'</v>
          </cell>
          <cell r="O307" t="str">
            <v>421</v>
          </cell>
          <cell r="P307">
            <v>421.13</v>
          </cell>
          <cell r="R307" t="str">
            <v>BAD DEBT TRACKER</v>
          </cell>
          <cell r="S307">
            <v>43.01</v>
          </cell>
          <cell r="X307" t="str">
            <v>321</v>
          </cell>
          <cell r="Z307" t="str">
            <v>31</v>
          </cell>
          <cell r="AB307" t="str">
            <v>Forecast W-Wise Fee</v>
          </cell>
          <cell r="AE307">
            <v>0</v>
          </cell>
          <cell r="AF307">
            <v>0</v>
          </cell>
        </row>
        <row r="308">
          <cell r="N308" t="str">
            <v>'04'</v>
          </cell>
          <cell r="O308" t="str">
            <v>421</v>
          </cell>
          <cell r="P308">
            <v>421.13</v>
          </cell>
          <cell r="R308" t="str">
            <v>BROKERAGE FEE</v>
          </cell>
          <cell r="S308">
            <v>946.42</v>
          </cell>
          <cell r="X308" t="str">
            <v>321</v>
          </cell>
          <cell r="Z308" t="str">
            <v>31</v>
          </cell>
          <cell r="AB308" t="str">
            <v xml:space="preserve">  Total Unbilled Revenue</v>
          </cell>
          <cell r="AE308">
            <v>0</v>
          </cell>
          <cell r="AF308">
            <v>0</v>
          </cell>
        </row>
        <row r="309">
          <cell r="N309" t="str">
            <v>'04'</v>
          </cell>
          <cell r="O309" t="str">
            <v>421</v>
          </cell>
          <cell r="P309">
            <v>421.13</v>
          </cell>
          <cell r="R309" t="str">
            <v>CUSTOMER CHARGE</v>
          </cell>
          <cell r="S309">
            <v>870</v>
          </cell>
          <cell r="X309" t="str">
            <v>321</v>
          </cell>
          <cell r="Z309" t="str">
            <v>31</v>
          </cell>
          <cell r="AB309" t="str">
            <v>Fixed Monthly Bill</v>
          </cell>
          <cell r="AE309">
            <v>0</v>
          </cell>
          <cell r="AF309">
            <v>0</v>
          </cell>
        </row>
        <row r="310">
          <cell r="N310" t="str">
            <v>'04'</v>
          </cell>
          <cell r="O310" t="str">
            <v>421</v>
          </cell>
          <cell r="P310">
            <v>421.13</v>
          </cell>
          <cell r="R310" t="str">
            <v>COMMODITY VARIANCE</v>
          </cell>
          <cell r="S310">
            <v>433.28</v>
          </cell>
          <cell r="X310" t="str">
            <v>321</v>
          </cell>
          <cell r="Z310" t="str">
            <v>31</v>
          </cell>
          <cell r="AB310" t="str">
            <v>Accrued Revenue</v>
          </cell>
          <cell r="AE310">
            <v>0</v>
          </cell>
          <cell r="AF310">
            <v>0</v>
          </cell>
        </row>
        <row r="311">
          <cell r="N311" t="str">
            <v>'04'</v>
          </cell>
          <cell r="O311" t="str">
            <v>421</v>
          </cell>
          <cell r="P311">
            <v>421.13</v>
          </cell>
          <cell r="R311" t="str">
            <v>DEMAND VARIANCE</v>
          </cell>
          <cell r="S311">
            <v>424.98</v>
          </cell>
          <cell r="X311" t="str">
            <v>321</v>
          </cell>
          <cell r="Z311" t="str">
            <v>31</v>
          </cell>
          <cell r="AB311" t="str">
            <v>Actual Volume</v>
          </cell>
          <cell r="AE311">
            <v>0</v>
          </cell>
          <cell r="AF311">
            <v>0</v>
          </cell>
        </row>
        <row r="312">
          <cell r="N312" t="str">
            <v>'04'</v>
          </cell>
          <cell r="O312" t="str">
            <v>421</v>
          </cell>
          <cell r="P312">
            <v>421.13</v>
          </cell>
          <cell r="R312" t="str">
            <v>DISTRIBUTION CHARGE</v>
          </cell>
          <cell r="S312">
            <v>1435.11</v>
          </cell>
          <cell r="X312" t="str">
            <v>321</v>
          </cell>
          <cell r="Z312" t="str">
            <v>31</v>
          </cell>
          <cell r="AB312" t="str">
            <v>Actual Pipeline Charge</v>
          </cell>
          <cell r="AE312">
            <v>0</v>
          </cell>
          <cell r="AF312">
            <v>0</v>
          </cell>
        </row>
        <row r="313">
          <cell r="N313" t="str">
            <v>'04'</v>
          </cell>
          <cell r="O313" t="str">
            <v>421</v>
          </cell>
          <cell r="P313">
            <v>421.13</v>
          </cell>
          <cell r="R313" t="str">
            <v>ENERGY EFFICIENCY SURCHARGE</v>
          </cell>
          <cell r="S313">
            <v>0</v>
          </cell>
          <cell r="X313" t="str">
            <v>321</v>
          </cell>
          <cell r="Z313" t="str">
            <v>31</v>
          </cell>
          <cell r="AB313" t="str">
            <v>Actual Base Commodity Charge</v>
          </cell>
          <cell r="AE313">
            <v>0</v>
          </cell>
          <cell r="AF313">
            <v>0</v>
          </cell>
        </row>
        <row r="314">
          <cell r="N314" t="str">
            <v>'04'</v>
          </cell>
          <cell r="O314" t="str">
            <v>421</v>
          </cell>
          <cell r="P314">
            <v>421.13</v>
          </cell>
          <cell r="R314" t="str">
            <v>INDIANA UTILITY RECEIPTS TAX</v>
          </cell>
          <cell r="S314">
            <v>121.82</v>
          </cell>
          <cell r="X314" t="str">
            <v>321</v>
          </cell>
          <cell r="Z314" t="str">
            <v>31</v>
          </cell>
          <cell r="AB314" t="str">
            <v>Actual Customer Charge</v>
          </cell>
          <cell r="AE314">
            <v>0</v>
          </cell>
          <cell r="AF314">
            <v>0</v>
          </cell>
        </row>
        <row r="315">
          <cell r="N315" t="str">
            <v>'04'</v>
          </cell>
          <cell r="O315" t="str">
            <v>421</v>
          </cell>
          <cell r="P315">
            <v>421.13</v>
          </cell>
          <cell r="R315" t="str">
            <v>PRICE CAP OPTION</v>
          </cell>
          <cell r="S315">
            <v>5495.07</v>
          </cell>
          <cell r="X315" t="str">
            <v>321</v>
          </cell>
          <cell r="Z315" t="str">
            <v>31</v>
          </cell>
          <cell r="AB315" t="str">
            <v>Actual Head Block Charge</v>
          </cell>
          <cell r="AE315">
            <v>0</v>
          </cell>
          <cell r="AF315">
            <v>0</v>
          </cell>
        </row>
        <row r="316">
          <cell r="N316" t="str">
            <v>'04'</v>
          </cell>
          <cell r="O316" t="str">
            <v>421</v>
          </cell>
          <cell r="P316">
            <v>421.13</v>
          </cell>
          <cell r="R316" t="str">
            <v>INTER PIPE TRANS AND STOR CHRG</v>
          </cell>
          <cell r="S316">
            <v>1501.02</v>
          </cell>
          <cell r="X316" t="str">
            <v>321</v>
          </cell>
          <cell r="Z316" t="str">
            <v>31</v>
          </cell>
          <cell r="AB316" t="str">
            <v>Actual Tail Block Charge</v>
          </cell>
          <cell r="AE316">
            <v>0</v>
          </cell>
          <cell r="AF316">
            <v>0</v>
          </cell>
        </row>
        <row r="317">
          <cell r="N317" t="str">
            <v>'04'</v>
          </cell>
          <cell r="O317" t="str">
            <v>421</v>
          </cell>
          <cell r="P317">
            <v>421.13</v>
          </cell>
          <cell r="R317" t="str">
            <v>REFUNDS</v>
          </cell>
          <cell r="S317">
            <v>-67.25</v>
          </cell>
          <cell r="X317" t="str">
            <v>321</v>
          </cell>
          <cell r="Z317" t="str">
            <v>31</v>
          </cell>
          <cell r="AB317" t="str">
            <v>Actual Enrgy Effcy Sur-Chg</v>
          </cell>
          <cell r="AE317">
            <v>0</v>
          </cell>
          <cell r="AF317">
            <v>0</v>
          </cell>
        </row>
        <row r="318">
          <cell r="N318" t="str">
            <v>'04'</v>
          </cell>
          <cell r="O318" t="str">
            <v>421</v>
          </cell>
          <cell r="P318">
            <v>421.13</v>
          </cell>
          <cell r="R318" t="str">
            <v>UNIVERSAL SERVICE RIDER</v>
          </cell>
          <cell r="S318">
            <v>28.67</v>
          </cell>
          <cell r="X318" t="str">
            <v>321</v>
          </cell>
          <cell r="Z318" t="str">
            <v>31</v>
          </cell>
          <cell r="AB318" t="str">
            <v>Actual In Util Receipt Tax</v>
          </cell>
          <cell r="AE318">
            <v>0</v>
          </cell>
          <cell r="AF318">
            <v>0</v>
          </cell>
        </row>
        <row r="319">
          <cell r="N319" t="str">
            <v>'04'</v>
          </cell>
          <cell r="O319" t="str">
            <v>425</v>
          </cell>
          <cell r="P319">
            <v>425.1</v>
          </cell>
          <cell r="R319" t="str">
            <v>BAD DEBT TRACKER</v>
          </cell>
          <cell r="S319">
            <v>503.7</v>
          </cell>
          <cell r="X319" t="str">
            <v>321</v>
          </cell>
          <cell r="Z319" t="str">
            <v>31</v>
          </cell>
          <cell r="AB319">
            <v>0</v>
          </cell>
          <cell r="AE319">
            <v>0</v>
          </cell>
          <cell r="AF319">
            <v>0</v>
          </cell>
        </row>
        <row r="320">
          <cell r="N320" t="str">
            <v>'04'</v>
          </cell>
          <cell r="O320" t="str">
            <v>425</v>
          </cell>
          <cell r="P320">
            <v>425.1</v>
          </cell>
          <cell r="R320" t="str">
            <v>CUSTOMER CHARGE</v>
          </cell>
          <cell r="S320">
            <v>8500</v>
          </cell>
          <cell r="X320" t="str">
            <v>451</v>
          </cell>
          <cell r="Z320" t="str">
            <v>03</v>
          </cell>
          <cell r="AB320" t="str">
            <v>Forecast Volume</v>
          </cell>
          <cell r="AE320">
            <v>0</v>
          </cell>
          <cell r="AF320">
            <v>-37.07000000000005</v>
          </cell>
        </row>
        <row r="321">
          <cell r="N321" t="str">
            <v>'04'</v>
          </cell>
          <cell r="O321" t="str">
            <v>425</v>
          </cell>
          <cell r="P321">
            <v>425.1</v>
          </cell>
          <cell r="R321" t="str">
            <v>COMMODITY VARIANCE</v>
          </cell>
          <cell r="S321">
            <v>5142.72</v>
          </cell>
          <cell r="X321" t="str">
            <v>451</v>
          </cell>
          <cell r="Z321" t="str">
            <v>03</v>
          </cell>
          <cell r="AB321" t="str">
            <v>Forecast Customer Charge</v>
          </cell>
          <cell r="AE321">
            <v>0</v>
          </cell>
          <cell r="AF321">
            <v>-7.730000000000004</v>
          </cell>
        </row>
        <row r="322">
          <cell r="N322" t="str">
            <v>'04'</v>
          </cell>
          <cell r="O322" t="str">
            <v>425</v>
          </cell>
          <cell r="P322">
            <v>425.1</v>
          </cell>
          <cell r="R322" t="str">
            <v>DEMAND VARIANCE</v>
          </cell>
          <cell r="S322">
            <v>5002.96</v>
          </cell>
          <cell r="X322" t="str">
            <v>451</v>
          </cell>
          <cell r="Z322" t="str">
            <v>03</v>
          </cell>
          <cell r="AB322" t="str">
            <v>Forecast Head Block Charge</v>
          </cell>
          <cell r="AE322">
            <v>0</v>
          </cell>
          <cell r="AF322">
            <v>0</v>
          </cell>
        </row>
        <row r="323">
          <cell r="N323" t="str">
            <v>'04'</v>
          </cell>
          <cell r="O323" t="str">
            <v>425</v>
          </cell>
          <cell r="P323">
            <v>425.1</v>
          </cell>
          <cell r="R323" t="str">
            <v>DISTRIBUTION CHARGE</v>
          </cell>
          <cell r="S323">
            <v>9776.7999999999993</v>
          </cell>
          <cell r="X323" t="str">
            <v>451</v>
          </cell>
          <cell r="Z323" t="str">
            <v>03</v>
          </cell>
          <cell r="AB323" t="str">
            <v>Forecast Tail Block Charge</v>
          </cell>
          <cell r="AE323">
            <v>0</v>
          </cell>
          <cell r="AF323">
            <v>0</v>
          </cell>
        </row>
        <row r="324">
          <cell r="N324" t="str">
            <v>'04'</v>
          </cell>
          <cell r="O324" t="str">
            <v>425</v>
          </cell>
          <cell r="P324">
            <v>425.1</v>
          </cell>
          <cell r="R324" t="str">
            <v>ENERGY EFFICIENCY SURCHARGE</v>
          </cell>
          <cell r="S324">
            <v>0</v>
          </cell>
          <cell r="X324" t="str">
            <v>451</v>
          </cell>
          <cell r="Z324" t="str">
            <v>03</v>
          </cell>
          <cell r="AB324" t="str">
            <v>Forecast Base Commodity Charge</v>
          </cell>
          <cell r="AE324">
            <v>0</v>
          </cell>
          <cell r="AF324">
            <v>-20.110000000000014</v>
          </cell>
        </row>
        <row r="325">
          <cell r="N325" t="str">
            <v>'04'</v>
          </cell>
          <cell r="O325" t="str">
            <v>425</v>
          </cell>
          <cell r="P325">
            <v>425.1</v>
          </cell>
          <cell r="R325" t="str">
            <v>INDIANA UTILITY RECEIPTS TAX</v>
          </cell>
          <cell r="S325">
            <v>1422.55</v>
          </cell>
          <cell r="X325" t="str">
            <v>451</v>
          </cell>
          <cell r="Z325" t="str">
            <v>03</v>
          </cell>
          <cell r="AB325" t="str">
            <v>Forecast Commodity Variance</v>
          </cell>
          <cell r="AE325">
            <v>0</v>
          </cell>
          <cell r="AF325">
            <v>5.0000000000000044E-2</v>
          </cell>
        </row>
        <row r="326">
          <cell r="N326" t="str">
            <v>'04'</v>
          </cell>
          <cell r="O326" t="str">
            <v>425</v>
          </cell>
          <cell r="P326">
            <v>425.1</v>
          </cell>
          <cell r="R326" t="str">
            <v>INTER PIPE TRANS AND STOR CHRG</v>
          </cell>
          <cell r="S326">
            <v>17415.61</v>
          </cell>
          <cell r="X326" t="str">
            <v>451</v>
          </cell>
          <cell r="Z326" t="str">
            <v>03</v>
          </cell>
          <cell r="AB326" t="str">
            <v>Forecast In Util Rcpt Tax</v>
          </cell>
          <cell r="AE326">
            <v>0</v>
          </cell>
          <cell r="AF326">
            <v>-0.54999999999999893</v>
          </cell>
        </row>
        <row r="327">
          <cell r="N327" t="str">
            <v>'04'</v>
          </cell>
          <cell r="O327" t="str">
            <v>425</v>
          </cell>
          <cell r="P327">
            <v>425.1</v>
          </cell>
          <cell r="R327" t="str">
            <v>REFUNDS</v>
          </cell>
          <cell r="S327">
            <v>-777.44</v>
          </cell>
          <cell r="X327" t="str">
            <v>451</v>
          </cell>
          <cell r="Z327" t="str">
            <v>03</v>
          </cell>
          <cell r="AB327" t="str">
            <v>Forecast Enrgy Eff Surchrg</v>
          </cell>
          <cell r="AE327">
            <v>0</v>
          </cell>
          <cell r="AF327">
            <v>0</v>
          </cell>
        </row>
        <row r="328">
          <cell r="N328" t="str">
            <v>'04'</v>
          </cell>
          <cell r="O328" t="str">
            <v>425</v>
          </cell>
          <cell r="P328">
            <v>425.1</v>
          </cell>
          <cell r="R328" t="str">
            <v>GAS SUPPLY CHARGE</v>
          </cell>
          <cell r="S328">
            <v>64140.82</v>
          </cell>
          <cell r="X328" t="str">
            <v>451</v>
          </cell>
          <cell r="Z328" t="str">
            <v>03</v>
          </cell>
          <cell r="AB328" t="str">
            <v>Forecast Demand Variance</v>
          </cell>
          <cell r="AE328">
            <v>0</v>
          </cell>
          <cell r="AF328">
            <v>-0.61000000000000121</v>
          </cell>
        </row>
        <row r="329">
          <cell r="N329" t="str">
            <v>'04'</v>
          </cell>
          <cell r="O329" t="str">
            <v>425</v>
          </cell>
          <cell r="P329">
            <v>425.1</v>
          </cell>
          <cell r="R329" t="str">
            <v>UNIVERSAL SERVICE RIDER</v>
          </cell>
          <cell r="S329">
            <v>333.14</v>
          </cell>
          <cell r="X329" t="str">
            <v>451</v>
          </cell>
          <cell r="Z329" t="str">
            <v>03</v>
          </cell>
          <cell r="AB329" t="str">
            <v>Forecast Refund</v>
          </cell>
          <cell r="AE329">
            <v>0</v>
          </cell>
          <cell r="AF329">
            <v>0.16000000000000014</v>
          </cell>
        </row>
        <row r="330">
          <cell r="N330" t="str">
            <v>'04'</v>
          </cell>
          <cell r="O330" t="str">
            <v>425</v>
          </cell>
          <cell r="P330">
            <v>425.2</v>
          </cell>
          <cell r="R330" t="str">
            <v>BAD DEBT TRACKER</v>
          </cell>
          <cell r="S330">
            <v>1120.98</v>
          </cell>
          <cell r="X330" t="str">
            <v>451</v>
          </cell>
          <cell r="Z330" t="str">
            <v>03</v>
          </cell>
          <cell r="AB330" t="str">
            <v>Forecast Bad Debt Year 1</v>
          </cell>
          <cell r="AE330">
            <v>0</v>
          </cell>
          <cell r="AF330">
            <v>0</v>
          </cell>
        </row>
        <row r="331">
          <cell r="N331" t="str">
            <v>'04'</v>
          </cell>
          <cell r="O331" t="str">
            <v>425</v>
          </cell>
          <cell r="P331">
            <v>425.2</v>
          </cell>
          <cell r="R331" t="str">
            <v>CUSTOMER CHARGE</v>
          </cell>
          <cell r="S331">
            <v>4775.01</v>
          </cell>
          <cell r="X331" t="str">
            <v>451</v>
          </cell>
          <cell r="Z331" t="str">
            <v>03</v>
          </cell>
          <cell r="AB331" t="str">
            <v>Forecast Bad Debt Year 2</v>
          </cell>
          <cell r="AE331">
            <v>0</v>
          </cell>
          <cell r="AF331">
            <v>-2.9999999999999971E-2</v>
          </cell>
        </row>
        <row r="332">
          <cell r="N332" t="str">
            <v>'04'</v>
          </cell>
          <cell r="O332" t="str">
            <v>425</v>
          </cell>
          <cell r="P332">
            <v>425.2</v>
          </cell>
          <cell r="R332" t="str">
            <v>COMMODITY VARIANCE</v>
          </cell>
          <cell r="S332">
            <v>10935.37</v>
          </cell>
          <cell r="X332" t="str">
            <v>451</v>
          </cell>
          <cell r="Z332" t="str">
            <v>03</v>
          </cell>
          <cell r="AB332" t="str">
            <v>Forecast Pipe/Trns/Stor</v>
          </cell>
          <cell r="AE332">
            <v>0</v>
          </cell>
          <cell r="AF332">
            <v>-3.1499999999999986</v>
          </cell>
        </row>
        <row r="333">
          <cell r="N333" t="str">
            <v>'04'</v>
          </cell>
          <cell r="O333" t="str">
            <v>425</v>
          </cell>
          <cell r="P333">
            <v>425.2</v>
          </cell>
          <cell r="R333" t="str">
            <v>DEMAND VARIANCE</v>
          </cell>
          <cell r="S333">
            <v>10897.12</v>
          </cell>
          <cell r="X333" t="str">
            <v>451</v>
          </cell>
          <cell r="Z333" t="str">
            <v>03</v>
          </cell>
          <cell r="AB333" t="str">
            <v>Forecast Universal Service Rdr</v>
          </cell>
          <cell r="AE333">
            <v>0</v>
          </cell>
          <cell r="AF333">
            <v>-7.0000000000000062E-2</v>
          </cell>
        </row>
        <row r="334">
          <cell r="N334" t="str">
            <v>'04'</v>
          </cell>
          <cell r="O334" t="str">
            <v>425</v>
          </cell>
          <cell r="P334">
            <v>425.2</v>
          </cell>
          <cell r="R334" t="str">
            <v>DISTRIBUTION CHARGE</v>
          </cell>
          <cell r="S334">
            <v>21431.75</v>
          </cell>
          <cell r="X334" t="str">
            <v>451</v>
          </cell>
          <cell r="Z334" t="str">
            <v>03</v>
          </cell>
          <cell r="AB334" t="str">
            <v>Forecast Program Fee</v>
          </cell>
          <cell r="AE334">
            <v>0</v>
          </cell>
          <cell r="AF334">
            <v>-3.4600000000000009</v>
          </cell>
        </row>
        <row r="335">
          <cell r="N335" t="str">
            <v>'04'</v>
          </cell>
          <cell r="O335" t="str">
            <v>425</v>
          </cell>
          <cell r="P335">
            <v>425.2</v>
          </cell>
          <cell r="R335" t="str">
            <v>ENERGY EFFICIENCY SURCHARGE</v>
          </cell>
          <cell r="S335">
            <v>0</v>
          </cell>
          <cell r="X335" t="str">
            <v>451</v>
          </cell>
          <cell r="Z335" t="str">
            <v>03</v>
          </cell>
          <cell r="AB335" t="str">
            <v xml:space="preserve">  Total Unbilled Revenue</v>
          </cell>
          <cell r="AE335">
            <v>0</v>
          </cell>
          <cell r="AF335">
            <v>-35.5</v>
          </cell>
        </row>
        <row r="336">
          <cell r="N336" t="str">
            <v>'04'</v>
          </cell>
          <cell r="O336" t="str">
            <v>425</v>
          </cell>
          <cell r="P336">
            <v>425.2</v>
          </cell>
          <cell r="R336" t="str">
            <v>INDIANA UTILITY RECEIPTS TAX</v>
          </cell>
          <cell r="S336">
            <v>3158.09</v>
          </cell>
          <cell r="X336" t="str">
            <v>451</v>
          </cell>
          <cell r="Z336" t="str">
            <v>03</v>
          </cell>
          <cell r="AB336" t="str">
            <v>Fixed Monthly Bill</v>
          </cell>
          <cell r="AE336">
            <v>0</v>
          </cell>
          <cell r="AF336">
            <v>-43.660000000000025</v>
          </cell>
        </row>
        <row r="337">
          <cell r="N337" t="str">
            <v>'04'</v>
          </cell>
          <cell r="O337" t="str">
            <v>425</v>
          </cell>
          <cell r="P337">
            <v>425.2</v>
          </cell>
          <cell r="R337" t="str">
            <v>INTER PIPE TRANS AND STOR CHRG</v>
          </cell>
          <cell r="S337">
            <v>39065.94</v>
          </cell>
          <cell r="X337" t="str">
            <v>451</v>
          </cell>
          <cell r="Z337" t="str">
            <v>03</v>
          </cell>
          <cell r="AB337" t="str">
            <v>Accrued Revenue</v>
          </cell>
          <cell r="AE337">
            <v>0</v>
          </cell>
          <cell r="AF337">
            <v>8.1599999999999966</v>
          </cell>
        </row>
        <row r="338">
          <cell r="N338" t="str">
            <v>'04'</v>
          </cell>
          <cell r="O338" t="str">
            <v>425</v>
          </cell>
          <cell r="P338">
            <v>425.2</v>
          </cell>
          <cell r="R338" t="str">
            <v>REFUNDS</v>
          </cell>
          <cell r="S338">
            <v>-1726.77</v>
          </cell>
          <cell r="X338" t="str">
            <v>451</v>
          </cell>
          <cell r="Z338" t="str">
            <v>03</v>
          </cell>
          <cell r="AB338" t="str">
            <v>Actual Volume</v>
          </cell>
          <cell r="AE338">
            <v>0</v>
          </cell>
          <cell r="AF338">
            <v>-9.9399999999999409</v>
          </cell>
        </row>
        <row r="339">
          <cell r="N339" t="str">
            <v>'04'</v>
          </cell>
          <cell r="O339" t="str">
            <v>425</v>
          </cell>
          <cell r="P339">
            <v>425.2</v>
          </cell>
          <cell r="R339" t="str">
            <v>GAS SUPPLY CHARGE</v>
          </cell>
          <cell r="S339">
            <v>142738.96</v>
          </cell>
          <cell r="X339" t="str">
            <v>451</v>
          </cell>
          <cell r="Z339" t="str">
            <v>03</v>
          </cell>
          <cell r="AB339" t="str">
            <v>Actual Pipeline/Trans/Stor</v>
          </cell>
          <cell r="AE339">
            <v>0</v>
          </cell>
          <cell r="AF339">
            <v>-0.71000000000000085</v>
          </cell>
        </row>
        <row r="340">
          <cell r="N340" t="str">
            <v>'04'</v>
          </cell>
          <cell r="O340" t="str">
            <v>425</v>
          </cell>
          <cell r="P340">
            <v>425.2</v>
          </cell>
          <cell r="R340" t="str">
            <v>UNIVERSAL SERVICE RIDER</v>
          </cell>
          <cell r="S340">
            <v>748.66</v>
          </cell>
          <cell r="X340" t="str">
            <v>451</v>
          </cell>
          <cell r="Z340" t="str">
            <v>03</v>
          </cell>
          <cell r="AB340" t="str">
            <v>Actual Base Commodity Charge</v>
          </cell>
          <cell r="AE340">
            <v>0</v>
          </cell>
          <cell r="AF340">
            <v>-6.3100000000000023</v>
          </cell>
        </row>
        <row r="341">
          <cell r="N341" t="str">
            <v>'04'</v>
          </cell>
          <cell r="O341" t="str">
            <v>425</v>
          </cell>
          <cell r="P341">
            <v>425.12</v>
          </cell>
          <cell r="R341" t="str">
            <v>ADMINISTRATIVE CHARGE</v>
          </cell>
          <cell r="S341">
            <v>7.97</v>
          </cell>
          <cell r="X341" t="str">
            <v>451</v>
          </cell>
          <cell r="Z341" t="str">
            <v>03</v>
          </cell>
          <cell r="AB341" t="str">
            <v>Actual Customer Charge</v>
          </cell>
          <cell r="AE341">
            <v>0</v>
          </cell>
          <cell r="AF341">
            <v>-7.730000000000004</v>
          </cell>
        </row>
        <row r="342">
          <cell r="N342" t="str">
            <v>'04'</v>
          </cell>
          <cell r="O342" t="str">
            <v>425</v>
          </cell>
          <cell r="P342">
            <v>425.12</v>
          </cell>
          <cell r="R342" t="str">
            <v>BAD DEBT TRACKERYR2</v>
          </cell>
          <cell r="S342">
            <v>0.31</v>
          </cell>
          <cell r="X342" t="str">
            <v>451</v>
          </cell>
          <cell r="Z342" t="str">
            <v>03</v>
          </cell>
          <cell r="AB342" t="str">
            <v>Actual Head Block Charge</v>
          </cell>
          <cell r="AE342">
            <v>0</v>
          </cell>
          <cell r="AF342">
            <v>0</v>
          </cell>
        </row>
        <row r="343">
          <cell r="N343" t="str">
            <v>'04'</v>
          </cell>
          <cell r="O343" t="str">
            <v>425</v>
          </cell>
          <cell r="P343">
            <v>425.12</v>
          </cell>
          <cell r="R343" t="str">
            <v>CUSTOMER CHARGE</v>
          </cell>
          <cell r="S343">
            <v>250</v>
          </cell>
          <cell r="X343" t="str">
            <v>451</v>
          </cell>
          <cell r="Z343" t="str">
            <v>03</v>
          </cell>
          <cell r="AB343" t="str">
            <v>Actual Tail Block Charge</v>
          </cell>
          <cell r="AE343">
            <v>0</v>
          </cell>
          <cell r="AF343">
            <v>0</v>
          </cell>
        </row>
        <row r="344">
          <cell r="N344" t="str">
            <v>'04'</v>
          </cell>
          <cell r="O344" t="str">
            <v>425</v>
          </cell>
          <cell r="P344">
            <v>425.12</v>
          </cell>
          <cell r="R344" t="str">
            <v>DEMAND VARIANCE</v>
          </cell>
          <cell r="S344">
            <v>24.92</v>
          </cell>
          <cell r="X344" t="str">
            <v>451</v>
          </cell>
          <cell r="Z344" t="str">
            <v>03</v>
          </cell>
          <cell r="AB344" t="str">
            <v>Actual Enrgy Effcy Sur-Chg</v>
          </cell>
          <cell r="AE344">
            <v>0</v>
          </cell>
          <cell r="AF344">
            <v>0</v>
          </cell>
        </row>
        <row r="345">
          <cell r="N345" t="str">
            <v>'04'</v>
          </cell>
          <cell r="O345" t="str">
            <v>425</v>
          </cell>
          <cell r="P345">
            <v>425.12</v>
          </cell>
          <cell r="R345" t="str">
            <v>DISTRIBUTION CHARGE</v>
          </cell>
          <cell r="S345">
            <v>47.91</v>
          </cell>
          <cell r="X345" t="str">
            <v>451</v>
          </cell>
          <cell r="Z345" t="str">
            <v>03</v>
          </cell>
          <cell r="AB345" t="str">
            <v>Actual In Util Receipt Tax</v>
          </cell>
          <cell r="AE345">
            <v>0</v>
          </cell>
          <cell r="AF345">
            <v>-0.25000000000000089</v>
          </cell>
        </row>
        <row r="346">
          <cell r="N346" t="str">
            <v>'04'</v>
          </cell>
          <cell r="O346" t="str">
            <v>425</v>
          </cell>
          <cell r="P346">
            <v>425.12</v>
          </cell>
          <cell r="R346" t="str">
            <v>ENERGY EFFICIENCY SURCHARGE</v>
          </cell>
          <cell r="S346">
            <v>0</v>
          </cell>
          <cell r="X346" t="str">
            <v>451</v>
          </cell>
          <cell r="Z346" t="str">
            <v>03</v>
          </cell>
          <cell r="AB346" t="str">
            <v>Actual Program Fee</v>
          </cell>
          <cell r="AE346">
            <v>0</v>
          </cell>
          <cell r="AF346">
            <v>-1.5900000000000034</v>
          </cell>
        </row>
        <row r="347">
          <cell r="N347" t="str">
            <v>'04'</v>
          </cell>
          <cell r="O347" t="str">
            <v>425</v>
          </cell>
          <cell r="P347">
            <v>425.12</v>
          </cell>
          <cell r="R347" t="str">
            <v>INDIANA UTILITY RCPTS TAX YR2</v>
          </cell>
          <cell r="S347">
            <v>1.59</v>
          </cell>
          <cell r="X347" t="str">
            <v>451</v>
          </cell>
          <cell r="Z347" t="str">
            <v>03</v>
          </cell>
          <cell r="AB347" t="str">
            <v>Actual Commodity Variance</v>
          </cell>
          <cell r="AE347">
            <v>0</v>
          </cell>
          <cell r="AF347">
            <v>0.12000000000000011</v>
          </cell>
        </row>
        <row r="348">
          <cell r="N348" t="str">
            <v>'04'</v>
          </cell>
          <cell r="O348" t="str">
            <v>425</v>
          </cell>
          <cell r="P348">
            <v>425.12</v>
          </cell>
          <cell r="R348" t="str">
            <v>PRICE FIXED OPTION</v>
          </cell>
          <cell r="S348">
            <v>498.19</v>
          </cell>
          <cell r="X348" t="str">
            <v>451</v>
          </cell>
          <cell r="Z348" t="str">
            <v>03</v>
          </cell>
          <cell r="AB348" t="str">
            <v>Actual Demand Variance</v>
          </cell>
          <cell r="AE348">
            <v>0</v>
          </cell>
          <cell r="AF348">
            <v>-1.9999999999999574E-2</v>
          </cell>
        </row>
        <row r="349">
          <cell r="N349" t="str">
            <v>'04'</v>
          </cell>
          <cell r="O349" t="str">
            <v>425</v>
          </cell>
          <cell r="P349">
            <v>425.12</v>
          </cell>
          <cell r="R349" t="str">
            <v>INTER PIPE TRANS AND STOR CHRG</v>
          </cell>
          <cell r="S349">
            <v>83.46</v>
          </cell>
          <cell r="X349" t="str">
            <v>451</v>
          </cell>
          <cell r="Z349" t="str">
            <v>03</v>
          </cell>
          <cell r="AB349" t="str">
            <v>Actual Refund</v>
          </cell>
          <cell r="AE349">
            <v>0</v>
          </cell>
          <cell r="AF349">
            <v>7.0000000000000062E-2</v>
          </cell>
        </row>
        <row r="350">
          <cell r="N350" t="str">
            <v>'04'</v>
          </cell>
          <cell r="O350" t="str">
            <v>425</v>
          </cell>
          <cell r="P350">
            <v>425.12</v>
          </cell>
          <cell r="R350" t="str">
            <v>REFUNDS</v>
          </cell>
          <cell r="S350">
            <v>-3.75</v>
          </cell>
          <cell r="X350" t="str">
            <v>451</v>
          </cell>
          <cell r="Z350" t="str">
            <v>03</v>
          </cell>
          <cell r="AB350" t="str">
            <v>Actual Bad Debt Year 1</v>
          </cell>
          <cell r="AE350">
            <v>0</v>
          </cell>
          <cell r="AF350">
            <v>0</v>
          </cell>
        </row>
        <row r="351">
          <cell r="N351" t="str">
            <v>'04'</v>
          </cell>
          <cell r="O351" t="str">
            <v>425</v>
          </cell>
          <cell r="P351">
            <v>425.12</v>
          </cell>
          <cell r="R351" t="str">
            <v>UNIVERSAL SERVICE RIDER</v>
          </cell>
          <cell r="S351">
            <v>1.59</v>
          </cell>
          <cell r="X351" t="str">
            <v>451</v>
          </cell>
          <cell r="Z351" t="str">
            <v>03</v>
          </cell>
          <cell r="AB351" t="str">
            <v>Actual Bad Debt Year 2</v>
          </cell>
          <cell r="AE351">
            <v>0</v>
          </cell>
          <cell r="AF351">
            <v>-2.0000000000000018E-2</v>
          </cell>
        </row>
        <row r="352">
          <cell r="N352" t="str">
            <v>'04'</v>
          </cell>
          <cell r="O352" t="str">
            <v>431</v>
          </cell>
          <cell r="P352">
            <v>431.1</v>
          </cell>
          <cell r="R352" t="str">
            <v>ENERGY CHARGE</v>
          </cell>
          <cell r="S352">
            <v>0</v>
          </cell>
          <cell r="X352" t="str">
            <v>451</v>
          </cell>
          <cell r="Z352" t="str">
            <v>03</v>
          </cell>
          <cell r="AB352" t="str">
            <v>Actual Universl Service Rider</v>
          </cell>
          <cell r="AE352">
            <v>0</v>
          </cell>
          <cell r="AF352">
            <v>-2.0000000000000018E-2</v>
          </cell>
        </row>
        <row r="353">
          <cell r="N353" t="str">
            <v>'04'</v>
          </cell>
          <cell r="O353" t="str">
            <v>431</v>
          </cell>
          <cell r="P353">
            <v>431.1</v>
          </cell>
          <cell r="R353" t="str">
            <v>GASTRN SERV RECONCILTN CHARGE</v>
          </cell>
          <cell r="S353">
            <v>0</v>
          </cell>
          <cell r="X353" t="str">
            <v>325</v>
          </cell>
          <cell r="Z353" t="str">
            <v>31</v>
          </cell>
          <cell r="AB353" t="str">
            <v>Forecast Volume</v>
          </cell>
          <cell r="AE353">
            <v>0</v>
          </cell>
          <cell r="AF353">
            <v>0</v>
          </cell>
        </row>
        <row r="354">
          <cell r="N354" t="str">
            <v>'04'</v>
          </cell>
          <cell r="O354" t="str">
            <v>451</v>
          </cell>
          <cell r="P354">
            <v>451.3</v>
          </cell>
          <cell r="R354" t="str">
            <v>WW MONTHLY CHARGE</v>
          </cell>
          <cell r="S354">
            <v>443.76</v>
          </cell>
          <cell r="X354" t="str">
            <v>325</v>
          </cell>
          <cell r="Z354" t="str">
            <v>31</v>
          </cell>
          <cell r="AB354" t="str">
            <v>Forecast Pipeline Charge</v>
          </cell>
          <cell r="AE354">
            <v>0</v>
          </cell>
          <cell r="AF354">
            <v>0</v>
          </cell>
        </row>
        <row r="355">
          <cell r="N355" t="str">
            <v>'04'</v>
          </cell>
          <cell r="O355" t="str">
            <v>451</v>
          </cell>
          <cell r="P355">
            <v>451.3</v>
          </cell>
          <cell r="R355" t="str">
            <v>WW TERM FLAT FEE</v>
          </cell>
          <cell r="S355">
            <v>30</v>
          </cell>
          <cell r="X355" t="str">
            <v>325</v>
          </cell>
          <cell r="Z355" t="str">
            <v>31</v>
          </cell>
          <cell r="AB355" t="str">
            <v>Forecast Stor Trans Charge</v>
          </cell>
          <cell r="AE355">
            <v>0</v>
          </cell>
          <cell r="AF355">
            <v>0</v>
          </cell>
        </row>
        <row r="356">
          <cell r="N356" t="str">
            <v>'04'</v>
          </cell>
          <cell r="O356" t="str">
            <v>451</v>
          </cell>
          <cell r="P356">
            <v>451.3</v>
          </cell>
          <cell r="R356" t="str">
            <v>WW TERM SETTLE UP AMOUNT</v>
          </cell>
          <cell r="S356">
            <v>535.72</v>
          </cell>
          <cell r="X356" t="str">
            <v>325</v>
          </cell>
          <cell r="Z356" t="str">
            <v>31</v>
          </cell>
          <cell r="AB356" t="str">
            <v>Forecast GCAV Charge</v>
          </cell>
          <cell r="AE356">
            <v>0</v>
          </cell>
          <cell r="AF356">
            <v>0</v>
          </cell>
        </row>
        <row r="357">
          <cell r="N357" t="str">
            <v>'04'</v>
          </cell>
          <cell r="O357" t="str">
            <v>451</v>
          </cell>
          <cell r="P357">
            <v>451.3</v>
          </cell>
          <cell r="R357" t="str">
            <v>WW TERM MONTHLY FEE</v>
          </cell>
          <cell r="S357">
            <v>70</v>
          </cell>
          <cell r="X357" t="str">
            <v>325</v>
          </cell>
          <cell r="Z357" t="str">
            <v>31</v>
          </cell>
          <cell r="AB357" t="str">
            <v>Forecast Base Cmdy Charge</v>
          </cell>
          <cell r="AE357">
            <v>0</v>
          </cell>
          <cell r="AF357">
            <v>0</v>
          </cell>
        </row>
        <row r="358">
          <cell r="N358" t="str">
            <v>'05'</v>
          </cell>
          <cell r="O358" t="str">
            <v>415</v>
          </cell>
          <cell r="P358">
            <v>415.1</v>
          </cell>
          <cell r="R358" t="str">
            <v>BAD DEBT TRACKER</v>
          </cell>
          <cell r="S358">
            <v>102.08</v>
          </cell>
          <cell r="X358" t="str">
            <v>325</v>
          </cell>
          <cell r="Z358" t="str">
            <v>31</v>
          </cell>
          <cell r="AB358" t="str">
            <v>Forecast Customer Charge</v>
          </cell>
          <cell r="AE358">
            <v>0</v>
          </cell>
          <cell r="AF358">
            <v>0</v>
          </cell>
        </row>
        <row r="359">
          <cell r="N359" t="str">
            <v>'05'</v>
          </cell>
          <cell r="O359" t="str">
            <v>415</v>
          </cell>
          <cell r="P359">
            <v>415.1</v>
          </cell>
          <cell r="R359" t="str">
            <v>CUSTOMER CHARGE</v>
          </cell>
          <cell r="S359">
            <v>4408.33</v>
          </cell>
          <cell r="X359" t="str">
            <v>325</v>
          </cell>
          <cell r="Z359" t="str">
            <v>31</v>
          </cell>
          <cell r="AB359" t="str">
            <v>Forecast Head Block Charge</v>
          </cell>
          <cell r="AE359">
            <v>0</v>
          </cell>
          <cell r="AF359">
            <v>0</v>
          </cell>
        </row>
        <row r="360">
          <cell r="N360" t="str">
            <v>'05'</v>
          </cell>
          <cell r="O360" t="str">
            <v>415</v>
          </cell>
          <cell r="P360">
            <v>415.1</v>
          </cell>
          <cell r="R360" t="str">
            <v>COMMODITY VARIANCE</v>
          </cell>
          <cell r="S360">
            <v>1085.57</v>
          </cell>
          <cell r="X360" t="str">
            <v>325</v>
          </cell>
          <cell r="Z360" t="str">
            <v>31</v>
          </cell>
          <cell r="AB360" t="str">
            <v>Forecast Tail Block Charge</v>
          </cell>
          <cell r="AE360">
            <v>0</v>
          </cell>
          <cell r="AF360">
            <v>0</v>
          </cell>
        </row>
        <row r="361">
          <cell r="N361" t="str">
            <v>'05'</v>
          </cell>
          <cell r="O361" t="str">
            <v>415</v>
          </cell>
          <cell r="P361">
            <v>415.1</v>
          </cell>
          <cell r="R361" t="str">
            <v>DEMAND VARIANCE</v>
          </cell>
          <cell r="S361">
            <v>-104</v>
          </cell>
          <cell r="X361" t="str">
            <v>325</v>
          </cell>
          <cell r="Z361" t="str">
            <v>31</v>
          </cell>
          <cell r="AB361" t="str">
            <v>Forecast Enrgy Effcy Sur-Chg</v>
          </cell>
          <cell r="AE361">
            <v>0</v>
          </cell>
          <cell r="AF361">
            <v>0</v>
          </cell>
        </row>
        <row r="362">
          <cell r="N362" t="str">
            <v>'05'</v>
          </cell>
          <cell r="O362" t="str">
            <v>415</v>
          </cell>
          <cell r="P362">
            <v>415.1</v>
          </cell>
          <cell r="R362" t="str">
            <v>DISTRIBUTION CHARGE</v>
          </cell>
          <cell r="S362">
            <v>4986.47</v>
          </cell>
          <cell r="X362" t="str">
            <v>325</v>
          </cell>
          <cell r="Z362" t="str">
            <v>31</v>
          </cell>
          <cell r="AB362" t="str">
            <v>Forecast In Util Receipt Tax</v>
          </cell>
          <cell r="AE362">
            <v>0</v>
          </cell>
          <cell r="AF362">
            <v>0</v>
          </cell>
        </row>
        <row r="363">
          <cell r="N363" t="str">
            <v>'05'</v>
          </cell>
          <cell r="O363" t="str">
            <v>415</v>
          </cell>
          <cell r="P363">
            <v>415.1</v>
          </cell>
          <cell r="R363" t="str">
            <v>ENERGY EFFICIENCY SURCHARGE</v>
          </cell>
          <cell r="S363">
            <v>58.82</v>
          </cell>
          <cell r="X363" t="str">
            <v>325</v>
          </cell>
          <cell r="Z363" t="str">
            <v>31</v>
          </cell>
          <cell r="AB363" t="str">
            <v>Forecast NIPSCO Fee</v>
          </cell>
          <cell r="AE363">
            <v>0</v>
          </cell>
          <cell r="AF363">
            <v>0</v>
          </cell>
        </row>
        <row r="364">
          <cell r="N364" t="str">
            <v>'05'</v>
          </cell>
          <cell r="O364" t="str">
            <v>415</v>
          </cell>
          <cell r="P364">
            <v>415.1</v>
          </cell>
          <cell r="R364" t="str">
            <v>INDIANA UTILITY RECEIPTS TAX</v>
          </cell>
          <cell r="S364">
            <v>265.67</v>
          </cell>
          <cell r="X364" t="str">
            <v>325</v>
          </cell>
          <cell r="Z364" t="str">
            <v>31</v>
          </cell>
          <cell r="AB364" t="str">
            <v>Forecast W-Wise Fee</v>
          </cell>
          <cell r="AE364">
            <v>0</v>
          </cell>
          <cell r="AF364">
            <v>0</v>
          </cell>
        </row>
        <row r="365">
          <cell r="N365" t="str">
            <v>'05'</v>
          </cell>
          <cell r="O365" t="str">
            <v>415</v>
          </cell>
          <cell r="P365">
            <v>415.1</v>
          </cell>
          <cell r="R365" t="str">
            <v>INTER PIPE TRANS AND STOR CHRG</v>
          </cell>
          <cell r="S365">
            <v>3161.47</v>
          </cell>
          <cell r="X365" t="str">
            <v>325</v>
          </cell>
          <cell r="Z365" t="str">
            <v>31</v>
          </cell>
          <cell r="AB365" t="str">
            <v xml:space="preserve">  Total Unbilled Revenue</v>
          </cell>
          <cell r="AE365">
            <v>0</v>
          </cell>
          <cell r="AF365">
            <v>0</v>
          </cell>
        </row>
        <row r="366">
          <cell r="N366" t="str">
            <v>'05'</v>
          </cell>
          <cell r="O366" t="str">
            <v>415</v>
          </cell>
          <cell r="P366">
            <v>415.1</v>
          </cell>
          <cell r="R366" t="str">
            <v>REFUNDS</v>
          </cell>
          <cell r="S366">
            <v>-160.79</v>
          </cell>
          <cell r="X366" t="str">
            <v>325</v>
          </cell>
          <cell r="Z366" t="str">
            <v>31</v>
          </cell>
          <cell r="AB366" t="str">
            <v>Fixed Monthly Bill</v>
          </cell>
          <cell r="AE366">
            <v>0</v>
          </cell>
          <cell r="AF366">
            <v>0</v>
          </cell>
        </row>
        <row r="367">
          <cell r="N367" t="str">
            <v>'05'</v>
          </cell>
          <cell r="O367" t="str">
            <v>415</v>
          </cell>
          <cell r="P367">
            <v>415.1</v>
          </cell>
          <cell r="R367" t="str">
            <v>GAS SUPPLY CHARGE</v>
          </cell>
          <cell r="S367">
            <v>13059.86</v>
          </cell>
          <cell r="X367" t="str">
            <v>325</v>
          </cell>
          <cell r="Z367" t="str">
            <v>31</v>
          </cell>
          <cell r="AB367" t="str">
            <v>Accrued Revenue</v>
          </cell>
          <cell r="AE367">
            <v>0</v>
          </cell>
          <cell r="AF367">
            <v>0</v>
          </cell>
        </row>
        <row r="368">
          <cell r="N368" t="str">
            <v>'05'</v>
          </cell>
          <cell r="O368" t="str">
            <v>415</v>
          </cell>
          <cell r="P368">
            <v>415.1</v>
          </cell>
          <cell r="R368" t="str">
            <v>UNIVERSAL SERVICE RIDER</v>
          </cell>
          <cell r="S368">
            <v>136.18</v>
          </cell>
          <cell r="X368" t="str">
            <v>325</v>
          </cell>
          <cell r="Z368" t="str">
            <v>31</v>
          </cell>
          <cell r="AB368" t="str">
            <v>Estimated Actual Volume</v>
          </cell>
          <cell r="AE368">
            <v>0</v>
          </cell>
          <cell r="AF368">
            <v>0</v>
          </cell>
        </row>
        <row r="369">
          <cell r="N369" t="str">
            <v>'05'</v>
          </cell>
          <cell r="O369" t="str">
            <v>415</v>
          </cell>
          <cell r="P369">
            <v>415.12</v>
          </cell>
          <cell r="R369" t="str">
            <v>ADMINISTRATIVE CHARGE</v>
          </cell>
          <cell r="S369">
            <v>26.81</v>
          </cell>
          <cell r="X369" t="str">
            <v>325</v>
          </cell>
          <cell r="Z369" t="str">
            <v>31</v>
          </cell>
          <cell r="AB369" t="str">
            <v>Actual Pipeline Charge</v>
          </cell>
          <cell r="AE369">
            <v>0</v>
          </cell>
          <cell r="AF369">
            <v>0</v>
          </cell>
        </row>
        <row r="370">
          <cell r="N370" t="str">
            <v>'05'</v>
          </cell>
          <cell r="O370" t="str">
            <v>415</v>
          </cell>
          <cell r="P370">
            <v>415.12</v>
          </cell>
          <cell r="R370" t="str">
            <v>BAD DEBT TRACKERYR2</v>
          </cell>
          <cell r="S370">
            <v>0.93</v>
          </cell>
          <cell r="X370" t="str">
            <v>325</v>
          </cell>
          <cell r="Z370" t="str">
            <v>31</v>
          </cell>
          <cell r="AB370" t="str">
            <v>Actual Base Commodity Charge</v>
          </cell>
          <cell r="AE370">
            <v>0</v>
          </cell>
          <cell r="AF370">
            <v>0</v>
          </cell>
        </row>
        <row r="371">
          <cell r="N371" t="str">
            <v>'05'</v>
          </cell>
          <cell r="O371" t="str">
            <v>415</v>
          </cell>
          <cell r="P371">
            <v>415.12</v>
          </cell>
          <cell r="R371" t="str">
            <v>CUSTOMER CHARGE</v>
          </cell>
          <cell r="S371">
            <v>175</v>
          </cell>
          <cell r="X371" t="str">
            <v>325</v>
          </cell>
          <cell r="Z371" t="str">
            <v>31</v>
          </cell>
          <cell r="AB371" t="str">
            <v>Actual Customer Charge</v>
          </cell>
          <cell r="AE371">
            <v>0</v>
          </cell>
          <cell r="AF371">
            <v>0</v>
          </cell>
        </row>
        <row r="372">
          <cell r="N372" t="str">
            <v>'05'</v>
          </cell>
          <cell r="O372" t="str">
            <v>415</v>
          </cell>
          <cell r="P372">
            <v>415.12</v>
          </cell>
          <cell r="R372" t="str">
            <v>DEMAND VARIANCE</v>
          </cell>
          <cell r="S372">
            <v>-8.19</v>
          </cell>
          <cell r="X372" t="str">
            <v>325</v>
          </cell>
          <cell r="Z372" t="str">
            <v>31</v>
          </cell>
          <cell r="AB372" t="str">
            <v>Actual Head Block Charge</v>
          </cell>
          <cell r="AE372">
            <v>0</v>
          </cell>
          <cell r="AF372">
            <v>0</v>
          </cell>
        </row>
        <row r="373">
          <cell r="N373" t="str">
            <v>'05'</v>
          </cell>
          <cell r="O373" t="str">
            <v>415</v>
          </cell>
          <cell r="P373">
            <v>415.12</v>
          </cell>
          <cell r="R373" t="str">
            <v>DISTRIBUTION CHARGE</v>
          </cell>
          <cell r="S373">
            <v>370.25</v>
          </cell>
          <cell r="X373" t="str">
            <v>325</v>
          </cell>
          <cell r="Z373" t="str">
            <v>31</v>
          </cell>
          <cell r="AB373" t="str">
            <v>Actual Tail Block Charge</v>
          </cell>
          <cell r="AE373">
            <v>0</v>
          </cell>
          <cell r="AF373">
            <v>0</v>
          </cell>
        </row>
        <row r="374">
          <cell r="N374" t="str">
            <v>'05'</v>
          </cell>
          <cell r="O374" t="str">
            <v>415</v>
          </cell>
          <cell r="P374">
            <v>415.12</v>
          </cell>
          <cell r="R374" t="str">
            <v>ENERGY EFFICIENCY SURCHARGE</v>
          </cell>
          <cell r="S374">
            <v>4.9800000000000004</v>
          </cell>
          <cell r="X374" t="str">
            <v>325</v>
          </cell>
          <cell r="Z374" t="str">
            <v>31</v>
          </cell>
          <cell r="AB374" t="str">
            <v>Actual Enrgy Effcy Cur-Chg</v>
          </cell>
          <cell r="AE374">
            <v>0</v>
          </cell>
          <cell r="AF374">
            <v>0</v>
          </cell>
        </row>
        <row r="375">
          <cell r="N375" t="str">
            <v>'05'</v>
          </cell>
          <cell r="O375" t="str">
            <v>415</v>
          </cell>
          <cell r="P375">
            <v>415.12</v>
          </cell>
          <cell r="R375" t="str">
            <v>INDIANA UTILITY RCPTS TAX YR2</v>
          </cell>
          <cell r="S375">
            <v>3.48</v>
          </cell>
          <cell r="X375" t="str">
            <v>325</v>
          </cell>
          <cell r="Z375" t="str">
            <v>31</v>
          </cell>
          <cell r="AB375" t="str">
            <v>Actual In Util Receipt Tax</v>
          </cell>
          <cell r="AE375">
            <v>0</v>
          </cell>
          <cell r="AF375">
            <v>0</v>
          </cell>
        </row>
        <row r="376">
          <cell r="N376" t="str">
            <v>'05'</v>
          </cell>
          <cell r="O376" t="str">
            <v>415</v>
          </cell>
          <cell r="P376">
            <v>415.12</v>
          </cell>
          <cell r="R376" t="str">
            <v>PRICE FIXED OPTION</v>
          </cell>
          <cell r="S376">
            <v>1668.08</v>
          </cell>
          <cell r="X376" t="str">
            <v>325</v>
          </cell>
          <cell r="Z376" t="str">
            <v>31</v>
          </cell>
          <cell r="AB376">
            <v>0</v>
          </cell>
          <cell r="AE376">
            <v>0</v>
          </cell>
          <cell r="AF376">
            <v>0</v>
          </cell>
        </row>
        <row r="377">
          <cell r="N377" t="str">
            <v>'05'</v>
          </cell>
          <cell r="O377" t="str">
            <v>415</v>
          </cell>
          <cell r="P377">
            <v>415.12</v>
          </cell>
          <cell r="R377" t="str">
            <v>INTER PIPE TRANS AND STOR CHRG</v>
          </cell>
          <cell r="S377">
            <v>248.84</v>
          </cell>
          <cell r="X377" t="str">
            <v>451</v>
          </cell>
          <cell r="Z377" t="str">
            <v>04</v>
          </cell>
          <cell r="AB377" t="str">
            <v>Forecast Volume</v>
          </cell>
          <cell r="AE377">
            <v>0</v>
          </cell>
          <cell r="AF377">
            <v>0</v>
          </cell>
        </row>
        <row r="378">
          <cell r="N378" t="str">
            <v>'05'</v>
          </cell>
          <cell r="O378" t="str">
            <v>415</v>
          </cell>
          <cell r="P378">
            <v>415.12</v>
          </cell>
          <cell r="R378" t="str">
            <v>REFUNDS</v>
          </cell>
          <cell r="S378">
            <v>-12.6</v>
          </cell>
          <cell r="X378" t="str">
            <v>451</v>
          </cell>
          <cell r="Z378" t="str">
            <v>04</v>
          </cell>
          <cell r="AB378" t="str">
            <v>Forecast Pipeline Charge</v>
          </cell>
          <cell r="AE378">
            <v>0</v>
          </cell>
          <cell r="AF378">
            <v>0</v>
          </cell>
        </row>
        <row r="379">
          <cell r="N379" t="str">
            <v>'05'</v>
          </cell>
          <cell r="O379" t="str">
            <v>415</v>
          </cell>
          <cell r="P379">
            <v>415.12</v>
          </cell>
          <cell r="R379" t="str">
            <v>UNIVERSAL SERVICE RIDER</v>
          </cell>
          <cell r="S379">
            <v>10.75</v>
          </cell>
          <cell r="X379" t="str">
            <v>451</v>
          </cell>
          <cell r="Z379" t="str">
            <v>04</v>
          </cell>
          <cell r="AB379" t="str">
            <v>Forecast Stor Trans Charge</v>
          </cell>
          <cell r="AE379">
            <v>0</v>
          </cell>
          <cell r="AF379">
            <v>0</v>
          </cell>
        </row>
        <row r="380">
          <cell r="N380" t="str">
            <v>'05'</v>
          </cell>
          <cell r="O380" t="str">
            <v>415</v>
          </cell>
          <cell r="P380">
            <v>415.13</v>
          </cell>
          <cell r="R380" t="str">
            <v>ADMINISTRATIVE CHARGE</v>
          </cell>
          <cell r="S380">
            <v>3.71</v>
          </cell>
          <cell r="X380" t="str">
            <v>451</v>
          </cell>
          <cell r="Z380" t="str">
            <v>04</v>
          </cell>
          <cell r="AB380" t="str">
            <v>Forecast GCAV Charge</v>
          </cell>
          <cell r="AE380">
            <v>0</v>
          </cell>
          <cell r="AF380">
            <v>0</v>
          </cell>
        </row>
        <row r="381">
          <cell r="N381" t="str">
            <v>'05'</v>
          </cell>
          <cell r="O381" t="str">
            <v>415</v>
          </cell>
          <cell r="P381">
            <v>415.13</v>
          </cell>
          <cell r="R381" t="str">
            <v>BAD DEBT TRACKER</v>
          </cell>
          <cell r="S381">
            <v>1.0900000000000001</v>
          </cell>
          <cell r="X381" t="str">
            <v>451</v>
          </cell>
          <cell r="Z381" t="str">
            <v>04</v>
          </cell>
          <cell r="AB381" t="str">
            <v>Forecast Base Cmdy Charge</v>
          </cell>
          <cell r="AE381">
            <v>0</v>
          </cell>
          <cell r="AF381">
            <v>0</v>
          </cell>
        </row>
        <row r="382">
          <cell r="N382" t="str">
            <v>'05'</v>
          </cell>
          <cell r="O382" t="str">
            <v>415</v>
          </cell>
          <cell r="P382">
            <v>415.13</v>
          </cell>
          <cell r="R382" t="str">
            <v>BROKERAGE FEE</v>
          </cell>
          <cell r="S382">
            <v>24.34</v>
          </cell>
          <cell r="X382" t="str">
            <v>451</v>
          </cell>
          <cell r="Z382" t="str">
            <v>04</v>
          </cell>
          <cell r="AB382" t="str">
            <v>Forecast Customer Charge</v>
          </cell>
          <cell r="AE382">
            <v>0</v>
          </cell>
          <cell r="AF382">
            <v>0</v>
          </cell>
        </row>
        <row r="383">
          <cell r="N383" t="str">
            <v>'05'</v>
          </cell>
          <cell r="O383" t="str">
            <v>415</v>
          </cell>
          <cell r="P383">
            <v>415.13</v>
          </cell>
          <cell r="R383" t="str">
            <v>CUSTOMER CHARGE</v>
          </cell>
          <cell r="S383">
            <v>37.5</v>
          </cell>
          <cell r="X383" t="str">
            <v>451</v>
          </cell>
          <cell r="Z383" t="str">
            <v>04</v>
          </cell>
          <cell r="AB383" t="str">
            <v>Forecast Head Block Charge</v>
          </cell>
          <cell r="AE383">
            <v>0</v>
          </cell>
          <cell r="AF383">
            <v>0</v>
          </cell>
        </row>
        <row r="384">
          <cell r="N384" t="str">
            <v>'05'</v>
          </cell>
          <cell r="O384" t="str">
            <v>415</v>
          </cell>
          <cell r="P384">
            <v>415.13</v>
          </cell>
          <cell r="R384" t="str">
            <v>COMMODITY VARIANCE</v>
          </cell>
          <cell r="S384">
            <v>11.98</v>
          </cell>
          <cell r="X384" t="str">
            <v>451</v>
          </cell>
          <cell r="Z384" t="str">
            <v>04</v>
          </cell>
          <cell r="AB384" t="str">
            <v>Forecast Tail Block Charge</v>
          </cell>
          <cell r="AE384">
            <v>0</v>
          </cell>
          <cell r="AF384">
            <v>0</v>
          </cell>
        </row>
        <row r="385">
          <cell r="N385" t="str">
            <v>'05'</v>
          </cell>
          <cell r="O385" t="str">
            <v>415</v>
          </cell>
          <cell r="P385">
            <v>415.13</v>
          </cell>
          <cell r="R385" t="str">
            <v>DEMAND VARIANCE</v>
          </cell>
          <cell r="S385">
            <v>-1.17</v>
          </cell>
          <cell r="X385" t="str">
            <v>451</v>
          </cell>
          <cell r="Z385" t="str">
            <v>04</v>
          </cell>
          <cell r="AB385" t="str">
            <v>Forecast Enrgy Effcy Sur-Chg</v>
          </cell>
          <cell r="AE385">
            <v>0</v>
          </cell>
          <cell r="AF385">
            <v>0</v>
          </cell>
        </row>
        <row r="386">
          <cell r="N386" t="str">
            <v>'05'</v>
          </cell>
          <cell r="O386" t="str">
            <v>415</v>
          </cell>
          <cell r="P386">
            <v>415.13</v>
          </cell>
          <cell r="R386" t="str">
            <v>DISTRIBUTION CHARGE</v>
          </cell>
          <cell r="S386">
            <v>54.05</v>
          </cell>
          <cell r="X386" t="str">
            <v>451</v>
          </cell>
          <cell r="Z386" t="str">
            <v>04</v>
          </cell>
          <cell r="AB386" t="str">
            <v>Forecast In Util Receipt Tax</v>
          </cell>
          <cell r="AE386">
            <v>0</v>
          </cell>
          <cell r="AF386">
            <v>0</v>
          </cell>
        </row>
        <row r="387">
          <cell r="N387" t="str">
            <v>'05'</v>
          </cell>
          <cell r="O387" t="str">
            <v>415</v>
          </cell>
          <cell r="P387">
            <v>415.13</v>
          </cell>
          <cell r="R387" t="str">
            <v>ENERGY EFFICIENCY SURCHARGE</v>
          </cell>
          <cell r="S387">
            <v>1.04</v>
          </cell>
          <cell r="X387" t="str">
            <v>451</v>
          </cell>
          <cell r="Z387" t="str">
            <v>04</v>
          </cell>
          <cell r="AB387" t="str">
            <v>Forecast NIPSCO Fee</v>
          </cell>
          <cell r="AE387">
            <v>0</v>
          </cell>
          <cell r="AF387">
            <v>0</v>
          </cell>
        </row>
        <row r="388">
          <cell r="N388" t="str">
            <v>'05'</v>
          </cell>
          <cell r="O388" t="str">
            <v>415</v>
          </cell>
          <cell r="P388">
            <v>415.13</v>
          </cell>
          <cell r="R388" t="str">
            <v>INDIANA UTILITY RECEIPTS TAX</v>
          </cell>
          <cell r="S388">
            <v>2.87</v>
          </cell>
          <cell r="X388" t="str">
            <v>451</v>
          </cell>
          <cell r="Z388" t="str">
            <v>04</v>
          </cell>
          <cell r="AB388" t="str">
            <v>Forecast W-Wise Fee</v>
          </cell>
          <cell r="AE388">
            <v>0</v>
          </cell>
          <cell r="AF388">
            <v>0</v>
          </cell>
        </row>
        <row r="389">
          <cell r="N389" t="str">
            <v>'05'</v>
          </cell>
          <cell r="O389" t="str">
            <v>415</v>
          </cell>
          <cell r="P389">
            <v>415.13</v>
          </cell>
          <cell r="R389" t="str">
            <v>PRICE CAP OPTION</v>
          </cell>
          <cell r="S389">
            <v>140.61000000000001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INTER PIPE TRANS AND STOR CHRG</v>
          </cell>
          <cell r="S390">
            <v>34.46</v>
          </cell>
          <cell r="X390" t="str">
            <v>451</v>
          </cell>
          <cell r="Z390" t="str">
            <v>04</v>
          </cell>
          <cell r="AB390" t="str">
            <v>Fixed Monthly Bill</v>
          </cell>
          <cell r="AE390">
            <v>0</v>
          </cell>
          <cell r="AF390">
            <v>0</v>
          </cell>
        </row>
        <row r="391">
          <cell r="N391" t="str">
            <v>'05'</v>
          </cell>
          <cell r="O391" t="str">
            <v>415</v>
          </cell>
          <cell r="P391">
            <v>415.13</v>
          </cell>
          <cell r="R391" t="str">
            <v>REFUNDS</v>
          </cell>
          <cell r="S391">
            <v>-1.75</v>
          </cell>
          <cell r="X391" t="str">
            <v>451</v>
          </cell>
          <cell r="Z391" t="str">
            <v>04</v>
          </cell>
          <cell r="AB391" t="str">
            <v>Accrued Revenue</v>
          </cell>
          <cell r="AE391">
            <v>0</v>
          </cell>
          <cell r="AF391">
            <v>0</v>
          </cell>
        </row>
        <row r="392">
          <cell r="N392" t="str">
            <v>'05'</v>
          </cell>
          <cell r="O392" t="str">
            <v>415</v>
          </cell>
          <cell r="P392">
            <v>415.13</v>
          </cell>
          <cell r="R392" t="str">
            <v>UNIVERSAL SERVICE RIDER</v>
          </cell>
          <cell r="S392">
            <v>1.49</v>
          </cell>
          <cell r="X392" t="str">
            <v>451</v>
          </cell>
          <cell r="Z392" t="str">
            <v>04</v>
          </cell>
          <cell r="AB392" t="str">
            <v>Actual Volume</v>
          </cell>
          <cell r="AE392">
            <v>0</v>
          </cell>
          <cell r="AF392">
            <v>0</v>
          </cell>
        </row>
        <row r="393">
          <cell r="N393" t="str">
            <v>'06'</v>
          </cell>
          <cell r="O393" t="str">
            <v>170</v>
          </cell>
          <cell r="P393">
            <v>1700.1</v>
          </cell>
          <cell r="R393" t="str">
            <v>GUARANTEED MINIMUM CHARGE</v>
          </cell>
          <cell r="S393">
            <v>22.43</v>
          </cell>
          <cell r="X393" t="str">
            <v>451</v>
          </cell>
          <cell r="Z393" t="str">
            <v>04</v>
          </cell>
          <cell r="AB393" t="str">
            <v>Actual Pipeline Charge</v>
          </cell>
          <cell r="AE393">
            <v>0</v>
          </cell>
          <cell r="AF393">
            <v>0</v>
          </cell>
        </row>
        <row r="394">
          <cell r="N394" t="str">
            <v>'06'</v>
          </cell>
          <cell r="O394" t="str">
            <v>170</v>
          </cell>
          <cell r="P394">
            <v>1700.2</v>
          </cell>
          <cell r="R394" t="str">
            <v>GUARANTEED MINIMUM CHARGE</v>
          </cell>
          <cell r="S394">
            <v>3274.38</v>
          </cell>
          <cell r="X394" t="str">
            <v>451</v>
          </cell>
          <cell r="Z394" t="str">
            <v>04</v>
          </cell>
          <cell r="AB394" t="str">
            <v>Actual Base Commodity Charge</v>
          </cell>
          <cell r="AE394">
            <v>0</v>
          </cell>
          <cell r="AF394">
            <v>0</v>
          </cell>
        </row>
        <row r="395">
          <cell r="N395" t="str">
            <v>'06'</v>
          </cell>
          <cell r="O395" t="str">
            <v>321</v>
          </cell>
          <cell r="P395">
            <v>321.10000000000002</v>
          </cell>
          <cell r="R395" t="str">
            <v>CUSTOMER CHARGE</v>
          </cell>
          <cell r="S395">
            <v>-231.1</v>
          </cell>
          <cell r="X395" t="str">
            <v>451</v>
          </cell>
          <cell r="Z395" t="str">
            <v>04</v>
          </cell>
          <cell r="AB395" t="str">
            <v>Actual Customer Charge</v>
          </cell>
          <cell r="AE395">
            <v>0</v>
          </cell>
          <cell r="AF395">
            <v>0</v>
          </cell>
        </row>
        <row r="396">
          <cell r="N396" t="str">
            <v>'06'</v>
          </cell>
          <cell r="O396" t="str">
            <v>321</v>
          </cell>
          <cell r="P396">
            <v>321.10000000000002</v>
          </cell>
          <cell r="R396" t="str">
            <v>ENERGY CHARGE</v>
          </cell>
          <cell r="S396">
            <v>2152.23</v>
          </cell>
          <cell r="X396" t="str">
            <v>451</v>
          </cell>
          <cell r="Z396" t="str">
            <v>04</v>
          </cell>
          <cell r="AB396" t="str">
            <v>Actual Head Block Charge</v>
          </cell>
          <cell r="AE396">
            <v>0</v>
          </cell>
          <cell r="AF396">
            <v>0</v>
          </cell>
        </row>
        <row r="397">
          <cell r="N397" t="str">
            <v>'06'</v>
          </cell>
          <cell r="O397" t="str">
            <v>321</v>
          </cell>
          <cell r="P397">
            <v>321.10000000000002</v>
          </cell>
          <cell r="R397" t="str">
            <v>ENERGY COST ADJUSTMENT CHARGE</v>
          </cell>
          <cell r="S397">
            <v>288.12</v>
          </cell>
          <cell r="X397" t="str">
            <v>451</v>
          </cell>
          <cell r="Z397" t="str">
            <v>04</v>
          </cell>
          <cell r="AB397" t="str">
            <v>Actual Tail Block Charge</v>
          </cell>
          <cell r="AE397">
            <v>0</v>
          </cell>
          <cell r="AF397">
            <v>0</v>
          </cell>
        </row>
        <row r="398">
          <cell r="N398" t="str">
            <v>'06'</v>
          </cell>
          <cell r="O398" t="str">
            <v>321</v>
          </cell>
          <cell r="P398">
            <v>321.10000000000002</v>
          </cell>
          <cell r="R398" t="str">
            <v>PURCHASED POWER TRACKING CHRG</v>
          </cell>
          <cell r="S398">
            <v>0</v>
          </cell>
          <cell r="X398" t="str">
            <v>451</v>
          </cell>
          <cell r="Z398" t="str">
            <v>04</v>
          </cell>
          <cell r="AB398" t="str">
            <v>Actual Enrgy Effcy Cur-Chg</v>
          </cell>
          <cell r="AE398">
            <v>0</v>
          </cell>
          <cell r="AF398">
            <v>0</v>
          </cell>
        </row>
        <row r="399">
          <cell r="N399" t="str">
            <v>'06'</v>
          </cell>
          <cell r="O399" t="str">
            <v>321</v>
          </cell>
          <cell r="P399">
            <v>321.10000000000002</v>
          </cell>
          <cell r="R399" t="str">
            <v>TRANSITION COST SURCHARGE ADJ</v>
          </cell>
          <cell r="S399">
            <v>1.87</v>
          </cell>
          <cell r="X399" t="str">
            <v>451</v>
          </cell>
          <cell r="Z399" t="str">
            <v>04</v>
          </cell>
          <cell r="AB399" t="str">
            <v>Actual In Util Receipt Tax</v>
          </cell>
          <cell r="AE399">
            <v>0</v>
          </cell>
          <cell r="AF399">
            <v>0</v>
          </cell>
        </row>
        <row r="400">
          <cell r="N400" t="str">
            <v>'06'</v>
          </cell>
          <cell r="O400" t="str">
            <v>321</v>
          </cell>
          <cell r="P400">
            <v>321.10000000000002</v>
          </cell>
          <cell r="R400" t="str">
            <v>WINTER WARMTH ASSIST FUND CHRG</v>
          </cell>
          <cell r="S400">
            <v>2.92</v>
          </cell>
          <cell r="X400" t="str">
            <v>451</v>
          </cell>
          <cell r="Z400" t="str">
            <v>04</v>
          </cell>
          <cell r="AB400">
            <v>0</v>
          </cell>
          <cell r="AE400">
            <v>0</v>
          </cell>
          <cell r="AF400">
            <v>0</v>
          </cell>
        </row>
        <row r="401">
          <cell r="N401" t="str">
            <v>'06'</v>
          </cell>
          <cell r="O401" t="str">
            <v>421</v>
          </cell>
          <cell r="P401">
            <v>421.1</v>
          </cell>
          <cell r="R401" t="str">
            <v>BAD DEBT TRACKER</v>
          </cell>
          <cell r="S401">
            <v>56689.53</v>
          </cell>
          <cell r="X401" t="str">
            <v>321</v>
          </cell>
          <cell r="Z401" t="str">
            <v>31</v>
          </cell>
          <cell r="AB401" t="str">
            <v>Forecast Volume</v>
          </cell>
          <cell r="AE401">
            <v>0</v>
          </cell>
          <cell r="AF401">
            <v>0</v>
          </cell>
        </row>
        <row r="402">
          <cell r="N402" t="str">
            <v>'06'</v>
          </cell>
          <cell r="O402" t="str">
            <v>421</v>
          </cell>
          <cell r="P402">
            <v>421.1</v>
          </cell>
          <cell r="R402" t="str">
            <v>CUSTOMER CHARGE</v>
          </cell>
          <cell r="S402">
            <v>1125669.1399999999</v>
          </cell>
          <cell r="X402" t="str">
            <v>321</v>
          </cell>
          <cell r="Z402" t="str">
            <v>31</v>
          </cell>
          <cell r="AB402" t="str">
            <v>Forecast Pipeline Charge</v>
          </cell>
          <cell r="AE402">
            <v>0</v>
          </cell>
          <cell r="AF402">
            <v>0</v>
          </cell>
        </row>
        <row r="403">
          <cell r="N403" t="str">
            <v>'06'</v>
          </cell>
          <cell r="O403" t="str">
            <v>421</v>
          </cell>
          <cell r="P403">
            <v>421.1</v>
          </cell>
          <cell r="R403" t="str">
            <v>COMMODITY VARIANCE</v>
          </cell>
          <cell r="S403">
            <v>569716.4</v>
          </cell>
          <cell r="X403" t="str">
            <v>321</v>
          </cell>
          <cell r="Z403" t="str">
            <v>31</v>
          </cell>
          <cell r="AB403" t="str">
            <v>Forecast Stor Trans Charge</v>
          </cell>
          <cell r="AE403">
            <v>0</v>
          </cell>
          <cell r="AF403">
            <v>0</v>
          </cell>
        </row>
        <row r="404">
          <cell r="N404" t="str">
            <v>'06'</v>
          </cell>
          <cell r="O404" t="str">
            <v>421</v>
          </cell>
          <cell r="P404">
            <v>421.1</v>
          </cell>
          <cell r="R404" t="str">
            <v>DEMAND VARIANCE</v>
          </cell>
          <cell r="S404">
            <v>559542.06999999995</v>
          </cell>
          <cell r="X404" t="str">
            <v>321</v>
          </cell>
          <cell r="Z404" t="str">
            <v>31</v>
          </cell>
          <cell r="AB404" t="str">
            <v>Forecast GCAV Charge</v>
          </cell>
          <cell r="AE404">
            <v>0</v>
          </cell>
          <cell r="AF404">
            <v>0</v>
          </cell>
        </row>
        <row r="405">
          <cell r="N405" t="str">
            <v>'06'</v>
          </cell>
          <cell r="O405" t="str">
            <v>421</v>
          </cell>
          <cell r="P405">
            <v>421.1</v>
          </cell>
          <cell r="R405" t="str">
            <v>DISTRIBUTION CHARGE</v>
          </cell>
          <cell r="S405">
            <v>1894529.61</v>
          </cell>
          <cell r="X405" t="str">
            <v>321</v>
          </cell>
          <cell r="Z405" t="str">
            <v>31</v>
          </cell>
          <cell r="AB405" t="str">
            <v>Forecast Base Cmdy Charge</v>
          </cell>
          <cell r="AE405">
            <v>0</v>
          </cell>
          <cell r="AF405">
            <v>0</v>
          </cell>
        </row>
        <row r="406">
          <cell r="N406" t="str">
            <v>'06'</v>
          </cell>
          <cell r="O406" t="str">
            <v>421</v>
          </cell>
          <cell r="P406">
            <v>421.1</v>
          </cell>
          <cell r="R406" t="str">
            <v>ENERGY EFFICIENCY SURCHARGE</v>
          </cell>
          <cell r="S406">
            <v>0</v>
          </cell>
          <cell r="X406" t="str">
            <v>321</v>
          </cell>
          <cell r="Z406" t="str">
            <v>31</v>
          </cell>
          <cell r="AB406" t="str">
            <v>Forecast Customer Charge</v>
          </cell>
          <cell r="AE406">
            <v>0</v>
          </cell>
          <cell r="AF406">
            <v>0</v>
          </cell>
        </row>
        <row r="407">
          <cell r="N407" t="str">
            <v>'06'</v>
          </cell>
          <cell r="O407" t="str">
            <v>421</v>
          </cell>
          <cell r="P407">
            <v>421.1</v>
          </cell>
          <cell r="R407" t="str">
            <v>INDIANA UTILITY RECEIPTS TAX</v>
          </cell>
          <cell r="S407">
            <v>160647.18</v>
          </cell>
          <cell r="X407" t="str">
            <v>321</v>
          </cell>
          <cell r="Z407" t="str">
            <v>31</v>
          </cell>
          <cell r="AB407" t="str">
            <v>Forecast Head Block Charge</v>
          </cell>
          <cell r="AE407">
            <v>0</v>
          </cell>
          <cell r="AF407">
            <v>0</v>
          </cell>
        </row>
        <row r="408">
          <cell r="N408" t="str">
            <v>'06'</v>
          </cell>
          <cell r="O408" t="str">
            <v>421</v>
          </cell>
          <cell r="P408">
            <v>421.1</v>
          </cell>
          <cell r="R408" t="str">
            <v>INTER PIPE TRANS AND STOR CHRG</v>
          </cell>
          <cell r="S408">
            <v>1981286.59</v>
          </cell>
          <cell r="X408" t="str">
            <v>321</v>
          </cell>
          <cell r="Z408" t="str">
            <v>31</v>
          </cell>
          <cell r="AB408" t="str">
            <v>Forecast Tail Block Charge</v>
          </cell>
          <cell r="AE408">
            <v>0</v>
          </cell>
          <cell r="AF408">
            <v>0</v>
          </cell>
        </row>
        <row r="409">
          <cell r="N409" t="str">
            <v>'06'</v>
          </cell>
          <cell r="O409" t="str">
            <v>421</v>
          </cell>
          <cell r="P409">
            <v>421.1</v>
          </cell>
          <cell r="R409" t="str">
            <v>REFUNDS</v>
          </cell>
          <cell r="S409">
            <v>-88745.02</v>
          </cell>
          <cell r="X409" t="str">
            <v>321</v>
          </cell>
          <cell r="Z409" t="str">
            <v>31</v>
          </cell>
          <cell r="AB409" t="str">
            <v>Forecast Enrgy Effcy Sur-Chg</v>
          </cell>
          <cell r="AE409">
            <v>0</v>
          </cell>
          <cell r="AF409">
            <v>0</v>
          </cell>
        </row>
        <row r="410">
          <cell r="N410" t="str">
            <v>'06'</v>
          </cell>
          <cell r="O410" t="str">
            <v>421</v>
          </cell>
          <cell r="P410">
            <v>421.1</v>
          </cell>
          <cell r="R410" t="str">
            <v>GAS SUPPLY CHARGE</v>
          </cell>
          <cell r="S410">
            <v>7247728.29</v>
          </cell>
          <cell r="X410" t="str">
            <v>321</v>
          </cell>
          <cell r="Z410" t="str">
            <v>31</v>
          </cell>
          <cell r="AB410" t="str">
            <v>Forecast In Util Receipt Tax</v>
          </cell>
          <cell r="AE410">
            <v>0</v>
          </cell>
          <cell r="AF410">
            <v>0</v>
          </cell>
        </row>
        <row r="411">
          <cell r="N411" t="str">
            <v>'06'</v>
          </cell>
          <cell r="O411" t="str">
            <v>421</v>
          </cell>
          <cell r="P411">
            <v>421.1</v>
          </cell>
          <cell r="R411" t="str">
            <v>UNIVERSAL SERVICE RIDER</v>
          </cell>
          <cell r="S411">
            <v>37870.28</v>
          </cell>
          <cell r="X411" t="str">
            <v>321</v>
          </cell>
          <cell r="Z411" t="str">
            <v>31</v>
          </cell>
          <cell r="AB411" t="str">
            <v>Forecast NIPSCO Fee</v>
          </cell>
          <cell r="AE411">
            <v>0</v>
          </cell>
          <cell r="AF411">
            <v>0</v>
          </cell>
        </row>
        <row r="412">
          <cell r="N412" t="str">
            <v>'06'</v>
          </cell>
          <cell r="O412" t="str">
            <v>421</v>
          </cell>
          <cell r="P412">
            <v>421.12</v>
          </cell>
          <cell r="R412" t="str">
            <v>ADMINISTRATIVE CHARGE</v>
          </cell>
          <cell r="S412">
            <v>56.88</v>
          </cell>
          <cell r="X412" t="str">
            <v>321</v>
          </cell>
          <cell r="Z412" t="str">
            <v>31</v>
          </cell>
          <cell r="AB412" t="str">
            <v>Forecast W-Wise Fee</v>
          </cell>
          <cell r="AE412">
            <v>0</v>
          </cell>
          <cell r="AF412">
            <v>0</v>
          </cell>
        </row>
        <row r="413">
          <cell r="N413" t="str">
            <v>'06'</v>
          </cell>
          <cell r="O413" t="str">
            <v>421</v>
          </cell>
          <cell r="P413">
            <v>421.12</v>
          </cell>
          <cell r="R413" t="str">
            <v>BAD DEBT TRACKERYR2</v>
          </cell>
          <cell r="S413">
            <v>1.95</v>
          </cell>
          <cell r="X413" t="str">
            <v>321</v>
          </cell>
          <cell r="Z413" t="str">
            <v>31</v>
          </cell>
          <cell r="AB413" t="str">
            <v xml:space="preserve">  Total Unbilled Revenue</v>
          </cell>
          <cell r="AE413">
            <v>0</v>
          </cell>
          <cell r="AF413">
            <v>0</v>
          </cell>
        </row>
        <row r="414">
          <cell r="N414" t="str">
            <v>'06'</v>
          </cell>
          <cell r="O414" t="str">
            <v>421</v>
          </cell>
          <cell r="P414">
            <v>421.12</v>
          </cell>
          <cell r="R414" t="str">
            <v>CUSTOMER CHARGE</v>
          </cell>
          <cell r="S414">
            <v>660</v>
          </cell>
          <cell r="X414" t="str">
            <v>321</v>
          </cell>
          <cell r="Z414" t="str">
            <v>31</v>
          </cell>
          <cell r="AB414" t="str">
            <v>Fixed Monthly Bill</v>
          </cell>
          <cell r="AE414">
            <v>0</v>
          </cell>
          <cell r="AF414">
            <v>0</v>
          </cell>
        </row>
        <row r="415">
          <cell r="N415" t="str">
            <v>'06'</v>
          </cell>
          <cell r="O415" t="str">
            <v>421</v>
          </cell>
          <cell r="P415">
            <v>421.12</v>
          </cell>
          <cell r="R415" t="str">
            <v>DEMAND VARIANCE</v>
          </cell>
          <cell r="S415">
            <v>167.42</v>
          </cell>
          <cell r="X415" t="str">
            <v>321</v>
          </cell>
          <cell r="Z415" t="str">
            <v>31</v>
          </cell>
          <cell r="AB415" t="str">
            <v>Accrued Revenue</v>
          </cell>
          <cell r="AE415">
            <v>0</v>
          </cell>
          <cell r="AF415">
            <v>0</v>
          </cell>
        </row>
        <row r="416">
          <cell r="N416" t="str">
            <v>'06'</v>
          </cell>
          <cell r="O416" t="str">
            <v>421</v>
          </cell>
          <cell r="P416">
            <v>421.12</v>
          </cell>
          <cell r="R416" t="str">
            <v>DISTRIBUTION CHARGE</v>
          </cell>
          <cell r="S416">
            <v>568.99</v>
          </cell>
          <cell r="X416" t="str">
            <v>321</v>
          </cell>
          <cell r="Z416" t="str">
            <v>31</v>
          </cell>
          <cell r="AB416" t="str">
            <v>Actual Volume</v>
          </cell>
          <cell r="AE416">
            <v>0</v>
          </cell>
          <cell r="AF416">
            <v>0</v>
          </cell>
        </row>
        <row r="417">
          <cell r="N417" t="str">
            <v>'06'</v>
          </cell>
          <cell r="O417" t="str">
            <v>421</v>
          </cell>
          <cell r="P417">
            <v>421.12</v>
          </cell>
          <cell r="R417" t="str">
            <v>ENERGY EFFICIENCY SURCHARGE</v>
          </cell>
          <cell r="S417">
            <v>0</v>
          </cell>
          <cell r="X417" t="str">
            <v>321</v>
          </cell>
          <cell r="Z417" t="str">
            <v>31</v>
          </cell>
          <cell r="AB417" t="str">
            <v>Actual Pipeline Charge</v>
          </cell>
          <cell r="AE417">
            <v>0</v>
          </cell>
          <cell r="AF417">
            <v>0</v>
          </cell>
        </row>
        <row r="418">
          <cell r="N418" t="str">
            <v>'06'</v>
          </cell>
          <cell r="O418" t="str">
            <v>421</v>
          </cell>
          <cell r="P418">
            <v>421.12</v>
          </cell>
          <cell r="R418" t="str">
            <v>INDIANA UTILITY RCPTS TAX YR2</v>
          </cell>
          <cell r="S418">
            <v>11.37</v>
          </cell>
          <cell r="X418" t="str">
            <v>321</v>
          </cell>
          <cell r="Z418" t="str">
            <v>31</v>
          </cell>
          <cell r="AB418" t="str">
            <v>Actual Base Commodity Charge</v>
          </cell>
          <cell r="AE418">
            <v>0</v>
          </cell>
          <cell r="AF418">
            <v>0</v>
          </cell>
        </row>
        <row r="419">
          <cell r="N419" t="str">
            <v>'06'</v>
          </cell>
          <cell r="O419" t="str">
            <v>421</v>
          </cell>
          <cell r="P419">
            <v>421.12</v>
          </cell>
          <cell r="R419" t="str">
            <v>PRICE FIXED OPTION</v>
          </cell>
          <cell r="S419">
            <v>3598.97</v>
          </cell>
          <cell r="X419" t="str">
            <v>321</v>
          </cell>
          <cell r="Z419" t="str">
            <v>31</v>
          </cell>
          <cell r="AB419" t="str">
            <v>Actual Customer Charge</v>
          </cell>
          <cell r="AE419">
            <v>0</v>
          </cell>
          <cell r="AF419">
            <v>0</v>
          </cell>
        </row>
        <row r="420">
          <cell r="N420" t="str">
            <v>'06'</v>
          </cell>
          <cell r="O420" t="str">
            <v>421</v>
          </cell>
          <cell r="P420">
            <v>421.12</v>
          </cell>
          <cell r="R420" t="str">
            <v>INTER PIPE TRANS AND STOR CHRG</v>
          </cell>
          <cell r="S420">
            <v>595.35</v>
          </cell>
          <cell r="X420" t="str">
            <v>321</v>
          </cell>
          <cell r="Z420" t="str">
            <v>31</v>
          </cell>
          <cell r="AB420" t="str">
            <v>Actual Head Block Charge</v>
          </cell>
          <cell r="AE420">
            <v>0</v>
          </cell>
          <cell r="AF420">
            <v>0</v>
          </cell>
        </row>
        <row r="421">
          <cell r="N421" t="str">
            <v>'06'</v>
          </cell>
          <cell r="O421" t="str">
            <v>421</v>
          </cell>
          <cell r="P421">
            <v>421.12</v>
          </cell>
          <cell r="R421" t="str">
            <v>REFUNDS</v>
          </cell>
          <cell r="S421">
            <v>-26.71</v>
          </cell>
          <cell r="X421" t="str">
            <v>321</v>
          </cell>
          <cell r="Z421" t="str">
            <v>31</v>
          </cell>
          <cell r="AB421" t="str">
            <v>Actual Tail Block Charge</v>
          </cell>
          <cell r="AE421">
            <v>0</v>
          </cell>
          <cell r="AF421">
            <v>0</v>
          </cell>
        </row>
        <row r="422">
          <cell r="N422" t="str">
            <v>'06'</v>
          </cell>
          <cell r="O422" t="str">
            <v>421</v>
          </cell>
          <cell r="P422">
            <v>421.12</v>
          </cell>
          <cell r="R422" t="str">
            <v>UNIVERSAL SERVICE RIDER</v>
          </cell>
          <cell r="S422">
            <v>11.37</v>
          </cell>
          <cell r="X422" t="str">
            <v>321</v>
          </cell>
          <cell r="Z422" t="str">
            <v>31</v>
          </cell>
          <cell r="AB422" t="str">
            <v>Actual Enrgy Effcy Sur-Chg</v>
          </cell>
          <cell r="AE422">
            <v>0</v>
          </cell>
          <cell r="AF422">
            <v>0</v>
          </cell>
        </row>
        <row r="423">
          <cell r="N423" t="str">
            <v>'06'</v>
          </cell>
          <cell r="O423" t="str">
            <v>421</v>
          </cell>
          <cell r="P423">
            <v>421.13</v>
          </cell>
          <cell r="R423" t="str">
            <v>ADMINISTRATIVE CHARGE</v>
          </cell>
          <cell r="S423">
            <v>857.54</v>
          </cell>
          <cell r="X423" t="str">
            <v>321</v>
          </cell>
          <cell r="Z423" t="str">
            <v>31</v>
          </cell>
          <cell r="AB423" t="str">
            <v>Actual In Util Receipt Tax</v>
          </cell>
          <cell r="AE423">
            <v>0</v>
          </cell>
          <cell r="AF423">
            <v>0</v>
          </cell>
        </row>
        <row r="424">
          <cell r="N424" t="str">
            <v>'06'</v>
          </cell>
          <cell r="O424" t="str">
            <v>421</v>
          </cell>
          <cell r="P424">
            <v>421.13</v>
          </cell>
          <cell r="R424" t="str">
            <v>BAD DEBT TRACKER</v>
          </cell>
          <cell r="S424">
            <v>255.75</v>
          </cell>
          <cell r="X424" t="str">
            <v>321</v>
          </cell>
          <cell r="Z424" t="str">
            <v>31</v>
          </cell>
          <cell r="AB424">
            <v>0</v>
          </cell>
          <cell r="AE424">
            <v>0</v>
          </cell>
          <cell r="AF424">
            <v>0</v>
          </cell>
        </row>
        <row r="425">
          <cell r="N425" t="str">
            <v>'06'</v>
          </cell>
          <cell r="O425" t="str">
            <v>421</v>
          </cell>
          <cell r="P425">
            <v>421.13</v>
          </cell>
          <cell r="R425" t="str">
            <v>BROKERAGE FEE</v>
          </cell>
          <cell r="S425">
            <v>5613.8</v>
          </cell>
          <cell r="X425" t="str">
            <v>451</v>
          </cell>
          <cell r="Z425" t="str">
            <v>03</v>
          </cell>
          <cell r="AB425" t="str">
            <v>Forecast Volume</v>
          </cell>
          <cell r="AE425">
            <v>0</v>
          </cell>
          <cell r="AF425">
            <v>763.05999999999949</v>
          </cell>
        </row>
        <row r="426">
          <cell r="N426" t="str">
            <v>'06'</v>
          </cell>
          <cell r="O426" t="str">
            <v>421</v>
          </cell>
          <cell r="P426">
            <v>421.13</v>
          </cell>
          <cell r="R426" t="str">
            <v>CUSTOMER CHARGE</v>
          </cell>
          <cell r="S426">
            <v>4693</v>
          </cell>
          <cell r="X426" t="str">
            <v>451</v>
          </cell>
          <cell r="Z426" t="str">
            <v>03</v>
          </cell>
          <cell r="AB426" t="str">
            <v>Forecast Customer Charge</v>
          </cell>
          <cell r="AE426">
            <v>0</v>
          </cell>
          <cell r="AF426">
            <v>-29.040000000000077</v>
          </cell>
        </row>
        <row r="427">
          <cell r="N427" t="str">
            <v>'06'</v>
          </cell>
          <cell r="O427" t="str">
            <v>421</v>
          </cell>
          <cell r="P427">
            <v>421.13</v>
          </cell>
          <cell r="R427" t="str">
            <v>COMMODITY VARIANCE</v>
          </cell>
          <cell r="S427">
            <v>2555.06</v>
          </cell>
          <cell r="X427" t="str">
            <v>451</v>
          </cell>
          <cell r="Z427" t="str">
            <v>03</v>
          </cell>
          <cell r="AB427" t="str">
            <v>Forecast Head Block Charge</v>
          </cell>
          <cell r="AE427">
            <v>0</v>
          </cell>
          <cell r="AF427">
            <v>0</v>
          </cell>
        </row>
        <row r="428">
          <cell r="N428" t="str">
            <v>'06'</v>
          </cell>
          <cell r="O428" t="str">
            <v>421</v>
          </cell>
          <cell r="P428">
            <v>421.13</v>
          </cell>
          <cell r="R428" t="str">
            <v>DEMAND VARIANCE</v>
          </cell>
          <cell r="S428">
            <v>2518.6799999999998</v>
          </cell>
          <cell r="X428" t="str">
            <v>451</v>
          </cell>
          <cell r="Z428" t="str">
            <v>03</v>
          </cell>
          <cell r="AB428" t="str">
            <v>Forecast Tail Block Charge</v>
          </cell>
          <cell r="AE428">
            <v>0</v>
          </cell>
          <cell r="AF428">
            <v>0</v>
          </cell>
        </row>
        <row r="429">
          <cell r="N429" t="str">
            <v>'06'</v>
          </cell>
          <cell r="O429" t="str">
            <v>421</v>
          </cell>
          <cell r="P429">
            <v>421.13</v>
          </cell>
          <cell r="R429" t="str">
            <v>DISTRIBUTION CHARGE</v>
          </cell>
          <cell r="S429">
            <v>8579.1299999999992</v>
          </cell>
          <cell r="X429" t="str">
            <v>451</v>
          </cell>
          <cell r="Z429" t="str">
            <v>03</v>
          </cell>
          <cell r="AB429" t="str">
            <v>Forecast Base Commodity Charge</v>
          </cell>
          <cell r="AE429">
            <v>0</v>
          </cell>
          <cell r="AF429">
            <v>392.82999999999993</v>
          </cell>
        </row>
        <row r="430">
          <cell r="N430" t="str">
            <v>'06'</v>
          </cell>
          <cell r="O430" t="str">
            <v>421</v>
          </cell>
          <cell r="P430">
            <v>421.13</v>
          </cell>
          <cell r="R430" t="str">
            <v>ENERGY EFFICIENCY SURCHARGE</v>
          </cell>
          <cell r="S430">
            <v>0</v>
          </cell>
          <cell r="X430" t="str">
            <v>451</v>
          </cell>
          <cell r="Z430" t="str">
            <v>03</v>
          </cell>
          <cell r="AB430" t="str">
            <v>Forecast Commodity Variance</v>
          </cell>
          <cell r="AE430">
            <v>0</v>
          </cell>
          <cell r="AF430">
            <v>9.2199999999999989</v>
          </cell>
        </row>
        <row r="431">
          <cell r="N431" t="str">
            <v>'06'</v>
          </cell>
          <cell r="O431" t="str">
            <v>421</v>
          </cell>
          <cell r="P431">
            <v>421.13</v>
          </cell>
          <cell r="R431" t="str">
            <v>INDIANA UTILITY RECEIPTS TAX</v>
          </cell>
          <cell r="S431">
            <v>725.73</v>
          </cell>
          <cell r="X431" t="str">
            <v>451</v>
          </cell>
          <cell r="Z431" t="str">
            <v>03</v>
          </cell>
          <cell r="AB431" t="str">
            <v>Forecast In Util Rcpt Tax</v>
          </cell>
          <cell r="AE431">
            <v>0</v>
          </cell>
          <cell r="AF431">
            <v>8.2099999999999795</v>
          </cell>
        </row>
        <row r="432">
          <cell r="N432" t="str">
            <v>'06'</v>
          </cell>
          <cell r="O432" t="str">
            <v>421</v>
          </cell>
          <cell r="P432">
            <v>421.13</v>
          </cell>
          <cell r="R432" t="str">
            <v>PRICE CAP OPTION</v>
          </cell>
          <cell r="S432">
            <v>32749.040000000001</v>
          </cell>
          <cell r="X432" t="str">
            <v>451</v>
          </cell>
          <cell r="Z432" t="str">
            <v>03</v>
          </cell>
          <cell r="AB432" t="str">
            <v>Forecast Enrgy Eff Surchrg</v>
          </cell>
          <cell r="AE432">
            <v>0</v>
          </cell>
          <cell r="AF432">
            <v>0</v>
          </cell>
        </row>
        <row r="433">
          <cell r="N433" t="str">
            <v>'06'</v>
          </cell>
          <cell r="O433" t="str">
            <v>421</v>
          </cell>
          <cell r="P433">
            <v>421.13</v>
          </cell>
          <cell r="R433" t="str">
            <v>INTER PIPE TRANS AND STOR CHRG</v>
          </cell>
          <cell r="S433">
            <v>8976.0499999999993</v>
          </cell>
          <cell r="X433" t="str">
            <v>451</v>
          </cell>
          <cell r="Z433" t="str">
            <v>03</v>
          </cell>
          <cell r="AB433" t="str">
            <v>Forecast Demand Variance</v>
          </cell>
          <cell r="AE433">
            <v>0</v>
          </cell>
          <cell r="AF433">
            <v>17.789999999999964</v>
          </cell>
        </row>
        <row r="434">
          <cell r="N434" t="str">
            <v>'06'</v>
          </cell>
          <cell r="O434" t="str">
            <v>421</v>
          </cell>
          <cell r="P434">
            <v>421.13</v>
          </cell>
          <cell r="R434" t="str">
            <v>REFUNDS</v>
          </cell>
          <cell r="S434">
            <v>-402.79</v>
          </cell>
          <cell r="X434" t="str">
            <v>451</v>
          </cell>
          <cell r="Z434" t="str">
            <v>03</v>
          </cell>
          <cell r="AB434" t="str">
            <v>Forecast Refund</v>
          </cell>
          <cell r="AE434">
            <v>0</v>
          </cell>
          <cell r="AF434">
            <v>-2.4699999999999989</v>
          </cell>
        </row>
        <row r="435">
          <cell r="N435" t="str">
            <v>'06'</v>
          </cell>
          <cell r="O435" t="str">
            <v>421</v>
          </cell>
          <cell r="P435">
            <v>421.13</v>
          </cell>
          <cell r="R435" t="str">
            <v>UNIVERSAL SERVICE RIDER</v>
          </cell>
          <cell r="S435">
            <v>171.53</v>
          </cell>
          <cell r="X435" t="str">
            <v>451</v>
          </cell>
          <cell r="Z435" t="str">
            <v>03</v>
          </cell>
          <cell r="AB435" t="str">
            <v>Forecast Bad Debt Year 1</v>
          </cell>
          <cell r="AE435">
            <v>0</v>
          </cell>
          <cell r="AF435">
            <v>0.12999999999999989</v>
          </cell>
        </row>
        <row r="436">
          <cell r="N436" t="str">
            <v>'06'</v>
          </cell>
          <cell r="O436" t="str">
            <v>421</v>
          </cell>
          <cell r="P436">
            <v>421.14</v>
          </cell>
          <cell r="R436" t="str">
            <v>ADMINISTRATIVE CHARGE</v>
          </cell>
          <cell r="S436">
            <v>2589.16</v>
          </cell>
          <cell r="X436" t="str">
            <v>451</v>
          </cell>
          <cell r="Z436" t="str">
            <v>03</v>
          </cell>
          <cell r="AB436" t="str">
            <v>Forecast Bad Debt Year 2</v>
          </cell>
          <cell r="AE436">
            <v>0</v>
          </cell>
          <cell r="AF436">
            <v>0.3199999999999994</v>
          </cell>
        </row>
        <row r="437">
          <cell r="N437" t="str">
            <v>'06'</v>
          </cell>
          <cell r="O437" t="str">
            <v>421</v>
          </cell>
          <cell r="P437">
            <v>421.14</v>
          </cell>
          <cell r="R437" t="str">
            <v>BAD DEBT TRACKER YR1</v>
          </cell>
          <cell r="S437">
            <v>3.79</v>
          </cell>
          <cell r="X437" t="str">
            <v>451</v>
          </cell>
          <cell r="Z437" t="str">
            <v>03</v>
          </cell>
          <cell r="AB437" t="str">
            <v>Forecast Pipe/Trns/Stor</v>
          </cell>
          <cell r="AE437">
            <v>0</v>
          </cell>
          <cell r="AF437">
            <v>67.150000000000091</v>
          </cell>
        </row>
        <row r="438">
          <cell r="N438" t="str">
            <v>'06'</v>
          </cell>
          <cell r="O438" t="str">
            <v>421</v>
          </cell>
          <cell r="P438">
            <v>421.14</v>
          </cell>
          <cell r="R438" t="str">
            <v>BAD DEBT TRACKERYR2</v>
          </cell>
          <cell r="S438">
            <v>85.41</v>
          </cell>
          <cell r="X438" t="str">
            <v>451</v>
          </cell>
          <cell r="Z438" t="str">
            <v>03</v>
          </cell>
          <cell r="AB438" t="str">
            <v>Forecast Universal Service Rdr</v>
          </cell>
          <cell r="AE438">
            <v>0</v>
          </cell>
          <cell r="AF438">
            <v>1.5500000000000007</v>
          </cell>
        </row>
        <row r="439">
          <cell r="N439" t="str">
            <v>'06'</v>
          </cell>
          <cell r="O439" t="str">
            <v>421</v>
          </cell>
          <cell r="P439">
            <v>421.14</v>
          </cell>
          <cell r="R439" t="str">
            <v>CUSTOMER CHARGE</v>
          </cell>
          <cell r="S439">
            <v>15019</v>
          </cell>
          <cell r="X439" t="str">
            <v>451</v>
          </cell>
          <cell r="Z439" t="str">
            <v>03</v>
          </cell>
          <cell r="AB439" t="str">
            <v>Forecast Program Fee</v>
          </cell>
          <cell r="AE439">
            <v>0</v>
          </cell>
          <cell r="AF439">
            <v>50.659999999999968</v>
          </cell>
        </row>
        <row r="440">
          <cell r="N440" t="str">
            <v>'06'</v>
          </cell>
          <cell r="O440" t="str">
            <v>421</v>
          </cell>
          <cell r="P440">
            <v>421.14</v>
          </cell>
          <cell r="R440" t="str">
            <v>COMMODITY VARIANCE</v>
          </cell>
          <cell r="S440">
            <v>328.04</v>
          </cell>
          <cell r="X440" t="str">
            <v>451</v>
          </cell>
          <cell r="Z440" t="str">
            <v>03</v>
          </cell>
          <cell r="AB440" t="str">
            <v xml:space="preserve">  Total Unbilled Revenue</v>
          </cell>
          <cell r="AE440">
            <v>0</v>
          </cell>
          <cell r="AF440">
            <v>516.35000000000036</v>
          </cell>
        </row>
        <row r="441">
          <cell r="N441" t="str">
            <v>'06'</v>
          </cell>
          <cell r="O441" t="str">
            <v>421</v>
          </cell>
          <cell r="P441">
            <v>421.14</v>
          </cell>
          <cell r="R441" t="str">
            <v>DEMAND VARIANCE</v>
          </cell>
          <cell r="S441">
            <v>7630.56</v>
          </cell>
          <cell r="X441" t="str">
            <v>451</v>
          </cell>
          <cell r="Z441" t="str">
            <v>03</v>
          </cell>
          <cell r="AB441" t="str">
            <v>Fixed Monthly Bill</v>
          </cell>
          <cell r="AE441">
            <v>0</v>
          </cell>
          <cell r="AF441">
            <v>-232.75</v>
          </cell>
        </row>
        <row r="442">
          <cell r="N442" t="str">
            <v>'06'</v>
          </cell>
          <cell r="O442" t="str">
            <v>421</v>
          </cell>
          <cell r="P442">
            <v>421.14</v>
          </cell>
          <cell r="R442" t="str">
            <v>DISTRIBUTION CHARGE</v>
          </cell>
          <cell r="S442">
            <v>25906.720000000001</v>
          </cell>
          <cell r="X442" t="str">
            <v>451</v>
          </cell>
          <cell r="Z442" t="str">
            <v>03</v>
          </cell>
          <cell r="AB442" t="str">
            <v>Accrued Revenue</v>
          </cell>
          <cell r="AE442">
            <v>0</v>
          </cell>
          <cell r="AF442">
            <v>749.10000000000036</v>
          </cell>
        </row>
        <row r="443">
          <cell r="N443" t="str">
            <v>'06'</v>
          </cell>
          <cell r="O443" t="str">
            <v>421</v>
          </cell>
          <cell r="P443">
            <v>421.14</v>
          </cell>
          <cell r="R443" t="str">
            <v>ENERGY EFFICIENCY SURCHARGE</v>
          </cell>
          <cell r="S443">
            <v>0</v>
          </cell>
          <cell r="X443" t="str">
            <v>451</v>
          </cell>
          <cell r="Z443" t="str">
            <v>03</v>
          </cell>
          <cell r="AB443" t="str">
            <v>Actual Volume</v>
          </cell>
          <cell r="AE443">
            <v>0</v>
          </cell>
          <cell r="AF443">
            <v>1049.33</v>
          </cell>
        </row>
        <row r="444">
          <cell r="N444" t="str">
            <v>'06'</v>
          </cell>
          <cell r="O444" t="str">
            <v>421</v>
          </cell>
          <cell r="P444">
            <v>421.14</v>
          </cell>
          <cell r="R444" t="str">
            <v>INDIANA UTILITY RCPTS TAX YR1</v>
          </cell>
          <cell r="S444">
            <v>27.18</v>
          </cell>
          <cell r="X444" t="str">
            <v>451</v>
          </cell>
          <cell r="Z444" t="str">
            <v>03</v>
          </cell>
          <cell r="AB444" t="str">
            <v>Actual Pipeline/Trans/Stor</v>
          </cell>
          <cell r="AE444">
            <v>0</v>
          </cell>
          <cell r="AF444">
            <v>92.580000000000041</v>
          </cell>
        </row>
        <row r="445">
          <cell r="N445" t="str">
            <v>'06'</v>
          </cell>
          <cell r="O445" t="str">
            <v>421</v>
          </cell>
          <cell r="P445">
            <v>421.14</v>
          </cell>
          <cell r="R445" t="str">
            <v>INDIANA UTILITY RCPTS TAX YR2</v>
          </cell>
          <cell r="S445">
            <v>496.01</v>
          </cell>
          <cell r="X445" t="str">
            <v>451</v>
          </cell>
          <cell r="Z445" t="str">
            <v>03</v>
          </cell>
          <cell r="AB445" t="str">
            <v>Actual Base Commodity Charge</v>
          </cell>
          <cell r="AE445">
            <v>0</v>
          </cell>
          <cell r="AF445">
            <v>537.39999999999964</v>
          </cell>
        </row>
        <row r="446">
          <cell r="N446" t="str">
            <v>'06'</v>
          </cell>
          <cell r="O446" t="str">
            <v>421</v>
          </cell>
          <cell r="P446">
            <v>421.14</v>
          </cell>
          <cell r="R446" t="str">
            <v>PRICE FIXED OPTION</v>
          </cell>
          <cell r="S446">
            <v>166221.07999999999</v>
          </cell>
          <cell r="X446" t="str">
            <v>451</v>
          </cell>
          <cell r="Z446" t="str">
            <v>03</v>
          </cell>
          <cell r="AB446" t="str">
            <v>Actual Customer Charge</v>
          </cell>
          <cell r="AE446">
            <v>0</v>
          </cell>
          <cell r="AF446">
            <v>-29.040000000000077</v>
          </cell>
        </row>
        <row r="447">
          <cell r="N447" t="str">
            <v>'06'</v>
          </cell>
          <cell r="O447" t="str">
            <v>421</v>
          </cell>
          <cell r="P447">
            <v>421.14</v>
          </cell>
          <cell r="R447" t="str">
            <v>INTER PIPE TRANS AND STOR CHRG</v>
          </cell>
          <cell r="S447">
            <v>27099.360000000001</v>
          </cell>
          <cell r="X447" t="str">
            <v>451</v>
          </cell>
          <cell r="Z447" t="str">
            <v>03</v>
          </cell>
          <cell r="AB447" t="str">
            <v>Actual Head Block Charge</v>
          </cell>
          <cell r="AE447">
            <v>0</v>
          </cell>
          <cell r="AF447">
            <v>0</v>
          </cell>
        </row>
        <row r="448">
          <cell r="N448" t="str">
            <v>'06'</v>
          </cell>
          <cell r="O448" t="str">
            <v>421</v>
          </cell>
          <cell r="P448">
            <v>421.14</v>
          </cell>
          <cell r="R448" t="str">
            <v>REFUNDS</v>
          </cell>
          <cell r="S448">
            <v>-1214.8699999999999</v>
          </cell>
          <cell r="X448" t="str">
            <v>451</v>
          </cell>
          <cell r="Z448" t="str">
            <v>03</v>
          </cell>
          <cell r="AB448" t="str">
            <v>Actual Tail Block Charge</v>
          </cell>
          <cell r="AE448">
            <v>0</v>
          </cell>
          <cell r="AF448">
            <v>0</v>
          </cell>
        </row>
        <row r="449">
          <cell r="N449" t="str">
            <v>'06'</v>
          </cell>
          <cell r="O449" t="str">
            <v>421</v>
          </cell>
          <cell r="P449">
            <v>421.14</v>
          </cell>
          <cell r="R449" t="str">
            <v>UNIVERSAL SERVICE RIDER</v>
          </cell>
          <cell r="S449">
            <v>517.98</v>
          </cell>
          <cell r="X449" t="str">
            <v>451</v>
          </cell>
          <cell r="Z449" t="str">
            <v>03</v>
          </cell>
          <cell r="AB449" t="str">
            <v>Actual Enrgy Effcy Sur-Chg</v>
          </cell>
          <cell r="AE449">
            <v>0</v>
          </cell>
          <cell r="AF449">
            <v>0</v>
          </cell>
        </row>
        <row r="450">
          <cell r="N450" t="str">
            <v>'06'</v>
          </cell>
          <cell r="O450" t="str">
            <v>421</v>
          </cell>
          <cell r="P450">
            <v>421.18</v>
          </cell>
          <cell r="R450" t="str">
            <v>ADMINISTRATIVE CHARGE</v>
          </cell>
          <cell r="S450">
            <v>66.290000000000006</v>
          </cell>
          <cell r="X450" t="str">
            <v>451</v>
          </cell>
          <cell r="Z450" t="str">
            <v>03</v>
          </cell>
          <cell r="AB450" t="str">
            <v>Actual In Util Receipt Tax</v>
          </cell>
          <cell r="AE450">
            <v>0</v>
          </cell>
          <cell r="AF450">
            <v>11.329999999999984</v>
          </cell>
        </row>
        <row r="451">
          <cell r="N451" t="str">
            <v>'06'</v>
          </cell>
          <cell r="O451" t="str">
            <v>421</v>
          </cell>
          <cell r="P451">
            <v>421.18</v>
          </cell>
          <cell r="R451" t="str">
            <v>BAD DEBT TRACKERYR2</v>
          </cell>
          <cell r="S451">
            <v>2.5</v>
          </cell>
          <cell r="X451" t="str">
            <v>451</v>
          </cell>
          <cell r="Z451" t="str">
            <v>03</v>
          </cell>
          <cell r="AB451" t="str">
            <v>Actual Program Fee</v>
          </cell>
          <cell r="AE451">
            <v>0</v>
          </cell>
          <cell r="AF451">
            <v>70.489999999999895</v>
          </cell>
        </row>
        <row r="452">
          <cell r="N452" t="str">
            <v>'06'</v>
          </cell>
          <cell r="O452" t="str">
            <v>421</v>
          </cell>
          <cell r="P452">
            <v>421.18</v>
          </cell>
          <cell r="R452" t="str">
            <v>CUSTOMER CHARGE</v>
          </cell>
          <cell r="S452">
            <v>60</v>
          </cell>
          <cell r="X452" t="str">
            <v>451</v>
          </cell>
          <cell r="Z452" t="str">
            <v>03</v>
          </cell>
          <cell r="AB452" t="str">
            <v>Actual Commodity Variance</v>
          </cell>
          <cell r="AE452">
            <v>0</v>
          </cell>
          <cell r="AF452">
            <v>9.2800000000000011</v>
          </cell>
        </row>
        <row r="453">
          <cell r="N453" t="str">
            <v>'06'</v>
          </cell>
          <cell r="O453" t="str">
            <v>421</v>
          </cell>
          <cell r="P453">
            <v>421.18</v>
          </cell>
          <cell r="R453" t="str">
            <v>DEMAND VARIANCE</v>
          </cell>
          <cell r="S453">
            <v>203.39</v>
          </cell>
          <cell r="X453" t="str">
            <v>451</v>
          </cell>
          <cell r="Z453" t="str">
            <v>03</v>
          </cell>
          <cell r="AB453" t="str">
            <v>Actual Demand Variance</v>
          </cell>
          <cell r="AE453">
            <v>0</v>
          </cell>
          <cell r="AF453">
            <v>23.949999999999989</v>
          </cell>
        </row>
        <row r="454">
          <cell r="N454" t="str">
            <v>'06'</v>
          </cell>
          <cell r="O454" t="str">
            <v>421</v>
          </cell>
          <cell r="P454">
            <v>421.18</v>
          </cell>
          <cell r="R454" t="str">
            <v>DISTRIBUTION CHARGE</v>
          </cell>
          <cell r="S454">
            <v>663.33</v>
          </cell>
          <cell r="X454" t="str">
            <v>451</v>
          </cell>
          <cell r="Z454" t="str">
            <v>03</v>
          </cell>
          <cell r="AB454" t="str">
            <v>Actual Refund</v>
          </cell>
          <cell r="AE454">
            <v>0</v>
          </cell>
          <cell r="AF454">
            <v>-3.4799999999999969</v>
          </cell>
        </row>
        <row r="455">
          <cell r="N455" t="str">
            <v>'06'</v>
          </cell>
          <cell r="O455" t="str">
            <v>421</v>
          </cell>
          <cell r="P455">
            <v>421.18</v>
          </cell>
          <cell r="R455" t="str">
            <v>ENERGY EFFICIENCY SURCHARGE</v>
          </cell>
          <cell r="S455">
            <v>0</v>
          </cell>
          <cell r="X455" t="str">
            <v>451</v>
          </cell>
          <cell r="Z455" t="str">
            <v>03</v>
          </cell>
          <cell r="AB455" t="str">
            <v>Actual Bad Debt Year 1</v>
          </cell>
          <cell r="AE455">
            <v>0</v>
          </cell>
          <cell r="AF455">
            <v>0.12000000000000011</v>
          </cell>
        </row>
        <row r="456">
          <cell r="N456" t="str">
            <v>'06'</v>
          </cell>
          <cell r="O456" t="str">
            <v>421</v>
          </cell>
          <cell r="P456">
            <v>421.18</v>
          </cell>
          <cell r="R456" t="str">
            <v>INDIANA UTILITY RCPTS TAX YR2</v>
          </cell>
          <cell r="S456">
            <v>13.26</v>
          </cell>
          <cell r="X456" t="str">
            <v>451</v>
          </cell>
          <cell r="Z456" t="str">
            <v>03</v>
          </cell>
          <cell r="AB456" t="str">
            <v>Actual Bad Debt Year 2</v>
          </cell>
          <cell r="AE456">
            <v>0</v>
          </cell>
          <cell r="AF456">
            <v>0.5</v>
          </cell>
        </row>
        <row r="457">
          <cell r="N457" t="str">
            <v>'06'</v>
          </cell>
          <cell r="O457" t="str">
            <v>421</v>
          </cell>
          <cell r="P457">
            <v>421.18</v>
          </cell>
          <cell r="R457" t="str">
            <v>PRICE FIXED OPTION</v>
          </cell>
          <cell r="S457">
            <v>4359.4799999999996</v>
          </cell>
          <cell r="X457" t="str">
            <v>451</v>
          </cell>
          <cell r="Z457" t="str">
            <v>03</v>
          </cell>
          <cell r="AB457" t="str">
            <v>Actual Universl Service Rider</v>
          </cell>
          <cell r="AE457">
            <v>0</v>
          </cell>
          <cell r="AF457">
            <v>2.0999999999999979</v>
          </cell>
        </row>
        <row r="458">
          <cell r="N458" t="str">
            <v>'06'</v>
          </cell>
          <cell r="O458" t="str">
            <v>421</v>
          </cell>
          <cell r="P458">
            <v>421.18</v>
          </cell>
          <cell r="R458" t="str">
            <v>INTER PIPE TRANS AND STOR CHRG</v>
          </cell>
          <cell r="S458">
            <v>694.1</v>
          </cell>
          <cell r="X458" t="str">
            <v>325</v>
          </cell>
          <cell r="Z458" t="str">
            <v>31</v>
          </cell>
          <cell r="AB458" t="str">
            <v>Forecast Volume</v>
          </cell>
          <cell r="AE458">
            <v>0</v>
          </cell>
          <cell r="AF458">
            <v>0</v>
          </cell>
        </row>
        <row r="459">
          <cell r="N459" t="str">
            <v>'06'</v>
          </cell>
          <cell r="O459" t="str">
            <v>421</v>
          </cell>
          <cell r="P459">
            <v>421.18</v>
          </cell>
          <cell r="R459" t="str">
            <v>REFUNDS</v>
          </cell>
          <cell r="S459">
            <v>-31.16</v>
          </cell>
          <cell r="X459" t="str">
            <v>325</v>
          </cell>
          <cell r="Z459" t="str">
            <v>31</v>
          </cell>
          <cell r="AB459" t="str">
            <v>Forecast Pipeline Charge</v>
          </cell>
          <cell r="AE459">
            <v>0</v>
          </cell>
          <cell r="AF459">
            <v>0</v>
          </cell>
        </row>
        <row r="460">
          <cell r="N460" t="str">
            <v>'06'</v>
          </cell>
          <cell r="O460" t="str">
            <v>421</v>
          </cell>
          <cell r="P460">
            <v>421.18</v>
          </cell>
          <cell r="R460" t="str">
            <v>UNIVERSAL SERVICE RIDER</v>
          </cell>
          <cell r="S460">
            <v>13.26</v>
          </cell>
          <cell r="X460" t="str">
            <v>325</v>
          </cell>
          <cell r="Z460" t="str">
            <v>31</v>
          </cell>
          <cell r="AB460" t="str">
            <v>Forecast Stor Trans Charge</v>
          </cell>
          <cell r="AE460">
            <v>0</v>
          </cell>
          <cell r="AF460">
            <v>0</v>
          </cell>
        </row>
        <row r="461">
          <cell r="N461" t="str">
            <v>'06'</v>
          </cell>
          <cell r="O461" t="str">
            <v>425</v>
          </cell>
          <cell r="P461">
            <v>425.1</v>
          </cell>
          <cell r="R461" t="str">
            <v>BAD DEBT TRACKER</v>
          </cell>
          <cell r="S461">
            <v>885.79</v>
          </cell>
          <cell r="X461" t="str">
            <v>325</v>
          </cell>
          <cell r="Z461" t="str">
            <v>31</v>
          </cell>
          <cell r="AB461" t="str">
            <v>Forecast GCAV Charge</v>
          </cell>
          <cell r="AE461">
            <v>0</v>
          </cell>
          <cell r="AF461">
            <v>0</v>
          </cell>
        </row>
        <row r="462">
          <cell r="N462" t="str">
            <v>'06'</v>
          </cell>
          <cell r="O462" t="str">
            <v>425</v>
          </cell>
          <cell r="P462">
            <v>425.1</v>
          </cell>
          <cell r="R462" t="str">
            <v>CUSTOMER CHARGE</v>
          </cell>
          <cell r="S462">
            <v>5175</v>
          </cell>
          <cell r="X462" t="str">
            <v>325</v>
          </cell>
          <cell r="Z462" t="str">
            <v>31</v>
          </cell>
          <cell r="AB462" t="str">
            <v>Forecast Base Cmdy Charge</v>
          </cell>
          <cell r="AE462">
            <v>0</v>
          </cell>
          <cell r="AF462">
            <v>0</v>
          </cell>
        </row>
        <row r="463">
          <cell r="N463" t="str">
            <v>'06'</v>
          </cell>
          <cell r="O463" t="str">
            <v>425</v>
          </cell>
          <cell r="P463">
            <v>425.1</v>
          </cell>
          <cell r="R463" t="str">
            <v>COMMODITY VARIANCE</v>
          </cell>
          <cell r="S463">
            <v>8811.5400000000009</v>
          </cell>
          <cell r="X463" t="str">
            <v>325</v>
          </cell>
          <cell r="Z463" t="str">
            <v>31</v>
          </cell>
          <cell r="AB463" t="str">
            <v>Forecast Customer Charge</v>
          </cell>
          <cell r="AE463">
            <v>0</v>
          </cell>
          <cell r="AF463">
            <v>0</v>
          </cell>
        </row>
        <row r="464">
          <cell r="N464" t="str">
            <v>'06'</v>
          </cell>
          <cell r="O464" t="str">
            <v>425</v>
          </cell>
          <cell r="P464">
            <v>425.1</v>
          </cell>
          <cell r="R464" t="str">
            <v>DEMAND VARIANCE</v>
          </cell>
          <cell r="S464">
            <v>8708.2199999999993</v>
          </cell>
          <cell r="X464" t="str">
            <v>325</v>
          </cell>
          <cell r="Z464" t="str">
            <v>31</v>
          </cell>
          <cell r="AB464" t="str">
            <v>Forecast Head Block Charge</v>
          </cell>
          <cell r="AE464">
            <v>0</v>
          </cell>
          <cell r="AF464">
            <v>0</v>
          </cell>
        </row>
        <row r="465">
          <cell r="N465" t="str">
            <v>'06'</v>
          </cell>
          <cell r="O465" t="str">
            <v>425</v>
          </cell>
          <cell r="P465">
            <v>425.1</v>
          </cell>
          <cell r="R465" t="str">
            <v>DISTRIBUTION CHARGE</v>
          </cell>
          <cell r="S465">
            <v>17002.669999999998</v>
          </cell>
          <cell r="X465" t="str">
            <v>325</v>
          </cell>
          <cell r="Z465" t="str">
            <v>31</v>
          </cell>
          <cell r="AB465" t="str">
            <v>Forecast Tail Block Charge</v>
          </cell>
          <cell r="AE465">
            <v>0</v>
          </cell>
          <cell r="AF465">
            <v>0</v>
          </cell>
        </row>
        <row r="466">
          <cell r="N466" t="str">
            <v>'06'</v>
          </cell>
          <cell r="O466" t="str">
            <v>425</v>
          </cell>
          <cell r="P466">
            <v>425.1</v>
          </cell>
          <cell r="R466" t="str">
            <v>ENERGY EFFICIENCY SURCHARGE</v>
          </cell>
          <cell r="S466">
            <v>0</v>
          </cell>
          <cell r="X466" t="str">
            <v>325</v>
          </cell>
          <cell r="Z466" t="str">
            <v>31</v>
          </cell>
          <cell r="AB466" t="str">
            <v>Forecast Enrgy Effcy Sur-Chg</v>
          </cell>
          <cell r="AE466">
            <v>0</v>
          </cell>
          <cell r="AF466">
            <v>0</v>
          </cell>
        </row>
        <row r="467">
          <cell r="N467" t="str">
            <v>'06'</v>
          </cell>
          <cell r="O467" t="str">
            <v>425</v>
          </cell>
          <cell r="P467">
            <v>425.1</v>
          </cell>
          <cell r="R467" t="str">
            <v>INDIANA UTILITY RECEIPTS TAX</v>
          </cell>
          <cell r="S467">
            <v>2516.0100000000002</v>
          </cell>
          <cell r="X467" t="str">
            <v>325</v>
          </cell>
          <cell r="Z467" t="str">
            <v>31</v>
          </cell>
          <cell r="AB467" t="str">
            <v>Forecast In Util Receipt Tax</v>
          </cell>
          <cell r="AE467">
            <v>0</v>
          </cell>
          <cell r="AF467">
            <v>0</v>
          </cell>
        </row>
        <row r="468">
          <cell r="N468" t="str">
            <v>'06'</v>
          </cell>
          <cell r="O468" t="str">
            <v>425</v>
          </cell>
          <cell r="P468">
            <v>425.1</v>
          </cell>
          <cell r="R468" t="str">
            <v>INTER PIPE TRANS AND STOR CHRG</v>
          </cell>
          <cell r="S468">
            <v>31176.79</v>
          </cell>
          <cell r="X468" t="str">
            <v>325</v>
          </cell>
          <cell r="Z468" t="str">
            <v>31</v>
          </cell>
          <cell r="AB468" t="str">
            <v>Forecast NIPSCO Fee</v>
          </cell>
          <cell r="AE468">
            <v>0</v>
          </cell>
          <cell r="AF468">
            <v>0</v>
          </cell>
        </row>
        <row r="469">
          <cell r="N469" t="str">
            <v>'06'</v>
          </cell>
          <cell r="O469" t="str">
            <v>425</v>
          </cell>
          <cell r="P469">
            <v>425.1</v>
          </cell>
          <cell r="R469" t="str">
            <v>REFUNDS</v>
          </cell>
          <cell r="S469">
            <v>-1399.52</v>
          </cell>
          <cell r="X469" t="str">
            <v>325</v>
          </cell>
          <cell r="Z469" t="str">
            <v>31</v>
          </cell>
          <cell r="AB469" t="str">
            <v>Forecast W-Wise Fee</v>
          </cell>
          <cell r="AE469">
            <v>0</v>
          </cell>
          <cell r="AF469">
            <v>0</v>
          </cell>
        </row>
        <row r="470">
          <cell r="N470" t="str">
            <v>'06'</v>
          </cell>
          <cell r="O470" t="str">
            <v>425</v>
          </cell>
          <cell r="P470">
            <v>425.1</v>
          </cell>
          <cell r="R470" t="str">
            <v>GAS SUPPLY CHARGE</v>
          </cell>
          <cell r="S470">
            <v>113559.65</v>
          </cell>
          <cell r="X470" t="str">
            <v>325</v>
          </cell>
          <cell r="Z470" t="str">
            <v>31</v>
          </cell>
          <cell r="AB470" t="str">
            <v xml:space="preserve">  Total Unbilled Revenue</v>
          </cell>
          <cell r="AE470">
            <v>0</v>
          </cell>
          <cell r="AF470">
            <v>0</v>
          </cell>
        </row>
        <row r="471">
          <cell r="N471" t="str">
            <v>'06'</v>
          </cell>
          <cell r="O471" t="str">
            <v>425</v>
          </cell>
          <cell r="P471">
            <v>425.1</v>
          </cell>
          <cell r="R471" t="str">
            <v>UNIVERSAL SERVICE RIDER</v>
          </cell>
          <cell r="S471">
            <v>595.54999999999995</v>
          </cell>
          <cell r="X471" t="str">
            <v>325</v>
          </cell>
          <cell r="Z471" t="str">
            <v>31</v>
          </cell>
          <cell r="AB471" t="str">
            <v>Fixed Monthly Bill</v>
          </cell>
          <cell r="AE471">
            <v>0</v>
          </cell>
          <cell r="AF471">
            <v>0</v>
          </cell>
        </row>
        <row r="472">
          <cell r="N472" t="str">
            <v>'06'</v>
          </cell>
          <cell r="O472" t="str">
            <v>425</v>
          </cell>
          <cell r="P472">
            <v>425.2</v>
          </cell>
          <cell r="R472" t="str">
            <v>BAD DEBT TRACKER</v>
          </cell>
          <cell r="S472">
            <v>7419.14</v>
          </cell>
          <cell r="X472" t="str">
            <v>325</v>
          </cell>
          <cell r="Z472" t="str">
            <v>31</v>
          </cell>
          <cell r="AB472" t="str">
            <v>Accrued Revenue</v>
          </cell>
          <cell r="AE472">
            <v>0</v>
          </cell>
          <cell r="AF472">
            <v>0</v>
          </cell>
        </row>
        <row r="473">
          <cell r="N473" t="str">
            <v>'06'</v>
          </cell>
          <cell r="O473" t="str">
            <v>425</v>
          </cell>
          <cell r="P473">
            <v>425.2</v>
          </cell>
          <cell r="R473" t="str">
            <v>CUSTOMER CHARGE</v>
          </cell>
          <cell r="S473">
            <v>32750</v>
          </cell>
          <cell r="X473" t="str">
            <v>325</v>
          </cell>
          <cell r="Z473" t="str">
            <v>31</v>
          </cell>
          <cell r="AB473" t="str">
            <v>Estimated Actual Volume</v>
          </cell>
          <cell r="AE473">
            <v>0</v>
          </cell>
          <cell r="AF473">
            <v>0</v>
          </cell>
        </row>
        <row r="474">
          <cell r="N474" t="str">
            <v>'06'</v>
          </cell>
          <cell r="O474" t="str">
            <v>425</v>
          </cell>
          <cell r="P474">
            <v>425.2</v>
          </cell>
          <cell r="R474" t="str">
            <v>COMMODITY VARIANCE</v>
          </cell>
          <cell r="S474">
            <v>73791.66</v>
          </cell>
          <cell r="X474" t="str">
            <v>325</v>
          </cell>
          <cell r="Z474" t="str">
            <v>31</v>
          </cell>
          <cell r="AB474" t="str">
            <v>Actual Pipeline Charge</v>
          </cell>
          <cell r="AE474">
            <v>0</v>
          </cell>
          <cell r="AF474">
            <v>0</v>
          </cell>
        </row>
        <row r="475">
          <cell r="N475" t="str">
            <v>'06'</v>
          </cell>
          <cell r="O475" t="str">
            <v>425</v>
          </cell>
          <cell r="P475">
            <v>425.2</v>
          </cell>
          <cell r="R475" t="str">
            <v>DEMAND VARIANCE</v>
          </cell>
          <cell r="S475">
            <v>72867.600000000006</v>
          </cell>
          <cell r="X475" t="str">
            <v>325</v>
          </cell>
          <cell r="Z475" t="str">
            <v>31</v>
          </cell>
          <cell r="AB475" t="str">
            <v>Actual Base Commodity Charge</v>
          </cell>
          <cell r="AE475">
            <v>0</v>
          </cell>
          <cell r="AF475">
            <v>0</v>
          </cell>
        </row>
        <row r="476">
          <cell r="N476" t="str">
            <v>'06'</v>
          </cell>
          <cell r="O476" t="str">
            <v>425</v>
          </cell>
          <cell r="P476">
            <v>425.2</v>
          </cell>
          <cell r="R476" t="str">
            <v>DISTRIBUTION CHARGE</v>
          </cell>
          <cell r="S476">
            <v>141312.09</v>
          </cell>
          <cell r="X476" t="str">
            <v>325</v>
          </cell>
          <cell r="Z476" t="str">
            <v>31</v>
          </cell>
          <cell r="AB476" t="str">
            <v>Actual Customer Charge</v>
          </cell>
          <cell r="AE476">
            <v>0</v>
          </cell>
          <cell r="AF476">
            <v>0</v>
          </cell>
        </row>
        <row r="477">
          <cell r="N477" t="str">
            <v>'06'</v>
          </cell>
          <cell r="O477" t="str">
            <v>425</v>
          </cell>
          <cell r="P477">
            <v>425.2</v>
          </cell>
          <cell r="R477" t="str">
            <v>ENERGY EFFICIENCY SURCHARGE</v>
          </cell>
          <cell r="S477">
            <v>0</v>
          </cell>
          <cell r="X477" t="str">
            <v>325</v>
          </cell>
          <cell r="Z477" t="str">
            <v>31</v>
          </cell>
          <cell r="AB477" t="str">
            <v>Actual Head Block Charge</v>
          </cell>
          <cell r="AE477">
            <v>0</v>
          </cell>
          <cell r="AF477">
            <v>0</v>
          </cell>
        </row>
        <row r="478">
          <cell r="N478" t="str">
            <v>'06'</v>
          </cell>
          <cell r="O478" t="str">
            <v>425</v>
          </cell>
          <cell r="P478">
            <v>425.2</v>
          </cell>
          <cell r="R478" t="str">
            <v>INDIANA UTILITY RECEIPTS TAX</v>
          </cell>
          <cell r="S478">
            <v>20915.22</v>
          </cell>
          <cell r="X478" t="str">
            <v>325</v>
          </cell>
          <cell r="Z478" t="str">
            <v>31</v>
          </cell>
          <cell r="AB478" t="str">
            <v>Actual Tail Block Charge</v>
          </cell>
          <cell r="AE478">
            <v>0</v>
          </cell>
          <cell r="AF478">
            <v>0</v>
          </cell>
        </row>
        <row r="479">
          <cell r="N479" t="str">
            <v>'06'</v>
          </cell>
          <cell r="O479" t="str">
            <v>425</v>
          </cell>
          <cell r="P479">
            <v>425.2</v>
          </cell>
          <cell r="R479" t="str">
            <v>INTER PIPE TRANS AND STOR CHRG</v>
          </cell>
          <cell r="S479">
            <v>257665.95</v>
          </cell>
          <cell r="X479" t="str">
            <v>325</v>
          </cell>
          <cell r="Z479" t="str">
            <v>31</v>
          </cell>
          <cell r="AB479" t="str">
            <v>Actual Enrgy Effcy Sur-Chg</v>
          </cell>
          <cell r="AE479">
            <v>0</v>
          </cell>
          <cell r="AF479">
            <v>0</v>
          </cell>
        </row>
        <row r="480">
          <cell r="N480" t="str">
            <v>'06'</v>
          </cell>
          <cell r="O480" t="str">
            <v>425</v>
          </cell>
          <cell r="P480">
            <v>425.2</v>
          </cell>
          <cell r="R480" t="str">
            <v>REFUNDS</v>
          </cell>
          <cell r="S480">
            <v>-11468.55</v>
          </cell>
          <cell r="X480" t="str">
            <v>325</v>
          </cell>
          <cell r="Z480" t="str">
            <v>31</v>
          </cell>
          <cell r="AB480" t="str">
            <v>Actual In Util Receipt Tax</v>
          </cell>
          <cell r="AE480">
            <v>0</v>
          </cell>
          <cell r="AF480">
            <v>0</v>
          </cell>
        </row>
        <row r="481">
          <cell r="N481" t="str">
            <v>'06'</v>
          </cell>
          <cell r="O481" t="str">
            <v>425</v>
          </cell>
          <cell r="P481">
            <v>425.2</v>
          </cell>
          <cell r="R481" t="str">
            <v>GAS SUPPLY CHARGE</v>
          </cell>
          <cell r="S481">
            <v>944145.83</v>
          </cell>
          <cell r="X481" t="str">
            <v>325</v>
          </cell>
          <cell r="Z481" t="str">
            <v>31</v>
          </cell>
          <cell r="AB481">
            <v>0</v>
          </cell>
          <cell r="AE481">
            <v>0</v>
          </cell>
          <cell r="AF481">
            <v>0</v>
          </cell>
        </row>
        <row r="482">
          <cell r="N482" t="str">
            <v>'06'</v>
          </cell>
          <cell r="O482" t="str">
            <v>425</v>
          </cell>
          <cell r="P482">
            <v>425.2</v>
          </cell>
          <cell r="R482" t="str">
            <v>UNIVERSAL SERVICE RIDER</v>
          </cell>
          <cell r="S482">
            <v>4930.4799999999996</v>
          </cell>
          <cell r="X482" t="str">
            <v>451</v>
          </cell>
          <cell r="Z482" t="str">
            <v>04</v>
          </cell>
          <cell r="AB482" t="str">
            <v>Forecast Volume</v>
          </cell>
          <cell r="AE482">
            <v>0</v>
          </cell>
          <cell r="AF482">
            <v>194.68000000000006</v>
          </cell>
        </row>
        <row r="483">
          <cell r="N483" t="str">
            <v>'06'</v>
          </cell>
          <cell r="O483" t="str">
            <v>451</v>
          </cell>
          <cell r="P483">
            <v>451.3</v>
          </cell>
          <cell r="R483" t="str">
            <v>WW MONTHLY CHARGE</v>
          </cell>
          <cell r="S483">
            <v>10074.870000000001</v>
          </cell>
          <cell r="X483" t="str">
            <v>451</v>
          </cell>
          <cell r="Z483" t="str">
            <v>04</v>
          </cell>
          <cell r="AB483" t="str">
            <v>Forecast Customer Charge</v>
          </cell>
          <cell r="AE483">
            <v>0</v>
          </cell>
          <cell r="AF483">
            <v>16.129999999999995</v>
          </cell>
        </row>
        <row r="484">
          <cell r="N484" t="str">
            <v>'06'</v>
          </cell>
          <cell r="O484" t="str">
            <v>451</v>
          </cell>
          <cell r="P484">
            <v>451.4</v>
          </cell>
          <cell r="R484" t="str">
            <v>WW MONTHLY CHARGE</v>
          </cell>
          <cell r="S484">
            <v>1291.1500000000001</v>
          </cell>
          <cell r="X484" t="str">
            <v>451</v>
          </cell>
          <cell r="Z484" t="str">
            <v>04</v>
          </cell>
          <cell r="AB484" t="str">
            <v>Forecast Head Block Charge</v>
          </cell>
          <cell r="AE484">
            <v>0</v>
          </cell>
          <cell r="AF484">
            <v>0</v>
          </cell>
        </row>
        <row r="485">
          <cell r="N485" t="str">
            <v>'07'</v>
          </cell>
          <cell r="O485" t="str">
            <v>315</v>
          </cell>
          <cell r="P485">
            <v>315.12</v>
          </cell>
          <cell r="R485" t="str">
            <v>CUSTOMER CHARGE</v>
          </cell>
          <cell r="S485">
            <v>-10</v>
          </cell>
          <cell r="X485" t="str">
            <v>451</v>
          </cell>
          <cell r="Z485" t="str">
            <v>04</v>
          </cell>
          <cell r="AB485" t="str">
            <v>Forecast Tail Block Charge</v>
          </cell>
          <cell r="AE485">
            <v>0</v>
          </cell>
          <cell r="AF485">
            <v>0</v>
          </cell>
        </row>
        <row r="486">
          <cell r="N486" t="str">
            <v>'07'</v>
          </cell>
          <cell r="O486" t="str">
            <v>315</v>
          </cell>
          <cell r="P486">
            <v>315.12</v>
          </cell>
          <cell r="R486" t="str">
            <v>ENERGY CHARGE</v>
          </cell>
          <cell r="S486">
            <v>0</v>
          </cell>
          <cell r="X486" t="str">
            <v>451</v>
          </cell>
          <cell r="Z486" t="str">
            <v>04</v>
          </cell>
          <cell r="AB486" t="str">
            <v>Forecast Base Commodity Charge</v>
          </cell>
          <cell r="AE486">
            <v>0</v>
          </cell>
          <cell r="AF486">
            <v>90.480000000000018</v>
          </cell>
        </row>
        <row r="487">
          <cell r="N487" t="str">
            <v>'07'</v>
          </cell>
          <cell r="O487" t="str">
            <v>315</v>
          </cell>
          <cell r="P487">
            <v>315.12</v>
          </cell>
          <cell r="R487" t="str">
            <v>ENERGY COST ADJUSTMENT CHARGE</v>
          </cell>
          <cell r="S487">
            <v>0</v>
          </cell>
          <cell r="X487" t="str">
            <v>451</v>
          </cell>
          <cell r="Z487" t="str">
            <v>04</v>
          </cell>
          <cell r="AB487" t="str">
            <v>Forecast Commodity Variance</v>
          </cell>
          <cell r="AE487">
            <v>0</v>
          </cell>
          <cell r="AF487">
            <v>0</v>
          </cell>
        </row>
        <row r="488">
          <cell r="N488" t="str">
            <v>'07'</v>
          </cell>
          <cell r="O488" t="str">
            <v>315</v>
          </cell>
          <cell r="P488">
            <v>315.12</v>
          </cell>
          <cell r="R488" t="str">
            <v>GASTRN COMMOD COST OF GAS CRED</v>
          </cell>
          <cell r="S488">
            <v>0</v>
          </cell>
          <cell r="X488" t="str">
            <v>451</v>
          </cell>
          <cell r="Z488" t="str">
            <v>04</v>
          </cell>
          <cell r="AB488" t="str">
            <v>Forecast In Util Rcpt Tax</v>
          </cell>
          <cell r="AE488">
            <v>0</v>
          </cell>
          <cell r="AF488">
            <v>2.1700000000000017</v>
          </cell>
        </row>
        <row r="489">
          <cell r="N489" t="str">
            <v>'07'</v>
          </cell>
          <cell r="O489" t="str">
            <v>315</v>
          </cell>
          <cell r="P489">
            <v>315.12</v>
          </cell>
          <cell r="R489" t="str">
            <v>GASTRN COMMOD COST OF GAS ADJ</v>
          </cell>
          <cell r="S489">
            <v>0</v>
          </cell>
          <cell r="X489" t="str">
            <v>451</v>
          </cell>
          <cell r="Z489" t="str">
            <v>04</v>
          </cell>
          <cell r="AB489" t="str">
            <v>Forecast Enrgy Eff Surchrg</v>
          </cell>
          <cell r="AE489">
            <v>0</v>
          </cell>
          <cell r="AF489">
            <v>0</v>
          </cell>
        </row>
        <row r="490">
          <cell r="N490" t="str">
            <v>'07'</v>
          </cell>
          <cell r="O490" t="str">
            <v>315</v>
          </cell>
          <cell r="P490">
            <v>315.12</v>
          </cell>
          <cell r="R490" t="str">
            <v>TOTAL GCA VARIANCE CHARGE</v>
          </cell>
          <cell r="S490">
            <v>0</v>
          </cell>
          <cell r="X490" t="str">
            <v>451</v>
          </cell>
          <cell r="Z490" t="str">
            <v>04</v>
          </cell>
          <cell r="AB490" t="str">
            <v>Forecast Demand Variance</v>
          </cell>
          <cell r="AE490">
            <v>0</v>
          </cell>
          <cell r="AF490">
            <v>4.8299999999999983</v>
          </cell>
        </row>
        <row r="491">
          <cell r="N491" t="str">
            <v>'07'</v>
          </cell>
          <cell r="O491" t="str">
            <v>315</v>
          </cell>
          <cell r="P491">
            <v>315.12</v>
          </cell>
          <cell r="R491" t="str">
            <v>PRICE FIXED OPTION</v>
          </cell>
          <cell r="S491">
            <v>0</v>
          </cell>
          <cell r="X491" t="str">
            <v>451</v>
          </cell>
          <cell r="Z491" t="str">
            <v>04</v>
          </cell>
          <cell r="AB491" t="str">
            <v>Forecast Refund</v>
          </cell>
          <cell r="AE491">
            <v>0</v>
          </cell>
          <cell r="AF491">
            <v>-0.49999999999999956</v>
          </cell>
        </row>
        <row r="492">
          <cell r="N492" t="str">
            <v>'07'</v>
          </cell>
          <cell r="O492" t="str">
            <v>315</v>
          </cell>
          <cell r="P492">
            <v>315.12</v>
          </cell>
          <cell r="R492" t="str">
            <v>PURCHASED POWER TRACKING CHRG</v>
          </cell>
          <cell r="S492">
            <v>0</v>
          </cell>
          <cell r="X492" t="str">
            <v>451</v>
          </cell>
          <cell r="Z492" t="str">
            <v>04</v>
          </cell>
          <cell r="AB492" t="str">
            <v>Forecast Bad Debt Year 1</v>
          </cell>
          <cell r="AE492">
            <v>0</v>
          </cell>
          <cell r="AF492">
            <v>0</v>
          </cell>
        </row>
        <row r="493">
          <cell r="N493" t="str">
            <v>'07'</v>
          </cell>
          <cell r="O493" t="str">
            <v>315</v>
          </cell>
          <cell r="P493">
            <v>315.12</v>
          </cell>
          <cell r="R493" t="str">
            <v>GAS PIP2LINE SPLY CHRG-PPS</v>
          </cell>
          <cell r="S493">
            <v>0</v>
          </cell>
          <cell r="X493" t="str">
            <v>451</v>
          </cell>
          <cell r="Z493" t="str">
            <v>04</v>
          </cell>
          <cell r="AB493" t="str">
            <v>Forecast Bad Debt Year 2</v>
          </cell>
          <cell r="AE493">
            <v>0</v>
          </cell>
          <cell r="AF493">
            <v>0.12</v>
          </cell>
        </row>
        <row r="494">
          <cell r="N494" t="str">
            <v>'07'</v>
          </cell>
          <cell r="O494" t="str">
            <v>315</v>
          </cell>
          <cell r="P494">
            <v>315.12</v>
          </cell>
          <cell r="R494" t="str">
            <v>INTER PIPE TRANS AND STOR CHRG</v>
          </cell>
          <cell r="S494">
            <v>0</v>
          </cell>
          <cell r="X494" t="str">
            <v>451</v>
          </cell>
          <cell r="Z494" t="str">
            <v>04</v>
          </cell>
          <cell r="AB494" t="str">
            <v>Forecast Pipe/Trns/Stor</v>
          </cell>
          <cell r="AE494">
            <v>0</v>
          </cell>
          <cell r="AF494">
            <v>17.959999999999994</v>
          </cell>
        </row>
        <row r="495">
          <cell r="N495" t="str">
            <v>'07'</v>
          </cell>
          <cell r="O495" t="str">
            <v>315</v>
          </cell>
          <cell r="P495">
            <v>315.12</v>
          </cell>
          <cell r="R495" t="str">
            <v>TRANSITION COST SURCHARGE ADJ</v>
          </cell>
          <cell r="S495">
            <v>0</v>
          </cell>
          <cell r="X495" t="str">
            <v>451</v>
          </cell>
          <cell r="Z495" t="str">
            <v>04</v>
          </cell>
          <cell r="AB495" t="str">
            <v>Forecast Universal Service Rdr</v>
          </cell>
          <cell r="AE495">
            <v>0</v>
          </cell>
          <cell r="AF495">
            <v>0.39000000000000012</v>
          </cell>
        </row>
        <row r="496">
          <cell r="N496" t="str">
            <v>'07'</v>
          </cell>
          <cell r="O496" t="str">
            <v>315</v>
          </cell>
          <cell r="P496">
            <v>315.12</v>
          </cell>
          <cell r="R496" t="str">
            <v>TOTAL GCA VARIANCE CREDIT</v>
          </cell>
          <cell r="S496">
            <v>0</v>
          </cell>
          <cell r="X496" t="str">
            <v>451</v>
          </cell>
          <cell r="Z496" t="str">
            <v>04</v>
          </cell>
          <cell r="AB496" t="str">
            <v>Forecast Program Fee</v>
          </cell>
          <cell r="AE496">
            <v>0</v>
          </cell>
          <cell r="AF496">
            <v>13.63000000000001</v>
          </cell>
        </row>
        <row r="497">
          <cell r="N497" t="str">
            <v>'07'</v>
          </cell>
          <cell r="O497" t="str">
            <v>315</v>
          </cell>
          <cell r="P497">
            <v>315.12</v>
          </cell>
          <cell r="R497" t="str">
            <v>WINTER WARMTH ASSIST FUND CHRG</v>
          </cell>
          <cell r="S497">
            <v>0</v>
          </cell>
          <cell r="X497" t="str">
            <v>451</v>
          </cell>
          <cell r="Z497" t="str">
            <v>04</v>
          </cell>
          <cell r="AB497" t="str">
            <v xml:space="preserve">  Total Unbilled Revenue</v>
          </cell>
          <cell r="AE497">
            <v>0</v>
          </cell>
          <cell r="AF497">
            <v>145.20999999999981</v>
          </cell>
        </row>
        <row r="498">
          <cell r="N498" t="str">
            <v>'07'</v>
          </cell>
          <cell r="O498" t="str">
            <v>415</v>
          </cell>
          <cell r="P498">
            <v>415.1</v>
          </cell>
          <cell r="R498" t="str">
            <v>BAD DEBT TRACKER</v>
          </cell>
          <cell r="S498">
            <v>2903.93</v>
          </cell>
          <cell r="X498" t="str">
            <v>451</v>
          </cell>
          <cell r="Z498" t="str">
            <v>04</v>
          </cell>
          <cell r="AB498" t="str">
            <v>Fixed Monthly Bill</v>
          </cell>
          <cell r="AE498">
            <v>0</v>
          </cell>
          <cell r="AF498">
            <v>83.300000000000068</v>
          </cell>
        </row>
        <row r="499">
          <cell r="N499" t="str">
            <v>'07'</v>
          </cell>
          <cell r="O499" t="str">
            <v>415</v>
          </cell>
          <cell r="P499">
            <v>415.1</v>
          </cell>
          <cell r="R499" t="str">
            <v>CUSTOMER CHARGE</v>
          </cell>
          <cell r="S499">
            <v>49618.35</v>
          </cell>
          <cell r="X499" t="str">
            <v>451</v>
          </cell>
          <cell r="Z499" t="str">
            <v>04</v>
          </cell>
          <cell r="AB499" t="str">
            <v>Accrued Revenue</v>
          </cell>
          <cell r="AE499">
            <v>0</v>
          </cell>
          <cell r="AF499">
            <v>61.91</v>
          </cell>
        </row>
        <row r="500">
          <cell r="N500" t="str">
            <v>'07'</v>
          </cell>
          <cell r="O500" t="str">
            <v>415</v>
          </cell>
          <cell r="P500">
            <v>415.1</v>
          </cell>
          <cell r="R500" t="str">
            <v>COMMODITY VARIANCE</v>
          </cell>
          <cell r="S500">
            <v>31059.5</v>
          </cell>
          <cell r="X500" t="str">
            <v>451</v>
          </cell>
          <cell r="Z500" t="str">
            <v>04</v>
          </cell>
          <cell r="AB500" t="str">
            <v>Actual Volume</v>
          </cell>
          <cell r="AE500">
            <v>0</v>
          </cell>
          <cell r="AF500">
            <v>212.69000000000005</v>
          </cell>
        </row>
        <row r="501">
          <cell r="N501" t="str">
            <v>'07'</v>
          </cell>
          <cell r="O501" t="str">
            <v>415</v>
          </cell>
          <cell r="P501">
            <v>415.1</v>
          </cell>
          <cell r="R501" t="str">
            <v>DEMAND VARIANCE</v>
          </cell>
          <cell r="S501">
            <v>-2932.84</v>
          </cell>
          <cell r="X501" t="str">
            <v>451</v>
          </cell>
          <cell r="Z501" t="str">
            <v>04</v>
          </cell>
          <cell r="AB501" t="str">
            <v>Actual Pipeline/Trans/Stor</v>
          </cell>
          <cell r="AE501">
            <v>0</v>
          </cell>
          <cell r="AF501">
            <v>19.609999999999985</v>
          </cell>
        </row>
        <row r="502">
          <cell r="N502" t="str">
            <v>'07'</v>
          </cell>
          <cell r="O502" t="str">
            <v>415</v>
          </cell>
          <cell r="P502">
            <v>415.1</v>
          </cell>
          <cell r="R502" t="str">
            <v>DISTRIBUTION CHARGE</v>
          </cell>
          <cell r="S502">
            <v>131785.57</v>
          </cell>
          <cell r="X502" t="str">
            <v>451</v>
          </cell>
          <cell r="Z502" t="str">
            <v>04</v>
          </cell>
          <cell r="AB502" t="str">
            <v>Actual Base Commodity Charge</v>
          </cell>
          <cell r="AE502">
            <v>0</v>
          </cell>
          <cell r="AF502">
            <v>98.840000000000032</v>
          </cell>
        </row>
        <row r="503">
          <cell r="N503" t="str">
            <v>'07'</v>
          </cell>
          <cell r="O503" t="str">
            <v>415</v>
          </cell>
          <cell r="P503">
            <v>415.1</v>
          </cell>
          <cell r="R503" t="str">
            <v>ENERGY EFFICIENCY SURCHARGE</v>
          </cell>
          <cell r="S503">
            <v>1728.31</v>
          </cell>
          <cell r="X503" t="str">
            <v>451</v>
          </cell>
          <cell r="Z503" t="str">
            <v>04</v>
          </cell>
          <cell r="AB503" t="str">
            <v>Actual Customer Charge</v>
          </cell>
          <cell r="AE503">
            <v>0</v>
          </cell>
          <cell r="AF503">
            <v>16.129999999999995</v>
          </cell>
        </row>
        <row r="504">
          <cell r="N504" t="str">
            <v>'07'</v>
          </cell>
          <cell r="O504" t="str">
            <v>415</v>
          </cell>
          <cell r="P504">
            <v>415.1</v>
          </cell>
          <cell r="R504" t="str">
            <v>INDIANA UTILITY RECEIPTS TAX</v>
          </cell>
          <cell r="S504">
            <v>7555.37</v>
          </cell>
          <cell r="X504" t="str">
            <v>451</v>
          </cell>
          <cell r="Z504" t="str">
            <v>04</v>
          </cell>
          <cell r="AB504" t="str">
            <v>Actual Head Block Charge</v>
          </cell>
          <cell r="AE504">
            <v>0</v>
          </cell>
          <cell r="AF504">
            <v>0</v>
          </cell>
        </row>
        <row r="505">
          <cell r="N505" t="str">
            <v>'07'</v>
          </cell>
          <cell r="O505" t="str">
            <v>415</v>
          </cell>
          <cell r="P505">
            <v>415.1</v>
          </cell>
          <cell r="R505" t="str">
            <v>INTER PIPE TRANS AND STOR CHRG</v>
          </cell>
          <cell r="S505">
            <v>89877.21</v>
          </cell>
          <cell r="X505" t="str">
            <v>451</v>
          </cell>
          <cell r="Z505" t="str">
            <v>04</v>
          </cell>
          <cell r="AB505" t="str">
            <v>Actual Tail Block Charge</v>
          </cell>
          <cell r="AE505">
            <v>0</v>
          </cell>
          <cell r="AF505">
            <v>0</v>
          </cell>
        </row>
        <row r="506">
          <cell r="N506" t="str">
            <v>'07'</v>
          </cell>
          <cell r="O506" t="str">
            <v>415</v>
          </cell>
          <cell r="P506">
            <v>415.1</v>
          </cell>
          <cell r="R506" t="str">
            <v>REFUNDS</v>
          </cell>
          <cell r="S506">
            <v>-4564.24</v>
          </cell>
          <cell r="X506" t="str">
            <v>451</v>
          </cell>
          <cell r="Z506" t="str">
            <v>04</v>
          </cell>
          <cell r="AB506" t="str">
            <v>Actual Enrgy Effcy Sur-Chg</v>
          </cell>
          <cell r="AE506">
            <v>0</v>
          </cell>
          <cell r="AF506">
            <v>0</v>
          </cell>
        </row>
        <row r="507">
          <cell r="N507" t="str">
            <v>'07'</v>
          </cell>
          <cell r="O507" t="str">
            <v>415</v>
          </cell>
          <cell r="P507">
            <v>415.1</v>
          </cell>
          <cell r="R507" t="str">
            <v>GAS SUPPLY CHARGE</v>
          </cell>
          <cell r="S507">
            <v>371225.94</v>
          </cell>
          <cell r="X507" t="str">
            <v>451</v>
          </cell>
          <cell r="Z507" t="str">
            <v>04</v>
          </cell>
          <cell r="AB507" t="str">
            <v>Actual In Util Receipt Tax</v>
          </cell>
          <cell r="AE507">
            <v>0</v>
          </cell>
          <cell r="AF507">
            <v>2.3400000000000016</v>
          </cell>
        </row>
        <row r="508">
          <cell r="N508" t="str">
            <v>'07'</v>
          </cell>
          <cell r="O508" t="str">
            <v>415</v>
          </cell>
          <cell r="P508">
            <v>415.1</v>
          </cell>
          <cell r="R508" t="str">
            <v>UNIVERSAL SERVICE RIDER</v>
          </cell>
          <cell r="S508">
            <v>3874.56</v>
          </cell>
          <cell r="X508" t="str">
            <v>451</v>
          </cell>
          <cell r="Z508" t="str">
            <v>04</v>
          </cell>
          <cell r="AB508" t="str">
            <v>Actual Program Fee</v>
          </cell>
          <cell r="AE508">
            <v>0</v>
          </cell>
          <cell r="AF508">
            <v>14.739999999999995</v>
          </cell>
        </row>
        <row r="509">
          <cell r="N509" t="str">
            <v>'07'</v>
          </cell>
          <cell r="O509" t="str">
            <v>415</v>
          </cell>
          <cell r="P509">
            <v>415.12</v>
          </cell>
          <cell r="R509" t="str">
            <v>ADMINISTRATIVE CHARGE</v>
          </cell>
          <cell r="S509">
            <v>620.11</v>
          </cell>
          <cell r="X509" t="str">
            <v>451</v>
          </cell>
          <cell r="Z509" t="str">
            <v>04</v>
          </cell>
          <cell r="AB509" t="str">
            <v>Actual Commodity Variance</v>
          </cell>
          <cell r="AE509">
            <v>0</v>
          </cell>
          <cell r="AF509">
            <v>0</v>
          </cell>
        </row>
        <row r="510">
          <cell r="N510" t="str">
            <v>'07'</v>
          </cell>
          <cell r="O510" t="str">
            <v>415</v>
          </cell>
          <cell r="P510">
            <v>415.12</v>
          </cell>
          <cell r="R510" t="str">
            <v>BAD DEBT TRACKER YR1</v>
          </cell>
          <cell r="S510">
            <v>0.81</v>
          </cell>
          <cell r="X510" t="str">
            <v>451</v>
          </cell>
          <cell r="Z510" t="str">
            <v>04</v>
          </cell>
          <cell r="AB510" t="str">
            <v>Actual Demand Variance</v>
          </cell>
          <cell r="AE510">
            <v>0</v>
          </cell>
          <cell r="AF510">
            <v>5.2700000000000031</v>
          </cell>
        </row>
        <row r="511">
          <cell r="N511" t="str">
            <v>'07'</v>
          </cell>
          <cell r="O511" t="str">
            <v>415</v>
          </cell>
          <cell r="P511">
            <v>415.12</v>
          </cell>
          <cell r="R511" t="str">
            <v>BAD DEBT TRACKERYR2</v>
          </cell>
          <cell r="S511">
            <v>20.79</v>
          </cell>
          <cell r="X511" t="str">
            <v>451</v>
          </cell>
          <cell r="Z511" t="str">
            <v>04</v>
          </cell>
          <cell r="AB511" t="str">
            <v>Actual Refund</v>
          </cell>
          <cell r="AE511">
            <v>0</v>
          </cell>
          <cell r="AF511">
            <v>-0.54999999999999982</v>
          </cell>
        </row>
        <row r="512">
          <cell r="N512" t="str">
            <v>'07'</v>
          </cell>
          <cell r="O512" t="str">
            <v>415</v>
          </cell>
          <cell r="P512">
            <v>415.12</v>
          </cell>
          <cell r="R512" t="str">
            <v>CUSTOMER CHARGE</v>
          </cell>
          <cell r="S512">
            <v>2962.5</v>
          </cell>
          <cell r="X512" t="str">
            <v>451</v>
          </cell>
          <cell r="Z512" t="str">
            <v>04</v>
          </cell>
          <cell r="AB512" t="str">
            <v>Actual Bad Debt Year 1</v>
          </cell>
          <cell r="AE512">
            <v>0</v>
          </cell>
          <cell r="AF512">
            <v>0</v>
          </cell>
        </row>
        <row r="513">
          <cell r="N513" t="str">
            <v>'07'</v>
          </cell>
          <cell r="O513" t="str">
            <v>415</v>
          </cell>
          <cell r="P513">
            <v>415.12</v>
          </cell>
          <cell r="R513" t="str">
            <v>COMMODITY VARIANCE</v>
          </cell>
          <cell r="S513">
            <v>69.23</v>
          </cell>
          <cell r="X513" t="str">
            <v>451</v>
          </cell>
          <cell r="Z513" t="str">
            <v>04</v>
          </cell>
          <cell r="AB513" t="str">
            <v>Actual Bad Debt Year 2</v>
          </cell>
          <cell r="AE513">
            <v>0</v>
          </cell>
          <cell r="AF513">
            <v>0.13</v>
          </cell>
        </row>
        <row r="514">
          <cell r="N514" t="str">
            <v>'07'</v>
          </cell>
          <cell r="O514" t="str">
            <v>415</v>
          </cell>
          <cell r="P514">
            <v>415.12</v>
          </cell>
          <cell r="R514" t="str">
            <v>DEMAND VARIANCE</v>
          </cell>
          <cell r="S514">
            <v>-189.83</v>
          </cell>
          <cell r="X514" t="str">
            <v>451</v>
          </cell>
          <cell r="Z514" t="str">
            <v>04</v>
          </cell>
          <cell r="AB514" t="str">
            <v>Actual Universl Service Rider</v>
          </cell>
          <cell r="AE514">
            <v>0</v>
          </cell>
          <cell r="AF514">
            <v>0.41999999999999993</v>
          </cell>
        </row>
        <row r="515">
          <cell r="N515" t="str">
            <v>'07'</v>
          </cell>
          <cell r="O515" t="str">
            <v>415</v>
          </cell>
          <cell r="P515">
            <v>415.12</v>
          </cell>
          <cell r="R515" t="str">
            <v>DISTRIBUTION CHARGE</v>
          </cell>
          <cell r="S515">
            <v>8420.85</v>
          </cell>
          <cell r="X515" t="str">
            <v>451</v>
          </cell>
          <cell r="Z515" t="str">
            <v>02</v>
          </cell>
          <cell r="AB515" t="str">
            <v>Forecast Volume</v>
          </cell>
          <cell r="AE515">
            <v>0</v>
          </cell>
          <cell r="AF515">
            <v>258.77999999999997</v>
          </cell>
        </row>
        <row r="516">
          <cell r="N516" t="str">
            <v>'07'</v>
          </cell>
          <cell r="O516" t="str">
            <v>415</v>
          </cell>
          <cell r="P516">
            <v>415.12</v>
          </cell>
          <cell r="R516" t="str">
            <v>ENERGY EFFICIENCY SURCHARGE</v>
          </cell>
          <cell r="S516">
            <v>110.84</v>
          </cell>
          <cell r="X516" t="str">
            <v>451</v>
          </cell>
          <cell r="Z516" t="str">
            <v>02</v>
          </cell>
          <cell r="AB516" t="str">
            <v>Forecast Customer Charge</v>
          </cell>
          <cell r="AE516">
            <v>0</v>
          </cell>
          <cell r="AF516">
            <v>0.82000000000000739</v>
          </cell>
        </row>
        <row r="517">
          <cell r="N517" t="str">
            <v>'07'</v>
          </cell>
          <cell r="O517" t="str">
            <v>415</v>
          </cell>
          <cell r="P517">
            <v>415.12</v>
          </cell>
          <cell r="R517" t="str">
            <v>INDIANA UTILITY RCPTS TAX YR1</v>
          </cell>
          <cell r="S517">
            <v>3.91</v>
          </cell>
          <cell r="X517" t="str">
            <v>451</v>
          </cell>
          <cell r="Z517" t="str">
            <v>02</v>
          </cell>
          <cell r="AB517" t="str">
            <v>Forecast Head Block Charge</v>
          </cell>
          <cell r="AE517">
            <v>0</v>
          </cell>
          <cell r="AF517">
            <v>32.829999999999984</v>
          </cell>
        </row>
        <row r="518">
          <cell r="N518" t="str">
            <v>'07'</v>
          </cell>
          <cell r="O518" t="str">
            <v>415</v>
          </cell>
          <cell r="P518">
            <v>415.12</v>
          </cell>
          <cell r="R518" t="str">
            <v>INDIANA UTILITY RCPTS TAX YR2</v>
          </cell>
          <cell r="S518">
            <v>77.78</v>
          </cell>
          <cell r="X518" t="str">
            <v>451</v>
          </cell>
          <cell r="Z518" t="str">
            <v>02</v>
          </cell>
          <cell r="AB518" t="str">
            <v>Forecast Tail Block Charge</v>
          </cell>
          <cell r="AE518">
            <v>0</v>
          </cell>
          <cell r="AF518">
            <v>0</v>
          </cell>
        </row>
        <row r="519">
          <cell r="N519" t="str">
            <v>'07'</v>
          </cell>
          <cell r="O519" t="str">
            <v>415</v>
          </cell>
          <cell r="P519">
            <v>415.12</v>
          </cell>
          <cell r="R519" t="str">
            <v>PRICE FIXED OPTION</v>
          </cell>
          <cell r="S519">
            <v>38797.67</v>
          </cell>
          <cell r="X519" t="str">
            <v>451</v>
          </cell>
          <cell r="Z519" t="str">
            <v>02</v>
          </cell>
          <cell r="AB519" t="str">
            <v>Forecast Base Commodity Charge</v>
          </cell>
          <cell r="AE519">
            <v>0</v>
          </cell>
          <cell r="AF519">
            <v>125.67999999999995</v>
          </cell>
        </row>
        <row r="520">
          <cell r="N520" t="str">
            <v>'07'</v>
          </cell>
          <cell r="O520" t="str">
            <v>415</v>
          </cell>
          <cell r="P520">
            <v>415.12</v>
          </cell>
          <cell r="R520" t="str">
            <v>INTER PIPE TRANS AND STOR CHRG</v>
          </cell>
          <cell r="S520">
            <v>5753.24</v>
          </cell>
          <cell r="X520" t="str">
            <v>451</v>
          </cell>
          <cell r="Z520" t="str">
            <v>02</v>
          </cell>
          <cell r="AB520" t="str">
            <v>Forecast Commodity Variance</v>
          </cell>
          <cell r="AE520">
            <v>0</v>
          </cell>
          <cell r="AF520">
            <v>3.4699999999999989</v>
          </cell>
        </row>
        <row r="521">
          <cell r="N521" t="str">
            <v>'07'</v>
          </cell>
          <cell r="O521" t="str">
            <v>415</v>
          </cell>
          <cell r="P521">
            <v>415.12</v>
          </cell>
          <cell r="R521" t="str">
            <v>REFUNDS</v>
          </cell>
          <cell r="S521">
            <v>-291.12</v>
          </cell>
          <cell r="X521" t="str">
            <v>451</v>
          </cell>
          <cell r="Z521" t="str">
            <v>02</v>
          </cell>
          <cell r="AB521" t="str">
            <v>Forecast In Util Rcpt Tax</v>
          </cell>
          <cell r="AE521">
            <v>0</v>
          </cell>
          <cell r="AF521">
            <v>2.84</v>
          </cell>
        </row>
        <row r="522">
          <cell r="N522" t="str">
            <v>'07'</v>
          </cell>
          <cell r="O522" t="str">
            <v>415</v>
          </cell>
          <cell r="P522">
            <v>415.12</v>
          </cell>
          <cell r="R522" t="str">
            <v>UNIVERSAL SERVICE RIDER</v>
          </cell>
          <cell r="S522">
            <v>247.97</v>
          </cell>
          <cell r="X522" t="str">
            <v>451</v>
          </cell>
          <cell r="Z522" t="str">
            <v>02</v>
          </cell>
          <cell r="AB522" t="str">
            <v>Forecast Enrgy Eff Surchrg</v>
          </cell>
          <cell r="AE522">
            <v>0</v>
          </cell>
          <cell r="AF522">
            <v>0</v>
          </cell>
        </row>
        <row r="523">
          <cell r="N523" t="str">
            <v>'07'</v>
          </cell>
          <cell r="O523" t="str">
            <v>415</v>
          </cell>
          <cell r="P523">
            <v>415.13</v>
          </cell>
          <cell r="R523" t="str">
            <v>ADMINISTRATIVE CHARGE</v>
          </cell>
          <cell r="S523">
            <v>252.6</v>
          </cell>
          <cell r="X523" t="str">
            <v>451</v>
          </cell>
          <cell r="Z523" t="str">
            <v>02</v>
          </cell>
          <cell r="AB523" t="str">
            <v>Forecast Demand Variance</v>
          </cell>
          <cell r="AE523">
            <v>0</v>
          </cell>
          <cell r="AF523">
            <v>-2.9000000000000021</v>
          </cell>
        </row>
        <row r="524">
          <cell r="N524" t="str">
            <v>'07'</v>
          </cell>
          <cell r="O524" t="str">
            <v>415</v>
          </cell>
          <cell r="P524">
            <v>415.13</v>
          </cell>
          <cell r="R524" t="str">
            <v>BAD DEBT TRACKER</v>
          </cell>
          <cell r="S524">
            <v>75.56</v>
          </cell>
          <cell r="X524" t="str">
            <v>451</v>
          </cell>
          <cell r="Z524" t="str">
            <v>02</v>
          </cell>
          <cell r="AB524" t="str">
            <v>Forecast Refund</v>
          </cell>
          <cell r="AE524">
            <v>0</v>
          </cell>
          <cell r="AF524">
            <v>-0.52000000000000046</v>
          </cell>
        </row>
        <row r="525">
          <cell r="N525" t="str">
            <v>'07'</v>
          </cell>
          <cell r="O525" t="str">
            <v>415</v>
          </cell>
          <cell r="P525">
            <v>415.13</v>
          </cell>
          <cell r="R525" t="str">
            <v>BROKERAGE FEE</v>
          </cell>
          <cell r="S525">
            <v>1632.98</v>
          </cell>
          <cell r="X525" t="str">
            <v>451</v>
          </cell>
          <cell r="Z525" t="str">
            <v>02</v>
          </cell>
          <cell r="AB525" t="str">
            <v>Forecast Bad Debt Year 1</v>
          </cell>
          <cell r="AE525">
            <v>0</v>
          </cell>
          <cell r="AF525">
            <v>8.0000000000000071E-2</v>
          </cell>
        </row>
        <row r="526">
          <cell r="N526" t="str">
            <v>'07'</v>
          </cell>
          <cell r="O526" t="str">
            <v>415</v>
          </cell>
          <cell r="P526">
            <v>415.13</v>
          </cell>
          <cell r="R526" t="str">
            <v>CUSTOMER CHARGE</v>
          </cell>
          <cell r="S526">
            <v>1050</v>
          </cell>
          <cell r="X526" t="str">
            <v>451</v>
          </cell>
          <cell r="Z526" t="str">
            <v>02</v>
          </cell>
          <cell r="AB526" t="str">
            <v>Forecast Bad Debt Year 2</v>
          </cell>
          <cell r="AE526">
            <v>0</v>
          </cell>
          <cell r="AF526">
            <v>0.1</v>
          </cell>
        </row>
        <row r="527">
          <cell r="N527" t="str">
            <v>'07'</v>
          </cell>
          <cell r="O527" t="str">
            <v>415</v>
          </cell>
          <cell r="P527">
            <v>415.13</v>
          </cell>
          <cell r="R527" t="str">
            <v>COMMODITY VARIANCE</v>
          </cell>
          <cell r="S527">
            <v>808.97</v>
          </cell>
          <cell r="X527" t="str">
            <v>451</v>
          </cell>
          <cell r="Z527" t="str">
            <v>02</v>
          </cell>
          <cell r="AB527" t="str">
            <v>Forecast Pipe/Trns/Stor</v>
          </cell>
          <cell r="AE527">
            <v>0</v>
          </cell>
          <cell r="AF527">
            <v>23.519999999999982</v>
          </cell>
        </row>
        <row r="528">
          <cell r="N528" t="str">
            <v>'07'</v>
          </cell>
          <cell r="O528" t="str">
            <v>415</v>
          </cell>
          <cell r="P528">
            <v>415.13</v>
          </cell>
          <cell r="R528" t="str">
            <v>DEMAND VARIANCE</v>
          </cell>
          <cell r="S528">
            <v>-77.31</v>
          </cell>
          <cell r="X528" t="str">
            <v>451</v>
          </cell>
          <cell r="Z528" t="str">
            <v>02</v>
          </cell>
          <cell r="AB528" t="str">
            <v>Forecast Universal Service Rdr</v>
          </cell>
          <cell r="AE528">
            <v>0</v>
          </cell>
          <cell r="AF528">
            <v>1.04</v>
          </cell>
        </row>
        <row r="529">
          <cell r="N529" t="str">
            <v>'07'</v>
          </cell>
          <cell r="O529" t="str">
            <v>415</v>
          </cell>
          <cell r="P529">
            <v>415.13</v>
          </cell>
          <cell r="R529" t="str">
            <v>DISTRIBUTION CHARGE</v>
          </cell>
          <cell r="S529">
            <v>3402.19</v>
          </cell>
          <cell r="X529" t="str">
            <v>451</v>
          </cell>
          <cell r="Z529" t="str">
            <v>02</v>
          </cell>
          <cell r="AB529" t="str">
            <v>Forecast Program Fee</v>
          </cell>
          <cell r="AE529">
            <v>0</v>
          </cell>
          <cell r="AF529">
            <v>18.379999999999995</v>
          </cell>
        </row>
        <row r="530">
          <cell r="N530" t="str">
            <v>'07'</v>
          </cell>
          <cell r="O530" t="str">
            <v>415</v>
          </cell>
          <cell r="P530">
            <v>415.13</v>
          </cell>
          <cell r="R530" t="str">
            <v>ENERGY EFFICIENCY SURCHARGE</v>
          </cell>
          <cell r="S530">
            <v>47.18</v>
          </cell>
          <cell r="X530" t="str">
            <v>451</v>
          </cell>
          <cell r="Z530" t="str">
            <v>02</v>
          </cell>
          <cell r="AB530" t="str">
            <v xml:space="preserve">  Total Unbilled Revenue</v>
          </cell>
          <cell r="AE530">
            <v>0</v>
          </cell>
          <cell r="AF530">
            <v>205.34000000000015</v>
          </cell>
        </row>
        <row r="531">
          <cell r="N531" t="str">
            <v>'07'</v>
          </cell>
          <cell r="O531" t="str">
            <v>415</v>
          </cell>
          <cell r="P531">
            <v>415.13</v>
          </cell>
          <cell r="R531" t="str">
            <v>INDIANA UTILITY RECEIPTS TAX</v>
          </cell>
          <cell r="S531">
            <v>196.81</v>
          </cell>
          <cell r="X531" t="str">
            <v>451</v>
          </cell>
          <cell r="Z531" t="str">
            <v>02</v>
          </cell>
          <cell r="AB531" t="str">
            <v>Fixed Monthly Bill</v>
          </cell>
          <cell r="AE531">
            <v>0</v>
          </cell>
          <cell r="AF531">
            <v>26.530000000000086</v>
          </cell>
        </row>
        <row r="532">
          <cell r="N532" t="str">
            <v>'07'</v>
          </cell>
          <cell r="O532" t="str">
            <v>415</v>
          </cell>
          <cell r="P532">
            <v>415.13</v>
          </cell>
          <cell r="R532" t="str">
            <v>PRICE CAP OPTION</v>
          </cell>
          <cell r="S532">
            <v>9667.69</v>
          </cell>
          <cell r="X532" t="str">
            <v>451</v>
          </cell>
          <cell r="Z532" t="str">
            <v>02</v>
          </cell>
          <cell r="AB532" t="str">
            <v>Accrued Revenue</v>
          </cell>
          <cell r="AE532">
            <v>0</v>
          </cell>
          <cell r="AF532">
            <v>178.81000000000006</v>
          </cell>
        </row>
        <row r="533">
          <cell r="N533" t="str">
            <v>'07'</v>
          </cell>
          <cell r="O533" t="str">
            <v>415</v>
          </cell>
          <cell r="P533">
            <v>415.13</v>
          </cell>
          <cell r="R533" t="str">
            <v>INTER PIPE TRANS AND STOR CHRG</v>
          </cell>
          <cell r="S533">
            <v>2343.84</v>
          </cell>
          <cell r="X533" t="str">
            <v>451</v>
          </cell>
          <cell r="Z533" t="str">
            <v>02</v>
          </cell>
          <cell r="AB533" t="str">
            <v>Actual Volume</v>
          </cell>
          <cell r="AE533">
            <v>0</v>
          </cell>
          <cell r="AF533">
            <v>236.99</v>
          </cell>
        </row>
        <row r="534">
          <cell r="N534" t="str">
            <v>'07'</v>
          </cell>
          <cell r="O534" t="str">
            <v>415</v>
          </cell>
          <cell r="P534">
            <v>415.13</v>
          </cell>
          <cell r="R534" t="str">
            <v>REFUNDS</v>
          </cell>
          <cell r="S534">
            <v>-118.74</v>
          </cell>
          <cell r="X534" t="str">
            <v>451</v>
          </cell>
          <cell r="Z534" t="str">
            <v>02</v>
          </cell>
          <cell r="AB534" t="str">
            <v>Actual Pipeline/Trans/Stor</v>
          </cell>
          <cell r="AE534">
            <v>0</v>
          </cell>
          <cell r="AF534">
            <v>22.20999999999998</v>
          </cell>
        </row>
        <row r="535">
          <cell r="N535" t="str">
            <v>'07'</v>
          </cell>
          <cell r="O535" t="str">
            <v>415</v>
          </cell>
          <cell r="P535">
            <v>415.13</v>
          </cell>
          <cell r="R535" t="str">
            <v>UNIVERSAL SERVICE RIDER</v>
          </cell>
          <cell r="S535">
            <v>101.07</v>
          </cell>
          <cell r="X535" t="str">
            <v>451</v>
          </cell>
          <cell r="Z535" t="str">
            <v>02</v>
          </cell>
          <cell r="AB535" t="str">
            <v>Actual Base Commodity Charge</v>
          </cell>
          <cell r="AE535">
            <v>0</v>
          </cell>
          <cell r="AF535">
            <v>109.90000000000009</v>
          </cell>
        </row>
        <row r="536">
          <cell r="N536" t="str">
            <v>'07'</v>
          </cell>
          <cell r="O536" t="str">
            <v>451</v>
          </cell>
          <cell r="P536">
            <v>451.2</v>
          </cell>
          <cell r="R536" t="str">
            <v>WW MONTHLY CHARGE</v>
          </cell>
          <cell r="S536">
            <v>1381.72</v>
          </cell>
          <cell r="X536" t="str">
            <v>451</v>
          </cell>
          <cell r="Z536" t="str">
            <v>02</v>
          </cell>
          <cell r="AB536" t="str">
            <v>Actual Customer Charge</v>
          </cell>
          <cell r="AE536">
            <v>0</v>
          </cell>
          <cell r="AF536">
            <v>0.82000000000000739</v>
          </cell>
        </row>
        <row r="537">
          <cell r="N537" t="str">
            <v>'10'</v>
          </cell>
          <cell r="O537" t="str">
            <v>28325</v>
          </cell>
          <cell r="P537">
            <v>28325.1</v>
          </cell>
          <cell r="R537" t="str">
            <v>CUSTOMER CHARGE</v>
          </cell>
          <cell r="S537">
            <v>-3.5</v>
          </cell>
          <cell r="X537" t="str">
            <v>451</v>
          </cell>
          <cell r="Z537" t="str">
            <v>02</v>
          </cell>
          <cell r="AB537" t="str">
            <v>Actual Head Block Charge</v>
          </cell>
          <cell r="AE537">
            <v>0</v>
          </cell>
          <cell r="AF537">
            <v>30.050000000000011</v>
          </cell>
        </row>
        <row r="538">
          <cell r="N538" t="str">
            <v>'10'</v>
          </cell>
          <cell r="O538" t="str">
            <v>28325</v>
          </cell>
          <cell r="P538">
            <v>28325.1</v>
          </cell>
          <cell r="R538" t="str">
            <v>ENERGY CHARGE</v>
          </cell>
          <cell r="S538">
            <v>-1643.6</v>
          </cell>
          <cell r="X538" t="str">
            <v>451</v>
          </cell>
          <cell r="Z538" t="str">
            <v>02</v>
          </cell>
          <cell r="AB538" t="str">
            <v>Actual Tail Block Charge</v>
          </cell>
          <cell r="AE538">
            <v>0</v>
          </cell>
          <cell r="AF538">
            <v>0</v>
          </cell>
        </row>
        <row r="539">
          <cell r="N539" t="str">
            <v>'10'</v>
          </cell>
          <cell r="O539" t="str">
            <v>28325</v>
          </cell>
          <cell r="P539">
            <v>28325.1</v>
          </cell>
          <cell r="R539" t="str">
            <v>ENERGY COST ADJUSTMENT CHARGE</v>
          </cell>
          <cell r="S539">
            <v>-1152.52</v>
          </cell>
          <cell r="X539" t="str">
            <v>451</v>
          </cell>
          <cell r="Z539" t="str">
            <v>02</v>
          </cell>
          <cell r="AB539" t="str">
            <v>Actual Enrgy Effcy Sur-Chg</v>
          </cell>
          <cell r="AE539">
            <v>0</v>
          </cell>
          <cell r="AF539">
            <v>0</v>
          </cell>
        </row>
        <row r="540">
          <cell r="N540" t="str">
            <v>'10'</v>
          </cell>
          <cell r="O540" t="str">
            <v>321</v>
          </cell>
          <cell r="P540">
            <v>321.10000000000002</v>
          </cell>
          <cell r="R540" t="str">
            <v>CUSTOMER CHARGE</v>
          </cell>
          <cell r="S540">
            <v>0.2</v>
          </cell>
          <cell r="X540" t="str">
            <v>451</v>
          </cell>
          <cell r="Z540" t="str">
            <v>02</v>
          </cell>
          <cell r="AB540" t="str">
            <v>Actual In Util Receipt Tax</v>
          </cell>
          <cell r="AE540">
            <v>0</v>
          </cell>
          <cell r="AF540">
            <v>2.4599999999999973</v>
          </cell>
        </row>
        <row r="541">
          <cell r="N541" t="str">
            <v>'10'</v>
          </cell>
          <cell r="O541" t="str">
            <v>321</v>
          </cell>
          <cell r="P541">
            <v>321.10000000000002</v>
          </cell>
          <cell r="R541" t="str">
            <v>ENERGY CHARGE</v>
          </cell>
          <cell r="S541">
            <v>1096.55</v>
          </cell>
          <cell r="X541" t="str">
            <v>451</v>
          </cell>
          <cell r="Z541" t="str">
            <v>02</v>
          </cell>
          <cell r="AB541" t="str">
            <v>Actual Program Fee</v>
          </cell>
          <cell r="AE541">
            <v>0</v>
          </cell>
          <cell r="AF541">
            <v>16.450000000000003</v>
          </cell>
        </row>
        <row r="542">
          <cell r="N542" t="str">
            <v>'10'</v>
          </cell>
          <cell r="O542" t="str">
            <v>321</v>
          </cell>
          <cell r="P542">
            <v>321.10000000000002</v>
          </cell>
          <cell r="R542" t="str">
            <v>ENERGY COST ADJUSTMENT CHARGE</v>
          </cell>
          <cell r="S542">
            <v>1082.03</v>
          </cell>
          <cell r="X542" t="str">
            <v>451</v>
          </cell>
          <cell r="Z542" t="str">
            <v>02</v>
          </cell>
          <cell r="AB542" t="str">
            <v>Actual Commodity Variance</v>
          </cell>
          <cell r="AE542">
            <v>0</v>
          </cell>
          <cell r="AF542">
            <v>-0.39999999999999858</v>
          </cell>
        </row>
        <row r="543">
          <cell r="N543" t="str">
            <v>'10'</v>
          </cell>
          <cell r="O543" t="str">
            <v>321</v>
          </cell>
          <cell r="P543">
            <v>321.10000000000002</v>
          </cell>
          <cell r="R543" t="str">
            <v>PURCHASED POWER TRACKING CHRG</v>
          </cell>
          <cell r="S543">
            <v>0</v>
          </cell>
          <cell r="X543" t="str">
            <v>451</v>
          </cell>
          <cell r="Z543" t="str">
            <v>02</v>
          </cell>
          <cell r="AB543" t="str">
            <v>Actual Demand Variance</v>
          </cell>
          <cell r="AE543">
            <v>0</v>
          </cell>
          <cell r="AF543">
            <v>-4.5399999999999991</v>
          </cell>
        </row>
        <row r="544">
          <cell r="N544" t="str">
            <v>'10'</v>
          </cell>
          <cell r="O544" t="str">
            <v>321</v>
          </cell>
          <cell r="P544">
            <v>321.10000000000002</v>
          </cell>
          <cell r="R544" t="str">
            <v>TRANSITION COST SURCHARGE ADJ</v>
          </cell>
          <cell r="S544">
            <v>0</v>
          </cell>
          <cell r="X544" t="str">
            <v>451</v>
          </cell>
          <cell r="Z544" t="str">
            <v>02</v>
          </cell>
          <cell r="AB544" t="str">
            <v>Actual Refund</v>
          </cell>
          <cell r="AE544">
            <v>0</v>
          </cell>
          <cell r="AF544">
            <v>0.22999999999999954</v>
          </cell>
        </row>
        <row r="545">
          <cell r="N545" t="str">
            <v>'10'</v>
          </cell>
          <cell r="O545" t="str">
            <v>321</v>
          </cell>
          <cell r="P545">
            <v>321.10000000000002</v>
          </cell>
          <cell r="R545" t="str">
            <v>WINTER WARMTH ASSIST FUND CHRG</v>
          </cell>
          <cell r="S545">
            <v>0</v>
          </cell>
          <cell r="X545" t="str">
            <v>451</v>
          </cell>
          <cell r="Z545" t="str">
            <v>02</v>
          </cell>
          <cell r="AB545" t="str">
            <v>Actual Bad Debt Year 1</v>
          </cell>
          <cell r="AE545">
            <v>0</v>
          </cell>
          <cell r="AF545">
            <v>5.9999999999999942E-2</v>
          </cell>
        </row>
        <row r="546">
          <cell r="N546" t="str">
            <v>'10'</v>
          </cell>
          <cell r="O546" t="str">
            <v>421</v>
          </cell>
          <cell r="P546">
            <v>421.1</v>
          </cell>
          <cell r="R546" t="str">
            <v>BAD DEBT TRACKER</v>
          </cell>
          <cell r="S546">
            <v>2308.83</v>
          </cell>
          <cell r="X546" t="str">
            <v>451</v>
          </cell>
          <cell r="Z546" t="str">
            <v>02</v>
          </cell>
          <cell r="AB546" t="str">
            <v>Actual Bad Debt Year 2</v>
          </cell>
          <cell r="AE546">
            <v>0</v>
          </cell>
          <cell r="AF546">
            <v>0.16</v>
          </cell>
        </row>
        <row r="547">
          <cell r="N547" t="str">
            <v>'10'</v>
          </cell>
          <cell r="O547" t="str">
            <v>421</v>
          </cell>
          <cell r="P547">
            <v>421.1</v>
          </cell>
          <cell r="R547" t="str">
            <v>CUSTOMER CHARGE</v>
          </cell>
          <cell r="S547">
            <v>15159</v>
          </cell>
          <cell r="X547" t="str">
            <v>451</v>
          </cell>
          <cell r="Z547" t="str">
            <v>02</v>
          </cell>
          <cell r="AB547" t="str">
            <v>Actual Universl Service Rider</v>
          </cell>
          <cell r="AE547">
            <v>0</v>
          </cell>
          <cell r="AF547">
            <v>0.96</v>
          </cell>
        </row>
        <row r="548">
          <cell r="N548" t="str">
            <v>'10'</v>
          </cell>
          <cell r="O548" t="str">
            <v>421</v>
          </cell>
          <cell r="P548">
            <v>421.1</v>
          </cell>
          <cell r="R548" t="str">
            <v>COMMODITY VARIANCE</v>
          </cell>
          <cell r="S548">
            <v>27840.7</v>
          </cell>
          <cell r="X548" t="str">
            <v>451</v>
          </cell>
          <cell r="Z548" t="str">
            <v>02</v>
          </cell>
          <cell r="AB548">
            <v>0</v>
          </cell>
          <cell r="AE548">
            <v>0</v>
          </cell>
          <cell r="AF548">
            <v>0</v>
          </cell>
        </row>
        <row r="549">
          <cell r="N549" t="str">
            <v>'10'</v>
          </cell>
          <cell r="O549" t="str">
            <v>421</v>
          </cell>
          <cell r="P549">
            <v>421.1</v>
          </cell>
          <cell r="R549" t="str">
            <v>DEMAND VARIANCE</v>
          </cell>
          <cell r="S549">
            <v>25629.78</v>
          </cell>
          <cell r="X549" t="str">
            <v>451</v>
          </cell>
          <cell r="Z549" t="str">
            <v>02</v>
          </cell>
          <cell r="AB549">
            <v>0</v>
          </cell>
          <cell r="AE549">
            <v>0</v>
          </cell>
          <cell r="AF549">
            <v>0</v>
          </cell>
        </row>
        <row r="550">
          <cell r="N550" t="str">
            <v>'10'</v>
          </cell>
          <cell r="O550" t="str">
            <v>421</v>
          </cell>
          <cell r="P550">
            <v>421.1</v>
          </cell>
          <cell r="R550" t="str">
            <v>DISTRIBUTION CHARGE</v>
          </cell>
          <cell r="S550">
            <v>85032.91</v>
          </cell>
          <cell r="X550" t="str">
            <v>451</v>
          </cell>
          <cell r="Z550" t="str">
            <v>02</v>
          </cell>
          <cell r="AB550">
            <v>0</v>
          </cell>
          <cell r="AE550">
            <v>0</v>
          </cell>
          <cell r="AF550">
            <v>0</v>
          </cell>
        </row>
        <row r="551">
          <cell r="N551" t="str">
            <v>'10'</v>
          </cell>
          <cell r="O551" t="str">
            <v>421</v>
          </cell>
          <cell r="P551">
            <v>421.1</v>
          </cell>
          <cell r="R551" t="str">
            <v>ENERGY EFFICIENCY SURCHARGE</v>
          </cell>
          <cell r="S551">
            <v>0</v>
          </cell>
          <cell r="X551" t="str">
            <v>451</v>
          </cell>
          <cell r="Z551" t="str">
            <v>02</v>
          </cell>
          <cell r="AB551">
            <v>0</v>
          </cell>
          <cell r="AE551">
            <v>0</v>
          </cell>
          <cell r="AF551">
            <v>0</v>
          </cell>
        </row>
        <row r="552">
          <cell r="N552" t="str">
            <v>'10'</v>
          </cell>
          <cell r="O552" t="str">
            <v>421</v>
          </cell>
          <cell r="P552">
            <v>421.1</v>
          </cell>
          <cell r="R552" t="str">
            <v>INDIANA UTILITY RECEIPTS TAX</v>
          </cell>
          <cell r="S552">
            <v>7227.44</v>
          </cell>
          <cell r="X552" t="str">
            <v>321</v>
          </cell>
          <cell r="Z552" t="str">
            <v>31</v>
          </cell>
          <cell r="AB552" t="str">
            <v>Forecast Volume</v>
          </cell>
          <cell r="AE552">
            <v>0</v>
          </cell>
          <cell r="AF552">
            <v>0</v>
          </cell>
        </row>
        <row r="553">
          <cell r="N553" t="str">
            <v>'10'</v>
          </cell>
          <cell r="O553" t="str">
            <v>421</v>
          </cell>
          <cell r="P553">
            <v>421.1</v>
          </cell>
          <cell r="R553" t="str">
            <v>INTER PIPE TRANS AND STOR CHRG</v>
          </cell>
          <cell r="S553">
            <v>92530.6</v>
          </cell>
          <cell r="X553" t="str">
            <v>321</v>
          </cell>
          <cell r="Z553" t="str">
            <v>31</v>
          </cell>
          <cell r="AB553" t="str">
            <v>Forecast Pipeline Charge</v>
          </cell>
          <cell r="AE553">
            <v>0</v>
          </cell>
          <cell r="AF553">
            <v>0</v>
          </cell>
        </row>
        <row r="554">
          <cell r="N554" t="str">
            <v>'10'</v>
          </cell>
          <cell r="O554" t="str">
            <v>421</v>
          </cell>
          <cell r="P554">
            <v>421.1</v>
          </cell>
          <cell r="R554" t="str">
            <v>REFUNDS</v>
          </cell>
          <cell r="S554">
            <v>-4824.87</v>
          </cell>
          <cell r="X554" t="str">
            <v>321</v>
          </cell>
          <cell r="Z554" t="str">
            <v>31</v>
          </cell>
          <cell r="AB554" t="str">
            <v>Forecast Stor Trans Charge</v>
          </cell>
          <cell r="AE554">
            <v>0</v>
          </cell>
          <cell r="AF554">
            <v>0</v>
          </cell>
        </row>
        <row r="555">
          <cell r="N555" t="str">
            <v>'10'</v>
          </cell>
          <cell r="O555" t="str">
            <v>421</v>
          </cell>
          <cell r="P555">
            <v>421.1</v>
          </cell>
          <cell r="R555" t="str">
            <v>GAS SUPPLY CHARGE</v>
          </cell>
          <cell r="S555">
            <v>320897.34000000003</v>
          </cell>
          <cell r="X555" t="str">
            <v>321</v>
          </cell>
          <cell r="Z555" t="str">
            <v>31</v>
          </cell>
          <cell r="AB555" t="str">
            <v>Forecast GCAV Charge</v>
          </cell>
          <cell r="AE555">
            <v>0</v>
          </cell>
          <cell r="AF555">
            <v>0</v>
          </cell>
        </row>
        <row r="556">
          <cell r="N556" t="str">
            <v>'10'</v>
          </cell>
          <cell r="O556" t="str">
            <v>421</v>
          </cell>
          <cell r="P556">
            <v>421.1</v>
          </cell>
          <cell r="R556" t="str">
            <v>UNIVERSAL SERVICE RIDER</v>
          </cell>
          <cell r="S556">
            <v>1699.65</v>
          </cell>
          <cell r="X556" t="str">
            <v>321</v>
          </cell>
          <cell r="Z556" t="str">
            <v>31</v>
          </cell>
          <cell r="AB556" t="str">
            <v>Forecast Base Cmdy Charge</v>
          </cell>
          <cell r="AE556">
            <v>0</v>
          </cell>
          <cell r="AF556">
            <v>0</v>
          </cell>
        </row>
        <row r="557">
          <cell r="N557" t="str">
            <v>'10'</v>
          </cell>
          <cell r="O557" t="str">
            <v>421</v>
          </cell>
          <cell r="P557">
            <v>421.13</v>
          </cell>
          <cell r="R557" t="str">
            <v>ADMINISTRATIVE CHARGE</v>
          </cell>
          <cell r="S557">
            <v>2.2999999999999998</v>
          </cell>
          <cell r="X557" t="str">
            <v>321</v>
          </cell>
          <cell r="Z557" t="str">
            <v>31</v>
          </cell>
          <cell r="AB557" t="str">
            <v>Forecast Customer Charge</v>
          </cell>
          <cell r="AE557">
            <v>0</v>
          </cell>
          <cell r="AF557">
            <v>0</v>
          </cell>
        </row>
        <row r="558">
          <cell r="N558" t="str">
            <v>'10'</v>
          </cell>
          <cell r="O558" t="str">
            <v>421</v>
          </cell>
          <cell r="P558">
            <v>421.13</v>
          </cell>
          <cell r="R558" t="str">
            <v>BAD DEBT TRACKER</v>
          </cell>
          <cell r="S558">
            <v>0.71</v>
          </cell>
          <cell r="X558" t="str">
            <v>321</v>
          </cell>
          <cell r="Z558" t="str">
            <v>31</v>
          </cell>
          <cell r="AB558" t="str">
            <v>Forecast Head Block Charge</v>
          </cell>
          <cell r="AE558">
            <v>0</v>
          </cell>
          <cell r="AF558">
            <v>0</v>
          </cell>
        </row>
        <row r="559">
          <cell r="N559" t="str">
            <v>'10'</v>
          </cell>
          <cell r="O559" t="str">
            <v>421</v>
          </cell>
          <cell r="P559">
            <v>421.13</v>
          </cell>
          <cell r="R559" t="str">
            <v>BROKERAGE FEE</v>
          </cell>
          <cell r="S559">
            <v>15.86</v>
          </cell>
          <cell r="X559" t="str">
            <v>321</v>
          </cell>
          <cell r="Z559" t="str">
            <v>31</v>
          </cell>
          <cell r="AB559" t="str">
            <v>Forecast Tail Block Charge</v>
          </cell>
          <cell r="AE559">
            <v>0</v>
          </cell>
          <cell r="AF559">
            <v>0</v>
          </cell>
        </row>
        <row r="560">
          <cell r="N560" t="str">
            <v>'10'</v>
          </cell>
          <cell r="O560" t="str">
            <v>421</v>
          </cell>
          <cell r="P560">
            <v>421.13</v>
          </cell>
          <cell r="R560" t="str">
            <v>CUSTOMER CHARGE</v>
          </cell>
          <cell r="S560">
            <v>30</v>
          </cell>
          <cell r="X560" t="str">
            <v>321</v>
          </cell>
          <cell r="Z560" t="str">
            <v>31</v>
          </cell>
          <cell r="AB560" t="str">
            <v>Forecast Enrgy Effcy Sur-Chg</v>
          </cell>
          <cell r="AE560">
            <v>0</v>
          </cell>
          <cell r="AF560">
            <v>0</v>
          </cell>
        </row>
        <row r="561">
          <cell r="N561" t="str">
            <v>'10'</v>
          </cell>
          <cell r="O561" t="str">
            <v>421</v>
          </cell>
          <cell r="P561">
            <v>421.13</v>
          </cell>
          <cell r="R561" t="str">
            <v>COMMODITY VARIANCE</v>
          </cell>
          <cell r="S561">
            <v>7.45</v>
          </cell>
          <cell r="X561" t="str">
            <v>321</v>
          </cell>
          <cell r="Z561" t="str">
            <v>31</v>
          </cell>
          <cell r="AB561" t="str">
            <v>Forecast In Util Receipt Tax</v>
          </cell>
          <cell r="AE561">
            <v>0</v>
          </cell>
          <cell r="AF561">
            <v>0</v>
          </cell>
        </row>
        <row r="562">
          <cell r="N562" t="str">
            <v>'10'</v>
          </cell>
          <cell r="O562" t="str">
            <v>421</v>
          </cell>
          <cell r="P562">
            <v>421.13</v>
          </cell>
          <cell r="R562" t="str">
            <v>DEMAND VARIANCE</v>
          </cell>
          <cell r="S562">
            <v>7.14</v>
          </cell>
          <cell r="X562" t="str">
            <v>321</v>
          </cell>
          <cell r="Z562" t="str">
            <v>31</v>
          </cell>
          <cell r="AB562" t="str">
            <v>Forecast NIPSCO Fee</v>
          </cell>
          <cell r="AE562">
            <v>0</v>
          </cell>
          <cell r="AF562">
            <v>0</v>
          </cell>
        </row>
        <row r="563">
          <cell r="N563" t="str">
            <v>'10'</v>
          </cell>
          <cell r="O563" t="str">
            <v>421</v>
          </cell>
          <cell r="P563">
            <v>421.13</v>
          </cell>
          <cell r="R563" t="str">
            <v>DISTRIBUTION CHARGE</v>
          </cell>
          <cell r="S563">
            <v>23</v>
          </cell>
          <cell r="X563" t="str">
            <v>321</v>
          </cell>
          <cell r="Z563" t="str">
            <v>31</v>
          </cell>
          <cell r="AB563" t="str">
            <v>Forecast W-Wise Fee</v>
          </cell>
          <cell r="AE563">
            <v>0</v>
          </cell>
          <cell r="AF563">
            <v>0</v>
          </cell>
        </row>
        <row r="564">
          <cell r="N564" t="str">
            <v>'10'</v>
          </cell>
          <cell r="O564" t="str">
            <v>421</v>
          </cell>
          <cell r="P564">
            <v>421.13</v>
          </cell>
          <cell r="R564" t="str">
            <v>ENERGY EFFICIENCY SURCHARGE</v>
          </cell>
          <cell r="S564">
            <v>0</v>
          </cell>
          <cell r="X564" t="str">
            <v>321</v>
          </cell>
          <cell r="Z564" t="str">
            <v>31</v>
          </cell>
          <cell r="AB564" t="str">
            <v xml:space="preserve">  Total Unbilled Revenue</v>
          </cell>
          <cell r="AE564">
            <v>0</v>
          </cell>
          <cell r="AF564">
            <v>0</v>
          </cell>
        </row>
        <row r="565">
          <cell r="N565" t="str">
            <v>'10'</v>
          </cell>
          <cell r="O565" t="str">
            <v>421</v>
          </cell>
          <cell r="P565">
            <v>421.13</v>
          </cell>
          <cell r="R565" t="str">
            <v>INDIANA UTILITY RECEIPTS TAX</v>
          </cell>
          <cell r="S565">
            <v>1.99</v>
          </cell>
          <cell r="X565" t="str">
            <v>321</v>
          </cell>
          <cell r="Z565" t="str">
            <v>31</v>
          </cell>
          <cell r="AB565" t="str">
            <v>Fixed Monthly Bill</v>
          </cell>
          <cell r="AE565">
            <v>0</v>
          </cell>
          <cell r="AF565">
            <v>0</v>
          </cell>
        </row>
        <row r="566">
          <cell r="N566" t="str">
            <v>'10'</v>
          </cell>
          <cell r="O566" t="str">
            <v>421</v>
          </cell>
          <cell r="P566">
            <v>421.13</v>
          </cell>
          <cell r="R566" t="str">
            <v>PRICE CAP OPTION</v>
          </cell>
          <cell r="S566">
            <v>89.48</v>
          </cell>
          <cell r="X566" t="str">
            <v>321</v>
          </cell>
          <cell r="Z566" t="str">
            <v>31</v>
          </cell>
          <cell r="AB566" t="str">
            <v>Accrued Revenue</v>
          </cell>
          <cell r="AE566">
            <v>0</v>
          </cell>
          <cell r="AF566">
            <v>0</v>
          </cell>
        </row>
        <row r="567">
          <cell r="N567" t="str">
            <v>'10'</v>
          </cell>
          <cell r="O567" t="str">
            <v>421</v>
          </cell>
          <cell r="P567">
            <v>421.13</v>
          </cell>
          <cell r="R567" t="str">
            <v>INTER PIPE TRANS AND STOR CHRG</v>
          </cell>
          <cell r="S567">
            <v>24.07</v>
          </cell>
          <cell r="X567" t="str">
            <v>321</v>
          </cell>
          <cell r="Z567" t="str">
            <v>31</v>
          </cell>
          <cell r="AB567" t="str">
            <v>Actual Volume</v>
          </cell>
          <cell r="AE567">
            <v>0</v>
          </cell>
          <cell r="AF567">
            <v>0</v>
          </cell>
        </row>
        <row r="568">
          <cell r="N568" t="str">
            <v>'10'</v>
          </cell>
          <cell r="O568" t="str">
            <v>421</v>
          </cell>
          <cell r="P568">
            <v>421.13</v>
          </cell>
          <cell r="R568" t="str">
            <v>REFUNDS</v>
          </cell>
          <cell r="S568">
            <v>-1.08</v>
          </cell>
          <cell r="X568" t="str">
            <v>321</v>
          </cell>
          <cell r="Z568" t="str">
            <v>31</v>
          </cell>
          <cell r="AB568" t="str">
            <v>Actual Pipeline Charge</v>
          </cell>
          <cell r="AE568">
            <v>0</v>
          </cell>
          <cell r="AF568">
            <v>0</v>
          </cell>
        </row>
        <row r="569">
          <cell r="N569" t="str">
            <v>'10'</v>
          </cell>
          <cell r="O569" t="str">
            <v>421</v>
          </cell>
          <cell r="P569">
            <v>421.13</v>
          </cell>
          <cell r="R569" t="str">
            <v>UNIVERSAL SERVICE RIDER</v>
          </cell>
          <cell r="S569">
            <v>0.46</v>
          </cell>
          <cell r="X569" t="str">
            <v>321</v>
          </cell>
          <cell r="Z569" t="str">
            <v>31</v>
          </cell>
          <cell r="AB569" t="str">
            <v>Actual Base Commodity Charge</v>
          </cell>
          <cell r="AE569">
            <v>0</v>
          </cell>
          <cell r="AF569">
            <v>0</v>
          </cell>
        </row>
        <row r="570">
          <cell r="N570" t="str">
            <v>'10'</v>
          </cell>
          <cell r="O570" t="str">
            <v>421</v>
          </cell>
          <cell r="P570">
            <v>421.14</v>
          </cell>
          <cell r="R570" t="str">
            <v>ADMINISTRATIVE CHARGE</v>
          </cell>
          <cell r="S570">
            <v>67.099999999999994</v>
          </cell>
          <cell r="X570" t="str">
            <v>321</v>
          </cell>
          <cell r="Z570" t="str">
            <v>31</v>
          </cell>
          <cell r="AB570" t="str">
            <v>Actual Customer Charge</v>
          </cell>
          <cell r="AE570">
            <v>0</v>
          </cell>
          <cell r="AF570">
            <v>0</v>
          </cell>
        </row>
        <row r="571">
          <cell r="N571" t="str">
            <v>'10'</v>
          </cell>
          <cell r="O571" t="str">
            <v>421</v>
          </cell>
          <cell r="P571">
            <v>421.14</v>
          </cell>
          <cell r="R571" t="str">
            <v>BAD DEBT TRACKER YR1</v>
          </cell>
          <cell r="S571">
            <v>1.95</v>
          </cell>
          <cell r="X571" t="str">
            <v>321</v>
          </cell>
          <cell r="Z571" t="str">
            <v>31</v>
          </cell>
          <cell r="AB571" t="str">
            <v>Actual Head Block Charge</v>
          </cell>
          <cell r="AE571">
            <v>0</v>
          </cell>
          <cell r="AF571">
            <v>0</v>
          </cell>
        </row>
        <row r="572">
          <cell r="N572" t="str">
            <v>'10'</v>
          </cell>
          <cell r="O572" t="str">
            <v>421</v>
          </cell>
          <cell r="P572">
            <v>421.14</v>
          </cell>
          <cell r="R572" t="str">
            <v>BAD DEBT TRACKERYR2</v>
          </cell>
          <cell r="S572">
            <v>0.15</v>
          </cell>
          <cell r="X572" t="str">
            <v>321</v>
          </cell>
          <cell r="Z572" t="str">
            <v>31</v>
          </cell>
          <cell r="AB572" t="str">
            <v>Actual Tail Block Charge</v>
          </cell>
          <cell r="AE572">
            <v>0</v>
          </cell>
          <cell r="AF572">
            <v>0</v>
          </cell>
        </row>
        <row r="573">
          <cell r="N573" t="str">
            <v>'10'</v>
          </cell>
          <cell r="O573" t="str">
            <v>421</v>
          </cell>
          <cell r="P573">
            <v>421.14</v>
          </cell>
          <cell r="R573" t="str">
            <v>CUSTOMER CHARGE</v>
          </cell>
          <cell r="S573">
            <v>60</v>
          </cell>
          <cell r="X573" t="str">
            <v>321</v>
          </cell>
          <cell r="Z573" t="str">
            <v>31</v>
          </cell>
          <cell r="AB573" t="str">
            <v>Actual Enrgy Effcy Sur-Chg</v>
          </cell>
          <cell r="AE573">
            <v>0</v>
          </cell>
          <cell r="AF573">
            <v>0</v>
          </cell>
        </row>
        <row r="574">
          <cell r="N574" t="str">
            <v>'10'</v>
          </cell>
          <cell r="O574" t="str">
            <v>421</v>
          </cell>
          <cell r="P574">
            <v>421.14</v>
          </cell>
          <cell r="R574" t="str">
            <v>COMMODITY VARIANCE</v>
          </cell>
          <cell r="S574">
            <v>176.2</v>
          </cell>
          <cell r="X574" t="str">
            <v>321</v>
          </cell>
          <cell r="Z574" t="str">
            <v>31</v>
          </cell>
          <cell r="AB574" t="str">
            <v>Actual In Util Receipt Tax</v>
          </cell>
          <cell r="AE574">
            <v>0</v>
          </cell>
          <cell r="AF574">
            <v>0</v>
          </cell>
        </row>
        <row r="575">
          <cell r="N575" t="str">
            <v>'10'</v>
          </cell>
          <cell r="O575" t="str">
            <v>421</v>
          </cell>
          <cell r="P575">
            <v>421.14</v>
          </cell>
          <cell r="R575" t="str">
            <v>DEMAND VARIANCE</v>
          </cell>
          <cell r="S575">
            <v>190.61</v>
          </cell>
          <cell r="X575" t="str">
            <v>321</v>
          </cell>
          <cell r="Z575" t="str">
            <v>31</v>
          </cell>
          <cell r="AB575">
            <v>0</v>
          </cell>
          <cell r="AE575">
            <v>0</v>
          </cell>
          <cell r="AF575">
            <v>0</v>
          </cell>
        </row>
        <row r="576">
          <cell r="N576" t="str">
            <v>'10'</v>
          </cell>
          <cell r="O576" t="str">
            <v>421</v>
          </cell>
          <cell r="P576">
            <v>421.14</v>
          </cell>
          <cell r="R576" t="str">
            <v>DISTRIBUTION CHARGE</v>
          </cell>
          <cell r="S576">
            <v>671.42</v>
          </cell>
          <cell r="X576" t="str">
            <v>451</v>
          </cell>
          <cell r="Z576" t="str">
            <v>03</v>
          </cell>
          <cell r="AB576" t="str">
            <v>Forecast Volume</v>
          </cell>
          <cell r="AE576">
            <v>0</v>
          </cell>
          <cell r="AF576">
            <v>51.600000000000023</v>
          </cell>
        </row>
        <row r="577">
          <cell r="N577" t="str">
            <v>'10'</v>
          </cell>
          <cell r="O577" t="str">
            <v>421</v>
          </cell>
          <cell r="P577">
            <v>421.14</v>
          </cell>
          <cell r="R577" t="str">
            <v>ENERGY EFFICIENCY SURCHARGE</v>
          </cell>
          <cell r="S577">
            <v>0</v>
          </cell>
          <cell r="X577" t="str">
            <v>451</v>
          </cell>
          <cell r="Z577" t="str">
            <v>03</v>
          </cell>
          <cell r="AB577" t="str">
            <v>Forecast Customer Charge</v>
          </cell>
          <cell r="AE577">
            <v>0</v>
          </cell>
          <cell r="AF577">
            <v>-0.98000000000000398</v>
          </cell>
        </row>
        <row r="578">
          <cell r="N578" t="str">
            <v>'10'</v>
          </cell>
          <cell r="O578" t="str">
            <v>421</v>
          </cell>
          <cell r="P578">
            <v>421.14</v>
          </cell>
          <cell r="R578" t="str">
            <v>INDIANA UTILITY RCPTS TAX YR1</v>
          </cell>
          <cell r="S578">
            <v>15.15</v>
          </cell>
          <cell r="X578" t="str">
            <v>451</v>
          </cell>
          <cell r="Z578" t="str">
            <v>03</v>
          </cell>
          <cell r="AB578" t="str">
            <v>Forecast Head Block Charge</v>
          </cell>
          <cell r="AE578">
            <v>0</v>
          </cell>
          <cell r="AF578">
            <v>0</v>
          </cell>
        </row>
        <row r="579">
          <cell r="N579" t="str">
            <v>'10'</v>
          </cell>
          <cell r="O579" t="str">
            <v>421</v>
          </cell>
          <cell r="P579">
            <v>421.14</v>
          </cell>
          <cell r="R579" t="str">
            <v>INDIANA UTILITY RCPTS TAX YR2</v>
          </cell>
          <cell r="S579">
            <v>0.93</v>
          </cell>
          <cell r="X579" t="str">
            <v>451</v>
          </cell>
          <cell r="Z579" t="str">
            <v>03</v>
          </cell>
          <cell r="AB579" t="str">
            <v>Forecast Tail Block Charge</v>
          </cell>
          <cell r="AE579">
            <v>0</v>
          </cell>
          <cell r="AF579">
            <v>0</v>
          </cell>
        </row>
        <row r="580">
          <cell r="N580" t="str">
            <v>'10'</v>
          </cell>
          <cell r="O580" t="str">
            <v>421</v>
          </cell>
          <cell r="P580">
            <v>421.14</v>
          </cell>
          <cell r="R580" t="str">
            <v>PRICE FIXED OPTION</v>
          </cell>
          <cell r="S580">
            <v>4431.4799999999996</v>
          </cell>
          <cell r="X580" t="str">
            <v>451</v>
          </cell>
          <cell r="Z580" t="str">
            <v>03</v>
          </cell>
          <cell r="AB580" t="str">
            <v>Forecast Base Commodity Charge</v>
          </cell>
          <cell r="AE580">
            <v>0</v>
          </cell>
          <cell r="AF580">
            <v>29.229999999999961</v>
          </cell>
        </row>
        <row r="581">
          <cell r="N581" t="str">
            <v>'10'</v>
          </cell>
          <cell r="O581" t="str">
            <v>421</v>
          </cell>
          <cell r="P581">
            <v>421.14</v>
          </cell>
          <cell r="R581" t="str">
            <v>INTER PIPE TRANS AND STOR CHRG</v>
          </cell>
          <cell r="S581">
            <v>702.55</v>
          </cell>
          <cell r="X581" t="str">
            <v>451</v>
          </cell>
          <cell r="Z581" t="str">
            <v>03</v>
          </cell>
          <cell r="AB581" t="str">
            <v>Forecast Commodity Variance</v>
          </cell>
          <cell r="AE581">
            <v>0</v>
          </cell>
          <cell r="AF581">
            <v>0</v>
          </cell>
        </row>
        <row r="582">
          <cell r="N582" t="str">
            <v>'10'</v>
          </cell>
          <cell r="O582" t="str">
            <v>421</v>
          </cell>
          <cell r="P582">
            <v>421.14</v>
          </cell>
          <cell r="R582" t="str">
            <v>REFUNDS</v>
          </cell>
          <cell r="S582">
            <v>-31.53</v>
          </cell>
          <cell r="X582" t="str">
            <v>451</v>
          </cell>
          <cell r="Z582" t="str">
            <v>03</v>
          </cell>
          <cell r="AB582" t="str">
            <v>Forecast In Util Rcpt Tax</v>
          </cell>
          <cell r="AE582">
            <v>0</v>
          </cell>
          <cell r="AF582">
            <v>0.59999999999999964</v>
          </cell>
        </row>
        <row r="583">
          <cell r="N583" t="str">
            <v>'10'</v>
          </cell>
          <cell r="O583" t="str">
            <v>421</v>
          </cell>
          <cell r="P583">
            <v>421.14</v>
          </cell>
          <cell r="R583" t="str">
            <v>UNIVERSAL SERVICE RIDER</v>
          </cell>
          <cell r="S583">
            <v>13.42</v>
          </cell>
          <cell r="X583" t="str">
            <v>451</v>
          </cell>
          <cell r="Z583" t="str">
            <v>03</v>
          </cell>
          <cell r="AB583" t="str">
            <v>Forecast Enrgy Eff Surchrg</v>
          </cell>
          <cell r="AE583">
            <v>0</v>
          </cell>
          <cell r="AF583">
            <v>0</v>
          </cell>
        </row>
        <row r="584">
          <cell r="N584" t="str">
            <v>'10'</v>
          </cell>
          <cell r="O584" t="str">
            <v>425</v>
          </cell>
          <cell r="P584">
            <v>425.1</v>
          </cell>
          <cell r="R584" t="str">
            <v>BAD DEBT TRACKER</v>
          </cell>
          <cell r="S584">
            <v>1263.5999999999999</v>
          </cell>
          <cell r="X584" t="str">
            <v>451</v>
          </cell>
          <cell r="Z584" t="str">
            <v>03</v>
          </cell>
          <cell r="AB584" t="str">
            <v>Forecast Demand Variance</v>
          </cell>
          <cell r="AE584">
            <v>0</v>
          </cell>
          <cell r="AF584">
            <v>0.94999999999999929</v>
          </cell>
        </row>
        <row r="585">
          <cell r="N585" t="str">
            <v>'10'</v>
          </cell>
          <cell r="O585" t="str">
            <v>425</v>
          </cell>
          <cell r="P585">
            <v>425.1</v>
          </cell>
          <cell r="R585" t="str">
            <v>CUSTOMER CHARGE</v>
          </cell>
          <cell r="S585">
            <v>5700.01</v>
          </cell>
          <cell r="X585" t="str">
            <v>451</v>
          </cell>
          <cell r="Z585" t="str">
            <v>03</v>
          </cell>
          <cell r="AB585" t="str">
            <v>Forecast Refund</v>
          </cell>
          <cell r="AE585">
            <v>0</v>
          </cell>
          <cell r="AF585">
            <v>-0.20999999999999996</v>
          </cell>
        </row>
        <row r="586">
          <cell r="N586" t="str">
            <v>'10'</v>
          </cell>
          <cell r="O586" t="str">
            <v>425</v>
          </cell>
          <cell r="P586">
            <v>425.1</v>
          </cell>
          <cell r="R586" t="str">
            <v>COMMODITY VARIANCE</v>
          </cell>
          <cell r="S586">
            <v>12623.85</v>
          </cell>
          <cell r="X586" t="str">
            <v>451</v>
          </cell>
          <cell r="Z586" t="str">
            <v>03</v>
          </cell>
          <cell r="AB586" t="str">
            <v>Forecast Bad Debt Year 1</v>
          </cell>
          <cell r="AE586">
            <v>0</v>
          </cell>
          <cell r="AF586">
            <v>0</v>
          </cell>
        </row>
        <row r="587">
          <cell r="N587" t="str">
            <v>'10'</v>
          </cell>
          <cell r="O587" t="str">
            <v>425</v>
          </cell>
          <cell r="P587">
            <v>425.1</v>
          </cell>
          <cell r="R587" t="str">
            <v>DEMAND VARIANCE</v>
          </cell>
          <cell r="S587">
            <v>12442.48</v>
          </cell>
          <cell r="X587" t="str">
            <v>451</v>
          </cell>
          <cell r="Z587" t="str">
            <v>03</v>
          </cell>
          <cell r="AB587" t="str">
            <v>Forecast Bad Debt Year 2</v>
          </cell>
          <cell r="AE587">
            <v>0</v>
          </cell>
          <cell r="AF587">
            <v>3.0000000000000027E-2</v>
          </cell>
        </row>
        <row r="588">
          <cell r="N588" t="str">
            <v>'10'</v>
          </cell>
          <cell r="O588" t="str">
            <v>425</v>
          </cell>
          <cell r="P588">
            <v>425.1</v>
          </cell>
          <cell r="R588" t="str">
            <v>DISTRIBUTION CHARGE</v>
          </cell>
          <cell r="S588">
            <v>23865.64</v>
          </cell>
          <cell r="X588" t="str">
            <v>451</v>
          </cell>
          <cell r="Z588" t="str">
            <v>03</v>
          </cell>
          <cell r="AB588" t="str">
            <v>Forecast Pipe/Trns/Stor</v>
          </cell>
          <cell r="AE588">
            <v>0</v>
          </cell>
          <cell r="AF588">
            <v>4.4399999999999977</v>
          </cell>
        </row>
        <row r="589">
          <cell r="N589" t="str">
            <v>'10'</v>
          </cell>
          <cell r="O589" t="str">
            <v>425</v>
          </cell>
          <cell r="P589">
            <v>425.1</v>
          </cell>
          <cell r="R589" t="str">
            <v>ENERGY EFFICIENCY SURCHARGE</v>
          </cell>
          <cell r="S589">
            <v>0</v>
          </cell>
          <cell r="X589" t="str">
            <v>451</v>
          </cell>
          <cell r="Z589" t="str">
            <v>03</v>
          </cell>
          <cell r="AB589" t="str">
            <v>Forecast Universal Service Rdr</v>
          </cell>
          <cell r="AE589">
            <v>0</v>
          </cell>
          <cell r="AF589">
            <v>9.000000000000008E-2</v>
          </cell>
        </row>
        <row r="590">
          <cell r="N590" t="str">
            <v>'10'</v>
          </cell>
          <cell r="O590" t="str">
            <v>425</v>
          </cell>
          <cell r="P590">
            <v>425.1</v>
          </cell>
          <cell r="R590" t="str">
            <v>INDIANA UTILITY RECEIPTS TAX</v>
          </cell>
          <cell r="S590">
            <v>3585.56</v>
          </cell>
          <cell r="X590" t="str">
            <v>451</v>
          </cell>
          <cell r="Z590" t="str">
            <v>03</v>
          </cell>
          <cell r="AB590" t="str">
            <v>Forecast Program Fee</v>
          </cell>
          <cell r="AE590">
            <v>0</v>
          </cell>
          <cell r="AF590">
            <v>3.7800000000000011</v>
          </cell>
        </row>
        <row r="591">
          <cell r="N591" t="str">
            <v>'10'</v>
          </cell>
          <cell r="O591" t="str">
            <v>425</v>
          </cell>
          <cell r="P591">
            <v>425.1</v>
          </cell>
          <cell r="R591" t="str">
            <v>INTER PIPE TRANS AND STOR CHRG</v>
          </cell>
          <cell r="S591">
            <v>44341.14</v>
          </cell>
          <cell r="X591" t="str">
            <v>451</v>
          </cell>
          <cell r="Z591" t="str">
            <v>03</v>
          </cell>
          <cell r="AB591" t="str">
            <v xml:space="preserve">  Total Unbilled Revenue</v>
          </cell>
          <cell r="AE591">
            <v>0</v>
          </cell>
          <cell r="AF591">
            <v>37.930000000000064</v>
          </cell>
        </row>
        <row r="592">
          <cell r="N592" t="str">
            <v>'10'</v>
          </cell>
          <cell r="O592" t="str">
            <v>425</v>
          </cell>
          <cell r="P592">
            <v>425.1</v>
          </cell>
          <cell r="R592" t="str">
            <v>REFUNDS</v>
          </cell>
          <cell r="S592">
            <v>-1988.25</v>
          </cell>
          <cell r="X592" t="str">
            <v>451</v>
          </cell>
          <cell r="Z592" t="str">
            <v>03</v>
          </cell>
          <cell r="AB592" t="str">
            <v>Fixed Monthly Bill</v>
          </cell>
          <cell r="AE592">
            <v>0</v>
          </cell>
          <cell r="AF592">
            <v>1.9000000000000341</v>
          </cell>
        </row>
        <row r="593">
          <cell r="N593" t="str">
            <v>'10'</v>
          </cell>
          <cell r="O593" t="str">
            <v>425</v>
          </cell>
          <cell r="P593">
            <v>425.1</v>
          </cell>
          <cell r="R593" t="str">
            <v>GAS SUPPLY CHARGE</v>
          </cell>
          <cell r="S593">
            <v>161811.44</v>
          </cell>
          <cell r="X593" t="str">
            <v>451</v>
          </cell>
          <cell r="Z593" t="str">
            <v>03</v>
          </cell>
          <cell r="AB593" t="str">
            <v>Accrued Revenue</v>
          </cell>
          <cell r="AE593">
            <v>0</v>
          </cell>
          <cell r="AF593">
            <v>36.03000000000003</v>
          </cell>
        </row>
        <row r="594">
          <cell r="N594" t="str">
            <v>'10'</v>
          </cell>
          <cell r="O594" t="str">
            <v>425</v>
          </cell>
          <cell r="P594">
            <v>425.1</v>
          </cell>
          <cell r="R594" t="str">
            <v>UNIVERSAL SERVICE RIDER</v>
          </cell>
          <cell r="S594">
            <v>847.26</v>
          </cell>
          <cell r="X594" t="str">
            <v>451</v>
          </cell>
          <cell r="Z594" t="str">
            <v>03</v>
          </cell>
          <cell r="AB594" t="str">
            <v>Actual Volume</v>
          </cell>
          <cell r="AE594">
            <v>0</v>
          </cell>
          <cell r="AF594">
            <v>109.86000000000001</v>
          </cell>
        </row>
        <row r="595">
          <cell r="N595" t="str">
            <v>'10'</v>
          </cell>
          <cell r="O595" t="str">
            <v>425</v>
          </cell>
          <cell r="P595">
            <v>425.2</v>
          </cell>
          <cell r="R595" t="str">
            <v>BAD DEBT TRACKER</v>
          </cell>
          <cell r="S595">
            <v>3450.29</v>
          </cell>
          <cell r="X595" t="str">
            <v>451</v>
          </cell>
          <cell r="Z595" t="str">
            <v>03</v>
          </cell>
          <cell r="AB595" t="str">
            <v>Actual Pipeline/Trans/Stor</v>
          </cell>
          <cell r="AE595">
            <v>0</v>
          </cell>
          <cell r="AF595">
            <v>9.82</v>
          </cell>
        </row>
        <row r="596">
          <cell r="N596" t="str">
            <v>'10'</v>
          </cell>
          <cell r="O596" t="str">
            <v>425</v>
          </cell>
          <cell r="P596">
            <v>425.2</v>
          </cell>
          <cell r="R596" t="str">
            <v>CUSTOMER CHARGE</v>
          </cell>
          <cell r="S596">
            <v>11491.67</v>
          </cell>
          <cell r="X596" t="str">
            <v>451</v>
          </cell>
          <cell r="Z596" t="str">
            <v>03</v>
          </cell>
          <cell r="AB596" t="str">
            <v>Actual Base Commodity Charge</v>
          </cell>
          <cell r="AE596">
            <v>0</v>
          </cell>
          <cell r="AF596">
            <v>59.31</v>
          </cell>
        </row>
        <row r="597">
          <cell r="N597" t="str">
            <v>'10'</v>
          </cell>
          <cell r="O597" t="str">
            <v>425</v>
          </cell>
          <cell r="P597">
            <v>425.2</v>
          </cell>
          <cell r="R597" t="str">
            <v>COMMODITY VARIANCE</v>
          </cell>
          <cell r="S597">
            <v>34139.39</v>
          </cell>
          <cell r="X597" t="str">
            <v>451</v>
          </cell>
          <cell r="Z597" t="str">
            <v>03</v>
          </cell>
          <cell r="AB597" t="str">
            <v>Actual Customer Charge</v>
          </cell>
          <cell r="AE597">
            <v>0</v>
          </cell>
          <cell r="AF597">
            <v>-0.98000000000000398</v>
          </cell>
        </row>
        <row r="598">
          <cell r="N598" t="str">
            <v>'10'</v>
          </cell>
          <cell r="O598" t="str">
            <v>425</v>
          </cell>
          <cell r="P598">
            <v>425.2</v>
          </cell>
          <cell r="R598" t="str">
            <v>DEMAND VARIANCE</v>
          </cell>
          <cell r="S598">
            <v>33834.21</v>
          </cell>
          <cell r="X598" t="str">
            <v>451</v>
          </cell>
          <cell r="Z598" t="str">
            <v>03</v>
          </cell>
          <cell r="AB598" t="str">
            <v>Actual Head Block Charge</v>
          </cell>
          <cell r="AE598">
            <v>0</v>
          </cell>
          <cell r="AF598">
            <v>0</v>
          </cell>
        </row>
        <row r="599">
          <cell r="N599" t="str">
            <v>'10'</v>
          </cell>
          <cell r="O599" t="str">
            <v>425</v>
          </cell>
          <cell r="P599">
            <v>425.2</v>
          </cell>
          <cell r="R599" t="str">
            <v>DISTRIBUTION CHARGE</v>
          </cell>
          <cell r="S599">
            <v>64586.61</v>
          </cell>
          <cell r="X599" t="str">
            <v>451</v>
          </cell>
          <cell r="Z599" t="str">
            <v>03</v>
          </cell>
          <cell r="AB599" t="str">
            <v>Actual Tail Block Charge</v>
          </cell>
          <cell r="AE599">
            <v>0</v>
          </cell>
          <cell r="AF599">
            <v>0</v>
          </cell>
        </row>
        <row r="600">
          <cell r="N600" t="str">
            <v>'10'</v>
          </cell>
          <cell r="O600" t="str">
            <v>425</v>
          </cell>
          <cell r="P600">
            <v>425.2</v>
          </cell>
          <cell r="R600" t="str">
            <v>ENERGY EFFICIENCY SURCHARGE</v>
          </cell>
          <cell r="S600">
            <v>0</v>
          </cell>
          <cell r="X600" t="str">
            <v>451</v>
          </cell>
          <cell r="Z600" t="str">
            <v>03</v>
          </cell>
          <cell r="AB600" t="str">
            <v>Actual Enrgy Effcy Sur-Chg</v>
          </cell>
          <cell r="AE600">
            <v>0</v>
          </cell>
          <cell r="AF600">
            <v>0</v>
          </cell>
        </row>
        <row r="601">
          <cell r="N601" t="str">
            <v>'10'</v>
          </cell>
          <cell r="O601" t="str">
            <v>425</v>
          </cell>
          <cell r="P601">
            <v>425.2</v>
          </cell>
          <cell r="R601" t="str">
            <v>INDIANA UTILITY RECEIPTS TAX</v>
          </cell>
          <cell r="S601">
            <v>9808.08</v>
          </cell>
          <cell r="X601" t="str">
            <v>451</v>
          </cell>
          <cell r="Z601" t="str">
            <v>03</v>
          </cell>
          <cell r="AB601" t="str">
            <v>Actual In Util Receipt Tax</v>
          </cell>
          <cell r="AE601">
            <v>0</v>
          </cell>
          <cell r="AF601">
            <v>1.2300000000000004</v>
          </cell>
        </row>
        <row r="602">
          <cell r="N602" t="str">
            <v>'10'</v>
          </cell>
          <cell r="O602" t="str">
            <v>425</v>
          </cell>
          <cell r="P602">
            <v>425.2</v>
          </cell>
          <cell r="R602" t="str">
            <v>INTER PIPE TRANS AND STOR CHRG</v>
          </cell>
          <cell r="S602">
            <v>121776.99</v>
          </cell>
          <cell r="X602" t="str">
            <v>451</v>
          </cell>
          <cell r="Z602" t="str">
            <v>03</v>
          </cell>
          <cell r="AB602" t="str">
            <v>Actual Program Fee</v>
          </cell>
          <cell r="AE602">
            <v>0</v>
          </cell>
          <cell r="AF602">
            <v>7.9100000000000037</v>
          </cell>
        </row>
        <row r="603">
          <cell r="N603" t="str">
            <v>'10'</v>
          </cell>
          <cell r="O603" t="str">
            <v>425</v>
          </cell>
          <cell r="P603">
            <v>425.2</v>
          </cell>
          <cell r="R603" t="str">
            <v>REFUNDS</v>
          </cell>
          <cell r="S603">
            <v>-5465.13</v>
          </cell>
          <cell r="X603" t="str">
            <v>451</v>
          </cell>
          <cell r="Z603" t="str">
            <v>03</v>
          </cell>
          <cell r="AB603" t="str">
            <v>Actual Commodity Variance</v>
          </cell>
          <cell r="AE603">
            <v>0</v>
          </cell>
          <cell r="AF603">
            <v>0</v>
          </cell>
        </row>
        <row r="604">
          <cell r="N604" t="str">
            <v>'10'</v>
          </cell>
          <cell r="O604" t="str">
            <v>425</v>
          </cell>
          <cell r="P604">
            <v>425.2</v>
          </cell>
          <cell r="R604" t="str">
            <v>GAS SUPPLY CHARGE</v>
          </cell>
          <cell r="S604">
            <v>442813.51</v>
          </cell>
          <cell r="X604" t="str">
            <v>451</v>
          </cell>
          <cell r="Z604" t="str">
            <v>03</v>
          </cell>
          <cell r="AB604" t="str">
            <v>Actual Demand Variance</v>
          </cell>
          <cell r="AE604">
            <v>0</v>
          </cell>
          <cell r="AF604">
            <v>1.8800000000000008</v>
          </cell>
        </row>
        <row r="605">
          <cell r="N605" t="str">
            <v>'10'</v>
          </cell>
          <cell r="O605" t="str">
            <v>425</v>
          </cell>
          <cell r="P605">
            <v>425.2</v>
          </cell>
          <cell r="R605" t="str">
            <v>UNIVERSAL SERVICE RIDER</v>
          </cell>
          <cell r="S605">
            <v>2326.35</v>
          </cell>
          <cell r="X605" t="str">
            <v>451</v>
          </cell>
          <cell r="Z605" t="str">
            <v>03</v>
          </cell>
          <cell r="AB605" t="str">
            <v>Actual Refund</v>
          </cell>
          <cell r="AE605">
            <v>0</v>
          </cell>
          <cell r="AF605">
            <v>-0.42999999999999994</v>
          </cell>
        </row>
        <row r="606">
          <cell r="N606" t="str">
            <v>'10'</v>
          </cell>
          <cell r="O606" t="str">
            <v>425</v>
          </cell>
          <cell r="P606">
            <v>425.12</v>
          </cell>
          <cell r="R606" t="str">
            <v>ADMINISTRATIVE CHARGE</v>
          </cell>
          <cell r="S606">
            <v>56.65</v>
          </cell>
          <cell r="X606" t="str">
            <v>451</v>
          </cell>
          <cell r="Z606" t="str">
            <v>03</v>
          </cell>
          <cell r="AB606" t="str">
            <v>Actual Bad Debt Year 1</v>
          </cell>
          <cell r="AE606">
            <v>0</v>
          </cell>
          <cell r="AF606">
            <v>0</v>
          </cell>
        </row>
        <row r="607">
          <cell r="N607" t="str">
            <v>'10'</v>
          </cell>
          <cell r="O607" t="str">
            <v>425</v>
          </cell>
          <cell r="P607">
            <v>425.12</v>
          </cell>
          <cell r="R607" t="str">
            <v>BAD DEBT TRACKERYR2</v>
          </cell>
          <cell r="S607">
            <v>1.76</v>
          </cell>
          <cell r="X607" t="str">
            <v>451</v>
          </cell>
          <cell r="Z607" t="str">
            <v>03</v>
          </cell>
          <cell r="AB607" t="str">
            <v>Actual Bad Debt Year 2</v>
          </cell>
          <cell r="AE607">
            <v>0</v>
          </cell>
          <cell r="AF607">
            <v>8.0000000000000016E-2</v>
          </cell>
        </row>
        <row r="608">
          <cell r="N608" t="str">
            <v>'10'</v>
          </cell>
          <cell r="O608" t="str">
            <v>425</v>
          </cell>
          <cell r="P608">
            <v>425.12</v>
          </cell>
          <cell r="R608" t="str">
            <v>CUSTOMER CHARGE</v>
          </cell>
          <cell r="S608">
            <v>250</v>
          </cell>
          <cell r="X608" t="str">
            <v>451</v>
          </cell>
          <cell r="Z608" t="str">
            <v>03</v>
          </cell>
          <cell r="AB608" t="str">
            <v>Actual Universl Service Rider</v>
          </cell>
          <cell r="AE608">
            <v>0</v>
          </cell>
          <cell r="AF608">
            <v>0.21999999999999997</v>
          </cell>
        </row>
        <row r="609">
          <cell r="N609" t="str">
            <v>'10'</v>
          </cell>
          <cell r="O609" t="str">
            <v>425</v>
          </cell>
          <cell r="P609">
            <v>425.12</v>
          </cell>
          <cell r="R609" t="str">
            <v>DEMAND VARIANCE</v>
          </cell>
          <cell r="S609">
            <v>160.15</v>
          </cell>
          <cell r="X609" t="str">
            <v>311</v>
          </cell>
          <cell r="Z609" t="str">
            <v>31</v>
          </cell>
          <cell r="AB609" t="str">
            <v>Forecast Volume</v>
          </cell>
          <cell r="AE609">
            <v>0</v>
          </cell>
          <cell r="AF609">
            <v>0</v>
          </cell>
        </row>
        <row r="610">
          <cell r="N610" t="str">
            <v>'10'</v>
          </cell>
          <cell r="O610" t="str">
            <v>425</v>
          </cell>
          <cell r="P610">
            <v>425.12</v>
          </cell>
          <cell r="R610" t="str">
            <v>DISTRIBUTION CHARGE</v>
          </cell>
          <cell r="S610">
            <v>340.44</v>
          </cell>
          <cell r="X610" t="str">
            <v>311</v>
          </cell>
          <cell r="Z610" t="str">
            <v>31</v>
          </cell>
          <cell r="AB610" t="str">
            <v>Forecast Pipeline Charge</v>
          </cell>
          <cell r="AE610">
            <v>0</v>
          </cell>
          <cell r="AF610">
            <v>0</v>
          </cell>
        </row>
        <row r="611">
          <cell r="N611" t="str">
            <v>'10'</v>
          </cell>
          <cell r="O611" t="str">
            <v>425</v>
          </cell>
          <cell r="P611">
            <v>425.12</v>
          </cell>
          <cell r="R611" t="str">
            <v>ENERGY EFFICIENCY SURCHARGE</v>
          </cell>
          <cell r="S611">
            <v>0</v>
          </cell>
          <cell r="X611" t="str">
            <v>311</v>
          </cell>
          <cell r="Z611" t="str">
            <v>31</v>
          </cell>
          <cell r="AB611" t="str">
            <v>Forecast Stor Trans Charge</v>
          </cell>
          <cell r="AE611">
            <v>0</v>
          </cell>
          <cell r="AF611">
            <v>0</v>
          </cell>
        </row>
        <row r="612">
          <cell r="N612" t="str">
            <v>'10'</v>
          </cell>
          <cell r="O612" t="str">
            <v>425</v>
          </cell>
          <cell r="P612">
            <v>425.12</v>
          </cell>
          <cell r="R612" t="str">
            <v>INDIANA UTILITY RCPTS TAX YR2</v>
          </cell>
          <cell r="S612">
            <v>11.33</v>
          </cell>
          <cell r="X612" t="str">
            <v>311</v>
          </cell>
          <cell r="Z612" t="str">
            <v>31</v>
          </cell>
          <cell r="AB612" t="str">
            <v>Forecast GCAV Charge</v>
          </cell>
          <cell r="AE612">
            <v>0</v>
          </cell>
          <cell r="AF612">
            <v>0</v>
          </cell>
        </row>
        <row r="613">
          <cell r="N613" t="str">
            <v>'10'</v>
          </cell>
          <cell r="O613" t="str">
            <v>425</v>
          </cell>
          <cell r="P613">
            <v>425.12</v>
          </cell>
          <cell r="R613" t="str">
            <v>PRICE FIXED OPTION</v>
          </cell>
          <cell r="S613">
            <v>3506.32</v>
          </cell>
          <cell r="X613" t="str">
            <v>311</v>
          </cell>
          <cell r="Z613" t="str">
            <v>31</v>
          </cell>
          <cell r="AB613" t="str">
            <v>Forecast Base Cmdy Charge</v>
          </cell>
          <cell r="AE613">
            <v>0</v>
          </cell>
          <cell r="AF613">
            <v>0</v>
          </cell>
        </row>
        <row r="614">
          <cell r="N614" t="str">
            <v>'10'</v>
          </cell>
          <cell r="O614" t="str">
            <v>425</v>
          </cell>
          <cell r="P614">
            <v>425.12</v>
          </cell>
          <cell r="R614" t="str">
            <v>INTER PIPE TRANS AND STOR CHRG</v>
          </cell>
          <cell r="S614">
            <v>593.07000000000005</v>
          </cell>
          <cell r="X614" t="str">
            <v>311</v>
          </cell>
          <cell r="Z614" t="str">
            <v>31</v>
          </cell>
          <cell r="AB614" t="str">
            <v>Forecast Customer Charge</v>
          </cell>
          <cell r="AE614">
            <v>0</v>
          </cell>
          <cell r="AF614">
            <v>0</v>
          </cell>
        </row>
        <row r="615">
          <cell r="N615" t="str">
            <v>'10'</v>
          </cell>
          <cell r="O615" t="str">
            <v>425</v>
          </cell>
          <cell r="P615">
            <v>425.12</v>
          </cell>
          <cell r="R615" t="str">
            <v>REFUNDS</v>
          </cell>
          <cell r="S615">
            <v>-26.62</v>
          </cell>
          <cell r="X615" t="str">
            <v>311</v>
          </cell>
          <cell r="Z615" t="str">
            <v>31</v>
          </cell>
          <cell r="AB615" t="str">
            <v>Forecast Head Block Volume</v>
          </cell>
          <cell r="AE615">
            <v>0</v>
          </cell>
          <cell r="AF615">
            <v>0</v>
          </cell>
        </row>
        <row r="616">
          <cell r="N616" t="str">
            <v>'10'</v>
          </cell>
          <cell r="O616" t="str">
            <v>425</v>
          </cell>
          <cell r="P616">
            <v>425.12</v>
          </cell>
          <cell r="R616" t="str">
            <v>UNIVERSAL SERVICE RIDER</v>
          </cell>
          <cell r="S616">
            <v>11.33</v>
          </cell>
          <cell r="X616" t="str">
            <v>311</v>
          </cell>
          <cell r="Z616" t="str">
            <v>31</v>
          </cell>
          <cell r="AB616" t="str">
            <v>Forecast Head Block Charge</v>
          </cell>
          <cell r="AE616">
            <v>0</v>
          </cell>
          <cell r="AF616">
            <v>0</v>
          </cell>
        </row>
        <row r="617">
          <cell r="N617" t="str">
            <v>'10'</v>
          </cell>
          <cell r="O617" t="str">
            <v>431</v>
          </cell>
          <cell r="P617">
            <v>431.1</v>
          </cell>
          <cell r="R617" t="str">
            <v>ENERGY CHARGE</v>
          </cell>
          <cell r="S617">
            <v>0</v>
          </cell>
          <cell r="X617" t="str">
            <v>311</v>
          </cell>
          <cell r="Z617" t="str">
            <v>31</v>
          </cell>
          <cell r="AB617" t="str">
            <v>Forecast Tail Block Volume</v>
          </cell>
          <cell r="AE617">
            <v>0</v>
          </cell>
          <cell r="AF617">
            <v>0</v>
          </cell>
        </row>
        <row r="618">
          <cell r="N618" t="str">
            <v>'10'</v>
          </cell>
          <cell r="O618" t="str">
            <v>431</v>
          </cell>
          <cell r="P618">
            <v>431.1</v>
          </cell>
          <cell r="R618" t="str">
            <v>GASTRN SERV RECONCILTN CHARGE</v>
          </cell>
          <cell r="S618">
            <v>0</v>
          </cell>
          <cell r="X618" t="str">
            <v>311</v>
          </cell>
          <cell r="Z618" t="str">
            <v>31</v>
          </cell>
          <cell r="AB618" t="str">
            <v>Forecast Tail Block Charge</v>
          </cell>
          <cell r="AE618">
            <v>0</v>
          </cell>
          <cell r="AF618">
            <v>0</v>
          </cell>
        </row>
        <row r="619">
          <cell r="N619" t="str">
            <v>'15'</v>
          </cell>
          <cell r="O619" t="str">
            <v>343</v>
          </cell>
          <cell r="P619">
            <v>343.7</v>
          </cell>
          <cell r="R619" t="str">
            <v>GASTRN BALANCING SERVICE CHARG</v>
          </cell>
          <cell r="S619">
            <v>200</v>
          </cell>
          <cell r="X619" t="str">
            <v>311</v>
          </cell>
          <cell r="Z619" t="str">
            <v>31</v>
          </cell>
          <cell r="AB619" t="str">
            <v>Forecast NIPSCO Fee</v>
          </cell>
          <cell r="AE619">
            <v>0</v>
          </cell>
          <cell r="AF619">
            <v>0</v>
          </cell>
        </row>
        <row r="620">
          <cell r="N620" t="str">
            <v>'15'</v>
          </cell>
          <cell r="O620" t="str">
            <v>428</v>
          </cell>
          <cell r="P620">
            <v>428.4</v>
          </cell>
          <cell r="R620" t="str">
            <v>GASTRN DAILY BALANCING CHARGE</v>
          </cell>
          <cell r="S620">
            <v>0</v>
          </cell>
          <cell r="X620" t="str">
            <v>311</v>
          </cell>
          <cell r="Z620" t="str">
            <v>31</v>
          </cell>
          <cell r="AB620" t="str">
            <v>Forecast Utility Receipts Tax</v>
          </cell>
          <cell r="AE620">
            <v>0</v>
          </cell>
          <cell r="AF620">
            <v>0</v>
          </cell>
        </row>
        <row r="621">
          <cell r="N621" t="str">
            <v>'15'</v>
          </cell>
          <cell r="O621" t="str">
            <v>428</v>
          </cell>
          <cell r="P621">
            <v>428.4</v>
          </cell>
          <cell r="R621" t="str">
            <v>GASTRN BALANCING SERVICE CHARG</v>
          </cell>
          <cell r="S621">
            <v>0</v>
          </cell>
          <cell r="X621" t="str">
            <v>311</v>
          </cell>
          <cell r="Z621" t="str">
            <v>31</v>
          </cell>
          <cell r="AB621" t="str">
            <v>Forecast Enrgy Effcncy Surchg</v>
          </cell>
          <cell r="AE621">
            <v>0</v>
          </cell>
          <cell r="AF621">
            <v>0</v>
          </cell>
        </row>
        <row r="622">
          <cell r="N622" t="str">
            <v>'15'</v>
          </cell>
          <cell r="O622" t="str">
            <v>428</v>
          </cell>
          <cell r="P622">
            <v>428.4</v>
          </cell>
          <cell r="R622" t="str">
            <v>GASTRN BALANCING CAPACITY CHAR</v>
          </cell>
          <cell r="S622">
            <v>35100</v>
          </cell>
          <cell r="X622" t="str">
            <v>311</v>
          </cell>
          <cell r="Z622" t="str">
            <v>31</v>
          </cell>
          <cell r="AB622" t="str">
            <v>Fixed Monthly Bill</v>
          </cell>
          <cell r="AE622">
            <v>0</v>
          </cell>
          <cell r="AF622">
            <v>0</v>
          </cell>
        </row>
        <row r="623">
          <cell r="N623" t="str">
            <v>'15'</v>
          </cell>
          <cell r="O623" t="str">
            <v>428</v>
          </cell>
          <cell r="P623">
            <v>428.4</v>
          </cell>
          <cell r="R623" t="str">
            <v>GASTRN IMBAL EXCHANGE CHARGE</v>
          </cell>
          <cell r="S623">
            <v>0</v>
          </cell>
          <cell r="X623" t="str">
            <v>311</v>
          </cell>
          <cell r="Z623" t="str">
            <v>31</v>
          </cell>
          <cell r="AB623" t="str">
            <v>Accrued Revenue</v>
          </cell>
          <cell r="AE623">
            <v>0</v>
          </cell>
          <cell r="AF623">
            <v>0</v>
          </cell>
        </row>
        <row r="624">
          <cell r="N624" t="str">
            <v>'15'</v>
          </cell>
          <cell r="O624" t="str">
            <v>428</v>
          </cell>
          <cell r="P624">
            <v>428.4</v>
          </cell>
          <cell r="R624" t="str">
            <v>GASTRN NOM EXCHANGE CHARGE</v>
          </cell>
          <cell r="S624">
            <v>190</v>
          </cell>
          <cell r="X624" t="str">
            <v>311</v>
          </cell>
          <cell r="Z624" t="str">
            <v>31</v>
          </cell>
          <cell r="AB624" t="str">
            <v>Actual Volume</v>
          </cell>
          <cell r="AE624">
            <v>0</v>
          </cell>
          <cell r="AF624">
            <v>0</v>
          </cell>
        </row>
        <row r="625">
          <cell r="N625" t="str">
            <v>'15'</v>
          </cell>
          <cell r="O625" t="str">
            <v>428</v>
          </cell>
          <cell r="P625">
            <v>428.5</v>
          </cell>
          <cell r="R625" t="str">
            <v>GASTRN DAILY BALANCING CHARGE</v>
          </cell>
          <cell r="S625">
            <v>10982.78</v>
          </cell>
          <cell r="X625" t="str">
            <v>311</v>
          </cell>
          <cell r="Z625" t="str">
            <v>31</v>
          </cell>
          <cell r="AB625" t="str">
            <v>Actual Pipeline Charge</v>
          </cell>
          <cell r="AE625">
            <v>0</v>
          </cell>
          <cell r="AF625">
            <v>0</v>
          </cell>
        </row>
        <row r="626">
          <cell r="N626" t="str">
            <v>'15'</v>
          </cell>
          <cell r="O626" t="str">
            <v>428</v>
          </cell>
          <cell r="P626">
            <v>428.5</v>
          </cell>
          <cell r="R626" t="str">
            <v>GASTRN BALANCING SERVICE CHARG</v>
          </cell>
          <cell r="S626">
            <v>0</v>
          </cell>
          <cell r="X626" t="str">
            <v>311</v>
          </cell>
          <cell r="Z626" t="str">
            <v>31</v>
          </cell>
          <cell r="AB626" t="str">
            <v>Actual Base Commodity Charge</v>
          </cell>
          <cell r="AE626">
            <v>0</v>
          </cell>
          <cell r="AF626">
            <v>0</v>
          </cell>
        </row>
        <row r="627">
          <cell r="N627" t="str">
            <v>'15'</v>
          </cell>
          <cell r="O627" t="str">
            <v>428</v>
          </cell>
          <cell r="P627">
            <v>428.5</v>
          </cell>
          <cell r="R627" t="str">
            <v>GASTRN BALANCING CAPACITY CHAR</v>
          </cell>
          <cell r="S627">
            <v>12740</v>
          </cell>
          <cell r="X627" t="str">
            <v>311</v>
          </cell>
          <cell r="Z627" t="str">
            <v>31</v>
          </cell>
          <cell r="AB627" t="str">
            <v>Actual Customer Charge</v>
          </cell>
          <cell r="AE627">
            <v>0</v>
          </cell>
          <cell r="AF627">
            <v>0</v>
          </cell>
        </row>
        <row r="628">
          <cell r="N628" t="str">
            <v>'15'</v>
          </cell>
          <cell r="O628" t="str">
            <v>428</v>
          </cell>
          <cell r="P628">
            <v>428.5</v>
          </cell>
          <cell r="R628" t="str">
            <v>GASTRN NOM EXCHANGE CHARGE</v>
          </cell>
          <cell r="S628">
            <v>570</v>
          </cell>
          <cell r="X628" t="str">
            <v>311</v>
          </cell>
          <cell r="Z628" t="str">
            <v>31</v>
          </cell>
          <cell r="AB628" t="str">
            <v>Actual Head Block Volume</v>
          </cell>
          <cell r="AE628">
            <v>0</v>
          </cell>
          <cell r="AF628">
            <v>0</v>
          </cell>
        </row>
        <row r="629">
          <cell r="N629" t="str">
            <v>'15'</v>
          </cell>
          <cell r="O629" t="str">
            <v>428</v>
          </cell>
          <cell r="P629">
            <v>428.18</v>
          </cell>
          <cell r="R629" t="str">
            <v>CUSTOMER CHARGE</v>
          </cell>
          <cell r="S629">
            <v>1500</v>
          </cell>
          <cell r="X629" t="str">
            <v>311</v>
          </cell>
          <cell r="Z629" t="str">
            <v>31</v>
          </cell>
          <cell r="AB629" t="str">
            <v>Actual Head Block Charge</v>
          </cell>
          <cell r="AE629">
            <v>0</v>
          </cell>
          <cell r="AF629">
            <v>0</v>
          </cell>
        </row>
        <row r="630">
          <cell r="N630" t="str">
            <v>'15'</v>
          </cell>
          <cell r="O630" t="str">
            <v>428</v>
          </cell>
          <cell r="P630">
            <v>428.18</v>
          </cell>
          <cell r="R630" t="str">
            <v>GASTRN BALANCING SERVICE CHARG</v>
          </cell>
          <cell r="S630">
            <v>16500</v>
          </cell>
          <cell r="X630" t="str">
            <v>311</v>
          </cell>
          <cell r="Z630" t="str">
            <v>31</v>
          </cell>
          <cell r="AB630" t="str">
            <v>Actual Tail Block Volume</v>
          </cell>
          <cell r="AE630">
            <v>0</v>
          </cell>
          <cell r="AF630">
            <v>0</v>
          </cell>
        </row>
        <row r="631">
          <cell r="N631" t="str">
            <v>'15'</v>
          </cell>
          <cell r="O631" t="str">
            <v>438</v>
          </cell>
          <cell r="P631">
            <v>438.3</v>
          </cell>
          <cell r="R631" t="str">
            <v>CUSTOMER CHARGE</v>
          </cell>
          <cell r="S631">
            <v>400</v>
          </cell>
          <cell r="X631" t="str">
            <v>311</v>
          </cell>
          <cell r="Z631" t="str">
            <v>31</v>
          </cell>
          <cell r="AB631" t="str">
            <v>Actual Tail Block Charge</v>
          </cell>
          <cell r="AE631">
            <v>0</v>
          </cell>
          <cell r="AF631">
            <v>0</v>
          </cell>
        </row>
        <row r="632">
          <cell r="N632" t="str">
            <v>'15'</v>
          </cell>
          <cell r="O632" t="str">
            <v>438</v>
          </cell>
          <cell r="P632">
            <v>438.3</v>
          </cell>
          <cell r="R632" t="str">
            <v>GASTRN DAILY BALANCING CHARGE</v>
          </cell>
          <cell r="S632">
            <v>7154.97</v>
          </cell>
          <cell r="X632" t="str">
            <v>311</v>
          </cell>
          <cell r="Z632" t="str">
            <v>31</v>
          </cell>
          <cell r="AB632" t="str">
            <v>Termination Fees</v>
          </cell>
          <cell r="AE632">
            <v>0</v>
          </cell>
          <cell r="AF632">
            <v>0</v>
          </cell>
        </row>
        <row r="633">
          <cell r="N633" t="str">
            <v>'15'</v>
          </cell>
          <cell r="O633" t="str">
            <v>438</v>
          </cell>
          <cell r="P633">
            <v>438.3</v>
          </cell>
          <cell r="R633" t="str">
            <v>GASTRN BALANCING CAPACITY CHAR</v>
          </cell>
          <cell r="S633">
            <v>3367</v>
          </cell>
          <cell r="X633" t="str">
            <v>311</v>
          </cell>
          <cell r="Z633" t="str">
            <v>32</v>
          </cell>
          <cell r="AB633" t="str">
            <v>Forecast Volume</v>
          </cell>
          <cell r="AE633">
            <v>0</v>
          </cell>
          <cell r="AF633">
            <v>0</v>
          </cell>
        </row>
        <row r="634">
          <cell r="N634" t="str">
            <v>'15'</v>
          </cell>
          <cell r="O634" t="str">
            <v>438</v>
          </cell>
          <cell r="P634">
            <v>438.3</v>
          </cell>
          <cell r="R634" t="str">
            <v>GASTRN NOM EXCHANGE CHARGE</v>
          </cell>
          <cell r="S634">
            <v>370</v>
          </cell>
          <cell r="X634" t="str">
            <v>311</v>
          </cell>
          <cell r="Z634" t="str">
            <v>32</v>
          </cell>
          <cell r="AB634" t="str">
            <v>Forecast Pipeline Charge</v>
          </cell>
          <cell r="AE634">
            <v>0</v>
          </cell>
          <cell r="AF634">
            <v>0</v>
          </cell>
        </row>
        <row r="635">
          <cell r="N635" t="str">
            <v>'15'</v>
          </cell>
          <cell r="O635" t="str">
            <v>438</v>
          </cell>
          <cell r="P635">
            <v>438.6</v>
          </cell>
          <cell r="R635" t="str">
            <v>CUSTOMER CHARGE</v>
          </cell>
          <cell r="S635">
            <v>3000</v>
          </cell>
          <cell r="X635" t="str">
            <v>311</v>
          </cell>
          <cell r="Z635" t="str">
            <v>32</v>
          </cell>
          <cell r="AB635" t="str">
            <v>Forecast Stor Trans Charge</v>
          </cell>
          <cell r="AE635">
            <v>0</v>
          </cell>
          <cell r="AF635">
            <v>0</v>
          </cell>
        </row>
        <row r="636">
          <cell r="N636" t="str">
            <v>'17'</v>
          </cell>
          <cell r="O636" t="str">
            <v>343</v>
          </cell>
          <cell r="P636">
            <v>343.1</v>
          </cell>
          <cell r="R636" t="str">
            <v>DEMAND CHARGE</v>
          </cell>
          <cell r="S636">
            <v>1890.34</v>
          </cell>
          <cell r="X636" t="str">
            <v>311</v>
          </cell>
          <cell r="Z636" t="str">
            <v>32</v>
          </cell>
          <cell r="AB636" t="str">
            <v>Forecast GCAV Charge</v>
          </cell>
          <cell r="AE636">
            <v>0</v>
          </cell>
          <cell r="AF636">
            <v>0</v>
          </cell>
        </row>
        <row r="637">
          <cell r="N637" t="str">
            <v>'17'</v>
          </cell>
          <cell r="O637" t="str">
            <v>343</v>
          </cell>
          <cell r="P637">
            <v>343.1</v>
          </cell>
          <cell r="R637" t="str">
            <v>ENERGY CHARGE</v>
          </cell>
          <cell r="S637">
            <v>2890.41</v>
          </cell>
          <cell r="X637" t="str">
            <v>311</v>
          </cell>
          <cell r="Z637" t="str">
            <v>32</v>
          </cell>
          <cell r="AB637" t="str">
            <v>Forecast Base Cmdy Charge</v>
          </cell>
          <cell r="AE637">
            <v>0</v>
          </cell>
          <cell r="AF637">
            <v>0</v>
          </cell>
        </row>
        <row r="638">
          <cell r="N638" t="str">
            <v>'17'</v>
          </cell>
          <cell r="O638" t="str">
            <v>343</v>
          </cell>
          <cell r="P638">
            <v>343.1</v>
          </cell>
          <cell r="R638" t="str">
            <v>ENERGY COST ADJUSTMENT CHARGE</v>
          </cell>
          <cell r="S638">
            <v>21011.86</v>
          </cell>
          <cell r="X638" t="str">
            <v>311</v>
          </cell>
          <cell r="Z638" t="str">
            <v>32</v>
          </cell>
          <cell r="AB638" t="str">
            <v>Forecast Customer Charge</v>
          </cell>
          <cell r="AE638">
            <v>0</v>
          </cell>
          <cell r="AF638">
            <v>0</v>
          </cell>
        </row>
        <row r="639">
          <cell r="N639" t="str">
            <v>'17'</v>
          </cell>
          <cell r="O639" t="str">
            <v>343</v>
          </cell>
          <cell r="P639">
            <v>343.1</v>
          </cell>
          <cell r="R639" t="str">
            <v>GASTRN TRANSPORT CUST CHARGE</v>
          </cell>
          <cell r="S639">
            <v>50</v>
          </cell>
          <cell r="X639" t="str">
            <v>311</v>
          </cell>
          <cell r="Z639" t="str">
            <v>32</v>
          </cell>
          <cell r="AB639" t="str">
            <v>Forecast Head Block Volume</v>
          </cell>
          <cell r="AE639">
            <v>0</v>
          </cell>
          <cell r="AF639">
            <v>0</v>
          </cell>
        </row>
        <row r="640">
          <cell r="N640" t="str">
            <v>'17'</v>
          </cell>
          <cell r="O640" t="str">
            <v>343</v>
          </cell>
          <cell r="P640">
            <v>343.1</v>
          </cell>
          <cell r="R640" t="str">
            <v>GASTRN TAKE OR PAY CHARGE</v>
          </cell>
          <cell r="S640">
            <v>0</v>
          </cell>
          <cell r="X640" t="str">
            <v>311</v>
          </cell>
          <cell r="Z640" t="str">
            <v>32</v>
          </cell>
          <cell r="AB640" t="str">
            <v>Forecast Head Block Charge</v>
          </cell>
          <cell r="AE640">
            <v>0</v>
          </cell>
          <cell r="AF640">
            <v>0</v>
          </cell>
        </row>
        <row r="641">
          <cell r="N641" t="str">
            <v>'17'</v>
          </cell>
          <cell r="O641" t="str">
            <v>343</v>
          </cell>
          <cell r="P641">
            <v>343.1</v>
          </cell>
          <cell r="R641" t="str">
            <v>TRANSITION COST SURCHARGE ADJ</v>
          </cell>
          <cell r="S641">
            <v>0</v>
          </cell>
          <cell r="X641" t="str">
            <v>311</v>
          </cell>
          <cell r="Z641" t="str">
            <v>32</v>
          </cell>
          <cell r="AB641" t="str">
            <v>Forecast Tail Block Volume</v>
          </cell>
          <cell r="AE641">
            <v>0</v>
          </cell>
          <cell r="AF641">
            <v>0</v>
          </cell>
        </row>
        <row r="642">
          <cell r="N642" t="str">
            <v>'17'</v>
          </cell>
          <cell r="O642" t="str">
            <v>343</v>
          </cell>
          <cell r="P642">
            <v>343.1</v>
          </cell>
          <cell r="R642" t="str">
            <v>UNIVERSAL SERVICE RIDER MTHLY</v>
          </cell>
          <cell r="S642">
            <v>60</v>
          </cell>
          <cell r="X642" t="str">
            <v>311</v>
          </cell>
          <cell r="Z642" t="str">
            <v>32</v>
          </cell>
          <cell r="AB642" t="str">
            <v>Forecast Tail Block Charge</v>
          </cell>
          <cell r="AE642">
            <v>0</v>
          </cell>
          <cell r="AF642">
            <v>0</v>
          </cell>
        </row>
        <row r="643">
          <cell r="N643" t="str">
            <v>'17'</v>
          </cell>
          <cell r="O643" t="str">
            <v>343</v>
          </cell>
          <cell r="P643">
            <v>343.1</v>
          </cell>
          <cell r="R643" t="str">
            <v>WINTER WARMTH ASSIST SURCHRG</v>
          </cell>
          <cell r="S643">
            <v>0</v>
          </cell>
          <cell r="X643" t="str">
            <v>311</v>
          </cell>
          <cell r="Z643" t="str">
            <v>32</v>
          </cell>
          <cell r="AB643" t="str">
            <v>Forecast NIPSCO Fee</v>
          </cell>
          <cell r="AE643">
            <v>0</v>
          </cell>
          <cell r="AF643">
            <v>0</v>
          </cell>
        </row>
        <row r="644">
          <cell r="N644" t="str">
            <v>'17'</v>
          </cell>
          <cell r="O644" t="str">
            <v>428</v>
          </cell>
          <cell r="P644">
            <v>428.1</v>
          </cell>
          <cell r="R644" t="str">
            <v>GASTRN TRANSPORT CUST CHARGE</v>
          </cell>
          <cell r="S644">
            <v>0</v>
          </cell>
          <cell r="X644" t="str">
            <v>311</v>
          </cell>
          <cell r="Z644" t="str">
            <v>32</v>
          </cell>
          <cell r="AB644" t="str">
            <v>Forecast Utility Receipts Tax</v>
          </cell>
          <cell r="AE644">
            <v>0</v>
          </cell>
          <cell r="AF644">
            <v>0</v>
          </cell>
        </row>
        <row r="645">
          <cell r="N645" t="str">
            <v>'17'</v>
          </cell>
          <cell r="O645" t="str">
            <v>428</v>
          </cell>
          <cell r="P645">
            <v>428.1</v>
          </cell>
          <cell r="R645" t="str">
            <v>GASTRN TRANSPORTATION CHARGE</v>
          </cell>
          <cell r="S645">
            <v>0</v>
          </cell>
          <cell r="X645" t="str">
            <v>311</v>
          </cell>
          <cell r="Z645" t="str">
            <v>32</v>
          </cell>
          <cell r="AB645" t="str">
            <v>Forecast Enrgy Effcncy Surchg</v>
          </cell>
          <cell r="AE645">
            <v>0</v>
          </cell>
          <cell r="AF645">
            <v>0</v>
          </cell>
        </row>
        <row r="646">
          <cell r="N646" t="str">
            <v>'17'</v>
          </cell>
          <cell r="O646" t="str">
            <v>428</v>
          </cell>
          <cell r="P646">
            <v>428.1</v>
          </cell>
          <cell r="R646" t="str">
            <v>UNIVERSAL SERVICE RIDER MTHLY</v>
          </cell>
          <cell r="S646">
            <v>0</v>
          </cell>
          <cell r="X646" t="str">
            <v>311</v>
          </cell>
          <cell r="Z646" t="str">
            <v>32</v>
          </cell>
          <cell r="AB646" t="str">
            <v>Fixed Monthly Bill</v>
          </cell>
          <cell r="AE646">
            <v>0</v>
          </cell>
          <cell r="AF646">
            <v>0</v>
          </cell>
        </row>
        <row r="647">
          <cell r="N647" t="str">
            <v>'17'</v>
          </cell>
          <cell r="O647" t="str">
            <v>428</v>
          </cell>
          <cell r="P647">
            <v>428.1</v>
          </cell>
          <cell r="R647" t="str">
            <v>GASTRN TRANSPORT CUST CHARGE</v>
          </cell>
          <cell r="S647">
            <v>0</v>
          </cell>
          <cell r="X647" t="str">
            <v>311</v>
          </cell>
          <cell r="Z647" t="str">
            <v>32</v>
          </cell>
          <cell r="AB647" t="str">
            <v>Accrued Revenue</v>
          </cell>
          <cell r="AE647">
            <v>0</v>
          </cell>
          <cell r="AF647">
            <v>0</v>
          </cell>
        </row>
        <row r="648">
          <cell r="N648" t="str">
            <v>'17'</v>
          </cell>
          <cell r="O648" t="str">
            <v>428</v>
          </cell>
          <cell r="P648">
            <v>428.1</v>
          </cell>
          <cell r="R648" t="str">
            <v>GASTRN TRANSPORTATION CHARGE</v>
          </cell>
          <cell r="S648">
            <v>0</v>
          </cell>
          <cell r="X648" t="str">
            <v>311</v>
          </cell>
          <cell r="Z648" t="str">
            <v>32</v>
          </cell>
          <cell r="AB648" t="str">
            <v>Actual Volume</v>
          </cell>
          <cell r="AE648">
            <v>0</v>
          </cell>
          <cell r="AF648">
            <v>0</v>
          </cell>
        </row>
        <row r="649">
          <cell r="N649" t="str">
            <v>'17'</v>
          </cell>
          <cell r="O649" t="str">
            <v>428</v>
          </cell>
          <cell r="P649">
            <v>428.1</v>
          </cell>
          <cell r="R649" t="str">
            <v>UNIVERSAL SERVICE RIDER MTHLY</v>
          </cell>
          <cell r="S649">
            <v>0</v>
          </cell>
          <cell r="X649" t="str">
            <v>311</v>
          </cell>
          <cell r="Z649" t="str">
            <v>32</v>
          </cell>
          <cell r="AB649" t="str">
            <v>Actual Pipeline Charge</v>
          </cell>
          <cell r="AE649">
            <v>0</v>
          </cell>
          <cell r="AF649">
            <v>0</v>
          </cell>
        </row>
        <row r="650">
          <cell r="N650" t="str">
            <v>'17'</v>
          </cell>
          <cell r="O650" t="str">
            <v>428</v>
          </cell>
          <cell r="P650">
            <v>428.11</v>
          </cell>
          <cell r="R650" t="str">
            <v>GASTRN TRANSPORT CUST CHARGE</v>
          </cell>
          <cell r="S650">
            <v>9800</v>
          </cell>
          <cell r="X650" t="str">
            <v>311</v>
          </cell>
          <cell r="Z650" t="str">
            <v>32</v>
          </cell>
          <cell r="AB650" t="str">
            <v>Actual Base Commodity Charge</v>
          </cell>
          <cell r="AE650">
            <v>0</v>
          </cell>
          <cell r="AF650">
            <v>0</v>
          </cell>
        </row>
        <row r="651">
          <cell r="N651" t="str">
            <v>'17'</v>
          </cell>
          <cell r="O651" t="str">
            <v>428</v>
          </cell>
          <cell r="P651">
            <v>428.11</v>
          </cell>
          <cell r="R651" t="str">
            <v>GASTRN TRANSPORTATION CHARGE</v>
          </cell>
          <cell r="S651">
            <v>102644.09</v>
          </cell>
          <cell r="X651" t="str">
            <v>311</v>
          </cell>
          <cell r="Z651" t="str">
            <v>32</v>
          </cell>
          <cell r="AB651" t="str">
            <v>Actual Customer Charge</v>
          </cell>
          <cell r="AE651">
            <v>0</v>
          </cell>
          <cell r="AF651">
            <v>0</v>
          </cell>
        </row>
        <row r="652">
          <cell r="N652" t="str">
            <v>'17'</v>
          </cell>
          <cell r="O652" t="str">
            <v>428</v>
          </cell>
          <cell r="P652">
            <v>428.11</v>
          </cell>
          <cell r="R652" t="str">
            <v>UNIVERSAL SERVICE RIDER MTHLY</v>
          </cell>
          <cell r="S652">
            <v>3500</v>
          </cell>
          <cell r="X652" t="str">
            <v>311</v>
          </cell>
          <cell r="Z652" t="str">
            <v>32</v>
          </cell>
          <cell r="AB652" t="str">
            <v>Actual Head Block Volume</v>
          </cell>
          <cell r="AE652">
            <v>0</v>
          </cell>
          <cell r="AF652">
            <v>0</v>
          </cell>
        </row>
        <row r="653">
          <cell r="N653" t="str">
            <v>'17'</v>
          </cell>
          <cell r="O653" t="str">
            <v>428</v>
          </cell>
          <cell r="P653">
            <v>428.12</v>
          </cell>
          <cell r="R653" t="str">
            <v>GASTRN TRANSPORT CUST CHARGE</v>
          </cell>
          <cell r="S653">
            <v>700</v>
          </cell>
          <cell r="X653" t="str">
            <v>311</v>
          </cell>
          <cell r="Z653" t="str">
            <v>32</v>
          </cell>
          <cell r="AB653" t="str">
            <v>Actual Head Block Charge</v>
          </cell>
          <cell r="AE653">
            <v>0</v>
          </cell>
          <cell r="AF653">
            <v>0</v>
          </cell>
        </row>
        <row r="654">
          <cell r="N654" t="str">
            <v>'17'</v>
          </cell>
          <cell r="O654" t="str">
            <v>428</v>
          </cell>
          <cell r="P654">
            <v>428.12</v>
          </cell>
          <cell r="R654" t="str">
            <v>GASTRN TRANSPORTATION CHARGE</v>
          </cell>
          <cell r="S654">
            <v>4374.08</v>
          </cell>
          <cell r="X654" t="str">
            <v>311</v>
          </cell>
          <cell r="Z654" t="str">
            <v>32</v>
          </cell>
          <cell r="AB654" t="str">
            <v>Actual Tail Block Volume</v>
          </cell>
          <cell r="AE654">
            <v>0</v>
          </cell>
          <cell r="AF654">
            <v>0</v>
          </cell>
        </row>
        <row r="655">
          <cell r="N655" t="str">
            <v>'17'</v>
          </cell>
          <cell r="O655" t="str">
            <v>428</v>
          </cell>
          <cell r="P655">
            <v>428.12</v>
          </cell>
          <cell r="R655" t="str">
            <v>UNIVERSAL SERVICE RIDER MTHLY</v>
          </cell>
          <cell r="S655">
            <v>250</v>
          </cell>
          <cell r="X655" t="str">
            <v>311</v>
          </cell>
          <cell r="Z655" t="str">
            <v>32</v>
          </cell>
          <cell r="AB655" t="str">
            <v>Actual Tail Block Charge</v>
          </cell>
          <cell r="AE655">
            <v>0</v>
          </cell>
          <cell r="AF655">
            <v>0</v>
          </cell>
        </row>
        <row r="656">
          <cell r="N656" t="str">
            <v>'17'</v>
          </cell>
          <cell r="O656" t="str">
            <v>428</v>
          </cell>
          <cell r="P656">
            <v>428.2</v>
          </cell>
          <cell r="R656" t="str">
            <v>ENERGY CHARGE</v>
          </cell>
          <cell r="S656">
            <v>0</v>
          </cell>
          <cell r="X656" t="str">
            <v>311</v>
          </cell>
          <cell r="Z656" t="str">
            <v>32</v>
          </cell>
          <cell r="AB656" t="str">
            <v>Termination Fees</v>
          </cell>
          <cell r="AE656">
            <v>0</v>
          </cell>
          <cell r="AF656">
            <v>0</v>
          </cell>
        </row>
        <row r="657">
          <cell r="N657" t="str">
            <v>'17'</v>
          </cell>
          <cell r="O657" t="str">
            <v>438</v>
          </cell>
          <cell r="P657">
            <v>438.1</v>
          </cell>
          <cell r="R657" t="str">
            <v>GASTRN COMMOD TRANSPORT CHARGE</v>
          </cell>
          <cell r="S657">
            <v>5021.97</v>
          </cell>
          <cell r="X657" t="str">
            <v>311</v>
          </cell>
          <cell r="Z657" t="str">
            <v>33</v>
          </cell>
          <cell r="AB657" t="str">
            <v>Forecast Volume</v>
          </cell>
          <cell r="AE657">
            <v>0</v>
          </cell>
          <cell r="AF657">
            <v>0</v>
          </cell>
        </row>
        <row r="658">
          <cell r="N658" t="str">
            <v>'17'</v>
          </cell>
          <cell r="O658" t="str">
            <v>438</v>
          </cell>
          <cell r="P658">
            <v>438.1</v>
          </cell>
          <cell r="R658" t="str">
            <v>GASTRN TRANSPORT CUST CHARGE</v>
          </cell>
          <cell r="S658">
            <v>500</v>
          </cell>
          <cell r="X658" t="str">
            <v>311</v>
          </cell>
          <cell r="Z658" t="str">
            <v>33</v>
          </cell>
          <cell r="AB658" t="str">
            <v>Forecast Pipeline Charge</v>
          </cell>
          <cell r="AE658">
            <v>0</v>
          </cell>
          <cell r="AF658">
            <v>0</v>
          </cell>
        </row>
        <row r="659">
          <cell r="N659" t="str">
            <v>'17'</v>
          </cell>
          <cell r="O659" t="str">
            <v>438</v>
          </cell>
          <cell r="P659">
            <v>438.1</v>
          </cell>
          <cell r="R659" t="str">
            <v>UNIVERSAL SERVICE RIDER MTHLY</v>
          </cell>
          <cell r="S659">
            <v>60</v>
          </cell>
          <cell r="X659" t="str">
            <v>311</v>
          </cell>
          <cell r="Z659" t="str">
            <v>33</v>
          </cell>
          <cell r="AB659" t="str">
            <v>Forecast Stor Trans Charge</v>
          </cell>
          <cell r="AE659">
            <v>0</v>
          </cell>
          <cell r="AF659">
            <v>0</v>
          </cell>
        </row>
        <row r="660">
          <cell r="N660" t="str">
            <v>'17'</v>
          </cell>
          <cell r="O660" t="str">
            <v>438</v>
          </cell>
          <cell r="P660">
            <v>438.5</v>
          </cell>
          <cell r="R660" t="str">
            <v>GASTRN COMMOD TRANSPORT CHARGE</v>
          </cell>
          <cell r="S660">
            <v>30119.32</v>
          </cell>
          <cell r="X660" t="str">
            <v>311</v>
          </cell>
          <cell r="Z660" t="str">
            <v>33</v>
          </cell>
          <cell r="AB660" t="str">
            <v>Forecast GCAV Charge</v>
          </cell>
          <cell r="AE660">
            <v>0</v>
          </cell>
          <cell r="AF660">
            <v>0</v>
          </cell>
        </row>
        <row r="661">
          <cell r="N661" t="str">
            <v>'17'</v>
          </cell>
          <cell r="O661" t="str">
            <v>438</v>
          </cell>
          <cell r="P661">
            <v>438.5</v>
          </cell>
          <cell r="R661" t="str">
            <v>GASTRN TRANSPORT CUST CHARGE</v>
          </cell>
          <cell r="S661">
            <v>2750</v>
          </cell>
          <cell r="X661" t="str">
            <v>311</v>
          </cell>
          <cell r="Z661" t="str">
            <v>33</v>
          </cell>
          <cell r="AB661" t="str">
            <v>Forecast Base Cmdy Charge</v>
          </cell>
          <cell r="AE661">
            <v>0</v>
          </cell>
          <cell r="AF661">
            <v>0</v>
          </cell>
        </row>
        <row r="662">
          <cell r="N662" t="str">
            <v>'17'</v>
          </cell>
          <cell r="O662" t="str">
            <v>438</v>
          </cell>
          <cell r="P662">
            <v>438.5</v>
          </cell>
          <cell r="R662" t="str">
            <v>UNIVERSAL SERVICE RIDER MTHLY</v>
          </cell>
          <cell r="S662">
            <v>330</v>
          </cell>
          <cell r="X662" t="str">
            <v>311</v>
          </cell>
          <cell r="Z662" t="str">
            <v>33</v>
          </cell>
          <cell r="AB662" t="str">
            <v>Forecast Customer Charge</v>
          </cell>
          <cell r="AE662">
            <v>0</v>
          </cell>
          <cell r="AF662">
            <v>0</v>
          </cell>
        </row>
        <row r="663">
          <cell r="N663" t="str">
            <v>'17'</v>
          </cell>
          <cell r="O663" t="str">
            <v>438</v>
          </cell>
          <cell r="P663">
            <v>438.1</v>
          </cell>
          <cell r="R663" t="str">
            <v>ENERGY CHARGE</v>
          </cell>
          <cell r="S663">
            <v>0</v>
          </cell>
          <cell r="X663" t="str">
            <v>311</v>
          </cell>
          <cell r="Z663" t="str">
            <v>33</v>
          </cell>
          <cell r="AB663" t="str">
            <v>Forecast Head Block Volume</v>
          </cell>
          <cell r="AE663">
            <v>0</v>
          </cell>
          <cell r="AF663">
            <v>0</v>
          </cell>
        </row>
        <row r="664">
          <cell r="N664" t="str">
            <v>'18'</v>
          </cell>
          <cell r="O664" t="str">
            <v>428</v>
          </cell>
          <cell r="P664">
            <v>428.1</v>
          </cell>
          <cell r="R664" t="str">
            <v>GASTRN TRANSPORT CUST CHARGE</v>
          </cell>
          <cell r="S664">
            <v>5600</v>
          </cell>
          <cell r="X664" t="str">
            <v>311</v>
          </cell>
          <cell r="Z664" t="str">
            <v>33</v>
          </cell>
          <cell r="AB664" t="str">
            <v>Forecast Head Block Charge</v>
          </cell>
          <cell r="AE664">
            <v>0</v>
          </cell>
          <cell r="AF664">
            <v>0</v>
          </cell>
        </row>
        <row r="665">
          <cell r="N665" t="str">
            <v>'18'</v>
          </cell>
          <cell r="O665" t="str">
            <v>428</v>
          </cell>
          <cell r="P665">
            <v>428.1</v>
          </cell>
          <cell r="R665" t="str">
            <v>GASTRN TRANSPORTATION CHARGE</v>
          </cell>
          <cell r="S665">
            <v>188426.37</v>
          </cell>
          <cell r="X665" t="str">
            <v>311</v>
          </cell>
          <cell r="Z665" t="str">
            <v>33</v>
          </cell>
          <cell r="AB665" t="str">
            <v>Forecast Tail Block Volume</v>
          </cell>
          <cell r="AE665">
            <v>0</v>
          </cell>
          <cell r="AF665">
            <v>0</v>
          </cell>
        </row>
        <row r="666">
          <cell r="N666" t="str">
            <v>'18'</v>
          </cell>
          <cell r="O666" t="str">
            <v>428</v>
          </cell>
          <cell r="P666">
            <v>428.1</v>
          </cell>
          <cell r="R666" t="str">
            <v>UNIVERSAL SERVICE RIDER MTHLY</v>
          </cell>
          <cell r="S666">
            <v>2000</v>
          </cell>
          <cell r="X666" t="str">
            <v>311</v>
          </cell>
          <cell r="Z666" t="str">
            <v>33</v>
          </cell>
          <cell r="AB666" t="str">
            <v>Forecast Tail Block Charge</v>
          </cell>
          <cell r="AE666">
            <v>0</v>
          </cell>
          <cell r="AF666">
            <v>0</v>
          </cell>
        </row>
        <row r="667">
          <cell r="N667" t="str">
            <v>'18'</v>
          </cell>
          <cell r="O667" t="str">
            <v>428</v>
          </cell>
          <cell r="P667">
            <v>428.1</v>
          </cell>
          <cell r="R667" t="str">
            <v>GASTRN TRANSPORT CUST CHARGE</v>
          </cell>
          <cell r="S667">
            <v>700</v>
          </cell>
          <cell r="X667" t="str">
            <v>311</v>
          </cell>
          <cell r="Z667" t="str">
            <v>33</v>
          </cell>
          <cell r="AB667" t="str">
            <v>Forecast NIPSCO Fee</v>
          </cell>
          <cell r="AE667">
            <v>0</v>
          </cell>
          <cell r="AF667">
            <v>0</v>
          </cell>
        </row>
        <row r="668">
          <cell r="N668" t="str">
            <v>'18'</v>
          </cell>
          <cell r="O668" t="str">
            <v>428</v>
          </cell>
          <cell r="P668">
            <v>428.1</v>
          </cell>
          <cell r="R668" t="str">
            <v>GASTRN TRANSPORTATION CHARGE</v>
          </cell>
          <cell r="S668">
            <v>37670.79</v>
          </cell>
          <cell r="X668" t="str">
            <v>311</v>
          </cell>
          <cell r="Z668" t="str">
            <v>33</v>
          </cell>
          <cell r="AB668" t="str">
            <v>Forecast Utility Receipts Tax</v>
          </cell>
          <cell r="AE668">
            <v>0</v>
          </cell>
          <cell r="AF668">
            <v>0</v>
          </cell>
        </row>
        <row r="669">
          <cell r="N669" t="str">
            <v>'18'</v>
          </cell>
          <cell r="O669" t="str">
            <v>428</v>
          </cell>
          <cell r="P669">
            <v>428.1</v>
          </cell>
          <cell r="R669" t="str">
            <v>UNIVERSAL SERVICE RIDER MTHLY</v>
          </cell>
          <cell r="S669">
            <v>250</v>
          </cell>
          <cell r="X669" t="str">
            <v>311</v>
          </cell>
          <cell r="Z669" t="str">
            <v>33</v>
          </cell>
          <cell r="AB669" t="str">
            <v>Forecast Enrgy Effcncy Surchg</v>
          </cell>
          <cell r="AE669">
            <v>0</v>
          </cell>
          <cell r="AF669">
            <v>0</v>
          </cell>
        </row>
        <row r="670">
          <cell r="N670" t="str">
            <v>'18'</v>
          </cell>
          <cell r="O670" t="str">
            <v>428</v>
          </cell>
          <cell r="P670">
            <v>428.11</v>
          </cell>
          <cell r="R670" t="str">
            <v>GASTRN TRANSPORT CUST CHARGE</v>
          </cell>
          <cell r="S670">
            <v>35700</v>
          </cell>
          <cell r="X670" t="str">
            <v>311</v>
          </cell>
          <cell r="Z670" t="str">
            <v>33</v>
          </cell>
          <cell r="AB670" t="str">
            <v>Fixed Monthly Bill</v>
          </cell>
          <cell r="AE670">
            <v>0</v>
          </cell>
          <cell r="AF670">
            <v>0</v>
          </cell>
        </row>
        <row r="671">
          <cell r="N671" t="str">
            <v>'18'</v>
          </cell>
          <cell r="O671" t="str">
            <v>428</v>
          </cell>
          <cell r="P671">
            <v>428.11</v>
          </cell>
          <cell r="R671" t="str">
            <v>GASTRN TRANSPORTATION CHARGE</v>
          </cell>
          <cell r="S671">
            <v>1740213.01</v>
          </cell>
          <cell r="X671" t="str">
            <v>311</v>
          </cell>
          <cell r="Z671" t="str">
            <v>33</v>
          </cell>
          <cell r="AB671" t="str">
            <v>Accrued Revenue</v>
          </cell>
          <cell r="AE671">
            <v>0</v>
          </cell>
          <cell r="AF671">
            <v>0</v>
          </cell>
        </row>
        <row r="672">
          <cell r="N672" t="str">
            <v>'18'</v>
          </cell>
          <cell r="O672" t="str">
            <v>428</v>
          </cell>
          <cell r="P672">
            <v>428.11</v>
          </cell>
          <cell r="R672" t="str">
            <v>UNIVERSAL SERVICE RIDER MTHLY</v>
          </cell>
          <cell r="S672">
            <v>12750</v>
          </cell>
          <cell r="X672" t="str">
            <v>311</v>
          </cell>
          <cell r="Z672" t="str">
            <v>33</v>
          </cell>
          <cell r="AB672" t="str">
            <v>Actual Volume</v>
          </cell>
          <cell r="AE672">
            <v>0</v>
          </cell>
          <cell r="AF672">
            <v>0</v>
          </cell>
        </row>
        <row r="673">
          <cell r="N673" t="str">
            <v>'18'</v>
          </cell>
          <cell r="O673" t="str">
            <v>428</v>
          </cell>
          <cell r="P673">
            <v>428.12</v>
          </cell>
          <cell r="R673" t="str">
            <v>GASTRN TRANSPORT CUST CHARGE</v>
          </cell>
          <cell r="S673">
            <v>3150</v>
          </cell>
          <cell r="X673" t="str">
            <v>311</v>
          </cell>
          <cell r="Z673" t="str">
            <v>33</v>
          </cell>
          <cell r="AB673" t="str">
            <v>Actual Pipeline Charge</v>
          </cell>
          <cell r="AE673">
            <v>0</v>
          </cell>
          <cell r="AF673">
            <v>0</v>
          </cell>
        </row>
        <row r="674">
          <cell r="N674" t="str">
            <v>'18'</v>
          </cell>
          <cell r="O674" t="str">
            <v>428</v>
          </cell>
          <cell r="P674">
            <v>428.12</v>
          </cell>
          <cell r="R674" t="str">
            <v>GASTRN TRANSPORTATION CHARGE</v>
          </cell>
          <cell r="S674">
            <v>145604.56</v>
          </cell>
          <cell r="X674" t="str">
            <v>311</v>
          </cell>
          <cell r="Z674" t="str">
            <v>33</v>
          </cell>
          <cell r="AB674" t="str">
            <v>Actual Base Commodity Charge</v>
          </cell>
          <cell r="AE674">
            <v>0</v>
          </cell>
          <cell r="AF674">
            <v>0</v>
          </cell>
        </row>
        <row r="675">
          <cell r="N675" t="str">
            <v>'18'</v>
          </cell>
          <cell r="O675" t="str">
            <v>428</v>
          </cell>
          <cell r="P675">
            <v>428.12</v>
          </cell>
          <cell r="R675" t="str">
            <v>UNIVERSAL SERVICE RIDER MTHLY</v>
          </cell>
          <cell r="S675">
            <v>1125</v>
          </cell>
          <cell r="X675" t="str">
            <v>311</v>
          </cell>
          <cell r="Z675" t="str">
            <v>33</v>
          </cell>
          <cell r="AB675" t="str">
            <v>Actual Customer Charge</v>
          </cell>
          <cell r="AE675">
            <v>0</v>
          </cell>
          <cell r="AF675">
            <v>0</v>
          </cell>
        </row>
        <row r="676">
          <cell r="N676" t="str">
            <v>'18'</v>
          </cell>
          <cell r="O676" t="str">
            <v>428</v>
          </cell>
          <cell r="P676">
            <v>428.2</v>
          </cell>
          <cell r="R676" t="str">
            <v>ENERGY CHARGE</v>
          </cell>
          <cell r="S676">
            <v>0</v>
          </cell>
          <cell r="X676" t="str">
            <v>311</v>
          </cell>
          <cell r="Z676" t="str">
            <v>33</v>
          </cell>
          <cell r="AB676" t="str">
            <v>Actual Head Block Volume</v>
          </cell>
          <cell r="AE676">
            <v>0</v>
          </cell>
          <cell r="AF676">
            <v>0</v>
          </cell>
        </row>
        <row r="677">
          <cell r="N677" t="str">
            <v>'18'</v>
          </cell>
          <cell r="O677" t="str">
            <v>438</v>
          </cell>
          <cell r="P677">
            <v>438.1</v>
          </cell>
          <cell r="R677" t="str">
            <v>GASTRN COMMOD TRANSPORT CHARGE</v>
          </cell>
          <cell r="S677">
            <v>18401.57</v>
          </cell>
          <cell r="X677" t="str">
            <v>311</v>
          </cell>
          <cell r="Z677" t="str">
            <v>33</v>
          </cell>
          <cell r="AB677" t="str">
            <v>Actual Head Block Charge</v>
          </cell>
          <cell r="AE677">
            <v>0</v>
          </cell>
          <cell r="AF677">
            <v>0</v>
          </cell>
        </row>
        <row r="678">
          <cell r="N678" t="str">
            <v>'18'</v>
          </cell>
          <cell r="O678" t="str">
            <v>438</v>
          </cell>
          <cell r="P678">
            <v>438.1</v>
          </cell>
          <cell r="R678" t="str">
            <v>GASTRN TRANSPORT CUST CHARGE</v>
          </cell>
          <cell r="S678">
            <v>1500</v>
          </cell>
          <cell r="X678" t="str">
            <v>311</v>
          </cell>
          <cell r="Z678" t="str">
            <v>33</v>
          </cell>
          <cell r="AB678" t="str">
            <v>Actual Tail Block Volume</v>
          </cell>
          <cell r="AE678">
            <v>0</v>
          </cell>
          <cell r="AF678">
            <v>0</v>
          </cell>
        </row>
        <row r="679">
          <cell r="N679" t="str">
            <v>'18'</v>
          </cell>
          <cell r="O679" t="str">
            <v>438</v>
          </cell>
          <cell r="P679">
            <v>438.1</v>
          </cell>
          <cell r="R679" t="str">
            <v>UNIVERSAL SERVICE RIDER MTHLY</v>
          </cell>
          <cell r="S679">
            <v>180</v>
          </cell>
          <cell r="X679" t="str">
            <v>311</v>
          </cell>
          <cell r="Z679" t="str">
            <v>33</v>
          </cell>
          <cell r="AB679" t="str">
            <v>Actual Tail Block Charge</v>
          </cell>
          <cell r="AE679">
            <v>0</v>
          </cell>
          <cell r="AF679">
            <v>0</v>
          </cell>
        </row>
        <row r="680">
          <cell r="N680" t="str">
            <v>'18'</v>
          </cell>
          <cell r="O680" t="str">
            <v>438</v>
          </cell>
          <cell r="P680">
            <v>438.5</v>
          </cell>
          <cell r="R680" t="str">
            <v>GASTRN COMMOD TRANSPORT CHARGE</v>
          </cell>
          <cell r="S680">
            <v>140896.51999999999</v>
          </cell>
          <cell r="X680" t="str">
            <v>311</v>
          </cell>
          <cell r="Z680" t="str">
            <v>33</v>
          </cell>
          <cell r="AB680" t="str">
            <v>Termination Fees</v>
          </cell>
          <cell r="AE680">
            <v>0</v>
          </cell>
          <cell r="AF680">
            <v>0</v>
          </cell>
        </row>
        <row r="681">
          <cell r="N681" t="str">
            <v>'18'</v>
          </cell>
          <cell r="O681" t="str">
            <v>438</v>
          </cell>
          <cell r="P681">
            <v>438.5</v>
          </cell>
          <cell r="R681" t="str">
            <v>GASTRN TRANSPORT CUST CHARGE</v>
          </cell>
          <cell r="S681">
            <v>14000</v>
          </cell>
          <cell r="X681" t="str">
            <v>311</v>
          </cell>
          <cell r="Z681" t="str">
            <v>33</v>
          </cell>
          <cell r="AB681" t="str">
            <v>Low Income Discount Tier 1</v>
          </cell>
          <cell r="AE681">
            <v>0</v>
          </cell>
          <cell r="AF681">
            <v>0</v>
          </cell>
        </row>
        <row r="682">
          <cell r="N682" t="str">
            <v>'18'</v>
          </cell>
          <cell r="O682" t="str">
            <v>438</v>
          </cell>
          <cell r="P682">
            <v>438.5</v>
          </cell>
          <cell r="R682" t="str">
            <v>UNIVERSAL SERVICE RIDER MTHLY</v>
          </cell>
          <cell r="S682">
            <v>1650</v>
          </cell>
          <cell r="X682" t="str">
            <v>311</v>
          </cell>
          <cell r="Z682" t="str">
            <v>33</v>
          </cell>
          <cell r="AB682" t="str">
            <v>Low Income Discount Tier 2</v>
          </cell>
          <cell r="AE682">
            <v>0</v>
          </cell>
          <cell r="AF682">
            <v>0</v>
          </cell>
        </row>
        <row r="683">
          <cell r="N683" t="str">
            <v>'18'</v>
          </cell>
          <cell r="O683" t="str">
            <v>438</v>
          </cell>
          <cell r="P683">
            <v>438.1</v>
          </cell>
          <cell r="R683" t="str">
            <v>ENERGY CHARGE</v>
          </cell>
          <cell r="S683">
            <v>0</v>
          </cell>
          <cell r="X683" t="str">
            <v>311</v>
          </cell>
          <cell r="Z683" t="str">
            <v>33</v>
          </cell>
          <cell r="AB683" t="str">
            <v>Low Income Discount Tier 3</v>
          </cell>
          <cell r="AE683">
            <v>0</v>
          </cell>
          <cell r="AF683">
            <v>0</v>
          </cell>
        </row>
        <row r="684">
          <cell r="N684" t="str">
            <v>'19'</v>
          </cell>
          <cell r="O684" t="str">
            <v>421</v>
          </cell>
          <cell r="P684">
            <v>421.1</v>
          </cell>
          <cell r="R684" t="str">
            <v>BAD DEBT TRACKER</v>
          </cell>
          <cell r="S684">
            <v>8502.9699999999993</v>
          </cell>
          <cell r="X684" t="str">
            <v>451</v>
          </cell>
          <cell r="Z684" t="str">
            <v>01</v>
          </cell>
          <cell r="AB684" t="str">
            <v>Forecast Volume</v>
          </cell>
          <cell r="AE684">
            <v>21494</v>
          </cell>
          <cell r="AF684">
            <v>21494</v>
          </cell>
        </row>
        <row r="685">
          <cell r="N685" t="str">
            <v>'19'</v>
          </cell>
          <cell r="O685" t="str">
            <v>421</v>
          </cell>
          <cell r="P685">
            <v>421.1</v>
          </cell>
          <cell r="R685" t="str">
            <v>CUSTOMER CHARGE</v>
          </cell>
          <cell r="S685">
            <v>50340</v>
          </cell>
          <cell r="X685" t="str">
            <v>451</v>
          </cell>
          <cell r="Z685" t="str">
            <v>01</v>
          </cell>
          <cell r="AB685" t="str">
            <v>Forecast Customer Charge</v>
          </cell>
          <cell r="AE685">
            <v>1584</v>
          </cell>
          <cell r="AF685">
            <v>1584</v>
          </cell>
        </row>
        <row r="686">
          <cell r="N686" t="str">
            <v>'19'</v>
          </cell>
          <cell r="O686" t="str">
            <v>421</v>
          </cell>
          <cell r="P686">
            <v>421.1</v>
          </cell>
          <cell r="R686" t="str">
            <v>COMMODITY VARIANCE</v>
          </cell>
          <cell r="S686">
            <v>84894.720000000001</v>
          </cell>
          <cell r="X686" t="str">
            <v>451</v>
          </cell>
          <cell r="Z686" t="str">
            <v>01</v>
          </cell>
          <cell r="AB686" t="str">
            <v>Forecast Head Block Volume</v>
          </cell>
          <cell r="AE686">
            <v>21470.9</v>
          </cell>
          <cell r="AF686">
            <v>21470.9</v>
          </cell>
        </row>
        <row r="687">
          <cell r="N687" t="str">
            <v>'19'</v>
          </cell>
          <cell r="O687" t="str">
            <v>421</v>
          </cell>
          <cell r="P687">
            <v>421.1</v>
          </cell>
          <cell r="R687" t="str">
            <v>DEMAND VARIANCE</v>
          </cell>
          <cell r="S687">
            <v>83475.77</v>
          </cell>
          <cell r="X687" t="str">
            <v>451</v>
          </cell>
          <cell r="Z687" t="str">
            <v>01</v>
          </cell>
          <cell r="AB687" t="str">
            <v>Forecast Head Block Charge</v>
          </cell>
          <cell r="AE687">
            <v>2422.36</v>
          </cell>
          <cell r="AF687">
            <v>2422.36</v>
          </cell>
        </row>
        <row r="688">
          <cell r="N688" t="str">
            <v>'19'</v>
          </cell>
          <cell r="O688" t="str">
            <v>421</v>
          </cell>
          <cell r="P688">
            <v>421.1</v>
          </cell>
          <cell r="R688" t="str">
            <v>DISTRIBUTION CHARGE</v>
          </cell>
          <cell r="S688">
            <v>284494.34000000003</v>
          </cell>
          <cell r="X688" t="str">
            <v>451</v>
          </cell>
          <cell r="Z688" t="str">
            <v>01</v>
          </cell>
          <cell r="AB688" t="str">
            <v>Forecast Base Commodity Charge</v>
          </cell>
          <cell r="AE688">
            <v>11117.29</v>
          </cell>
          <cell r="AF688">
            <v>11117.29</v>
          </cell>
        </row>
        <row r="689">
          <cell r="N689" t="str">
            <v>'19'</v>
          </cell>
          <cell r="O689" t="str">
            <v>421</v>
          </cell>
          <cell r="P689">
            <v>421.1</v>
          </cell>
          <cell r="R689" t="str">
            <v>ENERGY EFFICIENCY SURCHARGE</v>
          </cell>
          <cell r="S689">
            <v>0</v>
          </cell>
          <cell r="X689" t="str">
            <v>451</v>
          </cell>
          <cell r="Z689" t="str">
            <v>01</v>
          </cell>
          <cell r="AB689" t="str">
            <v>Forecast Enrgy Effcy Sur-Chg</v>
          </cell>
          <cell r="AE689">
            <v>73.72</v>
          </cell>
          <cell r="AF689">
            <v>73.72</v>
          </cell>
        </row>
        <row r="690">
          <cell r="N690" t="str">
            <v>'19'</v>
          </cell>
          <cell r="O690" t="str">
            <v>421</v>
          </cell>
          <cell r="P690">
            <v>421.1</v>
          </cell>
          <cell r="R690" t="str">
            <v>INDIANA UTILITY RECEIPTS TAX</v>
          </cell>
          <cell r="S690">
            <v>24075</v>
          </cell>
          <cell r="X690" t="str">
            <v>451</v>
          </cell>
          <cell r="Z690" t="str">
            <v>01</v>
          </cell>
          <cell r="AB690" t="str">
            <v>Forecast In Util Receipt Tax</v>
          </cell>
          <cell r="AE690">
            <v>265.23</v>
          </cell>
          <cell r="AF690">
            <v>265.23</v>
          </cell>
        </row>
        <row r="691">
          <cell r="N691" t="str">
            <v>'19'</v>
          </cell>
          <cell r="O691" t="str">
            <v>421</v>
          </cell>
          <cell r="P691">
            <v>421.1</v>
          </cell>
          <cell r="R691" t="str">
            <v>INTER PIPE TRANS AND STOR CHRG</v>
          </cell>
          <cell r="S691">
            <v>297005.17</v>
          </cell>
          <cell r="X691" t="str">
            <v>451</v>
          </cell>
          <cell r="Z691" t="str">
            <v>01</v>
          </cell>
          <cell r="AB691" t="str">
            <v>Forecast Program Fee</v>
          </cell>
          <cell r="AE691">
            <v>1716.43</v>
          </cell>
          <cell r="AF691">
            <v>1716.43</v>
          </cell>
        </row>
        <row r="692">
          <cell r="N692" t="str">
            <v>'19'</v>
          </cell>
          <cell r="O692" t="str">
            <v>421</v>
          </cell>
          <cell r="P692">
            <v>421.1</v>
          </cell>
          <cell r="R692" t="str">
            <v>REFUNDS</v>
          </cell>
          <cell r="S692">
            <v>-13204.98</v>
          </cell>
          <cell r="X692" t="str">
            <v>451</v>
          </cell>
          <cell r="Z692" t="str">
            <v>01</v>
          </cell>
          <cell r="AB692" t="str">
            <v>Forecast Commodity Variance</v>
          </cell>
          <cell r="AE692">
            <v>308.68</v>
          </cell>
          <cell r="AF692">
            <v>308.68</v>
          </cell>
        </row>
        <row r="693">
          <cell r="N693" t="str">
            <v>'19'</v>
          </cell>
          <cell r="O693" t="str">
            <v>421</v>
          </cell>
          <cell r="P693">
            <v>421.1</v>
          </cell>
          <cell r="R693" t="str">
            <v>GAS SUPPLY CHARGE</v>
          </cell>
          <cell r="S693">
            <v>1086998.72</v>
          </cell>
          <cell r="X693" t="str">
            <v>451</v>
          </cell>
          <cell r="Z693" t="str">
            <v>01</v>
          </cell>
          <cell r="AB693" t="str">
            <v>Forecast Demand Variance</v>
          </cell>
          <cell r="AE693">
            <v>-238.46</v>
          </cell>
          <cell r="AF693">
            <v>-238.46</v>
          </cell>
        </row>
        <row r="694">
          <cell r="N694" t="str">
            <v>'19'</v>
          </cell>
          <cell r="O694" t="str">
            <v>421</v>
          </cell>
          <cell r="P694">
            <v>421.1</v>
          </cell>
          <cell r="R694" t="str">
            <v>UNIVERSAL SERVICE RIDER</v>
          </cell>
          <cell r="S694">
            <v>5686.58</v>
          </cell>
          <cell r="X694" t="str">
            <v>451</v>
          </cell>
          <cell r="Z694" t="str">
            <v>01</v>
          </cell>
          <cell r="AB694" t="str">
            <v>Forecast Refund</v>
          </cell>
          <cell r="AE694">
            <v>-76.400000000000006</v>
          </cell>
          <cell r="AF694">
            <v>-76.400000000000006</v>
          </cell>
        </row>
        <row r="695">
          <cell r="N695" t="str">
            <v>'19'</v>
          </cell>
          <cell r="O695" t="str">
            <v>421</v>
          </cell>
          <cell r="P695">
            <v>421.13</v>
          </cell>
          <cell r="R695" t="str">
            <v>ADMINISTRATIVE CHARGE</v>
          </cell>
          <cell r="S695">
            <v>0.74</v>
          </cell>
          <cell r="X695" t="str">
            <v>451</v>
          </cell>
          <cell r="Z695" t="str">
            <v>01</v>
          </cell>
          <cell r="AB695" t="str">
            <v>Forecast Bad Debt Year 1</v>
          </cell>
          <cell r="AE695">
            <v>6.17</v>
          </cell>
          <cell r="AF695">
            <v>6.17</v>
          </cell>
        </row>
        <row r="696">
          <cell r="N696" t="str">
            <v>'19'</v>
          </cell>
          <cell r="O696" t="str">
            <v>421</v>
          </cell>
          <cell r="P696">
            <v>421.13</v>
          </cell>
          <cell r="R696" t="str">
            <v>BAD DEBT TRACKER</v>
          </cell>
          <cell r="S696">
            <v>0.22</v>
          </cell>
          <cell r="X696" t="str">
            <v>451</v>
          </cell>
          <cell r="Z696" t="str">
            <v>01</v>
          </cell>
          <cell r="AB696" t="str">
            <v>Forecast Bad Debt Year 2</v>
          </cell>
          <cell r="AE696">
            <v>6.72</v>
          </cell>
          <cell r="AF696">
            <v>6.72</v>
          </cell>
        </row>
        <row r="697">
          <cell r="N697" t="str">
            <v>'19'</v>
          </cell>
          <cell r="O697" t="str">
            <v>421</v>
          </cell>
          <cell r="P697">
            <v>421.13</v>
          </cell>
          <cell r="R697" t="str">
            <v>BROKERAGE FEE</v>
          </cell>
          <cell r="S697">
            <v>4.38</v>
          </cell>
          <cell r="X697" t="str">
            <v>451</v>
          </cell>
          <cell r="Z697" t="str">
            <v>01</v>
          </cell>
          <cell r="AB697" t="str">
            <v>Forecast Pipeline/Trans/Stor</v>
          </cell>
          <cell r="AE697">
            <v>1929.43</v>
          </cell>
          <cell r="AF697">
            <v>1929.43</v>
          </cell>
        </row>
        <row r="698">
          <cell r="N698" t="str">
            <v>'19'</v>
          </cell>
          <cell r="O698" t="str">
            <v>421</v>
          </cell>
          <cell r="P698">
            <v>421.13</v>
          </cell>
          <cell r="R698" t="str">
            <v>CUSTOMER CHARGE</v>
          </cell>
          <cell r="S698">
            <v>30</v>
          </cell>
          <cell r="X698" t="str">
            <v>451</v>
          </cell>
          <cell r="Z698" t="str">
            <v>01</v>
          </cell>
          <cell r="AB698" t="str">
            <v>Forecast Universl Service Ride</v>
          </cell>
          <cell r="AE698">
            <v>85.99</v>
          </cell>
          <cell r="AF698">
            <v>85.99</v>
          </cell>
        </row>
        <row r="699">
          <cell r="N699" t="str">
            <v>'19'</v>
          </cell>
          <cell r="O699" t="str">
            <v>421</v>
          </cell>
          <cell r="P699">
            <v>421.13</v>
          </cell>
          <cell r="R699" t="str">
            <v>COMMODITY VARIANCE</v>
          </cell>
          <cell r="S699">
            <v>2.27</v>
          </cell>
          <cell r="X699" t="str">
            <v>451</v>
          </cell>
          <cell r="Z699" t="str">
            <v>01</v>
          </cell>
          <cell r="AB699" t="str">
            <v>Fixed Monthly Bill</v>
          </cell>
          <cell r="AE699">
            <v>9627.2900000000009</v>
          </cell>
          <cell r="AF699">
            <v>9627.2900000000009</v>
          </cell>
        </row>
        <row r="700">
          <cell r="N700" t="str">
            <v>'19'</v>
          </cell>
          <cell r="O700" t="str">
            <v>421</v>
          </cell>
          <cell r="P700">
            <v>421.13</v>
          </cell>
          <cell r="R700" t="str">
            <v>DEMAND VARIANCE</v>
          </cell>
          <cell r="S700">
            <v>2.2200000000000002</v>
          </cell>
          <cell r="X700" t="str">
            <v>451</v>
          </cell>
          <cell r="Z700" t="str">
            <v>01</v>
          </cell>
          <cell r="AB700" t="str">
            <v>Accrued Revenue</v>
          </cell>
          <cell r="AE700">
            <v>9523.59</v>
          </cell>
          <cell r="AF700">
            <v>9523.59</v>
          </cell>
        </row>
        <row r="701">
          <cell r="N701" t="str">
            <v>'19'</v>
          </cell>
          <cell r="O701" t="str">
            <v>421</v>
          </cell>
          <cell r="P701">
            <v>421.13</v>
          </cell>
          <cell r="R701" t="str">
            <v>DISTRIBUTION CHARGE</v>
          </cell>
          <cell r="S701">
            <v>7.42</v>
          </cell>
          <cell r="X701" t="str">
            <v>451</v>
          </cell>
          <cell r="Z701" t="str">
            <v>01</v>
          </cell>
          <cell r="AB701" t="str">
            <v>Actual Volume</v>
          </cell>
          <cell r="AE701">
            <v>18884.099999999999</v>
          </cell>
          <cell r="AF701">
            <v>18884.099999999999</v>
          </cell>
        </row>
        <row r="702">
          <cell r="N702" t="str">
            <v>'19'</v>
          </cell>
          <cell r="O702" t="str">
            <v>421</v>
          </cell>
          <cell r="P702">
            <v>421.13</v>
          </cell>
          <cell r="R702" t="str">
            <v>ENERGY EFFICIENCY SURCHARGE</v>
          </cell>
          <cell r="S702">
            <v>0</v>
          </cell>
          <cell r="X702" t="str">
            <v>451</v>
          </cell>
          <cell r="Z702" t="str">
            <v>01</v>
          </cell>
          <cell r="AB702" t="str">
            <v>Actual Base Commodity Charge</v>
          </cell>
          <cell r="AE702">
            <v>9782.4</v>
          </cell>
          <cell r="AF702">
            <v>9782.4</v>
          </cell>
        </row>
        <row r="703">
          <cell r="N703" t="str">
            <v>'19'</v>
          </cell>
          <cell r="O703" t="str">
            <v>421</v>
          </cell>
          <cell r="P703">
            <v>421.13</v>
          </cell>
          <cell r="R703" t="str">
            <v>INDIANA UTILITY RECEIPTS TAX</v>
          </cell>
          <cell r="S703">
            <v>0.63</v>
          </cell>
          <cell r="X703" t="str">
            <v>451</v>
          </cell>
          <cell r="Z703" t="str">
            <v>01</v>
          </cell>
          <cell r="AB703" t="str">
            <v>Actual Customer Charge</v>
          </cell>
          <cell r="AE703">
            <v>1584</v>
          </cell>
          <cell r="AF703">
            <v>1584</v>
          </cell>
        </row>
        <row r="704">
          <cell r="N704" t="str">
            <v>'19'</v>
          </cell>
          <cell r="O704" t="str">
            <v>421</v>
          </cell>
          <cell r="P704">
            <v>421.13</v>
          </cell>
          <cell r="R704" t="str">
            <v>PRICE CAP OPTION</v>
          </cell>
          <cell r="S704">
            <v>28.51</v>
          </cell>
          <cell r="X704" t="str">
            <v>451</v>
          </cell>
          <cell r="Z704" t="str">
            <v>01</v>
          </cell>
          <cell r="AB704" t="str">
            <v>Actual Head Block Volume</v>
          </cell>
          <cell r="AE704">
            <v>18884.099999999999</v>
          </cell>
          <cell r="AF704">
            <v>18884.099999999999</v>
          </cell>
        </row>
        <row r="705">
          <cell r="N705" t="str">
            <v>'19'</v>
          </cell>
          <cell r="O705" t="str">
            <v>421</v>
          </cell>
          <cell r="P705">
            <v>421.13</v>
          </cell>
          <cell r="R705" t="str">
            <v>INTER PIPE TRANS AND STOR CHRG</v>
          </cell>
          <cell r="S705">
            <v>7.77</v>
          </cell>
          <cell r="X705" t="str">
            <v>451</v>
          </cell>
          <cell r="Z705" t="str">
            <v>01</v>
          </cell>
          <cell r="AB705" t="str">
            <v>Actual Head Block Charge</v>
          </cell>
          <cell r="AE705">
            <v>2130.4899999999998</v>
          </cell>
          <cell r="AF705">
            <v>2130.4899999999998</v>
          </cell>
        </row>
        <row r="706">
          <cell r="N706" t="str">
            <v>'19'</v>
          </cell>
          <cell r="O706" t="str">
            <v>421</v>
          </cell>
          <cell r="P706">
            <v>421.13</v>
          </cell>
          <cell r="R706" t="str">
            <v>REFUNDS</v>
          </cell>
          <cell r="S706">
            <v>-0.35</v>
          </cell>
          <cell r="X706" t="str">
            <v>451</v>
          </cell>
          <cell r="Z706" t="str">
            <v>01</v>
          </cell>
          <cell r="AB706" t="str">
            <v>Actual Enrgy Effcy Sur-Chg</v>
          </cell>
          <cell r="AE706">
            <v>64.819999999999993</v>
          </cell>
          <cell r="AF706">
            <v>64.819999999999993</v>
          </cell>
        </row>
        <row r="707">
          <cell r="N707" t="str">
            <v>'19'</v>
          </cell>
          <cell r="O707" t="str">
            <v>421</v>
          </cell>
          <cell r="P707">
            <v>421.13</v>
          </cell>
          <cell r="R707" t="str">
            <v>UNIVERSAL SERVICE RIDER</v>
          </cell>
          <cell r="S707">
            <v>0.15</v>
          </cell>
          <cell r="X707" t="str">
            <v>451</v>
          </cell>
          <cell r="Z707" t="str">
            <v>01</v>
          </cell>
          <cell r="AB707" t="str">
            <v>Actual IN Util Receipt Tax</v>
          </cell>
          <cell r="AE707">
            <v>236.22</v>
          </cell>
          <cell r="AF707">
            <v>236.22</v>
          </cell>
        </row>
        <row r="708">
          <cell r="N708" t="str">
            <v>'19'</v>
          </cell>
          <cell r="O708" t="str">
            <v>421</v>
          </cell>
          <cell r="P708">
            <v>421.14</v>
          </cell>
          <cell r="R708" t="str">
            <v>ADMINISTRATIVE CHARGE</v>
          </cell>
          <cell r="S708">
            <v>193.9</v>
          </cell>
          <cell r="X708" t="str">
            <v>451</v>
          </cell>
          <cell r="Z708" t="str">
            <v>01</v>
          </cell>
          <cell r="AB708" t="str">
            <v>Actual Program Fee</v>
          </cell>
          <cell r="AE708">
            <v>1527.48</v>
          </cell>
          <cell r="AF708">
            <v>1527.48</v>
          </cell>
        </row>
        <row r="709">
          <cell r="N709" t="str">
            <v>'19'</v>
          </cell>
          <cell r="O709" t="str">
            <v>421</v>
          </cell>
          <cell r="P709">
            <v>421.14</v>
          </cell>
          <cell r="R709" t="str">
            <v>BAD DEBT TRACKERYR2</v>
          </cell>
          <cell r="S709">
            <v>6.95</v>
          </cell>
          <cell r="X709" t="str">
            <v>451</v>
          </cell>
          <cell r="Z709" t="str">
            <v>01</v>
          </cell>
          <cell r="AB709" t="str">
            <v>Actual Commodity Variance</v>
          </cell>
          <cell r="AE709">
            <v>273.23</v>
          </cell>
          <cell r="AF709">
            <v>273.23</v>
          </cell>
        </row>
        <row r="710">
          <cell r="N710" t="str">
            <v>'19'</v>
          </cell>
          <cell r="O710" t="str">
            <v>421</v>
          </cell>
          <cell r="P710">
            <v>421.14</v>
          </cell>
          <cell r="R710" t="str">
            <v>CUSTOMER CHARGE</v>
          </cell>
          <cell r="S710">
            <v>600</v>
          </cell>
          <cell r="X710" t="str">
            <v>451</v>
          </cell>
          <cell r="Z710" t="str">
            <v>01</v>
          </cell>
          <cell r="AB710" t="str">
            <v>Actual Demand Variance</v>
          </cell>
          <cell r="AE710">
            <v>-204.91</v>
          </cell>
          <cell r="AF710">
            <v>-204.91</v>
          </cell>
        </row>
        <row r="711">
          <cell r="N711" t="str">
            <v>'19'</v>
          </cell>
          <cell r="O711" t="str">
            <v>421</v>
          </cell>
          <cell r="P711">
            <v>421.14</v>
          </cell>
          <cell r="R711" t="str">
            <v>DEMAND VARIANCE</v>
          </cell>
          <cell r="S711">
            <v>582.11</v>
          </cell>
          <cell r="X711" t="str">
            <v>451</v>
          </cell>
          <cell r="Z711" t="str">
            <v>01</v>
          </cell>
          <cell r="AB711" t="str">
            <v>Actual Refund</v>
          </cell>
          <cell r="AE711">
            <v>-67.040000000000006</v>
          </cell>
          <cell r="AF711">
            <v>-67.040000000000006</v>
          </cell>
        </row>
        <row r="712">
          <cell r="N712" t="str">
            <v>'19'</v>
          </cell>
          <cell r="O712" t="str">
            <v>421</v>
          </cell>
          <cell r="P712">
            <v>421.14</v>
          </cell>
          <cell r="R712" t="str">
            <v>DISTRIBUTION CHARGE</v>
          </cell>
          <cell r="S712">
            <v>1940.03</v>
          </cell>
          <cell r="X712" t="str">
            <v>451</v>
          </cell>
          <cell r="Z712" t="str">
            <v>01</v>
          </cell>
          <cell r="AB712" t="str">
            <v>Actual Bad Debt Year 1</v>
          </cell>
          <cell r="AE712">
            <v>5.44</v>
          </cell>
          <cell r="AF712">
            <v>5.44</v>
          </cell>
        </row>
        <row r="713">
          <cell r="N713" t="str">
            <v>'19'</v>
          </cell>
          <cell r="O713" t="str">
            <v>421</v>
          </cell>
          <cell r="P713">
            <v>421.14</v>
          </cell>
          <cell r="R713" t="str">
            <v>ENERGY EFFICIENCY SURCHARGE</v>
          </cell>
          <cell r="S713">
            <v>0</v>
          </cell>
          <cell r="X713" t="str">
            <v>451</v>
          </cell>
          <cell r="Z713" t="str">
            <v>01</v>
          </cell>
          <cell r="AB713" t="str">
            <v>Actual Bad Debt Year 2</v>
          </cell>
          <cell r="AE713">
            <v>5.86</v>
          </cell>
          <cell r="AF713">
            <v>5.86</v>
          </cell>
        </row>
        <row r="714">
          <cell r="N714" t="str">
            <v>'19'</v>
          </cell>
          <cell r="O714" t="str">
            <v>421</v>
          </cell>
          <cell r="P714">
            <v>421.14</v>
          </cell>
          <cell r="R714" t="str">
            <v>INDIANA UTILITY RCPTS TAX YR2</v>
          </cell>
          <cell r="S714">
            <v>38.79</v>
          </cell>
          <cell r="X714" t="str">
            <v>451</v>
          </cell>
          <cell r="Z714" t="str">
            <v>01</v>
          </cell>
          <cell r="AB714" t="str">
            <v>Actual Pipeline/Trans/Stor</v>
          </cell>
          <cell r="AE714">
            <v>1693</v>
          </cell>
          <cell r="AF714">
            <v>1693</v>
          </cell>
        </row>
        <row r="715">
          <cell r="N715" t="str">
            <v>'19'</v>
          </cell>
          <cell r="O715" t="str">
            <v>421</v>
          </cell>
          <cell r="P715">
            <v>421.14</v>
          </cell>
          <cell r="R715" t="str">
            <v>PRICE FIXED OPTION</v>
          </cell>
          <cell r="S715">
            <v>12155.84</v>
          </cell>
          <cell r="X715" t="str">
            <v>451</v>
          </cell>
          <cell r="Z715" t="str">
            <v>01</v>
          </cell>
          <cell r="AB715" t="str">
            <v>Actual Universl Service Rider</v>
          </cell>
          <cell r="AE715">
            <v>75.52</v>
          </cell>
          <cell r="AF715">
            <v>75.52</v>
          </cell>
        </row>
        <row r="716">
          <cell r="N716" t="str">
            <v>'19'</v>
          </cell>
          <cell r="O716" t="str">
            <v>421</v>
          </cell>
          <cell r="P716">
            <v>421.14</v>
          </cell>
          <cell r="R716" t="str">
            <v>INTER PIPE TRANS AND STOR CHRG</v>
          </cell>
          <cell r="S716">
            <v>2030.02</v>
          </cell>
          <cell r="X716" t="str">
            <v>451</v>
          </cell>
          <cell r="Z716" t="str">
            <v>01</v>
          </cell>
          <cell r="AB716" t="str">
            <v>Termination Fees</v>
          </cell>
          <cell r="AE716">
            <v>68.680000000000007</v>
          </cell>
          <cell r="AF716">
            <v>68.680000000000007</v>
          </cell>
        </row>
        <row r="717">
          <cell r="N717" t="str">
            <v>'19'</v>
          </cell>
          <cell r="O717" t="str">
            <v>421</v>
          </cell>
          <cell r="P717">
            <v>421.14</v>
          </cell>
          <cell r="R717" t="str">
            <v>REFUNDS</v>
          </cell>
          <cell r="S717">
            <v>-91.14</v>
          </cell>
          <cell r="X717" t="str">
            <v>451</v>
          </cell>
          <cell r="Z717" t="str">
            <v>05</v>
          </cell>
          <cell r="AB717" t="str">
            <v>Forecast Volume</v>
          </cell>
          <cell r="AE717">
            <v>3847</v>
          </cell>
          <cell r="AF717">
            <v>3847</v>
          </cell>
        </row>
        <row r="718">
          <cell r="N718" t="str">
            <v>'19'</v>
          </cell>
          <cell r="O718" t="str">
            <v>421</v>
          </cell>
          <cell r="P718">
            <v>421.14</v>
          </cell>
          <cell r="R718" t="str">
            <v>UNIVERSAL SERVICE RIDER</v>
          </cell>
          <cell r="S718">
            <v>38.79</v>
          </cell>
          <cell r="X718" t="str">
            <v>451</v>
          </cell>
          <cell r="Z718" t="str">
            <v>05</v>
          </cell>
          <cell r="AB718" t="str">
            <v>Forecast Customer Charge</v>
          </cell>
          <cell r="AE718">
            <v>308</v>
          </cell>
          <cell r="AF718">
            <v>308</v>
          </cell>
        </row>
        <row r="719">
          <cell r="N719" t="str">
            <v>'19'</v>
          </cell>
          <cell r="O719" t="str">
            <v>425</v>
          </cell>
          <cell r="P719">
            <v>425.1</v>
          </cell>
          <cell r="R719" t="str">
            <v>BAD DEBT TRACKER</v>
          </cell>
          <cell r="S719">
            <v>688.5</v>
          </cell>
          <cell r="X719" t="str">
            <v>451</v>
          </cell>
          <cell r="Z719" t="str">
            <v>05</v>
          </cell>
          <cell r="AB719" t="str">
            <v>Forecast Head Block Volume</v>
          </cell>
          <cell r="AE719">
            <v>3847</v>
          </cell>
          <cell r="AF719">
            <v>3847</v>
          </cell>
        </row>
        <row r="720">
          <cell r="N720" t="str">
            <v>'19'</v>
          </cell>
          <cell r="O720" t="str">
            <v>425</v>
          </cell>
          <cell r="P720">
            <v>425.1</v>
          </cell>
          <cell r="R720" t="str">
            <v>CUSTOMER CHARGE</v>
          </cell>
          <cell r="S720">
            <v>3000</v>
          </cell>
          <cell r="X720" t="str">
            <v>451</v>
          </cell>
          <cell r="Z720" t="str">
            <v>05</v>
          </cell>
          <cell r="AB720" t="str">
            <v>Forecast Head Block Charge</v>
          </cell>
          <cell r="AE720">
            <v>434</v>
          </cell>
          <cell r="AF720">
            <v>434</v>
          </cell>
        </row>
        <row r="721">
          <cell r="N721" t="str">
            <v>'19'</v>
          </cell>
          <cell r="O721" t="str">
            <v>425</v>
          </cell>
          <cell r="P721">
            <v>425.1</v>
          </cell>
          <cell r="R721" t="str">
            <v>COMMODITY VARIANCE</v>
          </cell>
          <cell r="S721">
            <v>6600.17</v>
          </cell>
          <cell r="X721" t="str">
            <v>451</v>
          </cell>
          <cell r="Z721" t="str">
            <v>05</v>
          </cell>
          <cell r="AB721" t="str">
            <v>Forecast Base Commodity Charge</v>
          </cell>
          <cell r="AE721">
            <v>2014.56</v>
          </cell>
          <cell r="AF721">
            <v>2014.56</v>
          </cell>
        </row>
        <row r="722">
          <cell r="N722" t="str">
            <v>'19'</v>
          </cell>
          <cell r="O722" t="str">
            <v>425</v>
          </cell>
          <cell r="P722">
            <v>425.1</v>
          </cell>
          <cell r="R722" t="str">
            <v>DEMAND VARIANCE</v>
          </cell>
          <cell r="S722">
            <v>6448.58</v>
          </cell>
          <cell r="X722" t="str">
            <v>451</v>
          </cell>
          <cell r="Z722" t="str">
            <v>05</v>
          </cell>
          <cell r="AB722" t="str">
            <v>Forecast Enrgy Effcy Sur-Chg</v>
          </cell>
          <cell r="AE722">
            <v>13.19</v>
          </cell>
          <cell r="AF722">
            <v>13.19</v>
          </cell>
        </row>
        <row r="723">
          <cell r="N723" t="str">
            <v>'19'</v>
          </cell>
          <cell r="O723" t="str">
            <v>425</v>
          </cell>
          <cell r="P723">
            <v>425.1</v>
          </cell>
          <cell r="R723" t="str">
            <v>DISTRIBUTION CHARGE</v>
          </cell>
          <cell r="S723">
            <v>13260.25</v>
          </cell>
          <cell r="X723" t="str">
            <v>451</v>
          </cell>
          <cell r="Z723" t="str">
            <v>05</v>
          </cell>
          <cell r="AB723" t="str">
            <v>Forecast In Util Receipt Tax</v>
          </cell>
          <cell r="AE723">
            <v>48.92</v>
          </cell>
          <cell r="AF723">
            <v>48.92</v>
          </cell>
        </row>
        <row r="724">
          <cell r="N724" t="str">
            <v>'19'</v>
          </cell>
          <cell r="O724" t="str">
            <v>425</v>
          </cell>
          <cell r="P724">
            <v>425.1</v>
          </cell>
          <cell r="R724" t="str">
            <v>ENERGY EFFICIENCY SURCHARGE</v>
          </cell>
          <cell r="S724">
            <v>0</v>
          </cell>
          <cell r="X724" t="str">
            <v>451</v>
          </cell>
          <cell r="Z724" t="str">
            <v>05</v>
          </cell>
          <cell r="AB724" t="str">
            <v>Forecast Program Fee</v>
          </cell>
          <cell r="AE724">
            <v>311.38</v>
          </cell>
          <cell r="AF724">
            <v>311.38</v>
          </cell>
        </row>
        <row r="725">
          <cell r="N725" t="str">
            <v>'19'</v>
          </cell>
          <cell r="O725" t="str">
            <v>425</v>
          </cell>
          <cell r="P725">
            <v>425.1</v>
          </cell>
          <cell r="R725" t="str">
            <v>INDIANA UTILITY RECEIPTS TAX</v>
          </cell>
          <cell r="S725">
            <v>1913.23</v>
          </cell>
          <cell r="X725" t="str">
            <v>451</v>
          </cell>
          <cell r="Z725" t="str">
            <v>05</v>
          </cell>
          <cell r="AB725" t="str">
            <v>Forecast Commodity Variance</v>
          </cell>
          <cell r="AE725">
            <v>118.17</v>
          </cell>
          <cell r="AF725">
            <v>118.17</v>
          </cell>
        </row>
        <row r="726">
          <cell r="N726" t="str">
            <v>'19'</v>
          </cell>
          <cell r="O726" t="str">
            <v>425</v>
          </cell>
          <cell r="P726">
            <v>425.1</v>
          </cell>
          <cell r="R726" t="str">
            <v>INTER PIPE TRANS AND STOR CHRG</v>
          </cell>
          <cell r="S726">
            <v>23362.54</v>
          </cell>
          <cell r="X726" t="str">
            <v>451</v>
          </cell>
          <cell r="Z726" t="str">
            <v>05</v>
          </cell>
          <cell r="AB726" t="str">
            <v>Forecast Demand Variance</v>
          </cell>
          <cell r="AE726">
            <v>-49.74</v>
          </cell>
          <cell r="AF726">
            <v>-49.74</v>
          </cell>
        </row>
        <row r="727">
          <cell r="N727" t="str">
            <v>'19'</v>
          </cell>
          <cell r="O727" t="str">
            <v>425</v>
          </cell>
          <cell r="P727">
            <v>425.1</v>
          </cell>
          <cell r="R727" t="str">
            <v>REFUNDS</v>
          </cell>
          <cell r="S727">
            <v>-944.76</v>
          </cell>
          <cell r="X727" t="str">
            <v>451</v>
          </cell>
          <cell r="Z727" t="str">
            <v>05</v>
          </cell>
          <cell r="AB727" t="str">
            <v>Forecast Refund</v>
          </cell>
          <cell r="AE727">
            <v>-14.02</v>
          </cell>
          <cell r="AF727">
            <v>-14.02</v>
          </cell>
        </row>
        <row r="728">
          <cell r="N728" t="str">
            <v>'19'</v>
          </cell>
          <cell r="O728" t="str">
            <v>425</v>
          </cell>
          <cell r="P728">
            <v>425.1</v>
          </cell>
          <cell r="R728" t="str">
            <v>GAS SUPPLY CHARGE</v>
          </cell>
          <cell r="S728">
            <v>86868.81</v>
          </cell>
          <cell r="X728" t="str">
            <v>451</v>
          </cell>
          <cell r="Z728" t="str">
            <v>05</v>
          </cell>
          <cell r="AB728" t="str">
            <v>Forecast Bad Debt Year 1</v>
          </cell>
          <cell r="AE728">
            <v>2.27</v>
          </cell>
          <cell r="AF728">
            <v>2.27</v>
          </cell>
        </row>
        <row r="729">
          <cell r="N729" t="str">
            <v>'19'</v>
          </cell>
          <cell r="O729" t="str">
            <v>425</v>
          </cell>
          <cell r="P729">
            <v>425.1</v>
          </cell>
          <cell r="R729" t="str">
            <v>UNIVERSAL SERVICE RIDER</v>
          </cell>
          <cell r="S729">
            <v>456.89</v>
          </cell>
          <cell r="X729" t="str">
            <v>451</v>
          </cell>
          <cell r="Z729" t="str">
            <v>05</v>
          </cell>
          <cell r="AB729" t="str">
            <v>Forecast Bad Debt Year 2</v>
          </cell>
          <cell r="AE729">
            <v>0.02</v>
          </cell>
          <cell r="AF729">
            <v>0.02</v>
          </cell>
        </row>
        <row r="730">
          <cell r="N730" t="str">
            <v>'19'</v>
          </cell>
          <cell r="O730" t="str">
            <v>425</v>
          </cell>
          <cell r="P730">
            <v>425.2</v>
          </cell>
          <cell r="R730" t="str">
            <v>BAD DEBT TRACKER</v>
          </cell>
          <cell r="S730">
            <v>4735.42</v>
          </cell>
          <cell r="X730" t="str">
            <v>451</v>
          </cell>
          <cell r="Z730" t="str">
            <v>05</v>
          </cell>
          <cell r="AB730" t="str">
            <v>Forecast Pipeline/Trans/Stor</v>
          </cell>
          <cell r="AE730">
            <v>340.47</v>
          </cell>
          <cell r="AF730">
            <v>340.47</v>
          </cell>
        </row>
        <row r="731">
          <cell r="N731" t="str">
            <v>'19'</v>
          </cell>
          <cell r="O731" t="str">
            <v>425</v>
          </cell>
          <cell r="P731">
            <v>425.2</v>
          </cell>
          <cell r="R731" t="str">
            <v>CUSTOMER CHARGE</v>
          </cell>
          <cell r="S731">
            <v>17825.04</v>
          </cell>
          <cell r="X731" t="str">
            <v>451</v>
          </cell>
          <cell r="Z731" t="str">
            <v>05</v>
          </cell>
          <cell r="AB731" t="str">
            <v>Forecast Universl Service Ride</v>
          </cell>
          <cell r="AE731">
            <v>15.38</v>
          </cell>
          <cell r="AF731">
            <v>15.38</v>
          </cell>
        </row>
        <row r="732">
          <cell r="N732" t="str">
            <v>'19'</v>
          </cell>
          <cell r="O732" t="str">
            <v>425</v>
          </cell>
          <cell r="P732">
            <v>425.2</v>
          </cell>
          <cell r="R732" t="str">
            <v>COMMODITY VARIANCE</v>
          </cell>
          <cell r="S732">
            <v>45624.480000000003</v>
          </cell>
          <cell r="X732" t="str">
            <v>451</v>
          </cell>
          <cell r="Z732" t="str">
            <v>05</v>
          </cell>
          <cell r="AB732" t="str">
            <v>Fixed Monthly Bill</v>
          </cell>
          <cell r="AE732">
            <v>1870.79</v>
          </cell>
          <cell r="AF732">
            <v>1870.79</v>
          </cell>
        </row>
        <row r="733">
          <cell r="N733" t="str">
            <v>'19'</v>
          </cell>
          <cell r="O733" t="str">
            <v>425</v>
          </cell>
          <cell r="P733">
            <v>425.2</v>
          </cell>
          <cell r="R733" t="str">
            <v>DEMAND VARIANCE</v>
          </cell>
          <cell r="S733">
            <v>45653.98</v>
          </cell>
          <cell r="X733" t="str">
            <v>451</v>
          </cell>
          <cell r="Z733" t="str">
            <v>05</v>
          </cell>
          <cell r="AB733" t="str">
            <v>Accrued Revenue</v>
          </cell>
          <cell r="AE733">
            <v>1671.81</v>
          </cell>
          <cell r="AF733">
            <v>1671.81</v>
          </cell>
        </row>
        <row r="734">
          <cell r="N734" t="str">
            <v>'19'</v>
          </cell>
          <cell r="O734" t="str">
            <v>425</v>
          </cell>
          <cell r="P734">
            <v>425.2</v>
          </cell>
          <cell r="R734" t="str">
            <v>DISTRIBUTION CHARGE</v>
          </cell>
          <cell r="S734">
            <v>88927.34</v>
          </cell>
          <cell r="X734" t="str">
            <v>451</v>
          </cell>
          <cell r="Z734" t="str">
            <v>05</v>
          </cell>
          <cell r="AB734" t="str">
            <v>Actual Volume</v>
          </cell>
          <cell r="AE734">
            <v>3549.2</v>
          </cell>
          <cell r="AF734">
            <v>3549.2</v>
          </cell>
        </row>
        <row r="735">
          <cell r="N735" t="str">
            <v>'19'</v>
          </cell>
          <cell r="O735" t="str">
            <v>425</v>
          </cell>
          <cell r="P735">
            <v>425.2</v>
          </cell>
          <cell r="R735" t="str">
            <v>ENERGY EFFICIENCY SURCHARGE</v>
          </cell>
          <cell r="S735">
            <v>0</v>
          </cell>
          <cell r="X735" t="str">
            <v>451</v>
          </cell>
          <cell r="Z735" t="str">
            <v>05</v>
          </cell>
          <cell r="AB735" t="str">
            <v>Actual Base Commodity Charge</v>
          </cell>
          <cell r="AE735">
            <v>1857.91</v>
          </cell>
          <cell r="AF735">
            <v>1857.91</v>
          </cell>
        </row>
        <row r="736">
          <cell r="N736" t="str">
            <v>'19'</v>
          </cell>
          <cell r="O736" t="str">
            <v>425</v>
          </cell>
          <cell r="P736">
            <v>425.2</v>
          </cell>
          <cell r="R736" t="str">
            <v>INDIANA UTILITY RECEIPTS TAX</v>
          </cell>
          <cell r="S736">
            <v>13187.93</v>
          </cell>
          <cell r="X736" t="str">
            <v>451</v>
          </cell>
          <cell r="Z736" t="str">
            <v>05</v>
          </cell>
          <cell r="AB736" t="str">
            <v>Actual Customer Charge</v>
          </cell>
          <cell r="AE736">
            <v>308</v>
          </cell>
          <cell r="AF736">
            <v>308</v>
          </cell>
        </row>
        <row r="737">
          <cell r="N737" t="str">
            <v>'19'</v>
          </cell>
          <cell r="O737" t="str">
            <v>425</v>
          </cell>
          <cell r="P737">
            <v>425.2</v>
          </cell>
          <cell r="R737" t="str">
            <v>INTER PIPE TRANS AND STOR CHRG</v>
          </cell>
          <cell r="S737">
            <v>161736.85999999999</v>
          </cell>
          <cell r="X737" t="str">
            <v>451</v>
          </cell>
          <cell r="Z737" t="str">
            <v>05</v>
          </cell>
          <cell r="AB737" t="str">
            <v>Actual Head Block Volume</v>
          </cell>
          <cell r="AE737">
            <v>3549.2</v>
          </cell>
          <cell r="AF737">
            <v>3549.2</v>
          </cell>
        </row>
        <row r="738">
          <cell r="N738" t="str">
            <v>'19'</v>
          </cell>
          <cell r="O738" t="str">
            <v>425</v>
          </cell>
          <cell r="P738">
            <v>425.2</v>
          </cell>
          <cell r="R738" t="str">
            <v>REFUNDS</v>
          </cell>
          <cell r="S738">
            <v>-7056.96</v>
          </cell>
          <cell r="X738" t="str">
            <v>451</v>
          </cell>
          <cell r="Z738" t="str">
            <v>05</v>
          </cell>
          <cell r="AB738" t="str">
            <v>Actual Head Block Charge</v>
          </cell>
          <cell r="AE738">
            <v>400.45</v>
          </cell>
          <cell r="AF738">
            <v>400.45</v>
          </cell>
        </row>
        <row r="739">
          <cell r="N739" t="str">
            <v>'19'</v>
          </cell>
          <cell r="O739" t="str">
            <v>425</v>
          </cell>
          <cell r="P739">
            <v>425.2</v>
          </cell>
          <cell r="R739" t="str">
            <v>GAS SUPPLY CHARGE</v>
          </cell>
          <cell r="S739">
            <v>597125</v>
          </cell>
          <cell r="X739" t="str">
            <v>451</v>
          </cell>
          <cell r="Z739" t="str">
            <v>05</v>
          </cell>
          <cell r="AB739" t="str">
            <v>Actual Enrgy Effcy Sur-Chg</v>
          </cell>
          <cell r="AE739">
            <v>12.13</v>
          </cell>
          <cell r="AF739">
            <v>12.13</v>
          </cell>
        </row>
        <row r="740">
          <cell r="N740" t="str">
            <v>'19'</v>
          </cell>
          <cell r="O740" t="str">
            <v>425</v>
          </cell>
          <cell r="P740">
            <v>425.2</v>
          </cell>
          <cell r="R740" t="str">
            <v>UNIVERSAL SERVICE RIDER</v>
          </cell>
          <cell r="S740">
            <v>3115</v>
          </cell>
          <cell r="X740" t="str">
            <v>451</v>
          </cell>
          <cell r="Z740" t="str">
            <v>05</v>
          </cell>
          <cell r="AB740" t="str">
            <v>Actual IN Util Receipt Tax</v>
          </cell>
          <cell r="AE740">
            <v>45.49</v>
          </cell>
          <cell r="AF740">
            <v>45.49</v>
          </cell>
        </row>
        <row r="741">
          <cell r="N741" t="str">
            <v>'19'</v>
          </cell>
          <cell r="O741" t="str">
            <v>451</v>
          </cell>
          <cell r="P741">
            <v>451.3</v>
          </cell>
          <cell r="R741" t="str">
            <v>WW MONTHLY CHARGE</v>
          </cell>
          <cell r="S741">
            <v>1195.6600000000001</v>
          </cell>
          <cell r="X741" t="str">
            <v>451</v>
          </cell>
          <cell r="Z741" t="str">
            <v>05</v>
          </cell>
          <cell r="AB741" t="str">
            <v>Actual Program Fee</v>
          </cell>
          <cell r="AE741">
            <v>289.60000000000002</v>
          </cell>
          <cell r="AF741">
            <v>289.60000000000002</v>
          </cell>
        </row>
        <row r="742">
          <cell r="N742" t="str">
            <v>'21'</v>
          </cell>
          <cell r="O742" t="str">
            <v>334</v>
          </cell>
          <cell r="P742">
            <v>334.7</v>
          </cell>
          <cell r="R742" t="str">
            <v>CUSTOMER CHARGE</v>
          </cell>
          <cell r="S742">
            <v>1400</v>
          </cell>
          <cell r="X742" t="str">
            <v>451</v>
          </cell>
          <cell r="Z742" t="str">
            <v>05</v>
          </cell>
          <cell r="AB742" t="str">
            <v>Actual Commodity Variance</v>
          </cell>
          <cell r="AE742">
            <v>109.72</v>
          </cell>
          <cell r="AF742">
            <v>109.72</v>
          </cell>
        </row>
        <row r="743">
          <cell r="N743" t="str">
            <v>'21'</v>
          </cell>
          <cell r="O743" t="str">
            <v>334</v>
          </cell>
          <cell r="P743">
            <v>334.7</v>
          </cell>
          <cell r="R743" t="str">
            <v>ENERGY CHARGE</v>
          </cell>
          <cell r="S743">
            <v>33483.910000000003</v>
          </cell>
          <cell r="X743" t="str">
            <v>451</v>
          </cell>
          <cell r="Z743" t="str">
            <v>05</v>
          </cell>
          <cell r="AB743" t="str">
            <v>Actual Demand Variance</v>
          </cell>
          <cell r="AE743">
            <v>-45.96</v>
          </cell>
          <cell r="AF743">
            <v>-45.96</v>
          </cell>
        </row>
        <row r="744">
          <cell r="N744" t="str">
            <v>'21'</v>
          </cell>
          <cell r="O744" t="str">
            <v>334</v>
          </cell>
          <cell r="P744">
            <v>334.7</v>
          </cell>
          <cell r="R744" t="str">
            <v>ENERGY COST ADJUSTMENT CHARGE</v>
          </cell>
          <cell r="S744">
            <v>0</v>
          </cell>
          <cell r="X744" t="str">
            <v>451</v>
          </cell>
          <cell r="Z744" t="str">
            <v>05</v>
          </cell>
          <cell r="AB744" t="str">
            <v>Actual Refund</v>
          </cell>
          <cell r="AE744">
            <v>-12.94</v>
          </cell>
          <cell r="AF744">
            <v>-12.94</v>
          </cell>
        </row>
        <row r="745">
          <cell r="N745" t="str">
            <v>'21'</v>
          </cell>
          <cell r="O745" t="str">
            <v>334</v>
          </cell>
          <cell r="P745">
            <v>334.7</v>
          </cell>
          <cell r="R745" t="str">
            <v>INDIANA UTILITY RECEIPTS TAX</v>
          </cell>
          <cell r="S745">
            <v>468.77</v>
          </cell>
          <cell r="X745" t="str">
            <v>451</v>
          </cell>
          <cell r="Z745" t="str">
            <v>05</v>
          </cell>
          <cell r="AB745" t="str">
            <v>Actual Bad Debt Year 1</v>
          </cell>
          <cell r="AE745">
            <v>2.1</v>
          </cell>
          <cell r="AF745">
            <v>2.1</v>
          </cell>
        </row>
        <row r="746">
          <cell r="N746" t="str">
            <v>'21'</v>
          </cell>
          <cell r="O746" t="str">
            <v>334</v>
          </cell>
          <cell r="P746">
            <v>334.7</v>
          </cell>
          <cell r="R746" t="str">
            <v>PURCHASED POWER TRACKING CHRG</v>
          </cell>
          <cell r="S746">
            <v>0</v>
          </cell>
          <cell r="X746" t="str">
            <v>451</v>
          </cell>
          <cell r="Z746" t="str">
            <v>05</v>
          </cell>
          <cell r="AB746" t="str">
            <v>Actual Bad Debt Year 2</v>
          </cell>
          <cell r="AE746">
            <v>0.01</v>
          </cell>
          <cell r="AF746">
            <v>0.01</v>
          </cell>
        </row>
        <row r="747">
          <cell r="N747" t="str">
            <v>'21'</v>
          </cell>
          <cell r="O747" t="str">
            <v>334</v>
          </cell>
          <cell r="P747">
            <v>334.7</v>
          </cell>
          <cell r="R747" t="str">
            <v>TRANSITION COST SURCHARGE ADJ</v>
          </cell>
          <cell r="S747">
            <v>0</v>
          </cell>
          <cell r="X747" t="str">
            <v>451</v>
          </cell>
          <cell r="Z747" t="str">
            <v>05</v>
          </cell>
          <cell r="AB747" t="str">
            <v>Actual Pipeline/Trans/Stor</v>
          </cell>
          <cell r="AE747">
            <v>313.95999999999998</v>
          </cell>
          <cell r="AF747">
            <v>313.95999999999998</v>
          </cell>
        </row>
        <row r="748">
          <cell r="N748" t="str">
            <v>'21'</v>
          </cell>
          <cell r="O748" t="str">
            <v>334</v>
          </cell>
          <cell r="P748">
            <v>334.7</v>
          </cell>
          <cell r="R748" t="str">
            <v>UNIVERSAL SERVICE RIDER MTHLY</v>
          </cell>
          <cell r="S748">
            <v>120</v>
          </cell>
          <cell r="X748" t="str">
            <v>451</v>
          </cell>
          <cell r="Z748" t="str">
            <v>05</v>
          </cell>
          <cell r="AB748" t="str">
            <v>Actual Universl Service Rider</v>
          </cell>
          <cell r="AE748">
            <v>14.18</v>
          </cell>
          <cell r="AF748">
            <v>14.18</v>
          </cell>
        </row>
        <row r="749">
          <cell r="N749" t="str">
            <v>'21'</v>
          </cell>
          <cell r="O749" t="str">
            <v>334</v>
          </cell>
          <cell r="P749">
            <v>334.7</v>
          </cell>
          <cell r="R749" t="str">
            <v>WINTER WARMTH ASSIST FUND CHRG</v>
          </cell>
          <cell r="S749">
            <v>0</v>
          </cell>
          <cell r="X749" t="str">
            <v>451</v>
          </cell>
          <cell r="Z749" t="str">
            <v>05</v>
          </cell>
          <cell r="AB749" t="str">
            <v>Low Income Discount Tier 1</v>
          </cell>
          <cell r="AE749">
            <v>-6.67</v>
          </cell>
          <cell r="AF749">
            <v>-6.67</v>
          </cell>
        </row>
        <row r="750">
          <cell r="N750" t="str">
            <v>'22'</v>
          </cell>
          <cell r="O750" t="str">
            <v>334</v>
          </cell>
          <cell r="P750">
            <v>334.7</v>
          </cell>
          <cell r="R750" t="str">
            <v>CUSTOMER CHARGE</v>
          </cell>
          <cell r="S750">
            <v>350</v>
          </cell>
          <cell r="X750" t="str">
            <v>451</v>
          </cell>
          <cell r="Z750" t="str">
            <v>05</v>
          </cell>
          <cell r="AB750" t="str">
            <v>Low Income Discount Tier 2</v>
          </cell>
          <cell r="AE750">
            <v>-180.97</v>
          </cell>
          <cell r="AF750">
            <v>-180.97</v>
          </cell>
        </row>
        <row r="751">
          <cell r="N751" t="str">
            <v>'22'</v>
          </cell>
          <cell r="O751" t="str">
            <v>334</v>
          </cell>
          <cell r="P751">
            <v>334.7</v>
          </cell>
          <cell r="R751" t="str">
            <v>ENERGY CHARGE</v>
          </cell>
          <cell r="S751">
            <v>11221.51</v>
          </cell>
          <cell r="X751" t="str">
            <v>451</v>
          </cell>
          <cell r="Z751" t="str">
            <v>05</v>
          </cell>
          <cell r="AB751" t="str">
            <v>Low Income Discount Tier 3</v>
          </cell>
          <cell r="AE751">
            <v>-235.4</v>
          </cell>
          <cell r="AF751">
            <v>-235.4</v>
          </cell>
        </row>
        <row r="752">
          <cell r="N752" t="str">
            <v>'22'</v>
          </cell>
          <cell r="O752" t="str">
            <v>334</v>
          </cell>
          <cell r="P752">
            <v>334.7</v>
          </cell>
          <cell r="R752" t="str">
            <v>ENERGY COST ADJUSTMENT CHARGE</v>
          </cell>
          <cell r="S752">
            <v>0</v>
          </cell>
          <cell r="X752" t="str">
            <v>451</v>
          </cell>
          <cell r="Z752" t="str">
            <v>05</v>
          </cell>
          <cell r="AB752" t="str">
            <v>Termination Fees</v>
          </cell>
          <cell r="AE752">
            <v>0</v>
          </cell>
          <cell r="AF752">
            <v>0</v>
          </cell>
        </row>
        <row r="753">
          <cell r="N753" t="str">
            <v>'22'</v>
          </cell>
          <cell r="O753" t="str">
            <v>334</v>
          </cell>
          <cell r="P753">
            <v>334.7</v>
          </cell>
          <cell r="R753" t="str">
            <v>INDIANA UTILITY RECEIPTS TAX</v>
          </cell>
          <cell r="S753">
            <v>157.1</v>
          </cell>
          <cell r="X753" t="str">
            <v>311</v>
          </cell>
          <cell r="Z753" t="str">
            <v>31</v>
          </cell>
          <cell r="AB753" t="str">
            <v>Forecast Volume</v>
          </cell>
          <cell r="AE753">
            <v>848</v>
          </cell>
          <cell r="AF753">
            <v>848</v>
          </cell>
        </row>
        <row r="754">
          <cell r="N754" t="str">
            <v>'22'</v>
          </cell>
          <cell r="O754" t="str">
            <v>334</v>
          </cell>
          <cell r="P754">
            <v>334.7</v>
          </cell>
          <cell r="R754" t="str">
            <v>PURCHASED POWER TRACKING CHRG</v>
          </cell>
          <cell r="S754">
            <v>0</v>
          </cell>
          <cell r="X754" t="str">
            <v>311</v>
          </cell>
          <cell r="Z754" t="str">
            <v>31</v>
          </cell>
          <cell r="AB754" t="str">
            <v>Forecast Pipeline Charge</v>
          </cell>
          <cell r="AE754">
            <v>48.28</v>
          </cell>
          <cell r="AF754">
            <v>48.28</v>
          </cell>
        </row>
        <row r="755">
          <cell r="N755" t="str">
            <v>'22'</v>
          </cell>
          <cell r="O755" t="str">
            <v>334</v>
          </cell>
          <cell r="P755">
            <v>334.7</v>
          </cell>
          <cell r="R755" t="str">
            <v>TRANSITION COST SURCHARGE ADJ</v>
          </cell>
          <cell r="S755">
            <v>0</v>
          </cell>
          <cell r="X755" t="str">
            <v>311</v>
          </cell>
          <cell r="Z755" t="str">
            <v>31</v>
          </cell>
          <cell r="AB755" t="str">
            <v>Forecast Stor Trans Charge</v>
          </cell>
          <cell r="AE755">
            <v>35.35</v>
          </cell>
          <cell r="AF755">
            <v>35.35</v>
          </cell>
        </row>
        <row r="756">
          <cell r="N756" t="str">
            <v>'22'</v>
          </cell>
          <cell r="O756" t="str">
            <v>334</v>
          </cell>
          <cell r="P756">
            <v>334.7</v>
          </cell>
          <cell r="R756" t="str">
            <v>UNIVERSAL SERVICE RIDER MTHLY</v>
          </cell>
          <cell r="S756">
            <v>30</v>
          </cell>
          <cell r="X756" t="str">
            <v>311</v>
          </cell>
          <cell r="Z756" t="str">
            <v>31</v>
          </cell>
          <cell r="AB756" t="str">
            <v>Forecast GCAV Charge</v>
          </cell>
          <cell r="AE756">
            <v>43.78</v>
          </cell>
          <cell r="AF756">
            <v>43.78</v>
          </cell>
        </row>
        <row r="757">
          <cell r="N757" t="str">
            <v>'22'</v>
          </cell>
          <cell r="O757" t="str">
            <v>334</v>
          </cell>
          <cell r="P757">
            <v>334.7</v>
          </cell>
          <cell r="R757" t="str">
            <v>WINTER WARMTH ASSIST FUND CHRG</v>
          </cell>
          <cell r="S757">
            <v>0</v>
          </cell>
          <cell r="X757" t="str">
            <v>311</v>
          </cell>
          <cell r="Z757" t="str">
            <v>31</v>
          </cell>
          <cell r="AB757" t="str">
            <v>Forecast Base Cmdy Charge</v>
          </cell>
          <cell r="AE757">
            <v>492.67</v>
          </cell>
          <cell r="AF757">
            <v>492.67</v>
          </cell>
        </row>
        <row r="758">
          <cell r="N758" t="str">
            <v>'24'</v>
          </cell>
          <cell r="O758" t="str">
            <v>342</v>
          </cell>
          <cell r="P758">
            <v>342.1</v>
          </cell>
          <cell r="R758" t="str">
            <v>CUSTOMER CHARGE</v>
          </cell>
          <cell r="S758">
            <v>200</v>
          </cell>
          <cell r="X758" t="str">
            <v>311</v>
          </cell>
          <cell r="Z758" t="str">
            <v>31</v>
          </cell>
          <cell r="AB758" t="str">
            <v>Forecast Customer Charge</v>
          </cell>
          <cell r="AE758">
            <v>34.770000000000003</v>
          </cell>
          <cell r="AF758">
            <v>34.770000000000003</v>
          </cell>
        </row>
        <row r="759">
          <cell r="N759" t="str">
            <v>'24'</v>
          </cell>
          <cell r="O759" t="str">
            <v>342</v>
          </cell>
          <cell r="P759">
            <v>342.1</v>
          </cell>
          <cell r="R759" t="str">
            <v>GAS STORAGE RESERVATION CHARGE</v>
          </cell>
          <cell r="S759">
            <v>84456.6</v>
          </cell>
          <cell r="X759" t="str">
            <v>311</v>
          </cell>
          <cell r="Z759" t="str">
            <v>31</v>
          </cell>
          <cell r="AB759" t="str">
            <v>Forecast Head Block Volume</v>
          </cell>
          <cell r="AE759">
            <v>702</v>
          </cell>
          <cell r="AF759">
            <v>702</v>
          </cell>
        </row>
        <row r="760">
          <cell r="N760" t="str">
            <v>'24'</v>
          </cell>
          <cell r="O760" t="str">
            <v>342</v>
          </cell>
          <cell r="P760">
            <v>342.2</v>
          </cell>
          <cell r="R760" t="str">
            <v>GAS STORAGE INJECTION CHARGE</v>
          </cell>
          <cell r="S760">
            <v>0</v>
          </cell>
          <cell r="X760" t="str">
            <v>311</v>
          </cell>
          <cell r="Z760" t="str">
            <v>31</v>
          </cell>
          <cell r="AB760" t="str">
            <v>Forecast Head Block Charge</v>
          </cell>
          <cell r="AE760">
            <v>124.95</v>
          </cell>
          <cell r="AF760">
            <v>124.95</v>
          </cell>
        </row>
        <row r="761">
          <cell r="N761" t="str">
            <v>'24'</v>
          </cell>
          <cell r="O761" t="str">
            <v>342</v>
          </cell>
          <cell r="P761">
            <v>342.2</v>
          </cell>
          <cell r="R761" t="str">
            <v>GAS STORAGE REINJECTION CHARGE</v>
          </cell>
          <cell r="S761">
            <v>0</v>
          </cell>
          <cell r="X761" t="str">
            <v>311</v>
          </cell>
          <cell r="Z761" t="str">
            <v>31</v>
          </cell>
          <cell r="AB761" t="str">
            <v>Forecast Tail Block Volume</v>
          </cell>
          <cell r="AE761">
            <v>146</v>
          </cell>
          <cell r="AF761">
            <v>146</v>
          </cell>
        </row>
        <row r="762">
          <cell r="N762" t="str">
            <v>'24'</v>
          </cell>
          <cell r="O762" t="str">
            <v>342</v>
          </cell>
          <cell r="P762">
            <v>342.3</v>
          </cell>
          <cell r="R762" t="str">
            <v>GAS STORAGE WITHDRAWAL CHARGE</v>
          </cell>
          <cell r="S762">
            <v>84459</v>
          </cell>
          <cell r="X762" t="str">
            <v>311</v>
          </cell>
          <cell r="Z762" t="str">
            <v>31</v>
          </cell>
          <cell r="AB762" t="str">
            <v>Forecast Tail Block Charge</v>
          </cell>
          <cell r="AE762">
            <v>48.63</v>
          </cell>
          <cell r="AF762">
            <v>48.63</v>
          </cell>
        </row>
        <row r="763">
          <cell r="N763" t="str">
            <v>'24'</v>
          </cell>
          <cell r="O763" t="str">
            <v>342</v>
          </cell>
          <cell r="P763">
            <v>342.4</v>
          </cell>
          <cell r="R763" t="str">
            <v>GAS STORAGE WITHDRAWAL CHARGE</v>
          </cell>
          <cell r="S763">
            <v>0</v>
          </cell>
          <cell r="X763" t="str">
            <v>311</v>
          </cell>
          <cell r="Z763" t="str">
            <v>31</v>
          </cell>
          <cell r="AB763" t="str">
            <v>Forecast NIPSCO Fee</v>
          </cell>
          <cell r="AE763">
            <v>78.760000000000005</v>
          </cell>
          <cell r="AF763">
            <v>78.760000000000005</v>
          </cell>
        </row>
        <row r="764">
          <cell r="N764" t="str">
            <v>'24'</v>
          </cell>
          <cell r="O764" t="str">
            <v>342</v>
          </cell>
          <cell r="P764">
            <v>342.5</v>
          </cell>
          <cell r="R764" t="str">
            <v>GAS STORAGE WITHDRAWAL CHARGE</v>
          </cell>
          <cell r="S764">
            <v>0</v>
          </cell>
          <cell r="X764" t="str">
            <v>311</v>
          </cell>
          <cell r="Z764" t="str">
            <v>31</v>
          </cell>
          <cell r="AB764" t="str">
            <v>Forecast Utility Receipts Tax</v>
          </cell>
          <cell r="AE764">
            <v>12.74</v>
          </cell>
          <cell r="AF764">
            <v>12.74</v>
          </cell>
        </row>
        <row r="765">
          <cell r="N765" t="str">
            <v>'25'</v>
          </cell>
          <cell r="O765" t="str">
            <v>428</v>
          </cell>
          <cell r="P765">
            <v>428.4</v>
          </cell>
          <cell r="R765" t="str">
            <v>GASTRN DAILY BALANCING CHARGE</v>
          </cell>
          <cell r="S765">
            <v>9718.1200000000008</v>
          </cell>
          <cell r="X765" t="str">
            <v>311</v>
          </cell>
          <cell r="Z765" t="str">
            <v>31</v>
          </cell>
          <cell r="AB765" t="str">
            <v>Forecast Enrgy Effcncy Surchg</v>
          </cell>
          <cell r="AE765">
            <v>2.89</v>
          </cell>
          <cell r="AF765">
            <v>2.89</v>
          </cell>
        </row>
        <row r="766">
          <cell r="N766" t="str">
            <v>'25'</v>
          </cell>
          <cell r="O766" t="str">
            <v>428</v>
          </cell>
          <cell r="P766">
            <v>428.4</v>
          </cell>
          <cell r="R766" t="str">
            <v>GASTRN BALANCING SERVICE CHARG</v>
          </cell>
          <cell r="S766">
            <v>9275</v>
          </cell>
          <cell r="X766" t="str">
            <v>311</v>
          </cell>
          <cell r="Z766" t="str">
            <v>31</v>
          </cell>
          <cell r="AB766" t="str">
            <v>Fixed Monthly Bill</v>
          </cell>
          <cell r="AE766">
            <v>552.39</v>
          </cell>
          <cell r="AF766">
            <v>552.39</v>
          </cell>
        </row>
        <row r="767">
          <cell r="N767" t="str">
            <v>'25'</v>
          </cell>
          <cell r="O767" t="str">
            <v>428</v>
          </cell>
          <cell r="P767">
            <v>428.4</v>
          </cell>
          <cell r="R767" t="str">
            <v>GASTRN BALANCING CAPACITY CHAR</v>
          </cell>
          <cell r="S767">
            <v>14430</v>
          </cell>
          <cell r="X767" t="str">
            <v>311</v>
          </cell>
          <cell r="Z767" t="str">
            <v>31</v>
          </cell>
          <cell r="AB767" t="str">
            <v>Accrued Revenue</v>
          </cell>
          <cell r="AE767">
            <v>367.46</v>
          </cell>
          <cell r="AF767">
            <v>367.46</v>
          </cell>
        </row>
        <row r="768">
          <cell r="N768" t="str">
            <v>'25'</v>
          </cell>
          <cell r="O768" t="str">
            <v>428</v>
          </cell>
          <cell r="P768">
            <v>428.4</v>
          </cell>
          <cell r="R768" t="str">
            <v>GASTRN IMBAL EXCHANGE CHARGE</v>
          </cell>
          <cell r="S768">
            <v>0</v>
          </cell>
          <cell r="X768" t="str">
            <v>311</v>
          </cell>
          <cell r="Z768" t="str">
            <v>31</v>
          </cell>
          <cell r="AB768" t="str">
            <v>Actual Volume</v>
          </cell>
          <cell r="AE768">
            <v>608.20000000000005</v>
          </cell>
          <cell r="AF768">
            <v>608.20000000000005</v>
          </cell>
        </row>
        <row r="769">
          <cell r="N769" t="str">
            <v>'25'</v>
          </cell>
          <cell r="O769" t="str">
            <v>428</v>
          </cell>
          <cell r="P769">
            <v>428.4</v>
          </cell>
          <cell r="R769" t="str">
            <v>GASTRN NOM EXCHANGE CHARGE</v>
          </cell>
          <cell r="S769">
            <v>250</v>
          </cell>
          <cell r="X769" t="str">
            <v>311</v>
          </cell>
          <cell r="Z769" t="str">
            <v>31</v>
          </cell>
          <cell r="AB769" t="str">
            <v>Actual Pipeline Charge</v>
          </cell>
          <cell r="AE769">
            <v>35.44</v>
          </cell>
          <cell r="AF769">
            <v>35.44</v>
          </cell>
        </row>
        <row r="770">
          <cell r="N770" t="str">
            <v>'25'</v>
          </cell>
          <cell r="O770" t="str">
            <v>428</v>
          </cell>
          <cell r="P770">
            <v>428.5</v>
          </cell>
          <cell r="R770" t="str">
            <v>GASTRN DAILY BALANCING CHARGE</v>
          </cell>
          <cell r="S770">
            <v>5797.11</v>
          </cell>
          <cell r="X770" t="str">
            <v>311</v>
          </cell>
          <cell r="Z770" t="str">
            <v>31</v>
          </cell>
          <cell r="AB770" t="str">
            <v>Actual Base Commodity Charge</v>
          </cell>
          <cell r="AE770">
            <v>364.96</v>
          </cell>
          <cell r="AF770">
            <v>364.96</v>
          </cell>
        </row>
        <row r="771">
          <cell r="N771" t="str">
            <v>'25'</v>
          </cell>
          <cell r="O771" t="str">
            <v>428</v>
          </cell>
          <cell r="P771">
            <v>428.5</v>
          </cell>
          <cell r="R771" t="str">
            <v>GASTRN BALANCING SERVICE CHARG</v>
          </cell>
          <cell r="S771">
            <v>6050</v>
          </cell>
          <cell r="X771" t="str">
            <v>311</v>
          </cell>
          <cell r="Z771" t="str">
            <v>31</v>
          </cell>
          <cell r="AB771" t="str">
            <v>Actual Customer Charge</v>
          </cell>
          <cell r="AE771">
            <v>34.770000000000003</v>
          </cell>
          <cell r="AF771">
            <v>34.770000000000003</v>
          </cell>
        </row>
        <row r="772">
          <cell r="N772" t="str">
            <v>'25'</v>
          </cell>
          <cell r="O772" t="str">
            <v>428</v>
          </cell>
          <cell r="P772">
            <v>428.5</v>
          </cell>
          <cell r="R772" t="str">
            <v>GASTRN BALANCING CAPACITY CHAR</v>
          </cell>
          <cell r="S772">
            <v>2837.8</v>
          </cell>
          <cell r="X772" t="str">
            <v>311</v>
          </cell>
          <cell r="Z772" t="str">
            <v>31</v>
          </cell>
          <cell r="AB772" t="str">
            <v>Actual Head Block Volume</v>
          </cell>
          <cell r="AE772">
            <v>430.7</v>
          </cell>
          <cell r="AF772">
            <v>430.7</v>
          </cell>
        </row>
        <row r="773">
          <cell r="N773" t="str">
            <v>'25'</v>
          </cell>
          <cell r="O773" t="str">
            <v>428</v>
          </cell>
          <cell r="P773">
            <v>428.5</v>
          </cell>
          <cell r="R773" t="str">
            <v>GASTRN NOM EXCHANGE CHARGE</v>
          </cell>
          <cell r="S773">
            <v>370</v>
          </cell>
          <cell r="X773" t="str">
            <v>311</v>
          </cell>
          <cell r="Z773" t="str">
            <v>31</v>
          </cell>
          <cell r="AB773" t="str">
            <v>Actual Head Block Charge</v>
          </cell>
          <cell r="AE773">
            <v>76.66</v>
          </cell>
          <cell r="AF773">
            <v>76.66</v>
          </cell>
        </row>
        <row r="774">
          <cell r="N774" t="str">
            <v>'25'</v>
          </cell>
          <cell r="O774" t="str">
            <v>428</v>
          </cell>
          <cell r="P774">
            <v>428.17</v>
          </cell>
          <cell r="R774" t="str">
            <v>CUSTOMER CHARGE</v>
          </cell>
          <cell r="S774">
            <v>550</v>
          </cell>
          <cell r="X774" t="str">
            <v>311</v>
          </cell>
          <cell r="Z774" t="str">
            <v>31</v>
          </cell>
          <cell r="AB774" t="str">
            <v>Actual Tail Block Volume</v>
          </cell>
          <cell r="AE774">
            <v>177.5</v>
          </cell>
          <cell r="AF774">
            <v>177.5</v>
          </cell>
        </row>
        <row r="775">
          <cell r="N775" t="str">
            <v>'25'</v>
          </cell>
          <cell r="O775" t="str">
            <v>428</v>
          </cell>
          <cell r="P775">
            <v>428.17</v>
          </cell>
          <cell r="R775" t="str">
            <v>GASTRN BALANCING SERVICE CHARG</v>
          </cell>
          <cell r="S775">
            <v>14575</v>
          </cell>
          <cell r="X775" t="str">
            <v>311</v>
          </cell>
          <cell r="Z775" t="str">
            <v>31</v>
          </cell>
          <cell r="AB775" t="str">
            <v>Actual Tail Block Charge</v>
          </cell>
          <cell r="AE775">
            <v>59.13</v>
          </cell>
          <cell r="AF775">
            <v>59.13</v>
          </cell>
        </row>
        <row r="776">
          <cell r="N776" t="str">
            <v>'25'</v>
          </cell>
          <cell r="O776" t="str">
            <v>428</v>
          </cell>
          <cell r="P776">
            <v>428.18</v>
          </cell>
          <cell r="R776" t="str">
            <v>CUSTOMER CHARGE</v>
          </cell>
          <cell r="S776">
            <v>4500</v>
          </cell>
          <cell r="X776" t="str">
            <v>311</v>
          </cell>
          <cell r="Z776" t="str">
            <v>31</v>
          </cell>
          <cell r="AB776" t="str">
            <v>Termination Fees</v>
          </cell>
          <cell r="AE776">
            <v>0</v>
          </cell>
          <cell r="AF776">
            <v>0</v>
          </cell>
        </row>
        <row r="777">
          <cell r="N777" t="str">
            <v>'25'</v>
          </cell>
          <cell r="O777" t="str">
            <v>428</v>
          </cell>
          <cell r="P777">
            <v>428.18</v>
          </cell>
          <cell r="R777" t="str">
            <v>GASTRN BALANCING SERVICE CHARG</v>
          </cell>
          <cell r="S777">
            <v>49500</v>
          </cell>
          <cell r="X777" t="str">
            <v>311</v>
          </cell>
          <cell r="Z777" t="str">
            <v>32</v>
          </cell>
          <cell r="AB777" t="str">
            <v>Forecast Volume</v>
          </cell>
          <cell r="AE777">
            <v>0</v>
          </cell>
          <cell r="AF777">
            <v>0</v>
          </cell>
        </row>
        <row r="778">
          <cell r="N778" t="str">
            <v>'25'</v>
          </cell>
          <cell r="O778" t="str">
            <v>428</v>
          </cell>
          <cell r="P778">
            <v>428.19</v>
          </cell>
          <cell r="R778" t="str">
            <v>CUSTOMER CHARGE</v>
          </cell>
          <cell r="S778">
            <v>500</v>
          </cell>
          <cell r="X778" t="str">
            <v>311</v>
          </cell>
          <cell r="Z778" t="str">
            <v>32</v>
          </cell>
          <cell r="AB778" t="str">
            <v>Forecast Pipeline Charge</v>
          </cell>
          <cell r="AE778">
            <v>0</v>
          </cell>
          <cell r="AF778">
            <v>0</v>
          </cell>
        </row>
        <row r="779">
          <cell r="N779" t="str">
            <v>'25'</v>
          </cell>
          <cell r="O779" t="str">
            <v>428</v>
          </cell>
          <cell r="P779">
            <v>428.19</v>
          </cell>
          <cell r="R779" t="str">
            <v>GASTRN BALANCING SERVICE CHARG</v>
          </cell>
          <cell r="S779">
            <v>13250</v>
          </cell>
          <cell r="X779" t="str">
            <v>311</v>
          </cell>
          <cell r="Z779" t="str">
            <v>32</v>
          </cell>
          <cell r="AB779" t="str">
            <v>Forecast Stor Trans Charge</v>
          </cell>
          <cell r="AE779">
            <v>0</v>
          </cell>
          <cell r="AF779">
            <v>0</v>
          </cell>
        </row>
        <row r="780">
          <cell r="N780" t="str">
            <v>'25'</v>
          </cell>
          <cell r="O780" t="str">
            <v>438</v>
          </cell>
          <cell r="P780">
            <v>438.3</v>
          </cell>
          <cell r="R780" t="str">
            <v>CUSTOMER CHARGE</v>
          </cell>
          <cell r="S780">
            <v>1200</v>
          </cell>
          <cell r="X780" t="str">
            <v>311</v>
          </cell>
          <cell r="Z780" t="str">
            <v>32</v>
          </cell>
          <cell r="AB780" t="str">
            <v>Forecast GCAV Charge</v>
          </cell>
          <cell r="AE780">
            <v>0</v>
          </cell>
          <cell r="AF780">
            <v>0</v>
          </cell>
        </row>
        <row r="781">
          <cell r="N781" t="str">
            <v>'25'</v>
          </cell>
          <cell r="O781" t="str">
            <v>438</v>
          </cell>
          <cell r="P781">
            <v>438.3</v>
          </cell>
          <cell r="R781" t="str">
            <v>GASTRN DAILY BALANCING CHARGE</v>
          </cell>
          <cell r="S781">
            <v>1516.62</v>
          </cell>
          <cell r="X781" t="str">
            <v>311</v>
          </cell>
          <cell r="Z781" t="str">
            <v>32</v>
          </cell>
          <cell r="AB781" t="str">
            <v>Forecast Base Cmdy Charge</v>
          </cell>
          <cell r="AE781">
            <v>0</v>
          </cell>
          <cell r="AF781">
            <v>0</v>
          </cell>
        </row>
        <row r="782">
          <cell r="N782" t="str">
            <v>'25'</v>
          </cell>
          <cell r="O782" t="str">
            <v>438</v>
          </cell>
          <cell r="P782">
            <v>438.3</v>
          </cell>
          <cell r="R782" t="str">
            <v>GASTRN BALANCING CAPACITY CHAR</v>
          </cell>
          <cell r="S782">
            <v>1219.4000000000001</v>
          </cell>
          <cell r="X782" t="str">
            <v>311</v>
          </cell>
          <cell r="Z782" t="str">
            <v>32</v>
          </cell>
          <cell r="AB782" t="str">
            <v>Forecast Customer Charge</v>
          </cell>
          <cell r="AE782">
            <v>0</v>
          </cell>
          <cell r="AF782">
            <v>0</v>
          </cell>
        </row>
        <row r="783">
          <cell r="N783" t="str">
            <v>'25'</v>
          </cell>
          <cell r="O783" t="str">
            <v>438</v>
          </cell>
          <cell r="P783">
            <v>438.3</v>
          </cell>
          <cell r="R783" t="str">
            <v>GASTRN NOM EXCHANGE CHARGE</v>
          </cell>
          <cell r="S783">
            <v>0</v>
          </cell>
          <cell r="X783" t="str">
            <v>311</v>
          </cell>
          <cell r="Z783" t="str">
            <v>32</v>
          </cell>
          <cell r="AB783" t="str">
            <v>Forecast Head Block Volume</v>
          </cell>
          <cell r="AE783">
            <v>0</v>
          </cell>
          <cell r="AF783">
            <v>0</v>
          </cell>
        </row>
        <row r="784">
          <cell r="N784" t="str">
            <v>'25'</v>
          </cell>
          <cell r="O784" t="str">
            <v>438</v>
          </cell>
          <cell r="P784">
            <v>438.6</v>
          </cell>
          <cell r="R784" t="str">
            <v>CUSTOMER CHARGE</v>
          </cell>
          <cell r="S784">
            <v>13500</v>
          </cell>
          <cell r="X784" t="str">
            <v>311</v>
          </cell>
          <cell r="Z784" t="str">
            <v>32</v>
          </cell>
          <cell r="AB784" t="str">
            <v>Forecast Head Block Charge</v>
          </cell>
          <cell r="AE784">
            <v>0</v>
          </cell>
          <cell r="AF784">
            <v>0</v>
          </cell>
        </row>
        <row r="785">
          <cell r="N785" t="str">
            <v>'27'</v>
          </cell>
          <cell r="O785" t="str">
            <v>343</v>
          </cell>
          <cell r="P785">
            <v>343.9</v>
          </cell>
          <cell r="R785" t="str">
            <v>ENERGY CHARGE</v>
          </cell>
          <cell r="S785">
            <v>1114.55</v>
          </cell>
          <cell r="X785" t="str">
            <v>311</v>
          </cell>
          <cell r="Z785" t="str">
            <v>32</v>
          </cell>
          <cell r="AB785" t="str">
            <v>Forecast Tail Block Volume</v>
          </cell>
          <cell r="AE785">
            <v>0</v>
          </cell>
          <cell r="AF785">
            <v>0</v>
          </cell>
        </row>
        <row r="786">
          <cell r="N786" t="str">
            <v>'27'</v>
          </cell>
          <cell r="O786" t="str">
            <v>345</v>
          </cell>
          <cell r="P786">
            <v>345.5</v>
          </cell>
          <cell r="R786" t="str">
            <v>ENERGY CHARGE</v>
          </cell>
          <cell r="S786">
            <v>242747.09</v>
          </cell>
          <cell r="X786" t="str">
            <v>311</v>
          </cell>
          <cell r="Z786" t="str">
            <v>32</v>
          </cell>
          <cell r="AB786" t="str">
            <v>Forecast Tail Block Charge</v>
          </cell>
          <cell r="AE786">
            <v>0</v>
          </cell>
          <cell r="AF786">
            <v>0</v>
          </cell>
        </row>
        <row r="787">
          <cell r="N787" t="str">
            <v>'27'</v>
          </cell>
          <cell r="O787" t="str">
            <v>345</v>
          </cell>
          <cell r="P787">
            <v>345.9</v>
          </cell>
          <cell r="R787" t="str">
            <v>ENERGY CHARGE</v>
          </cell>
          <cell r="S787">
            <v>9972.0400000000009</v>
          </cell>
          <cell r="X787" t="str">
            <v>311</v>
          </cell>
          <cell r="Z787" t="str">
            <v>32</v>
          </cell>
          <cell r="AB787" t="str">
            <v>Forecast NIPSCO Fee</v>
          </cell>
          <cell r="AE787">
            <v>0</v>
          </cell>
          <cell r="AF787">
            <v>0</v>
          </cell>
        </row>
        <row r="788">
          <cell r="N788" t="str">
            <v>'27'</v>
          </cell>
          <cell r="O788" t="str">
            <v>428</v>
          </cell>
          <cell r="P788">
            <v>428.9</v>
          </cell>
          <cell r="R788" t="str">
            <v>ENERGY CHARGE</v>
          </cell>
          <cell r="S788">
            <v>397742.15</v>
          </cell>
          <cell r="X788" t="str">
            <v>311</v>
          </cell>
          <cell r="Z788" t="str">
            <v>32</v>
          </cell>
          <cell r="AB788" t="str">
            <v>Forecast Utility Receipts Tax</v>
          </cell>
          <cell r="AE788">
            <v>0</v>
          </cell>
          <cell r="AF788">
            <v>0</v>
          </cell>
        </row>
        <row r="789">
          <cell r="N789" t="str">
            <v>'27'</v>
          </cell>
          <cell r="O789" t="str">
            <v>438</v>
          </cell>
          <cell r="P789">
            <v>438.2</v>
          </cell>
          <cell r="R789" t="str">
            <v>ENERGY CHARGE</v>
          </cell>
          <cell r="S789">
            <v>2202.98</v>
          </cell>
          <cell r="X789" t="str">
            <v>311</v>
          </cell>
          <cell r="Z789" t="str">
            <v>32</v>
          </cell>
          <cell r="AB789" t="str">
            <v>Forecast Enrgy Effcncy Surchg</v>
          </cell>
          <cell r="AE789">
            <v>0</v>
          </cell>
          <cell r="AF789">
            <v>0</v>
          </cell>
        </row>
        <row r="790">
          <cell r="N790" t="str">
            <v>'27'</v>
          </cell>
          <cell r="O790" t="str">
            <v>438</v>
          </cell>
          <cell r="P790">
            <v>438.9</v>
          </cell>
          <cell r="R790" t="str">
            <v>ENERGY CHARGE</v>
          </cell>
          <cell r="S790">
            <v>149287.53</v>
          </cell>
          <cell r="X790" t="str">
            <v>311</v>
          </cell>
          <cell r="Z790" t="str">
            <v>32</v>
          </cell>
          <cell r="AB790" t="str">
            <v>Fixed Monthly Bill</v>
          </cell>
          <cell r="AE790">
            <v>0</v>
          </cell>
          <cell r="AF790">
            <v>0</v>
          </cell>
        </row>
        <row r="791">
          <cell r="N791" t="str">
            <v>'28'</v>
          </cell>
          <cell r="O791" t="str">
            <v>428</v>
          </cell>
          <cell r="P791">
            <v>428.9</v>
          </cell>
          <cell r="R791" t="str">
            <v>ENERGY CHARGE</v>
          </cell>
          <cell r="S791">
            <v>4915.42</v>
          </cell>
          <cell r="X791" t="str">
            <v>311</v>
          </cell>
          <cell r="Z791" t="str">
            <v>32</v>
          </cell>
          <cell r="AB791" t="str">
            <v>Accrued Revenue</v>
          </cell>
          <cell r="AE791">
            <v>0</v>
          </cell>
          <cell r="AF791">
            <v>0</v>
          </cell>
        </row>
        <row r="792">
          <cell r="N792" t="str">
            <v>'28'</v>
          </cell>
          <cell r="O792" t="str">
            <v>438</v>
          </cell>
          <cell r="P792">
            <v>438.2</v>
          </cell>
          <cell r="R792" t="str">
            <v>ENERGY CHARGE</v>
          </cell>
          <cell r="S792">
            <v>18867.27</v>
          </cell>
          <cell r="X792" t="str">
            <v>311</v>
          </cell>
          <cell r="Z792" t="str">
            <v>32</v>
          </cell>
          <cell r="AB792" t="str">
            <v>Actual Volume</v>
          </cell>
          <cell r="AE792">
            <v>0</v>
          </cell>
          <cell r="AF792">
            <v>0</v>
          </cell>
        </row>
        <row r="793">
          <cell r="N793" t="str">
            <v>'29'</v>
          </cell>
          <cell r="O793" t="str">
            <v>345</v>
          </cell>
          <cell r="P793">
            <v>345.1</v>
          </cell>
          <cell r="R793" t="str">
            <v>ENERGY CHARGE</v>
          </cell>
          <cell r="S793">
            <v>88281</v>
          </cell>
          <cell r="X793" t="str">
            <v>311</v>
          </cell>
          <cell r="Z793" t="str">
            <v>32</v>
          </cell>
          <cell r="AB793" t="str">
            <v>Actual Pipeline Charge</v>
          </cell>
          <cell r="AE793">
            <v>0</v>
          </cell>
          <cell r="AF793">
            <v>0</v>
          </cell>
        </row>
        <row r="794">
          <cell r="N794" t="str">
            <v>'29'</v>
          </cell>
          <cell r="O794" t="str">
            <v>345</v>
          </cell>
          <cell r="P794">
            <v>345.1</v>
          </cell>
          <cell r="R794" t="str">
            <v>GASTRN IMBAL EXCHANGE CHARGE</v>
          </cell>
          <cell r="S794">
            <v>0</v>
          </cell>
          <cell r="X794" t="str">
            <v>311</v>
          </cell>
          <cell r="Z794" t="str">
            <v>32</v>
          </cell>
          <cell r="AB794" t="str">
            <v>Actual Base Commodity Charge</v>
          </cell>
          <cell r="AE794">
            <v>0</v>
          </cell>
          <cell r="AF794">
            <v>0</v>
          </cell>
        </row>
        <row r="795">
          <cell r="N795" t="str">
            <v>'29'</v>
          </cell>
          <cell r="O795" t="str">
            <v>345</v>
          </cell>
          <cell r="P795">
            <v>345.1</v>
          </cell>
          <cell r="R795" t="str">
            <v>MINIMUM CHARGE</v>
          </cell>
          <cell r="S795">
            <v>1000</v>
          </cell>
          <cell r="X795" t="str">
            <v>311</v>
          </cell>
          <cell r="Z795" t="str">
            <v>32</v>
          </cell>
          <cell r="AB795" t="str">
            <v>Actual Customer Charge</v>
          </cell>
          <cell r="AE795">
            <v>0</v>
          </cell>
          <cell r="AF795">
            <v>0</v>
          </cell>
        </row>
        <row r="796">
          <cell r="N796" t="str">
            <v>'30'</v>
          </cell>
          <cell r="O796" t="str">
            <v>343</v>
          </cell>
          <cell r="P796">
            <v>343.8</v>
          </cell>
          <cell r="R796" t="str">
            <v>ENERGY CHARGE</v>
          </cell>
          <cell r="S796">
            <v>-997.31</v>
          </cell>
          <cell r="X796" t="str">
            <v>311</v>
          </cell>
          <cell r="Z796" t="str">
            <v>32</v>
          </cell>
          <cell r="AB796" t="str">
            <v>Actual Head Block Volume</v>
          </cell>
          <cell r="AE796">
            <v>0</v>
          </cell>
          <cell r="AF796">
            <v>0</v>
          </cell>
        </row>
        <row r="797">
          <cell r="N797" t="str">
            <v>'30'</v>
          </cell>
          <cell r="O797" t="str">
            <v>345</v>
          </cell>
          <cell r="P797">
            <v>345.4</v>
          </cell>
          <cell r="R797" t="str">
            <v>ENERGY CHARGE</v>
          </cell>
          <cell r="S797">
            <v>-418780.6</v>
          </cell>
          <cell r="X797" t="str">
            <v>311</v>
          </cell>
          <cell r="Z797" t="str">
            <v>32</v>
          </cell>
          <cell r="AB797" t="str">
            <v>Actual Head Block Charge</v>
          </cell>
          <cell r="AE797">
            <v>0</v>
          </cell>
          <cell r="AF797">
            <v>0</v>
          </cell>
        </row>
        <row r="798">
          <cell r="N798" t="str">
            <v>'30'</v>
          </cell>
          <cell r="O798" t="str">
            <v>345</v>
          </cell>
          <cell r="P798">
            <v>345.8</v>
          </cell>
          <cell r="R798" t="str">
            <v>ENERGY CHARGE</v>
          </cell>
          <cell r="S798">
            <v>-4786.8599999999997</v>
          </cell>
          <cell r="X798" t="str">
            <v>311</v>
          </cell>
          <cell r="Z798" t="str">
            <v>32</v>
          </cell>
          <cell r="AB798" t="str">
            <v>Actual Tail Block Volume</v>
          </cell>
          <cell r="AE798">
            <v>0</v>
          </cell>
          <cell r="AF798">
            <v>0</v>
          </cell>
        </row>
        <row r="799">
          <cell r="N799" t="str">
            <v>'30'</v>
          </cell>
          <cell r="O799" t="str">
            <v>428</v>
          </cell>
          <cell r="P799">
            <v>428.8</v>
          </cell>
          <cell r="R799" t="str">
            <v>GASTRN BALANCE CASHOUT CREDIT</v>
          </cell>
          <cell r="S799">
            <v>-126019.22</v>
          </cell>
          <cell r="X799" t="str">
            <v>311</v>
          </cell>
          <cell r="Z799" t="str">
            <v>32</v>
          </cell>
          <cell r="AB799" t="str">
            <v>Actual Tail Block Charge</v>
          </cell>
          <cell r="AE799">
            <v>0</v>
          </cell>
          <cell r="AF799">
            <v>0</v>
          </cell>
        </row>
        <row r="800">
          <cell r="N800" t="str">
            <v>'30'</v>
          </cell>
          <cell r="O800" t="str">
            <v>438</v>
          </cell>
          <cell r="P800">
            <v>438.4</v>
          </cell>
          <cell r="R800" t="str">
            <v>GASTRN BALANCE CASHOUT CREDIT</v>
          </cell>
          <cell r="S800">
            <v>-18731.38</v>
          </cell>
          <cell r="X800" t="str">
            <v>311</v>
          </cell>
          <cell r="Z800" t="str">
            <v>32</v>
          </cell>
          <cell r="AB800" t="str">
            <v>Termination Fees</v>
          </cell>
          <cell r="AE800">
            <v>0</v>
          </cell>
          <cell r="AF800">
            <v>0</v>
          </cell>
        </row>
        <row r="801">
          <cell r="N801" t="str">
            <v>'31'</v>
          </cell>
          <cell r="O801" t="str">
            <v>428</v>
          </cell>
          <cell r="P801">
            <v>428.8</v>
          </cell>
          <cell r="R801" t="str">
            <v>GASTRN BALANCE CASHOUT CREDIT</v>
          </cell>
          <cell r="S801">
            <v>-32529.21</v>
          </cell>
          <cell r="X801" t="str">
            <v>311</v>
          </cell>
          <cell r="Z801" t="str">
            <v>33</v>
          </cell>
          <cell r="AB801" t="str">
            <v>Forecast Volume</v>
          </cell>
          <cell r="AE801">
            <v>193</v>
          </cell>
          <cell r="AF801">
            <v>193</v>
          </cell>
        </row>
        <row r="802">
          <cell r="N802" t="str">
            <v>'31'</v>
          </cell>
          <cell r="O802" t="str">
            <v>438</v>
          </cell>
          <cell r="P802">
            <v>438.4</v>
          </cell>
          <cell r="R802" t="str">
            <v>GASTRN BALANCE CASHOUT CREDIT</v>
          </cell>
          <cell r="S802">
            <v>-3431.89</v>
          </cell>
          <cell r="X802" t="str">
            <v>311</v>
          </cell>
          <cell r="Z802" t="str">
            <v>33</v>
          </cell>
          <cell r="AB802" t="str">
            <v>Forecast Pipeline Charge</v>
          </cell>
          <cell r="AE802">
            <v>11</v>
          </cell>
          <cell r="AF802">
            <v>11</v>
          </cell>
        </row>
        <row r="803">
          <cell r="N803" t="str">
            <v>'37'</v>
          </cell>
          <cell r="O803" t="str">
            <v>415</v>
          </cell>
          <cell r="P803">
            <v>415.4</v>
          </cell>
          <cell r="R803" t="str">
            <v>CUSTOMER CHARGE</v>
          </cell>
          <cell r="S803">
            <v>362.5</v>
          </cell>
          <cell r="X803" t="str">
            <v>311</v>
          </cell>
          <cell r="Z803" t="str">
            <v>33</v>
          </cell>
          <cell r="AB803" t="str">
            <v>Forecast Stor Trans Charge</v>
          </cell>
          <cell r="AE803">
            <v>8.0399999999999991</v>
          </cell>
          <cell r="AF803">
            <v>8.0399999999999991</v>
          </cell>
        </row>
        <row r="804">
          <cell r="N804" t="str">
            <v>'37'</v>
          </cell>
          <cell r="O804" t="str">
            <v>415</v>
          </cell>
          <cell r="P804">
            <v>415.4</v>
          </cell>
          <cell r="R804" t="str">
            <v>COMMODITY VARIANCE</v>
          </cell>
          <cell r="S804">
            <v>49.37</v>
          </cell>
          <cell r="X804" t="str">
            <v>311</v>
          </cell>
          <cell r="Z804" t="str">
            <v>33</v>
          </cell>
          <cell r="AB804" t="str">
            <v>Forecast GCAV Charge</v>
          </cell>
          <cell r="AE804">
            <v>7.62</v>
          </cell>
          <cell r="AF804">
            <v>7.62</v>
          </cell>
        </row>
        <row r="805">
          <cell r="N805" t="str">
            <v>'37'</v>
          </cell>
          <cell r="O805" t="str">
            <v>415</v>
          </cell>
          <cell r="P805">
            <v>415.4</v>
          </cell>
          <cell r="R805" t="str">
            <v>DEMAND VARIANCE</v>
          </cell>
          <cell r="S805">
            <v>-4.7699999999999996</v>
          </cell>
          <cell r="X805" t="str">
            <v>311</v>
          </cell>
          <cell r="Z805" t="str">
            <v>33</v>
          </cell>
          <cell r="AB805" t="str">
            <v>Forecast Base Cmdy Charge</v>
          </cell>
          <cell r="AE805">
            <v>92.29</v>
          </cell>
          <cell r="AF805">
            <v>92.29</v>
          </cell>
        </row>
        <row r="806">
          <cell r="N806" t="str">
            <v>'37'</v>
          </cell>
          <cell r="O806" t="str">
            <v>415</v>
          </cell>
          <cell r="P806">
            <v>415.4</v>
          </cell>
          <cell r="R806" t="str">
            <v>DISTRIBUTION CHARGE</v>
          </cell>
          <cell r="S806">
            <v>484.85</v>
          </cell>
          <cell r="X806" t="str">
            <v>311</v>
          </cell>
          <cell r="Z806" t="str">
            <v>33</v>
          </cell>
          <cell r="AB806" t="str">
            <v>Forecast Customer Charge</v>
          </cell>
          <cell r="AE806">
            <v>0</v>
          </cell>
          <cell r="AF806">
            <v>0</v>
          </cell>
        </row>
        <row r="807">
          <cell r="N807" t="str">
            <v>'37'</v>
          </cell>
          <cell r="O807" t="str">
            <v>415</v>
          </cell>
          <cell r="P807">
            <v>415.4</v>
          </cell>
          <cell r="R807" t="str">
            <v>ENERGY EFFICIENCY SURCHARGE</v>
          </cell>
          <cell r="S807">
            <v>7.62</v>
          </cell>
          <cell r="X807" t="str">
            <v>311</v>
          </cell>
          <cell r="Z807" t="str">
            <v>33</v>
          </cell>
          <cell r="AB807" t="str">
            <v>Forecast Head Block Volume</v>
          </cell>
          <cell r="AE807">
            <v>79</v>
          </cell>
          <cell r="AF807">
            <v>79</v>
          </cell>
        </row>
        <row r="808">
          <cell r="N808" t="str">
            <v>'37'</v>
          </cell>
          <cell r="O808" t="str">
            <v>415</v>
          </cell>
          <cell r="P808">
            <v>415.4</v>
          </cell>
          <cell r="R808" t="str">
            <v>INDIANA UTILITY RCPTS TAX YR1</v>
          </cell>
          <cell r="S808">
            <v>0.61</v>
          </cell>
          <cell r="X808" t="str">
            <v>311</v>
          </cell>
          <cell r="Z808" t="str">
            <v>33</v>
          </cell>
          <cell r="AB808" t="str">
            <v>Forecast Head Block Charge</v>
          </cell>
          <cell r="AE808">
            <v>14.06</v>
          </cell>
          <cell r="AF808">
            <v>14.06</v>
          </cell>
        </row>
        <row r="809">
          <cell r="N809" t="str">
            <v>'37'</v>
          </cell>
          <cell r="O809" t="str">
            <v>415</v>
          </cell>
          <cell r="P809">
            <v>415.4</v>
          </cell>
          <cell r="R809" t="str">
            <v>INDIANA UTILITY RCPTS TAX YR2</v>
          </cell>
          <cell r="S809">
            <v>0</v>
          </cell>
          <cell r="X809" t="str">
            <v>311</v>
          </cell>
          <cell r="Z809" t="str">
            <v>33</v>
          </cell>
          <cell r="AB809" t="str">
            <v>Forecast Tail Block Volume</v>
          </cell>
          <cell r="AE809">
            <v>114</v>
          </cell>
          <cell r="AF809">
            <v>114</v>
          </cell>
        </row>
        <row r="810">
          <cell r="N810" t="str">
            <v>'37'</v>
          </cell>
          <cell r="O810" t="str">
            <v>415</v>
          </cell>
          <cell r="P810">
            <v>415.4</v>
          </cell>
          <cell r="R810" t="str">
            <v>REFUNDS</v>
          </cell>
          <cell r="S810">
            <v>-7.22</v>
          </cell>
          <cell r="X810" t="str">
            <v>311</v>
          </cell>
          <cell r="Z810" t="str">
            <v>33</v>
          </cell>
          <cell r="AB810" t="str">
            <v>Forecast Tail Block Charge</v>
          </cell>
          <cell r="AE810">
            <v>37.97</v>
          </cell>
          <cell r="AF810">
            <v>37.97</v>
          </cell>
        </row>
        <row r="811">
          <cell r="N811" t="str">
            <v>'37'</v>
          </cell>
          <cell r="O811" t="str">
            <v>415</v>
          </cell>
          <cell r="P811">
            <v>415.4</v>
          </cell>
          <cell r="R811" t="str">
            <v>UNIVERSAL SERVICE RIDER</v>
          </cell>
          <cell r="S811">
            <v>13.62</v>
          </cell>
          <cell r="X811" t="str">
            <v>311</v>
          </cell>
          <cell r="Z811" t="str">
            <v>33</v>
          </cell>
          <cell r="AB811" t="str">
            <v>Forecast NIPSCO Fee</v>
          </cell>
          <cell r="AE811">
            <v>16.399999999999999</v>
          </cell>
          <cell r="AF811">
            <v>16.399999999999999</v>
          </cell>
        </row>
        <row r="812">
          <cell r="N812" t="str">
            <v>'37'</v>
          </cell>
          <cell r="O812" t="str">
            <v>421</v>
          </cell>
          <cell r="P812">
            <v>421.4</v>
          </cell>
          <cell r="R812" t="str">
            <v>CUSTOMER CHARGE</v>
          </cell>
          <cell r="S812">
            <v>63218</v>
          </cell>
          <cell r="X812" t="str">
            <v>311</v>
          </cell>
          <cell r="Z812" t="str">
            <v>33</v>
          </cell>
          <cell r="AB812" t="str">
            <v>Forecast Utility Receipts Tax</v>
          </cell>
          <cell r="AE812">
            <v>2.63</v>
          </cell>
          <cell r="AF812">
            <v>2.63</v>
          </cell>
        </row>
        <row r="813">
          <cell r="N813" t="str">
            <v>'37'</v>
          </cell>
          <cell r="O813" t="str">
            <v>421</v>
          </cell>
          <cell r="P813">
            <v>421.4</v>
          </cell>
          <cell r="R813" t="str">
            <v>COMMODITY VARIANCE</v>
          </cell>
          <cell r="S813">
            <v>17488.53</v>
          </cell>
          <cell r="X813" t="str">
            <v>311</v>
          </cell>
          <cell r="Z813" t="str">
            <v>33</v>
          </cell>
          <cell r="AB813" t="str">
            <v>Forecast Enrgy Effcncy Surchg</v>
          </cell>
          <cell r="AE813">
            <v>0.66</v>
          </cell>
          <cell r="AF813">
            <v>0.66</v>
          </cell>
        </row>
        <row r="814">
          <cell r="N814" t="str">
            <v>'37'</v>
          </cell>
          <cell r="O814" t="str">
            <v>421</v>
          </cell>
          <cell r="P814">
            <v>421.4</v>
          </cell>
          <cell r="R814" t="str">
            <v>DEMAND VARIANCE</v>
          </cell>
          <cell r="S814">
            <v>17025.68</v>
          </cell>
          <cell r="X814" t="str">
            <v>311</v>
          </cell>
          <cell r="Z814" t="str">
            <v>33</v>
          </cell>
          <cell r="AB814" t="str">
            <v>Fixed Monthly Bill</v>
          </cell>
          <cell r="AE814">
            <v>0</v>
          </cell>
          <cell r="AF814">
            <v>0</v>
          </cell>
        </row>
        <row r="815">
          <cell r="N815" t="str">
            <v>'37'</v>
          </cell>
          <cell r="O815" t="str">
            <v>421</v>
          </cell>
          <cell r="P815">
            <v>421.4</v>
          </cell>
          <cell r="R815" t="str">
            <v>DISTRIBUTION CHARGE</v>
          </cell>
          <cell r="S815">
            <v>182896.35</v>
          </cell>
          <cell r="X815" t="str">
            <v>311</v>
          </cell>
          <cell r="Z815" t="str">
            <v>33</v>
          </cell>
          <cell r="AB815" t="str">
            <v>Accrued Revenue</v>
          </cell>
          <cell r="AE815">
            <v>185.24</v>
          </cell>
          <cell r="AF815">
            <v>185.24</v>
          </cell>
        </row>
        <row r="816">
          <cell r="N816" t="str">
            <v>'37'</v>
          </cell>
          <cell r="O816" t="str">
            <v>421</v>
          </cell>
          <cell r="P816">
            <v>421.4</v>
          </cell>
          <cell r="R816" t="str">
            <v>ENERGY EFFICIENCY SURCHARGE</v>
          </cell>
          <cell r="S816">
            <v>0</v>
          </cell>
          <cell r="X816" t="str">
            <v>311</v>
          </cell>
          <cell r="Z816" t="str">
            <v>33</v>
          </cell>
          <cell r="AB816" t="str">
            <v>Actual Volume</v>
          </cell>
          <cell r="AE816">
            <v>0</v>
          </cell>
          <cell r="AF816">
            <v>0</v>
          </cell>
        </row>
        <row r="817">
          <cell r="N817" t="str">
            <v>'37'</v>
          </cell>
          <cell r="O817" t="str">
            <v>421</v>
          </cell>
          <cell r="P817">
            <v>421.4</v>
          </cell>
          <cell r="R817" t="str">
            <v>INDIANA UTILITY RCPTS TAX YR1</v>
          </cell>
          <cell r="S817">
            <v>494.05</v>
          </cell>
          <cell r="X817" t="str">
            <v>311</v>
          </cell>
          <cell r="Z817" t="str">
            <v>33</v>
          </cell>
          <cell r="AB817" t="str">
            <v>Actual Pipeline Charge</v>
          </cell>
          <cell r="AE817">
            <v>0</v>
          </cell>
          <cell r="AF817">
            <v>0</v>
          </cell>
        </row>
        <row r="818">
          <cell r="N818" t="str">
            <v>'37'</v>
          </cell>
          <cell r="O818" t="str">
            <v>421</v>
          </cell>
          <cell r="P818">
            <v>421.4</v>
          </cell>
          <cell r="R818" t="str">
            <v>INDIANA UTILITY RCPTS TAX YR2</v>
          </cell>
          <cell r="S818">
            <v>0</v>
          </cell>
          <cell r="X818" t="str">
            <v>311</v>
          </cell>
          <cell r="Z818" t="str">
            <v>33</v>
          </cell>
          <cell r="AB818" t="str">
            <v>Actual Base Commodity Charge</v>
          </cell>
          <cell r="AE818">
            <v>0</v>
          </cell>
          <cell r="AF818">
            <v>0</v>
          </cell>
        </row>
        <row r="819">
          <cell r="N819" t="str">
            <v>'37'</v>
          </cell>
          <cell r="O819" t="str">
            <v>421</v>
          </cell>
          <cell r="P819">
            <v>421.4</v>
          </cell>
          <cell r="R819" t="str">
            <v>REFUNDS</v>
          </cell>
          <cell r="S819">
            <v>-2549.64</v>
          </cell>
          <cell r="X819" t="str">
            <v>311</v>
          </cell>
          <cell r="Z819" t="str">
            <v>33</v>
          </cell>
          <cell r="AB819" t="str">
            <v>Actual Customer Charge</v>
          </cell>
          <cell r="AE819">
            <v>0</v>
          </cell>
          <cell r="AF819">
            <v>0</v>
          </cell>
        </row>
        <row r="820">
          <cell r="N820" t="str">
            <v>'37'</v>
          </cell>
          <cell r="O820" t="str">
            <v>421</v>
          </cell>
          <cell r="P820">
            <v>421.4</v>
          </cell>
          <cell r="R820" t="str">
            <v>UNIVERSAL SERVICE RIDER</v>
          </cell>
          <cell r="S820">
            <v>3655.8</v>
          </cell>
          <cell r="X820" t="str">
            <v>311</v>
          </cell>
          <cell r="Z820" t="str">
            <v>33</v>
          </cell>
          <cell r="AB820" t="str">
            <v>Actual Head Block Volume</v>
          </cell>
          <cell r="AE820">
            <v>0</v>
          </cell>
          <cell r="AF820">
            <v>0</v>
          </cell>
        </row>
        <row r="821">
          <cell r="N821" t="str">
            <v>'37'</v>
          </cell>
          <cell r="O821" t="str">
            <v>425</v>
          </cell>
          <cell r="P821">
            <v>425.4</v>
          </cell>
          <cell r="R821" t="str">
            <v>CUSTOMER CHARGE</v>
          </cell>
          <cell r="S821">
            <v>2100</v>
          </cell>
          <cell r="X821" t="str">
            <v>311</v>
          </cell>
          <cell r="Z821" t="str">
            <v>33</v>
          </cell>
          <cell r="AB821" t="str">
            <v>Actual Head Block Charge</v>
          </cell>
          <cell r="AE821">
            <v>0</v>
          </cell>
          <cell r="AF821">
            <v>0</v>
          </cell>
        </row>
        <row r="822">
          <cell r="N822" t="str">
            <v>'37'</v>
          </cell>
          <cell r="O822" t="str">
            <v>425</v>
          </cell>
          <cell r="P822">
            <v>425.4</v>
          </cell>
          <cell r="R822" t="str">
            <v>COMMODITY VARIANCE</v>
          </cell>
          <cell r="S822">
            <v>1908.37</v>
          </cell>
          <cell r="X822" t="str">
            <v>311</v>
          </cell>
          <cell r="Z822" t="str">
            <v>33</v>
          </cell>
          <cell r="AB822" t="str">
            <v>Actual Tail Block Volume</v>
          </cell>
          <cell r="AE822">
            <v>0</v>
          </cell>
          <cell r="AF822">
            <v>0</v>
          </cell>
        </row>
        <row r="823">
          <cell r="N823" t="str">
            <v>'37'</v>
          </cell>
          <cell r="O823" t="str">
            <v>425</v>
          </cell>
          <cell r="P823">
            <v>425.4</v>
          </cell>
          <cell r="R823" t="str">
            <v>DEMAND VARIANCE</v>
          </cell>
          <cell r="S823">
            <v>1844.31</v>
          </cell>
          <cell r="X823" t="str">
            <v>311</v>
          </cell>
          <cell r="Z823" t="str">
            <v>33</v>
          </cell>
          <cell r="AB823" t="str">
            <v>Actual Tail Block Charge</v>
          </cell>
          <cell r="AE823">
            <v>0</v>
          </cell>
          <cell r="AF823">
            <v>0</v>
          </cell>
        </row>
        <row r="824">
          <cell r="N824" t="str">
            <v>'37'</v>
          </cell>
          <cell r="O824" t="str">
            <v>425</v>
          </cell>
          <cell r="P824">
            <v>425.4</v>
          </cell>
          <cell r="R824" t="str">
            <v>DISTRIBUTION CHARGE</v>
          </cell>
          <cell r="S824">
            <v>5934.05</v>
          </cell>
          <cell r="X824" t="str">
            <v>311</v>
          </cell>
          <cell r="Z824" t="str">
            <v>33</v>
          </cell>
          <cell r="AB824" t="str">
            <v>Termination Fees</v>
          </cell>
          <cell r="AE824">
            <v>0</v>
          </cell>
          <cell r="AF824">
            <v>0</v>
          </cell>
        </row>
        <row r="825">
          <cell r="N825" t="str">
            <v>'37'</v>
          </cell>
          <cell r="O825" t="str">
            <v>425</v>
          </cell>
          <cell r="P825">
            <v>425.4</v>
          </cell>
          <cell r="R825" t="str">
            <v>ENERGY EFFICIENCY SURCHARGE</v>
          </cell>
          <cell r="S825">
            <v>0</v>
          </cell>
          <cell r="X825" t="str">
            <v>311</v>
          </cell>
          <cell r="Z825" t="str">
            <v>33</v>
          </cell>
          <cell r="AB825" t="str">
            <v>Low Income Discount Tier 1</v>
          </cell>
          <cell r="AE825">
            <v>0</v>
          </cell>
          <cell r="AF825">
            <v>0</v>
          </cell>
        </row>
        <row r="826">
          <cell r="N826" t="str">
            <v>'37'</v>
          </cell>
          <cell r="O826" t="str">
            <v>425</v>
          </cell>
          <cell r="P826">
            <v>425.4</v>
          </cell>
          <cell r="R826" t="str">
            <v>INDIANA UTILITY RCPTS TAX YR1</v>
          </cell>
          <cell r="S826">
            <v>52.74</v>
          </cell>
          <cell r="X826" t="str">
            <v>311</v>
          </cell>
          <cell r="Z826" t="str">
            <v>33</v>
          </cell>
          <cell r="AB826" t="str">
            <v>Low Income Discount Tier 2</v>
          </cell>
          <cell r="AE826">
            <v>0</v>
          </cell>
          <cell r="AF826">
            <v>0</v>
          </cell>
        </row>
        <row r="827">
          <cell r="N827" t="str">
            <v>'37'</v>
          </cell>
          <cell r="O827" t="str">
            <v>425</v>
          </cell>
          <cell r="P827">
            <v>425.4</v>
          </cell>
          <cell r="R827" t="str">
            <v>INDIANA UTILITY RCPTS TAX YR2</v>
          </cell>
          <cell r="S827">
            <v>0</v>
          </cell>
          <cell r="X827" t="str">
            <v>311</v>
          </cell>
          <cell r="Z827" t="str">
            <v>33</v>
          </cell>
          <cell r="AB827" t="str">
            <v>Low Income Discount Tier 3</v>
          </cell>
          <cell r="AE827">
            <v>0</v>
          </cell>
          <cell r="AF827">
            <v>0</v>
          </cell>
        </row>
        <row r="828">
          <cell r="N828" t="str">
            <v>'37'</v>
          </cell>
          <cell r="O828" t="str">
            <v>425</v>
          </cell>
          <cell r="P828">
            <v>425.4</v>
          </cell>
          <cell r="R828" t="str">
            <v>REFUNDS</v>
          </cell>
          <cell r="S828">
            <v>-283.93</v>
          </cell>
          <cell r="X828" t="str">
            <v>451</v>
          </cell>
          <cell r="Z828" t="str">
            <v>01</v>
          </cell>
          <cell r="AB828" t="str">
            <v>Forecast Volume</v>
          </cell>
          <cell r="AE828">
            <v>1321947</v>
          </cell>
          <cell r="AF828">
            <v>1321947</v>
          </cell>
        </row>
        <row r="829">
          <cell r="N829" t="str">
            <v>'37'</v>
          </cell>
          <cell r="O829" t="str">
            <v>425</v>
          </cell>
          <cell r="P829">
            <v>425.4</v>
          </cell>
          <cell r="R829" t="str">
            <v>UNIVERSAL SERVICE RIDER</v>
          </cell>
          <cell r="S829">
            <v>203.23</v>
          </cell>
          <cell r="X829" t="str">
            <v>451</v>
          </cell>
          <cell r="Z829" t="str">
            <v>01</v>
          </cell>
          <cell r="AB829" t="str">
            <v>Forecast Customer Charge</v>
          </cell>
          <cell r="AE829">
            <v>82824.490000000005</v>
          </cell>
          <cell r="AF829">
            <v>82824.490000000005</v>
          </cell>
        </row>
        <row r="830">
          <cell r="N830" t="str">
            <v>'37'</v>
          </cell>
          <cell r="O830" t="str">
            <v>425</v>
          </cell>
          <cell r="P830">
            <v>425.8</v>
          </cell>
          <cell r="R830" t="str">
            <v>CUSTOMER CHARGE</v>
          </cell>
          <cell r="S830">
            <v>4000</v>
          </cell>
          <cell r="X830" t="str">
            <v>451</v>
          </cell>
          <cell r="Z830" t="str">
            <v>01</v>
          </cell>
          <cell r="AB830" t="str">
            <v>Forecast Head Block Volume</v>
          </cell>
          <cell r="AE830">
            <v>1321605.8</v>
          </cell>
          <cell r="AF830">
            <v>1321605.8</v>
          </cell>
        </row>
        <row r="831">
          <cell r="N831" t="str">
            <v>'37'</v>
          </cell>
          <cell r="O831" t="str">
            <v>425</v>
          </cell>
          <cell r="P831">
            <v>425.8</v>
          </cell>
          <cell r="R831" t="str">
            <v>COMMODITY VARIANCE</v>
          </cell>
          <cell r="S831">
            <v>4009.9</v>
          </cell>
          <cell r="X831" t="str">
            <v>451</v>
          </cell>
          <cell r="Z831" t="str">
            <v>01</v>
          </cell>
          <cell r="AB831" t="str">
            <v>Forecast Head Block Charge</v>
          </cell>
          <cell r="AE831">
            <v>149103.64000000001</v>
          </cell>
          <cell r="AF831">
            <v>149103.64000000001</v>
          </cell>
        </row>
        <row r="832">
          <cell r="N832" t="str">
            <v>'37'</v>
          </cell>
          <cell r="O832" t="str">
            <v>425</v>
          </cell>
          <cell r="P832">
            <v>425.8</v>
          </cell>
          <cell r="R832" t="str">
            <v>DEMAND VARIANCE</v>
          </cell>
          <cell r="S832">
            <v>3907.15</v>
          </cell>
          <cell r="X832" t="str">
            <v>451</v>
          </cell>
          <cell r="Z832" t="str">
            <v>01</v>
          </cell>
          <cell r="AB832" t="str">
            <v>Forecast Base Commodity Charge</v>
          </cell>
          <cell r="AE832">
            <v>679906.77</v>
          </cell>
          <cell r="AF832">
            <v>679906.77</v>
          </cell>
        </row>
        <row r="833">
          <cell r="N833" t="str">
            <v>'37'</v>
          </cell>
          <cell r="O833" t="str">
            <v>425</v>
          </cell>
          <cell r="P833">
            <v>425.8</v>
          </cell>
          <cell r="R833" t="str">
            <v>DISTRIBUTION CHARGE</v>
          </cell>
          <cell r="S833">
            <v>21666.65</v>
          </cell>
          <cell r="X833" t="str">
            <v>451</v>
          </cell>
          <cell r="Z833" t="str">
            <v>01</v>
          </cell>
          <cell r="AB833" t="str">
            <v>Forecast Enrgy Effcy Sur-Chg</v>
          </cell>
          <cell r="AE833">
            <v>4537.21</v>
          </cell>
          <cell r="AF833">
            <v>4537.21</v>
          </cell>
        </row>
        <row r="834">
          <cell r="N834" t="str">
            <v>'37'</v>
          </cell>
          <cell r="O834" t="str">
            <v>425</v>
          </cell>
          <cell r="P834">
            <v>425.8</v>
          </cell>
          <cell r="R834" t="str">
            <v>ENERGY EFFICIENCY SURCHARGE</v>
          </cell>
          <cell r="S834">
            <v>0</v>
          </cell>
          <cell r="X834" t="str">
            <v>451</v>
          </cell>
          <cell r="Z834" t="str">
            <v>01</v>
          </cell>
          <cell r="AB834" t="str">
            <v>Forecast In Util Receipt Tax</v>
          </cell>
          <cell r="AE834">
            <v>15896.19</v>
          </cell>
          <cell r="AF834">
            <v>15896.19</v>
          </cell>
        </row>
        <row r="835">
          <cell r="N835" t="str">
            <v>'37'</v>
          </cell>
          <cell r="O835" t="str">
            <v>425</v>
          </cell>
          <cell r="P835">
            <v>425.8</v>
          </cell>
          <cell r="R835" t="str">
            <v>INDIANA UTILITY RCPTS TAX YR1</v>
          </cell>
          <cell r="S835">
            <v>111.79</v>
          </cell>
          <cell r="X835" t="str">
            <v>451</v>
          </cell>
          <cell r="Z835" t="str">
            <v>01</v>
          </cell>
          <cell r="AB835" t="str">
            <v>Forecast Program Fee</v>
          </cell>
          <cell r="AE835">
            <v>103635.95</v>
          </cell>
          <cell r="AF835">
            <v>103635.95</v>
          </cell>
        </row>
        <row r="836">
          <cell r="N836" t="str">
            <v>'37'</v>
          </cell>
          <cell r="O836" t="str">
            <v>425</v>
          </cell>
          <cell r="P836">
            <v>425.8</v>
          </cell>
          <cell r="R836" t="str">
            <v>INDIANA UTILITY RCPTS TAX YR2</v>
          </cell>
          <cell r="S836">
            <v>0</v>
          </cell>
          <cell r="X836" t="str">
            <v>451</v>
          </cell>
          <cell r="Z836" t="str">
            <v>01</v>
          </cell>
          <cell r="AB836" t="str">
            <v>Forecast Commodity Variance</v>
          </cell>
          <cell r="AE836">
            <v>8026.24</v>
          </cell>
          <cell r="AF836">
            <v>8026.24</v>
          </cell>
        </row>
        <row r="837">
          <cell r="N837" t="str">
            <v>'37'</v>
          </cell>
          <cell r="O837" t="str">
            <v>425</v>
          </cell>
          <cell r="P837">
            <v>425.8</v>
          </cell>
          <cell r="R837" t="str">
            <v>REFUNDS</v>
          </cell>
          <cell r="S837">
            <v>-611.26</v>
          </cell>
          <cell r="X837" t="str">
            <v>451</v>
          </cell>
          <cell r="Z837" t="str">
            <v>01</v>
          </cell>
          <cell r="AB837" t="str">
            <v>Forecast Demand Variance</v>
          </cell>
          <cell r="AE837">
            <v>-12545.44</v>
          </cell>
          <cell r="AF837">
            <v>-12545.44</v>
          </cell>
        </row>
        <row r="838">
          <cell r="N838" t="str">
            <v>'37'</v>
          </cell>
          <cell r="O838" t="str">
            <v>425</v>
          </cell>
          <cell r="P838">
            <v>425.8</v>
          </cell>
          <cell r="R838" t="str">
            <v>UNIVERSAL SERVICE RIDER</v>
          </cell>
          <cell r="S838">
            <v>757.02</v>
          </cell>
          <cell r="X838" t="str">
            <v>451</v>
          </cell>
          <cell r="Z838" t="str">
            <v>01</v>
          </cell>
          <cell r="AB838" t="str">
            <v>Forecast Refund</v>
          </cell>
          <cell r="AE838">
            <v>-4838.3900000000003</v>
          </cell>
          <cell r="AF838">
            <v>-4838.3900000000003</v>
          </cell>
        </row>
        <row r="839">
          <cell r="N839" t="str">
            <v>'38'</v>
          </cell>
          <cell r="O839" t="str">
            <v>421</v>
          </cell>
          <cell r="P839">
            <v>421.4</v>
          </cell>
          <cell r="R839" t="str">
            <v>CUSTOMER CHARGE</v>
          </cell>
          <cell r="S839">
            <v>3878</v>
          </cell>
          <cell r="X839" t="str">
            <v>451</v>
          </cell>
          <cell r="Z839" t="str">
            <v>01</v>
          </cell>
          <cell r="AB839" t="str">
            <v>Forecast Bad Debt Year 1</v>
          </cell>
          <cell r="AE839">
            <v>147.31</v>
          </cell>
          <cell r="AF839">
            <v>147.31</v>
          </cell>
        </row>
        <row r="840">
          <cell r="N840" t="str">
            <v>'38'</v>
          </cell>
          <cell r="O840" t="str">
            <v>421</v>
          </cell>
          <cell r="P840">
            <v>421.4</v>
          </cell>
          <cell r="R840" t="str">
            <v>COMMODITY VARIANCE</v>
          </cell>
          <cell r="S840">
            <v>2916.51</v>
          </cell>
          <cell r="X840" t="str">
            <v>451</v>
          </cell>
          <cell r="Z840" t="str">
            <v>01</v>
          </cell>
          <cell r="AB840" t="str">
            <v>Forecast Bad Debt Year 2</v>
          </cell>
          <cell r="AE840">
            <v>628.19000000000005</v>
          </cell>
          <cell r="AF840">
            <v>628.19000000000005</v>
          </cell>
        </row>
        <row r="841">
          <cell r="N841" t="str">
            <v>'38'</v>
          </cell>
          <cell r="O841" t="str">
            <v>421</v>
          </cell>
          <cell r="P841">
            <v>421.4</v>
          </cell>
          <cell r="R841" t="str">
            <v>DEMAND VARIANCE</v>
          </cell>
          <cell r="S841">
            <v>2873.94</v>
          </cell>
          <cell r="X841" t="str">
            <v>451</v>
          </cell>
          <cell r="Z841" t="str">
            <v>01</v>
          </cell>
          <cell r="AB841" t="str">
            <v>Forecast Pipeline/Trans/Stor</v>
          </cell>
          <cell r="AE841">
            <v>118508</v>
          </cell>
          <cell r="AF841">
            <v>118508</v>
          </cell>
        </row>
        <row r="842">
          <cell r="N842" t="str">
            <v>'38'</v>
          </cell>
          <cell r="O842" t="str">
            <v>421</v>
          </cell>
          <cell r="P842">
            <v>421.4</v>
          </cell>
          <cell r="R842" t="str">
            <v>DISTRIBUTION CHARGE</v>
          </cell>
          <cell r="S842">
            <v>40525.83</v>
          </cell>
          <cell r="X842" t="str">
            <v>451</v>
          </cell>
          <cell r="Z842" t="str">
            <v>01</v>
          </cell>
          <cell r="AB842" t="str">
            <v>Forecast Universl Service Ride</v>
          </cell>
          <cell r="AE842">
            <v>5287.83</v>
          </cell>
          <cell r="AF842">
            <v>5287.83</v>
          </cell>
        </row>
        <row r="843">
          <cell r="N843" t="str">
            <v>'38'</v>
          </cell>
          <cell r="O843" t="str">
            <v>421</v>
          </cell>
          <cell r="P843">
            <v>421.4</v>
          </cell>
          <cell r="R843" t="str">
            <v>ENERGY EFFICIENCY SURCHARGE</v>
          </cell>
          <cell r="S843">
            <v>0</v>
          </cell>
          <cell r="X843" t="str">
            <v>451</v>
          </cell>
          <cell r="Z843" t="str">
            <v>01</v>
          </cell>
          <cell r="AB843" t="str">
            <v>Fixed Monthly Bill</v>
          </cell>
          <cell r="AE843">
            <v>578786.26</v>
          </cell>
          <cell r="AF843">
            <v>578786.26</v>
          </cell>
        </row>
        <row r="844">
          <cell r="N844" t="str">
            <v>'38'</v>
          </cell>
          <cell r="O844" t="str">
            <v>421</v>
          </cell>
          <cell r="P844">
            <v>421.4</v>
          </cell>
          <cell r="R844" t="str">
            <v>INDIANA UTILITY RCPTS TAX YR1</v>
          </cell>
          <cell r="S844">
            <v>82.36</v>
          </cell>
          <cell r="X844" t="str">
            <v>451</v>
          </cell>
          <cell r="Z844" t="str">
            <v>01</v>
          </cell>
          <cell r="AB844" t="str">
            <v>Accrued Revenue</v>
          </cell>
          <cell r="AE844">
            <v>573933.6</v>
          </cell>
          <cell r="AF844">
            <v>573933.6</v>
          </cell>
        </row>
        <row r="845">
          <cell r="N845" t="str">
            <v>'38'</v>
          </cell>
          <cell r="O845" t="str">
            <v>421</v>
          </cell>
          <cell r="P845">
            <v>421.4</v>
          </cell>
          <cell r="R845" t="str">
            <v>INDIANA UTILITY RCPTS TAX YR2</v>
          </cell>
          <cell r="S845">
            <v>0</v>
          </cell>
          <cell r="X845" t="str">
            <v>451</v>
          </cell>
          <cell r="Z845" t="str">
            <v>01</v>
          </cell>
          <cell r="AB845" t="str">
            <v>Actual Volume</v>
          </cell>
          <cell r="AE845">
            <v>1155916.2</v>
          </cell>
          <cell r="AF845">
            <v>1155916.2</v>
          </cell>
        </row>
        <row r="846">
          <cell r="N846" t="str">
            <v>'38'</v>
          </cell>
          <cell r="O846" t="str">
            <v>421</v>
          </cell>
          <cell r="P846">
            <v>421.4</v>
          </cell>
          <cell r="R846" t="str">
            <v>REFUNDS</v>
          </cell>
          <cell r="S846">
            <v>-458.06</v>
          </cell>
          <cell r="X846" t="str">
            <v>451</v>
          </cell>
          <cell r="Z846" t="str">
            <v>01</v>
          </cell>
          <cell r="AB846" t="str">
            <v>Actual Base Commodity Charge</v>
          </cell>
          <cell r="AE846">
            <v>594477.65</v>
          </cell>
          <cell r="AF846">
            <v>594477.65</v>
          </cell>
        </row>
        <row r="847">
          <cell r="N847" t="str">
            <v>'38'</v>
          </cell>
          <cell r="O847" t="str">
            <v>421</v>
          </cell>
          <cell r="P847">
            <v>421.4</v>
          </cell>
          <cell r="R847" t="str">
            <v>UNIVERSAL SERVICE RIDER</v>
          </cell>
          <cell r="S847">
            <v>810.11</v>
          </cell>
          <cell r="X847" t="str">
            <v>451</v>
          </cell>
          <cell r="Z847" t="str">
            <v>01</v>
          </cell>
          <cell r="AB847" t="str">
            <v>Actual Customer Charge</v>
          </cell>
          <cell r="AE847">
            <v>82960.17</v>
          </cell>
          <cell r="AF847">
            <v>82960.17</v>
          </cell>
        </row>
        <row r="848">
          <cell r="N848" t="str">
            <v>'38'</v>
          </cell>
          <cell r="O848" t="str">
            <v>425</v>
          </cell>
          <cell r="P848">
            <v>425.4</v>
          </cell>
          <cell r="R848" t="str">
            <v>CUSTOMER CHARGE</v>
          </cell>
          <cell r="S848">
            <v>750</v>
          </cell>
          <cell r="X848" t="str">
            <v>451</v>
          </cell>
          <cell r="Z848" t="str">
            <v>01</v>
          </cell>
          <cell r="AB848" t="str">
            <v>Actual Head Block Volume</v>
          </cell>
          <cell r="AE848">
            <v>1155916.2</v>
          </cell>
          <cell r="AF848">
            <v>1155916.2</v>
          </cell>
        </row>
        <row r="849">
          <cell r="N849" t="str">
            <v>'38'</v>
          </cell>
          <cell r="O849" t="str">
            <v>425</v>
          </cell>
          <cell r="P849">
            <v>425.4</v>
          </cell>
          <cell r="R849" t="str">
            <v>COMMODITY VARIANCE</v>
          </cell>
          <cell r="S849">
            <v>1255.57</v>
          </cell>
          <cell r="X849" t="str">
            <v>451</v>
          </cell>
          <cell r="Z849" t="str">
            <v>01</v>
          </cell>
          <cell r="AB849" t="str">
            <v>Actual Head Block Charge</v>
          </cell>
          <cell r="AE849">
            <v>130410.48</v>
          </cell>
          <cell r="AF849">
            <v>130410.48</v>
          </cell>
        </row>
        <row r="850">
          <cell r="N850" t="str">
            <v>'38'</v>
          </cell>
          <cell r="O850" t="str">
            <v>425</v>
          </cell>
          <cell r="P850">
            <v>425.4</v>
          </cell>
          <cell r="R850" t="str">
            <v>DEMAND VARIANCE</v>
          </cell>
          <cell r="S850">
            <v>1257.78</v>
          </cell>
          <cell r="X850" t="str">
            <v>451</v>
          </cell>
          <cell r="Z850" t="str">
            <v>01</v>
          </cell>
          <cell r="AB850" t="str">
            <v>Actual Enrgy Effcy Sur-Chg</v>
          </cell>
          <cell r="AE850">
            <v>3967.73</v>
          </cell>
          <cell r="AF850">
            <v>3967.73</v>
          </cell>
        </row>
        <row r="851">
          <cell r="N851" t="str">
            <v>'38'</v>
          </cell>
          <cell r="O851" t="str">
            <v>425</v>
          </cell>
          <cell r="P851">
            <v>425.4</v>
          </cell>
          <cell r="R851" t="str">
            <v>DISTRIBUTION CHARGE</v>
          </cell>
          <cell r="S851">
            <v>3450.34</v>
          </cell>
          <cell r="X851" t="str">
            <v>451</v>
          </cell>
          <cell r="Z851" t="str">
            <v>01</v>
          </cell>
          <cell r="AB851" t="str">
            <v>Actual IN Util Receipt Tax</v>
          </cell>
          <cell r="AE851">
            <v>14061.29</v>
          </cell>
          <cell r="AF851">
            <v>14061.29</v>
          </cell>
        </row>
        <row r="852">
          <cell r="N852" t="str">
            <v>'38'</v>
          </cell>
          <cell r="O852" t="str">
            <v>425</v>
          </cell>
          <cell r="P852">
            <v>425.4</v>
          </cell>
          <cell r="R852" t="str">
            <v>ENERGY EFFICIENCY SURCHARGE</v>
          </cell>
          <cell r="S852">
            <v>0</v>
          </cell>
          <cell r="X852" t="str">
            <v>451</v>
          </cell>
          <cell r="Z852" t="str">
            <v>01</v>
          </cell>
          <cell r="AB852" t="str">
            <v>Actual Program Fee</v>
          </cell>
          <cell r="AE852">
            <v>91654.75</v>
          </cell>
          <cell r="AF852">
            <v>91654.75</v>
          </cell>
        </row>
        <row r="853">
          <cell r="N853" t="str">
            <v>'38'</v>
          </cell>
          <cell r="O853" t="str">
            <v>425</v>
          </cell>
          <cell r="P853">
            <v>425.4</v>
          </cell>
          <cell r="R853" t="str">
            <v>INDIANA UTILITY RCPTS TAX YR1</v>
          </cell>
          <cell r="S853">
            <v>36.04</v>
          </cell>
          <cell r="X853" t="str">
            <v>451</v>
          </cell>
          <cell r="Z853" t="str">
            <v>01</v>
          </cell>
          <cell r="AB853" t="str">
            <v>Actual Commodity Variance</v>
          </cell>
          <cell r="AE853">
            <v>7113.87</v>
          </cell>
          <cell r="AF853">
            <v>7113.87</v>
          </cell>
        </row>
        <row r="854">
          <cell r="N854" t="str">
            <v>'38'</v>
          </cell>
          <cell r="O854" t="str">
            <v>425</v>
          </cell>
          <cell r="P854">
            <v>425.4</v>
          </cell>
          <cell r="R854" t="str">
            <v>INDIANA UTILITY RCPTS TAX YR2</v>
          </cell>
          <cell r="S854">
            <v>0</v>
          </cell>
          <cell r="X854" t="str">
            <v>451</v>
          </cell>
          <cell r="Z854" t="str">
            <v>01</v>
          </cell>
          <cell r="AB854" t="str">
            <v>Actual Demand Variance</v>
          </cell>
          <cell r="AE854">
            <v>-10931.46</v>
          </cell>
          <cell r="AF854">
            <v>-10931.46</v>
          </cell>
        </row>
        <row r="855">
          <cell r="N855" t="str">
            <v>'38'</v>
          </cell>
          <cell r="O855" t="str">
            <v>425</v>
          </cell>
          <cell r="P855">
            <v>425.4</v>
          </cell>
          <cell r="R855" t="str">
            <v>REFUNDS</v>
          </cell>
          <cell r="S855">
            <v>-207.2</v>
          </cell>
          <cell r="X855" t="str">
            <v>451</v>
          </cell>
          <cell r="Z855" t="str">
            <v>01</v>
          </cell>
          <cell r="AB855" t="str">
            <v>Actual Refund</v>
          </cell>
          <cell r="AE855">
            <v>-4237.3900000000003</v>
          </cell>
          <cell r="AF855">
            <v>-4237.3900000000003</v>
          </cell>
        </row>
        <row r="856">
          <cell r="N856" t="str">
            <v>'38'</v>
          </cell>
          <cell r="O856" t="str">
            <v>425</v>
          </cell>
          <cell r="P856">
            <v>425.4</v>
          </cell>
          <cell r="R856" t="str">
            <v>UNIVERSAL SERVICE RIDER</v>
          </cell>
          <cell r="S856">
            <v>118.96</v>
          </cell>
          <cell r="X856" t="str">
            <v>451</v>
          </cell>
          <cell r="Z856" t="str">
            <v>01</v>
          </cell>
          <cell r="AB856" t="str">
            <v>Actual Bad Debt Year 1</v>
          </cell>
          <cell r="AE856">
            <v>131.03</v>
          </cell>
          <cell r="AF856">
            <v>131.03</v>
          </cell>
        </row>
        <row r="857">
          <cell r="N857" t="str">
            <v>'38'</v>
          </cell>
          <cell r="O857" t="str">
            <v>425</v>
          </cell>
          <cell r="P857">
            <v>425.8</v>
          </cell>
          <cell r="R857" t="str">
            <v>CUSTOMER CHARGE</v>
          </cell>
          <cell r="S857">
            <v>8950.01</v>
          </cell>
          <cell r="X857" t="str">
            <v>451</v>
          </cell>
          <cell r="Z857" t="str">
            <v>01</v>
          </cell>
          <cell r="AB857" t="str">
            <v>Actual Bad Debt Year 2</v>
          </cell>
          <cell r="AE857">
            <v>546.42999999999995</v>
          </cell>
          <cell r="AF857">
            <v>546.42999999999995</v>
          </cell>
        </row>
        <row r="858">
          <cell r="N858" t="str">
            <v>'38'</v>
          </cell>
          <cell r="O858" t="str">
            <v>425</v>
          </cell>
          <cell r="P858">
            <v>425.8</v>
          </cell>
          <cell r="R858" t="str">
            <v>COMMODITY VARIANCE</v>
          </cell>
          <cell r="S858">
            <v>7778.81</v>
          </cell>
          <cell r="X858" t="str">
            <v>451</v>
          </cell>
          <cell r="Z858" t="str">
            <v>01</v>
          </cell>
          <cell r="AB858" t="str">
            <v>Actual Pipeline/Trans/Stor</v>
          </cell>
          <cell r="AE858">
            <v>103631.07</v>
          </cell>
          <cell r="AF858">
            <v>103631.07</v>
          </cell>
        </row>
        <row r="859">
          <cell r="N859" t="str">
            <v>'38'</v>
          </cell>
          <cell r="O859" t="str">
            <v>425</v>
          </cell>
          <cell r="P859">
            <v>425.8</v>
          </cell>
          <cell r="R859" t="str">
            <v>DEMAND VARIANCE</v>
          </cell>
          <cell r="S859">
            <v>7658.67</v>
          </cell>
          <cell r="X859" t="str">
            <v>451</v>
          </cell>
          <cell r="Z859" t="str">
            <v>01</v>
          </cell>
          <cell r="AB859" t="str">
            <v>Actual Universl Service Rider</v>
          </cell>
          <cell r="AE859">
            <v>4623.62</v>
          </cell>
          <cell r="AF859">
            <v>4623.62</v>
          </cell>
        </row>
        <row r="860">
          <cell r="N860" t="str">
            <v>'38'</v>
          </cell>
          <cell r="O860" t="str">
            <v>425</v>
          </cell>
          <cell r="P860">
            <v>425.8</v>
          </cell>
          <cell r="R860" t="str">
            <v>DISTRIBUTION CHARGE</v>
          </cell>
          <cell r="S860">
            <v>48176.01</v>
          </cell>
          <cell r="X860" t="str">
            <v>451</v>
          </cell>
          <cell r="Z860" t="str">
            <v>01</v>
          </cell>
          <cell r="AB860" t="str">
            <v>Termination Fees</v>
          </cell>
          <cell r="AE860">
            <v>-2509.5500000000002</v>
          </cell>
          <cell r="AF860">
            <v>-2509.5500000000002</v>
          </cell>
        </row>
        <row r="861">
          <cell r="N861" t="str">
            <v>'38'</v>
          </cell>
          <cell r="O861" t="str">
            <v>425</v>
          </cell>
          <cell r="P861">
            <v>425.8</v>
          </cell>
          <cell r="R861" t="str">
            <v>ENERGY EFFICIENCY SURCHARGE</v>
          </cell>
          <cell r="S861">
            <v>0</v>
          </cell>
          <cell r="X861" t="str">
            <v>451</v>
          </cell>
          <cell r="Z861" t="str">
            <v>05</v>
          </cell>
          <cell r="AB861" t="str">
            <v>Forecast Volume</v>
          </cell>
          <cell r="AE861">
            <v>15358</v>
          </cell>
          <cell r="AF861">
            <v>15358</v>
          </cell>
        </row>
        <row r="862">
          <cell r="N862" t="str">
            <v>'38'</v>
          </cell>
          <cell r="O862" t="str">
            <v>425</v>
          </cell>
          <cell r="P862">
            <v>425.8</v>
          </cell>
          <cell r="R862" t="str">
            <v>INDIANA UTILITY RCPTS TAX YR1</v>
          </cell>
          <cell r="S862">
            <v>219.24</v>
          </cell>
          <cell r="X862" t="str">
            <v>451</v>
          </cell>
          <cell r="Z862" t="str">
            <v>05</v>
          </cell>
          <cell r="AB862" t="str">
            <v>Forecast Customer Charge</v>
          </cell>
          <cell r="AE862">
            <v>1067</v>
          </cell>
          <cell r="AF862">
            <v>1067</v>
          </cell>
        </row>
        <row r="863">
          <cell r="N863" t="str">
            <v>'38'</v>
          </cell>
          <cell r="O863" t="str">
            <v>425</v>
          </cell>
          <cell r="P863">
            <v>425.8</v>
          </cell>
          <cell r="R863" t="str">
            <v>INDIANA UTILITY RCPTS TAX YR2</v>
          </cell>
          <cell r="S863">
            <v>0</v>
          </cell>
          <cell r="X863" t="str">
            <v>451</v>
          </cell>
          <cell r="Z863" t="str">
            <v>05</v>
          </cell>
          <cell r="AB863" t="str">
            <v>Forecast Head Block Volume</v>
          </cell>
          <cell r="AE863">
            <v>15358</v>
          </cell>
          <cell r="AF863">
            <v>15358</v>
          </cell>
        </row>
        <row r="864">
          <cell r="N864" t="str">
            <v>'38'</v>
          </cell>
          <cell r="O864" t="str">
            <v>425</v>
          </cell>
          <cell r="P864">
            <v>425.8</v>
          </cell>
          <cell r="R864" t="str">
            <v>REFUNDS</v>
          </cell>
          <cell r="S864">
            <v>-1222.21</v>
          </cell>
          <cell r="X864" t="str">
            <v>451</v>
          </cell>
          <cell r="Z864" t="str">
            <v>05</v>
          </cell>
          <cell r="AB864" t="str">
            <v>Forecast Head Block Charge</v>
          </cell>
          <cell r="AE864">
            <v>1732.71</v>
          </cell>
          <cell r="AF864">
            <v>1732.71</v>
          </cell>
        </row>
        <row r="865">
          <cell r="N865" t="str">
            <v>'38'</v>
          </cell>
          <cell r="O865" t="str">
            <v>425</v>
          </cell>
          <cell r="P865">
            <v>425.8</v>
          </cell>
          <cell r="R865" t="str">
            <v>UNIVERSAL SERVICE RIDER</v>
          </cell>
          <cell r="S865">
            <v>1708.11</v>
          </cell>
          <cell r="X865" t="str">
            <v>451</v>
          </cell>
          <cell r="Z865" t="str">
            <v>05</v>
          </cell>
          <cell r="AB865" t="str">
            <v>Forecast Base Commodity Charge</v>
          </cell>
          <cell r="AE865">
            <v>7939.62</v>
          </cell>
          <cell r="AF865">
            <v>7939.62</v>
          </cell>
        </row>
        <row r="866">
          <cell r="N866" t="str">
            <v>'39'</v>
          </cell>
          <cell r="O866" t="str">
            <v>428</v>
          </cell>
          <cell r="P866">
            <v>428.14</v>
          </cell>
          <cell r="R866" t="str">
            <v>CUSTOMER CHARGE</v>
          </cell>
          <cell r="S866">
            <v>47250</v>
          </cell>
          <cell r="X866" t="str">
            <v>451</v>
          </cell>
          <cell r="Z866" t="str">
            <v>05</v>
          </cell>
          <cell r="AB866" t="str">
            <v>Forecast Enrgy Effcy Sur-Chg</v>
          </cell>
          <cell r="AE866">
            <v>52.7</v>
          </cell>
          <cell r="AF866">
            <v>52.7</v>
          </cell>
        </row>
        <row r="867">
          <cell r="N867" t="str">
            <v>'39'</v>
          </cell>
          <cell r="O867" t="str">
            <v>428</v>
          </cell>
          <cell r="P867">
            <v>428.15</v>
          </cell>
          <cell r="R867" t="str">
            <v>CUSTOMER CHARGE</v>
          </cell>
          <cell r="S867">
            <v>28526.36</v>
          </cell>
          <cell r="X867" t="str">
            <v>451</v>
          </cell>
          <cell r="Z867" t="str">
            <v>05</v>
          </cell>
          <cell r="AB867" t="str">
            <v>Forecast In Util Receipt Tax</v>
          </cell>
          <cell r="AE867">
            <v>185.76</v>
          </cell>
          <cell r="AF867">
            <v>185.76</v>
          </cell>
        </row>
        <row r="868">
          <cell r="N868" t="str">
            <v>'39'</v>
          </cell>
          <cell r="O868" t="str">
            <v>438</v>
          </cell>
          <cell r="P868">
            <v>438.7</v>
          </cell>
          <cell r="R868" t="str">
            <v>CUSTOMER CHARGE</v>
          </cell>
          <cell r="S868">
            <v>3650</v>
          </cell>
          <cell r="X868" t="str">
            <v>451</v>
          </cell>
          <cell r="Z868" t="str">
            <v>05</v>
          </cell>
          <cell r="AB868" t="str">
            <v>Forecast Program Fee</v>
          </cell>
          <cell r="AE868">
            <v>1218.29</v>
          </cell>
          <cell r="AF868">
            <v>1218.29</v>
          </cell>
        </row>
        <row r="869">
          <cell r="N869" t="str">
            <v>'39'</v>
          </cell>
          <cell r="O869" t="str">
            <v>438</v>
          </cell>
          <cell r="P869">
            <v>438.8</v>
          </cell>
          <cell r="R869" t="str">
            <v>CUSTOMER CHARGE</v>
          </cell>
          <cell r="S869">
            <v>489.53</v>
          </cell>
          <cell r="X869" t="str">
            <v>451</v>
          </cell>
          <cell r="Z869" t="str">
            <v>05</v>
          </cell>
          <cell r="AB869" t="str">
            <v>Forecast Commodity Variance</v>
          </cell>
          <cell r="AE869">
            <v>5.04</v>
          </cell>
          <cell r="AF869">
            <v>5.04</v>
          </cell>
        </row>
        <row r="870">
          <cell r="N870" t="str">
            <v>'41'</v>
          </cell>
          <cell r="O870" t="str">
            <v>311</v>
          </cell>
          <cell r="P870">
            <v>311.5</v>
          </cell>
          <cell r="R870" t="str">
            <v>CUSTOMER CHARGE</v>
          </cell>
          <cell r="S870">
            <v>0</v>
          </cell>
          <cell r="X870" t="str">
            <v>451</v>
          </cell>
          <cell r="Z870" t="str">
            <v>05</v>
          </cell>
          <cell r="AB870" t="str">
            <v>Forecast Demand Variance</v>
          </cell>
          <cell r="AE870">
            <v>-138.72</v>
          </cell>
          <cell r="AF870">
            <v>-138.72</v>
          </cell>
        </row>
        <row r="871">
          <cell r="N871" t="str">
            <v>'41'</v>
          </cell>
          <cell r="O871" t="str">
            <v>311</v>
          </cell>
          <cell r="P871">
            <v>311.5</v>
          </cell>
          <cell r="R871" t="str">
            <v>CUSTOMER CHOICE SURCHARGE-NI</v>
          </cell>
          <cell r="S871">
            <v>0</v>
          </cell>
          <cell r="X871" t="str">
            <v>451</v>
          </cell>
          <cell r="Z871" t="str">
            <v>05</v>
          </cell>
          <cell r="AB871" t="str">
            <v>Forecast Refund</v>
          </cell>
          <cell r="AE871">
            <v>-55.05</v>
          </cell>
          <cell r="AF871">
            <v>-55.05</v>
          </cell>
        </row>
        <row r="872">
          <cell r="N872" t="str">
            <v>'41'</v>
          </cell>
          <cell r="O872" t="str">
            <v>311</v>
          </cell>
          <cell r="P872">
            <v>311.5</v>
          </cell>
          <cell r="R872" t="str">
            <v>CHOICE CNTRCT STOR &amp; OTHR CHRG</v>
          </cell>
          <cell r="S872">
            <v>0</v>
          </cell>
          <cell r="X872" t="str">
            <v>451</v>
          </cell>
          <cell r="Z872" t="str">
            <v>05</v>
          </cell>
          <cell r="AB872" t="str">
            <v>Forecast Bad Debt Year 1</v>
          </cell>
          <cell r="AE872">
            <v>0.09</v>
          </cell>
          <cell r="AF872">
            <v>0.09</v>
          </cell>
        </row>
        <row r="873">
          <cell r="N873" t="str">
            <v>'41'</v>
          </cell>
          <cell r="O873" t="str">
            <v>311</v>
          </cell>
          <cell r="P873">
            <v>311.5</v>
          </cell>
          <cell r="R873" t="str">
            <v>ENERGY CHARGE</v>
          </cell>
          <cell r="S873">
            <v>0</v>
          </cell>
          <cell r="X873" t="str">
            <v>451</v>
          </cell>
          <cell r="Z873" t="str">
            <v>05</v>
          </cell>
          <cell r="AB873" t="str">
            <v>Forecast Bad Debt Year 2</v>
          </cell>
          <cell r="AE873">
            <v>8.81</v>
          </cell>
          <cell r="AF873">
            <v>8.81</v>
          </cell>
        </row>
        <row r="874">
          <cell r="N874" t="str">
            <v>'41'</v>
          </cell>
          <cell r="O874" t="str">
            <v>311</v>
          </cell>
          <cell r="P874">
            <v>311.5</v>
          </cell>
          <cell r="R874" t="str">
            <v>ENERGY EFFICIENCY SURCHARGE</v>
          </cell>
          <cell r="S874">
            <v>0</v>
          </cell>
          <cell r="X874" t="str">
            <v>451</v>
          </cell>
          <cell r="Z874" t="str">
            <v>05</v>
          </cell>
          <cell r="AB874" t="str">
            <v>Forecast Pipeline/Trans/Stor</v>
          </cell>
          <cell r="AE874">
            <v>1375.37</v>
          </cell>
          <cell r="AF874">
            <v>1375.37</v>
          </cell>
        </row>
        <row r="875">
          <cell r="N875" t="str">
            <v>'41'</v>
          </cell>
          <cell r="O875" t="str">
            <v>311</v>
          </cell>
          <cell r="P875">
            <v>311.5</v>
          </cell>
          <cell r="R875" t="str">
            <v>TOTAL GCA VARIANCE CHARGE</v>
          </cell>
          <cell r="S875">
            <v>0</v>
          </cell>
          <cell r="X875" t="str">
            <v>451</v>
          </cell>
          <cell r="Z875" t="str">
            <v>05</v>
          </cell>
          <cell r="AB875" t="str">
            <v>Forecast Universl Service Ride</v>
          </cell>
          <cell r="AE875">
            <v>61.42</v>
          </cell>
          <cell r="AF875">
            <v>61.42</v>
          </cell>
        </row>
        <row r="876">
          <cell r="N876" t="str">
            <v>'41'</v>
          </cell>
          <cell r="O876" t="str">
            <v>311</v>
          </cell>
          <cell r="P876">
            <v>311.5</v>
          </cell>
          <cell r="R876" t="str">
            <v>TOTAL GCA VARIANCE CREDIT</v>
          </cell>
          <cell r="S876">
            <v>0</v>
          </cell>
          <cell r="X876" t="str">
            <v>451</v>
          </cell>
          <cell r="Z876" t="str">
            <v>05</v>
          </cell>
          <cell r="AB876" t="str">
            <v>Fixed Monthly Bill</v>
          </cell>
          <cell r="AE876">
            <v>6889.67</v>
          </cell>
          <cell r="AF876">
            <v>6889.67</v>
          </cell>
        </row>
        <row r="877">
          <cell r="N877" t="str">
            <v>'41'</v>
          </cell>
          <cell r="O877" t="str">
            <v>311</v>
          </cell>
          <cell r="P877">
            <v>311.5</v>
          </cell>
          <cell r="R877" t="str">
            <v>WINTER WARMTH ASSIST FUND CHRG</v>
          </cell>
          <cell r="S877">
            <v>0</v>
          </cell>
          <cell r="X877" t="str">
            <v>451</v>
          </cell>
          <cell r="Z877" t="str">
            <v>05</v>
          </cell>
          <cell r="AB877" t="str">
            <v>Accrued Revenue</v>
          </cell>
          <cell r="AE877">
            <v>6535.49</v>
          </cell>
          <cell r="AF877">
            <v>6535.49</v>
          </cell>
        </row>
        <row r="878">
          <cell r="N878" t="str">
            <v>'41'</v>
          </cell>
          <cell r="O878" t="str">
            <v>315</v>
          </cell>
          <cell r="P878">
            <v>315.39999999999998</v>
          </cell>
          <cell r="R878" t="str">
            <v>CUSTOMER CHARGE</v>
          </cell>
          <cell r="S878">
            <v>0</v>
          </cell>
          <cell r="X878" t="str">
            <v>451</v>
          </cell>
          <cell r="Z878" t="str">
            <v>05</v>
          </cell>
          <cell r="AB878" t="str">
            <v>Actual Volume</v>
          </cell>
          <cell r="AE878">
            <v>13447.7</v>
          </cell>
          <cell r="AF878">
            <v>13447.7</v>
          </cell>
        </row>
        <row r="879">
          <cell r="N879" t="str">
            <v>'41'</v>
          </cell>
          <cell r="O879" t="str">
            <v>315</v>
          </cell>
          <cell r="P879">
            <v>315.39999999999998</v>
          </cell>
          <cell r="R879" t="str">
            <v>CUSTOMER CHOICE SURCHARGE-NI</v>
          </cell>
          <cell r="S879">
            <v>0</v>
          </cell>
          <cell r="X879" t="str">
            <v>451</v>
          </cell>
          <cell r="Z879" t="str">
            <v>05</v>
          </cell>
          <cell r="AB879" t="str">
            <v>Actual Base Commodity Charge</v>
          </cell>
          <cell r="AE879">
            <v>6943.3</v>
          </cell>
          <cell r="AF879">
            <v>6943.3</v>
          </cell>
        </row>
        <row r="880">
          <cell r="N880" t="str">
            <v>'41'</v>
          </cell>
          <cell r="O880" t="str">
            <v>315</v>
          </cell>
          <cell r="P880">
            <v>315.39999999999998</v>
          </cell>
          <cell r="R880" t="str">
            <v>ENERGY CHARGE</v>
          </cell>
          <cell r="S880">
            <v>-6.58</v>
          </cell>
          <cell r="X880" t="str">
            <v>451</v>
          </cell>
          <cell r="Z880" t="str">
            <v>05</v>
          </cell>
          <cell r="AB880" t="str">
            <v>Actual Customer Charge</v>
          </cell>
          <cell r="AE880">
            <v>1067</v>
          </cell>
          <cell r="AF880">
            <v>1067</v>
          </cell>
        </row>
        <row r="881">
          <cell r="N881" t="str">
            <v>'41'</v>
          </cell>
          <cell r="O881" t="str">
            <v>315</v>
          </cell>
          <cell r="P881">
            <v>315.39999999999998</v>
          </cell>
          <cell r="R881" t="str">
            <v>ENERGY COST ADJUSTMENT CHARGE</v>
          </cell>
          <cell r="S881">
            <v>-2.59</v>
          </cell>
          <cell r="X881" t="str">
            <v>451</v>
          </cell>
          <cell r="Z881" t="str">
            <v>05</v>
          </cell>
          <cell r="AB881" t="str">
            <v>Actual Head Block Volume</v>
          </cell>
          <cell r="AE881">
            <v>13447.7</v>
          </cell>
          <cell r="AF881">
            <v>13447.7</v>
          </cell>
        </row>
        <row r="882">
          <cell r="N882" t="str">
            <v>'41'</v>
          </cell>
          <cell r="O882" t="str">
            <v>315</v>
          </cell>
          <cell r="P882">
            <v>315.39999999999998</v>
          </cell>
          <cell r="R882" t="str">
            <v>GASTRN COMMOD COST OF GAS CRED</v>
          </cell>
          <cell r="S882">
            <v>2.86</v>
          </cell>
          <cell r="X882" t="str">
            <v>451</v>
          </cell>
          <cell r="Z882" t="str">
            <v>05</v>
          </cell>
          <cell r="AB882" t="str">
            <v>Actual Head Block Charge</v>
          </cell>
          <cell r="AE882">
            <v>1517.15</v>
          </cell>
          <cell r="AF882">
            <v>1517.15</v>
          </cell>
        </row>
        <row r="883">
          <cell r="N883" t="str">
            <v>'41'</v>
          </cell>
          <cell r="O883" t="str">
            <v>315</v>
          </cell>
          <cell r="P883">
            <v>315.39999999999998</v>
          </cell>
          <cell r="R883" t="str">
            <v>GASTRN COMMOD COST OF GAS ADJ</v>
          </cell>
          <cell r="S883">
            <v>1.99</v>
          </cell>
          <cell r="X883" t="str">
            <v>451</v>
          </cell>
          <cell r="Z883" t="str">
            <v>05</v>
          </cell>
          <cell r="AB883" t="str">
            <v>Actual Enrgy Effcy Sur-Chg</v>
          </cell>
          <cell r="AE883">
            <v>46.12</v>
          </cell>
          <cell r="AF883">
            <v>46.12</v>
          </cell>
        </row>
        <row r="884">
          <cell r="N884" t="str">
            <v>'41'</v>
          </cell>
          <cell r="O884" t="str">
            <v>315</v>
          </cell>
          <cell r="P884">
            <v>315.39999999999998</v>
          </cell>
          <cell r="R884" t="str">
            <v>TOTAL GCA VARIANCE CHARGE</v>
          </cell>
          <cell r="S884">
            <v>0</v>
          </cell>
          <cell r="X884" t="str">
            <v>451</v>
          </cell>
          <cell r="Z884" t="str">
            <v>05</v>
          </cell>
          <cell r="AB884" t="str">
            <v>Actual IN Util Receipt Tax</v>
          </cell>
          <cell r="AE884">
            <v>164.54</v>
          </cell>
          <cell r="AF884">
            <v>164.54</v>
          </cell>
        </row>
        <row r="885">
          <cell r="N885" t="str">
            <v>'41'</v>
          </cell>
          <cell r="O885" t="str">
            <v>315</v>
          </cell>
          <cell r="P885">
            <v>315.39999999999998</v>
          </cell>
          <cell r="R885" t="str">
            <v>PURCHASED POWER TRACKING CHRG</v>
          </cell>
          <cell r="S885">
            <v>0</v>
          </cell>
          <cell r="X885" t="str">
            <v>451</v>
          </cell>
          <cell r="Z885" t="str">
            <v>05</v>
          </cell>
          <cell r="AB885" t="str">
            <v>Actual Program Fee</v>
          </cell>
          <cell r="AE885">
            <v>1079.51</v>
          </cell>
          <cell r="AF885">
            <v>1079.51</v>
          </cell>
        </row>
        <row r="886">
          <cell r="N886" t="str">
            <v>'41'</v>
          </cell>
          <cell r="O886" t="str">
            <v>315</v>
          </cell>
          <cell r="P886">
            <v>315.39999999999998</v>
          </cell>
          <cell r="R886" t="str">
            <v>GAS PIP2LINE SPLY CHRG-PPS</v>
          </cell>
          <cell r="S886">
            <v>1.18</v>
          </cell>
          <cell r="X886" t="str">
            <v>451</v>
          </cell>
          <cell r="Z886" t="str">
            <v>05</v>
          </cell>
          <cell r="AB886" t="str">
            <v>Actual Commodity Variance</v>
          </cell>
          <cell r="AE886">
            <v>3.97</v>
          </cell>
          <cell r="AF886">
            <v>3.97</v>
          </cell>
        </row>
        <row r="887">
          <cell r="N887" t="str">
            <v>'41'</v>
          </cell>
          <cell r="O887" t="str">
            <v>315</v>
          </cell>
          <cell r="P887">
            <v>315.39999999999998</v>
          </cell>
          <cell r="R887" t="str">
            <v>TRANSITION COST SURCHARGE ADJ</v>
          </cell>
          <cell r="S887">
            <v>0</v>
          </cell>
          <cell r="X887" t="str">
            <v>451</v>
          </cell>
          <cell r="Z887" t="str">
            <v>05</v>
          </cell>
          <cell r="AB887" t="str">
            <v>Actual Demand Variance</v>
          </cell>
          <cell r="AE887">
            <v>-126.31</v>
          </cell>
          <cell r="AF887">
            <v>-126.31</v>
          </cell>
        </row>
        <row r="888">
          <cell r="N888" t="str">
            <v>'41'</v>
          </cell>
          <cell r="O888" t="str">
            <v>315</v>
          </cell>
          <cell r="P888">
            <v>315.39999999999998</v>
          </cell>
          <cell r="R888" t="str">
            <v>TOTAL GCA VARIANCE CREDIT</v>
          </cell>
          <cell r="S888">
            <v>0.71</v>
          </cell>
          <cell r="X888" t="str">
            <v>451</v>
          </cell>
          <cell r="Z888" t="str">
            <v>05</v>
          </cell>
          <cell r="AB888" t="str">
            <v>Actual Refund</v>
          </cell>
          <cell r="AE888">
            <v>-48.03</v>
          </cell>
          <cell r="AF888">
            <v>-48.03</v>
          </cell>
        </row>
        <row r="889">
          <cell r="N889" t="str">
            <v>'41'</v>
          </cell>
          <cell r="O889" t="str">
            <v>315</v>
          </cell>
          <cell r="P889">
            <v>315.39999999999998</v>
          </cell>
          <cell r="R889" t="str">
            <v>WINTER WARMTH ASSIST FUND CHRG</v>
          </cell>
          <cell r="S889">
            <v>-0.05</v>
          </cell>
          <cell r="X889" t="str">
            <v>451</v>
          </cell>
          <cell r="Z889" t="str">
            <v>05</v>
          </cell>
          <cell r="AB889" t="str">
            <v>Actual Bad Debt Year 1</v>
          </cell>
          <cell r="AE889">
            <v>7.0000000000000007E-2</v>
          </cell>
          <cell r="AF889">
            <v>7.0000000000000007E-2</v>
          </cell>
        </row>
        <row r="890">
          <cell r="N890" t="str">
            <v>'41'</v>
          </cell>
          <cell r="O890" t="str">
            <v>411</v>
          </cell>
          <cell r="P890">
            <v>411.5</v>
          </cell>
          <cell r="R890" t="str">
            <v>CUSTOMER CHARGE</v>
          </cell>
          <cell r="S890">
            <v>915502.09</v>
          </cell>
          <cell r="X890" t="str">
            <v>451</v>
          </cell>
          <cell r="Z890" t="str">
            <v>05</v>
          </cell>
          <cell r="AB890" t="str">
            <v>Actual Bad Debt Year 2</v>
          </cell>
          <cell r="AE890">
            <v>7.77</v>
          </cell>
          <cell r="AF890">
            <v>7.77</v>
          </cell>
        </row>
        <row r="891">
          <cell r="N891" t="str">
            <v>'41'</v>
          </cell>
          <cell r="O891" t="str">
            <v>411</v>
          </cell>
          <cell r="P891">
            <v>411.5</v>
          </cell>
          <cell r="R891" t="str">
            <v>COMMODITY VARIANCE</v>
          </cell>
          <cell r="S891">
            <v>86544.2</v>
          </cell>
          <cell r="X891" t="str">
            <v>451</v>
          </cell>
          <cell r="Z891" t="str">
            <v>05</v>
          </cell>
          <cell r="AB891" t="str">
            <v>Actual Pipeline/Trans/Stor</v>
          </cell>
          <cell r="AE891">
            <v>1207.01</v>
          </cell>
          <cell r="AF891">
            <v>1207.01</v>
          </cell>
        </row>
        <row r="892">
          <cell r="N892" t="str">
            <v>'41'</v>
          </cell>
          <cell r="O892" t="str">
            <v>411</v>
          </cell>
          <cell r="P892">
            <v>411.5</v>
          </cell>
          <cell r="R892" t="str">
            <v>DEMAND VARIANCE</v>
          </cell>
          <cell r="S892">
            <v>-8247.5300000000007</v>
          </cell>
          <cell r="X892" t="str">
            <v>451</v>
          </cell>
          <cell r="Z892" t="str">
            <v>05</v>
          </cell>
          <cell r="AB892" t="str">
            <v>Actual Universl Service Rider</v>
          </cell>
          <cell r="AE892">
            <v>53.84</v>
          </cell>
          <cell r="AF892">
            <v>53.84</v>
          </cell>
        </row>
        <row r="893">
          <cell r="N893" t="str">
            <v>'41'</v>
          </cell>
          <cell r="O893" t="str">
            <v>411</v>
          </cell>
          <cell r="P893">
            <v>411.5</v>
          </cell>
          <cell r="R893" t="str">
            <v>DISTRIBUTION CHARGE</v>
          </cell>
          <cell r="S893">
            <v>1273960.99</v>
          </cell>
          <cell r="X893" t="str">
            <v>451</v>
          </cell>
          <cell r="Z893" t="str">
            <v>05</v>
          </cell>
          <cell r="AB893" t="str">
            <v>Low Income Discount Tier 1</v>
          </cell>
          <cell r="AE893">
            <v>-61.53</v>
          </cell>
          <cell r="AF893">
            <v>-61.53</v>
          </cell>
        </row>
        <row r="894">
          <cell r="N894" t="str">
            <v>'41'</v>
          </cell>
          <cell r="O894" t="str">
            <v>411</v>
          </cell>
          <cell r="P894">
            <v>411.5</v>
          </cell>
          <cell r="R894" t="str">
            <v>ENERGY EFFICIENCY SURCHARGE</v>
          </cell>
          <cell r="S894">
            <v>39295.129999999997</v>
          </cell>
          <cell r="X894" t="str">
            <v>451</v>
          </cell>
          <cell r="Z894" t="str">
            <v>05</v>
          </cell>
          <cell r="AB894" t="str">
            <v>Low Income Discount Tier 2</v>
          </cell>
          <cell r="AE894">
            <v>-812.68</v>
          </cell>
          <cell r="AF894">
            <v>-812.68</v>
          </cell>
        </row>
        <row r="895">
          <cell r="N895" t="str">
            <v>'41'</v>
          </cell>
          <cell r="O895" t="str">
            <v>411</v>
          </cell>
          <cell r="P895">
            <v>411.5</v>
          </cell>
          <cell r="R895" t="str">
            <v>INDIANA UTILITY RCPTS TAX YR1</v>
          </cell>
          <cell r="S895">
            <v>1082.1400000000001</v>
          </cell>
          <cell r="X895" t="str">
            <v>451</v>
          </cell>
          <cell r="Z895" t="str">
            <v>05</v>
          </cell>
          <cell r="AB895" t="str">
            <v>Low Income Discount Tier 3</v>
          </cell>
          <cell r="AE895">
            <v>-589.39</v>
          </cell>
          <cell r="AF895">
            <v>-589.39</v>
          </cell>
        </row>
        <row r="896">
          <cell r="N896" t="str">
            <v>'41'</v>
          </cell>
          <cell r="O896" t="str">
            <v>411</v>
          </cell>
          <cell r="P896">
            <v>411.5</v>
          </cell>
          <cell r="R896" t="str">
            <v>INDIANA UTILITY RCPTS TAX YR2</v>
          </cell>
          <cell r="S896">
            <v>0</v>
          </cell>
          <cell r="X896" t="str">
            <v>451</v>
          </cell>
          <cell r="Z896" t="str">
            <v>05</v>
          </cell>
          <cell r="AB896" t="str">
            <v>Termination Fees</v>
          </cell>
          <cell r="AE896">
            <v>0</v>
          </cell>
          <cell r="AF896">
            <v>0</v>
          </cell>
        </row>
        <row r="897">
          <cell r="N897" t="str">
            <v>'41'</v>
          </cell>
          <cell r="O897" t="str">
            <v>411</v>
          </cell>
          <cell r="P897">
            <v>411.5</v>
          </cell>
          <cell r="R897" t="str">
            <v>REFUNDS</v>
          </cell>
          <cell r="S897">
            <v>-12714.17</v>
          </cell>
          <cell r="X897" t="str">
            <v>321</v>
          </cell>
          <cell r="Z897" t="str">
            <v>31</v>
          </cell>
          <cell r="AB897" t="str">
            <v>Forecast Volume</v>
          </cell>
          <cell r="AE897">
            <v>0</v>
          </cell>
          <cell r="AF897">
            <v>0</v>
          </cell>
        </row>
        <row r="898">
          <cell r="N898" t="str">
            <v>'41'</v>
          </cell>
          <cell r="O898" t="str">
            <v>411</v>
          </cell>
          <cell r="P898">
            <v>411.5</v>
          </cell>
          <cell r="R898" t="str">
            <v>UNIVERSAL SERVICE RIDER</v>
          </cell>
          <cell r="S898">
            <v>45168.98</v>
          </cell>
          <cell r="X898" t="str">
            <v>321</v>
          </cell>
          <cell r="Z898" t="str">
            <v>31</v>
          </cell>
          <cell r="AB898" t="str">
            <v>Forecast Pipeline Charge</v>
          </cell>
          <cell r="AE898">
            <v>0</v>
          </cell>
          <cell r="AF898">
            <v>0</v>
          </cell>
        </row>
        <row r="899">
          <cell r="N899" t="str">
            <v>'41'</v>
          </cell>
          <cell r="O899" t="str">
            <v>411</v>
          </cell>
          <cell r="P899">
            <v>411.8</v>
          </cell>
          <cell r="R899" t="str">
            <v>CUSTOMER CHARGE</v>
          </cell>
          <cell r="S899">
            <v>33</v>
          </cell>
          <cell r="X899" t="str">
            <v>321</v>
          </cell>
          <cell r="Z899" t="str">
            <v>31</v>
          </cell>
          <cell r="AB899" t="str">
            <v>Forecast Stor Trans Charge</v>
          </cell>
          <cell r="AE899">
            <v>0</v>
          </cell>
          <cell r="AF899">
            <v>0</v>
          </cell>
        </row>
        <row r="900">
          <cell r="N900" t="str">
            <v>'41'</v>
          </cell>
          <cell r="O900" t="str">
            <v>411</v>
          </cell>
          <cell r="P900">
            <v>411.8</v>
          </cell>
          <cell r="R900" t="str">
            <v>DISTRIBUTION CHARGE</v>
          </cell>
          <cell r="S900">
            <v>37.130000000000003</v>
          </cell>
          <cell r="X900" t="str">
            <v>321</v>
          </cell>
          <cell r="Z900" t="str">
            <v>31</v>
          </cell>
          <cell r="AB900" t="str">
            <v>Forecast GCAV Charge</v>
          </cell>
          <cell r="AE900">
            <v>0</v>
          </cell>
          <cell r="AF900">
            <v>0</v>
          </cell>
        </row>
        <row r="901">
          <cell r="N901" t="str">
            <v>'41'</v>
          </cell>
          <cell r="O901" t="str">
            <v>411</v>
          </cell>
          <cell r="P901">
            <v>411.8</v>
          </cell>
          <cell r="R901" t="str">
            <v>ENERGY EFFICIENCY SURCHARGE</v>
          </cell>
          <cell r="S901">
            <v>1.1499999999999999</v>
          </cell>
          <cell r="X901" t="str">
            <v>321</v>
          </cell>
          <cell r="Z901" t="str">
            <v>31</v>
          </cell>
          <cell r="AB901" t="str">
            <v>Forecast Base Cmdy Charge</v>
          </cell>
          <cell r="AE901">
            <v>0</v>
          </cell>
          <cell r="AF901">
            <v>0</v>
          </cell>
        </row>
        <row r="902">
          <cell r="N902" t="str">
            <v>'41'</v>
          </cell>
          <cell r="O902" t="str">
            <v>411</v>
          </cell>
          <cell r="P902">
            <v>411.8</v>
          </cell>
          <cell r="R902" t="str">
            <v>INDIANA UTILITY RCPTS TAX YR2</v>
          </cell>
          <cell r="S902">
            <v>0</v>
          </cell>
          <cell r="X902" t="str">
            <v>321</v>
          </cell>
          <cell r="Z902" t="str">
            <v>31</v>
          </cell>
          <cell r="AB902" t="str">
            <v>Forecast Customer Charge</v>
          </cell>
          <cell r="AE902">
            <v>0</v>
          </cell>
          <cell r="AF902">
            <v>0</v>
          </cell>
        </row>
        <row r="903">
          <cell r="N903" t="str">
            <v>'41'</v>
          </cell>
          <cell r="O903" t="str">
            <v>411</v>
          </cell>
          <cell r="P903">
            <v>411.8</v>
          </cell>
          <cell r="R903" t="str">
            <v>UNIVERSAL SERVICE RIDER</v>
          </cell>
          <cell r="S903">
            <v>1.32</v>
          </cell>
          <cell r="X903" t="str">
            <v>321</v>
          </cell>
          <cell r="Z903" t="str">
            <v>31</v>
          </cell>
          <cell r="AB903" t="str">
            <v>Forecast Head Block Volume</v>
          </cell>
          <cell r="AE903">
            <v>0</v>
          </cell>
          <cell r="AF903">
            <v>0</v>
          </cell>
        </row>
        <row r="904">
          <cell r="N904" t="str">
            <v>'41'</v>
          </cell>
          <cell r="O904" t="str">
            <v>411</v>
          </cell>
          <cell r="P904">
            <v>411.42</v>
          </cell>
          <cell r="R904" t="str">
            <v>CUSTOMER CHARGE</v>
          </cell>
          <cell r="S904">
            <v>30332.5</v>
          </cell>
          <cell r="X904" t="str">
            <v>321</v>
          </cell>
          <cell r="Z904" t="str">
            <v>31</v>
          </cell>
          <cell r="AB904" t="str">
            <v>Forecast Head Block Charge</v>
          </cell>
          <cell r="AE904">
            <v>0</v>
          </cell>
          <cell r="AF904">
            <v>0</v>
          </cell>
        </row>
        <row r="905">
          <cell r="N905" t="str">
            <v>'41'</v>
          </cell>
          <cell r="O905" t="str">
            <v>411</v>
          </cell>
          <cell r="P905">
            <v>411.42</v>
          </cell>
          <cell r="R905" t="str">
            <v>COMMODITY VARIANCE</v>
          </cell>
          <cell r="S905">
            <v>5643.51</v>
          </cell>
          <cell r="X905" t="str">
            <v>321</v>
          </cell>
          <cell r="Z905" t="str">
            <v>31</v>
          </cell>
          <cell r="AB905" t="str">
            <v>Forecast Tail Block Volume</v>
          </cell>
          <cell r="AE905">
            <v>0</v>
          </cell>
          <cell r="AF905">
            <v>0</v>
          </cell>
        </row>
        <row r="906">
          <cell r="N906" t="str">
            <v>'41'</v>
          </cell>
          <cell r="O906" t="str">
            <v>411</v>
          </cell>
          <cell r="P906">
            <v>411.42</v>
          </cell>
          <cell r="R906" t="str">
            <v>DEMAND VARIANCE</v>
          </cell>
          <cell r="S906">
            <v>-541.79999999999995</v>
          </cell>
          <cell r="X906" t="str">
            <v>321</v>
          </cell>
          <cell r="Z906" t="str">
            <v>31</v>
          </cell>
          <cell r="AB906" t="str">
            <v>Forecast Tail Block Charge</v>
          </cell>
          <cell r="AE906">
            <v>0</v>
          </cell>
          <cell r="AF906">
            <v>0</v>
          </cell>
        </row>
        <row r="907">
          <cell r="N907" t="str">
            <v>'41'</v>
          </cell>
          <cell r="O907" t="str">
            <v>411</v>
          </cell>
          <cell r="P907">
            <v>411.42</v>
          </cell>
          <cell r="R907" t="str">
            <v>DISTRIBUTION CHARGE</v>
          </cell>
          <cell r="S907">
            <v>38714.15</v>
          </cell>
          <cell r="X907" t="str">
            <v>321</v>
          </cell>
          <cell r="Z907" t="str">
            <v>31</v>
          </cell>
          <cell r="AB907" t="str">
            <v>Forecast NIPSCO Fee</v>
          </cell>
          <cell r="AE907">
            <v>0</v>
          </cell>
          <cell r="AF907">
            <v>0</v>
          </cell>
        </row>
        <row r="908">
          <cell r="N908" t="str">
            <v>'41'</v>
          </cell>
          <cell r="O908" t="str">
            <v>411</v>
          </cell>
          <cell r="P908">
            <v>411.42</v>
          </cell>
          <cell r="R908" t="str">
            <v>ENERGY EFFICIENCY SURCHARGE</v>
          </cell>
          <cell r="S908">
            <v>1194.02</v>
          </cell>
          <cell r="X908" t="str">
            <v>321</v>
          </cell>
          <cell r="Z908" t="str">
            <v>31</v>
          </cell>
          <cell r="AB908" t="str">
            <v>Forecast Utility Receipts Tax</v>
          </cell>
          <cell r="AE908">
            <v>0</v>
          </cell>
          <cell r="AF908">
            <v>0</v>
          </cell>
        </row>
        <row r="909">
          <cell r="N909" t="str">
            <v>'41'</v>
          </cell>
          <cell r="O909" t="str">
            <v>411</v>
          </cell>
          <cell r="P909">
            <v>411.42</v>
          </cell>
          <cell r="R909" t="str">
            <v>INDIANA UTILITY RCPTS TAX YR1</v>
          </cell>
          <cell r="S909">
            <v>70.25</v>
          </cell>
          <cell r="X909" t="str">
            <v>321</v>
          </cell>
          <cell r="Z909" t="str">
            <v>31</v>
          </cell>
          <cell r="AB909" t="str">
            <v>Forecast Enrgy Effcncy Surchg</v>
          </cell>
          <cell r="AE909">
            <v>0</v>
          </cell>
          <cell r="AF909">
            <v>0</v>
          </cell>
        </row>
        <row r="910">
          <cell r="N910" t="str">
            <v>'41'</v>
          </cell>
          <cell r="O910" t="str">
            <v>411</v>
          </cell>
          <cell r="P910">
            <v>411.42</v>
          </cell>
          <cell r="R910" t="str">
            <v>INDIANA UTILITY RCPTS TAX YR2</v>
          </cell>
          <cell r="S910">
            <v>0</v>
          </cell>
          <cell r="X910" t="str">
            <v>321</v>
          </cell>
          <cell r="Z910" t="str">
            <v>31</v>
          </cell>
          <cell r="AB910" t="str">
            <v>Fixed Monthly Bill</v>
          </cell>
          <cell r="AE910">
            <v>0</v>
          </cell>
          <cell r="AF910">
            <v>0</v>
          </cell>
        </row>
        <row r="911">
          <cell r="N911" t="str">
            <v>'41'</v>
          </cell>
          <cell r="O911" t="str">
            <v>411</v>
          </cell>
          <cell r="P911">
            <v>411.42</v>
          </cell>
          <cell r="R911" t="str">
            <v>LOW INC DISC TIER1 CHOICE BNDL</v>
          </cell>
          <cell r="S911">
            <v>-870.05</v>
          </cell>
          <cell r="X911" t="str">
            <v>321</v>
          </cell>
          <cell r="Z911" t="str">
            <v>31</v>
          </cell>
          <cell r="AB911" t="str">
            <v>Accrued Revenue</v>
          </cell>
          <cell r="AE911">
            <v>0</v>
          </cell>
          <cell r="AF911">
            <v>0</v>
          </cell>
        </row>
        <row r="912">
          <cell r="N912" t="str">
            <v>'41'</v>
          </cell>
          <cell r="O912" t="str">
            <v>411</v>
          </cell>
          <cell r="P912">
            <v>411.42</v>
          </cell>
          <cell r="R912" t="str">
            <v>LOW INC DISC TIER2 CHOICE BNDL</v>
          </cell>
          <cell r="S912">
            <v>-8283.7099999999991</v>
          </cell>
          <cell r="X912" t="str">
            <v>321</v>
          </cell>
          <cell r="Z912" t="str">
            <v>31</v>
          </cell>
          <cell r="AB912" t="str">
            <v>Actual Volume</v>
          </cell>
          <cell r="AE912">
            <v>0</v>
          </cell>
          <cell r="AF912">
            <v>0</v>
          </cell>
        </row>
        <row r="913">
          <cell r="N913" t="str">
            <v>'41'</v>
          </cell>
          <cell r="O913" t="str">
            <v>411</v>
          </cell>
          <cell r="P913">
            <v>411.42</v>
          </cell>
          <cell r="R913" t="str">
            <v>LOW INC DISC TIER3 CHOICE BNDL</v>
          </cell>
          <cell r="S913">
            <v>-6923.85</v>
          </cell>
          <cell r="X913" t="str">
            <v>321</v>
          </cell>
          <cell r="Z913" t="str">
            <v>31</v>
          </cell>
          <cell r="AB913" t="str">
            <v>Actual Pipeline Charge</v>
          </cell>
          <cell r="AE913">
            <v>0</v>
          </cell>
          <cell r="AF913">
            <v>0</v>
          </cell>
        </row>
        <row r="914">
          <cell r="N914" t="str">
            <v>'41'</v>
          </cell>
          <cell r="O914" t="str">
            <v>411</v>
          </cell>
          <cell r="P914">
            <v>411.42</v>
          </cell>
          <cell r="R914" t="str">
            <v>LOW INC DISC TIER1 CHOICE SPLR</v>
          </cell>
          <cell r="S914">
            <v>-3002.24</v>
          </cell>
          <cell r="X914" t="str">
            <v>321</v>
          </cell>
          <cell r="Z914" t="str">
            <v>31</v>
          </cell>
          <cell r="AB914" t="str">
            <v>Actual Base Commodity Charge</v>
          </cell>
          <cell r="AE914">
            <v>0</v>
          </cell>
          <cell r="AF914">
            <v>0</v>
          </cell>
        </row>
        <row r="915">
          <cell r="N915" t="str">
            <v>'41'</v>
          </cell>
          <cell r="O915" t="str">
            <v>411</v>
          </cell>
          <cell r="P915">
            <v>411.42</v>
          </cell>
          <cell r="R915" t="str">
            <v>LOW INC DISC TIER2 CHOICE SPLR</v>
          </cell>
          <cell r="S915">
            <v>-30845.07</v>
          </cell>
          <cell r="X915" t="str">
            <v>321</v>
          </cell>
          <cell r="Z915" t="str">
            <v>31</v>
          </cell>
          <cell r="AB915" t="str">
            <v>Actual Customer Charge</v>
          </cell>
          <cell r="AE915">
            <v>0</v>
          </cell>
          <cell r="AF915">
            <v>0</v>
          </cell>
        </row>
        <row r="916">
          <cell r="N916" t="str">
            <v>'41'</v>
          </cell>
          <cell r="O916" t="str">
            <v>411</v>
          </cell>
          <cell r="P916">
            <v>411.42</v>
          </cell>
          <cell r="R916" t="str">
            <v>LOW INC DISC TIER3 CHOICE SPLR</v>
          </cell>
          <cell r="S916">
            <v>-26970.1</v>
          </cell>
          <cell r="X916" t="str">
            <v>321</v>
          </cell>
          <cell r="Z916" t="str">
            <v>31</v>
          </cell>
          <cell r="AB916" t="str">
            <v>Actual Head Block Volume</v>
          </cell>
          <cell r="AE916">
            <v>0</v>
          </cell>
          <cell r="AF916">
            <v>0</v>
          </cell>
        </row>
        <row r="917">
          <cell r="N917" t="str">
            <v>'41'</v>
          </cell>
          <cell r="O917" t="str">
            <v>411</v>
          </cell>
          <cell r="P917">
            <v>411.42</v>
          </cell>
          <cell r="R917" t="str">
            <v>REFUNDS</v>
          </cell>
          <cell r="S917">
            <v>-826.88</v>
          </cell>
          <cell r="X917" t="str">
            <v>321</v>
          </cell>
          <cell r="Z917" t="str">
            <v>31</v>
          </cell>
          <cell r="AB917" t="str">
            <v>Actual Head Block Charge</v>
          </cell>
          <cell r="AE917">
            <v>0</v>
          </cell>
          <cell r="AF917">
            <v>0</v>
          </cell>
        </row>
        <row r="918">
          <cell r="N918" t="str">
            <v>'41'</v>
          </cell>
          <cell r="O918" t="str">
            <v>411</v>
          </cell>
          <cell r="P918">
            <v>411.42</v>
          </cell>
          <cell r="R918" t="str">
            <v>UNIVERSAL SERVICE RIDER</v>
          </cell>
          <cell r="S918">
            <v>1372.82</v>
          </cell>
          <cell r="X918" t="str">
            <v>321</v>
          </cell>
          <cell r="Z918" t="str">
            <v>31</v>
          </cell>
          <cell r="AB918" t="str">
            <v>Actual Tail Block Volume</v>
          </cell>
          <cell r="AE918">
            <v>0</v>
          </cell>
          <cell r="AF918">
            <v>0</v>
          </cell>
        </row>
        <row r="919">
          <cell r="N919" t="str">
            <v>'41'</v>
          </cell>
          <cell r="O919" t="str">
            <v>415</v>
          </cell>
          <cell r="P919">
            <v>415.4</v>
          </cell>
          <cell r="R919" t="str">
            <v>CUSTOMER CHARGE</v>
          </cell>
          <cell r="S919">
            <v>9350.41</v>
          </cell>
          <cell r="X919" t="str">
            <v>321</v>
          </cell>
          <cell r="Z919" t="str">
            <v>31</v>
          </cell>
          <cell r="AB919" t="str">
            <v>Actual Tail Block Charge</v>
          </cell>
          <cell r="AE919">
            <v>0</v>
          </cell>
          <cell r="AF919">
            <v>0</v>
          </cell>
        </row>
        <row r="920">
          <cell r="N920" t="str">
            <v>'41'</v>
          </cell>
          <cell r="O920" t="str">
            <v>415</v>
          </cell>
          <cell r="P920">
            <v>415.4</v>
          </cell>
          <cell r="R920" t="str">
            <v>COMMODITY VARIANCE</v>
          </cell>
          <cell r="S920">
            <v>948.5</v>
          </cell>
          <cell r="X920" t="str">
            <v>321</v>
          </cell>
          <cell r="Z920" t="str">
            <v>31</v>
          </cell>
          <cell r="AB920" t="str">
            <v>Termination Fees</v>
          </cell>
          <cell r="AE920">
            <v>0</v>
          </cell>
          <cell r="AF920">
            <v>0</v>
          </cell>
        </row>
        <row r="921">
          <cell r="N921" t="str">
            <v>'41'</v>
          </cell>
          <cell r="O921" t="str">
            <v>415</v>
          </cell>
          <cell r="P921">
            <v>415.4</v>
          </cell>
          <cell r="R921" t="str">
            <v>DEMAND VARIANCE</v>
          </cell>
          <cell r="S921">
            <v>-91.91</v>
          </cell>
          <cell r="X921" t="str">
            <v>451</v>
          </cell>
          <cell r="Z921" t="str">
            <v>03</v>
          </cell>
          <cell r="AB921" t="str">
            <v>Forecast Volume</v>
          </cell>
          <cell r="AE921">
            <v>741</v>
          </cell>
          <cell r="AF921">
            <v>741</v>
          </cell>
        </row>
        <row r="922">
          <cell r="N922" t="str">
            <v>'41'</v>
          </cell>
          <cell r="O922" t="str">
            <v>415</v>
          </cell>
          <cell r="P922">
            <v>415.4</v>
          </cell>
          <cell r="R922" t="str">
            <v>DISTRIBUTION CHARGE</v>
          </cell>
          <cell r="S922">
            <v>26384.25</v>
          </cell>
          <cell r="X922" t="str">
            <v>451</v>
          </cell>
          <cell r="Z922" t="str">
            <v>03</v>
          </cell>
          <cell r="AB922" t="str">
            <v>Forecast Customer Charge</v>
          </cell>
          <cell r="AE922">
            <v>150</v>
          </cell>
          <cell r="AF922">
            <v>150</v>
          </cell>
        </row>
        <row r="923">
          <cell r="N923" t="str">
            <v>'41'</v>
          </cell>
          <cell r="O923" t="str">
            <v>415</v>
          </cell>
          <cell r="P923">
            <v>415.4</v>
          </cell>
          <cell r="R923" t="str">
            <v>ENERGY EFFICIENCY SURCHARGE</v>
          </cell>
          <cell r="S923">
            <v>351.43</v>
          </cell>
          <cell r="X923" t="str">
            <v>451</v>
          </cell>
          <cell r="Z923" t="str">
            <v>03</v>
          </cell>
          <cell r="AB923" t="str">
            <v>Forecast Head Block Volume</v>
          </cell>
          <cell r="AE923">
            <v>1425.1</v>
          </cell>
          <cell r="AF923">
            <v>1425.1</v>
          </cell>
        </row>
        <row r="924">
          <cell r="N924" t="str">
            <v>'41'</v>
          </cell>
          <cell r="O924" t="str">
            <v>415</v>
          </cell>
          <cell r="P924">
            <v>415.4</v>
          </cell>
          <cell r="R924" t="str">
            <v>INDIANA UTILITY RCPTS TAX YR1</v>
          </cell>
          <cell r="S924">
            <v>11.79</v>
          </cell>
          <cell r="X924" t="str">
            <v>451</v>
          </cell>
          <cell r="Z924" t="str">
            <v>03</v>
          </cell>
          <cell r="AB924" t="str">
            <v>Forecast Head Block Charge</v>
          </cell>
          <cell r="AE924">
            <v>142.59</v>
          </cell>
          <cell r="AF924">
            <v>142.59</v>
          </cell>
        </row>
        <row r="925">
          <cell r="N925" t="str">
            <v>'41'</v>
          </cell>
          <cell r="O925" t="str">
            <v>415</v>
          </cell>
          <cell r="P925">
            <v>415.4</v>
          </cell>
          <cell r="R925" t="str">
            <v>INDIANA UTILITY RCPTS TAX YR2</v>
          </cell>
          <cell r="S925">
            <v>0</v>
          </cell>
          <cell r="X925" t="str">
            <v>451</v>
          </cell>
          <cell r="Z925" t="str">
            <v>03</v>
          </cell>
          <cell r="AB925" t="str">
            <v>Forecast Base Commodity Charge</v>
          </cell>
          <cell r="AE925">
            <v>736.8</v>
          </cell>
          <cell r="AF925">
            <v>736.8</v>
          </cell>
        </row>
        <row r="926">
          <cell r="N926" t="str">
            <v>'41'</v>
          </cell>
          <cell r="O926" t="str">
            <v>415</v>
          </cell>
          <cell r="P926">
            <v>415.4</v>
          </cell>
          <cell r="R926" t="str">
            <v>REFUNDS</v>
          </cell>
          <cell r="S926">
            <v>-138.37</v>
          </cell>
          <cell r="X926" t="str">
            <v>451</v>
          </cell>
          <cell r="Z926" t="str">
            <v>03</v>
          </cell>
          <cell r="AB926" t="str">
            <v>Forecast Enrgy Effcy Sur-Chg</v>
          </cell>
          <cell r="AE926">
            <v>0</v>
          </cell>
          <cell r="AF926">
            <v>0</v>
          </cell>
        </row>
        <row r="927">
          <cell r="N927" t="str">
            <v>'41'</v>
          </cell>
          <cell r="O927" t="str">
            <v>415</v>
          </cell>
          <cell r="P927">
            <v>415.4</v>
          </cell>
          <cell r="R927" t="str">
            <v>UNIVERSAL SERVICE RIDER</v>
          </cell>
          <cell r="S927">
            <v>776.84</v>
          </cell>
          <cell r="X927" t="str">
            <v>451</v>
          </cell>
          <cell r="Z927" t="str">
            <v>03</v>
          </cell>
          <cell r="AB927" t="str">
            <v>Forecast In Util Receipt Tax</v>
          </cell>
          <cell r="AE927">
            <v>10.49</v>
          </cell>
          <cell r="AF927">
            <v>10.49</v>
          </cell>
        </row>
        <row r="928">
          <cell r="N928" t="str">
            <v>'43'</v>
          </cell>
          <cell r="O928" t="str">
            <v>411</v>
          </cell>
          <cell r="P928">
            <v>411.4</v>
          </cell>
          <cell r="R928" t="str">
            <v>CUSTOMER CHARGE</v>
          </cell>
          <cell r="S928">
            <v>25962.58</v>
          </cell>
          <cell r="X928" t="str">
            <v>451</v>
          </cell>
          <cell r="Z928" t="str">
            <v>03</v>
          </cell>
          <cell r="AB928" t="str">
            <v>Forecast Program Fee</v>
          </cell>
          <cell r="AE928">
            <v>66.56</v>
          </cell>
          <cell r="AF928">
            <v>66.56</v>
          </cell>
        </row>
        <row r="929">
          <cell r="N929" t="str">
            <v>'43'</v>
          </cell>
          <cell r="O929" t="str">
            <v>411</v>
          </cell>
          <cell r="P929">
            <v>411.4</v>
          </cell>
          <cell r="R929" t="str">
            <v>COMMODITY VARIANCE</v>
          </cell>
          <cell r="S929">
            <v>1634.38</v>
          </cell>
          <cell r="X929" t="str">
            <v>451</v>
          </cell>
          <cell r="Z929" t="str">
            <v>03</v>
          </cell>
          <cell r="AB929" t="str">
            <v>Forecast Commodity Variance</v>
          </cell>
          <cell r="AE929">
            <v>2.69</v>
          </cell>
          <cell r="AF929">
            <v>2.69</v>
          </cell>
        </row>
        <row r="930">
          <cell r="N930" t="str">
            <v>'43'</v>
          </cell>
          <cell r="O930" t="str">
            <v>411</v>
          </cell>
          <cell r="P930">
            <v>411.4</v>
          </cell>
          <cell r="R930" t="str">
            <v>DEMAND VARIANCE</v>
          </cell>
          <cell r="S930">
            <v>-156.33000000000001</v>
          </cell>
          <cell r="X930" t="str">
            <v>451</v>
          </cell>
          <cell r="Z930" t="str">
            <v>03</v>
          </cell>
          <cell r="AB930" t="str">
            <v>Forecast Demand Variance</v>
          </cell>
          <cell r="AE930">
            <v>14.76</v>
          </cell>
          <cell r="AF930">
            <v>14.76</v>
          </cell>
        </row>
        <row r="931">
          <cell r="N931" t="str">
            <v>'43'</v>
          </cell>
          <cell r="O931" t="str">
            <v>411</v>
          </cell>
          <cell r="P931">
            <v>411.4</v>
          </cell>
          <cell r="R931" t="str">
            <v>DISTRIBUTION CHARGE</v>
          </cell>
          <cell r="S931">
            <v>20053.490000000002</v>
          </cell>
          <cell r="X931" t="str">
            <v>451</v>
          </cell>
          <cell r="Z931" t="str">
            <v>03</v>
          </cell>
          <cell r="AB931" t="str">
            <v>Forecast Refund</v>
          </cell>
          <cell r="AE931">
            <v>-2.4700000000000002</v>
          </cell>
          <cell r="AF931">
            <v>-2.4700000000000002</v>
          </cell>
        </row>
        <row r="932">
          <cell r="N932" t="str">
            <v>'43'</v>
          </cell>
          <cell r="O932" t="str">
            <v>411</v>
          </cell>
          <cell r="P932">
            <v>411.4</v>
          </cell>
          <cell r="R932" t="str">
            <v>ENERGY EFFICIENCY SURCHARGE</v>
          </cell>
          <cell r="S932">
            <v>618.34</v>
          </cell>
          <cell r="X932" t="str">
            <v>451</v>
          </cell>
          <cell r="Z932" t="str">
            <v>03</v>
          </cell>
          <cell r="AB932" t="str">
            <v>Forecast Bad Debt Year 1</v>
          </cell>
          <cell r="AE932">
            <v>7.0000000000000007E-2</v>
          </cell>
          <cell r="AF932">
            <v>7.0000000000000007E-2</v>
          </cell>
        </row>
        <row r="933">
          <cell r="N933" t="str">
            <v>'43'</v>
          </cell>
          <cell r="O933" t="str">
            <v>411</v>
          </cell>
          <cell r="P933">
            <v>411.4</v>
          </cell>
          <cell r="R933" t="str">
            <v>INDIANA UTILITY RCPTS TAX YR1</v>
          </cell>
          <cell r="S933">
            <v>20.190000000000001</v>
          </cell>
          <cell r="X933" t="str">
            <v>451</v>
          </cell>
          <cell r="Z933" t="str">
            <v>03</v>
          </cell>
          <cell r="AB933" t="str">
            <v>Forecast Bad Debt Year 2</v>
          </cell>
          <cell r="AE933">
            <v>0.4</v>
          </cell>
          <cell r="AF933">
            <v>0.4</v>
          </cell>
        </row>
        <row r="934">
          <cell r="N934" t="str">
            <v>'43'</v>
          </cell>
          <cell r="O934" t="str">
            <v>411</v>
          </cell>
          <cell r="P934">
            <v>411.4</v>
          </cell>
          <cell r="R934" t="str">
            <v>INDIANA UTILITY RCPTS TAX YR2</v>
          </cell>
          <cell r="S934">
            <v>0</v>
          </cell>
          <cell r="X934" t="str">
            <v>451</v>
          </cell>
          <cell r="Z934" t="str">
            <v>03</v>
          </cell>
          <cell r="AB934" t="str">
            <v>Forecast Pipeline/Trans/Stor</v>
          </cell>
          <cell r="AE934">
            <v>68.13</v>
          </cell>
          <cell r="AF934">
            <v>68.13</v>
          </cell>
        </row>
        <row r="935">
          <cell r="N935" t="str">
            <v>'43'</v>
          </cell>
          <cell r="O935" t="str">
            <v>411</v>
          </cell>
          <cell r="P935">
            <v>411.4</v>
          </cell>
          <cell r="R935" t="str">
            <v>REFUNDS</v>
          </cell>
          <cell r="S935">
            <v>-239.71</v>
          </cell>
          <cell r="X935" t="str">
            <v>451</v>
          </cell>
          <cell r="Z935" t="str">
            <v>03</v>
          </cell>
          <cell r="AB935" t="str">
            <v>Forecast Universl Service Ride</v>
          </cell>
          <cell r="AE935">
            <v>1.47</v>
          </cell>
          <cell r="AF935">
            <v>1.47</v>
          </cell>
        </row>
        <row r="936">
          <cell r="N936" t="str">
            <v>'43'</v>
          </cell>
          <cell r="O936" t="str">
            <v>411</v>
          </cell>
          <cell r="P936">
            <v>411.4</v>
          </cell>
          <cell r="R936" t="str">
            <v>UNIVERSAL SERVICE RIDER</v>
          </cell>
          <cell r="S936">
            <v>710.88</v>
          </cell>
          <cell r="X936" t="str">
            <v>451</v>
          </cell>
          <cell r="Z936" t="str">
            <v>03</v>
          </cell>
          <cell r="AB936" t="str">
            <v>Fixed Monthly Bill</v>
          </cell>
          <cell r="AE936">
            <v>443.76</v>
          </cell>
          <cell r="AF936">
            <v>443.76</v>
          </cell>
        </row>
        <row r="937">
          <cell r="N937" t="str">
            <v>'43'</v>
          </cell>
          <cell r="O937" t="str">
            <v>411</v>
          </cell>
          <cell r="P937">
            <v>411.42</v>
          </cell>
          <cell r="R937" t="str">
            <v>CUSTOMER CHARGE</v>
          </cell>
          <cell r="S937">
            <v>1078</v>
          </cell>
          <cell r="X937" t="str">
            <v>451</v>
          </cell>
          <cell r="Z937" t="str">
            <v>03</v>
          </cell>
          <cell r="AB937" t="str">
            <v>Accrued Revenue</v>
          </cell>
          <cell r="AE937">
            <v>460.95</v>
          </cell>
          <cell r="AF937">
            <v>460.95</v>
          </cell>
        </row>
        <row r="938">
          <cell r="N938" t="str">
            <v>'43'</v>
          </cell>
          <cell r="O938" t="str">
            <v>411</v>
          </cell>
          <cell r="P938">
            <v>411.42</v>
          </cell>
          <cell r="R938" t="str">
            <v>COMMODITY VARIANCE</v>
          </cell>
          <cell r="S938">
            <v>169.2</v>
          </cell>
          <cell r="X938" t="str">
            <v>451</v>
          </cell>
          <cell r="Z938" t="str">
            <v>03</v>
          </cell>
          <cell r="AB938" t="str">
            <v>Actual Volume</v>
          </cell>
          <cell r="AE938">
            <v>630.79999999999995</v>
          </cell>
          <cell r="AF938">
            <v>630.79999999999995</v>
          </cell>
        </row>
        <row r="939">
          <cell r="N939" t="str">
            <v>'43'</v>
          </cell>
          <cell r="O939" t="str">
            <v>411</v>
          </cell>
          <cell r="P939">
            <v>411.42</v>
          </cell>
          <cell r="R939" t="str">
            <v>DEMAND VARIANCE</v>
          </cell>
          <cell r="S939">
            <v>-16.29</v>
          </cell>
          <cell r="X939" t="str">
            <v>451</v>
          </cell>
          <cell r="Z939" t="str">
            <v>03</v>
          </cell>
          <cell r="AB939" t="str">
            <v>Actual Base Commodity Charge</v>
          </cell>
          <cell r="AE939">
            <v>317.2</v>
          </cell>
          <cell r="AF939">
            <v>317.2</v>
          </cell>
        </row>
        <row r="940">
          <cell r="N940" t="str">
            <v>'43'</v>
          </cell>
          <cell r="O940" t="str">
            <v>411</v>
          </cell>
          <cell r="P940">
            <v>411.42</v>
          </cell>
          <cell r="R940" t="str">
            <v>DISTRIBUTION CHARGE</v>
          </cell>
          <cell r="S940">
            <v>940.05</v>
          </cell>
          <cell r="X940" t="str">
            <v>451</v>
          </cell>
          <cell r="Z940" t="str">
            <v>03</v>
          </cell>
          <cell r="AB940" t="str">
            <v>Actual Customer Charge</v>
          </cell>
          <cell r="AE940">
            <v>150</v>
          </cell>
          <cell r="AF940">
            <v>150</v>
          </cell>
        </row>
        <row r="941">
          <cell r="N941" t="str">
            <v>'43'</v>
          </cell>
          <cell r="O941" t="str">
            <v>411</v>
          </cell>
          <cell r="P941">
            <v>411.42</v>
          </cell>
          <cell r="R941" t="str">
            <v>ENERGY EFFICIENCY SURCHARGE</v>
          </cell>
          <cell r="S941">
            <v>29</v>
          </cell>
          <cell r="X941" t="str">
            <v>451</v>
          </cell>
          <cell r="Z941" t="str">
            <v>03</v>
          </cell>
          <cell r="AB941" t="str">
            <v>Actual Head Block Volume</v>
          </cell>
          <cell r="AE941">
            <v>630.79999999999995</v>
          </cell>
          <cell r="AF941">
            <v>630.79999999999995</v>
          </cell>
        </row>
        <row r="942">
          <cell r="N942" t="str">
            <v>'43'</v>
          </cell>
          <cell r="O942" t="str">
            <v>411</v>
          </cell>
          <cell r="P942">
            <v>411.42</v>
          </cell>
          <cell r="R942" t="str">
            <v>INDIANA UTILITY RCPTS TAX YR1</v>
          </cell>
          <cell r="S942">
            <v>2.11</v>
          </cell>
          <cell r="X942" t="str">
            <v>451</v>
          </cell>
          <cell r="Z942" t="str">
            <v>03</v>
          </cell>
          <cell r="AB942" t="str">
            <v>Actual Head Block Charge</v>
          </cell>
          <cell r="AE942">
            <v>63.13</v>
          </cell>
          <cell r="AF942">
            <v>63.13</v>
          </cell>
        </row>
        <row r="943">
          <cell r="N943" t="str">
            <v>'43'</v>
          </cell>
          <cell r="O943" t="str">
            <v>411</v>
          </cell>
          <cell r="P943">
            <v>411.42</v>
          </cell>
          <cell r="R943" t="str">
            <v>INDIANA UTILITY RCPTS TAX YR2</v>
          </cell>
          <cell r="S943">
            <v>0</v>
          </cell>
          <cell r="X943" t="str">
            <v>451</v>
          </cell>
          <cell r="Z943" t="str">
            <v>03</v>
          </cell>
          <cell r="AB943" t="str">
            <v>Actual Enrgy Effcy Sur-Chg</v>
          </cell>
          <cell r="AE943">
            <v>0</v>
          </cell>
          <cell r="AF943">
            <v>0</v>
          </cell>
        </row>
        <row r="944">
          <cell r="N944" t="str">
            <v>'43'</v>
          </cell>
          <cell r="O944" t="str">
            <v>411</v>
          </cell>
          <cell r="P944">
            <v>411.42</v>
          </cell>
          <cell r="R944" t="str">
            <v>LOW INC DISC TIER1 CHOICE BNDL</v>
          </cell>
          <cell r="S944">
            <v>-52.03</v>
          </cell>
          <cell r="X944" t="str">
            <v>451</v>
          </cell>
          <cell r="Z944" t="str">
            <v>03</v>
          </cell>
          <cell r="AB944" t="str">
            <v>Actual IN Util Receipt Tax</v>
          </cell>
          <cell r="AE944">
            <v>9.27</v>
          </cell>
          <cell r="AF944">
            <v>9.27</v>
          </cell>
        </row>
        <row r="945">
          <cell r="N945" t="str">
            <v>'43'</v>
          </cell>
          <cell r="O945" t="str">
            <v>411</v>
          </cell>
          <cell r="P945">
            <v>411.42</v>
          </cell>
          <cell r="R945" t="str">
            <v>LOW INC DISC TIER2 CHOICE BNDL</v>
          </cell>
          <cell r="S945">
            <v>-232.57</v>
          </cell>
          <cell r="X945" t="str">
            <v>451</v>
          </cell>
          <cell r="Z945" t="str">
            <v>03</v>
          </cell>
          <cell r="AB945" t="str">
            <v>Actual Program Fee</v>
          </cell>
          <cell r="AE945">
            <v>58.8</v>
          </cell>
          <cell r="AF945">
            <v>58.8</v>
          </cell>
        </row>
        <row r="946">
          <cell r="N946" t="str">
            <v>'43'</v>
          </cell>
          <cell r="O946" t="str">
            <v>411</v>
          </cell>
          <cell r="P946">
            <v>411.42</v>
          </cell>
          <cell r="R946" t="str">
            <v>LOW INC DISC TIER3 CHOICE BNDL</v>
          </cell>
          <cell r="S946">
            <v>-149.44999999999999</v>
          </cell>
          <cell r="X946" t="str">
            <v>451</v>
          </cell>
          <cell r="Z946" t="str">
            <v>03</v>
          </cell>
          <cell r="AB946" t="str">
            <v>Actual Commodity Variance</v>
          </cell>
          <cell r="AE946">
            <v>2.85</v>
          </cell>
          <cell r="AF946">
            <v>2.85</v>
          </cell>
        </row>
        <row r="947">
          <cell r="N947" t="str">
            <v>'43'</v>
          </cell>
          <cell r="O947" t="str">
            <v>411</v>
          </cell>
          <cell r="P947">
            <v>411.42</v>
          </cell>
          <cell r="R947" t="str">
            <v>LOW INC DISC TIER1 CHOICE SPLR</v>
          </cell>
          <cell r="S947">
            <v>-144.88999999999999</v>
          </cell>
          <cell r="X947" t="str">
            <v>451</v>
          </cell>
          <cell r="Z947" t="str">
            <v>03</v>
          </cell>
          <cell r="AB947" t="str">
            <v>Actual Demand Variance</v>
          </cell>
          <cell r="AE947">
            <v>12.56</v>
          </cell>
          <cell r="AF947">
            <v>12.56</v>
          </cell>
        </row>
        <row r="948">
          <cell r="N948" t="str">
            <v>'43'</v>
          </cell>
          <cell r="O948" t="str">
            <v>411</v>
          </cell>
          <cell r="P948">
            <v>411.42</v>
          </cell>
          <cell r="R948" t="str">
            <v>LOW INC DISC TIER2 CHOICE SPLR</v>
          </cell>
          <cell r="S948">
            <v>-725.05</v>
          </cell>
          <cell r="X948" t="str">
            <v>451</v>
          </cell>
          <cell r="Z948" t="str">
            <v>03</v>
          </cell>
          <cell r="AB948" t="str">
            <v>Actual Refund</v>
          </cell>
          <cell r="AE948">
            <v>-2.08</v>
          </cell>
          <cell r="AF948">
            <v>-2.08</v>
          </cell>
        </row>
        <row r="949">
          <cell r="N949" t="str">
            <v>'43'</v>
          </cell>
          <cell r="O949" t="str">
            <v>411</v>
          </cell>
          <cell r="P949">
            <v>411.42</v>
          </cell>
          <cell r="R949" t="str">
            <v>LOW INC DISC TIER3 CHOICE SPLR</v>
          </cell>
          <cell r="S949">
            <v>-493.83</v>
          </cell>
          <cell r="X949" t="str">
            <v>451</v>
          </cell>
          <cell r="Z949" t="str">
            <v>03</v>
          </cell>
          <cell r="AB949" t="str">
            <v>Actual Bad Debt Year 1</v>
          </cell>
          <cell r="AE949">
            <v>0.08</v>
          </cell>
          <cell r="AF949">
            <v>0.08</v>
          </cell>
        </row>
        <row r="950">
          <cell r="N950" t="str">
            <v>'43'</v>
          </cell>
          <cell r="O950" t="str">
            <v>411</v>
          </cell>
          <cell r="P950">
            <v>411.42</v>
          </cell>
          <cell r="R950" t="str">
            <v>REFUNDS</v>
          </cell>
          <cell r="S950">
            <v>-24.78</v>
          </cell>
          <cell r="X950" t="str">
            <v>451</v>
          </cell>
          <cell r="Z950" t="str">
            <v>03</v>
          </cell>
          <cell r="AB950" t="str">
            <v>Actual Bad Debt Year 2</v>
          </cell>
          <cell r="AE950">
            <v>0.32</v>
          </cell>
          <cell r="AF950">
            <v>0.32</v>
          </cell>
        </row>
        <row r="951">
          <cell r="N951" t="str">
            <v>'43'</v>
          </cell>
          <cell r="O951" t="str">
            <v>411</v>
          </cell>
          <cell r="P951">
            <v>411.42</v>
          </cell>
          <cell r="R951" t="str">
            <v>UNIVERSAL SERVICE RIDER</v>
          </cell>
          <cell r="S951">
            <v>33.31</v>
          </cell>
          <cell r="X951" t="str">
            <v>451</v>
          </cell>
          <cell r="Z951" t="str">
            <v>03</v>
          </cell>
          <cell r="AB951" t="str">
            <v>Actual Pipeline/Trans/Stor</v>
          </cell>
          <cell r="AE951">
            <v>57.97</v>
          </cell>
          <cell r="AF951">
            <v>57.97</v>
          </cell>
        </row>
        <row r="952">
          <cell r="N952" t="str">
            <v>'47'</v>
          </cell>
          <cell r="O952" t="str">
            <v>421</v>
          </cell>
          <cell r="P952">
            <v>421.5</v>
          </cell>
          <cell r="R952" t="str">
            <v>CUSTOMER CHARGE</v>
          </cell>
          <cell r="S952">
            <v>345050</v>
          </cell>
          <cell r="X952" t="str">
            <v>451</v>
          </cell>
          <cell r="Z952" t="str">
            <v>03</v>
          </cell>
          <cell r="AB952" t="str">
            <v>Actual Universl Service Rider</v>
          </cell>
          <cell r="AE952">
            <v>1.26</v>
          </cell>
          <cell r="AF952">
            <v>1.26</v>
          </cell>
        </row>
        <row r="953">
          <cell r="N953" t="str">
            <v>'47'</v>
          </cell>
          <cell r="O953" t="str">
            <v>421</v>
          </cell>
          <cell r="P953">
            <v>421.5</v>
          </cell>
          <cell r="R953" t="str">
            <v>COMMODITY VARIANCE</v>
          </cell>
          <cell r="S953">
            <v>21599.8</v>
          </cell>
          <cell r="X953" t="str">
            <v>451</v>
          </cell>
          <cell r="Z953" t="str">
            <v>03</v>
          </cell>
          <cell r="AB953" t="str">
            <v>Termination Fees</v>
          </cell>
          <cell r="AE953">
            <v>635.72</v>
          </cell>
          <cell r="AF953">
            <v>635.72</v>
          </cell>
        </row>
        <row r="954">
          <cell r="N954" t="str">
            <v>'47'</v>
          </cell>
          <cell r="O954" t="str">
            <v>421</v>
          </cell>
          <cell r="P954">
            <v>421.5</v>
          </cell>
          <cell r="R954" t="str">
            <v>DEMAND VARIANCE</v>
          </cell>
          <cell r="S954">
            <v>21187.46</v>
          </cell>
          <cell r="X954" t="str">
            <v>325</v>
          </cell>
          <cell r="Z954" t="str">
            <v>31</v>
          </cell>
          <cell r="AB954" t="str">
            <v>Forecast Volume</v>
          </cell>
          <cell r="AE954">
            <v>0</v>
          </cell>
          <cell r="AF954">
            <v>0</v>
          </cell>
        </row>
        <row r="955">
          <cell r="N955" t="str">
            <v>'47'</v>
          </cell>
          <cell r="O955" t="str">
            <v>421</v>
          </cell>
          <cell r="P955">
            <v>421.5</v>
          </cell>
          <cell r="R955" t="str">
            <v>DISTRIBUTION CHARGE</v>
          </cell>
          <cell r="S955">
            <v>1079393.06</v>
          </cell>
          <cell r="X955" t="str">
            <v>325</v>
          </cell>
          <cell r="Z955" t="str">
            <v>31</v>
          </cell>
          <cell r="AB955" t="str">
            <v>Forecast Pipeline Charge</v>
          </cell>
          <cell r="AE955">
            <v>0</v>
          </cell>
          <cell r="AF955">
            <v>0</v>
          </cell>
        </row>
        <row r="956">
          <cell r="N956" t="str">
            <v>'47'</v>
          </cell>
          <cell r="O956" t="str">
            <v>421</v>
          </cell>
          <cell r="P956">
            <v>421.5</v>
          </cell>
          <cell r="R956" t="str">
            <v>ENERGY EFFICIENCY SURCHARGE</v>
          </cell>
          <cell r="S956">
            <v>0</v>
          </cell>
          <cell r="X956" t="str">
            <v>325</v>
          </cell>
          <cell r="Z956" t="str">
            <v>31</v>
          </cell>
          <cell r="AB956" t="str">
            <v>Forecast Stor Trans Charge</v>
          </cell>
          <cell r="AE956">
            <v>0</v>
          </cell>
          <cell r="AF956">
            <v>0</v>
          </cell>
        </row>
        <row r="957">
          <cell r="N957" t="str">
            <v>'47'</v>
          </cell>
          <cell r="O957" t="str">
            <v>421</v>
          </cell>
          <cell r="P957">
            <v>421.5</v>
          </cell>
          <cell r="R957" t="str">
            <v>INDIANA UTILITY RCPTS TAX YR1</v>
          </cell>
          <cell r="S957">
            <v>606.29999999999995</v>
          </cell>
          <cell r="X957" t="str">
            <v>325</v>
          </cell>
          <cell r="Z957" t="str">
            <v>31</v>
          </cell>
          <cell r="AB957" t="str">
            <v>Forecast GCAV Charge</v>
          </cell>
          <cell r="AE957">
            <v>0</v>
          </cell>
          <cell r="AF957">
            <v>0</v>
          </cell>
        </row>
        <row r="958">
          <cell r="N958" t="str">
            <v>'47'</v>
          </cell>
          <cell r="O958" t="str">
            <v>421</v>
          </cell>
          <cell r="P958">
            <v>421.5</v>
          </cell>
          <cell r="R958" t="str">
            <v>INDIANA UTILITY RCPTS TAX YR2</v>
          </cell>
          <cell r="S958">
            <v>0</v>
          </cell>
          <cell r="X958" t="str">
            <v>325</v>
          </cell>
          <cell r="Z958" t="str">
            <v>31</v>
          </cell>
          <cell r="AB958" t="str">
            <v>Forecast Base Cmdy Charge</v>
          </cell>
          <cell r="AE958">
            <v>0</v>
          </cell>
          <cell r="AF958">
            <v>0</v>
          </cell>
        </row>
        <row r="959">
          <cell r="N959" t="str">
            <v>'47'</v>
          </cell>
          <cell r="O959" t="str">
            <v>421</v>
          </cell>
          <cell r="P959">
            <v>421.5</v>
          </cell>
          <cell r="R959" t="str">
            <v>REFUNDS</v>
          </cell>
          <cell r="S959">
            <v>-3358.76</v>
          </cell>
          <cell r="X959" t="str">
            <v>325</v>
          </cell>
          <cell r="Z959" t="str">
            <v>31</v>
          </cell>
          <cell r="AB959" t="str">
            <v>Forecast Customer Charge</v>
          </cell>
          <cell r="AE959">
            <v>0</v>
          </cell>
          <cell r="AF959">
            <v>0</v>
          </cell>
        </row>
        <row r="960">
          <cell r="N960" t="str">
            <v>'47'</v>
          </cell>
          <cell r="O960" t="str">
            <v>421</v>
          </cell>
          <cell r="P960">
            <v>421.5</v>
          </cell>
          <cell r="R960" t="str">
            <v>UNIVERSAL SERVICE RIDER</v>
          </cell>
          <cell r="S960">
            <v>21576.14</v>
          </cell>
          <cell r="X960" t="str">
            <v>325</v>
          </cell>
          <cell r="Z960" t="str">
            <v>31</v>
          </cell>
          <cell r="AB960" t="str">
            <v>Forecast Head Block Volume</v>
          </cell>
          <cell r="AE960">
            <v>0</v>
          </cell>
          <cell r="AF960">
            <v>0</v>
          </cell>
        </row>
        <row r="961">
          <cell r="N961" t="str">
            <v>'47'</v>
          </cell>
          <cell r="O961" t="str">
            <v>425</v>
          </cell>
          <cell r="P961">
            <v>425.5</v>
          </cell>
          <cell r="R961" t="str">
            <v>CUSTOMER CHARGE</v>
          </cell>
          <cell r="S961">
            <v>5250</v>
          </cell>
          <cell r="X961" t="str">
            <v>325</v>
          </cell>
          <cell r="Z961" t="str">
            <v>31</v>
          </cell>
          <cell r="AB961" t="str">
            <v>Forecast Head Block Charge</v>
          </cell>
          <cell r="AE961">
            <v>0</v>
          </cell>
          <cell r="AF961">
            <v>0</v>
          </cell>
        </row>
        <row r="962">
          <cell r="N962" t="str">
            <v>'47'</v>
          </cell>
          <cell r="O962" t="str">
            <v>425</v>
          </cell>
          <cell r="P962">
            <v>425.5</v>
          </cell>
          <cell r="R962" t="str">
            <v>COMMODITY VARIANCE</v>
          </cell>
          <cell r="S962">
            <v>1090.21</v>
          </cell>
          <cell r="X962" t="str">
            <v>325</v>
          </cell>
          <cell r="Z962" t="str">
            <v>31</v>
          </cell>
          <cell r="AB962" t="str">
            <v>Forecast Tail Block Volume</v>
          </cell>
          <cell r="AE962">
            <v>0</v>
          </cell>
          <cell r="AF962">
            <v>0</v>
          </cell>
        </row>
        <row r="963">
          <cell r="N963" t="str">
            <v>'47'</v>
          </cell>
          <cell r="O963" t="str">
            <v>425</v>
          </cell>
          <cell r="P963">
            <v>425.5</v>
          </cell>
          <cell r="R963" t="str">
            <v>DEMAND VARIANCE</v>
          </cell>
          <cell r="S963">
            <v>1045.1099999999999</v>
          </cell>
          <cell r="X963" t="str">
            <v>325</v>
          </cell>
          <cell r="Z963" t="str">
            <v>31</v>
          </cell>
          <cell r="AB963" t="str">
            <v>Forecast Tail Block Charge</v>
          </cell>
          <cell r="AE963">
            <v>0</v>
          </cell>
          <cell r="AF963">
            <v>0</v>
          </cell>
        </row>
        <row r="964">
          <cell r="N964" t="str">
            <v>'47'</v>
          </cell>
          <cell r="O964" t="str">
            <v>425</v>
          </cell>
          <cell r="P964">
            <v>425.5</v>
          </cell>
          <cell r="R964" t="str">
            <v>DISTRIBUTION CHARGE</v>
          </cell>
          <cell r="S964">
            <v>14262.99</v>
          </cell>
          <cell r="X964" t="str">
            <v>325</v>
          </cell>
          <cell r="Z964" t="str">
            <v>31</v>
          </cell>
          <cell r="AB964" t="str">
            <v>Forecast NIPSCO Fee</v>
          </cell>
          <cell r="AE964">
            <v>0</v>
          </cell>
          <cell r="AF964">
            <v>0</v>
          </cell>
        </row>
        <row r="965">
          <cell r="N965" t="str">
            <v>'47'</v>
          </cell>
          <cell r="O965" t="str">
            <v>425</v>
          </cell>
          <cell r="P965">
            <v>425.5</v>
          </cell>
          <cell r="R965" t="str">
            <v>ENERGY EFFICIENCY SURCHARGE</v>
          </cell>
          <cell r="S965">
            <v>0</v>
          </cell>
          <cell r="X965" t="str">
            <v>325</v>
          </cell>
          <cell r="Z965" t="str">
            <v>31</v>
          </cell>
          <cell r="AB965" t="str">
            <v>Forecast Utility Receipts Tax</v>
          </cell>
          <cell r="AE965">
            <v>0</v>
          </cell>
          <cell r="AF965">
            <v>0</v>
          </cell>
        </row>
        <row r="966">
          <cell r="N966" t="str">
            <v>'47'</v>
          </cell>
          <cell r="O966" t="str">
            <v>425</v>
          </cell>
          <cell r="P966">
            <v>425.5</v>
          </cell>
          <cell r="R966" t="str">
            <v>INDIANA UTILITY RCPTS TAX YR1</v>
          </cell>
          <cell r="S966">
            <v>29.87</v>
          </cell>
          <cell r="X966" t="str">
            <v>325</v>
          </cell>
          <cell r="Z966" t="str">
            <v>31</v>
          </cell>
          <cell r="AB966" t="str">
            <v>Forecast Enrgy Effcncy Surchg</v>
          </cell>
          <cell r="AE966">
            <v>0</v>
          </cell>
          <cell r="AF966">
            <v>0</v>
          </cell>
        </row>
        <row r="967">
          <cell r="N967" t="str">
            <v>'47'</v>
          </cell>
          <cell r="O967" t="str">
            <v>425</v>
          </cell>
          <cell r="P967">
            <v>425.5</v>
          </cell>
          <cell r="R967" t="str">
            <v>INDIANA UTILITY RCPTS TAX YR2</v>
          </cell>
          <cell r="S967">
            <v>0</v>
          </cell>
          <cell r="X967" t="str">
            <v>325</v>
          </cell>
          <cell r="Z967" t="str">
            <v>31</v>
          </cell>
          <cell r="AB967" t="str">
            <v>Fixed Monthly Bill</v>
          </cell>
          <cell r="AE967">
            <v>0</v>
          </cell>
          <cell r="AF967">
            <v>0</v>
          </cell>
        </row>
        <row r="968">
          <cell r="N968" t="str">
            <v>'47'</v>
          </cell>
          <cell r="O968" t="str">
            <v>425</v>
          </cell>
          <cell r="P968">
            <v>425.5</v>
          </cell>
          <cell r="R968" t="str">
            <v>REFUNDS</v>
          </cell>
          <cell r="S968">
            <v>-158.30000000000001</v>
          </cell>
          <cell r="X968" t="str">
            <v>325</v>
          </cell>
          <cell r="Z968" t="str">
            <v>31</v>
          </cell>
          <cell r="AB968" t="str">
            <v>Accrued Revenue</v>
          </cell>
          <cell r="AE968">
            <v>0</v>
          </cell>
          <cell r="AF968">
            <v>0</v>
          </cell>
        </row>
        <row r="969">
          <cell r="N969" t="str">
            <v>'47'</v>
          </cell>
          <cell r="O969" t="str">
            <v>425</v>
          </cell>
          <cell r="P969">
            <v>425.5</v>
          </cell>
          <cell r="R969" t="str">
            <v>UNIVERSAL SERVICE RIDER</v>
          </cell>
          <cell r="S969">
            <v>487.45</v>
          </cell>
          <cell r="X969" t="str">
            <v>325</v>
          </cell>
          <cell r="Z969" t="str">
            <v>31</v>
          </cell>
          <cell r="AB969" t="str">
            <v>Actual Volume</v>
          </cell>
          <cell r="AE969">
            <v>0</v>
          </cell>
          <cell r="AF969">
            <v>0</v>
          </cell>
        </row>
        <row r="970">
          <cell r="N970" t="str">
            <v>'47'</v>
          </cell>
          <cell r="O970" t="str">
            <v>425</v>
          </cell>
          <cell r="P970">
            <v>425.9</v>
          </cell>
          <cell r="R970" t="str">
            <v>CUSTOMER CHARGE</v>
          </cell>
          <cell r="S970">
            <v>46783.33</v>
          </cell>
          <cell r="X970" t="str">
            <v>325</v>
          </cell>
          <cell r="Z970" t="str">
            <v>31</v>
          </cell>
          <cell r="AB970" t="str">
            <v>Actual Pipeline Charge</v>
          </cell>
          <cell r="AE970">
            <v>0</v>
          </cell>
          <cell r="AF970">
            <v>0</v>
          </cell>
        </row>
        <row r="971">
          <cell r="N971" t="str">
            <v>'47'</v>
          </cell>
          <cell r="O971" t="str">
            <v>425</v>
          </cell>
          <cell r="P971">
            <v>425.9</v>
          </cell>
          <cell r="R971" t="str">
            <v>COMMODITY VARIANCE</v>
          </cell>
          <cell r="S971">
            <v>6767.73</v>
          </cell>
          <cell r="X971" t="str">
            <v>325</v>
          </cell>
          <cell r="Z971" t="str">
            <v>31</v>
          </cell>
          <cell r="AB971" t="str">
            <v>Actual Base Commodity Charge</v>
          </cell>
          <cell r="AE971">
            <v>0</v>
          </cell>
          <cell r="AF971">
            <v>0</v>
          </cell>
        </row>
        <row r="972">
          <cell r="N972" t="str">
            <v>'47'</v>
          </cell>
          <cell r="O972" t="str">
            <v>425</v>
          </cell>
          <cell r="P972">
            <v>425.9</v>
          </cell>
          <cell r="R972" t="str">
            <v>DEMAND VARIANCE</v>
          </cell>
          <cell r="S972">
            <v>6602.9</v>
          </cell>
          <cell r="X972" t="str">
            <v>325</v>
          </cell>
          <cell r="Z972" t="str">
            <v>31</v>
          </cell>
          <cell r="AB972" t="str">
            <v>Actual Customer Charge</v>
          </cell>
          <cell r="AE972">
            <v>0</v>
          </cell>
          <cell r="AF972">
            <v>0</v>
          </cell>
        </row>
        <row r="973">
          <cell r="N973" t="str">
            <v>'47'</v>
          </cell>
          <cell r="O973" t="str">
            <v>425</v>
          </cell>
          <cell r="P973">
            <v>425.9</v>
          </cell>
          <cell r="R973" t="str">
            <v>DISTRIBUTION CHARGE</v>
          </cell>
          <cell r="S973">
            <v>199834.88</v>
          </cell>
          <cell r="X973" t="str">
            <v>325</v>
          </cell>
          <cell r="Z973" t="str">
            <v>31</v>
          </cell>
          <cell r="AB973" t="str">
            <v>Actual Head Block Volume</v>
          </cell>
          <cell r="AE973">
            <v>0</v>
          </cell>
          <cell r="AF973">
            <v>0</v>
          </cell>
        </row>
        <row r="974">
          <cell r="N974" t="str">
            <v>'47'</v>
          </cell>
          <cell r="O974" t="str">
            <v>425</v>
          </cell>
          <cell r="P974">
            <v>425.9</v>
          </cell>
          <cell r="R974" t="str">
            <v>ENERGY EFFICIENCY SURCHARGE</v>
          </cell>
          <cell r="S974">
            <v>0</v>
          </cell>
          <cell r="X974" t="str">
            <v>325</v>
          </cell>
          <cell r="Z974" t="str">
            <v>31</v>
          </cell>
          <cell r="AB974" t="str">
            <v>Actual Head Block Charge</v>
          </cell>
          <cell r="AE974">
            <v>0</v>
          </cell>
          <cell r="AF974">
            <v>0</v>
          </cell>
        </row>
        <row r="975">
          <cell r="N975" t="str">
            <v>'47'</v>
          </cell>
          <cell r="O975" t="str">
            <v>425</v>
          </cell>
          <cell r="P975">
            <v>425.9</v>
          </cell>
          <cell r="R975" t="str">
            <v>INDIANA UTILITY RCPTS TAX YR1</v>
          </cell>
          <cell r="S975">
            <v>188.91</v>
          </cell>
          <cell r="X975" t="str">
            <v>325</v>
          </cell>
          <cell r="Z975" t="str">
            <v>31</v>
          </cell>
          <cell r="AB975" t="str">
            <v>Actual Tail Block Volume</v>
          </cell>
          <cell r="AE975">
            <v>0</v>
          </cell>
          <cell r="AF975">
            <v>0</v>
          </cell>
        </row>
        <row r="976">
          <cell r="N976" t="str">
            <v>'47'</v>
          </cell>
          <cell r="O976" t="str">
            <v>425</v>
          </cell>
          <cell r="P976">
            <v>425.9</v>
          </cell>
          <cell r="R976" t="str">
            <v>INDIANA UTILITY RCPTS TAX YR2</v>
          </cell>
          <cell r="S976">
            <v>0</v>
          </cell>
          <cell r="X976" t="str">
            <v>325</v>
          </cell>
          <cell r="Z976" t="str">
            <v>31</v>
          </cell>
          <cell r="AB976" t="str">
            <v>Actual Tail Block Charge</v>
          </cell>
          <cell r="AE976">
            <v>0</v>
          </cell>
          <cell r="AF976">
            <v>0</v>
          </cell>
        </row>
        <row r="977">
          <cell r="N977" t="str">
            <v>'47'</v>
          </cell>
          <cell r="O977" t="str">
            <v>425</v>
          </cell>
          <cell r="P977">
            <v>425.9</v>
          </cell>
          <cell r="R977" t="str">
            <v>REFUNDS</v>
          </cell>
          <cell r="S977">
            <v>-1035.6199999999999</v>
          </cell>
          <cell r="X977" t="str">
            <v>325</v>
          </cell>
          <cell r="Z977" t="str">
            <v>31</v>
          </cell>
          <cell r="AB977" t="str">
            <v>Termination Fees</v>
          </cell>
          <cell r="AE977">
            <v>0</v>
          </cell>
          <cell r="AF977">
            <v>0</v>
          </cell>
        </row>
        <row r="978">
          <cell r="N978" t="str">
            <v>'47'</v>
          </cell>
          <cell r="O978" t="str">
            <v>425</v>
          </cell>
          <cell r="P978">
            <v>425.9</v>
          </cell>
          <cell r="R978" t="str">
            <v>UNIVERSAL SERVICE RIDER</v>
          </cell>
          <cell r="S978">
            <v>6935.94</v>
          </cell>
          <cell r="X978" t="str">
            <v>451</v>
          </cell>
          <cell r="Z978" t="str">
            <v>04</v>
          </cell>
          <cell r="AB978" t="str">
            <v>Forecast Volume</v>
          </cell>
          <cell r="AE978">
            <v>0</v>
          </cell>
          <cell r="AF978">
            <v>0</v>
          </cell>
        </row>
        <row r="979">
          <cell r="N979" t="str">
            <v>'48'</v>
          </cell>
          <cell r="O979" t="str">
            <v>421</v>
          </cell>
          <cell r="P979">
            <v>421.5</v>
          </cell>
          <cell r="R979" t="str">
            <v>CUSTOMER CHARGE</v>
          </cell>
          <cell r="S979">
            <v>19470</v>
          </cell>
          <cell r="X979" t="str">
            <v>451</v>
          </cell>
          <cell r="Z979" t="str">
            <v>04</v>
          </cell>
          <cell r="AB979" t="str">
            <v>Forecast Pipeline Charge</v>
          </cell>
          <cell r="AE979">
            <v>0</v>
          </cell>
          <cell r="AF979">
            <v>0</v>
          </cell>
        </row>
        <row r="980">
          <cell r="N980" t="str">
            <v>'48'</v>
          </cell>
          <cell r="O980" t="str">
            <v>421</v>
          </cell>
          <cell r="P980">
            <v>421.5</v>
          </cell>
          <cell r="R980" t="str">
            <v>COMMODITY VARIANCE</v>
          </cell>
          <cell r="S980">
            <v>4051.96</v>
          </cell>
          <cell r="X980" t="str">
            <v>451</v>
          </cell>
          <cell r="Z980" t="str">
            <v>04</v>
          </cell>
          <cell r="AB980" t="str">
            <v>Forecast Stor Trans Charge</v>
          </cell>
          <cell r="AE980">
            <v>0</v>
          </cell>
          <cell r="AF980">
            <v>0</v>
          </cell>
        </row>
        <row r="981">
          <cell r="N981" t="str">
            <v>'48'</v>
          </cell>
          <cell r="O981" t="str">
            <v>421</v>
          </cell>
          <cell r="P981">
            <v>421.5</v>
          </cell>
          <cell r="R981" t="str">
            <v>DEMAND VARIANCE</v>
          </cell>
          <cell r="S981">
            <v>3976.61</v>
          </cell>
          <cell r="X981" t="str">
            <v>451</v>
          </cell>
          <cell r="Z981" t="str">
            <v>04</v>
          </cell>
          <cell r="AB981" t="str">
            <v>Forecast GCAV Charge</v>
          </cell>
          <cell r="AE981">
            <v>0</v>
          </cell>
          <cell r="AF981">
            <v>0</v>
          </cell>
        </row>
        <row r="982">
          <cell r="N982" t="str">
            <v>'48'</v>
          </cell>
          <cell r="O982" t="str">
            <v>421</v>
          </cell>
          <cell r="P982">
            <v>421.5</v>
          </cell>
          <cell r="R982" t="str">
            <v>DISTRIBUTION CHARGE</v>
          </cell>
          <cell r="S982">
            <v>183289.45</v>
          </cell>
          <cell r="X982" t="str">
            <v>451</v>
          </cell>
          <cell r="Z982" t="str">
            <v>04</v>
          </cell>
          <cell r="AB982" t="str">
            <v>Forecast Base Cmdy Charge</v>
          </cell>
          <cell r="AE982">
            <v>0</v>
          </cell>
          <cell r="AF982">
            <v>0</v>
          </cell>
        </row>
        <row r="983">
          <cell r="N983" t="str">
            <v>'48'</v>
          </cell>
          <cell r="O983" t="str">
            <v>421</v>
          </cell>
          <cell r="P983">
            <v>421.5</v>
          </cell>
          <cell r="R983" t="str">
            <v>ENERGY EFFICIENCY SURCHARGE</v>
          </cell>
          <cell r="S983">
            <v>0</v>
          </cell>
          <cell r="X983" t="str">
            <v>451</v>
          </cell>
          <cell r="Z983" t="str">
            <v>04</v>
          </cell>
          <cell r="AB983" t="str">
            <v>Forecast Customer Charge</v>
          </cell>
          <cell r="AE983">
            <v>0</v>
          </cell>
          <cell r="AF983">
            <v>0</v>
          </cell>
        </row>
        <row r="984">
          <cell r="N984" t="str">
            <v>'48'</v>
          </cell>
          <cell r="O984" t="str">
            <v>421</v>
          </cell>
          <cell r="P984">
            <v>421.5</v>
          </cell>
          <cell r="R984" t="str">
            <v>INDIANA UTILITY RCPTS TAX YR1</v>
          </cell>
          <cell r="S984">
            <v>113.85</v>
          </cell>
          <cell r="X984" t="str">
            <v>451</v>
          </cell>
          <cell r="Z984" t="str">
            <v>04</v>
          </cell>
          <cell r="AB984" t="str">
            <v>Forecast Head Block Volume</v>
          </cell>
          <cell r="AE984">
            <v>0</v>
          </cell>
          <cell r="AF984">
            <v>0</v>
          </cell>
        </row>
        <row r="985">
          <cell r="N985" t="str">
            <v>'48'</v>
          </cell>
          <cell r="O985" t="str">
            <v>421</v>
          </cell>
          <cell r="P985">
            <v>421.5</v>
          </cell>
          <cell r="R985" t="str">
            <v>INDIANA UTILITY RCPTS TAX YR2</v>
          </cell>
          <cell r="S985">
            <v>0</v>
          </cell>
          <cell r="X985" t="str">
            <v>451</v>
          </cell>
          <cell r="Z985" t="str">
            <v>04</v>
          </cell>
          <cell r="AB985" t="str">
            <v>Forecast Head Block Charge</v>
          </cell>
          <cell r="AE985">
            <v>0</v>
          </cell>
          <cell r="AF985">
            <v>0</v>
          </cell>
        </row>
        <row r="986">
          <cell r="N986" t="str">
            <v>'48'</v>
          </cell>
          <cell r="O986" t="str">
            <v>421</v>
          </cell>
          <cell r="P986">
            <v>421.5</v>
          </cell>
          <cell r="R986" t="str">
            <v>REFUNDS</v>
          </cell>
          <cell r="S986">
            <v>-630.84</v>
          </cell>
          <cell r="X986" t="str">
            <v>451</v>
          </cell>
          <cell r="Z986" t="str">
            <v>04</v>
          </cell>
          <cell r="AB986" t="str">
            <v>Forecast Tail Block Volume</v>
          </cell>
          <cell r="AE986">
            <v>0</v>
          </cell>
          <cell r="AF986">
            <v>0</v>
          </cell>
        </row>
        <row r="987">
          <cell r="N987" t="str">
            <v>'48'</v>
          </cell>
          <cell r="O987" t="str">
            <v>421</v>
          </cell>
          <cell r="P987">
            <v>421.5</v>
          </cell>
          <cell r="R987" t="str">
            <v>UNIVERSAL SERVICE RIDER</v>
          </cell>
          <cell r="S987">
            <v>3663.66</v>
          </cell>
          <cell r="X987" t="str">
            <v>451</v>
          </cell>
          <cell r="Z987" t="str">
            <v>04</v>
          </cell>
          <cell r="AB987" t="str">
            <v>Forecast Tail Block Charge</v>
          </cell>
          <cell r="AE987">
            <v>0</v>
          </cell>
          <cell r="AF987">
            <v>0</v>
          </cell>
        </row>
        <row r="988">
          <cell r="N988" t="str">
            <v>'48'</v>
          </cell>
          <cell r="O988" t="str">
            <v>425</v>
          </cell>
          <cell r="P988">
            <v>425.5</v>
          </cell>
          <cell r="R988" t="str">
            <v>CUSTOMER CHARGE</v>
          </cell>
          <cell r="S988">
            <v>1500</v>
          </cell>
          <cell r="X988" t="str">
            <v>451</v>
          </cell>
          <cell r="Z988" t="str">
            <v>04</v>
          </cell>
          <cell r="AB988" t="str">
            <v>Forecast NIPSCO Fee</v>
          </cell>
          <cell r="AE988">
            <v>0</v>
          </cell>
          <cell r="AF988">
            <v>0</v>
          </cell>
        </row>
        <row r="989">
          <cell r="N989" t="str">
            <v>'48'</v>
          </cell>
          <cell r="O989" t="str">
            <v>425</v>
          </cell>
          <cell r="P989">
            <v>425.5</v>
          </cell>
          <cell r="R989" t="str">
            <v>DISTRIBUTION CHARGE</v>
          </cell>
          <cell r="S989">
            <v>4066.19</v>
          </cell>
          <cell r="X989" t="str">
            <v>451</v>
          </cell>
          <cell r="Z989" t="str">
            <v>04</v>
          </cell>
          <cell r="AB989" t="str">
            <v>Forecast Utility Receipts Tax</v>
          </cell>
          <cell r="AE989">
            <v>0</v>
          </cell>
          <cell r="AF989">
            <v>0</v>
          </cell>
        </row>
        <row r="990">
          <cell r="N990" t="str">
            <v>'48'</v>
          </cell>
          <cell r="O990" t="str">
            <v>425</v>
          </cell>
          <cell r="P990">
            <v>425.5</v>
          </cell>
          <cell r="R990" t="str">
            <v>ENERGY EFFICIENCY SURCHARGE</v>
          </cell>
          <cell r="S990">
            <v>0</v>
          </cell>
          <cell r="X990" t="str">
            <v>451</v>
          </cell>
          <cell r="Z990" t="str">
            <v>04</v>
          </cell>
          <cell r="AB990" t="str">
            <v>Forecast Enrgy Effcncy Surchg</v>
          </cell>
          <cell r="AE990">
            <v>0</v>
          </cell>
          <cell r="AF990">
            <v>0</v>
          </cell>
        </row>
        <row r="991">
          <cell r="N991" t="str">
            <v>'48'</v>
          </cell>
          <cell r="O991" t="str">
            <v>425</v>
          </cell>
          <cell r="P991">
            <v>425.5</v>
          </cell>
          <cell r="R991" t="str">
            <v>INDIANA UTILITY RCPTS TAX YR2</v>
          </cell>
          <cell r="S991">
            <v>0</v>
          </cell>
          <cell r="X991" t="str">
            <v>451</v>
          </cell>
          <cell r="Z991" t="str">
            <v>04</v>
          </cell>
          <cell r="AB991" t="str">
            <v>Fixed Monthly Bill</v>
          </cell>
          <cell r="AE991">
            <v>0</v>
          </cell>
          <cell r="AF991">
            <v>0</v>
          </cell>
        </row>
        <row r="992">
          <cell r="N992" t="str">
            <v>'48'</v>
          </cell>
          <cell r="O992" t="str">
            <v>425</v>
          </cell>
          <cell r="P992">
            <v>425.5</v>
          </cell>
          <cell r="R992" t="str">
            <v>UNIVERSAL SERVICE RIDER</v>
          </cell>
          <cell r="S992">
            <v>139.04</v>
          </cell>
          <cell r="X992" t="str">
            <v>451</v>
          </cell>
          <cell r="Z992" t="str">
            <v>04</v>
          </cell>
          <cell r="AB992" t="str">
            <v>Accrued Revenue</v>
          </cell>
          <cell r="AE992">
            <v>0</v>
          </cell>
          <cell r="AF992">
            <v>0</v>
          </cell>
        </row>
        <row r="993">
          <cell r="N993" t="str">
            <v>'48'</v>
          </cell>
          <cell r="O993" t="str">
            <v>425</v>
          </cell>
          <cell r="P993">
            <v>425.9</v>
          </cell>
          <cell r="R993" t="str">
            <v>CUSTOMER CHARGE</v>
          </cell>
          <cell r="S993">
            <v>22616.68</v>
          </cell>
          <cell r="X993" t="str">
            <v>451</v>
          </cell>
          <cell r="Z993" t="str">
            <v>04</v>
          </cell>
          <cell r="AB993" t="str">
            <v>Actual Volume</v>
          </cell>
          <cell r="AE993">
            <v>0</v>
          </cell>
          <cell r="AF993">
            <v>0</v>
          </cell>
        </row>
        <row r="994">
          <cell r="N994" t="str">
            <v>'48'</v>
          </cell>
          <cell r="O994" t="str">
            <v>425</v>
          </cell>
          <cell r="P994">
            <v>425.9</v>
          </cell>
          <cell r="R994" t="str">
            <v>COMMODITY VARIANCE</v>
          </cell>
          <cell r="S994">
            <v>10246.24</v>
          </cell>
          <cell r="X994" t="str">
            <v>451</v>
          </cell>
          <cell r="Z994" t="str">
            <v>04</v>
          </cell>
          <cell r="AB994" t="str">
            <v>Actual Pipeline Charge</v>
          </cell>
          <cell r="AE994">
            <v>0</v>
          </cell>
          <cell r="AF994">
            <v>0</v>
          </cell>
        </row>
        <row r="995">
          <cell r="N995" t="str">
            <v>'48'</v>
          </cell>
          <cell r="O995" t="str">
            <v>425</v>
          </cell>
          <cell r="P995">
            <v>425.9</v>
          </cell>
          <cell r="R995" t="str">
            <v>DEMAND VARIANCE</v>
          </cell>
          <cell r="S995">
            <v>10081.459999999999</v>
          </cell>
          <cell r="X995" t="str">
            <v>451</v>
          </cell>
          <cell r="Z995" t="str">
            <v>04</v>
          </cell>
          <cell r="AB995" t="str">
            <v>Actual Base Commodity Charge</v>
          </cell>
          <cell r="AE995">
            <v>0</v>
          </cell>
          <cell r="AF995">
            <v>0</v>
          </cell>
        </row>
        <row r="996">
          <cell r="N996" t="str">
            <v>'48'</v>
          </cell>
          <cell r="O996" t="str">
            <v>425</v>
          </cell>
          <cell r="P996">
            <v>425.9</v>
          </cell>
          <cell r="R996" t="str">
            <v>DISTRIBUTION CHARGE</v>
          </cell>
          <cell r="S996">
            <v>115082.96</v>
          </cell>
          <cell r="X996" t="str">
            <v>451</v>
          </cell>
          <cell r="Z996" t="str">
            <v>04</v>
          </cell>
          <cell r="AB996" t="str">
            <v>Actual Customer Charge</v>
          </cell>
          <cell r="AE996">
            <v>0</v>
          </cell>
          <cell r="AF996">
            <v>0</v>
          </cell>
        </row>
        <row r="997">
          <cell r="N997" t="str">
            <v>'48'</v>
          </cell>
          <cell r="O997" t="str">
            <v>425</v>
          </cell>
          <cell r="P997">
            <v>425.9</v>
          </cell>
          <cell r="R997" t="str">
            <v>ENERGY EFFICIENCY SURCHARGE</v>
          </cell>
          <cell r="S997">
            <v>0</v>
          </cell>
          <cell r="X997" t="str">
            <v>451</v>
          </cell>
          <cell r="Z997" t="str">
            <v>04</v>
          </cell>
          <cell r="AB997" t="str">
            <v>Actual Head Block Volume</v>
          </cell>
          <cell r="AE997">
            <v>0</v>
          </cell>
          <cell r="AF997">
            <v>0</v>
          </cell>
        </row>
        <row r="998">
          <cell r="N998" t="str">
            <v>'48'</v>
          </cell>
          <cell r="O998" t="str">
            <v>425</v>
          </cell>
          <cell r="P998">
            <v>425.9</v>
          </cell>
          <cell r="R998" t="str">
            <v>INDIANA UTILITY RCPTS TAX YR1</v>
          </cell>
          <cell r="S998">
            <v>288.57</v>
          </cell>
          <cell r="X998" t="str">
            <v>451</v>
          </cell>
          <cell r="Z998" t="str">
            <v>04</v>
          </cell>
          <cell r="AB998" t="str">
            <v>Actual Head Block Charge</v>
          </cell>
          <cell r="AE998">
            <v>0</v>
          </cell>
          <cell r="AF998">
            <v>0</v>
          </cell>
        </row>
        <row r="999">
          <cell r="N999" t="str">
            <v>'48'</v>
          </cell>
          <cell r="O999" t="str">
            <v>425</v>
          </cell>
          <cell r="P999">
            <v>425.9</v>
          </cell>
          <cell r="R999" t="str">
            <v>INDIANA UTILITY RCPTS TAX YR2</v>
          </cell>
          <cell r="S999">
            <v>0</v>
          </cell>
          <cell r="X999" t="str">
            <v>451</v>
          </cell>
          <cell r="Z999" t="str">
            <v>04</v>
          </cell>
          <cell r="AB999" t="str">
            <v>Actual Tail Block Volume</v>
          </cell>
          <cell r="AE999">
            <v>0</v>
          </cell>
          <cell r="AF999">
            <v>0</v>
          </cell>
        </row>
        <row r="1000">
          <cell r="N1000" t="str">
            <v>'48'</v>
          </cell>
          <cell r="O1000" t="str">
            <v>425</v>
          </cell>
          <cell r="P1000">
            <v>425.9</v>
          </cell>
          <cell r="R1000" t="str">
            <v>REFUNDS</v>
          </cell>
          <cell r="S1000">
            <v>-1606.89</v>
          </cell>
          <cell r="X1000" t="str">
            <v>451</v>
          </cell>
          <cell r="Z1000" t="str">
            <v>04</v>
          </cell>
          <cell r="AB1000" t="str">
            <v>Actual Tail Block Charge</v>
          </cell>
          <cell r="AE1000">
            <v>0</v>
          </cell>
          <cell r="AF1000">
            <v>0</v>
          </cell>
        </row>
        <row r="1001">
          <cell r="N1001" t="str">
            <v>'48'</v>
          </cell>
          <cell r="O1001" t="str">
            <v>425</v>
          </cell>
          <cell r="P1001">
            <v>425.9</v>
          </cell>
          <cell r="R1001" t="str">
            <v>UNIVERSAL SERVICE RIDER</v>
          </cell>
          <cell r="S1001">
            <v>4061.57</v>
          </cell>
          <cell r="X1001" t="str">
            <v>451</v>
          </cell>
          <cell r="Z1001" t="str">
            <v>04</v>
          </cell>
          <cell r="AB1001" t="str">
            <v>Termination Fees</v>
          </cell>
          <cell r="AE1001">
            <v>0</v>
          </cell>
          <cell r="AF1001">
            <v>0</v>
          </cell>
        </row>
        <row r="1002">
          <cell r="N1002" t="str">
            <v>'50'</v>
          </cell>
          <cell r="O1002" t="str">
            <v>347</v>
          </cell>
          <cell r="P1002">
            <v>347.1</v>
          </cell>
          <cell r="R1002" t="str">
            <v>ENERGY CHARGE</v>
          </cell>
          <cell r="S1002">
            <v>11448.32</v>
          </cell>
          <cell r="X1002" t="str">
            <v>321</v>
          </cell>
          <cell r="Z1002" t="str">
            <v>31</v>
          </cell>
          <cell r="AB1002" t="str">
            <v>Forecast Volume</v>
          </cell>
          <cell r="AE1002">
            <v>0</v>
          </cell>
          <cell r="AF1002">
            <v>0</v>
          </cell>
        </row>
        <row r="1003">
          <cell r="N1003" t="str">
            <v>'50'</v>
          </cell>
          <cell r="O1003" t="str">
            <v>347</v>
          </cell>
          <cell r="P1003">
            <v>347.1</v>
          </cell>
          <cell r="R1003" t="str">
            <v>GASTRN TRANSPORT CUST CHARGE</v>
          </cell>
          <cell r="S1003">
            <v>1250</v>
          </cell>
          <cell r="X1003" t="str">
            <v>321</v>
          </cell>
          <cell r="Z1003" t="str">
            <v>31</v>
          </cell>
          <cell r="AB1003" t="str">
            <v>Forecast Pipeline Charge</v>
          </cell>
          <cell r="AE1003">
            <v>0</v>
          </cell>
          <cell r="AF1003">
            <v>0</v>
          </cell>
        </row>
        <row r="1004">
          <cell r="N1004" t="str">
            <v>'50'</v>
          </cell>
          <cell r="O1004" t="str">
            <v>348</v>
          </cell>
          <cell r="P1004">
            <v>348.1</v>
          </cell>
          <cell r="R1004" t="str">
            <v>ENERGY CHARGE</v>
          </cell>
          <cell r="S1004">
            <v>42368.27</v>
          </cell>
          <cell r="X1004" t="str">
            <v>321</v>
          </cell>
          <cell r="Z1004" t="str">
            <v>31</v>
          </cell>
          <cell r="AB1004" t="str">
            <v>Forecast Stor Trans Charge</v>
          </cell>
          <cell r="AE1004">
            <v>0</v>
          </cell>
          <cell r="AF1004">
            <v>0</v>
          </cell>
        </row>
        <row r="1005">
          <cell r="N1005" t="str">
            <v>'50'</v>
          </cell>
          <cell r="O1005" t="str">
            <v>348</v>
          </cell>
          <cell r="P1005">
            <v>348.1</v>
          </cell>
          <cell r="R1005" t="str">
            <v>GASTRN TRANSPORT CUST CHARGE</v>
          </cell>
          <cell r="S1005">
            <v>1250</v>
          </cell>
          <cell r="X1005" t="str">
            <v>321</v>
          </cell>
          <cell r="Z1005" t="str">
            <v>31</v>
          </cell>
          <cell r="AB1005" t="str">
            <v>Forecast GCAV Charge</v>
          </cell>
          <cell r="AE1005">
            <v>0</v>
          </cell>
          <cell r="AF1005">
            <v>0</v>
          </cell>
        </row>
        <row r="1006">
          <cell r="N1006" t="str">
            <v>'51'</v>
          </cell>
          <cell r="O1006" t="str">
            <v>347</v>
          </cell>
          <cell r="P1006">
            <v>347.2</v>
          </cell>
          <cell r="R1006" t="str">
            <v>ENERGY CHARGE</v>
          </cell>
          <cell r="S1006">
            <v>0</v>
          </cell>
          <cell r="X1006" t="str">
            <v>321</v>
          </cell>
          <cell r="Z1006" t="str">
            <v>31</v>
          </cell>
          <cell r="AB1006" t="str">
            <v>Forecast Base Cmdy Charge</v>
          </cell>
          <cell r="AE1006">
            <v>0</v>
          </cell>
          <cell r="AF1006">
            <v>0</v>
          </cell>
        </row>
        <row r="1007">
          <cell r="N1007" t="str">
            <v>'51'</v>
          </cell>
          <cell r="O1007" t="str">
            <v>348</v>
          </cell>
          <cell r="P1007">
            <v>348.2</v>
          </cell>
          <cell r="R1007" t="str">
            <v>ENERGY CHARGE</v>
          </cell>
          <cell r="S1007">
            <v>0</v>
          </cell>
          <cell r="X1007" t="str">
            <v>321</v>
          </cell>
          <cell r="Z1007" t="str">
            <v>31</v>
          </cell>
          <cell r="AB1007" t="str">
            <v>Forecast Customer Charge</v>
          </cell>
          <cell r="AE1007">
            <v>0</v>
          </cell>
          <cell r="AF1007">
            <v>0</v>
          </cell>
        </row>
        <row r="1008">
          <cell r="N1008" t="str">
            <v>'99'</v>
          </cell>
          <cell r="O1008" t="str">
            <v>120</v>
          </cell>
          <cell r="P1008">
            <v>1200.2</v>
          </cell>
          <cell r="R1008" t="str">
            <v>MAINTENANCE CHARGE</v>
          </cell>
          <cell r="S1008">
            <v>48.07</v>
          </cell>
          <cell r="X1008" t="str">
            <v>321</v>
          </cell>
          <cell r="Z1008" t="str">
            <v>31</v>
          </cell>
          <cell r="AB1008" t="str">
            <v>Forecast Head Block Volume</v>
          </cell>
          <cell r="AE1008">
            <v>0</v>
          </cell>
          <cell r="AF1008">
            <v>0</v>
          </cell>
        </row>
        <row r="1009">
          <cell r="N1009" t="str">
            <v>'99'</v>
          </cell>
          <cell r="O1009" t="str">
            <v>120</v>
          </cell>
          <cell r="P1009">
            <v>1200.2</v>
          </cell>
          <cell r="R1009" t="str">
            <v>RENTAL CHARGE</v>
          </cell>
          <cell r="S1009">
            <v>5453.26</v>
          </cell>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25138</v>
          </cell>
          <cell r="AF1026">
            <v>25138</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25138</v>
          </cell>
          <cell r="AF1028">
            <v>25138</v>
          </cell>
        </row>
        <row r="1029">
          <cell r="X1029" t="str">
            <v>451</v>
          </cell>
          <cell r="Z1029" t="str">
            <v>03</v>
          </cell>
          <cell r="AB1029" t="str">
            <v>Forecast Head Block Charge</v>
          </cell>
          <cell r="AE1029">
            <v>2515.3200000000002</v>
          </cell>
          <cell r="AF1029">
            <v>2515.3200000000002</v>
          </cell>
        </row>
        <row r="1030">
          <cell r="X1030" t="str">
            <v>451</v>
          </cell>
          <cell r="Z1030" t="str">
            <v>03</v>
          </cell>
          <cell r="AB1030" t="str">
            <v>Forecast Base Commodity Charge</v>
          </cell>
          <cell r="AE1030">
            <v>12739.31</v>
          </cell>
          <cell r="AF1030">
            <v>12739.31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301.99</v>
          </cell>
          <cell r="AF1032">
            <v>301.99</v>
          </cell>
        </row>
        <row r="1033">
          <cell r="X1033" t="str">
            <v>451</v>
          </cell>
          <cell r="Z1033" t="str">
            <v>03</v>
          </cell>
          <cell r="AB1033" t="str">
            <v>Forecast Program Fee</v>
          </cell>
          <cell r="AE1033">
            <v>1903.45</v>
          </cell>
          <cell r="AF1033">
            <v>1903.45</v>
          </cell>
        </row>
        <row r="1034">
          <cell r="X1034" t="str">
            <v>451</v>
          </cell>
          <cell r="Z1034" t="str">
            <v>03</v>
          </cell>
          <cell r="AB1034" t="str">
            <v>Forecast Commodity Variance</v>
          </cell>
          <cell r="AE1034">
            <v>101.53</v>
          </cell>
          <cell r="AF1034">
            <v>101.53</v>
          </cell>
        </row>
        <row r="1035">
          <cell r="X1035" t="str">
            <v>451</v>
          </cell>
          <cell r="Z1035" t="str">
            <v>03</v>
          </cell>
          <cell r="AB1035" t="str">
            <v>Forecast Demand Variance</v>
          </cell>
          <cell r="AE1035">
            <v>530</v>
          </cell>
          <cell r="AF1035">
            <v>530</v>
          </cell>
        </row>
        <row r="1036">
          <cell r="X1036" t="str">
            <v>451</v>
          </cell>
          <cell r="Z1036" t="str">
            <v>03</v>
          </cell>
          <cell r="AB1036" t="str">
            <v>Forecast Refund</v>
          </cell>
          <cell r="AE1036">
            <v>-83.24</v>
          </cell>
          <cell r="AF1036">
            <v>-83.24</v>
          </cell>
        </row>
        <row r="1037">
          <cell r="X1037" t="str">
            <v>451</v>
          </cell>
          <cell r="Z1037" t="str">
            <v>03</v>
          </cell>
          <cell r="AB1037" t="str">
            <v>Forecast Bad Debt Year 1</v>
          </cell>
          <cell r="AE1037">
            <v>1.6</v>
          </cell>
          <cell r="AF1037">
            <v>1.6</v>
          </cell>
        </row>
        <row r="1038">
          <cell r="X1038" t="str">
            <v>451</v>
          </cell>
          <cell r="Z1038" t="str">
            <v>03</v>
          </cell>
          <cell r="AB1038" t="str">
            <v>Forecast Bad Debt Year 2</v>
          </cell>
          <cell r="AE1038">
            <v>13.49</v>
          </cell>
          <cell r="AF1038">
            <v>13.49</v>
          </cell>
        </row>
        <row r="1039">
          <cell r="X1039" t="str">
            <v>451</v>
          </cell>
          <cell r="Z1039" t="str">
            <v>03</v>
          </cell>
          <cell r="AB1039" t="str">
            <v>Forecast Pipeline/Trans/Stor</v>
          </cell>
          <cell r="AE1039">
            <v>2267.2600000000002</v>
          </cell>
          <cell r="AF1039">
            <v>2267.2600000000002</v>
          </cell>
        </row>
        <row r="1040">
          <cell r="X1040" t="str">
            <v>451</v>
          </cell>
          <cell r="Z1040" t="str">
            <v>03</v>
          </cell>
          <cell r="AB1040" t="str">
            <v>Forecast Universl Service Ride</v>
          </cell>
          <cell r="AE1040">
            <v>50.29</v>
          </cell>
          <cell r="AF1040">
            <v>50.29</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11796</v>
          </cell>
          <cell r="AF1042">
            <v>11796</v>
          </cell>
        </row>
        <row r="1043">
          <cell r="X1043" t="str">
            <v>451</v>
          </cell>
          <cell r="Z1043" t="str">
            <v>03</v>
          </cell>
          <cell r="AB1043" t="str">
            <v>Actual Volume</v>
          </cell>
          <cell r="AE1043">
            <v>23044.1</v>
          </cell>
          <cell r="AF1043">
            <v>23044.1</v>
          </cell>
        </row>
        <row r="1044">
          <cell r="X1044" t="str">
            <v>451</v>
          </cell>
          <cell r="Z1044" t="str">
            <v>03</v>
          </cell>
          <cell r="AB1044" t="str">
            <v>Actual Base Commodity Charge</v>
          </cell>
          <cell r="AE1044">
            <v>11586.76</v>
          </cell>
          <cell r="AF1044">
            <v>11586.76</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23044.1</v>
          </cell>
          <cell r="AF1046">
            <v>23044.1</v>
          </cell>
        </row>
        <row r="1047">
          <cell r="X1047" t="str">
            <v>451</v>
          </cell>
          <cell r="Z1047" t="str">
            <v>03</v>
          </cell>
          <cell r="AB1047" t="str">
            <v>Actual Head Block Charge</v>
          </cell>
          <cell r="AE1047">
            <v>2305.81</v>
          </cell>
          <cell r="AF1047">
            <v>2305.81</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277.31</v>
          </cell>
          <cell r="AF1049">
            <v>277.31</v>
          </cell>
        </row>
        <row r="1050">
          <cell r="X1050" t="str">
            <v>451</v>
          </cell>
          <cell r="Z1050" t="str">
            <v>03</v>
          </cell>
          <cell r="AB1050" t="str">
            <v>Actual Program Fee</v>
          </cell>
          <cell r="AE1050">
            <v>1749.17</v>
          </cell>
          <cell r="AF1050">
            <v>1749.17</v>
          </cell>
        </row>
        <row r="1051">
          <cell r="X1051" t="str">
            <v>451</v>
          </cell>
          <cell r="Z1051" t="str">
            <v>03</v>
          </cell>
          <cell r="AB1051" t="str">
            <v>Actual Commodity Variance</v>
          </cell>
          <cell r="AE1051">
            <v>79.05</v>
          </cell>
          <cell r="AF1051">
            <v>79.05</v>
          </cell>
        </row>
        <row r="1052">
          <cell r="X1052" t="str">
            <v>451</v>
          </cell>
          <cell r="Z1052" t="str">
            <v>03</v>
          </cell>
          <cell r="AB1052" t="str">
            <v>Actual Demand Variance</v>
          </cell>
          <cell r="AE1052">
            <v>489.61</v>
          </cell>
          <cell r="AF1052">
            <v>489.61</v>
          </cell>
        </row>
        <row r="1053">
          <cell r="X1053" t="str">
            <v>451</v>
          </cell>
          <cell r="Z1053" t="str">
            <v>03</v>
          </cell>
          <cell r="AB1053" t="str">
            <v>Actual Refund</v>
          </cell>
          <cell r="AE1053">
            <v>-75.349999999999994</v>
          </cell>
          <cell r="AF1053">
            <v>-75.349999999999994</v>
          </cell>
        </row>
        <row r="1054">
          <cell r="X1054" t="str">
            <v>451</v>
          </cell>
          <cell r="Z1054" t="str">
            <v>03</v>
          </cell>
          <cell r="AB1054" t="str">
            <v>Actual Bad Debt Year 1</v>
          </cell>
          <cell r="AE1054">
            <v>1.2</v>
          </cell>
          <cell r="AF1054">
            <v>1.2</v>
          </cell>
        </row>
        <row r="1055">
          <cell r="X1055" t="str">
            <v>451</v>
          </cell>
          <cell r="Z1055" t="str">
            <v>03</v>
          </cell>
          <cell r="AB1055" t="str">
            <v>Actual Bad Debt Year 2</v>
          </cell>
          <cell r="AE1055">
            <v>12.63</v>
          </cell>
          <cell r="AF1055">
            <v>12.63</v>
          </cell>
        </row>
        <row r="1056">
          <cell r="X1056" t="str">
            <v>451</v>
          </cell>
          <cell r="Z1056" t="str">
            <v>03</v>
          </cell>
          <cell r="AB1056" t="str">
            <v>Actual Pipeline/Trans/Stor</v>
          </cell>
          <cell r="AE1056">
            <v>2084.3000000000002</v>
          </cell>
          <cell r="AF1056">
            <v>2084.3000000000002</v>
          </cell>
        </row>
        <row r="1057">
          <cell r="X1057" t="str">
            <v>451</v>
          </cell>
          <cell r="Z1057" t="str">
            <v>03</v>
          </cell>
          <cell r="AB1057" t="str">
            <v>Actual Universl Service Rider</v>
          </cell>
          <cell r="AE1057">
            <v>46.08</v>
          </cell>
          <cell r="AF1057">
            <v>46.08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1796</v>
          </cell>
          <cell r="AF1083">
            <v>1796</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1796</v>
          </cell>
          <cell r="AF1085">
            <v>1796</v>
          </cell>
        </row>
        <row r="1086">
          <cell r="X1086" t="str">
            <v>451</v>
          </cell>
          <cell r="Z1086" t="str">
            <v>04</v>
          </cell>
          <cell r="AB1086" t="str">
            <v>Forecast Head Block Charge</v>
          </cell>
          <cell r="AE1086">
            <v>107.94</v>
          </cell>
          <cell r="AF1086">
            <v>107.94</v>
          </cell>
        </row>
        <row r="1087">
          <cell r="X1087" t="str">
            <v>451</v>
          </cell>
          <cell r="Z1087" t="str">
            <v>04</v>
          </cell>
          <cell r="AB1087" t="str">
            <v>Forecast Base Commodity Charge</v>
          </cell>
          <cell r="AE1087">
            <v>834.6</v>
          </cell>
          <cell r="AF1087">
            <v>834.6</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21.54</v>
          </cell>
          <cell r="AF1089">
            <v>21.54</v>
          </cell>
        </row>
        <row r="1090">
          <cell r="X1090" t="str">
            <v>451</v>
          </cell>
          <cell r="Z1090" t="str">
            <v>04</v>
          </cell>
          <cell r="AB1090" t="str">
            <v>Forecast Program Fee</v>
          </cell>
          <cell r="AE1090">
            <v>135.81</v>
          </cell>
          <cell r="AF1090">
            <v>135.81</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44.54</v>
          </cell>
          <cell r="AF1092">
            <v>44.54</v>
          </cell>
        </row>
        <row r="1093">
          <cell r="X1093" t="str">
            <v>451</v>
          </cell>
          <cell r="Z1093" t="str">
            <v>04</v>
          </cell>
          <cell r="AB1093" t="str">
            <v>Forecast Refund</v>
          </cell>
          <cell r="AE1093">
            <v>-4.67</v>
          </cell>
          <cell r="AF1093">
            <v>-4.67</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1.08</v>
          </cell>
          <cell r="AF1095">
            <v>1.08</v>
          </cell>
        </row>
        <row r="1096">
          <cell r="X1096" t="str">
            <v>451</v>
          </cell>
          <cell r="Z1096" t="str">
            <v>04</v>
          </cell>
          <cell r="AB1096" t="str">
            <v>Forecast Pipeline/Trans/Stor</v>
          </cell>
          <cell r="AE1096">
            <v>165.59</v>
          </cell>
          <cell r="AF1096">
            <v>165.59</v>
          </cell>
        </row>
        <row r="1097">
          <cell r="X1097" t="str">
            <v>451</v>
          </cell>
          <cell r="Z1097" t="str">
            <v>04</v>
          </cell>
          <cell r="AB1097" t="str">
            <v>Forecast Universl Service Ride</v>
          </cell>
          <cell r="AE1097">
            <v>3.59</v>
          </cell>
          <cell r="AF1097">
            <v>3.59</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268.87</v>
          </cell>
          <cell r="AF1099">
            <v>268.87</v>
          </cell>
        </row>
        <row r="1100">
          <cell r="X1100" t="str">
            <v>451</v>
          </cell>
          <cell r="Z1100" t="str">
            <v>04</v>
          </cell>
          <cell r="AB1100" t="str">
            <v>Actual Volume</v>
          </cell>
          <cell r="AE1100">
            <v>1627.3</v>
          </cell>
          <cell r="AF1100">
            <v>1627.3</v>
          </cell>
        </row>
        <row r="1101">
          <cell r="X1101" t="str">
            <v>451</v>
          </cell>
          <cell r="Z1101" t="str">
            <v>04</v>
          </cell>
          <cell r="AB1101" t="str">
            <v>Actual Base Commodity Charge</v>
          </cell>
          <cell r="AE1101">
            <v>756.21</v>
          </cell>
          <cell r="AF1101">
            <v>756.21</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1627.3</v>
          </cell>
          <cell r="AF1103">
            <v>1627.3</v>
          </cell>
        </row>
        <row r="1104">
          <cell r="X1104" t="str">
            <v>451</v>
          </cell>
          <cell r="Z1104" t="str">
            <v>04</v>
          </cell>
          <cell r="AB1104" t="str">
            <v>Actual Head Block Charge</v>
          </cell>
          <cell r="AE1104">
            <v>97.8</v>
          </cell>
          <cell r="AF1104">
            <v>97.8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19.88</v>
          </cell>
          <cell r="AF1106">
            <v>19.88</v>
          </cell>
        </row>
        <row r="1107">
          <cell r="X1107" t="str">
            <v>451</v>
          </cell>
          <cell r="Z1107" t="str">
            <v>04</v>
          </cell>
          <cell r="AB1107" t="str">
            <v>Actual Program Fee</v>
          </cell>
          <cell r="AE1107">
            <v>125.41</v>
          </cell>
          <cell r="AF1107">
            <v>125.41</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40.36</v>
          </cell>
          <cell r="AF1109">
            <v>40.36</v>
          </cell>
        </row>
        <row r="1110">
          <cell r="X1110" t="str">
            <v>451</v>
          </cell>
          <cell r="Z1110" t="str">
            <v>04</v>
          </cell>
          <cell r="AB1110" t="str">
            <v>Actual Refund</v>
          </cell>
          <cell r="AE1110">
            <v>-4.2300000000000004</v>
          </cell>
          <cell r="AF1110">
            <v>-4.2300000000000004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0.98</v>
          </cell>
          <cell r="AF1112">
            <v>0.98</v>
          </cell>
        </row>
        <row r="1113">
          <cell r="X1113" t="str">
            <v>451</v>
          </cell>
          <cell r="Z1113" t="str">
            <v>04</v>
          </cell>
          <cell r="AB1113" t="str">
            <v>Actual Pipeline/Trans/Stor</v>
          </cell>
          <cell r="AE1113">
            <v>150.04</v>
          </cell>
          <cell r="AF1113">
            <v>150.04</v>
          </cell>
        </row>
        <row r="1114">
          <cell r="X1114" t="str">
            <v>451</v>
          </cell>
          <cell r="Z1114" t="str">
            <v>04</v>
          </cell>
          <cell r="AB1114" t="str">
            <v>Actual Universl Service Rider</v>
          </cell>
          <cell r="AE1114">
            <v>3.25</v>
          </cell>
          <cell r="AF1114">
            <v>3.25</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3060</v>
          </cell>
          <cell r="AF1116">
            <v>3060</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2610</v>
          </cell>
          <cell r="AF1120">
            <v>2610</v>
          </cell>
        </row>
        <row r="1121">
          <cell r="X1121" t="str">
            <v>451</v>
          </cell>
          <cell r="Z1121" t="str">
            <v>02</v>
          </cell>
          <cell r="AB1121" t="str">
            <v>Forecast Tail Block Charge</v>
          </cell>
          <cell r="AE1121">
            <v>332.32</v>
          </cell>
          <cell r="AF1121">
            <v>332.32</v>
          </cell>
        </row>
        <row r="1122">
          <cell r="X1122" t="str">
            <v>451</v>
          </cell>
          <cell r="Z1122" t="str">
            <v>02</v>
          </cell>
          <cell r="AB1122" t="str">
            <v>Forecast Base Commodity Charge</v>
          </cell>
          <cell r="AE1122">
            <v>1608.23</v>
          </cell>
          <cell r="AF1122">
            <v>1608.23</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38.369999999999997</v>
          </cell>
          <cell r="AF1124">
            <v>38.369999999999997</v>
          </cell>
        </row>
        <row r="1125">
          <cell r="X1125" t="str">
            <v>451</v>
          </cell>
          <cell r="Z1125" t="str">
            <v>02</v>
          </cell>
          <cell r="AB1125" t="str">
            <v>Forecast Program Fee</v>
          </cell>
          <cell r="AE1125">
            <v>241.6</v>
          </cell>
          <cell r="AF1125">
            <v>241.6</v>
          </cell>
        </row>
        <row r="1126">
          <cell r="X1126" t="str">
            <v>451</v>
          </cell>
          <cell r="Z1126" t="str">
            <v>02</v>
          </cell>
          <cell r="AB1126" t="str">
            <v>Forecast Commodity Variance</v>
          </cell>
          <cell r="AE1126">
            <v>116.7</v>
          </cell>
          <cell r="AF1126">
            <v>116.7</v>
          </cell>
        </row>
        <row r="1127">
          <cell r="X1127" t="str">
            <v>451</v>
          </cell>
          <cell r="Z1127" t="str">
            <v>02</v>
          </cell>
          <cell r="AB1127" t="str">
            <v>Forecast Demand Variance</v>
          </cell>
          <cell r="AE1127">
            <v>-33.57</v>
          </cell>
          <cell r="AF1127">
            <v>-33.57</v>
          </cell>
        </row>
        <row r="1128">
          <cell r="X1128" t="str">
            <v>451</v>
          </cell>
          <cell r="Z1128" t="str">
            <v>02</v>
          </cell>
          <cell r="AB1128" t="str">
            <v>Forecast Refund</v>
          </cell>
          <cell r="AE1128">
            <v>-11.54</v>
          </cell>
          <cell r="AF1128">
            <v>-11.54</v>
          </cell>
        </row>
        <row r="1129">
          <cell r="X1129" t="str">
            <v>451</v>
          </cell>
          <cell r="Z1129" t="str">
            <v>02</v>
          </cell>
          <cell r="AB1129" t="str">
            <v>Forecast Bad Debt Year 1</v>
          </cell>
          <cell r="AE1129">
            <v>1.81</v>
          </cell>
          <cell r="AF1129">
            <v>1.81</v>
          </cell>
        </row>
        <row r="1130">
          <cell r="X1130" t="str">
            <v>451</v>
          </cell>
          <cell r="Z1130" t="str">
            <v>02</v>
          </cell>
          <cell r="AB1130" t="str">
            <v>Forecast Bad Debt Year 2</v>
          </cell>
          <cell r="AE1130">
            <v>0</v>
          </cell>
          <cell r="AF1130">
            <v>0</v>
          </cell>
        </row>
        <row r="1131">
          <cell r="X1131" t="str">
            <v>451</v>
          </cell>
          <cell r="Z1131" t="str">
            <v>02</v>
          </cell>
          <cell r="AB1131" t="str">
            <v>Forecast Pipeline/Trans/Stor</v>
          </cell>
          <cell r="AE1131">
            <v>268.08</v>
          </cell>
          <cell r="AF1131">
            <v>268.08</v>
          </cell>
        </row>
        <row r="1132">
          <cell r="X1132" t="str">
            <v>451</v>
          </cell>
          <cell r="Z1132" t="str">
            <v>02</v>
          </cell>
          <cell r="AB1132" t="str">
            <v>Forecast Universl Service Ride</v>
          </cell>
          <cell r="AE1132">
            <v>12.23</v>
          </cell>
          <cell r="AF1132">
            <v>12.23</v>
          </cell>
        </row>
        <row r="1133">
          <cell r="X1133" t="str">
            <v>451</v>
          </cell>
          <cell r="Z1133" t="str">
            <v>02</v>
          </cell>
          <cell r="AB1133" t="str">
            <v>Fixed Monthly Bill</v>
          </cell>
          <cell r="AE1133">
            <v>1381.72</v>
          </cell>
          <cell r="AF1133">
            <v>1381.72</v>
          </cell>
        </row>
        <row r="1134">
          <cell r="X1134" t="str">
            <v>451</v>
          </cell>
          <cell r="Z1134" t="str">
            <v>02</v>
          </cell>
          <cell r="AB1134" t="str">
            <v>Accrued Revenue</v>
          </cell>
          <cell r="AE1134">
            <v>1397.52</v>
          </cell>
          <cell r="AF1134">
            <v>1397.52</v>
          </cell>
        </row>
        <row r="1135">
          <cell r="X1135" t="str">
            <v>451</v>
          </cell>
          <cell r="Z1135" t="str">
            <v>02</v>
          </cell>
          <cell r="AB1135" t="str">
            <v>Actual Volume</v>
          </cell>
          <cell r="AE1135">
            <v>3029.9</v>
          </cell>
          <cell r="AF1135">
            <v>3029.9</v>
          </cell>
        </row>
        <row r="1136">
          <cell r="X1136" t="str">
            <v>451</v>
          </cell>
          <cell r="Z1136" t="str">
            <v>02</v>
          </cell>
          <cell r="AB1136" t="str">
            <v>Actual Base Commodity Charge</v>
          </cell>
          <cell r="AE1136">
            <v>1586.99</v>
          </cell>
          <cell r="AF1136">
            <v>1586.99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2579.9</v>
          </cell>
          <cell r="AF1140">
            <v>2579.9</v>
          </cell>
        </row>
        <row r="1141">
          <cell r="X1141" t="str">
            <v>451</v>
          </cell>
          <cell r="Z1141" t="str">
            <v>02</v>
          </cell>
          <cell r="AB1141" t="str">
            <v>Actual Tail Block Charge</v>
          </cell>
          <cell r="AE1141">
            <v>328.51</v>
          </cell>
          <cell r="AF1141">
            <v>328.51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37.97</v>
          </cell>
          <cell r="AF1143">
            <v>37.97</v>
          </cell>
        </row>
        <row r="1144">
          <cell r="X1144" t="str">
            <v>451</v>
          </cell>
          <cell r="Z1144" t="str">
            <v>02</v>
          </cell>
          <cell r="AB1144" t="str">
            <v>Actual Program Fee</v>
          </cell>
          <cell r="AE1144">
            <v>238.69</v>
          </cell>
          <cell r="AF1144">
            <v>238.69</v>
          </cell>
        </row>
        <row r="1145">
          <cell r="X1145" t="str">
            <v>451</v>
          </cell>
          <cell r="Z1145" t="str">
            <v>02</v>
          </cell>
          <cell r="AB1145" t="str">
            <v>Actual Commodity Variance</v>
          </cell>
          <cell r="AE1145">
            <v>115.11</v>
          </cell>
          <cell r="AF1145">
            <v>115.11</v>
          </cell>
        </row>
        <row r="1146">
          <cell r="X1146" t="str">
            <v>451</v>
          </cell>
          <cell r="Z1146" t="str">
            <v>02</v>
          </cell>
          <cell r="AB1146" t="str">
            <v>Actual Demand Variance</v>
          </cell>
          <cell r="AE1146">
            <v>-28.54</v>
          </cell>
          <cell r="AF1146">
            <v>-28.54</v>
          </cell>
        </row>
        <row r="1147">
          <cell r="X1147" t="str">
            <v>451</v>
          </cell>
          <cell r="Z1147" t="str">
            <v>02</v>
          </cell>
          <cell r="AB1147" t="str">
            <v>Actual Refund</v>
          </cell>
          <cell r="AE1147">
            <v>-12.41</v>
          </cell>
          <cell r="AF1147">
            <v>-12.41</v>
          </cell>
        </row>
        <row r="1148">
          <cell r="X1148" t="str">
            <v>451</v>
          </cell>
          <cell r="Z1148" t="str">
            <v>02</v>
          </cell>
          <cell r="AB1148" t="str">
            <v>Actual Bad Debt Year 1</v>
          </cell>
          <cell r="AE1148">
            <v>1.72</v>
          </cell>
          <cell r="AF1148">
            <v>1.72</v>
          </cell>
        </row>
        <row r="1149">
          <cell r="X1149" t="str">
            <v>451</v>
          </cell>
          <cell r="Z1149" t="str">
            <v>02</v>
          </cell>
          <cell r="AB1149" t="str">
            <v>Actual Bad Debt Year 2</v>
          </cell>
          <cell r="AE1149">
            <v>0</v>
          </cell>
          <cell r="AF1149">
            <v>0</v>
          </cell>
        </row>
        <row r="1150">
          <cell r="X1150" t="str">
            <v>451</v>
          </cell>
          <cell r="Z1150" t="str">
            <v>02</v>
          </cell>
          <cell r="AB1150" t="str">
            <v>Actual Pipeline/Trans/Stor</v>
          </cell>
          <cell r="AE1150">
            <v>265.14</v>
          </cell>
          <cell r="AF1150">
            <v>265.14</v>
          </cell>
        </row>
        <row r="1151">
          <cell r="X1151" t="str">
            <v>451</v>
          </cell>
          <cell r="Z1151" t="str">
            <v>02</v>
          </cell>
          <cell r="AB1151" t="str">
            <v>Actual Universl Service Rider</v>
          </cell>
          <cell r="AE1151">
            <v>12.11</v>
          </cell>
          <cell r="AF1151">
            <v>12.11</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3328</v>
          </cell>
          <cell r="AF1177">
            <v>3328</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3328</v>
          </cell>
          <cell r="AF1179">
            <v>3328</v>
          </cell>
        </row>
        <row r="1180">
          <cell r="X1180" t="str">
            <v>451</v>
          </cell>
          <cell r="Z1180" t="str">
            <v>03</v>
          </cell>
          <cell r="AB1180" t="str">
            <v>Forecast Head Block Charge</v>
          </cell>
          <cell r="AE1180">
            <v>332.99</v>
          </cell>
          <cell r="AF1180">
            <v>332.99</v>
          </cell>
        </row>
        <row r="1181">
          <cell r="X1181" t="str">
            <v>451</v>
          </cell>
          <cell r="Z1181" t="str">
            <v>03</v>
          </cell>
          <cell r="AB1181" t="str">
            <v>Forecast Base Commodity Charge</v>
          </cell>
          <cell r="AE1181">
            <v>1713.75</v>
          </cell>
          <cell r="AF1181">
            <v>1713.75</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38.99</v>
          </cell>
          <cell r="AF1183">
            <v>38.99</v>
          </cell>
        </row>
        <row r="1184">
          <cell r="X1184" t="str">
            <v>451</v>
          </cell>
          <cell r="Z1184" t="str">
            <v>03</v>
          </cell>
          <cell r="AB1184" t="str">
            <v>Forecast Program Fee</v>
          </cell>
          <cell r="AE1184">
            <v>246.34</v>
          </cell>
          <cell r="AF1184">
            <v>246.34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75.11</v>
          </cell>
          <cell r="AF1186">
            <v>75.11</v>
          </cell>
        </row>
        <row r="1187">
          <cell r="X1187" t="str">
            <v>451</v>
          </cell>
          <cell r="Z1187" t="str">
            <v>03</v>
          </cell>
          <cell r="AB1187" t="str">
            <v>Forecast Refund</v>
          </cell>
          <cell r="AE1187">
            <v>-11.09</v>
          </cell>
          <cell r="AF1187">
            <v>-11.09</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2.0499999999999998</v>
          </cell>
          <cell r="AF1189">
            <v>2.0499999999999998</v>
          </cell>
        </row>
        <row r="1190">
          <cell r="X1190" t="str">
            <v>451</v>
          </cell>
          <cell r="Z1190" t="str">
            <v>03</v>
          </cell>
          <cell r="AB1190" t="str">
            <v>Forecast Pipeline/Trans/Stor</v>
          </cell>
          <cell r="AE1190">
            <v>299.02</v>
          </cell>
          <cell r="AF1190">
            <v>299.02</v>
          </cell>
        </row>
        <row r="1191">
          <cell r="X1191" t="str">
            <v>451</v>
          </cell>
          <cell r="Z1191" t="str">
            <v>03</v>
          </cell>
          <cell r="AB1191" t="str">
            <v>Forecast Universl Service Ride</v>
          </cell>
          <cell r="AE1191">
            <v>6.67</v>
          </cell>
          <cell r="AF1191">
            <v>6.67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1628.16</v>
          </cell>
          <cell r="AF1193">
            <v>1628.16</v>
          </cell>
        </row>
        <row r="1194">
          <cell r="X1194" t="str">
            <v>451</v>
          </cell>
          <cell r="Z1194" t="str">
            <v>03</v>
          </cell>
          <cell r="AB1194" t="str">
            <v>Actual Volume</v>
          </cell>
          <cell r="AE1194">
            <v>2692.6</v>
          </cell>
          <cell r="AF1194">
            <v>2692.6</v>
          </cell>
        </row>
        <row r="1195">
          <cell r="X1195" t="str">
            <v>451</v>
          </cell>
          <cell r="Z1195" t="str">
            <v>03</v>
          </cell>
          <cell r="AB1195" t="str">
            <v>Actual Base Commodity Charge</v>
          </cell>
          <cell r="AE1195">
            <v>1381.38</v>
          </cell>
          <cell r="AF1195">
            <v>1381.38</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2692.6</v>
          </cell>
          <cell r="AF1197">
            <v>2692.6</v>
          </cell>
        </row>
        <row r="1198">
          <cell r="X1198" t="str">
            <v>451</v>
          </cell>
          <cell r="Z1198" t="str">
            <v>03</v>
          </cell>
          <cell r="AB1198" t="str">
            <v>Actual Head Block Charge</v>
          </cell>
          <cell r="AE1198">
            <v>269.43</v>
          </cell>
          <cell r="AF1198">
            <v>269.43</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31.85</v>
          </cell>
          <cell r="AF1200">
            <v>31.85</v>
          </cell>
        </row>
        <row r="1201">
          <cell r="X1201" t="str">
            <v>451</v>
          </cell>
          <cell r="Z1201" t="str">
            <v>03</v>
          </cell>
          <cell r="AB1201" t="str">
            <v>Actual Program Fee</v>
          </cell>
          <cell r="AE1201">
            <v>201.12</v>
          </cell>
          <cell r="AF1201">
            <v>201.12</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62.38</v>
          </cell>
          <cell r="AF1203">
            <v>62.38</v>
          </cell>
        </row>
        <row r="1204">
          <cell r="X1204" t="str">
            <v>451</v>
          </cell>
          <cell r="Z1204" t="str">
            <v>03</v>
          </cell>
          <cell r="AB1204" t="str">
            <v>Actual Refund</v>
          </cell>
          <cell r="AE1204">
            <v>-8.82</v>
          </cell>
          <cell r="AF1204">
            <v>-8.82</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1.66</v>
          </cell>
          <cell r="AF1206">
            <v>1.66</v>
          </cell>
        </row>
        <row r="1207">
          <cell r="X1207" t="str">
            <v>451</v>
          </cell>
          <cell r="Z1207" t="str">
            <v>03</v>
          </cell>
          <cell r="AB1207" t="str">
            <v>Actual Pipeline/Trans/Stor</v>
          </cell>
          <cell r="AE1207">
            <v>242.17</v>
          </cell>
          <cell r="AF1207">
            <v>242.17</v>
          </cell>
        </row>
        <row r="1208">
          <cell r="X1208" t="str">
            <v>451</v>
          </cell>
          <cell r="Z1208" t="str">
            <v>03</v>
          </cell>
          <cell r="AB1208" t="str">
            <v>Actual Universl Service Rider</v>
          </cell>
          <cell r="AE1208">
            <v>5.38</v>
          </cell>
          <cell r="AF1208">
            <v>5.38</v>
          </cell>
        </row>
        <row r="1209">
          <cell r="X1209" t="str">
            <v>451</v>
          </cell>
          <cell r="Z1209" t="str">
            <v>03</v>
          </cell>
          <cell r="AB1209" t="str">
            <v>Termination Fees</v>
          </cell>
          <cell r="AE1209">
            <v>0</v>
          </cell>
          <cell r="AF1209">
            <v>0</v>
          </cell>
        </row>
      </sheetData>
      <sheetData sheetId="21">
        <row r="8">
          <cell r="E8">
            <v>411.1</v>
          </cell>
          <cell r="G8" t="str">
            <v>DISTRIBUTION CHARGE</v>
          </cell>
          <cell r="H8">
            <v>1</v>
          </cell>
          <cell r="I8">
            <v>173923.63</v>
          </cell>
          <cell r="J8">
            <v>1541596.3</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0.14715064520832366</v>
          </cell>
          <cell r="AS8" t="str">
            <v>411</v>
          </cell>
          <cell r="AV8">
            <v>-132.59</v>
          </cell>
        </row>
        <row r="9">
          <cell r="E9">
            <v>411.12</v>
          </cell>
          <cell r="G9" t="str">
            <v>DISTRIBUTION CHARGE</v>
          </cell>
          <cell r="H9">
            <v>1</v>
          </cell>
          <cell r="I9">
            <v>5361.93</v>
          </cell>
          <cell r="J9">
            <v>47526.2</v>
          </cell>
          <cell r="N9" t="str">
            <v>'01'</v>
          </cell>
          <cell r="O9" t="str">
            <v>170</v>
          </cell>
          <cell r="P9">
            <v>1700.2</v>
          </cell>
          <cell r="R9" t="str">
            <v>GUARANTEED MINIMUM CHARGE</v>
          </cell>
          <cell r="S9">
            <v>337.03</v>
          </cell>
          <cell r="X9" t="str">
            <v>311</v>
          </cell>
          <cell r="Z9" t="str">
            <v>31</v>
          </cell>
          <cell r="AB9" t="str">
            <v>Forecast Pipeline Charge</v>
          </cell>
          <cell r="AE9">
            <v>0</v>
          </cell>
          <cell r="AF9">
            <v>0</v>
          </cell>
          <cell r="AI9">
            <v>428</v>
          </cell>
          <cell r="AJ9">
            <v>2</v>
          </cell>
          <cell r="AM9">
            <v>0.85284935479167634</v>
          </cell>
          <cell r="AS9" t="str">
            <v>451</v>
          </cell>
          <cell r="AV9">
            <v>-120.71</v>
          </cell>
        </row>
        <row r="10">
          <cell r="E10">
            <v>411.23</v>
          </cell>
          <cell r="G10" t="str">
            <v>DISTRIBUTION CHARGE</v>
          </cell>
          <cell r="H10">
            <v>1</v>
          </cell>
          <cell r="I10">
            <v>767.2</v>
          </cell>
          <cell r="J10">
            <v>6800.3</v>
          </cell>
          <cell r="N10" t="str">
            <v>'01'</v>
          </cell>
          <cell r="O10" t="str">
            <v>411</v>
          </cell>
          <cell r="P10">
            <v>411.1</v>
          </cell>
          <cell r="R10" t="str">
            <v>BAD DEBT TRACKER</v>
          </cell>
          <cell r="S10">
            <v>4468.04</v>
          </cell>
          <cell r="X10" t="str">
            <v>311</v>
          </cell>
          <cell r="Z10" t="str">
            <v>31</v>
          </cell>
          <cell r="AB10" t="str">
            <v>Forecast Stor Trans Charge</v>
          </cell>
          <cell r="AE10">
            <v>0</v>
          </cell>
          <cell r="AF10">
            <v>0</v>
          </cell>
          <cell r="AI10">
            <v>438</v>
          </cell>
          <cell r="AJ10">
            <v>1</v>
          </cell>
          <cell r="AM10">
            <v>0.10005328818510446</v>
          </cell>
          <cell r="AS10" t="str">
            <v>283</v>
          </cell>
          <cell r="AV10">
            <v>-1.25</v>
          </cell>
        </row>
        <row r="11">
          <cell r="E11">
            <v>411.41</v>
          </cell>
          <cell r="G11" t="str">
            <v>DISTRIBUTION CHARGE</v>
          </cell>
          <cell r="H11">
            <v>1</v>
          </cell>
          <cell r="I11">
            <v>7488.34</v>
          </cell>
          <cell r="J11">
            <v>66372.899999999994</v>
          </cell>
          <cell r="N11" t="str">
            <v>'01'</v>
          </cell>
          <cell r="O11" t="str">
            <v>411</v>
          </cell>
          <cell r="P11">
            <v>411.1</v>
          </cell>
          <cell r="R11" t="str">
            <v>CUSTOMER CHARGE</v>
          </cell>
          <cell r="S11">
            <v>239829.33</v>
          </cell>
          <cell r="X11" t="str">
            <v>311</v>
          </cell>
          <cell r="Z11" t="str">
            <v>31</v>
          </cell>
          <cell r="AB11" t="str">
            <v>Forecast GCAV Charge</v>
          </cell>
          <cell r="AE11">
            <v>0</v>
          </cell>
          <cell r="AF11">
            <v>0</v>
          </cell>
          <cell r="AI11">
            <v>438</v>
          </cell>
          <cell r="AJ11">
            <v>2</v>
          </cell>
          <cell r="AM11">
            <v>0.39261229081076759</v>
          </cell>
          <cell r="AS11" t="str">
            <v>293</v>
          </cell>
          <cell r="AV11">
            <v>-0.37</v>
          </cell>
        </row>
        <row r="12">
          <cell r="E12">
            <v>411.44</v>
          </cell>
          <cell r="G12" t="str">
            <v>DISTRIBUTION CHARGE</v>
          </cell>
          <cell r="H12">
            <v>1</v>
          </cell>
          <cell r="I12">
            <v>186.23</v>
          </cell>
          <cell r="J12">
            <v>1650.6</v>
          </cell>
          <cell r="N12" t="str">
            <v>'01'</v>
          </cell>
          <cell r="O12" t="str">
            <v>411</v>
          </cell>
          <cell r="P12">
            <v>411.1</v>
          </cell>
          <cell r="R12" t="str">
            <v>COMMODITY VARIANCE</v>
          </cell>
          <cell r="S12">
            <v>50016.55</v>
          </cell>
          <cell r="X12" t="str">
            <v>311</v>
          </cell>
          <cell r="Z12" t="str">
            <v>31</v>
          </cell>
          <cell r="AB12" t="str">
            <v>Forecast Base Cmdy Charge</v>
          </cell>
          <cell r="AE12">
            <v>0</v>
          </cell>
          <cell r="AF12">
            <v>0</v>
          </cell>
          <cell r="AI12">
            <v>438</v>
          </cell>
          <cell r="AJ12">
            <v>3</v>
          </cell>
          <cell r="AM12">
            <v>0.48088577568396107</v>
          </cell>
          <cell r="AS12" t="str">
            <v>311</v>
          </cell>
          <cell r="AV12">
            <v>-2602.73</v>
          </cell>
        </row>
        <row r="13">
          <cell r="E13">
            <v>411.45</v>
          </cell>
          <cell r="G13" t="str">
            <v>DISTRIBUTION CHARGE</v>
          </cell>
          <cell r="H13">
            <v>1</v>
          </cell>
          <cell r="I13">
            <v>59.76</v>
          </cell>
          <cell r="J13">
            <v>529.70000000000005</v>
          </cell>
          <cell r="N13" t="str">
            <v>'01'</v>
          </cell>
          <cell r="O13" t="str">
            <v>411</v>
          </cell>
          <cell r="P13">
            <v>411.1</v>
          </cell>
          <cell r="R13" t="str">
            <v>DEMAND VARIANCE</v>
          </cell>
          <cell r="S13">
            <v>-5013.32</v>
          </cell>
          <cell r="X13" t="str">
            <v>311</v>
          </cell>
          <cell r="Z13" t="str">
            <v>31</v>
          </cell>
          <cell r="AB13" t="str">
            <v>Forecast Customer Charge</v>
          </cell>
          <cell r="AE13">
            <v>0</v>
          </cell>
          <cell r="AF13">
            <v>0</v>
          </cell>
          <cell r="AI13">
            <v>438</v>
          </cell>
          <cell r="AJ13">
            <v>4</v>
          </cell>
          <cell r="AM13">
            <v>2.6448645320166844E-2</v>
          </cell>
          <cell r="AS13" t="str">
            <v>411</v>
          </cell>
          <cell r="AV13">
            <v>-1457.49</v>
          </cell>
        </row>
        <row r="14">
          <cell r="E14">
            <v>421.1</v>
          </cell>
          <cell r="G14" t="str">
            <v>DISTRIBUTION CHARGE</v>
          </cell>
          <cell r="H14">
            <v>1</v>
          </cell>
          <cell r="I14">
            <v>0</v>
          </cell>
          <cell r="J14">
            <v>0</v>
          </cell>
          <cell r="N14" t="str">
            <v>'01'</v>
          </cell>
          <cell r="O14" t="str">
            <v>411</v>
          </cell>
          <cell r="P14">
            <v>411.1</v>
          </cell>
          <cell r="R14" t="str">
            <v>DISTRIBUTION CHARGE</v>
          </cell>
          <cell r="S14">
            <v>173923.63</v>
          </cell>
          <cell r="X14" t="str">
            <v>311</v>
          </cell>
          <cell r="Z14" t="str">
            <v>31</v>
          </cell>
          <cell r="AB14" t="str">
            <v>Forecast Head Block Charge</v>
          </cell>
          <cell r="AE14">
            <v>0</v>
          </cell>
          <cell r="AF14">
            <v>0</v>
          </cell>
          <cell r="AS14" t="str">
            <v>411</v>
          </cell>
          <cell r="AV14">
            <v>-45.63</v>
          </cell>
        </row>
        <row r="15">
          <cell r="E15">
            <v>28311.1</v>
          </cell>
          <cell r="G15" t="str">
            <v>ENERGY CHARGE</v>
          </cell>
          <cell r="H15">
            <v>1</v>
          </cell>
          <cell r="I15">
            <v>0.97</v>
          </cell>
          <cell r="J15">
            <v>2</v>
          </cell>
          <cell r="N15" t="str">
            <v>'01'</v>
          </cell>
          <cell r="O15" t="str">
            <v>411</v>
          </cell>
          <cell r="P15">
            <v>411.1</v>
          </cell>
          <cell r="R15" t="str">
            <v>ENERGY EFFICIENCY SURCHARGE</v>
          </cell>
          <cell r="S15">
            <v>5362.06</v>
          </cell>
          <cell r="X15" t="str">
            <v>311</v>
          </cell>
          <cell r="Z15" t="str">
            <v>31</v>
          </cell>
          <cell r="AB15" t="str">
            <v>Forecast Tail Block Charge</v>
          </cell>
          <cell r="AE15">
            <v>0</v>
          </cell>
          <cell r="AF15">
            <v>0</v>
          </cell>
          <cell r="AS15" t="str">
            <v>411</v>
          </cell>
          <cell r="AV15">
            <v>-20.38</v>
          </cell>
        </row>
        <row r="16">
          <cell r="E16">
            <v>29311.200000000001</v>
          </cell>
          <cell r="G16" t="str">
            <v>ENERGY CHARGE</v>
          </cell>
          <cell r="H16">
            <v>1</v>
          </cell>
          <cell r="I16">
            <v>-16.760000000000002</v>
          </cell>
          <cell r="J16">
            <v>-28.9</v>
          </cell>
          <cell r="N16" t="str">
            <v>'01'</v>
          </cell>
          <cell r="O16" t="str">
            <v>411</v>
          </cell>
          <cell r="P16">
            <v>411.1</v>
          </cell>
          <cell r="R16" t="str">
            <v>INDIANA UTILITY RECEIPTS TAX</v>
          </cell>
          <cell r="S16">
            <v>11725.28</v>
          </cell>
          <cell r="X16" t="str">
            <v>311</v>
          </cell>
          <cell r="Z16" t="str">
            <v>31</v>
          </cell>
          <cell r="AB16" t="str">
            <v>Forecast Enrgy Effcy Sur-Chg</v>
          </cell>
          <cell r="AE16">
            <v>0</v>
          </cell>
          <cell r="AF16">
            <v>0</v>
          </cell>
          <cell r="AS16" t="str">
            <v>411</v>
          </cell>
          <cell r="AV16">
            <v>-17.73</v>
          </cell>
        </row>
        <row r="17">
          <cell r="E17">
            <v>29311.200000000001</v>
          </cell>
          <cell r="G17" t="str">
            <v>ENERGY CHARGE</v>
          </cell>
          <cell r="H17">
            <v>2</v>
          </cell>
          <cell r="I17">
            <v>-6579.9</v>
          </cell>
          <cell r="J17">
            <v>-14709.6</v>
          </cell>
          <cell r="N17" t="str">
            <v>'01'</v>
          </cell>
          <cell r="O17" t="str">
            <v>411</v>
          </cell>
          <cell r="P17">
            <v>411.1</v>
          </cell>
          <cell r="R17" t="str">
            <v>INTER PIPE TRANS AND STOR CHRG</v>
          </cell>
          <cell r="S17">
            <v>143060.29999999999</v>
          </cell>
          <cell r="X17" t="str">
            <v>311</v>
          </cell>
          <cell r="Z17" t="str">
            <v>31</v>
          </cell>
          <cell r="AB17" t="str">
            <v>Forecast In Util Receipt Tax</v>
          </cell>
          <cell r="AE17">
            <v>0</v>
          </cell>
          <cell r="AF17">
            <v>0</v>
          </cell>
          <cell r="AS17" t="str">
            <v>411</v>
          </cell>
          <cell r="AV17">
            <v>-36.72</v>
          </cell>
        </row>
        <row r="18">
          <cell r="E18">
            <v>311.10000000000002</v>
          </cell>
          <cell r="G18" t="str">
            <v>ENERGY CHARGE</v>
          </cell>
          <cell r="H18">
            <v>1</v>
          </cell>
          <cell r="I18">
            <v>94.45</v>
          </cell>
          <cell r="J18">
            <v>525.6</v>
          </cell>
          <cell r="N18" t="str">
            <v>'01'</v>
          </cell>
          <cell r="O18" t="str">
            <v>411</v>
          </cell>
          <cell r="P18">
            <v>411.1</v>
          </cell>
          <cell r="R18" t="str">
            <v>REFUNDS</v>
          </cell>
          <cell r="S18">
            <v>-7237.55</v>
          </cell>
          <cell r="X18" t="str">
            <v>311</v>
          </cell>
          <cell r="Z18" t="str">
            <v>31</v>
          </cell>
          <cell r="AB18" t="str">
            <v>Forecast NIPSCO Fee</v>
          </cell>
          <cell r="AE18">
            <v>0</v>
          </cell>
          <cell r="AF18">
            <v>0</v>
          </cell>
          <cell r="AS18" t="str">
            <v>451</v>
          </cell>
          <cell r="AV18">
            <v>-4</v>
          </cell>
        </row>
        <row r="19">
          <cell r="E19">
            <v>311.10000000000002</v>
          </cell>
          <cell r="G19" t="str">
            <v>ENERGY CHARGE</v>
          </cell>
          <cell r="H19">
            <v>2</v>
          </cell>
          <cell r="I19">
            <v>-122.28</v>
          </cell>
          <cell r="J19">
            <v>-45</v>
          </cell>
          <cell r="N19" t="str">
            <v>'01'</v>
          </cell>
          <cell r="O19" t="str">
            <v>411</v>
          </cell>
          <cell r="P19">
            <v>411.1</v>
          </cell>
          <cell r="R19" t="str">
            <v>GAS SUPPLY CHARGE</v>
          </cell>
          <cell r="S19">
            <v>571125.55000000005</v>
          </cell>
          <cell r="X19" t="str">
            <v>311</v>
          </cell>
          <cell r="Z19" t="str">
            <v>31</v>
          </cell>
          <cell r="AB19" t="str">
            <v>Forecast W-Wise Fee</v>
          </cell>
          <cell r="AE19">
            <v>0</v>
          </cell>
          <cell r="AF19">
            <v>0</v>
          </cell>
          <cell r="AS19" t="str">
            <v>421</v>
          </cell>
          <cell r="AV19">
            <v>-0.84</v>
          </cell>
        </row>
        <row r="20">
          <cell r="E20">
            <v>311.10000000000002</v>
          </cell>
          <cell r="G20" t="str">
            <v>ENERGY CHARGE</v>
          </cell>
          <cell r="H20">
            <v>3</v>
          </cell>
          <cell r="I20">
            <v>-151.34</v>
          </cell>
          <cell r="J20">
            <v>-59.9</v>
          </cell>
          <cell r="N20" t="str">
            <v>'01'</v>
          </cell>
          <cell r="O20" t="str">
            <v>411</v>
          </cell>
          <cell r="P20">
            <v>411.1</v>
          </cell>
          <cell r="R20" t="str">
            <v>UNIVERSAL SERVICE RIDER</v>
          </cell>
          <cell r="S20">
            <v>6163.83</v>
          </cell>
          <cell r="X20" t="str">
            <v>311</v>
          </cell>
          <cell r="Z20" t="str">
            <v>31</v>
          </cell>
          <cell r="AB20" t="str">
            <v xml:space="preserve">  Total Unbilled Revenue</v>
          </cell>
          <cell r="AE20">
            <v>0</v>
          </cell>
          <cell r="AF20">
            <v>0</v>
          </cell>
          <cell r="AS20" t="str">
            <v>321</v>
          </cell>
          <cell r="AV20">
            <v>-526.46</v>
          </cell>
        </row>
        <row r="21">
          <cell r="E21">
            <v>311.2</v>
          </cell>
          <cell r="G21" t="str">
            <v>ENERGY CHARGE</v>
          </cell>
          <cell r="H21">
            <v>1</v>
          </cell>
          <cell r="I21">
            <v>-85.44</v>
          </cell>
          <cell r="J21">
            <v>-480</v>
          </cell>
          <cell r="N21" t="str">
            <v>'01'</v>
          </cell>
          <cell r="O21" t="str">
            <v>411</v>
          </cell>
          <cell r="P21">
            <v>411.12</v>
          </cell>
          <cell r="R21" t="str">
            <v>ADMINISTRATIVE CHARGE</v>
          </cell>
          <cell r="S21">
            <v>475.1</v>
          </cell>
          <cell r="X21" t="str">
            <v>311</v>
          </cell>
          <cell r="Z21" t="str">
            <v>31</v>
          </cell>
          <cell r="AB21" t="str">
            <v>Fixed Monthly Bill</v>
          </cell>
          <cell r="AE21">
            <v>0</v>
          </cell>
          <cell r="AF21">
            <v>0</v>
          </cell>
          <cell r="AS21" t="str">
            <v>421</v>
          </cell>
          <cell r="AV21">
            <v>-824.38</v>
          </cell>
        </row>
        <row r="22">
          <cell r="E22">
            <v>311.2</v>
          </cell>
          <cell r="G22" t="str">
            <v>ENERGY CHARGE</v>
          </cell>
          <cell r="H22">
            <v>2</v>
          </cell>
          <cell r="I22">
            <v>-428.27</v>
          </cell>
          <cell r="J22">
            <v>-1285.7</v>
          </cell>
          <cell r="N22" t="str">
            <v>'01'</v>
          </cell>
          <cell r="O22" t="str">
            <v>411</v>
          </cell>
          <cell r="P22">
            <v>411.12</v>
          </cell>
          <cell r="R22" t="str">
            <v>BAD DEBT TRACKER YR1</v>
          </cell>
          <cell r="S22">
            <v>0.89</v>
          </cell>
          <cell r="X22" t="str">
            <v>311</v>
          </cell>
          <cell r="Z22" t="str">
            <v>31</v>
          </cell>
          <cell r="AB22" t="str">
            <v>Accrued Revenue</v>
          </cell>
          <cell r="AE22">
            <v>0</v>
          </cell>
          <cell r="AF22">
            <v>0</v>
          </cell>
          <cell r="AS22" t="str">
            <v>330</v>
          </cell>
          <cell r="AV22">
            <v>132854.19</v>
          </cell>
        </row>
        <row r="23">
          <cell r="E23">
            <v>411.1</v>
          </cell>
          <cell r="G23" t="str">
            <v>DISTRIBUTION CHARGE</v>
          </cell>
          <cell r="H23">
            <v>1</v>
          </cell>
          <cell r="I23">
            <v>8270973.9800000004</v>
          </cell>
          <cell r="J23">
            <v>73311005.700000003</v>
          </cell>
          <cell r="N23" t="str">
            <v>'01'</v>
          </cell>
          <cell r="O23" t="str">
            <v>411</v>
          </cell>
          <cell r="P23">
            <v>411.12</v>
          </cell>
          <cell r="R23" t="str">
            <v>BAD DEBT TRACKERYR2</v>
          </cell>
          <cell r="S23">
            <v>15.49</v>
          </cell>
          <cell r="X23" t="str">
            <v>311</v>
          </cell>
          <cell r="Z23" t="str">
            <v>31</v>
          </cell>
          <cell r="AB23" t="str">
            <v>Actual Volume</v>
          </cell>
          <cell r="AE23">
            <v>0</v>
          </cell>
          <cell r="AF23">
            <v>0</v>
          </cell>
          <cell r="AS23" t="str">
            <v>421</v>
          </cell>
          <cell r="AV23">
            <v>-267.5</v>
          </cell>
        </row>
        <row r="24">
          <cell r="E24">
            <v>411.14</v>
          </cell>
          <cell r="G24" t="str">
            <v>DISTRIBUTION CHARGE</v>
          </cell>
          <cell r="H24">
            <v>1</v>
          </cell>
          <cell r="I24">
            <v>469703.94</v>
          </cell>
          <cell r="J24">
            <v>4163281.2</v>
          </cell>
          <cell r="N24" t="str">
            <v>'01'</v>
          </cell>
          <cell r="O24" t="str">
            <v>411</v>
          </cell>
          <cell r="P24">
            <v>411.12</v>
          </cell>
          <cell r="R24" t="str">
            <v>CUSTOMER CHARGE</v>
          </cell>
          <cell r="S24">
            <v>7127.63</v>
          </cell>
          <cell r="X24" t="str">
            <v>311</v>
          </cell>
          <cell r="Z24" t="str">
            <v>31</v>
          </cell>
          <cell r="AB24" t="str">
            <v>Actual Pipeline Charge</v>
          </cell>
          <cell r="AE24">
            <v>0</v>
          </cell>
          <cell r="AF24">
            <v>0</v>
          </cell>
          <cell r="AS24" t="str">
            <v>334</v>
          </cell>
          <cell r="AV24">
            <v>134.6</v>
          </cell>
        </row>
        <row r="25">
          <cell r="E25">
            <v>411.21</v>
          </cell>
          <cell r="G25" t="str">
            <v>DISTRIBUTION CHARGE</v>
          </cell>
          <cell r="H25">
            <v>1</v>
          </cell>
          <cell r="I25">
            <v>5.43</v>
          </cell>
          <cell r="J25">
            <v>48.1</v>
          </cell>
          <cell r="N25" t="str">
            <v>'01'</v>
          </cell>
          <cell r="O25" t="str">
            <v>411</v>
          </cell>
          <cell r="P25">
            <v>411.12</v>
          </cell>
          <cell r="R25" t="str">
            <v>COMMODITY VARIANCE</v>
          </cell>
          <cell r="S25">
            <v>80.87</v>
          </cell>
          <cell r="X25" t="str">
            <v>311</v>
          </cell>
          <cell r="Z25" t="str">
            <v>31</v>
          </cell>
          <cell r="AB25" t="str">
            <v>Actual Base Commodity Charge</v>
          </cell>
          <cell r="AE25">
            <v>0</v>
          </cell>
          <cell r="AF25">
            <v>0</v>
          </cell>
          <cell r="AS25" t="str">
            <v>411</v>
          </cell>
          <cell r="AV25">
            <v>-164.63</v>
          </cell>
        </row>
        <row r="26">
          <cell r="E26">
            <v>411.22</v>
          </cell>
          <cell r="G26" t="str">
            <v>DISTRIBUTION CHARGE</v>
          </cell>
          <cell r="H26">
            <v>1</v>
          </cell>
          <cell r="I26">
            <v>8.5</v>
          </cell>
          <cell r="J26">
            <v>75.3</v>
          </cell>
          <cell r="N26" t="str">
            <v>'01'</v>
          </cell>
          <cell r="O26" t="str">
            <v>411</v>
          </cell>
          <cell r="P26">
            <v>411.12</v>
          </cell>
          <cell r="R26" t="str">
            <v>DEMAND VARIANCE</v>
          </cell>
          <cell r="S26">
            <v>-154.63</v>
          </cell>
          <cell r="X26" t="str">
            <v>311</v>
          </cell>
          <cell r="Z26" t="str">
            <v>31</v>
          </cell>
          <cell r="AB26" t="str">
            <v>Actual Customer Charge</v>
          </cell>
          <cell r="AE26">
            <v>0</v>
          </cell>
          <cell r="AF26">
            <v>0</v>
          </cell>
          <cell r="AS26" t="str">
            <v>120</v>
          </cell>
          <cell r="AV26">
            <v>-0.82</v>
          </cell>
        </row>
        <row r="27">
          <cell r="E27">
            <v>411.23</v>
          </cell>
          <cell r="G27" t="str">
            <v>DISTRIBUTION CHARGE</v>
          </cell>
          <cell r="H27">
            <v>1</v>
          </cell>
          <cell r="I27">
            <v>111112.21</v>
          </cell>
          <cell r="J27">
            <v>984857.7</v>
          </cell>
          <cell r="N27" t="str">
            <v>'01'</v>
          </cell>
          <cell r="O27" t="str">
            <v>411</v>
          </cell>
          <cell r="P27">
            <v>411.12</v>
          </cell>
          <cell r="R27" t="str">
            <v>DISTRIBUTION CHARGE</v>
          </cell>
          <cell r="S27">
            <v>5361.93</v>
          </cell>
          <cell r="X27" t="str">
            <v>311</v>
          </cell>
          <cell r="Z27" t="str">
            <v>31</v>
          </cell>
          <cell r="AB27" t="str">
            <v>Actual Head Block Charge</v>
          </cell>
          <cell r="AE27">
            <v>0</v>
          </cell>
          <cell r="AF27">
            <v>0</v>
          </cell>
        </row>
        <row r="28">
          <cell r="E28">
            <v>411.41</v>
          </cell>
          <cell r="G28" t="str">
            <v>DISTRIBUTION CHARGE</v>
          </cell>
          <cell r="H28">
            <v>1</v>
          </cell>
          <cell r="I28">
            <v>273855.84000000003</v>
          </cell>
          <cell r="J28">
            <v>2427367.2999999998</v>
          </cell>
          <cell r="N28" t="str">
            <v>'01'</v>
          </cell>
          <cell r="O28" t="str">
            <v>411</v>
          </cell>
          <cell r="P28">
            <v>411.12</v>
          </cell>
          <cell r="R28" t="str">
            <v>ENERGY EFFICIENCY SURCHARGE</v>
          </cell>
          <cell r="S28">
            <v>165.3</v>
          </cell>
          <cell r="X28" t="str">
            <v>311</v>
          </cell>
          <cell r="Z28" t="str">
            <v>31</v>
          </cell>
          <cell r="AB28" t="str">
            <v>Actual Tail Block Charge</v>
          </cell>
          <cell r="AE28">
            <v>0</v>
          </cell>
          <cell r="AF28">
            <v>0</v>
          </cell>
        </row>
        <row r="29">
          <cell r="E29">
            <v>411.44</v>
          </cell>
          <cell r="G29" t="str">
            <v>DISTRIBUTION CHARGE</v>
          </cell>
          <cell r="H29">
            <v>1</v>
          </cell>
          <cell r="I29">
            <v>14390.33</v>
          </cell>
          <cell r="J29">
            <v>127551.2</v>
          </cell>
          <cell r="N29" t="str">
            <v>'01'</v>
          </cell>
          <cell r="O29" t="str">
            <v>411</v>
          </cell>
          <cell r="P29">
            <v>411.12</v>
          </cell>
          <cell r="R29" t="str">
            <v>INDIANA UTILITY RCPTS TAX YR1</v>
          </cell>
          <cell r="S29">
            <v>4.45</v>
          </cell>
          <cell r="X29" t="str">
            <v>311</v>
          </cell>
          <cell r="Z29" t="str">
            <v>31</v>
          </cell>
          <cell r="AB29" t="str">
            <v>Actual Enrgy Effcy Sur-Chg</v>
          </cell>
          <cell r="AE29">
            <v>0</v>
          </cell>
          <cell r="AF29">
            <v>0</v>
          </cell>
        </row>
        <row r="30">
          <cell r="E30">
            <v>411.45</v>
          </cell>
          <cell r="G30" t="str">
            <v>DISTRIBUTION CHARGE</v>
          </cell>
          <cell r="H30">
            <v>1</v>
          </cell>
          <cell r="I30">
            <v>4025.7</v>
          </cell>
          <cell r="J30">
            <v>35682.300000000003</v>
          </cell>
          <cell r="N30" t="str">
            <v>'01'</v>
          </cell>
          <cell r="O30" t="str">
            <v>411</v>
          </cell>
          <cell r="P30">
            <v>411.12</v>
          </cell>
          <cell r="R30" t="str">
            <v>INDIANA UTILITY RCPTS TAX YR2</v>
          </cell>
          <cell r="S30">
            <v>58.52</v>
          </cell>
          <cell r="X30" t="str">
            <v>311</v>
          </cell>
          <cell r="Z30" t="str">
            <v>31</v>
          </cell>
          <cell r="AB30" t="str">
            <v>Actual In Util Receipt Tax</v>
          </cell>
          <cell r="AE30">
            <v>0</v>
          </cell>
          <cell r="AF30">
            <v>0</v>
          </cell>
        </row>
        <row r="31">
          <cell r="E31">
            <v>411.3</v>
          </cell>
          <cell r="G31" t="str">
            <v>DISTRIBUTION CHARGE</v>
          </cell>
          <cell r="H31">
            <v>1</v>
          </cell>
          <cell r="I31">
            <v>97.16</v>
          </cell>
          <cell r="J31">
            <v>861.2</v>
          </cell>
          <cell r="N31" t="str">
            <v>'01'</v>
          </cell>
          <cell r="O31" t="str">
            <v>411</v>
          </cell>
          <cell r="P31">
            <v>411.12</v>
          </cell>
          <cell r="R31" t="str">
            <v>PRICE FIXED OPTION</v>
          </cell>
          <cell r="S31">
            <v>29805.360000000001</v>
          </cell>
          <cell r="X31" t="str">
            <v>311</v>
          </cell>
          <cell r="Z31" t="str">
            <v>31</v>
          </cell>
          <cell r="AB31">
            <v>0</v>
          </cell>
          <cell r="AE31">
            <v>0</v>
          </cell>
          <cell r="AF31">
            <v>0</v>
          </cell>
        </row>
        <row r="32">
          <cell r="E32">
            <v>28321.1</v>
          </cell>
          <cell r="G32" t="str">
            <v>ENERGY CHARGE</v>
          </cell>
          <cell r="H32">
            <v>1</v>
          </cell>
          <cell r="I32">
            <v>0.52</v>
          </cell>
          <cell r="J32">
            <v>1</v>
          </cell>
          <cell r="N32" t="str">
            <v>'01'</v>
          </cell>
          <cell r="O32" t="str">
            <v>411</v>
          </cell>
          <cell r="P32">
            <v>411.12</v>
          </cell>
          <cell r="R32" t="str">
            <v>INTER PIPE TRANS AND STOR CHRG</v>
          </cell>
          <cell r="S32">
            <v>4410.46</v>
          </cell>
          <cell r="X32" t="str">
            <v>311</v>
          </cell>
          <cell r="Z32" t="str">
            <v>32</v>
          </cell>
          <cell r="AB32" t="str">
            <v>Forecast Volume</v>
          </cell>
          <cell r="AE32">
            <v>0</v>
          </cell>
          <cell r="AF32">
            <v>0</v>
          </cell>
        </row>
        <row r="33">
          <cell r="E33">
            <v>28325.1</v>
          </cell>
          <cell r="G33" t="str">
            <v>ENERGY CHARGE</v>
          </cell>
          <cell r="H33">
            <v>1</v>
          </cell>
          <cell r="I33">
            <v>0</v>
          </cell>
          <cell r="J33">
            <v>0</v>
          </cell>
          <cell r="N33" t="str">
            <v>'01'</v>
          </cell>
          <cell r="O33" t="str">
            <v>411</v>
          </cell>
          <cell r="P33">
            <v>411.12</v>
          </cell>
          <cell r="R33" t="str">
            <v>REFUNDS</v>
          </cell>
          <cell r="S33">
            <v>-222.96</v>
          </cell>
          <cell r="X33" t="str">
            <v>311</v>
          </cell>
          <cell r="Z33" t="str">
            <v>32</v>
          </cell>
          <cell r="AB33" t="str">
            <v>Forecast Pipeline Charge</v>
          </cell>
          <cell r="AE33">
            <v>0</v>
          </cell>
          <cell r="AF33">
            <v>0</v>
          </cell>
        </row>
        <row r="34">
          <cell r="E34">
            <v>421.1</v>
          </cell>
          <cell r="G34" t="str">
            <v>DISTRIBUTION CHARGE</v>
          </cell>
          <cell r="H34">
            <v>1</v>
          </cell>
          <cell r="I34">
            <v>500011.8</v>
          </cell>
          <cell r="J34">
            <v>4997143.7</v>
          </cell>
          <cell r="N34" t="str">
            <v>'01'</v>
          </cell>
          <cell r="O34" t="str">
            <v>411</v>
          </cell>
          <cell r="P34">
            <v>411.12</v>
          </cell>
          <cell r="R34" t="str">
            <v>UNIVERSAL SERVICE RIDER</v>
          </cell>
          <cell r="S34">
            <v>190.13</v>
          </cell>
          <cell r="X34" t="str">
            <v>311</v>
          </cell>
          <cell r="Z34" t="str">
            <v>32</v>
          </cell>
          <cell r="AB34" t="str">
            <v>Forecast Stor Trans Charge</v>
          </cell>
          <cell r="AE34">
            <v>0</v>
          </cell>
          <cell r="AF34">
            <v>0</v>
          </cell>
        </row>
        <row r="35">
          <cell r="E35">
            <v>421.12</v>
          </cell>
          <cell r="G35" t="str">
            <v>DISTRIBUTION CHARGE</v>
          </cell>
          <cell r="H35">
            <v>1</v>
          </cell>
          <cell r="I35">
            <v>3387.56</v>
          </cell>
          <cell r="J35">
            <v>33855.5</v>
          </cell>
          <cell r="N35" t="str">
            <v>'01'</v>
          </cell>
          <cell r="O35" t="str">
            <v>411</v>
          </cell>
          <cell r="P35">
            <v>411.23</v>
          </cell>
          <cell r="R35" t="str">
            <v>ADMINISTRATIVE CHARGE</v>
          </cell>
          <cell r="S35">
            <v>67.989999999999995</v>
          </cell>
          <cell r="X35" t="str">
            <v>311</v>
          </cell>
          <cell r="Z35" t="str">
            <v>32</v>
          </cell>
          <cell r="AB35" t="str">
            <v>Forecast GCAV Charge</v>
          </cell>
          <cell r="AE35">
            <v>0</v>
          </cell>
          <cell r="AF35">
            <v>0</v>
          </cell>
        </row>
        <row r="36">
          <cell r="E36">
            <v>421.13</v>
          </cell>
          <cell r="G36" t="str">
            <v>DISTRIBUTION CHARGE</v>
          </cell>
          <cell r="H36">
            <v>1</v>
          </cell>
          <cell r="I36">
            <v>1562.7</v>
          </cell>
          <cell r="J36">
            <v>15617.7</v>
          </cell>
          <cell r="N36" t="str">
            <v>'01'</v>
          </cell>
          <cell r="O36" t="str">
            <v>411</v>
          </cell>
          <cell r="P36">
            <v>411.23</v>
          </cell>
          <cell r="R36" t="str">
            <v>BAD DEBT TRACKER</v>
          </cell>
          <cell r="S36">
            <v>19.760000000000002</v>
          </cell>
          <cell r="X36" t="str">
            <v>311</v>
          </cell>
          <cell r="Z36" t="str">
            <v>32</v>
          </cell>
          <cell r="AB36" t="str">
            <v>Forecast Base Cmdy Charge</v>
          </cell>
          <cell r="AE36">
            <v>0</v>
          </cell>
          <cell r="AF36">
            <v>0</v>
          </cell>
        </row>
        <row r="37">
          <cell r="E37">
            <v>425.1</v>
          </cell>
          <cell r="G37" t="str">
            <v>DISTRIBUTION CHARGE</v>
          </cell>
          <cell r="H37">
            <v>1</v>
          </cell>
          <cell r="I37">
            <v>4419.46</v>
          </cell>
          <cell r="J37">
            <v>73534.7</v>
          </cell>
          <cell r="N37" t="str">
            <v>'01'</v>
          </cell>
          <cell r="O37" t="str">
            <v>411</v>
          </cell>
          <cell r="P37">
            <v>411.23</v>
          </cell>
          <cell r="R37" t="str">
            <v>MONTHLY BROKERAGE FEE</v>
          </cell>
          <cell r="S37">
            <v>442.84</v>
          </cell>
          <cell r="X37" t="str">
            <v>311</v>
          </cell>
          <cell r="Z37" t="str">
            <v>32</v>
          </cell>
          <cell r="AB37" t="str">
            <v>Forecast Customer Charge</v>
          </cell>
          <cell r="AE37">
            <v>0</v>
          </cell>
          <cell r="AF37">
            <v>0</v>
          </cell>
        </row>
        <row r="38">
          <cell r="E38">
            <v>425.1</v>
          </cell>
          <cell r="G38" t="str">
            <v>DISTRIBUTION CHARGE</v>
          </cell>
          <cell r="H38">
            <v>2</v>
          </cell>
          <cell r="I38">
            <v>4476.26</v>
          </cell>
          <cell r="J38">
            <v>78393.5</v>
          </cell>
          <cell r="N38" t="str">
            <v>'01'</v>
          </cell>
          <cell r="O38" t="str">
            <v>411</v>
          </cell>
          <cell r="P38">
            <v>411.23</v>
          </cell>
          <cell r="R38" t="str">
            <v>CUSTOMER CHARGE</v>
          </cell>
          <cell r="S38">
            <v>913.36</v>
          </cell>
          <cell r="X38" t="str">
            <v>311</v>
          </cell>
          <cell r="Z38" t="str">
            <v>32</v>
          </cell>
          <cell r="AB38" t="str">
            <v>Forecast Head Block Charge</v>
          </cell>
          <cell r="AE38">
            <v>0</v>
          </cell>
          <cell r="AF38">
            <v>0</v>
          </cell>
        </row>
        <row r="39">
          <cell r="E39">
            <v>425.2</v>
          </cell>
          <cell r="G39" t="str">
            <v>DISTRIBUTION CHARGE</v>
          </cell>
          <cell r="H39">
            <v>1</v>
          </cell>
          <cell r="I39">
            <v>6418.68</v>
          </cell>
          <cell r="J39">
            <v>106800</v>
          </cell>
          <cell r="N39" t="str">
            <v>'01'</v>
          </cell>
          <cell r="O39" t="str">
            <v>411</v>
          </cell>
          <cell r="P39">
            <v>411.23</v>
          </cell>
          <cell r="R39" t="str">
            <v>COMMODITY VARIANCE</v>
          </cell>
          <cell r="S39">
            <v>220.62</v>
          </cell>
          <cell r="X39" t="str">
            <v>311</v>
          </cell>
          <cell r="Z39" t="str">
            <v>32</v>
          </cell>
          <cell r="AB39" t="str">
            <v>Forecast Tail Block Charge</v>
          </cell>
          <cell r="AE39">
            <v>0</v>
          </cell>
          <cell r="AF39">
            <v>0</v>
          </cell>
        </row>
        <row r="40">
          <cell r="E40">
            <v>425.2</v>
          </cell>
          <cell r="G40" t="str">
            <v>DISTRIBUTION CHARGE</v>
          </cell>
          <cell r="H40">
            <v>2</v>
          </cell>
          <cell r="I40">
            <v>14495.64</v>
          </cell>
          <cell r="J40">
            <v>253863.8</v>
          </cell>
          <cell r="N40" t="str">
            <v>'01'</v>
          </cell>
          <cell r="O40" t="str">
            <v>411</v>
          </cell>
          <cell r="P40">
            <v>411.23</v>
          </cell>
          <cell r="R40" t="str">
            <v>DEMAND VARIANCE</v>
          </cell>
          <cell r="S40">
            <v>-22.12</v>
          </cell>
          <cell r="X40" t="str">
            <v>311</v>
          </cell>
          <cell r="Z40" t="str">
            <v>32</v>
          </cell>
          <cell r="AB40" t="str">
            <v>Forecast Enrgy Effcy Sur-Chg</v>
          </cell>
          <cell r="AE40">
            <v>0</v>
          </cell>
          <cell r="AF40">
            <v>0</v>
          </cell>
        </row>
        <row r="41">
          <cell r="E41">
            <v>425.2</v>
          </cell>
          <cell r="G41" t="str">
            <v>DISTRIBUTION CHARGE</v>
          </cell>
          <cell r="H41">
            <v>3</v>
          </cell>
          <cell r="I41">
            <v>2002.41</v>
          </cell>
          <cell r="J41">
            <v>39968.400000000001</v>
          </cell>
          <cell r="N41" t="str">
            <v>'01'</v>
          </cell>
          <cell r="O41" t="str">
            <v>411</v>
          </cell>
          <cell r="P41">
            <v>411.23</v>
          </cell>
          <cell r="R41" t="str">
            <v>DISTRIBUTION CHARGE</v>
          </cell>
          <cell r="S41">
            <v>767.2</v>
          </cell>
          <cell r="X41" t="str">
            <v>311</v>
          </cell>
          <cell r="Z41" t="str">
            <v>32</v>
          </cell>
          <cell r="AB41" t="str">
            <v>Forecast In Util Receipt Tax</v>
          </cell>
          <cell r="AE41">
            <v>0</v>
          </cell>
          <cell r="AF41">
            <v>0</v>
          </cell>
        </row>
        <row r="42">
          <cell r="E42">
            <v>425.12</v>
          </cell>
          <cell r="G42" t="str">
            <v>DISTRIBUTION CHARGE</v>
          </cell>
          <cell r="H42">
            <v>1</v>
          </cell>
          <cell r="I42">
            <v>9.83</v>
          </cell>
          <cell r="J42">
            <v>163.6</v>
          </cell>
          <cell r="N42" t="str">
            <v>'01'</v>
          </cell>
          <cell r="O42" t="str">
            <v>411</v>
          </cell>
          <cell r="P42">
            <v>411.23</v>
          </cell>
          <cell r="R42" t="str">
            <v>ENERGY EFFICIENCY SURCHARGE</v>
          </cell>
          <cell r="S42">
            <v>23.68</v>
          </cell>
          <cell r="X42" t="str">
            <v>311</v>
          </cell>
          <cell r="Z42" t="str">
            <v>32</v>
          </cell>
          <cell r="AB42" t="str">
            <v>Forecast NIPSCO Fee</v>
          </cell>
          <cell r="AE42">
            <v>0</v>
          </cell>
          <cell r="AF42">
            <v>0</v>
          </cell>
        </row>
        <row r="43">
          <cell r="E43">
            <v>415.1</v>
          </cell>
          <cell r="G43" t="str">
            <v>DISTRIBUTION CHARGE</v>
          </cell>
          <cell r="H43">
            <v>1</v>
          </cell>
          <cell r="I43">
            <v>2290.33</v>
          </cell>
          <cell r="J43">
            <v>12915</v>
          </cell>
          <cell r="N43" t="str">
            <v>'01'</v>
          </cell>
          <cell r="O43" t="str">
            <v>411</v>
          </cell>
          <cell r="P43">
            <v>411.23</v>
          </cell>
          <cell r="R43" t="str">
            <v>INDIANA UTILITY RECEIPTS TAX</v>
          </cell>
          <cell r="S43">
            <v>51.67</v>
          </cell>
          <cell r="X43" t="str">
            <v>311</v>
          </cell>
          <cell r="Z43" t="str">
            <v>32</v>
          </cell>
          <cell r="AB43" t="str">
            <v>Forecast W-Wise Fee</v>
          </cell>
          <cell r="AE43">
            <v>0</v>
          </cell>
          <cell r="AF43">
            <v>0</v>
          </cell>
        </row>
        <row r="44">
          <cell r="E44">
            <v>415.1</v>
          </cell>
          <cell r="G44" t="str">
            <v>DISTRIBUTION CHARGE</v>
          </cell>
          <cell r="H44">
            <v>2</v>
          </cell>
          <cell r="I44">
            <v>2548.25</v>
          </cell>
          <cell r="J44">
            <v>20013.5</v>
          </cell>
          <cell r="N44" t="str">
            <v>'01'</v>
          </cell>
          <cell r="O44" t="str">
            <v>411</v>
          </cell>
          <cell r="P44">
            <v>411.23</v>
          </cell>
          <cell r="R44" t="str">
            <v>PRICE CAP OPTION</v>
          </cell>
          <cell r="S44">
            <v>2517.0700000000002</v>
          </cell>
          <cell r="X44" t="str">
            <v>311</v>
          </cell>
          <cell r="Z44" t="str">
            <v>32</v>
          </cell>
          <cell r="AB44" t="str">
            <v xml:space="preserve">  Total Unbilled Revenue</v>
          </cell>
          <cell r="AE44">
            <v>0</v>
          </cell>
          <cell r="AF44">
            <v>0</v>
          </cell>
        </row>
        <row r="45">
          <cell r="E45">
            <v>415.12</v>
          </cell>
          <cell r="G45" t="str">
            <v>DISTRIBUTION CHARGE</v>
          </cell>
          <cell r="H45">
            <v>1</v>
          </cell>
          <cell r="I45">
            <v>98.49</v>
          </cell>
          <cell r="J45">
            <v>555.4</v>
          </cell>
          <cell r="N45" t="str">
            <v>'01'</v>
          </cell>
          <cell r="O45" t="str">
            <v>411</v>
          </cell>
          <cell r="P45">
            <v>411.23</v>
          </cell>
          <cell r="R45" t="str">
            <v>INTER PIPE TRANS AND STOR CHRG</v>
          </cell>
          <cell r="S45">
            <v>631.07000000000005</v>
          </cell>
          <cell r="X45" t="str">
            <v>311</v>
          </cell>
          <cell r="Z45" t="str">
            <v>32</v>
          </cell>
          <cell r="AB45" t="str">
            <v>Fixed Monthly Bill</v>
          </cell>
          <cell r="AE45">
            <v>0</v>
          </cell>
          <cell r="AF45">
            <v>0</v>
          </cell>
        </row>
        <row r="46">
          <cell r="E46">
            <v>415.12</v>
          </cell>
          <cell r="G46" t="str">
            <v>DISTRIBUTION CHARGE</v>
          </cell>
          <cell r="H46">
            <v>2</v>
          </cell>
          <cell r="I46">
            <v>295.89</v>
          </cell>
          <cell r="J46">
            <v>2323.9</v>
          </cell>
          <cell r="N46" t="str">
            <v>'01'</v>
          </cell>
          <cell r="O46" t="str">
            <v>411</v>
          </cell>
          <cell r="P46">
            <v>411.23</v>
          </cell>
          <cell r="R46" t="str">
            <v>REFUNDS</v>
          </cell>
          <cell r="S46">
            <v>-31.94</v>
          </cell>
          <cell r="X46" t="str">
            <v>311</v>
          </cell>
          <cell r="Z46" t="str">
            <v>32</v>
          </cell>
          <cell r="AB46" t="str">
            <v>Accrued Revenue</v>
          </cell>
          <cell r="AE46">
            <v>0</v>
          </cell>
          <cell r="AF46">
            <v>0</v>
          </cell>
        </row>
        <row r="47">
          <cell r="E47">
            <v>415.13</v>
          </cell>
          <cell r="G47" t="str">
            <v>DISTRIBUTION CHARGE</v>
          </cell>
          <cell r="H47">
            <v>1</v>
          </cell>
          <cell r="I47">
            <v>23.43</v>
          </cell>
          <cell r="J47">
            <v>132.1</v>
          </cell>
          <cell r="N47" t="str">
            <v>'01'</v>
          </cell>
          <cell r="O47" t="str">
            <v>411</v>
          </cell>
          <cell r="P47">
            <v>411.23</v>
          </cell>
          <cell r="R47" t="str">
            <v>UNIVERSAL SERVICE RIDER</v>
          </cell>
          <cell r="S47">
            <v>27.18</v>
          </cell>
          <cell r="X47" t="str">
            <v>311</v>
          </cell>
          <cell r="Z47" t="str">
            <v>32</v>
          </cell>
          <cell r="AB47" t="str">
            <v>Actual Volume</v>
          </cell>
          <cell r="AE47">
            <v>0</v>
          </cell>
          <cell r="AF47">
            <v>0</v>
          </cell>
        </row>
        <row r="48">
          <cell r="E48">
            <v>415.13</v>
          </cell>
          <cell r="G48" t="str">
            <v>DISTRIBUTION CHARGE</v>
          </cell>
          <cell r="H48">
            <v>2</v>
          </cell>
          <cell r="I48">
            <v>12.82</v>
          </cell>
          <cell r="J48">
            <v>100.7</v>
          </cell>
          <cell r="N48" t="str">
            <v>'01'</v>
          </cell>
          <cell r="O48" t="str">
            <v>411</v>
          </cell>
          <cell r="P48">
            <v>411.41</v>
          </cell>
          <cell r="R48" t="str">
            <v>BAD DEBT TRACKER</v>
          </cell>
          <cell r="S48">
            <v>192.35</v>
          </cell>
          <cell r="X48" t="str">
            <v>311</v>
          </cell>
          <cell r="Z48" t="str">
            <v>32</v>
          </cell>
          <cell r="AB48" t="str">
            <v>Actual Pipeline Charge</v>
          </cell>
          <cell r="AE48">
            <v>0</v>
          </cell>
          <cell r="AF48">
            <v>0</v>
          </cell>
        </row>
        <row r="49">
          <cell r="E49">
            <v>321.10000000000002</v>
          </cell>
          <cell r="G49" t="str">
            <v>ENERGY CHARGE</v>
          </cell>
          <cell r="H49">
            <v>1</v>
          </cell>
          <cell r="I49">
            <v>0</v>
          </cell>
          <cell r="J49">
            <v>3</v>
          </cell>
          <cell r="N49" t="str">
            <v>'01'</v>
          </cell>
          <cell r="O49" t="str">
            <v>411</v>
          </cell>
          <cell r="P49">
            <v>411.41</v>
          </cell>
          <cell r="R49" t="str">
            <v>CUSTOMER CHARGE</v>
          </cell>
          <cell r="S49">
            <v>7792.77</v>
          </cell>
          <cell r="X49" t="str">
            <v>311</v>
          </cell>
          <cell r="Z49" t="str">
            <v>32</v>
          </cell>
          <cell r="AB49" t="str">
            <v>Actual Base Commodity Charge</v>
          </cell>
          <cell r="AE49">
            <v>0</v>
          </cell>
          <cell r="AF49">
            <v>0</v>
          </cell>
        </row>
        <row r="50">
          <cell r="E50">
            <v>321.10000000000002</v>
          </cell>
          <cell r="G50" t="str">
            <v>ENERGY CHARGE</v>
          </cell>
          <cell r="H50">
            <v>2</v>
          </cell>
          <cell r="I50">
            <v>22.05</v>
          </cell>
          <cell r="J50">
            <v>37</v>
          </cell>
          <cell r="N50" t="str">
            <v>'01'</v>
          </cell>
          <cell r="O50" t="str">
            <v>411</v>
          </cell>
          <cell r="P50">
            <v>411.41</v>
          </cell>
          <cell r="R50" t="str">
            <v>COMMODITY VARIANCE</v>
          </cell>
          <cell r="S50">
            <v>2153.17</v>
          </cell>
          <cell r="X50" t="str">
            <v>311</v>
          </cell>
          <cell r="Z50" t="str">
            <v>32</v>
          </cell>
          <cell r="AB50" t="str">
            <v>Actual Customer Charge</v>
          </cell>
          <cell r="AE50">
            <v>0</v>
          </cell>
          <cell r="AF50">
            <v>0</v>
          </cell>
        </row>
        <row r="51">
          <cell r="E51">
            <v>321.10000000000002</v>
          </cell>
          <cell r="G51" t="str">
            <v>ENERGY CHARGE</v>
          </cell>
          <cell r="H51">
            <v>3</v>
          </cell>
          <cell r="I51">
            <v>12.02</v>
          </cell>
          <cell r="J51">
            <v>22.4</v>
          </cell>
          <cell r="N51" t="str">
            <v>'01'</v>
          </cell>
          <cell r="O51" t="str">
            <v>411</v>
          </cell>
          <cell r="P51">
            <v>411.41</v>
          </cell>
          <cell r="R51" t="str">
            <v>DEMAND VARIANCE</v>
          </cell>
          <cell r="S51">
            <v>-215.33</v>
          </cell>
          <cell r="X51" t="str">
            <v>311</v>
          </cell>
          <cell r="Z51" t="str">
            <v>32</v>
          </cell>
          <cell r="AB51" t="str">
            <v>Actual Head Block Charge</v>
          </cell>
          <cell r="AE51">
            <v>0</v>
          </cell>
          <cell r="AF51">
            <v>0</v>
          </cell>
        </row>
        <row r="52">
          <cell r="E52">
            <v>321.10000000000002</v>
          </cell>
          <cell r="G52" t="str">
            <v>ENERGY CHARGE</v>
          </cell>
          <cell r="H52">
            <v>4</v>
          </cell>
          <cell r="I52">
            <v>0</v>
          </cell>
          <cell r="J52">
            <v>0</v>
          </cell>
          <cell r="N52" t="str">
            <v>'01'</v>
          </cell>
          <cell r="O52" t="str">
            <v>411</v>
          </cell>
          <cell r="P52">
            <v>411.41</v>
          </cell>
          <cell r="R52" t="str">
            <v>DISTRIBUTION CHARGE</v>
          </cell>
          <cell r="S52">
            <v>7488.34</v>
          </cell>
          <cell r="X52" t="str">
            <v>311</v>
          </cell>
          <cell r="Z52" t="str">
            <v>32</v>
          </cell>
          <cell r="AB52" t="str">
            <v>Actual Tail Block Charge</v>
          </cell>
          <cell r="AE52">
            <v>0</v>
          </cell>
          <cell r="AF52">
            <v>0</v>
          </cell>
        </row>
        <row r="53">
          <cell r="E53">
            <v>421.1</v>
          </cell>
          <cell r="G53" t="str">
            <v>DISTRIBUTION CHARGE</v>
          </cell>
          <cell r="H53">
            <v>1</v>
          </cell>
          <cell r="I53">
            <v>1929843.59</v>
          </cell>
          <cell r="J53">
            <v>19286926.100000001</v>
          </cell>
          <cell r="N53" t="str">
            <v>'01'</v>
          </cell>
          <cell r="O53" t="str">
            <v>411</v>
          </cell>
          <cell r="P53">
            <v>411.41</v>
          </cell>
          <cell r="R53" t="str">
            <v>ENERGY EFFICIENCY SURCHARGE</v>
          </cell>
          <cell r="S53">
            <v>230.98</v>
          </cell>
          <cell r="X53" t="str">
            <v>311</v>
          </cell>
          <cell r="Z53" t="str">
            <v>32</v>
          </cell>
          <cell r="AB53" t="str">
            <v>Actual Enrgy Effcy Sur-Chg</v>
          </cell>
          <cell r="AE53">
            <v>0</v>
          </cell>
          <cell r="AF53">
            <v>0</v>
          </cell>
        </row>
        <row r="54">
          <cell r="E54">
            <v>421.12</v>
          </cell>
          <cell r="G54" t="str">
            <v>DISTRIBUTION CHARGE</v>
          </cell>
          <cell r="H54">
            <v>1</v>
          </cell>
          <cell r="I54">
            <v>570.54999999999995</v>
          </cell>
          <cell r="J54">
            <v>5702.1</v>
          </cell>
          <cell r="N54" t="str">
            <v>'01'</v>
          </cell>
          <cell r="O54" t="str">
            <v>411</v>
          </cell>
          <cell r="P54">
            <v>411.41</v>
          </cell>
          <cell r="R54" t="str">
            <v>INDIANA UTILITY RECEIPTS TAX</v>
          </cell>
          <cell r="S54">
            <v>505.38</v>
          </cell>
          <cell r="X54" t="str">
            <v>311</v>
          </cell>
          <cell r="Z54" t="str">
            <v>32</v>
          </cell>
          <cell r="AB54" t="str">
            <v>Actual In Util Receipt Tax</v>
          </cell>
          <cell r="AE54">
            <v>0</v>
          </cell>
          <cell r="AF54">
            <v>0</v>
          </cell>
        </row>
        <row r="55">
          <cell r="E55">
            <v>421.13</v>
          </cell>
          <cell r="G55" t="str">
            <v>DISTRIBUTION CHARGE</v>
          </cell>
          <cell r="H55">
            <v>1</v>
          </cell>
          <cell r="I55">
            <v>8872.31</v>
          </cell>
          <cell r="J55">
            <v>88669.7</v>
          </cell>
          <cell r="N55" t="str">
            <v>'01'</v>
          </cell>
          <cell r="O55" t="str">
            <v>411</v>
          </cell>
          <cell r="P55">
            <v>411.41</v>
          </cell>
          <cell r="R55" t="str">
            <v>LOW INC DISC TIER1 TAXABLE- NI</v>
          </cell>
          <cell r="S55">
            <v>-751.9</v>
          </cell>
          <cell r="X55" t="str">
            <v>311</v>
          </cell>
          <cell r="Z55" t="str">
            <v>32</v>
          </cell>
          <cell r="AB55">
            <v>0</v>
          </cell>
          <cell r="AE55">
            <v>0</v>
          </cell>
          <cell r="AF55">
            <v>0</v>
          </cell>
        </row>
        <row r="56">
          <cell r="E56">
            <v>421.14</v>
          </cell>
          <cell r="G56" t="str">
            <v>DISTRIBUTION CHARGE</v>
          </cell>
          <cell r="H56">
            <v>1</v>
          </cell>
          <cell r="I56">
            <v>26622.36</v>
          </cell>
          <cell r="J56">
            <v>266065.09999999998</v>
          </cell>
          <cell r="N56" t="str">
            <v>'01'</v>
          </cell>
          <cell r="O56" t="str">
            <v>411</v>
          </cell>
          <cell r="P56">
            <v>411.41</v>
          </cell>
          <cell r="R56" t="str">
            <v>LOW INC DISC TIER2 TAXABLE- NI</v>
          </cell>
          <cell r="S56">
            <v>-5370.15</v>
          </cell>
          <cell r="X56" t="str">
            <v>311</v>
          </cell>
          <cell r="Z56" t="str">
            <v>33</v>
          </cell>
          <cell r="AB56" t="str">
            <v>Forecast Volume</v>
          </cell>
          <cell r="AE56">
            <v>0</v>
          </cell>
          <cell r="AF56">
            <v>0</v>
          </cell>
        </row>
        <row r="57">
          <cell r="E57">
            <v>421.18</v>
          </cell>
          <cell r="G57" t="str">
            <v>DISTRIBUTION CHARGE</v>
          </cell>
          <cell r="H57">
            <v>1</v>
          </cell>
          <cell r="I57">
            <v>-641.29</v>
          </cell>
          <cell r="J57">
            <v>-6408.8</v>
          </cell>
          <cell r="N57" t="str">
            <v>'01'</v>
          </cell>
          <cell r="O57" t="str">
            <v>411</v>
          </cell>
          <cell r="P57">
            <v>411.41</v>
          </cell>
          <cell r="R57" t="str">
            <v>LOW INC DISC TIER3 TAXABLE- NI</v>
          </cell>
          <cell r="S57">
            <v>-3952.43</v>
          </cell>
          <cell r="X57" t="str">
            <v>311</v>
          </cell>
          <cell r="Z57" t="str">
            <v>33</v>
          </cell>
          <cell r="AB57" t="str">
            <v>Forecast Pipeline Charge</v>
          </cell>
          <cell r="AE57">
            <v>0</v>
          </cell>
          <cell r="AF57">
            <v>0</v>
          </cell>
        </row>
        <row r="58">
          <cell r="E58">
            <v>425.1</v>
          </cell>
          <cell r="G58" t="str">
            <v>DISTRIBUTION CHARGE</v>
          </cell>
          <cell r="H58">
            <v>1</v>
          </cell>
          <cell r="I58">
            <v>6794.77</v>
          </cell>
          <cell r="J58">
            <v>113057.5</v>
          </cell>
          <cell r="N58" t="str">
            <v>'01'</v>
          </cell>
          <cell r="O58" t="str">
            <v>411</v>
          </cell>
          <cell r="P58">
            <v>411.41</v>
          </cell>
          <cell r="R58" t="str">
            <v>INTER PIPE TRANS AND STOR CHRG</v>
          </cell>
          <cell r="S58">
            <v>6159.36</v>
          </cell>
          <cell r="X58" t="str">
            <v>311</v>
          </cell>
          <cell r="Z58" t="str">
            <v>33</v>
          </cell>
          <cell r="AB58" t="str">
            <v>Forecast Stor Trans Charge</v>
          </cell>
          <cell r="AE58">
            <v>0</v>
          </cell>
          <cell r="AF58">
            <v>0</v>
          </cell>
        </row>
        <row r="59">
          <cell r="E59">
            <v>425.1</v>
          </cell>
          <cell r="G59" t="str">
            <v>DISTRIBUTION CHARGE</v>
          </cell>
          <cell r="H59">
            <v>2</v>
          </cell>
          <cell r="I59">
            <v>9047.85</v>
          </cell>
          <cell r="J59">
            <v>158456.1</v>
          </cell>
          <cell r="N59" t="str">
            <v>'01'</v>
          </cell>
          <cell r="O59" t="str">
            <v>411</v>
          </cell>
          <cell r="P59">
            <v>411.41</v>
          </cell>
          <cell r="R59" t="str">
            <v>REFUNDS</v>
          </cell>
          <cell r="S59">
            <v>-311.7</v>
          </cell>
          <cell r="X59" t="str">
            <v>311</v>
          </cell>
          <cell r="Z59" t="str">
            <v>33</v>
          </cell>
          <cell r="AB59" t="str">
            <v>Forecast GCAV Charge</v>
          </cell>
          <cell r="AE59">
            <v>0</v>
          </cell>
          <cell r="AF59">
            <v>0</v>
          </cell>
        </row>
        <row r="60">
          <cell r="E60">
            <v>425.1</v>
          </cell>
          <cell r="G60" t="str">
            <v>DISTRIBUTION CHARGE</v>
          </cell>
          <cell r="H60">
            <v>3</v>
          </cell>
          <cell r="I60">
            <v>1741.57</v>
          </cell>
          <cell r="J60">
            <v>34761.800000000003</v>
          </cell>
          <cell r="N60" t="str">
            <v>'01'</v>
          </cell>
          <cell r="O60" t="str">
            <v>411</v>
          </cell>
          <cell r="P60">
            <v>411.41</v>
          </cell>
          <cell r="R60" t="str">
            <v>GAS SUPPLY CHARGE</v>
          </cell>
          <cell r="S60">
            <v>24621.19</v>
          </cell>
          <cell r="X60" t="str">
            <v>311</v>
          </cell>
          <cell r="Z60" t="str">
            <v>33</v>
          </cell>
          <cell r="AB60" t="str">
            <v>Forecast Base Cmdy Charge</v>
          </cell>
          <cell r="AE60">
            <v>0</v>
          </cell>
          <cell r="AF60">
            <v>0</v>
          </cell>
        </row>
        <row r="61">
          <cell r="E61">
            <v>425.2</v>
          </cell>
          <cell r="G61" t="str">
            <v>DISTRIBUTION CHARGE</v>
          </cell>
          <cell r="H61">
            <v>1</v>
          </cell>
          <cell r="I61">
            <v>41323.949999999997</v>
          </cell>
          <cell r="J61">
            <v>687586.5</v>
          </cell>
          <cell r="N61" t="str">
            <v>'01'</v>
          </cell>
          <cell r="O61" t="str">
            <v>411</v>
          </cell>
          <cell r="P61">
            <v>411.41</v>
          </cell>
          <cell r="R61" t="str">
            <v>UNIVERSAL SERVICE RIDER</v>
          </cell>
          <cell r="S61">
            <v>265.47000000000003</v>
          </cell>
          <cell r="X61" t="str">
            <v>311</v>
          </cell>
          <cell r="Z61" t="str">
            <v>33</v>
          </cell>
          <cell r="AB61" t="str">
            <v>Forecast Customer Charge</v>
          </cell>
          <cell r="AE61">
            <v>0</v>
          </cell>
          <cell r="AF61">
            <v>0</v>
          </cell>
        </row>
        <row r="62">
          <cell r="E62">
            <v>425.2</v>
          </cell>
          <cell r="G62" t="str">
            <v>DISTRIBUTION CHARGE</v>
          </cell>
          <cell r="H62">
            <v>2</v>
          </cell>
          <cell r="I62">
            <v>88103.93</v>
          </cell>
          <cell r="J62">
            <v>1542976</v>
          </cell>
          <cell r="N62" t="str">
            <v>'01'</v>
          </cell>
          <cell r="O62" t="str">
            <v>411</v>
          </cell>
          <cell r="P62">
            <v>411.44</v>
          </cell>
          <cell r="R62" t="str">
            <v>ADMINISTRATIVE CHARGE</v>
          </cell>
          <cell r="S62">
            <v>16.53</v>
          </cell>
          <cell r="X62" t="str">
            <v>311</v>
          </cell>
          <cell r="Z62" t="str">
            <v>33</v>
          </cell>
          <cell r="AB62" t="str">
            <v>Forecast Head Block Charge</v>
          </cell>
          <cell r="AE62">
            <v>0</v>
          </cell>
          <cell r="AF62">
            <v>0</v>
          </cell>
        </row>
        <row r="63">
          <cell r="E63">
            <v>425.2</v>
          </cell>
          <cell r="G63" t="str">
            <v>DISTRIBUTION CHARGE</v>
          </cell>
          <cell r="H63">
            <v>3</v>
          </cell>
          <cell r="I63">
            <v>11132.3</v>
          </cell>
          <cell r="J63">
            <v>222201.3</v>
          </cell>
          <cell r="N63" t="str">
            <v>'01'</v>
          </cell>
          <cell r="O63" t="str">
            <v>411</v>
          </cell>
          <cell r="P63">
            <v>411.44</v>
          </cell>
          <cell r="R63" t="str">
            <v>BAD DEBT TRACKER YR1</v>
          </cell>
          <cell r="S63">
            <v>0.05</v>
          </cell>
          <cell r="X63" t="str">
            <v>311</v>
          </cell>
          <cell r="Z63" t="str">
            <v>33</v>
          </cell>
          <cell r="AB63" t="str">
            <v>Forecast Tail Block Charge</v>
          </cell>
          <cell r="AE63">
            <v>0</v>
          </cell>
          <cell r="AF63">
            <v>0</v>
          </cell>
        </row>
        <row r="64">
          <cell r="E64">
            <v>415.1</v>
          </cell>
          <cell r="G64" t="str">
            <v>DISTRIBUTION CHARGE</v>
          </cell>
          <cell r="H64">
            <v>1</v>
          </cell>
          <cell r="I64">
            <v>29878.11</v>
          </cell>
          <cell r="J64">
            <v>168485.8</v>
          </cell>
          <cell r="N64" t="str">
            <v>'01'</v>
          </cell>
          <cell r="O64" t="str">
            <v>411</v>
          </cell>
          <cell r="P64">
            <v>411.44</v>
          </cell>
          <cell r="R64" t="str">
            <v>BAD DEBT TRACKERYR2</v>
          </cell>
          <cell r="S64">
            <v>0.5</v>
          </cell>
          <cell r="X64" t="str">
            <v>311</v>
          </cell>
          <cell r="Z64" t="str">
            <v>33</v>
          </cell>
          <cell r="AB64" t="str">
            <v>Forecast Enrgy Effcy Sur-Chg</v>
          </cell>
          <cell r="AE64">
            <v>0</v>
          </cell>
          <cell r="AF64">
            <v>0</v>
          </cell>
        </row>
        <row r="65">
          <cell r="E65">
            <v>415.1</v>
          </cell>
          <cell r="G65" t="str">
            <v>DISTRIBUTION CHARGE</v>
          </cell>
          <cell r="H65">
            <v>2</v>
          </cell>
          <cell r="I65">
            <v>98462.64</v>
          </cell>
          <cell r="J65">
            <v>773284.5</v>
          </cell>
          <cell r="N65" t="str">
            <v>'01'</v>
          </cell>
          <cell r="O65" t="str">
            <v>411</v>
          </cell>
          <cell r="P65">
            <v>411.44</v>
          </cell>
          <cell r="R65" t="str">
            <v>CUSTOMER CHARGE</v>
          </cell>
          <cell r="S65">
            <v>213.4</v>
          </cell>
          <cell r="X65" t="str">
            <v>311</v>
          </cell>
          <cell r="Z65" t="str">
            <v>33</v>
          </cell>
          <cell r="AB65" t="str">
            <v>Forecast In Util Receipt Tax</v>
          </cell>
          <cell r="AE65">
            <v>0</v>
          </cell>
          <cell r="AF65">
            <v>0</v>
          </cell>
        </row>
        <row r="66">
          <cell r="E66">
            <v>415.12</v>
          </cell>
          <cell r="G66" t="str">
            <v>DISTRIBUTION CHARGE</v>
          </cell>
          <cell r="H66">
            <v>1</v>
          </cell>
          <cell r="I66">
            <v>1836.3</v>
          </cell>
          <cell r="J66">
            <v>10355.1</v>
          </cell>
          <cell r="N66" t="str">
            <v>'01'</v>
          </cell>
          <cell r="O66" t="str">
            <v>411</v>
          </cell>
          <cell r="P66">
            <v>411.44</v>
          </cell>
          <cell r="R66" t="str">
            <v>COMMODITY VARIANCE</v>
          </cell>
          <cell r="S66">
            <v>4.8099999999999996</v>
          </cell>
          <cell r="X66" t="str">
            <v>311</v>
          </cell>
          <cell r="Z66" t="str">
            <v>33</v>
          </cell>
          <cell r="AB66" t="str">
            <v>Forecast NIPSCO Fee</v>
          </cell>
          <cell r="AE66">
            <v>0</v>
          </cell>
          <cell r="AF66">
            <v>0</v>
          </cell>
        </row>
        <row r="67">
          <cell r="E67">
            <v>415.12</v>
          </cell>
          <cell r="G67" t="str">
            <v>DISTRIBUTION CHARGE</v>
          </cell>
          <cell r="H67">
            <v>2</v>
          </cell>
          <cell r="I67">
            <v>6140.59</v>
          </cell>
          <cell r="J67">
            <v>48225.1</v>
          </cell>
          <cell r="N67" t="str">
            <v>'01'</v>
          </cell>
          <cell r="O67" t="str">
            <v>411</v>
          </cell>
          <cell r="P67">
            <v>411.44</v>
          </cell>
          <cell r="R67" t="str">
            <v>DEMAND VARIANCE</v>
          </cell>
          <cell r="S67">
            <v>-5.31</v>
          </cell>
          <cell r="X67" t="str">
            <v>311</v>
          </cell>
          <cell r="Z67" t="str">
            <v>33</v>
          </cell>
          <cell r="AB67" t="str">
            <v>Forecast W-Wise Fee</v>
          </cell>
          <cell r="AE67">
            <v>0</v>
          </cell>
          <cell r="AF67">
            <v>0</v>
          </cell>
        </row>
        <row r="68">
          <cell r="E68">
            <v>415.13</v>
          </cell>
          <cell r="G68" t="str">
            <v>DISTRIBUTION CHARGE</v>
          </cell>
          <cell r="H68">
            <v>1</v>
          </cell>
          <cell r="I68">
            <v>665.89</v>
          </cell>
          <cell r="J68">
            <v>3755</v>
          </cell>
          <cell r="N68" t="str">
            <v>'01'</v>
          </cell>
          <cell r="O68" t="str">
            <v>411</v>
          </cell>
          <cell r="P68">
            <v>411.44</v>
          </cell>
          <cell r="R68" t="str">
            <v>DISTRIBUTION CHARGE</v>
          </cell>
          <cell r="S68">
            <v>186.23</v>
          </cell>
          <cell r="X68" t="str">
            <v>311</v>
          </cell>
          <cell r="Z68" t="str">
            <v>33</v>
          </cell>
          <cell r="AB68" t="str">
            <v xml:space="preserve">  Total Unbilled Revenue</v>
          </cell>
          <cell r="AE68">
            <v>0</v>
          </cell>
          <cell r="AF68">
            <v>0</v>
          </cell>
        </row>
        <row r="69">
          <cell r="E69">
            <v>415.13</v>
          </cell>
          <cell r="G69" t="str">
            <v>DISTRIBUTION CHARGE</v>
          </cell>
          <cell r="H69">
            <v>2</v>
          </cell>
          <cell r="I69">
            <v>2631.59</v>
          </cell>
          <cell r="J69">
            <v>20667.599999999999</v>
          </cell>
          <cell r="N69" t="str">
            <v>'01'</v>
          </cell>
          <cell r="O69" t="str">
            <v>411</v>
          </cell>
          <cell r="P69">
            <v>411.44</v>
          </cell>
          <cell r="R69" t="str">
            <v>ENERGY EFFICIENCY SURCHARGE</v>
          </cell>
          <cell r="S69">
            <v>5.72</v>
          </cell>
          <cell r="X69" t="str">
            <v>311</v>
          </cell>
          <cell r="Z69" t="str">
            <v>33</v>
          </cell>
          <cell r="AB69" t="str">
            <v>Fixed Monthly Bill</v>
          </cell>
          <cell r="AE69">
            <v>0</v>
          </cell>
          <cell r="AF69">
            <v>0</v>
          </cell>
        </row>
        <row r="70">
          <cell r="E70">
            <v>421.1</v>
          </cell>
          <cell r="G70" t="str">
            <v>DISTRIBUTION CHARGE</v>
          </cell>
          <cell r="H70">
            <v>1</v>
          </cell>
          <cell r="I70">
            <v>113915.75</v>
          </cell>
          <cell r="J70">
            <v>1138474.3999999999</v>
          </cell>
          <cell r="N70" t="str">
            <v>'01'</v>
          </cell>
          <cell r="O70" t="str">
            <v>411</v>
          </cell>
          <cell r="P70">
            <v>411.44</v>
          </cell>
          <cell r="R70" t="str">
            <v>INDIANA UTILITY RCPTS TAX YR1</v>
          </cell>
          <cell r="S70">
            <v>0.27</v>
          </cell>
          <cell r="X70" t="str">
            <v>311</v>
          </cell>
          <cell r="Z70" t="str">
            <v>33</v>
          </cell>
          <cell r="AB70" t="str">
            <v>Accrued Revenue</v>
          </cell>
          <cell r="AE70">
            <v>0</v>
          </cell>
          <cell r="AF70">
            <v>0</v>
          </cell>
        </row>
        <row r="71">
          <cell r="E71">
            <v>421.13</v>
          </cell>
          <cell r="G71" t="str">
            <v>DISTRIBUTION CHARGE</v>
          </cell>
          <cell r="H71">
            <v>1</v>
          </cell>
          <cell r="I71">
            <v>24.5</v>
          </cell>
          <cell r="J71">
            <v>244.9</v>
          </cell>
          <cell r="N71" t="str">
            <v>'01'</v>
          </cell>
          <cell r="O71" t="str">
            <v>411</v>
          </cell>
          <cell r="P71">
            <v>411.44</v>
          </cell>
          <cell r="R71" t="str">
            <v>INDIANA UTILITY RCPTS TAX YR2</v>
          </cell>
          <cell r="S71">
            <v>1.97</v>
          </cell>
          <cell r="X71" t="str">
            <v>311</v>
          </cell>
          <cell r="Z71" t="str">
            <v>33</v>
          </cell>
          <cell r="AB71" t="str">
            <v>Actual Volume</v>
          </cell>
          <cell r="AE71">
            <v>0</v>
          </cell>
          <cell r="AF71">
            <v>0</v>
          </cell>
        </row>
        <row r="72">
          <cell r="E72">
            <v>421.14</v>
          </cell>
          <cell r="G72" t="str">
            <v>DISTRIBUTION CHARGE</v>
          </cell>
          <cell r="H72">
            <v>1</v>
          </cell>
          <cell r="I72">
            <v>596.27</v>
          </cell>
          <cell r="J72">
            <v>5959.2</v>
          </cell>
          <cell r="N72" t="str">
            <v>'01'</v>
          </cell>
          <cell r="O72" t="str">
            <v>411</v>
          </cell>
          <cell r="P72">
            <v>411.44</v>
          </cell>
          <cell r="R72" t="str">
            <v>LOW INC DISC TIER1 TAXABLE- NI</v>
          </cell>
          <cell r="S72">
            <v>-48.45</v>
          </cell>
          <cell r="X72" t="str">
            <v>311</v>
          </cell>
          <cell r="Z72" t="str">
            <v>33</v>
          </cell>
          <cell r="AB72" t="str">
            <v>Actual Pipeline Charge</v>
          </cell>
          <cell r="AE72">
            <v>0</v>
          </cell>
          <cell r="AF72">
            <v>0</v>
          </cell>
        </row>
        <row r="73">
          <cell r="E73">
            <v>425.1</v>
          </cell>
          <cell r="G73" t="str">
            <v>DISTRIBUTION CHARGE</v>
          </cell>
          <cell r="H73">
            <v>1</v>
          </cell>
          <cell r="I73">
            <v>7290.02</v>
          </cell>
          <cell r="J73">
            <v>121298.2</v>
          </cell>
          <cell r="N73" t="str">
            <v>'01'</v>
          </cell>
          <cell r="O73" t="str">
            <v>411</v>
          </cell>
          <cell r="P73">
            <v>411.44</v>
          </cell>
          <cell r="R73" t="str">
            <v>LOW INC DISC TIER2 TAXABLE- NI</v>
          </cell>
          <cell r="S73">
            <v>-197.3</v>
          </cell>
          <cell r="X73" t="str">
            <v>311</v>
          </cell>
          <cell r="Z73" t="str">
            <v>33</v>
          </cell>
          <cell r="AB73" t="str">
            <v>Actual Base Commodity Charge</v>
          </cell>
          <cell r="AE73">
            <v>0</v>
          </cell>
          <cell r="AF73">
            <v>0</v>
          </cell>
        </row>
        <row r="74">
          <cell r="E74">
            <v>425.1</v>
          </cell>
          <cell r="G74" t="str">
            <v>DISTRIBUTION CHARGE</v>
          </cell>
          <cell r="H74">
            <v>2</v>
          </cell>
          <cell r="I74">
            <v>12484.57</v>
          </cell>
          <cell r="J74">
            <v>218644</v>
          </cell>
          <cell r="N74" t="str">
            <v>'01'</v>
          </cell>
          <cell r="O74" t="str">
            <v>411</v>
          </cell>
          <cell r="P74">
            <v>411.44</v>
          </cell>
          <cell r="R74" t="str">
            <v>LOW INC DISC TIER3 TAXABLE- NI</v>
          </cell>
          <cell r="S74">
            <v>-46.1</v>
          </cell>
          <cell r="X74" t="str">
            <v>311</v>
          </cell>
          <cell r="Z74" t="str">
            <v>33</v>
          </cell>
          <cell r="AB74" t="str">
            <v>Actual Customer Charge</v>
          </cell>
          <cell r="AE74">
            <v>0</v>
          </cell>
          <cell r="AF74">
            <v>0</v>
          </cell>
        </row>
        <row r="75">
          <cell r="E75">
            <v>425.1</v>
          </cell>
          <cell r="G75" t="str">
            <v>DISTRIBUTION CHARGE</v>
          </cell>
          <cell r="H75">
            <v>3</v>
          </cell>
          <cell r="I75">
            <v>5781.38</v>
          </cell>
          <cell r="J75">
            <v>115396.7</v>
          </cell>
          <cell r="N75" t="str">
            <v>'01'</v>
          </cell>
          <cell r="O75" t="str">
            <v>411</v>
          </cell>
          <cell r="P75">
            <v>411.44</v>
          </cell>
          <cell r="R75" t="str">
            <v>PRICE FIXED OPTION</v>
          </cell>
          <cell r="S75">
            <v>1028.07</v>
          </cell>
          <cell r="X75" t="str">
            <v>311</v>
          </cell>
          <cell r="Z75" t="str">
            <v>33</v>
          </cell>
          <cell r="AB75" t="str">
            <v>Actual Head Block Charge</v>
          </cell>
          <cell r="AE75">
            <v>0</v>
          </cell>
          <cell r="AF75">
            <v>0</v>
          </cell>
        </row>
        <row r="76">
          <cell r="E76">
            <v>425.2</v>
          </cell>
          <cell r="G76" t="str">
            <v>DISTRIBUTION CHARGE</v>
          </cell>
          <cell r="H76">
            <v>1</v>
          </cell>
          <cell r="I76">
            <v>15637.7</v>
          </cell>
          <cell r="J76">
            <v>260194.7</v>
          </cell>
          <cell r="N76" t="str">
            <v>'01'</v>
          </cell>
          <cell r="O76" t="str">
            <v>411</v>
          </cell>
          <cell r="P76">
            <v>411.44</v>
          </cell>
          <cell r="R76" t="str">
            <v>INTER PIPE TRANS AND STOR CHRG</v>
          </cell>
          <cell r="S76">
            <v>153.16999999999999</v>
          </cell>
          <cell r="X76" t="str">
            <v>311</v>
          </cell>
          <cell r="Z76" t="str">
            <v>33</v>
          </cell>
          <cell r="AB76" t="str">
            <v>Actual Tail Block Charge</v>
          </cell>
          <cell r="AE76">
            <v>0</v>
          </cell>
          <cell r="AF76">
            <v>0</v>
          </cell>
        </row>
        <row r="77">
          <cell r="E77">
            <v>425.2</v>
          </cell>
          <cell r="G77" t="str">
            <v>DISTRIBUTION CHARGE</v>
          </cell>
          <cell r="H77">
            <v>2</v>
          </cell>
          <cell r="I77">
            <v>39366.480000000003</v>
          </cell>
          <cell r="J77">
            <v>689430.3</v>
          </cell>
          <cell r="N77" t="str">
            <v>'01'</v>
          </cell>
          <cell r="O77" t="str">
            <v>411</v>
          </cell>
          <cell r="P77">
            <v>411.44</v>
          </cell>
          <cell r="R77" t="str">
            <v>REFUNDS</v>
          </cell>
          <cell r="S77">
            <v>-7.75</v>
          </cell>
          <cell r="X77" t="str">
            <v>311</v>
          </cell>
          <cell r="Z77" t="str">
            <v>33</v>
          </cell>
          <cell r="AB77" t="str">
            <v>Actual Enrgy Effcy Sur-Chg</v>
          </cell>
          <cell r="AE77">
            <v>0</v>
          </cell>
          <cell r="AF77">
            <v>0</v>
          </cell>
        </row>
        <row r="78">
          <cell r="E78">
            <v>425.2</v>
          </cell>
          <cell r="G78" t="str">
            <v>DISTRIBUTION CHARGE</v>
          </cell>
          <cell r="H78">
            <v>3</v>
          </cell>
          <cell r="I78">
            <v>5541.83</v>
          </cell>
          <cell r="J78">
            <v>110615.6</v>
          </cell>
          <cell r="N78" t="str">
            <v>'01'</v>
          </cell>
          <cell r="O78" t="str">
            <v>411</v>
          </cell>
          <cell r="P78">
            <v>411.44</v>
          </cell>
          <cell r="R78" t="str">
            <v>UNIVERSAL SERVICE RIDER</v>
          </cell>
          <cell r="S78">
            <v>6.61</v>
          </cell>
          <cell r="X78" t="str">
            <v>311</v>
          </cell>
          <cell r="Z78" t="str">
            <v>33</v>
          </cell>
          <cell r="AB78" t="str">
            <v>Actual In Util Receipt Tax</v>
          </cell>
          <cell r="AE78">
            <v>0</v>
          </cell>
          <cell r="AF78">
            <v>0</v>
          </cell>
        </row>
        <row r="79">
          <cell r="E79">
            <v>425.2</v>
          </cell>
          <cell r="G79" t="str">
            <v>DISTRIBUTION CHARGE</v>
          </cell>
          <cell r="H79">
            <v>4</v>
          </cell>
          <cell r="I79">
            <v>-1717.49</v>
          </cell>
          <cell r="J79">
            <v>-38081.9</v>
          </cell>
          <cell r="N79" t="str">
            <v>'01'</v>
          </cell>
          <cell r="O79" t="str">
            <v>411</v>
          </cell>
          <cell r="P79">
            <v>411.45</v>
          </cell>
          <cell r="R79" t="str">
            <v>ADMINISTRATIVE CHARGE</v>
          </cell>
          <cell r="S79">
            <v>5.3</v>
          </cell>
          <cell r="X79" t="str">
            <v>311</v>
          </cell>
          <cell r="Z79" t="str">
            <v>33</v>
          </cell>
          <cell r="AB79">
            <v>0</v>
          </cell>
          <cell r="AE79">
            <v>0</v>
          </cell>
          <cell r="AF79">
            <v>0</v>
          </cell>
        </row>
        <row r="80">
          <cell r="E80">
            <v>425.12</v>
          </cell>
          <cell r="G80" t="str">
            <v>DISTRIBUTION CHARGE</v>
          </cell>
          <cell r="H80">
            <v>1</v>
          </cell>
          <cell r="I80">
            <v>360.6</v>
          </cell>
          <cell r="J80">
            <v>6000</v>
          </cell>
          <cell r="N80" t="str">
            <v>'01'</v>
          </cell>
          <cell r="O80" t="str">
            <v>411</v>
          </cell>
          <cell r="P80">
            <v>411.45</v>
          </cell>
          <cell r="R80" t="str">
            <v>BAD DEBT TRACKER</v>
          </cell>
          <cell r="S80">
            <v>1.54</v>
          </cell>
          <cell r="X80" t="str">
            <v>311</v>
          </cell>
          <cell r="Z80" t="str">
            <v>33</v>
          </cell>
          <cell r="AB80">
            <v>0</v>
          </cell>
          <cell r="AE80">
            <v>0</v>
          </cell>
          <cell r="AF80">
            <v>0</v>
          </cell>
        </row>
        <row r="81">
          <cell r="E81">
            <v>425.12</v>
          </cell>
          <cell r="G81" t="str">
            <v>DISTRIBUTION CHARGE</v>
          </cell>
          <cell r="H81">
            <v>2</v>
          </cell>
          <cell r="I81">
            <v>115.96</v>
          </cell>
          <cell r="J81">
            <v>2030.9</v>
          </cell>
          <cell r="N81" t="str">
            <v>'01'</v>
          </cell>
          <cell r="O81" t="str">
            <v>411</v>
          </cell>
          <cell r="P81">
            <v>411.45</v>
          </cell>
          <cell r="R81" t="str">
            <v>MONTHLY BROKERAGE FEE</v>
          </cell>
          <cell r="S81">
            <v>36.39</v>
          </cell>
          <cell r="X81" t="str">
            <v>311</v>
          </cell>
          <cell r="Z81" t="str">
            <v>33</v>
          </cell>
          <cell r="AB81">
            <v>0</v>
          </cell>
          <cell r="AE81">
            <v>0</v>
          </cell>
          <cell r="AF81">
            <v>0</v>
          </cell>
        </row>
        <row r="82">
          <cell r="E82">
            <v>321.10000000000002</v>
          </cell>
          <cell r="G82" t="str">
            <v>ENERGY CHARGE</v>
          </cell>
          <cell r="H82">
            <v>1</v>
          </cell>
          <cell r="I82">
            <v>0</v>
          </cell>
          <cell r="J82">
            <v>-15</v>
          </cell>
          <cell r="N82" t="str">
            <v>'01'</v>
          </cell>
          <cell r="O82" t="str">
            <v>411</v>
          </cell>
          <cell r="P82">
            <v>411.45</v>
          </cell>
          <cell r="R82" t="str">
            <v>CUSTOMER CHARGE</v>
          </cell>
          <cell r="S82">
            <v>77</v>
          </cell>
          <cell r="X82" t="str">
            <v>311</v>
          </cell>
          <cell r="Z82" t="str">
            <v>33</v>
          </cell>
          <cell r="AB82">
            <v>0</v>
          </cell>
          <cell r="AE82">
            <v>0</v>
          </cell>
          <cell r="AF82">
            <v>0</v>
          </cell>
        </row>
        <row r="83">
          <cell r="E83">
            <v>321.10000000000002</v>
          </cell>
          <cell r="G83" t="str">
            <v>ENERGY CHARGE</v>
          </cell>
          <cell r="H83">
            <v>2</v>
          </cell>
          <cell r="I83">
            <v>-97.13</v>
          </cell>
          <cell r="J83">
            <v>-163</v>
          </cell>
          <cell r="N83" t="str">
            <v>'01'</v>
          </cell>
          <cell r="O83" t="str">
            <v>411</v>
          </cell>
          <cell r="P83">
            <v>411.45</v>
          </cell>
          <cell r="R83" t="str">
            <v>COMMODITY VARIANCE</v>
          </cell>
          <cell r="S83">
            <v>17.170000000000002</v>
          </cell>
          <cell r="X83" t="str">
            <v>451</v>
          </cell>
          <cell r="Z83" t="str">
            <v>01</v>
          </cell>
          <cell r="AB83" t="str">
            <v>Forecast Volume</v>
          </cell>
          <cell r="AE83">
            <v>0</v>
          </cell>
          <cell r="AF83">
            <v>-1542.0399999999991</v>
          </cell>
        </row>
        <row r="84">
          <cell r="E84">
            <v>321.10000000000002</v>
          </cell>
          <cell r="G84" t="str">
            <v>ENERGY CHARGE</v>
          </cell>
          <cell r="H84">
            <v>3</v>
          </cell>
          <cell r="I84">
            <v>-136.06</v>
          </cell>
          <cell r="J84">
            <v>-253.6</v>
          </cell>
          <cell r="N84" t="str">
            <v>'01'</v>
          </cell>
          <cell r="O84" t="str">
            <v>411</v>
          </cell>
          <cell r="P84">
            <v>411.45</v>
          </cell>
          <cell r="R84" t="str">
            <v>DEMAND VARIANCE</v>
          </cell>
          <cell r="S84">
            <v>-1.7</v>
          </cell>
          <cell r="X84" t="str">
            <v>451</v>
          </cell>
          <cell r="Z84" t="str">
            <v>01</v>
          </cell>
          <cell r="AB84" t="str">
            <v>Forecast Customer Charge</v>
          </cell>
          <cell r="AE84">
            <v>0</v>
          </cell>
          <cell r="AF84">
            <v>34.319999999999936</v>
          </cell>
        </row>
        <row r="85">
          <cell r="E85">
            <v>421.1</v>
          </cell>
          <cell r="G85" t="str">
            <v>DISTRIBUTION CHARGE</v>
          </cell>
          <cell r="H85">
            <v>1</v>
          </cell>
          <cell r="I85">
            <v>276147.69</v>
          </cell>
          <cell r="J85">
            <v>2759822.3</v>
          </cell>
          <cell r="N85" t="str">
            <v>'01'</v>
          </cell>
          <cell r="O85" t="str">
            <v>411</v>
          </cell>
          <cell r="P85">
            <v>411.45</v>
          </cell>
          <cell r="R85" t="str">
            <v>DISTRIBUTION CHARGE</v>
          </cell>
          <cell r="S85">
            <v>59.76</v>
          </cell>
          <cell r="X85" t="str">
            <v>451</v>
          </cell>
          <cell r="Z85" t="str">
            <v>01</v>
          </cell>
          <cell r="AB85" t="str">
            <v>Forecast Head Block Charge</v>
          </cell>
          <cell r="AE85">
            <v>0</v>
          </cell>
          <cell r="AF85">
            <v>0</v>
          </cell>
        </row>
        <row r="86">
          <cell r="E86">
            <v>421.13</v>
          </cell>
          <cell r="G86" t="str">
            <v>DISTRIBUTION CHARGE</v>
          </cell>
          <cell r="H86">
            <v>1</v>
          </cell>
          <cell r="I86">
            <v>9.0399999999999991</v>
          </cell>
          <cell r="J86">
            <v>90.3</v>
          </cell>
          <cell r="N86" t="str">
            <v>'01'</v>
          </cell>
          <cell r="O86" t="str">
            <v>411</v>
          </cell>
          <cell r="P86">
            <v>411.45</v>
          </cell>
          <cell r="R86" t="str">
            <v>ENERGY EFFICIENCY SURCHARGE</v>
          </cell>
          <cell r="S86">
            <v>1.86</v>
          </cell>
          <cell r="X86" t="str">
            <v>451</v>
          </cell>
          <cell r="Z86" t="str">
            <v>01</v>
          </cell>
          <cell r="AB86" t="str">
            <v>Forecast Tail Block Charge</v>
          </cell>
          <cell r="AE86">
            <v>0</v>
          </cell>
          <cell r="AF86">
            <v>0</v>
          </cell>
        </row>
        <row r="87">
          <cell r="E87">
            <v>421.14</v>
          </cell>
          <cell r="G87" t="str">
            <v>DISTRIBUTION CHARGE</v>
          </cell>
          <cell r="H87">
            <v>1</v>
          </cell>
          <cell r="I87">
            <v>3006.83</v>
          </cell>
          <cell r="J87">
            <v>30050.400000000001</v>
          </cell>
          <cell r="N87" t="str">
            <v>'01'</v>
          </cell>
          <cell r="O87" t="str">
            <v>411</v>
          </cell>
          <cell r="P87">
            <v>411.45</v>
          </cell>
          <cell r="R87" t="str">
            <v>INDIANA UTILITY RECEIPTS TAX</v>
          </cell>
          <cell r="S87">
            <v>4.05</v>
          </cell>
          <cell r="X87" t="str">
            <v>451</v>
          </cell>
          <cell r="Z87" t="str">
            <v>01</v>
          </cell>
          <cell r="AB87" t="str">
            <v>Forecast Base Commodity Charge</v>
          </cell>
          <cell r="AE87">
            <v>0</v>
          </cell>
          <cell r="AF87">
            <v>-810</v>
          </cell>
        </row>
        <row r="88">
          <cell r="E88">
            <v>425.1</v>
          </cell>
          <cell r="G88" t="str">
            <v>DISTRIBUTION CHARGE</v>
          </cell>
          <cell r="H88">
            <v>1</v>
          </cell>
          <cell r="I88">
            <v>2884.8</v>
          </cell>
          <cell r="J88">
            <v>48000</v>
          </cell>
          <cell r="N88" t="str">
            <v>'01'</v>
          </cell>
          <cell r="O88" t="str">
            <v>411</v>
          </cell>
          <cell r="P88">
            <v>411.45</v>
          </cell>
          <cell r="R88" t="str">
            <v>LOW INC DISC TIER1 TAXABLE- NI</v>
          </cell>
          <cell r="S88">
            <v>-4.5599999999999996</v>
          </cell>
          <cell r="X88" t="str">
            <v>451</v>
          </cell>
          <cell r="Z88" t="str">
            <v>01</v>
          </cell>
          <cell r="AB88" t="str">
            <v>Forecast Commodity Variance</v>
          </cell>
          <cell r="AE88">
            <v>0</v>
          </cell>
          <cell r="AF88">
            <v>-25.03</v>
          </cell>
        </row>
        <row r="89">
          <cell r="E89">
            <v>425.1</v>
          </cell>
          <cell r="G89" t="str">
            <v>DISTRIBUTION CHARGE</v>
          </cell>
          <cell r="H89">
            <v>2</v>
          </cell>
          <cell r="I89">
            <v>4130.6099999999997</v>
          </cell>
          <cell r="J89">
            <v>72339.7</v>
          </cell>
          <cell r="N89" t="str">
            <v>'01'</v>
          </cell>
          <cell r="O89" t="str">
            <v>411</v>
          </cell>
          <cell r="P89">
            <v>411.45</v>
          </cell>
          <cell r="R89" t="str">
            <v>LOW INC DISC TIER2 TAXABLE- NI</v>
          </cell>
          <cell r="S89">
            <v>-42.3</v>
          </cell>
          <cell r="X89" t="str">
            <v>451</v>
          </cell>
          <cell r="Z89" t="str">
            <v>01</v>
          </cell>
          <cell r="AB89" t="str">
            <v>Forecast In Util Rcpt Tax</v>
          </cell>
          <cell r="AE89">
            <v>0</v>
          </cell>
          <cell r="AF89">
            <v>-16.929999999999993</v>
          </cell>
        </row>
        <row r="90">
          <cell r="E90">
            <v>425.2</v>
          </cell>
          <cell r="G90" t="str">
            <v>DISTRIBUTION CHARGE</v>
          </cell>
          <cell r="H90">
            <v>1</v>
          </cell>
          <cell r="I90">
            <v>19670.41</v>
          </cell>
          <cell r="J90">
            <v>327294.7</v>
          </cell>
          <cell r="N90" t="str">
            <v>'01'</v>
          </cell>
          <cell r="O90" t="str">
            <v>411</v>
          </cell>
          <cell r="P90">
            <v>411.45</v>
          </cell>
          <cell r="R90" t="str">
            <v>LOW INC DISC TIER3 TAXABLE- NI</v>
          </cell>
          <cell r="S90">
            <v>-50.64</v>
          </cell>
          <cell r="X90" t="str">
            <v>451</v>
          </cell>
          <cell r="Z90" t="str">
            <v>01</v>
          </cell>
          <cell r="AB90" t="str">
            <v>Forecast Enrgy Eff Surchrg</v>
          </cell>
          <cell r="AE90">
            <v>0</v>
          </cell>
          <cell r="AF90">
            <v>-5.3100000000000023</v>
          </cell>
        </row>
        <row r="91">
          <cell r="E91">
            <v>425.2</v>
          </cell>
          <cell r="G91" t="str">
            <v>DISTRIBUTION CHARGE</v>
          </cell>
          <cell r="H91">
            <v>2</v>
          </cell>
          <cell r="I91">
            <v>46572.85</v>
          </cell>
          <cell r="J91">
            <v>815636.6</v>
          </cell>
          <cell r="N91" t="str">
            <v>'01'</v>
          </cell>
          <cell r="O91" t="str">
            <v>411</v>
          </cell>
          <cell r="P91">
            <v>411.45</v>
          </cell>
          <cell r="R91" t="str">
            <v>PRICE CAP OPTION</v>
          </cell>
          <cell r="S91">
            <v>197.57</v>
          </cell>
          <cell r="X91" t="str">
            <v>451</v>
          </cell>
          <cell r="Z91" t="str">
            <v>01</v>
          </cell>
          <cell r="AB91" t="str">
            <v>Forecast Demand Variance</v>
          </cell>
          <cell r="AE91">
            <v>0</v>
          </cell>
          <cell r="AF91">
            <v>18.11999999999999</v>
          </cell>
        </row>
        <row r="92">
          <cell r="E92">
            <v>425.2</v>
          </cell>
          <cell r="G92" t="str">
            <v>DISTRIBUTION CHARGE</v>
          </cell>
          <cell r="H92">
            <v>3</v>
          </cell>
          <cell r="I92">
            <v>11063.21</v>
          </cell>
          <cell r="J92">
            <v>220822.8</v>
          </cell>
          <cell r="N92" t="str">
            <v>'01'</v>
          </cell>
          <cell r="O92" t="str">
            <v>411</v>
          </cell>
          <cell r="P92">
            <v>411.45</v>
          </cell>
          <cell r="R92" t="str">
            <v>INTER PIPE TRANS AND STOR CHRG</v>
          </cell>
          <cell r="S92">
            <v>49.15</v>
          </cell>
          <cell r="X92" t="str">
            <v>451</v>
          </cell>
          <cell r="Z92" t="str">
            <v>01</v>
          </cell>
          <cell r="AB92" t="str">
            <v>Forecast Refund</v>
          </cell>
          <cell r="AE92">
            <v>0</v>
          </cell>
          <cell r="AF92">
            <v>5.4999999999999964</v>
          </cell>
        </row>
        <row r="93">
          <cell r="E93">
            <v>415.4</v>
          </cell>
          <cell r="G93" t="str">
            <v>DISTRIBUTION CHARGE</v>
          </cell>
          <cell r="H93">
            <v>1</v>
          </cell>
          <cell r="I93">
            <v>182.37</v>
          </cell>
          <cell r="J93">
            <v>1028.4000000000001</v>
          </cell>
          <cell r="N93" t="str">
            <v>'01'</v>
          </cell>
          <cell r="O93" t="str">
            <v>411</v>
          </cell>
          <cell r="P93">
            <v>411.45</v>
          </cell>
          <cell r="R93" t="str">
            <v>REFUNDS</v>
          </cell>
          <cell r="S93">
            <v>-2.5</v>
          </cell>
          <cell r="X93" t="str">
            <v>451</v>
          </cell>
          <cell r="Z93" t="str">
            <v>01</v>
          </cell>
          <cell r="AB93" t="str">
            <v>Forecast Bad Debt Year 1</v>
          </cell>
          <cell r="AE93">
            <v>0</v>
          </cell>
          <cell r="AF93">
            <v>-0.49</v>
          </cell>
        </row>
        <row r="94">
          <cell r="E94">
            <v>415.4</v>
          </cell>
          <cell r="G94" t="str">
            <v>DISTRIBUTION CHARGE</v>
          </cell>
          <cell r="H94">
            <v>2</v>
          </cell>
          <cell r="I94">
            <v>314.97000000000003</v>
          </cell>
          <cell r="J94">
            <v>2473.6999999999998</v>
          </cell>
          <cell r="N94" t="str">
            <v>'01'</v>
          </cell>
          <cell r="O94" t="str">
            <v>411</v>
          </cell>
          <cell r="P94">
            <v>411.45</v>
          </cell>
          <cell r="R94" t="str">
            <v>UNIVERSAL SERVICE RIDER</v>
          </cell>
          <cell r="S94">
            <v>2.11</v>
          </cell>
          <cell r="X94" t="str">
            <v>451</v>
          </cell>
          <cell r="Z94" t="str">
            <v>01</v>
          </cell>
          <cell r="AB94" t="str">
            <v>Forecast Bad Debt Year 2</v>
          </cell>
          <cell r="AE94">
            <v>0</v>
          </cell>
          <cell r="AF94">
            <v>-0.45999999999999996</v>
          </cell>
        </row>
        <row r="95">
          <cell r="E95">
            <v>421.4</v>
          </cell>
          <cell r="G95" t="str">
            <v>DISTRIBUTION CHARGE</v>
          </cell>
          <cell r="H95">
            <v>1</v>
          </cell>
          <cell r="I95">
            <v>150761.96</v>
          </cell>
          <cell r="J95">
            <v>1506718.1</v>
          </cell>
          <cell r="N95" t="str">
            <v>'01'</v>
          </cell>
          <cell r="O95" t="str">
            <v>421</v>
          </cell>
          <cell r="P95">
            <v>421.1</v>
          </cell>
          <cell r="R95" t="str">
            <v>BAD DEBT TRACKER</v>
          </cell>
          <cell r="S95">
            <v>0</v>
          </cell>
          <cell r="X95" t="str">
            <v>451</v>
          </cell>
          <cell r="Z95" t="str">
            <v>01</v>
          </cell>
          <cell r="AB95" t="str">
            <v>Forecast Pipe/Trns/Stor</v>
          </cell>
          <cell r="AE95">
            <v>0</v>
          </cell>
          <cell r="AF95">
            <v>-138.43000000000006</v>
          </cell>
        </row>
        <row r="96">
          <cell r="E96">
            <v>425.4</v>
          </cell>
          <cell r="G96" t="str">
            <v>DISTRIBUTION CHARGE</v>
          </cell>
          <cell r="H96">
            <v>1</v>
          </cell>
          <cell r="I96">
            <v>2563.29</v>
          </cell>
          <cell r="J96">
            <v>42650.400000000001</v>
          </cell>
          <cell r="N96" t="str">
            <v>'01'</v>
          </cell>
          <cell r="O96" t="str">
            <v>421</v>
          </cell>
          <cell r="P96">
            <v>421.1</v>
          </cell>
          <cell r="R96" t="str">
            <v>CUSTOMER CHARGE</v>
          </cell>
          <cell r="S96">
            <v>0</v>
          </cell>
          <cell r="X96" t="str">
            <v>451</v>
          </cell>
          <cell r="Z96" t="str">
            <v>01</v>
          </cell>
          <cell r="AB96" t="str">
            <v>Forecast Universal Service Rdr</v>
          </cell>
          <cell r="AE96">
            <v>0</v>
          </cell>
          <cell r="AF96">
            <v>-6.1399999999999935</v>
          </cell>
        </row>
        <row r="97">
          <cell r="E97">
            <v>425.4</v>
          </cell>
          <cell r="G97" t="str">
            <v>DISTRIBUTION CHARGE</v>
          </cell>
          <cell r="H97">
            <v>2</v>
          </cell>
          <cell r="I97">
            <v>3170.02</v>
          </cell>
          <cell r="J97">
            <v>55516.7</v>
          </cell>
          <cell r="N97" t="str">
            <v>'01'</v>
          </cell>
          <cell r="O97" t="str">
            <v>421</v>
          </cell>
          <cell r="P97">
            <v>421.1</v>
          </cell>
          <cell r="R97" t="str">
            <v>COMMODITY VARIANCE</v>
          </cell>
          <cell r="S97">
            <v>0</v>
          </cell>
          <cell r="X97" t="str">
            <v>451</v>
          </cell>
          <cell r="Z97" t="str">
            <v>01</v>
          </cell>
          <cell r="AB97" t="str">
            <v>Forecast Program Fee</v>
          </cell>
          <cell r="AE97">
            <v>0</v>
          </cell>
          <cell r="AF97">
            <v>-109.53999999999996</v>
          </cell>
        </row>
        <row r="98">
          <cell r="E98">
            <v>425.8</v>
          </cell>
          <cell r="G98" t="str">
            <v>DISTRIBUTION CHARGE</v>
          </cell>
          <cell r="H98">
            <v>1</v>
          </cell>
          <cell r="I98">
            <v>6262.42</v>
          </cell>
          <cell r="J98">
            <v>104200</v>
          </cell>
          <cell r="N98" t="str">
            <v>'01'</v>
          </cell>
          <cell r="O98" t="str">
            <v>421</v>
          </cell>
          <cell r="P98">
            <v>421.1</v>
          </cell>
          <cell r="R98" t="str">
            <v>DEMAND VARIANCE</v>
          </cell>
          <cell r="S98">
            <v>0</v>
          </cell>
          <cell r="X98" t="str">
            <v>451</v>
          </cell>
          <cell r="Z98" t="str">
            <v>01</v>
          </cell>
          <cell r="AB98" t="str">
            <v xml:space="preserve">  Total Unbilled Revenue</v>
          </cell>
          <cell r="AE98">
            <v>0</v>
          </cell>
          <cell r="AF98">
            <v>-1054.3899999999994</v>
          </cell>
        </row>
        <row r="99">
          <cell r="E99">
            <v>425.8</v>
          </cell>
          <cell r="G99" t="str">
            <v>DISTRIBUTION CHARGE</v>
          </cell>
          <cell r="H99">
            <v>2</v>
          </cell>
          <cell r="I99">
            <v>16391.37</v>
          </cell>
          <cell r="J99">
            <v>287064.3</v>
          </cell>
          <cell r="N99" t="str">
            <v>'01'</v>
          </cell>
          <cell r="O99" t="str">
            <v>421</v>
          </cell>
          <cell r="P99">
            <v>421.1</v>
          </cell>
          <cell r="R99" t="str">
            <v>DISTRIBUTION CHARGE</v>
          </cell>
          <cell r="S99">
            <v>0</v>
          </cell>
          <cell r="X99" t="str">
            <v>451</v>
          </cell>
          <cell r="Z99" t="str">
            <v>01</v>
          </cell>
          <cell r="AB99" t="str">
            <v>Fixed Monthly Bill</v>
          </cell>
          <cell r="AE99">
            <v>0</v>
          </cell>
          <cell r="AF99">
            <v>150.24000000000069</v>
          </cell>
        </row>
        <row r="100">
          <cell r="E100">
            <v>425.8</v>
          </cell>
          <cell r="G100" t="str">
            <v>DISTRIBUTION CHARGE</v>
          </cell>
          <cell r="H100">
            <v>3</v>
          </cell>
          <cell r="I100">
            <v>2731.44</v>
          </cell>
          <cell r="J100">
            <v>54519.6</v>
          </cell>
          <cell r="N100" t="str">
            <v>'01'</v>
          </cell>
          <cell r="O100" t="str">
            <v>421</v>
          </cell>
          <cell r="P100">
            <v>421.1</v>
          </cell>
          <cell r="R100" t="str">
            <v>ENERGY EFFICIENCY SURCHARGE</v>
          </cell>
          <cell r="S100">
            <v>0</v>
          </cell>
          <cell r="X100" t="str">
            <v>451</v>
          </cell>
          <cell r="Z100" t="str">
            <v>01</v>
          </cell>
          <cell r="AB100" t="str">
            <v>Accrued Revenue</v>
          </cell>
          <cell r="AE100">
            <v>0</v>
          </cell>
          <cell r="AF100">
            <v>-1204.6300000000001</v>
          </cell>
        </row>
        <row r="101">
          <cell r="E101">
            <v>421.4</v>
          </cell>
          <cell r="G101" t="str">
            <v>DISTRIBUTION CHARGE</v>
          </cell>
          <cell r="H101">
            <v>1</v>
          </cell>
          <cell r="I101">
            <v>37251.79</v>
          </cell>
          <cell r="J101">
            <v>372294.1</v>
          </cell>
          <cell r="N101" t="str">
            <v>'01'</v>
          </cell>
          <cell r="O101" t="str">
            <v>421</v>
          </cell>
          <cell r="P101">
            <v>421.1</v>
          </cell>
          <cell r="R101" t="str">
            <v>INDIANA UTILITY RECEIPTS TAX</v>
          </cell>
          <cell r="S101">
            <v>0</v>
          </cell>
          <cell r="X101" t="str">
            <v>451</v>
          </cell>
          <cell r="Z101" t="str">
            <v>01</v>
          </cell>
          <cell r="AB101" t="str">
            <v>Actual Volume</v>
          </cell>
          <cell r="AE101">
            <v>0</v>
          </cell>
          <cell r="AF101">
            <v>-878.44000000000051</v>
          </cell>
        </row>
        <row r="102">
          <cell r="E102">
            <v>425.4</v>
          </cell>
          <cell r="G102" t="str">
            <v>DISTRIBUTION CHARGE</v>
          </cell>
          <cell r="H102">
            <v>1</v>
          </cell>
          <cell r="I102">
            <v>1442.4</v>
          </cell>
          <cell r="J102">
            <v>24000</v>
          </cell>
          <cell r="N102" t="str">
            <v>'01'</v>
          </cell>
          <cell r="O102" t="str">
            <v>421</v>
          </cell>
          <cell r="P102">
            <v>421.1</v>
          </cell>
          <cell r="R102" t="str">
            <v>INTER PIPE TRANS AND STOR CHRG</v>
          </cell>
          <cell r="S102">
            <v>0</v>
          </cell>
          <cell r="X102" t="str">
            <v>451</v>
          </cell>
          <cell r="Z102" t="str">
            <v>01</v>
          </cell>
          <cell r="AB102" t="str">
            <v>Actual Pipeline/Trans/Stor</v>
          </cell>
          <cell r="AE102">
            <v>0</v>
          </cell>
          <cell r="AF102">
            <v>-78.839999999999918</v>
          </cell>
        </row>
        <row r="103">
          <cell r="E103">
            <v>425.4</v>
          </cell>
          <cell r="G103" t="str">
            <v>DISTRIBUTION CHARGE</v>
          </cell>
          <cell r="H103">
            <v>2</v>
          </cell>
          <cell r="I103">
            <v>2346.25</v>
          </cell>
          <cell r="J103">
            <v>41090.400000000001</v>
          </cell>
          <cell r="N103" t="str">
            <v>'01'</v>
          </cell>
          <cell r="O103" t="str">
            <v>421</v>
          </cell>
          <cell r="P103">
            <v>421.1</v>
          </cell>
          <cell r="R103" t="str">
            <v>REFUNDS</v>
          </cell>
          <cell r="S103">
            <v>0</v>
          </cell>
          <cell r="X103" t="str">
            <v>451</v>
          </cell>
          <cell r="Z103" t="str">
            <v>01</v>
          </cell>
          <cell r="AB103" t="str">
            <v>Actual Base Commodity Charge</v>
          </cell>
          <cell r="AE103">
            <v>0</v>
          </cell>
          <cell r="AF103">
            <v>-466.5300000000002</v>
          </cell>
        </row>
        <row r="104">
          <cell r="E104">
            <v>425.8</v>
          </cell>
          <cell r="G104" t="str">
            <v>DISTRIBUTION CHARGE</v>
          </cell>
          <cell r="H104">
            <v>1</v>
          </cell>
          <cell r="I104">
            <v>13391.42</v>
          </cell>
          <cell r="J104">
            <v>222819</v>
          </cell>
          <cell r="N104" t="str">
            <v>'01'</v>
          </cell>
          <cell r="O104" t="str">
            <v>421</v>
          </cell>
          <cell r="P104">
            <v>421.1</v>
          </cell>
          <cell r="R104" t="str">
            <v>GAS SUPPLY CHARGE</v>
          </cell>
          <cell r="S104">
            <v>0</v>
          </cell>
          <cell r="X104" t="str">
            <v>451</v>
          </cell>
          <cell r="Z104" t="str">
            <v>01</v>
          </cell>
          <cell r="AB104" t="str">
            <v>Actual Customer Charge</v>
          </cell>
          <cell r="AE104">
            <v>0</v>
          </cell>
          <cell r="AF104">
            <v>34.319999999999936</v>
          </cell>
        </row>
        <row r="105">
          <cell r="E105">
            <v>425.8</v>
          </cell>
          <cell r="G105" t="str">
            <v>DISTRIBUTION CHARGE</v>
          </cell>
          <cell r="H105">
            <v>2</v>
          </cell>
          <cell r="I105">
            <v>35695.410000000003</v>
          </cell>
          <cell r="J105">
            <v>625138.69999999995</v>
          </cell>
          <cell r="N105" t="str">
            <v>'01'</v>
          </cell>
          <cell r="O105" t="str">
            <v>421</v>
          </cell>
          <cell r="P105">
            <v>421.1</v>
          </cell>
          <cell r="R105" t="str">
            <v>UNIVERSAL SERVICE RIDER</v>
          </cell>
          <cell r="S105">
            <v>0</v>
          </cell>
          <cell r="X105" t="str">
            <v>451</v>
          </cell>
          <cell r="Z105" t="str">
            <v>01</v>
          </cell>
          <cell r="AB105" t="str">
            <v>Actual Head Block Charge</v>
          </cell>
          <cell r="AE105">
            <v>0</v>
          </cell>
          <cell r="AF105">
            <v>0</v>
          </cell>
        </row>
        <row r="106">
          <cell r="E106">
            <v>425.8</v>
          </cell>
          <cell r="G106" t="str">
            <v>DISTRIBUTION CHARGE</v>
          </cell>
          <cell r="H106">
            <v>3</v>
          </cell>
          <cell r="I106">
            <v>9638.34</v>
          </cell>
          <cell r="J106">
            <v>192382.2</v>
          </cell>
          <cell r="N106" t="str">
            <v>'01'</v>
          </cell>
          <cell r="O106" t="str">
            <v>451</v>
          </cell>
          <cell r="P106">
            <v>451.1</v>
          </cell>
          <cell r="R106" t="str">
            <v>WW MONTHLY CHARGE</v>
          </cell>
          <cell r="S106">
            <v>9241.67</v>
          </cell>
          <cell r="X106" t="str">
            <v>451</v>
          </cell>
          <cell r="Z106" t="str">
            <v>01</v>
          </cell>
          <cell r="AB106" t="str">
            <v>Actual Tail Block Charge</v>
          </cell>
          <cell r="AE106">
            <v>0</v>
          </cell>
          <cell r="AF106">
            <v>0</v>
          </cell>
        </row>
        <row r="107">
          <cell r="E107">
            <v>411.5</v>
          </cell>
          <cell r="G107" t="str">
            <v>DISTRIBUTION CHARGE</v>
          </cell>
          <cell r="H107">
            <v>1</v>
          </cell>
          <cell r="I107">
            <v>1247129.96</v>
          </cell>
          <cell r="J107">
            <v>11054123.300000001</v>
          </cell>
          <cell r="N107" t="str">
            <v>'01'</v>
          </cell>
          <cell r="O107" t="str">
            <v>451</v>
          </cell>
          <cell r="P107">
            <v>451.1</v>
          </cell>
          <cell r="R107" t="str">
            <v>WW TERM SETTLE UP AMOUNT</v>
          </cell>
          <cell r="S107">
            <v>-96.81</v>
          </cell>
          <cell r="X107" t="str">
            <v>451</v>
          </cell>
          <cell r="Z107" t="str">
            <v>01</v>
          </cell>
          <cell r="AB107" t="str">
            <v>Actual Enrgy Effcy Sur-Chg</v>
          </cell>
          <cell r="AE107">
            <v>0</v>
          </cell>
          <cell r="AF107">
            <v>-3.0199999999999996</v>
          </cell>
        </row>
        <row r="108">
          <cell r="E108">
            <v>411.8</v>
          </cell>
          <cell r="G108" t="str">
            <v>DISTRIBUTION CHARGE</v>
          </cell>
          <cell r="H108">
            <v>1</v>
          </cell>
          <cell r="I108">
            <v>24.57</v>
          </cell>
          <cell r="J108">
            <v>217.8</v>
          </cell>
          <cell r="N108" t="str">
            <v>'01'</v>
          </cell>
          <cell r="O108" t="str">
            <v>451</v>
          </cell>
          <cell r="P108">
            <v>451.5</v>
          </cell>
          <cell r="R108" t="str">
            <v>LOW INC DISC TIER1 TAXABLE- NI</v>
          </cell>
          <cell r="S108">
            <v>-6.67</v>
          </cell>
          <cell r="X108" t="str">
            <v>451</v>
          </cell>
          <cell r="Z108" t="str">
            <v>01</v>
          </cell>
          <cell r="AB108" t="str">
            <v>Actual In Util Receipt Tax</v>
          </cell>
          <cell r="AE108">
            <v>0</v>
          </cell>
          <cell r="AF108">
            <v>-9.5</v>
          </cell>
        </row>
        <row r="109">
          <cell r="E109">
            <v>411.42</v>
          </cell>
          <cell r="G109" t="str">
            <v>DISTRIBUTION CHARGE</v>
          </cell>
          <cell r="H109">
            <v>1</v>
          </cell>
          <cell r="I109">
            <v>48944.69</v>
          </cell>
          <cell r="J109">
            <v>433825.6</v>
          </cell>
          <cell r="N109" t="str">
            <v>'01'</v>
          </cell>
          <cell r="O109" t="str">
            <v>451</v>
          </cell>
          <cell r="P109">
            <v>451.5</v>
          </cell>
          <cell r="R109" t="str">
            <v>LOW INC DISC TIER2 TAXABLE- NI</v>
          </cell>
          <cell r="S109">
            <v>-212.43</v>
          </cell>
          <cell r="X109" t="str">
            <v>451</v>
          </cell>
          <cell r="Z109" t="str">
            <v>01</v>
          </cell>
          <cell r="AB109" t="str">
            <v>Actual Program Fee</v>
          </cell>
          <cell r="AE109">
            <v>0</v>
          </cell>
          <cell r="AF109">
            <v>-61.409999999999968</v>
          </cell>
        </row>
        <row r="110">
          <cell r="E110">
            <v>415.4</v>
          </cell>
          <cell r="G110" t="str">
            <v>DISTRIBUTION CHARGE</v>
          </cell>
          <cell r="H110">
            <v>1</v>
          </cell>
          <cell r="I110">
            <v>5745.7</v>
          </cell>
          <cell r="J110">
            <v>32400.7</v>
          </cell>
          <cell r="N110" t="str">
            <v>'01'</v>
          </cell>
          <cell r="O110" t="str">
            <v>451</v>
          </cell>
          <cell r="P110">
            <v>451.5</v>
          </cell>
          <cell r="R110" t="str">
            <v>LOW INC DISC TIER3 TAXABLE- NI</v>
          </cell>
          <cell r="S110">
            <v>-300.99</v>
          </cell>
          <cell r="X110" t="str">
            <v>451</v>
          </cell>
          <cell r="Z110" t="str">
            <v>01</v>
          </cell>
          <cell r="AB110" t="str">
            <v>Actual Commodity Variance</v>
          </cell>
          <cell r="AE110">
            <v>0</v>
          </cell>
          <cell r="AF110">
            <v>-15.709999999999994</v>
          </cell>
        </row>
        <row r="111">
          <cell r="E111">
            <v>415.4</v>
          </cell>
          <cell r="G111" t="str">
            <v>DISTRIBUTION CHARGE</v>
          </cell>
          <cell r="H111">
            <v>2</v>
          </cell>
          <cell r="I111">
            <v>19770.36</v>
          </cell>
          <cell r="J111">
            <v>155267.5</v>
          </cell>
          <cell r="N111" t="str">
            <v>'01'</v>
          </cell>
          <cell r="O111" t="str">
            <v>451</v>
          </cell>
          <cell r="P111">
            <v>451.5</v>
          </cell>
          <cell r="R111" t="str">
            <v>WW MONTHLY CHARGE</v>
          </cell>
          <cell r="S111">
            <v>2280.36</v>
          </cell>
          <cell r="X111" t="str">
            <v>451</v>
          </cell>
          <cell r="Z111" t="str">
            <v>01</v>
          </cell>
          <cell r="AB111" t="str">
            <v>Actual Demand Variance</v>
          </cell>
          <cell r="AE111">
            <v>0</v>
          </cell>
          <cell r="AF111">
            <v>11.040000000000006</v>
          </cell>
        </row>
        <row r="112">
          <cell r="E112">
            <v>411.4</v>
          </cell>
          <cell r="G112" t="str">
            <v>DISTRIBUTION CHARGE</v>
          </cell>
          <cell r="H112">
            <v>1</v>
          </cell>
          <cell r="I112">
            <v>19515.59</v>
          </cell>
          <cell r="J112">
            <v>172977.9</v>
          </cell>
          <cell r="N112" t="str">
            <v>'02'</v>
          </cell>
          <cell r="O112" t="str">
            <v>170</v>
          </cell>
          <cell r="P112">
            <v>1700.1</v>
          </cell>
          <cell r="R112" t="str">
            <v>GUARANTEED MINIMUM CHARGE</v>
          </cell>
          <cell r="S112">
            <v>37.270000000000003</v>
          </cell>
          <cell r="X112" t="str">
            <v>451</v>
          </cell>
          <cell r="Z112" t="str">
            <v>01</v>
          </cell>
          <cell r="AB112" t="str">
            <v>Actual Refund</v>
          </cell>
          <cell r="AE112">
            <v>0</v>
          </cell>
          <cell r="AF112">
            <v>3.1500000000000021</v>
          </cell>
        </row>
        <row r="113">
          <cell r="E113">
            <v>411.42</v>
          </cell>
          <cell r="G113" t="str">
            <v>DISTRIBUTION CHARGE</v>
          </cell>
          <cell r="H113">
            <v>1</v>
          </cell>
          <cell r="I113">
            <v>1143.5999999999999</v>
          </cell>
          <cell r="J113">
            <v>10136.1</v>
          </cell>
          <cell r="N113" t="str">
            <v>'02'</v>
          </cell>
          <cell r="O113" t="str">
            <v>170</v>
          </cell>
          <cell r="P113">
            <v>1700.2</v>
          </cell>
          <cell r="R113" t="str">
            <v>GUARANTEED MINIMUM CHARGE</v>
          </cell>
          <cell r="S113">
            <v>3426.69</v>
          </cell>
          <cell r="X113" t="str">
            <v>451</v>
          </cell>
          <cell r="Z113" t="str">
            <v>01</v>
          </cell>
          <cell r="AB113" t="str">
            <v>Actual Bad Debt Year 1</v>
          </cell>
          <cell r="AE113">
            <v>0</v>
          </cell>
          <cell r="AF113">
            <v>-0.29999999999999982</v>
          </cell>
        </row>
        <row r="114">
          <cell r="E114">
            <v>421.5</v>
          </cell>
          <cell r="G114" t="str">
            <v>DISTRIBUTION CHARGE</v>
          </cell>
          <cell r="H114">
            <v>1</v>
          </cell>
          <cell r="I114">
            <v>1080054.55</v>
          </cell>
          <cell r="J114">
            <v>10794074.800000001</v>
          </cell>
          <cell r="N114" t="str">
            <v>'02'</v>
          </cell>
          <cell r="O114" t="str">
            <v>283</v>
          </cell>
          <cell r="P114">
            <v>28311.1</v>
          </cell>
          <cell r="R114" t="str">
            <v>CUSTOMER CHARGE</v>
          </cell>
          <cell r="S114">
            <v>1.75</v>
          </cell>
          <cell r="X114" t="str">
            <v>451</v>
          </cell>
          <cell r="Z114" t="str">
            <v>01</v>
          </cell>
          <cell r="AB114" t="str">
            <v>Actual Bad Debt Year 2</v>
          </cell>
          <cell r="AE114">
            <v>0</v>
          </cell>
          <cell r="AF114">
            <v>-0.19999999999999973</v>
          </cell>
        </row>
        <row r="115">
          <cell r="E115">
            <v>425.5</v>
          </cell>
          <cell r="G115" t="str">
            <v>DISTRIBUTION CHARGE</v>
          </cell>
          <cell r="H115">
            <v>1</v>
          </cell>
          <cell r="I115">
            <v>6648.03</v>
          </cell>
          <cell r="J115">
            <v>110616.1</v>
          </cell>
          <cell r="N115" t="str">
            <v>'02'</v>
          </cell>
          <cell r="O115" t="str">
            <v>283</v>
          </cell>
          <cell r="P115">
            <v>28311.1</v>
          </cell>
          <cell r="R115" t="str">
            <v>ENERGY CHARGE</v>
          </cell>
          <cell r="S115">
            <v>0.97</v>
          </cell>
          <cell r="X115" t="str">
            <v>451</v>
          </cell>
          <cell r="Z115" t="str">
            <v>01</v>
          </cell>
          <cell r="AB115" t="str">
            <v>Actual Universl Service Rider</v>
          </cell>
          <cell r="AE115">
            <v>0</v>
          </cell>
          <cell r="AF115">
            <v>-3.4400000000000013</v>
          </cell>
        </row>
        <row r="116">
          <cell r="E116">
            <v>425.5</v>
          </cell>
          <cell r="G116" t="str">
            <v>DISTRIBUTION CHARGE</v>
          </cell>
          <cell r="H116">
            <v>2</v>
          </cell>
          <cell r="I116">
            <v>7271.99</v>
          </cell>
          <cell r="J116">
            <v>127355.2</v>
          </cell>
          <cell r="N116" t="str">
            <v>'02'</v>
          </cell>
          <cell r="O116" t="str">
            <v>283</v>
          </cell>
          <cell r="P116">
            <v>28311.1</v>
          </cell>
          <cell r="R116" t="str">
            <v>ENERGY COST ADJUSTMENT CHARGE</v>
          </cell>
          <cell r="S116">
            <v>0.56000000000000005</v>
          </cell>
          <cell r="X116" t="str">
            <v>451</v>
          </cell>
          <cell r="Z116" t="str">
            <v>05</v>
          </cell>
          <cell r="AB116" t="str">
            <v>Forecast Volume</v>
          </cell>
          <cell r="AE116">
            <v>0</v>
          </cell>
          <cell r="AF116">
            <v>-140.28999999999996</v>
          </cell>
        </row>
        <row r="117">
          <cell r="E117">
            <v>425.9</v>
          </cell>
          <cell r="G117" t="str">
            <v>DISTRIBUTION CHARGE</v>
          </cell>
          <cell r="H117">
            <v>1</v>
          </cell>
          <cell r="I117">
            <v>66078.740000000005</v>
          </cell>
          <cell r="J117">
            <v>1099479.8</v>
          </cell>
          <cell r="N117" t="str">
            <v>'02'</v>
          </cell>
          <cell r="O117" t="str">
            <v>283</v>
          </cell>
          <cell r="P117">
            <v>28311.1</v>
          </cell>
          <cell r="R117" t="str">
            <v>ENERGY EFFICIENCY SURCHARGE</v>
          </cell>
          <cell r="S117">
            <v>0</v>
          </cell>
          <cell r="X117" t="str">
            <v>451</v>
          </cell>
          <cell r="Z117" t="str">
            <v>05</v>
          </cell>
          <cell r="AB117" t="str">
            <v>Forecast Customer Charge</v>
          </cell>
          <cell r="AE117">
            <v>0</v>
          </cell>
          <cell r="AF117">
            <v>20.909999999999997</v>
          </cell>
        </row>
        <row r="118">
          <cell r="E118">
            <v>425.9</v>
          </cell>
          <cell r="G118" t="str">
            <v>DISTRIBUTION CHARGE</v>
          </cell>
          <cell r="H118">
            <v>2</v>
          </cell>
          <cell r="I118">
            <v>127628.34</v>
          </cell>
          <cell r="J118">
            <v>2235172.7999999998</v>
          </cell>
          <cell r="N118" t="str">
            <v>'02'</v>
          </cell>
          <cell r="O118" t="str">
            <v>293</v>
          </cell>
          <cell r="P118">
            <v>29311.200000000001</v>
          </cell>
          <cell r="R118" t="str">
            <v>CUSTOMER CHARGE</v>
          </cell>
          <cell r="S118">
            <v>-3.33</v>
          </cell>
          <cell r="X118" t="str">
            <v>451</v>
          </cell>
          <cell r="Z118" t="str">
            <v>05</v>
          </cell>
          <cell r="AB118" t="str">
            <v>Forecast Head Block Charge</v>
          </cell>
          <cell r="AE118">
            <v>0</v>
          </cell>
          <cell r="AF118">
            <v>0</v>
          </cell>
        </row>
        <row r="119">
          <cell r="E119">
            <v>425.9</v>
          </cell>
          <cell r="G119" t="str">
            <v>DISTRIBUTION CHARGE</v>
          </cell>
          <cell r="H119">
            <v>3</v>
          </cell>
          <cell r="I119">
            <v>14631.08</v>
          </cell>
          <cell r="J119">
            <v>292037.8</v>
          </cell>
          <cell r="N119" t="str">
            <v>'02'</v>
          </cell>
          <cell r="O119" t="str">
            <v>293</v>
          </cell>
          <cell r="P119">
            <v>29311.200000000001</v>
          </cell>
          <cell r="R119" t="str">
            <v>ENERGY CHARGE</v>
          </cell>
          <cell r="S119">
            <v>-6596.66</v>
          </cell>
          <cell r="X119" t="str">
            <v>451</v>
          </cell>
          <cell r="Z119" t="str">
            <v>05</v>
          </cell>
          <cell r="AB119" t="str">
            <v>Forecast Tail Block Charge</v>
          </cell>
          <cell r="AE119">
            <v>0</v>
          </cell>
          <cell r="AF119">
            <v>0</v>
          </cell>
        </row>
        <row r="120">
          <cell r="E120">
            <v>421.5</v>
          </cell>
          <cell r="G120" t="str">
            <v>DISTRIBUTION CHARGE</v>
          </cell>
          <cell r="H120">
            <v>1</v>
          </cell>
          <cell r="I120">
            <v>186131.12</v>
          </cell>
          <cell r="J120">
            <v>1860194.5</v>
          </cell>
          <cell r="N120" t="str">
            <v>'02'</v>
          </cell>
          <cell r="O120" t="str">
            <v>293</v>
          </cell>
          <cell r="P120">
            <v>29311.200000000001</v>
          </cell>
          <cell r="R120" t="str">
            <v>ENERGY COST ADJUSTMENT CHARGE</v>
          </cell>
          <cell r="S120">
            <v>-4212.26</v>
          </cell>
          <cell r="X120" t="str">
            <v>451</v>
          </cell>
          <cell r="Z120" t="str">
            <v>05</v>
          </cell>
          <cell r="AB120" t="str">
            <v>Forecast Base Commodity Charge</v>
          </cell>
          <cell r="AE120">
            <v>0</v>
          </cell>
          <cell r="AF120">
            <v>-76.279999999999973</v>
          </cell>
        </row>
        <row r="121">
          <cell r="E121">
            <v>425.5</v>
          </cell>
          <cell r="G121" t="str">
            <v>DISTRIBUTION CHARGE</v>
          </cell>
          <cell r="H121">
            <v>1</v>
          </cell>
          <cell r="I121">
            <v>1514.56</v>
          </cell>
          <cell r="J121">
            <v>25200.7</v>
          </cell>
          <cell r="N121" t="str">
            <v>'02'</v>
          </cell>
          <cell r="O121" t="str">
            <v>293</v>
          </cell>
          <cell r="P121">
            <v>29311.200000000001</v>
          </cell>
          <cell r="R121" t="str">
            <v>ENERGY EFFICIENCY SURCHARGE</v>
          </cell>
          <cell r="S121">
            <v>0</v>
          </cell>
          <cell r="X121" t="str">
            <v>451</v>
          </cell>
          <cell r="Z121" t="str">
            <v>05</v>
          </cell>
          <cell r="AB121" t="str">
            <v>Forecast Commodity Variance</v>
          </cell>
          <cell r="AE121">
            <v>0</v>
          </cell>
          <cell r="AF121">
            <v>-5.8599999999999994</v>
          </cell>
        </row>
        <row r="122">
          <cell r="E122">
            <v>425.5</v>
          </cell>
          <cell r="G122" t="str">
            <v>DISTRIBUTION CHARGE</v>
          </cell>
          <cell r="H122">
            <v>2</v>
          </cell>
          <cell r="I122">
            <v>2321.4899999999998</v>
          </cell>
          <cell r="J122">
            <v>40656.699999999997</v>
          </cell>
          <cell r="N122" t="str">
            <v>'02'</v>
          </cell>
          <cell r="O122" t="str">
            <v>311</v>
          </cell>
          <cell r="P122">
            <v>311.10000000000002</v>
          </cell>
          <cell r="R122" t="str">
            <v>CUSTOMER CHARGE</v>
          </cell>
          <cell r="S122">
            <v>104.63</v>
          </cell>
          <cell r="X122" t="str">
            <v>451</v>
          </cell>
          <cell r="Z122" t="str">
            <v>05</v>
          </cell>
          <cell r="AB122" t="str">
            <v>Forecast In Util Rcpt Tax</v>
          </cell>
          <cell r="AE122">
            <v>0</v>
          </cell>
          <cell r="AF122">
            <v>-1.3400000000000034</v>
          </cell>
        </row>
        <row r="123">
          <cell r="E123">
            <v>425.9</v>
          </cell>
          <cell r="G123" t="str">
            <v>DISTRIBUTION CHARGE</v>
          </cell>
          <cell r="H123">
            <v>1</v>
          </cell>
          <cell r="I123">
            <v>30798.41</v>
          </cell>
          <cell r="J123">
            <v>512452.7</v>
          </cell>
          <cell r="N123" t="str">
            <v>'02'</v>
          </cell>
          <cell r="O123" t="str">
            <v>311</v>
          </cell>
          <cell r="P123">
            <v>311.10000000000002</v>
          </cell>
          <cell r="R123" t="str">
            <v>CONTRACT STORAGE AND OTHR CHRG</v>
          </cell>
          <cell r="S123">
            <v>40.82</v>
          </cell>
          <cell r="X123" t="str">
            <v>451</v>
          </cell>
          <cell r="Z123" t="str">
            <v>05</v>
          </cell>
          <cell r="AB123" t="str">
            <v>Forecast Enrgy Eff Surchrg</v>
          </cell>
          <cell r="AE123">
            <v>0</v>
          </cell>
          <cell r="AF123">
            <v>-0.44999999999999929</v>
          </cell>
        </row>
        <row r="124">
          <cell r="E124">
            <v>425.9</v>
          </cell>
          <cell r="G124" t="str">
            <v>DISTRIBUTION CHARGE</v>
          </cell>
          <cell r="H124">
            <v>2</v>
          </cell>
          <cell r="I124">
            <v>69217.399999999994</v>
          </cell>
          <cell r="J124">
            <v>1212213.8999999999</v>
          </cell>
          <cell r="N124" t="str">
            <v>'02'</v>
          </cell>
          <cell r="O124" t="str">
            <v>311</v>
          </cell>
          <cell r="P124">
            <v>311.10000000000002</v>
          </cell>
          <cell r="R124" t="str">
            <v>ENERGY CHARGE</v>
          </cell>
          <cell r="S124">
            <v>-179.17</v>
          </cell>
          <cell r="X124" t="str">
            <v>451</v>
          </cell>
          <cell r="Z124" t="str">
            <v>05</v>
          </cell>
          <cell r="AB124" t="str">
            <v>Forecast Demand Variance</v>
          </cell>
          <cell r="AE124">
            <v>0</v>
          </cell>
          <cell r="AF124">
            <v>1.5199999999999996</v>
          </cell>
        </row>
        <row r="125">
          <cell r="E125">
            <v>425.9</v>
          </cell>
          <cell r="G125" t="str">
            <v>DISTRIBUTION CHARGE</v>
          </cell>
          <cell r="H125">
            <v>3</v>
          </cell>
          <cell r="I125">
            <v>23774.22</v>
          </cell>
          <cell r="J125">
            <v>474535.5</v>
          </cell>
          <cell r="N125" t="str">
            <v>'02'</v>
          </cell>
          <cell r="O125" t="str">
            <v>311</v>
          </cell>
          <cell r="P125">
            <v>311.10000000000002</v>
          </cell>
          <cell r="R125" t="str">
            <v>ENERGY COST ADJUSTMENT CHARGE</v>
          </cell>
          <cell r="S125">
            <v>-413.17</v>
          </cell>
          <cell r="X125" t="str">
            <v>451</v>
          </cell>
          <cell r="Z125" t="str">
            <v>05</v>
          </cell>
          <cell r="AB125" t="str">
            <v>Forecast Refund</v>
          </cell>
          <cell r="AE125">
            <v>0</v>
          </cell>
          <cell r="AF125">
            <v>0.52999999999999936</v>
          </cell>
        </row>
        <row r="126">
          <cell r="E126">
            <v>425.9</v>
          </cell>
          <cell r="G126" t="str">
            <v>DISTRIBUTION CHARGE</v>
          </cell>
          <cell r="H126">
            <v>4</v>
          </cell>
          <cell r="I126">
            <v>196</v>
          </cell>
          <cell r="J126">
            <v>4345.8</v>
          </cell>
          <cell r="N126" t="str">
            <v>'02'</v>
          </cell>
          <cell r="O126" t="str">
            <v>311</v>
          </cell>
          <cell r="P126">
            <v>311.10000000000002</v>
          </cell>
          <cell r="R126" t="str">
            <v>ENERGY EFFICIENCY SURCHARGE</v>
          </cell>
          <cell r="S126">
            <v>1.49</v>
          </cell>
          <cell r="X126" t="str">
            <v>451</v>
          </cell>
          <cell r="Z126" t="str">
            <v>05</v>
          </cell>
          <cell r="AB126" t="str">
            <v>Forecast Bad Debt Year 1</v>
          </cell>
          <cell r="AE126">
            <v>0</v>
          </cell>
          <cell r="AF126">
            <v>-4.0000000000000036E-2</v>
          </cell>
        </row>
        <row r="127">
          <cell r="N127" t="str">
            <v>'02'</v>
          </cell>
          <cell r="O127" t="str">
            <v>311</v>
          </cell>
          <cell r="P127">
            <v>311.10000000000002</v>
          </cell>
          <cell r="R127" t="str">
            <v>PURCHASED POWER TRACKING CHRG</v>
          </cell>
          <cell r="S127">
            <v>0</v>
          </cell>
          <cell r="X127" t="str">
            <v>451</v>
          </cell>
          <cell r="Z127" t="str">
            <v>05</v>
          </cell>
          <cell r="AB127" t="str">
            <v>Forecast Bad Debt Year 2</v>
          </cell>
          <cell r="AE127">
            <v>0</v>
          </cell>
          <cell r="AF127">
            <v>0</v>
          </cell>
        </row>
        <row r="128">
          <cell r="N128" t="str">
            <v>'02'</v>
          </cell>
          <cell r="O128" t="str">
            <v>311</v>
          </cell>
          <cell r="P128">
            <v>311.10000000000002</v>
          </cell>
          <cell r="R128" t="str">
            <v>INTER PIPE TRANS AND STOR CHRG</v>
          </cell>
          <cell r="S128">
            <v>30.08</v>
          </cell>
          <cell r="X128" t="str">
            <v>451</v>
          </cell>
          <cell r="Z128" t="str">
            <v>05</v>
          </cell>
          <cell r="AB128" t="str">
            <v>Forecast Pipe/Trns/Stor</v>
          </cell>
          <cell r="AE128">
            <v>0</v>
          </cell>
          <cell r="AF128">
            <v>-11.219999999999999</v>
          </cell>
        </row>
        <row r="129">
          <cell r="N129" t="str">
            <v>'02'</v>
          </cell>
          <cell r="O129" t="str">
            <v>311</v>
          </cell>
          <cell r="P129">
            <v>311.10000000000002</v>
          </cell>
          <cell r="R129" t="str">
            <v>GAS SUPPLY CHARGE</v>
          </cell>
          <cell r="S129">
            <v>237.2</v>
          </cell>
          <cell r="X129" t="str">
            <v>451</v>
          </cell>
          <cell r="Z129" t="str">
            <v>05</v>
          </cell>
          <cell r="AB129" t="str">
            <v>Forecast Universal Service Rdr</v>
          </cell>
          <cell r="AE129">
            <v>0</v>
          </cell>
          <cell r="AF129">
            <v>-0.53000000000000114</v>
          </cell>
        </row>
        <row r="130">
          <cell r="N130" t="str">
            <v>'02'</v>
          </cell>
          <cell r="O130" t="str">
            <v>311</v>
          </cell>
          <cell r="P130">
            <v>311.10000000000002</v>
          </cell>
          <cell r="R130" t="str">
            <v>TRANSITION COST SURCHARGE ADJ</v>
          </cell>
          <cell r="S130">
            <v>0</v>
          </cell>
          <cell r="X130" t="str">
            <v>451</v>
          </cell>
          <cell r="Z130" t="str">
            <v>05</v>
          </cell>
          <cell r="AB130" t="str">
            <v>Forecast Program Fee</v>
          </cell>
          <cell r="AE130">
            <v>0</v>
          </cell>
          <cell r="AF130">
            <v>-8.2700000000000102</v>
          </cell>
        </row>
        <row r="131">
          <cell r="N131" t="str">
            <v>'02'</v>
          </cell>
          <cell r="O131" t="str">
            <v>311</v>
          </cell>
          <cell r="P131">
            <v>311.10000000000002</v>
          </cell>
          <cell r="R131" t="str">
            <v>WINTER WARMTH ASSIST FUND CHRG</v>
          </cell>
          <cell r="S131">
            <v>2.34</v>
          </cell>
          <cell r="X131" t="str">
            <v>451</v>
          </cell>
          <cell r="Z131" t="str">
            <v>05</v>
          </cell>
          <cell r="AB131" t="str">
            <v xml:space="preserve">  Total Unbilled Revenue</v>
          </cell>
          <cell r="AE131">
            <v>0</v>
          </cell>
          <cell r="AF131">
            <v>-81.0300000000002</v>
          </cell>
        </row>
        <row r="132">
          <cell r="N132" t="str">
            <v>'02'</v>
          </cell>
          <cell r="O132" t="str">
            <v>311</v>
          </cell>
          <cell r="P132">
            <v>311.2</v>
          </cell>
          <cell r="R132" t="str">
            <v>CUSTOMER CHARGE</v>
          </cell>
          <cell r="S132">
            <v>-19.079999999999998</v>
          </cell>
          <cell r="X132" t="str">
            <v>451</v>
          </cell>
          <cell r="Z132" t="str">
            <v>05</v>
          </cell>
          <cell r="AB132" t="str">
            <v>Fixed Monthly Bill</v>
          </cell>
          <cell r="AE132">
            <v>0</v>
          </cell>
          <cell r="AF132">
            <v>159.26999999999998</v>
          </cell>
        </row>
        <row r="133">
          <cell r="N133" t="str">
            <v>'02'</v>
          </cell>
          <cell r="O133" t="str">
            <v>311</v>
          </cell>
          <cell r="P133">
            <v>311.2</v>
          </cell>
          <cell r="R133" t="str">
            <v>CONTRACT STORAGE AND OTHR CHRG</v>
          </cell>
          <cell r="S133">
            <v>-170.49</v>
          </cell>
          <cell r="X133" t="str">
            <v>451</v>
          </cell>
          <cell r="Z133" t="str">
            <v>05</v>
          </cell>
          <cell r="AB133" t="str">
            <v>Accrued Revenue</v>
          </cell>
          <cell r="AE133">
            <v>0</v>
          </cell>
          <cell r="AF133">
            <v>-240.30000000000007</v>
          </cell>
        </row>
        <row r="134">
          <cell r="N134" t="str">
            <v>'02'</v>
          </cell>
          <cell r="O134" t="str">
            <v>311</v>
          </cell>
          <cell r="P134">
            <v>311.2</v>
          </cell>
          <cell r="R134" t="str">
            <v>ENERGY CHARGE</v>
          </cell>
          <cell r="S134">
            <v>-513.71</v>
          </cell>
          <cell r="X134" t="str">
            <v>451</v>
          </cell>
          <cell r="Z134" t="str">
            <v>05</v>
          </cell>
          <cell r="AB134" t="str">
            <v>Actual Volume</v>
          </cell>
          <cell r="AE134">
            <v>0</v>
          </cell>
          <cell r="AF134">
            <v>39.349999999999909</v>
          </cell>
        </row>
        <row r="135">
          <cell r="N135" t="str">
            <v>'02'</v>
          </cell>
          <cell r="O135" t="str">
            <v>311</v>
          </cell>
          <cell r="P135">
            <v>311.2</v>
          </cell>
          <cell r="R135" t="str">
            <v>ENERGY EFFICIENCY SURCHARGE</v>
          </cell>
          <cell r="S135">
            <v>-6.02</v>
          </cell>
          <cell r="X135" t="str">
            <v>451</v>
          </cell>
          <cell r="Z135" t="str">
            <v>05</v>
          </cell>
          <cell r="AB135" t="str">
            <v>Actual Pipeline/Trans/Stor</v>
          </cell>
          <cell r="AE135">
            <v>0</v>
          </cell>
          <cell r="AF135">
            <v>4.5800000000000125</v>
          </cell>
        </row>
        <row r="136">
          <cell r="N136" t="str">
            <v>'02'</v>
          </cell>
          <cell r="O136" t="str">
            <v>311</v>
          </cell>
          <cell r="P136">
            <v>311.2</v>
          </cell>
          <cell r="R136" t="str">
            <v>MEDIUM PRESSURE CHARGE</v>
          </cell>
          <cell r="S136">
            <v>-26.33</v>
          </cell>
          <cell r="X136" t="str">
            <v>451</v>
          </cell>
          <cell r="Z136" t="str">
            <v>05</v>
          </cell>
          <cell r="AB136" t="str">
            <v>Actual Base Commodity Charge</v>
          </cell>
          <cell r="AE136">
            <v>0</v>
          </cell>
          <cell r="AF136">
            <v>18.649999999999864</v>
          </cell>
        </row>
        <row r="137">
          <cell r="N137" t="str">
            <v>'02'</v>
          </cell>
          <cell r="O137" t="str">
            <v>311</v>
          </cell>
          <cell r="P137">
            <v>311.2</v>
          </cell>
          <cell r="R137" t="str">
            <v>INTER PIPE TRANS AND STOR CHRG</v>
          </cell>
          <cell r="S137">
            <v>-99.91</v>
          </cell>
          <cell r="X137" t="str">
            <v>451</v>
          </cell>
          <cell r="Z137" t="str">
            <v>05</v>
          </cell>
          <cell r="AB137" t="str">
            <v>Actual Customer Charge</v>
          </cell>
          <cell r="AE137">
            <v>0</v>
          </cell>
          <cell r="AF137">
            <v>20.909999999999997</v>
          </cell>
        </row>
        <row r="138">
          <cell r="N138" t="str">
            <v>'02'</v>
          </cell>
          <cell r="O138" t="str">
            <v>311</v>
          </cell>
          <cell r="P138">
            <v>311.2</v>
          </cell>
          <cell r="R138" t="str">
            <v>GAS SUPPLY CHARGE</v>
          </cell>
          <cell r="S138">
            <v>-699.13</v>
          </cell>
          <cell r="X138" t="str">
            <v>451</v>
          </cell>
          <cell r="Z138" t="str">
            <v>05</v>
          </cell>
          <cell r="AB138" t="str">
            <v>Actual Head Block Charge</v>
          </cell>
          <cell r="AE138">
            <v>0</v>
          </cell>
          <cell r="AF138">
            <v>0</v>
          </cell>
        </row>
        <row r="139">
          <cell r="N139" t="str">
            <v>'02'</v>
          </cell>
          <cell r="O139" t="str">
            <v>311</v>
          </cell>
          <cell r="P139">
            <v>311.2</v>
          </cell>
          <cell r="R139" t="str">
            <v>WINTER WARMTH ASSIST FUND CHRG</v>
          </cell>
          <cell r="S139">
            <v>-7.77</v>
          </cell>
          <cell r="X139" t="str">
            <v>451</v>
          </cell>
          <cell r="Z139" t="str">
            <v>05</v>
          </cell>
          <cell r="AB139" t="str">
            <v>Actual Tail Block Charge</v>
          </cell>
          <cell r="AE139">
            <v>0</v>
          </cell>
          <cell r="AF139">
            <v>0</v>
          </cell>
        </row>
        <row r="140">
          <cell r="N140" t="str">
            <v>'02'</v>
          </cell>
          <cell r="O140" t="str">
            <v>311</v>
          </cell>
          <cell r="P140">
            <v>311.31</v>
          </cell>
          <cell r="R140" t="str">
            <v>WW MONTHLY CHARGE</v>
          </cell>
          <cell r="S140">
            <v>-59.25</v>
          </cell>
          <cell r="X140" t="str">
            <v>451</v>
          </cell>
          <cell r="Z140" t="str">
            <v>05</v>
          </cell>
          <cell r="AB140" t="str">
            <v>Actual Enrgy Effcy Sur-Chg</v>
          </cell>
          <cell r="AE140">
            <v>0</v>
          </cell>
          <cell r="AF140">
            <v>0.16999999999999993</v>
          </cell>
        </row>
        <row r="141">
          <cell r="N141" t="str">
            <v>'02'</v>
          </cell>
          <cell r="O141" t="str">
            <v>411</v>
          </cell>
          <cell r="P141">
            <v>411.1</v>
          </cell>
          <cell r="R141" t="str">
            <v>BAD DEBT TRACKER</v>
          </cell>
          <cell r="S141">
            <v>212587.64</v>
          </cell>
          <cell r="X141" t="str">
            <v>451</v>
          </cell>
          <cell r="Z141" t="str">
            <v>05</v>
          </cell>
          <cell r="AB141" t="str">
            <v>Actual In Util Receipt Tax</v>
          </cell>
          <cell r="AE141">
            <v>0</v>
          </cell>
          <cell r="AF141">
            <v>0.75</v>
          </cell>
        </row>
        <row r="142">
          <cell r="N142" t="str">
            <v>'02'</v>
          </cell>
          <cell r="O142" t="str">
            <v>411</v>
          </cell>
          <cell r="P142">
            <v>411.1</v>
          </cell>
          <cell r="R142" t="str">
            <v>CUSTOMER CHARGE</v>
          </cell>
          <cell r="S142">
            <v>6128836.5999999996</v>
          </cell>
          <cell r="X142" t="str">
            <v>451</v>
          </cell>
          <cell r="Z142" t="str">
            <v>05</v>
          </cell>
          <cell r="AB142" t="str">
            <v>Actual Program Fee</v>
          </cell>
          <cell r="AE142">
            <v>0</v>
          </cell>
          <cell r="AF142">
            <v>4.8599999999999852</v>
          </cell>
        </row>
        <row r="143">
          <cell r="N143" t="str">
            <v>'02'</v>
          </cell>
          <cell r="O143" t="str">
            <v>411</v>
          </cell>
          <cell r="P143">
            <v>411.1</v>
          </cell>
          <cell r="R143" t="str">
            <v>COMMODITY VARIANCE</v>
          </cell>
          <cell r="S143">
            <v>2378687.12</v>
          </cell>
          <cell r="X143" t="str">
            <v>451</v>
          </cell>
          <cell r="Z143" t="str">
            <v>05</v>
          </cell>
          <cell r="AB143" t="str">
            <v>Actual Commodity Variance</v>
          </cell>
          <cell r="AE143">
            <v>0</v>
          </cell>
          <cell r="AF143">
            <v>-3.9999999999999147E-2</v>
          </cell>
        </row>
        <row r="144">
          <cell r="N144" t="str">
            <v>'02'</v>
          </cell>
          <cell r="O144" t="str">
            <v>411</v>
          </cell>
          <cell r="P144">
            <v>411.1</v>
          </cell>
          <cell r="R144" t="str">
            <v>DEMAND VARIANCE</v>
          </cell>
          <cell r="S144">
            <v>-238062.59</v>
          </cell>
          <cell r="X144" t="str">
            <v>451</v>
          </cell>
          <cell r="Z144" t="str">
            <v>05</v>
          </cell>
          <cell r="AB144" t="str">
            <v>Actual Demand Variance</v>
          </cell>
          <cell r="AE144">
            <v>0</v>
          </cell>
          <cell r="AF144">
            <v>-0.96000000000000085</v>
          </cell>
        </row>
        <row r="145">
          <cell r="N145" t="str">
            <v>'02'</v>
          </cell>
          <cell r="O145" t="str">
            <v>411</v>
          </cell>
          <cell r="P145">
            <v>411.1</v>
          </cell>
          <cell r="R145" t="str">
            <v>DISTRIBUTION CHARGE</v>
          </cell>
          <cell r="S145">
            <v>8270973.9800000004</v>
          </cell>
          <cell r="X145" t="str">
            <v>451</v>
          </cell>
          <cell r="Z145" t="str">
            <v>05</v>
          </cell>
          <cell r="AB145" t="str">
            <v>Actual Refund</v>
          </cell>
          <cell r="AE145">
            <v>0</v>
          </cell>
          <cell r="AF145">
            <v>-9.9999999999999645E-2</v>
          </cell>
        </row>
        <row r="146">
          <cell r="N146" t="str">
            <v>'02'</v>
          </cell>
          <cell r="O146" t="str">
            <v>411</v>
          </cell>
          <cell r="P146">
            <v>411.1</v>
          </cell>
          <cell r="R146" t="str">
            <v>ENERGY EFFICIENCY SURCHARGE</v>
          </cell>
          <cell r="S146">
            <v>255115.89</v>
          </cell>
          <cell r="X146" t="str">
            <v>451</v>
          </cell>
          <cell r="Z146" t="str">
            <v>05</v>
          </cell>
          <cell r="AB146" t="str">
            <v>Actual Bad Debt Year 1</v>
          </cell>
          <cell r="AE146">
            <v>0</v>
          </cell>
          <cell r="AF146">
            <v>3.0000000000000027E-2</v>
          </cell>
        </row>
        <row r="147">
          <cell r="N147" t="str">
            <v>'02'</v>
          </cell>
          <cell r="O147" t="str">
            <v>411</v>
          </cell>
          <cell r="P147">
            <v>411.1</v>
          </cell>
          <cell r="R147" t="str">
            <v>INDIANA UTILITY RECEIPTS TAX</v>
          </cell>
          <cell r="S147">
            <v>557555.53</v>
          </cell>
          <cell r="X147" t="str">
            <v>451</v>
          </cell>
          <cell r="Z147" t="str">
            <v>05</v>
          </cell>
          <cell r="AB147" t="str">
            <v>Actual Bad Debt Year 2</v>
          </cell>
          <cell r="AE147">
            <v>0</v>
          </cell>
          <cell r="AF147">
            <v>1.0000000000000002E-2</v>
          </cell>
        </row>
        <row r="148">
          <cell r="N148" t="str">
            <v>'02'</v>
          </cell>
          <cell r="O148" t="str">
            <v>411</v>
          </cell>
          <cell r="P148">
            <v>411.1</v>
          </cell>
          <cell r="R148" t="str">
            <v>INTER PIPE TRANS AND STOR CHRG</v>
          </cell>
          <cell r="S148">
            <v>6803244.8899999997</v>
          </cell>
          <cell r="X148" t="str">
            <v>451</v>
          </cell>
          <cell r="Z148" t="str">
            <v>05</v>
          </cell>
          <cell r="AB148" t="str">
            <v>Actual Universl Service Rider</v>
          </cell>
          <cell r="AE148">
            <v>0</v>
          </cell>
          <cell r="AF148">
            <v>0.16000000000000014</v>
          </cell>
        </row>
        <row r="149">
          <cell r="N149" t="str">
            <v>'02'</v>
          </cell>
          <cell r="O149" t="str">
            <v>411</v>
          </cell>
          <cell r="P149">
            <v>411.1</v>
          </cell>
          <cell r="R149" t="str">
            <v>REFUNDS</v>
          </cell>
          <cell r="S149">
            <v>-344512.62</v>
          </cell>
          <cell r="X149" t="str">
            <v>451</v>
          </cell>
          <cell r="Z149" t="str">
            <v>05</v>
          </cell>
          <cell r="AB149">
            <v>0</v>
          </cell>
          <cell r="AE149">
            <v>0</v>
          </cell>
          <cell r="AF149">
            <v>0</v>
          </cell>
        </row>
        <row r="150">
          <cell r="N150" t="str">
            <v>'02'</v>
          </cell>
          <cell r="O150" t="str">
            <v>411</v>
          </cell>
          <cell r="P150">
            <v>411.1</v>
          </cell>
          <cell r="R150" t="str">
            <v>GAS SUPPLY CHARGE</v>
          </cell>
          <cell r="S150">
            <v>27166778.02</v>
          </cell>
          <cell r="X150" t="str">
            <v>451</v>
          </cell>
          <cell r="Z150" t="str">
            <v>05</v>
          </cell>
          <cell r="AB150">
            <v>0</v>
          </cell>
          <cell r="AE150">
            <v>0</v>
          </cell>
          <cell r="AF150">
            <v>0</v>
          </cell>
        </row>
        <row r="151">
          <cell r="N151" t="str">
            <v>'02'</v>
          </cell>
          <cell r="O151" t="str">
            <v>411</v>
          </cell>
          <cell r="P151">
            <v>411.1</v>
          </cell>
          <cell r="R151" t="str">
            <v>UNIVERSAL SERVICE RIDER</v>
          </cell>
          <cell r="S151">
            <v>293242.77</v>
          </cell>
          <cell r="X151" t="str">
            <v>451</v>
          </cell>
          <cell r="Z151" t="str">
            <v>05</v>
          </cell>
          <cell r="AB151">
            <v>0</v>
          </cell>
          <cell r="AE151">
            <v>0</v>
          </cell>
          <cell r="AF151">
            <v>0</v>
          </cell>
        </row>
        <row r="152">
          <cell r="N152" t="str">
            <v>'02'</v>
          </cell>
          <cell r="O152" t="str">
            <v>411</v>
          </cell>
          <cell r="P152">
            <v>411.14</v>
          </cell>
          <cell r="R152" t="str">
            <v>ADMINISTRATIVE CHARGE</v>
          </cell>
          <cell r="S152">
            <v>41651.160000000003</v>
          </cell>
          <cell r="X152" t="str">
            <v>311</v>
          </cell>
          <cell r="Z152" t="str">
            <v>31</v>
          </cell>
          <cell r="AB152" t="str">
            <v>Forecast Volume</v>
          </cell>
          <cell r="AE152">
            <v>0</v>
          </cell>
          <cell r="AF152">
            <v>299.20000000000027</v>
          </cell>
        </row>
        <row r="153">
          <cell r="N153" t="str">
            <v>'02'</v>
          </cell>
          <cell r="O153" t="str">
            <v>411</v>
          </cell>
          <cell r="P153">
            <v>411.14</v>
          </cell>
          <cell r="R153" t="str">
            <v>BAD DEBT TRACKER YR1</v>
          </cell>
          <cell r="S153">
            <v>66.180000000000007</v>
          </cell>
          <cell r="X153" t="str">
            <v>311</v>
          </cell>
          <cell r="Z153" t="str">
            <v>31</v>
          </cell>
          <cell r="AB153" t="str">
            <v>Forecast Pipeline Charge</v>
          </cell>
          <cell r="AE153">
            <v>0</v>
          </cell>
          <cell r="AF153">
            <v>-17.140000000000015</v>
          </cell>
        </row>
        <row r="154">
          <cell r="N154" t="str">
            <v>'02'</v>
          </cell>
          <cell r="O154" t="str">
            <v>411</v>
          </cell>
          <cell r="P154">
            <v>411.14</v>
          </cell>
          <cell r="R154" t="str">
            <v>BAD DEBT TRACKERYR2</v>
          </cell>
          <cell r="S154">
            <v>1376.77</v>
          </cell>
          <cell r="X154" t="str">
            <v>311</v>
          </cell>
          <cell r="Z154" t="str">
            <v>31</v>
          </cell>
          <cell r="AB154" t="str">
            <v>Forecast Stor Trans Charge</v>
          </cell>
          <cell r="AE154">
            <v>0</v>
          </cell>
          <cell r="AF154">
            <v>-12.530000000000001</v>
          </cell>
        </row>
        <row r="155">
          <cell r="N155" t="str">
            <v>'02'</v>
          </cell>
          <cell r="O155" t="str">
            <v>411</v>
          </cell>
          <cell r="P155">
            <v>411.14</v>
          </cell>
          <cell r="R155" t="str">
            <v>CUSTOMER CHARGE</v>
          </cell>
          <cell r="S155">
            <v>324604.52</v>
          </cell>
          <cell r="X155" t="str">
            <v>311</v>
          </cell>
          <cell r="Z155" t="str">
            <v>31</v>
          </cell>
          <cell r="AB155" t="str">
            <v>Forecast GCAV Charge</v>
          </cell>
          <cell r="AE155">
            <v>0</v>
          </cell>
          <cell r="AF155">
            <v>-18.909999999999997</v>
          </cell>
        </row>
        <row r="156">
          <cell r="N156" t="str">
            <v>'02'</v>
          </cell>
          <cell r="O156" t="str">
            <v>411</v>
          </cell>
          <cell r="P156">
            <v>411.14</v>
          </cell>
          <cell r="R156" t="str">
            <v>COMMODITY VARIANCE</v>
          </cell>
          <cell r="S156">
            <v>6264.28</v>
          </cell>
          <cell r="X156" t="str">
            <v>311</v>
          </cell>
          <cell r="Z156" t="str">
            <v>31</v>
          </cell>
          <cell r="AB156" t="str">
            <v>Forecast Base Cmdy Charge</v>
          </cell>
          <cell r="AE156">
            <v>0</v>
          </cell>
          <cell r="AF156">
            <v>-173.54000000000019</v>
          </cell>
        </row>
        <row r="157">
          <cell r="N157" t="str">
            <v>'02'</v>
          </cell>
          <cell r="O157" t="str">
            <v>411</v>
          </cell>
          <cell r="P157">
            <v>411.14</v>
          </cell>
          <cell r="R157" t="str">
            <v>DEMAND VARIANCE</v>
          </cell>
          <cell r="S157">
            <v>-13508.56</v>
          </cell>
          <cell r="X157" t="str">
            <v>311</v>
          </cell>
          <cell r="Z157" t="str">
            <v>31</v>
          </cell>
          <cell r="AB157" t="str">
            <v>Forecast Customer Charge</v>
          </cell>
          <cell r="AE157">
            <v>0</v>
          </cell>
          <cell r="AF157">
            <v>15.140000000000015</v>
          </cell>
        </row>
        <row r="158">
          <cell r="N158" t="str">
            <v>'02'</v>
          </cell>
          <cell r="O158" t="str">
            <v>411</v>
          </cell>
          <cell r="P158">
            <v>411.14</v>
          </cell>
          <cell r="R158" t="str">
            <v>DISTRIBUTION CHARGE</v>
          </cell>
          <cell r="S158">
            <v>469703.94</v>
          </cell>
          <cell r="X158" t="str">
            <v>311</v>
          </cell>
          <cell r="Z158" t="str">
            <v>31</v>
          </cell>
          <cell r="AB158" t="str">
            <v>Forecast Head Block Charge</v>
          </cell>
          <cell r="AE158">
            <v>0</v>
          </cell>
          <cell r="AF158">
            <v>-37.659999999999997</v>
          </cell>
        </row>
        <row r="159">
          <cell r="N159" t="str">
            <v>'02'</v>
          </cell>
          <cell r="O159" t="str">
            <v>411</v>
          </cell>
          <cell r="P159">
            <v>411.14</v>
          </cell>
          <cell r="R159" t="str">
            <v>ENERGY EFFICIENCY SURCHARGE</v>
          </cell>
          <cell r="S159">
            <v>14488.46</v>
          </cell>
          <cell r="X159" t="str">
            <v>311</v>
          </cell>
          <cell r="Z159" t="str">
            <v>31</v>
          </cell>
          <cell r="AB159" t="str">
            <v>Forecast Tail Block Charge</v>
          </cell>
          <cell r="AE159">
            <v>0</v>
          </cell>
          <cell r="AF159">
            <v>0</v>
          </cell>
        </row>
        <row r="160">
          <cell r="N160" t="str">
            <v>'02'</v>
          </cell>
          <cell r="O160" t="str">
            <v>411</v>
          </cell>
          <cell r="P160">
            <v>411.14</v>
          </cell>
          <cell r="R160" t="str">
            <v>INDIANA UTILITY RCPTS TAX YR1</v>
          </cell>
          <cell r="S160">
            <v>347.67</v>
          </cell>
          <cell r="X160" t="str">
            <v>311</v>
          </cell>
          <cell r="Z160" t="str">
            <v>31</v>
          </cell>
          <cell r="AB160" t="str">
            <v>Forecast Enrgy Effcy Sur-Chg</v>
          </cell>
          <cell r="AE160">
            <v>0</v>
          </cell>
          <cell r="AF160">
            <v>-0.38999999999999968</v>
          </cell>
        </row>
        <row r="161">
          <cell r="N161" t="str">
            <v>'02'</v>
          </cell>
          <cell r="O161" t="str">
            <v>411</v>
          </cell>
          <cell r="P161">
            <v>411.14</v>
          </cell>
          <cell r="R161" t="str">
            <v>INDIANA UTILITY RCPTS TAX YR2</v>
          </cell>
          <cell r="S161">
            <v>5160.7</v>
          </cell>
          <cell r="X161" t="str">
            <v>311</v>
          </cell>
          <cell r="Z161" t="str">
            <v>31</v>
          </cell>
          <cell r="AB161" t="str">
            <v>Forecast In Util Receipt Tax</v>
          </cell>
          <cell r="AE161">
            <v>0</v>
          </cell>
          <cell r="AF161">
            <v>-4.259999999999998</v>
          </cell>
        </row>
        <row r="162">
          <cell r="N162" t="str">
            <v>'02'</v>
          </cell>
          <cell r="O162" t="str">
            <v>411</v>
          </cell>
          <cell r="P162">
            <v>411.14</v>
          </cell>
          <cell r="R162" t="str">
            <v>PRICE FIXED OPTION</v>
          </cell>
          <cell r="S162">
            <v>2607740.81</v>
          </cell>
          <cell r="X162" t="str">
            <v>311</v>
          </cell>
          <cell r="Z162" t="str">
            <v>31</v>
          </cell>
          <cell r="AB162" t="str">
            <v>Forecast NIPSCO Fee</v>
          </cell>
          <cell r="AE162">
            <v>0</v>
          </cell>
          <cell r="AF162">
            <v>-25.970000000000027</v>
          </cell>
        </row>
        <row r="163">
          <cell r="N163" t="str">
            <v>'02'</v>
          </cell>
          <cell r="O163" t="str">
            <v>411</v>
          </cell>
          <cell r="P163">
            <v>411.14</v>
          </cell>
          <cell r="R163" t="str">
            <v>INTER PIPE TRANS AND STOR CHRG</v>
          </cell>
          <cell r="S163">
            <v>386350.41</v>
          </cell>
          <cell r="X163" t="str">
            <v>311</v>
          </cell>
          <cell r="Z163" t="str">
            <v>31</v>
          </cell>
          <cell r="AB163" t="str">
            <v>Forecast W-Wise Fee</v>
          </cell>
          <cell r="AE163">
            <v>0</v>
          </cell>
          <cell r="AF163">
            <v>0</v>
          </cell>
        </row>
        <row r="164">
          <cell r="N164" t="str">
            <v>'02'</v>
          </cell>
          <cell r="O164" t="str">
            <v>411</v>
          </cell>
          <cell r="P164">
            <v>411.14</v>
          </cell>
          <cell r="R164" t="str">
            <v>REFUNDS</v>
          </cell>
          <cell r="S164">
            <v>-19568.04</v>
          </cell>
          <cell r="X164" t="str">
            <v>311</v>
          </cell>
          <cell r="Z164" t="str">
            <v>31</v>
          </cell>
          <cell r="AB164" t="str">
            <v xml:space="preserve">  Total Unbilled Revenue</v>
          </cell>
          <cell r="AE164">
            <v>0</v>
          </cell>
          <cell r="AF164">
            <v>-275.25999999999976</v>
          </cell>
        </row>
        <row r="165">
          <cell r="N165" t="str">
            <v>'02'</v>
          </cell>
          <cell r="O165" t="str">
            <v>411</v>
          </cell>
          <cell r="P165">
            <v>411.14</v>
          </cell>
          <cell r="R165" t="str">
            <v>PPS TERMINATION FEE</v>
          </cell>
          <cell r="S165">
            <v>980</v>
          </cell>
          <cell r="X165" t="str">
            <v>311</v>
          </cell>
          <cell r="Z165" t="str">
            <v>31</v>
          </cell>
          <cell r="AB165" t="str">
            <v>Fixed Monthly Bill</v>
          </cell>
          <cell r="AE165">
            <v>0</v>
          </cell>
          <cell r="AF165">
            <v>232.69999999999982</v>
          </cell>
        </row>
        <row r="166">
          <cell r="N166" t="str">
            <v>'02'</v>
          </cell>
          <cell r="O166" t="str">
            <v>411</v>
          </cell>
          <cell r="P166">
            <v>411.14</v>
          </cell>
          <cell r="R166" t="str">
            <v>UNIVERSAL SERVICE RIDER</v>
          </cell>
          <cell r="S166">
            <v>16653.68</v>
          </cell>
          <cell r="X166" t="str">
            <v>311</v>
          </cell>
          <cell r="Z166" t="str">
            <v>31</v>
          </cell>
          <cell r="AB166" t="str">
            <v>Accrued Revenue</v>
          </cell>
          <cell r="AE166">
            <v>0</v>
          </cell>
          <cell r="AF166">
            <v>-507.96000000000004</v>
          </cell>
        </row>
        <row r="167">
          <cell r="N167" t="str">
            <v>'02'</v>
          </cell>
          <cell r="O167" t="str">
            <v>411</v>
          </cell>
          <cell r="P167">
            <v>411.21</v>
          </cell>
          <cell r="R167" t="str">
            <v>ADMINISTRATIVE CHARGE</v>
          </cell>
          <cell r="S167">
            <v>0.48</v>
          </cell>
          <cell r="X167" t="str">
            <v>311</v>
          </cell>
          <cell r="Z167" t="str">
            <v>31</v>
          </cell>
          <cell r="AB167" t="str">
            <v>Actual Volume</v>
          </cell>
          <cell r="AE167">
            <v>0</v>
          </cell>
          <cell r="AF167">
            <v>231.70000000000027</v>
          </cell>
        </row>
        <row r="168">
          <cell r="N168" t="str">
            <v>'02'</v>
          </cell>
          <cell r="O168" t="str">
            <v>411</v>
          </cell>
          <cell r="P168">
            <v>411.21</v>
          </cell>
          <cell r="R168" t="str">
            <v>BAD DEBT TRACKER</v>
          </cell>
          <cell r="S168">
            <v>0.14000000000000001</v>
          </cell>
          <cell r="X168" t="str">
            <v>311</v>
          </cell>
          <cell r="Z168" t="str">
            <v>31</v>
          </cell>
          <cell r="AB168" t="str">
            <v>Actual Pipeline Charge</v>
          </cell>
          <cell r="AE168">
            <v>0</v>
          </cell>
          <cell r="AF168">
            <v>-17.359999999999985</v>
          </cell>
        </row>
        <row r="169">
          <cell r="N169" t="str">
            <v>'02'</v>
          </cell>
          <cell r="O169" t="str">
            <v>411</v>
          </cell>
          <cell r="P169">
            <v>411.21</v>
          </cell>
          <cell r="R169" t="str">
            <v>BROKERAGE FEE</v>
          </cell>
          <cell r="S169">
            <v>0</v>
          </cell>
          <cell r="X169" t="str">
            <v>311</v>
          </cell>
          <cell r="Z169" t="str">
            <v>31</v>
          </cell>
          <cell r="AB169" t="str">
            <v>Actual Base Commodity Charge</v>
          </cell>
          <cell r="AE169">
            <v>0</v>
          </cell>
          <cell r="AF169">
            <v>-176.23000000000002</v>
          </cell>
        </row>
        <row r="170">
          <cell r="N170" t="str">
            <v>'02'</v>
          </cell>
          <cell r="O170" t="str">
            <v>411</v>
          </cell>
          <cell r="P170">
            <v>411.21</v>
          </cell>
          <cell r="R170" t="str">
            <v>MONTHLY BROKERAGE FEE</v>
          </cell>
          <cell r="S170">
            <v>4.9800000000000004</v>
          </cell>
          <cell r="X170" t="str">
            <v>311</v>
          </cell>
          <cell r="Z170" t="str">
            <v>31</v>
          </cell>
          <cell r="AB170" t="str">
            <v>Actual Customer Charge</v>
          </cell>
          <cell r="AE170">
            <v>0</v>
          </cell>
          <cell r="AF170">
            <v>15.140000000000015</v>
          </cell>
        </row>
        <row r="171">
          <cell r="N171" t="str">
            <v>'02'</v>
          </cell>
          <cell r="O171" t="str">
            <v>411</v>
          </cell>
          <cell r="P171">
            <v>411.21</v>
          </cell>
          <cell r="R171" t="str">
            <v>CUSTOMER CHARGE</v>
          </cell>
          <cell r="S171">
            <v>11</v>
          </cell>
          <cell r="X171" t="str">
            <v>311</v>
          </cell>
          <cell r="Z171" t="str">
            <v>31</v>
          </cell>
          <cell r="AB171" t="str">
            <v>Actual Head Block Charge</v>
          </cell>
          <cell r="AE171">
            <v>0</v>
          </cell>
          <cell r="AF171">
            <v>-44.82</v>
          </cell>
        </row>
        <row r="172">
          <cell r="N172" t="str">
            <v>'02'</v>
          </cell>
          <cell r="O172" t="str">
            <v>411</v>
          </cell>
          <cell r="P172">
            <v>411.21</v>
          </cell>
          <cell r="R172" t="str">
            <v>COMMODITY VARIANCE</v>
          </cell>
          <cell r="S172">
            <v>1.56</v>
          </cell>
          <cell r="X172" t="str">
            <v>311</v>
          </cell>
          <cell r="Z172" t="str">
            <v>31</v>
          </cell>
          <cell r="AB172" t="str">
            <v>Actual Tail Block Charge</v>
          </cell>
          <cell r="AE172">
            <v>0</v>
          </cell>
          <cell r="AF172">
            <v>0</v>
          </cell>
        </row>
        <row r="173">
          <cell r="N173" t="str">
            <v>'02'</v>
          </cell>
          <cell r="O173" t="str">
            <v>411</v>
          </cell>
          <cell r="P173">
            <v>411.21</v>
          </cell>
          <cell r="R173" t="str">
            <v>DEMAND VARIANCE</v>
          </cell>
          <cell r="S173">
            <v>-0.16</v>
          </cell>
          <cell r="X173" t="str">
            <v>311</v>
          </cell>
          <cell r="Z173" t="str">
            <v>31</v>
          </cell>
          <cell r="AB173" t="str">
            <v>Actual Enrgy Effcy Sur-Chg</v>
          </cell>
          <cell r="AE173">
            <v>0</v>
          </cell>
          <cell r="AF173">
            <v>-0.52000000000000046</v>
          </cell>
        </row>
        <row r="174">
          <cell r="N174" t="str">
            <v>'02'</v>
          </cell>
          <cell r="O174" t="str">
            <v>411</v>
          </cell>
          <cell r="P174">
            <v>411.21</v>
          </cell>
          <cell r="R174" t="str">
            <v>DISTRIBUTION CHARGE</v>
          </cell>
          <cell r="S174">
            <v>5.43</v>
          </cell>
          <cell r="X174" t="str">
            <v>311</v>
          </cell>
          <cell r="Z174" t="str">
            <v>31</v>
          </cell>
          <cell r="AB174" t="str">
            <v>Actual In Util Receipt Tax</v>
          </cell>
          <cell r="AE174">
            <v>0</v>
          </cell>
          <cell r="AF174">
            <v>-4.3700000000000045</v>
          </cell>
        </row>
        <row r="175">
          <cell r="N175" t="str">
            <v>'02'</v>
          </cell>
          <cell r="O175" t="str">
            <v>411</v>
          </cell>
          <cell r="P175">
            <v>411.21</v>
          </cell>
          <cell r="R175" t="str">
            <v>ENERGY EFFICIENCY SURCHARGE</v>
          </cell>
          <cell r="S175">
            <v>0.17</v>
          </cell>
          <cell r="X175" t="str">
            <v>311</v>
          </cell>
          <cell r="Z175" t="str">
            <v>31</v>
          </cell>
          <cell r="AB175">
            <v>0</v>
          </cell>
          <cell r="AE175">
            <v>0</v>
          </cell>
          <cell r="AF175">
            <v>0</v>
          </cell>
        </row>
        <row r="176">
          <cell r="N176" t="str">
            <v>'02'</v>
          </cell>
          <cell r="O176" t="str">
            <v>411</v>
          </cell>
          <cell r="P176">
            <v>411.21</v>
          </cell>
          <cell r="R176" t="str">
            <v>INDIANA UTILITY RECEIPTS TAX</v>
          </cell>
          <cell r="S176">
            <v>0.36</v>
          </cell>
          <cell r="X176" t="str">
            <v>311</v>
          </cell>
          <cell r="Z176" t="str">
            <v>32</v>
          </cell>
          <cell r="AB176" t="str">
            <v>Forecast Volume</v>
          </cell>
          <cell r="AE176">
            <v>0</v>
          </cell>
          <cell r="AF176">
            <v>0</v>
          </cell>
        </row>
        <row r="177">
          <cell r="N177" t="str">
            <v>'02'</v>
          </cell>
          <cell r="O177" t="str">
            <v>411</v>
          </cell>
          <cell r="P177">
            <v>411.21</v>
          </cell>
          <cell r="R177" t="str">
            <v>PRICE CAP OPTION</v>
          </cell>
          <cell r="S177">
            <v>17.739999999999998</v>
          </cell>
          <cell r="X177" t="str">
            <v>311</v>
          </cell>
          <cell r="Z177" t="str">
            <v>32</v>
          </cell>
          <cell r="AB177" t="str">
            <v>Forecast Pipeline Charge</v>
          </cell>
          <cell r="AE177">
            <v>0</v>
          </cell>
          <cell r="AF177">
            <v>0</v>
          </cell>
        </row>
        <row r="178">
          <cell r="N178" t="str">
            <v>'02'</v>
          </cell>
          <cell r="O178" t="str">
            <v>411</v>
          </cell>
          <cell r="P178">
            <v>411.21</v>
          </cell>
          <cell r="R178" t="str">
            <v>INTER PIPE TRANS AND STOR CHRG</v>
          </cell>
          <cell r="S178">
            <v>4.46</v>
          </cell>
          <cell r="X178" t="str">
            <v>311</v>
          </cell>
          <cell r="Z178" t="str">
            <v>32</v>
          </cell>
          <cell r="AB178" t="str">
            <v>Forecast Stor Trans Charge</v>
          </cell>
          <cell r="AE178">
            <v>0</v>
          </cell>
          <cell r="AF178">
            <v>0</v>
          </cell>
        </row>
        <row r="179">
          <cell r="N179" t="str">
            <v>'02'</v>
          </cell>
          <cell r="O179" t="str">
            <v>411</v>
          </cell>
          <cell r="P179">
            <v>411.21</v>
          </cell>
          <cell r="R179" t="str">
            <v>REFUNDS</v>
          </cell>
          <cell r="S179">
            <v>-0.23</v>
          </cell>
          <cell r="X179" t="str">
            <v>311</v>
          </cell>
          <cell r="Z179" t="str">
            <v>32</v>
          </cell>
          <cell r="AB179" t="str">
            <v>Forecast GCAV Charge</v>
          </cell>
          <cell r="AE179">
            <v>0</v>
          </cell>
          <cell r="AF179">
            <v>0</v>
          </cell>
        </row>
        <row r="180">
          <cell r="N180" t="str">
            <v>'02'</v>
          </cell>
          <cell r="O180" t="str">
            <v>411</v>
          </cell>
          <cell r="P180">
            <v>411.21</v>
          </cell>
          <cell r="R180" t="str">
            <v>UNIVERSAL SERVICE RIDER</v>
          </cell>
          <cell r="S180">
            <v>0.19</v>
          </cell>
          <cell r="X180" t="str">
            <v>311</v>
          </cell>
          <cell r="Z180" t="str">
            <v>32</v>
          </cell>
          <cell r="AB180" t="str">
            <v>Forecast Base Cmdy Charge</v>
          </cell>
          <cell r="AE180">
            <v>0</v>
          </cell>
          <cell r="AF180">
            <v>0</v>
          </cell>
        </row>
        <row r="181">
          <cell r="N181" t="str">
            <v>'02'</v>
          </cell>
          <cell r="O181" t="str">
            <v>411</v>
          </cell>
          <cell r="P181">
            <v>411.22</v>
          </cell>
          <cell r="R181" t="str">
            <v>ADMINISTRATIVE CHARGE</v>
          </cell>
          <cell r="S181">
            <v>0.75</v>
          </cell>
          <cell r="X181" t="str">
            <v>311</v>
          </cell>
          <cell r="Z181" t="str">
            <v>32</v>
          </cell>
          <cell r="AB181" t="str">
            <v>Forecast Customer Charge</v>
          </cell>
          <cell r="AE181">
            <v>0</v>
          </cell>
          <cell r="AF181">
            <v>0</v>
          </cell>
        </row>
        <row r="182">
          <cell r="N182" t="str">
            <v>'02'</v>
          </cell>
          <cell r="O182" t="str">
            <v>411</v>
          </cell>
          <cell r="P182">
            <v>411.22</v>
          </cell>
          <cell r="R182" t="str">
            <v>BAD DEBT TRACKER YR1</v>
          </cell>
          <cell r="S182">
            <v>0.02</v>
          </cell>
          <cell r="X182" t="str">
            <v>311</v>
          </cell>
          <cell r="Z182" t="str">
            <v>32</v>
          </cell>
          <cell r="AB182" t="str">
            <v>Forecast Head Block Charge</v>
          </cell>
          <cell r="AE182">
            <v>0</v>
          </cell>
          <cell r="AF182">
            <v>0</v>
          </cell>
        </row>
        <row r="183">
          <cell r="N183" t="str">
            <v>'02'</v>
          </cell>
          <cell r="O183" t="str">
            <v>411</v>
          </cell>
          <cell r="P183">
            <v>411.22</v>
          </cell>
          <cell r="R183" t="str">
            <v>CUSTOMER CHARGE</v>
          </cell>
          <cell r="S183">
            <v>11</v>
          </cell>
          <cell r="X183" t="str">
            <v>311</v>
          </cell>
          <cell r="Z183" t="str">
            <v>32</v>
          </cell>
          <cell r="AB183" t="str">
            <v>Forecast Tail Block Charge</v>
          </cell>
          <cell r="AE183">
            <v>0</v>
          </cell>
          <cell r="AF183">
            <v>0</v>
          </cell>
        </row>
        <row r="184">
          <cell r="N184" t="str">
            <v>'02'</v>
          </cell>
          <cell r="O184" t="str">
            <v>411</v>
          </cell>
          <cell r="P184">
            <v>411.22</v>
          </cell>
          <cell r="R184" t="str">
            <v>COMMODITY VARIANCE</v>
          </cell>
          <cell r="S184">
            <v>2.44</v>
          </cell>
          <cell r="X184" t="str">
            <v>311</v>
          </cell>
          <cell r="Z184" t="str">
            <v>32</v>
          </cell>
          <cell r="AB184" t="str">
            <v>Forecast Enrgy Effcy Sur-Chg</v>
          </cell>
          <cell r="AE184">
            <v>0</v>
          </cell>
          <cell r="AF184">
            <v>0</v>
          </cell>
        </row>
        <row r="185">
          <cell r="N185" t="str">
            <v>'02'</v>
          </cell>
          <cell r="O185" t="str">
            <v>411</v>
          </cell>
          <cell r="P185">
            <v>411.22</v>
          </cell>
          <cell r="R185" t="str">
            <v>DEMAND VARIANCE</v>
          </cell>
          <cell r="S185">
            <v>-0.24</v>
          </cell>
          <cell r="X185" t="str">
            <v>311</v>
          </cell>
          <cell r="Z185" t="str">
            <v>32</v>
          </cell>
          <cell r="AB185" t="str">
            <v>Forecast In Util Receipt Tax</v>
          </cell>
          <cell r="AE185">
            <v>0</v>
          </cell>
          <cell r="AF185">
            <v>0</v>
          </cell>
        </row>
        <row r="186">
          <cell r="N186" t="str">
            <v>'02'</v>
          </cell>
          <cell r="O186" t="str">
            <v>411</v>
          </cell>
          <cell r="P186">
            <v>411.22</v>
          </cell>
          <cell r="R186" t="str">
            <v>DISTRIBUTION CHARGE</v>
          </cell>
          <cell r="S186">
            <v>8.5</v>
          </cell>
          <cell r="X186" t="str">
            <v>311</v>
          </cell>
          <cell r="Z186" t="str">
            <v>32</v>
          </cell>
          <cell r="AB186" t="str">
            <v>Forecast NIPSCO Fee</v>
          </cell>
          <cell r="AE186">
            <v>0</v>
          </cell>
          <cell r="AF186">
            <v>0</v>
          </cell>
        </row>
        <row r="187">
          <cell r="N187" t="str">
            <v>'02'</v>
          </cell>
          <cell r="O187" t="str">
            <v>411</v>
          </cell>
          <cell r="P187">
            <v>411.22</v>
          </cell>
          <cell r="R187" t="str">
            <v>ENERGY EFFICIENCY SURCHARGE</v>
          </cell>
          <cell r="S187">
            <v>0.26</v>
          </cell>
          <cell r="X187" t="str">
            <v>311</v>
          </cell>
          <cell r="Z187" t="str">
            <v>32</v>
          </cell>
          <cell r="AB187" t="str">
            <v>Forecast W-Wise Fee</v>
          </cell>
          <cell r="AE187">
            <v>0</v>
          </cell>
          <cell r="AF187">
            <v>0</v>
          </cell>
        </row>
        <row r="188">
          <cell r="N188" t="str">
            <v>'02'</v>
          </cell>
          <cell r="O188" t="str">
            <v>411</v>
          </cell>
          <cell r="P188">
            <v>411.22</v>
          </cell>
          <cell r="R188" t="str">
            <v>INDIANA UTILITY RCPTS TAX YR1</v>
          </cell>
          <cell r="S188">
            <v>0.14000000000000001</v>
          </cell>
          <cell r="X188" t="str">
            <v>311</v>
          </cell>
          <cell r="Z188" t="str">
            <v>32</v>
          </cell>
          <cell r="AB188" t="str">
            <v xml:space="preserve">  Total Unbilled Revenue</v>
          </cell>
          <cell r="AE188">
            <v>0</v>
          </cell>
          <cell r="AF188">
            <v>0</v>
          </cell>
        </row>
        <row r="189">
          <cell r="N189" t="str">
            <v>'02'</v>
          </cell>
          <cell r="O189" t="str">
            <v>411</v>
          </cell>
          <cell r="P189">
            <v>411.22</v>
          </cell>
          <cell r="R189" t="str">
            <v>PRICE FIXED OPTION</v>
          </cell>
          <cell r="S189">
            <v>44.35</v>
          </cell>
          <cell r="X189" t="str">
            <v>311</v>
          </cell>
          <cell r="Z189" t="str">
            <v>32</v>
          </cell>
          <cell r="AB189" t="str">
            <v>Fixed Monthly Bill</v>
          </cell>
          <cell r="AE189">
            <v>0</v>
          </cell>
          <cell r="AF189">
            <v>0</v>
          </cell>
        </row>
        <row r="190">
          <cell r="N190" t="str">
            <v>'02'</v>
          </cell>
          <cell r="O190" t="str">
            <v>411</v>
          </cell>
          <cell r="P190">
            <v>411.22</v>
          </cell>
          <cell r="R190" t="str">
            <v>INTER PIPE TRANS AND STOR CHRG</v>
          </cell>
          <cell r="S190">
            <v>6.99</v>
          </cell>
          <cell r="X190" t="str">
            <v>311</v>
          </cell>
          <cell r="Z190" t="str">
            <v>32</v>
          </cell>
          <cell r="AB190" t="str">
            <v>Accrued Revenue</v>
          </cell>
          <cell r="AE190">
            <v>0</v>
          </cell>
          <cell r="AF190">
            <v>0</v>
          </cell>
        </row>
        <row r="191">
          <cell r="N191" t="str">
            <v>'02'</v>
          </cell>
          <cell r="O191" t="str">
            <v>411</v>
          </cell>
          <cell r="P191">
            <v>411.22</v>
          </cell>
          <cell r="R191" t="str">
            <v>REFUNDS</v>
          </cell>
          <cell r="S191">
            <v>-0.35</v>
          </cell>
          <cell r="X191" t="str">
            <v>311</v>
          </cell>
          <cell r="Z191" t="str">
            <v>32</v>
          </cell>
          <cell r="AB191" t="str">
            <v>Actual Volume</v>
          </cell>
          <cell r="AE191">
            <v>0</v>
          </cell>
          <cell r="AF191">
            <v>0</v>
          </cell>
        </row>
        <row r="192">
          <cell r="N192" t="str">
            <v>'02'</v>
          </cell>
          <cell r="O192" t="str">
            <v>411</v>
          </cell>
          <cell r="P192">
            <v>411.22</v>
          </cell>
          <cell r="R192" t="str">
            <v>UNIVERSAL SERVICE RIDER</v>
          </cell>
          <cell r="S192">
            <v>0.3</v>
          </cell>
          <cell r="X192" t="str">
            <v>311</v>
          </cell>
          <cell r="Z192" t="str">
            <v>32</v>
          </cell>
          <cell r="AB192" t="str">
            <v>Actual Pipeline Charge</v>
          </cell>
          <cell r="AE192">
            <v>0</v>
          </cell>
          <cell r="AF192">
            <v>0</v>
          </cell>
        </row>
        <row r="193">
          <cell r="N193" t="str">
            <v>'02'</v>
          </cell>
          <cell r="O193" t="str">
            <v>411</v>
          </cell>
          <cell r="P193">
            <v>411.23</v>
          </cell>
          <cell r="R193" t="str">
            <v>ADMINISTRATIVE CHARGE</v>
          </cell>
          <cell r="S193">
            <v>9853.6</v>
          </cell>
          <cell r="X193" t="str">
            <v>311</v>
          </cell>
          <cell r="Z193" t="str">
            <v>32</v>
          </cell>
          <cell r="AB193" t="str">
            <v>Actual Base Commodity Charge</v>
          </cell>
          <cell r="AE193">
            <v>0</v>
          </cell>
          <cell r="AF193">
            <v>0</v>
          </cell>
        </row>
        <row r="194">
          <cell r="N194" t="str">
            <v>'02'</v>
          </cell>
          <cell r="O194" t="str">
            <v>411</v>
          </cell>
          <cell r="P194">
            <v>411.23</v>
          </cell>
          <cell r="R194" t="str">
            <v>BAD DEBT TRACKER</v>
          </cell>
          <cell r="S194">
            <v>2855.1</v>
          </cell>
          <cell r="X194" t="str">
            <v>311</v>
          </cell>
          <cell r="Z194" t="str">
            <v>32</v>
          </cell>
          <cell r="AB194" t="str">
            <v>Actual Customer Charge</v>
          </cell>
          <cell r="AE194">
            <v>0</v>
          </cell>
          <cell r="AF194">
            <v>0</v>
          </cell>
        </row>
        <row r="195">
          <cell r="N195" t="str">
            <v>'02'</v>
          </cell>
          <cell r="O195" t="str">
            <v>411</v>
          </cell>
          <cell r="P195">
            <v>411.23</v>
          </cell>
          <cell r="R195" t="str">
            <v>MONTHLY BROKERAGE FEE</v>
          </cell>
          <cell r="S195">
            <v>29149.68</v>
          </cell>
          <cell r="X195" t="str">
            <v>311</v>
          </cell>
          <cell r="Z195" t="str">
            <v>32</v>
          </cell>
          <cell r="AB195" t="str">
            <v>Actual Head Block Charge</v>
          </cell>
          <cell r="AE195">
            <v>0</v>
          </cell>
          <cell r="AF195">
            <v>0</v>
          </cell>
        </row>
        <row r="196">
          <cell r="N196" t="str">
            <v>'02'</v>
          </cell>
          <cell r="O196" t="str">
            <v>411</v>
          </cell>
          <cell r="P196">
            <v>411.23</v>
          </cell>
          <cell r="R196" t="str">
            <v>CUSTOMER CHARGE</v>
          </cell>
          <cell r="S196">
            <v>68685.460000000006</v>
          </cell>
          <cell r="X196" t="str">
            <v>311</v>
          </cell>
          <cell r="Z196" t="str">
            <v>32</v>
          </cell>
          <cell r="AB196" t="str">
            <v>Actual Tail Block Charge</v>
          </cell>
          <cell r="AE196">
            <v>0</v>
          </cell>
          <cell r="AF196">
            <v>0</v>
          </cell>
        </row>
        <row r="197">
          <cell r="N197" t="str">
            <v>'02'</v>
          </cell>
          <cell r="O197" t="str">
            <v>411</v>
          </cell>
          <cell r="P197">
            <v>411.23</v>
          </cell>
          <cell r="R197" t="str">
            <v>COMMODITY VARIANCE</v>
          </cell>
          <cell r="S197">
            <v>31954.93</v>
          </cell>
          <cell r="X197" t="str">
            <v>311</v>
          </cell>
          <cell r="Z197" t="str">
            <v>32</v>
          </cell>
          <cell r="AB197" t="str">
            <v>Actual Enrgy Effcy Sur-Chg</v>
          </cell>
          <cell r="AE197">
            <v>0</v>
          </cell>
          <cell r="AF197">
            <v>0</v>
          </cell>
        </row>
        <row r="198">
          <cell r="N198" t="str">
            <v>'02'</v>
          </cell>
          <cell r="O198" t="str">
            <v>411</v>
          </cell>
          <cell r="P198">
            <v>411.23</v>
          </cell>
          <cell r="R198" t="str">
            <v>DEMAND VARIANCE</v>
          </cell>
          <cell r="S198">
            <v>-3194.28</v>
          </cell>
          <cell r="X198" t="str">
            <v>311</v>
          </cell>
          <cell r="Z198" t="str">
            <v>32</v>
          </cell>
          <cell r="AB198" t="str">
            <v>Actual In Util Receipt Tax</v>
          </cell>
          <cell r="AE198">
            <v>0</v>
          </cell>
          <cell r="AF198">
            <v>0</v>
          </cell>
        </row>
        <row r="199">
          <cell r="N199" t="str">
            <v>'02'</v>
          </cell>
          <cell r="O199" t="str">
            <v>411</v>
          </cell>
          <cell r="P199">
            <v>411.23</v>
          </cell>
          <cell r="R199" t="str">
            <v>DISTRIBUTION CHARGE</v>
          </cell>
          <cell r="S199">
            <v>111112.21</v>
          </cell>
          <cell r="X199" t="str">
            <v>311</v>
          </cell>
          <cell r="Z199" t="str">
            <v>32</v>
          </cell>
          <cell r="AB199">
            <v>0</v>
          </cell>
          <cell r="AE199">
            <v>0</v>
          </cell>
          <cell r="AF199">
            <v>0</v>
          </cell>
        </row>
        <row r="200">
          <cell r="N200" t="str">
            <v>'02'</v>
          </cell>
          <cell r="O200" t="str">
            <v>411</v>
          </cell>
          <cell r="P200">
            <v>411.23</v>
          </cell>
          <cell r="R200" t="str">
            <v>ENERGY EFFICIENCY SURCHARGE</v>
          </cell>
          <cell r="S200">
            <v>3427.25</v>
          </cell>
          <cell r="X200" t="str">
            <v>311</v>
          </cell>
          <cell r="Z200" t="str">
            <v>33</v>
          </cell>
          <cell r="AB200" t="str">
            <v>Forecast Volume</v>
          </cell>
          <cell r="AE200">
            <v>0</v>
          </cell>
          <cell r="AF200">
            <v>126.11000000000007</v>
          </cell>
        </row>
        <row r="201">
          <cell r="N201" t="str">
            <v>'02'</v>
          </cell>
          <cell r="O201" t="str">
            <v>411</v>
          </cell>
          <cell r="P201">
            <v>411.23</v>
          </cell>
          <cell r="R201" t="str">
            <v>INDIANA UTILITY RECEIPTS TAX</v>
          </cell>
          <cell r="S201">
            <v>7491.37</v>
          </cell>
          <cell r="X201" t="str">
            <v>311</v>
          </cell>
          <cell r="Z201" t="str">
            <v>33</v>
          </cell>
          <cell r="AB201" t="str">
            <v>Forecast Pipeline Charge</v>
          </cell>
          <cell r="AE201">
            <v>0</v>
          </cell>
          <cell r="AF201">
            <v>7.1900000000000013</v>
          </cell>
        </row>
        <row r="202">
          <cell r="N202" t="str">
            <v>'02'</v>
          </cell>
          <cell r="O202" t="str">
            <v>411</v>
          </cell>
          <cell r="P202">
            <v>411.23</v>
          </cell>
          <cell r="R202" t="str">
            <v>PRICE CAP OPTION</v>
          </cell>
          <cell r="S202">
            <v>365017.67</v>
          </cell>
          <cell r="X202" t="str">
            <v>311</v>
          </cell>
          <cell r="Z202" t="str">
            <v>33</v>
          </cell>
          <cell r="AB202" t="str">
            <v>Forecast Stor Trans Charge</v>
          </cell>
          <cell r="AE202">
            <v>0</v>
          </cell>
          <cell r="AF202">
            <v>5.25</v>
          </cell>
        </row>
        <row r="203">
          <cell r="N203" t="str">
            <v>'02'</v>
          </cell>
          <cell r="O203" t="str">
            <v>411</v>
          </cell>
          <cell r="P203">
            <v>411.23</v>
          </cell>
          <cell r="R203" t="str">
            <v>INTER PIPE TRANS AND STOR CHRG</v>
          </cell>
          <cell r="S203">
            <v>91394.4</v>
          </cell>
          <cell r="X203" t="str">
            <v>311</v>
          </cell>
          <cell r="Z203" t="str">
            <v>33</v>
          </cell>
          <cell r="AB203" t="str">
            <v>Forecast GCAV Charge</v>
          </cell>
          <cell r="AE203">
            <v>0</v>
          </cell>
          <cell r="AF203">
            <v>7.82</v>
          </cell>
        </row>
        <row r="204">
          <cell r="N204" t="str">
            <v>'02'</v>
          </cell>
          <cell r="O204" t="str">
            <v>411</v>
          </cell>
          <cell r="P204">
            <v>411.23</v>
          </cell>
          <cell r="R204" t="str">
            <v>REFUNDS</v>
          </cell>
          <cell r="S204">
            <v>-4631.57</v>
          </cell>
          <cell r="X204" t="str">
            <v>311</v>
          </cell>
          <cell r="Z204" t="str">
            <v>33</v>
          </cell>
          <cell r="AB204" t="str">
            <v>Forecast Base Cmdy Charge</v>
          </cell>
          <cell r="AE204">
            <v>0</v>
          </cell>
          <cell r="AF204">
            <v>72.41</v>
          </cell>
        </row>
        <row r="205">
          <cell r="N205" t="str">
            <v>'02'</v>
          </cell>
          <cell r="O205" t="str">
            <v>411</v>
          </cell>
          <cell r="P205">
            <v>411.23</v>
          </cell>
          <cell r="R205" t="str">
            <v>UNIVERSAL SERVICE RIDER</v>
          </cell>
          <cell r="S205">
            <v>3939.68</v>
          </cell>
          <cell r="X205" t="str">
            <v>311</v>
          </cell>
          <cell r="Z205" t="str">
            <v>33</v>
          </cell>
          <cell r="AB205" t="str">
            <v>Forecast Customer Charge</v>
          </cell>
          <cell r="AE205">
            <v>0</v>
          </cell>
          <cell r="AF205">
            <v>7.8000000000000007</v>
          </cell>
        </row>
        <row r="206">
          <cell r="N206" t="str">
            <v>'02'</v>
          </cell>
          <cell r="O206" t="str">
            <v>411</v>
          </cell>
          <cell r="P206">
            <v>411.41</v>
          </cell>
          <cell r="R206" t="str">
            <v>BAD DEBT TRACKER</v>
          </cell>
          <cell r="S206">
            <v>7038.22</v>
          </cell>
          <cell r="X206" t="str">
            <v>311</v>
          </cell>
          <cell r="Z206" t="str">
            <v>33</v>
          </cell>
          <cell r="AB206" t="str">
            <v>Forecast Head Block Charge</v>
          </cell>
          <cell r="AE206">
            <v>0</v>
          </cell>
          <cell r="AF206">
            <v>0</v>
          </cell>
        </row>
        <row r="207">
          <cell r="N207" t="str">
            <v>'02'</v>
          </cell>
          <cell r="O207" t="str">
            <v>411</v>
          </cell>
          <cell r="P207">
            <v>411.41</v>
          </cell>
          <cell r="R207" t="str">
            <v>CUSTOMER CHARGE</v>
          </cell>
          <cell r="S207">
            <v>198976.44</v>
          </cell>
          <cell r="X207" t="str">
            <v>311</v>
          </cell>
          <cell r="Z207" t="str">
            <v>33</v>
          </cell>
          <cell r="AB207" t="str">
            <v>Forecast Tail Block Charge</v>
          </cell>
          <cell r="AE207">
            <v>0</v>
          </cell>
          <cell r="AF207">
            <v>0</v>
          </cell>
        </row>
        <row r="208">
          <cell r="N208" t="str">
            <v>'02'</v>
          </cell>
          <cell r="O208" t="str">
            <v>411</v>
          </cell>
          <cell r="P208">
            <v>411.41</v>
          </cell>
          <cell r="R208" t="str">
            <v>COMMODITY VARIANCE</v>
          </cell>
          <cell r="S208">
            <v>78752.17</v>
          </cell>
          <cell r="X208" t="str">
            <v>311</v>
          </cell>
          <cell r="Z208" t="str">
            <v>33</v>
          </cell>
          <cell r="AB208" t="str">
            <v>Forecast Enrgy Effcy Sur-Chg</v>
          </cell>
          <cell r="AE208">
            <v>0</v>
          </cell>
          <cell r="AF208">
            <v>0.06</v>
          </cell>
        </row>
        <row r="209">
          <cell r="N209" t="str">
            <v>'02'</v>
          </cell>
          <cell r="O209" t="str">
            <v>411</v>
          </cell>
          <cell r="P209">
            <v>411.41</v>
          </cell>
          <cell r="R209" t="str">
            <v>DEMAND VARIANCE</v>
          </cell>
          <cell r="S209">
            <v>-7887.48</v>
          </cell>
          <cell r="X209" t="str">
            <v>311</v>
          </cell>
          <cell r="Z209" t="str">
            <v>33</v>
          </cell>
          <cell r="AB209" t="str">
            <v>Forecast In Util Receipt Tax</v>
          </cell>
          <cell r="AE209">
            <v>0</v>
          </cell>
          <cell r="AF209">
            <v>1.88</v>
          </cell>
        </row>
        <row r="210">
          <cell r="N210" t="str">
            <v>'02'</v>
          </cell>
          <cell r="O210" t="str">
            <v>411</v>
          </cell>
          <cell r="P210">
            <v>411.41</v>
          </cell>
          <cell r="R210" t="str">
            <v>DISTRIBUTION CHARGE</v>
          </cell>
          <cell r="S210">
            <v>273855.84000000003</v>
          </cell>
          <cell r="X210" t="str">
            <v>311</v>
          </cell>
          <cell r="Z210" t="str">
            <v>33</v>
          </cell>
          <cell r="AB210" t="str">
            <v>Forecast NIPSCO Fee</v>
          </cell>
          <cell r="AE210">
            <v>0</v>
          </cell>
          <cell r="AF210">
            <v>11.520000000000003</v>
          </cell>
        </row>
        <row r="211">
          <cell r="N211" t="str">
            <v>'02'</v>
          </cell>
          <cell r="O211" t="str">
            <v>411</v>
          </cell>
          <cell r="P211">
            <v>411.41</v>
          </cell>
          <cell r="R211" t="str">
            <v>ENERGY EFFICIENCY SURCHARGE</v>
          </cell>
          <cell r="S211">
            <v>8446.74</v>
          </cell>
          <cell r="X211" t="str">
            <v>311</v>
          </cell>
          <cell r="Z211" t="str">
            <v>33</v>
          </cell>
          <cell r="AB211" t="str">
            <v>Forecast W-Wise Fee</v>
          </cell>
          <cell r="AE211">
            <v>0</v>
          </cell>
          <cell r="AF211">
            <v>0</v>
          </cell>
        </row>
        <row r="212">
          <cell r="N212" t="str">
            <v>'02'</v>
          </cell>
          <cell r="O212" t="str">
            <v>411</v>
          </cell>
          <cell r="P212">
            <v>411.41</v>
          </cell>
          <cell r="R212" t="str">
            <v>INDIANA UTILITY RECEIPTS TAX</v>
          </cell>
          <cell r="S212">
            <v>18460.98</v>
          </cell>
          <cell r="X212" t="str">
            <v>311</v>
          </cell>
          <cell r="Z212" t="str">
            <v>33</v>
          </cell>
          <cell r="AB212" t="str">
            <v xml:space="preserve">  Total Unbilled Revenue</v>
          </cell>
          <cell r="AE212">
            <v>0</v>
          </cell>
          <cell r="AF212">
            <v>113.93</v>
          </cell>
        </row>
        <row r="213">
          <cell r="N213" t="str">
            <v>'02'</v>
          </cell>
          <cell r="O213" t="str">
            <v>411</v>
          </cell>
          <cell r="P213">
            <v>411.41</v>
          </cell>
          <cell r="R213" t="str">
            <v>LOW INC DISC TIER1 TAXABLE- NI</v>
          </cell>
          <cell r="S213">
            <v>-25983.45</v>
          </cell>
          <cell r="X213" t="str">
            <v>311</v>
          </cell>
          <cell r="Z213" t="str">
            <v>33</v>
          </cell>
          <cell r="AB213" t="str">
            <v>Fixed Monthly Bill</v>
          </cell>
          <cell r="AE213">
            <v>0</v>
          </cell>
          <cell r="AF213">
            <v>96.079999999999984</v>
          </cell>
        </row>
        <row r="214">
          <cell r="N214" t="str">
            <v>'02'</v>
          </cell>
          <cell r="O214" t="str">
            <v>411</v>
          </cell>
          <cell r="P214">
            <v>411.41</v>
          </cell>
          <cell r="R214" t="str">
            <v>LOW INC DISC TIER2 TAXABLE- NI</v>
          </cell>
          <cell r="S214">
            <v>-172964.77</v>
          </cell>
          <cell r="X214" t="str">
            <v>311</v>
          </cell>
          <cell r="Z214" t="str">
            <v>33</v>
          </cell>
          <cell r="AB214" t="str">
            <v>Accrued Revenue</v>
          </cell>
          <cell r="AE214">
            <v>0</v>
          </cell>
          <cell r="AF214">
            <v>17.849999999999994</v>
          </cell>
        </row>
        <row r="215">
          <cell r="N215" t="str">
            <v>'02'</v>
          </cell>
          <cell r="O215" t="str">
            <v>411</v>
          </cell>
          <cell r="P215">
            <v>411.41</v>
          </cell>
          <cell r="R215" t="str">
            <v>LOW INC DISC TIER3 TAXABLE- NI</v>
          </cell>
          <cell r="S215">
            <v>-155756.07</v>
          </cell>
          <cell r="X215" t="str">
            <v>311</v>
          </cell>
          <cell r="Z215" t="str">
            <v>33</v>
          </cell>
          <cell r="AB215" t="str">
            <v>Actual Volume</v>
          </cell>
          <cell r="AE215">
            <v>0</v>
          </cell>
          <cell r="AF215">
            <v>115.75999999999999</v>
          </cell>
        </row>
        <row r="216">
          <cell r="N216" t="str">
            <v>'02'</v>
          </cell>
          <cell r="O216" t="str">
            <v>411</v>
          </cell>
          <cell r="P216">
            <v>411.41</v>
          </cell>
          <cell r="R216" t="str">
            <v>INTER PIPE TRANS AND STOR CHRG</v>
          </cell>
          <cell r="S216">
            <v>225259.96</v>
          </cell>
          <cell r="X216" t="str">
            <v>311</v>
          </cell>
          <cell r="Z216" t="str">
            <v>33</v>
          </cell>
          <cell r="AB216" t="str">
            <v>Actual Pipeline Charge</v>
          </cell>
          <cell r="AE216">
            <v>0</v>
          </cell>
          <cell r="AF216">
            <v>6.5999999999999979</v>
          </cell>
        </row>
        <row r="217">
          <cell r="N217" t="str">
            <v>'02'</v>
          </cell>
          <cell r="O217" t="str">
            <v>411</v>
          </cell>
          <cell r="P217">
            <v>411.41</v>
          </cell>
          <cell r="R217" t="str">
            <v>REFUNDS</v>
          </cell>
          <cell r="S217">
            <v>-11405.95</v>
          </cell>
          <cell r="X217" t="str">
            <v>311</v>
          </cell>
          <cell r="Z217" t="str">
            <v>33</v>
          </cell>
          <cell r="AB217" t="str">
            <v>Actual Base Commodity Charge</v>
          </cell>
          <cell r="AE217">
            <v>0</v>
          </cell>
          <cell r="AF217">
            <v>66.489999999999981</v>
          </cell>
        </row>
        <row r="218">
          <cell r="N218" t="str">
            <v>'02'</v>
          </cell>
          <cell r="O218" t="str">
            <v>411</v>
          </cell>
          <cell r="P218">
            <v>411.41</v>
          </cell>
          <cell r="R218" t="str">
            <v>GAS SUPPLY CHARGE</v>
          </cell>
          <cell r="S218">
            <v>899542.19</v>
          </cell>
          <cell r="X218" t="str">
            <v>311</v>
          </cell>
          <cell r="Z218" t="str">
            <v>33</v>
          </cell>
          <cell r="AB218" t="str">
            <v>Actual Customer Charge</v>
          </cell>
          <cell r="AE218">
            <v>0</v>
          </cell>
          <cell r="AF218">
            <v>7.8000000000000007</v>
          </cell>
        </row>
        <row r="219">
          <cell r="N219" t="str">
            <v>'02'</v>
          </cell>
          <cell r="O219" t="str">
            <v>411</v>
          </cell>
          <cell r="P219">
            <v>411.41</v>
          </cell>
          <cell r="R219" t="str">
            <v>UNIVERSAL SERVICE RIDER</v>
          </cell>
          <cell r="S219">
            <v>9709.4599999999991</v>
          </cell>
          <cell r="X219" t="str">
            <v>311</v>
          </cell>
          <cell r="Z219" t="str">
            <v>33</v>
          </cell>
          <cell r="AB219" t="str">
            <v>Actual Head Block Charge</v>
          </cell>
          <cell r="AE219">
            <v>0</v>
          </cell>
          <cell r="AF219">
            <v>0</v>
          </cell>
        </row>
        <row r="220">
          <cell r="N220" t="str">
            <v>'02'</v>
          </cell>
          <cell r="O220" t="str">
            <v>411</v>
          </cell>
          <cell r="P220">
            <v>411.44</v>
          </cell>
          <cell r="R220" t="str">
            <v>ADMINISTRATIVE CHARGE</v>
          </cell>
          <cell r="S220">
            <v>1275.69</v>
          </cell>
          <cell r="X220" t="str">
            <v>311</v>
          </cell>
          <cell r="Z220" t="str">
            <v>33</v>
          </cell>
          <cell r="AB220" t="str">
            <v>Actual Tail Block Charge</v>
          </cell>
          <cell r="AE220">
            <v>0</v>
          </cell>
          <cell r="AF220">
            <v>0</v>
          </cell>
        </row>
        <row r="221">
          <cell r="N221" t="str">
            <v>'02'</v>
          </cell>
          <cell r="O221" t="str">
            <v>411</v>
          </cell>
          <cell r="P221">
            <v>411.44</v>
          </cell>
          <cell r="R221" t="str">
            <v>BAD DEBT TRACKER YR1</v>
          </cell>
          <cell r="S221">
            <v>3.38</v>
          </cell>
          <cell r="X221" t="str">
            <v>311</v>
          </cell>
          <cell r="Z221" t="str">
            <v>33</v>
          </cell>
          <cell r="AB221" t="str">
            <v>Actual Enrgy Effcy Sur-Chg</v>
          </cell>
          <cell r="AE221">
            <v>0</v>
          </cell>
          <cell r="AF221">
            <v>0.06</v>
          </cell>
        </row>
        <row r="222">
          <cell r="N222" t="str">
            <v>'02'</v>
          </cell>
          <cell r="O222" t="str">
            <v>411</v>
          </cell>
          <cell r="P222">
            <v>411.44</v>
          </cell>
          <cell r="R222" t="str">
            <v>BAD DEBT TRACKERYR2</v>
          </cell>
          <cell r="S222">
            <v>40.950000000000003</v>
          </cell>
          <cell r="X222" t="str">
            <v>311</v>
          </cell>
          <cell r="Z222" t="str">
            <v>33</v>
          </cell>
          <cell r="AB222" t="str">
            <v>Actual In Util Receipt Tax</v>
          </cell>
          <cell r="AE222">
            <v>0</v>
          </cell>
          <cell r="AF222">
            <v>1.7400000000000002</v>
          </cell>
        </row>
        <row r="223">
          <cell r="N223" t="str">
            <v>'02'</v>
          </cell>
          <cell r="O223" t="str">
            <v>411</v>
          </cell>
          <cell r="P223">
            <v>411.44</v>
          </cell>
          <cell r="R223" t="str">
            <v>CUSTOMER CHARGE</v>
          </cell>
          <cell r="S223">
            <v>10406.74</v>
          </cell>
          <cell r="X223" t="str">
            <v>311</v>
          </cell>
          <cell r="Z223" t="str">
            <v>33</v>
          </cell>
          <cell r="AB223">
            <v>0</v>
          </cell>
          <cell r="AE223">
            <v>0</v>
          </cell>
          <cell r="AF223">
            <v>0</v>
          </cell>
        </row>
        <row r="224">
          <cell r="N224" t="str">
            <v>'02'</v>
          </cell>
          <cell r="O224" t="str">
            <v>411</v>
          </cell>
          <cell r="P224">
            <v>411.44</v>
          </cell>
          <cell r="R224" t="str">
            <v>COMMODITY VARIANCE</v>
          </cell>
          <cell r="S224">
            <v>321.07</v>
          </cell>
          <cell r="X224" t="str">
            <v>311</v>
          </cell>
          <cell r="Z224" t="str">
            <v>33</v>
          </cell>
          <cell r="AB224">
            <v>0</v>
          </cell>
          <cell r="AE224">
            <v>0</v>
          </cell>
          <cell r="AF224">
            <v>0</v>
          </cell>
        </row>
        <row r="225">
          <cell r="N225" t="str">
            <v>'02'</v>
          </cell>
          <cell r="O225" t="str">
            <v>411</v>
          </cell>
          <cell r="P225">
            <v>411.44</v>
          </cell>
          <cell r="R225" t="str">
            <v>DEMAND VARIANCE</v>
          </cell>
          <cell r="S225">
            <v>-414.39</v>
          </cell>
          <cell r="X225" t="str">
            <v>311</v>
          </cell>
          <cell r="Z225" t="str">
            <v>33</v>
          </cell>
          <cell r="AB225">
            <v>0</v>
          </cell>
          <cell r="AE225">
            <v>0</v>
          </cell>
          <cell r="AF225">
            <v>0</v>
          </cell>
        </row>
        <row r="226">
          <cell r="N226" t="str">
            <v>'02'</v>
          </cell>
          <cell r="O226" t="str">
            <v>411</v>
          </cell>
          <cell r="P226">
            <v>411.44</v>
          </cell>
          <cell r="R226" t="str">
            <v>DISTRIBUTION CHARGE</v>
          </cell>
          <cell r="S226">
            <v>14390.33</v>
          </cell>
          <cell r="X226" t="str">
            <v>311</v>
          </cell>
          <cell r="Z226" t="str">
            <v>33</v>
          </cell>
          <cell r="AB226">
            <v>0</v>
          </cell>
          <cell r="AE226">
            <v>0</v>
          </cell>
          <cell r="AF226">
            <v>0</v>
          </cell>
        </row>
        <row r="227">
          <cell r="N227" t="str">
            <v>'02'</v>
          </cell>
          <cell r="O227" t="str">
            <v>411</v>
          </cell>
          <cell r="P227">
            <v>411.44</v>
          </cell>
          <cell r="R227" t="str">
            <v>ENERGY EFFICIENCY SURCHARGE</v>
          </cell>
          <cell r="S227">
            <v>443.86</v>
          </cell>
          <cell r="X227" t="str">
            <v>451</v>
          </cell>
          <cell r="Z227" t="str">
            <v>01</v>
          </cell>
          <cell r="AB227" t="str">
            <v>Forecast Volume</v>
          </cell>
          <cell r="AE227">
            <v>0</v>
          </cell>
          <cell r="AF227">
            <v>-88261.239999999991</v>
          </cell>
        </row>
        <row r="228">
          <cell r="N228" t="str">
            <v>'02'</v>
          </cell>
          <cell r="O228" t="str">
            <v>411</v>
          </cell>
          <cell r="P228">
            <v>411.44</v>
          </cell>
          <cell r="R228" t="str">
            <v>INDIANA UTILITY RCPTS TAX YR1</v>
          </cell>
          <cell r="S228">
            <v>17.829999999999998</v>
          </cell>
          <cell r="X228" t="str">
            <v>451</v>
          </cell>
          <cell r="Z228" t="str">
            <v>01</v>
          </cell>
          <cell r="AB228" t="str">
            <v>Forecast Customer Charge</v>
          </cell>
          <cell r="AE228">
            <v>0</v>
          </cell>
          <cell r="AF228">
            <v>2573.0800000000017</v>
          </cell>
        </row>
        <row r="229">
          <cell r="N229" t="str">
            <v>'02'</v>
          </cell>
          <cell r="O229" t="str">
            <v>411</v>
          </cell>
          <cell r="P229">
            <v>411.44</v>
          </cell>
          <cell r="R229" t="str">
            <v>INDIANA UTILITY RCPTS TAX YR2</v>
          </cell>
          <cell r="S229">
            <v>152.91</v>
          </cell>
          <cell r="X229" t="str">
            <v>451</v>
          </cell>
          <cell r="Z229" t="str">
            <v>01</v>
          </cell>
          <cell r="AB229" t="str">
            <v>Forecast Head Block Charge</v>
          </cell>
          <cell r="AE229">
            <v>0</v>
          </cell>
          <cell r="AF229">
            <v>0</v>
          </cell>
        </row>
        <row r="230">
          <cell r="N230" t="str">
            <v>'02'</v>
          </cell>
          <cell r="O230" t="str">
            <v>411</v>
          </cell>
          <cell r="P230">
            <v>411.44</v>
          </cell>
          <cell r="R230" t="str">
            <v>LOW INC DISC TIER1 TAXABLE- NI</v>
          </cell>
          <cell r="S230">
            <v>-1332.7</v>
          </cell>
          <cell r="X230" t="str">
            <v>451</v>
          </cell>
          <cell r="Z230" t="str">
            <v>01</v>
          </cell>
          <cell r="AB230" t="str">
            <v>Forecast Tail Block Charge</v>
          </cell>
          <cell r="AE230">
            <v>0</v>
          </cell>
          <cell r="AF230">
            <v>0</v>
          </cell>
        </row>
        <row r="231">
          <cell r="N231" t="str">
            <v>'02'</v>
          </cell>
          <cell r="O231" t="str">
            <v>411</v>
          </cell>
          <cell r="P231">
            <v>411.44</v>
          </cell>
          <cell r="R231" t="str">
            <v>LOW INC DISC TIER2 TAXABLE- NI</v>
          </cell>
          <cell r="S231">
            <v>-13620.61</v>
          </cell>
          <cell r="X231" t="str">
            <v>451</v>
          </cell>
          <cell r="Z231" t="str">
            <v>01</v>
          </cell>
          <cell r="AB231" t="str">
            <v>Forecast Base Commodity Charge</v>
          </cell>
          <cell r="AE231">
            <v>0</v>
          </cell>
          <cell r="AF231">
            <v>-46681.520000000019</v>
          </cell>
        </row>
        <row r="232">
          <cell r="N232" t="str">
            <v>'02'</v>
          </cell>
          <cell r="O232" t="str">
            <v>411</v>
          </cell>
          <cell r="P232">
            <v>411.44</v>
          </cell>
          <cell r="R232" t="str">
            <v>LOW INC DISC TIER3 TAXABLE- NI</v>
          </cell>
          <cell r="S232">
            <v>-9898.7999999999993</v>
          </cell>
          <cell r="X232" t="str">
            <v>451</v>
          </cell>
          <cell r="Z232" t="str">
            <v>01</v>
          </cell>
          <cell r="AB232" t="str">
            <v>Forecast Commodity Variance</v>
          </cell>
          <cell r="AE232">
            <v>0</v>
          </cell>
          <cell r="AF232">
            <v>-664.60000000000036</v>
          </cell>
        </row>
        <row r="233">
          <cell r="N233" t="str">
            <v>'02'</v>
          </cell>
          <cell r="O233" t="str">
            <v>411</v>
          </cell>
          <cell r="P233">
            <v>411.44</v>
          </cell>
          <cell r="R233" t="str">
            <v>PRICE FIXED OPTION</v>
          </cell>
          <cell r="S233">
            <v>79953.66</v>
          </cell>
          <cell r="X233" t="str">
            <v>451</v>
          </cell>
          <cell r="Z233" t="str">
            <v>01</v>
          </cell>
          <cell r="AB233" t="str">
            <v>Forecast In Util Rcpt Tax</v>
          </cell>
          <cell r="AE233">
            <v>0</v>
          </cell>
          <cell r="AF233">
            <v>-957.13000000000011</v>
          </cell>
        </row>
        <row r="234">
          <cell r="N234" t="str">
            <v>'02'</v>
          </cell>
          <cell r="O234" t="str">
            <v>411</v>
          </cell>
          <cell r="P234">
            <v>411.44</v>
          </cell>
          <cell r="R234" t="str">
            <v>INTER PIPE TRANS AND STOR CHRG</v>
          </cell>
          <cell r="S234">
            <v>11836.72</v>
          </cell>
          <cell r="X234" t="str">
            <v>451</v>
          </cell>
          <cell r="Z234" t="str">
            <v>01</v>
          </cell>
          <cell r="AB234" t="str">
            <v>Forecast Enrgy Eff Surchrg</v>
          </cell>
          <cell r="AE234">
            <v>0</v>
          </cell>
          <cell r="AF234">
            <v>-301.99000000000024</v>
          </cell>
        </row>
        <row r="235">
          <cell r="N235" t="str">
            <v>'02'</v>
          </cell>
          <cell r="O235" t="str">
            <v>411</v>
          </cell>
          <cell r="P235">
            <v>411.44</v>
          </cell>
          <cell r="R235" t="str">
            <v>REFUNDS</v>
          </cell>
          <cell r="S235">
            <v>-599.36</v>
          </cell>
          <cell r="X235" t="str">
            <v>451</v>
          </cell>
          <cell r="Z235" t="str">
            <v>01</v>
          </cell>
          <cell r="AB235" t="str">
            <v>Forecast Demand Variance</v>
          </cell>
          <cell r="AE235">
            <v>0</v>
          </cell>
          <cell r="AF235">
            <v>861.67999999999938</v>
          </cell>
        </row>
        <row r="236">
          <cell r="N236" t="str">
            <v>'02'</v>
          </cell>
          <cell r="O236" t="str">
            <v>411</v>
          </cell>
          <cell r="P236">
            <v>411.44</v>
          </cell>
          <cell r="R236" t="str">
            <v>UNIVERSAL SERVICE RIDER</v>
          </cell>
          <cell r="S236">
            <v>510.4</v>
          </cell>
          <cell r="X236" t="str">
            <v>451</v>
          </cell>
          <cell r="Z236" t="str">
            <v>01</v>
          </cell>
          <cell r="AB236" t="str">
            <v>Forecast Refund</v>
          </cell>
          <cell r="AE236">
            <v>0</v>
          </cell>
          <cell r="AF236">
            <v>305.51</v>
          </cell>
        </row>
        <row r="237">
          <cell r="N237" t="str">
            <v>'02'</v>
          </cell>
          <cell r="O237" t="str">
            <v>411</v>
          </cell>
          <cell r="P237">
            <v>411.45</v>
          </cell>
          <cell r="R237" t="str">
            <v>ADMINISTRATIVE CHARGE</v>
          </cell>
          <cell r="S237">
            <v>356.92</v>
          </cell>
          <cell r="X237" t="str">
            <v>451</v>
          </cell>
          <cell r="Z237" t="str">
            <v>01</v>
          </cell>
          <cell r="AB237" t="str">
            <v>Forecast Bad Debt Year 1</v>
          </cell>
          <cell r="AE237">
            <v>0</v>
          </cell>
          <cell r="AF237">
            <v>-10.740000000000002</v>
          </cell>
        </row>
        <row r="238">
          <cell r="N238" t="str">
            <v>'02'</v>
          </cell>
          <cell r="O238" t="str">
            <v>411</v>
          </cell>
          <cell r="P238">
            <v>411.45</v>
          </cell>
          <cell r="R238" t="str">
            <v>BAD DEBT TRACKER</v>
          </cell>
          <cell r="S238">
            <v>103.44</v>
          </cell>
          <cell r="X238" t="str">
            <v>451</v>
          </cell>
          <cell r="Z238" t="str">
            <v>01</v>
          </cell>
          <cell r="AB238" t="str">
            <v>Forecast Bad Debt Year 2</v>
          </cell>
          <cell r="AE238">
            <v>0</v>
          </cell>
          <cell r="AF238">
            <v>-38.95999999999998</v>
          </cell>
        </row>
        <row r="239">
          <cell r="N239" t="str">
            <v>'02'</v>
          </cell>
          <cell r="O239" t="str">
            <v>411</v>
          </cell>
          <cell r="P239">
            <v>411.45</v>
          </cell>
          <cell r="R239" t="str">
            <v>MONTHLY BROKERAGE FEE</v>
          </cell>
          <cell r="S239">
            <v>1105.07</v>
          </cell>
          <cell r="X239" t="str">
            <v>451</v>
          </cell>
          <cell r="Z239" t="str">
            <v>01</v>
          </cell>
          <cell r="AB239" t="str">
            <v>Forecast Pipe/Trns/Stor</v>
          </cell>
          <cell r="AE239">
            <v>0</v>
          </cell>
          <cell r="AF239">
            <v>-7872.3300000000017</v>
          </cell>
        </row>
        <row r="240">
          <cell r="N240" t="str">
            <v>'02'</v>
          </cell>
          <cell r="O240" t="str">
            <v>411</v>
          </cell>
          <cell r="P240">
            <v>411.45</v>
          </cell>
          <cell r="R240" t="str">
            <v>CUSTOMER CHARGE</v>
          </cell>
          <cell r="S240">
            <v>2571.0700000000002</v>
          </cell>
          <cell r="X240" t="str">
            <v>451</v>
          </cell>
          <cell r="Z240" t="str">
            <v>01</v>
          </cell>
          <cell r="AB240" t="str">
            <v>Forecast Universal Service Rdr</v>
          </cell>
          <cell r="AE240">
            <v>0</v>
          </cell>
          <cell r="AF240">
            <v>-352.92000000000007</v>
          </cell>
        </row>
        <row r="241">
          <cell r="N241" t="str">
            <v>'02'</v>
          </cell>
          <cell r="O241" t="str">
            <v>411</v>
          </cell>
          <cell r="P241">
            <v>411.45</v>
          </cell>
          <cell r="R241" t="str">
            <v>COMMODITY VARIANCE</v>
          </cell>
          <cell r="S241">
            <v>1157.67</v>
          </cell>
          <cell r="X241" t="str">
            <v>451</v>
          </cell>
          <cell r="Z241" t="str">
            <v>01</v>
          </cell>
          <cell r="AB241" t="str">
            <v>Forecast Program Fee</v>
          </cell>
          <cell r="AE241">
            <v>0</v>
          </cell>
          <cell r="AF241">
            <v>-6234.9400000000023</v>
          </cell>
        </row>
        <row r="242">
          <cell r="N242" t="str">
            <v>'02'</v>
          </cell>
          <cell r="O242" t="str">
            <v>411</v>
          </cell>
          <cell r="P242">
            <v>411.45</v>
          </cell>
          <cell r="R242" t="str">
            <v>DEMAND VARIANCE</v>
          </cell>
          <cell r="S242">
            <v>-115.66</v>
          </cell>
          <cell r="X242" t="str">
            <v>451</v>
          </cell>
          <cell r="Z242" t="str">
            <v>01</v>
          </cell>
          <cell r="AB242" t="str">
            <v xml:space="preserve">  Total Unbilled Revenue</v>
          </cell>
          <cell r="AE242">
            <v>0</v>
          </cell>
          <cell r="AF242">
            <v>-59374.859999999986</v>
          </cell>
        </row>
        <row r="243">
          <cell r="N243" t="str">
            <v>'02'</v>
          </cell>
          <cell r="O243" t="str">
            <v>411</v>
          </cell>
          <cell r="P243">
            <v>411.45</v>
          </cell>
          <cell r="R243" t="str">
            <v>DISTRIBUTION CHARGE</v>
          </cell>
          <cell r="S243">
            <v>4025.7</v>
          </cell>
          <cell r="X243" t="str">
            <v>451</v>
          </cell>
          <cell r="Z243" t="str">
            <v>01</v>
          </cell>
          <cell r="AB243" t="str">
            <v>Fixed Monthly Bill</v>
          </cell>
          <cell r="AE243">
            <v>0</v>
          </cell>
          <cell r="AF243">
            <v>16910.410000000033</v>
          </cell>
        </row>
        <row r="244">
          <cell r="N244" t="str">
            <v>'02'</v>
          </cell>
          <cell r="O244" t="str">
            <v>411</v>
          </cell>
          <cell r="P244">
            <v>411.45</v>
          </cell>
          <cell r="R244" t="str">
            <v>ENERGY EFFICIENCY SURCHARGE</v>
          </cell>
          <cell r="S244">
            <v>124.13</v>
          </cell>
          <cell r="X244" t="str">
            <v>451</v>
          </cell>
          <cell r="Z244" t="str">
            <v>01</v>
          </cell>
          <cell r="AB244" t="str">
            <v>Accrued Revenue</v>
          </cell>
          <cell r="AE244">
            <v>0</v>
          </cell>
          <cell r="AF244">
            <v>-76285.270000000019</v>
          </cell>
        </row>
        <row r="245">
          <cell r="N245" t="str">
            <v>'02'</v>
          </cell>
          <cell r="O245" t="str">
            <v>411</v>
          </cell>
          <cell r="P245">
            <v>411.45</v>
          </cell>
          <cell r="R245" t="str">
            <v>INDIANA UTILITY RECEIPTS TAX</v>
          </cell>
          <cell r="S245">
            <v>271.61</v>
          </cell>
          <cell r="X245" t="str">
            <v>451</v>
          </cell>
          <cell r="Z245" t="str">
            <v>01</v>
          </cell>
          <cell r="AB245" t="str">
            <v>Actual Volume</v>
          </cell>
          <cell r="AE245">
            <v>0</v>
          </cell>
          <cell r="AF245">
            <v>-42675.810000000056</v>
          </cell>
        </row>
        <row r="246">
          <cell r="N246" t="str">
            <v>'02'</v>
          </cell>
          <cell r="O246" t="str">
            <v>411</v>
          </cell>
          <cell r="P246">
            <v>411.45</v>
          </cell>
          <cell r="R246" t="str">
            <v>LOW INC DISC TIER1 TAXABLE- NI</v>
          </cell>
          <cell r="S246">
            <v>-214.49</v>
          </cell>
          <cell r="X246" t="str">
            <v>451</v>
          </cell>
          <cell r="Z246" t="str">
            <v>01</v>
          </cell>
          <cell r="AB246" t="str">
            <v>Actual Pipeline/Trans/Stor</v>
          </cell>
          <cell r="AE246">
            <v>0</v>
          </cell>
          <cell r="AF246">
            <v>-3781.7099999999991</v>
          </cell>
        </row>
        <row r="247">
          <cell r="N247" t="str">
            <v>'02'</v>
          </cell>
          <cell r="O247" t="str">
            <v>411</v>
          </cell>
          <cell r="P247">
            <v>411.45</v>
          </cell>
          <cell r="R247" t="str">
            <v>LOW INC DISC TIER2 TAXABLE- NI</v>
          </cell>
          <cell r="S247">
            <v>-3481.55</v>
          </cell>
          <cell r="X247" t="str">
            <v>451</v>
          </cell>
          <cell r="Z247" t="str">
            <v>01</v>
          </cell>
          <cell r="AB247" t="str">
            <v>Actual Base Commodity Charge</v>
          </cell>
          <cell r="AE247">
            <v>0</v>
          </cell>
          <cell r="AF247">
            <v>-23192.910000000033</v>
          </cell>
        </row>
        <row r="248">
          <cell r="N248" t="str">
            <v>'02'</v>
          </cell>
          <cell r="O248" t="str">
            <v>411</v>
          </cell>
          <cell r="P248">
            <v>411.45</v>
          </cell>
          <cell r="R248" t="str">
            <v>LOW INC DISC TIER3 TAXABLE- NI</v>
          </cell>
          <cell r="S248">
            <v>-1770.13</v>
          </cell>
          <cell r="X248" t="str">
            <v>451</v>
          </cell>
          <cell r="Z248" t="str">
            <v>01</v>
          </cell>
          <cell r="AB248" t="str">
            <v>Actual Customer Charge</v>
          </cell>
          <cell r="AE248">
            <v>0</v>
          </cell>
          <cell r="AF248">
            <v>2573.0800000000017</v>
          </cell>
        </row>
        <row r="249">
          <cell r="N249" t="str">
            <v>'02'</v>
          </cell>
          <cell r="O249" t="str">
            <v>411</v>
          </cell>
          <cell r="P249">
            <v>411.45</v>
          </cell>
          <cell r="R249" t="str">
            <v>PRICE CAP OPTION</v>
          </cell>
          <cell r="S249">
            <v>13232.55</v>
          </cell>
          <cell r="X249" t="str">
            <v>451</v>
          </cell>
          <cell r="Z249" t="str">
            <v>01</v>
          </cell>
          <cell r="AB249" t="str">
            <v>Actual Head Block Charge</v>
          </cell>
          <cell r="AE249">
            <v>0</v>
          </cell>
          <cell r="AF249">
            <v>0</v>
          </cell>
        </row>
        <row r="250">
          <cell r="N250" t="str">
            <v>'02'</v>
          </cell>
          <cell r="O250" t="str">
            <v>411</v>
          </cell>
          <cell r="P250">
            <v>411.45</v>
          </cell>
          <cell r="R250" t="str">
            <v>INTER PIPE TRANS AND STOR CHRG</v>
          </cell>
          <cell r="S250">
            <v>3311.33</v>
          </cell>
          <cell r="X250" t="str">
            <v>451</v>
          </cell>
          <cell r="Z250" t="str">
            <v>01</v>
          </cell>
          <cell r="AB250" t="str">
            <v>Actual Tail Block Charge</v>
          </cell>
          <cell r="AE250">
            <v>0</v>
          </cell>
          <cell r="AF250">
            <v>0</v>
          </cell>
        </row>
        <row r="251">
          <cell r="N251" t="str">
            <v>'02'</v>
          </cell>
          <cell r="O251" t="str">
            <v>411</v>
          </cell>
          <cell r="P251">
            <v>411.45</v>
          </cell>
          <cell r="R251" t="str">
            <v>REFUNDS</v>
          </cell>
          <cell r="S251">
            <v>-167.87</v>
          </cell>
          <cell r="X251" t="str">
            <v>451</v>
          </cell>
          <cell r="Z251" t="str">
            <v>01</v>
          </cell>
          <cell r="AB251" t="str">
            <v>Actual Enrgy Effcy Sur-Chg</v>
          </cell>
          <cell r="AE251">
            <v>0</v>
          </cell>
          <cell r="AF251">
            <v>-146.36999999999989</v>
          </cell>
        </row>
        <row r="252">
          <cell r="N252" t="str">
            <v>'02'</v>
          </cell>
          <cell r="O252" t="str">
            <v>411</v>
          </cell>
          <cell r="P252">
            <v>411.45</v>
          </cell>
          <cell r="R252" t="str">
            <v>UNIVERSAL SERVICE RIDER</v>
          </cell>
          <cell r="S252">
            <v>142.77000000000001</v>
          </cell>
          <cell r="X252" t="str">
            <v>451</v>
          </cell>
          <cell r="Z252" t="str">
            <v>01</v>
          </cell>
          <cell r="AB252" t="str">
            <v>Actual In Util Receipt Tax</v>
          </cell>
          <cell r="AE252">
            <v>0</v>
          </cell>
          <cell r="AF252">
            <v>-452.10000000000036</v>
          </cell>
        </row>
        <row r="253">
          <cell r="N253" t="str">
            <v>'02'</v>
          </cell>
          <cell r="O253" t="str">
            <v>451</v>
          </cell>
          <cell r="P253">
            <v>451.1</v>
          </cell>
          <cell r="R253" t="str">
            <v>WW MONTHLY CHARGE</v>
          </cell>
          <cell r="S253">
            <v>571149.15</v>
          </cell>
          <cell r="X253" t="str">
            <v>451</v>
          </cell>
          <cell r="Z253" t="str">
            <v>01</v>
          </cell>
          <cell r="AB253" t="str">
            <v>Actual Program Fee</v>
          </cell>
          <cell r="AE253">
            <v>0</v>
          </cell>
          <cell r="AF253">
            <v>-2941.489999999998</v>
          </cell>
        </row>
        <row r="254">
          <cell r="N254" t="str">
            <v>'02'</v>
          </cell>
          <cell r="O254" t="str">
            <v>451</v>
          </cell>
          <cell r="P254">
            <v>451.1</v>
          </cell>
          <cell r="R254" t="str">
            <v>WW TERM FLAT FEE</v>
          </cell>
          <cell r="S254">
            <v>30</v>
          </cell>
          <cell r="X254" t="str">
            <v>451</v>
          </cell>
          <cell r="Z254" t="str">
            <v>01</v>
          </cell>
          <cell r="AB254" t="str">
            <v>Actual Commodity Variance</v>
          </cell>
          <cell r="AE254">
            <v>0</v>
          </cell>
          <cell r="AF254">
            <v>-380.05000000000018</v>
          </cell>
        </row>
        <row r="255">
          <cell r="N255" t="str">
            <v>'02'</v>
          </cell>
          <cell r="O255" t="str">
            <v>451</v>
          </cell>
          <cell r="P255">
            <v>451.1</v>
          </cell>
          <cell r="R255" t="str">
            <v>WW TERM SETTLE UP AMOUNT</v>
          </cell>
          <cell r="S255">
            <v>254.46</v>
          </cell>
          <cell r="X255" t="str">
            <v>451</v>
          </cell>
          <cell r="Z255" t="str">
            <v>01</v>
          </cell>
          <cell r="AB255" t="str">
            <v>Actual Demand Variance</v>
          </cell>
          <cell r="AE255">
            <v>0</v>
          </cell>
          <cell r="AF255">
            <v>416.78000000000065</v>
          </cell>
        </row>
        <row r="256">
          <cell r="N256" t="str">
            <v>'02'</v>
          </cell>
          <cell r="O256" t="str">
            <v>451</v>
          </cell>
          <cell r="P256">
            <v>451.1</v>
          </cell>
          <cell r="R256" t="str">
            <v>CREDIT TO ENFORCE 40% RULE</v>
          </cell>
          <cell r="S256">
            <v>-85.09</v>
          </cell>
          <cell r="X256" t="str">
            <v>451</v>
          </cell>
          <cell r="Z256" t="str">
            <v>01</v>
          </cell>
          <cell r="AB256" t="str">
            <v>Actual Refund</v>
          </cell>
          <cell r="AE256">
            <v>0</v>
          </cell>
          <cell r="AF256">
            <v>146.93000000000006</v>
          </cell>
        </row>
        <row r="257">
          <cell r="N257" t="str">
            <v>'02'</v>
          </cell>
          <cell r="O257" t="str">
            <v>451</v>
          </cell>
          <cell r="P257">
            <v>451.1</v>
          </cell>
          <cell r="R257" t="str">
            <v>WW TERM MONTHLY FEE</v>
          </cell>
          <cell r="S257">
            <v>100</v>
          </cell>
          <cell r="X257" t="str">
            <v>451</v>
          </cell>
          <cell r="Z257" t="str">
            <v>01</v>
          </cell>
          <cell r="AB257" t="str">
            <v>Actual Bad Debt Year 1</v>
          </cell>
          <cell r="AE257">
            <v>0</v>
          </cell>
          <cell r="AF257">
            <v>-6.0300000000000011</v>
          </cell>
        </row>
        <row r="258">
          <cell r="N258" t="str">
            <v>'02'</v>
          </cell>
          <cell r="O258" t="str">
            <v>451</v>
          </cell>
          <cell r="P258">
            <v>451.5</v>
          </cell>
          <cell r="R258" t="str">
            <v>LOW INC DISC TIER1 TAXABLE- NI</v>
          </cell>
          <cell r="S258">
            <v>-92.55</v>
          </cell>
          <cell r="X258" t="str">
            <v>451</v>
          </cell>
          <cell r="Z258" t="str">
            <v>01</v>
          </cell>
          <cell r="AB258" t="str">
            <v>Actual Bad Debt Year 2</v>
          </cell>
          <cell r="AE258">
            <v>0</v>
          </cell>
          <cell r="AF258">
            <v>-17.20999999999998</v>
          </cell>
        </row>
        <row r="259">
          <cell r="N259" t="str">
            <v>'02'</v>
          </cell>
          <cell r="O259" t="str">
            <v>451</v>
          </cell>
          <cell r="P259">
            <v>451.5</v>
          </cell>
          <cell r="R259" t="str">
            <v>LOW INC DISC TIER2 TAXABLE- NI</v>
          </cell>
          <cell r="S259">
            <v>-1025.23</v>
          </cell>
          <cell r="X259" t="str">
            <v>451</v>
          </cell>
          <cell r="Z259" t="str">
            <v>01</v>
          </cell>
          <cell r="AB259" t="str">
            <v>Actual Universl Service Rider</v>
          </cell>
          <cell r="AE259">
            <v>0</v>
          </cell>
          <cell r="AF259">
            <v>-171.03999999999996</v>
          </cell>
        </row>
        <row r="260">
          <cell r="N260" t="str">
            <v>'02'</v>
          </cell>
          <cell r="O260" t="str">
            <v>451</v>
          </cell>
          <cell r="P260">
            <v>451.5</v>
          </cell>
          <cell r="R260" t="str">
            <v>LOW INC DISC TIER3 TAXABLE- NI</v>
          </cell>
          <cell r="S260">
            <v>-726.16</v>
          </cell>
          <cell r="X260" t="str">
            <v>451</v>
          </cell>
          <cell r="Z260" t="str">
            <v>05</v>
          </cell>
          <cell r="AB260" t="str">
            <v>Forecast Volume</v>
          </cell>
          <cell r="AE260">
            <v>0</v>
          </cell>
          <cell r="AF260">
            <v>180.21999999999935</v>
          </cell>
        </row>
        <row r="261">
          <cell r="N261" t="str">
            <v>'02'</v>
          </cell>
          <cell r="O261" t="str">
            <v>451</v>
          </cell>
          <cell r="P261">
            <v>451.5</v>
          </cell>
          <cell r="R261" t="str">
            <v>WW MONTHLY CHARGE</v>
          </cell>
          <cell r="S261">
            <v>8695.6200000000008</v>
          </cell>
          <cell r="X261" t="str">
            <v>451</v>
          </cell>
          <cell r="Z261" t="str">
            <v>05</v>
          </cell>
          <cell r="AB261" t="str">
            <v>Forecast Customer Charge</v>
          </cell>
          <cell r="AE261">
            <v>0</v>
          </cell>
          <cell r="AF261">
            <v>138.10000000000002</v>
          </cell>
        </row>
        <row r="262">
          <cell r="N262" t="str">
            <v>'02'</v>
          </cell>
          <cell r="O262" t="str">
            <v>451</v>
          </cell>
          <cell r="P262">
            <v>451.5</v>
          </cell>
          <cell r="R262" t="str">
            <v>WW TERM SETTLE UP AMOUNT</v>
          </cell>
          <cell r="S262">
            <v>64.83</v>
          </cell>
          <cell r="X262" t="str">
            <v>451</v>
          </cell>
          <cell r="Z262" t="str">
            <v>05</v>
          </cell>
          <cell r="AB262" t="str">
            <v>Forecast Head Block Charge</v>
          </cell>
          <cell r="AE262">
            <v>0</v>
          </cell>
          <cell r="AF262">
            <v>0</v>
          </cell>
        </row>
        <row r="263">
          <cell r="N263" t="str">
            <v>'03'</v>
          </cell>
          <cell r="O263" t="str">
            <v>411</v>
          </cell>
          <cell r="P263">
            <v>411.3</v>
          </cell>
          <cell r="R263" t="str">
            <v>BAD DEBT TRACKER</v>
          </cell>
          <cell r="S263">
            <v>2.5</v>
          </cell>
          <cell r="X263" t="str">
            <v>451</v>
          </cell>
          <cell r="Z263" t="str">
            <v>05</v>
          </cell>
          <cell r="AB263" t="str">
            <v>Forecast Tail Block Charge</v>
          </cell>
          <cell r="AE263">
            <v>0</v>
          </cell>
          <cell r="AF263">
            <v>0</v>
          </cell>
        </row>
        <row r="264">
          <cell r="N264" t="str">
            <v>'03'</v>
          </cell>
          <cell r="O264" t="str">
            <v>411</v>
          </cell>
          <cell r="P264">
            <v>411.3</v>
          </cell>
          <cell r="R264" t="str">
            <v>CUSTOMER CHARGE</v>
          </cell>
          <cell r="S264">
            <v>66</v>
          </cell>
          <cell r="X264" t="str">
            <v>451</v>
          </cell>
          <cell r="Z264" t="str">
            <v>05</v>
          </cell>
          <cell r="AB264" t="str">
            <v>Forecast Base Commodity Charge</v>
          </cell>
          <cell r="AE264">
            <v>0</v>
          </cell>
          <cell r="AF264">
            <v>55.779999999999745</v>
          </cell>
        </row>
        <row r="265">
          <cell r="N265" t="str">
            <v>'03'</v>
          </cell>
          <cell r="O265" t="str">
            <v>411</v>
          </cell>
          <cell r="P265">
            <v>411.3</v>
          </cell>
          <cell r="R265" t="str">
            <v>COMMODITY VARIANCE</v>
          </cell>
          <cell r="S265">
            <v>27.95</v>
          </cell>
          <cell r="X265" t="str">
            <v>451</v>
          </cell>
          <cell r="Z265" t="str">
            <v>05</v>
          </cell>
          <cell r="AB265" t="str">
            <v>Forecast Commodity Variance</v>
          </cell>
          <cell r="AE265">
            <v>0</v>
          </cell>
          <cell r="AF265">
            <v>7.0600000000000005</v>
          </cell>
        </row>
        <row r="266">
          <cell r="N266" t="str">
            <v>'03'</v>
          </cell>
          <cell r="O266" t="str">
            <v>411</v>
          </cell>
          <cell r="P266">
            <v>411.3</v>
          </cell>
          <cell r="R266" t="str">
            <v>DEMAND VARIANCE</v>
          </cell>
          <cell r="S266">
            <v>-2.8</v>
          </cell>
          <cell r="X266" t="str">
            <v>451</v>
          </cell>
          <cell r="Z266" t="str">
            <v>05</v>
          </cell>
          <cell r="AB266" t="str">
            <v>Forecast In Util Rcpt Tax</v>
          </cell>
          <cell r="AE266">
            <v>0</v>
          </cell>
          <cell r="AF266">
            <v>3.7699999999999818</v>
          </cell>
        </row>
        <row r="267">
          <cell r="N267" t="str">
            <v>'03'</v>
          </cell>
          <cell r="O267" t="str">
            <v>411</v>
          </cell>
          <cell r="P267">
            <v>411.3</v>
          </cell>
          <cell r="R267" t="str">
            <v>DISTRIBUTION CHARGE</v>
          </cell>
          <cell r="S267">
            <v>97.16</v>
          </cell>
          <cell r="X267" t="str">
            <v>451</v>
          </cell>
          <cell r="Z267" t="str">
            <v>05</v>
          </cell>
          <cell r="AB267" t="str">
            <v>Forecast Enrgy Eff Surchrg</v>
          </cell>
          <cell r="AE267">
            <v>0</v>
          </cell>
          <cell r="AF267">
            <v>0.57000000000000028</v>
          </cell>
        </row>
        <row r="268">
          <cell r="N268" t="str">
            <v>'03'</v>
          </cell>
          <cell r="O268" t="str">
            <v>411</v>
          </cell>
          <cell r="P268">
            <v>411.3</v>
          </cell>
          <cell r="R268" t="str">
            <v>ENERGY EFFICIENCY SURCHARGE</v>
          </cell>
          <cell r="S268">
            <v>3</v>
          </cell>
          <cell r="X268" t="str">
            <v>451</v>
          </cell>
          <cell r="Z268" t="str">
            <v>05</v>
          </cell>
          <cell r="AB268" t="str">
            <v>Forecast Demand Variance</v>
          </cell>
          <cell r="AE268">
            <v>0</v>
          </cell>
          <cell r="AF268">
            <v>3.4699999999999989</v>
          </cell>
        </row>
        <row r="269">
          <cell r="N269" t="str">
            <v>'03'</v>
          </cell>
          <cell r="O269" t="str">
            <v>411</v>
          </cell>
          <cell r="P269">
            <v>411.3</v>
          </cell>
          <cell r="R269" t="str">
            <v>INDIANA UTILITY RECEIPTS TAX</v>
          </cell>
          <cell r="S269">
            <v>6.54</v>
          </cell>
          <cell r="X269" t="str">
            <v>451</v>
          </cell>
          <cell r="Z269" t="str">
            <v>05</v>
          </cell>
          <cell r="AB269" t="str">
            <v>Forecast Refund</v>
          </cell>
          <cell r="AE269">
            <v>0</v>
          </cell>
          <cell r="AF269">
            <v>-1.9100000000000037</v>
          </cell>
        </row>
        <row r="270">
          <cell r="N270" t="str">
            <v>'03'</v>
          </cell>
          <cell r="O270" t="str">
            <v>411</v>
          </cell>
          <cell r="P270">
            <v>411.3</v>
          </cell>
          <cell r="R270" t="str">
            <v>INTER PIPE TRANS AND STOR CHRG</v>
          </cell>
          <cell r="S270">
            <v>79.930000000000007</v>
          </cell>
          <cell r="X270" t="str">
            <v>451</v>
          </cell>
          <cell r="Z270" t="str">
            <v>05</v>
          </cell>
          <cell r="AB270" t="str">
            <v>Forecast Bad Debt Year 1</v>
          </cell>
          <cell r="AE270">
            <v>0</v>
          </cell>
          <cell r="AF270">
            <v>0.23000000000000004</v>
          </cell>
        </row>
        <row r="271">
          <cell r="N271" t="str">
            <v>'03'</v>
          </cell>
          <cell r="O271" t="str">
            <v>411</v>
          </cell>
          <cell r="P271">
            <v>411.3</v>
          </cell>
          <cell r="R271" t="str">
            <v>REFUNDS</v>
          </cell>
          <cell r="S271">
            <v>-4.0599999999999996</v>
          </cell>
          <cell r="X271" t="str">
            <v>451</v>
          </cell>
          <cell r="Z271" t="str">
            <v>05</v>
          </cell>
          <cell r="AB271" t="str">
            <v>Forecast Bad Debt Year 2</v>
          </cell>
          <cell r="AE271">
            <v>0</v>
          </cell>
          <cell r="AF271">
            <v>-0.12000000000000011</v>
          </cell>
        </row>
        <row r="272">
          <cell r="N272" t="str">
            <v>'03'</v>
          </cell>
          <cell r="O272" t="str">
            <v>411</v>
          </cell>
          <cell r="P272">
            <v>411.3</v>
          </cell>
          <cell r="R272" t="str">
            <v>GAS SUPPLY CHARGE</v>
          </cell>
          <cell r="S272">
            <v>318.61</v>
          </cell>
          <cell r="X272" t="str">
            <v>451</v>
          </cell>
          <cell r="Z272" t="str">
            <v>05</v>
          </cell>
          <cell r="AB272" t="str">
            <v>Forecast Pipe/Trns/Stor</v>
          </cell>
          <cell r="AE272">
            <v>0</v>
          </cell>
          <cell r="AF272">
            <v>17.430000000000064</v>
          </cell>
        </row>
        <row r="273">
          <cell r="N273" t="str">
            <v>'03'</v>
          </cell>
          <cell r="O273" t="str">
            <v>411</v>
          </cell>
          <cell r="P273">
            <v>411.3</v>
          </cell>
          <cell r="R273" t="str">
            <v>UNIVERSAL SERVICE RIDER</v>
          </cell>
          <cell r="S273">
            <v>3.44</v>
          </cell>
          <cell r="X273" t="str">
            <v>451</v>
          </cell>
          <cell r="Z273" t="str">
            <v>05</v>
          </cell>
          <cell r="AB273" t="str">
            <v>Forecast Universal Service Rdr</v>
          </cell>
          <cell r="AE273">
            <v>0</v>
          </cell>
          <cell r="AF273">
            <v>0.67000000000000171</v>
          </cell>
        </row>
        <row r="274">
          <cell r="N274" t="str">
            <v>'04'</v>
          </cell>
          <cell r="O274" t="str">
            <v>170</v>
          </cell>
          <cell r="P274">
            <v>1700.1</v>
          </cell>
          <cell r="R274" t="str">
            <v>GUARANTEED MINIMUM CHARGE</v>
          </cell>
          <cell r="S274">
            <v>0</v>
          </cell>
          <cell r="X274" t="str">
            <v>451</v>
          </cell>
          <cell r="Z274" t="str">
            <v>05</v>
          </cell>
          <cell r="AB274" t="str">
            <v>Forecast Program Fee</v>
          </cell>
          <cell r="AE274">
            <v>0</v>
          </cell>
          <cell r="AF274">
            <v>23.110000000000014</v>
          </cell>
        </row>
        <row r="275">
          <cell r="N275" t="str">
            <v>'04'</v>
          </cell>
          <cell r="O275" t="str">
            <v>170</v>
          </cell>
          <cell r="P275">
            <v>1700.2</v>
          </cell>
          <cell r="R275" t="str">
            <v>GUARANTEED MINIMUM CHARGE</v>
          </cell>
          <cell r="S275">
            <v>74019.990000000005</v>
          </cell>
          <cell r="X275" t="str">
            <v>451</v>
          </cell>
          <cell r="Z275" t="str">
            <v>05</v>
          </cell>
          <cell r="AB275" t="str">
            <v xml:space="preserve">  Total Unbilled Revenue</v>
          </cell>
          <cell r="AE275">
            <v>0</v>
          </cell>
          <cell r="AF275">
            <v>248.15999999999985</v>
          </cell>
        </row>
        <row r="276">
          <cell r="N276" t="str">
            <v>'04'</v>
          </cell>
          <cell r="O276" t="str">
            <v>283</v>
          </cell>
          <cell r="P276">
            <v>28321.1</v>
          </cell>
          <cell r="R276" t="str">
            <v>CUSTOMER CHARGE</v>
          </cell>
          <cell r="S276">
            <v>0</v>
          </cell>
          <cell r="X276" t="str">
            <v>451</v>
          </cell>
          <cell r="Z276" t="str">
            <v>05</v>
          </cell>
          <cell r="AB276" t="str">
            <v>Fixed Monthly Bill</v>
          </cell>
          <cell r="AE276">
            <v>0</v>
          </cell>
          <cell r="AF276">
            <v>995.66000000000076</v>
          </cell>
        </row>
        <row r="277">
          <cell r="N277" t="str">
            <v>'04'</v>
          </cell>
          <cell r="O277" t="str">
            <v>283</v>
          </cell>
          <cell r="P277">
            <v>28321.1</v>
          </cell>
          <cell r="R277" t="str">
            <v>ENERGY CHARGE</v>
          </cell>
          <cell r="S277">
            <v>0.52</v>
          </cell>
          <cell r="X277" t="str">
            <v>451</v>
          </cell>
          <cell r="Z277" t="str">
            <v>05</v>
          </cell>
          <cell r="AB277" t="str">
            <v>Accrued Revenue</v>
          </cell>
          <cell r="AE277">
            <v>0</v>
          </cell>
          <cell r="AF277">
            <v>-747.5</v>
          </cell>
        </row>
        <row r="278">
          <cell r="N278" t="str">
            <v>'04'</v>
          </cell>
          <cell r="O278" t="str">
            <v>283</v>
          </cell>
          <cell r="P278">
            <v>28321.1</v>
          </cell>
          <cell r="R278" t="str">
            <v>ENERGY COST ADJUSTMENT CHARGE</v>
          </cell>
          <cell r="S278">
            <v>0.28999999999999998</v>
          </cell>
          <cell r="X278" t="str">
            <v>451</v>
          </cell>
          <cell r="Z278" t="str">
            <v>05</v>
          </cell>
          <cell r="AB278" t="str">
            <v>Actual Volume</v>
          </cell>
          <cell r="AE278">
            <v>0</v>
          </cell>
          <cell r="AF278">
            <v>667.20000000000073</v>
          </cell>
        </row>
        <row r="279">
          <cell r="N279" t="str">
            <v>'04'</v>
          </cell>
          <cell r="O279" t="str">
            <v>283</v>
          </cell>
          <cell r="P279">
            <v>28325.1</v>
          </cell>
          <cell r="R279" t="str">
            <v>CUSTOMER CHARGE</v>
          </cell>
          <cell r="S279">
            <v>0</v>
          </cell>
          <cell r="X279" t="str">
            <v>451</v>
          </cell>
          <cell r="Z279" t="str">
            <v>05</v>
          </cell>
          <cell r="AB279" t="str">
            <v>Actual Pipeline/Trans/Stor</v>
          </cell>
          <cell r="AE279">
            <v>0</v>
          </cell>
          <cell r="AF279">
            <v>61.159999999999968</v>
          </cell>
        </row>
        <row r="280">
          <cell r="N280" t="str">
            <v>'04'</v>
          </cell>
          <cell r="O280" t="str">
            <v>283</v>
          </cell>
          <cell r="P280">
            <v>28325.1</v>
          </cell>
          <cell r="R280" t="str">
            <v>ENERGY CHARGE</v>
          </cell>
          <cell r="S280">
            <v>0</v>
          </cell>
          <cell r="X280" t="str">
            <v>451</v>
          </cell>
          <cell r="Z280" t="str">
            <v>05</v>
          </cell>
          <cell r="AB280" t="str">
            <v>Actual Base Commodity Charge</v>
          </cell>
          <cell r="AE280">
            <v>0</v>
          </cell>
          <cell r="AF280">
            <v>308.35000000000036</v>
          </cell>
        </row>
        <row r="281">
          <cell r="N281" t="str">
            <v>'04'</v>
          </cell>
          <cell r="O281" t="str">
            <v>283</v>
          </cell>
          <cell r="P281">
            <v>28325.1</v>
          </cell>
          <cell r="R281" t="str">
            <v>ENERGY COST ADJUSTMENT CHARGE</v>
          </cell>
          <cell r="S281">
            <v>0</v>
          </cell>
          <cell r="X281" t="str">
            <v>451</v>
          </cell>
          <cell r="Z281" t="str">
            <v>05</v>
          </cell>
          <cell r="AB281" t="str">
            <v>Actual Customer Charge</v>
          </cell>
          <cell r="AE281">
            <v>0</v>
          </cell>
          <cell r="AF281">
            <v>138.10000000000002</v>
          </cell>
        </row>
        <row r="282">
          <cell r="N282" t="str">
            <v>'04'</v>
          </cell>
          <cell r="O282" t="str">
            <v>421</v>
          </cell>
          <cell r="P282">
            <v>421.1</v>
          </cell>
          <cell r="R282" t="str">
            <v>BAD DEBT TRACKER</v>
          </cell>
          <cell r="S282">
            <v>14502.47</v>
          </cell>
          <cell r="X282" t="str">
            <v>451</v>
          </cell>
          <cell r="Z282" t="str">
            <v>05</v>
          </cell>
          <cell r="AB282" t="str">
            <v>Actual Head Block Charge</v>
          </cell>
          <cell r="AE282">
            <v>0</v>
          </cell>
          <cell r="AF282">
            <v>0</v>
          </cell>
        </row>
        <row r="283">
          <cell r="N283" t="str">
            <v>'04'</v>
          </cell>
          <cell r="O283" t="str">
            <v>421</v>
          </cell>
          <cell r="P283">
            <v>421.1</v>
          </cell>
          <cell r="R283" t="str">
            <v>CUSTOMER CHARGE</v>
          </cell>
          <cell r="S283">
            <v>336868</v>
          </cell>
          <cell r="X283" t="str">
            <v>451</v>
          </cell>
          <cell r="Z283" t="str">
            <v>05</v>
          </cell>
          <cell r="AB283" t="str">
            <v>Actual Tail Block Charge</v>
          </cell>
          <cell r="AE283">
            <v>0</v>
          </cell>
          <cell r="AF283">
            <v>0</v>
          </cell>
        </row>
        <row r="284">
          <cell r="N284" t="str">
            <v>'04'</v>
          </cell>
          <cell r="O284" t="str">
            <v>421</v>
          </cell>
          <cell r="P284">
            <v>421.1</v>
          </cell>
          <cell r="R284" t="str">
            <v>COMMODITY VARIANCE</v>
          </cell>
          <cell r="S284">
            <v>134653.84</v>
          </cell>
          <cell r="X284" t="str">
            <v>451</v>
          </cell>
          <cell r="Z284" t="str">
            <v>05</v>
          </cell>
          <cell r="AB284" t="str">
            <v>Actual Enrgy Effcy Sur-Chg</v>
          </cell>
          <cell r="AE284">
            <v>0</v>
          </cell>
          <cell r="AF284">
            <v>2.4099999999999966</v>
          </cell>
        </row>
        <row r="285">
          <cell r="N285" t="str">
            <v>'04'</v>
          </cell>
          <cell r="O285" t="str">
            <v>421</v>
          </cell>
          <cell r="P285">
            <v>421.1</v>
          </cell>
          <cell r="R285" t="str">
            <v>DEMAND VARIANCE</v>
          </cell>
          <cell r="S285">
            <v>137542.06</v>
          </cell>
          <cell r="X285" t="str">
            <v>451</v>
          </cell>
          <cell r="Z285" t="str">
            <v>05</v>
          </cell>
          <cell r="AB285" t="str">
            <v>Actual In Util Receipt Tax</v>
          </cell>
          <cell r="AE285">
            <v>0</v>
          </cell>
          <cell r="AF285">
            <v>9.0799999999999983</v>
          </cell>
        </row>
        <row r="286">
          <cell r="N286" t="str">
            <v>'04'</v>
          </cell>
          <cell r="O286" t="str">
            <v>421</v>
          </cell>
          <cell r="P286">
            <v>421.1</v>
          </cell>
          <cell r="R286" t="str">
            <v>DISTRIBUTION CHARGE</v>
          </cell>
          <cell r="S286">
            <v>500011.8</v>
          </cell>
          <cell r="X286" t="str">
            <v>451</v>
          </cell>
          <cell r="Z286" t="str">
            <v>05</v>
          </cell>
          <cell r="AB286" t="str">
            <v>Actual Program Fee</v>
          </cell>
          <cell r="AE286">
            <v>0</v>
          </cell>
          <cell r="AF286">
            <v>58.5</v>
          </cell>
        </row>
        <row r="287">
          <cell r="N287" t="str">
            <v>'04'</v>
          </cell>
          <cell r="O287" t="str">
            <v>421</v>
          </cell>
          <cell r="P287">
            <v>421.1</v>
          </cell>
          <cell r="R287" t="str">
            <v>ENERGY EFFICIENCY SURCHARGE</v>
          </cell>
          <cell r="S287">
            <v>0</v>
          </cell>
          <cell r="X287" t="str">
            <v>451</v>
          </cell>
          <cell r="Z287" t="str">
            <v>05</v>
          </cell>
          <cell r="AB287" t="str">
            <v>Actual Commodity Variance</v>
          </cell>
          <cell r="AE287">
            <v>0</v>
          </cell>
          <cell r="AF287">
            <v>7.3100000000000005</v>
          </cell>
        </row>
        <row r="288">
          <cell r="N288" t="str">
            <v>'04'</v>
          </cell>
          <cell r="O288" t="str">
            <v>421</v>
          </cell>
          <cell r="P288">
            <v>421.1</v>
          </cell>
          <cell r="R288" t="str">
            <v>INDIANA UTILITY RECEIPTS TAX</v>
          </cell>
          <cell r="S288">
            <v>41011.21</v>
          </cell>
          <cell r="X288" t="str">
            <v>451</v>
          </cell>
          <cell r="Z288" t="str">
            <v>05</v>
          </cell>
          <cell r="AB288" t="str">
            <v>Actual Demand Variance</v>
          </cell>
          <cell r="AE288">
            <v>0</v>
          </cell>
          <cell r="AF288">
            <v>-1.730000000000004</v>
          </cell>
        </row>
        <row r="289">
          <cell r="N289" t="str">
            <v>'04'</v>
          </cell>
          <cell r="O289" t="str">
            <v>421</v>
          </cell>
          <cell r="P289">
            <v>421.1</v>
          </cell>
          <cell r="R289" t="str">
            <v>INTER PIPE TRANS AND STOR CHRG</v>
          </cell>
          <cell r="S289">
            <v>522947.8</v>
          </cell>
          <cell r="X289" t="str">
            <v>451</v>
          </cell>
          <cell r="Z289" t="str">
            <v>05</v>
          </cell>
          <cell r="AB289" t="str">
            <v>Actual Refund</v>
          </cell>
          <cell r="AE289">
            <v>0</v>
          </cell>
          <cell r="AF289">
            <v>-3.4200000000000017</v>
          </cell>
        </row>
        <row r="290">
          <cell r="N290" t="str">
            <v>'04'</v>
          </cell>
          <cell r="O290" t="str">
            <v>421</v>
          </cell>
          <cell r="P290">
            <v>421.1</v>
          </cell>
          <cell r="R290" t="str">
            <v>REFUNDS</v>
          </cell>
          <cell r="S290">
            <v>-23424.91</v>
          </cell>
          <cell r="X290" t="str">
            <v>451</v>
          </cell>
          <cell r="Z290" t="str">
            <v>05</v>
          </cell>
          <cell r="AB290" t="str">
            <v>Actual Bad Debt Year 1</v>
          </cell>
          <cell r="AE290">
            <v>0</v>
          </cell>
          <cell r="AF290">
            <v>0.2</v>
          </cell>
        </row>
        <row r="291">
          <cell r="N291" t="str">
            <v>'04'</v>
          </cell>
          <cell r="O291" t="str">
            <v>421</v>
          </cell>
          <cell r="P291">
            <v>421.1</v>
          </cell>
          <cell r="R291" t="str">
            <v>GAS SUPPLY CHARGE</v>
          </cell>
          <cell r="S291">
            <v>1852395.03</v>
          </cell>
          <cell r="X291" t="str">
            <v>451</v>
          </cell>
          <cell r="Z291" t="str">
            <v>05</v>
          </cell>
          <cell r="AB291" t="str">
            <v>Actual Bad Debt Year 2</v>
          </cell>
          <cell r="AE291">
            <v>0</v>
          </cell>
          <cell r="AF291">
            <v>0.15000000000000036</v>
          </cell>
        </row>
        <row r="292">
          <cell r="N292" t="str">
            <v>'04'</v>
          </cell>
          <cell r="O292" t="str">
            <v>421</v>
          </cell>
          <cell r="P292">
            <v>421.1</v>
          </cell>
          <cell r="R292" t="str">
            <v>UNIVERSAL SERVICE RIDER</v>
          </cell>
          <cell r="S292">
            <v>9994.2900000000009</v>
          </cell>
          <cell r="X292" t="str">
            <v>451</v>
          </cell>
          <cell r="Z292" t="str">
            <v>05</v>
          </cell>
          <cell r="AB292" t="str">
            <v>Actual Universl Service Rider</v>
          </cell>
          <cell r="AE292">
            <v>0</v>
          </cell>
          <cell r="AF292">
            <v>2.6699999999999946</v>
          </cell>
        </row>
        <row r="293">
          <cell r="N293" t="str">
            <v>'04'</v>
          </cell>
          <cell r="O293" t="str">
            <v>421</v>
          </cell>
          <cell r="P293">
            <v>421.12</v>
          </cell>
          <cell r="R293" t="str">
            <v>ADMINISTRATIVE CHARGE</v>
          </cell>
          <cell r="S293">
            <v>338.56</v>
          </cell>
          <cell r="X293" t="str">
            <v>451</v>
          </cell>
          <cell r="Z293" t="str">
            <v>05</v>
          </cell>
          <cell r="AB293">
            <v>0</v>
          </cell>
          <cell r="AE293">
            <v>0</v>
          </cell>
          <cell r="AF293">
            <v>0</v>
          </cell>
        </row>
        <row r="294">
          <cell r="N294" t="str">
            <v>'04'</v>
          </cell>
          <cell r="O294" t="str">
            <v>421</v>
          </cell>
          <cell r="P294">
            <v>421.12</v>
          </cell>
          <cell r="R294" t="str">
            <v>BAD DEBT TRACKER YR1</v>
          </cell>
          <cell r="S294">
            <v>0.11</v>
          </cell>
          <cell r="X294" t="str">
            <v>451</v>
          </cell>
          <cell r="Z294" t="str">
            <v>05</v>
          </cell>
          <cell r="AB294">
            <v>0</v>
          </cell>
          <cell r="AE294">
            <v>0</v>
          </cell>
          <cell r="AF294">
            <v>0</v>
          </cell>
        </row>
        <row r="295">
          <cell r="N295" t="str">
            <v>'04'</v>
          </cell>
          <cell r="O295" t="str">
            <v>421</v>
          </cell>
          <cell r="P295">
            <v>421.12</v>
          </cell>
          <cell r="R295" t="str">
            <v>BAD DEBT TRACKERYR2</v>
          </cell>
          <cell r="S295">
            <v>12.24</v>
          </cell>
          <cell r="X295" t="str">
            <v>451</v>
          </cell>
          <cell r="Z295" t="str">
            <v>05</v>
          </cell>
          <cell r="AB295">
            <v>0</v>
          </cell>
          <cell r="AE295">
            <v>0</v>
          </cell>
          <cell r="AF295">
            <v>0</v>
          </cell>
        </row>
        <row r="296">
          <cell r="N296" t="str">
            <v>'04'</v>
          </cell>
          <cell r="O296" t="str">
            <v>421</v>
          </cell>
          <cell r="P296">
            <v>421.12</v>
          </cell>
          <cell r="R296" t="str">
            <v>CUSTOMER CHARGE</v>
          </cell>
          <cell r="S296">
            <v>2070</v>
          </cell>
          <cell r="X296" t="str">
            <v>321</v>
          </cell>
          <cell r="Z296" t="str">
            <v>31</v>
          </cell>
          <cell r="AB296" t="str">
            <v>Forecast Volume</v>
          </cell>
          <cell r="AE296">
            <v>0</v>
          </cell>
          <cell r="AF296">
            <v>0</v>
          </cell>
        </row>
        <row r="297">
          <cell r="N297" t="str">
            <v>'04'</v>
          </cell>
          <cell r="O297" t="str">
            <v>421</v>
          </cell>
          <cell r="P297">
            <v>421.12</v>
          </cell>
          <cell r="R297" t="str">
            <v>COMMODITY VARIANCE</v>
          </cell>
          <cell r="S297">
            <v>7.87</v>
          </cell>
          <cell r="X297" t="str">
            <v>321</v>
          </cell>
          <cell r="Z297" t="str">
            <v>31</v>
          </cell>
          <cell r="AB297" t="str">
            <v>Forecast Pipeline Charge</v>
          </cell>
          <cell r="AE297">
            <v>0</v>
          </cell>
          <cell r="AF297">
            <v>0</v>
          </cell>
        </row>
        <row r="298">
          <cell r="N298" t="str">
            <v>'04'</v>
          </cell>
          <cell r="O298" t="str">
            <v>421</v>
          </cell>
          <cell r="P298">
            <v>421.12</v>
          </cell>
          <cell r="R298" t="str">
            <v>DEMAND VARIANCE</v>
          </cell>
          <cell r="S298">
            <v>930.64</v>
          </cell>
          <cell r="X298" t="str">
            <v>321</v>
          </cell>
          <cell r="Z298" t="str">
            <v>31</v>
          </cell>
          <cell r="AB298" t="str">
            <v>Forecast Stor Trans Charge</v>
          </cell>
          <cell r="AE298">
            <v>0</v>
          </cell>
          <cell r="AF298">
            <v>0</v>
          </cell>
        </row>
        <row r="299">
          <cell r="N299" t="str">
            <v>'04'</v>
          </cell>
          <cell r="O299" t="str">
            <v>421</v>
          </cell>
          <cell r="P299">
            <v>421.12</v>
          </cell>
          <cell r="R299" t="str">
            <v>DISTRIBUTION CHARGE</v>
          </cell>
          <cell r="S299">
            <v>3387.56</v>
          </cell>
          <cell r="X299" t="str">
            <v>321</v>
          </cell>
          <cell r="Z299" t="str">
            <v>31</v>
          </cell>
          <cell r="AB299" t="str">
            <v>Forecast GCAV Charge</v>
          </cell>
          <cell r="AE299">
            <v>0</v>
          </cell>
          <cell r="AF299">
            <v>0</v>
          </cell>
        </row>
        <row r="300">
          <cell r="N300" t="str">
            <v>'04'</v>
          </cell>
          <cell r="O300" t="str">
            <v>421</v>
          </cell>
          <cell r="P300">
            <v>421.12</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YR1</v>
          </cell>
          <cell r="S301">
            <v>0.72</v>
          </cell>
          <cell r="X301" t="str">
            <v>321</v>
          </cell>
          <cell r="Z301" t="str">
            <v>31</v>
          </cell>
          <cell r="AB301" t="str">
            <v>Forecast Customer Charge</v>
          </cell>
          <cell r="AE301">
            <v>0</v>
          </cell>
          <cell r="AF301">
            <v>0</v>
          </cell>
        </row>
        <row r="302">
          <cell r="N302" t="str">
            <v>'04'</v>
          </cell>
          <cell r="O302" t="str">
            <v>421</v>
          </cell>
          <cell r="P302">
            <v>421.12</v>
          </cell>
          <cell r="R302" t="str">
            <v>INDIANA UTILITY RCPTS TAX YR2</v>
          </cell>
          <cell r="S302">
            <v>67.05</v>
          </cell>
          <cell r="X302" t="str">
            <v>321</v>
          </cell>
          <cell r="Z302" t="str">
            <v>31</v>
          </cell>
          <cell r="AB302" t="str">
            <v>Forecast Head Block Charge</v>
          </cell>
          <cell r="AE302">
            <v>0</v>
          </cell>
          <cell r="AF302">
            <v>0</v>
          </cell>
        </row>
        <row r="303">
          <cell r="N303" t="str">
            <v>'04'</v>
          </cell>
          <cell r="O303" t="str">
            <v>421</v>
          </cell>
          <cell r="P303">
            <v>421.12</v>
          </cell>
          <cell r="R303" t="str">
            <v>PRICE FIXED OPTION</v>
          </cell>
          <cell r="S303">
            <v>21624.87</v>
          </cell>
          <cell r="X303" t="str">
            <v>321</v>
          </cell>
          <cell r="Z303" t="str">
            <v>31</v>
          </cell>
          <cell r="AB303" t="str">
            <v>Forecast Tail Block Charge</v>
          </cell>
          <cell r="AE303">
            <v>0</v>
          </cell>
          <cell r="AF303">
            <v>0</v>
          </cell>
        </row>
        <row r="304">
          <cell r="N304" t="str">
            <v>'04'</v>
          </cell>
          <cell r="O304" t="str">
            <v>421</v>
          </cell>
          <cell r="P304">
            <v>421.12</v>
          </cell>
          <cell r="R304" t="str">
            <v>INTER PIPE TRANS AND STOR CHRG</v>
          </cell>
          <cell r="S304">
            <v>3537.34</v>
          </cell>
          <cell r="X304" t="str">
            <v>321</v>
          </cell>
          <cell r="Z304" t="str">
            <v>31</v>
          </cell>
          <cell r="AB304" t="str">
            <v>Forecast Enrgy Effcy Sur-Chg</v>
          </cell>
          <cell r="AE304">
            <v>0</v>
          </cell>
          <cell r="AF304">
            <v>0</v>
          </cell>
        </row>
        <row r="305">
          <cell r="N305" t="str">
            <v>'04'</v>
          </cell>
          <cell r="O305" t="str">
            <v>421</v>
          </cell>
          <cell r="P305">
            <v>421.12</v>
          </cell>
          <cell r="R305" t="str">
            <v>REFUNDS</v>
          </cell>
          <cell r="S305">
            <v>-157.38999999999999</v>
          </cell>
          <cell r="X305" t="str">
            <v>321</v>
          </cell>
          <cell r="Z305" t="str">
            <v>31</v>
          </cell>
          <cell r="AB305" t="str">
            <v>Forecast In Util Receipt Tax</v>
          </cell>
          <cell r="AE305">
            <v>0</v>
          </cell>
          <cell r="AF305">
            <v>0</v>
          </cell>
        </row>
        <row r="306">
          <cell r="N306" t="str">
            <v>'04'</v>
          </cell>
          <cell r="O306" t="str">
            <v>421</v>
          </cell>
          <cell r="P306">
            <v>421.12</v>
          </cell>
          <cell r="R306" t="str">
            <v>UNIVERSAL SERVICE RIDER</v>
          </cell>
          <cell r="S306">
            <v>67.760000000000005</v>
          </cell>
          <cell r="X306" t="str">
            <v>321</v>
          </cell>
          <cell r="Z306" t="str">
            <v>31</v>
          </cell>
          <cell r="AB306" t="str">
            <v>Forecast NIPSCO Fee</v>
          </cell>
          <cell r="AE306">
            <v>0</v>
          </cell>
          <cell r="AF306">
            <v>0</v>
          </cell>
        </row>
        <row r="307">
          <cell r="N307" t="str">
            <v>'04'</v>
          </cell>
          <cell r="O307" t="str">
            <v>421</v>
          </cell>
          <cell r="P307">
            <v>421.13</v>
          </cell>
          <cell r="R307" t="str">
            <v>ADMINISTRATIVE CHARGE</v>
          </cell>
          <cell r="S307">
            <v>156.19</v>
          </cell>
          <cell r="X307" t="str">
            <v>321</v>
          </cell>
          <cell r="Z307" t="str">
            <v>31</v>
          </cell>
          <cell r="AB307" t="str">
            <v>Forecast W-Wise Fee</v>
          </cell>
          <cell r="AE307">
            <v>0</v>
          </cell>
          <cell r="AF307">
            <v>0</v>
          </cell>
        </row>
        <row r="308">
          <cell r="N308" t="str">
            <v>'04'</v>
          </cell>
          <cell r="O308" t="str">
            <v>421</v>
          </cell>
          <cell r="P308">
            <v>421.13</v>
          </cell>
          <cell r="R308" t="str">
            <v>BAD DEBT TRACKER</v>
          </cell>
          <cell r="S308">
            <v>45.27</v>
          </cell>
          <cell r="X308" t="str">
            <v>321</v>
          </cell>
          <cell r="Z308" t="str">
            <v>31</v>
          </cell>
          <cell r="AB308" t="str">
            <v xml:space="preserve">  Total Unbilled Revenue</v>
          </cell>
          <cell r="AE308">
            <v>0</v>
          </cell>
          <cell r="AF308">
            <v>0</v>
          </cell>
        </row>
        <row r="309">
          <cell r="N309" t="str">
            <v>'04'</v>
          </cell>
          <cell r="O309" t="str">
            <v>421</v>
          </cell>
          <cell r="P309">
            <v>421.13</v>
          </cell>
          <cell r="R309" t="str">
            <v>BROKERAGE FEE</v>
          </cell>
          <cell r="S309">
            <v>1018.24</v>
          </cell>
          <cell r="X309" t="str">
            <v>321</v>
          </cell>
          <cell r="Z309" t="str">
            <v>31</v>
          </cell>
          <cell r="AB309" t="str">
            <v>Fixed Monthly Bill</v>
          </cell>
          <cell r="AE309">
            <v>0</v>
          </cell>
          <cell r="AF309">
            <v>0</v>
          </cell>
        </row>
        <row r="310">
          <cell r="N310" t="str">
            <v>'04'</v>
          </cell>
          <cell r="O310" t="str">
            <v>421</v>
          </cell>
          <cell r="P310">
            <v>421.13</v>
          </cell>
          <cell r="R310" t="str">
            <v>CUSTOMER CHARGE</v>
          </cell>
          <cell r="S310">
            <v>840</v>
          </cell>
          <cell r="X310" t="str">
            <v>321</v>
          </cell>
          <cell r="Z310" t="str">
            <v>31</v>
          </cell>
          <cell r="AB310" t="str">
            <v>Accrued Revenue</v>
          </cell>
          <cell r="AE310">
            <v>0</v>
          </cell>
          <cell r="AF310">
            <v>0</v>
          </cell>
        </row>
        <row r="311">
          <cell r="N311" t="str">
            <v>'04'</v>
          </cell>
          <cell r="O311" t="str">
            <v>421</v>
          </cell>
          <cell r="P311">
            <v>421.13</v>
          </cell>
          <cell r="R311" t="str">
            <v>COMMODITY VARIANCE</v>
          </cell>
          <cell r="S311">
            <v>421.43</v>
          </cell>
          <cell r="X311" t="str">
            <v>321</v>
          </cell>
          <cell r="Z311" t="str">
            <v>31</v>
          </cell>
          <cell r="AB311" t="str">
            <v>Actual Volume</v>
          </cell>
          <cell r="AE311">
            <v>0</v>
          </cell>
          <cell r="AF311">
            <v>0</v>
          </cell>
        </row>
        <row r="312">
          <cell r="N312" t="str">
            <v>'04'</v>
          </cell>
          <cell r="O312" t="str">
            <v>421</v>
          </cell>
          <cell r="P312">
            <v>421.13</v>
          </cell>
          <cell r="R312" t="str">
            <v>DEMAND VARIANCE</v>
          </cell>
          <cell r="S312">
            <v>430.36</v>
          </cell>
          <cell r="X312" t="str">
            <v>321</v>
          </cell>
          <cell r="Z312" t="str">
            <v>31</v>
          </cell>
          <cell r="AB312" t="str">
            <v>Actual Pipeline Charge</v>
          </cell>
          <cell r="AE312">
            <v>0</v>
          </cell>
          <cell r="AF312">
            <v>0</v>
          </cell>
        </row>
        <row r="313">
          <cell r="N313" t="str">
            <v>'04'</v>
          </cell>
          <cell r="O313" t="str">
            <v>421</v>
          </cell>
          <cell r="P313">
            <v>421.13</v>
          </cell>
          <cell r="R313" t="str">
            <v>DISTRIBUTION CHARGE</v>
          </cell>
          <cell r="S313">
            <v>1562.7</v>
          </cell>
          <cell r="X313" t="str">
            <v>321</v>
          </cell>
          <cell r="Z313" t="str">
            <v>31</v>
          </cell>
          <cell r="AB313" t="str">
            <v>Actual Base Commodity Charge</v>
          </cell>
          <cell r="AE313">
            <v>0</v>
          </cell>
          <cell r="AF313">
            <v>0</v>
          </cell>
        </row>
        <row r="314">
          <cell r="N314" t="str">
            <v>'04'</v>
          </cell>
          <cell r="O314" t="str">
            <v>421</v>
          </cell>
          <cell r="P314">
            <v>421.13</v>
          </cell>
          <cell r="R314" t="str">
            <v>ENERGY EFFICIENCY SURCHARGE</v>
          </cell>
          <cell r="S314">
            <v>0</v>
          </cell>
          <cell r="X314" t="str">
            <v>321</v>
          </cell>
          <cell r="Z314" t="str">
            <v>31</v>
          </cell>
          <cell r="AB314" t="str">
            <v>Actual Customer Charge</v>
          </cell>
          <cell r="AE314">
            <v>0</v>
          </cell>
          <cell r="AF314">
            <v>0</v>
          </cell>
        </row>
        <row r="315">
          <cell r="N315" t="str">
            <v>'04'</v>
          </cell>
          <cell r="O315" t="str">
            <v>421</v>
          </cell>
          <cell r="P315">
            <v>421.13</v>
          </cell>
          <cell r="R315" t="str">
            <v>INDIANA UTILITY RECEIPTS TAX</v>
          </cell>
          <cell r="S315">
            <v>128.30000000000001</v>
          </cell>
          <cell r="X315" t="str">
            <v>321</v>
          </cell>
          <cell r="Z315" t="str">
            <v>31</v>
          </cell>
          <cell r="AB315" t="str">
            <v>Actual Head Block Charge</v>
          </cell>
          <cell r="AE315">
            <v>0</v>
          </cell>
          <cell r="AF315">
            <v>0</v>
          </cell>
        </row>
        <row r="316">
          <cell r="N316" t="str">
            <v>'04'</v>
          </cell>
          <cell r="O316" t="str">
            <v>421</v>
          </cell>
          <cell r="P316">
            <v>421.13</v>
          </cell>
          <cell r="R316" t="str">
            <v>PRICE CAP OPTION</v>
          </cell>
          <cell r="S316">
            <v>5794.64</v>
          </cell>
          <cell r="X316" t="str">
            <v>321</v>
          </cell>
          <cell r="Z316" t="str">
            <v>31</v>
          </cell>
          <cell r="AB316" t="str">
            <v>Actual Tail Block Charge</v>
          </cell>
          <cell r="AE316">
            <v>0</v>
          </cell>
          <cell r="AF316">
            <v>0</v>
          </cell>
        </row>
        <row r="317">
          <cell r="N317" t="str">
            <v>'04'</v>
          </cell>
          <cell r="O317" t="str">
            <v>421</v>
          </cell>
          <cell r="P317">
            <v>421.13</v>
          </cell>
          <cell r="R317" t="str">
            <v>INTER PIPE TRANS AND STOR CHRG</v>
          </cell>
          <cell r="S317">
            <v>1635.17</v>
          </cell>
          <cell r="X317" t="str">
            <v>321</v>
          </cell>
          <cell r="Z317" t="str">
            <v>31</v>
          </cell>
          <cell r="AB317" t="str">
            <v>Actual Enrgy Effcy Sur-Chg</v>
          </cell>
          <cell r="AE317">
            <v>0</v>
          </cell>
          <cell r="AF317">
            <v>0</v>
          </cell>
        </row>
        <row r="318">
          <cell r="N318" t="str">
            <v>'04'</v>
          </cell>
          <cell r="O318" t="str">
            <v>421</v>
          </cell>
          <cell r="P318">
            <v>421.13</v>
          </cell>
          <cell r="R318" t="str">
            <v>REFUNDS</v>
          </cell>
          <cell r="S318">
            <v>-73.400000000000006</v>
          </cell>
          <cell r="X318" t="str">
            <v>321</v>
          </cell>
          <cell r="Z318" t="str">
            <v>31</v>
          </cell>
          <cell r="AB318" t="str">
            <v>Actual In Util Receipt Tax</v>
          </cell>
          <cell r="AE318">
            <v>0</v>
          </cell>
          <cell r="AF318">
            <v>0</v>
          </cell>
        </row>
        <row r="319">
          <cell r="N319" t="str">
            <v>'04'</v>
          </cell>
          <cell r="O319" t="str">
            <v>421</v>
          </cell>
          <cell r="P319">
            <v>421.13</v>
          </cell>
          <cell r="R319" t="str">
            <v>UNIVERSAL SERVICE RIDER</v>
          </cell>
          <cell r="S319">
            <v>31.25</v>
          </cell>
          <cell r="X319" t="str">
            <v>321</v>
          </cell>
          <cell r="Z319" t="str">
            <v>31</v>
          </cell>
          <cell r="AB319">
            <v>0</v>
          </cell>
          <cell r="AE319">
            <v>0</v>
          </cell>
          <cell r="AF319">
            <v>0</v>
          </cell>
        </row>
        <row r="320">
          <cell r="N320" t="str">
            <v>'04'</v>
          </cell>
          <cell r="O320" t="str">
            <v>425</v>
          </cell>
          <cell r="P320">
            <v>425.1</v>
          </cell>
          <cell r="R320" t="str">
            <v>BAD DEBT TRACKER</v>
          </cell>
          <cell r="S320">
            <v>429.66</v>
          </cell>
          <cell r="X320" t="str">
            <v>451</v>
          </cell>
          <cell r="Z320" t="str">
            <v>03</v>
          </cell>
          <cell r="AB320" t="str">
            <v>Forecast Volume</v>
          </cell>
          <cell r="AE320">
            <v>0</v>
          </cell>
          <cell r="AF320">
            <v>-79.219999999999914</v>
          </cell>
        </row>
        <row r="321">
          <cell r="N321" t="str">
            <v>'04'</v>
          </cell>
          <cell r="O321" t="str">
            <v>425</v>
          </cell>
          <cell r="P321">
            <v>425.1</v>
          </cell>
          <cell r="R321" t="str">
            <v>CUSTOMER CHARGE</v>
          </cell>
          <cell r="S321">
            <v>6841.67</v>
          </cell>
          <cell r="X321" t="str">
            <v>451</v>
          </cell>
          <cell r="Z321" t="str">
            <v>03</v>
          </cell>
          <cell r="AB321" t="str">
            <v>Forecast Customer Charge</v>
          </cell>
          <cell r="AE321">
            <v>0</v>
          </cell>
          <cell r="AF321">
            <v>6.5700000000000074</v>
          </cell>
        </row>
        <row r="322">
          <cell r="N322" t="str">
            <v>'04'</v>
          </cell>
          <cell r="O322" t="str">
            <v>425</v>
          </cell>
          <cell r="P322">
            <v>425.1</v>
          </cell>
          <cell r="R322" t="str">
            <v>COMMODITY VARIANCE</v>
          </cell>
          <cell r="S322">
            <v>4142.82</v>
          </cell>
          <cell r="X322" t="str">
            <v>451</v>
          </cell>
          <cell r="Z322" t="str">
            <v>03</v>
          </cell>
          <cell r="AB322" t="str">
            <v>Forecast Head Block Charge</v>
          </cell>
          <cell r="AE322">
            <v>0</v>
          </cell>
          <cell r="AF322">
            <v>0</v>
          </cell>
        </row>
        <row r="323">
          <cell r="N323" t="str">
            <v>'04'</v>
          </cell>
          <cell r="O323" t="str">
            <v>425</v>
          </cell>
          <cell r="P323">
            <v>425.1</v>
          </cell>
          <cell r="R323" t="str">
            <v>DEMAND VARIANCE</v>
          </cell>
          <cell r="S323">
            <v>4246.33</v>
          </cell>
          <cell r="X323" t="str">
            <v>451</v>
          </cell>
          <cell r="Z323" t="str">
            <v>03</v>
          </cell>
          <cell r="AB323" t="str">
            <v>Forecast Tail Block Charge</v>
          </cell>
          <cell r="AE323">
            <v>0</v>
          </cell>
          <cell r="AF323">
            <v>0</v>
          </cell>
        </row>
        <row r="324">
          <cell r="N324" t="str">
            <v>'04'</v>
          </cell>
          <cell r="O324" t="str">
            <v>425</v>
          </cell>
          <cell r="P324">
            <v>425.1</v>
          </cell>
          <cell r="R324" t="str">
            <v>DISTRIBUTION CHARGE</v>
          </cell>
          <cell r="S324">
            <v>8895.7199999999993</v>
          </cell>
          <cell r="X324" t="str">
            <v>451</v>
          </cell>
          <cell r="Z324" t="str">
            <v>03</v>
          </cell>
          <cell r="AB324" t="str">
            <v>Forecast Base Commodity Charge</v>
          </cell>
          <cell r="AE324">
            <v>0</v>
          </cell>
          <cell r="AF324">
            <v>-40.949999999999989</v>
          </cell>
        </row>
        <row r="325">
          <cell r="N325" t="str">
            <v>'04'</v>
          </cell>
          <cell r="O325" t="str">
            <v>425</v>
          </cell>
          <cell r="P325">
            <v>425.1</v>
          </cell>
          <cell r="R325" t="str">
            <v>ENERGY EFFICIENCY SURCHARGE</v>
          </cell>
          <cell r="S325">
            <v>0</v>
          </cell>
          <cell r="X325" t="str">
            <v>451</v>
          </cell>
          <cell r="Z325" t="str">
            <v>03</v>
          </cell>
          <cell r="AB325" t="str">
            <v>Forecast Commodity Variance</v>
          </cell>
          <cell r="AE325">
            <v>0</v>
          </cell>
          <cell r="AF325">
            <v>-1.0000000000000009E-2</v>
          </cell>
        </row>
        <row r="326">
          <cell r="N326" t="str">
            <v>'04'</v>
          </cell>
          <cell r="O326" t="str">
            <v>425</v>
          </cell>
          <cell r="P326">
            <v>425.1</v>
          </cell>
          <cell r="R326" t="str">
            <v>INDIANA UTILITY RECEIPTS TAX</v>
          </cell>
          <cell r="S326">
            <v>1252.8499999999999</v>
          </cell>
          <cell r="X326" t="str">
            <v>451</v>
          </cell>
          <cell r="Z326" t="str">
            <v>03</v>
          </cell>
          <cell r="AB326" t="str">
            <v>Forecast In Util Rcpt Tax</v>
          </cell>
          <cell r="AE326">
            <v>0</v>
          </cell>
          <cell r="AF326">
            <v>-0.78000000000000025</v>
          </cell>
        </row>
        <row r="327">
          <cell r="N327" t="str">
            <v>'04'</v>
          </cell>
          <cell r="O327" t="str">
            <v>425</v>
          </cell>
          <cell r="P327">
            <v>425.1</v>
          </cell>
          <cell r="R327" t="str">
            <v>INTER PIPE TRANS AND STOR CHRG</v>
          </cell>
          <cell r="S327">
            <v>16182.47</v>
          </cell>
          <cell r="X327" t="str">
            <v>451</v>
          </cell>
          <cell r="Z327" t="str">
            <v>03</v>
          </cell>
          <cell r="AB327" t="str">
            <v>Forecast Enrgy Eff Surchrg</v>
          </cell>
          <cell r="AE327">
            <v>0</v>
          </cell>
          <cell r="AF327">
            <v>0</v>
          </cell>
        </row>
        <row r="328">
          <cell r="N328" t="str">
            <v>'04'</v>
          </cell>
          <cell r="O328" t="str">
            <v>425</v>
          </cell>
          <cell r="P328">
            <v>425.1</v>
          </cell>
          <cell r="R328" t="str">
            <v>REFUNDS</v>
          </cell>
          <cell r="S328">
            <v>-776.38</v>
          </cell>
          <cell r="X328" t="str">
            <v>451</v>
          </cell>
          <cell r="Z328" t="str">
            <v>03</v>
          </cell>
          <cell r="AB328" t="str">
            <v>Forecast Demand Variance</v>
          </cell>
          <cell r="AE328">
            <v>0</v>
          </cell>
          <cell r="AF328">
            <v>-1.6499999999999986</v>
          </cell>
        </row>
        <row r="329">
          <cell r="N329" t="str">
            <v>'04'</v>
          </cell>
          <cell r="O329" t="str">
            <v>425</v>
          </cell>
          <cell r="P329">
            <v>425.1</v>
          </cell>
          <cell r="R329" t="str">
            <v>GAS SUPPLY CHARGE</v>
          </cell>
          <cell r="S329">
            <v>56377.66</v>
          </cell>
          <cell r="X329" t="str">
            <v>451</v>
          </cell>
          <cell r="Z329" t="str">
            <v>03</v>
          </cell>
          <cell r="AB329" t="str">
            <v>Forecast Refund</v>
          </cell>
          <cell r="AE329">
            <v>0</v>
          </cell>
          <cell r="AF329">
            <v>0.25999999999999979</v>
          </cell>
        </row>
        <row r="330">
          <cell r="N330" t="str">
            <v>'04'</v>
          </cell>
          <cell r="O330" t="str">
            <v>425</v>
          </cell>
          <cell r="P330">
            <v>425.1</v>
          </cell>
          <cell r="R330" t="str">
            <v>UNIVERSAL SERVICE RIDER</v>
          </cell>
          <cell r="S330">
            <v>303.87</v>
          </cell>
          <cell r="X330" t="str">
            <v>451</v>
          </cell>
          <cell r="Z330" t="str">
            <v>03</v>
          </cell>
          <cell r="AB330" t="str">
            <v>Forecast Bad Debt Year 1</v>
          </cell>
          <cell r="AE330">
            <v>0</v>
          </cell>
          <cell r="AF330">
            <v>0</v>
          </cell>
        </row>
        <row r="331">
          <cell r="N331" t="str">
            <v>'04'</v>
          </cell>
          <cell r="O331" t="str">
            <v>425</v>
          </cell>
          <cell r="P331">
            <v>425.2</v>
          </cell>
          <cell r="R331" t="str">
            <v>BAD DEBT TRACKER</v>
          </cell>
          <cell r="S331">
            <v>1162.33</v>
          </cell>
          <cell r="X331" t="str">
            <v>451</v>
          </cell>
          <cell r="Z331" t="str">
            <v>03</v>
          </cell>
          <cell r="AB331" t="str">
            <v>Forecast Bad Debt Year 2</v>
          </cell>
          <cell r="AE331">
            <v>0</v>
          </cell>
          <cell r="AF331">
            <v>-4.9999999999999989E-2</v>
          </cell>
        </row>
        <row r="332">
          <cell r="N332" t="str">
            <v>'04'</v>
          </cell>
          <cell r="O332" t="str">
            <v>425</v>
          </cell>
          <cell r="P332">
            <v>425.2</v>
          </cell>
          <cell r="R332" t="str">
            <v>CUSTOMER CHARGE</v>
          </cell>
          <cell r="S332">
            <v>4450.0200000000004</v>
          </cell>
          <cell r="X332" t="str">
            <v>451</v>
          </cell>
          <cell r="Z332" t="str">
            <v>03</v>
          </cell>
          <cell r="AB332" t="str">
            <v>Forecast Pipe/Trns/Stor</v>
          </cell>
          <cell r="AE332">
            <v>0</v>
          </cell>
          <cell r="AF332">
            <v>-7.2199999999999989</v>
          </cell>
        </row>
        <row r="333">
          <cell r="N333" t="str">
            <v>'04'</v>
          </cell>
          <cell r="O333" t="str">
            <v>425</v>
          </cell>
          <cell r="P333">
            <v>425.2</v>
          </cell>
          <cell r="R333" t="str">
            <v>COMMODITY VARIANCE</v>
          </cell>
          <cell r="S333">
            <v>10791.41</v>
          </cell>
          <cell r="X333" t="str">
            <v>451</v>
          </cell>
          <cell r="Z333" t="str">
            <v>03</v>
          </cell>
          <cell r="AB333" t="str">
            <v>Forecast Universal Service Rdr</v>
          </cell>
          <cell r="AE333">
            <v>0</v>
          </cell>
          <cell r="AF333">
            <v>-0.15999999999999992</v>
          </cell>
        </row>
        <row r="334">
          <cell r="N334" t="str">
            <v>'04'</v>
          </cell>
          <cell r="O334" t="str">
            <v>425</v>
          </cell>
          <cell r="P334">
            <v>425.2</v>
          </cell>
          <cell r="R334" t="str">
            <v>DEMAND VARIANCE</v>
          </cell>
          <cell r="S334">
            <v>11026.65</v>
          </cell>
          <cell r="X334" t="str">
            <v>451</v>
          </cell>
          <cell r="Z334" t="str">
            <v>03</v>
          </cell>
          <cell r="AB334" t="str">
            <v>Forecast Program Fee</v>
          </cell>
          <cell r="AE334">
            <v>0</v>
          </cell>
          <cell r="AF334">
            <v>-4.9399999999999977</v>
          </cell>
        </row>
        <row r="335">
          <cell r="N335" t="str">
            <v>'04'</v>
          </cell>
          <cell r="O335" t="str">
            <v>425</v>
          </cell>
          <cell r="P335">
            <v>425.2</v>
          </cell>
          <cell r="R335" t="str">
            <v>DISTRIBUTION CHARGE</v>
          </cell>
          <cell r="S335">
            <v>22916.73</v>
          </cell>
          <cell r="X335" t="str">
            <v>451</v>
          </cell>
          <cell r="Z335" t="str">
            <v>03</v>
          </cell>
          <cell r="AB335" t="str">
            <v xml:space="preserve">  Total Unbilled Revenue</v>
          </cell>
          <cell r="AE335">
            <v>0</v>
          </cell>
          <cell r="AF335">
            <v>-48.92999999999995</v>
          </cell>
        </row>
        <row r="336">
          <cell r="N336" t="str">
            <v>'04'</v>
          </cell>
          <cell r="O336" t="str">
            <v>425</v>
          </cell>
          <cell r="P336">
            <v>425.2</v>
          </cell>
          <cell r="R336" t="str">
            <v>ENERGY EFFICIENCY SURCHARGE</v>
          </cell>
          <cell r="S336">
            <v>0</v>
          </cell>
          <cell r="X336" t="str">
            <v>451</v>
          </cell>
          <cell r="Z336" t="str">
            <v>03</v>
          </cell>
          <cell r="AB336" t="str">
            <v>Fixed Monthly Bill</v>
          </cell>
          <cell r="AE336">
            <v>0</v>
          </cell>
          <cell r="AF336">
            <v>19.810000000000002</v>
          </cell>
        </row>
        <row r="337">
          <cell r="N337" t="str">
            <v>'04'</v>
          </cell>
          <cell r="O337" t="str">
            <v>425</v>
          </cell>
          <cell r="P337">
            <v>425.2</v>
          </cell>
          <cell r="R337" t="str">
            <v>INDIANA UTILITY RECEIPTS TAX</v>
          </cell>
          <cell r="S337">
            <v>3286.3</v>
          </cell>
          <cell r="X337" t="str">
            <v>451</v>
          </cell>
          <cell r="Z337" t="str">
            <v>03</v>
          </cell>
          <cell r="AB337" t="str">
            <v>Accrued Revenue</v>
          </cell>
          <cell r="AE337">
            <v>0</v>
          </cell>
          <cell r="AF337">
            <v>-68.740000000000009</v>
          </cell>
        </row>
        <row r="338">
          <cell r="N338" t="str">
            <v>'04'</v>
          </cell>
          <cell r="O338" t="str">
            <v>425</v>
          </cell>
          <cell r="P338">
            <v>425.2</v>
          </cell>
          <cell r="R338" t="str">
            <v>INTER PIPE TRANS AND STOR CHRG</v>
          </cell>
          <cell r="S338">
            <v>41946.19</v>
          </cell>
          <cell r="X338" t="str">
            <v>451</v>
          </cell>
          <cell r="Z338" t="str">
            <v>03</v>
          </cell>
          <cell r="AB338" t="str">
            <v>Actual Volume</v>
          </cell>
          <cell r="AE338">
            <v>0</v>
          </cell>
          <cell r="AF338">
            <v>-62.890000000000043</v>
          </cell>
        </row>
        <row r="339">
          <cell r="N339" t="str">
            <v>'04'</v>
          </cell>
          <cell r="O339" t="str">
            <v>425</v>
          </cell>
          <cell r="P339">
            <v>425.2</v>
          </cell>
          <cell r="R339" t="str">
            <v>REFUNDS</v>
          </cell>
          <cell r="S339">
            <v>-1882.97</v>
          </cell>
          <cell r="X339" t="str">
            <v>451</v>
          </cell>
          <cell r="Z339" t="str">
            <v>03</v>
          </cell>
          <cell r="AB339" t="str">
            <v>Actual Pipeline/Trans/Stor</v>
          </cell>
          <cell r="AE339">
            <v>0</v>
          </cell>
          <cell r="AF339">
            <v>-5.759999999999998</v>
          </cell>
        </row>
        <row r="340">
          <cell r="N340" t="str">
            <v>'04'</v>
          </cell>
          <cell r="O340" t="str">
            <v>425</v>
          </cell>
          <cell r="P340">
            <v>425.2</v>
          </cell>
          <cell r="R340" t="str">
            <v>GAS SUPPLY CHARGE</v>
          </cell>
          <cell r="S340">
            <v>148398.03</v>
          </cell>
          <cell r="X340" t="str">
            <v>451</v>
          </cell>
          <cell r="Z340" t="str">
            <v>03</v>
          </cell>
          <cell r="AB340" t="str">
            <v>Actual Base Commodity Charge</v>
          </cell>
          <cell r="AE340">
            <v>0</v>
          </cell>
          <cell r="AF340">
            <v>-32.71999999999997</v>
          </cell>
        </row>
        <row r="341">
          <cell r="N341" t="str">
            <v>'04'</v>
          </cell>
          <cell r="O341" t="str">
            <v>425</v>
          </cell>
          <cell r="P341">
            <v>425.2</v>
          </cell>
          <cell r="R341" t="str">
            <v>UNIVERSAL SERVICE RIDER</v>
          </cell>
          <cell r="S341">
            <v>801.28</v>
          </cell>
          <cell r="X341" t="str">
            <v>451</v>
          </cell>
          <cell r="Z341" t="str">
            <v>03</v>
          </cell>
          <cell r="AB341" t="str">
            <v>Actual Customer Charge</v>
          </cell>
          <cell r="AE341">
            <v>0</v>
          </cell>
          <cell r="AF341">
            <v>6.5700000000000074</v>
          </cell>
        </row>
        <row r="342">
          <cell r="N342" t="str">
            <v>'04'</v>
          </cell>
          <cell r="O342" t="str">
            <v>425</v>
          </cell>
          <cell r="P342">
            <v>425.12</v>
          </cell>
          <cell r="R342" t="str">
            <v>ADMINISTRATIVE CHARGE</v>
          </cell>
          <cell r="S342">
            <v>1.64</v>
          </cell>
          <cell r="X342" t="str">
            <v>451</v>
          </cell>
          <cell r="Z342" t="str">
            <v>03</v>
          </cell>
          <cell r="AB342" t="str">
            <v>Actual Head Block Charge</v>
          </cell>
          <cell r="AE342">
            <v>0</v>
          </cell>
          <cell r="AF342">
            <v>0</v>
          </cell>
        </row>
        <row r="343">
          <cell r="N343" t="str">
            <v>'04'</v>
          </cell>
          <cell r="O343" t="str">
            <v>425</v>
          </cell>
          <cell r="P343">
            <v>425.12</v>
          </cell>
          <cell r="R343" t="str">
            <v>BAD DEBT TRACKERYR2</v>
          </cell>
          <cell r="S343">
            <v>0.05</v>
          </cell>
          <cell r="X343" t="str">
            <v>451</v>
          </cell>
          <cell r="Z343" t="str">
            <v>03</v>
          </cell>
          <cell r="AB343" t="str">
            <v>Actual Tail Block Charge</v>
          </cell>
          <cell r="AE343">
            <v>0</v>
          </cell>
          <cell r="AF343">
            <v>0</v>
          </cell>
        </row>
        <row r="344">
          <cell r="N344" t="str">
            <v>'04'</v>
          </cell>
          <cell r="O344" t="str">
            <v>425</v>
          </cell>
          <cell r="P344">
            <v>425.12</v>
          </cell>
          <cell r="R344" t="str">
            <v>CUSTOMER CHARGE</v>
          </cell>
          <cell r="S344">
            <v>250</v>
          </cell>
          <cell r="X344" t="str">
            <v>451</v>
          </cell>
          <cell r="Z344" t="str">
            <v>03</v>
          </cell>
          <cell r="AB344" t="str">
            <v>Actual Enrgy Effcy Sur-Chg</v>
          </cell>
          <cell r="AE344">
            <v>0</v>
          </cell>
          <cell r="AF344">
            <v>0</v>
          </cell>
        </row>
        <row r="345">
          <cell r="N345" t="str">
            <v>'04'</v>
          </cell>
          <cell r="O345" t="str">
            <v>425</v>
          </cell>
          <cell r="P345">
            <v>425.12</v>
          </cell>
          <cell r="R345" t="str">
            <v>DEMAND VARIANCE</v>
          </cell>
          <cell r="S345">
            <v>4.5599999999999996</v>
          </cell>
          <cell r="X345" t="str">
            <v>451</v>
          </cell>
          <cell r="Z345" t="str">
            <v>03</v>
          </cell>
          <cell r="AB345" t="str">
            <v>Actual In Util Receipt Tax</v>
          </cell>
          <cell r="AE345">
            <v>0</v>
          </cell>
          <cell r="AF345">
            <v>-0.58999999999999986</v>
          </cell>
        </row>
        <row r="346">
          <cell r="N346" t="str">
            <v>'04'</v>
          </cell>
          <cell r="O346" t="str">
            <v>425</v>
          </cell>
          <cell r="P346">
            <v>425.12</v>
          </cell>
          <cell r="R346" t="str">
            <v>DISTRIBUTION CHARGE</v>
          </cell>
          <cell r="S346">
            <v>9.83</v>
          </cell>
          <cell r="X346" t="str">
            <v>451</v>
          </cell>
          <cell r="Z346" t="str">
            <v>03</v>
          </cell>
          <cell r="AB346" t="str">
            <v>Actual Program Fee</v>
          </cell>
          <cell r="AE346">
            <v>0</v>
          </cell>
          <cell r="AF346">
            <v>-3.7999999999999972</v>
          </cell>
        </row>
        <row r="347">
          <cell r="N347" t="str">
            <v>'04'</v>
          </cell>
          <cell r="O347" t="str">
            <v>425</v>
          </cell>
          <cell r="P347">
            <v>425.12</v>
          </cell>
          <cell r="R347" t="str">
            <v>ENERGY EFFICIENCY SURCHARGE</v>
          </cell>
          <cell r="S347">
            <v>0</v>
          </cell>
          <cell r="X347" t="str">
            <v>451</v>
          </cell>
          <cell r="Z347" t="str">
            <v>03</v>
          </cell>
          <cell r="AB347" t="str">
            <v>Actual Commodity Variance</v>
          </cell>
          <cell r="AE347">
            <v>0</v>
          </cell>
          <cell r="AF347">
            <v>0.21999999999999997</v>
          </cell>
        </row>
        <row r="348">
          <cell r="N348" t="str">
            <v>'04'</v>
          </cell>
          <cell r="O348" t="str">
            <v>425</v>
          </cell>
          <cell r="P348">
            <v>425.12</v>
          </cell>
          <cell r="R348" t="str">
            <v>INDIANA UTILITY RCPTS TAX YR2</v>
          </cell>
          <cell r="S348">
            <v>0.33</v>
          </cell>
          <cell r="X348" t="str">
            <v>451</v>
          </cell>
          <cell r="Z348" t="str">
            <v>03</v>
          </cell>
          <cell r="AB348" t="str">
            <v>Actual Demand Variance</v>
          </cell>
          <cell r="AE348">
            <v>0</v>
          </cell>
          <cell r="AF348">
            <v>-1.3499999999999996</v>
          </cell>
        </row>
        <row r="349">
          <cell r="N349" t="str">
            <v>'04'</v>
          </cell>
          <cell r="O349" t="str">
            <v>425</v>
          </cell>
          <cell r="P349">
            <v>425.12</v>
          </cell>
          <cell r="R349" t="str">
            <v>PRICE FIXED OPTION</v>
          </cell>
          <cell r="S349">
            <v>102.25</v>
          </cell>
          <cell r="X349" t="str">
            <v>451</v>
          </cell>
          <cell r="Z349" t="str">
            <v>03</v>
          </cell>
          <cell r="AB349" t="str">
            <v>Actual Refund</v>
          </cell>
          <cell r="AE349">
            <v>0</v>
          </cell>
          <cell r="AF349">
            <v>0.19999999999999996</v>
          </cell>
        </row>
        <row r="350">
          <cell r="N350" t="str">
            <v>'04'</v>
          </cell>
          <cell r="O350" t="str">
            <v>425</v>
          </cell>
          <cell r="P350">
            <v>425.12</v>
          </cell>
          <cell r="R350" t="str">
            <v>INTER PIPE TRANS AND STOR CHRG</v>
          </cell>
          <cell r="S350">
            <v>17.13</v>
          </cell>
          <cell r="X350" t="str">
            <v>451</v>
          </cell>
          <cell r="Z350" t="str">
            <v>03</v>
          </cell>
          <cell r="AB350" t="str">
            <v>Actual Bad Debt Year 1</v>
          </cell>
          <cell r="AE350">
            <v>0</v>
          </cell>
          <cell r="AF350">
            <v>1.0000000000000002E-2</v>
          </cell>
        </row>
        <row r="351">
          <cell r="N351" t="str">
            <v>'04'</v>
          </cell>
          <cell r="O351" t="str">
            <v>425</v>
          </cell>
          <cell r="P351">
            <v>425.12</v>
          </cell>
          <cell r="R351" t="str">
            <v>REFUNDS</v>
          </cell>
          <cell r="S351">
            <v>-0.77</v>
          </cell>
          <cell r="X351" t="str">
            <v>451</v>
          </cell>
          <cell r="Z351" t="str">
            <v>03</v>
          </cell>
          <cell r="AB351" t="str">
            <v>Actual Bad Debt Year 2</v>
          </cell>
          <cell r="AE351">
            <v>0</v>
          </cell>
          <cell r="AF351">
            <v>-2.9999999999999971E-2</v>
          </cell>
        </row>
        <row r="352">
          <cell r="N352" t="str">
            <v>'04'</v>
          </cell>
          <cell r="O352" t="str">
            <v>425</v>
          </cell>
          <cell r="P352">
            <v>425.12</v>
          </cell>
          <cell r="R352" t="str">
            <v>UNIVERSAL SERVICE RIDER</v>
          </cell>
          <cell r="S352">
            <v>0.33</v>
          </cell>
          <cell r="X352" t="str">
            <v>451</v>
          </cell>
          <cell r="Z352" t="str">
            <v>03</v>
          </cell>
          <cell r="AB352" t="str">
            <v>Actual Universl Service Rider</v>
          </cell>
          <cell r="AE352">
            <v>0</v>
          </cell>
          <cell r="AF352">
            <v>-0.12999999999999989</v>
          </cell>
        </row>
        <row r="353">
          <cell r="N353" t="str">
            <v>'04'</v>
          </cell>
          <cell r="O353" t="str">
            <v>431</v>
          </cell>
          <cell r="P353">
            <v>431.1</v>
          </cell>
          <cell r="R353" t="str">
            <v>ENERGY CHARGE</v>
          </cell>
          <cell r="S353">
            <v>0</v>
          </cell>
          <cell r="X353" t="str">
            <v>325</v>
          </cell>
          <cell r="Z353" t="str">
            <v>31</v>
          </cell>
          <cell r="AB353" t="str">
            <v>Forecast Volume</v>
          </cell>
          <cell r="AE353">
            <v>0</v>
          </cell>
          <cell r="AF353">
            <v>0</v>
          </cell>
        </row>
        <row r="354">
          <cell r="N354" t="str">
            <v>'04'</v>
          </cell>
          <cell r="O354" t="str">
            <v>431</v>
          </cell>
          <cell r="P354">
            <v>431.1</v>
          </cell>
          <cell r="R354" t="str">
            <v>GASTRN SERV RECONCILTN CHARGE</v>
          </cell>
          <cell r="S354">
            <v>0</v>
          </cell>
          <cell r="X354" t="str">
            <v>325</v>
          </cell>
          <cell r="Z354" t="str">
            <v>31</v>
          </cell>
          <cell r="AB354" t="str">
            <v>Forecast Pipeline Charge</v>
          </cell>
          <cell r="AE354">
            <v>0</v>
          </cell>
          <cell r="AF354">
            <v>0</v>
          </cell>
        </row>
        <row r="355">
          <cell r="N355" t="str">
            <v>'04'</v>
          </cell>
          <cell r="O355" t="str">
            <v>451</v>
          </cell>
          <cell r="P355">
            <v>451.3</v>
          </cell>
          <cell r="R355" t="str">
            <v>WW MONTHLY CHARGE</v>
          </cell>
          <cell r="S355">
            <v>443.76</v>
          </cell>
          <cell r="X355" t="str">
            <v>325</v>
          </cell>
          <cell r="Z355" t="str">
            <v>31</v>
          </cell>
          <cell r="AB355" t="str">
            <v>Forecast Stor Trans Charge</v>
          </cell>
          <cell r="AE355">
            <v>0</v>
          </cell>
          <cell r="AF355">
            <v>0</v>
          </cell>
        </row>
        <row r="356">
          <cell r="N356" t="str">
            <v>'05'</v>
          </cell>
          <cell r="O356" t="str">
            <v>415</v>
          </cell>
          <cell r="P356">
            <v>415.1</v>
          </cell>
          <cell r="R356" t="str">
            <v>BAD DEBT TRACKER</v>
          </cell>
          <cell r="S356">
            <v>95.6</v>
          </cell>
          <cell r="X356" t="str">
            <v>325</v>
          </cell>
          <cell r="Z356" t="str">
            <v>31</v>
          </cell>
          <cell r="AB356" t="str">
            <v>Forecast GCAV Charge</v>
          </cell>
          <cell r="AE356">
            <v>0</v>
          </cell>
          <cell r="AF356">
            <v>0</v>
          </cell>
        </row>
        <row r="357">
          <cell r="N357" t="str">
            <v>'05'</v>
          </cell>
          <cell r="O357" t="str">
            <v>415</v>
          </cell>
          <cell r="P357">
            <v>415.1</v>
          </cell>
          <cell r="R357" t="str">
            <v>CUSTOMER CHARGE</v>
          </cell>
          <cell r="S357">
            <v>4552.92</v>
          </cell>
          <cell r="X357" t="str">
            <v>325</v>
          </cell>
          <cell r="Z357" t="str">
            <v>31</v>
          </cell>
          <cell r="AB357" t="str">
            <v>Forecast Base Cmdy Charge</v>
          </cell>
          <cell r="AE357">
            <v>0</v>
          </cell>
          <cell r="AF357">
            <v>0</v>
          </cell>
        </row>
        <row r="358">
          <cell r="N358" t="str">
            <v>'05'</v>
          </cell>
          <cell r="O358" t="str">
            <v>415</v>
          </cell>
          <cell r="P358">
            <v>415.1</v>
          </cell>
          <cell r="R358" t="str">
            <v>COMMODITY VARIANCE</v>
          </cell>
          <cell r="S358">
            <v>1068.0899999999999</v>
          </cell>
          <cell r="X358" t="str">
            <v>325</v>
          </cell>
          <cell r="Z358" t="str">
            <v>31</v>
          </cell>
          <cell r="AB358" t="str">
            <v>Forecast Customer Charge</v>
          </cell>
          <cell r="AE358">
            <v>0</v>
          </cell>
          <cell r="AF358">
            <v>0</v>
          </cell>
        </row>
        <row r="359">
          <cell r="N359" t="str">
            <v>'05'</v>
          </cell>
          <cell r="O359" t="str">
            <v>415</v>
          </cell>
          <cell r="P359">
            <v>415.1</v>
          </cell>
          <cell r="R359" t="str">
            <v>DEMAND VARIANCE</v>
          </cell>
          <cell r="S359">
            <v>-107.47</v>
          </cell>
          <cell r="X359" t="str">
            <v>325</v>
          </cell>
          <cell r="Z359" t="str">
            <v>31</v>
          </cell>
          <cell r="AB359" t="str">
            <v>Forecast Head Block Charge</v>
          </cell>
          <cell r="AE359">
            <v>0</v>
          </cell>
          <cell r="AF359">
            <v>0</v>
          </cell>
        </row>
        <row r="360">
          <cell r="N360" t="str">
            <v>'05'</v>
          </cell>
          <cell r="O360" t="str">
            <v>415</v>
          </cell>
          <cell r="P360">
            <v>415.1</v>
          </cell>
          <cell r="R360" t="str">
            <v>DISTRIBUTION CHARGE</v>
          </cell>
          <cell r="S360">
            <v>4838.58</v>
          </cell>
          <cell r="X360" t="str">
            <v>325</v>
          </cell>
          <cell r="Z360" t="str">
            <v>31</v>
          </cell>
          <cell r="AB360" t="str">
            <v>Forecast Tail Block Charge</v>
          </cell>
          <cell r="AE360">
            <v>0</v>
          </cell>
          <cell r="AF360">
            <v>0</v>
          </cell>
        </row>
        <row r="361">
          <cell r="N361" t="str">
            <v>'05'</v>
          </cell>
          <cell r="O361" t="str">
            <v>415</v>
          </cell>
          <cell r="P361">
            <v>415.1</v>
          </cell>
          <cell r="R361" t="str">
            <v>ENERGY EFFICIENCY SURCHARGE</v>
          </cell>
          <cell r="S361">
            <v>114.22</v>
          </cell>
          <cell r="X361" t="str">
            <v>325</v>
          </cell>
          <cell r="Z361" t="str">
            <v>31</v>
          </cell>
          <cell r="AB361" t="str">
            <v>Forecast Enrgy Effcy Sur-Chg</v>
          </cell>
          <cell r="AE361">
            <v>0</v>
          </cell>
          <cell r="AF361">
            <v>0</v>
          </cell>
        </row>
        <row r="362">
          <cell r="N362" t="str">
            <v>'05'</v>
          </cell>
          <cell r="O362" t="str">
            <v>415</v>
          </cell>
          <cell r="P362">
            <v>415.1</v>
          </cell>
          <cell r="R362" t="str">
            <v>INDIANA UTILITY RECEIPTS TAX</v>
          </cell>
          <cell r="S362">
            <v>250.65</v>
          </cell>
          <cell r="X362" t="str">
            <v>325</v>
          </cell>
          <cell r="Z362" t="str">
            <v>31</v>
          </cell>
          <cell r="AB362" t="str">
            <v>Forecast In Util Receipt Tax</v>
          </cell>
          <cell r="AE362">
            <v>0</v>
          </cell>
          <cell r="AF362">
            <v>0</v>
          </cell>
        </row>
        <row r="363">
          <cell r="N363" t="str">
            <v>'05'</v>
          </cell>
          <cell r="O363" t="str">
            <v>415</v>
          </cell>
          <cell r="P363">
            <v>415.1</v>
          </cell>
          <cell r="R363" t="str">
            <v>INTER PIPE TRANS AND STOR CHRG</v>
          </cell>
          <cell r="S363">
            <v>3055.91</v>
          </cell>
          <cell r="X363" t="str">
            <v>325</v>
          </cell>
          <cell r="Z363" t="str">
            <v>31</v>
          </cell>
          <cell r="AB363" t="str">
            <v>Forecast NIPSCO Fee</v>
          </cell>
          <cell r="AE363">
            <v>0</v>
          </cell>
          <cell r="AF363">
            <v>0</v>
          </cell>
        </row>
        <row r="364">
          <cell r="N364" t="str">
            <v>'05'</v>
          </cell>
          <cell r="O364" t="str">
            <v>415</v>
          </cell>
          <cell r="P364">
            <v>415.1</v>
          </cell>
          <cell r="R364" t="str">
            <v>REFUNDS</v>
          </cell>
          <cell r="S364">
            <v>-154.25</v>
          </cell>
          <cell r="X364" t="str">
            <v>325</v>
          </cell>
          <cell r="Z364" t="str">
            <v>31</v>
          </cell>
          <cell r="AB364" t="str">
            <v>Forecast W-Wise Fee</v>
          </cell>
          <cell r="AE364">
            <v>0</v>
          </cell>
          <cell r="AF364">
            <v>0</v>
          </cell>
        </row>
        <row r="365">
          <cell r="N365" t="str">
            <v>'05'</v>
          </cell>
          <cell r="O365" t="str">
            <v>415</v>
          </cell>
          <cell r="P365">
            <v>415.1</v>
          </cell>
          <cell r="R365" t="str">
            <v>GAS SUPPLY CHARGE</v>
          </cell>
          <cell r="S365">
            <v>12214.21</v>
          </cell>
          <cell r="X365" t="str">
            <v>325</v>
          </cell>
          <cell r="Z365" t="str">
            <v>31</v>
          </cell>
          <cell r="AB365" t="str">
            <v xml:space="preserve">  Total Unbilled Revenue</v>
          </cell>
          <cell r="AE365">
            <v>0</v>
          </cell>
          <cell r="AF365">
            <v>0</v>
          </cell>
        </row>
        <row r="366">
          <cell r="N366" t="str">
            <v>'05'</v>
          </cell>
          <cell r="O366" t="str">
            <v>415</v>
          </cell>
          <cell r="P366">
            <v>415.1</v>
          </cell>
          <cell r="R366" t="str">
            <v>UNIVERSAL SERVICE RIDER</v>
          </cell>
          <cell r="S366">
            <v>131.75</v>
          </cell>
          <cell r="X366" t="str">
            <v>325</v>
          </cell>
          <cell r="Z366" t="str">
            <v>31</v>
          </cell>
          <cell r="AB366" t="str">
            <v>Fixed Monthly Bill</v>
          </cell>
          <cell r="AE366">
            <v>0</v>
          </cell>
          <cell r="AF366">
            <v>0</v>
          </cell>
        </row>
        <row r="367">
          <cell r="N367" t="str">
            <v>'05'</v>
          </cell>
          <cell r="O367" t="str">
            <v>415</v>
          </cell>
          <cell r="P367">
            <v>415.12</v>
          </cell>
          <cell r="R367" t="str">
            <v>ADMINISTRATIVE CHARGE</v>
          </cell>
          <cell r="S367">
            <v>28.78</v>
          </cell>
          <cell r="X367" t="str">
            <v>325</v>
          </cell>
          <cell r="Z367" t="str">
            <v>31</v>
          </cell>
          <cell r="AB367" t="str">
            <v>Accrued Revenue</v>
          </cell>
          <cell r="AE367">
            <v>0</v>
          </cell>
          <cell r="AF367">
            <v>0</v>
          </cell>
        </row>
        <row r="368">
          <cell r="N368" t="str">
            <v>'05'</v>
          </cell>
          <cell r="O368" t="str">
            <v>415</v>
          </cell>
          <cell r="P368">
            <v>415.12</v>
          </cell>
          <cell r="R368" t="str">
            <v>BAD DEBT TRACKERYR2</v>
          </cell>
          <cell r="S368">
            <v>1.02</v>
          </cell>
          <cell r="X368" t="str">
            <v>325</v>
          </cell>
          <cell r="Z368" t="str">
            <v>31</v>
          </cell>
          <cell r="AB368" t="str">
            <v>Estimated Actual Volume</v>
          </cell>
          <cell r="AE368">
            <v>0</v>
          </cell>
          <cell r="AF368">
            <v>0</v>
          </cell>
        </row>
        <row r="369">
          <cell r="N369" t="str">
            <v>'05'</v>
          </cell>
          <cell r="O369" t="str">
            <v>415</v>
          </cell>
          <cell r="P369">
            <v>415.12</v>
          </cell>
          <cell r="R369" t="str">
            <v>CUSTOMER CHARGE</v>
          </cell>
          <cell r="S369">
            <v>175</v>
          </cell>
          <cell r="X369" t="str">
            <v>325</v>
          </cell>
          <cell r="Z369" t="str">
            <v>31</v>
          </cell>
          <cell r="AB369" t="str">
            <v>Actual Pipeline Charge</v>
          </cell>
          <cell r="AE369">
            <v>0</v>
          </cell>
          <cell r="AF369">
            <v>0</v>
          </cell>
        </row>
        <row r="370">
          <cell r="N370" t="str">
            <v>'05'</v>
          </cell>
          <cell r="O370" t="str">
            <v>415</v>
          </cell>
          <cell r="P370">
            <v>415.12</v>
          </cell>
          <cell r="R370" t="str">
            <v>DEMAND VARIANCE</v>
          </cell>
          <cell r="S370">
            <v>-9.36</v>
          </cell>
          <cell r="X370" t="str">
            <v>325</v>
          </cell>
          <cell r="Z370" t="str">
            <v>31</v>
          </cell>
          <cell r="AB370" t="str">
            <v>Actual Base Commodity Charge</v>
          </cell>
          <cell r="AE370">
            <v>0</v>
          </cell>
          <cell r="AF370">
            <v>0</v>
          </cell>
        </row>
        <row r="371">
          <cell r="N371" t="str">
            <v>'05'</v>
          </cell>
          <cell r="O371" t="str">
            <v>415</v>
          </cell>
          <cell r="P371">
            <v>415.12</v>
          </cell>
          <cell r="R371" t="str">
            <v>DISTRIBUTION CHARGE</v>
          </cell>
          <cell r="S371">
            <v>394.38</v>
          </cell>
          <cell r="X371" t="str">
            <v>325</v>
          </cell>
          <cell r="Z371" t="str">
            <v>31</v>
          </cell>
          <cell r="AB371" t="str">
            <v>Actual Customer Charge</v>
          </cell>
          <cell r="AE371">
            <v>0</v>
          </cell>
          <cell r="AF371">
            <v>0</v>
          </cell>
        </row>
        <row r="372">
          <cell r="N372" t="str">
            <v>'05'</v>
          </cell>
          <cell r="O372" t="str">
            <v>415</v>
          </cell>
          <cell r="P372">
            <v>415.12</v>
          </cell>
          <cell r="R372" t="str">
            <v>ENERGY EFFICIENCY SURCHARGE</v>
          </cell>
          <cell r="S372">
            <v>10.02</v>
          </cell>
          <cell r="X372" t="str">
            <v>325</v>
          </cell>
          <cell r="Z372" t="str">
            <v>31</v>
          </cell>
          <cell r="AB372" t="str">
            <v>Actual Head Block Charge</v>
          </cell>
          <cell r="AE372">
            <v>0</v>
          </cell>
          <cell r="AF372">
            <v>0</v>
          </cell>
        </row>
        <row r="373">
          <cell r="N373" t="str">
            <v>'05'</v>
          </cell>
          <cell r="O373" t="str">
            <v>415</v>
          </cell>
          <cell r="P373">
            <v>415.12</v>
          </cell>
          <cell r="R373" t="str">
            <v>INDIANA UTILITY RCPTS TAX YR2</v>
          </cell>
          <cell r="S373">
            <v>3.73</v>
          </cell>
          <cell r="X373" t="str">
            <v>325</v>
          </cell>
          <cell r="Z373" t="str">
            <v>31</v>
          </cell>
          <cell r="AB373" t="str">
            <v>Actual Tail Block Charge</v>
          </cell>
          <cell r="AE373">
            <v>0</v>
          </cell>
          <cell r="AF373">
            <v>0</v>
          </cell>
        </row>
        <row r="374">
          <cell r="N374" t="str">
            <v>'05'</v>
          </cell>
          <cell r="O374" t="str">
            <v>415</v>
          </cell>
          <cell r="P374">
            <v>415.12</v>
          </cell>
          <cell r="R374" t="str">
            <v>PRICE FIXED OPTION</v>
          </cell>
          <cell r="S374">
            <v>1787.96</v>
          </cell>
          <cell r="X374" t="str">
            <v>325</v>
          </cell>
          <cell r="Z374" t="str">
            <v>31</v>
          </cell>
          <cell r="AB374" t="str">
            <v>Actual Enrgy Effcy Cur-Chg</v>
          </cell>
          <cell r="AE374">
            <v>0</v>
          </cell>
          <cell r="AF374">
            <v>0</v>
          </cell>
        </row>
        <row r="375">
          <cell r="N375" t="str">
            <v>'05'</v>
          </cell>
          <cell r="O375" t="str">
            <v>415</v>
          </cell>
          <cell r="P375">
            <v>415.12</v>
          </cell>
          <cell r="R375" t="str">
            <v>INTER PIPE TRANS AND STOR CHRG</v>
          </cell>
          <cell r="S375">
            <v>267.18</v>
          </cell>
          <cell r="X375" t="str">
            <v>325</v>
          </cell>
          <cell r="Z375" t="str">
            <v>31</v>
          </cell>
          <cell r="AB375" t="str">
            <v>Actual In Util Receipt Tax</v>
          </cell>
          <cell r="AE375">
            <v>0</v>
          </cell>
          <cell r="AF375">
            <v>0</v>
          </cell>
        </row>
        <row r="376">
          <cell r="N376" t="str">
            <v>'05'</v>
          </cell>
          <cell r="O376" t="str">
            <v>415</v>
          </cell>
          <cell r="P376">
            <v>415.12</v>
          </cell>
          <cell r="R376" t="str">
            <v>REFUNDS</v>
          </cell>
          <cell r="S376">
            <v>-13.54</v>
          </cell>
          <cell r="X376" t="str">
            <v>325</v>
          </cell>
          <cell r="Z376" t="str">
            <v>31</v>
          </cell>
          <cell r="AB376">
            <v>0</v>
          </cell>
          <cell r="AE376">
            <v>0</v>
          </cell>
          <cell r="AF376">
            <v>0</v>
          </cell>
        </row>
        <row r="377">
          <cell r="N377" t="str">
            <v>'05'</v>
          </cell>
          <cell r="O377" t="str">
            <v>415</v>
          </cell>
          <cell r="P377">
            <v>415.12</v>
          </cell>
          <cell r="R377" t="str">
            <v>UNIVERSAL SERVICE RIDER</v>
          </cell>
          <cell r="S377">
            <v>11.5</v>
          </cell>
          <cell r="X377" t="str">
            <v>451</v>
          </cell>
          <cell r="Z377" t="str">
            <v>04</v>
          </cell>
          <cell r="AB377" t="str">
            <v>Forecast Volume</v>
          </cell>
          <cell r="AE377">
            <v>0</v>
          </cell>
          <cell r="AF377">
            <v>0</v>
          </cell>
        </row>
        <row r="378">
          <cell r="N378" t="str">
            <v>'05'</v>
          </cell>
          <cell r="O378" t="str">
            <v>415</v>
          </cell>
          <cell r="P378">
            <v>415.13</v>
          </cell>
          <cell r="R378" t="str">
            <v>ADMINISTRATIVE CHARGE</v>
          </cell>
          <cell r="S378">
            <v>2.33</v>
          </cell>
          <cell r="X378" t="str">
            <v>451</v>
          </cell>
          <cell r="Z378" t="str">
            <v>04</v>
          </cell>
          <cell r="AB378" t="str">
            <v>Forecast Pipeline Charge</v>
          </cell>
          <cell r="AE378">
            <v>0</v>
          </cell>
          <cell r="AF378">
            <v>0</v>
          </cell>
        </row>
        <row r="379">
          <cell r="N379" t="str">
            <v>'05'</v>
          </cell>
          <cell r="O379" t="str">
            <v>415</v>
          </cell>
          <cell r="P379">
            <v>415.13</v>
          </cell>
          <cell r="R379" t="str">
            <v>BAD DEBT TRACKER</v>
          </cell>
          <cell r="S379">
            <v>0.67</v>
          </cell>
          <cell r="X379" t="str">
            <v>451</v>
          </cell>
          <cell r="Z379" t="str">
            <v>04</v>
          </cell>
          <cell r="AB379" t="str">
            <v>Forecast Stor Trans Charge</v>
          </cell>
          <cell r="AE379">
            <v>0</v>
          </cell>
          <cell r="AF379">
            <v>0</v>
          </cell>
        </row>
        <row r="380">
          <cell r="N380" t="str">
            <v>'05'</v>
          </cell>
          <cell r="O380" t="str">
            <v>415</v>
          </cell>
          <cell r="P380">
            <v>415.13</v>
          </cell>
          <cell r="R380" t="str">
            <v>BROKERAGE FEE</v>
          </cell>
          <cell r="S380">
            <v>15.04</v>
          </cell>
          <cell r="X380" t="str">
            <v>451</v>
          </cell>
          <cell r="Z380" t="str">
            <v>04</v>
          </cell>
          <cell r="AB380" t="str">
            <v>Forecast GCAV Charge</v>
          </cell>
          <cell r="AE380">
            <v>0</v>
          </cell>
          <cell r="AF380">
            <v>0</v>
          </cell>
        </row>
        <row r="381">
          <cell r="N381" t="str">
            <v>'05'</v>
          </cell>
          <cell r="O381" t="str">
            <v>415</v>
          </cell>
          <cell r="P381">
            <v>415.13</v>
          </cell>
          <cell r="R381" t="str">
            <v>CUSTOMER CHARGE</v>
          </cell>
          <cell r="S381">
            <v>37.5</v>
          </cell>
          <cell r="X381" t="str">
            <v>451</v>
          </cell>
          <cell r="Z381" t="str">
            <v>04</v>
          </cell>
          <cell r="AB381" t="str">
            <v>Forecast Base Cmdy Charge</v>
          </cell>
          <cell r="AE381">
            <v>0</v>
          </cell>
          <cell r="AF381">
            <v>0</v>
          </cell>
        </row>
        <row r="382">
          <cell r="N382" t="str">
            <v>'05'</v>
          </cell>
          <cell r="O382" t="str">
            <v>415</v>
          </cell>
          <cell r="P382">
            <v>415.13</v>
          </cell>
          <cell r="R382" t="str">
            <v>COMMODITY VARIANCE</v>
          </cell>
          <cell r="S382">
            <v>7.55</v>
          </cell>
          <cell r="X382" t="str">
            <v>451</v>
          </cell>
          <cell r="Z382" t="str">
            <v>04</v>
          </cell>
          <cell r="AB382" t="str">
            <v>Forecast Customer Charge</v>
          </cell>
          <cell r="AE382">
            <v>0</v>
          </cell>
          <cell r="AF382">
            <v>0</v>
          </cell>
        </row>
        <row r="383">
          <cell r="N383" t="str">
            <v>'05'</v>
          </cell>
          <cell r="O383" t="str">
            <v>415</v>
          </cell>
          <cell r="P383">
            <v>415.13</v>
          </cell>
          <cell r="R383" t="str">
            <v>DEMAND VARIANCE</v>
          </cell>
          <cell r="S383">
            <v>-0.77</v>
          </cell>
          <cell r="X383" t="str">
            <v>451</v>
          </cell>
          <cell r="Z383" t="str">
            <v>04</v>
          </cell>
          <cell r="AB383" t="str">
            <v>Forecast Head Block Charge</v>
          </cell>
          <cell r="AE383">
            <v>0</v>
          </cell>
          <cell r="AF383">
            <v>0</v>
          </cell>
        </row>
        <row r="384">
          <cell r="N384" t="str">
            <v>'05'</v>
          </cell>
          <cell r="O384" t="str">
            <v>415</v>
          </cell>
          <cell r="P384">
            <v>415.13</v>
          </cell>
          <cell r="R384" t="str">
            <v>DISTRIBUTION CHARGE</v>
          </cell>
          <cell r="S384">
            <v>36.25</v>
          </cell>
          <cell r="X384" t="str">
            <v>451</v>
          </cell>
          <cell r="Z384" t="str">
            <v>04</v>
          </cell>
          <cell r="AB384" t="str">
            <v>Forecast Tail Block Charge</v>
          </cell>
          <cell r="AE384">
            <v>0</v>
          </cell>
          <cell r="AF384">
            <v>0</v>
          </cell>
        </row>
        <row r="385">
          <cell r="N385" t="str">
            <v>'05'</v>
          </cell>
          <cell r="O385" t="str">
            <v>415</v>
          </cell>
          <cell r="P385">
            <v>415.13</v>
          </cell>
          <cell r="R385" t="str">
            <v>ENERGY EFFICIENCY SURCHARGE</v>
          </cell>
          <cell r="S385">
            <v>0.82</v>
          </cell>
          <cell r="X385" t="str">
            <v>451</v>
          </cell>
          <cell r="Z385" t="str">
            <v>04</v>
          </cell>
          <cell r="AB385" t="str">
            <v>Forecast Enrgy Effcy Sur-Chg</v>
          </cell>
          <cell r="AE385">
            <v>0</v>
          </cell>
          <cell r="AF385">
            <v>0</v>
          </cell>
        </row>
        <row r="386">
          <cell r="N386" t="str">
            <v>'05'</v>
          </cell>
          <cell r="O386" t="str">
            <v>415</v>
          </cell>
          <cell r="P386">
            <v>415.13</v>
          </cell>
          <cell r="R386" t="str">
            <v>INDIANA UTILITY RECEIPTS TAX</v>
          </cell>
          <cell r="S386">
            <v>1.75</v>
          </cell>
          <cell r="X386" t="str">
            <v>451</v>
          </cell>
          <cell r="Z386" t="str">
            <v>04</v>
          </cell>
          <cell r="AB386" t="str">
            <v>Forecast In Util Receipt Tax</v>
          </cell>
          <cell r="AE386">
            <v>0</v>
          </cell>
          <cell r="AF386">
            <v>0</v>
          </cell>
        </row>
        <row r="387">
          <cell r="N387" t="str">
            <v>'05'</v>
          </cell>
          <cell r="O387" t="str">
            <v>415</v>
          </cell>
          <cell r="P387">
            <v>415.13</v>
          </cell>
          <cell r="R387" t="str">
            <v>PRICE CAP OPTION</v>
          </cell>
          <cell r="S387">
            <v>85.28</v>
          </cell>
          <cell r="X387" t="str">
            <v>451</v>
          </cell>
          <cell r="Z387" t="str">
            <v>04</v>
          </cell>
          <cell r="AB387" t="str">
            <v>Forecast NIPSCO Fee</v>
          </cell>
          <cell r="AE387">
            <v>0</v>
          </cell>
          <cell r="AF387">
            <v>0</v>
          </cell>
        </row>
        <row r="388">
          <cell r="N388" t="str">
            <v>'05'</v>
          </cell>
          <cell r="O388" t="str">
            <v>415</v>
          </cell>
          <cell r="P388">
            <v>415.13</v>
          </cell>
          <cell r="R388" t="str">
            <v>INTER PIPE TRANS AND STOR CHRG</v>
          </cell>
          <cell r="S388">
            <v>21.6</v>
          </cell>
          <cell r="X388" t="str">
            <v>451</v>
          </cell>
          <cell r="Z388" t="str">
            <v>04</v>
          </cell>
          <cell r="AB388" t="str">
            <v>Forecast W-Wise Fee</v>
          </cell>
          <cell r="AE388">
            <v>0</v>
          </cell>
          <cell r="AF388">
            <v>0</v>
          </cell>
        </row>
        <row r="389">
          <cell r="N389" t="str">
            <v>'05'</v>
          </cell>
          <cell r="O389" t="str">
            <v>415</v>
          </cell>
          <cell r="P389">
            <v>415.13</v>
          </cell>
          <cell r="R389" t="str">
            <v>REFUNDS</v>
          </cell>
          <cell r="S389">
            <v>-1.0900000000000001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UNIVERSAL SERVICE RIDER</v>
          </cell>
          <cell r="S390">
            <v>0.94</v>
          </cell>
          <cell r="X390" t="str">
            <v>451</v>
          </cell>
          <cell r="Z390" t="str">
            <v>04</v>
          </cell>
          <cell r="AB390" t="str">
            <v>Fixed Monthly Bill</v>
          </cell>
          <cell r="AE390">
            <v>0</v>
          </cell>
          <cell r="AF390">
            <v>0</v>
          </cell>
        </row>
        <row r="391">
          <cell r="N391" t="str">
            <v>'06'</v>
          </cell>
          <cell r="O391" t="str">
            <v>170</v>
          </cell>
          <cell r="P391">
            <v>1700.1</v>
          </cell>
          <cell r="R391" t="str">
            <v>GUARANTEED MINIMUM CHARGE</v>
          </cell>
          <cell r="S391">
            <v>2.29</v>
          </cell>
          <cell r="X391" t="str">
            <v>451</v>
          </cell>
          <cell r="Z391" t="str">
            <v>04</v>
          </cell>
          <cell r="AB391" t="str">
            <v>Accrued Revenue</v>
          </cell>
          <cell r="AE391">
            <v>0</v>
          </cell>
          <cell r="AF391">
            <v>0</v>
          </cell>
        </row>
        <row r="392">
          <cell r="N392" t="str">
            <v>'06'</v>
          </cell>
          <cell r="O392" t="str">
            <v>170</v>
          </cell>
          <cell r="P392">
            <v>1700.2</v>
          </cell>
          <cell r="R392" t="str">
            <v>GUARANTEED MINIMUM CHARGE</v>
          </cell>
          <cell r="S392">
            <v>1017.79</v>
          </cell>
          <cell r="X392" t="str">
            <v>451</v>
          </cell>
          <cell r="Z392" t="str">
            <v>04</v>
          </cell>
          <cell r="AB392" t="str">
            <v>Actual Volume</v>
          </cell>
          <cell r="AE392">
            <v>0</v>
          </cell>
          <cell r="AF392">
            <v>0</v>
          </cell>
        </row>
        <row r="393">
          <cell r="N393" t="str">
            <v>'06'</v>
          </cell>
          <cell r="O393" t="str">
            <v>321</v>
          </cell>
          <cell r="P393">
            <v>321.10000000000002</v>
          </cell>
          <cell r="R393" t="str">
            <v>CUSTOMER CHARGE</v>
          </cell>
          <cell r="S393">
            <v>4.05</v>
          </cell>
          <cell r="X393" t="str">
            <v>451</v>
          </cell>
          <cell r="Z393" t="str">
            <v>04</v>
          </cell>
          <cell r="AB393" t="str">
            <v>Actual Pipeline Charge</v>
          </cell>
          <cell r="AE393">
            <v>0</v>
          </cell>
          <cell r="AF393">
            <v>0</v>
          </cell>
        </row>
        <row r="394">
          <cell r="N394" t="str">
            <v>'06'</v>
          </cell>
          <cell r="O394" t="str">
            <v>321</v>
          </cell>
          <cell r="P394">
            <v>321.10000000000002</v>
          </cell>
          <cell r="R394" t="str">
            <v>ENERGY CHARGE</v>
          </cell>
          <cell r="S394">
            <v>34.07</v>
          </cell>
          <cell r="X394" t="str">
            <v>451</v>
          </cell>
          <cell r="Z394" t="str">
            <v>04</v>
          </cell>
          <cell r="AB394" t="str">
            <v>Actual Base Commodity Charge</v>
          </cell>
          <cell r="AE394">
            <v>0</v>
          </cell>
          <cell r="AF394">
            <v>0</v>
          </cell>
        </row>
        <row r="395">
          <cell r="N395" t="str">
            <v>'06'</v>
          </cell>
          <cell r="O395" t="str">
            <v>321</v>
          </cell>
          <cell r="P395">
            <v>321.10000000000002</v>
          </cell>
          <cell r="R395" t="str">
            <v>ENERGY COST ADJUSTMENT CHARGE</v>
          </cell>
          <cell r="S395">
            <v>43.23</v>
          </cell>
          <cell r="X395" t="str">
            <v>451</v>
          </cell>
          <cell r="Z395" t="str">
            <v>04</v>
          </cell>
          <cell r="AB395" t="str">
            <v>Actual Customer Charge</v>
          </cell>
          <cell r="AE395">
            <v>0</v>
          </cell>
          <cell r="AF395">
            <v>0</v>
          </cell>
        </row>
        <row r="396">
          <cell r="N396" t="str">
            <v>'06'</v>
          </cell>
          <cell r="O396" t="str">
            <v>321</v>
          </cell>
          <cell r="P396">
            <v>321.10000000000002</v>
          </cell>
          <cell r="R396" t="str">
            <v>PURCHASED POWER TRACKING CHRG</v>
          </cell>
          <cell r="S396">
            <v>0</v>
          </cell>
          <cell r="X396" t="str">
            <v>451</v>
          </cell>
          <cell r="Z396" t="str">
            <v>04</v>
          </cell>
          <cell r="AB396" t="str">
            <v>Actual Head Block Charge</v>
          </cell>
          <cell r="AE396">
            <v>0</v>
          </cell>
          <cell r="AF396">
            <v>0</v>
          </cell>
        </row>
        <row r="397">
          <cell r="N397" t="str">
            <v>'06'</v>
          </cell>
          <cell r="O397" t="str">
            <v>321</v>
          </cell>
          <cell r="P397">
            <v>321.10000000000002</v>
          </cell>
          <cell r="R397" t="str">
            <v>TRANSITION COST SURCHARGE ADJ</v>
          </cell>
          <cell r="S397">
            <v>0</v>
          </cell>
          <cell r="X397" t="str">
            <v>451</v>
          </cell>
          <cell r="Z397" t="str">
            <v>04</v>
          </cell>
          <cell r="AB397" t="str">
            <v>Actual Tail Block Charge</v>
          </cell>
          <cell r="AE397">
            <v>0</v>
          </cell>
          <cell r="AF397">
            <v>0</v>
          </cell>
        </row>
        <row r="398">
          <cell r="N398" t="str">
            <v>'06'</v>
          </cell>
          <cell r="O398" t="str">
            <v>321</v>
          </cell>
          <cell r="P398">
            <v>321.10000000000002</v>
          </cell>
          <cell r="R398" t="str">
            <v>WINTER WARMTH ASSIST FUND CHRG</v>
          </cell>
          <cell r="S398">
            <v>0</v>
          </cell>
          <cell r="X398" t="str">
            <v>451</v>
          </cell>
          <cell r="Z398" t="str">
            <v>04</v>
          </cell>
          <cell r="AB398" t="str">
            <v>Actual Enrgy Effcy Cur-Chg</v>
          </cell>
          <cell r="AE398">
            <v>0</v>
          </cell>
          <cell r="AF398">
            <v>0</v>
          </cell>
        </row>
        <row r="399">
          <cell r="N399" t="str">
            <v>'06'</v>
          </cell>
          <cell r="O399" t="str">
            <v>421</v>
          </cell>
          <cell r="P399">
            <v>421.1</v>
          </cell>
          <cell r="R399" t="str">
            <v>BAD DEBT TRACKER</v>
          </cell>
          <cell r="S399">
            <v>55981.42</v>
          </cell>
          <cell r="X399" t="str">
            <v>451</v>
          </cell>
          <cell r="Z399" t="str">
            <v>04</v>
          </cell>
          <cell r="AB399" t="str">
            <v>Actual In Util Receipt Tax</v>
          </cell>
          <cell r="AE399">
            <v>0</v>
          </cell>
          <cell r="AF399">
            <v>0</v>
          </cell>
        </row>
        <row r="400">
          <cell r="N400" t="str">
            <v>'06'</v>
          </cell>
          <cell r="O400" t="str">
            <v>421</v>
          </cell>
          <cell r="P400">
            <v>421.1</v>
          </cell>
          <cell r="R400" t="str">
            <v>CUSTOMER CHARGE</v>
          </cell>
          <cell r="S400">
            <v>1133270</v>
          </cell>
          <cell r="X400" t="str">
            <v>451</v>
          </cell>
          <cell r="Z400" t="str">
            <v>04</v>
          </cell>
          <cell r="AB400">
            <v>0</v>
          </cell>
          <cell r="AE400">
            <v>0</v>
          </cell>
          <cell r="AF400">
            <v>0</v>
          </cell>
        </row>
        <row r="401">
          <cell r="N401" t="str">
            <v>'06'</v>
          </cell>
          <cell r="O401" t="str">
            <v>421</v>
          </cell>
          <cell r="P401">
            <v>421.1</v>
          </cell>
          <cell r="R401" t="str">
            <v>COMMODITY VARIANCE</v>
          </cell>
          <cell r="S401">
            <v>519977.6</v>
          </cell>
          <cell r="X401" t="str">
            <v>321</v>
          </cell>
          <cell r="Z401" t="str">
            <v>31</v>
          </cell>
          <cell r="AB401" t="str">
            <v>Forecast Volume</v>
          </cell>
          <cell r="AE401">
            <v>0</v>
          </cell>
          <cell r="AF401">
            <v>0</v>
          </cell>
        </row>
        <row r="402">
          <cell r="N402" t="str">
            <v>'06'</v>
          </cell>
          <cell r="O402" t="str">
            <v>421</v>
          </cell>
          <cell r="P402">
            <v>421.1</v>
          </cell>
          <cell r="R402" t="str">
            <v>DEMAND VARIANCE</v>
          </cell>
          <cell r="S402">
            <v>530988.76</v>
          </cell>
          <cell r="X402" t="str">
            <v>321</v>
          </cell>
          <cell r="Z402" t="str">
            <v>31</v>
          </cell>
          <cell r="AB402" t="str">
            <v>Forecast Pipeline Charge</v>
          </cell>
          <cell r="AE402">
            <v>0</v>
          </cell>
          <cell r="AF402">
            <v>0</v>
          </cell>
        </row>
        <row r="403">
          <cell r="N403" t="str">
            <v>'06'</v>
          </cell>
          <cell r="O403" t="str">
            <v>421</v>
          </cell>
          <cell r="P403">
            <v>421.1</v>
          </cell>
          <cell r="R403" t="str">
            <v>DISTRIBUTION CHARGE</v>
          </cell>
          <cell r="S403">
            <v>1929843.59</v>
          </cell>
          <cell r="X403" t="str">
            <v>321</v>
          </cell>
          <cell r="Z403" t="str">
            <v>31</v>
          </cell>
          <cell r="AB403" t="str">
            <v>Forecast Stor Trans Charge</v>
          </cell>
          <cell r="AE403">
            <v>0</v>
          </cell>
          <cell r="AF403">
            <v>0</v>
          </cell>
        </row>
        <row r="404">
          <cell r="N404" t="str">
            <v>'06'</v>
          </cell>
          <cell r="O404" t="str">
            <v>421</v>
          </cell>
          <cell r="P404">
            <v>421.1</v>
          </cell>
          <cell r="R404" t="str">
            <v>ENERGY EFFICIENCY SURCHARGE</v>
          </cell>
          <cell r="S404">
            <v>0</v>
          </cell>
          <cell r="X404" t="str">
            <v>321</v>
          </cell>
          <cell r="Z404" t="str">
            <v>31</v>
          </cell>
          <cell r="AB404" t="str">
            <v>Forecast GCAV Charge</v>
          </cell>
          <cell r="AE404">
            <v>0</v>
          </cell>
          <cell r="AF404">
            <v>0</v>
          </cell>
        </row>
        <row r="405">
          <cell r="N405" t="str">
            <v>'06'</v>
          </cell>
          <cell r="O405" t="str">
            <v>421</v>
          </cell>
          <cell r="P405">
            <v>421.1</v>
          </cell>
          <cell r="R405" t="str">
            <v>INDIANA UTILITY RECEIPTS TAX</v>
          </cell>
          <cell r="S405">
            <v>158282.82</v>
          </cell>
          <cell r="X405" t="str">
            <v>321</v>
          </cell>
          <cell r="Z405" t="str">
            <v>31</v>
          </cell>
          <cell r="AB405" t="str">
            <v>Forecast Base Cmdy Charge</v>
          </cell>
          <cell r="AE405">
            <v>0</v>
          </cell>
          <cell r="AF405">
            <v>0</v>
          </cell>
        </row>
        <row r="406">
          <cell r="N406" t="str">
            <v>'06'</v>
          </cell>
          <cell r="O406" t="str">
            <v>421</v>
          </cell>
          <cell r="P406">
            <v>421.1</v>
          </cell>
          <cell r="R406" t="str">
            <v>INTER PIPE TRANS AND STOR CHRG</v>
          </cell>
          <cell r="S406">
            <v>2018519.91</v>
          </cell>
          <cell r="X406" t="str">
            <v>321</v>
          </cell>
          <cell r="Z406" t="str">
            <v>31</v>
          </cell>
          <cell r="AB406" t="str">
            <v>Forecast Customer Charge</v>
          </cell>
          <cell r="AE406">
            <v>0</v>
          </cell>
          <cell r="AF406">
            <v>0</v>
          </cell>
        </row>
        <row r="407">
          <cell r="N407" t="str">
            <v>'06'</v>
          </cell>
          <cell r="O407" t="str">
            <v>421</v>
          </cell>
          <cell r="P407">
            <v>421.1</v>
          </cell>
          <cell r="R407" t="str">
            <v>REFUNDS</v>
          </cell>
          <cell r="S407">
            <v>-90429.77</v>
          </cell>
          <cell r="X407" t="str">
            <v>321</v>
          </cell>
          <cell r="Z407" t="str">
            <v>31</v>
          </cell>
          <cell r="AB407" t="str">
            <v>Forecast Head Block Charge</v>
          </cell>
          <cell r="AE407">
            <v>0</v>
          </cell>
          <cell r="AF407">
            <v>0</v>
          </cell>
        </row>
        <row r="408">
          <cell r="N408" t="str">
            <v>'06'</v>
          </cell>
          <cell r="O408" t="str">
            <v>421</v>
          </cell>
          <cell r="P408">
            <v>421.1</v>
          </cell>
          <cell r="R408" t="str">
            <v>GAS SUPPLY CHARGE</v>
          </cell>
          <cell r="S408">
            <v>7148865.6399999997</v>
          </cell>
          <cell r="X408" t="str">
            <v>321</v>
          </cell>
          <cell r="Z408" t="str">
            <v>31</v>
          </cell>
          <cell r="AB408" t="str">
            <v>Forecast Tail Block Charge</v>
          </cell>
          <cell r="AE408">
            <v>0</v>
          </cell>
          <cell r="AF408">
            <v>0</v>
          </cell>
        </row>
        <row r="409">
          <cell r="N409" t="str">
            <v>'06'</v>
          </cell>
          <cell r="O409" t="str">
            <v>421</v>
          </cell>
          <cell r="P409">
            <v>421.1</v>
          </cell>
          <cell r="R409" t="str">
            <v>UNIVERSAL SERVICE RIDER</v>
          </cell>
          <cell r="S409">
            <v>38575.199999999997</v>
          </cell>
          <cell r="X409" t="str">
            <v>321</v>
          </cell>
          <cell r="Z409" t="str">
            <v>31</v>
          </cell>
          <cell r="AB409" t="str">
            <v>Forecast Enrgy Effcy Sur-Chg</v>
          </cell>
          <cell r="AE409">
            <v>0</v>
          </cell>
          <cell r="AF409">
            <v>0</v>
          </cell>
        </row>
        <row r="410">
          <cell r="N410" t="str">
            <v>'06'</v>
          </cell>
          <cell r="O410" t="str">
            <v>421</v>
          </cell>
          <cell r="P410">
            <v>421.12</v>
          </cell>
          <cell r="R410" t="str">
            <v>ADMINISTRATIVE CHARGE</v>
          </cell>
          <cell r="S410">
            <v>57.02</v>
          </cell>
          <cell r="X410" t="str">
            <v>321</v>
          </cell>
          <cell r="Z410" t="str">
            <v>31</v>
          </cell>
          <cell r="AB410" t="str">
            <v>Forecast In Util Receipt Tax</v>
          </cell>
          <cell r="AE410">
            <v>0</v>
          </cell>
          <cell r="AF410">
            <v>0</v>
          </cell>
        </row>
        <row r="411">
          <cell r="N411" t="str">
            <v>'06'</v>
          </cell>
          <cell r="O411" t="str">
            <v>421</v>
          </cell>
          <cell r="P411">
            <v>421.12</v>
          </cell>
          <cell r="R411" t="str">
            <v>BAD DEBT TRACKERYR2</v>
          </cell>
          <cell r="S411">
            <v>2</v>
          </cell>
          <cell r="X411" t="str">
            <v>321</v>
          </cell>
          <cell r="Z411" t="str">
            <v>31</v>
          </cell>
          <cell r="AB411" t="str">
            <v>Forecast NIPSCO Fee</v>
          </cell>
          <cell r="AE411">
            <v>0</v>
          </cell>
          <cell r="AF411">
            <v>0</v>
          </cell>
        </row>
        <row r="412">
          <cell r="N412" t="str">
            <v>'06'</v>
          </cell>
          <cell r="O412" t="str">
            <v>421</v>
          </cell>
          <cell r="P412">
            <v>421.12</v>
          </cell>
          <cell r="R412" t="str">
            <v>CUSTOMER CHARGE</v>
          </cell>
          <cell r="S412">
            <v>660</v>
          </cell>
          <cell r="X412" t="str">
            <v>321</v>
          </cell>
          <cell r="Z412" t="str">
            <v>31</v>
          </cell>
          <cell r="AB412" t="str">
            <v>Forecast W-Wise Fee</v>
          </cell>
          <cell r="AE412">
            <v>0</v>
          </cell>
          <cell r="AF412">
            <v>0</v>
          </cell>
        </row>
        <row r="413">
          <cell r="N413" t="str">
            <v>'06'</v>
          </cell>
          <cell r="O413" t="str">
            <v>421</v>
          </cell>
          <cell r="P413">
            <v>421.12</v>
          </cell>
          <cell r="R413" t="str">
            <v>DEMAND VARIANCE</v>
          </cell>
          <cell r="S413">
            <v>156.77000000000001</v>
          </cell>
          <cell r="X413" t="str">
            <v>321</v>
          </cell>
          <cell r="Z413" t="str">
            <v>31</v>
          </cell>
          <cell r="AB413" t="str">
            <v xml:space="preserve">  Total Unbilled Revenue</v>
          </cell>
          <cell r="AE413">
            <v>0</v>
          </cell>
          <cell r="AF413">
            <v>0</v>
          </cell>
        </row>
        <row r="414">
          <cell r="N414" t="str">
            <v>'06'</v>
          </cell>
          <cell r="O414" t="str">
            <v>421</v>
          </cell>
          <cell r="P414">
            <v>421.12</v>
          </cell>
          <cell r="R414" t="str">
            <v>DISTRIBUTION CHARGE</v>
          </cell>
          <cell r="S414">
            <v>570.54999999999995</v>
          </cell>
          <cell r="X414" t="str">
            <v>321</v>
          </cell>
          <cell r="Z414" t="str">
            <v>31</v>
          </cell>
          <cell r="AB414" t="str">
            <v>Fixed Monthly Bill</v>
          </cell>
          <cell r="AE414">
            <v>0</v>
          </cell>
          <cell r="AF414">
            <v>0</v>
          </cell>
        </row>
        <row r="415">
          <cell r="N415" t="str">
            <v>'06'</v>
          </cell>
          <cell r="O415" t="str">
            <v>421</v>
          </cell>
          <cell r="P415">
            <v>421.12</v>
          </cell>
          <cell r="R415" t="str">
            <v>ENERGY EFFICIENCY SURCHARGE</v>
          </cell>
          <cell r="S415">
            <v>0</v>
          </cell>
          <cell r="X415" t="str">
            <v>321</v>
          </cell>
          <cell r="Z415" t="str">
            <v>31</v>
          </cell>
          <cell r="AB415" t="str">
            <v>Accrued Revenue</v>
          </cell>
          <cell r="AE415">
            <v>0</v>
          </cell>
          <cell r="AF415">
            <v>0</v>
          </cell>
        </row>
        <row r="416">
          <cell r="N416" t="str">
            <v>'06'</v>
          </cell>
          <cell r="O416" t="str">
            <v>421</v>
          </cell>
          <cell r="P416">
            <v>421.12</v>
          </cell>
          <cell r="R416" t="str">
            <v>INDIANA UTILITY RCPTS TAX YR2</v>
          </cell>
          <cell r="S416">
            <v>11.4</v>
          </cell>
          <cell r="X416" t="str">
            <v>321</v>
          </cell>
          <cell r="Z416" t="str">
            <v>31</v>
          </cell>
          <cell r="AB416" t="str">
            <v>Actual Volume</v>
          </cell>
          <cell r="AE416">
            <v>0</v>
          </cell>
          <cell r="AF416">
            <v>0</v>
          </cell>
        </row>
        <row r="417">
          <cell r="N417" t="str">
            <v>'06'</v>
          </cell>
          <cell r="O417" t="str">
            <v>421</v>
          </cell>
          <cell r="P417">
            <v>421.12</v>
          </cell>
          <cell r="R417" t="str">
            <v>PRICE FIXED OPTION</v>
          </cell>
          <cell r="S417">
            <v>3612.6</v>
          </cell>
          <cell r="X417" t="str">
            <v>321</v>
          </cell>
          <cell r="Z417" t="str">
            <v>31</v>
          </cell>
          <cell r="AB417" t="str">
            <v>Actual Pipeline Charge</v>
          </cell>
          <cell r="AE417">
            <v>0</v>
          </cell>
          <cell r="AF417">
            <v>0</v>
          </cell>
        </row>
        <row r="418">
          <cell r="N418" t="str">
            <v>'06'</v>
          </cell>
          <cell r="O418" t="str">
            <v>421</v>
          </cell>
          <cell r="P418">
            <v>421.12</v>
          </cell>
          <cell r="R418" t="str">
            <v>INTER PIPE TRANS AND STOR CHRG</v>
          </cell>
          <cell r="S418">
            <v>596.99</v>
          </cell>
          <cell r="X418" t="str">
            <v>321</v>
          </cell>
          <cell r="Z418" t="str">
            <v>31</v>
          </cell>
          <cell r="AB418" t="str">
            <v>Actual Base Commodity Charge</v>
          </cell>
          <cell r="AE418">
            <v>0</v>
          </cell>
          <cell r="AF418">
            <v>0</v>
          </cell>
        </row>
        <row r="419">
          <cell r="N419" t="str">
            <v>'06'</v>
          </cell>
          <cell r="O419" t="str">
            <v>421</v>
          </cell>
          <cell r="P419">
            <v>421.12</v>
          </cell>
          <cell r="R419" t="str">
            <v>REFUNDS</v>
          </cell>
          <cell r="S419">
            <v>-26.78</v>
          </cell>
          <cell r="X419" t="str">
            <v>321</v>
          </cell>
          <cell r="Z419" t="str">
            <v>31</v>
          </cell>
          <cell r="AB419" t="str">
            <v>Actual Customer Charge</v>
          </cell>
          <cell r="AE419">
            <v>0</v>
          </cell>
          <cell r="AF419">
            <v>0</v>
          </cell>
        </row>
        <row r="420">
          <cell r="N420" t="str">
            <v>'06'</v>
          </cell>
          <cell r="O420" t="str">
            <v>421</v>
          </cell>
          <cell r="P420">
            <v>421.12</v>
          </cell>
          <cell r="R420" t="str">
            <v>UNIVERSAL SERVICE RIDER</v>
          </cell>
          <cell r="S420">
            <v>11.4</v>
          </cell>
          <cell r="X420" t="str">
            <v>321</v>
          </cell>
          <cell r="Z420" t="str">
            <v>31</v>
          </cell>
          <cell r="AB420" t="str">
            <v>Actual Head Block Charge</v>
          </cell>
          <cell r="AE420">
            <v>0</v>
          </cell>
          <cell r="AF420">
            <v>0</v>
          </cell>
        </row>
        <row r="421">
          <cell r="N421" t="str">
            <v>'06'</v>
          </cell>
          <cell r="O421" t="str">
            <v>421</v>
          </cell>
          <cell r="P421">
            <v>421.13</v>
          </cell>
          <cell r="R421" t="str">
            <v>ADMINISTRATIVE CHARGE</v>
          </cell>
          <cell r="S421">
            <v>886.76</v>
          </cell>
          <cell r="X421" t="str">
            <v>321</v>
          </cell>
          <cell r="Z421" t="str">
            <v>31</v>
          </cell>
          <cell r="AB421" t="str">
            <v>Actual Tail Block Charge</v>
          </cell>
          <cell r="AE421">
            <v>0</v>
          </cell>
          <cell r="AF421">
            <v>0</v>
          </cell>
        </row>
        <row r="422">
          <cell r="N422" t="str">
            <v>'06'</v>
          </cell>
          <cell r="O422" t="str">
            <v>421</v>
          </cell>
          <cell r="P422">
            <v>421.13</v>
          </cell>
          <cell r="R422" t="str">
            <v>BAD DEBT TRACKER</v>
          </cell>
          <cell r="S422">
            <v>257.14</v>
          </cell>
          <cell r="X422" t="str">
            <v>321</v>
          </cell>
          <cell r="Z422" t="str">
            <v>31</v>
          </cell>
          <cell r="AB422" t="str">
            <v>Actual Enrgy Effcy Sur-Chg</v>
          </cell>
          <cell r="AE422">
            <v>0</v>
          </cell>
          <cell r="AF422">
            <v>0</v>
          </cell>
        </row>
        <row r="423">
          <cell r="N423" t="str">
            <v>'06'</v>
          </cell>
          <cell r="O423" t="str">
            <v>421</v>
          </cell>
          <cell r="P423">
            <v>421.13</v>
          </cell>
          <cell r="R423" t="str">
            <v>BROKERAGE FEE</v>
          </cell>
          <cell r="S423">
            <v>5796.51</v>
          </cell>
          <cell r="X423" t="str">
            <v>321</v>
          </cell>
          <cell r="Z423" t="str">
            <v>31</v>
          </cell>
          <cell r="AB423" t="str">
            <v>Actual In Util Receipt Tax</v>
          </cell>
          <cell r="AE423">
            <v>0</v>
          </cell>
          <cell r="AF423">
            <v>0</v>
          </cell>
        </row>
        <row r="424">
          <cell r="N424" t="str">
            <v>'06'</v>
          </cell>
          <cell r="O424" t="str">
            <v>421</v>
          </cell>
          <cell r="P424">
            <v>421.13</v>
          </cell>
          <cell r="R424" t="str">
            <v>CUSTOMER CHARGE</v>
          </cell>
          <cell r="S424">
            <v>4815</v>
          </cell>
          <cell r="X424" t="str">
            <v>321</v>
          </cell>
          <cell r="Z424" t="str">
            <v>31</v>
          </cell>
          <cell r="AB424">
            <v>0</v>
          </cell>
          <cell r="AE424">
            <v>0</v>
          </cell>
          <cell r="AF424">
            <v>0</v>
          </cell>
        </row>
        <row r="425">
          <cell r="N425" t="str">
            <v>'06'</v>
          </cell>
          <cell r="O425" t="str">
            <v>421</v>
          </cell>
          <cell r="P425">
            <v>421.13</v>
          </cell>
          <cell r="R425" t="str">
            <v>COMMODITY VARIANCE</v>
          </cell>
          <cell r="S425">
            <v>2380.77</v>
          </cell>
          <cell r="X425" t="str">
            <v>451</v>
          </cell>
          <cell r="Z425" t="str">
            <v>03</v>
          </cell>
          <cell r="AB425" t="str">
            <v>Forecast Volume</v>
          </cell>
          <cell r="AE425">
            <v>0</v>
          </cell>
          <cell r="AF425">
            <v>-1826.08</v>
          </cell>
        </row>
        <row r="426">
          <cell r="N426" t="str">
            <v>'06'</v>
          </cell>
          <cell r="O426" t="str">
            <v>421</v>
          </cell>
          <cell r="P426">
            <v>421.13</v>
          </cell>
          <cell r="R426" t="str">
            <v>DEMAND VARIANCE</v>
          </cell>
          <cell r="S426">
            <v>2435.33</v>
          </cell>
          <cell r="X426" t="str">
            <v>451</v>
          </cell>
          <cell r="Z426" t="str">
            <v>03</v>
          </cell>
          <cell r="AB426" t="str">
            <v>Forecast Customer Charge</v>
          </cell>
          <cell r="AE426">
            <v>0</v>
          </cell>
          <cell r="AF426">
            <v>35.430000000000064</v>
          </cell>
        </row>
        <row r="427">
          <cell r="N427" t="str">
            <v>'06'</v>
          </cell>
          <cell r="O427" t="str">
            <v>421</v>
          </cell>
          <cell r="P427">
            <v>421.13</v>
          </cell>
          <cell r="R427" t="str">
            <v>DISTRIBUTION CHARGE</v>
          </cell>
          <cell r="S427">
            <v>8872.31</v>
          </cell>
          <cell r="X427" t="str">
            <v>451</v>
          </cell>
          <cell r="Z427" t="str">
            <v>03</v>
          </cell>
          <cell r="AB427" t="str">
            <v>Forecast Head Block Charge</v>
          </cell>
          <cell r="AE427">
            <v>0</v>
          </cell>
          <cell r="AF427">
            <v>0</v>
          </cell>
        </row>
        <row r="428">
          <cell r="N428" t="str">
            <v>'06'</v>
          </cell>
          <cell r="O428" t="str">
            <v>421</v>
          </cell>
          <cell r="P428">
            <v>421.13</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421.13</v>
          </cell>
          <cell r="R429" t="str">
            <v>INDIANA UTILITY RECEIPTS TAX</v>
          </cell>
          <cell r="S429">
            <v>726.27</v>
          </cell>
          <cell r="X429" t="str">
            <v>451</v>
          </cell>
          <cell r="Z429" t="str">
            <v>03</v>
          </cell>
          <cell r="AB429" t="str">
            <v>Forecast Base Commodity Charge</v>
          </cell>
          <cell r="AE429">
            <v>0</v>
          </cell>
          <cell r="AF429">
            <v>-963.51000000000022</v>
          </cell>
        </row>
        <row r="430">
          <cell r="N430" t="str">
            <v>'06'</v>
          </cell>
          <cell r="O430" t="str">
            <v>421</v>
          </cell>
          <cell r="P430">
            <v>421.13</v>
          </cell>
          <cell r="R430" t="str">
            <v>PRICE CAP OPTION</v>
          </cell>
          <cell r="S430">
            <v>32792.629999999997</v>
          </cell>
          <cell r="X430" t="str">
            <v>451</v>
          </cell>
          <cell r="Z430" t="str">
            <v>03</v>
          </cell>
          <cell r="AB430" t="str">
            <v>Forecast Commodity Variance</v>
          </cell>
          <cell r="AE430">
            <v>0</v>
          </cell>
          <cell r="AF430">
            <v>-9.8700000000000045</v>
          </cell>
        </row>
        <row r="431">
          <cell r="N431" t="str">
            <v>'06'</v>
          </cell>
          <cell r="O431" t="str">
            <v>421</v>
          </cell>
          <cell r="P431">
            <v>421.13</v>
          </cell>
          <cell r="R431" t="str">
            <v>INTER PIPE TRANS AND STOR CHRG</v>
          </cell>
          <cell r="S431">
            <v>9283.74</v>
          </cell>
          <cell r="X431" t="str">
            <v>451</v>
          </cell>
          <cell r="Z431" t="str">
            <v>03</v>
          </cell>
          <cell r="AB431" t="str">
            <v>Forecast In Util Rcpt Tax</v>
          </cell>
          <cell r="AE431">
            <v>0</v>
          </cell>
          <cell r="AF431">
            <v>-20.28</v>
          </cell>
        </row>
        <row r="432">
          <cell r="N432" t="str">
            <v>'06'</v>
          </cell>
          <cell r="O432" t="str">
            <v>421</v>
          </cell>
          <cell r="P432">
            <v>421.13</v>
          </cell>
          <cell r="R432" t="str">
            <v>REFUNDS</v>
          </cell>
          <cell r="S432">
            <v>-416.73</v>
          </cell>
          <cell r="X432" t="str">
            <v>451</v>
          </cell>
          <cell r="Z432" t="str">
            <v>03</v>
          </cell>
          <cell r="AB432" t="str">
            <v>Forecast Enrgy Eff Surchrg</v>
          </cell>
          <cell r="AE432">
            <v>0</v>
          </cell>
          <cell r="AF432">
            <v>0</v>
          </cell>
        </row>
        <row r="433">
          <cell r="N433" t="str">
            <v>'06'</v>
          </cell>
          <cell r="O433" t="str">
            <v>421</v>
          </cell>
          <cell r="P433">
            <v>421.13</v>
          </cell>
          <cell r="R433" t="str">
            <v>UNIVERSAL SERVICE RIDER</v>
          </cell>
          <cell r="S433">
            <v>177.38</v>
          </cell>
          <cell r="X433" t="str">
            <v>451</v>
          </cell>
          <cell r="Z433" t="str">
            <v>03</v>
          </cell>
          <cell r="AB433" t="str">
            <v>Forecast Demand Variance</v>
          </cell>
          <cell r="AE433">
            <v>0</v>
          </cell>
          <cell r="AF433">
            <v>-39.71999999999997</v>
          </cell>
        </row>
        <row r="434">
          <cell r="N434" t="str">
            <v>'06'</v>
          </cell>
          <cell r="O434" t="str">
            <v>421</v>
          </cell>
          <cell r="P434">
            <v>421.14</v>
          </cell>
          <cell r="R434" t="str">
            <v>ADMINISTRATIVE CHARGE</v>
          </cell>
          <cell r="S434">
            <v>2660.84</v>
          </cell>
          <cell r="X434" t="str">
            <v>451</v>
          </cell>
          <cell r="Z434" t="str">
            <v>03</v>
          </cell>
          <cell r="AB434" t="str">
            <v>Forecast Refund</v>
          </cell>
          <cell r="AE434">
            <v>0</v>
          </cell>
          <cell r="AF434">
            <v>6.2800000000000011</v>
          </cell>
        </row>
        <row r="435">
          <cell r="N435" t="str">
            <v>'06'</v>
          </cell>
          <cell r="O435" t="str">
            <v>421</v>
          </cell>
          <cell r="P435">
            <v>421.14</v>
          </cell>
          <cell r="R435" t="str">
            <v>BAD DEBT TRACKER YR1</v>
          </cell>
          <cell r="S435">
            <v>5.21</v>
          </cell>
          <cell r="X435" t="str">
            <v>451</v>
          </cell>
          <cell r="Z435" t="str">
            <v>03</v>
          </cell>
          <cell r="AB435" t="str">
            <v>Forecast Bad Debt Year 1</v>
          </cell>
          <cell r="AE435">
            <v>0</v>
          </cell>
          <cell r="AF435">
            <v>-0.16999999999999993</v>
          </cell>
        </row>
        <row r="436">
          <cell r="N436" t="str">
            <v>'06'</v>
          </cell>
          <cell r="O436" t="str">
            <v>421</v>
          </cell>
          <cell r="P436">
            <v>421.14</v>
          </cell>
          <cell r="R436" t="str">
            <v>BAD DEBT TRACKERYR2</v>
          </cell>
          <cell r="S436">
            <v>88.66</v>
          </cell>
          <cell r="X436" t="str">
            <v>451</v>
          </cell>
          <cell r="Z436" t="str">
            <v>03</v>
          </cell>
          <cell r="AB436" t="str">
            <v>Forecast Bad Debt Year 2</v>
          </cell>
          <cell r="AE436">
            <v>0</v>
          </cell>
          <cell r="AF436">
            <v>-0.80999999999999961</v>
          </cell>
        </row>
        <row r="437">
          <cell r="N437" t="str">
            <v>'06'</v>
          </cell>
          <cell r="O437" t="str">
            <v>421</v>
          </cell>
          <cell r="P437">
            <v>421.14</v>
          </cell>
          <cell r="R437" t="str">
            <v>CUSTOMER CHARGE</v>
          </cell>
          <cell r="S437">
            <v>14910</v>
          </cell>
          <cell r="X437" t="str">
            <v>451</v>
          </cell>
          <cell r="Z437" t="str">
            <v>03</v>
          </cell>
          <cell r="AB437" t="str">
            <v>Forecast Pipe/Trns/Stor</v>
          </cell>
          <cell r="AE437">
            <v>0</v>
          </cell>
          <cell r="AF437">
            <v>-159.69000000000005</v>
          </cell>
        </row>
        <row r="438">
          <cell r="N438" t="str">
            <v>'06'</v>
          </cell>
          <cell r="O438" t="str">
            <v>421</v>
          </cell>
          <cell r="P438">
            <v>421.14</v>
          </cell>
          <cell r="R438" t="str">
            <v>COMMODITY VARIANCE</v>
          </cell>
          <cell r="S438">
            <v>391.08</v>
          </cell>
          <cell r="X438" t="str">
            <v>451</v>
          </cell>
          <cell r="Z438" t="str">
            <v>03</v>
          </cell>
          <cell r="AB438" t="str">
            <v>Forecast Universal Service Rdr</v>
          </cell>
          <cell r="AE438">
            <v>0</v>
          </cell>
          <cell r="AF438">
            <v>-3.6800000000000033</v>
          </cell>
        </row>
        <row r="439">
          <cell r="N439" t="str">
            <v>'06'</v>
          </cell>
          <cell r="O439" t="str">
            <v>421</v>
          </cell>
          <cell r="P439">
            <v>421.14</v>
          </cell>
          <cell r="R439" t="str">
            <v>DEMAND VARIANCE</v>
          </cell>
          <cell r="S439">
            <v>7317.44</v>
          </cell>
          <cell r="X439" t="str">
            <v>451</v>
          </cell>
          <cell r="Z439" t="str">
            <v>03</v>
          </cell>
          <cell r="AB439" t="str">
            <v>Forecast Program Fee</v>
          </cell>
          <cell r="AE439">
            <v>0</v>
          </cell>
          <cell r="AF439">
            <v>-126.86000000000001</v>
          </cell>
        </row>
        <row r="440">
          <cell r="N440" t="str">
            <v>'06'</v>
          </cell>
          <cell r="O440" t="str">
            <v>421</v>
          </cell>
          <cell r="P440">
            <v>421.14</v>
          </cell>
          <cell r="R440" t="str">
            <v>DISTRIBUTION CHARGE</v>
          </cell>
          <cell r="S440">
            <v>26622.36</v>
          </cell>
          <cell r="X440" t="str">
            <v>451</v>
          </cell>
          <cell r="Z440" t="str">
            <v>03</v>
          </cell>
          <cell r="AB440" t="str">
            <v xml:space="preserve">  Total Unbilled Revenue</v>
          </cell>
          <cell r="AE440">
            <v>0</v>
          </cell>
          <cell r="AF440">
            <v>-1282.880000000001</v>
          </cell>
        </row>
        <row r="441">
          <cell r="N441" t="str">
            <v>'06'</v>
          </cell>
          <cell r="O441" t="str">
            <v>421</v>
          </cell>
          <cell r="P441">
            <v>421.14</v>
          </cell>
          <cell r="R441" t="str">
            <v>ENERGY EFFICIENCY SURCHARGE</v>
          </cell>
          <cell r="S441">
            <v>0</v>
          </cell>
          <cell r="X441" t="str">
            <v>451</v>
          </cell>
          <cell r="Z441" t="str">
            <v>03</v>
          </cell>
          <cell r="AB441" t="str">
            <v>Fixed Monthly Bill</v>
          </cell>
          <cell r="AE441">
            <v>0</v>
          </cell>
          <cell r="AF441">
            <v>274.35999999999967</v>
          </cell>
        </row>
        <row r="442">
          <cell r="N442" t="str">
            <v>'06'</v>
          </cell>
          <cell r="O442" t="str">
            <v>421</v>
          </cell>
          <cell r="P442">
            <v>421.14</v>
          </cell>
          <cell r="R442" t="str">
            <v>INDIANA UTILITY RCPTS TAX YR1</v>
          </cell>
          <cell r="S442">
            <v>34.74</v>
          </cell>
          <cell r="X442" t="str">
            <v>451</v>
          </cell>
          <cell r="Z442" t="str">
            <v>03</v>
          </cell>
          <cell r="AB442" t="str">
            <v>Accrued Revenue</v>
          </cell>
          <cell r="AE442">
            <v>0</v>
          </cell>
          <cell r="AF442">
            <v>-1557.2400000000002</v>
          </cell>
        </row>
        <row r="443">
          <cell r="N443" t="str">
            <v>'06'</v>
          </cell>
          <cell r="O443" t="str">
            <v>421</v>
          </cell>
          <cell r="P443">
            <v>421.14</v>
          </cell>
          <cell r="R443" t="str">
            <v>INDIANA UTILITY RCPTS TAX YR2</v>
          </cell>
          <cell r="S443">
            <v>502.96</v>
          </cell>
          <cell r="X443" t="str">
            <v>451</v>
          </cell>
          <cell r="Z443" t="str">
            <v>03</v>
          </cell>
          <cell r="AB443" t="str">
            <v>Actual Volume</v>
          </cell>
          <cell r="AE443">
            <v>0</v>
          </cell>
          <cell r="AF443">
            <v>-842.70999999999913</v>
          </cell>
        </row>
        <row r="444">
          <cell r="N444" t="str">
            <v>'06'</v>
          </cell>
          <cell r="O444" t="str">
            <v>421</v>
          </cell>
          <cell r="P444">
            <v>421.14</v>
          </cell>
          <cell r="R444" t="str">
            <v>PRICE FIXED OPTION</v>
          </cell>
          <cell r="S444">
            <v>170180.66</v>
          </cell>
          <cell r="X444" t="str">
            <v>451</v>
          </cell>
          <cell r="Z444" t="str">
            <v>03</v>
          </cell>
          <cell r="AB444" t="str">
            <v>Actual Pipeline/Trans/Stor</v>
          </cell>
          <cell r="AE444">
            <v>0</v>
          </cell>
          <cell r="AF444">
            <v>-71.029999999999973</v>
          </cell>
        </row>
        <row r="445">
          <cell r="N445" t="str">
            <v>'06'</v>
          </cell>
          <cell r="O445" t="str">
            <v>421</v>
          </cell>
          <cell r="P445">
            <v>421.14</v>
          </cell>
          <cell r="R445" t="str">
            <v>INTER PIPE TRANS AND STOR CHRG</v>
          </cell>
          <cell r="S445">
            <v>27830.65</v>
          </cell>
          <cell r="X445" t="str">
            <v>451</v>
          </cell>
          <cell r="Z445" t="str">
            <v>03</v>
          </cell>
          <cell r="AB445" t="str">
            <v>Actual Base Commodity Charge</v>
          </cell>
          <cell r="AE445">
            <v>0</v>
          </cell>
          <cell r="AF445">
            <v>-463.75999999999931</v>
          </cell>
        </row>
        <row r="446">
          <cell r="N446" t="str">
            <v>'06'</v>
          </cell>
          <cell r="O446" t="str">
            <v>421</v>
          </cell>
          <cell r="P446">
            <v>421.14</v>
          </cell>
          <cell r="R446" t="str">
            <v>REFUNDS</v>
          </cell>
          <cell r="S446">
            <v>-1244.23</v>
          </cell>
          <cell r="X446" t="str">
            <v>451</v>
          </cell>
          <cell r="Z446" t="str">
            <v>03</v>
          </cell>
          <cell r="AB446" t="str">
            <v>Actual Customer Charge</v>
          </cell>
          <cell r="AE446">
            <v>0</v>
          </cell>
          <cell r="AF446">
            <v>35.430000000000064</v>
          </cell>
        </row>
        <row r="447">
          <cell r="N447" t="str">
            <v>'06'</v>
          </cell>
          <cell r="O447" t="str">
            <v>421</v>
          </cell>
          <cell r="P447">
            <v>421.14</v>
          </cell>
          <cell r="R447" t="str">
            <v>UNIVERSAL SERVICE RIDER</v>
          </cell>
          <cell r="S447">
            <v>532.27</v>
          </cell>
          <cell r="X447" t="str">
            <v>451</v>
          </cell>
          <cell r="Z447" t="str">
            <v>03</v>
          </cell>
          <cell r="AB447" t="str">
            <v>Actual Head Block Charge</v>
          </cell>
          <cell r="AE447">
            <v>0</v>
          </cell>
          <cell r="AF447">
            <v>0</v>
          </cell>
        </row>
        <row r="448">
          <cell r="N448" t="str">
            <v>'06'</v>
          </cell>
          <cell r="O448" t="str">
            <v>421</v>
          </cell>
          <cell r="P448">
            <v>421.18</v>
          </cell>
          <cell r="R448" t="str">
            <v>ADMINISTRATIVE CHARGE</v>
          </cell>
          <cell r="S448">
            <v>-64.09</v>
          </cell>
          <cell r="X448" t="str">
            <v>451</v>
          </cell>
          <cell r="Z448" t="str">
            <v>03</v>
          </cell>
          <cell r="AB448" t="str">
            <v>Actual Tail Block Charge</v>
          </cell>
          <cell r="AE448">
            <v>0</v>
          </cell>
          <cell r="AF448">
            <v>0</v>
          </cell>
        </row>
        <row r="449">
          <cell r="N449" t="str">
            <v>'06'</v>
          </cell>
          <cell r="O449" t="str">
            <v>421</v>
          </cell>
          <cell r="P449">
            <v>421.18</v>
          </cell>
          <cell r="R449" t="str">
            <v>BAD DEBT TRACKERYR2</v>
          </cell>
          <cell r="S449">
            <v>9.09</v>
          </cell>
          <cell r="X449" t="str">
            <v>451</v>
          </cell>
          <cell r="Z449" t="str">
            <v>03</v>
          </cell>
          <cell r="AB449" t="str">
            <v>Actual Enrgy Effcy Sur-Chg</v>
          </cell>
          <cell r="AE449">
            <v>0</v>
          </cell>
          <cell r="AF449">
            <v>0</v>
          </cell>
        </row>
        <row r="450">
          <cell r="N450" t="str">
            <v>'06'</v>
          </cell>
          <cell r="O450" t="str">
            <v>421</v>
          </cell>
          <cell r="P450">
            <v>421.18</v>
          </cell>
          <cell r="R450" t="str">
            <v>CUSTOMER CHARGE</v>
          </cell>
          <cell r="S450">
            <v>-4</v>
          </cell>
          <cell r="X450" t="str">
            <v>451</v>
          </cell>
          <cell r="Z450" t="str">
            <v>03</v>
          </cell>
          <cell r="AB450" t="str">
            <v>Actual In Util Receipt Tax</v>
          </cell>
          <cell r="AE450">
            <v>0</v>
          </cell>
          <cell r="AF450">
            <v>-9.3199999999999932</v>
          </cell>
        </row>
        <row r="451">
          <cell r="N451" t="str">
            <v>'06'</v>
          </cell>
          <cell r="O451" t="str">
            <v>421</v>
          </cell>
          <cell r="P451">
            <v>421.18</v>
          </cell>
          <cell r="R451" t="str">
            <v>DEMAND VARIANCE</v>
          </cell>
          <cell r="S451">
            <v>-110.36</v>
          </cell>
          <cell r="X451" t="str">
            <v>451</v>
          </cell>
          <cell r="Z451" t="str">
            <v>03</v>
          </cell>
          <cell r="AB451" t="str">
            <v>Actual Program Fee</v>
          </cell>
          <cell r="AE451">
            <v>0</v>
          </cell>
          <cell r="AF451">
            <v>-58.199999999999932</v>
          </cell>
        </row>
        <row r="452">
          <cell r="N452" t="str">
            <v>'06'</v>
          </cell>
          <cell r="O452" t="str">
            <v>421</v>
          </cell>
          <cell r="P452">
            <v>421.18</v>
          </cell>
          <cell r="R452" t="str">
            <v>DISTRIBUTION CHARGE</v>
          </cell>
          <cell r="S452">
            <v>-641.29</v>
          </cell>
          <cell r="X452" t="str">
            <v>451</v>
          </cell>
          <cell r="Z452" t="str">
            <v>03</v>
          </cell>
          <cell r="AB452" t="str">
            <v>Actual Commodity Variance</v>
          </cell>
          <cell r="AE452">
            <v>0</v>
          </cell>
          <cell r="AF452">
            <v>-5.2099999999999937</v>
          </cell>
        </row>
        <row r="453">
          <cell r="N453" t="str">
            <v>'06'</v>
          </cell>
          <cell r="O453" t="str">
            <v>421</v>
          </cell>
          <cell r="P453">
            <v>421.18</v>
          </cell>
          <cell r="R453" t="str">
            <v>ENERGY EFFICIENCY SURCHARGE</v>
          </cell>
          <cell r="S453">
            <v>0</v>
          </cell>
          <cell r="X453" t="str">
            <v>451</v>
          </cell>
          <cell r="Z453" t="str">
            <v>03</v>
          </cell>
          <cell r="AB453" t="str">
            <v>Actual Demand Variance</v>
          </cell>
          <cell r="AE453">
            <v>0</v>
          </cell>
          <cell r="AF453">
            <v>-18.949999999999989</v>
          </cell>
        </row>
        <row r="454">
          <cell r="N454" t="str">
            <v>'06'</v>
          </cell>
          <cell r="O454" t="str">
            <v>421</v>
          </cell>
          <cell r="P454">
            <v>421.18</v>
          </cell>
          <cell r="R454" t="str">
            <v>INDIANA UTILITY RCPTS TAX YR2</v>
          </cell>
          <cell r="S454">
            <v>-9.3000000000000007</v>
          </cell>
          <cell r="X454" t="str">
            <v>451</v>
          </cell>
          <cell r="Z454" t="str">
            <v>03</v>
          </cell>
          <cell r="AB454" t="str">
            <v>Actual Refund</v>
          </cell>
          <cell r="AE454">
            <v>0</v>
          </cell>
          <cell r="AF454">
            <v>3.009999999999998</v>
          </cell>
        </row>
        <row r="455">
          <cell r="N455" t="str">
            <v>'06'</v>
          </cell>
          <cell r="O455" t="str">
            <v>421</v>
          </cell>
          <cell r="P455">
            <v>421.18</v>
          </cell>
          <cell r="R455" t="str">
            <v>PRICE FIXED OPTION</v>
          </cell>
          <cell r="S455">
            <v>-4479.59</v>
          </cell>
          <cell r="X455" t="str">
            <v>451</v>
          </cell>
          <cell r="Z455" t="str">
            <v>03</v>
          </cell>
          <cell r="AB455" t="str">
            <v>Actual Bad Debt Year 1</v>
          </cell>
          <cell r="AE455">
            <v>0</v>
          </cell>
          <cell r="AF455">
            <v>-8.0000000000000071E-2</v>
          </cell>
        </row>
        <row r="456">
          <cell r="N456" t="str">
            <v>'06'</v>
          </cell>
          <cell r="O456" t="str">
            <v>421</v>
          </cell>
          <cell r="P456">
            <v>421.18</v>
          </cell>
          <cell r="R456" t="str">
            <v>INTER PIPE TRANS AND STOR CHRG</v>
          </cell>
          <cell r="S456">
            <v>-582.94000000000005</v>
          </cell>
          <cell r="X456" t="str">
            <v>451</v>
          </cell>
          <cell r="Z456" t="str">
            <v>03</v>
          </cell>
          <cell r="AB456" t="str">
            <v>Actual Bad Debt Year 2</v>
          </cell>
          <cell r="AE456">
            <v>0</v>
          </cell>
          <cell r="AF456">
            <v>-0.24000000000000021</v>
          </cell>
        </row>
        <row r="457">
          <cell r="N457" t="str">
            <v>'06'</v>
          </cell>
          <cell r="O457" t="str">
            <v>421</v>
          </cell>
          <cell r="P457">
            <v>421.18</v>
          </cell>
          <cell r="R457" t="str">
            <v>REFUNDS</v>
          </cell>
          <cell r="S457">
            <v>84.18</v>
          </cell>
          <cell r="X457" t="str">
            <v>451</v>
          </cell>
          <cell r="Z457" t="str">
            <v>03</v>
          </cell>
          <cell r="AB457" t="str">
            <v>Actual Universl Service Rider</v>
          </cell>
          <cell r="AE457">
            <v>0</v>
          </cell>
          <cell r="AF457">
            <v>-1.6699999999999982</v>
          </cell>
        </row>
        <row r="458">
          <cell r="N458" t="str">
            <v>'06'</v>
          </cell>
          <cell r="O458" t="str">
            <v>421</v>
          </cell>
          <cell r="P458">
            <v>421.18</v>
          </cell>
          <cell r="R458" t="str">
            <v>UNIVERSAL SERVICE RIDER</v>
          </cell>
          <cell r="S458">
            <v>-12.8</v>
          </cell>
          <cell r="X458" t="str">
            <v>325</v>
          </cell>
          <cell r="Z458" t="str">
            <v>31</v>
          </cell>
          <cell r="AB458" t="str">
            <v>Forecast Volume</v>
          </cell>
          <cell r="AE458">
            <v>0</v>
          </cell>
          <cell r="AF458">
            <v>0</v>
          </cell>
        </row>
        <row r="459">
          <cell r="N459" t="str">
            <v>'06'</v>
          </cell>
          <cell r="O459" t="str">
            <v>425</v>
          </cell>
          <cell r="P459">
            <v>425.1</v>
          </cell>
          <cell r="R459" t="str">
            <v>BAD DEBT TRACKER</v>
          </cell>
          <cell r="S459">
            <v>880.62</v>
          </cell>
          <cell r="X459" t="str">
            <v>325</v>
          </cell>
          <cell r="Z459" t="str">
            <v>31</v>
          </cell>
          <cell r="AB459" t="str">
            <v>Forecast Pipeline Charge</v>
          </cell>
          <cell r="AE459">
            <v>0</v>
          </cell>
          <cell r="AF459">
            <v>0</v>
          </cell>
        </row>
        <row r="460">
          <cell r="N460" t="str">
            <v>'06'</v>
          </cell>
          <cell r="O460" t="str">
            <v>425</v>
          </cell>
          <cell r="P460">
            <v>425.1</v>
          </cell>
          <cell r="R460" t="str">
            <v>CUSTOMER CHARGE</v>
          </cell>
          <cell r="S460">
            <v>4883.32</v>
          </cell>
          <cell r="X460" t="str">
            <v>325</v>
          </cell>
          <cell r="Z460" t="str">
            <v>31</v>
          </cell>
          <cell r="AB460" t="str">
            <v>Forecast Stor Trans Charge</v>
          </cell>
          <cell r="AE460">
            <v>0</v>
          </cell>
          <cell r="AF460">
            <v>0</v>
          </cell>
        </row>
        <row r="461">
          <cell r="N461" t="str">
            <v>'06'</v>
          </cell>
          <cell r="O461" t="str">
            <v>425</v>
          </cell>
          <cell r="P461">
            <v>425.1</v>
          </cell>
          <cell r="R461" t="str">
            <v>COMMODITY VARIANCE</v>
          </cell>
          <cell r="S461">
            <v>8333.4599999999991</v>
          </cell>
          <cell r="X461" t="str">
            <v>325</v>
          </cell>
          <cell r="Z461" t="str">
            <v>31</v>
          </cell>
          <cell r="AB461" t="str">
            <v>Forecast GCAV Charge</v>
          </cell>
          <cell r="AE461">
            <v>0</v>
          </cell>
          <cell r="AF461">
            <v>0</v>
          </cell>
        </row>
        <row r="462">
          <cell r="N462" t="str">
            <v>'06'</v>
          </cell>
          <cell r="O462" t="str">
            <v>425</v>
          </cell>
          <cell r="P462">
            <v>425.1</v>
          </cell>
          <cell r="R462" t="str">
            <v>DEMAND VARIANCE</v>
          </cell>
          <cell r="S462">
            <v>8399.15</v>
          </cell>
          <cell r="X462" t="str">
            <v>325</v>
          </cell>
          <cell r="Z462" t="str">
            <v>31</v>
          </cell>
          <cell r="AB462" t="str">
            <v>Forecast Base Cmdy Charge</v>
          </cell>
          <cell r="AE462">
            <v>0</v>
          </cell>
          <cell r="AF462">
            <v>0</v>
          </cell>
        </row>
        <row r="463">
          <cell r="N463" t="str">
            <v>'06'</v>
          </cell>
          <cell r="O463" t="str">
            <v>425</v>
          </cell>
          <cell r="P463">
            <v>425.1</v>
          </cell>
          <cell r="R463" t="str">
            <v>DISTRIBUTION CHARGE</v>
          </cell>
          <cell r="S463">
            <v>17584.189999999999</v>
          </cell>
          <cell r="X463" t="str">
            <v>325</v>
          </cell>
          <cell r="Z463" t="str">
            <v>31</v>
          </cell>
          <cell r="AB463" t="str">
            <v>Forecast Customer Charge</v>
          </cell>
          <cell r="AE463">
            <v>0</v>
          </cell>
          <cell r="AF463">
            <v>0</v>
          </cell>
        </row>
        <row r="464">
          <cell r="N464" t="str">
            <v>'06'</v>
          </cell>
          <cell r="O464" t="str">
            <v>425</v>
          </cell>
          <cell r="P464">
            <v>425.1</v>
          </cell>
          <cell r="R464" t="str">
            <v>ENERGY EFFICIENCY SURCHARGE</v>
          </cell>
          <cell r="S464">
            <v>0</v>
          </cell>
          <cell r="X464" t="str">
            <v>325</v>
          </cell>
          <cell r="Z464" t="str">
            <v>31</v>
          </cell>
          <cell r="AB464" t="str">
            <v>Forecast Head Block Charge</v>
          </cell>
          <cell r="AE464">
            <v>0</v>
          </cell>
          <cell r="AF464">
            <v>0</v>
          </cell>
        </row>
        <row r="465">
          <cell r="N465" t="str">
            <v>'06'</v>
          </cell>
          <cell r="O465" t="str">
            <v>425</v>
          </cell>
          <cell r="P465">
            <v>425.1</v>
          </cell>
          <cell r="R465" t="str">
            <v>INDIANA UTILITY RECEIPTS TAX</v>
          </cell>
          <cell r="S465">
            <v>2505.54</v>
          </cell>
          <cell r="X465" t="str">
            <v>325</v>
          </cell>
          <cell r="Z465" t="str">
            <v>31</v>
          </cell>
          <cell r="AB465" t="str">
            <v>Forecast Tail Block Charge</v>
          </cell>
          <cell r="AE465">
            <v>0</v>
          </cell>
          <cell r="AF465">
            <v>0</v>
          </cell>
        </row>
        <row r="466">
          <cell r="N466" t="str">
            <v>'06'</v>
          </cell>
          <cell r="O466" t="str">
            <v>425</v>
          </cell>
          <cell r="P466">
            <v>425.1</v>
          </cell>
          <cell r="R466" t="str">
            <v>INTER PIPE TRANS AND STOR CHRG</v>
          </cell>
          <cell r="S466">
            <v>32105.7</v>
          </cell>
          <cell r="X466" t="str">
            <v>325</v>
          </cell>
          <cell r="Z466" t="str">
            <v>31</v>
          </cell>
          <cell r="AB466" t="str">
            <v>Forecast Enrgy Effcy Sur-Chg</v>
          </cell>
          <cell r="AE466">
            <v>0</v>
          </cell>
          <cell r="AF466">
            <v>0</v>
          </cell>
        </row>
        <row r="467">
          <cell r="N467" t="str">
            <v>'06'</v>
          </cell>
          <cell r="O467" t="str">
            <v>425</v>
          </cell>
          <cell r="P467">
            <v>425.1</v>
          </cell>
          <cell r="R467" t="str">
            <v>REFUNDS</v>
          </cell>
          <cell r="S467">
            <v>-1453.4</v>
          </cell>
          <cell r="X467" t="str">
            <v>325</v>
          </cell>
          <cell r="Z467" t="str">
            <v>31</v>
          </cell>
          <cell r="AB467" t="str">
            <v>Forecast In Util Receipt Tax</v>
          </cell>
          <cell r="AE467">
            <v>0</v>
          </cell>
          <cell r="AF467">
            <v>0</v>
          </cell>
        </row>
        <row r="468">
          <cell r="N468" t="str">
            <v>'06'</v>
          </cell>
          <cell r="O468" t="str">
            <v>425</v>
          </cell>
          <cell r="P468">
            <v>425.1</v>
          </cell>
          <cell r="R468" t="str">
            <v>GAS SUPPLY CHARGE</v>
          </cell>
          <cell r="S468">
            <v>112951.55</v>
          </cell>
          <cell r="X468" t="str">
            <v>325</v>
          </cell>
          <cell r="Z468" t="str">
            <v>31</v>
          </cell>
          <cell r="AB468" t="str">
            <v>Forecast NIPSCO Fee</v>
          </cell>
          <cell r="AE468">
            <v>0</v>
          </cell>
          <cell r="AF468">
            <v>0</v>
          </cell>
        </row>
        <row r="469">
          <cell r="N469" t="str">
            <v>'06'</v>
          </cell>
          <cell r="O469" t="str">
            <v>425</v>
          </cell>
          <cell r="P469">
            <v>425.1</v>
          </cell>
          <cell r="R469" t="str">
            <v>UNIVERSAL SERVICE RIDER</v>
          </cell>
          <cell r="S469">
            <v>612.55999999999995</v>
          </cell>
          <cell r="X469" t="str">
            <v>325</v>
          </cell>
          <cell r="Z469" t="str">
            <v>31</v>
          </cell>
          <cell r="AB469" t="str">
            <v>Forecast W-Wise Fee</v>
          </cell>
          <cell r="AE469">
            <v>0</v>
          </cell>
          <cell r="AF469">
            <v>0</v>
          </cell>
        </row>
        <row r="470">
          <cell r="N470" t="str">
            <v>'06'</v>
          </cell>
          <cell r="O470" t="str">
            <v>425</v>
          </cell>
          <cell r="P470">
            <v>425.2</v>
          </cell>
          <cell r="R470" t="str">
            <v>BAD DEBT TRACKER</v>
          </cell>
          <cell r="S470">
            <v>7113.68</v>
          </cell>
          <cell r="X470" t="str">
            <v>325</v>
          </cell>
          <cell r="Z470" t="str">
            <v>31</v>
          </cell>
          <cell r="AB470" t="str">
            <v xml:space="preserve">  Total Unbilled Revenue</v>
          </cell>
          <cell r="AE470">
            <v>0</v>
          </cell>
          <cell r="AF470">
            <v>0</v>
          </cell>
        </row>
        <row r="471">
          <cell r="N471" t="str">
            <v>'06'</v>
          </cell>
          <cell r="O471" t="str">
            <v>425</v>
          </cell>
          <cell r="P471">
            <v>425.2</v>
          </cell>
          <cell r="R471" t="str">
            <v>CUSTOMER CHARGE</v>
          </cell>
          <cell r="S471">
            <v>26483.33</v>
          </cell>
          <cell r="X471" t="str">
            <v>325</v>
          </cell>
          <cell r="Z471" t="str">
            <v>31</v>
          </cell>
          <cell r="AB471" t="str">
            <v>Fixed Monthly Bill</v>
          </cell>
          <cell r="AE471">
            <v>0</v>
          </cell>
          <cell r="AF471">
            <v>0</v>
          </cell>
        </row>
        <row r="472">
          <cell r="N472" t="str">
            <v>'06'</v>
          </cell>
          <cell r="O472" t="str">
            <v>425</v>
          </cell>
          <cell r="P472">
            <v>425.2</v>
          </cell>
          <cell r="R472" t="str">
            <v>COMMODITY VARIANCE</v>
          </cell>
          <cell r="S472">
            <v>66243.009999999995</v>
          </cell>
          <cell r="X472" t="str">
            <v>325</v>
          </cell>
          <cell r="Z472" t="str">
            <v>31</v>
          </cell>
          <cell r="AB472" t="str">
            <v>Accrued Revenue</v>
          </cell>
          <cell r="AE472">
            <v>0</v>
          </cell>
          <cell r="AF472">
            <v>0</v>
          </cell>
        </row>
        <row r="473">
          <cell r="N473" t="str">
            <v>'06'</v>
          </cell>
          <cell r="O473" t="str">
            <v>425</v>
          </cell>
          <cell r="P473">
            <v>425.2</v>
          </cell>
          <cell r="R473" t="str">
            <v>DEMAND VARIANCE</v>
          </cell>
          <cell r="S473">
            <v>67552.899999999994</v>
          </cell>
          <cell r="X473" t="str">
            <v>325</v>
          </cell>
          <cell r="Z473" t="str">
            <v>31</v>
          </cell>
          <cell r="AB473" t="str">
            <v>Estimated Actual Volume</v>
          </cell>
          <cell r="AE473">
            <v>0</v>
          </cell>
          <cell r="AF473">
            <v>0</v>
          </cell>
        </row>
        <row r="474">
          <cell r="N474" t="str">
            <v>'06'</v>
          </cell>
          <cell r="O474" t="str">
            <v>425</v>
          </cell>
          <cell r="P474">
            <v>425.2</v>
          </cell>
          <cell r="R474" t="str">
            <v>DISTRIBUTION CHARGE</v>
          </cell>
          <cell r="S474">
            <v>140560.18</v>
          </cell>
          <cell r="X474" t="str">
            <v>325</v>
          </cell>
          <cell r="Z474" t="str">
            <v>31</v>
          </cell>
          <cell r="AB474" t="str">
            <v>Actual Pipeline Charge</v>
          </cell>
          <cell r="AE474">
            <v>0</v>
          </cell>
          <cell r="AF474">
            <v>0</v>
          </cell>
        </row>
        <row r="475">
          <cell r="N475" t="str">
            <v>'06'</v>
          </cell>
          <cell r="O475" t="str">
            <v>425</v>
          </cell>
          <cell r="P475">
            <v>425.2</v>
          </cell>
          <cell r="R475" t="str">
            <v>ENERGY EFFICIENCY SURCHARGE</v>
          </cell>
          <cell r="S475">
            <v>0</v>
          </cell>
          <cell r="X475" t="str">
            <v>325</v>
          </cell>
          <cell r="Z475" t="str">
            <v>31</v>
          </cell>
          <cell r="AB475" t="str">
            <v>Actual Base Commodity Charge</v>
          </cell>
          <cell r="AE475">
            <v>0</v>
          </cell>
          <cell r="AF475">
            <v>0</v>
          </cell>
        </row>
        <row r="476">
          <cell r="N476" t="str">
            <v>'06'</v>
          </cell>
          <cell r="O476" t="str">
            <v>425</v>
          </cell>
          <cell r="P476">
            <v>425.2</v>
          </cell>
          <cell r="R476" t="str">
            <v>INDIANA UTILITY RECEIPTS TAX</v>
          </cell>
          <cell r="S476">
            <v>20130.48</v>
          </cell>
          <cell r="X476" t="str">
            <v>325</v>
          </cell>
          <cell r="Z476" t="str">
            <v>31</v>
          </cell>
          <cell r="AB476" t="str">
            <v>Actual Customer Charge</v>
          </cell>
          <cell r="AE476">
            <v>0</v>
          </cell>
          <cell r="AF476">
            <v>0</v>
          </cell>
        </row>
        <row r="477">
          <cell r="N477" t="str">
            <v>'06'</v>
          </cell>
          <cell r="O477" t="str">
            <v>425</v>
          </cell>
          <cell r="P477">
            <v>425.2</v>
          </cell>
          <cell r="R477" t="str">
            <v>INTER PIPE TRANS AND STOR CHRG</v>
          </cell>
          <cell r="S477">
            <v>256775.77</v>
          </cell>
          <cell r="X477" t="str">
            <v>325</v>
          </cell>
          <cell r="Z477" t="str">
            <v>31</v>
          </cell>
          <cell r="AB477" t="str">
            <v>Actual Head Block Charge</v>
          </cell>
          <cell r="AE477">
            <v>0</v>
          </cell>
          <cell r="AF477">
            <v>0</v>
          </cell>
        </row>
        <row r="478">
          <cell r="N478" t="str">
            <v>'06'</v>
          </cell>
          <cell r="O478" t="str">
            <v>425</v>
          </cell>
          <cell r="P478">
            <v>425.2</v>
          </cell>
          <cell r="R478" t="str">
            <v>REFUNDS</v>
          </cell>
          <cell r="S478">
            <v>-11515.86</v>
          </cell>
          <cell r="X478" t="str">
            <v>325</v>
          </cell>
          <cell r="Z478" t="str">
            <v>31</v>
          </cell>
          <cell r="AB478" t="str">
            <v>Actual Tail Block Charge</v>
          </cell>
          <cell r="AE478">
            <v>0</v>
          </cell>
          <cell r="AF478">
            <v>0</v>
          </cell>
        </row>
        <row r="479">
          <cell r="N479" t="str">
            <v>'06'</v>
          </cell>
          <cell r="O479" t="str">
            <v>425</v>
          </cell>
          <cell r="P479">
            <v>425.2</v>
          </cell>
          <cell r="R479" t="str">
            <v>GAS SUPPLY CHARGE</v>
          </cell>
          <cell r="S479">
            <v>909040.81</v>
          </cell>
          <cell r="X479" t="str">
            <v>325</v>
          </cell>
          <cell r="Z479" t="str">
            <v>31</v>
          </cell>
          <cell r="AB479" t="str">
            <v>Actual Enrgy Effcy Sur-Chg</v>
          </cell>
          <cell r="AE479">
            <v>0</v>
          </cell>
          <cell r="AF479">
            <v>0</v>
          </cell>
        </row>
        <row r="480">
          <cell r="N480" t="str">
            <v>'06'</v>
          </cell>
          <cell r="O480" t="str">
            <v>425</v>
          </cell>
          <cell r="P480">
            <v>425.2</v>
          </cell>
          <cell r="R480" t="str">
            <v>UNIVERSAL SERVICE RIDER</v>
          </cell>
          <cell r="S480">
            <v>4905.5600000000004</v>
          </cell>
          <cell r="X480" t="str">
            <v>325</v>
          </cell>
          <cell r="Z480" t="str">
            <v>31</v>
          </cell>
          <cell r="AB480" t="str">
            <v>Actual In Util Receipt Tax</v>
          </cell>
          <cell r="AE480">
            <v>0</v>
          </cell>
          <cell r="AF480">
            <v>0</v>
          </cell>
        </row>
        <row r="481">
          <cell r="N481" t="str">
            <v>'06'</v>
          </cell>
          <cell r="O481" t="str">
            <v>451</v>
          </cell>
          <cell r="P481">
            <v>451.3</v>
          </cell>
          <cell r="R481" t="str">
            <v>WW MONTHLY CHARGE</v>
          </cell>
          <cell r="S481">
            <v>10074.870000000001</v>
          </cell>
          <cell r="X481" t="str">
            <v>325</v>
          </cell>
          <cell r="Z481" t="str">
            <v>31</v>
          </cell>
          <cell r="AB481">
            <v>0</v>
          </cell>
          <cell r="AE481">
            <v>0</v>
          </cell>
          <cell r="AF481">
            <v>0</v>
          </cell>
        </row>
        <row r="482">
          <cell r="N482" t="str">
            <v>'06'</v>
          </cell>
          <cell r="O482" t="str">
            <v>451</v>
          </cell>
          <cell r="P482">
            <v>451.4</v>
          </cell>
          <cell r="R482" t="str">
            <v>WW MONTHLY CHARGE</v>
          </cell>
          <cell r="S482">
            <v>1291.1500000000001</v>
          </cell>
          <cell r="X482" t="str">
            <v>451</v>
          </cell>
          <cell r="Z482" t="str">
            <v>04</v>
          </cell>
          <cell r="AB482" t="str">
            <v>Forecast Volume</v>
          </cell>
          <cell r="AE482">
            <v>0</v>
          </cell>
          <cell r="AF482">
            <v>-285.73</v>
          </cell>
        </row>
        <row r="483">
          <cell r="N483" t="str">
            <v>'07'</v>
          </cell>
          <cell r="O483" t="str">
            <v>415</v>
          </cell>
          <cell r="P483">
            <v>415.1</v>
          </cell>
          <cell r="R483" t="str">
            <v>BAD DEBT TRACKER</v>
          </cell>
          <cell r="S483">
            <v>2730.21</v>
          </cell>
          <cell r="X483" t="str">
            <v>451</v>
          </cell>
          <cell r="Z483" t="str">
            <v>04</v>
          </cell>
          <cell r="AB483" t="str">
            <v>Forecast Customer Charge</v>
          </cell>
          <cell r="AE483">
            <v>0</v>
          </cell>
          <cell r="AF483">
            <v>-12.5</v>
          </cell>
        </row>
        <row r="484">
          <cell r="N484" t="str">
            <v>'07'</v>
          </cell>
          <cell r="O484" t="str">
            <v>415</v>
          </cell>
          <cell r="P484">
            <v>415.1</v>
          </cell>
          <cell r="R484" t="str">
            <v>CUSTOMER CHARGE</v>
          </cell>
          <cell r="S484">
            <v>49342.49</v>
          </cell>
          <cell r="X484" t="str">
            <v>451</v>
          </cell>
          <cell r="Z484" t="str">
            <v>04</v>
          </cell>
          <cell r="AB484" t="str">
            <v>Forecast Head Block Charge</v>
          </cell>
          <cell r="AE484">
            <v>0</v>
          </cell>
          <cell r="AF484">
            <v>0</v>
          </cell>
        </row>
        <row r="485">
          <cell r="N485" t="str">
            <v>'07'</v>
          </cell>
          <cell r="O485" t="str">
            <v>415</v>
          </cell>
          <cell r="P485">
            <v>415.1</v>
          </cell>
          <cell r="R485" t="str">
            <v>COMMODITY VARIANCE</v>
          </cell>
          <cell r="S485">
            <v>30556.44</v>
          </cell>
          <cell r="X485" t="str">
            <v>451</v>
          </cell>
          <cell r="Z485" t="str">
            <v>04</v>
          </cell>
          <cell r="AB485" t="str">
            <v>Forecast Tail Block Charge</v>
          </cell>
          <cell r="AE485">
            <v>0</v>
          </cell>
          <cell r="AF485">
            <v>0</v>
          </cell>
        </row>
        <row r="486">
          <cell r="N486" t="str">
            <v>'07'</v>
          </cell>
          <cell r="O486" t="str">
            <v>415</v>
          </cell>
          <cell r="P486">
            <v>415.1</v>
          </cell>
          <cell r="R486" t="str">
            <v>DEMAND VARIANCE</v>
          </cell>
          <cell r="S486">
            <v>-3056.33</v>
          </cell>
          <cell r="X486" t="str">
            <v>451</v>
          </cell>
          <cell r="Z486" t="str">
            <v>04</v>
          </cell>
          <cell r="AB486" t="str">
            <v>Forecast Base Commodity Charge</v>
          </cell>
          <cell r="AE486">
            <v>0</v>
          </cell>
          <cell r="AF486">
            <v>-132.82000000000005</v>
          </cell>
        </row>
        <row r="487">
          <cell r="N487" t="str">
            <v>'07'</v>
          </cell>
          <cell r="O487" t="str">
            <v>415</v>
          </cell>
          <cell r="P487">
            <v>415.1</v>
          </cell>
          <cell r="R487" t="str">
            <v>DISTRIBUTION CHARGE</v>
          </cell>
          <cell r="S487">
            <v>128340.75</v>
          </cell>
          <cell r="X487" t="str">
            <v>451</v>
          </cell>
          <cell r="Z487" t="str">
            <v>04</v>
          </cell>
          <cell r="AB487" t="str">
            <v>Forecast Commodity Variance</v>
          </cell>
          <cell r="AE487">
            <v>0</v>
          </cell>
          <cell r="AF487">
            <v>0</v>
          </cell>
        </row>
        <row r="488">
          <cell r="N488" t="str">
            <v>'07'</v>
          </cell>
          <cell r="O488" t="str">
            <v>415</v>
          </cell>
          <cell r="P488">
            <v>415.1</v>
          </cell>
          <cell r="R488" t="str">
            <v>ENERGY EFFICIENCY SURCHARGE</v>
          </cell>
          <cell r="S488">
            <v>3292.01</v>
          </cell>
          <cell r="X488" t="str">
            <v>451</v>
          </cell>
          <cell r="Z488" t="str">
            <v>04</v>
          </cell>
          <cell r="AB488" t="str">
            <v>Forecast In Util Rcpt Tax</v>
          </cell>
          <cell r="AE488">
            <v>0</v>
          </cell>
          <cell r="AF488">
            <v>-3.01</v>
          </cell>
        </row>
        <row r="489">
          <cell r="N489" t="str">
            <v>'07'</v>
          </cell>
          <cell r="O489" t="str">
            <v>415</v>
          </cell>
          <cell r="P489">
            <v>415.1</v>
          </cell>
          <cell r="R489" t="str">
            <v>INDIANA UTILITY RECEIPTS TAX</v>
          </cell>
          <cell r="S489">
            <v>7165.06</v>
          </cell>
          <cell r="X489" t="str">
            <v>451</v>
          </cell>
          <cell r="Z489" t="str">
            <v>04</v>
          </cell>
          <cell r="AB489" t="str">
            <v>Forecast Enrgy Eff Surchrg</v>
          </cell>
          <cell r="AE489">
            <v>0</v>
          </cell>
          <cell r="AF489">
            <v>0</v>
          </cell>
        </row>
        <row r="490">
          <cell r="N490" t="str">
            <v>'07'</v>
          </cell>
          <cell r="O490" t="str">
            <v>415</v>
          </cell>
          <cell r="P490">
            <v>415.1</v>
          </cell>
          <cell r="R490" t="str">
            <v>INTER PIPE TRANS AND STOR CHRG</v>
          </cell>
          <cell r="S490">
            <v>87395.76</v>
          </cell>
          <cell r="X490" t="str">
            <v>451</v>
          </cell>
          <cell r="Z490" t="str">
            <v>04</v>
          </cell>
          <cell r="AB490" t="str">
            <v>Forecast Demand Variance</v>
          </cell>
          <cell r="AE490">
            <v>0</v>
          </cell>
          <cell r="AF490">
            <v>-7.09</v>
          </cell>
        </row>
        <row r="491">
          <cell r="N491" t="str">
            <v>'07'</v>
          </cell>
          <cell r="O491" t="str">
            <v>415</v>
          </cell>
          <cell r="P491">
            <v>415.1</v>
          </cell>
          <cell r="R491" t="str">
            <v>REFUNDS</v>
          </cell>
          <cell r="S491">
            <v>-4426.6499999999996</v>
          </cell>
          <cell r="X491" t="str">
            <v>451</v>
          </cell>
          <cell r="Z491" t="str">
            <v>04</v>
          </cell>
          <cell r="AB491" t="str">
            <v>Forecast Refund</v>
          </cell>
          <cell r="AE491">
            <v>0</v>
          </cell>
          <cell r="AF491">
            <v>0.73999999999999977</v>
          </cell>
        </row>
        <row r="492">
          <cell r="N492" t="str">
            <v>'07'</v>
          </cell>
          <cell r="O492" t="str">
            <v>415</v>
          </cell>
          <cell r="P492">
            <v>415.1</v>
          </cell>
          <cell r="R492" t="str">
            <v>GAS SUPPLY CHARGE</v>
          </cell>
          <cell r="S492">
            <v>349103.85</v>
          </cell>
          <cell r="X492" t="str">
            <v>451</v>
          </cell>
          <cell r="Z492" t="str">
            <v>04</v>
          </cell>
          <cell r="AB492" t="str">
            <v>Forecast Bad Debt Year 1</v>
          </cell>
          <cell r="AE492">
            <v>0</v>
          </cell>
          <cell r="AF492">
            <v>0</v>
          </cell>
        </row>
        <row r="493">
          <cell r="N493" t="str">
            <v>'07'</v>
          </cell>
          <cell r="O493" t="str">
            <v>415</v>
          </cell>
          <cell r="P493">
            <v>415.1</v>
          </cell>
          <cell r="R493" t="str">
            <v>UNIVERSAL SERVICE RIDER</v>
          </cell>
          <cell r="S493">
            <v>3766.82</v>
          </cell>
          <cell r="X493" t="str">
            <v>451</v>
          </cell>
          <cell r="Z493" t="str">
            <v>04</v>
          </cell>
          <cell r="AB493" t="str">
            <v>Forecast Bad Debt Year 2</v>
          </cell>
          <cell r="AE493">
            <v>0</v>
          </cell>
          <cell r="AF493">
            <v>-0.17000000000000004</v>
          </cell>
        </row>
        <row r="494">
          <cell r="N494" t="str">
            <v>'07'</v>
          </cell>
          <cell r="O494" t="str">
            <v>415</v>
          </cell>
          <cell r="P494">
            <v>415.12</v>
          </cell>
          <cell r="R494" t="str">
            <v>ADMINISTRATIVE CHARGE</v>
          </cell>
          <cell r="S494">
            <v>585.96</v>
          </cell>
          <cell r="X494" t="str">
            <v>451</v>
          </cell>
          <cell r="Z494" t="str">
            <v>04</v>
          </cell>
          <cell r="AB494" t="str">
            <v>Forecast Pipe/Trns/Stor</v>
          </cell>
          <cell r="AE494">
            <v>0</v>
          </cell>
          <cell r="AF494">
            <v>-26.359999999999985</v>
          </cell>
        </row>
        <row r="495">
          <cell r="N495" t="str">
            <v>'07'</v>
          </cell>
          <cell r="O495" t="str">
            <v>415</v>
          </cell>
          <cell r="P495">
            <v>415.12</v>
          </cell>
          <cell r="R495" t="str">
            <v>BAD DEBT TRACKER YR1</v>
          </cell>
          <cell r="S495">
            <v>0.67</v>
          </cell>
          <cell r="X495" t="str">
            <v>451</v>
          </cell>
          <cell r="Z495" t="str">
            <v>04</v>
          </cell>
          <cell r="AB495" t="str">
            <v>Forecast Universal Service Rdr</v>
          </cell>
          <cell r="AE495">
            <v>0</v>
          </cell>
          <cell r="AF495">
            <v>-0.58000000000000007</v>
          </cell>
        </row>
        <row r="496">
          <cell r="N496" t="str">
            <v>'07'</v>
          </cell>
          <cell r="O496" t="str">
            <v>415</v>
          </cell>
          <cell r="P496">
            <v>415.12</v>
          </cell>
          <cell r="R496" t="str">
            <v>BAD DEBT TRACKERYR2</v>
          </cell>
          <cell r="S496">
            <v>19.440000000000001</v>
          </cell>
          <cell r="X496" t="str">
            <v>451</v>
          </cell>
          <cell r="Z496" t="str">
            <v>04</v>
          </cell>
          <cell r="AB496" t="str">
            <v>Forecast Program Fee</v>
          </cell>
          <cell r="AE496">
            <v>0</v>
          </cell>
          <cell r="AF496">
            <v>-18.89</v>
          </cell>
        </row>
        <row r="497">
          <cell r="N497" t="str">
            <v>'07'</v>
          </cell>
          <cell r="O497" t="str">
            <v>415</v>
          </cell>
          <cell r="P497">
            <v>415.12</v>
          </cell>
          <cell r="R497" t="str">
            <v>CUSTOMER CHARGE</v>
          </cell>
          <cell r="S497">
            <v>3025</v>
          </cell>
          <cell r="X497" t="str">
            <v>451</v>
          </cell>
          <cell r="Z497" t="str">
            <v>04</v>
          </cell>
          <cell r="AB497" t="str">
            <v xml:space="preserve">  Total Unbilled Revenue</v>
          </cell>
          <cell r="AE497">
            <v>0</v>
          </cell>
          <cell r="AF497">
            <v>-200.67999999999984</v>
          </cell>
        </row>
        <row r="498">
          <cell r="N498" t="str">
            <v>'07'</v>
          </cell>
          <cell r="O498" t="str">
            <v>415</v>
          </cell>
          <cell r="P498">
            <v>415.12</v>
          </cell>
          <cell r="R498" t="str">
            <v>COMMODITY VARIANCE</v>
          </cell>
          <cell r="S498">
            <v>69.69</v>
          </cell>
          <cell r="X498" t="str">
            <v>451</v>
          </cell>
          <cell r="Z498" t="str">
            <v>04</v>
          </cell>
          <cell r="AB498" t="str">
            <v>Fixed Monthly Bill</v>
          </cell>
          <cell r="AE498">
            <v>0</v>
          </cell>
          <cell r="AF498">
            <v>-64.63</v>
          </cell>
        </row>
        <row r="499">
          <cell r="N499" t="str">
            <v>'07'</v>
          </cell>
          <cell r="O499" t="str">
            <v>415</v>
          </cell>
          <cell r="P499">
            <v>415.12</v>
          </cell>
          <cell r="R499" t="str">
            <v>DEMAND VARIANCE</v>
          </cell>
          <cell r="S499">
            <v>-189.76</v>
          </cell>
          <cell r="X499" t="str">
            <v>451</v>
          </cell>
          <cell r="Z499" t="str">
            <v>04</v>
          </cell>
          <cell r="AB499" t="str">
            <v>Accrued Revenue</v>
          </cell>
          <cell r="AE499">
            <v>0</v>
          </cell>
          <cell r="AF499">
            <v>-136.05000000000001</v>
          </cell>
        </row>
        <row r="500">
          <cell r="N500" t="str">
            <v>'07'</v>
          </cell>
          <cell r="O500" t="str">
            <v>415</v>
          </cell>
          <cell r="P500">
            <v>415.12</v>
          </cell>
          <cell r="R500" t="str">
            <v>DISTRIBUTION CHARGE</v>
          </cell>
          <cell r="S500">
            <v>7976.89</v>
          </cell>
          <cell r="X500" t="str">
            <v>451</v>
          </cell>
          <cell r="Z500" t="str">
            <v>04</v>
          </cell>
          <cell r="AB500" t="str">
            <v>Actual Volume</v>
          </cell>
          <cell r="AE500">
            <v>0</v>
          </cell>
          <cell r="AF500">
            <v>-229.69000000000005</v>
          </cell>
        </row>
        <row r="501">
          <cell r="N501" t="str">
            <v>'07'</v>
          </cell>
          <cell r="O501" t="str">
            <v>415</v>
          </cell>
          <cell r="P501">
            <v>415.12</v>
          </cell>
          <cell r="R501" t="str">
            <v>ENERGY EFFICIENCY SURCHARGE</v>
          </cell>
          <cell r="S501">
            <v>204.06</v>
          </cell>
          <cell r="X501" t="str">
            <v>451</v>
          </cell>
          <cell r="Z501" t="str">
            <v>04</v>
          </cell>
          <cell r="AB501" t="str">
            <v>Actual Pipeline/Trans/Stor</v>
          </cell>
          <cell r="AE501">
            <v>0</v>
          </cell>
          <cell r="AF501">
            <v>-21.179999999999993</v>
          </cell>
        </row>
        <row r="502">
          <cell r="N502" t="str">
            <v>'07'</v>
          </cell>
          <cell r="O502" t="str">
            <v>415</v>
          </cell>
          <cell r="P502">
            <v>415.12</v>
          </cell>
          <cell r="R502" t="str">
            <v>INDIANA UTILITY RCPTS TAX YR1</v>
          </cell>
          <cell r="S502">
            <v>3.87</v>
          </cell>
          <cell r="X502" t="str">
            <v>451</v>
          </cell>
          <cell r="Z502" t="str">
            <v>04</v>
          </cell>
          <cell r="AB502" t="str">
            <v>Actual Base Commodity Charge</v>
          </cell>
          <cell r="AE502">
            <v>0</v>
          </cell>
          <cell r="AF502">
            <v>-106.74000000000001</v>
          </cell>
        </row>
        <row r="503">
          <cell r="N503" t="str">
            <v>'07'</v>
          </cell>
          <cell r="O503" t="str">
            <v>415</v>
          </cell>
          <cell r="P503">
            <v>415.12</v>
          </cell>
          <cell r="R503" t="str">
            <v>INDIANA UTILITY RCPTS TAX YR2</v>
          </cell>
          <cell r="S503">
            <v>73.349999999999994</v>
          </cell>
          <cell r="X503" t="str">
            <v>451</v>
          </cell>
          <cell r="Z503" t="str">
            <v>04</v>
          </cell>
          <cell r="AB503" t="str">
            <v>Actual Customer Charge</v>
          </cell>
          <cell r="AE503">
            <v>0</v>
          </cell>
          <cell r="AF503">
            <v>-12.5</v>
          </cell>
        </row>
        <row r="504">
          <cell r="N504" t="str">
            <v>'07'</v>
          </cell>
          <cell r="O504" t="str">
            <v>415</v>
          </cell>
          <cell r="P504">
            <v>415.12</v>
          </cell>
          <cell r="R504" t="str">
            <v>PRICE FIXED OPTION</v>
          </cell>
          <cell r="S504">
            <v>36612.39</v>
          </cell>
          <cell r="X504" t="str">
            <v>451</v>
          </cell>
          <cell r="Z504" t="str">
            <v>04</v>
          </cell>
          <cell r="AB504" t="str">
            <v>Actual Head Block Charge</v>
          </cell>
          <cell r="AE504">
            <v>0</v>
          </cell>
          <cell r="AF504">
            <v>0</v>
          </cell>
        </row>
        <row r="505">
          <cell r="N505" t="str">
            <v>'07'</v>
          </cell>
          <cell r="O505" t="str">
            <v>415</v>
          </cell>
          <cell r="P505">
            <v>415.12</v>
          </cell>
          <cell r="R505" t="str">
            <v>INTER PIPE TRANS AND STOR CHRG</v>
          </cell>
          <cell r="S505">
            <v>5436.29</v>
          </cell>
          <cell r="X505" t="str">
            <v>451</v>
          </cell>
          <cell r="Z505" t="str">
            <v>04</v>
          </cell>
          <cell r="AB505" t="str">
            <v>Actual Tail Block Charge</v>
          </cell>
          <cell r="AE505">
            <v>0</v>
          </cell>
          <cell r="AF505">
            <v>0</v>
          </cell>
        </row>
        <row r="506">
          <cell r="N506" t="str">
            <v>'07'</v>
          </cell>
          <cell r="O506" t="str">
            <v>415</v>
          </cell>
          <cell r="P506">
            <v>415.12</v>
          </cell>
          <cell r="R506" t="str">
            <v>REFUNDS</v>
          </cell>
          <cell r="S506">
            <v>-275.58999999999997</v>
          </cell>
          <cell r="X506" t="str">
            <v>451</v>
          </cell>
          <cell r="Z506" t="str">
            <v>04</v>
          </cell>
          <cell r="AB506" t="str">
            <v>Actual Enrgy Effcy Sur-Chg</v>
          </cell>
          <cell r="AE506">
            <v>0</v>
          </cell>
          <cell r="AF506">
            <v>0</v>
          </cell>
        </row>
        <row r="507">
          <cell r="N507" t="str">
            <v>'07'</v>
          </cell>
          <cell r="O507" t="str">
            <v>415</v>
          </cell>
          <cell r="P507">
            <v>415.12</v>
          </cell>
          <cell r="R507" t="str">
            <v>UNIVERSAL SERVICE RIDER</v>
          </cell>
          <cell r="S507">
            <v>234.3</v>
          </cell>
          <cell r="X507" t="str">
            <v>451</v>
          </cell>
          <cell r="Z507" t="str">
            <v>04</v>
          </cell>
          <cell r="AB507" t="str">
            <v>Actual In Util Receipt Tax</v>
          </cell>
          <cell r="AE507">
            <v>0</v>
          </cell>
          <cell r="AF507">
            <v>-2.4500000000000011</v>
          </cell>
        </row>
        <row r="508">
          <cell r="N508" t="str">
            <v>'07'</v>
          </cell>
          <cell r="O508" t="str">
            <v>415</v>
          </cell>
          <cell r="P508">
            <v>415.13</v>
          </cell>
          <cell r="R508" t="str">
            <v>ADMINISTRATIVE CHARGE</v>
          </cell>
          <cell r="S508">
            <v>244.27</v>
          </cell>
          <cell r="X508" t="str">
            <v>451</v>
          </cell>
          <cell r="Z508" t="str">
            <v>04</v>
          </cell>
          <cell r="AB508" t="str">
            <v>Actual Program Fee</v>
          </cell>
          <cell r="AE508">
            <v>0</v>
          </cell>
          <cell r="AF508">
            <v>-15.420000000000002</v>
          </cell>
        </row>
        <row r="509">
          <cell r="N509" t="str">
            <v>'07'</v>
          </cell>
          <cell r="O509" t="str">
            <v>415</v>
          </cell>
          <cell r="P509">
            <v>415.13</v>
          </cell>
          <cell r="R509" t="str">
            <v>BAD DEBT TRACKER</v>
          </cell>
          <cell r="S509">
            <v>70.819999999999993</v>
          </cell>
          <cell r="X509" t="str">
            <v>451</v>
          </cell>
          <cell r="Z509" t="str">
            <v>04</v>
          </cell>
          <cell r="AB509" t="str">
            <v>Actual Commodity Variance</v>
          </cell>
          <cell r="AE509">
            <v>0</v>
          </cell>
          <cell r="AF509">
            <v>0</v>
          </cell>
        </row>
        <row r="510">
          <cell r="N510" t="str">
            <v>'07'</v>
          </cell>
          <cell r="O510" t="str">
            <v>415</v>
          </cell>
          <cell r="P510">
            <v>415.13</v>
          </cell>
          <cell r="R510" t="str">
            <v>BROKERAGE FEE</v>
          </cell>
          <cell r="S510">
            <v>1575.09</v>
          </cell>
          <cell r="X510" t="str">
            <v>451</v>
          </cell>
          <cell r="Z510" t="str">
            <v>04</v>
          </cell>
          <cell r="AB510" t="str">
            <v>Actual Demand Variance</v>
          </cell>
          <cell r="AE510">
            <v>0</v>
          </cell>
          <cell r="AF510">
            <v>-5.6900000000000013</v>
          </cell>
        </row>
        <row r="511">
          <cell r="N511" t="str">
            <v>'07'</v>
          </cell>
          <cell r="O511" t="str">
            <v>415</v>
          </cell>
          <cell r="P511">
            <v>415.13</v>
          </cell>
          <cell r="R511" t="str">
            <v>CUSTOMER CHARGE</v>
          </cell>
          <cell r="S511">
            <v>1050</v>
          </cell>
          <cell r="X511" t="str">
            <v>451</v>
          </cell>
          <cell r="Z511" t="str">
            <v>04</v>
          </cell>
          <cell r="AB511" t="str">
            <v>Actual Refund</v>
          </cell>
          <cell r="AE511">
            <v>0</v>
          </cell>
          <cell r="AF511">
            <v>0.60000000000000009</v>
          </cell>
        </row>
        <row r="512">
          <cell r="N512" t="str">
            <v>'07'</v>
          </cell>
          <cell r="O512" t="str">
            <v>415</v>
          </cell>
          <cell r="P512">
            <v>415.13</v>
          </cell>
          <cell r="R512" t="str">
            <v>COMMODITY VARIANCE</v>
          </cell>
          <cell r="S512">
            <v>792.48</v>
          </cell>
          <cell r="X512" t="str">
            <v>451</v>
          </cell>
          <cell r="Z512" t="str">
            <v>04</v>
          </cell>
          <cell r="AB512" t="str">
            <v>Actual Bad Debt Year 1</v>
          </cell>
          <cell r="AE512">
            <v>0</v>
          </cell>
          <cell r="AF512">
            <v>0</v>
          </cell>
        </row>
        <row r="513">
          <cell r="N513" t="str">
            <v>'07'</v>
          </cell>
          <cell r="O513" t="str">
            <v>415</v>
          </cell>
          <cell r="P513">
            <v>415.13</v>
          </cell>
          <cell r="R513" t="str">
            <v>DEMAND VARIANCE</v>
          </cell>
          <cell r="S513">
            <v>-79.400000000000006</v>
          </cell>
          <cell r="X513" t="str">
            <v>451</v>
          </cell>
          <cell r="Z513" t="str">
            <v>04</v>
          </cell>
          <cell r="AB513" t="str">
            <v>Actual Bad Debt Year 2</v>
          </cell>
          <cell r="AE513">
            <v>0</v>
          </cell>
          <cell r="AF513">
            <v>-0.14000000000000001</v>
          </cell>
        </row>
        <row r="514">
          <cell r="N514" t="str">
            <v>'07'</v>
          </cell>
          <cell r="O514" t="str">
            <v>415</v>
          </cell>
          <cell r="P514">
            <v>415.13</v>
          </cell>
          <cell r="R514" t="str">
            <v>DISTRIBUTION CHARGE</v>
          </cell>
          <cell r="S514">
            <v>3297.48</v>
          </cell>
          <cell r="X514" t="str">
            <v>451</v>
          </cell>
          <cell r="Z514" t="str">
            <v>04</v>
          </cell>
          <cell r="AB514" t="str">
            <v>Actual Universl Service Rider</v>
          </cell>
          <cell r="AE514">
            <v>0</v>
          </cell>
          <cell r="AF514">
            <v>-0.45999999999999996</v>
          </cell>
        </row>
        <row r="515">
          <cell r="N515" t="str">
            <v>'07'</v>
          </cell>
          <cell r="O515" t="str">
            <v>415</v>
          </cell>
          <cell r="P515">
            <v>415.13</v>
          </cell>
          <cell r="R515" t="str">
            <v>ENERGY EFFICIENCY SURCHARGE</v>
          </cell>
          <cell r="S515">
            <v>84.99</v>
          </cell>
          <cell r="X515" t="str">
            <v>451</v>
          </cell>
          <cell r="Z515" t="str">
            <v>02</v>
          </cell>
          <cell r="AB515" t="str">
            <v>Forecast Volume</v>
          </cell>
          <cell r="AE515">
            <v>0</v>
          </cell>
          <cell r="AF515">
            <v>-235.65999999999985</v>
          </cell>
        </row>
        <row r="516">
          <cell r="N516" t="str">
            <v>'07'</v>
          </cell>
          <cell r="O516" t="str">
            <v>415</v>
          </cell>
          <cell r="P516">
            <v>415.13</v>
          </cell>
          <cell r="R516" t="str">
            <v>INDIANA UTILITY RECEIPTS TAX</v>
          </cell>
          <cell r="S516">
            <v>185.52</v>
          </cell>
          <cell r="X516" t="str">
            <v>451</v>
          </cell>
          <cell r="Z516" t="str">
            <v>02</v>
          </cell>
          <cell r="AB516" t="str">
            <v>Forecast Customer Charge</v>
          </cell>
          <cell r="AE516">
            <v>0</v>
          </cell>
          <cell r="AF516">
            <v>5.1099999999999994</v>
          </cell>
        </row>
        <row r="517">
          <cell r="N517" t="str">
            <v>'07'</v>
          </cell>
          <cell r="O517" t="str">
            <v>415</v>
          </cell>
          <cell r="P517">
            <v>415.13</v>
          </cell>
          <cell r="R517" t="str">
            <v>PRICE CAP OPTION</v>
          </cell>
          <cell r="S517">
            <v>9040.09</v>
          </cell>
          <cell r="X517" t="str">
            <v>451</v>
          </cell>
          <cell r="Z517" t="str">
            <v>02</v>
          </cell>
          <cell r="AB517" t="str">
            <v>Forecast Head Block Charge</v>
          </cell>
          <cell r="AE517">
            <v>0</v>
          </cell>
          <cell r="AF517">
            <v>-32.789999999999992</v>
          </cell>
        </row>
        <row r="518">
          <cell r="N518" t="str">
            <v>'07'</v>
          </cell>
          <cell r="O518" t="str">
            <v>415</v>
          </cell>
          <cell r="P518">
            <v>415.13</v>
          </cell>
          <cell r="R518" t="str">
            <v>INTER PIPE TRANS AND STOR CHRG</v>
          </cell>
          <cell r="S518">
            <v>2266.4299999999998</v>
          </cell>
          <cell r="X518" t="str">
            <v>451</v>
          </cell>
          <cell r="Z518" t="str">
            <v>02</v>
          </cell>
          <cell r="AB518" t="str">
            <v>Forecast Tail Block Charge</v>
          </cell>
          <cell r="AE518">
            <v>0</v>
          </cell>
          <cell r="AF518">
            <v>0</v>
          </cell>
        </row>
        <row r="519">
          <cell r="N519" t="str">
            <v>'07'</v>
          </cell>
          <cell r="O519" t="str">
            <v>415</v>
          </cell>
          <cell r="P519">
            <v>415.13</v>
          </cell>
          <cell r="R519" t="str">
            <v>REFUNDS</v>
          </cell>
          <cell r="S519">
            <v>-114.73</v>
          </cell>
          <cell r="X519" t="str">
            <v>451</v>
          </cell>
          <cell r="Z519" t="str">
            <v>02</v>
          </cell>
          <cell r="AB519" t="str">
            <v>Forecast Base Commodity Charge</v>
          </cell>
          <cell r="AE519">
            <v>0</v>
          </cell>
          <cell r="AF519">
            <v>-123.21999999999991</v>
          </cell>
        </row>
        <row r="520">
          <cell r="N520" t="str">
            <v>'07'</v>
          </cell>
          <cell r="O520" t="str">
            <v>415</v>
          </cell>
          <cell r="P520">
            <v>415.13</v>
          </cell>
          <cell r="R520" t="str">
            <v>UNIVERSAL SERVICE RIDER</v>
          </cell>
          <cell r="S520">
            <v>97.62</v>
          </cell>
          <cell r="X520" t="str">
            <v>451</v>
          </cell>
          <cell r="Z520" t="str">
            <v>02</v>
          </cell>
          <cell r="AB520" t="str">
            <v>Forecast Commodity Variance</v>
          </cell>
          <cell r="AE520">
            <v>0</v>
          </cell>
          <cell r="AF520">
            <v>-7.6399999999999935</v>
          </cell>
        </row>
        <row r="521">
          <cell r="N521" t="str">
            <v>'07'</v>
          </cell>
          <cell r="O521" t="str">
            <v>451</v>
          </cell>
          <cell r="P521">
            <v>451.2</v>
          </cell>
          <cell r="R521" t="str">
            <v>WW MONTHLY CHARGE</v>
          </cell>
          <cell r="S521">
            <v>1418.73</v>
          </cell>
          <cell r="X521" t="str">
            <v>451</v>
          </cell>
          <cell r="Z521" t="str">
            <v>02</v>
          </cell>
          <cell r="AB521" t="str">
            <v>Forecast In Util Rcpt Tax</v>
          </cell>
          <cell r="AE521">
            <v>0</v>
          </cell>
          <cell r="AF521">
            <v>-2.6499999999999986</v>
          </cell>
        </row>
        <row r="522">
          <cell r="N522" t="str">
            <v>'10'</v>
          </cell>
          <cell r="O522" t="str">
            <v>421</v>
          </cell>
          <cell r="P522">
            <v>421.1</v>
          </cell>
          <cell r="R522" t="str">
            <v>BAD DEBT TRACKER</v>
          </cell>
          <cell r="S522">
            <v>3304.11</v>
          </cell>
          <cell r="X522" t="str">
            <v>451</v>
          </cell>
          <cell r="Z522" t="str">
            <v>02</v>
          </cell>
          <cell r="AB522" t="str">
            <v>Forecast Enrgy Eff Surchrg</v>
          </cell>
          <cell r="AE522">
            <v>0</v>
          </cell>
          <cell r="AF522">
            <v>0</v>
          </cell>
        </row>
        <row r="523">
          <cell r="N523" t="str">
            <v>'10'</v>
          </cell>
          <cell r="O523" t="str">
            <v>421</v>
          </cell>
          <cell r="P523">
            <v>421.1</v>
          </cell>
          <cell r="R523" t="str">
            <v>CUSTOMER CHARGE</v>
          </cell>
          <cell r="S523">
            <v>14183</v>
          </cell>
          <cell r="X523" t="str">
            <v>451</v>
          </cell>
          <cell r="Z523" t="str">
            <v>02</v>
          </cell>
          <cell r="AB523" t="str">
            <v>Forecast Demand Variance</v>
          </cell>
          <cell r="AE523">
            <v>0</v>
          </cell>
          <cell r="AF523">
            <v>2.8500000000000014</v>
          </cell>
        </row>
        <row r="524">
          <cell r="N524" t="str">
            <v>'10'</v>
          </cell>
          <cell r="O524" t="str">
            <v>421</v>
          </cell>
          <cell r="P524">
            <v>421.1</v>
          </cell>
          <cell r="R524" t="str">
            <v>COMMODITY VARIANCE</v>
          </cell>
          <cell r="S524">
            <v>30625.32</v>
          </cell>
          <cell r="X524" t="str">
            <v>451</v>
          </cell>
          <cell r="Z524" t="str">
            <v>02</v>
          </cell>
          <cell r="AB524" t="str">
            <v>Forecast Refund</v>
          </cell>
          <cell r="AE524">
            <v>0</v>
          </cell>
          <cell r="AF524">
            <v>0.84999999999999964</v>
          </cell>
        </row>
        <row r="525">
          <cell r="N525" t="str">
            <v>'10'</v>
          </cell>
          <cell r="O525" t="str">
            <v>421</v>
          </cell>
          <cell r="P525">
            <v>421.1</v>
          </cell>
          <cell r="R525" t="str">
            <v>DEMAND VARIANCE</v>
          </cell>
          <cell r="S525">
            <v>31287.5</v>
          </cell>
          <cell r="X525" t="str">
            <v>451</v>
          </cell>
          <cell r="Z525" t="str">
            <v>02</v>
          </cell>
          <cell r="AB525" t="str">
            <v>Forecast Bad Debt Year 1</v>
          </cell>
          <cell r="AE525">
            <v>0</v>
          </cell>
          <cell r="AF525">
            <v>-0.13000000000000012</v>
          </cell>
        </row>
        <row r="526">
          <cell r="N526" t="str">
            <v>'10'</v>
          </cell>
          <cell r="O526" t="str">
            <v>421</v>
          </cell>
          <cell r="P526">
            <v>421.1</v>
          </cell>
          <cell r="R526" t="str">
            <v>DISTRIBUTION CHARGE</v>
          </cell>
          <cell r="S526">
            <v>113915.75</v>
          </cell>
          <cell r="X526" t="str">
            <v>451</v>
          </cell>
          <cell r="Z526" t="str">
            <v>02</v>
          </cell>
          <cell r="AB526" t="str">
            <v>Forecast Bad Debt Year 2</v>
          </cell>
          <cell r="AE526">
            <v>0</v>
          </cell>
          <cell r="AF526">
            <v>-1.0000000000000009E-2</v>
          </cell>
        </row>
        <row r="527">
          <cell r="N527" t="str">
            <v>'10'</v>
          </cell>
          <cell r="O527" t="str">
            <v>421</v>
          </cell>
          <cell r="P527">
            <v>421.1</v>
          </cell>
          <cell r="R527" t="str">
            <v>ENERGY EFFICIENCY SURCHARGE</v>
          </cell>
          <cell r="S527">
            <v>0</v>
          </cell>
          <cell r="X527" t="str">
            <v>451</v>
          </cell>
          <cell r="Z527" t="str">
            <v>02</v>
          </cell>
          <cell r="AB527" t="str">
            <v>Forecast Pipe/Trns/Stor</v>
          </cell>
          <cell r="AE527">
            <v>0</v>
          </cell>
          <cell r="AF527">
            <v>-20.72999999999999</v>
          </cell>
        </row>
        <row r="528">
          <cell r="N528" t="str">
            <v>'10'</v>
          </cell>
          <cell r="O528" t="str">
            <v>421</v>
          </cell>
          <cell r="P528">
            <v>421.1</v>
          </cell>
          <cell r="R528" t="str">
            <v>INDIANA UTILITY RECEIPTS TAX</v>
          </cell>
          <cell r="S528">
            <v>9333.92</v>
          </cell>
          <cell r="X528" t="str">
            <v>451</v>
          </cell>
          <cell r="Z528" t="str">
            <v>02</v>
          </cell>
          <cell r="AB528" t="str">
            <v>Forecast Universal Service Rdr</v>
          </cell>
          <cell r="AE528">
            <v>0</v>
          </cell>
          <cell r="AF528">
            <v>-0.92999999999999972</v>
          </cell>
        </row>
        <row r="529">
          <cell r="N529" t="str">
            <v>'10'</v>
          </cell>
          <cell r="O529" t="str">
            <v>421</v>
          </cell>
          <cell r="P529">
            <v>421.1</v>
          </cell>
          <cell r="R529" t="str">
            <v>INTER PIPE TRANS AND STOR CHRG</v>
          </cell>
          <cell r="S529">
            <v>119109.33</v>
          </cell>
          <cell r="X529" t="str">
            <v>451</v>
          </cell>
          <cell r="Z529" t="str">
            <v>02</v>
          </cell>
          <cell r="AB529" t="str">
            <v>Forecast Program Fee</v>
          </cell>
          <cell r="AE529">
            <v>0</v>
          </cell>
          <cell r="AF529">
            <v>-16.810000000000002</v>
          </cell>
        </row>
        <row r="530">
          <cell r="N530" t="str">
            <v>'10'</v>
          </cell>
          <cell r="O530" t="str">
            <v>421</v>
          </cell>
          <cell r="P530">
            <v>421.1</v>
          </cell>
          <cell r="R530" t="str">
            <v>REFUNDS</v>
          </cell>
          <cell r="S530">
            <v>-5330.26</v>
          </cell>
          <cell r="X530" t="str">
            <v>451</v>
          </cell>
          <cell r="Z530" t="str">
            <v>02</v>
          </cell>
          <cell r="AB530" t="str">
            <v xml:space="preserve">  Total Unbilled Revenue</v>
          </cell>
          <cell r="AE530">
            <v>0</v>
          </cell>
          <cell r="AF530">
            <v>-196.10000000000014</v>
          </cell>
        </row>
        <row r="531">
          <cell r="N531" t="str">
            <v>'10'</v>
          </cell>
          <cell r="O531" t="str">
            <v>421</v>
          </cell>
          <cell r="P531">
            <v>421.1</v>
          </cell>
          <cell r="R531" t="str">
            <v>GAS SUPPLY CHARGE</v>
          </cell>
          <cell r="S531">
            <v>421562.57</v>
          </cell>
          <cell r="X531" t="str">
            <v>451</v>
          </cell>
          <cell r="Z531" t="str">
            <v>02</v>
          </cell>
          <cell r="AB531" t="str">
            <v>Fixed Monthly Bill</v>
          </cell>
          <cell r="AE531">
            <v>0</v>
          </cell>
          <cell r="AF531">
            <v>55.129999999999995</v>
          </cell>
        </row>
        <row r="532">
          <cell r="N532" t="str">
            <v>'10'</v>
          </cell>
          <cell r="O532" t="str">
            <v>421</v>
          </cell>
          <cell r="P532">
            <v>421.1</v>
          </cell>
          <cell r="R532" t="str">
            <v>UNIVERSAL SERVICE RIDER</v>
          </cell>
          <cell r="S532">
            <v>2277</v>
          </cell>
          <cell r="X532" t="str">
            <v>451</v>
          </cell>
          <cell r="Z532" t="str">
            <v>02</v>
          </cell>
          <cell r="AB532" t="str">
            <v>Accrued Revenue</v>
          </cell>
          <cell r="AE532">
            <v>0</v>
          </cell>
          <cell r="AF532">
            <v>-251.23000000000002</v>
          </cell>
        </row>
        <row r="533">
          <cell r="N533" t="str">
            <v>'10'</v>
          </cell>
          <cell r="O533" t="str">
            <v>421</v>
          </cell>
          <cell r="P533">
            <v>421.13</v>
          </cell>
          <cell r="R533" t="str">
            <v>ADMINISTRATIVE CHARGE</v>
          </cell>
          <cell r="S533">
            <v>2.4500000000000002</v>
          </cell>
          <cell r="X533" t="str">
            <v>451</v>
          </cell>
          <cell r="Z533" t="str">
            <v>02</v>
          </cell>
          <cell r="AB533" t="str">
            <v>Actual Volume</v>
          </cell>
          <cell r="AE533">
            <v>0</v>
          </cell>
          <cell r="AF533">
            <v>-102.25</v>
          </cell>
        </row>
        <row r="534">
          <cell r="N534" t="str">
            <v>'10'</v>
          </cell>
          <cell r="O534" t="str">
            <v>421</v>
          </cell>
          <cell r="P534">
            <v>421.13</v>
          </cell>
          <cell r="R534" t="str">
            <v>BAD DEBT TRACKER</v>
          </cell>
          <cell r="S534">
            <v>0.71</v>
          </cell>
          <cell r="X534" t="str">
            <v>451</v>
          </cell>
          <cell r="Z534" t="str">
            <v>02</v>
          </cell>
          <cell r="AB534" t="str">
            <v>Actual Pipeline/Trans/Stor</v>
          </cell>
          <cell r="AE534">
            <v>0</v>
          </cell>
          <cell r="AF534">
            <v>-9.0900000000000034</v>
          </cell>
        </row>
        <row r="535">
          <cell r="N535" t="str">
            <v>'10'</v>
          </cell>
          <cell r="O535" t="str">
            <v>421</v>
          </cell>
          <cell r="P535">
            <v>421.13</v>
          </cell>
          <cell r="R535" t="str">
            <v>BROKERAGE FEE</v>
          </cell>
          <cell r="S535">
            <v>16.899999999999999</v>
          </cell>
          <cell r="X535" t="str">
            <v>451</v>
          </cell>
          <cell r="Z535" t="str">
            <v>02</v>
          </cell>
          <cell r="AB535" t="str">
            <v>Actual Base Commodity Charge</v>
          </cell>
          <cell r="AE535">
            <v>0</v>
          </cell>
          <cell r="AF535">
            <v>-51.970000000000027</v>
          </cell>
        </row>
        <row r="536">
          <cell r="N536" t="str">
            <v>'10'</v>
          </cell>
          <cell r="O536" t="str">
            <v>421</v>
          </cell>
          <cell r="P536">
            <v>421.13</v>
          </cell>
          <cell r="R536" t="str">
            <v>CUSTOMER CHARGE</v>
          </cell>
          <cell r="S536">
            <v>30</v>
          </cell>
          <cell r="X536" t="str">
            <v>451</v>
          </cell>
          <cell r="Z536" t="str">
            <v>02</v>
          </cell>
          <cell r="AB536" t="str">
            <v>Actual Customer Charge</v>
          </cell>
          <cell r="AE536">
            <v>0</v>
          </cell>
          <cell r="AF536">
            <v>5.1099999999999994</v>
          </cell>
        </row>
        <row r="537">
          <cell r="N537" t="str">
            <v>'10'</v>
          </cell>
          <cell r="O537" t="str">
            <v>421</v>
          </cell>
          <cell r="P537">
            <v>421.13</v>
          </cell>
          <cell r="R537" t="str">
            <v>COMMODITY VARIANCE</v>
          </cell>
          <cell r="S537">
            <v>6.71</v>
          </cell>
          <cell r="X537" t="str">
            <v>451</v>
          </cell>
          <cell r="Z537" t="str">
            <v>02</v>
          </cell>
          <cell r="AB537" t="str">
            <v>Actual Head Block Charge</v>
          </cell>
          <cell r="AE537">
            <v>0</v>
          </cell>
          <cell r="AF537">
            <v>-15.820000000000022</v>
          </cell>
        </row>
        <row r="538">
          <cell r="N538" t="str">
            <v>'10'</v>
          </cell>
          <cell r="O538" t="str">
            <v>421</v>
          </cell>
          <cell r="P538">
            <v>421.13</v>
          </cell>
          <cell r="R538" t="str">
            <v>DEMAND VARIANCE</v>
          </cell>
          <cell r="S538">
            <v>6.82</v>
          </cell>
          <cell r="X538" t="str">
            <v>451</v>
          </cell>
          <cell r="Z538" t="str">
            <v>02</v>
          </cell>
          <cell r="AB538" t="str">
            <v>Actual Tail Block Charge</v>
          </cell>
          <cell r="AE538">
            <v>0</v>
          </cell>
          <cell r="AF538">
            <v>0</v>
          </cell>
        </row>
        <row r="539">
          <cell r="N539" t="str">
            <v>'10'</v>
          </cell>
          <cell r="O539" t="str">
            <v>421</v>
          </cell>
          <cell r="P539">
            <v>421.13</v>
          </cell>
          <cell r="R539" t="str">
            <v>DISTRIBUTION CHARGE</v>
          </cell>
          <cell r="S539">
            <v>24.5</v>
          </cell>
          <cell r="X539" t="str">
            <v>451</v>
          </cell>
          <cell r="Z539" t="str">
            <v>02</v>
          </cell>
          <cell r="AB539" t="str">
            <v>Actual Enrgy Effcy Sur-Chg</v>
          </cell>
          <cell r="AE539">
            <v>0</v>
          </cell>
          <cell r="AF539">
            <v>0</v>
          </cell>
        </row>
        <row r="540">
          <cell r="N540" t="str">
            <v>'10'</v>
          </cell>
          <cell r="O540" t="str">
            <v>421</v>
          </cell>
          <cell r="P540">
            <v>421.13</v>
          </cell>
          <cell r="R540" t="str">
            <v>ENERGY EFFICIENCY SURCHARGE</v>
          </cell>
          <cell r="S540">
            <v>0</v>
          </cell>
          <cell r="X540" t="str">
            <v>451</v>
          </cell>
          <cell r="Z540" t="str">
            <v>02</v>
          </cell>
          <cell r="AB540" t="str">
            <v>Actual In Util Receipt Tax</v>
          </cell>
          <cell r="AE540">
            <v>0</v>
          </cell>
          <cell r="AF540">
            <v>-1.0699999999999967</v>
          </cell>
        </row>
        <row r="541">
          <cell r="N541" t="str">
            <v>'10'</v>
          </cell>
          <cell r="O541" t="str">
            <v>421</v>
          </cell>
          <cell r="P541">
            <v>421.13</v>
          </cell>
          <cell r="R541" t="str">
            <v>INDIANA UTILITY RECEIPTS TAX</v>
          </cell>
          <cell r="S541">
            <v>2.0299999999999998</v>
          </cell>
          <cell r="X541" t="str">
            <v>451</v>
          </cell>
          <cell r="Z541" t="str">
            <v>02</v>
          </cell>
          <cell r="AB541" t="str">
            <v>Actual Program Fee</v>
          </cell>
          <cell r="AE541">
            <v>0</v>
          </cell>
          <cell r="AF541">
            <v>-6.8100000000000023</v>
          </cell>
        </row>
        <row r="542">
          <cell r="N542" t="str">
            <v>'10'</v>
          </cell>
          <cell r="O542" t="str">
            <v>421</v>
          </cell>
          <cell r="P542">
            <v>421.13</v>
          </cell>
          <cell r="R542" t="str">
            <v>PRICE CAP OPTION</v>
          </cell>
          <cell r="S542">
            <v>91.78</v>
          </cell>
          <cell r="X542" t="str">
            <v>451</v>
          </cell>
          <cell r="Z542" t="str">
            <v>02</v>
          </cell>
          <cell r="AB542" t="str">
            <v>Actual Commodity Variance</v>
          </cell>
          <cell r="AE542">
            <v>0</v>
          </cell>
          <cell r="AF542">
            <v>-2.0499999999999972</v>
          </cell>
        </row>
        <row r="543">
          <cell r="N543" t="str">
            <v>'10'</v>
          </cell>
          <cell r="O543" t="str">
            <v>421</v>
          </cell>
          <cell r="P543">
            <v>421.13</v>
          </cell>
          <cell r="R543" t="str">
            <v>INTER PIPE TRANS AND STOR CHRG</v>
          </cell>
          <cell r="S543">
            <v>25.64</v>
          </cell>
          <cell r="X543" t="str">
            <v>451</v>
          </cell>
          <cell r="Z543" t="str">
            <v>02</v>
          </cell>
          <cell r="AB543" t="str">
            <v>Actual Demand Variance</v>
          </cell>
          <cell r="AE543">
            <v>0</v>
          </cell>
          <cell r="AF543">
            <v>1.2699999999999996</v>
          </cell>
        </row>
        <row r="544">
          <cell r="N544" t="str">
            <v>'10'</v>
          </cell>
          <cell r="O544" t="str">
            <v>421</v>
          </cell>
          <cell r="P544">
            <v>421.13</v>
          </cell>
          <cell r="R544" t="str">
            <v>REFUNDS</v>
          </cell>
          <cell r="S544">
            <v>-1.1499999999999999</v>
          </cell>
          <cell r="X544" t="str">
            <v>451</v>
          </cell>
          <cell r="Z544" t="str">
            <v>02</v>
          </cell>
          <cell r="AB544" t="str">
            <v>Actual Refund</v>
          </cell>
          <cell r="AE544">
            <v>0</v>
          </cell>
          <cell r="AF544">
            <v>0.37000000000000011</v>
          </cell>
        </row>
        <row r="545">
          <cell r="N545" t="str">
            <v>'10'</v>
          </cell>
          <cell r="O545" t="str">
            <v>421</v>
          </cell>
          <cell r="P545">
            <v>421.13</v>
          </cell>
          <cell r="R545" t="str">
            <v>UNIVERSAL SERVICE RIDER</v>
          </cell>
          <cell r="S545">
            <v>0.49</v>
          </cell>
          <cell r="X545" t="str">
            <v>451</v>
          </cell>
          <cell r="Z545" t="str">
            <v>02</v>
          </cell>
          <cell r="AB545" t="str">
            <v>Actual Bad Debt Year 1</v>
          </cell>
          <cell r="AE545">
            <v>0</v>
          </cell>
          <cell r="AF545">
            <v>-3.9999999999999925E-2</v>
          </cell>
        </row>
        <row r="546">
          <cell r="N546" t="str">
            <v>'10'</v>
          </cell>
          <cell r="O546" t="str">
            <v>421</v>
          </cell>
          <cell r="P546">
            <v>421.14</v>
          </cell>
          <cell r="R546" t="str">
            <v>ADMINISTRATIVE CHARGE</v>
          </cell>
          <cell r="S546">
            <v>59.6</v>
          </cell>
          <cell r="X546" t="str">
            <v>451</v>
          </cell>
          <cell r="Z546" t="str">
            <v>02</v>
          </cell>
          <cell r="AB546" t="str">
            <v>Actual Bad Debt Year 2</v>
          </cell>
          <cell r="AE546">
            <v>0</v>
          </cell>
          <cell r="AF546">
            <v>-1.999999999999999E-2</v>
          </cell>
        </row>
        <row r="547">
          <cell r="N547" t="str">
            <v>'10'</v>
          </cell>
          <cell r="O547" t="str">
            <v>421</v>
          </cell>
          <cell r="P547">
            <v>421.14</v>
          </cell>
          <cell r="R547" t="str">
            <v>BAD DEBT TRACKER YR1</v>
          </cell>
          <cell r="S547">
            <v>2.16</v>
          </cell>
          <cell r="X547" t="str">
            <v>451</v>
          </cell>
          <cell r="Z547" t="str">
            <v>02</v>
          </cell>
          <cell r="AB547" t="str">
            <v>Actual Universl Service Rider</v>
          </cell>
          <cell r="AE547">
            <v>0</v>
          </cell>
          <cell r="AF547">
            <v>-0.42999999999999972</v>
          </cell>
        </row>
        <row r="548">
          <cell r="N548" t="str">
            <v>'10'</v>
          </cell>
          <cell r="O548" t="str">
            <v>421</v>
          </cell>
          <cell r="P548">
            <v>421.14</v>
          </cell>
          <cell r="R548" t="str">
            <v>BAD DEBT TRACKERYR2</v>
          </cell>
          <cell r="S548">
            <v>0.14000000000000001</v>
          </cell>
          <cell r="X548" t="str">
            <v>451</v>
          </cell>
          <cell r="Z548" t="str">
            <v>02</v>
          </cell>
          <cell r="AB548">
            <v>0</v>
          </cell>
          <cell r="AE548">
            <v>0</v>
          </cell>
          <cell r="AF548">
            <v>0</v>
          </cell>
        </row>
        <row r="549">
          <cell r="N549" t="str">
            <v>'10'</v>
          </cell>
          <cell r="O549" t="str">
            <v>421</v>
          </cell>
          <cell r="P549">
            <v>421.14</v>
          </cell>
          <cell r="R549" t="str">
            <v>CUSTOMER CHARGE</v>
          </cell>
          <cell r="S549">
            <v>60</v>
          </cell>
          <cell r="X549" t="str">
            <v>451</v>
          </cell>
          <cell r="Z549" t="str">
            <v>02</v>
          </cell>
          <cell r="AB549">
            <v>0</v>
          </cell>
          <cell r="AE549">
            <v>0</v>
          </cell>
          <cell r="AF549">
            <v>0</v>
          </cell>
        </row>
        <row r="550">
          <cell r="N550" t="str">
            <v>'10'</v>
          </cell>
          <cell r="O550" t="str">
            <v>421</v>
          </cell>
          <cell r="P550">
            <v>421.14</v>
          </cell>
          <cell r="R550" t="str">
            <v>COMMODITY VARIANCE</v>
          </cell>
          <cell r="S550">
            <v>147.56</v>
          </cell>
          <cell r="X550" t="str">
            <v>451</v>
          </cell>
          <cell r="Z550" t="str">
            <v>02</v>
          </cell>
          <cell r="AB550">
            <v>0</v>
          </cell>
          <cell r="AE550">
            <v>0</v>
          </cell>
          <cell r="AF550">
            <v>0</v>
          </cell>
        </row>
        <row r="551">
          <cell r="N551" t="str">
            <v>'10'</v>
          </cell>
          <cell r="O551" t="str">
            <v>421</v>
          </cell>
          <cell r="P551">
            <v>421.14</v>
          </cell>
          <cell r="R551" t="str">
            <v>DEMAND VARIANCE</v>
          </cell>
          <cell r="S551">
            <v>162.13</v>
          </cell>
          <cell r="X551" t="str">
            <v>451</v>
          </cell>
          <cell r="Z551" t="str">
            <v>02</v>
          </cell>
          <cell r="AB551">
            <v>0</v>
          </cell>
          <cell r="AE551">
            <v>0</v>
          </cell>
          <cell r="AF551">
            <v>0</v>
          </cell>
        </row>
        <row r="552">
          <cell r="N552" t="str">
            <v>'10'</v>
          </cell>
          <cell r="O552" t="str">
            <v>421</v>
          </cell>
          <cell r="P552">
            <v>421.14</v>
          </cell>
          <cell r="R552" t="str">
            <v>DISTRIBUTION CHARGE</v>
          </cell>
          <cell r="S552">
            <v>596.27</v>
          </cell>
          <cell r="X552" t="str">
            <v>321</v>
          </cell>
          <cell r="Z552" t="str">
            <v>31</v>
          </cell>
          <cell r="AB552" t="str">
            <v>Forecast Volume</v>
          </cell>
          <cell r="AE552">
            <v>0</v>
          </cell>
          <cell r="AF552">
            <v>0</v>
          </cell>
        </row>
        <row r="553">
          <cell r="N553" t="str">
            <v>'10'</v>
          </cell>
          <cell r="O553" t="str">
            <v>421</v>
          </cell>
          <cell r="P553">
            <v>421.14</v>
          </cell>
          <cell r="R553" t="str">
            <v>ENERGY EFFICIENCY SURCHARGE</v>
          </cell>
          <cell r="S553">
            <v>0</v>
          </cell>
          <cell r="X553" t="str">
            <v>321</v>
          </cell>
          <cell r="Z553" t="str">
            <v>31</v>
          </cell>
          <cell r="AB553" t="str">
            <v>Forecast Pipeline Charge</v>
          </cell>
          <cell r="AE553">
            <v>0</v>
          </cell>
          <cell r="AF553">
            <v>0</v>
          </cell>
        </row>
        <row r="554">
          <cell r="N554" t="str">
            <v>'10'</v>
          </cell>
          <cell r="O554" t="str">
            <v>421</v>
          </cell>
          <cell r="P554">
            <v>421.14</v>
          </cell>
          <cell r="R554" t="str">
            <v>INDIANA UTILITY RCPTS TAX YR1</v>
          </cell>
          <cell r="S554">
            <v>13.39</v>
          </cell>
          <cell r="X554" t="str">
            <v>321</v>
          </cell>
          <cell r="Z554" t="str">
            <v>31</v>
          </cell>
          <cell r="AB554" t="str">
            <v>Forecast Stor Trans Charge</v>
          </cell>
          <cell r="AE554">
            <v>0</v>
          </cell>
          <cell r="AF554">
            <v>0</v>
          </cell>
        </row>
        <row r="555">
          <cell r="N555" t="str">
            <v>'10'</v>
          </cell>
          <cell r="O555" t="str">
            <v>421</v>
          </cell>
          <cell r="P555">
            <v>421.14</v>
          </cell>
          <cell r="R555" t="str">
            <v>INDIANA UTILITY RCPTS TAX YR2</v>
          </cell>
          <cell r="S555">
            <v>0.76</v>
          </cell>
          <cell r="X555" t="str">
            <v>321</v>
          </cell>
          <cell r="Z555" t="str">
            <v>31</v>
          </cell>
          <cell r="AB555" t="str">
            <v>Forecast GCAV Charge</v>
          </cell>
          <cell r="AE555">
            <v>0</v>
          </cell>
          <cell r="AF555">
            <v>0</v>
          </cell>
        </row>
        <row r="556">
          <cell r="N556" t="str">
            <v>'10'</v>
          </cell>
          <cell r="O556" t="str">
            <v>421</v>
          </cell>
          <cell r="P556">
            <v>421.14</v>
          </cell>
          <cell r="R556" t="str">
            <v>PRICE FIXED OPTION</v>
          </cell>
          <cell r="S556">
            <v>3924.81</v>
          </cell>
          <cell r="X556" t="str">
            <v>321</v>
          </cell>
          <cell r="Z556" t="str">
            <v>31</v>
          </cell>
          <cell r="AB556" t="str">
            <v>Forecast Base Cmdy Charge</v>
          </cell>
          <cell r="AE556">
            <v>0</v>
          </cell>
          <cell r="AF556">
            <v>0</v>
          </cell>
        </row>
        <row r="557">
          <cell r="N557" t="str">
            <v>'10'</v>
          </cell>
          <cell r="O557" t="str">
            <v>421</v>
          </cell>
          <cell r="P557">
            <v>421.14</v>
          </cell>
          <cell r="R557" t="str">
            <v>INTER PIPE TRANS AND STOR CHRG</v>
          </cell>
          <cell r="S557">
            <v>623.92999999999995</v>
          </cell>
          <cell r="X557" t="str">
            <v>321</v>
          </cell>
          <cell r="Z557" t="str">
            <v>31</v>
          </cell>
          <cell r="AB557" t="str">
            <v>Forecast Customer Charge</v>
          </cell>
          <cell r="AE557">
            <v>0</v>
          </cell>
          <cell r="AF557">
            <v>0</v>
          </cell>
        </row>
        <row r="558">
          <cell r="N558" t="str">
            <v>'10'</v>
          </cell>
          <cell r="O558" t="str">
            <v>421</v>
          </cell>
          <cell r="P558">
            <v>421.14</v>
          </cell>
          <cell r="R558" t="str">
            <v>REFUNDS</v>
          </cell>
          <cell r="S558">
            <v>-28.01</v>
          </cell>
          <cell r="X558" t="str">
            <v>321</v>
          </cell>
          <cell r="Z558" t="str">
            <v>31</v>
          </cell>
          <cell r="AB558" t="str">
            <v>Forecast Head Block Charge</v>
          </cell>
          <cell r="AE558">
            <v>0</v>
          </cell>
          <cell r="AF558">
            <v>0</v>
          </cell>
        </row>
        <row r="559">
          <cell r="N559" t="str">
            <v>'10'</v>
          </cell>
          <cell r="O559" t="str">
            <v>421</v>
          </cell>
          <cell r="P559">
            <v>421.14</v>
          </cell>
          <cell r="R559" t="str">
            <v>UNIVERSAL SERVICE RIDER</v>
          </cell>
          <cell r="S559">
            <v>11.92</v>
          </cell>
          <cell r="X559" t="str">
            <v>321</v>
          </cell>
          <cell r="Z559" t="str">
            <v>31</v>
          </cell>
          <cell r="AB559" t="str">
            <v>Forecast Tail Block Charge</v>
          </cell>
          <cell r="AE559">
            <v>0</v>
          </cell>
          <cell r="AF559">
            <v>0</v>
          </cell>
        </row>
        <row r="560">
          <cell r="N560" t="str">
            <v>'10'</v>
          </cell>
          <cell r="O560" t="str">
            <v>425</v>
          </cell>
          <cell r="P560">
            <v>425.1</v>
          </cell>
          <cell r="R560" t="str">
            <v>BAD DEBT TRACKER</v>
          </cell>
          <cell r="S560">
            <v>1317.57</v>
          </cell>
          <cell r="X560" t="str">
            <v>321</v>
          </cell>
          <cell r="Z560" t="str">
            <v>31</v>
          </cell>
          <cell r="AB560" t="str">
            <v>Forecast Enrgy Effcy Sur-Chg</v>
          </cell>
          <cell r="AE560">
            <v>0</v>
          </cell>
          <cell r="AF560">
            <v>0</v>
          </cell>
        </row>
        <row r="561">
          <cell r="N561" t="str">
            <v>'10'</v>
          </cell>
          <cell r="O561" t="str">
            <v>425</v>
          </cell>
          <cell r="P561">
            <v>425.1</v>
          </cell>
          <cell r="R561" t="str">
            <v>CUSTOMER CHARGE</v>
          </cell>
          <cell r="S561">
            <v>5500</v>
          </cell>
          <cell r="X561" t="str">
            <v>321</v>
          </cell>
          <cell r="Z561" t="str">
            <v>31</v>
          </cell>
          <cell r="AB561" t="str">
            <v>Forecast In Util Receipt Tax</v>
          </cell>
          <cell r="AE561">
            <v>0</v>
          </cell>
          <cell r="AF561">
            <v>0</v>
          </cell>
        </row>
        <row r="562">
          <cell r="N562" t="str">
            <v>'10'</v>
          </cell>
          <cell r="O562" t="str">
            <v>425</v>
          </cell>
          <cell r="P562">
            <v>425.1</v>
          </cell>
          <cell r="R562" t="str">
            <v>COMMODITY VARIANCE</v>
          </cell>
          <cell r="S562">
            <v>12133.05</v>
          </cell>
          <cell r="X562" t="str">
            <v>321</v>
          </cell>
          <cell r="Z562" t="str">
            <v>31</v>
          </cell>
          <cell r="AB562" t="str">
            <v>Forecast NIPSCO Fee</v>
          </cell>
          <cell r="AE562">
            <v>0</v>
          </cell>
          <cell r="AF562">
            <v>0</v>
          </cell>
        </row>
        <row r="563">
          <cell r="N563" t="str">
            <v>'10'</v>
          </cell>
          <cell r="O563" t="str">
            <v>425</v>
          </cell>
          <cell r="P563">
            <v>425.1</v>
          </cell>
          <cell r="R563" t="str">
            <v>DEMAND VARIANCE</v>
          </cell>
          <cell r="S563">
            <v>12449.41</v>
          </cell>
          <cell r="X563" t="str">
            <v>321</v>
          </cell>
          <cell r="Z563" t="str">
            <v>31</v>
          </cell>
          <cell r="AB563" t="str">
            <v>Forecast W-Wise Fee</v>
          </cell>
          <cell r="AE563">
            <v>0</v>
          </cell>
          <cell r="AF563">
            <v>0</v>
          </cell>
        </row>
        <row r="564">
          <cell r="N564" t="str">
            <v>'10'</v>
          </cell>
          <cell r="O564" t="str">
            <v>425</v>
          </cell>
          <cell r="P564">
            <v>425.1</v>
          </cell>
          <cell r="R564" t="str">
            <v>DISTRIBUTION CHARGE</v>
          </cell>
          <cell r="S564">
            <v>25555.97</v>
          </cell>
          <cell r="X564" t="str">
            <v>321</v>
          </cell>
          <cell r="Z564" t="str">
            <v>31</v>
          </cell>
          <cell r="AB564" t="str">
            <v xml:space="preserve">  Total Unbilled Revenue</v>
          </cell>
          <cell r="AE564">
            <v>0</v>
          </cell>
          <cell r="AF564">
            <v>0</v>
          </cell>
        </row>
        <row r="565">
          <cell r="N565" t="str">
            <v>'10'</v>
          </cell>
          <cell r="O565" t="str">
            <v>425</v>
          </cell>
          <cell r="P565">
            <v>425.1</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425.1</v>
          </cell>
          <cell r="R566" t="str">
            <v>INDIANA UTILITY RECEIPTS TAX</v>
          </cell>
          <cell r="S566">
            <v>3721.49</v>
          </cell>
          <cell r="X566" t="str">
            <v>321</v>
          </cell>
          <cell r="Z566" t="str">
            <v>31</v>
          </cell>
          <cell r="AB566" t="str">
            <v>Accrued Revenue</v>
          </cell>
          <cell r="AE566">
            <v>0</v>
          </cell>
          <cell r="AF566">
            <v>0</v>
          </cell>
        </row>
        <row r="567">
          <cell r="N567" t="str">
            <v>'10'</v>
          </cell>
          <cell r="O567" t="str">
            <v>425</v>
          </cell>
          <cell r="P567">
            <v>425.1</v>
          </cell>
          <cell r="R567" t="str">
            <v>INTER PIPE TRANS AND STOR CHRG</v>
          </cell>
          <cell r="S567">
            <v>47686.18</v>
          </cell>
          <cell r="X567" t="str">
            <v>321</v>
          </cell>
          <cell r="Z567" t="str">
            <v>31</v>
          </cell>
          <cell r="AB567" t="str">
            <v>Actual Volume</v>
          </cell>
          <cell r="AE567">
            <v>0</v>
          </cell>
          <cell r="AF567">
            <v>0</v>
          </cell>
        </row>
        <row r="568">
          <cell r="N568" t="str">
            <v>'10'</v>
          </cell>
          <cell r="O568" t="str">
            <v>425</v>
          </cell>
          <cell r="P568">
            <v>425.1</v>
          </cell>
          <cell r="R568" t="str">
            <v>REFUNDS</v>
          </cell>
          <cell r="S568">
            <v>-2142.9299999999998</v>
          </cell>
          <cell r="X568" t="str">
            <v>321</v>
          </cell>
          <cell r="Z568" t="str">
            <v>31</v>
          </cell>
          <cell r="AB568" t="str">
            <v>Actual Pipeline Charge</v>
          </cell>
          <cell r="AE568">
            <v>0</v>
          </cell>
          <cell r="AF568">
            <v>0</v>
          </cell>
        </row>
        <row r="569">
          <cell r="N569" t="str">
            <v>'10'</v>
          </cell>
          <cell r="O569" t="str">
            <v>425</v>
          </cell>
          <cell r="P569">
            <v>425.1</v>
          </cell>
          <cell r="R569" t="str">
            <v>GAS SUPPLY CHARGE</v>
          </cell>
          <cell r="S569">
            <v>168027.34</v>
          </cell>
          <cell r="X569" t="str">
            <v>321</v>
          </cell>
          <cell r="Z569" t="str">
            <v>31</v>
          </cell>
          <cell r="AB569" t="str">
            <v>Actual Base Commodity Charge</v>
          </cell>
          <cell r="AE569">
            <v>0</v>
          </cell>
          <cell r="AF569">
            <v>0</v>
          </cell>
        </row>
        <row r="570">
          <cell r="N570" t="str">
            <v>'10'</v>
          </cell>
          <cell r="O570" t="str">
            <v>425</v>
          </cell>
          <cell r="P570">
            <v>425.1</v>
          </cell>
          <cell r="R570" t="str">
            <v>UNIVERSAL SERVICE RIDER</v>
          </cell>
          <cell r="S570">
            <v>910.7</v>
          </cell>
          <cell r="X570" t="str">
            <v>321</v>
          </cell>
          <cell r="Z570" t="str">
            <v>31</v>
          </cell>
          <cell r="AB570" t="str">
            <v>Actual Customer Charge</v>
          </cell>
          <cell r="AE570">
            <v>0</v>
          </cell>
          <cell r="AF570">
            <v>0</v>
          </cell>
        </row>
        <row r="571">
          <cell r="N571" t="str">
            <v>'10'</v>
          </cell>
          <cell r="O571" t="str">
            <v>425</v>
          </cell>
          <cell r="P571">
            <v>425.2</v>
          </cell>
          <cell r="R571" t="str">
            <v>BAD DEBT TRACKER</v>
          </cell>
          <cell r="S571">
            <v>2708.95</v>
          </cell>
          <cell r="X571" t="str">
            <v>321</v>
          </cell>
          <cell r="Z571" t="str">
            <v>31</v>
          </cell>
          <cell r="AB571" t="str">
            <v>Actual Head Block Charge</v>
          </cell>
          <cell r="AE571">
            <v>0</v>
          </cell>
          <cell r="AF571">
            <v>0</v>
          </cell>
        </row>
        <row r="572">
          <cell r="N572" t="str">
            <v>'10'</v>
          </cell>
          <cell r="O572" t="str">
            <v>425</v>
          </cell>
          <cell r="P572">
            <v>425.2</v>
          </cell>
          <cell r="R572" t="str">
            <v>CUSTOMER CHARGE</v>
          </cell>
          <cell r="S572">
            <v>12641.66</v>
          </cell>
          <cell r="X572" t="str">
            <v>321</v>
          </cell>
          <cell r="Z572" t="str">
            <v>31</v>
          </cell>
          <cell r="AB572" t="str">
            <v>Actual Tail Block Charge</v>
          </cell>
          <cell r="AE572">
            <v>0</v>
          </cell>
          <cell r="AF572">
            <v>0</v>
          </cell>
        </row>
        <row r="573">
          <cell r="N573" t="str">
            <v>'10'</v>
          </cell>
          <cell r="O573" t="str">
            <v>425</v>
          </cell>
          <cell r="P573">
            <v>425.2</v>
          </cell>
          <cell r="R573" t="str">
            <v>COMMODITY VARIANCE</v>
          </cell>
          <cell r="S573">
            <v>29542.67</v>
          </cell>
          <cell r="X573" t="str">
            <v>321</v>
          </cell>
          <cell r="Z573" t="str">
            <v>31</v>
          </cell>
          <cell r="AB573" t="str">
            <v>Actual Enrgy Effcy Sur-Chg</v>
          </cell>
          <cell r="AE573">
            <v>0</v>
          </cell>
          <cell r="AF573">
            <v>0</v>
          </cell>
        </row>
        <row r="574">
          <cell r="N574" t="str">
            <v>'10'</v>
          </cell>
          <cell r="O574" t="str">
            <v>425</v>
          </cell>
          <cell r="P574">
            <v>425.2</v>
          </cell>
          <cell r="R574" t="str">
            <v>DEMAND VARIANCE</v>
          </cell>
          <cell r="S574">
            <v>27603.78</v>
          </cell>
          <cell r="X574" t="str">
            <v>321</v>
          </cell>
          <cell r="Z574" t="str">
            <v>31</v>
          </cell>
          <cell r="AB574" t="str">
            <v>Actual In Util Receipt Tax</v>
          </cell>
          <cell r="AE574">
            <v>0</v>
          </cell>
          <cell r="AF574">
            <v>0</v>
          </cell>
        </row>
        <row r="575">
          <cell r="N575" t="str">
            <v>'10'</v>
          </cell>
          <cell r="O575" t="str">
            <v>425</v>
          </cell>
          <cell r="P575">
            <v>425.2</v>
          </cell>
          <cell r="R575" t="str">
            <v>DISTRIBUTION CHARGE</v>
          </cell>
          <cell r="S575">
            <v>58828.52</v>
          </cell>
          <cell r="X575" t="str">
            <v>321</v>
          </cell>
          <cell r="Z575" t="str">
            <v>31</v>
          </cell>
          <cell r="AB575">
            <v>0</v>
          </cell>
          <cell r="AE575">
            <v>0</v>
          </cell>
          <cell r="AF575">
            <v>0</v>
          </cell>
        </row>
        <row r="576">
          <cell r="N576" t="str">
            <v>'10'</v>
          </cell>
          <cell r="O576" t="str">
            <v>425</v>
          </cell>
          <cell r="P576">
            <v>425.2</v>
          </cell>
          <cell r="R576" t="str">
            <v>ENERGY EFFICIENCY SURCHARGE</v>
          </cell>
          <cell r="S576">
            <v>0</v>
          </cell>
          <cell r="X576" t="str">
            <v>451</v>
          </cell>
          <cell r="Z576" t="str">
            <v>03</v>
          </cell>
          <cell r="AB576" t="str">
            <v>Forecast Volume</v>
          </cell>
          <cell r="AE576">
            <v>0</v>
          </cell>
          <cell r="AF576">
            <v>-156.28999999999996</v>
          </cell>
        </row>
        <row r="577">
          <cell r="N577" t="str">
            <v>'10'</v>
          </cell>
          <cell r="O577" t="str">
            <v>425</v>
          </cell>
          <cell r="P577">
            <v>425.2</v>
          </cell>
          <cell r="R577" t="str">
            <v>INDIANA UTILITY RECEIPTS TAX</v>
          </cell>
          <cell r="S577">
            <v>8279.9500000000007</v>
          </cell>
          <cell r="X577" t="str">
            <v>451</v>
          </cell>
          <cell r="Z577" t="str">
            <v>03</v>
          </cell>
          <cell r="AB577" t="str">
            <v>Forecast Customer Charge</v>
          </cell>
          <cell r="AE577">
            <v>0</v>
          </cell>
          <cell r="AF577">
            <v>2.8699999999999974</v>
          </cell>
        </row>
        <row r="578">
          <cell r="N578" t="str">
            <v>'10'</v>
          </cell>
          <cell r="O578" t="str">
            <v>425</v>
          </cell>
          <cell r="P578">
            <v>425.2</v>
          </cell>
          <cell r="R578" t="str">
            <v>INTER PIPE TRANS AND STOR CHRG</v>
          </cell>
          <cell r="S578">
            <v>109441.17</v>
          </cell>
          <cell r="X578" t="str">
            <v>451</v>
          </cell>
          <cell r="Z578" t="str">
            <v>03</v>
          </cell>
          <cell r="AB578" t="str">
            <v>Forecast Head Block Charge</v>
          </cell>
          <cell r="AE578">
            <v>0</v>
          </cell>
          <cell r="AF578">
            <v>0</v>
          </cell>
        </row>
        <row r="579">
          <cell r="N579" t="str">
            <v>'10'</v>
          </cell>
          <cell r="O579" t="str">
            <v>425</v>
          </cell>
          <cell r="P579">
            <v>425.2</v>
          </cell>
          <cell r="R579" t="str">
            <v>REFUNDS</v>
          </cell>
          <cell r="S579">
            <v>-5264.4</v>
          </cell>
          <cell r="X579" t="str">
            <v>451</v>
          </cell>
          <cell r="Z579" t="str">
            <v>03</v>
          </cell>
          <cell r="AB579" t="str">
            <v>Forecast Tail Block Charge</v>
          </cell>
          <cell r="AE579">
            <v>0</v>
          </cell>
          <cell r="AF579">
            <v>0</v>
          </cell>
        </row>
        <row r="580">
          <cell r="N580" t="str">
            <v>'10'</v>
          </cell>
          <cell r="O580" t="str">
            <v>425</v>
          </cell>
          <cell r="P580">
            <v>425.2</v>
          </cell>
          <cell r="R580" t="str">
            <v>GAS SUPPLY CHARGE</v>
          </cell>
          <cell r="S580">
            <v>368745.15</v>
          </cell>
          <cell r="X580" t="str">
            <v>451</v>
          </cell>
          <cell r="Z580" t="str">
            <v>03</v>
          </cell>
          <cell r="AB580" t="str">
            <v>Forecast Base Commodity Charge</v>
          </cell>
          <cell r="AE580">
            <v>0</v>
          </cell>
          <cell r="AF580">
            <v>-80.139999999999986</v>
          </cell>
        </row>
        <row r="581">
          <cell r="N581" t="str">
            <v>'10'</v>
          </cell>
          <cell r="O581" t="str">
            <v>425</v>
          </cell>
          <cell r="P581">
            <v>425.2</v>
          </cell>
          <cell r="R581" t="str">
            <v>UNIVERSAL SERVICE RIDER</v>
          </cell>
          <cell r="S581">
            <v>2044.3</v>
          </cell>
          <cell r="X581" t="str">
            <v>451</v>
          </cell>
          <cell r="Z581" t="str">
            <v>03</v>
          </cell>
          <cell r="AB581" t="str">
            <v>Forecast Commodity Variance</v>
          </cell>
          <cell r="AE581">
            <v>0</v>
          </cell>
          <cell r="AF581">
            <v>0</v>
          </cell>
        </row>
        <row r="582">
          <cell r="N582" t="str">
            <v>'10'</v>
          </cell>
          <cell r="O582" t="str">
            <v>425</v>
          </cell>
          <cell r="P582">
            <v>425.12</v>
          </cell>
          <cell r="R582" t="str">
            <v>ADMINISTRATIVE CHARGE</v>
          </cell>
          <cell r="S582">
            <v>80.31</v>
          </cell>
          <cell r="X582" t="str">
            <v>451</v>
          </cell>
          <cell r="Z582" t="str">
            <v>03</v>
          </cell>
          <cell r="AB582" t="str">
            <v>Forecast In Util Rcpt Tax</v>
          </cell>
          <cell r="AE582">
            <v>0</v>
          </cell>
          <cell r="AF582">
            <v>-1.6899999999999995</v>
          </cell>
        </row>
        <row r="583">
          <cell r="N583" t="str">
            <v>'10'</v>
          </cell>
          <cell r="O583" t="str">
            <v>425</v>
          </cell>
          <cell r="P583">
            <v>425.12</v>
          </cell>
          <cell r="R583" t="str">
            <v>BAD DEBT TRACKERYR2</v>
          </cell>
          <cell r="S583">
            <v>3.07</v>
          </cell>
          <cell r="X583" t="str">
            <v>451</v>
          </cell>
          <cell r="Z583" t="str">
            <v>03</v>
          </cell>
          <cell r="AB583" t="str">
            <v>Forecast Enrgy Eff Surchrg</v>
          </cell>
          <cell r="AE583">
            <v>0</v>
          </cell>
          <cell r="AF583">
            <v>0</v>
          </cell>
        </row>
        <row r="584">
          <cell r="N584" t="str">
            <v>'10'</v>
          </cell>
          <cell r="O584" t="str">
            <v>425</v>
          </cell>
          <cell r="P584">
            <v>425.12</v>
          </cell>
          <cell r="R584" t="str">
            <v>CUSTOMER CHARGE</v>
          </cell>
          <cell r="S584">
            <v>250</v>
          </cell>
          <cell r="X584" t="str">
            <v>451</v>
          </cell>
          <cell r="Z584" t="str">
            <v>03</v>
          </cell>
          <cell r="AB584" t="str">
            <v>Forecast Demand Variance</v>
          </cell>
          <cell r="AE584">
            <v>0</v>
          </cell>
          <cell r="AF584">
            <v>-3.3000000000000007</v>
          </cell>
        </row>
        <row r="585">
          <cell r="N585" t="str">
            <v>'10'</v>
          </cell>
          <cell r="O585" t="str">
            <v>425</v>
          </cell>
          <cell r="P585">
            <v>425.12</v>
          </cell>
          <cell r="R585" t="str">
            <v>DEMAND VARIANCE</v>
          </cell>
          <cell r="S585">
            <v>218.75</v>
          </cell>
          <cell r="X585" t="str">
            <v>451</v>
          </cell>
          <cell r="Z585" t="str">
            <v>03</v>
          </cell>
          <cell r="AB585" t="str">
            <v>Forecast Refund</v>
          </cell>
          <cell r="AE585">
            <v>0</v>
          </cell>
          <cell r="AF585">
            <v>0.52</v>
          </cell>
        </row>
        <row r="586">
          <cell r="N586" t="str">
            <v>'10'</v>
          </cell>
          <cell r="O586" t="str">
            <v>425</v>
          </cell>
          <cell r="P586">
            <v>425.12</v>
          </cell>
          <cell r="R586" t="str">
            <v>DISTRIBUTION CHARGE</v>
          </cell>
          <cell r="S586">
            <v>476.56</v>
          </cell>
          <cell r="X586" t="str">
            <v>451</v>
          </cell>
          <cell r="Z586" t="str">
            <v>03</v>
          </cell>
          <cell r="AB586" t="str">
            <v>Forecast Bad Debt Year 1</v>
          </cell>
          <cell r="AE586">
            <v>0</v>
          </cell>
          <cell r="AF586">
            <v>0</v>
          </cell>
        </row>
        <row r="587">
          <cell r="N587" t="str">
            <v>'10'</v>
          </cell>
          <cell r="O587" t="str">
            <v>425</v>
          </cell>
          <cell r="P587">
            <v>425.12</v>
          </cell>
          <cell r="R587" t="str">
            <v>ENERGY EFFICIENCY SURCHARGE</v>
          </cell>
          <cell r="S587">
            <v>0</v>
          </cell>
          <cell r="X587" t="str">
            <v>451</v>
          </cell>
          <cell r="Z587" t="str">
            <v>03</v>
          </cell>
          <cell r="AB587" t="str">
            <v>Forecast Bad Debt Year 2</v>
          </cell>
          <cell r="AE587">
            <v>0</v>
          </cell>
          <cell r="AF587">
            <v>-9.9999999999999978E-2</v>
          </cell>
        </row>
        <row r="588">
          <cell r="N588" t="str">
            <v>'10'</v>
          </cell>
          <cell r="O588" t="str">
            <v>425</v>
          </cell>
          <cell r="P588">
            <v>425.12</v>
          </cell>
          <cell r="R588" t="str">
            <v>INDIANA UTILITY RCPTS TAX YR2</v>
          </cell>
          <cell r="S588">
            <v>16.059999999999999</v>
          </cell>
          <cell r="X588" t="str">
            <v>451</v>
          </cell>
          <cell r="Z588" t="str">
            <v>03</v>
          </cell>
          <cell r="AB588" t="str">
            <v>Forecast Pipe/Trns/Stor</v>
          </cell>
          <cell r="AE588">
            <v>0</v>
          </cell>
          <cell r="AF588">
            <v>-14.18</v>
          </cell>
        </row>
        <row r="589">
          <cell r="N589" t="str">
            <v>'10'</v>
          </cell>
          <cell r="O589" t="str">
            <v>425</v>
          </cell>
          <cell r="P589">
            <v>425.12</v>
          </cell>
          <cell r="R589" t="str">
            <v>PRICE FIXED OPTION</v>
          </cell>
          <cell r="S589">
            <v>4971.13</v>
          </cell>
          <cell r="X589" t="str">
            <v>451</v>
          </cell>
          <cell r="Z589" t="str">
            <v>03</v>
          </cell>
          <cell r="AB589" t="str">
            <v>Forecast Universal Service Rdr</v>
          </cell>
          <cell r="AE589">
            <v>0</v>
          </cell>
          <cell r="AF589">
            <v>-0.30000000000000004</v>
          </cell>
        </row>
        <row r="590">
          <cell r="N590" t="str">
            <v>'10'</v>
          </cell>
          <cell r="O590" t="str">
            <v>425</v>
          </cell>
          <cell r="P590">
            <v>425.12</v>
          </cell>
          <cell r="R590" t="str">
            <v>INTER PIPE TRANS AND STOR CHRG</v>
          </cell>
          <cell r="S590">
            <v>840.84</v>
          </cell>
          <cell r="X590" t="str">
            <v>451</v>
          </cell>
          <cell r="Z590" t="str">
            <v>03</v>
          </cell>
          <cell r="AB590" t="str">
            <v>Forecast Program Fee</v>
          </cell>
          <cell r="AE590">
            <v>0</v>
          </cell>
          <cell r="AF590">
            <v>-10.689999999999998</v>
          </cell>
        </row>
        <row r="591">
          <cell r="N591" t="str">
            <v>'10'</v>
          </cell>
          <cell r="O591" t="str">
            <v>425</v>
          </cell>
          <cell r="P591">
            <v>425.12</v>
          </cell>
          <cell r="R591" t="str">
            <v>REFUNDS</v>
          </cell>
          <cell r="S591">
            <v>-37.75</v>
          </cell>
          <cell r="X591" t="str">
            <v>451</v>
          </cell>
          <cell r="Z591" t="str">
            <v>03</v>
          </cell>
          <cell r="AB591" t="str">
            <v xml:space="preserve">  Total Unbilled Revenue</v>
          </cell>
          <cell r="AE591">
            <v>0</v>
          </cell>
          <cell r="AF591">
            <v>-107.01000000000005</v>
          </cell>
        </row>
        <row r="592">
          <cell r="N592" t="str">
            <v>'10'</v>
          </cell>
          <cell r="O592" t="str">
            <v>425</v>
          </cell>
          <cell r="P592">
            <v>425.12</v>
          </cell>
          <cell r="R592" t="str">
            <v>UNIVERSAL SERVICE RIDER</v>
          </cell>
          <cell r="S592">
            <v>16.059999999999999</v>
          </cell>
          <cell r="X592" t="str">
            <v>451</v>
          </cell>
          <cell r="Z592" t="str">
            <v>03</v>
          </cell>
          <cell r="AB592" t="str">
            <v>Fixed Monthly Bill</v>
          </cell>
          <cell r="AE592">
            <v>0</v>
          </cell>
          <cell r="AF592">
            <v>8.0199999999999818</v>
          </cell>
        </row>
        <row r="593">
          <cell r="N593" t="str">
            <v>'10'</v>
          </cell>
          <cell r="O593" t="str">
            <v>431</v>
          </cell>
          <cell r="P593">
            <v>431.1</v>
          </cell>
          <cell r="R593" t="str">
            <v>ENERGY CHARGE</v>
          </cell>
          <cell r="S593">
            <v>0</v>
          </cell>
          <cell r="X593" t="str">
            <v>451</v>
          </cell>
          <cell r="Z593" t="str">
            <v>03</v>
          </cell>
          <cell r="AB593" t="str">
            <v>Accrued Revenue</v>
          </cell>
          <cell r="AE593">
            <v>0</v>
          </cell>
          <cell r="AF593">
            <v>-115.03000000000003</v>
          </cell>
        </row>
        <row r="594">
          <cell r="N594" t="str">
            <v>'10'</v>
          </cell>
          <cell r="O594" t="str">
            <v>431</v>
          </cell>
          <cell r="P594">
            <v>431.1</v>
          </cell>
          <cell r="R594" t="str">
            <v>GASTRN SERV RECONCILTN CHARGE</v>
          </cell>
          <cell r="S594">
            <v>0</v>
          </cell>
          <cell r="X594" t="str">
            <v>451</v>
          </cell>
          <cell r="Z594" t="str">
            <v>03</v>
          </cell>
          <cell r="AB594" t="str">
            <v>Actual Volume</v>
          </cell>
          <cell r="AE594">
            <v>0</v>
          </cell>
          <cell r="AF594">
            <v>-77.5</v>
          </cell>
        </row>
        <row r="595">
          <cell r="N595" t="str">
            <v>'15'</v>
          </cell>
          <cell r="O595" t="str">
            <v>343</v>
          </cell>
          <cell r="P595">
            <v>343.7</v>
          </cell>
          <cell r="R595" t="str">
            <v>GASTRN BALANCING SERVICE CHARG</v>
          </cell>
          <cell r="S595">
            <v>200</v>
          </cell>
          <cell r="X595" t="str">
            <v>451</v>
          </cell>
          <cell r="Z595" t="str">
            <v>03</v>
          </cell>
          <cell r="AB595" t="str">
            <v>Actual Pipeline/Trans/Stor</v>
          </cell>
          <cell r="AE595">
            <v>0</v>
          </cell>
          <cell r="AF595">
            <v>-7.019999999999996</v>
          </cell>
        </row>
        <row r="596">
          <cell r="N596" t="str">
            <v>'15'</v>
          </cell>
          <cell r="O596" t="str">
            <v>428</v>
          </cell>
          <cell r="P596">
            <v>428.4</v>
          </cell>
          <cell r="R596" t="str">
            <v>GASTRN DAILY BALANCING CHARGE</v>
          </cell>
          <cell r="S596">
            <v>0</v>
          </cell>
          <cell r="X596" t="str">
            <v>451</v>
          </cell>
          <cell r="Z596" t="str">
            <v>03</v>
          </cell>
          <cell r="AB596" t="str">
            <v>Actual Base Commodity Charge</v>
          </cell>
          <cell r="AE596">
            <v>0</v>
          </cell>
          <cell r="AF596">
            <v>-40.259999999999991</v>
          </cell>
        </row>
        <row r="597">
          <cell r="N597" t="str">
            <v>'15'</v>
          </cell>
          <cell r="O597" t="str">
            <v>428</v>
          </cell>
          <cell r="P597">
            <v>428.4</v>
          </cell>
          <cell r="R597" t="str">
            <v>GASTRN BALANCING SERVICE CHARG</v>
          </cell>
          <cell r="S597">
            <v>0</v>
          </cell>
          <cell r="X597" t="str">
            <v>451</v>
          </cell>
          <cell r="Z597" t="str">
            <v>03</v>
          </cell>
          <cell r="AB597" t="str">
            <v>Actual Customer Charge</v>
          </cell>
          <cell r="AE597">
            <v>0</v>
          </cell>
          <cell r="AF597">
            <v>2.8699999999999974</v>
          </cell>
        </row>
        <row r="598">
          <cell r="N598" t="str">
            <v>'15'</v>
          </cell>
          <cell r="O598" t="str">
            <v>428</v>
          </cell>
          <cell r="P598">
            <v>428.4</v>
          </cell>
          <cell r="R598" t="str">
            <v>GASTRN BALANCING CAPACITY CHAR</v>
          </cell>
          <cell r="S598">
            <v>35100</v>
          </cell>
          <cell r="X598" t="str">
            <v>451</v>
          </cell>
          <cell r="Z598" t="str">
            <v>03</v>
          </cell>
          <cell r="AB598" t="str">
            <v>Actual Head Block Charge</v>
          </cell>
          <cell r="AE598">
            <v>0</v>
          </cell>
          <cell r="AF598">
            <v>0</v>
          </cell>
        </row>
        <row r="599">
          <cell r="N599" t="str">
            <v>'15'</v>
          </cell>
          <cell r="O599" t="str">
            <v>428</v>
          </cell>
          <cell r="P599">
            <v>428.4</v>
          </cell>
          <cell r="R599" t="str">
            <v>GASTRN IMBAL EXCHANGE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NOM EXCHANGE CHARGE</v>
          </cell>
          <cell r="S600">
            <v>140</v>
          </cell>
          <cell r="X600" t="str">
            <v>451</v>
          </cell>
          <cell r="Z600" t="str">
            <v>03</v>
          </cell>
          <cell r="AB600" t="str">
            <v>Actual Enrgy Effcy Sur-Chg</v>
          </cell>
          <cell r="AE600">
            <v>0</v>
          </cell>
          <cell r="AF600">
            <v>0</v>
          </cell>
        </row>
        <row r="601">
          <cell r="N601" t="str">
            <v>'15'</v>
          </cell>
          <cell r="O601" t="str">
            <v>428</v>
          </cell>
          <cell r="P601">
            <v>428.5</v>
          </cell>
          <cell r="R601" t="str">
            <v>GASTRN DAILY BALANCING CHARGE</v>
          </cell>
          <cell r="S601">
            <v>6267.43</v>
          </cell>
          <cell r="X601" t="str">
            <v>451</v>
          </cell>
          <cell r="Z601" t="str">
            <v>03</v>
          </cell>
          <cell r="AB601" t="str">
            <v>Actual In Util Receipt Tax</v>
          </cell>
          <cell r="AE601">
            <v>0</v>
          </cell>
          <cell r="AF601">
            <v>-0.82000000000000028</v>
          </cell>
        </row>
        <row r="602">
          <cell r="N602" t="str">
            <v>'15'</v>
          </cell>
          <cell r="O602" t="str">
            <v>428</v>
          </cell>
          <cell r="P602">
            <v>428.5</v>
          </cell>
          <cell r="R602" t="str">
            <v>GASTRN BALANCING SERVICE CHARG</v>
          </cell>
          <cell r="S602">
            <v>0</v>
          </cell>
          <cell r="X602" t="str">
            <v>451</v>
          </cell>
          <cell r="Z602" t="str">
            <v>03</v>
          </cell>
          <cell r="AB602" t="str">
            <v>Actual Program Fee</v>
          </cell>
          <cell r="AE602">
            <v>0</v>
          </cell>
          <cell r="AF602">
            <v>-5.2100000000000009</v>
          </cell>
        </row>
        <row r="603">
          <cell r="N603" t="str">
            <v>'15'</v>
          </cell>
          <cell r="O603" t="str">
            <v>428</v>
          </cell>
          <cell r="P603">
            <v>428.5</v>
          </cell>
          <cell r="R603" t="str">
            <v>GASTRN BALANCING CAPACITY CHAR</v>
          </cell>
          <cell r="S603">
            <v>12818</v>
          </cell>
          <cell r="X603" t="str">
            <v>451</v>
          </cell>
          <cell r="Z603" t="str">
            <v>03</v>
          </cell>
          <cell r="AB603" t="str">
            <v>Actual Commodity Variance</v>
          </cell>
          <cell r="AE603">
            <v>0</v>
          </cell>
          <cell r="AF603">
            <v>0</v>
          </cell>
        </row>
        <row r="604">
          <cell r="N604" t="str">
            <v>'15'</v>
          </cell>
          <cell r="O604" t="str">
            <v>428</v>
          </cell>
          <cell r="P604">
            <v>428.5</v>
          </cell>
          <cell r="R604" t="str">
            <v>GASTRN NOM EXCHANGE CHARGE</v>
          </cell>
          <cell r="S604">
            <v>490</v>
          </cell>
          <cell r="X604" t="str">
            <v>451</v>
          </cell>
          <cell r="Z604" t="str">
            <v>03</v>
          </cell>
          <cell r="AB604" t="str">
            <v>Actual Demand Variance</v>
          </cell>
          <cell r="AE604">
            <v>0</v>
          </cell>
          <cell r="AF604">
            <v>-1.5500000000000007</v>
          </cell>
        </row>
        <row r="605">
          <cell r="N605" t="str">
            <v>'15'</v>
          </cell>
          <cell r="O605" t="str">
            <v>428</v>
          </cell>
          <cell r="P605">
            <v>428.18</v>
          </cell>
          <cell r="R605" t="str">
            <v>CUSTOMER CHARGE</v>
          </cell>
          <cell r="S605">
            <v>1500</v>
          </cell>
          <cell r="X605" t="str">
            <v>451</v>
          </cell>
          <cell r="Z605" t="str">
            <v>03</v>
          </cell>
          <cell r="AB605" t="str">
            <v>Actual Refund</v>
          </cell>
          <cell r="AE605">
            <v>0</v>
          </cell>
          <cell r="AF605">
            <v>0.27</v>
          </cell>
        </row>
        <row r="606">
          <cell r="N606" t="str">
            <v>'15'</v>
          </cell>
          <cell r="O606" t="str">
            <v>428</v>
          </cell>
          <cell r="P606">
            <v>428.18</v>
          </cell>
          <cell r="R606" t="str">
            <v>GASTRN BALANCING SERVICE CHARG</v>
          </cell>
          <cell r="S606">
            <v>16500</v>
          </cell>
          <cell r="X606" t="str">
            <v>451</v>
          </cell>
          <cell r="Z606" t="str">
            <v>03</v>
          </cell>
          <cell r="AB606" t="str">
            <v>Actual Bad Debt Year 1</v>
          </cell>
          <cell r="AE606">
            <v>0</v>
          </cell>
          <cell r="AF606">
            <v>0</v>
          </cell>
        </row>
        <row r="607">
          <cell r="N607" t="str">
            <v>'15'</v>
          </cell>
          <cell r="O607" t="str">
            <v>438</v>
          </cell>
          <cell r="P607">
            <v>438.3</v>
          </cell>
          <cell r="R607" t="str">
            <v>CUSTOMER CHARGE</v>
          </cell>
          <cell r="S607">
            <v>400</v>
          </cell>
          <cell r="X607" t="str">
            <v>451</v>
          </cell>
          <cell r="Z607" t="str">
            <v>03</v>
          </cell>
          <cell r="AB607" t="str">
            <v>Actual Bad Debt Year 2</v>
          </cell>
          <cell r="AE607">
            <v>0</v>
          </cell>
          <cell r="AF607">
            <v>-4.9999999999999989E-2</v>
          </cell>
        </row>
        <row r="608">
          <cell r="N608" t="str">
            <v>'15'</v>
          </cell>
          <cell r="O608" t="str">
            <v>438</v>
          </cell>
          <cell r="P608">
            <v>438.3</v>
          </cell>
          <cell r="R608" t="str">
            <v>GASTRN DAILY BALANCING CHARGE</v>
          </cell>
          <cell r="S608">
            <v>3294.01</v>
          </cell>
          <cell r="X608" t="str">
            <v>451</v>
          </cell>
          <cell r="Z608" t="str">
            <v>03</v>
          </cell>
          <cell r="AB608" t="str">
            <v>Actual Universl Service Rider</v>
          </cell>
          <cell r="AE608">
            <v>0</v>
          </cell>
          <cell r="AF608">
            <v>-0.14999999999999991</v>
          </cell>
        </row>
        <row r="609">
          <cell r="N609" t="str">
            <v>'15'</v>
          </cell>
          <cell r="O609" t="str">
            <v>438</v>
          </cell>
          <cell r="P609">
            <v>438.3</v>
          </cell>
          <cell r="R609" t="str">
            <v>GASTRN BALANCING CAPACITY CHAR</v>
          </cell>
          <cell r="S609">
            <v>2262</v>
          </cell>
          <cell r="X609" t="str">
            <v>311</v>
          </cell>
          <cell r="Z609" t="str">
            <v>31</v>
          </cell>
          <cell r="AB609" t="str">
            <v>Forecast Volume</v>
          </cell>
          <cell r="AE609">
            <v>0</v>
          </cell>
          <cell r="AF609">
            <v>0</v>
          </cell>
        </row>
        <row r="610">
          <cell r="N610" t="str">
            <v>'15'</v>
          </cell>
          <cell r="O610" t="str">
            <v>438</v>
          </cell>
          <cell r="P610">
            <v>438.3</v>
          </cell>
          <cell r="R610" t="str">
            <v>GASTRN NOM EXCHANGE CHARGE</v>
          </cell>
          <cell r="S610">
            <v>280</v>
          </cell>
          <cell r="X610" t="str">
            <v>311</v>
          </cell>
          <cell r="Z610" t="str">
            <v>31</v>
          </cell>
          <cell r="AB610" t="str">
            <v>Forecast Pipeline Charge</v>
          </cell>
          <cell r="AE610">
            <v>0</v>
          </cell>
          <cell r="AF610">
            <v>0</v>
          </cell>
        </row>
        <row r="611">
          <cell r="N611" t="str">
            <v>'15'</v>
          </cell>
          <cell r="O611" t="str">
            <v>438</v>
          </cell>
          <cell r="P611">
            <v>438.6</v>
          </cell>
          <cell r="R611" t="str">
            <v>CUSTOMER CHARGE</v>
          </cell>
          <cell r="S611">
            <v>2540.3200000000002</v>
          </cell>
          <cell r="X611" t="str">
            <v>311</v>
          </cell>
          <cell r="Z611" t="str">
            <v>31</v>
          </cell>
          <cell r="AB611" t="str">
            <v>Forecast Stor Trans Charge</v>
          </cell>
          <cell r="AE611">
            <v>0</v>
          </cell>
          <cell r="AF611">
            <v>0</v>
          </cell>
        </row>
        <row r="612">
          <cell r="N612" t="str">
            <v>'17'</v>
          </cell>
          <cell r="O612" t="str">
            <v>343</v>
          </cell>
          <cell r="P612">
            <v>343.1</v>
          </cell>
          <cell r="R612" t="str">
            <v>DEMAND CHARGE</v>
          </cell>
          <cell r="S612">
            <v>1890.34</v>
          </cell>
          <cell r="X612" t="str">
            <v>311</v>
          </cell>
          <cell r="Z612" t="str">
            <v>31</v>
          </cell>
          <cell r="AB612" t="str">
            <v>Forecast GCAV Charge</v>
          </cell>
          <cell r="AE612">
            <v>0</v>
          </cell>
          <cell r="AF612">
            <v>0</v>
          </cell>
        </row>
        <row r="613">
          <cell r="N613" t="str">
            <v>'17'</v>
          </cell>
          <cell r="O613" t="str">
            <v>343</v>
          </cell>
          <cell r="P613">
            <v>343.1</v>
          </cell>
          <cell r="R613" t="str">
            <v>ENERGY CHARGE</v>
          </cell>
          <cell r="S613">
            <v>2466.52</v>
          </cell>
          <cell r="X613" t="str">
            <v>311</v>
          </cell>
          <cell r="Z613" t="str">
            <v>31</v>
          </cell>
          <cell r="AB613" t="str">
            <v>Forecast Base Cmdy Charge</v>
          </cell>
          <cell r="AE613">
            <v>0</v>
          </cell>
          <cell r="AF613">
            <v>0</v>
          </cell>
        </row>
        <row r="614">
          <cell r="N614" t="str">
            <v>'17'</v>
          </cell>
          <cell r="O614" t="str">
            <v>343</v>
          </cell>
          <cell r="P614">
            <v>343.1</v>
          </cell>
          <cell r="R614" t="str">
            <v>ENERGY COST ADJUSTMENT CHARGE</v>
          </cell>
          <cell r="S614">
            <v>-11856.02</v>
          </cell>
          <cell r="X614" t="str">
            <v>311</v>
          </cell>
          <cell r="Z614" t="str">
            <v>31</v>
          </cell>
          <cell r="AB614" t="str">
            <v>Forecast Customer Charge</v>
          </cell>
          <cell r="AE614">
            <v>0</v>
          </cell>
          <cell r="AF614">
            <v>0</v>
          </cell>
        </row>
        <row r="615">
          <cell r="N615" t="str">
            <v>'17'</v>
          </cell>
          <cell r="O615" t="str">
            <v>343</v>
          </cell>
          <cell r="P615">
            <v>343.1</v>
          </cell>
          <cell r="R615" t="str">
            <v>GASTRN TRANSPORT CUST CHARGE</v>
          </cell>
          <cell r="S615">
            <v>50</v>
          </cell>
          <cell r="X615" t="str">
            <v>311</v>
          </cell>
          <cell r="Z615" t="str">
            <v>31</v>
          </cell>
          <cell r="AB615" t="str">
            <v>Forecast Head Block Volume</v>
          </cell>
          <cell r="AE615">
            <v>0</v>
          </cell>
          <cell r="AF615">
            <v>0</v>
          </cell>
        </row>
        <row r="616">
          <cell r="N616" t="str">
            <v>'17'</v>
          </cell>
          <cell r="O616" t="str">
            <v>343</v>
          </cell>
          <cell r="P616">
            <v>343.1</v>
          </cell>
          <cell r="R616" t="str">
            <v>GASTRN TAKE OR PAY CHARGE</v>
          </cell>
          <cell r="S616">
            <v>0</v>
          </cell>
          <cell r="X616" t="str">
            <v>311</v>
          </cell>
          <cell r="Z616" t="str">
            <v>31</v>
          </cell>
          <cell r="AB616" t="str">
            <v>Forecast Head Block Charge</v>
          </cell>
          <cell r="AE616">
            <v>0</v>
          </cell>
          <cell r="AF616">
            <v>0</v>
          </cell>
        </row>
        <row r="617">
          <cell r="N617" t="str">
            <v>'17'</v>
          </cell>
          <cell r="O617" t="str">
            <v>343</v>
          </cell>
          <cell r="P617">
            <v>343.1</v>
          </cell>
          <cell r="R617" t="str">
            <v>TRANSITION COST SURCHARGE ADJ</v>
          </cell>
          <cell r="S617">
            <v>0</v>
          </cell>
          <cell r="X617" t="str">
            <v>311</v>
          </cell>
          <cell r="Z617" t="str">
            <v>31</v>
          </cell>
          <cell r="AB617" t="str">
            <v>Forecast Tail Block Volume</v>
          </cell>
          <cell r="AE617">
            <v>0</v>
          </cell>
          <cell r="AF617">
            <v>0</v>
          </cell>
        </row>
        <row r="618">
          <cell r="N618" t="str">
            <v>'17'</v>
          </cell>
          <cell r="O618" t="str">
            <v>343</v>
          </cell>
          <cell r="P618">
            <v>343.1</v>
          </cell>
          <cell r="R618" t="str">
            <v>UNIVERSAL SERVICE RIDER MTHLY</v>
          </cell>
          <cell r="S618">
            <v>60</v>
          </cell>
          <cell r="X618" t="str">
            <v>311</v>
          </cell>
          <cell r="Z618" t="str">
            <v>31</v>
          </cell>
          <cell r="AB618" t="str">
            <v>Forecast Tail Block Charge</v>
          </cell>
          <cell r="AE618">
            <v>0</v>
          </cell>
          <cell r="AF618">
            <v>0</v>
          </cell>
        </row>
        <row r="619">
          <cell r="N619" t="str">
            <v>'17'</v>
          </cell>
          <cell r="O619" t="str">
            <v>343</v>
          </cell>
          <cell r="P619">
            <v>343.1</v>
          </cell>
          <cell r="R619" t="str">
            <v>WINTER WARMTH ASSIST SURCHRG</v>
          </cell>
          <cell r="S619">
            <v>0</v>
          </cell>
          <cell r="X619" t="str">
            <v>311</v>
          </cell>
          <cell r="Z619" t="str">
            <v>31</v>
          </cell>
          <cell r="AB619" t="str">
            <v>Forecast NIPSCO Fee</v>
          </cell>
          <cell r="AE619">
            <v>0</v>
          </cell>
          <cell r="AF619">
            <v>0</v>
          </cell>
        </row>
        <row r="620">
          <cell r="N620" t="str">
            <v>'17'</v>
          </cell>
          <cell r="O620" t="str">
            <v>428</v>
          </cell>
          <cell r="P620">
            <v>428.1</v>
          </cell>
          <cell r="R620" t="str">
            <v>GASTRN TRANSPORT CUST CHARGE</v>
          </cell>
          <cell r="S620">
            <v>0</v>
          </cell>
          <cell r="X620" t="str">
            <v>311</v>
          </cell>
          <cell r="Z620" t="str">
            <v>31</v>
          </cell>
          <cell r="AB620" t="str">
            <v>Forecast Utility Receipts Tax</v>
          </cell>
          <cell r="AE620">
            <v>0</v>
          </cell>
          <cell r="AF620">
            <v>0</v>
          </cell>
        </row>
        <row r="621">
          <cell r="N621" t="str">
            <v>'17'</v>
          </cell>
          <cell r="O621" t="str">
            <v>428</v>
          </cell>
          <cell r="P621">
            <v>428.1</v>
          </cell>
          <cell r="R621" t="str">
            <v>GASTRN TRANSPORTATION CHARGE</v>
          </cell>
          <cell r="S621">
            <v>0</v>
          </cell>
          <cell r="X621" t="str">
            <v>311</v>
          </cell>
          <cell r="Z621" t="str">
            <v>31</v>
          </cell>
          <cell r="AB621" t="str">
            <v>Forecast Enrgy Effcncy Surchg</v>
          </cell>
          <cell r="AE621">
            <v>0</v>
          </cell>
          <cell r="AF621">
            <v>0</v>
          </cell>
        </row>
        <row r="622">
          <cell r="N622" t="str">
            <v>'17'</v>
          </cell>
          <cell r="O622" t="str">
            <v>428</v>
          </cell>
          <cell r="P622">
            <v>428.1</v>
          </cell>
          <cell r="R622" t="str">
            <v>UNIVERSAL SERVICE RIDER MTHLY</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428.11</v>
          </cell>
          <cell r="R626" t="str">
            <v>GASTRN TRANSPORT CUST CHARGE</v>
          </cell>
          <cell r="S626">
            <v>9800</v>
          </cell>
          <cell r="X626" t="str">
            <v>311</v>
          </cell>
          <cell r="Z626" t="str">
            <v>31</v>
          </cell>
          <cell r="AB626" t="str">
            <v>Actual Base Commodity Charge</v>
          </cell>
          <cell r="AE626">
            <v>0</v>
          </cell>
          <cell r="AF626">
            <v>0</v>
          </cell>
        </row>
        <row r="627">
          <cell r="N627" t="str">
            <v>'17'</v>
          </cell>
          <cell r="O627" t="str">
            <v>428</v>
          </cell>
          <cell r="P627">
            <v>428.11</v>
          </cell>
          <cell r="R627" t="str">
            <v>GASTRN TRANSPORTATION CHARGE</v>
          </cell>
          <cell r="S627">
            <v>110044.36</v>
          </cell>
          <cell r="X627" t="str">
            <v>311</v>
          </cell>
          <cell r="Z627" t="str">
            <v>31</v>
          </cell>
          <cell r="AB627" t="str">
            <v>Actual Customer Charge</v>
          </cell>
          <cell r="AE627">
            <v>0</v>
          </cell>
          <cell r="AF627">
            <v>0</v>
          </cell>
        </row>
        <row r="628">
          <cell r="N628" t="str">
            <v>'17'</v>
          </cell>
          <cell r="O628" t="str">
            <v>428</v>
          </cell>
          <cell r="P628">
            <v>428.11</v>
          </cell>
          <cell r="R628" t="str">
            <v>UNIVERSAL SERVICE RIDER MTHLY</v>
          </cell>
          <cell r="S628">
            <v>3500</v>
          </cell>
          <cell r="X628" t="str">
            <v>311</v>
          </cell>
          <cell r="Z628" t="str">
            <v>31</v>
          </cell>
          <cell r="AB628" t="str">
            <v>Actual Head Block Volume</v>
          </cell>
          <cell r="AE628">
            <v>0</v>
          </cell>
          <cell r="AF628">
            <v>0</v>
          </cell>
        </row>
        <row r="629">
          <cell r="N629" t="str">
            <v>'17'</v>
          </cell>
          <cell r="O629" t="str">
            <v>428</v>
          </cell>
          <cell r="P629">
            <v>428.12</v>
          </cell>
          <cell r="R629" t="str">
            <v>GASTRN TRANSPORT CUST CHARGE</v>
          </cell>
          <cell r="S629">
            <v>700</v>
          </cell>
          <cell r="X629" t="str">
            <v>311</v>
          </cell>
          <cell r="Z629" t="str">
            <v>31</v>
          </cell>
          <cell r="AB629" t="str">
            <v>Actual Head Block Charge</v>
          </cell>
          <cell r="AE629">
            <v>0</v>
          </cell>
          <cell r="AF629">
            <v>0</v>
          </cell>
        </row>
        <row r="630">
          <cell r="N630" t="str">
            <v>'17'</v>
          </cell>
          <cell r="O630" t="str">
            <v>428</v>
          </cell>
          <cell r="P630">
            <v>428.12</v>
          </cell>
          <cell r="R630" t="str">
            <v>GASTRN TRANSPORTATION CHARGE</v>
          </cell>
          <cell r="S630">
            <v>4926.88</v>
          </cell>
          <cell r="X630" t="str">
            <v>311</v>
          </cell>
          <cell r="Z630" t="str">
            <v>31</v>
          </cell>
          <cell r="AB630" t="str">
            <v>Actual Tail Block Volume</v>
          </cell>
          <cell r="AE630">
            <v>0</v>
          </cell>
          <cell r="AF630">
            <v>0</v>
          </cell>
        </row>
        <row r="631">
          <cell r="N631" t="str">
            <v>'17'</v>
          </cell>
          <cell r="O631" t="str">
            <v>428</v>
          </cell>
          <cell r="P631">
            <v>428.12</v>
          </cell>
          <cell r="R631" t="str">
            <v>UNIVERSAL SERVICE RIDER MTHLY</v>
          </cell>
          <cell r="S631">
            <v>250</v>
          </cell>
          <cell r="X631" t="str">
            <v>311</v>
          </cell>
          <cell r="Z631" t="str">
            <v>31</v>
          </cell>
          <cell r="AB631" t="str">
            <v>Actual Tail Block Charge</v>
          </cell>
          <cell r="AE631">
            <v>0</v>
          </cell>
          <cell r="AF631">
            <v>0</v>
          </cell>
        </row>
        <row r="632">
          <cell r="N632" t="str">
            <v>'17'</v>
          </cell>
          <cell r="O632" t="str">
            <v>428</v>
          </cell>
          <cell r="P632">
            <v>428.2</v>
          </cell>
          <cell r="R632" t="str">
            <v>ENERGY CHARGE</v>
          </cell>
          <cell r="S632">
            <v>0</v>
          </cell>
          <cell r="X632" t="str">
            <v>311</v>
          </cell>
          <cell r="Z632" t="str">
            <v>31</v>
          </cell>
          <cell r="AB632" t="str">
            <v>Termination Fees</v>
          </cell>
          <cell r="AE632">
            <v>0</v>
          </cell>
          <cell r="AF632">
            <v>0</v>
          </cell>
        </row>
        <row r="633">
          <cell r="N633" t="str">
            <v>'17'</v>
          </cell>
          <cell r="O633" t="str">
            <v>438</v>
          </cell>
          <cell r="P633">
            <v>438.1</v>
          </cell>
          <cell r="R633" t="str">
            <v>GASTRN COMMOD TRANSPORT CHARGE</v>
          </cell>
          <cell r="S633">
            <v>6124.79</v>
          </cell>
          <cell r="X633" t="str">
            <v>311</v>
          </cell>
          <cell r="Z633" t="str">
            <v>32</v>
          </cell>
          <cell r="AB633" t="str">
            <v>Forecast Volume</v>
          </cell>
          <cell r="AE633">
            <v>0</v>
          </cell>
          <cell r="AF633">
            <v>0</v>
          </cell>
        </row>
        <row r="634">
          <cell r="N634" t="str">
            <v>'17'</v>
          </cell>
          <cell r="O634" t="str">
            <v>438</v>
          </cell>
          <cell r="P634">
            <v>438.1</v>
          </cell>
          <cell r="R634" t="str">
            <v>GASTRN TRANSPORT CUST CHARGE</v>
          </cell>
          <cell r="S634">
            <v>500</v>
          </cell>
          <cell r="X634" t="str">
            <v>311</v>
          </cell>
          <cell r="Z634" t="str">
            <v>32</v>
          </cell>
          <cell r="AB634" t="str">
            <v>Forecast Pipeline Charge</v>
          </cell>
          <cell r="AE634">
            <v>0</v>
          </cell>
          <cell r="AF634">
            <v>0</v>
          </cell>
        </row>
        <row r="635">
          <cell r="N635" t="str">
            <v>'17'</v>
          </cell>
          <cell r="O635" t="str">
            <v>438</v>
          </cell>
          <cell r="P635">
            <v>438.1</v>
          </cell>
          <cell r="R635" t="str">
            <v>UNIVERSAL SERVICE RIDER MTHLY</v>
          </cell>
          <cell r="S635">
            <v>60</v>
          </cell>
          <cell r="X635" t="str">
            <v>311</v>
          </cell>
          <cell r="Z635" t="str">
            <v>32</v>
          </cell>
          <cell r="AB635" t="str">
            <v>Forecast Stor Trans Charge</v>
          </cell>
          <cell r="AE635">
            <v>0</v>
          </cell>
          <cell r="AF635">
            <v>0</v>
          </cell>
        </row>
        <row r="636">
          <cell r="N636" t="str">
            <v>'17'</v>
          </cell>
          <cell r="O636" t="str">
            <v>438</v>
          </cell>
          <cell r="P636">
            <v>438.5</v>
          </cell>
          <cell r="R636" t="str">
            <v>GASTRN COMMOD TRANSPORT CHARGE</v>
          </cell>
          <cell r="S636">
            <v>26928.26</v>
          </cell>
          <cell r="X636" t="str">
            <v>311</v>
          </cell>
          <cell r="Z636" t="str">
            <v>32</v>
          </cell>
          <cell r="AB636" t="str">
            <v>Forecast GCAV Charge</v>
          </cell>
          <cell r="AE636">
            <v>0</v>
          </cell>
          <cell r="AF636">
            <v>0</v>
          </cell>
        </row>
        <row r="637">
          <cell r="N637" t="str">
            <v>'17'</v>
          </cell>
          <cell r="O637" t="str">
            <v>438</v>
          </cell>
          <cell r="P637">
            <v>438.5</v>
          </cell>
          <cell r="R637" t="str">
            <v>GASTRN TRANSPORT CUST CHARGE</v>
          </cell>
          <cell r="S637">
            <v>2290.3200000000002</v>
          </cell>
          <cell r="X637" t="str">
            <v>311</v>
          </cell>
          <cell r="Z637" t="str">
            <v>32</v>
          </cell>
          <cell r="AB637" t="str">
            <v>Forecast Base Cmdy Charge</v>
          </cell>
          <cell r="AE637">
            <v>0</v>
          </cell>
          <cell r="AF637">
            <v>0</v>
          </cell>
        </row>
        <row r="638">
          <cell r="N638" t="str">
            <v>'17'</v>
          </cell>
          <cell r="O638" t="str">
            <v>438</v>
          </cell>
          <cell r="P638">
            <v>438.5</v>
          </cell>
          <cell r="R638" t="str">
            <v>UNIVERSAL SERVICE RIDER MTHLY</v>
          </cell>
          <cell r="S638">
            <v>274.83999999999997</v>
          </cell>
          <cell r="X638" t="str">
            <v>311</v>
          </cell>
          <cell r="Z638" t="str">
            <v>32</v>
          </cell>
          <cell r="AB638" t="str">
            <v>Forecast Customer Charge</v>
          </cell>
          <cell r="AE638">
            <v>0</v>
          </cell>
          <cell r="AF638">
            <v>0</v>
          </cell>
        </row>
        <row r="639">
          <cell r="N639" t="str">
            <v>'17'</v>
          </cell>
          <cell r="O639" t="str">
            <v>438</v>
          </cell>
          <cell r="P639">
            <v>438.1</v>
          </cell>
          <cell r="R639" t="str">
            <v>ENERGY CHARGE</v>
          </cell>
          <cell r="S639">
            <v>0</v>
          </cell>
          <cell r="X639" t="str">
            <v>311</v>
          </cell>
          <cell r="Z639" t="str">
            <v>32</v>
          </cell>
          <cell r="AB639" t="str">
            <v>Forecast Head Block Volume</v>
          </cell>
          <cell r="AE639">
            <v>0</v>
          </cell>
          <cell r="AF639">
            <v>0</v>
          </cell>
        </row>
        <row r="640">
          <cell r="N640" t="str">
            <v>'18'</v>
          </cell>
          <cell r="O640" t="str">
            <v>428</v>
          </cell>
          <cell r="P640">
            <v>428.1</v>
          </cell>
          <cell r="R640" t="str">
            <v>GASTRN TRANSPORT CUST CHARGE</v>
          </cell>
          <cell r="S640">
            <v>5950</v>
          </cell>
          <cell r="X640" t="str">
            <v>311</v>
          </cell>
          <cell r="Z640" t="str">
            <v>32</v>
          </cell>
          <cell r="AB640" t="str">
            <v>Forecast Head Block Charge</v>
          </cell>
          <cell r="AE640">
            <v>0</v>
          </cell>
          <cell r="AF640">
            <v>0</v>
          </cell>
        </row>
        <row r="641">
          <cell r="N641" t="str">
            <v>'18'</v>
          </cell>
          <cell r="O641" t="str">
            <v>428</v>
          </cell>
          <cell r="P641">
            <v>428.1</v>
          </cell>
          <cell r="R641" t="str">
            <v>GASTRN TRANSPORTATION CHARGE</v>
          </cell>
          <cell r="S641">
            <v>190666.08</v>
          </cell>
          <cell r="X641" t="str">
            <v>311</v>
          </cell>
          <cell r="Z641" t="str">
            <v>32</v>
          </cell>
          <cell r="AB641" t="str">
            <v>Forecast Tail Block Volume</v>
          </cell>
          <cell r="AE641">
            <v>0</v>
          </cell>
          <cell r="AF641">
            <v>0</v>
          </cell>
        </row>
        <row r="642">
          <cell r="N642" t="str">
            <v>'18'</v>
          </cell>
          <cell r="O642" t="str">
            <v>428</v>
          </cell>
          <cell r="P642">
            <v>428.1</v>
          </cell>
          <cell r="R642" t="str">
            <v>UNIVERSAL SERVICE RIDER MTHLY</v>
          </cell>
          <cell r="S642">
            <v>2125</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700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35346.879999999997</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250</v>
          </cell>
          <cell r="X645" t="str">
            <v>311</v>
          </cell>
          <cell r="Z645" t="str">
            <v>32</v>
          </cell>
          <cell r="AB645" t="str">
            <v>Forecast Enrgy Effcncy Surchg</v>
          </cell>
          <cell r="AE645">
            <v>0</v>
          </cell>
          <cell r="AF645">
            <v>0</v>
          </cell>
        </row>
        <row r="646">
          <cell r="N646" t="str">
            <v>'18'</v>
          </cell>
          <cell r="O646" t="str">
            <v>428</v>
          </cell>
          <cell r="P646">
            <v>428.11</v>
          </cell>
          <cell r="R646" t="str">
            <v>GASTRN TRANSPORT CUST CHARGE</v>
          </cell>
          <cell r="S646">
            <v>35700</v>
          </cell>
          <cell r="X646" t="str">
            <v>311</v>
          </cell>
          <cell r="Z646" t="str">
            <v>32</v>
          </cell>
          <cell r="AB646" t="str">
            <v>Fixed Monthly Bill</v>
          </cell>
          <cell r="AE646">
            <v>0</v>
          </cell>
          <cell r="AF646">
            <v>0</v>
          </cell>
        </row>
        <row r="647">
          <cell r="N647" t="str">
            <v>'18'</v>
          </cell>
          <cell r="O647" t="str">
            <v>428</v>
          </cell>
          <cell r="P647">
            <v>428.11</v>
          </cell>
          <cell r="R647" t="str">
            <v>GASTRN TRANSPORTATION CHARGE</v>
          </cell>
          <cell r="S647">
            <v>1720769.47</v>
          </cell>
          <cell r="X647" t="str">
            <v>311</v>
          </cell>
          <cell r="Z647" t="str">
            <v>32</v>
          </cell>
          <cell r="AB647" t="str">
            <v>Accrued Revenue</v>
          </cell>
          <cell r="AE647">
            <v>0</v>
          </cell>
          <cell r="AF647">
            <v>0</v>
          </cell>
        </row>
        <row r="648">
          <cell r="N648" t="str">
            <v>'18'</v>
          </cell>
          <cell r="O648" t="str">
            <v>428</v>
          </cell>
          <cell r="P648">
            <v>428.11</v>
          </cell>
          <cell r="R648" t="str">
            <v>UNIVERSAL SERVICE RIDER MTHLY</v>
          </cell>
          <cell r="S648">
            <v>12750</v>
          </cell>
          <cell r="X648" t="str">
            <v>311</v>
          </cell>
          <cell r="Z648" t="str">
            <v>32</v>
          </cell>
          <cell r="AB648" t="str">
            <v>Actual Volume</v>
          </cell>
          <cell r="AE648">
            <v>0</v>
          </cell>
          <cell r="AF648">
            <v>0</v>
          </cell>
        </row>
        <row r="649">
          <cell r="N649" t="str">
            <v>'18'</v>
          </cell>
          <cell r="O649" t="str">
            <v>428</v>
          </cell>
          <cell r="P649">
            <v>428.12</v>
          </cell>
          <cell r="R649" t="str">
            <v>GASTRN TRANSPORT CUST CHARGE</v>
          </cell>
          <cell r="S649">
            <v>3150</v>
          </cell>
          <cell r="X649" t="str">
            <v>311</v>
          </cell>
          <cell r="Z649" t="str">
            <v>32</v>
          </cell>
          <cell r="AB649" t="str">
            <v>Actual Pipeline Charge</v>
          </cell>
          <cell r="AE649">
            <v>0</v>
          </cell>
          <cell r="AF649">
            <v>0</v>
          </cell>
        </row>
        <row r="650">
          <cell r="N650" t="str">
            <v>'18'</v>
          </cell>
          <cell r="O650" t="str">
            <v>428</v>
          </cell>
          <cell r="P650">
            <v>428.12</v>
          </cell>
          <cell r="R650" t="str">
            <v>GASTRN TRANSPORTATION CHARGE</v>
          </cell>
          <cell r="S650">
            <v>158245.41</v>
          </cell>
          <cell r="X650" t="str">
            <v>311</v>
          </cell>
          <cell r="Z650" t="str">
            <v>32</v>
          </cell>
          <cell r="AB650" t="str">
            <v>Actual Base Commodity Charge</v>
          </cell>
          <cell r="AE650">
            <v>0</v>
          </cell>
          <cell r="AF650">
            <v>0</v>
          </cell>
        </row>
        <row r="651">
          <cell r="N651" t="str">
            <v>'18'</v>
          </cell>
          <cell r="O651" t="str">
            <v>428</v>
          </cell>
          <cell r="P651">
            <v>428.12</v>
          </cell>
          <cell r="R651" t="str">
            <v>UNIVERSAL SERVICE RIDER MTHLY</v>
          </cell>
          <cell r="S651">
            <v>1125</v>
          </cell>
          <cell r="X651" t="str">
            <v>311</v>
          </cell>
          <cell r="Z651" t="str">
            <v>32</v>
          </cell>
          <cell r="AB651" t="str">
            <v>Actual Customer Charge</v>
          </cell>
          <cell r="AE651">
            <v>0</v>
          </cell>
          <cell r="AF651">
            <v>0</v>
          </cell>
        </row>
        <row r="652">
          <cell r="N652" t="str">
            <v>'18'</v>
          </cell>
          <cell r="O652" t="str">
            <v>428</v>
          </cell>
          <cell r="P652">
            <v>428.2</v>
          </cell>
          <cell r="R652" t="str">
            <v>ENERGY CHARGE</v>
          </cell>
          <cell r="S652">
            <v>0</v>
          </cell>
          <cell r="X652" t="str">
            <v>311</v>
          </cell>
          <cell r="Z652" t="str">
            <v>32</v>
          </cell>
          <cell r="AB652" t="str">
            <v>Actual Head Block Volume</v>
          </cell>
          <cell r="AE652">
            <v>0</v>
          </cell>
          <cell r="AF652">
            <v>0</v>
          </cell>
        </row>
        <row r="653">
          <cell r="N653" t="str">
            <v>'18'</v>
          </cell>
          <cell r="O653" t="str">
            <v>438</v>
          </cell>
          <cell r="P653">
            <v>438.1</v>
          </cell>
          <cell r="R653" t="str">
            <v>GASTRN COMMOD TRANSPORT CHARGE</v>
          </cell>
          <cell r="S653">
            <v>20658.400000000001</v>
          </cell>
          <cell r="X653" t="str">
            <v>311</v>
          </cell>
          <cell r="Z653" t="str">
            <v>32</v>
          </cell>
          <cell r="AB653" t="str">
            <v>Actual Head Block Charge</v>
          </cell>
          <cell r="AE653">
            <v>0</v>
          </cell>
          <cell r="AF653">
            <v>0</v>
          </cell>
        </row>
        <row r="654">
          <cell r="N654" t="str">
            <v>'18'</v>
          </cell>
          <cell r="O654" t="str">
            <v>438</v>
          </cell>
          <cell r="P654">
            <v>438.1</v>
          </cell>
          <cell r="R654" t="str">
            <v>GASTRN TRANSPORT CUST CHARGE</v>
          </cell>
          <cell r="S654">
            <v>1500</v>
          </cell>
          <cell r="X654" t="str">
            <v>311</v>
          </cell>
          <cell r="Z654" t="str">
            <v>32</v>
          </cell>
          <cell r="AB654" t="str">
            <v>Actual Tail Block Volume</v>
          </cell>
          <cell r="AE654">
            <v>0</v>
          </cell>
          <cell r="AF654">
            <v>0</v>
          </cell>
        </row>
        <row r="655">
          <cell r="N655" t="str">
            <v>'18'</v>
          </cell>
          <cell r="O655" t="str">
            <v>438</v>
          </cell>
          <cell r="P655">
            <v>438.1</v>
          </cell>
          <cell r="R655" t="str">
            <v>UNIVERSAL SERVICE RIDER MTHLY</v>
          </cell>
          <cell r="S655">
            <v>180</v>
          </cell>
          <cell r="X655" t="str">
            <v>311</v>
          </cell>
          <cell r="Z655" t="str">
            <v>32</v>
          </cell>
          <cell r="AB655" t="str">
            <v>Actual Tail Block Charge</v>
          </cell>
          <cell r="AE655">
            <v>0</v>
          </cell>
          <cell r="AF655">
            <v>0</v>
          </cell>
        </row>
        <row r="656">
          <cell r="N656" t="str">
            <v>'18'</v>
          </cell>
          <cell r="O656" t="str">
            <v>438</v>
          </cell>
          <cell r="P656">
            <v>438.5</v>
          </cell>
          <cell r="R656" t="str">
            <v>GASTRN COMMOD TRANSPORT CHARGE</v>
          </cell>
          <cell r="S656">
            <v>155818.9</v>
          </cell>
          <cell r="X656" t="str">
            <v>311</v>
          </cell>
          <cell r="Z656" t="str">
            <v>32</v>
          </cell>
          <cell r="AB656" t="str">
            <v>Termination Fees</v>
          </cell>
          <cell r="AE656">
            <v>0</v>
          </cell>
          <cell r="AF656">
            <v>0</v>
          </cell>
        </row>
        <row r="657">
          <cell r="N657" t="str">
            <v>'18'</v>
          </cell>
          <cell r="O657" t="str">
            <v>438</v>
          </cell>
          <cell r="P657">
            <v>438.5</v>
          </cell>
          <cell r="R657" t="str">
            <v>GASTRN TRANSPORT CUST CHARGE</v>
          </cell>
          <cell r="S657">
            <v>13250</v>
          </cell>
          <cell r="X657" t="str">
            <v>311</v>
          </cell>
          <cell r="Z657" t="str">
            <v>33</v>
          </cell>
          <cell r="AB657" t="str">
            <v>Forecast Volume</v>
          </cell>
          <cell r="AE657">
            <v>0</v>
          </cell>
          <cell r="AF657">
            <v>0</v>
          </cell>
        </row>
        <row r="658">
          <cell r="N658" t="str">
            <v>'18'</v>
          </cell>
          <cell r="O658" t="str">
            <v>438</v>
          </cell>
          <cell r="P658">
            <v>438.5</v>
          </cell>
          <cell r="R658" t="str">
            <v>UNIVERSAL SERVICE RIDER MTHLY</v>
          </cell>
          <cell r="S658">
            <v>1590</v>
          </cell>
          <cell r="X658" t="str">
            <v>311</v>
          </cell>
          <cell r="Z658" t="str">
            <v>33</v>
          </cell>
          <cell r="AB658" t="str">
            <v>Forecast Pipeline Charge</v>
          </cell>
          <cell r="AE658">
            <v>0</v>
          </cell>
          <cell r="AF658">
            <v>0</v>
          </cell>
        </row>
        <row r="659">
          <cell r="N659" t="str">
            <v>'18'</v>
          </cell>
          <cell r="O659" t="str">
            <v>438</v>
          </cell>
          <cell r="P659">
            <v>438.1</v>
          </cell>
          <cell r="R659" t="str">
            <v>ENERGY CHARGE</v>
          </cell>
          <cell r="S659">
            <v>0</v>
          </cell>
          <cell r="X659" t="str">
            <v>311</v>
          </cell>
          <cell r="Z659" t="str">
            <v>33</v>
          </cell>
          <cell r="AB659" t="str">
            <v>Forecast Stor Trans Charge</v>
          </cell>
          <cell r="AE659">
            <v>0</v>
          </cell>
          <cell r="AF659">
            <v>0</v>
          </cell>
        </row>
        <row r="660">
          <cell r="N660" t="str">
            <v>'19'</v>
          </cell>
          <cell r="O660" t="str">
            <v>321</v>
          </cell>
          <cell r="P660">
            <v>321.10000000000002</v>
          </cell>
          <cell r="R660" t="str">
            <v>CUSTOMER CHARGE</v>
          </cell>
          <cell r="S660">
            <v>-0.04</v>
          </cell>
          <cell r="X660" t="str">
            <v>311</v>
          </cell>
          <cell r="Z660" t="str">
            <v>33</v>
          </cell>
          <cell r="AB660" t="str">
            <v>Forecast GCAV Charge</v>
          </cell>
          <cell r="AE660">
            <v>0</v>
          </cell>
          <cell r="AF660">
            <v>0</v>
          </cell>
        </row>
        <row r="661">
          <cell r="N661" t="str">
            <v>'19'</v>
          </cell>
          <cell r="O661" t="str">
            <v>321</v>
          </cell>
          <cell r="P661">
            <v>321.10000000000002</v>
          </cell>
          <cell r="R661" t="str">
            <v>ENERGY CHARGE</v>
          </cell>
          <cell r="S661">
            <v>-233.19</v>
          </cell>
          <cell r="X661" t="str">
            <v>311</v>
          </cell>
          <cell r="Z661" t="str">
            <v>33</v>
          </cell>
          <cell r="AB661" t="str">
            <v>Forecast Base Cmdy Charge</v>
          </cell>
          <cell r="AE661">
            <v>0</v>
          </cell>
          <cell r="AF661">
            <v>0</v>
          </cell>
        </row>
        <row r="662">
          <cell r="N662" t="str">
            <v>'19'</v>
          </cell>
          <cell r="O662" t="str">
            <v>321</v>
          </cell>
          <cell r="P662">
            <v>321.10000000000002</v>
          </cell>
          <cell r="R662" t="str">
            <v>ENERGY COST ADJUSTMENT CHARGE</v>
          </cell>
          <cell r="S662">
            <v>-86.55</v>
          </cell>
          <cell r="X662" t="str">
            <v>311</v>
          </cell>
          <cell r="Z662" t="str">
            <v>33</v>
          </cell>
          <cell r="AB662" t="str">
            <v>Forecast Customer Charge</v>
          </cell>
          <cell r="AE662">
            <v>0</v>
          </cell>
          <cell r="AF662">
            <v>0</v>
          </cell>
        </row>
        <row r="663">
          <cell r="N663" t="str">
            <v>'19'</v>
          </cell>
          <cell r="O663" t="str">
            <v>321</v>
          </cell>
          <cell r="P663">
            <v>321.10000000000002</v>
          </cell>
          <cell r="R663" t="str">
            <v>PURCHASED POWER TRACKING CHRG</v>
          </cell>
          <cell r="S663">
            <v>0</v>
          </cell>
          <cell r="X663" t="str">
            <v>311</v>
          </cell>
          <cell r="Z663" t="str">
            <v>33</v>
          </cell>
          <cell r="AB663" t="str">
            <v>Forecast Head Block Volume</v>
          </cell>
          <cell r="AE663">
            <v>0</v>
          </cell>
          <cell r="AF663">
            <v>0</v>
          </cell>
        </row>
        <row r="664">
          <cell r="N664" t="str">
            <v>'19'</v>
          </cell>
          <cell r="O664" t="str">
            <v>321</v>
          </cell>
          <cell r="P664">
            <v>321.10000000000002</v>
          </cell>
          <cell r="R664" t="str">
            <v>TRANSITION COST SURCHARGE ADJ</v>
          </cell>
          <cell r="S664">
            <v>0</v>
          </cell>
          <cell r="X664" t="str">
            <v>311</v>
          </cell>
          <cell r="Z664" t="str">
            <v>33</v>
          </cell>
          <cell r="AB664" t="str">
            <v>Forecast Head Block Charge</v>
          </cell>
          <cell r="AE664">
            <v>0</v>
          </cell>
          <cell r="AF664">
            <v>0</v>
          </cell>
        </row>
        <row r="665">
          <cell r="N665" t="str">
            <v>'19'</v>
          </cell>
          <cell r="O665" t="str">
            <v>321</v>
          </cell>
          <cell r="P665">
            <v>321.10000000000002</v>
          </cell>
          <cell r="R665" t="str">
            <v>WINTER WARMTH ASSIST FUND CHRG</v>
          </cell>
          <cell r="S665">
            <v>-0.95</v>
          </cell>
          <cell r="X665" t="str">
            <v>311</v>
          </cell>
          <cell r="Z665" t="str">
            <v>33</v>
          </cell>
          <cell r="AB665" t="str">
            <v>Forecast Tail Block Volume</v>
          </cell>
          <cell r="AE665">
            <v>0</v>
          </cell>
          <cell r="AF665">
            <v>0</v>
          </cell>
        </row>
        <row r="666">
          <cell r="N666" t="str">
            <v>'19'</v>
          </cell>
          <cell r="O666" t="str">
            <v>421</v>
          </cell>
          <cell r="P666">
            <v>421.1</v>
          </cell>
          <cell r="R666" t="str">
            <v>BAD DEBT TRACKER</v>
          </cell>
          <cell r="S666">
            <v>8008.06</v>
          </cell>
          <cell r="X666" t="str">
            <v>311</v>
          </cell>
          <cell r="Z666" t="str">
            <v>33</v>
          </cell>
          <cell r="AB666" t="str">
            <v>Forecast Tail Block Charge</v>
          </cell>
          <cell r="AE666">
            <v>0</v>
          </cell>
          <cell r="AF666">
            <v>0</v>
          </cell>
        </row>
        <row r="667">
          <cell r="N667" t="str">
            <v>'19'</v>
          </cell>
          <cell r="O667" t="str">
            <v>421</v>
          </cell>
          <cell r="P667">
            <v>421.1</v>
          </cell>
          <cell r="R667" t="str">
            <v>CUSTOMER CHARGE</v>
          </cell>
          <cell r="S667">
            <v>50383.22</v>
          </cell>
          <cell r="X667" t="str">
            <v>311</v>
          </cell>
          <cell r="Z667" t="str">
            <v>33</v>
          </cell>
          <cell r="AB667" t="str">
            <v>Forecast NIPSCO Fee</v>
          </cell>
          <cell r="AE667">
            <v>0</v>
          </cell>
          <cell r="AF667">
            <v>0</v>
          </cell>
        </row>
        <row r="668">
          <cell r="N668" t="str">
            <v>'19'</v>
          </cell>
          <cell r="O668" t="str">
            <v>421</v>
          </cell>
          <cell r="P668">
            <v>421.1</v>
          </cell>
          <cell r="R668" t="str">
            <v>COMMODITY VARIANCE</v>
          </cell>
          <cell r="S668">
            <v>74190.31</v>
          </cell>
          <cell r="X668" t="str">
            <v>311</v>
          </cell>
          <cell r="Z668" t="str">
            <v>33</v>
          </cell>
          <cell r="AB668" t="str">
            <v>Forecast Utility Receipts Tax</v>
          </cell>
          <cell r="AE668">
            <v>0</v>
          </cell>
          <cell r="AF668">
            <v>0</v>
          </cell>
        </row>
        <row r="669">
          <cell r="N669" t="str">
            <v>'19'</v>
          </cell>
          <cell r="O669" t="str">
            <v>421</v>
          </cell>
          <cell r="P669">
            <v>421.1</v>
          </cell>
          <cell r="R669" t="str">
            <v>DEMAND VARIANCE</v>
          </cell>
          <cell r="S669">
            <v>75874.17</v>
          </cell>
          <cell r="X669" t="str">
            <v>311</v>
          </cell>
          <cell r="Z669" t="str">
            <v>33</v>
          </cell>
          <cell r="AB669" t="str">
            <v>Forecast Enrgy Effcncy Surchg</v>
          </cell>
          <cell r="AE669">
            <v>0</v>
          </cell>
          <cell r="AF669">
            <v>0</v>
          </cell>
        </row>
        <row r="670">
          <cell r="N670" t="str">
            <v>'19'</v>
          </cell>
          <cell r="O670" t="str">
            <v>421</v>
          </cell>
          <cell r="P670">
            <v>421.1</v>
          </cell>
          <cell r="R670" t="str">
            <v>DISTRIBUTION CHARGE</v>
          </cell>
          <cell r="S670">
            <v>276147.69</v>
          </cell>
          <cell r="X670" t="str">
            <v>311</v>
          </cell>
          <cell r="Z670" t="str">
            <v>33</v>
          </cell>
          <cell r="AB670" t="str">
            <v>Fixed Monthly Bill</v>
          </cell>
          <cell r="AE670">
            <v>0</v>
          </cell>
          <cell r="AF670">
            <v>0</v>
          </cell>
        </row>
        <row r="671">
          <cell r="N671" t="str">
            <v>'19'</v>
          </cell>
          <cell r="O671" t="str">
            <v>421</v>
          </cell>
          <cell r="P671">
            <v>421.1</v>
          </cell>
          <cell r="R671" t="str">
            <v>ENERGY EFFICIENCY SURCHARGE</v>
          </cell>
          <cell r="S671">
            <v>0</v>
          </cell>
          <cell r="X671" t="str">
            <v>311</v>
          </cell>
          <cell r="Z671" t="str">
            <v>33</v>
          </cell>
          <cell r="AB671" t="str">
            <v>Accrued Revenue</v>
          </cell>
          <cell r="AE671">
            <v>0</v>
          </cell>
          <cell r="AF671">
            <v>0</v>
          </cell>
        </row>
        <row r="672">
          <cell r="N672" t="str">
            <v>'19'</v>
          </cell>
          <cell r="O672" t="str">
            <v>421</v>
          </cell>
          <cell r="P672">
            <v>421.1</v>
          </cell>
          <cell r="R672" t="str">
            <v>INDIANA UTILITY RECEIPTS TAX</v>
          </cell>
          <cell r="S672">
            <v>22618.67</v>
          </cell>
          <cell r="X672" t="str">
            <v>311</v>
          </cell>
          <cell r="Z672" t="str">
            <v>33</v>
          </cell>
          <cell r="AB672" t="str">
            <v>Actual Volume</v>
          </cell>
          <cell r="AE672">
            <v>0</v>
          </cell>
          <cell r="AF672">
            <v>0</v>
          </cell>
        </row>
        <row r="673">
          <cell r="N673" t="str">
            <v>'19'</v>
          </cell>
          <cell r="O673" t="str">
            <v>421</v>
          </cell>
          <cell r="P673">
            <v>421.1</v>
          </cell>
          <cell r="R673" t="str">
            <v>INTER PIPE TRANS AND STOR CHRG</v>
          </cell>
          <cell r="S673">
            <v>288931.83</v>
          </cell>
          <cell r="X673" t="str">
            <v>311</v>
          </cell>
          <cell r="Z673" t="str">
            <v>33</v>
          </cell>
          <cell r="AB673" t="str">
            <v>Actual Pipeline Charge</v>
          </cell>
          <cell r="AE673">
            <v>0</v>
          </cell>
          <cell r="AF673">
            <v>0</v>
          </cell>
        </row>
        <row r="674">
          <cell r="N674" t="str">
            <v>'19'</v>
          </cell>
          <cell r="O674" t="str">
            <v>421</v>
          </cell>
          <cell r="P674">
            <v>421.1</v>
          </cell>
          <cell r="R674" t="str">
            <v>REFUNDS</v>
          </cell>
          <cell r="S674">
            <v>-12963.6</v>
          </cell>
          <cell r="X674" t="str">
            <v>311</v>
          </cell>
          <cell r="Z674" t="str">
            <v>33</v>
          </cell>
          <cell r="AB674" t="str">
            <v>Actual Base Commodity Charge</v>
          </cell>
          <cell r="AE674">
            <v>0</v>
          </cell>
          <cell r="AF674">
            <v>0</v>
          </cell>
        </row>
        <row r="675">
          <cell r="N675" t="str">
            <v>'19'</v>
          </cell>
          <cell r="O675" t="str">
            <v>421</v>
          </cell>
          <cell r="P675">
            <v>421.1</v>
          </cell>
          <cell r="R675" t="str">
            <v>GAS SUPPLY CHARGE</v>
          </cell>
          <cell r="S675">
            <v>1021304.46</v>
          </cell>
          <cell r="X675" t="str">
            <v>311</v>
          </cell>
          <cell r="Z675" t="str">
            <v>33</v>
          </cell>
          <cell r="AB675" t="str">
            <v>Actual Customer Charge</v>
          </cell>
          <cell r="AE675">
            <v>0</v>
          </cell>
          <cell r="AF675">
            <v>0</v>
          </cell>
        </row>
        <row r="676">
          <cell r="N676" t="str">
            <v>'19'</v>
          </cell>
          <cell r="O676" t="str">
            <v>421</v>
          </cell>
          <cell r="P676">
            <v>421.1</v>
          </cell>
          <cell r="R676" t="str">
            <v>UNIVERSAL SERVICE RIDER</v>
          </cell>
          <cell r="S676">
            <v>5519.54</v>
          </cell>
          <cell r="X676" t="str">
            <v>311</v>
          </cell>
          <cell r="Z676" t="str">
            <v>33</v>
          </cell>
          <cell r="AB676" t="str">
            <v>Actual Head Block Volume</v>
          </cell>
          <cell r="AE676">
            <v>0</v>
          </cell>
          <cell r="AF676">
            <v>0</v>
          </cell>
        </row>
        <row r="677">
          <cell r="N677" t="str">
            <v>'19'</v>
          </cell>
          <cell r="O677" t="str">
            <v>421</v>
          </cell>
          <cell r="P677">
            <v>421.13</v>
          </cell>
          <cell r="R677" t="str">
            <v>ADMINISTRATIVE CHARGE</v>
          </cell>
          <cell r="S677">
            <v>0.9</v>
          </cell>
          <cell r="X677" t="str">
            <v>311</v>
          </cell>
          <cell r="Z677" t="str">
            <v>33</v>
          </cell>
          <cell r="AB677" t="str">
            <v>Actual Head Block Charge</v>
          </cell>
          <cell r="AE677">
            <v>0</v>
          </cell>
          <cell r="AF677">
            <v>0</v>
          </cell>
        </row>
        <row r="678">
          <cell r="N678" t="str">
            <v>'19'</v>
          </cell>
          <cell r="O678" t="str">
            <v>421</v>
          </cell>
          <cell r="P678">
            <v>421.13</v>
          </cell>
          <cell r="R678" t="str">
            <v>BAD DEBT TRACKER</v>
          </cell>
          <cell r="S678">
            <v>0.26</v>
          </cell>
          <cell r="X678" t="str">
            <v>311</v>
          </cell>
          <cell r="Z678" t="str">
            <v>33</v>
          </cell>
          <cell r="AB678" t="str">
            <v>Actual Tail Block Volume</v>
          </cell>
          <cell r="AE678">
            <v>0</v>
          </cell>
          <cell r="AF678">
            <v>0</v>
          </cell>
        </row>
        <row r="679">
          <cell r="N679" t="str">
            <v>'19'</v>
          </cell>
          <cell r="O679" t="str">
            <v>421</v>
          </cell>
          <cell r="P679">
            <v>421.13</v>
          </cell>
          <cell r="R679" t="str">
            <v>BROKERAGE FEE</v>
          </cell>
          <cell r="S679">
            <v>5.33</v>
          </cell>
          <cell r="X679" t="str">
            <v>311</v>
          </cell>
          <cell r="Z679" t="str">
            <v>33</v>
          </cell>
          <cell r="AB679" t="str">
            <v>Actual Tail Block Charge</v>
          </cell>
          <cell r="AE679">
            <v>0</v>
          </cell>
          <cell r="AF679">
            <v>0</v>
          </cell>
        </row>
        <row r="680">
          <cell r="N680" t="str">
            <v>'19'</v>
          </cell>
          <cell r="O680" t="str">
            <v>421</v>
          </cell>
          <cell r="P680">
            <v>421.13</v>
          </cell>
          <cell r="R680" t="str">
            <v>CUSTOMER CHARGE</v>
          </cell>
          <cell r="S680">
            <v>30</v>
          </cell>
          <cell r="X680" t="str">
            <v>311</v>
          </cell>
          <cell r="Z680" t="str">
            <v>33</v>
          </cell>
          <cell r="AB680" t="str">
            <v>Termination Fees</v>
          </cell>
          <cell r="AE680">
            <v>0</v>
          </cell>
          <cell r="AF680">
            <v>0</v>
          </cell>
        </row>
        <row r="681">
          <cell r="N681" t="str">
            <v>'19'</v>
          </cell>
          <cell r="O681" t="str">
            <v>421</v>
          </cell>
          <cell r="P681">
            <v>421.13</v>
          </cell>
          <cell r="R681" t="str">
            <v>COMMODITY VARIANCE</v>
          </cell>
          <cell r="S681">
            <v>2.4500000000000002</v>
          </cell>
          <cell r="X681" t="str">
            <v>311</v>
          </cell>
          <cell r="Z681" t="str">
            <v>33</v>
          </cell>
          <cell r="AB681" t="str">
            <v>Low Income Discount Tier 1</v>
          </cell>
          <cell r="AE681">
            <v>0</v>
          </cell>
          <cell r="AF681">
            <v>0</v>
          </cell>
        </row>
        <row r="682">
          <cell r="N682" t="str">
            <v>'19'</v>
          </cell>
          <cell r="O682" t="str">
            <v>421</v>
          </cell>
          <cell r="P682">
            <v>421.13</v>
          </cell>
          <cell r="R682" t="str">
            <v>DEMAND VARIANCE</v>
          </cell>
          <cell r="S682">
            <v>2.5</v>
          </cell>
          <cell r="X682" t="str">
            <v>311</v>
          </cell>
          <cell r="Z682" t="str">
            <v>33</v>
          </cell>
          <cell r="AB682" t="str">
            <v>Low Income Discount Tier 2</v>
          </cell>
          <cell r="AE682">
            <v>0</v>
          </cell>
          <cell r="AF682">
            <v>0</v>
          </cell>
        </row>
        <row r="683">
          <cell r="N683" t="str">
            <v>'19'</v>
          </cell>
          <cell r="O683" t="str">
            <v>421</v>
          </cell>
          <cell r="P683">
            <v>421.13</v>
          </cell>
          <cell r="R683" t="str">
            <v>DISTRIBUTION CHARGE</v>
          </cell>
          <cell r="S683">
            <v>9.0399999999999991</v>
          </cell>
          <cell r="X683" t="str">
            <v>311</v>
          </cell>
          <cell r="Z683" t="str">
            <v>33</v>
          </cell>
          <cell r="AB683" t="str">
            <v>Low Income Discount Tier 3</v>
          </cell>
          <cell r="AE683">
            <v>0</v>
          </cell>
          <cell r="AF683">
            <v>0</v>
          </cell>
        </row>
        <row r="684">
          <cell r="N684" t="str">
            <v>'19'</v>
          </cell>
          <cell r="O684" t="str">
            <v>421</v>
          </cell>
          <cell r="P684">
            <v>421.13</v>
          </cell>
          <cell r="R684" t="str">
            <v>ENERGY EFFICIENCY SURCHARGE</v>
          </cell>
          <cell r="S684">
            <v>0</v>
          </cell>
          <cell r="X684" t="str">
            <v>451</v>
          </cell>
          <cell r="Z684" t="str">
            <v>01</v>
          </cell>
          <cell r="AB684" t="str">
            <v>Forecast Volume</v>
          </cell>
          <cell r="AE684">
            <v>19255</v>
          </cell>
          <cell r="AF684">
            <v>19255</v>
          </cell>
        </row>
        <row r="685">
          <cell r="N685" t="str">
            <v>'19'</v>
          </cell>
          <cell r="O685" t="str">
            <v>421</v>
          </cell>
          <cell r="P685">
            <v>421.13</v>
          </cell>
          <cell r="R685" t="str">
            <v>INDIANA UTILITY RECEIPTS TAX</v>
          </cell>
          <cell r="S685">
            <v>0.74</v>
          </cell>
          <cell r="X685" t="str">
            <v>451</v>
          </cell>
          <cell r="Z685" t="str">
            <v>01</v>
          </cell>
          <cell r="AB685" t="str">
            <v>Forecast Customer Charge</v>
          </cell>
          <cell r="AE685">
            <v>1529</v>
          </cell>
          <cell r="AF685">
            <v>1529</v>
          </cell>
        </row>
        <row r="686">
          <cell r="N686" t="str">
            <v>'19'</v>
          </cell>
          <cell r="O686" t="str">
            <v>421</v>
          </cell>
          <cell r="P686">
            <v>421.13</v>
          </cell>
          <cell r="R686" t="str">
            <v>PRICE CAP OPTION</v>
          </cell>
          <cell r="S686">
            <v>33.61</v>
          </cell>
          <cell r="X686" t="str">
            <v>451</v>
          </cell>
          <cell r="Z686" t="str">
            <v>01</v>
          </cell>
          <cell r="AB686" t="str">
            <v>Forecast Head Block Volume</v>
          </cell>
          <cell r="AE686">
            <v>19285.3</v>
          </cell>
          <cell r="AF686">
            <v>19285.3</v>
          </cell>
        </row>
        <row r="687">
          <cell r="N687" t="str">
            <v>'19'</v>
          </cell>
          <cell r="O687" t="str">
            <v>421</v>
          </cell>
          <cell r="P687">
            <v>421.13</v>
          </cell>
          <cell r="R687" t="str">
            <v>INTER PIPE TRANS AND STOR CHRG</v>
          </cell>
          <cell r="S687">
            <v>9.4499999999999993</v>
          </cell>
          <cell r="X687" t="str">
            <v>451</v>
          </cell>
          <cell r="Z687" t="str">
            <v>01</v>
          </cell>
          <cell r="AB687" t="str">
            <v>Forecast Head Block Charge</v>
          </cell>
          <cell r="AE687">
            <v>2175.7800000000002</v>
          </cell>
          <cell r="AF687">
            <v>2175.7800000000002</v>
          </cell>
        </row>
        <row r="688">
          <cell r="N688" t="str">
            <v>'19'</v>
          </cell>
          <cell r="O688" t="str">
            <v>421</v>
          </cell>
          <cell r="P688">
            <v>421.13</v>
          </cell>
          <cell r="R688" t="str">
            <v>REFUNDS</v>
          </cell>
          <cell r="S688">
            <v>-0.42</v>
          </cell>
          <cell r="X688" t="str">
            <v>451</v>
          </cell>
          <cell r="Z688" t="str">
            <v>01</v>
          </cell>
          <cell r="AB688" t="str">
            <v>Forecast Base Commodity Charge</v>
          </cell>
          <cell r="AE688">
            <v>9945.24</v>
          </cell>
          <cell r="AF688">
            <v>9945.24</v>
          </cell>
        </row>
        <row r="689">
          <cell r="N689" t="str">
            <v>'19'</v>
          </cell>
          <cell r="O689" t="str">
            <v>421</v>
          </cell>
          <cell r="P689">
            <v>421.13</v>
          </cell>
          <cell r="R689" t="str">
            <v>UNIVERSAL SERVICE RIDER</v>
          </cell>
          <cell r="S689">
            <v>0.18</v>
          </cell>
          <cell r="X689" t="str">
            <v>451</v>
          </cell>
          <cell r="Z689" t="str">
            <v>01</v>
          </cell>
          <cell r="AB689" t="str">
            <v>Forecast Enrgy Effcy Sur-Chg</v>
          </cell>
          <cell r="AE689">
            <v>66.099999999999994</v>
          </cell>
          <cell r="AF689">
            <v>66.099999999999994</v>
          </cell>
        </row>
        <row r="690">
          <cell r="N690" t="str">
            <v>'19'</v>
          </cell>
          <cell r="O690" t="str">
            <v>421</v>
          </cell>
          <cell r="P690">
            <v>421.14</v>
          </cell>
          <cell r="R690" t="str">
            <v>ADMINISTRATIVE CHARGE</v>
          </cell>
          <cell r="S690">
            <v>300.49</v>
          </cell>
          <cell r="X690" t="str">
            <v>451</v>
          </cell>
          <cell r="Z690" t="str">
            <v>01</v>
          </cell>
          <cell r="AB690" t="str">
            <v>Forecast In Util Receipt Tax</v>
          </cell>
          <cell r="AE690">
            <v>238.6</v>
          </cell>
          <cell r="AF690">
            <v>238.6</v>
          </cell>
        </row>
        <row r="691">
          <cell r="N691" t="str">
            <v>'19'</v>
          </cell>
          <cell r="O691" t="str">
            <v>421</v>
          </cell>
          <cell r="P691">
            <v>421.14</v>
          </cell>
          <cell r="R691" t="str">
            <v>BAD DEBT TRACKER YR1</v>
          </cell>
          <cell r="S691">
            <v>3.81</v>
          </cell>
          <cell r="X691" t="str">
            <v>451</v>
          </cell>
          <cell r="Z691" t="str">
            <v>01</v>
          </cell>
          <cell r="AB691" t="str">
            <v>Forecast Program Fee</v>
          </cell>
          <cell r="AE691">
            <v>1544.78</v>
          </cell>
          <cell r="AF691">
            <v>1544.78</v>
          </cell>
        </row>
        <row r="692">
          <cell r="N692" t="str">
            <v>'19'</v>
          </cell>
          <cell r="O692" t="str">
            <v>421</v>
          </cell>
          <cell r="P692">
            <v>421.14</v>
          </cell>
          <cell r="R692" t="str">
            <v>BAD DEBT TRACKERYR2</v>
          </cell>
          <cell r="S692">
            <v>6.17</v>
          </cell>
          <cell r="X692" t="str">
            <v>451</v>
          </cell>
          <cell r="Z692" t="str">
            <v>01</v>
          </cell>
          <cell r="AB692" t="str">
            <v>Forecast Commodity Variance</v>
          </cell>
          <cell r="AE692">
            <v>261.37</v>
          </cell>
          <cell r="AF692">
            <v>261.37</v>
          </cell>
        </row>
        <row r="693">
          <cell r="N693" t="str">
            <v>'19'</v>
          </cell>
          <cell r="O693" t="str">
            <v>421</v>
          </cell>
          <cell r="P693">
            <v>421.14</v>
          </cell>
          <cell r="R693" t="str">
            <v>CUSTOMER CHARGE</v>
          </cell>
          <cell r="S693">
            <v>684</v>
          </cell>
          <cell r="X693" t="str">
            <v>451</v>
          </cell>
          <cell r="Z693" t="str">
            <v>01</v>
          </cell>
          <cell r="AB693" t="str">
            <v>Forecast Demand Variance</v>
          </cell>
          <cell r="AE693">
            <v>-210.76</v>
          </cell>
          <cell r="AF693">
            <v>-210.76</v>
          </cell>
        </row>
        <row r="694">
          <cell r="N694" t="str">
            <v>'19'</v>
          </cell>
          <cell r="O694" t="str">
            <v>421</v>
          </cell>
          <cell r="P694">
            <v>421.14</v>
          </cell>
          <cell r="R694" t="str">
            <v>COMMODITY VARIANCE</v>
          </cell>
          <cell r="S694">
            <v>315.99</v>
          </cell>
          <cell r="X694" t="str">
            <v>451</v>
          </cell>
          <cell r="Z694" t="str">
            <v>01</v>
          </cell>
          <cell r="AB694" t="str">
            <v>Forecast Refund</v>
          </cell>
          <cell r="AE694">
            <v>-67.58</v>
          </cell>
          <cell r="AF694">
            <v>-67.58</v>
          </cell>
        </row>
        <row r="695">
          <cell r="N695" t="str">
            <v>'19'</v>
          </cell>
          <cell r="O695" t="str">
            <v>421</v>
          </cell>
          <cell r="P695">
            <v>421.14</v>
          </cell>
          <cell r="R695" t="str">
            <v>DEMAND VARIANCE</v>
          </cell>
          <cell r="S695">
            <v>830.57</v>
          </cell>
          <cell r="X695" t="str">
            <v>451</v>
          </cell>
          <cell r="Z695" t="str">
            <v>01</v>
          </cell>
          <cell r="AB695" t="str">
            <v>Forecast Bad Debt Year 1</v>
          </cell>
          <cell r="AE695">
            <v>5.22</v>
          </cell>
          <cell r="AF695">
            <v>5.22</v>
          </cell>
        </row>
        <row r="696">
          <cell r="N696" t="str">
            <v>'19'</v>
          </cell>
          <cell r="O696" t="str">
            <v>421</v>
          </cell>
          <cell r="P696">
            <v>421.14</v>
          </cell>
          <cell r="R696" t="str">
            <v>DISTRIBUTION CHARGE</v>
          </cell>
          <cell r="S696">
            <v>3006.83</v>
          </cell>
          <cell r="X696" t="str">
            <v>451</v>
          </cell>
          <cell r="Z696" t="str">
            <v>01</v>
          </cell>
          <cell r="AB696" t="str">
            <v>Forecast Bad Debt Year 2</v>
          </cell>
          <cell r="AE696">
            <v>6.35</v>
          </cell>
          <cell r="AF696">
            <v>6.35</v>
          </cell>
        </row>
        <row r="697">
          <cell r="N697" t="str">
            <v>'19'</v>
          </cell>
          <cell r="O697" t="str">
            <v>421</v>
          </cell>
          <cell r="P697">
            <v>421.14</v>
          </cell>
          <cell r="R697" t="str">
            <v>ENERGY EFFICIENCY SURCHARGE</v>
          </cell>
          <cell r="S697">
            <v>0</v>
          </cell>
          <cell r="X697" t="str">
            <v>451</v>
          </cell>
          <cell r="Z697" t="str">
            <v>01</v>
          </cell>
          <cell r="AB697" t="str">
            <v>Forecast Pipeline/Trans/Stor</v>
          </cell>
          <cell r="AE697">
            <v>1729.51</v>
          </cell>
          <cell r="AF697">
            <v>1729.51</v>
          </cell>
        </row>
        <row r="698">
          <cell r="N698" t="str">
            <v>'19'</v>
          </cell>
          <cell r="O698" t="str">
            <v>421</v>
          </cell>
          <cell r="P698">
            <v>421.14</v>
          </cell>
          <cell r="R698" t="str">
            <v>INDIANA UTILITY RCPTS TAX YR1</v>
          </cell>
          <cell r="S698">
            <v>27.91</v>
          </cell>
          <cell r="X698" t="str">
            <v>451</v>
          </cell>
          <cell r="Z698" t="str">
            <v>01</v>
          </cell>
          <cell r="AB698" t="str">
            <v>Forecast Universl Service Ride</v>
          </cell>
          <cell r="AE698">
            <v>77.069999999999993</v>
          </cell>
          <cell r="AF698">
            <v>77.069999999999993</v>
          </cell>
        </row>
        <row r="699">
          <cell r="N699" t="str">
            <v>'19'</v>
          </cell>
          <cell r="O699" t="str">
            <v>421</v>
          </cell>
          <cell r="P699">
            <v>421.14</v>
          </cell>
          <cell r="R699" t="str">
            <v>INDIANA UTILITY RCPTS TAX YR2</v>
          </cell>
          <cell r="S699">
            <v>36.82</v>
          </cell>
          <cell r="X699" t="str">
            <v>451</v>
          </cell>
          <cell r="Z699" t="str">
            <v>01</v>
          </cell>
          <cell r="AB699" t="str">
            <v>Fixed Monthly Bill</v>
          </cell>
          <cell r="AE699">
            <v>9241.67</v>
          </cell>
          <cell r="AF699">
            <v>9241.67</v>
          </cell>
        </row>
        <row r="700">
          <cell r="N700" t="str">
            <v>'19'</v>
          </cell>
          <cell r="O700" t="str">
            <v>421</v>
          </cell>
          <cell r="P700">
            <v>421.14</v>
          </cell>
          <cell r="R700" t="str">
            <v>PRICE FIXED OPTION</v>
          </cell>
          <cell r="S700">
            <v>18119.21</v>
          </cell>
          <cell r="X700" t="str">
            <v>451</v>
          </cell>
          <cell r="Z700" t="str">
            <v>01</v>
          </cell>
          <cell r="AB700" t="str">
            <v>Accrued Revenue</v>
          </cell>
          <cell r="AE700">
            <v>8164.48</v>
          </cell>
          <cell r="AF700">
            <v>8164.48</v>
          </cell>
        </row>
        <row r="701">
          <cell r="N701" t="str">
            <v>'19'</v>
          </cell>
          <cell r="O701" t="str">
            <v>421</v>
          </cell>
          <cell r="P701">
            <v>421.14</v>
          </cell>
          <cell r="R701" t="str">
            <v>INTER PIPE TRANS AND STOR CHRG</v>
          </cell>
          <cell r="S701">
            <v>3146.28</v>
          </cell>
          <cell r="X701" t="str">
            <v>451</v>
          </cell>
          <cell r="Z701" t="str">
            <v>01</v>
          </cell>
          <cell r="AB701" t="str">
            <v>Actual Volume</v>
          </cell>
          <cell r="AE701">
            <v>16903.3</v>
          </cell>
          <cell r="AF701">
            <v>16903.3</v>
          </cell>
        </row>
        <row r="702">
          <cell r="N702" t="str">
            <v>'19'</v>
          </cell>
          <cell r="O702" t="str">
            <v>421</v>
          </cell>
          <cell r="P702">
            <v>421.14</v>
          </cell>
          <cell r="R702" t="str">
            <v>REFUNDS</v>
          </cell>
          <cell r="S702">
            <v>-141.24</v>
          </cell>
          <cell r="X702" t="str">
            <v>451</v>
          </cell>
          <cell r="Z702" t="str">
            <v>01</v>
          </cell>
          <cell r="AB702" t="str">
            <v>Actual Base Commodity Charge</v>
          </cell>
          <cell r="AE702">
            <v>8702.19</v>
          </cell>
          <cell r="AF702">
            <v>8702.19</v>
          </cell>
        </row>
        <row r="703">
          <cell r="N703" t="str">
            <v>'19'</v>
          </cell>
          <cell r="O703" t="str">
            <v>421</v>
          </cell>
          <cell r="P703">
            <v>421.14</v>
          </cell>
          <cell r="R703" t="str">
            <v>UNIVERSAL SERVICE RIDER</v>
          </cell>
          <cell r="S703">
            <v>60.08</v>
          </cell>
          <cell r="X703" t="str">
            <v>451</v>
          </cell>
          <cell r="Z703" t="str">
            <v>01</v>
          </cell>
          <cell r="AB703" t="str">
            <v>Actual Customer Charge</v>
          </cell>
          <cell r="AE703">
            <v>1540</v>
          </cell>
          <cell r="AF703">
            <v>1540</v>
          </cell>
        </row>
        <row r="704">
          <cell r="N704" t="str">
            <v>'19'</v>
          </cell>
          <cell r="O704" t="str">
            <v>425</v>
          </cell>
          <cell r="P704">
            <v>425.1</v>
          </cell>
          <cell r="R704" t="str">
            <v>BAD DEBT TRACKER</v>
          </cell>
          <cell r="S704">
            <v>348.18</v>
          </cell>
          <cell r="X704" t="str">
            <v>451</v>
          </cell>
          <cell r="Z704" t="str">
            <v>01</v>
          </cell>
          <cell r="AB704" t="str">
            <v>Actual Head Block Volume</v>
          </cell>
          <cell r="AE704">
            <v>16903.3</v>
          </cell>
          <cell r="AF704">
            <v>16903.3</v>
          </cell>
        </row>
        <row r="705">
          <cell r="N705" t="str">
            <v>'19'</v>
          </cell>
          <cell r="O705" t="str">
            <v>425</v>
          </cell>
          <cell r="P705">
            <v>425.1</v>
          </cell>
          <cell r="R705" t="str">
            <v>CUSTOMER CHARGE</v>
          </cell>
          <cell r="S705">
            <v>2000</v>
          </cell>
          <cell r="X705" t="str">
            <v>451</v>
          </cell>
          <cell r="Z705" t="str">
            <v>01</v>
          </cell>
          <cell r="AB705" t="str">
            <v>Actual Head Block Charge</v>
          </cell>
          <cell r="AE705">
            <v>1907.02</v>
          </cell>
          <cell r="AF705">
            <v>1907.02</v>
          </cell>
        </row>
        <row r="706">
          <cell r="N706" t="str">
            <v>'19'</v>
          </cell>
          <cell r="O706" t="str">
            <v>425</v>
          </cell>
          <cell r="P706">
            <v>425.1</v>
          </cell>
          <cell r="R706" t="str">
            <v>COMMODITY VARIANCE</v>
          </cell>
          <cell r="S706">
            <v>3179.27</v>
          </cell>
          <cell r="X706" t="str">
            <v>451</v>
          </cell>
          <cell r="Z706" t="str">
            <v>01</v>
          </cell>
          <cell r="AB706" t="str">
            <v>Actual Enrgy Effcy Sur-Chg</v>
          </cell>
          <cell r="AE706">
            <v>58.01</v>
          </cell>
          <cell r="AF706">
            <v>58.01</v>
          </cell>
        </row>
        <row r="707">
          <cell r="N707" t="str">
            <v>'19'</v>
          </cell>
          <cell r="O707" t="str">
            <v>425</v>
          </cell>
          <cell r="P707">
            <v>425.1</v>
          </cell>
          <cell r="R707" t="str">
            <v>DEMAND VARIANCE</v>
          </cell>
          <cell r="S707">
            <v>3271.3</v>
          </cell>
          <cell r="X707" t="str">
            <v>451</v>
          </cell>
          <cell r="Z707" t="str">
            <v>01</v>
          </cell>
          <cell r="AB707" t="str">
            <v>Actual IN Util Receipt Tax</v>
          </cell>
          <cell r="AE707">
            <v>212.07</v>
          </cell>
          <cell r="AF707">
            <v>212.07</v>
          </cell>
        </row>
        <row r="708">
          <cell r="N708" t="str">
            <v>'19'</v>
          </cell>
          <cell r="O708" t="str">
            <v>425</v>
          </cell>
          <cell r="P708">
            <v>425.1</v>
          </cell>
          <cell r="R708" t="str">
            <v>DISTRIBUTION CHARGE</v>
          </cell>
          <cell r="S708">
            <v>7015.41</v>
          </cell>
          <cell r="X708" t="str">
            <v>451</v>
          </cell>
          <cell r="Z708" t="str">
            <v>01</v>
          </cell>
          <cell r="AB708" t="str">
            <v>Actual Program Fee</v>
          </cell>
          <cell r="AE708">
            <v>1374.71</v>
          </cell>
          <cell r="AF708">
            <v>1374.71</v>
          </cell>
        </row>
        <row r="709">
          <cell r="N709" t="str">
            <v>'19'</v>
          </cell>
          <cell r="O709" t="str">
            <v>425</v>
          </cell>
          <cell r="P709">
            <v>425.1</v>
          </cell>
          <cell r="R709" t="str">
            <v>ENERGY EFFICIENCY SURCHARGE</v>
          </cell>
          <cell r="S709">
            <v>0</v>
          </cell>
          <cell r="X709" t="str">
            <v>451</v>
          </cell>
          <cell r="Z709" t="str">
            <v>01</v>
          </cell>
          <cell r="AB709" t="str">
            <v>Actual Commodity Variance</v>
          </cell>
          <cell r="AE709">
            <v>214.99</v>
          </cell>
          <cell r="AF709">
            <v>214.99</v>
          </cell>
        </row>
        <row r="710">
          <cell r="N710" t="str">
            <v>'19'</v>
          </cell>
          <cell r="O710" t="str">
            <v>425</v>
          </cell>
          <cell r="P710">
            <v>425.1</v>
          </cell>
          <cell r="R710" t="str">
            <v>INDIANA UTILITY RECEIPTS TAX</v>
          </cell>
          <cell r="S710">
            <v>979.25</v>
          </cell>
          <cell r="X710" t="str">
            <v>451</v>
          </cell>
          <cell r="Z710" t="str">
            <v>01</v>
          </cell>
          <cell r="AB710" t="str">
            <v>Actual Demand Variance</v>
          </cell>
          <cell r="AE710">
            <v>-185.51</v>
          </cell>
          <cell r="AF710">
            <v>-185.51</v>
          </cell>
        </row>
        <row r="711">
          <cell r="N711" t="str">
            <v>'19'</v>
          </cell>
          <cell r="O711" t="str">
            <v>425</v>
          </cell>
          <cell r="P711">
            <v>425.1</v>
          </cell>
          <cell r="R711" t="str">
            <v>INTER PIPE TRANS AND STOR CHRG</v>
          </cell>
          <cell r="S711">
            <v>12599.58</v>
          </cell>
          <cell r="X711" t="str">
            <v>451</v>
          </cell>
          <cell r="Z711" t="str">
            <v>01</v>
          </cell>
          <cell r="AB711" t="str">
            <v>Actual Refund</v>
          </cell>
          <cell r="AE711">
            <v>-59.03</v>
          </cell>
          <cell r="AF711">
            <v>-59.03</v>
          </cell>
        </row>
        <row r="712">
          <cell r="N712" t="str">
            <v>'19'</v>
          </cell>
          <cell r="O712" t="str">
            <v>425</v>
          </cell>
          <cell r="P712">
            <v>425.1</v>
          </cell>
          <cell r="R712" t="str">
            <v>REFUNDS</v>
          </cell>
          <cell r="S712">
            <v>-565.61</v>
          </cell>
          <cell r="X712" t="str">
            <v>451</v>
          </cell>
          <cell r="Z712" t="str">
            <v>01</v>
          </cell>
          <cell r="AB712" t="str">
            <v>Actual Bad Debt Year 1</v>
          </cell>
          <cell r="AE712">
            <v>4.38</v>
          </cell>
          <cell r="AF712">
            <v>4.38</v>
          </cell>
        </row>
        <row r="713">
          <cell r="N713" t="str">
            <v>'19'</v>
          </cell>
          <cell r="O713" t="str">
            <v>425</v>
          </cell>
          <cell r="P713">
            <v>425.1</v>
          </cell>
          <cell r="R713" t="str">
            <v>GAS SUPPLY CHARGE</v>
          </cell>
          <cell r="S713">
            <v>44189.46</v>
          </cell>
          <cell r="X713" t="str">
            <v>451</v>
          </cell>
          <cell r="Z713" t="str">
            <v>01</v>
          </cell>
          <cell r="AB713" t="str">
            <v>Actual Bad Debt Year 2</v>
          </cell>
          <cell r="AE713">
            <v>5.91</v>
          </cell>
          <cell r="AF713">
            <v>5.91</v>
          </cell>
        </row>
        <row r="714">
          <cell r="N714" t="str">
            <v>'19'</v>
          </cell>
          <cell r="O714" t="str">
            <v>425</v>
          </cell>
          <cell r="P714">
            <v>425.1</v>
          </cell>
          <cell r="R714" t="str">
            <v>UNIVERSAL SERVICE RIDER</v>
          </cell>
          <cell r="S714">
            <v>240.69</v>
          </cell>
          <cell r="X714" t="str">
            <v>451</v>
          </cell>
          <cell r="Z714" t="str">
            <v>01</v>
          </cell>
          <cell r="AB714" t="str">
            <v>Actual Pipeline/Trans/Stor</v>
          </cell>
          <cell r="AE714">
            <v>1399.44</v>
          </cell>
          <cell r="AF714">
            <v>1399.44</v>
          </cell>
        </row>
        <row r="715">
          <cell r="N715" t="str">
            <v>'19'</v>
          </cell>
          <cell r="O715" t="str">
            <v>425</v>
          </cell>
          <cell r="P715">
            <v>425.2</v>
          </cell>
          <cell r="R715" t="str">
            <v>BAD DEBT TRACKER</v>
          </cell>
          <cell r="S715">
            <v>3955.44</v>
          </cell>
          <cell r="X715" t="str">
            <v>451</v>
          </cell>
          <cell r="Z715" t="str">
            <v>01</v>
          </cell>
          <cell r="AB715" t="str">
            <v>Actual Universl Service Rider</v>
          </cell>
          <cell r="AE715">
            <v>67.63</v>
          </cell>
          <cell r="AF715">
            <v>67.63</v>
          </cell>
        </row>
        <row r="716">
          <cell r="N716" t="str">
            <v>'19'</v>
          </cell>
          <cell r="O716" t="str">
            <v>425</v>
          </cell>
          <cell r="P716">
            <v>425.2</v>
          </cell>
          <cell r="R716" t="str">
            <v>CUSTOMER CHARGE</v>
          </cell>
          <cell r="S716">
            <v>13933.33</v>
          </cell>
          <cell r="X716" t="str">
            <v>451</v>
          </cell>
          <cell r="Z716" t="str">
            <v>01</v>
          </cell>
          <cell r="AB716" t="str">
            <v>Termination Fees</v>
          </cell>
          <cell r="AE716">
            <v>-96.81</v>
          </cell>
          <cell r="AF716">
            <v>-96.81</v>
          </cell>
        </row>
        <row r="717">
          <cell r="N717" t="str">
            <v>'19'</v>
          </cell>
          <cell r="O717" t="str">
            <v>425</v>
          </cell>
          <cell r="P717">
            <v>425.2</v>
          </cell>
          <cell r="R717" t="str">
            <v>COMMODITY VARIANCE</v>
          </cell>
          <cell r="S717">
            <v>36597.21</v>
          </cell>
          <cell r="X717" t="str">
            <v>451</v>
          </cell>
          <cell r="Z717" t="str">
            <v>05</v>
          </cell>
          <cell r="AB717" t="str">
            <v>Forecast Volume</v>
          </cell>
          <cell r="AE717">
            <v>4668</v>
          </cell>
          <cell r="AF717">
            <v>4668</v>
          </cell>
        </row>
        <row r="718">
          <cell r="N718" t="str">
            <v>'19'</v>
          </cell>
          <cell r="O718" t="str">
            <v>425</v>
          </cell>
          <cell r="P718">
            <v>425.2</v>
          </cell>
          <cell r="R718" t="str">
            <v>DEMAND VARIANCE</v>
          </cell>
          <cell r="S718">
            <v>37444.28</v>
          </cell>
          <cell r="X718" t="str">
            <v>451</v>
          </cell>
          <cell r="Z718" t="str">
            <v>05</v>
          </cell>
          <cell r="AB718" t="str">
            <v>Forecast Customer Charge</v>
          </cell>
          <cell r="AE718">
            <v>352</v>
          </cell>
          <cell r="AF718">
            <v>352</v>
          </cell>
        </row>
        <row r="719">
          <cell r="N719" t="str">
            <v>'19'</v>
          </cell>
          <cell r="O719" t="str">
            <v>425</v>
          </cell>
          <cell r="P719">
            <v>425.2</v>
          </cell>
          <cell r="R719" t="str">
            <v>DISTRIBUTION CHARGE</v>
          </cell>
          <cell r="S719">
            <v>77306.47</v>
          </cell>
          <cell r="X719" t="str">
            <v>451</v>
          </cell>
          <cell r="Z719" t="str">
            <v>05</v>
          </cell>
          <cell r="AB719" t="str">
            <v>Forecast Head Block Volume</v>
          </cell>
          <cell r="AE719">
            <v>4668</v>
          </cell>
          <cell r="AF719">
            <v>4668</v>
          </cell>
        </row>
        <row r="720">
          <cell r="N720" t="str">
            <v>'19'</v>
          </cell>
          <cell r="O720" t="str">
            <v>425</v>
          </cell>
          <cell r="P720">
            <v>425.2</v>
          </cell>
          <cell r="R720" t="str">
            <v>ENERGY EFFICIENCY SURCHARGE</v>
          </cell>
          <cell r="S720">
            <v>0</v>
          </cell>
          <cell r="X720" t="str">
            <v>451</v>
          </cell>
          <cell r="Z720" t="str">
            <v>05</v>
          </cell>
          <cell r="AB720" t="str">
            <v>Forecast Head Block Charge</v>
          </cell>
          <cell r="AE720">
            <v>526.66</v>
          </cell>
          <cell r="AF720">
            <v>526.66</v>
          </cell>
        </row>
        <row r="721">
          <cell r="N721" t="str">
            <v>'19'</v>
          </cell>
          <cell r="O721" t="str">
            <v>425</v>
          </cell>
          <cell r="P721">
            <v>425.2</v>
          </cell>
          <cell r="R721" t="str">
            <v>INDIANA UTILITY RECEIPTS TAX</v>
          </cell>
          <cell r="S721">
            <v>11166.61</v>
          </cell>
          <cell r="X721" t="str">
            <v>451</v>
          </cell>
          <cell r="Z721" t="str">
            <v>05</v>
          </cell>
          <cell r="AB721" t="str">
            <v>Forecast Base Commodity Charge</v>
          </cell>
          <cell r="AE721">
            <v>2446.59</v>
          </cell>
          <cell r="AF721">
            <v>2446.59</v>
          </cell>
        </row>
        <row r="722">
          <cell r="N722" t="str">
            <v>'19'</v>
          </cell>
          <cell r="O722" t="str">
            <v>425</v>
          </cell>
          <cell r="P722">
            <v>425.2</v>
          </cell>
          <cell r="R722" t="str">
            <v>INTER PIPE TRANS AND STOR CHRG</v>
          </cell>
          <cell r="S722">
            <v>142785.09</v>
          </cell>
          <cell r="X722" t="str">
            <v>451</v>
          </cell>
          <cell r="Z722" t="str">
            <v>05</v>
          </cell>
          <cell r="AB722" t="str">
            <v>Forecast Enrgy Effcy Sur-Chg</v>
          </cell>
          <cell r="AE722">
            <v>15.96</v>
          </cell>
          <cell r="AF722">
            <v>15.96</v>
          </cell>
        </row>
        <row r="723">
          <cell r="N723" t="str">
            <v>'19'</v>
          </cell>
          <cell r="O723" t="str">
            <v>425</v>
          </cell>
          <cell r="P723">
            <v>425.2</v>
          </cell>
          <cell r="R723" t="str">
            <v>REFUNDS</v>
          </cell>
          <cell r="S723">
            <v>-6409.68</v>
          </cell>
          <cell r="X723" t="str">
            <v>451</v>
          </cell>
          <cell r="Z723" t="str">
            <v>05</v>
          </cell>
          <cell r="AB723" t="str">
            <v>Forecast In Util Receipt Tax</v>
          </cell>
          <cell r="AE723">
            <v>59.03</v>
          </cell>
          <cell r="AF723">
            <v>59.03</v>
          </cell>
        </row>
        <row r="724">
          <cell r="N724" t="str">
            <v>'19'</v>
          </cell>
          <cell r="O724" t="str">
            <v>425</v>
          </cell>
          <cell r="P724">
            <v>425.2</v>
          </cell>
          <cell r="R724" t="str">
            <v>GAS SUPPLY CHARGE</v>
          </cell>
          <cell r="S724">
            <v>504142.51</v>
          </cell>
          <cell r="X724" t="str">
            <v>451</v>
          </cell>
          <cell r="Z724" t="str">
            <v>05</v>
          </cell>
          <cell r="AB724" t="str">
            <v>Forecast Program Fee</v>
          </cell>
          <cell r="AE724">
            <v>375.99</v>
          </cell>
          <cell r="AF724">
            <v>375.99</v>
          </cell>
        </row>
        <row r="725">
          <cell r="N725" t="str">
            <v>'19'</v>
          </cell>
          <cell r="O725" t="str">
            <v>425</v>
          </cell>
          <cell r="P725">
            <v>425.2</v>
          </cell>
          <cell r="R725" t="str">
            <v>UNIVERSAL SERVICE RIDER</v>
          </cell>
          <cell r="S725">
            <v>2727.51</v>
          </cell>
          <cell r="X725" t="str">
            <v>451</v>
          </cell>
          <cell r="Z725" t="str">
            <v>05</v>
          </cell>
          <cell r="AB725" t="str">
            <v>Forecast Commodity Variance</v>
          </cell>
          <cell r="AE725">
            <v>140.55000000000001</v>
          </cell>
          <cell r="AF725">
            <v>140.55000000000001</v>
          </cell>
        </row>
        <row r="726">
          <cell r="N726" t="str">
            <v>'19'</v>
          </cell>
          <cell r="O726" t="str">
            <v>451</v>
          </cell>
          <cell r="P726">
            <v>451.3</v>
          </cell>
          <cell r="R726" t="str">
            <v>WW MONTHLY CHARGE</v>
          </cell>
          <cell r="S726">
            <v>1195.6600000000001</v>
          </cell>
          <cell r="X726" t="str">
            <v>451</v>
          </cell>
          <cell r="Z726" t="str">
            <v>05</v>
          </cell>
          <cell r="AB726" t="str">
            <v>Forecast Demand Variance</v>
          </cell>
          <cell r="AE726">
            <v>-59.45</v>
          </cell>
          <cell r="AF726">
            <v>-59.45</v>
          </cell>
        </row>
        <row r="727">
          <cell r="N727" t="str">
            <v>'21'</v>
          </cell>
          <cell r="O727" t="str">
            <v>334</v>
          </cell>
          <cell r="P727">
            <v>334.7</v>
          </cell>
          <cell r="R727" t="str">
            <v>CUSTOMER CHARGE</v>
          </cell>
          <cell r="S727">
            <v>1050</v>
          </cell>
          <cell r="X727" t="str">
            <v>451</v>
          </cell>
          <cell r="Z727" t="str">
            <v>05</v>
          </cell>
          <cell r="AB727" t="str">
            <v>Forecast Refund</v>
          </cell>
          <cell r="AE727">
            <v>-17.02</v>
          </cell>
          <cell r="AF727">
            <v>-17.02</v>
          </cell>
        </row>
        <row r="728">
          <cell r="N728" t="str">
            <v>'21'</v>
          </cell>
          <cell r="O728" t="str">
            <v>334</v>
          </cell>
          <cell r="P728">
            <v>334.7</v>
          </cell>
          <cell r="R728" t="str">
            <v>ENERGY CHARGE</v>
          </cell>
          <cell r="S728">
            <v>31479.51</v>
          </cell>
          <cell r="X728" t="str">
            <v>451</v>
          </cell>
          <cell r="Z728" t="str">
            <v>05</v>
          </cell>
          <cell r="AB728" t="str">
            <v>Forecast Bad Debt Year 1</v>
          </cell>
          <cell r="AE728">
            <v>2.78</v>
          </cell>
          <cell r="AF728">
            <v>2.78</v>
          </cell>
        </row>
        <row r="729">
          <cell r="N729" t="str">
            <v>'21'</v>
          </cell>
          <cell r="O729" t="str">
            <v>334</v>
          </cell>
          <cell r="P729">
            <v>334.7</v>
          </cell>
          <cell r="R729" t="str">
            <v>ENERGY COST ADJUSTMENT CHARGE</v>
          </cell>
          <cell r="S729">
            <v>0</v>
          </cell>
          <cell r="X729" t="str">
            <v>451</v>
          </cell>
          <cell r="Z729" t="str">
            <v>05</v>
          </cell>
          <cell r="AB729" t="str">
            <v>Forecast Bad Debt Year 2</v>
          </cell>
          <cell r="AE729">
            <v>0.03</v>
          </cell>
          <cell r="AF729">
            <v>0.03</v>
          </cell>
        </row>
        <row r="730">
          <cell r="N730" t="str">
            <v>'21'</v>
          </cell>
          <cell r="O730" t="str">
            <v>334</v>
          </cell>
          <cell r="P730">
            <v>334.7</v>
          </cell>
          <cell r="R730" t="str">
            <v>INDIANA UTILITY RECEIPTS TAX</v>
          </cell>
          <cell r="S730">
            <v>440.72</v>
          </cell>
          <cell r="X730" t="str">
            <v>451</v>
          </cell>
          <cell r="Z730" t="str">
            <v>05</v>
          </cell>
          <cell r="AB730" t="str">
            <v>Forecast Pipeline/Trans/Stor</v>
          </cell>
          <cell r="AE730">
            <v>414.13</v>
          </cell>
          <cell r="AF730">
            <v>414.13</v>
          </cell>
        </row>
        <row r="731">
          <cell r="N731" t="str">
            <v>'21'</v>
          </cell>
          <cell r="O731" t="str">
            <v>334</v>
          </cell>
          <cell r="P731">
            <v>334.7</v>
          </cell>
          <cell r="R731" t="str">
            <v>PURCHASED POWER TRACKING CHRG</v>
          </cell>
          <cell r="S731">
            <v>0</v>
          </cell>
          <cell r="X731" t="str">
            <v>451</v>
          </cell>
          <cell r="Z731" t="str">
            <v>05</v>
          </cell>
          <cell r="AB731" t="str">
            <v>Forecast Universl Service Ride</v>
          </cell>
          <cell r="AE731">
            <v>18.66</v>
          </cell>
          <cell r="AF731">
            <v>18.66</v>
          </cell>
        </row>
        <row r="732">
          <cell r="N732" t="str">
            <v>'21'</v>
          </cell>
          <cell r="O732" t="str">
            <v>334</v>
          </cell>
          <cell r="P732">
            <v>334.7</v>
          </cell>
          <cell r="R732" t="str">
            <v>TRANSITION COST SURCHARGE ADJ</v>
          </cell>
          <cell r="S732">
            <v>0</v>
          </cell>
          <cell r="X732" t="str">
            <v>451</v>
          </cell>
          <cell r="Z732" t="str">
            <v>05</v>
          </cell>
          <cell r="AB732" t="str">
            <v>Fixed Monthly Bill</v>
          </cell>
          <cell r="AE732">
            <v>2280.36</v>
          </cell>
          <cell r="AF732">
            <v>2280.36</v>
          </cell>
        </row>
        <row r="733">
          <cell r="N733" t="str">
            <v>'21'</v>
          </cell>
          <cell r="O733" t="str">
            <v>334</v>
          </cell>
          <cell r="P733">
            <v>334.7</v>
          </cell>
          <cell r="R733" t="str">
            <v>UNIVERSAL SERVICE RIDER MTHLY</v>
          </cell>
          <cell r="S733">
            <v>90</v>
          </cell>
          <cell r="X733" t="str">
            <v>451</v>
          </cell>
          <cell r="Z733" t="str">
            <v>05</v>
          </cell>
          <cell r="AB733" t="str">
            <v>Accrued Revenue</v>
          </cell>
          <cell r="AE733">
            <v>1995.42</v>
          </cell>
          <cell r="AF733">
            <v>1995.42</v>
          </cell>
        </row>
        <row r="734">
          <cell r="N734" t="str">
            <v>'21'</v>
          </cell>
          <cell r="O734" t="str">
            <v>334</v>
          </cell>
          <cell r="P734">
            <v>334.7</v>
          </cell>
          <cell r="R734" t="str">
            <v>WINTER WARMTH ASSIST FUND CHRG</v>
          </cell>
          <cell r="S734">
            <v>0</v>
          </cell>
          <cell r="X734" t="str">
            <v>451</v>
          </cell>
          <cell r="Z734" t="str">
            <v>05</v>
          </cell>
          <cell r="AB734" t="str">
            <v>Actual Volume</v>
          </cell>
          <cell r="AE734">
            <v>4485</v>
          </cell>
          <cell r="AF734">
            <v>4485</v>
          </cell>
        </row>
        <row r="735">
          <cell r="N735" t="str">
            <v>'22'</v>
          </cell>
          <cell r="O735" t="str">
            <v>334</v>
          </cell>
          <cell r="P735">
            <v>334.7</v>
          </cell>
          <cell r="R735" t="str">
            <v>CUSTOMER CHARGE</v>
          </cell>
          <cell r="S735">
            <v>350</v>
          </cell>
          <cell r="X735" t="str">
            <v>451</v>
          </cell>
          <cell r="Z735" t="str">
            <v>05</v>
          </cell>
          <cell r="AB735" t="str">
            <v>Actual Base Commodity Charge</v>
          </cell>
          <cell r="AE735">
            <v>2349.7600000000002</v>
          </cell>
          <cell r="AF735">
            <v>2349.7600000000002</v>
          </cell>
        </row>
        <row r="736">
          <cell r="N736" t="str">
            <v>'22'</v>
          </cell>
          <cell r="O736" t="str">
            <v>334</v>
          </cell>
          <cell r="P736">
            <v>334.7</v>
          </cell>
          <cell r="R736" t="str">
            <v>ENERGY CHARGE</v>
          </cell>
          <cell r="S736">
            <v>282.51</v>
          </cell>
          <cell r="X736" t="str">
            <v>451</v>
          </cell>
          <cell r="Z736" t="str">
            <v>05</v>
          </cell>
          <cell r="AB736" t="str">
            <v>Actual Customer Charge</v>
          </cell>
          <cell r="AE736">
            <v>352</v>
          </cell>
          <cell r="AF736">
            <v>352</v>
          </cell>
        </row>
        <row r="737">
          <cell r="N737" t="str">
            <v>'22'</v>
          </cell>
          <cell r="O737" t="str">
            <v>334</v>
          </cell>
          <cell r="P737">
            <v>334.7</v>
          </cell>
          <cell r="R737" t="str">
            <v>ENERGY COST ADJUSTMENT CHARGE</v>
          </cell>
          <cell r="S737">
            <v>0</v>
          </cell>
          <cell r="X737" t="str">
            <v>451</v>
          </cell>
          <cell r="Z737" t="str">
            <v>05</v>
          </cell>
          <cell r="AB737" t="str">
            <v>Actual Head Block Volume</v>
          </cell>
          <cell r="AE737">
            <v>4485</v>
          </cell>
          <cell r="AF737">
            <v>4485</v>
          </cell>
        </row>
        <row r="738">
          <cell r="N738" t="str">
            <v>'22'</v>
          </cell>
          <cell r="O738" t="str">
            <v>334</v>
          </cell>
          <cell r="P738">
            <v>334.7</v>
          </cell>
          <cell r="R738" t="str">
            <v>INDIANA UTILITY RECEIPTS TAX</v>
          </cell>
          <cell r="S738">
            <v>3.96</v>
          </cell>
          <cell r="X738" t="str">
            <v>451</v>
          </cell>
          <cell r="Z738" t="str">
            <v>05</v>
          </cell>
          <cell r="AB738" t="str">
            <v>Actual Head Block Charge</v>
          </cell>
          <cell r="AE738">
            <v>505.99</v>
          </cell>
          <cell r="AF738">
            <v>505.99</v>
          </cell>
        </row>
        <row r="739">
          <cell r="N739" t="str">
            <v>'22'</v>
          </cell>
          <cell r="O739" t="str">
            <v>334</v>
          </cell>
          <cell r="P739">
            <v>334.7</v>
          </cell>
          <cell r="R739" t="str">
            <v>PURCHASED POWER TRACKING CHRG</v>
          </cell>
          <cell r="S739">
            <v>0</v>
          </cell>
          <cell r="X739" t="str">
            <v>451</v>
          </cell>
          <cell r="Z739" t="str">
            <v>05</v>
          </cell>
          <cell r="AB739" t="str">
            <v>Actual Enrgy Effcy Sur-Chg</v>
          </cell>
          <cell r="AE739">
            <v>15.33</v>
          </cell>
          <cell r="AF739">
            <v>15.33</v>
          </cell>
        </row>
        <row r="740">
          <cell r="N740" t="str">
            <v>'22'</v>
          </cell>
          <cell r="O740" t="str">
            <v>334</v>
          </cell>
          <cell r="P740">
            <v>334.7</v>
          </cell>
          <cell r="R740" t="str">
            <v>TRANSITION COST SURCHARGE ADJ</v>
          </cell>
          <cell r="S740">
            <v>0</v>
          </cell>
          <cell r="X740" t="str">
            <v>451</v>
          </cell>
          <cell r="Z740" t="str">
            <v>05</v>
          </cell>
          <cell r="AB740" t="str">
            <v>Actual IN Util Receipt Tax</v>
          </cell>
          <cell r="AE740">
            <v>56.91</v>
          </cell>
          <cell r="AF740">
            <v>56.91</v>
          </cell>
        </row>
        <row r="741">
          <cell r="N741" t="str">
            <v>'22'</v>
          </cell>
          <cell r="O741" t="str">
            <v>334</v>
          </cell>
          <cell r="P741">
            <v>334.7</v>
          </cell>
          <cell r="R741" t="str">
            <v>UNIVERSAL SERVICE RIDER MTHLY</v>
          </cell>
          <cell r="S741">
            <v>30</v>
          </cell>
          <cell r="X741" t="str">
            <v>451</v>
          </cell>
          <cell r="Z741" t="str">
            <v>05</v>
          </cell>
          <cell r="AB741" t="str">
            <v>Actual Program Fee</v>
          </cell>
          <cell r="AE741">
            <v>362.48</v>
          </cell>
          <cell r="AF741">
            <v>362.48</v>
          </cell>
        </row>
        <row r="742">
          <cell r="N742" t="str">
            <v>'22'</v>
          </cell>
          <cell r="O742" t="str">
            <v>334</v>
          </cell>
          <cell r="P742">
            <v>334.7</v>
          </cell>
          <cell r="R742" t="str">
            <v>WINTER WARMTH ASSIST FUND CHRG</v>
          </cell>
          <cell r="S742">
            <v>0</v>
          </cell>
          <cell r="X742" t="str">
            <v>451</v>
          </cell>
          <cell r="Z742" t="str">
            <v>05</v>
          </cell>
          <cell r="AB742" t="str">
            <v>Actual Commodity Variance</v>
          </cell>
          <cell r="AE742">
            <v>132.38</v>
          </cell>
          <cell r="AF742">
            <v>132.38</v>
          </cell>
        </row>
        <row r="743">
          <cell r="N743" t="str">
            <v>'24'</v>
          </cell>
          <cell r="O743" t="str">
            <v>342</v>
          </cell>
          <cell r="P743">
            <v>342.1</v>
          </cell>
          <cell r="R743" t="str">
            <v>CUSTOMER CHARGE</v>
          </cell>
          <cell r="S743">
            <v>200</v>
          </cell>
          <cell r="X743" t="str">
            <v>451</v>
          </cell>
          <cell r="Z743" t="str">
            <v>05</v>
          </cell>
          <cell r="AB743" t="str">
            <v>Actual Demand Variance</v>
          </cell>
          <cell r="AE743">
            <v>-55.3</v>
          </cell>
          <cell r="AF743">
            <v>-55.3</v>
          </cell>
        </row>
        <row r="744">
          <cell r="N744" t="str">
            <v>'24'</v>
          </cell>
          <cell r="O744" t="str">
            <v>342</v>
          </cell>
          <cell r="P744">
            <v>342.1</v>
          </cell>
          <cell r="R744" t="str">
            <v>GAS STORAGE RESERVATION CHARGE</v>
          </cell>
          <cell r="S744">
            <v>84456.6</v>
          </cell>
          <cell r="X744" t="str">
            <v>451</v>
          </cell>
          <cell r="Z744" t="str">
            <v>05</v>
          </cell>
          <cell r="AB744" t="str">
            <v>Actual Refund</v>
          </cell>
          <cell r="AE744">
            <v>-16.38</v>
          </cell>
          <cell r="AF744">
            <v>-16.38</v>
          </cell>
        </row>
        <row r="745">
          <cell r="N745" t="str">
            <v>'24'</v>
          </cell>
          <cell r="O745" t="str">
            <v>342</v>
          </cell>
          <cell r="P745">
            <v>342.2</v>
          </cell>
          <cell r="R745" t="str">
            <v>GAS STORAGE INJECTION CHARGE</v>
          </cell>
          <cell r="S745">
            <v>0</v>
          </cell>
          <cell r="X745" t="str">
            <v>451</v>
          </cell>
          <cell r="Z745" t="str">
            <v>05</v>
          </cell>
          <cell r="AB745" t="str">
            <v>Actual Bad Debt Year 1</v>
          </cell>
          <cell r="AE745">
            <v>2.58</v>
          </cell>
          <cell r="AF745">
            <v>2.58</v>
          </cell>
        </row>
        <row r="746">
          <cell r="N746" t="str">
            <v>'24'</v>
          </cell>
          <cell r="O746" t="str">
            <v>342</v>
          </cell>
          <cell r="P746">
            <v>342.2</v>
          </cell>
          <cell r="R746" t="str">
            <v>GAS STORAGE REINJECTION CHARGE</v>
          </cell>
          <cell r="S746">
            <v>0</v>
          </cell>
          <cell r="X746" t="str">
            <v>451</v>
          </cell>
          <cell r="Z746" t="str">
            <v>05</v>
          </cell>
          <cell r="AB746" t="str">
            <v>Actual Bad Debt Year 2</v>
          </cell>
          <cell r="AE746">
            <v>7.0000000000000007E-2</v>
          </cell>
          <cell r="AF746">
            <v>7.0000000000000007E-2</v>
          </cell>
        </row>
        <row r="747">
          <cell r="N747" t="str">
            <v>'24'</v>
          </cell>
          <cell r="O747" t="str">
            <v>342</v>
          </cell>
          <cell r="P747">
            <v>342.3</v>
          </cell>
          <cell r="R747" t="str">
            <v>GAS STORAGE WITHDRAWAL CHARGE</v>
          </cell>
          <cell r="S747">
            <v>209683.35</v>
          </cell>
          <cell r="X747" t="str">
            <v>451</v>
          </cell>
          <cell r="Z747" t="str">
            <v>05</v>
          </cell>
          <cell r="AB747" t="str">
            <v>Actual Pipeline/Trans/Stor</v>
          </cell>
          <cell r="AE747">
            <v>397.49</v>
          </cell>
          <cell r="AF747">
            <v>397.49</v>
          </cell>
        </row>
        <row r="748">
          <cell r="N748" t="str">
            <v>'24'</v>
          </cell>
          <cell r="O748" t="str">
            <v>342</v>
          </cell>
          <cell r="P748">
            <v>342.4</v>
          </cell>
          <cell r="R748" t="str">
            <v>GAS STORAGE WITHDRAWAL CHARGE</v>
          </cell>
          <cell r="S748">
            <v>0</v>
          </cell>
          <cell r="X748" t="str">
            <v>451</v>
          </cell>
          <cell r="Z748" t="str">
            <v>05</v>
          </cell>
          <cell r="AB748" t="str">
            <v>Actual Universl Service Rider</v>
          </cell>
          <cell r="AE748">
            <v>17.920000000000002</v>
          </cell>
          <cell r="AF748">
            <v>17.920000000000002</v>
          </cell>
        </row>
        <row r="749">
          <cell r="N749" t="str">
            <v>'24'</v>
          </cell>
          <cell r="O749" t="str">
            <v>342</v>
          </cell>
          <cell r="P749">
            <v>342.5</v>
          </cell>
          <cell r="R749" t="str">
            <v>GAS STORAGE WITHDRAWAL CHARGE</v>
          </cell>
          <cell r="S749">
            <v>0</v>
          </cell>
          <cell r="X749" t="str">
            <v>451</v>
          </cell>
          <cell r="Z749" t="str">
            <v>05</v>
          </cell>
          <cell r="AB749" t="str">
            <v>Low Income Discount Tier 1</v>
          </cell>
          <cell r="AE749">
            <v>-6.67</v>
          </cell>
          <cell r="AF749">
            <v>-6.67</v>
          </cell>
        </row>
        <row r="750">
          <cell r="N750" t="str">
            <v>'25'</v>
          </cell>
          <cell r="O750" t="str">
            <v>428</v>
          </cell>
          <cell r="P750">
            <v>428.4</v>
          </cell>
          <cell r="R750" t="str">
            <v>GASTRN DAILY BALANCING CHARGE</v>
          </cell>
          <cell r="S750">
            <v>4089.11</v>
          </cell>
          <cell r="X750" t="str">
            <v>451</v>
          </cell>
          <cell r="Z750" t="str">
            <v>05</v>
          </cell>
          <cell r="AB750" t="str">
            <v>Low Income Discount Tier 2</v>
          </cell>
          <cell r="AE750">
            <v>-212.43</v>
          </cell>
          <cell r="AF750">
            <v>-212.43</v>
          </cell>
        </row>
        <row r="751">
          <cell r="N751" t="str">
            <v>'25'</v>
          </cell>
          <cell r="O751" t="str">
            <v>428</v>
          </cell>
          <cell r="P751">
            <v>428.4</v>
          </cell>
          <cell r="R751" t="str">
            <v>GASTRN BALANCING SERVICE CHARG</v>
          </cell>
          <cell r="S751">
            <v>9275</v>
          </cell>
          <cell r="X751" t="str">
            <v>451</v>
          </cell>
          <cell r="Z751" t="str">
            <v>05</v>
          </cell>
          <cell r="AB751" t="str">
            <v>Low Income Discount Tier 3</v>
          </cell>
          <cell r="AE751">
            <v>-300.99</v>
          </cell>
          <cell r="AF751">
            <v>-300.99</v>
          </cell>
        </row>
        <row r="752">
          <cell r="N752" t="str">
            <v>'25'</v>
          </cell>
          <cell r="O752" t="str">
            <v>428</v>
          </cell>
          <cell r="P752">
            <v>428.4</v>
          </cell>
          <cell r="R752" t="str">
            <v>GASTRN BALANCING CAPACITY CHAR</v>
          </cell>
          <cell r="S752">
            <v>14430</v>
          </cell>
          <cell r="X752" t="str">
            <v>451</v>
          </cell>
          <cell r="Z752" t="str">
            <v>05</v>
          </cell>
          <cell r="AB752" t="str">
            <v>Termination Fees</v>
          </cell>
          <cell r="AE752">
            <v>0</v>
          </cell>
          <cell r="AF752">
            <v>0</v>
          </cell>
        </row>
        <row r="753">
          <cell r="N753" t="str">
            <v>'25'</v>
          </cell>
          <cell r="O753" t="str">
            <v>428</v>
          </cell>
          <cell r="P753">
            <v>428.4</v>
          </cell>
          <cell r="R753" t="str">
            <v>GASTRN IMBAL EXCHANGE CHARGE</v>
          </cell>
          <cell r="S753">
            <v>0</v>
          </cell>
          <cell r="X753" t="str">
            <v>311</v>
          </cell>
          <cell r="Z753" t="str">
            <v>31</v>
          </cell>
          <cell r="AB753" t="str">
            <v>Forecast Volume</v>
          </cell>
          <cell r="AE753">
            <v>94</v>
          </cell>
          <cell r="AF753">
            <v>94</v>
          </cell>
        </row>
        <row r="754">
          <cell r="N754" t="str">
            <v>'25'</v>
          </cell>
          <cell r="O754" t="str">
            <v>428</v>
          </cell>
          <cell r="P754">
            <v>428.4</v>
          </cell>
          <cell r="R754" t="str">
            <v>GASTRN NOM EXCHANGE CHARGE</v>
          </cell>
          <cell r="S754">
            <v>260</v>
          </cell>
          <cell r="X754" t="str">
            <v>311</v>
          </cell>
          <cell r="Z754" t="str">
            <v>31</v>
          </cell>
          <cell r="AB754" t="str">
            <v>Forecast Pipeline Charge</v>
          </cell>
          <cell r="AE754">
            <v>5.36</v>
          </cell>
          <cell r="AF754">
            <v>5.36</v>
          </cell>
        </row>
        <row r="755">
          <cell r="N755" t="str">
            <v>'25'</v>
          </cell>
          <cell r="O755" t="str">
            <v>428</v>
          </cell>
          <cell r="P755">
            <v>428.5</v>
          </cell>
          <cell r="R755" t="str">
            <v>GASTRN DAILY BALANCING CHARGE</v>
          </cell>
          <cell r="S755">
            <v>8205.52</v>
          </cell>
          <cell r="X755" t="str">
            <v>311</v>
          </cell>
          <cell r="Z755" t="str">
            <v>31</v>
          </cell>
          <cell r="AB755" t="str">
            <v>Forecast Stor Trans Charge</v>
          </cell>
          <cell r="AE755">
            <v>3.93</v>
          </cell>
          <cell r="AF755">
            <v>3.93</v>
          </cell>
        </row>
        <row r="756">
          <cell r="N756" t="str">
            <v>'25'</v>
          </cell>
          <cell r="O756" t="str">
            <v>428</v>
          </cell>
          <cell r="P756">
            <v>428.5</v>
          </cell>
          <cell r="R756" t="str">
            <v>GASTRN BALANCING SERVICE CHARG</v>
          </cell>
          <cell r="S756">
            <v>6600</v>
          </cell>
          <cell r="X756" t="str">
            <v>311</v>
          </cell>
          <cell r="Z756" t="str">
            <v>31</v>
          </cell>
          <cell r="AB756" t="str">
            <v>Forecast GCAV Charge</v>
          </cell>
          <cell r="AE756">
            <v>12.6</v>
          </cell>
          <cell r="AF756">
            <v>12.6</v>
          </cell>
        </row>
        <row r="757">
          <cell r="N757" t="str">
            <v>'25'</v>
          </cell>
          <cell r="O757" t="str">
            <v>428</v>
          </cell>
          <cell r="P757">
            <v>428.5</v>
          </cell>
          <cell r="R757" t="str">
            <v>GASTRN BALANCING CAPACITY CHAR</v>
          </cell>
          <cell r="S757">
            <v>3025</v>
          </cell>
          <cell r="X757" t="str">
            <v>311</v>
          </cell>
          <cell r="Z757" t="str">
            <v>31</v>
          </cell>
          <cell r="AB757" t="str">
            <v>Forecast Base Cmdy Charge</v>
          </cell>
          <cell r="AE757">
            <v>53.58</v>
          </cell>
          <cell r="AF757">
            <v>53.58</v>
          </cell>
        </row>
        <row r="758">
          <cell r="N758" t="str">
            <v>'25'</v>
          </cell>
          <cell r="O758" t="str">
            <v>428</v>
          </cell>
          <cell r="P758">
            <v>428.5</v>
          </cell>
          <cell r="R758" t="str">
            <v>GASTRN NOM EXCHANGE CHARGE</v>
          </cell>
          <cell r="S758">
            <v>340</v>
          </cell>
          <cell r="X758" t="str">
            <v>311</v>
          </cell>
          <cell r="Z758" t="str">
            <v>31</v>
          </cell>
          <cell r="AB758" t="str">
            <v>Forecast Customer Charge</v>
          </cell>
          <cell r="AE758">
            <v>-3.39</v>
          </cell>
          <cell r="AF758">
            <v>-3.39</v>
          </cell>
        </row>
        <row r="759">
          <cell r="N759" t="str">
            <v>'25'</v>
          </cell>
          <cell r="O759" t="str">
            <v>428</v>
          </cell>
          <cell r="P759">
            <v>428.17</v>
          </cell>
          <cell r="R759" t="str">
            <v>CUSTOMER CHARGE</v>
          </cell>
          <cell r="S759">
            <v>550</v>
          </cell>
          <cell r="X759" t="str">
            <v>311</v>
          </cell>
          <cell r="Z759" t="str">
            <v>31</v>
          </cell>
          <cell r="AB759" t="str">
            <v>Forecast Head Block Volume</v>
          </cell>
          <cell r="AE759">
            <v>139</v>
          </cell>
          <cell r="AF759">
            <v>139</v>
          </cell>
        </row>
        <row r="760">
          <cell r="N760" t="str">
            <v>'25'</v>
          </cell>
          <cell r="O760" t="str">
            <v>428</v>
          </cell>
          <cell r="P760">
            <v>428.17</v>
          </cell>
          <cell r="R760" t="str">
            <v>GASTRN BALANCING SERVICE CHARG</v>
          </cell>
          <cell r="S760">
            <v>14575</v>
          </cell>
          <cell r="X760" t="str">
            <v>311</v>
          </cell>
          <cell r="Z760" t="str">
            <v>31</v>
          </cell>
          <cell r="AB760" t="str">
            <v>Forecast Head Block Charge</v>
          </cell>
          <cell r="AE760">
            <v>24.75</v>
          </cell>
          <cell r="AF760">
            <v>24.75</v>
          </cell>
        </row>
        <row r="761">
          <cell r="N761" t="str">
            <v>'25'</v>
          </cell>
          <cell r="O761" t="str">
            <v>428</v>
          </cell>
          <cell r="P761">
            <v>428.18</v>
          </cell>
          <cell r="R761" t="str">
            <v>CUSTOMER CHARGE</v>
          </cell>
          <cell r="S761">
            <v>4500</v>
          </cell>
          <cell r="X761" t="str">
            <v>311</v>
          </cell>
          <cell r="Z761" t="str">
            <v>31</v>
          </cell>
          <cell r="AB761" t="str">
            <v>Forecast Tail Block Volume</v>
          </cell>
          <cell r="AE761">
            <v>-45</v>
          </cell>
          <cell r="AF761">
            <v>-45</v>
          </cell>
        </row>
        <row r="762">
          <cell r="N762" t="str">
            <v>'25'</v>
          </cell>
          <cell r="O762" t="str">
            <v>428</v>
          </cell>
          <cell r="P762">
            <v>428.18</v>
          </cell>
          <cell r="R762" t="str">
            <v>GASTRN BALANCING SERVICE CHARG</v>
          </cell>
          <cell r="S762">
            <v>49500</v>
          </cell>
          <cell r="X762" t="str">
            <v>311</v>
          </cell>
          <cell r="Z762" t="str">
            <v>31</v>
          </cell>
          <cell r="AB762" t="str">
            <v>Forecast Tail Block Charge</v>
          </cell>
          <cell r="AE762">
            <v>-14.99</v>
          </cell>
          <cell r="AF762">
            <v>-14.99</v>
          </cell>
        </row>
        <row r="763">
          <cell r="N763" t="str">
            <v>'25'</v>
          </cell>
          <cell r="O763" t="str">
            <v>428</v>
          </cell>
          <cell r="P763">
            <v>428.19</v>
          </cell>
          <cell r="R763" t="str">
            <v>CUSTOMER CHARGE</v>
          </cell>
          <cell r="S763">
            <v>500</v>
          </cell>
          <cell r="X763" t="str">
            <v>311</v>
          </cell>
          <cell r="Z763" t="str">
            <v>31</v>
          </cell>
          <cell r="AB763" t="str">
            <v>Forecast NIPSCO Fee</v>
          </cell>
          <cell r="AE763">
            <v>6.74</v>
          </cell>
          <cell r="AF763">
            <v>6.74</v>
          </cell>
        </row>
        <row r="764">
          <cell r="N764" t="str">
            <v>'25'</v>
          </cell>
          <cell r="O764" t="str">
            <v>428</v>
          </cell>
          <cell r="P764">
            <v>428.19</v>
          </cell>
          <cell r="R764" t="str">
            <v>GASTRN BALANCING SERVICE CHARG</v>
          </cell>
          <cell r="S764">
            <v>13250</v>
          </cell>
          <cell r="X764" t="str">
            <v>311</v>
          </cell>
          <cell r="Z764" t="str">
            <v>31</v>
          </cell>
          <cell r="AB764" t="str">
            <v>Forecast Utility Receipts Tax</v>
          </cell>
          <cell r="AE764">
            <v>1.22</v>
          </cell>
          <cell r="AF764">
            <v>1.22</v>
          </cell>
        </row>
        <row r="765">
          <cell r="N765" t="str">
            <v>'25'</v>
          </cell>
          <cell r="O765" t="str">
            <v>438</v>
          </cell>
          <cell r="P765">
            <v>438.3</v>
          </cell>
          <cell r="R765" t="str">
            <v>CUSTOMER CHARGE</v>
          </cell>
          <cell r="S765">
            <v>1200</v>
          </cell>
          <cell r="X765" t="str">
            <v>311</v>
          </cell>
          <cell r="Z765" t="str">
            <v>31</v>
          </cell>
          <cell r="AB765" t="str">
            <v>Forecast Enrgy Effcncy Surchg</v>
          </cell>
          <cell r="AE765">
            <v>-1.86</v>
          </cell>
          <cell r="AF765">
            <v>-1.86</v>
          </cell>
        </row>
        <row r="766">
          <cell r="N766" t="str">
            <v>'25'</v>
          </cell>
          <cell r="O766" t="str">
            <v>438</v>
          </cell>
          <cell r="P766">
            <v>438.3</v>
          </cell>
          <cell r="R766" t="str">
            <v>GASTRN DAILY BALANCING CHARGE</v>
          </cell>
          <cell r="S766">
            <v>1541.21</v>
          </cell>
          <cell r="X766" t="str">
            <v>311</v>
          </cell>
          <cell r="Z766" t="str">
            <v>31</v>
          </cell>
          <cell r="AB766" t="str">
            <v>Fixed Monthly Bill</v>
          </cell>
          <cell r="AE766">
            <v>-59.25</v>
          </cell>
          <cell r="AF766">
            <v>-59.25</v>
          </cell>
        </row>
        <row r="767">
          <cell r="N767" t="str">
            <v>'25'</v>
          </cell>
          <cell r="O767" t="str">
            <v>438</v>
          </cell>
          <cell r="P767">
            <v>438.3</v>
          </cell>
          <cell r="R767" t="str">
            <v>GASTRN BALANCING CAPACITY CHAR</v>
          </cell>
          <cell r="S767">
            <v>1219.4000000000001</v>
          </cell>
          <cell r="X767" t="str">
            <v>311</v>
          </cell>
          <cell r="Z767" t="str">
            <v>31</v>
          </cell>
          <cell r="AB767" t="str">
            <v>Accrued Revenue</v>
          </cell>
          <cell r="AE767">
            <v>150.55000000000001</v>
          </cell>
          <cell r="AF767">
            <v>150.55000000000001</v>
          </cell>
        </row>
        <row r="768">
          <cell r="N768" t="str">
            <v>'25'</v>
          </cell>
          <cell r="O768" t="str">
            <v>438</v>
          </cell>
          <cell r="P768">
            <v>438.3</v>
          </cell>
          <cell r="R768" t="str">
            <v>GASTRN NOM EXCHANGE CHARGE</v>
          </cell>
          <cell r="S768">
            <v>10</v>
          </cell>
          <cell r="X768" t="str">
            <v>311</v>
          </cell>
          <cell r="Z768" t="str">
            <v>31</v>
          </cell>
          <cell r="AB768" t="str">
            <v>Actual Volume</v>
          </cell>
          <cell r="AE768">
            <v>253.7</v>
          </cell>
          <cell r="AF768">
            <v>253.7</v>
          </cell>
        </row>
        <row r="769">
          <cell r="N769" t="str">
            <v>'25'</v>
          </cell>
          <cell r="O769" t="str">
            <v>438</v>
          </cell>
          <cell r="P769">
            <v>438.6</v>
          </cell>
          <cell r="R769" t="str">
            <v>CUSTOMER CHARGE</v>
          </cell>
          <cell r="S769">
            <v>13000</v>
          </cell>
          <cell r="X769" t="str">
            <v>311</v>
          </cell>
          <cell r="Z769" t="str">
            <v>31</v>
          </cell>
          <cell r="AB769" t="str">
            <v>Actual Pipeline Charge</v>
          </cell>
          <cell r="AE769">
            <v>14.46</v>
          </cell>
          <cell r="AF769">
            <v>14.46</v>
          </cell>
        </row>
        <row r="770">
          <cell r="N770" t="str">
            <v>'27'</v>
          </cell>
          <cell r="O770" t="str">
            <v>343</v>
          </cell>
          <cell r="P770">
            <v>343.9</v>
          </cell>
          <cell r="R770" t="str">
            <v>ENERGY CHARGE</v>
          </cell>
          <cell r="S770">
            <v>565.79</v>
          </cell>
          <cell r="X770" t="str">
            <v>311</v>
          </cell>
          <cell r="Z770" t="str">
            <v>31</v>
          </cell>
          <cell r="AB770" t="str">
            <v>Actual Base Commodity Charge</v>
          </cell>
          <cell r="AE770">
            <v>146.53</v>
          </cell>
          <cell r="AF770">
            <v>146.53</v>
          </cell>
        </row>
        <row r="771">
          <cell r="N771" t="str">
            <v>'27'</v>
          </cell>
          <cell r="O771" t="str">
            <v>345</v>
          </cell>
          <cell r="P771">
            <v>345.5</v>
          </cell>
          <cell r="R771" t="str">
            <v>ENERGY CHARGE</v>
          </cell>
          <cell r="S771">
            <v>150083.76</v>
          </cell>
          <cell r="X771" t="str">
            <v>311</v>
          </cell>
          <cell r="Z771" t="str">
            <v>31</v>
          </cell>
          <cell r="AB771" t="str">
            <v>Actual Customer Charge</v>
          </cell>
          <cell r="AE771">
            <v>-3.39</v>
          </cell>
          <cell r="AF771">
            <v>-3.39</v>
          </cell>
        </row>
        <row r="772">
          <cell r="N772" t="str">
            <v>'27'</v>
          </cell>
          <cell r="O772" t="str">
            <v>345</v>
          </cell>
          <cell r="P772">
            <v>345.9</v>
          </cell>
          <cell r="R772" t="str">
            <v>ENERGY CHARGE</v>
          </cell>
          <cell r="S772">
            <v>13405.27</v>
          </cell>
          <cell r="X772" t="str">
            <v>311</v>
          </cell>
          <cell r="Z772" t="str">
            <v>31</v>
          </cell>
          <cell r="AB772" t="str">
            <v>Actual Head Block Volume</v>
          </cell>
          <cell r="AE772">
            <v>253.7</v>
          </cell>
          <cell r="AF772">
            <v>253.7</v>
          </cell>
        </row>
        <row r="773">
          <cell r="N773" t="str">
            <v>'27'</v>
          </cell>
          <cell r="O773" t="str">
            <v>428</v>
          </cell>
          <cell r="P773">
            <v>428.9</v>
          </cell>
          <cell r="R773" t="str">
            <v>ENERGY CHARGE</v>
          </cell>
          <cell r="S773">
            <v>303405.65000000002</v>
          </cell>
          <cell r="X773" t="str">
            <v>311</v>
          </cell>
          <cell r="Z773" t="str">
            <v>31</v>
          </cell>
          <cell r="AB773" t="str">
            <v>Actual Head Block Charge</v>
          </cell>
          <cell r="AE773">
            <v>45.16</v>
          </cell>
          <cell r="AF773">
            <v>45.16</v>
          </cell>
        </row>
        <row r="774">
          <cell r="N774" t="str">
            <v>'27'</v>
          </cell>
          <cell r="O774" t="str">
            <v>438</v>
          </cell>
          <cell r="P774">
            <v>438.2</v>
          </cell>
          <cell r="R774" t="str">
            <v>ENERGY CHARGE</v>
          </cell>
          <cell r="S774">
            <v>4358.51</v>
          </cell>
          <cell r="X774" t="str">
            <v>311</v>
          </cell>
          <cell r="Z774" t="str">
            <v>31</v>
          </cell>
          <cell r="AB774" t="str">
            <v>Actual Tail Block Volume</v>
          </cell>
          <cell r="AE774">
            <v>0</v>
          </cell>
          <cell r="AF774">
            <v>0</v>
          </cell>
        </row>
        <row r="775">
          <cell r="N775" t="str">
            <v>'27'</v>
          </cell>
          <cell r="O775" t="str">
            <v>438</v>
          </cell>
          <cell r="P775">
            <v>438.9</v>
          </cell>
          <cell r="R775" t="str">
            <v>ENERGY CHARGE</v>
          </cell>
          <cell r="S775">
            <v>108377.91</v>
          </cell>
          <cell r="X775" t="str">
            <v>311</v>
          </cell>
          <cell r="Z775" t="str">
            <v>31</v>
          </cell>
          <cell r="AB775" t="str">
            <v>Actual Tail Block Charge</v>
          </cell>
          <cell r="AE775">
            <v>0</v>
          </cell>
          <cell r="AF775">
            <v>0</v>
          </cell>
        </row>
        <row r="776">
          <cell r="N776" t="str">
            <v>'28'</v>
          </cell>
          <cell r="O776" t="str">
            <v>428</v>
          </cell>
          <cell r="P776">
            <v>428.9</v>
          </cell>
          <cell r="R776" t="str">
            <v>ENERGY CHARGE</v>
          </cell>
          <cell r="S776">
            <v>13230.17</v>
          </cell>
          <cell r="X776" t="str">
            <v>311</v>
          </cell>
          <cell r="Z776" t="str">
            <v>31</v>
          </cell>
          <cell r="AB776" t="str">
            <v>Termination Fees</v>
          </cell>
          <cell r="AE776">
            <v>0</v>
          </cell>
          <cell r="AF776">
            <v>0</v>
          </cell>
        </row>
        <row r="777">
          <cell r="N777" t="str">
            <v>'28'</v>
          </cell>
          <cell r="O777" t="str">
            <v>438</v>
          </cell>
          <cell r="P777">
            <v>438.2</v>
          </cell>
          <cell r="R777" t="str">
            <v>ENERGY CHARGE</v>
          </cell>
          <cell r="S777">
            <v>9247.48</v>
          </cell>
          <cell r="X777" t="str">
            <v>311</v>
          </cell>
          <cell r="Z777" t="str">
            <v>32</v>
          </cell>
          <cell r="AB777" t="str">
            <v>Forecast Volume</v>
          </cell>
          <cell r="AE777">
            <v>0</v>
          </cell>
          <cell r="AF777">
            <v>0</v>
          </cell>
        </row>
        <row r="778">
          <cell r="N778" t="str">
            <v>'29'</v>
          </cell>
          <cell r="O778" t="str">
            <v>345</v>
          </cell>
          <cell r="P778">
            <v>345.1</v>
          </cell>
          <cell r="R778" t="str">
            <v>ENERGY CHARGE</v>
          </cell>
          <cell r="S778">
            <v>88359</v>
          </cell>
          <cell r="X778" t="str">
            <v>311</v>
          </cell>
          <cell r="Z778" t="str">
            <v>32</v>
          </cell>
          <cell r="AB778" t="str">
            <v>Forecast Pipeline Charge</v>
          </cell>
          <cell r="AE778">
            <v>0</v>
          </cell>
          <cell r="AF778">
            <v>0</v>
          </cell>
        </row>
        <row r="779">
          <cell r="N779" t="str">
            <v>'29'</v>
          </cell>
          <cell r="O779" t="str">
            <v>345</v>
          </cell>
          <cell r="P779">
            <v>345.1</v>
          </cell>
          <cell r="R779" t="str">
            <v>GASTRN IMBAL EXCHANGE CHARGE</v>
          </cell>
          <cell r="S779">
            <v>0</v>
          </cell>
          <cell r="X779" t="str">
            <v>311</v>
          </cell>
          <cell r="Z779" t="str">
            <v>32</v>
          </cell>
          <cell r="AB779" t="str">
            <v>Forecast Stor Trans Charge</v>
          </cell>
          <cell r="AE779">
            <v>0</v>
          </cell>
          <cell r="AF779">
            <v>0</v>
          </cell>
        </row>
        <row r="780">
          <cell r="N780" t="str">
            <v>'29'</v>
          </cell>
          <cell r="O780" t="str">
            <v>345</v>
          </cell>
          <cell r="P780">
            <v>345.1</v>
          </cell>
          <cell r="R780" t="str">
            <v>MINIMUM CHARGE</v>
          </cell>
          <cell r="S780">
            <v>1000</v>
          </cell>
          <cell r="X780" t="str">
            <v>311</v>
          </cell>
          <cell r="Z780" t="str">
            <v>32</v>
          </cell>
          <cell r="AB780" t="str">
            <v>Forecast GCAV Charge</v>
          </cell>
          <cell r="AE780">
            <v>0</v>
          </cell>
          <cell r="AF780">
            <v>0</v>
          </cell>
        </row>
        <row r="781">
          <cell r="N781" t="str">
            <v>'30'</v>
          </cell>
          <cell r="O781" t="str">
            <v>343</v>
          </cell>
          <cell r="P781">
            <v>343.8</v>
          </cell>
          <cell r="R781" t="str">
            <v>ENERGY CHARGE</v>
          </cell>
          <cell r="S781">
            <v>-549.48</v>
          </cell>
          <cell r="X781" t="str">
            <v>311</v>
          </cell>
          <cell r="Z781" t="str">
            <v>32</v>
          </cell>
          <cell r="AB781" t="str">
            <v>Forecast Base Cmdy Charge</v>
          </cell>
          <cell r="AE781">
            <v>0</v>
          </cell>
          <cell r="AF781">
            <v>0</v>
          </cell>
        </row>
        <row r="782">
          <cell r="N782" t="str">
            <v>'30'</v>
          </cell>
          <cell r="O782" t="str">
            <v>345</v>
          </cell>
          <cell r="P782">
            <v>345.4</v>
          </cell>
          <cell r="R782" t="str">
            <v>ENERGY CHARGE</v>
          </cell>
          <cell r="S782">
            <v>-224951.37</v>
          </cell>
          <cell r="X782" t="str">
            <v>311</v>
          </cell>
          <cell r="Z782" t="str">
            <v>32</v>
          </cell>
          <cell r="AB782" t="str">
            <v>Forecast Customer Charge</v>
          </cell>
          <cell r="AE782">
            <v>0</v>
          </cell>
          <cell r="AF782">
            <v>0</v>
          </cell>
        </row>
        <row r="783">
          <cell r="N783" t="str">
            <v>'30'</v>
          </cell>
          <cell r="O783" t="str">
            <v>345</v>
          </cell>
          <cell r="P783">
            <v>345.8</v>
          </cell>
          <cell r="R783" t="str">
            <v>ENERGY CHARGE</v>
          </cell>
          <cell r="S783">
            <v>-5662.57</v>
          </cell>
          <cell r="X783" t="str">
            <v>311</v>
          </cell>
          <cell r="Z783" t="str">
            <v>32</v>
          </cell>
          <cell r="AB783" t="str">
            <v>Forecast Head Block Volume</v>
          </cell>
          <cell r="AE783">
            <v>0</v>
          </cell>
          <cell r="AF783">
            <v>0</v>
          </cell>
        </row>
        <row r="784">
          <cell r="N784" t="str">
            <v>'30'</v>
          </cell>
          <cell r="O784" t="str">
            <v>428</v>
          </cell>
          <cell r="P784">
            <v>428.8</v>
          </cell>
          <cell r="R784" t="str">
            <v>GASTRN BALANCE CASHOUT CREDIT</v>
          </cell>
          <cell r="S784">
            <v>-31749.15</v>
          </cell>
          <cell r="X784" t="str">
            <v>311</v>
          </cell>
          <cell r="Z784" t="str">
            <v>32</v>
          </cell>
          <cell r="AB784" t="str">
            <v>Forecast Head Block Charge</v>
          </cell>
          <cell r="AE784">
            <v>0</v>
          </cell>
          <cell r="AF784">
            <v>0</v>
          </cell>
        </row>
        <row r="785">
          <cell r="N785" t="str">
            <v>'30'</v>
          </cell>
          <cell r="O785" t="str">
            <v>438</v>
          </cell>
          <cell r="P785">
            <v>438.4</v>
          </cell>
          <cell r="R785" t="str">
            <v>GASTRN BALANCE CASHOUT CREDIT</v>
          </cell>
          <cell r="S785">
            <v>-12423.58</v>
          </cell>
          <cell r="X785" t="str">
            <v>311</v>
          </cell>
          <cell r="Z785" t="str">
            <v>32</v>
          </cell>
          <cell r="AB785" t="str">
            <v>Forecast Tail Block Volume</v>
          </cell>
          <cell r="AE785">
            <v>0</v>
          </cell>
          <cell r="AF785">
            <v>0</v>
          </cell>
        </row>
        <row r="786">
          <cell r="N786" t="str">
            <v>'31'</v>
          </cell>
          <cell r="O786" t="str">
            <v>428</v>
          </cell>
          <cell r="P786">
            <v>428.8</v>
          </cell>
          <cell r="R786" t="str">
            <v>GASTRN BALANCE CASHOUT CREDIT</v>
          </cell>
          <cell r="S786">
            <v>-19784.45</v>
          </cell>
          <cell r="X786" t="str">
            <v>311</v>
          </cell>
          <cell r="Z786" t="str">
            <v>32</v>
          </cell>
          <cell r="AB786" t="str">
            <v>Forecast Tail Block Charge</v>
          </cell>
          <cell r="AE786">
            <v>0</v>
          </cell>
          <cell r="AF786">
            <v>0</v>
          </cell>
        </row>
        <row r="787">
          <cell r="N787" t="str">
            <v>'31'</v>
          </cell>
          <cell r="O787" t="str">
            <v>438</v>
          </cell>
          <cell r="P787">
            <v>438.4</v>
          </cell>
          <cell r="R787" t="str">
            <v>GASTRN BALANCE CASHOUT CREDIT</v>
          </cell>
          <cell r="S787">
            <v>-2987.57</v>
          </cell>
          <cell r="X787" t="str">
            <v>311</v>
          </cell>
          <cell r="Z787" t="str">
            <v>32</v>
          </cell>
          <cell r="AB787" t="str">
            <v>Forecast NIPSCO Fee</v>
          </cell>
          <cell r="AE787">
            <v>0</v>
          </cell>
          <cell r="AF787">
            <v>0</v>
          </cell>
        </row>
        <row r="788">
          <cell r="N788" t="str">
            <v>'37'</v>
          </cell>
          <cell r="O788" t="str">
            <v>415</v>
          </cell>
          <cell r="P788">
            <v>415.4</v>
          </cell>
          <cell r="R788" t="str">
            <v>CUSTOMER CHARGE</v>
          </cell>
          <cell r="S788">
            <v>337.5</v>
          </cell>
          <cell r="X788" t="str">
            <v>311</v>
          </cell>
          <cell r="Z788" t="str">
            <v>32</v>
          </cell>
          <cell r="AB788" t="str">
            <v>Forecast Utility Receipts Tax</v>
          </cell>
          <cell r="AE788">
            <v>0</v>
          </cell>
          <cell r="AF788">
            <v>0</v>
          </cell>
        </row>
        <row r="789">
          <cell r="N789" t="str">
            <v>'37'</v>
          </cell>
          <cell r="O789" t="str">
            <v>415</v>
          </cell>
          <cell r="P789">
            <v>415.4</v>
          </cell>
          <cell r="R789" t="str">
            <v>COMMODITY VARIANCE</v>
          </cell>
          <cell r="S789">
            <v>47.31</v>
          </cell>
          <cell r="X789" t="str">
            <v>311</v>
          </cell>
          <cell r="Z789" t="str">
            <v>32</v>
          </cell>
          <cell r="AB789" t="str">
            <v>Forecast Enrgy Effcncy Surchg</v>
          </cell>
          <cell r="AE789">
            <v>0</v>
          </cell>
          <cell r="AF789">
            <v>0</v>
          </cell>
        </row>
        <row r="790">
          <cell r="N790" t="str">
            <v>'37'</v>
          </cell>
          <cell r="O790" t="str">
            <v>415</v>
          </cell>
          <cell r="P790">
            <v>415.4</v>
          </cell>
          <cell r="R790" t="str">
            <v>DEMAND VARIANCE</v>
          </cell>
          <cell r="S790">
            <v>-4.76</v>
          </cell>
          <cell r="X790" t="str">
            <v>311</v>
          </cell>
          <cell r="Z790" t="str">
            <v>32</v>
          </cell>
          <cell r="AB790" t="str">
            <v>Fixed Monthly Bill</v>
          </cell>
          <cell r="AE790">
            <v>0</v>
          </cell>
          <cell r="AF790">
            <v>0</v>
          </cell>
        </row>
        <row r="791">
          <cell r="N791" t="str">
            <v>'37'</v>
          </cell>
          <cell r="O791" t="str">
            <v>415</v>
          </cell>
          <cell r="P791">
            <v>415.4</v>
          </cell>
          <cell r="R791" t="str">
            <v>DISTRIBUTION CHARGE</v>
          </cell>
          <cell r="S791">
            <v>497.34</v>
          </cell>
          <cell r="X791" t="str">
            <v>311</v>
          </cell>
          <cell r="Z791" t="str">
            <v>32</v>
          </cell>
          <cell r="AB791" t="str">
            <v>Accrued Revenue</v>
          </cell>
          <cell r="AE791">
            <v>0</v>
          </cell>
          <cell r="AF791">
            <v>0</v>
          </cell>
        </row>
        <row r="792">
          <cell r="N792" t="str">
            <v>'37'</v>
          </cell>
          <cell r="O792" t="str">
            <v>415</v>
          </cell>
          <cell r="P792">
            <v>415.4</v>
          </cell>
          <cell r="R792" t="str">
            <v>ENERGY EFFICIENCY SURCHARGE</v>
          </cell>
          <cell r="S792">
            <v>12.2</v>
          </cell>
          <cell r="X792" t="str">
            <v>311</v>
          </cell>
          <cell r="Z792" t="str">
            <v>32</v>
          </cell>
          <cell r="AB792" t="str">
            <v>Actual Volume</v>
          </cell>
          <cell r="AE792">
            <v>0</v>
          </cell>
          <cell r="AF792">
            <v>0</v>
          </cell>
        </row>
        <row r="793">
          <cell r="N793" t="str">
            <v>'37'</v>
          </cell>
          <cell r="O793" t="str">
            <v>415</v>
          </cell>
          <cell r="P793">
            <v>415.4</v>
          </cell>
          <cell r="R793" t="str">
            <v>INDIANA UTILITY RCPTS TAX YR1</v>
          </cell>
          <cell r="S793">
            <v>0.57999999999999996</v>
          </cell>
          <cell r="X793" t="str">
            <v>311</v>
          </cell>
          <cell r="Z793" t="str">
            <v>32</v>
          </cell>
          <cell r="AB793" t="str">
            <v>Actual Pipeline Charge</v>
          </cell>
          <cell r="AE793">
            <v>0</v>
          </cell>
          <cell r="AF793">
            <v>0</v>
          </cell>
        </row>
        <row r="794">
          <cell r="N794" t="str">
            <v>'37'</v>
          </cell>
          <cell r="O794" t="str">
            <v>415</v>
          </cell>
          <cell r="P794">
            <v>415.4</v>
          </cell>
          <cell r="R794" t="str">
            <v>INDIANA UTILITY RCPTS TAX YR2</v>
          </cell>
          <cell r="S794">
            <v>0</v>
          </cell>
          <cell r="X794" t="str">
            <v>311</v>
          </cell>
          <cell r="Z794" t="str">
            <v>32</v>
          </cell>
          <cell r="AB794" t="str">
            <v>Actual Base Commodity Charge</v>
          </cell>
          <cell r="AE794">
            <v>0</v>
          </cell>
          <cell r="AF794">
            <v>0</v>
          </cell>
        </row>
        <row r="795">
          <cell r="N795" t="str">
            <v>'37'</v>
          </cell>
          <cell r="O795" t="str">
            <v>415</v>
          </cell>
          <cell r="P795">
            <v>415.4</v>
          </cell>
          <cell r="R795" t="str">
            <v>REFUNDS</v>
          </cell>
          <cell r="S795">
            <v>-6.83</v>
          </cell>
          <cell r="X795" t="str">
            <v>311</v>
          </cell>
          <cell r="Z795" t="str">
            <v>32</v>
          </cell>
          <cell r="AB795" t="str">
            <v>Actual Customer Charge</v>
          </cell>
          <cell r="AE795">
            <v>0</v>
          </cell>
          <cell r="AF795">
            <v>0</v>
          </cell>
        </row>
        <row r="796">
          <cell r="N796" t="str">
            <v>'37'</v>
          </cell>
          <cell r="O796" t="str">
            <v>415</v>
          </cell>
          <cell r="P796">
            <v>415.4</v>
          </cell>
          <cell r="R796" t="str">
            <v>UNIVERSAL SERVICE RIDER</v>
          </cell>
          <cell r="S796">
            <v>14.03</v>
          </cell>
          <cell r="X796" t="str">
            <v>311</v>
          </cell>
          <cell r="Z796" t="str">
            <v>32</v>
          </cell>
          <cell r="AB796" t="str">
            <v>Actual Head Block Volume</v>
          </cell>
          <cell r="AE796">
            <v>0</v>
          </cell>
          <cell r="AF796">
            <v>0</v>
          </cell>
        </row>
        <row r="797">
          <cell r="N797" t="str">
            <v>'37'</v>
          </cell>
          <cell r="O797" t="str">
            <v>421</v>
          </cell>
          <cell r="P797">
            <v>421.4</v>
          </cell>
          <cell r="R797" t="str">
            <v>CUSTOMER CHARGE</v>
          </cell>
          <cell r="S797">
            <v>62243</v>
          </cell>
          <cell r="X797" t="str">
            <v>311</v>
          </cell>
          <cell r="Z797" t="str">
            <v>32</v>
          </cell>
          <cell r="AB797" t="str">
            <v>Actual Head Block Charge</v>
          </cell>
          <cell r="AE797">
            <v>0</v>
          </cell>
          <cell r="AF797">
            <v>0</v>
          </cell>
        </row>
        <row r="798">
          <cell r="N798" t="str">
            <v>'37'</v>
          </cell>
          <cell r="O798" t="str">
            <v>421</v>
          </cell>
          <cell r="P798">
            <v>421.4</v>
          </cell>
          <cell r="R798" t="str">
            <v>COMMODITY VARIANCE</v>
          </cell>
          <cell r="S798">
            <v>12343.61</v>
          </cell>
          <cell r="X798" t="str">
            <v>311</v>
          </cell>
          <cell r="Z798" t="str">
            <v>32</v>
          </cell>
          <cell r="AB798" t="str">
            <v>Actual Tail Block Volume</v>
          </cell>
          <cell r="AE798">
            <v>0</v>
          </cell>
          <cell r="AF798">
            <v>0</v>
          </cell>
        </row>
        <row r="799">
          <cell r="N799" t="str">
            <v>'37'</v>
          </cell>
          <cell r="O799" t="str">
            <v>421</v>
          </cell>
          <cell r="P799">
            <v>421.4</v>
          </cell>
          <cell r="R799" t="str">
            <v>DEMAND VARIANCE</v>
          </cell>
          <cell r="S799">
            <v>12590.95</v>
          </cell>
          <cell r="X799" t="str">
            <v>311</v>
          </cell>
          <cell r="Z799" t="str">
            <v>32</v>
          </cell>
          <cell r="AB799" t="str">
            <v>Actual Tail Block Charge</v>
          </cell>
          <cell r="AE799">
            <v>0</v>
          </cell>
          <cell r="AF799">
            <v>0</v>
          </cell>
        </row>
        <row r="800">
          <cell r="N800" t="str">
            <v>'37'</v>
          </cell>
          <cell r="O800" t="str">
            <v>421</v>
          </cell>
          <cell r="P800">
            <v>421.4</v>
          </cell>
          <cell r="R800" t="str">
            <v>DISTRIBUTION CHARGE</v>
          </cell>
          <cell r="S800">
            <v>150761.96</v>
          </cell>
          <cell r="X800" t="str">
            <v>311</v>
          </cell>
          <cell r="Z800" t="str">
            <v>32</v>
          </cell>
          <cell r="AB800" t="str">
            <v>Termination Fees</v>
          </cell>
          <cell r="AE800">
            <v>0</v>
          </cell>
          <cell r="AF800">
            <v>0</v>
          </cell>
        </row>
        <row r="801">
          <cell r="N801" t="str">
            <v>'37'</v>
          </cell>
          <cell r="O801" t="str">
            <v>421</v>
          </cell>
          <cell r="P801">
            <v>421.4</v>
          </cell>
          <cell r="R801" t="str">
            <v>ENERGY EFFICIENCY SURCHARGE</v>
          </cell>
          <cell r="S801">
            <v>0</v>
          </cell>
          <cell r="X801" t="str">
            <v>311</v>
          </cell>
          <cell r="Z801" t="str">
            <v>33</v>
          </cell>
          <cell r="AB801" t="str">
            <v>Forecast Volume</v>
          </cell>
          <cell r="AE801">
            <v>0</v>
          </cell>
          <cell r="AF801">
            <v>0</v>
          </cell>
        </row>
        <row r="802">
          <cell r="N802" t="str">
            <v>'37'</v>
          </cell>
          <cell r="O802" t="str">
            <v>421</v>
          </cell>
          <cell r="P802">
            <v>421.4</v>
          </cell>
          <cell r="R802" t="str">
            <v>INDIANA UTILITY RCPTS TAX YR1</v>
          </cell>
          <cell r="S802">
            <v>366.27</v>
          </cell>
          <cell r="X802" t="str">
            <v>311</v>
          </cell>
          <cell r="Z802" t="str">
            <v>33</v>
          </cell>
          <cell r="AB802" t="str">
            <v>Forecast Pipeline Charge</v>
          </cell>
          <cell r="AE802">
            <v>0</v>
          </cell>
          <cell r="AF802">
            <v>0</v>
          </cell>
        </row>
        <row r="803">
          <cell r="N803" t="str">
            <v>'37'</v>
          </cell>
          <cell r="O803" t="str">
            <v>421</v>
          </cell>
          <cell r="P803">
            <v>421.4</v>
          </cell>
          <cell r="R803" t="str">
            <v>INDIANA UTILITY RCPTS TAX YR2</v>
          </cell>
          <cell r="S803">
            <v>0</v>
          </cell>
          <cell r="X803" t="str">
            <v>311</v>
          </cell>
          <cell r="Z803" t="str">
            <v>33</v>
          </cell>
          <cell r="AB803" t="str">
            <v>Forecast Stor Trans Charge</v>
          </cell>
          <cell r="AE803">
            <v>0</v>
          </cell>
          <cell r="AF803">
            <v>0</v>
          </cell>
        </row>
        <row r="804">
          <cell r="N804" t="str">
            <v>'37'</v>
          </cell>
          <cell r="O804" t="str">
            <v>421</v>
          </cell>
          <cell r="P804">
            <v>421.4</v>
          </cell>
          <cell r="R804" t="str">
            <v>REFUNDS</v>
          </cell>
          <cell r="S804">
            <v>-2137.23</v>
          </cell>
          <cell r="X804" t="str">
            <v>311</v>
          </cell>
          <cell r="Z804" t="str">
            <v>33</v>
          </cell>
          <cell r="AB804" t="str">
            <v>Forecast GCAV Charge</v>
          </cell>
          <cell r="AE804">
            <v>0</v>
          </cell>
          <cell r="AF804">
            <v>0</v>
          </cell>
        </row>
        <row r="805">
          <cell r="N805" t="str">
            <v>'37'</v>
          </cell>
          <cell r="O805" t="str">
            <v>421</v>
          </cell>
          <cell r="P805">
            <v>421.4</v>
          </cell>
          <cell r="R805" t="str">
            <v>UNIVERSAL SERVICE RIDER</v>
          </cell>
          <cell r="S805">
            <v>3013.58</v>
          </cell>
          <cell r="X805" t="str">
            <v>311</v>
          </cell>
          <cell r="Z805" t="str">
            <v>33</v>
          </cell>
          <cell r="AB805" t="str">
            <v>Forecast Base Cmdy Charge</v>
          </cell>
          <cell r="AE805">
            <v>0</v>
          </cell>
          <cell r="AF805">
            <v>0</v>
          </cell>
        </row>
        <row r="806">
          <cell r="N806" t="str">
            <v>'37'</v>
          </cell>
          <cell r="O806" t="str">
            <v>425</v>
          </cell>
          <cell r="P806">
            <v>425.4</v>
          </cell>
          <cell r="R806" t="str">
            <v>CUSTOMER CHARGE</v>
          </cell>
          <cell r="S806">
            <v>2000</v>
          </cell>
          <cell r="X806" t="str">
            <v>311</v>
          </cell>
          <cell r="Z806" t="str">
            <v>33</v>
          </cell>
          <cell r="AB806" t="str">
            <v>Forecast Customer Charge</v>
          </cell>
          <cell r="AE806">
            <v>0</v>
          </cell>
          <cell r="AF806">
            <v>0</v>
          </cell>
        </row>
        <row r="807">
          <cell r="N807" t="str">
            <v>'37'</v>
          </cell>
          <cell r="O807" t="str">
            <v>425</v>
          </cell>
          <cell r="P807">
            <v>425.4</v>
          </cell>
          <cell r="R807" t="str">
            <v>COMMODITY VARIANCE</v>
          </cell>
          <cell r="S807">
            <v>1265.68</v>
          </cell>
          <cell r="X807" t="str">
            <v>311</v>
          </cell>
          <cell r="Z807" t="str">
            <v>33</v>
          </cell>
          <cell r="AB807" t="str">
            <v>Forecast Head Block Volume</v>
          </cell>
          <cell r="AE807">
            <v>0</v>
          </cell>
          <cell r="AF807">
            <v>0</v>
          </cell>
        </row>
        <row r="808">
          <cell r="N808" t="str">
            <v>'37'</v>
          </cell>
          <cell r="O808" t="str">
            <v>425</v>
          </cell>
          <cell r="P808">
            <v>425.4</v>
          </cell>
          <cell r="R808" t="str">
            <v>DEMAND VARIANCE</v>
          </cell>
          <cell r="S808">
            <v>1289.29</v>
          </cell>
          <cell r="X808" t="str">
            <v>311</v>
          </cell>
          <cell r="Z808" t="str">
            <v>33</v>
          </cell>
          <cell r="AB808" t="str">
            <v>Forecast Head Block Charge</v>
          </cell>
          <cell r="AE808">
            <v>0</v>
          </cell>
          <cell r="AF808">
            <v>0</v>
          </cell>
        </row>
        <row r="809">
          <cell r="N809" t="str">
            <v>'37'</v>
          </cell>
          <cell r="O809" t="str">
            <v>425</v>
          </cell>
          <cell r="P809">
            <v>425.4</v>
          </cell>
          <cell r="R809" t="str">
            <v>DISTRIBUTION CHARGE</v>
          </cell>
          <cell r="S809">
            <v>5733.31</v>
          </cell>
          <cell r="X809" t="str">
            <v>311</v>
          </cell>
          <cell r="Z809" t="str">
            <v>33</v>
          </cell>
          <cell r="AB809" t="str">
            <v>Forecast Tail Block Volume</v>
          </cell>
          <cell r="AE809">
            <v>0</v>
          </cell>
          <cell r="AF809">
            <v>0</v>
          </cell>
        </row>
        <row r="810">
          <cell r="N810" t="str">
            <v>'37'</v>
          </cell>
          <cell r="O810" t="str">
            <v>425</v>
          </cell>
          <cell r="P810">
            <v>425.4</v>
          </cell>
          <cell r="R810" t="str">
            <v>ENERGY EFFICIENCY SURCHARGE</v>
          </cell>
          <cell r="S810">
            <v>0</v>
          </cell>
          <cell r="X810" t="str">
            <v>311</v>
          </cell>
          <cell r="Z810" t="str">
            <v>33</v>
          </cell>
          <cell r="AB810" t="str">
            <v>Forecast Tail Block Charge</v>
          </cell>
          <cell r="AE810">
            <v>0</v>
          </cell>
          <cell r="AF810">
            <v>0</v>
          </cell>
        </row>
        <row r="811">
          <cell r="N811" t="str">
            <v>'37'</v>
          </cell>
          <cell r="O811" t="str">
            <v>425</v>
          </cell>
          <cell r="P811">
            <v>425.4</v>
          </cell>
          <cell r="R811" t="str">
            <v>INDIANA UTILITY RCPTS TAX YR1</v>
          </cell>
          <cell r="S811">
            <v>37.25</v>
          </cell>
          <cell r="X811" t="str">
            <v>311</v>
          </cell>
          <cell r="Z811" t="str">
            <v>33</v>
          </cell>
          <cell r="AB811" t="str">
            <v>Forecast NIPSCO Fee</v>
          </cell>
          <cell r="AE811">
            <v>0</v>
          </cell>
          <cell r="AF811">
            <v>0</v>
          </cell>
        </row>
        <row r="812">
          <cell r="N812" t="str">
            <v>'37'</v>
          </cell>
          <cell r="O812" t="str">
            <v>425</v>
          </cell>
          <cell r="P812">
            <v>425.4</v>
          </cell>
          <cell r="R812" t="str">
            <v>INDIANA UTILITY RCPTS TAX YR2</v>
          </cell>
          <cell r="S812">
            <v>0</v>
          </cell>
          <cell r="X812" t="str">
            <v>311</v>
          </cell>
          <cell r="Z812" t="str">
            <v>33</v>
          </cell>
          <cell r="AB812" t="str">
            <v>Forecast Utility Receipts Tax</v>
          </cell>
          <cell r="AE812">
            <v>0</v>
          </cell>
          <cell r="AF812">
            <v>0</v>
          </cell>
        </row>
        <row r="813">
          <cell r="N813" t="str">
            <v>'37'</v>
          </cell>
          <cell r="O813" t="str">
            <v>425</v>
          </cell>
          <cell r="P813">
            <v>425.4</v>
          </cell>
          <cell r="R813" t="str">
            <v>REFUNDS</v>
          </cell>
          <cell r="S813">
            <v>-218.87</v>
          </cell>
          <cell r="X813" t="str">
            <v>311</v>
          </cell>
          <cell r="Z813" t="str">
            <v>33</v>
          </cell>
          <cell r="AB813" t="str">
            <v>Forecast Enrgy Effcncy Surchg</v>
          </cell>
          <cell r="AE813">
            <v>0</v>
          </cell>
          <cell r="AF813">
            <v>0</v>
          </cell>
        </row>
        <row r="814">
          <cell r="N814" t="str">
            <v>'37'</v>
          </cell>
          <cell r="O814" t="str">
            <v>425</v>
          </cell>
          <cell r="P814">
            <v>425.4</v>
          </cell>
          <cell r="R814" t="str">
            <v>UNIVERSAL SERVICE RIDER</v>
          </cell>
          <cell r="S814">
            <v>196.34</v>
          </cell>
          <cell r="X814" t="str">
            <v>311</v>
          </cell>
          <cell r="Z814" t="str">
            <v>33</v>
          </cell>
          <cell r="AB814" t="str">
            <v>Fixed Monthly Bill</v>
          </cell>
          <cell r="AE814">
            <v>0</v>
          </cell>
          <cell r="AF814">
            <v>0</v>
          </cell>
        </row>
        <row r="815">
          <cell r="N815" t="str">
            <v>'37'</v>
          </cell>
          <cell r="O815" t="str">
            <v>425</v>
          </cell>
          <cell r="P815">
            <v>425.8</v>
          </cell>
          <cell r="R815" t="str">
            <v>CUSTOMER CHARGE</v>
          </cell>
          <cell r="S815">
            <v>4341.68</v>
          </cell>
          <cell r="X815" t="str">
            <v>311</v>
          </cell>
          <cell r="Z815" t="str">
            <v>33</v>
          </cell>
          <cell r="AB815" t="str">
            <v>Accrued Revenue</v>
          </cell>
          <cell r="AE815">
            <v>0</v>
          </cell>
          <cell r="AF815">
            <v>0</v>
          </cell>
        </row>
        <row r="816">
          <cell r="N816" t="str">
            <v>'37'</v>
          </cell>
          <cell r="O816" t="str">
            <v>425</v>
          </cell>
          <cell r="P816">
            <v>425.8</v>
          </cell>
          <cell r="R816" t="str">
            <v>COMMODITY VARIANCE</v>
          </cell>
          <cell r="S816">
            <v>4924.3900000000003</v>
          </cell>
          <cell r="X816" t="str">
            <v>311</v>
          </cell>
          <cell r="Z816" t="str">
            <v>33</v>
          </cell>
          <cell r="AB816" t="str">
            <v>Actual Volume</v>
          </cell>
          <cell r="AE816">
            <v>0</v>
          </cell>
          <cell r="AF816">
            <v>0</v>
          </cell>
        </row>
        <row r="817">
          <cell r="N817" t="str">
            <v>'37'</v>
          </cell>
          <cell r="O817" t="str">
            <v>425</v>
          </cell>
          <cell r="P817">
            <v>425.8</v>
          </cell>
          <cell r="R817" t="str">
            <v>DEMAND VARIANCE</v>
          </cell>
          <cell r="S817">
            <v>5009.9399999999996</v>
          </cell>
          <cell r="X817" t="str">
            <v>311</v>
          </cell>
          <cell r="Z817" t="str">
            <v>33</v>
          </cell>
          <cell r="AB817" t="str">
            <v>Actual Pipeline Charge</v>
          </cell>
          <cell r="AE817">
            <v>0</v>
          </cell>
          <cell r="AF817">
            <v>0</v>
          </cell>
        </row>
        <row r="818">
          <cell r="N818" t="str">
            <v>'37'</v>
          </cell>
          <cell r="O818" t="str">
            <v>425</v>
          </cell>
          <cell r="P818">
            <v>425.8</v>
          </cell>
          <cell r="R818" t="str">
            <v>DISTRIBUTION CHARGE</v>
          </cell>
          <cell r="S818">
            <v>25385.23</v>
          </cell>
          <cell r="X818" t="str">
            <v>311</v>
          </cell>
          <cell r="Z818" t="str">
            <v>33</v>
          </cell>
          <cell r="AB818" t="str">
            <v>Actual Base Commodity Charge</v>
          </cell>
          <cell r="AE818">
            <v>0</v>
          </cell>
          <cell r="AF818">
            <v>0</v>
          </cell>
        </row>
        <row r="819">
          <cell r="N819" t="str">
            <v>'37'</v>
          </cell>
          <cell r="O819" t="str">
            <v>425</v>
          </cell>
          <cell r="P819">
            <v>425.8</v>
          </cell>
          <cell r="R819" t="str">
            <v>ENERGY EFFICIENCY SURCHARGE</v>
          </cell>
          <cell r="S819">
            <v>0</v>
          </cell>
          <cell r="X819" t="str">
            <v>311</v>
          </cell>
          <cell r="Z819" t="str">
            <v>33</v>
          </cell>
          <cell r="AB819" t="str">
            <v>Actual Customer Charge</v>
          </cell>
          <cell r="AE819">
            <v>0</v>
          </cell>
          <cell r="AF819">
            <v>0</v>
          </cell>
        </row>
        <row r="820">
          <cell r="N820" t="str">
            <v>'37'</v>
          </cell>
          <cell r="O820" t="str">
            <v>425</v>
          </cell>
          <cell r="P820">
            <v>425.8</v>
          </cell>
          <cell r="R820" t="str">
            <v>INDIANA UTILITY RCPTS TAX YR1</v>
          </cell>
          <cell r="S820">
            <v>145.08000000000001</v>
          </cell>
          <cell r="X820" t="str">
            <v>311</v>
          </cell>
          <cell r="Z820" t="str">
            <v>33</v>
          </cell>
          <cell r="AB820" t="str">
            <v>Actual Head Block Volume</v>
          </cell>
          <cell r="AE820">
            <v>0</v>
          </cell>
          <cell r="AF820">
            <v>0</v>
          </cell>
        </row>
        <row r="821">
          <cell r="N821" t="str">
            <v>'37'</v>
          </cell>
          <cell r="O821" t="str">
            <v>425</v>
          </cell>
          <cell r="P821">
            <v>425.8</v>
          </cell>
          <cell r="R821" t="str">
            <v>INDIANA UTILITY RCPTS TAX YR2</v>
          </cell>
          <cell r="S821">
            <v>0</v>
          </cell>
          <cell r="X821" t="str">
            <v>311</v>
          </cell>
          <cell r="Z821" t="str">
            <v>33</v>
          </cell>
          <cell r="AB821" t="str">
            <v>Actual Head Block Charge</v>
          </cell>
          <cell r="AE821">
            <v>0</v>
          </cell>
          <cell r="AF821">
            <v>0</v>
          </cell>
        </row>
        <row r="822">
          <cell r="N822" t="str">
            <v>'37'</v>
          </cell>
          <cell r="O822" t="str">
            <v>425</v>
          </cell>
          <cell r="P822">
            <v>425.8</v>
          </cell>
          <cell r="R822" t="str">
            <v>REFUNDS</v>
          </cell>
          <cell r="S822">
            <v>-848.83</v>
          </cell>
          <cell r="X822" t="str">
            <v>311</v>
          </cell>
          <cell r="Z822" t="str">
            <v>33</v>
          </cell>
          <cell r="AB822" t="str">
            <v>Actual Tail Block Volume</v>
          </cell>
          <cell r="AE822">
            <v>0</v>
          </cell>
          <cell r="AF822">
            <v>0</v>
          </cell>
        </row>
        <row r="823">
          <cell r="N823" t="str">
            <v>'37'</v>
          </cell>
          <cell r="O823" t="str">
            <v>425</v>
          </cell>
          <cell r="P823">
            <v>425.8</v>
          </cell>
          <cell r="R823" t="str">
            <v>UNIVERSAL SERVICE RIDER</v>
          </cell>
          <cell r="S823">
            <v>891.57</v>
          </cell>
          <cell r="X823" t="str">
            <v>311</v>
          </cell>
          <cell r="Z823" t="str">
            <v>33</v>
          </cell>
          <cell r="AB823" t="str">
            <v>Actual Tail Block Charge</v>
          </cell>
          <cell r="AE823">
            <v>0</v>
          </cell>
          <cell r="AF823">
            <v>0</v>
          </cell>
        </row>
        <row r="824">
          <cell r="N824" t="str">
            <v>'38'</v>
          </cell>
          <cell r="O824" t="str">
            <v>421</v>
          </cell>
          <cell r="P824">
            <v>421.4</v>
          </cell>
          <cell r="R824" t="str">
            <v>CUSTOMER CHARGE</v>
          </cell>
          <cell r="S824">
            <v>3960</v>
          </cell>
          <cell r="X824" t="str">
            <v>311</v>
          </cell>
          <cell r="Z824" t="str">
            <v>33</v>
          </cell>
          <cell r="AB824" t="str">
            <v>Termination Fees</v>
          </cell>
          <cell r="AE824">
            <v>0</v>
          </cell>
          <cell r="AF824">
            <v>0</v>
          </cell>
        </row>
        <row r="825">
          <cell r="N825" t="str">
            <v>'38'</v>
          </cell>
          <cell r="O825" t="str">
            <v>421</v>
          </cell>
          <cell r="P825">
            <v>421.4</v>
          </cell>
          <cell r="R825" t="str">
            <v>COMMODITY VARIANCE</v>
          </cell>
          <cell r="S825">
            <v>2909.85</v>
          </cell>
          <cell r="X825" t="str">
            <v>311</v>
          </cell>
          <cell r="Z825" t="str">
            <v>33</v>
          </cell>
          <cell r="AB825" t="str">
            <v>Low Income Discount Tier 1</v>
          </cell>
          <cell r="AE825">
            <v>0</v>
          </cell>
          <cell r="AF825">
            <v>0</v>
          </cell>
        </row>
        <row r="826">
          <cell r="N826" t="str">
            <v>'38'</v>
          </cell>
          <cell r="O826" t="str">
            <v>421</v>
          </cell>
          <cell r="P826">
            <v>421.4</v>
          </cell>
          <cell r="R826" t="str">
            <v>DEMAND VARIANCE</v>
          </cell>
          <cell r="S826">
            <v>2976.96</v>
          </cell>
          <cell r="X826" t="str">
            <v>311</v>
          </cell>
          <cell r="Z826" t="str">
            <v>33</v>
          </cell>
          <cell r="AB826" t="str">
            <v>Low Income Discount Tier 2</v>
          </cell>
          <cell r="AE826">
            <v>0</v>
          </cell>
          <cell r="AF826">
            <v>0</v>
          </cell>
        </row>
        <row r="827">
          <cell r="N827" t="str">
            <v>'38'</v>
          </cell>
          <cell r="O827" t="str">
            <v>421</v>
          </cell>
          <cell r="P827">
            <v>421.4</v>
          </cell>
          <cell r="R827" t="str">
            <v>DISTRIBUTION CHARGE</v>
          </cell>
          <cell r="S827">
            <v>37251.79</v>
          </cell>
          <cell r="X827" t="str">
            <v>311</v>
          </cell>
          <cell r="Z827" t="str">
            <v>33</v>
          </cell>
          <cell r="AB827" t="str">
            <v>Low Income Discount Tier 3</v>
          </cell>
          <cell r="AE827">
            <v>0</v>
          </cell>
          <cell r="AF827">
            <v>0</v>
          </cell>
        </row>
        <row r="828">
          <cell r="N828" t="str">
            <v>'38'</v>
          </cell>
          <cell r="O828" t="str">
            <v>421</v>
          </cell>
          <cell r="P828">
            <v>421.4</v>
          </cell>
          <cell r="R828" t="str">
            <v>ENERGY EFFICIENCY SURCHARGE</v>
          </cell>
          <cell r="S828">
            <v>0</v>
          </cell>
          <cell r="X828" t="str">
            <v>451</v>
          </cell>
          <cell r="Z828" t="str">
            <v>01</v>
          </cell>
          <cell r="AB828" t="str">
            <v>Forecast Volume</v>
          </cell>
          <cell r="AE828">
            <v>1244262</v>
          </cell>
          <cell r="AF828">
            <v>1244262</v>
          </cell>
        </row>
        <row r="829">
          <cell r="N829" t="str">
            <v>'38'</v>
          </cell>
          <cell r="O829" t="str">
            <v>421</v>
          </cell>
          <cell r="P829">
            <v>421.4</v>
          </cell>
          <cell r="R829" t="str">
            <v>INDIANA UTILITY RCPTS TAX YR1</v>
          </cell>
          <cell r="S829">
            <v>86.75</v>
          </cell>
          <cell r="X829" t="str">
            <v>451</v>
          </cell>
          <cell r="Z829" t="str">
            <v>01</v>
          </cell>
          <cell r="AB829" t="str">
            <v>Forecast Customer Charge</v>
          </cell>
          <cell r="AE829">
            <v>82038</v>
          </cell>
          <cell r="AF829">
            <v>82038</v>
          </cell>
        </row>
        <row r="830">
          <cell r="N830" t="str">
            <v>'38'</v>
          </cell>
          <cell r="O830" t="str">
            <v>421</v>
          </cell>
          <cell r="P830">
            <v>421.4</v>
          </cell>
          <cell r="R830" t="str">
            <v>INDIANA UTILITY RCPTS TAX YR2</v>
          </cell>
          <cell r="S830">
            <v>0</v>
          </cell>
          <cell r="X830" t="str">
            <v>451</v>
          </cell>
          <cell r="Z830" t="str">
            <v>01</v>
          </cell>
          <cell r="AB830" t="str">
            <v>Forecast Head Block Volume</v>
          </cell>
          <cell r="AE830">
            <v>1244060.7</v>
          </cell>
          <cell r="AF830">
            <v>1244060.7</v>
          </cell>
        </row>
        <row r="831">
          <cell r="N831" t="str">
            <v>'38'</v>
          </cell>
          <cell r="O831" t="str">
            <v>421</v>
          </cell>
          <cell r="P831">
            <v>421.4</v>
          </cell>
          <cell r="R831" t="str">
            <v>REFUNDS</v>
          </cell>
          <cell r="S831">
            <v>-509.53</v>
          </cell>
          <cell r="X831" t="str">
            <v>451</v>
          </cell>
          <cell r="Z831" t="str">
            <v>01</v>
          </cell>
          <cell r="AB831" t="str">
            <v>Forecast Head Block Charge</v>
          </cell>
          <cell r="AE831">
            <v>140355.23000000001</v>
          </cell>
          <cell r="AF831">
            <v>140355.23000000001</v>
          </cell>
        </row>
        <row r="832">
          <cell r="N832" t="str">
            <v>'38'</v>
          </cell>
          <cell r="O832" t="str">
            <v>421</v>
          </cell>
          <cell r="P832">
            <v>421.4</v>
          </cell>
          <cell r="R832" t="str">
            <v>UNIVERSAL SERVICE RIDER</v>
          </cell>
          <cell r="S832">
            <v>744.56</v>
          </cell>
          <cell r="X832" t="str">
            <v>451</v>
          </cell>
          <cell r="Z832" t="str">
            <v>01</v>
          </cell>
          <cell r="AB832" t="str">
            <v>Forecast Base Commodity Charge</v>
          </cell>
          <cell r="AE832">
            <v>636147.06999999995</v>
          </cell>
          <cell r="AF832">
            <v>636147.06999999995</v>
          </cell>
        </row>
        <row r="833">
          <cell r="N833" t="str">
            <v>'38'</v>
          </cell>
          <cell r="O833" t="str">
            <v>425</v>
          </cell>
          <cell r="P833">
            <v>425.4</v>
          </cell>
          <cell r="R833" t="str">
            <v>CUSTOMER CHARGE</v>
          </cell>
          <cell r="S833">
            <v>1000</v>
          </cell>
          <cell r="X833" t="str">
            <v>451</v>
          </cell>
          <cell r="Z833" t="str">
            <v>01</v>
          </cell>
          <cell r="AB833" t="str">
            <v>Forecast Enrgy Effcy Sur-Chg</v>
          </cell>
          <cell r="AE833">
            <v>4274.17</v>
          </cell>
          <cell r="AF833">
            <v>4274.17</v>
          </cell>
        </row>
        <row r="834">
          <cell r="N834" t="str">
            <v>'38'</v>
          </cell>
          <cell r="O834" t="str">
            <v>425</v>
          </cell>
          <cell r="P834">
            <v>425.4</v>
          </cell>
          <cell r="R834" t="str">
            <v>COMMODITY VARIANCE</v>
          </cell>
          <cell r="S834">
            <v>1315.34</v>
          </cell>
          <cell r="X834" t="str">
            <v>451</v>
          </cell>
          <cell r="Z834" t="str">
            <v>01</v>
          </cell>
          <cell r="AB834" t="str">
            <v>Forecast In Util Receipt Tax</v>
          </cell>
          <cell r="AE834">
            <v>14964.51</v>
          </cell>
          <cell r="AF834">
            <v>14964.51</v>
          </cell>
        </row>
        <row r="835">
          <cell r="N835" t="str">
            <v>'38'</v>
          </cell>
          <cell r="O835" t="str">
            <v>425</v>
          </cell>
          <cell r="P835">
            <v>425.4</v>
          </cell>
          <cell r="R835" t="str">
            <v>DEMAND VARIANCE</v>
          </cell>
          <cell r="S835">
            <v>1315.61</v>
          </cell>
          <cell r="X835" t="str">
            <v>451</v>
          </cell>
          <cell r="Z835" t="str">
            <v>01</v>
          </cell>
          <cell r="AB835" t="str">
            <v>Forecast Program Fee</v>
          </cell>
          <cell r="AE835">
            <v>97628.82</v>
          </cell>
          <cell r="AF835">
            <v>97628.82</v>
          </cell>
        </row>
        <row r="836">
          <cell r="N836" t="str">
            <v>'38'</v>
          </cell>
          <cell r="O836" t="str">
            <v>425</v>
          </cell>
          <cell r="P836">
            <v>425.4</v>
          </cell>
          <cell r="R836" t="str">
            <v>DISTRIBUTION CHARGE</v>
          </cell>
          <cell r="S836">
            <v>3788.65</v>
          </cell>
          <cell r="X836" t="str">
            <v>451</v>
          </cell>
          <cell r="Z836" t="str">
            <v>01</v>
          </cell>
          <cell r="AB836" t="str">
            <v>Forecast Commodity Variance</v>
          </cell>
          <cell r="AE836">
            <v>7350.28</v>
          </cell>
          <cell r="AF836">
            <v>7350.28</v>
          </cell>
        </row>
        <row r="837">
          <cell r="N837" t="str">
            <v>'38'</v>
          </cell>
          <cell r="O837" t="str">
            <v>425</v>
          </cell>
          <cell r="P837">
            <v>425.4</v>
          </cell>
          <cell r="R837" t="str">
            <v>ENERGY EFFICIENCY SURCHARGE</v>
          </cell>
          <cell r="S837">
            <v>0</v>
          </cell>
          <cell r="X837" t="str">
            <v>451</v>
          </cell>
          <cell r="Z837" t="str">
            <v>01</v>
          </cell>
          <cell r="AB837" t="str">
            <v>Forecast Demand Variance</v>
          </cell>
          <cell r="AE837">
            <v>-12334.71</v>
          </cell>
          <cell r="AF837">
            <v>-12334.71</v>
          </cell>
        </row>
        <row r="838">
          <cell r="N838" t="str">
            <v>'38'</v>
          </cell>
          <cell r="O838" t="str">
            <v>425</v>
          </cell>
          <cell r="P838">
            <v>425.4</v>
          </cell>
          <cell r="R838" t="str">
            <v>INDIANA UTILITY RCPTS TAX YR1</v>
          </cell>
          <cell r="S838">
            <v>38.4</v>
          </cell>
          <cell r="X838" t="str">
            <v>451</v>
          </cell>
          <cell r="Z838" t="str">
            <v>01</v>
          </cell>
          <cell r="AB838" t="str">
            <v>Forecast Refund</v>
          </cell>
          <cell r="AE838">
            <v>-4291.3999999999996</v>
          </cell>
          <cell r="AF838">
            <v>-4291.3999999999996</v>
          </cell>
        </row>
        <row r="839">
          <cell r="N839" t="str">
            <v>'38'</v>
          </cell>
          <cell r="O839" t="str">
            <v>425</v>
          </cell>
          <cell r="P839">
            <v>425.4</v>
          </cell>
          <cell r="R839" t="str">
            <v>INDIANA UTILITY RCPTS TAX YR2</v>
          </cell>
          <cell r="S839">
            <v>0</v>
          </cell>
          <cell r="X839" t="str">
            <v>451</v>
          </cell>
          <cell r="Z839" t="str">
            <v>01</v>
          </cell>
          <cell r="AB839" t="str">
            <v>Forecast Bad Debt Year 1</v>
          </cell>
          <cell r="AE839">
            <v>137.63</v>
          </cell>
          <cell r="AF839">
            <v>137.63</v>
          </cell>
        </row>
        <row r="840">
          <cell r="N840" t="str">
            <v>'38'</v>
          </cell>
          <cell r="O840" t="str">
            <v>425</v>
          </cell>
          <cell r="P840">
            <v>425.4</v>
          </cell>
          <cell r="R840" t="str">
            <v>REFUNDS</v>
          </cell>
          <cell r="S840">
            <v>-214.99</v>
          </cell>
          <cell r="X840" t="str">
            <v>451</v>
          </cell>
          <cell r="Z840" t="str">
            <v>01</v>
          </cell>
          <cell r="AB840" t="str">
            <v>Forecast Bad Debt Year 2</v>
          </cell>
          <cell r="AE840">
            <v>612.03</v>
          </cell>
          <cell r="AF840">
            <v>612.03</v>
          </cell>
        </row>
        <row r="841">
          <cell r="N841" t="str">
            <v>'38'</v>
          </cell>
          <cell r="O841" t="str">
            <v>425</v>
          </cell>
          <cell r="P841">
            <v>425.4</v>
          </cell>
          <cell r="R841" t="str">
            <v>UNIVERSAL SERVICE RIDER</v>
          </cell>
          <cell r="S841">
            <v>130.18</v>
          </cell>
          <cell r="X841" t="str">
            <v>451</v>
          </cell>
          <cell r="Z841" t="str">
            <v>01</v>
          </cell>
          <cell r="AB841" t="str">
            <v>Forecast Pipeline/Trans/Stor</v>
          </cell>
          <cell r="AE841">
            <v>111853.63</v>
          </cell>
          <cell r="AF841">
            <v>111853.63</v>
          </cell>
        </row>
        <row r="842">
          <cell r="N842" t="str">
            <v>'38'</v>
          </cell>
          <cell r="O842" t="str">
            <v>425</v>
          </cell>
          <cell r="P842">
            <v>425.8</v>
          </cell>
          <cell r="R842" t="str">
            <v>CUSTOMER CHARGE</v>
          </cell>
          <cell r="S842">
            <v>9825</v>
          </cell>
          <cell r="X842" t="str">
            <v>451</v>
          </cell>
          <cell r="Z842" t="str">
            <v>01</v>
          </cell>
          <cell r="AB842" t="str">
            <v>Forecast Universl Service Ride</v>
          </cell>
          <cell r="AE842">
            <v>4976.51</v>
          </cell>
          <cell r="AF842">
            <v>4976.51</v>
          </cell>
        </row>
        <row r="843">
          <cell r="N843" t="str">
            <v>'38'</v>
          </cell>
          <cell r="O843" t="str">
            <v>425</v>
          </cell>
          <cell r="P843">
            <v>425.8</v>
          </cell>
          <cell r="R843" t="str">
            <v>COMMODITY VARIANCE</v>
          </cell>
          <cell r="S843">
            <v>7804.25</v>
          </cell>
          <cell r="X843" t="str">
            <v>451</v>
          </cell>
          <cell r="Z843" t="str">
            <v>01</v>
          </cell>
          <cell r="AB843" t="str">
            <v>Fixed Monthly Bill</v>
          </cell>
          <cell r="AE843">
            <v>571149.15</v>
          </cell>
          <cell r="AF843">
            <v>571149.15</v>
          </cell>
        </row>
        <row r="844">
          <cell r="N844" t="str">
            <v>'38'</v>
          </cell>
          <cell r="O844" t="str">
            <v>425</v>
          </cell>
          <cell r="P844">
            <v>425.8</v>
          </cell>
          <cell r="R844" t="str">
            <v>DEMAND VARIANCE</v>
          </cell>
          <cell r="S844">
            <v>7970.26</v>
          </cell>
          <cell r="X844" t="str">
            <v>451</v>
          </cell>
          <cell r="Z844" t="str">
            <v>01</v>
          </cell>
          <cell r="AB844" t="str">
            <v>Accrued Revenue</v>
          </cell>
          <cell r="AE844">
            <v>512316.52</v>
          </cell>
          <cell r="AF844">
            <v>512316.52</v>
          </cell>
        </row>
        <row r="845">
          <cell r="N845" t="str">
            <v>'38'</v>
          </cell>
          <cell r="O845" t="str">
            <v>425</v>
          </cell>
          <cell r="P845">
            <v>425.8</v>
          </cell>
          <cell r="R845" t="str">
            <v>DISTRIBUTION CHARGE</v>
          </cell>
          <cell r="S845">
            <v>58725.17</v>
          </cell>
          <cell r="X845" t="str">
            <v>451</v>
          </cell>
          <cell r="Z845" t="str">
            <v>01</v>
          </cell>
          <cell r="AB845" t="str">
            <v>Actual Volume</v>
          </cell>
          <cell r="AE845">
            <v>1123252.6000000001</v>
          </cell>
          <cell r="AF845">
            <v>1123252.6000000001</v>
          </cell>
        </row>
        <row r="846">
          <cell r="N846" t="str">
            <v>'38'</v>
          </cell>
          <cell r="O846" t="str">
            <v>425</v>
          </cell>
          <cell r="P846">
            <v>425.8</v>
          </cell>
          <cell r="R846" t="str">
            <v>ENERGY EFFICIENCY SURCHARGE</v>
          </cell>
          <cell r="S846">
            <v>0</v>
          </cell>
          <cell r="X846" t="str">
            <v>451</v>
          </cell>
          <cell r="Z846" t="str">
            <v>01</v>
          </cell>
          <cell r="AB846" t="str">
            <v>Actual Base Commodity Charge</v>
          </cell>
          <cell r="AE846">
            <v>574445.78</v>
          </cell>
          <cell r="AF846">
            <v>574445.78</v>
          </cell>
        </row>
        <row r="847">
          <cell r="N847" t="str">
            <v>'38'</v>
          </cell>
          <cell r="O847" t="str">
            <v>425</v>
          </cell>
          <cell r="P847">
            <v>425.8</v>
          </cell>
          <cell r="R847" t="str">
            <v>INDIANA UTILITY RCPTS TAX YR1</v>
          </cell>
          <cell r="S847">
            <v>231.65</v>
          </cell>
          <cell r="X847" t="str">
            <v>451</v>
          </cell>
          <cell r="Z847" t="str">
            <v>01</v>
          </cell>
          <cell r="AB847" t="str">
            <v>Actual Customer Charge</v>
          </cell>
          <cell r="AE847">
            <v>82229.03</v>
          </cell>
          <cell r="AF847">
            <v>82229.03</v>
          </cell>
        </row>
        <row r="848">
          <cell r="N848" t="str">
            <v>'38'</v>
          </cell>
          <cell r="O848" t="str">
            <v>425</v>
          </cell>
          <cell r="P848">
            <v>425.8</v>
          </cell>
          <cell r="R848" t="str">
            <v>INDIANA UTILITY RCPTS TAX YR2</v>
          </cell>
          <cell r="S848">
            <v>0</v>
          </cell>
          <cell r="X848" t="str">
            <v>451</v>
          </cell>
          <cell r="Z848" t="str">
            <v>01</v>
          </cell>
          <cell r="AB848" t="str">
            <v>Actual Head Block Volume</v>
          </cell>
          <cell r="AE848">
            <v>1123252.6000000001</v>
          </cell>
          <cell r="AF848">
            <v>1123252.6000000001</v>
          </cell>
        </row>
        <row r="849">
          <cell r="N849" t="str">
            <v>'38'</v>
          </cell>
          <cell r="O849" t="str">
            <v>425</v>
          </cell>
          <cell r="P849">
            <v>425.8</v>
          </cell>
          <cell r="R849" t="str">
            <v>REFUNDS</v>
          </cell>
          <cell r="S849">
            <v>-1359.73</v>
          </cell>
          <cell r="X849" t="str">
            <v>451</v>
          </cell>
          <cell r="Z849" t="str">
            <v>01</v>
          </cell>
          <cell r="AB849" t="str">
            <v>Actual Head Block Charge</v>
          </cell>
          <cell r="AE849">
            <v>126725.87</v>
          </cell>
          <cell r="AF849">
            <v>126725.87</v>
          </cell>
        </row>
        <row r="850">
          <cell r="N850" t="str">
            <v>'38'</v>
          </cell>
          <cell r="O850" t="str">
            <v>425</v>
          </cell>
          <cell r="P850">
            <v>425.8</v>
          </cell>
          <cell r="R850" t="str">
            <v>UNIVERSAL SERVICE RIDER</v>
          </cell>
          <cell r="S850">
            <v>2080.6999999999998</v>
          </cell>
          <cell r="X850" t="str">
            <v>451</v>
          </cell>
          <cell r="Z850" t="str">
            <v>01</v>
          </cell>
          <cell r="AB850" t="str">
            <v>Actual Enrgy Effcy Sur-Chg</v>
          </cell>
          <cell r="AE850">
            <v>3858.56</v>
          </cell>
          <cell r="AF850">
            <v>3858.56</v>
          </cell>
        </row>
        <row r="851">
          <cell r="N851" t="str">
            <v>'39'</v>
          </cell>
          <cell r="O851" t="str">
            <v>428</v>
          </cell>
          <cell r="P851">
            <v>428.14</v>
          </cell>
          <cell r="R851" t="str">
            <v>CUSTOMER CHARGE</v>
          </cell>
          <cell r="S851">
            <v>47250</v>
          </cell>
          <cell r="X851" t="str">
            <v>451</v>
          </cell>
          <cell r="Z851" t="str">
            <v>01</v>
          </cell>
          <cell r="AB851" t="str">
            <v>Actual IN Util Receipt Tax</v>
          </cell>
          <cell r="AE851">
            <v>13635.97</v>
          </cell>
          <cell r="AF851">
            <v>13635.97</v>
          </cell>
        </row>
        <row r="852">
          <cell r="N852" t="str">
            <v>'39'</v>
          </cell>
          <cell r="O852" t="str">
            <v>428</v>
          </cell>
          <cell r="P852">
            <v>428.15</v>
          </cell>
          <cell r="R852" t="str">
            <v>CUSTOMER CHARGE</v>
          </cell>
          <cell r="S852">
            <v>27890.560000000001</v>
          </cell>
          <cell r="X852" t="str">
            <v>451</v>
          </cell>
          <cell r="Z852" t="str">
            <v>01</v>
          </cell>
          <cell r="AB852" t="str">
            <v>Actual Program Fee</v>
          </cell>
          <cell r="AE852">
            <v>88956</v>
          </cell>
          <cell r="AF852">
            <v>88956</v>
          </cell>
        </row>
        <row r="853">
          <cell r="N853" t="str">
            <v>'39'</v>
          </cell>
          <cell r="O853" t="str">
            <v>438</v>
          </cell>
          <cell r="P853">
            <v>438.7</v>
          </cell>
          <cell r="R853" t="str">
            <v>CUSTOMER CHARGE</v>
          </cell>
          <cell r="S853">
            <v>3350</v>
          </cell>
          <cell r="X853" t="str">
            <v>451</v>
          </cell>
          <cell r="Z853" t="str">
            <v>01</v>
          </cell>
          <cell r="AB853" t="str">
            <v>Actual Commodity Variance</v>
          </cell>
          <cell r="AE853">
            <v>6683.99</v>
          </cell>
          <cell r="AF853">
            <v>6683.99</v>
          </cell>
        </row>
        <row r="854">
          <cell r="N854" t="str">
            <v>'39'</v>
          </cell>
          <cell r="O854" t="str">
            <v>438</v>
          </cell>
          <cell r="P854">
            <v>438.8</v>
          </cell>
          <cell r="R854" t="str">
            <v>CUSTOMER CHARGE</v>
          </cell>
          <cell r="S854">
            <v>544.41999999999996</v>
          </cell>
          <cell r="X854" t="str">
            <v>451</v>
          </cell>
          <cell r="Z854" t="str">
            <v>01</v>
          </cell>
          <cell r="AB854" t="str">
            <v>Actual Demand Variance</v>
          </cell>
          <cell r="AE854">
            <v>-11174.03</v>
          </cell>
          <cell r="AF854">
            <v>-11174.03</v>
          </cell>
        </row>
        <row r="855">
          <cell r="N855" t="str">
            <v>'41'</v>
          </cell>
          <cell r="O855" t="str">
            <v>411</v>
          </cell>
          <cell r="P855">
            <v>411.5</v>
          </cell>
          <cell r="R855" t="str">
            <v>CUSTOMER CHARGE</v>
          </cell>
          <cell r="S855">
            <v>907559.01</v>
          </cell>
          <cell r="X855" t="str">
            <v>451</v>
          </cell>
          <cell r="Z855" t="str">
            <v>01</v>
          </cell>
          <cell r="AB855" t="str">
            <v>Actual Refund</v>
          </cell>
          <cell r="AE855">
            <v>-3875.69</v>
          </cell>
          <cell r="AF855">
            <v>-3875.69</v>
          </cell>
        </row>
        <row r="856">
          <cell r="N856" t="str">
            <v>'41'</v>
          </cell>
          <cell r="O856" t="str">
            <v>411</v>
          </cell>
          <cell r="P856">
            <v>411.5</v>
          </cell>
          <cell r="R856" t="str">
            <v>COMMODITY VARIANCE</v>
          </cell>
          <cell r="S856">
            <v>85365.75</v>
          </cell>
          <cell r="X856" t="str">
            <v>451</v>
          </cell>
          <cell r="Z856" t="str">
            <v>01</v>
          </cell>
          <cell r="AB856" t="str">
            <v>Actual Bad Debt Year 1</v>
          </cell>
          <cell r="AE856">
            <v>125.51</v>
          </cell>
          <cell r="AF856">
            <v>125.51</v>
          </cell>
        </row>
        <row r="857">
          <cell r="N857" t="str">
            <v>'41'</v>
          </cell>
          <cell r="O857" t="str">
            <v>411</v>
          </cell>
          <cell r="P857">
            <v>411.5</v>
          </cell>
          <cell r="R857" t="str">
            <v>DEMAND VARIANCE</v>
          </cell>
          <cell r="S857">
            <v>-8541.5</v>
          </cell>
          <cell r="X857" t="str">
            <v>451</v>
          </cell>
          <cell r="Z857" t="str">
            <v>01</v>
          </cell>
          <cell r="AB857" t="str">
            <v>Actual Bad Debt Year 2</v>
          </cell>
          <cell r="AE857">
            <v>550.97</v>
          </cell>
          <cell r="AF857">
            <v>550.97</v>
          </cell>
        </row>
        <row r="858">
          <cell r="N858" t="str">
            <v>'41'</v>
          </cell>
          <cell r="O858" t="str">
            <v>411</v>
          </cell>
          <cell r="P858">
            <v>411.5</v>
          </cell>
          <cell r="R858" t="str">
            <v>DISTRIBUTION CHARGE</v>
          </cell>
          <cell r="S858">
            <v>1247129.96</v>
          </cell>
          <cell r="X858" t="str">
            <v>451</v>
          </cell>
          <cell r="Z858" t="str">
            <v>01</v>
          </cell>
          <cell r="AB858" t="str">
            <v>Actual Pipeline/Trans/Stor</v>
          </cell>
          <cell r="AE858">
            <v>100969.31</v>
          </cell>
          <cell r="AF858">
            <v>100969.31</v>
          </cell>
        </row>
        <row r="859">
          <cell r="N859" t="str">
            <v>'41'</v>
          </cell>
          <cell r="O859" t="str">
            <v>411</v>
          </cell>
          <cell r="P859">
            <v>411.5</v>
          </cell>
          <cell r="R859" t="str">
            <v>ENERGY EFFICIENCY SURCHARGE</v>
          </cell>
          <cell r="S859">
            <v>38467.26</v>
          </cell>
          <cell r="X859" t="str">
            <v>451</v>
          </cell>
          <cell r="Z859" t="str">
            <v>01</v>
          </cell>
          <cell r="AB859" t="str">
            <v>Actual Universl Service Rider</v>
          </cell>
          <cell r="AE859">
            <v>4493.3100000000004</v>
          </cell>
          <cell r="AF859">
            <v>4493.3100000000004</v>
          </cell>
        </row>
        <row r="860">
          <cell r="N860" t="str">
            <v>'41'</v>
          </cell>
          <cell r="O860" t="str">
            <v>411</v>
          </cell>
          <cell r="P860">
            <v>411.5</v>
          </cell>
          <cell r="R860" t="str">
            <v>INDIANA UTILITY RCPTS TAX YR1</v>
          </cell>
          <cell r="S860">
            <v>1053.1500000000001</v>
          </cell>
          <cell r="X860" t="str">
            <v>451</v>
          </cell>
          <cell r="Z860" t="str">
            <v>01</v>
          </cell>
          <cell r="AB860" t="str">
            <v>Termination Fees</v>
          </cell>
          <cell r="AE860">
            <v>299.37</v>
          </cell>
          <cell r="AF860">
            <v>299.37</v>
          </cell>
        </row>
        <row r="861">
          <cell r="N861" t="str">
            <v>'41'</v>
          </cell>
          <cell r="O861" t="str">
            <v>411</v>
          </cell>
          <cell r="P861">
            <v>411.5</v>
          </cell>
          <cell r="R861" t="str">
            <v>INDIANA UTILITY RCPTS TAX YR2</v>
          </cell>
          <cell r="S861">
            <v>0</v>
          </cell>
          <cell r="X861" t="str">
            <v>451</v>
          </cell>
          <cell r="Z861" t="str">
            <v>05</v>
          </cell>
          <cell r="AB861" t="str">
            <v>Forecast Volume</v>
          </cell>
          <cell r="AE861">
            <v>18733</v>
          </cell>
          <cell r="AF861">
            <v>18733</v>
          </cell>
        </row>
        <row r="862">
          <cell r="N862" t="str">
            <v>'41'</v>
          </cell>
          <cell r="O862" t="str">
            <v>411</v>
          </cell>
          <cell r="P862">
            <v>411.5</v>
          </cell>
          <cell r="R862" t="str">
            <v>REFUNDS</v>
          </cell>
          <cell r="S862">
            <v>-12368.61</v>
          </cell>
          <cell r="X862" t="str">
            <v>451</v>
          </cell>
          <cell r="Z862" t="str">
            <v>05</v>
          </cell>
          <cell r="AB862" t="str">
            <v>Forecast Customer Charge</v>
          </cell>
          <cell r="AE862">
            <v>1298</v>
          </cell>
          <cell r="AF862">
            <v>1298</v>
          </cell>
        </row>
        <row r="863">
          <cell r="N863" t="str">
            <v>'41'</v>
          </cell>
          <cell r="O863" t="str">
            <v>411</v>
          </cell>
          <cell r="P863">
            <v>411.5</v>
          </cell>
          <cell r="R863" t="str">
            <v>UNIVERSAL SERVICE RIDER</v>
          </cell>
          <cell r="S863">
            <v>44217.61</v>
          </cell>
          <cell r="X863" t="str">
            <v>451</v>
          </cell>
          <cell r="Z863" t="str">
            <v>05</v>
          </cell>
          <cell r="AB863" t="str">
            <v>Forecast Head Block Volume</v>
          </cell>
          <cell r="AE863">
            <v>18790.400000000001</v>
          </cell>
          <cell r="AF863">
            <v>18790.400000000001</v>
          </cell>
        </row>
        <row r="864">
          <cell r="N864" t="str">
            <v>'41'</v>
          </cell>
          <cell r="O864" t="str">
            <v>411</v>
          </cell>
          <cell r="P864">
            <v>411.8</v>
          </cell>
          <cell r="R864" t="str">
            <v>CUSTOMER CHARGE</v>
          </cell>
          <cell r="S864">
            <v>33</v>
          </cell>
          <cell r="X864" t="str">
            <v>451</v>
          </cell>
          <cell r="Z864" t="str">
            <v>05</v>
          </cell>
          <cell r="AB864" t="str">
            <v>Forecast Head Block Charge</v>
          </cell>
          <cell r="AE864">
            <v>2119.92</v>
          </cell>
          <cell r="AF864">
            <v>2119.92</v>
          </cell>
        </row>
        <row r="865">
          <cell r="N865" t="str">
            <v>'41'</v>
          </cell>
          <cell r="O865" t="str">
            <v>411</v>
          </cell>
          <cell r="P865">
            <v>411.8</v>
          </cell>
          <cell r="R865" t="str">
            <v>DISTRIBUTION CHARGE</v>
          </cell>
          <cell r="S865">
            <v>24.57</v>
          </cell>
          <cell r="X865" t="str">
            <v>451</v>
          </cell>
          <cell r="Z865" t="str">
            <v>05</v>
          </cell>
          <cell r="AB865" t="str">
            <v>Forecast Base Commodity Charge</v>
          </cell>
          <cell r="AE865">
            <v>9621.32</v>
          </cell>
          <cell r="AF865">
            <v>9621.32</v>
          </cell>
        </row>
        <row r="866">
          <cell r="N866" t="str">
            <v>'41'</v>
          </cell>
          <cell r="O866" t="str">
            <v>411</v>
          </cell>
          <cell r="P866">
            <v>411.8</v>
          </cell>
          <cell r="R866" t="str">
            <v>ENERGY EFFICIENCY SURCHARGE</v>
          </cell>
          <cell r="S866">
            <v>0.76</v>
          </cell>
          <cell r="X866" t="str">
            <v>451</v>
          </cell>
          <cell r="Z866" t="str">
            <v>05</v>
          </cell>
          <cell r="AB866" t="str">
            <v>Forecast Enrgy Effcy Sur-Chg</v>
          </cell>
          <cell r="AE866">
            <v>64.37</v>
          </cell>
          <cell r="AF866">
            <v>64.37</v>
          </cell>
        </row>
        <row r="867">
          <cell r="N867" t="str">
            <v>'41'</v>
          </cell>
          <cell r="O867" t="str">
            <v>411</v>
          </cell>
          <cell r="P867">
            <v>411.8</v>
          </cell>
          <cell r="R867" t="str">
            <v>INDIANA UTILITY RCPTS TAX YR2</v>
          </cell>
          <cell r="S867">
            <v>0</v>
          </cell>
          <cell r="X867" t="str">
            <v>451</v>
          </cell>
          <cell r="Z867" t="str">
            <v>05</v>
          </cell>
          <cell r="AB867" t="str">
            <v>Forecast In Util Receipt Tax</v>
          </cell>
          <cell r="AE867">
            <v>225.37</v>
          </cell>
          <cell r="AF867">
            <v>225.37</v>
          </cell>
        </row>
        <row r="868">
          <cell r="N868" t="str">
            <v>'41'</v>
          </cell>
          <cell r="O868" t="str">
            <v>411</v>
          </cell>
          <cell r="P868">
            <v>411.8</v>
          </cell>
          <cell r="R868" t="str">
            <v>UNIVERSAL SERVICE RIDER</v>
          </cell>
          <cell r="S868">
            <v>0.87</v>
          </cell>
          <cell r="X868" t="str">
            <v>451</v>
          </cell>
          <cell r="Z868" t="str">
            <v>05</v>
          </cell>
          <cell r="AB868" t="str">
            <v>Forecast Program Fee</v>
          </cell>
          <cell r="AE868">
            <v>1477.15</v>
          </cell>
          <cell r="AF868">
            <v>1477.15</v>
          </cell>
        </row>
        <row r="869">
          <cell r="N869" t="str">
            <v>'41'</v>
          </cell>
          <cell r="O869" t="str">
            <v>411</v>
          </cell>
          <cell r="P869">
            <v>411.42</v>
          </cell>
          <cell r="R869" t="str">
            <v>CUSTOMER CHARGE</v>
          </cell>
          <cell r="S869">
            <v>38954.300000000003</v>
          </cell>
          <cell r="X869" t="str">
            <v>451</v>
          </cell>
          <cell r="Z869" t="str">
            <v>05</v>
          </cell>
          <cell r="AB869" t="str">
            <v>Forecast Commodity Variance</v>
          </cell>
          <cell r="AE869">
            <v>31.12</v>
          </cell>
          <cell r="AF869">
            <v>31.12</v>
          </cell>
        </row>
        <row r="870">
          <cell r="N870" t="str">
            <v>'41'</v>
          </cell>
          <cell r="O870" t="str">
            <v>411</v>
          </cell>
          <cell r="P870">
            <v>411.42</v>
          </cell>
          <cell r="R870" t="str">
            <v>COMMODITY VARIANCE</v>
          </cell>
          <cell r="S870">
            <v>7496.94</v>
          </cell>
          <cell r="X870" t="str">
            <v>451</v>
          </cell>
          <cell r="Z870" t="str">
            <v>05</v>
          </cell>
          <cell r="AB870" t="str">
            <v>Forecast Demand Variance</v>
          </cell>
          <cell r="AE870">
            <v>-179.93</v>
          </cell>
          <cell r="AF870">
            <v>-179.93</v>
          </cell>
        </row>
        <row r="871">
          <cell r="N871" t="str">
            <v>'41'</v>
          </cell>
          <cell r="O871" t="str">
            <v>411</v>
          </cell>
          <cell r="P871">
            <v>411.42</v>
          </cell>
          <cell r="R871" t="str">
            <v>DEMAND VARIANCE</v>
          </cell>
          <cell r="S871">
            <v>-750.89</v>
          </cell>
          <cell r="X871" t="str">
            <v>451</v>
          </cell>
          <cell r="Z871" t="str">
            <v>05</v>
          </cell>
          <cell r="AB871" t="str">
            <v>Forecast Refund</v>
          </cell>
          <cell r="AE871">
            <v>-64.989999999999995</v>
          </cell>
          <cell r="AF871">
            <v>-64.989999999999995</v>
          </cell>
        </row>
        <row r="872">
          <cell r="N872" t="str">
            <v>'41'</v>
          </cell>
          <cell r="O872" t="str">
            <v>411</v>
          </cell>
          <cell r="P872">
            <v>411.42</v>
          </cell>
          <cell r="R872" t="str">
            <v>DISTRIBUTION CHARGE</v>
          </cell>
          <cell r="S872">
            <v>48944.69</v>
          </cell>
          <cell r="X872" t="str">
            <v>451</v>
          </cell>
          <cell r="Z872" t="str">
            <v>05</v>
          </cell>
          <cell r="AB872" t="str">
            <v>Forecast Bad Debt Year 1</v>
          </cell>
          <cell r="AE872">
            <v>0.52</v>
          </cell>
          <cell r="AF872">
            <v>0.52</v>
          </cell>
        </row>
        <row r="873">
          <cell r="N873" t="str">
            <v>'41'</v>
          </cell>
          <cell r="O873" t="str">
            <v>411</v>
          </cell>
          <cell r="P873">
            <v>411.42</v>
          </cell>
          <cell r="R873" t="str">
            <v>ENERGY EFFICIENCY SURCHARGE</v>
          </cell>
          <cell r="S873">
            <v>1509.64</v>
          </cell>
          <cell r="X873" t="str">
            <v>451</v>
          </cell>
          <cell r="Z873" t="str">
            <v>05</v>
          </cell>
          <cell r="AB873" t="str">
            <v>Forecast Bad Debt Year 2</v>
          </cell>
          <cell r="AE873">
            <v>10.66</v>
          </cell>
          <cell r="AF873">
            <v>10.66</v>
          </cell>
        </row>
        <row r="874">
          <cell r="N874" t="str">
            <v>'41'</v>
          </cell>
          <cell r="O874" t="str">
            <v>411</v>
          </cell>
          <cell r="P874">
            <v>411.42</v>
          </cell>
          <cell r="R874" t="str">
            <v>INDIANA UTILITY RCPTS TAX YR1</v>
          </cell>
          <cell r="S874">
            <v>92.28</v>
          </cell>
          <cell r="X874" t="str">
            <v>451</v>
          </cell>
          <cell r="Z874" t="str">
            <v>05</v>
          </cell>
          <cell r="AB874" t="str">
            <v>Forecast Pipeline/Trans/Stor</v>
          </cell>
          <cell r="AE874">
            <v>1682.83</v>
          </cell>
          <cell r="AF874">
            <v>1682.83</v>
          </cell>
        </row>
        <row r="875">
          <cell r="N875" t="str">
            <v>'41'</v>
          </cell>
          <cell r="O875" t="str">
            <v>411</v>
          </cell>
          <cell r="P875">
            <v>411.42</v>
          </cell>
          <cell r="R875" t="str">
            <v>INDIANA UTILITY RCPTS TAX YR2</v>
          </cell>
          <cell r="S875">
            <v>0</v>
          </cell>
          <cell r="X875" t="str">
            <v>451</v>
          </cell>
          <cell r="Z875" t="str">
            <v>05</v>
          </cell>
          <cell r="AB875" t="str">
            <v>Forecast Universl Service Ride</v>
          </cell>
          <cell r="AE875">
            <v>74.95</v>
          </cell>
          <cell r="AF875">
            <v>74.95</v>
          </cell>
        </row>
        <row r="876">
          <cell r="N876" t="str">
            <v>'41'</v>
          </cell>
          <cell r="O876" t="str">
            <v>411</v>
          </cell>
          <cell r="P876">
            <v>411.42</v>
          </cell>
          <cell r="R876" t="str">
            <v>LOW INC DISC TIER1 CHOICE BNDL</v>
          </cell>
          <cell r="S876">
            <v>-1168.3</v>
          </cell>
          <cell r="X876" t="str">
            <v>451</v>
          </cell>
          <cell r="Z876" t="str">
            <v>05</v>
          </cell>
          <cell r="AB876" t="str">
            <v>Fixed Monthly Bill</v>
          </cell>
          <cell r="AE876">
            <v>8695.6200000000008</v>
          </cell>
          <cell r="AF876">
            <v>8695.6200000000008</v>
          </cell>
        </row>
        <row r="877">
          <cell r="N877" t="str">
            <v>'41'</v>
          </cell>
          <cell r="O877" t="str">
            <v>411</v>
          </cell>
          <cell r="P877">
            <v>411.42</v>
          </cell>
          <cell r="R877" t="str">
            <v>LOW INC DISC TIER2 CHOICE BNDL</v>
          </cell>
          <cell r="S877">
            <v>-10485.030000000001</v>
          </cell>
          <cell r="X877" t="str">
            <v>451</v>
          </cell>
          <cell r="Z877" t="str">
            <v>05</v>
          </cell>
          <cell r="AB877" t="str">
            <v>Accrued Revenue</v>
          </cell>
          <cell r="AE877">
            <v>7604.94</v>
          </cell>
          <cell r="AF877">
            <v>7604.94</v>
          </cell>
        </row>
        <row r="878">
          <cell r="N878" t="str">
            <v>'41'</v>
          </cell>
          <cell r="O878" t="str">
            <v>411</v>
          </cell>
          <cell r="P878">
            <v>411.42</v>
          </cell>
          <cell r="R878" t="str">
            <v>LOW INC DISC TIER3 CHOICE BNDL</v>
          </cell>
          <cell r="S878">
            <v>-8812.52</v>
          </cell>
          <cell r="X878" t="str">
            <v>451</v>
          </cell>
          <cell r="Z878" t="str">
            <v>05</v>
          </cell>
          <cell r="AB878" t="str">
            <v>Actual Volume</v>
          </cell>
          <cell r="AE878">
            <v>16097.4</v>
          </cell>
          <cell r="AF878">
            <v>16097.4</v>
          </cell>
        </row>
        <row r="879">
          <cell r="N879" t="str">
            <v>'41'</v>
          </cell>
          <cell r="O879" t="str">
            <v>411</v>
          </cell>
          <cell r="P879">
            <v>411.42</v>
          </cell>
          <cell r="R879" t="str">
            <v>LOW INC DISC TIER1 CHOICE SPLR</v>
          </cell>
          <cell r="S879">
            <v>-3968.39</v>
          </cell>
          <cell r="X879" t="str">
            <v>451</v>
          </cell>
          <cell r="Z879" t="str">
            <v>05</v>
          </cell>
          <cell r="AB879" t="str">
            <v>Actual Base Commodity Charge</v>
          </cell>
          <cell r="AE879">
            <v>8235.91</v>
          </cell>
          <cell r="AF879">
            <v>8235.91</v>
          </cell>
        </row>
        <row r="880">
          <cell r="N880" t="str">
            <v>'41'</v>
          </cell>
          <cell r="O880" t="str">
            <v>411</v>
          </cell>
          <cell r="P880">
            <v>411.42</v>
          </cell>
          <cell r="R880" t="str">
            <v>LOW INC DISC TIER2 CHOICE SPLR</v>
          </cell>
          <cell r="S880">
            <v>-37234.29</v>
          </cell>
          <cell r="X880" t="str">
            <v>451</v>
          </cell>
          <cell r="Z880" t="str">
            <v>05</v>
          </cell>
          <cell r="AB880" t="str">
            <v>Actual Customer Charge</v>
          </cell>
          <cell r="AE880">
            <v>1304.97</v>
          </cell>
          <cell r="AF880">
            <v>1304.97</v>
          </cell>
        </row>
        <row r="881">
          <cell r="N881" t="str">
            <v>'41'</v>
          </cell>
          <cell r="O881" t="str">
            <v>411</v>
          </cell>
          <cell r="P881">
            <v>411.42</v>
          </cell>
          <cell r="R881" t="str">
            <v>LOW INC DISC TIER3 CHOICE SPLR</v>
          </cell>
          <cell r="S881">
            <v>-32760.2</v>
          </cell>
          <cell r="X881" t="str">
            <v>451</v>
          </cell>
          <cell r="Z881" t="str">
            <v>05</v>
          </cell>
          <cell r="AB881" t="str">
            <v>Actual Head Block Volume</v>
          </cell>
          <cell r="AE881">
            <v>16097.4</v>
          </cell>
          <cell r="AF881">
            <v>16097.4</v>
          </cell>
        </row>
        <row r="882">
          <cell r="N882" t="str">
            <v>'41'</v>
          </cell>
          <cell r="O882" t="str">
            <v>411</v>
          </cell>
          <cell r="P882">
            <v>411.42</v>
          </cell>
          <cell r="R882" t="str">
            <v>REFUNDS</v>
          </cell>
          <cell r="S882">
            <v>-1086.1400000000001</v>
          </cell>
          <cell r="X882" t="str">
            <v>451</v>
          </cell>
          <cell r="Z882" t="str">
            <v>05</v>
          </cell>
          <cell r="AB882" t="str">
            <v>Actual Head Block Charge</v>
          </cell>
          <cell r="AE882">
            <v>1816.13</v>
          </cell>
          <cell r="AF882">
            <v>1816.13</v>
          </cell>
        </row>
        <row r="883">
          <cell r="N883" t="str">
            <v>'41'</v>
          </cell>
          <cell r="O883" t="str">
            <v>411</v>
          </cell>
          <cell r="P883">
            <v>411.42</v>
          </cell>
          <cell r="R883" t="str">
            <v>UNIVERSAL SERVICE RIDER</v>
          </cell>
          <cell r="S883">
            <v>1735.36</v>
          </cell>
          <cell r="X883" t="str">
            <v>451</v>
          </cell>
          <cell r="Z883" t="str">
            <v>05</v>
          </cell>
          <cell r="AB883" t="str">
            <v>Actual Enrgy Effcy Sur-Chg</v>
          </cell>
          <cell r="AE883">
            <v>55.3</v>
          </cell>
          <cell r="AF883">
            <v>55.3</v>
          </cell>
        </row>
        <row r="884">
          <cell r="N884" t="str">
            <v>'41'</v>
          </cell>
          <cell r="O884" t="str">
            <v>415</v>
          </cell>
          <cell r="P884">
            <v>415.4</v>
          </cell>
          <cell r="R884" t="str">
            <v>CUSTOMER CHARGE</v>
          </cell>
          <cell r="S884">
            <v>9260.42</v>
          </cell>
          <cell r="X884" t="str">
            <v>451</v>
          </cell>
          <cell r="Z884" t="str">
            <v>05</v>
          </cell>
          <cell r="AB884" t="str">
            <v>Actual IN Util Receipt Tax</v>
          </cell>
          <cell r="AE884">
            <v>196.53</v>
          </cell>
          <cell r="AF884">
            <v>196.53</v>
          </cell>
        </row>
        <row r="885">
          <cell r="N885" t="str">
            <v>'41'</v>
          </cell>
          <cell r="O885" t="str">
            <v>415</v>
          </cell>
          <cell r="P885">
            <v>415.4</v>
          </cell>
          <cell r="R885" t="str">
            <v>COMMODITY VARIANCE</v>
          </cell>
          <cell r="S885">
            <v>850.67</v>
          </cell>
          <cell r="X885" t="str">
            <v>451</v>
          </cell>
          <cell r="Z885" t="str">
            <v>05</v>
          </cell>
          <cell r="AB885" t="str">
            <v>Actual Program Fee</v>
          </cell>
          <cell r="AE885">
            <v>1287.68</v>
          </cell>
          <cell r="AF885">
            <v>1287.68</v>
          </cell>
        </row>
        <row r="886">
          <cell r="N886" t="str">
            <v>'41'</v>
          </cell>
          <cell r="O886" t="str">
            <v>415</v>
          </cell>
          <cell r="P886">
            <v>415.4</v>
          </cell>
          <cell r="R886" t="str">
            <v>DEMAND VARIANCE</v>
          </cell>
          <cell r="S886">
            <v>-84.71</v>
          </cell>
          <cell r="X886" t="str">
            <v>451</v>
          </cell>
          <cell r="Z886" t="str">
            <v>05</v>
          </cell>
          <cell r="AB886" t="str">
            <v>Actual Commodity Variance</v>
          </cell>
          <cell r="AE886">
            <v>28.34</v>
          </cell>
          <cell r="AF886">
            <v>28.34</v>
          </cell>
        </row>
        <row r="887">
          <cell r="N887" t="str">
            <v>'41'</v>
          </cell>
          <cell r="O887" t="str">
            <v>415</v>
          </cell>
          <cell r="P887">
            <v>415.4</v>
          </cell>
          <cell r="R887" t="str">
            <v>DISTRIBUTION CHARGE</v>
          </cell>
          <cell r="S887">
            <v>25516.06</v>
          </cell>
          <cell r="X887" t="str">
            <v>451</v>
          </cell>
          <cell r="Z887" t="str">
            <v>05</v>
          </cell>
          <cell r="AB887" t="str">
            <v>Actual Demand Variance</v>
          </cell>
          <cell r="AE887">
            <v>-156.66</v>
          </cell>
          <cell r="AF887">
            <v>-156.66</v>
          </cell>
        </row>
        <row r="888">
          <cell r="N888" t="str">
            <v>'41'</v>
          </cell>
          <cell r="O888" t="str">
            <v>415</v>
          </cell>
          <cell r="P888">
            <v>415.4</v>
          </cell>
          <cell r="R888" t="str">
            <v>ENERGY EFFICIENCY SURCHARGE</v>
          </cell>
          <cell r="S888">
            <v>654.22</v>
          </cell>
          <cell r="X888" t="str">
            <v>451</v>
          </cell>
          <cell r="Z888" t="str">
            <v>05</v>
          </cell>
          <cell r="AB888" t="str">
            <v>Actual Refund</v>
          </cell>
          <cell r="AE888">
            <v>-55.76</v>
          </cell>
          <cell r="AF888">
            <v>-55.76</v>
          </cell>
        </row>
        <row r="889">
          <cell r="N889" t="str">
            <v>'41'</v>
          </cell>
          <cell r="O889" t="str">
            <v>415</v>
          </cell>
          <cell r="P889">
            <v>415.4</v>
          </cell>
          <cell r="R889" t="str">
            <v>INDIANA UTILITY RCPTS TAX YR1</v>
          </cell>
          <cell r="S889">
            <v>10.5</v>
          </cell>
          <cell r="X889" t="str">
            <v>451</v>
          </cell>
          <cell r="Z889" t="str">
            <v>05</v>
          </cell>
          <cell r="AB889" t="str">
            <v>Actual Bad Debt Year 1</v>
          </cell>
          <cell r="AE889">
            <v>0.47</v>
          </cell>
          <cell r="AF889">
            <v>0.47</v>
          </cell>
        </row>
        <row r="890">
          <cell r="N890" t="str">
            <v>'41'</v>
          </cell>
          <cell r="O890" t="str">
            <v>415</v>
          </cell>
          <cell r="P890">
            <v>415.4</v>
          </cell>
          <cell r="R890" t="str">
            <v>INDIANA UTILITY RCPTS TAX YR2</v>
          </cell>
          <cell r="S890">
            <v>0</v>
          </cell>
          <cell r="X890" t="str">
            <v>451</v>
          </cell>
          <cell r="Z890" t="str">
            <v>05</v>
          </cell>
          <cell r="AB890" t="str">
            <v>Actual Bad Debt Year 2</v>
          </cell>
          <cell r="AE890">
            <v>9.1300000000000008</v>
          </cell>
          <cell r="AF890">
            <v>9.1300000000000008</v>
          </cell>
        </row>
        <row r="891">
          <cell r="N891" t="str">
            <v>'41'</v>
          </cell>
          <cell r="O891" t="str">
            <v>415</v>
          </cell>
          <cell r="P891">
            <v>415.4</v>
          </cell>
          <cell r="R891" t="str">
            <v>REFUNDS</v>
          </cell>
          <cell r="S891">
            <v>-123.61</v>
          </cell>
          <cell r="X891" t="str">
            <v>451</v>
          </cell>
          <cell r="Z891" t="str">
            <v>05</v>
          </cell>
          <cell r="AB891" t="str">
            <v>Actual Pipeline/Trans/Stor</v>
          </cell>
          <cell r="AE891">
            <v>1445.76</v>
          </cell>
          <cell r="AF891">
            <v>1445.76</v>
          </cell>
        </row>
        <row r="892">
          <cell r="N892" t="str">
            <v>'41'</v>
          </cell>
          <cell r="O892" t="str">
            <v>415</v>
          </cell>
          <cell r="P892">
            <v>415.4</v>
          </cell>
          <cell r="R892" t="str">
            <v>UNIVERSAL SERVICE RIDER</v>
          </cell>
          <cell r="S892">
            <v>750.6</v>
          </cell>
          <cell r="X892" t="str">
            <v>451</v>
          </cell>
          <cell r="Z892" t="str">
            <v>05</v>
          </cell>
          <cell r="AB892" t="str">
            <v>Actual Universl Service Rider</v>
          </cell>
          <cell r="AE892">
            <v>64.44</v>
          </cell>
          <cell r="AF892">
            <v>64.44</v>
          </cell>
        </row>
        <row r="893">
          <cell r="N893" t="str">
            <v>'43'</v>
          </cell>
          <cell r="O893" t="str">
            <v>411</v>
          </cell>
          <cell r="P893">
            <v>411.4</v>
          </cell>
          <cell r="R893" t="str">
            <v>CUSTOMER CHARGE</v>
          </cell>
          <cell r="S893">
            <v>25991.17</v>
          </cell>
          <cell r="X893" t="str">
            <v>451</v>
          </cell>
          <cell r="Z893" t="str">
            <v>05</v>
          </cell>
          <cell r="AB893" t="str">
            <v>Low Income Discount Tier 1</v>
          </cell>
          <cell r="AE893">
            <v>-92.55</v>
          </cell>
          <cell r="AF893">
            <v>-92.55</v>
          </cell>
        </row>
        <row r="894">
          <cell r="N894" t="str">
            <v>'43'</v>
          </cell>
          <cell r="O894" t="str">
            <v>411</v>
          </cell>
          <cell r="P894">
            <v>411.4</v>
          </cell>
          <cell r="R894" t="str">
            <v>COMMODITY VARIANCE</v>
          </cell>
          <cell r="S894">
            <v>1559.43</v>
          </cell>
          <cell r="X894" t="str">
            <v>451</v>
          </cell>
          <cell r="Z894" t="str">
            <v>05</v>
          </cell>
          <cell r="AB894" t="str">
            <v>Low Income Discount Tier 2</v>
          </cell>
          <cell r="AE894">
            <v>-1025.23</v>
          </cell>
          <cell r="AF894">
            <v>-1025.23</v>
          </cell>
        </row>
        <row r="895">
          <cell r="N895" t="str">
            <v>'43'</v>
          </cell>
          <cell r="O895" t="str">
            <v>411</v>
          </cell>
          <cell r="P895">
            <v>411.4</v>
          </cell>
          <cell r="R895" t="str">
            <v>DEMAND VARIANCE</v>
          </cell>
          <cell r="S895">
            <v>-156.41</v>
          </cell>
          <cell r="X895" t="str">
            <v>451</v>
          </cell>
          <cell r="Z895" t="str">
            <v>05</v>
          </cell>
          <cell r="AB895" t="str">
            <v>Low Income Discount Tier 3</v>
          </cell>
          <cell r="AE895">
            <v>-726.16</v>
          </cell>
          <cell r="AF895">
            <v>-726.16</v>
          </cell>
        </row>
        <row r="896">
          <cell r="N896" t="str">
            <v>'43'</v>
          </cell>
          <cell r="O896" t="str">
            <v>411</v>
          </cell>
          <cell r="P896">
            <v>411.4</v>
          </cell>
          <cell r="R896" t="str">
            <v>DISTRIBUTION CHARGE</v>
          </cell>
          <cell r="S896">
            <v>19515.59</v>
          </cell>
          <cell r="X896" t="str">
            <v>451</v>
          </cell>
          <cell r="Z896" t="str">
            <v>05</v>
          </cell>
          <cell r="AB896" t="str">
            <v>Termination Fees</v>
          </cell>
          <cell r="AE896">
            <v>64.83</v>
          </cell>
          <cell r="AF896">
            <v>64.83</v>
          </cell>
        </row>
        <row r="897">
          <cell r="N897" t="str">
            <v>'43'</v>
          </cell>
          <cell r="O897" t="str">
            <v>411</v>
          </cell>
          <cell r="P897">
            <v>411.4</v>
          </cell>
          <cell r="R897" t="str">
            <v>ENERGY EFFICIENCY SURCHARGE</v>
          </cell>
          <cell r="S897">
            <v>601.92999999999995</v>
          </cell>
          <cell r="X897" t="str">
            <v>321</v>
          </cell>
          <cell r="Z897" t="str">
            <v>31</v>
          </cell>
          <cell r="AB897" t="str">
            <v>Forecast Volume</v>
          </cell>
          <cell r="AE897">
            <v>0</v>
          </cell>
          <cell r="AF897">
            <v>0</v>
          </cell>
        </row>
        <row r="898">
          <cell r="N898" t="str">
            <v>'43'</v>
          </cell>
          <cell r="O898" t="str">
            <v>411</v>
          </cell>
          <cell r="P898">
            <v>411.4</v>
          </cell>
          <cell r="R898" t="str">
            <v>INDIANA UTILITY RCPTS TAX YR1</v>
          </cell>
          <cell r="S898">
            <v>18.98</v>
          </cell>
          <cell r="X898" t="str">
            <v>321</v>
          </cell>
          <cell r="Z898" t="str">
            <v>31</v>
          </cell>
          <cell r="AB898" t="str">
            <v>Forecast Pipeline Charge</v>
          </cell>
          <cell r="AE898">
            <v>0</v>
          </cell>
          <cell r="AF898">
            <v>0</v>
          </cell>
        </row>
        <row r="899">
          <cell r="N899" t="str">
            <v>'43'</v>
          </cell>
          <cell r="O899" t="str">
            <v>411</v>
          </cell>
          <cell r="P899">
            <v>411.4</v>
          </cell>
          <cell r="R899" t="str">
            <v>INDIANA UTILITY RCPTS TAX YR2</v>
          </cell>
          <cell r="S899">
            <v>0</v>
          </cell>
          <cell r="X899" t="str">
            <v>321</v>
          </cell>
          <cell r="Z899" t="str">
            <v>31</v>
          </cell>
          <cell r="AB899" t="str">
            <v>Forecast Stor Trans Charge</v>
          </cell>
          <cell r="AE899">
            <v>0</v>
          </cell>
          <cell r="AF899">
            <v>0</v>
          </cell>
        </row>
        <row r="900">
          <cell r="N900" t="str">
            <v>'43'</v>
          </cell>
          <cell r="O900" t="str">
            <v>411</v>
          </cell>
          <cell r="P900">
            <v>411.4</v>
          </cell>
          <cell r="R900" t="str">
            <v>REFUNDS</v>
          </cell>
          <cell r="S900">
            <v>-225.72</v>
          </cell>
          <cell r="X900" t="str">
            <v>321</v>
          </cell>
          <cell r="Z900" t="str">
            <v>31</v>
          </cell>
          <cell r="AB900" t="str">
            <v>Forecast GCAV Charge</v>
          </cell>
          <cell r="AE900">
            <v>0</v>
          </cell>
          <cell r="AF900">
            <v>0</v>
          </cell>
        </row>
        <row r="901">
          <cell r="N901" t="str">
            <v>'43'</v>
          </cell>
          <cell r="O901" t="str">
            <v>411</v>
          </cell>
          <cell r="P901">
            <v>411.4</v>
          </cell>
          <cell r="R901" t="str">
            <v>UNIVERSAL SERVICE RIDER</v>
          </cell>
          <cell r="S901">
            <v>691.57</v>
          </cell>
          <cell r="X901" t="str">
            <v>321</v>
          </cell>
          <cell r="Z901" t="str">
            <v>31</v>
          </cell>
          <cell r="AB901" t="str">
            <v>Forecast Base Cmdy Charge</v>
          </cell>
          <cell r="AE901">
            <v>0</v>
          </cell>
          <cell r="AF901">
            <v>0</v>
          </cell>
        </row>
        <row r="902">
          <cell r="N902" t="str">
            <v>'43'</v>
          </cell>
          <cell r="O902" t="str">
            <v>411</v>
          </cell>
          <cell r="P902">
            <v>411.42</v>
          </cell>
          <cell r="R902" t="str">
            <v>CUSTOMER CHARGE</v>
          </cell>
          <cell r="S902">
            <v>1441</v>
          </cell>
          <cell r="X902" t="str">
            <v>321</v>
          </cell>
          <cell r="Z902" t="str">
            <v>31</v>
          </cell>
          <cell r="AB902" t="str">
            <v>Forecast Customer Charge</v>
          </cell>
          <cell r="AE902">
            <v>0</v>
          </cell>
          <cell r="AF902">
            <v>0</v>
          </cell>
        </row>
        <row r="903">
          <cell r="N903" t="str">
            <v>'43'</v>
          </cell>
          <cell r="O903" t="str">
            <v>411</v>
          </cell>
          <cell r="P903">
            <v>411.42</v>
          </cell>
          <cell r="R903" t="str">
            <v>COMMODITY VARIANCE</v>
          </cell>
          <cell r="S903">
            <v>217.24</v>
          </cell>
          <cell r="X903" t="str">
            <v>321</v>
          </cell>
          <cell r="Z903" t="str">
            <v>31</v>
          </cell>
          <cell r="AB903" t="str">
            <v>Forecast Head Block Volume</v>
          </cell>
          <cell r="AE903">
            <v>0</v>
          </cell>
          <cell r="AF903">
            <v>0</v>
          </cell>
        </row>
        <row r="904">
          <cell r="N904" t="str">
            <v>'43'</v>
          </cell>
          <cell r="O904" t="str">
            <v>411</v>
          </cell>
          <cell r="P904">
            <v>411.42</v>
          </cell>
          <cell r="R904" t="str">
            <v>DEMAND VARIANCE</v>
          </cell>
          <cell r="S904">
            <v>-21.71</v>
          </cell>
          <cell r="X904" t="str">
            <v>321</v>
          </cell>
          <cell r="Z904" t="str">
            <v>31</v>
          </cell>
          <cell r="AB904" t="str">
            <v>Forecast Head Block Charge</v>
          </cell>
          <cell r="AE904">
            <v>0</v>
          </cell>
          <cell r="AF904">
            <v>0</v>
          </cell>
        </row>
        <row r="905">
          <cell r="N905" t="str">
            <v>'43'</v>
          </cell>
          <cell r="O905" t="str">
            <v>411</v>
          </cell>
          <cell r="P905">
            <v>411.42</v>
          </cell>
          <cell r="R905" t="str">
            <v>DISTRIBUTION CHARGE</v>
          </cell>
          <cell r="S905">
            <v>1143.5999999999999</v>
          </cell>
          <cell r="X905" t="str">
            <v>321</v>
          </cell>
          <cell r="Z905" t="str">
            <v>31</v>
          </cell>
          <cell r="AB905" t="str">
            <v>Forecast Tail Block Volume</v>
          </cell>
          <cell r="AE905">
            <v>0</v>
          </cell>
          <cell r="AF905">
            <v>0</v>
          </cell>
        </row>
        <row r="906">
          <cell r="N906" t="str">
            <v>'43'</v>
          </cell>
          <cell r="O906" t="str">
            <v>411</v>
          </cell>
          <cell r="P906">
            <v>411.42</v>
          </cell>
          <cell r="R906" t="str">
            <v>ENERGY EFFICIENCY SURCHARGE</v>
          </cell>
          <cell r="S906">
            <v>35.200000000000003</v>
          </cell>
          <cell r="X906" t="str">
            <v>321</v>
          </cell>
          <cell r="Z906" t="str">
            <v>31</v>
          </cell>
          <cell r="AB906" t="str">
            <v>Forecast Tail Block Charge</v>
          </cell>
          <cell r="AE906">
            <v>0</v>
          </cell>
          <cell r="AF906">
            <v>0</v>
          </cell>
        </row>
        <row r="907">
          <cell r="N907" t="str">
            <v>'43'</v>
          </cell>
          <cell r="O907" t="str">
            <v>411</v>
          </cell>
          <cell r="P907">
            <v>411.42</v>
          </cell>
          <cell r="R907" t="str">
            <v>INDIANA UTILITY RCPTS TAX YR1</v>
          </cell>
          <cell r="S907">
            <v>2.68</v>
          </cell>
          <cell r="X907" t="str">
            <v>321</v>
          </cell>
          <cell r="Z907" t="str">
            <v>31</v>
          </cell>
          <cell r="AB907" t="str">
            <v>Forecast NIPSCO Fee</v>
          </cell>
          <cell r="AE907">
            <v>0</v>
          </cell>
          <cell r="AF907">
            <v>0</v>
          </cell>
        </row>
        <row r="908">
          <cell r="N908" t="str">
            <v>'43'</v>
          </cell>
          <cell r="O908" t="str">
            <v>411</v>
          </cell>
          <cell r="P908">
            <v>411.42</v>
          </cell>
          <cell r="R908" t="str">
            <v>INDIANA UTILITY RCPTS TAX YR2</v>
          </cell>
          <cell r="S908">
            <v>0</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BNDL</v>
          </cell>
          <cell r="S909">
            <v>-65.12</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BNDL</v>
          </cell>
          <cell r="S910">
            <v>-273.06</v>
          </cell>
          <cell r="X910" t="str">
            <v>321</v>
          </cell>
          <cell r="Z910" t="str">
            <v>31</v>
          </cell>
          <cell r="AB910" t="str">
            <v>Fixed Monthly Bill</v>
          </cell>
          <cell r="AE910">
            <v>0</v>
          </cell>
          <cell r="AF910">
            <v>0</v>
          </cell>
        </row>
        <row r="911">
          <cell r="N911" t="str">
            <v>'43'</v>
          </cell>
          <cell r="O911" t="str">
            <v>411</v>
          </cell>
          <cell r="P911">
            <v>411.42</v>
          </cell>
          <cell r="R911" t="str">
            <v>LOW INC DISC TIER3 CHOICE BNDL</v>
          </cell>
          <cell r="S911">
            <v>-221.33</v>
          </cell>
          <cell r="X911" t="str">
            <v>321</v>
          </cell>
          <cell r="Z911" t="str">
            <v>31</v>
          </cell>
          <cell r="AB911" t="str">
            <v>Accrued Revenue</v>
          </cell>
          <cell r="AE911">
            <v>0</v>
          </cell>
          <cell r="AF911">
            <v>0</v>
          </cell>
        </row>
        <row r="912">
          <cell r="N912" t="str">
            <v>'43'</v>
          </cell>
          <cell r="O912" t="str">
            <v>411</v>
          </cell>
          <cell r="P912">
            <v>411.42</v>
          </cell>
          <cell r="R912" t="str">
            <v>LOW INC DISC TIER1 CHOICE SPLR</v>
          </cell>
          <cell r="S912">
            <v>-152.63999999999999</v>
          </cell>
          <cell r="X912" t="str">
            <v>321</v>
          </cell>
          <cell r="Z912" t="str">
            <v>31</v>
          </cell>
          <cell r="AB912" t="str">
            <v>Actual Volume</v>
          </cell>
          <cell r="AE912">
            <v>0</v>
          </cell>
          <cell r="AF912">
            <v>0</v>
          </cell>
        </row>
        <row r="913">
          <cell r="N913" t="str">
            <v>'43'</v>
          </cell>
          <cell r="O913" t="str">
            <v>411</v>
          </cell>
          <cell r="P913">
            <v>411.42</v>
          </cell>
          <cell r="R913" t="str">
            <v>LOW INC DISC TIER2 CHOICE SPLR</v>
          </cell>
          <cell r="S913">
            <v>-772.84</v>
          </cell>
          <cell r="X913" t="str">
            <v>321</v>
          </cell>
          <cell r="Z913" t="str">
            <v>31</v>
          </cell>
          <cell r="AB913" t="str">
            <v>Actual Pipeline Charge</v>
          </cell>
          <cell r="AE913">
            <v>0</v>
          </cell>
          <cell r="AF913">
            <v>0</v>
          </cell>
        </row>
        <row r="914">
          <cell r="N914" t="str">
            <v>'43'</v>
          </cell>
          <cell r="O914" t="str">
            <v>411</v>
          </cell>
          <cell r="P914">
            <v>411.42</v>
          </cell>
          <cell r="R914" t="str">
            <v>LOW INC DISC TIER3 CHOICE SPLR</v>
          </cell>
          <cell r="S914">
            <v>-704.2</v>
          </cell>
          <cell r="X914" t="str">
            <v>321</v>
          </cell>
          <cell r="Z914" t="str">
            <v>31</v>
          </cell>
          <cell r="AB914" t="str">
            <v>Actual Base Commodity Charge</v>
          </cell>
          <cell r="AE914">
            <v>0</v>
          </cell>
          <cell r="AF914">
            <v>0</v>
          </cell>
        </row>
        <row r="915">
          <cell r="N915" t="str">
            <v>'43'</v>
          </cell>
          <cell r="O915" t="str">
            <v>411</v>
          </cell>
          <cell r="P915">
            <v>411.42</v>
          </cell>
          <cell r="R915" t="str">
            <v>REFUNDS</v>
          </cell>
          <cell r="S915">
            <v>-31.55</v>
          </cell>
          <cell r="X915" t="str">
            <v>321</v>
          </cell>
          <cell r="Z915" t="str">
            <v>31</v>
          </cell>
          <cell r="AB915" t="str">
            <v>Actual Customer Charge</v>
          </cell>
          <cell r="AE915">
            <v>0</v>
          </cell>
          <cell r="AF915">
            <v>0</v>
          </cell>
        </row>
        <row r="916">
          <cell r="N916" t="str">
            <v>'43'</v>
          </cell>
          <cell r="O916" t="str">
            <v>411</v>
          </cell>
          <cell r="P916">
            <v>411.42</v>
          </cell>
          <cell r="R916" t="str">
            <v>UNIVERSAL SERVICE RIDER</v>
          </cell>
          <cell r="S916">
            <v>40.58</v>
          </cell>
          <cell r="X916" t="str">
            <v>321</v>
          </cell>
          <cell r="Z916" t="str">
            <v>31</v>
          </cell>
          <cell r="AB916" t="str">
            <v>Actual Head Block Volume</v>
          </cell>
          <cell r="AE916">
            <v>0</v>
          </cell>
          <cell r="AF916">
            <v>0</v>
          </cell>
        </row>
        <row r="917">
          <cell r="N917" t="str">
            <v>'47'</v>
          </cell>
          <cell r="O917" t="str">
            <v>421</v>
          </cell>
          <cell r="P917">
            <v>421.5</v>
          </cell>
          <cell r="R917" t="str">
            <v>CUSTOMER CHARGE</v>
          </cell>
          <cell r="S917">
            <v>342475</v>
          </cell>
          <cell r="X917" t="str">
            <v>321</v>
          </cell>
          <cell r="Z917" t="str">
            <v>31</v>
          </cell>
          <cell r="AB917" t="str">
            <v>Actual Head Block Charge</v>
          </cell>
          <cell r="AE917">
            <v>0</v>
          </cell>
          <cell r="AF917">
            <v>0</v>
          </cell>
        </row>
        <row r="918">
          <cell r="N918" t="str">
            <v>'47'</v>
          </cell>
          <cell r="O918" t="str">
            <v>421</v>
          </cell>
          <cell r="P918">
            <v>421.5</v>
          </cell>
          <cell r="R918" t="str">
            <v>COMMODITY VARIANCE</v>
          </cell>
          <cell r="S918">
            <v>19081.59</v>
          </cell>
          <cell r="X918" t="str">
            <v>321</v>
          </cell>
          <cell r="Z918" t="str">
            <v>31</v>
          </cell>
          <cell r="AB918" t="str">
            <v>Actual Tail Block Volume</v>
          </cell>
          <cell r="AE918">
            <v>0</v>
          </cell>
          <cell r="AF918">
            <v>0</v>
          </cell>
        </row>
        <row r="919">
          <cell r="N919" t="str">
            <v>'47'</v>
          </cell>
          <cell r="O919" t="str">
            <v>421</v>
          </cell>
          <cell r="P919">
            <v>421.5</v>
          </cell>
          <cell r="R919" t="str">
            <v>DEMAND VARIANCE</v>
          </cell>
          <cell r="S919">
            <v>19486.75</v>
          </cell>
          <cell r="X919" t="str">
            <v>321</v>
          </cell>
          <cell r="Z919" t="str">
            <v>31</v>
          </cell>
          <cell r="AB919" t="str">
            <v>Actual Tail Block Charge</v>
          </cell>
          <cell r="AE919">
            <v>0</v>
          </cell>
          <cell r="AF919">
            <v>0</v>
          </cell>
        </row>
        <row r="920">
          <cell r="N920" t="str">
            <v>'47'</v>
          </cell>
          <cell r="O920" t="str">
            <v>421</v>
          </cell>
          <cell r="P920">
            <v>421.5</v>
          </cell>
          <cell r="R920" t="str">
            <v>DISTRIBUTION CHARGE</v>
          </cell>
          <cell r="S920">
            <v>1080054.55</v>
          </cell>
          <cell r="X920" t="str">
            <v>321</v>
          </cell>
          <cell r="Z920" t="str">
            <v>31</v>
          </cell>
          <cell r="AB920" t="str">
            <v>Termination Fees</v>
          </cell>
          <cell r="AE920">
            <v>0</v>
          </cell>
          <cell r="AF920">
            <v>0</v>
          </cell>
        </row>
        <row r="921">
          <cell r="N921" t="str">
            <v>'47'</v>
          </cell>
          <cell r="O921" t="str">
            <v>421</v>
          </cell>
          <cell r="P921">
            <v>421.5</v>
          </cell>
          <cell r="R921" t="str">
            <v>ENERGY EFFICIENCY SURCHARGE</v>
          </cell>
          <cell r="S921">
            <v>0</v>
          </cell>
          <cell r="X921" t="str">
            <v>451</v>
          </cell>
          <cell r="Z921" t="str">
            <v>03</v>
          </cell>
          <cell r="AB921" t="str">
            <v>Forecast Volume</v>
          </cell>
          <cell r="AE921">
            <v>765</v>
          </cell>
          <cell r="AF921">
            <v>765</v>
          </cell>
        </row>
        <row r="922">
          <cell r="N922" t="str">
            <v>'47'</v>
          </cell>
          <cell r="O922" t="str">
            <v>421</v>
          </cell>
          <cell r="P922">
            <v>421.5</v>
          </cell>
          <cell r="R922" t="str">
            <v>INDIANA UTILITY RCPTS TAX YR1</v>
          </cell>
          <cell r="S922">
            <v>566.21</v>
          </cell>
          <cell r="X922" t="str">
            <v>451</v>
          </cell>
          <cell r="Z922" t="str">
            <v>03</v>
          </cell>
          <cell r="AB922" t="str">
            <v>Forecast Customer Charge</v>
          </cell>
          <cell r="AE922">
            <v>150</v>
          </cell>
          <cell r="AF922">
            <v>150</v>
          </cell>
        </row>
        <row r="923">
          <cell r="N923" t="str">
            <v>'47'</v>
          </cell>
          <cell r="O923" t="str">
            <v>421</v>
          </cell>
          <cell r="P923">
            <v>421.5</v>
          </cell>
          <cell r="R923" t="str">
            <v>INDIANA UTILITY RCPTS TAX YR2</v>
          </cell>
          <cell r="S923">
            <v>0</v>
          </cell>
          <cell r="X923" t="str">
            <v>451</v>
          </cell>
          <cell r="Z923" t="str">
            <v>03</v>
          </cell>
          <cell r="AB923" t="str">
            <v>Forecast Head Block Volume</v>
          </cell>
          <cell r="AE923">
            <v>765</v>
          </cell>
          <cell r="AF923">
            <v>765</v>
          </cell>
        </row>
        <row r="924">
          <cell r="N924" t="str">
            <v>'47'</v>
          </cell>
          <cell r="O924" t="str">
            <v>421</v>
          </cell>
          <cell r="P924">
            <v>421.5</v>
          </cell>
          <cell r="R924" t="str">
            <v>REFUNDS</v>
          </cell>
          <cell r="S924">
            <v>-3324.4</v>
          </cell>
          <cell r="X924" t="str">
            <v>451</v>
          </cell>
          <cell r="Z924" t="str">
            <v>03</v>
          </cell>
          <cell r="AB924" t="str">
            <v>Forecast Head Block Charge</v>
          </cell>
          <cell r="AE924">
            <v>76.55</v>
          </cell>
          <cell r="AF924">
            <v>76.55</v>
          </cell>
        </row>
        <row r="925">
          <cell r="N925" t="str">
            <v>'47'</v>
          </cell>
          <cell r="O925" t="str">
            <v>421</v>
          </cell>
          <cell r="P925">
            <v>421.5</v>
          </cell>
          <cell r="R925" t="str">
            <v>UNIVERSAL SERVICE RIDER</v>
          </cell>
          <cell r="S925">
            <v>21588.23</v>
          </cell>
          <cell r="X925" t="str">
            <v>451</v>
          </cell>
          <cell r="Z925" t="str">
            <v>03</v>
          </cell>
          <cell r="AB925" t="str">
            <v>Forecast Base Commodity Charge</v>
          </cell>
          <cell r="AE925">
            <v>388.18</v>
          </cell>
          <cell r="AF925">
            <v>388.18</v>
          </cell>
        </row>
        <row r="926">
          <cell r="N926" t="str">
            <v>'47'</v>
          </cell>
          <cell r="O926" t="str">
            <v>425</v>
          </cell>
          <cell r="P926">
            <v>425.5</v>
          </cell>
          <cell r="R926" t="str">
            <v>CUSTOMER CHARGE</v>
          </cell>
          <cell r="S926">
            <v>5000</v>
          </cell>
          <cell r="X926" t="str">
            <v>451</v>
          </cell>
          <cell r="Z926" t="str">
            <v>03</v>
          </cell>
          <cell r="AB926" t="str">
            <v>Forecast Enrgy Effcy Sur-Chg</v>
          </cell>
          <cell r="AE926">
            <v>0</v>
          </cell>
          <cell r="AF926">
            <v>0</v>
          </cell>
        </row>
        <row r="927">
          <cell r="N927" t="str">
            <v>'47'</v>
          </cell>
          <cell r="O927" t="str">
            <v>425</v>
          </cell>
          <cell r="P927">
            <v>425.5</v>
          </cell>
          <cell r="R927" t="str">
            <v>COMMODITY VARIANCE</v>
          </cell>
          <cell r="S927">
            <v>937.02</v>
          </cell>
          <cell r="X927" t="str">
            <v>451</v>
          </cell>
          <cell r="Z927" t="str">
            <v>03</v>
          </cell>
          <cell r="AB927" t="str">
            <v>Forecast In Util Receipt Tax</v>
          </cell>
          <cell r="AE927">
            <v>10.78</v>
          </cell>
          <cell r="AF927">
            <v>10.78</v>
          </cell>
        </row>
        <row r="928">
          <cell r="N928" t="str">
            <v>'47'</v>
          </cell>
          <cell r="O928" t="str">
            <v>425</v>
          </cell>
          <cell r="P928">
            <v>425.5</v>
          </cell>
          <cell r="R928" t="str">
            <v>DEMAND VARIANCE</v>
          </cell>
          <cell r="S928">
            <v>951.74</v>
          </cell>
          <cell r="X928" t="str">
            <v>451</v>
          </cell>
          <cell r="Z928" t="str">
            <v>03</v>
          </cell>
          <cell r="AB928" t="str">
            <v>Forecast Program Fee</v>
          </cell>
          <cell r="AE928">
            <v>68.44</v>
          </cell>
          <cell r="AF928">
            <v>68.44</v>
          </cell>
        </row>
        <row r="929">
          <cell r="N929" t="str">
            <v>'47'</v>
          </cell>
          <cell r="O929" t="str">
            <v>425</v>
          </cell>
          <cell r="P929">
            <v>425.5</v>
          </cell>
          <cell r="R929" t="str">
            <v>DISTRIBUTION CHARGE</v>
          </cell>
          <cell r="S929">
            <v>13920.02</v>
          </cell>
          <cell r="X929" t="str">
            <v>451</v>
          </cell>
          <cell r="Z929" t="str">
            <v>03</v>
          </cell>
          <cell r="AB929" t="str">
            <v>Forecast Commodity Variance</v>
          </cell>
          <cell r="AE929">
            <v>2.46</v>
          </cell>
          <cell r="AF929">
            <v>2.46</v>
          </cell>
        </row>
        <row r="930">
          <cell r="N930" t="str">
            <v>'47'</v>
          </cell>
          <cell r="O930" t="str">
            <v>425</v>
          </cell>
          <cell r="P930">
            <v>425.5</v>
          </cell>
          <cell r="R930" t="str">
            <v>ENERGY EFFICIENCY SURCHARGE</v>
          </cell>
          <cell r="S930">
            <v>0</v>
          </cell>
          <cell r="X930" t="str">
            <v>451</v>
          </cell>
          <cell r="Z930" t="str">
            <v>03</v>
          </cell>
          <cell r="AB930" t="str">
            <v>Forecast Demand Variance</v>
          </cell>
          <cell r="AE930">
            <v>15.33</v>
          </cell>
          <cell r="AF930">
            <v>15.33</v>
          </cell>
        </row>
        <row r="931">
          <cell r="N931" t="str">
            <v>'47'</v>
          </cell>
          <cell r="O931" t="str">
            <v>425</v>
          </cell>
          <cell r="P931">
            <v>425.5</v>
          </cell>
          <cell r="R931" t="str">
            <v>INDIANA UTILITY RCPTS TAX YR1</v>
          </cell>
          <cell r="S931">
            <v>27.35</v>
          </cell>
          <cell r="X931" t="str">
            <v>451</v>
          </cell>
          <cell r="Z931" t="str">
            <v>03</v>
          </cell>
          <cell r="AB931" t="str">
            <v>Forecast Refund</v>
          </cell>
          <cell r="AE931">
            <v>-2.5499999999999998</v>
          </cell>
          <cell r="AF931">
            <v>-2.5499999999999998</v>
          </cell>
        </row>
        <row r="932">
          <cell r="N932" t="str">
            <v>'47'</v>
          </cell>
          <cell r="O932" t="str">
            <v>425</v>
          </cell>
          <cell r="P932">
            <v>425.5</v>
          </cell>
          <cell r="R932" t="str">
            <v>INDIANA UTILITY RCPTS TAX YR2</v>
          </cell>
          <cell r="S932">
            <v>0</v>
          </cell>
          <cell r="X932" t="str">
            <v>451</v>
          </cell>
          <cell r="Z932" t="str">
            <v>03</v>
          </cell>
          <cell r="AB932" t="str">
            <v>Forecast Bad Debt Year 1</v>
          </cell>
          <cell r="AE932">
            <v>7.0000000000000007E-2</v>
          </cell>
          <cell r="AF932">
            <v>7.0000000000000007E-2</v>
          </cell>
        </row>
        <row r="933">
          <cell r="N933" t="str">
            <v>'47'</v>
          </cell>
          <cell r="O933" t="str">
            <v>425</v>
          </cell>
          <cell r="P933">
            <v>425.5</v>
          </cell>
          <cell r="R933" t="str">
            <v>REFUNDS</v>
          </cell>
          <cell r="S933">
            <v>-160.68</v>
          </cell>
          <cell r="X933" t="str">
            <v>451</v>
          </cell>
          <cell r="Z933" t="str">
            <v>03</v>
          </cell>
          <cell r="AB933" t="str">
            <v>Forecast Bad Debt Year 2</v>
          </cell>
          <cell r="AE933">
            <v>0.41</v>
          </cell>
          <cell r="AF933">
            <v>0.41</v>
          </cell>
        </row>
        <row r="934">
          <cell r="N934" t="str">
            <v>'47'</v>
          </cell>
          <cell r="O934" t="str">
            <v>425</v>
          </cell>
          <cell r="P934">
            <v>425.5</v>
          </cell>
          <cell r="R934" t="str">
            <v>UNIVERSAL SERVICE RIDER</v>
          </cell>
          <cell r="S934">
            <v>475.93</v>
          </cell>
          <cell r="X934" t="str">
            <v>451</v>
          </cell>
          <cell r="Z934" t="str">
            <v>03</v>
          </cell>
          <cell r="AB934" t="str">
            <v>Forecast Pipeline/Trans/Stor</v>
          </cell>
          <cell r="AE934">
            <v>70.19</v>
          </cell>
          <cell r="AF934">
            <v>70.19</v>
          </cell>
        </row>
        <row r="935">
          <cell r="N935" t="str">
            <v>'47'</v>
          </cell>
          <cell r="O935" t="str">
            <v>425</v>
          </cell>
          <cell r="P935">
            <v>425.9</v>
          </cell>
          <cell r="R935" t="str">
            <v>CUSTOMER CHARGE</v>
          </cell>
          <cell r="S935">
            <v>45125</v>
          </cell>
          <cell r="X935" t="str">
            <v>451</v>
          </cell>
          <cell r="Z935" t="str">
            <v>03</v>
          </cell>
          <cell r="AB935" t="str">
            <v>Forecast Universl Service Ride</v>
          </cell>
          <cell r="AE935">
            <v>1.53</v>
          </cell>
          <cell r="AF935">
            <v>1.53</v>
          </cell>
        </row>
        <row r="936">
          <cell r="N936" t="str">
            <v>'47'</v>
          </cell>
          <cell r="O936" t="str">
            <v>425</v>
          </cell>
          <cell r="P936">
            <v>425.9</v>
          </cell>
          <cell r="R936" t="str">
            <v>COMMODITY VARIANCE</v>
          </cell>
          <cell r="S936">
            <v>6414.63</v>
          </cell>
          <cell r="X936" t="str">
            <v>451</v>
          </cell>
          <cell r="Z936" t="str">
            <v>03</v>
          </cell>
          <cell r="AB936" t="str">
            <v>Fixed Monthly Bill</v>
          </cell>
          <cell r="AE936">
            <v>443.76</v>
          </cell>
          <cell r="AF936">
            <v>443.76</v>
          </cell>
        </row>
        <row r="937">
          <cell r="N937" t="str">
            <v>'47'</v>
          </cell>
          <cell r="O937" t="str">
            <v>425</v>
          </cell>
          <cell r="P937">
            <v>425.9</v>
          </cell>
          <cell r="R937" t="str">
            <v>DEMAND VARIANCE</v>
          </cell>
          <cell r="S937">
            <v>6549.88</v>
          </cell>
          <cell r="X937" t="str">
            <v>451</v>
          </cell>
          <cell r="Z937" t="str">
            <v>03</v>
          </cell>
          <cell r="AB937" t="str">
            <v>Accrued Revenue</v>
          </cell>
          <cell r="AE937">
            <v>337.64</v>
          </cell>
          <cell r="AF937">
            <v>337.64</v>
          </cell>
        </row>
        <row r="938">
          <cell r="N938" t="str">
            <v>'47'</v>
          </cell>
          <cell r="O938" t="str">
            <v>425</v>
          </cell>
          <cell r="P938">
            <v>425.9</v>
          </cell>
          <cell r="R938" t="str">
            <v>DISTRIBUTION CHARGE</v>
          </cell>
          <cell r="S938">
            <v>208338.16</v>
          </cell>
          <cell r="X938" t="str">
            <v>451</v>
          </cell>
          <cell r="Z938" t="str">
            <v>03</v>
          </cell>
          <cell r="AB938" t="str">
            <v>Actual Volume</v>
          </cell>
          <cell r="AE938">
            <v>878.9</v>
          </cell>
          <cell r="AF938">
            <v>878.9</v>
          </cell>
        </row>
        <row r="939">
          <cell r="N939" t="str">
            <v>'47'</v>
          </cell>
          <cell r="O939" t="str">
            <v>425</v>
          </cell>
          <cell r="P939">
            <v>425.9</v>
          </cell>
          <cell r="R939" t="str">
            <v>ENERGY EFFICIENCY SURCHARGE</v>
          </cell>
          <cell r="S939">
            <v>0</v>
          </cell>
          <cell r="X939" t="str">
            <v>451</v>
          </cell>
          <cell r="Z939" t="str">
            <v>03</v>
          </cell>
          <cell r="AB939" t="str">
            <v>Actual Base Commodity Charge</v>
          </cell>
          <cell r="AE939">
            <v>441.42</v>
          </cell>
          <cell r="AF939">
            <v>441.42</v>
          </cell>
        </row>
        <row r="940">
          <cell r="N940" t="str">
            <v>'47'</v>
          </cell>
          <cell r="O940" t="str">
            <v>425</v>
          </cell>
          <cell r="P940">
            <v>425.9</v>
          </cell>
          <cell r="R940" t="str">
            <v>INDIANA UTILITY RCPTS TAX YR1</v>
          </cell>
          <cell r="S940">
            <v>190.11</v>
          </cell>
          <cell r="X940" t="str">
            <v>451</v>
          </cell>
          <cell r="Z940" t="str">
            <v>03</v>
          </cell>
          <cell r="AB940" t="str">
            <v>Actual Customer Charge</v>
          </cell>
          <cell r="AE940">
            <v>150</v>
          </cell>
          <cell r="AF940">
            <v>150</v>
          </cell>
        </row>
        <row r="941">
          <cell r="N941" t="str">
            <v>'47'</v>
          </cell>
          <cell r="O941" t="str">
            <v>425</v>
          </cell>
          <cell r="P941">
            <v>425.9</v>
          </cell>
          <cell r="R941" t="str">
            <v>INDIANA UTILITY RCPTS TAX YR2</v>
          </cell>
          <cell r="S941">
            <v>0</v>
          </cell>
          <cell r="X941" t="str">
            <v>451</v>
          </cell>
          <cell r="Z941" t="str">
            <v>03</v>
          </cell>
          <cell r="AB941" t="str">
            <v>Actual Head Block Volume</v>
          </cell>
          <cell r="AE941">
            <v>878.9</v>
          </cell>
          <cell r="AF941">
            <v>878.9</v>
          </cell>
        </row>
        <row r="942">
          <cell r="N942" t="str">
            <v>'47'</v>
          </cell>
          <cell r="O942" t="str">
            <v>425</v>
          </cell>
          <cell r="P942">
            <v>425.9</v>
          </cell>
          <cell r="R942" t="str">
            <v>REFUNDS</v>
          </cell>
          <cell r="S942">
            <v>-1116.93</v>
          </cell>
          <cell r="X942" t="str">
            <v>451</v>
          </cell>
          <cell r="Z942" t="str">
            <v>03</v>
          </cell>
          <cell r="AB942" t="str">
            <v>Actual Head Block Charge</v>
          </cell>
          <cell r="AE942">
            <v>87.94</v>
          </cell>
          <cell r="AF942">
            <v>87.94</v>
          </cell>
        </row>
        <row r="943">
          <cell r="N943" t="str">
            <v>'47'</v>
          </cell>
          <cell r="O943" t="str">
            <v>425</v>
          </cell>
          <cell r="P943">
            <v>425.9</v>
          </cell>
          <cell r="R943" t="str">
            <v>UNIVERSAL SERVICE RIDER</v>
          </cell>
          <cell r="S943">
            <v>7253.38</v>
          </cell>
          <cell r="X943" t="str">
            <v>451</v>
          </cell>
          <cell r="Z943" t="str">
            <v>03</v>
          </cell>
          <cell r="AB943" t="str">
            <v>Actual Enrgy Effcy Sur-Chg</v>
          </cell>
          <cell r="AE943">
            <v>0</v>
          </cell>
          <cell r="AF943">
            <v>0</v>
          </cell>
        </row>
        <row r="944">
          <cell r="N944" t="str">
            <v>'48'</v>
          </cell>
          <cell r="O944" t="str">
            <v>421</v>
          </cell>
          <cell r="P944">
            <v>421.5</v>
          </cell>
          <cell r="R944" t="str">
            <v>CUSTOMER CHARGE</v>
          </cell>
          <cell r="S944">
            <v>19891</v>
          </cell>
          <cell r="X944" t="str">
            <v>451</v>
          </cell>
          <cell r="Z944" t="str">
            <v>03</v>
          </cell>
          <cell r="AB944" t="str">
            <v>Actual IN Util Receipt Tax</v>
          </cell>
          <cell r="AE944">
            <v>11.98</v>
          </cell>
          <cell r="AF944">
            <v>11.98</v>
          </cell>
        </row>
        <row r="945">
          <cell r="N945" t="str">
            <v>'48'</v>
          </cell>
          <cell r="O945" t="str">
            <v>421</v>
          </cell>
          <cell r="P945">
            <v>421.5</v>
          </cell>
          <cell r="R945" t="str">
            <v>COMMODITY VARIANCE</v>
          </cell>
          <cell r="S945">
            <v>4042.57</v>
          </cell>
          <cell r="X945" t="str">
            <v>451</v>
          </cell>
          <cell r="Z945" t="str">
            <v>03</v>
          </cell>
          <cell r="AB945" t="str">
            <v>Actual Program Fee</v>
          </cell>
          <cell r="AE945">
            <v>75.95</v>
          </cell>
          <cell r="AF945">
            <v>75.95</v>
          </cell>
        </row>
        <row r="946">
          <cell r="N946" t="str">
            <v>'48'</v>
          </cell>
          <cell r="O946" t="str">
            <v>421</v>
          </cell>
          <cell r="P946">
            <v>421.5</v>
          </cell>
          <cell r="R946" t="str">
            <v>DEMAND VARIANCE</v>
          </cell>
          <cell r="S946">
            <v>4107.3599999999997</v>
          </cell>
          <cell r="X946" t="str">
            <v>451</v>
          </cell>
          <cell r="Z946" t="str">
            <v>03</v>
          </cell>
          <cell r="AB946" t="str">
            <v>Actual Commodity Variance</v>
          </cell>
          <cell r="AE946">
            <v>2.81</v>
          </cell>
          <cell r="AF946">
            <v>2.81</v>
          </cell>
        </row>
        <row r="947">
          <cell r="N947" t="str">
            <v>'48'</v>
          </cell>
          <cell r="O947" t="str">
            <v>421</v>
          </cell>
          <cell r="P947">
            <v>421.5</v>
          </cell>
          <cell r="R947" t="str">
            <v>DISTRIBUTION CHARGE</v>
          </cell>
          <cell r="S947">
            <v>186131.12</v>
          </cell>
          <cell r="X947" t="str">
            <v>451</v>
          </cell>
          <cell r="Z947" t="str">
            <v>03</v>
          </cell>
          <cell r="AB947" t="str">
            <v>Actual Demand Variance</v>
          </cell>
          <cell r="AE947">
            <v>17.170000000000002</v>
          </cell>
          <cell r="AF947">
            <v>17.170000000000002</v>
          </cell>
        </row>
        <row r="948">
          <cell r="N948" t="str">
            <v>'48'</v>
          </cell>
          <cell r="O948" t="str">
            <v>421</v>
          </cell>
          <cell r="P948">
            <v>421.5</v>
          </cell>
          <cell r="R948" t="str">
            <v>ENERGY EFFICIENCY SURCHARGE</v>
          </cell>
          <cell r="S948">
            <v>0</v>
          </cell>
          <cell r="X948" t="str">
            <v>451</v>
          </cell>
          <cell r="Z948" t="str">
            <v>03</v>
          </cell>
          <cell r="AB948" t="str">
            <v>Actual Refund</v>
          </cell>
          <cell r="AE948">
            <v>-2.92</v>
          </cell>
          <cell r="AF948">
            <v>-2.92</v>
          </cell>
        </row>
        <row r="949">
          <cell r="N949" t="str">
            <v>'48'</v>
          </cell>
          <cell r="O949" t="str">
            <v>421</v>
          </cell>
          <cell r="P949">
            <v>421.5</v>
          </cell>
          <cell r="R949" t="str">
            <v>INDIANA UTILITY RCPTS TAX YR1</v>
          </cell>
          <cell r="S949">
            <v>119.44</v>
          </cell>
          <cell r="X949" t="str">
            <v>451</v>
          </cell>
          <cell r="Z949" t="str">
            <v>03</v>
          </cell>
          <cell r="AB949" t="str">
            <v>Actual Bad Debt Year 1</v>
          </cell>
          <cell r="AE949">
            <v>0.08</v>
          </cell>
          <cell r="AF949">
            <v>0.08</v>
          </cell>
        </row>
        <row r="950">
          <cell r="N950" t="str">
            <v>'48'</v>
          </cell>
          <cell r="O950" t="str">
            <v>421</v>
          </cell>
          <cell r="P950">
            <v>421.5</v>
          </cell>
          <cell r="R950" t="str">
            <v>INDIANA UTILITY RCPTS TAX YR2</v>
          </cell>
          <cell r="S950">
            <v>0</v>
          </cell>
          <cell r="X950" t="str">
            <v>451</v>
          </cell>
          <cell r="Z950" t="str">
            <v>03</v>
          </cell>
          <cell r="AB950" t="str">
            <v>Actual Bad Debt Year 2</v>
          </cell>
          <cell r="AE950">
            <v>0.47</v>
          </cell>
          <cell r="AF950">
            <v>0.47</v>
          </cell>
        </row>
        <row r="951">
          <cell r="N951" t="str">
            <v>'48'</v>
          </cell>
          <cell r="O951" t="str">
            <v>421</v>
          </cell>
          <cell r="P951">
            <v>421.5</v>
          </cell>
          <cell r="R951" t="str">
            <v>REFUNDS</v>
          </cell>
          <cell r="S951">
            <v>-688.9</v>
          </cell>
          <cell r="X951" t="str">
            <v>451</v>
          </cell>
          <cell r="Z951" t="str">
            <v>03</v>
          </cell>
          <cell r="AB951" t="str">
            <v>Actual Pipeline/Trans/Stor</v>
          </cell>
          <cell r="AE951">
            <v>80.849999999999994</v>
          </cell>
          <cell r="AF951">
            <v>80.849999999999994</v>
          </cell>
        </row>
        <row r="952">
          <cell r="N952" t="str">
            <v>'48'</v>
          </cell>
          <cell r="O952" t="str">
            <v>421</v>
          </cell>
          <cell r="P952">
            <v>421.5</v>
          </cell>
          <cell r="R952" t="str">
            <v>UNIVERSAL SERVICE RIDER</v>
          </cell>
          <cell r="S952">
            <v>3720.5</v>
          </cell>
          <cell r="X952" t="str">
            <v>451</v>
          </cell>
          <cell r="Z952" t="str">
            <v>03</v>
          </cell>
          <cell r="AB952" t="str">
            <v>Actual Universl Service Rider</v>
          </cell>
          <cell r="AE952">
            <v>1.75</v>
          </cell>
          <cell r="AF952">
            <v>1.75</v>
          </cell>
        </row>
        <row r="953">
          <cell r="N953" t="str">
            <v>'48'</v>
          </cell>
          <cell r="O953" t="str">
            <v>425</v>
          </cell>
          <cell r="P953">
            <v>425.5</v>
          </cell>
          <cell r="R953" t="str">
            <v>CUSTOMER CHARGE</v>
          </cell>
          <cell r="S953">
            <v>1250</v>
          </cell>
          <cell r="X953" t="str">
            <v>451</v>
          </cell>
          <cell r="Z953" t="str">
            <v>03</v>
          </cell>
          <cell r="AB953" t="str">
            <v>Termination Fees</v>
          </cell>
          <cell r="AE953">
            <v>0</v>
          </cell>
          <cell r="AF953">
            <v>0</v>
          </cell>
        </row>
        <row r="954">
          <cell r="N954" t="str">
            <v>'48'</v>
          </cell>
          <cell r="O954" t="str">
            <v>425</v>
          </cell>
          <cell r="P954">
            <v>425.5</v>
          </cell>
          <cell r="R954" t="str">
            <v>DISTRIBUTION CHARGE</v>
          </cell>
          <cell r="S954">
            <v>3836.05</v>
          </cell>
          <cell r="X954" t="str">
            <v>325</v>
          </cell>
          <cell r="Z954" t="str">
            <v>31</v>
          </cell>
          <cell r="AB954" t="str">
            <v>Forecast Volume</v>
          </cell>
          <cell r="AE954">
            <v>0</v>
          </cell>
          <cell r="AF954">
            <v>0</v>
          </cell>
        </row>
        <row r="955">
          <cell r="N955" t="str">
            <v>'48'</v>
          </cell>
          <cell r="O955" t="str">
            <v>425</v>
          </cell>
          <cell r="P955">
            <v>425.5</v>
          </cell>
          <cell r="R955" t="str">
            <v>ENERGY EFFICIENCY SURCHARGE</v>
          </cell>
          <cell r="S955">
            <v>0</v>
          </cell>
          <cell r="X955" t="str">
            <v>325</v>
          </cell>
          <cell r="Z955" t="str">
            <v>31</v>
          </cell>
          <cell r="AB955" t="str">
            <v>Forecast Pipeline Charge</v>
          </cell>
          <cell r="AE955">
            <v>0</v>
          </cell>
          <cell r="AF955">
            <v>0</v>
          </cell>
        </row>
        <row r="956">
          <cell r="N956" t="str">
            <v>'48'</v>
          </cell>
          <cell r="O956" t="str">
            <v>425</v>
          </cell>
          <cell r="P956">
            <v>425.5</v>
          </cell>
          <cell r="R956" t="str">
            <v>INDIANA UTILITY RCPTS TAX YR2</v>
          </cell>
          <cell r="S956">
            <v>0</v>
          </cell>
          <cell r="X956" t="str">
            <v>325</v>
          </cell>
          <cell r="Z956" t="str">
            <v>31</v>
          </cell>
          <cell r="AB956" t="str">
            <v>Forecast Stor Trans Charge</v>
          </cell>
          <cell r="AE956">
            <v>0</v>
          </cell>
          <cell r="AF956">
            <v>0</v>
          </cell>
        </row>
        <row r="957">
          <cell r="N957" t="str">
            <v>'48'</v>
          </cell>
          <cell r="O957" t="str">
            <v>425</v>
          </cell>
          <cell r="P957">
            <v>425.5</v>
          </cell>
          <cell r="R957" t="str">
            <v>UNIVERSAL SERVICE RIDER</v>
          </cell>
          <cell r="S957">
            <v>131.69999999999999</v>
          </cell>
          <cell r="X957" t="str">
            <v>325</v>
          </cell>
          <cell r="Z957" t="str">
            <v>31</v>
          </cell>
          <cell r="AB957" t="str">
            <v>Forecast GCAV Charge</v>
          </cell>
          <cell r="AE957">
            <v>0</v>
          </cell>
          <cell r="AF957">
            <v>0</v>
          </cell>
        </row>
        <row r="958">
          <cell r="N958" t="str">
            <v>'48'</v>
          </cell>
          <cell r="O958" t="str">
            <v>425</v>
          </cell>
          <cell r="P958">
            <v>425.9</v>
          </cell>
          <cell r="R958" t="str">
            <v>CUSTOMER CHARGE</v>
          </cell>
          <cell r="S958">
            <v>22466.68</v>
          </cell>
          <cell r="X958" t="str">
            <v>325</v>
          </cell>
          <cell r="Z958" t="str">
            <v>31</v>
          </cell>
          <cell r="AB958" t="str">
            <v>Forecast Base Cmdy Charge</v>
          </cell>
          <cell r="AE958">
            <v>0</v>
          </cell>
          <cell r="AF958">
            <v>0</v>
          </cell>
        </row>
        <row r="959">
          <cell r="N959" t="str">
            <v>'48'</v>
          </cell>
          <cell r="O959" t="str">
            <v>425</v>
          </cell>
          <cell r="P959">
            <v>425.9</v>
          </cell>
          <cell r="R959" t="str">
            <v>COMMODITY VARIANCE</v>
          </cell>
          <cell r="S959">
            <v>11213.54</v>
          </cell>
          <cell r="X959" t="str">
            <v>325</v>
          </cell>
          <cell r="Z959" t="str">
            <v>31</v>
          </cell>
          <cell r="AB959" t="str">
            <v>Forecast Customer Charge</v>
          </cell>
          <cell r="AE959">
            <v>0</v>
          </cell>
          <cell r="AF959">
            <v>0</v>
          </cell>
        </row>
        <row r="960">
          <cell r="N960" t="str">
            <v>'48'</v>
          </cell>
          <cell r="O960" t="str">
            <v>425</v>
          </cell>
          <cell r="P960">
            <v>425.9</v>
          </cell>
          <cell r="R960" t="str">
            <v>DEMAND VARIANCE</v>
          </cell>
          <cell r="S960">
            <v>11446.48</v>
          </cell>
          <cell r="X960" t="str">
            <v>325</v>
          </cell>
          <cell r="Z960" t="str">
            <v>31</v>
          </cell>
          <cell r="AB960" t="str">
            <v>Forecast Head Block Volume</v>
          </cell>
          <cell r="AE960">
            <v>0</v>
          </cell>
          <cell r="AF960">
            <v>0</v>
          </cell>
        </row>
        <row r="961">
          <cell r="N961" t="str">
            <v>'48'</v>
          </cell>
          <cell r="O961" t="str">
            <v>425</v>
          </cell>
          <cell r="P961">
            <v>425.9</v>
          </cell>
          <cell r="R961" t="str">
            <v>DISTRIBUTION CHARGE</v>
          </cell>
          <cell r="S961">
            <v>123986.03</v>
          </cell>
          <cell r="X961" t="str">
            <v>325</v>
          </cell>
          <cell r="Z961" t="str">
            <v>31</v>
          </cell>
          <cell r="AB961" t="str">
            <v>Forecast Head Block Charge</v>
          </cell>
          <cell r="AE961">
            <v>0</v>
          </cell>
          <cell r="AF961">
            <v>0</v>
          </cell>
        </row>
        <row r="962">
          <cell r="N962" t="str">
            <v>'48'</v>
          </cell>
          <cell r="O962" t="str">
            <v>425</v>
          </cell>
          <cell r="P962">
            <v>425.9</v>
          </cell>
          <cell r="R962" t="str">
            <v>ENERGY EFFICIENCY SURCHARGE</v>
          </cell>
          <cell r="S962">
            <v>0</v>
          </cell>
          <cell r="X962" t="str">
            <v>325</v>
          </cell>
          <cell r="Z962" t="str">
            <v>31</v>
          </cell>
          <cell r="AB962" t="str">
            <v>Forecast Tail Block Volume</v>
          </cell>
          <cell r="AE962">
            <v>0</v>
          </cell>
          <cell r="AF962">
            <v>0</v>
          </cell>
        </row>
        <row r="963">
          <cell r="N963" t="str">
            <v>'48'</v>
          </cell>
          <cell r="O963" t="str">
            <v>425</v>
          </cell>
          <cell r="P963">
            <v>425.9</v>
          </cell>
          <cell r="R963" t="str">
            <v>INDIANA UTILITY RCPTS TAX YR1</v>
          </cell>
          <cell r="S963">
            <v>332.35</v>
          </cell>
          <cell r="X963" t="str">
            <v>325</v>
          </cell>
          <cell r="Z963" t="str">
            <v>31</v>
          </cell>
          <cell r="AB963" t="str">
            <v>Forecast Tail Block Charge</v>
          </cell>
          <cell r="AE963">
            <v>0</v>
          </cell>
          <cell r="AF963">
            <v>0</v>
          </cell>
        </row>
        <row r="964">
          <cell r="N964" t="str">
            <v>'48'</v>
          </cell>
          <cell r="O964" t="str">
            <v>425</v>
          </cell>
          <cell r="P964">
            <v>425.9</v>
          </cell>
          <cell r="R964" t="str">
            <v>INDIANA UTILITY RCPTS TAX YR2</v>
          </cell>
          <cell r="S964">
            <v>0</v>
          </cell>
          <cell r="X964" t="str">
            <v>325</v>
          </cell>
          <cell r="Z964" t="str">
            <v>31</v>
          </cell>
          <cell r="AB964" t="str">
            <v>Forecast NIPSCO Fee</v>
          </cell>
          <cell r="AE964">
            <v>0</v>
          </cell>
          <cell r="AF964">
            <v>0</v>
          </cell>
        </row>
        <row r="965">
          <cell r="N965" t="str">
            <v>'48'</v>
          </cell>
          <cell r="O965" t="str">
            <v>425</v>
          </cell>
          <cell r="P965">
            <v>425.9</v>
          </cell>
          <cell r="R965" t="str">
            <v>REFUNDS</v>
          </cell>
          <cell r="S965">
            <v>-1950.98</v>
          </cell>
          <cell r="X965" t="str">
            <v>325</v>
          </cell>
          <cell r="Z965" t="str">
            <v>31</v>
          </cell>
          <cell r="AB965" t="str">
            <v>Forecast Utility Receipts Tax</v>
          </cell>
          <cell r="AE965">
            <v>0</v>
          </cell>
          <cell r="AF965">
            <v>0</v>
          </cell>
        </row>
        <row r="966">
          <cell r="N966" t="str">
            <v>'48'</v>
          </cell>
          <cell r="O966" t="str">
            <v>425</v>
          </cell>
          <cell r="P966">
            <v>425.9</v>
          </cell>
          <cell r="R966" t="str">
            <v>UNIVERSAL SERVICE RIDER</v>
          </cell>
          <cell r="S966">
            <v>4407.07</v>
          </cell>
          <cell r="X966" t="str">
            <v>325</v>
          </cell>
          <cell r="Z966" t="str">
            <v>31</v>
          </cell>
          <cell r="AB966" t="str">
            <v>Forecast Enrgy Effcncy Surchg</v>
          </cell>
          <cell r="AE966">
            <v>0</v>
          </cell>
          <cell r="AF966">
            <v>0</v>
          </cell>
        </row>
        <row r="967">
          <cell r="N967" t="str">
            <v>'50'</v>
          </cell>
          <cell r="O967" t="str">
            <v>347</v>
          </cell>
          <cell r="P967">
            <v>347.1</v>
          </cell>
          <cell r="R967" t="str">
            <v>ENERGY CHARGE</v>
          </cell>
          <cell r="S967">
            <v>15600</v>
          </cell>
          <cell r="X967" t="str">
            <v>325</v>
          </cell>
          <cell r="Z967" t="str">
            <v>31</v>
          </cell>
          <cell r="AB967" t="str">
            <v>Fixed Monthly Bill</v>
          </cell>
          <cell r="AE967">
            <v>0</v>
          </cell>
          <cell r="AF967">
            <v>0</v>
          </cell>
        </row>
        <row r="968">
          <cell r="N968" t="str">
            <v>'50'</v>
          </cell>
          <cell r="O968" t="str">
            <v>347</v>
          </cell>
          <cell r="P968">
            <v>347.1</v>
          </cell>
          <cell r="R968" t="str">
            <v>GASTRN TRANSPORT CUST CHARGE</v>
          </cell>
          <cell r="S968">
            <v>750</v>
          </cell>
          <cell r="X968" t="str">
            <v>325</v>
          </cell>
          <cell r="Z968" t="str">
            <v>31</v>
          </cell>
          <cell r="AB968" t="str">
            <v>Accrued Revenue</v>
          </cell>
          <cell r="AE968">
            <v>0</v>
          </cell>
          <cell r="AF968">
            <v>0</v>
          </cell>
        </row>
        <row r="969">
          <cell r="N969" t="str">
            <v>'50'</v>
          </cell>
          <cell r="O969" t="str">
            <v>348</v>
          </cell>
          <cell r="P969">
            <v>348.1</v>
          </cell>
          <cell r="R969" t="str">
            <v>ENERGY CHARGE</v>
          </cell>
          <cell r="S969">
            <v>7500</v>
          </cell>
          <cell r="X969" t="str">
            <v>325</v>
          </cell>
          <cell r="Z969" t="str">
            <v>31</v>
          </cell>
          <cell r="AB969" t="str">
            <v>Actual Volume</v>
          </cell>
          <cell r="AE969">
            <v>0</v>
          </cell>
          <cell r="AF969">
            <v>0</v>
          </cell>
        </row>
        <row r="970">
          <cell r="N970" t="str">
            <v>'50'</v>
          </cell>
          <cell r="O970" t="str">
            <v>348</v>
          </cell>
          <cell r="P970">
            <v>348.1</v>
          </cell>
          <cell r="R970" t="str">
            <v>GASTRN TRANSPORT CUST CHARGE</v>
          </cell>
          <cell r="S970">
            <v>500</v>
          </cell>
          <cell r="X970" t="str">
            <v>325</v>
          </cell>
          <cell r="Z970" t="str">
            <v>31</v>
          </cell>
          <cell r="AB970" t="str">
            <v>Actual Pipeline Charge</v>
          </cell>
          <cell r="AE970">
            <v>0</v>
          </cell>
          <cell r="AF970">
            <v>0</v>
          </cell>
        </row>
        <row r="971">
          <cell r="N971" t="str">
            <v>'51'</v>
          </cell>
          <cell r="O971" t="str">
            <v>347</v>
          </cell>
          <cell r="P971">
            <v>347.2</v>
          </cell>
          <cell r="R971" t="str">
            <v>ENERGY CHARGE</v>
          </cell>
          <cell r="S971">
            <v>0</v>
          </cell>
          <cell r="X971" t="str">
            <v>325</v>
          </cell>
          <cell r="Z971" t="str">
            <v>31</v>
          </cell>
          <cell r="AB971" t="str">
            <v>Actual Base Commodity Charge</v>
          </cell>
          <cell r="AE971">
            <v>0</v>
          </cell>
          <cell r="AF971">
            <v>0</v>
          </cell>
        </row>
        <row r="972">
          <cell r="N972" t="str">
            <v>'51'</v>
          </cell>
          <cell r="O972" t="str">
            <v>348</v>
          </cell>
          <cell r="P972">
            <v>348.2</v>
          </cell>
          <cell r="R972" t="str">
            <v>ENERGY CHARGE</v>
          </cell>
          <cell r="S972">
            <v>0</v>
          </cell>
          <cell r="X972" t="str">
            <v>325</v>
          </cell>
          <cell r="Z972" t="str">
            <v>31</v>
          </cell>
          <cell r="AB972" t="str">
            <v>Actual Customer Charge</v>
          </cell>
          <cell r="AE972">
            <v>0</v>
          </cell>
          <cell r="AF972">
            <v>0</v>
          </cell>
        </row>
        <row r="973">
          <cell r="N973" t="str">
            <v>'99'</v>
          </cell>
          <cell r="O973" t="str">
            <v>120</v>
          </cell>
          <cell r="P973">
            <v>1200.2</v>
          </cell>
          <cell r="R973" t="str">
            <v>MAINTENANCE CHARGE</v>
          </cell>
          <cell r="S973">
            <v>42.5</v>
          </cell>
          <cell r="X973" t="str">
            <v>325</v>
          </cell>
          <cell r="Z973" t="str">
            <v>31</v>
          </cell>
          <cell r="AB973" t="str">
            <v>Actual Head Block Volume</v>
          </cell>
          <cell r="AE973">
            <v>0</v>
          </cell>
          <cell r="AF973">
            <v>0</v>
          </cell>
        </row>
        <row r="974">
          <cell r="N974" t="str">
            <v>'99'</v>
          </cell>
          <cell r="O974" t="str">
            <v>120</v>
          </cell>
          <cell r="P974">
            <v>1200.2</v>
          </cell>
          <cell r="R974" t="str">
            <v>RENTAL CHARGE</v>
          </cell>
          <cell r="S974">
            <v>4087.61</v>
          </cell>
          <cell r="X974" t="str">
            <v>325</v>
          </cell>
          <cell r="Z974" t="str">
            <v>31</v>
          </cell>
          <cell r="AB974" t="str">
            <v>Actual Head Block Charge</v>
          </cell>
          <cell r="AE974">
            <v>0</v>
          </cell>
          <cell r="AF974">
            <v>0</v>
          </cell>
        </row>
        <row r="975">
          <cell r="X975" t="str">
            <v>325</v>
          </cell>
          <cell r="Z975" t="str">
            <v>31</v>
          </cell>
          <cell r="AB975" t="str">
            <v>Actual Tail Block Volume</v>
          </cell>
          <cell r="AE975">
            <v>0</v>
          </cell>
          <cell r="AF975">
            <v>0</v>
          </cell>
        </row>
        <row r="976">
          <cell r="X976" t="str">
            <v>325</v>
          </cell>
          <cell r="Z976" t="str">
            <v>31</v>
          </cell>
          <cell r="AB976" t="str">
            <v>Actual Tail Block Charge</v>
          </cell>
          <cell r="AE976">
            <v>0</v>
          </cell>
          <cell r="AF976">
            <v>0</v>
          </cell>
        </row>
        <row r="977">
          <cell r="X977" t="str">
            <v>325</v>
          </cell>
          <cell r="Z977" t="str">
            <v>31</v>
          </cell>
          <cell r="AB977" t="str">
            <v>Termination Fees</v>
          </cell>
          <cell r="AE977">
            <v>0</v>
          </cell>
          <cell r="AF977">
            <v>0</v>
          </cell>
        </row>
        <row r="978">
          <cell r="X978" t="str">
            <v>451</v>
          </cell>
          <cell r="Z978" t="str">
            <v>04</v>
          </cell>
          <cell r="AB978" t="str">
            <v>Forecast Volume</v>
          </cell>
          <cell r="AE978">
            <v>0</v>
          </cell>
          <cell r="AF978">
            <v>0</v>
          </cell>
        </row>
        <row r="979">
          <cell r="X979" t="str">
            <v>451</v>
          </cell>
          <cell r="Z979" t="str">
            <v>04</v>
          </cell>
          <cell r="AB979" t="str">
            <v>Forecast Pipeline Charge</v>
          </cell>
          <cell r="AE979">
            <v>0</v>
          </cell>
          <cell r="AF979">
            <v>0</v>
          </cell>
        </row>
        <row r="980">
          <cell r="X980" t="str">
            <v>451</v>
          </cell>
          <cell r="Z980" t="str">
            <v>04</v>
          </cell>
          <cell r="AB980" t="str">
            <v>Forecast Stor Trans Charge</v>
          </cell>
          <cell r="AE980">
            <v>0</v>
          </cell>
          <cell r="AF980">
            <v>0</v>
          </cell>
        </row>
        <row r="981">
          <cell r="X981" t="str">
            <v>451</v>
          </cell>
          <cell r="Z981" t="str">
            <v>04</v>
          </cell>
          <cell r="AB981" t="str">
            <v>Forecast GCAV Charge</v>
          </cell>
          <cell r="AE981">
            <v>0</v>
          </cell>
          <cell r="AF981">
            <v>0</v>
          </cell>
        </row>
        <row r="982">
          <cell r="X982" t="str">
            <v>451</v>
          </cell>
          <cell r="Z982" t="str">
            <v>04</v>
          </cell>
          <cell r="AB982" t="str">
            <v>Forecast Base Cmdy Charge</v>
          </cell>
          <cell r="AE982">
            <v>0</v>
          </cell>
          <cell r="AF982">
            <v>0</v>
          </cell>
        </row>
        <row r="983">
          <cell r="X983" t="str">
            <v>451</v>
          </cell>
          <cell r="Z983" t="str">
            <v>04</v>
          </cell>
          <cell r="AB983" t="str">
            <v>Forecast Customer Charge</v>
          </cell>
          <cell r="AE983">
            <v>0</v>
          </cell>
          <cell r="AF983">
            <v>0</v>
          </cell>
        </row>
        <row r="984">
          <cell r="X984" t="str">
            <v>451</v>
          </cell>
          <cell r="Z984" t="str">
            <v>04</v>
          </cell>
          <cell r="AB984" t="str">
            <v>Forecast Head Block Volume</v>
          </cell>
          <cell r="AE984">
            <v>0</v>
          </cell>
          <cell r="AF984">
            <v>0</v>
          </cell>
        </row>
        <row r="985">
          <cell r="X985" t="str">
            <v>451</v>
          </cell>
          <cell r="Z985" t="str">
            <v>04</v>
          </cell>
          <cell r="AB985" t="str">
            <v>Forecast Head Block Charge</v>
          </cell>
          <cell r="AE985">
            <v>0</v>
          </cell>
          <cell r="AF985">
            <v>0</v>
          </cell>
        </row>
        <row r="986">
          <cell r="X986" t="str">
            <v>451</v>
          </cell>
          <cell r="Z986" t="str">
            <v>04</v>
          </cell>
          <cell r="AB986" t="str">
            <v>Forecast Tail Block Volume</v>
          </cell>
          <cell r="AE986">
            <v>0</v>
          </cell>
          <cell r="AF986">
            <v>0</v>
          </cell>
        </row>
        <row r="987">
          <cell r="X987" t="str">
            <v>451</v>
          </cell>
          <cell r="Z987" t="str">
            <v>04</v>
          </cell>
          <cell r="AB987" t="str">
            <v>Forecast Tail Block Charge</v>
          </cell>
          <cell r="AE987">
            <v>0</v>
          </cell>
          <cell r="AF987">
            <v>0</v>
          </cell>
        </row>
        <row r="988">
          <cell r="X988" t="str">
            <v>451</v>
          </cell>
          <cell r="Z988" t="str">
            <v>04</v>
          </cell>
          <cell r="AB988" t="str">
            <v>Forecast NIPSCO Fee</v>
          </cell>
          <cell r="AE988">
            <v>0</v>
          </cell>
          <cell r="AF988">
            <v>0</v>
          </cell>
        </row>
        <row r="989">
          <cell r="X989" t="str">
            <v>451</v>
          </cell>
          <cell r="Z989" t="str">
            <v>04</v>
          </cell>
          <cell r="AB989" t="str">
            <v>Forecast Utility Receipts Tax</v>
          </cell>
          <cell r="AE989">
            <v>0</v>
          </cell>
          <cell r="AF989">
            <v>0</v>
          </cell>
        </row>
        <row r="990">
          <cell r="X990" t="str">
            <v>451</v>
          </cell>
          <cell r="Z990" t="str">
            <v>04</v>
          </cell>
          <cell r="AB990" t="str">
            <v>Forecast Enrgy Effcncy Surchg</v>
          </cell>
          <cell r="AE990">
            <v>0</v>
          </cell>
          <cell r="AF990">
            <v>0</v>
          </cell>
        </row>
        <row r="991">
          <cell r="X991" t="str">
            <v>451</v>
          </cell>
          <cell r="Z991" t="str">
            <v>04</v>
          </cell>
          <cell r="AB991" t="str">
            <v>Fixed Monthly Bill</v>
          </cell>
          <cell r="AE991">
            <v>0</v>
          </cell>
          <cell r="AF991">
            <v>0</v>
          </cell>
        </row>
        <row r="992">
          <cell r="X992" t="str">
            <v>451</v>
          </cell>
          <cell r="Z992" t="str">
            <v>04</v>
          </cell>
          <cell r="AB992" t="str">
            <v>Accrued Revenue</v>
          </cell>
          <cell r="AE992">
            <v>0</v>
          </cell>
          <cell r="AF992">
            <v>0</v>
          </cell>
        </row>
        <row r="993">
          <cell r="X993" t="str">
            <v>451</v>
          </cell>
          <cell r="Z993" t="str">
            <v>04</v>
          </cell>
          <cell r="AB993" t="str">
            <v>Actual Volume</v>
          </cell>
          <cell r="AE993">
            <v>0</v>
          </cell>
          <cell r="AF993">
            <v>0</v>
          </cell>
        </row>
        <row r="994">
          <cell r="X994" t="str">
            <v>451</v>
          </cell>
          <cell r="Z994" t="str">
            <v>04</v>
          </cell>
          <cell r="AB994" t="str">
            <v>Actual Pipeline Charge</v>
          </cell>
          <cell r="AE994">
            <v>0</v>
          </cell>
          <cell r="AF994">
            <v>0</v>
          </cell>
        </row>
        <row r="995">
          <cell r="X995" t="str">
            <v>451</v>
          </cell>
          <cell r="Z995" t="str">
            <v>04</v>
          </cell>
          <cell r="AB995" t="str">
            <v>Actual Base Commodity Charge</v>
          </cell>
          <cell r="AE995">
            <v>0</v>
          </cell>
          <cell r="AF995">
            <v>0</v>
          </cell>
        </row>
        <row r="996">
          <cell r="X996" t="str">
            <v>451</v>
          </cell>
          <cell r="Z996" t="str">
            <v>04</v>
          </cell>
          <cell r="AB996" t="str">
            <v>Actual Customer Charge</v>
          </cell>
          <cell r="AE996">
            <v>0</v>
          </cell>
          <cell r="AF996">
            <v>0</v>
          </cell>
        </row>
        <row r="997">
          <cell r="X997" t="str">
            <v>451</v>
          </cell>
          <cell r="Z997" t="str">
            <v>04</v>
          </cell>
          <cell r="AB997" t="str">
            <v>Actual Head Block Volume</v>
          </cell>
          <cell r="AE997">
            <v>0</v>
          </cell>
          <cell r="AF997">
            <v>0</v>
          </cell>
        </row>
        <row r="998">
          <cell r="X998" t="str">
            <v>451</v>
          </cell>
          <cell r="Z998" t="str">
            <v>04</v>
          </cell>
          <cell r="AB998" t="str">
            <v>Actual Head Block Charge</v>
          </cell>
          <cell r="AE998">
            <v>0</v>
          </cell>
          <cell r="AF998">
            <v>0</v>
          </cell>
        </row>
        <row r="999">
          <cell r="X999" t="str">
            <v>451</v>
          </cell>
          <cell r="Z999" t="str">
            <v>04</v>
          </cell>
          <cell r="AB999" t="str">
            <v>Actual Tail Block Volume</v>
          </cell>
          <cell r="AE999">
            <v>0</v>
          </cell>
          <cell r="AF999">
            <v>0</v>
          </cell>
        </row>
        <row r="1000">
          <cell r="X1000" t="str">
            <v>451</v>
          </cell>
          <cell r="Z1000" t="str">
            <v>04</v>
          </cell>
          <cell r="AB1000" t="str">
            <v>Actual Tail Block Charge</v>
          </cell>
          <cell r="AE1000">
            <v>0</v>
          </cell>
          <cell r="AF1000">
            <v>0</v>
          </cell>
        </row>
        <row r="1001">
          <cell r="X1001" t="str">
            <v>451</v>
          </cell>
          <cell r="Z1001" t="str">
            <v>04</v>
          </cell>
          <cell r="AB1001" t="str">
            <v>Termination Fees</v>
          </cell>
          <cell r="AE1001">
            <v>0</v>
          </cell>
          <cell r="AF1001">
            <v>0</v>
          </cell>
        </row>
        <row r="1002">
          <cell r="X1002" t="str">
            <v>321</v>
          </cell>
          <cell r="Z1002" t="str">
            <v>31</v>
          </cell>
          <cell r="AB1002" t="str">
            <v>Forecast Volume</v>
          </cell>
          <cell r="AE1002">
            <v>0</v>
          </cell>
          <cell r="AF1002">
            <v>0</v>
          </cell>
        </row>
        <row r="1003">
          <cell r="X1003" t="str">
            <v>321</v>
          </cell>
          <cell r="Z1003" t="str">
            <v>31</v>
          </cell>
          <cell r="AB1003" t="str">
            <v>Forecast Pipeline Charge</v>
          </cell>
          <cell r="AE1003">
            <v>0</v>
          </cell>
          <cell r="AF1003">
            <v>0</v>
          </cell>
        </row>
        <row r="1004">
          <cell r="X1004" t="str">
            <v>321</v>
          </cell>
          <cell r="Z1004" t="str">
            <v>31</v>
          </cell>
          <cell r="AB1004" t="str">
            <v>Forecast Stor Trans Charge</v>
          </cell>
          <cell r="AE1004">
            <v>0</v>
          </cell>
          <cell r="AF1004">
            <v>0</v>
          </cell>
        </row>
        <row r="1005">
          <cell r="X1005" t="str">
            <v>321</v>
          </cell>
          <cell r="Z1005" t="str">
            <v>31</v>
          </cell>
          <cell r="AB1005" t="str">
            <v>Forecast GCAV Charge</v>
          </cell>
          <cell r="AE1005">
            <v>0</v>
          </cell>
          <cell r="AF1005">
            <v>0</v>
          </cell>
        </row>
        <row r="1006">
          <cell r="X1006" t="str">
            <v>321</v>
          </cell>
          <cell r="Z1006" t="str">
            <v>31</v>
          </cell>
          <cell r="AB1006" t="str">
            <v>Forecast Base Cmdy Charge</v>
          </cell>
          <cell r="AE1006">
            <v>0</v>
          </cell>
          <cell r="AF1006">
            <v>0</v>
          </cell>
        </row>
        <row r="1007">
          <cell r="X1007" t="str">
            <v>321</v>
          </cell>
          <cell r="Z1007" t="str">
            <v>31</v>
          </cell>
          <cell r="AB1007" t="str">
            <v>Forecast Customer Charge</v>
          </cell>
          <cell r="AE1007">
            <v>0</v>
          </cell>
          <cell r="AF1007">
            <v>0</v>
          </cell>
        </row>
        <row r="1008">
          <cell r="X1008" t="str">
            <v>321</v>
          </cell>
          <cell r="Z1008" t="str">
            <v>31</v>
          </cell>
          <cell r="AB1008" t="str">
            <v>Forecast Head Block Volume</v>
          </cell>
          <cell r="AE1008">
            <v>0</v>
          </cell>
          <cell r="AF1008">
            <v>0</v>
          </cell>
        </row>
        <row r="1009">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23786</v>
          </cell>
          <cell r="AF1026">
            <v>23786</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23786</v>
          </cell>
          <cell r="AF1028">
            <v>23786</v>
          </cell>
        </row>
        <row r="1029">
          <cell r="X1029" t="str">
            <v>451</v>
          </cell>
          <cell r="Z1029" t="str">
            <v>03</v>
          </cell>
          <cell r="AB1029" t="str">
            <v>Forecast Head Block Charge</v>
          </cell>
          <cell r="AE1029">
            <v>2380</v>
          </cell>
          <cell r="AF1029">
            <v>2380</v>
          </cell>
        </row>
        <row r="1030">
          <cell r="X1030" t="str">
            <v>451</v>
          </cell>
          <cell r="Z1030" t="str">
            <v>03</v>
          </cell>
          <cell r="AB1030" t="str">
            <v>Forecast Base Commodity Charge</v>
          </cell>
          <cell r="AE1030">
            <v>12063</v>
          </cell>
          <cell r="AF1030">
            <v>12063</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287.22000000000003</v>
          </cell>
          <cell r="AF1032">
            <v>287.22000000000003</v>
          </cell>
        </row>
        <row r="1033">
          <cell r="X1033" t="str">
            <v>451</v>
          </cell>
          <cell r="Z1033" t="str">
            <v>03</v>
          </cell>
          <cell r="AB1033" t="str">
            <v>Forecast Program Fee</v>
          </cell>
          <cell r="AE1033">
            <v>1809.95</v>
          </cell>
          <cell r="AF1033">
            <v>1809.95</v>
          </cell>
        </row>
        <row r="1034">
          <cell r="X1034" t="str">
            <v>451</v>
          </cell>
          <cell r="Z1034" t="str">
            <v>03</v>
          </cell>
          <cell r="AB1034" t="str">
            <v>Forecast Commodity Variance</v>
          </cell>
          <cell r="AE1034">
            <v>103.71</v>
          </cell>
          <cell r="AF1034">
            <v>103.71</v>
          </cell>
        </row>
        <row r="1035">
          <cell r="X1035" t="str">
            <v>451</v>
          </cell>
          <cell r="Z1035" t="str">
            <v>03</v>
          </cell>
          <cell r="AB1035" t="str">
            <v>Forecast Demand Variance</v>
          </cell>
          <cell r="AE1035">
            <v>503.47</v>
          </cell>
          <cell r="AF1035">
            <v>503.47</v>
          </cell>
        </row>
        <row r="1036">
          <cell r="X1036" t="str">
            <v>451</v>
          </cell>
          <cell r="Z1036" t="str">
            <v>03</v>
          </cell>
          <cell r="AB1036" t="str">
            <v>Forecast Refund</v>
          </cell>
          <cell r="AE1036">
            <v>-78.88</v>
          </cell>
          <cell r="AF1036">
            <v>-78.88</v>
          </cell>
        </row>
        <row r="1037">
          <cell r="X1037" t="str">
            <v>451</v>
          </cell>
          <cell r="Z1037" t="str">
            <v>03</v>
          </cell>
          <cell r="AB1037" t="str">
            <v>Forecast Bad Debt Year 1</v>
          </cell>
          <cell r="AE1037">
            <v>1.64</v>
          </cell>
          <cell r="AF1037">
            <v>1.64</v>
          </cell>
        </row>
        <row r="1038">
          <cell r="X1038" t="str">
            <v>451</v>
          </cell>
          <cell r="Z1038" t="str">
            <v>03</v>
          </cell>
          <cell r="AB1038" t="str">
            <v>Forecast Bad Debt Year 2</v>
          </cell>
          <cell r="AE1038">
            <v>12.65</v>
          </cell>
          <cell r="AF1038">
            <v>12.65</v>
          </cell>
        </row>
        <row r="1039">
          <cell r="X1039" t="str">
            <v>451</v>
          </cell>
          <cell r="Z1039" t="str">
            <v>03</v>
          </cell>
          <cell r="AB1039" t="str">
            <v>Forecast Pipeline/Trans/Stor</v>
          </cell>
          <cell r="AE1039">
            <v>2143.39</v>
          </cell>
          <cell r="AF1039">
            <v>2143.39</v>
          </cell>
        </row>
        <row r="1040">
          <cell r="X1040" t="str">
            <v>451</v>
          </cell>
          <cell r="Z1040" t="str">
            <v>03</v>
          </cell>
          <cell r="AB1040" t="str">
            <v>Forecast Universl Service Ride</v>
          </cell>
          <cell r="AE1040">
            <v>47.58</v>
          </cell>
          <cell r="AF1040">
            <v>47.58</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10728.94</v>
          </cell>
          <cell r="AF1042">
            <v>10728.94</v>
          </cell>
        </row>
        <row r="1043">
          <cell r="X1043" t="str">
            <v>451</v>
          </cell>
          <cell r="Z1043" t="str">
            <v>03</v>
          </cell>
          <cell r="AB1043" t="str">
            <v>Actual Volume</v>
          </cell>
          <cell r="AE1043">
            <v>22277.3</v>
          </cell>
          <cell r="AF1043">
            <v>22277.3</v>
          </cell>
        </row>
        <row r="1044">
          <cell r="X1044" t="str">
            <v>451</v>
          </cell>
          <cell r="Z1044" t="str">
            <v>03</v>
          </cell>
          <cell r="AB1044" t="str">
            <v>Actual Base Commodity Charge</v>
          </cell>
          <cell r="AE1044">
            <v>11226.02</v>
          </cell>
          <cell r="AF1044">
            <v>11226.02</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22277.3</v>
          </cell>
          <cell r="AF1046">
            <v>22277.3</v>
          </cell>
        </row>
        <row r="1047">
          <cell r="X1047" t="str">
            <v>451</v>
          </cell>
          <cell r="Z1047" t="str">
            <v>03</v>
          </cell>
          <cell r="AB1047" t="str">
            <v>Actual Head Block Charge</v>
          </cell>
          <cell r="AE1047">
            <v>2229.06</v>
          </cell>
          <cell r="AF1047">
            <v>2229.06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269.35000000000002</v>
          </cell>
          <cell r="AF1049">
            <v>269.35000000000002</v>
          </cell>
        </row>
        <row r="1050">
          <cell r="X1050" t="str">
            <v>451</v>
          </cell>
          <cell r="Z1050" t="str">
            <v>03</v>
          </cell>
          <cell r="AB1050" t="str">
            <v>Actual Program Fee</v>
          </cell>
          <cell r="AE1050">
            <v>1698.26</v>
          </cell>
          <cell r="AF1050">
            <v>1698.26</v>
          </cell>
        </row>
        <row r="1051">
          <cell r="X1051" t="str">
            <v>451</v>
          </cell>
          <cell r="Z1051" t="str">
            <v>03</v>
          </cell>
          <cell r="AB1051" t="str">
            <v>Actual Commodity Variance</v>
          </cell>
          <cell r="AE1051">
            <v>84.12</v>
          </cell>
          <cell r="AF1051">
            <v>84.12</v>
          </cell>
        </row>
        <row r="1052">
          <cell r="X1052" t="str">
            <v>451</v>
          </cell>
          <cell r="Z1052" t="str">
            <v>03</v>
          </cell>
          <cell r="AB1052" t="str">
            <v>Actual Demand Variance</v>
          </cell>
          <cell r="AE1052">
            <v>474.48</v>
          </cell>
          <cell r="AF1052">
            <v>474.48</v>
          </cell>
        </row>
        <row r="1053">
          <cell r="X1053" t="str">
            <v>451</v>
          </cell>
          <cell r="Z1053" t="str">
            <v>03</v>
          </cell>
          <cell r="AB1053" t="str">
            <v>Actual Refund</v>
          </cell>
          <cell r="AE1053">
            <v>-73.06</v>
          </cell>
          <cell r="AF1053">
            <v>-73.06</v>
          </cell>
        </row>
        <row r="1054">
          <cell r="X1054" t="str">
            <v>451</v>
          </cell>
          <cell r="Z1054" t="str">
            <v>03</v>
          </cell>
          <cell r="AB1054" t="str">
            <v>Actual Bad Debt Year 1</v>
          </cell>
          <cell r="AE1054">
            <v>1.27</v>
          </cell>
          <cell r="AF1054">
            <v>1.27</v>
          </cell>
        </row>
        <row r="1055">
          <cell r="X1055" t="str">
            <v>451</v>
          </cell>
          <cell r="Z1055" t="str">
            <v>03</v>
          </cell>
          <cell r="AB1055" t="str">
            <v>Actual Bad Debt Year 2</v>
          </cell>
          <cell r="AE1055">
            <v>12.05</v>
          </cell>
          <cell r="AF1055">
            <v>12.05</v>
          </cell>
        </row>
        <row r="1056">
          <cell r="X1056" t="str">
            <v>451</v>
          </cell>
          <cell r="Z1056" t="str">
            <v>03</v>
          </cell>
          <cell r="AB1056" t="str">
            <v>Actual Pipeline/Trans/Stor</v>
          </cell>
          <cell r="AE1056">
            <v>2012.65</v>
          </cell>
          <cell r="AF1056">
            <v>2012.65</v>
          </cell>
        </row>
        <row r="1057">
          <cell r="X1057" t="str">
            <v>451</v>
          </cell>
          <cell r="Z1057" t="str">
            <v>03</v>
          </cell>
          <cell r="AB1057" t="str">
            <v>Actual Universl Service Rider</v>
          </cell>
          <cell r="AE1057">
            <v>44.57</v>
          </cell>
          <cell r="AF1057">
            <v>44.57</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2068</v>
          </cell>
          <cell r="AF1083">
            <v>2068</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2068</v>
          </cell>
          <cell r="AF1085">
            <v>2068</v>
          </cell>
        </row>
        <row r="1086">
          <cell r="X1086" t="str">
            <v>451</v>
          </cell>
          <cell r="Z1086" t="str">
            <v>04</v>
          </cell>
          <cell r="AB1086" t="str">
            <v>Forecast Head Block Charge</v>
          </cell>
          <cell r="AE1086">
            <v>124.29</v>
          </cell>
          <cell r="AF1086">
            <v>124.29</v>
          </cell>
        </row>
        <row r="1087">
          <cell r="X1087" t="str">
            <v>451</v>
          </cell>
          <cell r="Z1087" t="str">
            <v>04</v>
          </cell>
          <cell r="AB1087" t="str">
            <v>Forecast Base Commodity Charge</v>
          </cell>
          <cell r="AE1087">
            <v>961</v>
          </cell>
          <cell r="AF1087">
            <v>961</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24.22</v>
          </cell>
          <cell r="AF1089">
            <v>24.22</v>
          </cell>
        </row>
        <row r="1090">
          <cell r="X1090" t="str">
            <v>451</v>
          </cell>
          <cell r="Z1090" t="str">
            <v>04</v>
          </cell>
          <cell r="AB1090" t="str">
            <v>Forecast Program Fee</v>
          </cell>
          <cell r="AE1090">
            <v>152.6</v>
          </cell>
          <cell r="AF1090">
            <v>152.6</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51.29</v>
          </cell>
          <cell r="AF1092">
            <v>51.29</v>
          </cell>
        </row>
        <row r="1093">
          <cell r="X1093" t="str">
            <v>451</v>
          </cell>
          <cell r="Z1093" t="str">
            <v>04</v>
          </cell>
          <cell r="AB1093" t="str">
            <v>Forecast Refund</v>
          </cell>
          <cell r="AE1093">
            <v>-5.38</v>
          </cell>
          <cell r="AF1093">
            <v>-5.38</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1.24</v>
          </cell>
          <cell r="AF1095">
            <v>1.24</v>
          </cell>
        </row>
        <row r="1096">
          <cell r="X1096" t="str">
            <v>451</v>
          </cell>
          <cell r="Z1096" t="str">
            <v>04</v>
          </cell>
          <cell r="AB1096" t="str">
            <v>Forecast Pipeline/Trans/Stor</v>
          </cell>
          <cell r="AE1096">
            <v>190.67</v>
          </cell>
          <cell r="AF1096">
            <v>190.67</v>
          </cell>
        </row>
        <row r="1097">
          <cell r="X1097" t="str">
            <v>451</v>
          </cell>
          <cell r="Z1097" t="str">
            <v>04</v>
          </cell>
          <cell r="AB1097" t="str">
            <v>Forecast Universl Service Ride</v>
          </cell>
          <cell r="AE1097">
            <v>4.1399999999999997</v>
          </cell>
          <cell r="AF1097">
            <v>4.1399999999999997</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462.91</v>
          </cell>
          <cell r="AF1099">
            <v>462.91</v>
          </cell>
        </row>
        <row r="1100">
          <cell r="X1100" t="str">
            <v>451</v>
          </cell>
          <cell r="Z1100" t="str">
            <v>04</v>
          </cell>
          <cell r="AB1100" t="str">
            <v>Actual Volume</v>
          </cell>
          <cell r="AE1100">
            <v>1745.1</v>
          </cell>
          <cell r="AF1100">
            <v>1745.1</v>
          </cell>
        </row>
        <row r="1101">
          <cell r="X1101" t="str">
            <v>451</v>
          </cell>
          <cell r="Z1101" t="str">
            <v>04</v>
          </cell>
          <cell r="AB1101" t="str">
            <v>Actual Base Commodity Charge</v>
          </cell>
          <cell r="AE1101">
            <v>810.95</v>
          </cell>
          <cell r="AF1101">
            <v>810.95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1745.1</v>
          </cell>
          <cell r="AF1103">
            <v>1745.1</v>
          </cell>
        </row>
        <row r="1104">
          <cell r="X1104" t="str">
            <v>451</v>
          </cell>
          <cell r="Z1104" t="str">
            <v>04</v>
          </cell>
          <cell r="AB1104" t="str">
            <v>Actual Head Block Charge</v>
          </cell>
          <cell r="AE1104">
            <v>104.88</v>
          </cell>
          <cell r="AF1104">
            <v>104.88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21.04</v>
          </cell>
          <cell r="AF1106">
            <v>21.04</v>
          </cell>
        </row>
        <row r="1107">
          <cell r="X1107" t="str">
            <v>451</v>
          </cell>
          <cell r="Z1107" t="str">
            <v>04</v>
          </cell>
          <cell r="AB1107" t="str">
            <v>Actual Program Fee</v>
          </cell>
          <cell r="AE1107">
            <v>132.66999999999999</v>
          </cell>
          <cell r="AF1107">
            <v>132.66999999999999</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43.28</v>
          </cell>
          <cell r="AF1109">
            <v>43.28</v>
          </cell>
        </row>
        <row r="1110">
          <cell r="X1110" t="str">
            <v>451</v>
          </cell>
          <cell r="Z1110" t="str">
            <v>04</v>
          </cell>
          <cell r="AB1110" t="str">
            <v>Actual Refund</v>
          </cell>
          <cell r="AE1110">
            <v>-4.54</v>
          </cell>
          <cell r="AF1110">
            <v>-4.54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1.05</v>
          </cell>
          <cell r="AF1112">
            <v>1.05</v>
          </cell>
        </row>
        <row r="1113">
          <cell r="X1113" t="str">
            <v>451</v>
          </cell>
          <cell r="Z1113" t="str">
            <v>04</v>
          </cell>
          <cell r="AB1113" t="str">
            <v>Actual Pipeline/Trans/Stor</v>
          </cell>
          <cell r="AE1113">
            <v>160.9</v>
          </cell>
          <cell r="AF1113">
            <v>160.9</v>
          </cell>
        </row>
        <row r="1114">
          <cell r="X1114" t="str">
            <v>451</v>
          </cell>
          <cell r="Z1114" t="str">
            <v>04</v>
          </cell>
          <cell r="AB1114" t="str">
            <v>Actual Universl Service Rider</v>
          </cell>
          <cell r="AE1114">
            <v>3.49</v>
          </cell>
          <cell r="AF1114">
            <v>3.49</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3104</v>
          </cell>
          <cell r="AF1116">
            <v>3104</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2654</v>
          </cell>
          <cell r="AF1120">
            <v>2654</v>
          </cell>
        </row>
        <row r="1121">
          <cell r="X1121" t="str">
            <v>451</v>
          </cell>
          <cell r="Z1121" t="str">
            <v>02</v>
          </cell>
          <cell r="AB1121" t="str">
            <v>Forecast Tail Block Charge</v>
          </cell>
          <cell r="AE1121">
            <v>337.95</v>
          </cell>
          <cell r="AF1121">
            <v>337.95</v>
          </cell>
        </row>
        <row r="1122">
          <cell r="X1122" t="str">
            <v>451</v>
          </cell>
          <cell r="Z1122" t="str">
            <v>02</v>
          </cell>
          <cell r="AB1122" t="str">
            <v>Forecast Base Commodity Charge</v>
          </cell>
          <cell r="AE1122">
            <v>1617.14</v>
          </cell>
          <cell r="AF1122">
            <v>1617.14</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38.58</v>
          </cell>
          <cell r="AF1124">
            <v>38.58</v>
          </cell>
        </row>
        <row r="1125">
          <cell r="X1125" t="str">
            <v>451</v>
          </cell>
          <cell r="Z1125" t="str">
            <v>02</v>
          </cell>
          <cell r="AB1125" t="str">
            <v>Forecast Program Fee</v>
          </cell>
          <cell r="AE1125">
            <v>243.62</v>
          </cell>
          <cell r="AF1125">
            <v>243.62</v>
          </cell>
        </row>
        <row r="1126">
          <cell r="X1126" t="str">
            <v>451</v>
          </cell>
          <cell r="Z1126" t="str">
            <v>02</v>
          </cell>
          <cell r="AB1126" t="str">
            <v>Forecast Commodity Variance</v>
          </cell>
          <cell r="AE1126">
            <v>109.22</v>
          </cell>
          <cell r="AF1126">
            <v>109.22</v>
          </cell>
        </row>
        <row r="1127">
          <cell r="X1127" t="str">
            <v>451</v>
          </cell>
          <cell r="Z1127" t="str">
            <v>02</v>
          </cell>
          <cell r="AB1127" t="str">
            <v>Forecast Demand Variance</v>
          </cell>
          <cell r="AE1127">
            <v>-34.26</v>
          </cell>
          <cell r="AF1127">
            <v>-34.26</v>
          </cell>
        </row>
        <row r="1128">
          <cell r="X1128" t="str">
            <v>451</v>
          </cell>
          <cell r="Z1128" t="str">
            <v>02</v>
          </cell>
          <cell r="AB1128" t="str">
            <v>Forecast Refund</v>
          </cell>
          <cell r="AE1128">
            <v>-11.07</v>
          </cell>
          <cell r="AF1128">
            <v>-11.07</v>
          </cell>
        </row>
        <row r="1129">
          <cell r="X1129" t="str">
            <v>451</v>
          </cell>
          <cell r="Z1129" t="str">
            <v>02</v>
          </cell>
          <cell r="AB1129" t="str">
            <v>Forecast Bad Debt Year 1</v>
          </cell>
          <cell r="AE1129">
            <v>1.73</v>
          </cell>
          <cell r="AF1129">
            <v>1.73</v>
          </cell>
        </row>
        <row r="1130">
          <cell r="X1130" t="str">
            <v>451</v>
          </cell>
          <cell r="Z1130" t="str">
            <v>02</v>
          </cell>
          <cell r="AB1130" t="str">
            <v>Forecast Bad Debt Year 2</v>
          </cell>
          <cell r="AE1130">
            <v>0.14000000000000001</v>
          </cell>
          <cell r="AF1130">
            <v>0.14000000000000001</v>
          </cell>
        </row>
        <row r="1131">
          <cell r="X1131" t="str">
            <v>451</v>
          </cell>
          <cell r="Z1131" t="str">
            <v>02</v>
          </cell>
          <cell r="AB1131" t="str">
            <v>Forecast Pipeline/Trans/Stor</v>
          </cell>
          <cell r="AE1131">
            <v>273.10000000000002</v>
          </cell>
          <cell r="AF1131">
            <v>273.10000000000002</v>
          </cell>
        </row>
        <row r="1132">
          <cell r="X1132" t="str">
            <v>451</v>
          </cell>
          <cell r="Z1132" t="str">
            <v>02</v>
          </cell>
          <cell r="AB1132" t="str">
            <v>Forecast Universl Service Ride</v>
          </cell>
          <cell r="AE1132">
            <v>12.41</v>
          </cell>
          <cell r="AF1132">
            <v>12.41</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1374.59</v>
          </cell>
          <cell r="AF1134">
            <v>1374.59</v>
          </cell>
        </row>
        <row r="1135">
          <cell r="X1135" t="str">
            <v>451</v>
          </cell>
          <cell r="Z1135" t="str">
            <v>02</v>
          </cell>
          <cell r="AB1135" t="str">
            <v>Actual Volume</v>
          </cell>
          <cell r="AE1135">
            <v>2854.1</v>
          </cell>
          <cell r="AF1135">
            <v>2854.1</v>
          </cell>
        </row>
        <row r="1136">
          <cell r="X1136" t="str">
            <v>451</v>
          </cell>
          <cell r="Z1136" t="str">
            <v>02</v>
          </cell>
          <cell r="AB1136" t="str">
            <v>Actual Base Commodity Charge</v>
          </cell>
          <cell r="AE1136">
            <v>1478.53</v>
          </cell>
          <cell r="AF1136">
            <v>1478.53</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2404.1</v>
          </cell>
          <cell r="AF1140">
            <v>2404.1</v>
          </cell>
        </row>
        <row r="1141">
          <cell r="X1141" t="str">
            <v>451</v>
          </cell>
          <cell r="Z1141" t="str">
            <v>02</v>
          </cell>
          <cell r="AB1141" t="str">
            <v>Actual Tail Block Charge</v>
          </cell>
          <cell r="AE1141">
            <v>306.11</v>
          </cell>
          <cell r="AF1141">
            <v>306.11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35.5</v>
          </cell>
          <cell r="AF1143">
            <v>35.5</v>
          </cell>
        </row>
        <row r="1144">
          <cell r="X1144" t="str">
            <v>451</v>
          </cell>
          <cell r="Z1144" t="str">
            <v>02</v>
          </cell>
          <cell r="AB1144" t="str">
            <v>Actual Program Fee</v>
          </cell>
          <cell r="AE1144">
            <v>224.41</v>
          </cell>
          <cell r="AF1144">
            <v>224.41</v>
          </cell>
        </row>
        <row r="1145">
          <cell r="X1145" t="str">
            <v>451</v>
          </cell>
          <cell r="Z1145" t="str">
            <v>02</v>
          </cell>
          <cell r="AB1145" t="str">
            <v>Actual Commodity Variance</v>
          </cell>
          <cell r="AE1145">
            <v>97.64</v>
          </cell>
          <cell r="AF1145">
            <v>97.64</v>
          </cell>
        </row>
        <row r="1146">
          <cell r="X1146" t="str">
            <v>451</v>
          </cell>
          <cell r="Z1146" t="str">
            <v>02</v>
          </cell>
          <cell r="AB1146" t="str">
            <v>Actual Demand Variance</v>
          </cell>
          <cell r="AE1146">
            <v>-29.99</v>
          </cell>
          <cell r="AF1146">
            <v>-29.99</v>
          </cell>
        </row>
        <row r="1147">
          <cell r="X1147" t="str">
            <v>451</v>
          </cell>
          <cell r="Z1147" t="str">
            <v>02</v>
          </cell>
          <cell r="AB1147" t="str">
            <v>Actual Refund</v>
          </cell>
          <cell r="AE1147">
            <v>-10.07</v>
          </cell>
          <cell r="AF1147">
            <v>-10.07</v>
          </cell>
        </row>
        <row r="1148">
          <cell r="X1148" t="str">
            <v>451</v>
          </cell>
          <cell r="Z1148" t="str">
            <v>02</v>
          </cell>
          <cell r="AB1148" t="str">
            <v>Actual Bad Debt Year 1</v>
          </cell>
          <cell r="AE1148">
            <v>1.55</v>
          </cell>
          <cell r="AF1148">
            <v>1.55</v>
          </cell>
        </row>
        <row r="1149">
          <cell r="X1149" t="str">
            <v>451</v>
          </cell>
          <cell r="Z1149" t="str">
            <v>02</v>
          </cell>
          <cell r="AB1149" t="str">
            <v>Actual Bad Debt Year 2</v>
          </cell>
          <cell r="AE1149">
            <v>0.2</v>
          </cell>
          <cell r="AF1149">
            <v>0.2</v>
          </cell>
        </row>
        <row r="1150">
          <cell r="X1150" t="str">
            <v>451</v>
          </cell>
          <cell r="Z1150" t="str">
            <v>02</v>
          </cell>
          <cell r="AB1150" t="str">
            <v>Actual Pipeline/Trans/Stor</v>
          </cell>
          <cell r="AE1150">
            <v>251.61</v>
          </cell>
          <cell r="AF1150">
            <v>251.61</v>
          </cell>
        </row>
        <row r="1151">
          <cell r="X1151" t="str">
            <v>451</v>
          </cell>
          <cell r="Z1151" t="str">
            <v>02</v>
          </cell>
          <cell r="AB1151" t="str">
            <v>Actual Universl Service Rider</v>
          </cell>
          <cell r="AE1151">
            <v>11.42</v>
          </cell>
          <cell r="AF1151">
            <v>11.42</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3010</v>
          </cell>
          <cell r="AF1177">
            <v>3010</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3010</v>
          </cell>
          <cell r="AF1179">
            <v>3010</v>
          </cell>
        </row>
        <row r="1180">
          <cell r="X1180" t="str">
            <v>451</v>
          </cell>
          <cell r="Z1180" t="str">
            <v>03</v>
          </cell>
          <cell r="AB1180" t="str">
            <v>Forecast Head Block Charge</v>
          </cell>
          <cell r="AE1180">
            <v>301.19</v>
          </cell>
          <cell r="AF1180">
            <v>301.19</v>
          </cell>
        </row>
        <row r="1181">
          <cell r="X1181" t="str">
            <v>451</v>
          </cell>
          <cell r="Z1181" t="str">
            <v>03</v>
          </cell>
          <cell r="AB1181" t="str">
            <v>Forecast Base Commodity Charge</v>
          </cell>
          <cell r="AE1181">
            <v>1551.99</v>
          </cell>
          <cell r="AF1181">
            <v>1551.99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35.46</v>
          </cell>
          <cell r="AF1183">
            <v>35.46</v>
          </cell>
        </row>
        <row r="1184">
          <cell r="X1184" t="str">
            <v>451</v>
          </cell>
          <cell r="Z1184" t="str">
            <v>03</v>
          </cell>
          <cell r="AB1184" t="str">
            <v>Forecast Program Fee</v>
          </cell>
          <cell r="AE1184">
            <v>224.14</v>
          </cell>
          <cell r="AF1184">
            <v>224.14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67.489999999999995</v>
          </cell>
          <cell r="AF1186">
            <v>67.489999999999995</v>
          </cell>
        </row>
        <row r="1187">
          <cell r="X1187" t="str">
            <v>451</v>
          </cell>
          <cell r="Z1187" t="str">
            <v>03</v>
          </cell>
          <cell r="AB1187" t="str">
            <v>Forecast Refund</v>
          </cell>
          <cell r="AE1187">
            <v>-10.07</v>
          </cell>
          <cell r="AF1187">
            <v>-10.07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1.86</v>
          </cell>
          <cell r="AF1189">
            <v>1.86</v>
          </cell>
        </row>
        <row r="1190">
          <cell r="X1190" t="str">
            <v>451</v>
          </cell>
          <cell r="Z1190" t="str">
            <v>03</v>
          </cell>
          <cell r="AB1190" t="str">
            <v>Forecast Pipeline/Trans/Stor</v>
          </cell>
          <cell r="AE1190">
            <v>270.42</v>
          </cell>
          <cell r="AF1190">
            <v>270.42</v>
          </cell>
        </row>
        <row r="1191">
          <cell r="X1191" t="str">
            <v>451</v>
          </cell>
          <cell r="Z1191" t="str">
            <v>03</v>
          </cell>
          <cell r="AB1191" t="str">
            <v>Forecast Universl Service Ride</v>
          </cell>
          <cell r="AE1191">
            <v>6.03</v>
          </cell>
          <cell r="AF1191">
            <v>6.03</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1372.84</v>
          </cell>
          <cell r="AF1193">
            <v>1372.84</v>
          </cell>
        </row>
        <row r="1194">
          <cell r="X1194" t="str">
            <v>451</v>
          </cell>
          <cell r="Z1194" t="str">
            <v>03</v>
          </cell>
          <cell r="AB1194" t="str">
            <v>Actual Volume</v>
          </cell>
          <cell r="AE1194">
            <v>2551</v>
          </cell>
          <cell r="AF1194">
            <v>2551</v>
          </cell>
        </row>
        <row r="1195">
          <cell r="X1195" t="str">
            <v>451</v>
          </cell>
          <cell r="Z1195" t="str">
            <v>03</v>
          </cell>
          <cell r="AB1195" t="str">
            <v>Actual Base Commodity Charge</v>
          </cell>
          <cell r="AE1195">
            <v>1312.82</v>
          </cell>
          <cell r="AF1195">
            <v>1312.82</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2551</v>
          </cell>
          <cell r="AF1197">
            <v>2551</v>
          </cell>
        </row>
        <row r="1198">
          <cell r="X1198" t="str">
            <v>451</v>
          </cell>
          <cell r="Z1198" t="str">
            <v>03</v>
          </cell>
          <cell r="AB1198" t="str">
            <v>Actual Head Block Charge</v>
          </cell>
          <cell r="AE1198">
            <v>255.25</v>
          </cell>
          <cell r="AF1198">
            <v>255.25</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30.31</v>
          </cell>
          <cell r="AF1200">
            <v>30.31</v>
          </cell>
        </row>
        <row r="1201">
          <cell r="X1201" t="str">
            <v>451</v>
          </cell>
          <cell r="Z1201" t="str">
            <v>03</v>
          </cell>
          <cell r="AB1201" t="str">
            <v>Actual Program Fee</v>
          </cell>
          <cell r="AE1201">
            <v>191.61</v>
          </cell>
          <cell r="AF1201">
            <v>191.61</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57.13</v>
          </cell>
          <cell r="AF1203">
            <v>57.13</v>
          </cell>
        </row>
        <row r="1204">
          <cell r="X1204" t="str">
            <v>451</v>
          </cell>
          <cell r="Z1204" t="str">
            <v>03</v>
          </cell>
          <cell r="AB1204" t="str">
            <v>Actual Refund</v>
          </cell>
          <cell r="AE1204">
            <v>-8.5</v>
          </cell>
          <cell r="AF1204">
            <v>-8.5</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1.58</v>
          </cell>
          <cell r="AF1206">
            <v>1.58</v>
          </cell>
        </row>
        <row r="1207">
          <cell r="X1207" t="str">
            <v>451</v>
          </cell>
          <cell r="Z1207" t="str">
            <v>03</v>
          </cell>
          <cell r="AB1207" t="str">
            <v>Actual Pipeline/Trans/Stor</v>
          </cell>
          <cell r="AE1207">
            <v>229.7</v>
          </cell>
          <cell r="AF1207">
            <v>229.7</v>
          </cell>
        </row>
        <row r="1208">
          <cell r="X1208" t="str">
            <v>451</v>
          </cell>
          <cell r="Z1208" t="str">
            <v>03</v>
          </cell>
          <cell r="AB1208" t="str">
            <v>Actual Universl Service Rider</v>
          </cell>
          <cell r="AE1208">
            <v>5.1100000000000003</v>
          </cell>
          <cell r="AF1208">
            <v>5.1100000000000003</v>
          </cell>
        </row>
        <row r="1209">
          <cell r="X1209" t="str">
            <v>451</v>
          </cell>
          <cell r="Z1209" t="str">
            <v>03</v>
          </cell>
          <cell r="AB1209" t="str">
            <v>Termination Fees</v>
          </cell>
          <cell r="AE1209">
            <v>0</v>
          </cell>
          <cell r="AF1209">
            <v>0</v>
          </cell>
        </row>
      </sheetData>
      <sheetData sheetId="22">
        <row r="8">
          <cell r="E8">
            <v>411.1</v>
          </cell>
          <cell r="G8" t="str">
            <v>DISTRIBUTION CHARGE</v>
          </cell>
          <cell r="H8">
            <v>1</v>
          </cell>
          <cell r="I8">
            <v>134760.21</v>
          </cell>
          <cell r="J8">
            <v>1194458.8999999999</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0.14115469463503319</v>
          </cell>
          <cell r="AS8" t="str">
            <v>311</v>
          </cell>
          <cell r="AV8">
            <v>0.73</v>
          </cell>
        </row>
        <row r="9">
          <cell r="E9">
            <v>411.12</v>
          </cell>
          <cell r="G9" t="str">
            <v>DISTRIBUTION CHARGE</v>
          </cell>
          <cell r="H9">
            <v>1</v>
          </cell>
          <cell r="I9">
            <v>4204.1499999999996</v>
          </cell>
          <cell r="J9">
            <v>37264.199999999997</v>
          </cell>
          <cell r="N9" t="str">
            <v>'01'</v>
          </cell>
          <cell r="O9" t="str">
            <v>170</v>
          </cell>
          <cell r="P9">
            <v>1700.2</v>
          </cell>
          <cell r="R9" t="str">
            <v>GUARANTEED MINIMUM CHARGE</v>
          </cell>
          <cell r="S9">
            <v>1141.9100000000001</v>
          </cell>
          <cell r="X9" t="str">
            <v>311</v>
          </cell>
          <cell r="Z9" t="str">
            <v>31</v>
          </cell>
          <cell r="AB9" t="str">
            <v>Forecast Pipeline Charge</v>
          </cell>
          <cell r="AE9">
            <v>0</v>
          </cell>
          <cell r="AF9">
            <v>0</v>
          </cell>
          <cell r="AI9">
            <v>428</v>
          </cell>
          <cell r="AJ9">
            <v>2</v>
          </cell>
          <cell r="AM9">
            <v>0.85884530536496684</v>
          </cell>
          <cell r="AS9" t="str">
            <v>411</v>
          </cell>
          <cell r="AV9">
            <v>-194.72</v>
          </cell>
        </row>
        <row r="10">
          <cell r="E10">
            <v>411.23</v>
          </cell>
          <cell r="G10" t="str">
            <v>DISTRIBUTION CHARGE</v>
          </cell>
          <cell r="H10">
            <v>1</v>
          </cell>
          <cell r="I10">
            <v>583.17999999999995</v>
          </cell>
          <cell r="J10">
            <v>5169.3999999999996</v>
          </cell>
          <cell r="N10" t="str">
            <v>'01'</v>
          </cell>
          <cell r="O10" t="str">
            <v>411</v>
          </cell>
          <cell r="P10">
            <v>411.1</v>
          </cell>
          <cell r="R10" t="str">
            <v>BAD DEBT TRACKER</v>
          </cell>
          <cell r="S10">
            <v>3410.62</v>
          </cell>
          <cell r="X10" t="str">
            <v>311</v>
          </cell>
          <cell r="Z10" t="str">
            <v>31</v>
          </cell>
          <cell r="AB10" t="str">
            <v>Forecast Stor Trans Charge</v>
          </cell>
          <cell r="AE10">
            <v>0</v>
          </cell>
          <cell r="AF10">
            <v>0</v>
          </cell>
          <cell r="AI10">
            <v>438</v>
          </cell>
          <cell r="AJ10">
            <v>1</v>
          </cell>
          <cell r="AM10">
            <v>0.10973575629883241</v>
          </cell>
          <cell r="AS10" t="str">
            <v>170</v>
          </cell>
          <cell r="AV10">
            <v>-221.4</v>
          </cell>
        </row>
        <row r="11">
          <cell r="E11">
            <v>411.41</v>
          </cell>
          <cell r="G11" t="str">
            <v>DISTRIBUTION CHARGE</v>
          </cell>
          <cell r="H11">
            <v>1</v>
          </cell>
          <cell r="I11">
            <v>6902.78</v>
          </cell>
          <cell r="J11">
            <v>61183.8</v>
          </cell>
          <cell r="N11" t="str">
            <v>'01'</v>
          </cell>
          <cell r="O11" t="str">
            <v>411</v>
          </cell>
          <cell r="P11">
            <v>411.1</v>
          </cell>
          <cell r="R11" t="str">
            <v>CUSTOMER CHARGE</v>
          </cell>
          <cell r="S11">
            <v>241240.63</v>
          </cell>
          <cell r="X11" t="str">
            <v>311</v>
          </cell>
          <cell r="Z11" t="str">
            <v>31</v>
          </cell>
          <cell r="AB11" t="str">
            <v>Forecast GCAV Charge</v>
          </cell>
          <cell r="AE11">
            <v>0</v>
          </cell>
          <cell r="AF11">
            <v>0</v>
          </cell>
          <cell r="AI11">
            <v>438</v>
          </cell>
          <cell r="AJ11">
            <v>2</v>
          </cell>
          <cell r="AM11">
            <v>0.42613163692305117</v>
          </cell>
          <cell r="AS11" t="str">
            <v>283</v>
          </cell>
          <cell r="AV11">
            <v>-37.44</v>
          </cell>
        </row>
        <row r="12">
          <cell r="E12">
            <v>411.44</v>
          </cell>
          <cell r="G12" t="str">
            <v>DISTRIBUTION CHARGE</v>
          </cell>
          <cell r="H12">
            <v>1</v>
          </cell>
          <cell r="I12">
            <v>208.98</v>
          </cell>
          <cell r="J12">
            <v>1852.3</v>
          </cell>
          <cell r="N12" t="str">
            <v>'01'</v>
          </cell>
          <cell r="O12" t="str">
            <v>411</v>
          </cell>
          <cell r="P12">
            <v>411.1</v>
          </cell>
          <cell r="R12" t="str">
            <v>COMMODITY VARIANCE</v>
          </cell>
          <cell r="S12">
            <v>35662.19</v>
          </cell>
          <cell r="X12" t="str">
            <v>311</v>
          </cell>
          <cell r="Z12" t="str">
            <v>31</v>
          </cell>
          <cell r="AB12" t="str">
            <v>Forecast Base Cmdy Charge</v>
          </cell>
          <cell r="AE12">
            <v>0</v>
          </cell>
          <cell r="AF12">
            <v>0</v>
          </cell>
          <cell r="AI12">
            <v>438</v>
          </cell>
          <cell r="AJ12">
            <v>3</v>
          </cell>
          <cell r="AM12">
            <v>0.4569697359235152</v>
          </cell>
          <cell r="AS12" t="str">
            <v>293</v>
          </cell>
          <cell r="AV12">
            <v>-1201.3699999999999</v>
          </cell>
        </row>
        <row r="13">
          <cell r="E13">
            <v>411.45</v>
          </cell>
          <cell r="G13" t="str">
            <v>DISTRIBUTION CHARGE</v>
          </cell>
          <cell r="H13">
            <v>1</v>
          </cell>
          <cell r="I13">
            <v>51.95</v>
          </cell>
          <cell r="J13">
            <v>460.4</v>
          </cell>
          <cell r="N13" t="str">
            <v>'01'</v>
          </cell>
          <cell r="O13" t="str">
            <v>411</v>
          </cell>
          <cell r="P13">
            <v>411.1</v>
          </cell>
          <cell r="R13" t="str">
            <v>DEMAND VARIANCE</v>
          </cell>
          <cell r="S13">
            <v>-5152.3100000000004</v>
          </cell>
          <cell r="X13" t="str">
            <v>311</v>
          </cell>
          <cell r="Z13" t="str">
            <v>31</v>
          </cell>
          <cell r="AB13" t="str">
            <v>Forecast Customer Charge</v>
          </cell>
          <cell r="AE13">
            <v>0</v>
          </cell>
          <cell r="AF13">
            <v>0</v>
          </cell>
          <cell r="AI13">
            <v>438</v>
          </cell>
          <cell r="AJ13">
            <v>4</v>
          </cell>
          <cell r="AM13">
            <v>7.1628708546011676E-3</v>
          </cell>
          <cell r="AS13" t="str">
            <v>311</v>
          </cell>
          <cell r="AV13">
            <v>-4600.74</v>
          </cell>
        </row>
        <row r="14">
          <cell r="E14">
            <v>28311.1</v>
          </cell>
          <cell r="G14" t="str">
            <v>ENERGY CHARGE</v>
          </cell>
          <cell r="H14">
            <v>1</v>
          </cell>
          <cell r="I14">
            <v>16.510000000000002</v>
          </cell>
          <cell r="J14">
            <v>34</v>
          </cell>
          <cell r="N14" t="str">
            <v>'01'</v>
          </cell>
          <cell r="O14" t="str">
            <v>411</v>
          </cell>
          <cell r="P14">
            <v>411.1</v>
          </cell>
          <cell r="R14" t="str">
            <v>DISTRIBUTION CHARGE</v>
          </cell>
          <cell r="S14">
            <v>134760.21</v>
          </cell>
          <cell r="X14" t="str">
            <v>311</v>
          </cell>
          <cell r="Z14" t="str">
            <v>31</v>
          </cell>
          <cell r="AB14" t="str">
            <v>Forecast Head Block Charge</v>
          </cell>
          <cell r="AE14">
            <v>0</v>
          </cell>
          <cell r="AF14">
            <v>0</v>
          </cell>
          <cell r="AS14" t="str">
            <v>411</v>
          </cell>
          <cell r="AV14">
            <v>-3695.53</v>
          </cell>
        </row>
        <row r="15">
          <cell r="E15">
            <v>28311.1</v>
          </cell>
          <cell r="G15" t="str">
            <v>ENERGY CHARGE</v>
          </cell>
          <cell r="H15">
            <v>2</v>
          </cell>
          <cell r="I15">
            <v>15.42</v>
          </cell>
          <cell r="J15">
            <v>35</v>
          </cell>
          <cell r="N15" t="str">
            <v>'01'</v>
          </cell>
          <cell r="O15" t="str">
            <v>411</v>
          </cell>
          <cell r="P15">
            <v>411.1</v>
          </cell>
          <cell r="R15" t="str">
            <v>ENERGY EFFICIENCY SURCHARGE</v>
          </cell>
          <cell r="S15">
            <v>4154.18</v>
          </cell>
          <cell r="X15" t="str">
            <v>311</v>
          </cell>
          <cell r="Z15" t="str">
            <v>31</v>
          </cell>
          <cell r="AB15" t="str">
            <v>Forecast Tail Block Charge</v>
          </cell>
          <cell r="AE15">
            <v>0</v>
          </cell>
          <cell r="AF15">
            <v>0</v>
          </cell>
          <cell r="AS15" t="str">
            <v>411</v>
          </cell>
          <cell r="AV15">
            <v>-21.53</v>
          </cell>
        </row>
        <row r="16">
          <cell r="E16">
            <v>28311.1</v>
          </cell>
          <cell r="G16" t="str">
            <v>ENERGY CHARGE</v>
          </cell>
          <cell r="H16">
            <v>3</v>
          </cell>
          <cell r="I16">
            <v>6.04</v>
          </cell>
          <cell r="J16">
            <v>14.8</v>
          </cell>
          <cell r="N16" t="str">
            <v>'01'</v>
          </cell>
          <cell r="O16" t="str">
            <v>411</v>
          </cell>
          <cell r="P16">
            <v>411.1</v>
          </cell>
          <cell r="R16" t="str">
            <v>INDIANA UTILITY RECEIPTS TAX</v>
          </cell>
          <cell r="S16">
            <v>8745.18</v>
          </cell>
          <cell r="X16" t="str">
            <v>311</v>
          </cell>
          <cell r="Z16" t="str">
            <v>31</v>
          </cell>
          <cell r="AB16" t="str">
            <v>Forecast Enrgy Effcy Sur-Chg</v>
          </cell>
          <cell r="AE16">
            <v>0</v>
          </cell>
          <cell r="AF16">
            <v>0</v>
          </cell>
          <cell r="AS16" t="str">
            <v>411</v>
          </cell>
          <cell r="AV16">
            <v>-139.13999999999999</v>
          </cell>
        </row>
        <row r="17">
          <cell r="E17">
            <v>29311.200000000001</v>
          </cell>
          <cell r="G17" t="str">
            <v>ENERGY CHARGE</v>
          </cell>
          <cell r="H17">
            <v>1</v>
          </cell>
          <cell r="I17">
            <v>16.239999999999998</v>
          </cell>
          <cell r="J17">
            <v>28</v>
          </cell>
          <cell r="N17" t="str">
            <v>'01'</v>
          </cell>
          <cell r="O17" t="str">
            <v>411</v>
          </cell>
          <cell r="P17">
            <v>411.1</v>
          </cell>
          <cell r="R17" t="str">
            <v>INTER PIPE TRANS AND STOR CHRG</v>
          </cell>
          <cell r="S17">
            <v>110634.16</v>
          </cell>
          <cell r="X17" t="str">
            <v>311</v>
          </cell>
          <cell r="Z17" t="str">
            <v>31</v>
          </cell>
          <cell r="AB17" t="str">
            <v>Forecast In Util Receipt Tax</v>
          </cell>
          <cell r="AE17">
            <v>0</v>
          </cell>
          <cell r="AF17">
            <v>0</v>
          </cell>
          <cell r="AS17" t="str">
            <v>321</v>
          </cell>
          <cell r="AV17">
            <v>-1597.87</v>
          </cell>
        </row>
        <row r="18">
          <cell r="E18">
            <v>29311.200000000001</v>
          </cell>
          <cell r="G18" t="str">
            <v>ENERGY CHARGE</v>
          </cell>
          <cell r="H18">
            <v>2</v>
          </cell>
          <cell r="I18">
            <v>18.7</v>
          </cell>
          <cell r="J18">
            <v>41.8</v>
          </cell>
          <cell r="N18" t="str">
            <v>'01'</v>
          </cell>
          <cell r="O18" t="str">
            <v>411</v>
          </cell>
          <cell r="P18">
            <v>411.1</v>
          </cell>
          <cell r="R18" t="str">
            <v>REFUNDS</v>
          </cell>
          <cell r="S18">
            <v>-4508.33</v>
          </cell>
          <cell r="X18" t="str">
            <v>311</v>
          </cell>
          <cell r="Z18" t="str">
            <v>31</v>
          </cell>
          <cell r="AB18" t="str">
            <v>Forecast NIPSCO Fee</v>
          </cell>
          <cell r="AE18">
            <v>0</v>
          </cell>
          <cell r="AF18">
            <v>0</v>
          </cell>
          <cell r="AS18" t="str">
            <v>421</v>
          </cell>
          <cell r="AV18">
            <v>-377.79</v>
          </cell>
        </row>
        <row r="19">
          <cell r="E19">
            <v>311.10000000000002</v>
          </cell>
          <cell r="G19" t="str">
            <v>ENERGY CHARGE</v>
          </cell>
          <cell r="H19">
            <v>1</v>
          </cell>
          <cell r="I19">
            <v>506.22</v>
          </cell>
          <cell r="J19">
            <v>2910.8</v>
          </cell>
          <cell r="N19" t="str">
            <v>'01'</v>
          </cell>
          <cell r="O19" t="str">
            <v>411</v>
          </cell>
          <cell r="P19">
            <v>411.1</v>
          </cell>
          <cell r="R19" t="str">
            <v>GAS SUPPLY CHARGE</v>
          </cell>
          <cell r="S19">
            <v>425475.7</v>
          </cell>
          <cell r="X19" t="str">
            <v>311</v>
          </cell>
          <cell r="Z19" t="str">
            <v>31</v>
          </cell>
          <cell r="AB19" t="str">
            <v>Forecast W-Wise Fee</v>
          </cell>
          <cell r="AE19">
            <v>0</v>
          </cell>
          <cell r="AF19">
            <v>0</v>
          </cell>
          <cell r="AS19" t="str">
            <v>421</v>
          </cell>
          <cell r="AV19">
            <v>-0.1</v>
          </cell>
        </row>
        <row r="20">
          <cell r="E20">
            <v>311.10000000000002</v>
          </cell>
          <cell r="G20" t="str">
            <v>ENERGY CHARGE</v>
          </cell>
          <cell r="H20">
            <v>2</v>
          </cell>
          <cell r="I20">
            <v>350.05</v>
          </cell>
          <cell r="J20">
            <v>640</v>
          </cell>
          <cell r="N20" t="str">
            <v>'01'</v>
          </cell>
          <cell r="O20" t="str">
            <v>411</v>
          </cell>
          <cell r="P20">
            <v>411.1</v>
          </cell>
          <cell r="R20" t="str">
            <v>UNIVERSAL SERVICE RIDER</v>
          </cell>
          <cell r="S20">
            <v>4774.63</v>
          </cell>
          <cell r="X20" t="str">
            <v>311</v>
          </cell>
          <cell r="Z20" t="str">
            <v>31</v>
          </cell>
          <cell r="AB20" t="str">
            <v xml:space="preserve">  Total Unbilled Revenue</v>
          </cell>
          <cell r="AE20">
            <v>0</v>
          </cell>
          <cell r="AF20">
            <v>0</v>
          </cell>
          <cell r="AS20" t="str">
            <v>415</v>
          </cell>
          <cell r="AV20">
            <v>-469.4</v>
          </cell>
        </row>
        <row r="21">
          <cell r="E21">
            <v>311.10000000000002</v>
          </cell>
          <cell r="G21" t="str">
            <v>ENERGY CHARGE</v>
          </cell>
          <cell r="H21">
            <v>3</v>
          </cell>
          <cell r="I21">
            <v>57.71</v>
          </cell>
          <cell r="J21">
            <v>111.2</v>
          </cell>
          <cell r="N21" t="str">
            <v>'01'</v>
          </cell>
          <cell r="O21" t="str">
            <v>411</v>
          </cell>
          <cell r="P21">
            <v>411.12</v>
          </cell>
          <cell r="R21" t="str">
            <v>ADMINISTRATIVE CHARGE</v>
          </cell>
          <cell r="S21">
            <v>372.3</v>
          </cell>
          <cell r="X21" t="str">
            <v>311</v>
          </cell>
          <cell r="Z21" t="str">
            <v>31</v>
          </cell>
          <cell r="AB21" t="str">
            <v>Fixed Monthly Bill</v>
          </cell>
          <cell r="AE21">
            <v>0</v>
          </cell>
          <cell r="AF21">
            <v>0</v>
          </cell>
          <cell r="AS21" t="str">
            <v>330</v>
          </cell>
          <cell r="AV21">
            <v>101699.66</v>
          </cell>
        </row>
        <row r="22">
          <cell r="E22">
            <v>311.14</v>
          </cell>
          <cell r="G22" t="str">
            <v>ENERGY CHARGE</v>
          </cell>
          <cell r="H22">
            <v>1</v>
          </cell>
          <cell r="I22">
            <v>0</v>
          </cell>
          <cell r="J22">
            <v>0</v>
          </cell>
          <cell r="N22" t="str">
            <v>'01'</v>
          </cell>
          <cell r="O22" t="str">
            <v>411</v>
          </cell>
          <cell r="P22">
            <v>411.12</v>
          </cell>
          <cell r="R22" t="str">
            <v>BAD DEBT TRACKER YR1</v>
          </cell>
          <cell r="S22">
            <v>0.95</v>
          </cell>
          <cell r="X22" t="str">
            <v>311</v>
          </cell>
          <cell r="Z22" t="str">
            <v>31</v>
          </cell>
          <cell r="AB22" t="str">
            <v>Accrued Revenue</v>
          </cell>
          <cell r="AE22">
            <v>0</v>
          </cell>
          <cell r="AF22">
            <v>0</v>
          </cell>
          <cell r="AS22" t="str">
            <v>421</v>
          </cell>
          <cell r="AV22">
            <v>-23.3</v>
          </cell>
        </row>
        <row r="23">
          <cell r="E23">
            <v>311.23</v>
          </cell>
          <cell r="G23" t="str">
            <v>ENERGY CHARGE</v>
          </cell>
          <cell r="H23">
            <v>1</v>
          </cell>
          <cell r="I23">
            <v>-1.25</v>
          </cell>
          <cell r="J23">
            <v>-7</v>
          </cell>
          <cell r="N23" t="str">
            <v>'01'</v>
          </cell>
          <cell r="O23" t="str">
            <v>411</v>
          </cell>
          <cell r="P23">
            <v>411.12</v>
          </cell>
          <cell r="R23" t="str">
            <v>BAD DEBT TRACKERYR2</v>
          </cell>
          <cell r="S23">
            <v>15.51</v>
          </cell>
          <cell r="X23" t="str">
            <v>311</v>
          </cell>
          <cell r="Z23" t="str">
            <v>31</v>
          </cell>
          <cell r="AB23" t="str">
            <v>Actual Volume</v>
          </cell>
          <cell r="AE23">
            <v>0</v>
          </cell>
          <cell r="AF23">
            <v>0</v>
          </cell>
          <cell r="AS23" t="str">
            <v>311</v>
          </cell>
          <cell r="AV23">
            <v>0.16</v>
          </cell>
        </row>
        <row r="24">
          <cell r="E24">
            <v>411.1</v>
          </cell>
          <cell r="G24" t="str">
            <v>DISTRIBUTION CHARGE</v>
          </cell>
          <cell r="H24">
            <v>1</v>
          </cell>
          <cell r="I24">
            <v>6396992.0199999996</v>
          </cell>
          <cell r="J24">
            <v>56700695.299999997</v>
          </cell>
          <cell r="N24" t="str">
            <v>'01'</v>
          </cell>
          <cell r="O24" t="str">
            <v>411</v>
          </cell>
          <cell r="P24">
            <v>411.12</v>
          </cell>
          <cell r="R24" t="str">
            <v>CUSTOMER CHARGE</v>
          </cell>
          <cell r="S24">
            <v>7045.13</v>
          </cell>
          <cell r="X24" t="str">
            <v>311</v>
          </cell>
          <cell r="Z24" t="str">
            <v>31</v>
          </cell>
          <cell r="AB24" t="str">
            <v>Actual Pipeline Charge</v>
          </cell>
          <cell r="AE24">
            <v>0</v>
          </cell>
          <cell r="AF24">
            <v>0</v>
          </cell>
          <cell r="AS24" t="str">
            <v>411</v>
          </cell>
          <cell r="AV24">
            <v>-216.53</v>
          </cell>
        </row>
        <row r="25">
          <cell r="E25">
            <v>411.14</v>
          </cell>
          <cell r="G25" t="str">
            <v>DISTRIBUTION CHARGE</v>
          </cell>
          <cell r="H25">
            <v>1</v>
          </cell>
          <cell r="I25">
            <v>362633.83</v>
          </cell>
          <cell r="J25">
            <v>3214265</v>
          </cell>
          <cell r="N25" t="str">
            <v>'01'</v>
          </cell>
          <cell r="O25" t="str">
            <v>411</v>
          </cell>
          <cell r="P25">
            <v>411.12</v>
          </cell>
          <cell r="R25" t="str">
            <v>COMMODITY VARIANCE</v>
          </cell>
          <cell r="S25">
            <v>63.98</v>
          </cell>
          <cell r="X25" t="str">
            <v>311</v>
          </cell>
          <cell r="Z25" t="str">
            <v>31</v>
          </cell>
          <cell r="AB25" t="str">
            <v>Actual Base Commodity Charge</v>
          </cell>
          <cell r="AE25">
            <v>0</v>
          </cell>
          <cell r="AF25">
            <v>0</v>
          </cell>
          <cell r="AS25" t="str">
            <v>311</v>
          </cell>
          <cell r="AV25">
            <v>-20</v>
          </cell>
        </row>
        <row r="26">
          <cell r="E26">
            <v>411.21</v>
          </cell>
          <cell r="G26" t="str">
            <v>DISTRIBUTION CHARGE</v>
          </cell>
          <cell r="H26">
            <v>1</v>
          </cell>
          <cell r="I26">
            <v>2.94</v>
          </cell>
          <cell r="J26">
            <v>26.1</v>
          </cell>
          <cell r="N26" t="str">
            <v>'01'</v>
          </cell>
          <cell r="O26" t="str">
            <v>411</v>
          </cell>
          <cell r="P26">
            <v>411.12</v>
          </cell>
          <cell r="R26" t="str">
            <v>DEMAND VARIANCE</v>
          </cell>
          <cell r="S26">
            <v>-161.22999999999999</v>
          </cell>
          <cell r="X26" t="str">
            <v>311</v>
          </cell>
          <cell r="Z26" t="str">
            <v>31</v>
          </cell>
          <cell r="AB26" t="str">
            <v>Actual Customer Charge</v>
          </cell>
          <cell r="AE26">
            <v>0</v>
          </cell>
          <cell r="AF26">
            <v>0</v>
          </cell>
          <cell r="AS26" t="str">
            <v>411</v>
          </cell>
          <cell r="AV26">
            <v>-4.6900000000000004</v>
          </cell>
        </row>
        <row r="27">
          <cell r="E27">
            <v>411.22</v>
          </cell>
          <cell r="G27" t="str">
            <v>DISTRIBUTION CHARGE</v>
          </cell>
          <cell r="H27">
            <v>1</v>
          </cell>
          <cell r="I27">
            <v>6.34</v>
          </cell>
          <cell r="J27">
            <v>56.2</v>
          </cell>
          <cell r="N27" t="str">
            <v>'01'</v>
          </cell>
          <cell r="O27" t="str">
            <v>411</v>
          </cell>
          <cell r="P27">
            <v>411.12</v>
          </cell>
          <cell r="R27" t="str">
            <v>DISTRIBUTION CHARGE</v>
          </cell>
          <cell r="S27">
            <v>4204.1499999999996</v>
          </cell>
          <cell r="X27" t="str">
            <v>311</v>
          </cell>
          <cell r="Z27" t="str">
            <v>31</v>
          </cell>
          <cell r="AB27" t="str">
            <v>Actual Head Block Charge</v>
          </cell>
          <cell r="AE27">
            <v>0</v>
          </cell>
          <cell r="AF27">
            <v>0</v>
          </cell>
        </row>
        <row r="28">
          <cell r="E28">
            <v>411.23</v>
          </cell>
          <cell r="G28" t="str">
            <v>DISTRIBUTION CHARGE</v>
          </cell>
          <cell r="H28">
            <v>1</v>
          </cell>
          <cell r="I28">
            <v>84583.82</v>
          </cell>
          <cell r="J28">
            <v>749726.7</v>
          </cell>
          <cell r="N28" t="str">
            <v>'01'</v>
          </cell>
          <cell r="O28" t="str">
            <v>411</v>
          </cell>
          <cell r="P28">
            <v>411.12</v>
          </cell>
          <cell r="R28" t="str">
            <v>ENERGY EFFICIENCY SURCHARGE</v>
          </cell>
          <cell r="S28">
            <v>129.58000000000001</v>
          </cell>
          <cell r="X28" t="str">
            <v>311</v>
          </cell>
          <cell r="Z28" t="str">
            <v>31</v>
          </cell>
          <cell r="AB28" t="str">
            <v>Actual Tail Block Charge</v>
          </cell>
          <cell r="AE28">
            <v>0</v>
          </cell>
          <cell r="AF28">
            <v>0</v>
          </cell>
        </row>
        <row r="29">
          <cell r="E29">
            <v>411.41</v>
          </cell>
          <cell r="G29" t="str">
            <v>DISTRIBUTION CHARGE</v>
          </cell>
          <cell r="H29">
            <v>1</v>
          </cell>
          <cell r="I29">
            <v>248493.27</v>
          </cell>
          <cell r="J29">
            <v>2202561.7000000002</v>
          </cell>
          <cell r="N29" t="str">
            <v>'01'</v>
          </cell>
          <cell r="O29" t="str">
            <v>411</v>
          </cell>
          <cell r="P29">
            <v>411.12</v>
          </cell>
          <cell r="R29" t="str">
            <v>INDIANA UTILITY RCPTS TAX YR1</v>
          </cell>
          <cell r="S29">
            <v>3.75</v>
          </cell>
          <cell r="X29" t="str">
            <v>311</v>
          </cell>
          <cell r="Z29" t="str">
            <v>31</v>
          </cell>
          <cell r="AB29" t="str">
            <v>Actual Enrgy Effcy Sur-Chg</v>
          </cell>
          <cell r="AE29">
            <v>0</v>
          </cell>
          <cell r="AF29">
            <v>0</v>
          </cell>
        </row>
        <row r="30">
          <cell r="E30">
            <v>411.44</v>
          </cell>
          <cell r="G30" t="str">
            <v>DISTRIBUTION CHARGE</v>
          </cell>
          <cell r="H30">
            <v>1</v>
          </cell>
          <cell r="I30">
            <v>13559.09</v>
          </cell>
          <cell r="J30">
            <v>120184</v>
          </cell>
          <cell r="N30" t="str">
            <v>'01'</v>
          </cell>
          <cell r="O30" t="str">
            <v>411</v>
          </cell>
          <cell r="P30">
            <v>411.12</v>
          </cell>
          <cell r="R30" t="str">
            <v>INDIANA UTILITY RCPTS TAX YR2</v>
          </cell>
          <cell r="S30">
            <v>45.66</v>
          </cell>
          <cell r="X30" t="str">
            <v>311</v>
          </cell>
          <cell r="Z30" t="str">
            <v>31</v>
          </cell>
          <cell r="AB30" t="str">
            <v>Actual In Util Receipt Tax</v>
          </cell>
          <cell r="AE30">
            <v>0</v>
          </cell>
          <cell r="AF30">
            <v>0</v>
          </cell>
        </row>
        <row r="31">
          <cell r="E31">
            <v>411.45</v>
          </cell>
          <cell r="G31" t="str">
            <v>DISTRIBUTION CHARGE</v>
          </cell>
          <cell r="H31">
            <v>1</v>
          </cell>
          <cell r="I31">
            <v>3976.93</v>
          </cell>
          <cell r="J31">
            <v>35250.699999999997</v>
          </cell>
          <cell r="N31" t="str">
            <v>'01'</v>
          </cell>
          <cell r="O31" t="str">
            <v>411</v>
          </cell>
          <cell r="P31">
            <v>411.12</v>
          </cell>
          <cell r="R31" t="str">
            <v>PRICE FIXED OPTION</v>
          </cell>
          <cell r="S31">
            <v>23349.85</v>
          </cell>
          <cell r="X31" t="str">
            <v>311</v>
          </cell>
          <cell r="Z31" t="str">
            <v>31</v>
          </cell>
          <cell r="AB31">
            <v>0</v>
          </cell>
          <cell r="AE31">
            <v>0</v>
          </cell>
          <cell r="AF31">
            <v>0</v>
          </cell>
        </row>
        <row r="32">
          <cell r="E32">
            <v>411.3</v>
          </cell>
          <cell r="G32" t="str">
            <v>DISTRIBUTION CHARGE</v>
          </cell>
          <cell r="H32">
            <v>1</v>
          </cell>
          <cell r="I32">
            <v>62.73</v>
          </cell>
          <cell r="J32">
            <v>556</v>
          </cell>
          <cell r="N32" t="str">
            <v>'01'</v>
          </cell>
          <cell r="O32" t="str">
            <v>411</v>
          </cell>
          <cell r="P32">
            <v>411.12</v>
          </cell>
          <cell r="R32" t="str">
            <v>INTER PIPE TRANS AND STOR CHRG</v>
          </cell>
          <cell r="S32">
            <v>3451.48</v>
          </cell>
          <cell r="X32" t="str">
            <v>311</v>
          </cell>
          <cell r="Z32" t="str">
            <v>32</v>
          </cell>
          <cell r="AB32" t="str">
            <v>Forecast Volume</v>
          </cell>
          <cell r="AE32">
            <v>0</v>
          </cell>
          <cell r="AF32">
            <v>0</v>
          </cell>
        </row>
        <row r="33">
          <cell r="E33">
            <v>421.1</v>
          </cell>
          <cell r="G33" t="str">
            <v>DISTRIBUTION CHARGE</v>
          </cell>
          <cell r="H33">
            <v>1</v>
          </cell>
          <cell r="I33">
            <v>394876.49</v>
          </cell>
          <cell r="J33">
            <v>3946435.3</v>
          </cell>
          <cell r="N33" t="str">
            <v>'01'</v>
          </cell>
          <cell r="O33" t="str">
            <v>411</v>
          </cell>
          <cell r="P33">
            <v>411.12</v>
          </cell>
          <cell r="R33" t="str">
            <v>REFUNDS</v>
          </cell>
          <cell r="S33">
            <v>-140.13999999999999</v>
          </cell>
          <cell r="X33" t="str">
            <v>311</v>
          </cell>
          <cell r="Z33" t="str">
            <v>32</v>
          </cell>
          <cell r="AB33" t="str">
            <v>Forecast Pipeline Charge</v>
          </cell>
          <cell r="AE33">
            <v>0</v>
          </cell>
          <cell r="AF33">
            <v>0</v>
          </cell>
        </row>
        <row r="34">
          <cell r="E34">
            <v>421.12</v>
          </cell>
          <cell r="G34" t="str">
            <v>DISTRIBUTION CHARGE</v>
          </cell>
          <cell r="H34">
            <v>1</v>
          </cell>
          <cell r="I34">
            <v>2674.62</v>
          </cell>
          <cell r="J34">
            <v>26730.1</v>
          </cell>
          <cell r="N34" t="str">
            <v>'01'</v>
          </cell>
          <cell r="O34" t="str">
            <v>411</v>
          </cell>
          <cell r="P34">
            <v>411.12</v>
          </cell>
          <cell r="R34" t="str">
            <v>UNIVERSAL SERVICE RIDER</v>
          </cell>
          <cell r="S34">
            <v>149</v>
          </cell>
          <cell r="X34" t="str">
            <v>311</v>
          </cell>
          <cell r="Z34" t="str">
            <v>32</v>
          </cell>
          <cell r="AB34" t="str">
            <v>Forecast Stor Trans Charge</v>
          </cell>
          <cell r="AE34">
            <v>0</v>
          </cell>
          <cell r="AF34">
            <v>0</v>
          </cell>
        </row>
        <row r="35">
          <cell r="E35">
            <v>421.13</v>
          </cell>
          <cell r="G35" t="str">
            <v>DISTRIBUTION CHARGE</v>
          </cell>
          <cell r="H35">
            <v>1</v>
          </cell>
          <cell r="I35">
            <v>1048.6199999999999</v>
          </cell>
          <cell r="J35">
            <v>10479.5</v>
          </cell>
          <cell r="N35" t="str">
            <v>'01'</v>
          </cell>
          <cell r="O35" t="str">
            <v>411</v>
          </cell>
          <cell r="P35">
            <v>411.23</v>
          </cell>
          <cell r="R35" t="str">
            <v>ADMINISTRATIVE CHARGE</v>
          </cell>
          <cell r="S35">
            <v>51.67</v>
          </cell>
          <cell r="X35" t="str">
            <v>311</v>
          </cell>
          <cell r="Z35" t="str">
            <v>32</v>
          </cell>
          <cell r="AB35" t="str">
            <v>Forecast GCAV Charge</v>
          </cell>
          <cell r="AE35">
            <v>0</v>
          </cell>
          <cell r="AF35">
            <v>0</v>
          </cell>
        </row>
        <row r="36">
          <cell r="E36">
            <v>425.1</v>
          </cell>
          <cell r="G36" t="str">
            <v>DISTRIBUTION CHARGE</v>
          </cell>
          <cell r="H36">
            <v>1</v>
          </cell>
          <cell r="I36">
            <v>5429.48</v>
          </cell>
          <cell r="J36">
            <v>90340.800000000003</v>
          </cell>
          <cell r="N36" t="str">
            <v>'01'</v>
          </cell>
          <cell r="O36" t="str">
            <v>411</v>
          </cell>
          <cell r="P36">
            <v>411.23</v>
          </cell>
          <cell r="R36" t="str">
            <v>BAD DEBT TRACKER</v>
          </cell>
          <cell r="S36">
            <v>14.72</v>
          </cell>
          <cell r="X36" t="str">
            <v>311</v>
          </cell>
          <cell r="Z36" t="str">
            <v>32</v>
          </cell>
          <cell r="AB36" t="str">
            <v>Forecast Base Cmdy Charge</v>
          </cell>
          <cell r="AE36">
            <v>0</v>
          </cell>
          <cell r="AF36">
            <v>0</v>
          </cell>
        </row>
        <row r="37">
          <cell r="E37">
            <v>425.1</v>
          </cell>
          <cell r="G37" t="str">
            <v>DISTRIBUTION CHARGE</v>
          </cell>
          <cell r="H37">
            <v>2</v>
          </cell>
          <cell r="I37">
            <v>3743.34</v>
          </cell>
          <cell r="J37">
            <v>65557.7</v>
          </cell>
          <cell r="N37" t="str">
            <v>'01'</v>
          </cell>
          <cell r="O37" t="str">
            <v>411</v>
          </cell>
          <cell r="P37">
            <v>411.23</v>
          </cell>
          <cell r="R37" t="str">
            <v>MONTHLY BROKERAGE FEE</v>
          </cell>
          <cell r="S37">
            <v>445.54</v>
          </cell>
          <cell r="X37" t="str">
            <v>311</v>
          </cell>
          <cell r="Z37" t="str">
            <v>32</v>
          </cell>
          <cell r="AB37" t="str">
            <v>Forecast Customer Charge</v>
          </cell>
          <cell r="AE37">
            <v>0</v>
          </cell>
          <cell r="AF37">
            <v>0</v>
          </cell>
        </row>
        <row r="38">
          <cell r="E38">
            <v>425.2</v>
          </cell>
          <cell r="G38" t="str">
            <v>DISTRIBUTION CHARGE</v>
          </cell>
          <cell r="H38">
            <v>1</v>
          </cell>
          <cell r="I38">
            <v>6450.68</v>
          </cell>
          <cell r="J38">
            <v>107332.5</v>
          </cell>
          <cell r="N38" t="str">
            <v>'01'</v>
          </cell>
          <cell r="O38" t="str">
            <v>411</v>
          </cell>
          <cell r="P38">
            <v>411.23</v>
          </cell>
          <cell r="R38" t="str">
            <v>CUSTOMER CHARGE</v>
          </cell>
          <cell r="S38">
            <v>880</v>
          </cell>
          <cell r="X38" t="str">
            <v>311</v>
          </cell>
          <cell r="Z38" t="str">
            <v>32</v>
          </cell>
          <cell r="AB38" t="str">
            <v>Forecast Head Block Charge</v>
          </cell>
          <cell r="AE38">
            <v>0</v>
          </cell>
          <cell r="AF38">
            <v>0</v>
          </cell>
        </row>
        <row r="39">
          <cell r="E39">
            <v>425.2</v>
          </cell>
          <cell r="G39" t="str">
            <v>DISTRIBUTION CHARGE</v>
          </cell>
          <cell r="H39">
            <v>2</v>
          </cell>
          <cell r="I39">
            <v>11264.84</v>
          </cell>
          <cell r="J39">
            <v>197282.7</v>
          </cell>
          <cell r="N39" t="str">
            <v>'01'</v>
          </cell>
          <cell r="O39" t="str">
            <v>411</v>
          </cell>
          <cell r="P39">
            <v>411.23</v>
          </cell>
          <cell r="R39" t="str">
            <v>COMMODITY VARIANCE</v>
          </cell>
          <cell r="S39">
            <v>152.62</v>
          </cell>
          <cell r="X39" t="str">
            <v>311</v>
          </cell>
          <cell r="Z39" t="str">
            <v>32</v>
          </cell>
          <cell r="AB39" t="str">
            <v>Forecast Tail Block Charge</v>
          </cell>
          <cell r="AE39">
            <v>0</v>
          </cell>
          <cell r="AF39">
            <v>0</v>
          </cell>
        </row>
        <row r="40">
          <cell r="E40">
            <v>425.2</v>
          </cell>
          <cell r="G40" t="str">
            <v>DISTRIBUTION CHARGE</v>
          </cell>
          <cell r="H40">
            <v>3</v>
          </cell>
          <cell r="I40">
            <v>116.14</v>
          </cell>
          <cell r="J40">
            <v>2318.1999999999998</v>
          </cell>
          <cell r="N40" t="str">
            <v>'01'</v>
          </cell>
          <cell r="O40" t="str">
            <v>411</v>
          </cell>
          <cell r="P40">
            <v>411.23</v>
          </cell>
          <cell r="R40" t="str">
            <v>DEMAND VARIANCE</v>
          </cell>
          <cell r="S40">
            <v>-22.97</v>
          </cell>
          <cell r="X40" t="str">
            <v>311</v>
          </cell>
          <cell r="Z40" t="str">
            <v>32</v>
          </cell>
          <cell r="AB40" t="str">
            <v>Forecast Enrgy Effcy Sur-Chg</v>
          </cell>
          <cell r="AE40">
            <v>0</v>
          </cell>
          <cell r="AF40">
            <v>0</v>
          </cell>
        </row>
        <row r="41">
          <cell r="E41">
            <v>425.12</v>
          </cell>
          <cell r="G41" t="str">
            <v>DISTRIBUTION CHARGE</v>
          </cell>
          <cell r="H41">
            <v>1</v>
          </cell>
          <cell r="I41">
            <v>0.06</v>
          </cell>
          <cell r="J41">
            <v>1</v>
          </cell>
          <cell r="N41" t="str">
            <v>'01'</v>
          </cell>
          <cell r="O41" t="str">
            <v>411</v>
          </cell>
          <cell r="P41">
            <v>411.23</v>
          </cell>
          <cell r="R41" t="str">
            <v>DISTRIBUTION CHARGE</v>
          </cell>
          <cell r="S41">
            <v>583.17999999999995</v>
          </cell>
          <cell r="X41" t="str">
            <v>311</v>
          </cell>
          <cell r="Z41" t="str">
            <v>32</v>
          </cell>
          <cell r="AB41" t="str">
            <v>Forecast In Util Receipt Tax</v>
          </cell>
          <cell r="AE41">
            <v>0</v>
          </cell>
          <cell r="AF41">
            <v>0</v>
          </cell>
        </row>
        <row r="42">
          <cell r="E42">
            <v>415.1</v>
          </cell>
          <cell r="G42" t="str">
            <v>DISTRIBUTION CHARGE</v>
          </cell>
          <cell r="H42">
            <v>1</v>
          </cell>
          <cell r="I42">
            <v>2255.73</v>
          </cell>
          <cell r="J42">
            <v>12720.4</v>
          </cell>
          <cell r="N42" t="str">
            <v>'01'</v>
          </cell>
          <cell r="O42" t="str">
            <v>411</v>
          </cell>
          <cell r="P42">
            <v>411.23</v>
          </cell>
          <cell r="R42" t="str">
            <v>ENERGY EFFICIENCY SURCHARGE</v>
          </cell>
          <cell r="S42">
            <v>18.03</v>
          </cell>
          <cell r="X42" t="str">
            <v>311</v>
          </cell>
          <cell r="Z42" t="str">
            <v>32</v>
          </cell>
          <cell r="AB42" t="str">
            <v>Forecast NIPSCO Fee</v>
          </cell>
          <cell r="AE42">
            <v>0</v>
          </cell>
          <cell r="AF42">
            <v>0</v>
          </cell>
        </row>
        <row r="43">
          <cell r="E43">
            <v>415.1</v>
          </cell>
          <cell r="G43" t="str">
            <v>DISTRIBUTION CHARGE</v>
          </cell>
          <cell r="H43">
            <v>2</v>
          </cell>
          <cell r="I43">
            <v>2596.66</v>
          </cell>
          <cell r="J43">
            <v>20392.900000000001</v>
          </cell>
          <cell r="N43" t="str">
            <v>'01'</v>
          </cell>
          <cell r="O43" t="str">
            <v>411</v>
          </cell>
          <cell r="P43">
            <v>411.23</v>
          </cell>
          <cell r="R43" t="str">
            <v>INDIANA UTILITY RECEIPTS TAX</v>
          </cell>
          <cell r="S43">
            <v>37.729999999999997</v>
          </cell>
          <cell r="X43" t="str">
            <v>311</v>
          </cell>
          <cell r="Z43" t="str">
            <v>32</v>
          </cell>
          <cell r="AB43" t="str">
            <v>Forecast W-Wise Fee</v>
          </cell>
          <cell r="AE43">
            <v>0</v>
          </cell>
          <cell r="AF43">
            <v>0</v>
          </cell>
        </row>
        <row r="44">
          <cell r="E44">
            <v>415.12</v>
          </cell>
          <cell r="G44" t="str">
            <v>DISTRIBUTION CHARGE</v>
          </cell>
          <cell r="H44">
            <v>1</v>
          </cell>
          <cell r="I44">
            <v>97.78</v>
          </cell>
          <cell r="J44">
            <v>551.4</v>
          </cell>
          <cell r="N44" t="str">
            <v>'01'</v>
          </cell>
          <cell r="O44" t="str">
            <v>411</v>
          </cell>
          <cell r="P44">
            <v>411.23</v>
          </cell>
          <cell r="R44" t="str">
            <v>PRICE CAP OPTION</v>
          </cell>
          <cell r="S44">
            <v>1836.17</v>
          </cell>
          <cell r="X44" t="str">
            <v>311</v>
          </cell>
          <cell r="Z44" t="str">
            <v>32</v>
          </cell>
          <cell r="AB44" t="str">
            <v xml:space="preserve">  Total Unbilled Revenue</v>
          </cell>
          <cell r="AE44">
            <v>0</v>
          </cell>
          <cell r="AF44">
            <v>0</v>
          </cell>
        </row>
        <row r="45">
          <cell r="E45">
            <v>415.12</v>
          </cell>
          <cell r="G45" t="str">
            <v>DISTRIBUTION CHARGE</v>
          </cell>
          <cell r="H45">
            <v>2</v>
          </cell>
          <cell r="I45">
            <v>233.52</v>
          </cell>
          <cell r="J45">
            <v>1834.1</v>
          </cell>
          <cell r="N45" t="str">
            <v>'01'</v>
          </cell>
          <cell r="O45" t="str">
            <v>411</v>
          </cell>
          <cell r="P45">
            <v>411.23</v>
          </cell>
          <cell r="R45" t="str">
            <v>INTER PIPE TRANS AND STOR CHRG</v>
          </cell>
          <cell r="S45">
            <v>478.67</v>
          </cell>
          <cell r="X45" t="str">
            <v>311</v>
          </cell>
          <cell r="Z45" t="str">
            <v>32</v>
          </cell>
          <cell r="AB45" t="str">
            <v>Fixed Monthly Bill</v>
          </cell>
          <cell r="AE45">
            <v>0</v>
          </cell>
          <cell r="AF45">
            <v>0</v>
          </cell>
        </row>
        <row r="46">
          <cell r="E46">
            <v>415.13</v>
          </cell>
          <cell r="G46" t="str">
            <v>DISTRIBUTION CHARGE</v>
          </cell>
          <cell r="H46">
            <v>1</v>
          </cell>
          <cell r="I46">
            <v>22.54</v>
          </cell>
          <cell r="J46">
            <v>127.1</v>
          </cell>
          <cell r="N46" t="str">
            <v>'01'</v>
          </cell>
          <cell r="O46" t="str">
            <v>411</v>
          </cell>
          <cell r="P46">
            <v>411.23</v>
          </cell>
          <cell r="R46" t="str">
            <v>REFUNDS</v>
          </cell>
          <cell r="S46">
            <v>-18.87</v>
          </cell>
          <cell r="X46" t="str">
            <v>311</v>
          </cell>
          <cell r="Z46" t="str">
            <v>32</v>
          </cell>
          <cell r="AB46" t="str">
            <v>Accrued Revenue</v>
          </cell>
          <cell r="AE46">
            <v>0</v>
          </cell>
          <cell r="AF46">
            <v>0</v>
          </cell>
        </row>
        <row r="47">
          <cell r="E47">
            <v>415.13</v>
          </cell>
          <cell r="G47" t="str">
            <v>DISTRIBUTION CHARGE</v>
          </cell>
          <cell r="H47">
            <v>2</v>
          </cell>
          <cell r="I47">
            <v>8.48</v>
          </cell>
          <cell r="J47">
            <v>66.599999999999994</v>
          </cell>
          <cell r="N47" t="str">
            <v>'01'</v>
          </cell>
          <cell r="O47" t="str">
            <v>411</v>
          </cell>
          <cell r="P47">
            <v>411.23</v>
          </cell>
          <cell r="R47" t="str">
            <v>UNIVERSAL SERVICE RIDER</v>
          </cell>
          <cell r="S47">
            <v>20.67</v>
          </cell>
          <cell r="X47" t="str">
            <v>311</v>
          </cell>
          <cell r="Z47" t="str">
            <v>32</v>
          </cell>
          <cell r="AB47" t="str">
            <v>Actual Volume</v>
          </cell>
          <cell r="AE47">
            <v>0</v>
          </cell>
          <cell r="AF47">
            <v>0</v>
          </cell>
        </row>
        <row r="48">
          <cell r="E48">
            <v>321.10000000000002</v>
          </cell>
          <cell r="G48" t="str">
            <v>ENERGY CHARGE</v>
          </cell>
          <cell r="H48">
            <v>1</v>
          </cell>
          <cell r="I48">
            <v>0</v>
          </cell>
          <cell r="J48">
            <v>6.6</v>
          </cell>
          <cell r="N48" t="str">
            <v>'01'</v>
          </cell>
          <cell r="O48" t="str">
            <v>411</v>
          </cell>
          <cell r="P48">
            <v>411.41</v>
          </cell>
          <cell r="R48" t="str">
            <v>BAD DEBT TRACKER</v>
          </cell>
          <cell r="S48">
            <v>175.02</v>
          </cell>
          <cell r="X48" t="str">
            <v>311</v>
          </cell>
          <cell r="Z48" t="str">
            <v>32</v>
          </cell>
          <cell r="AB48" t="str">
            <v>Actual Pipeline Charge</v>
          </cell>
          <cell r="AE48">
            <v>0</v>
          </cell>
          <cell r="AF48">
            <v>0</v>
          </cell>
        </row>
        <row r="49">
          <cell r="E49">
            <v>321.10000000000002</v>
          </cell>
          <cell r="G49" t="str">
            <v>ENERGY CHARGE</v>
          </cell>
          <cell r="H49">
            <v>2</v>
          </cell>
          <cell r="I49">
            <v>1.2</v>
          </cell>
          <cell r="J49">
            <v>2</v>
          </cell>
          <cell r="N49" t="str">
            <v>'01'</v>
          </cell>
          <cell r="O49" t="str">
            <v>411</v>
          </cell>
          <cell r="P49">
            <v>411.41</v>
          </cell>
          <cell r="R49" t="str">
            <v>CUSTOMER CHARGE</v>
          </cell>
          <cell r="S49">
            <v>9154.2000000000007</v>
          </cell>
          <cell r="X49" t="str">
            <v>311</v>
          </cell>
          <cell r="Z49" t="str">
            <v>32</v>
          </cell>
          <cell r="AB49" t="str">
            <v>Actual Base Commodity Charge</v>
          </cell>
          <cell r="AE49">
            <v>0</v>
          </cell>
          <cell r="AF49">
            <v>0</v>
          </cell>
        </row>
        <row r="50">
          <cell r="E50">
            <v>321.10000000000002</v>
          </cell>
          <cell r="G50" t="str">
            <v>ENERGY CHARGE</v>
          </cell>
          <cell r="H50">
            <v>3</v>
          </cell>
          <cell r="I50">
            <v>2.68</v>
          </cell>
          <cell r="J50">
            <v>5</v>
          </cell>
          <cell r="N50" t="str">
            <v>'01'</v>
          </cell>
          <cell r="O50" t="str">
            <v>411</v>
          </cell>
          <cell r="P50">
            <v>411.41</v>
          </cell>
          <cell r="R50" t="str">
            <v>COMMODITY VARIANCE</v>
          </cell>
          <cell r="S50">
            <v>1846.86</v>
          </cell>
          <cell r="X50" t="str">
            <v>311</v>
          </cell>
          <cell r="Z50" t="str">
            <v>32</v>
          </cell>
          <cell r="AB50" t="str">
            <v>Actual Customer Charge</v>
          </cell>
          <cell r="AE50">
            <v>0</v>
          </cell>
          <cell r="AF50">
            <v>0</v>
          </cell>
        </row>
        <row r="51">
          <cell r="E51">
            <v>321.10000000000002</v>
          </cell>
          <cell r="G51" t="str">
            <v>ENERGY CHARGE</v>
          </cell>
          <cell r="H51">
            <v>4</v>
          </cell>
          <cell r="I51">
            <v>-381.35</v>
          </cell>
          <cell r="J51">
            <v>-787.9</v>
          </cell>
          <cell r="N51" t="str">
            <v>'01'</v>
          </cell>
          <cell r="O51" t="str">
            <v>411</v>
          </cell>
          <cell r="P51">
            <v>411.41</v>
          </cell>
          <cell r="R51" t="str">
            <v>DEMAND VARIANCE</v>
          </cell>
          <cell r="S51">
            <v>-256.3</v>
          </cell>
          <cell r="X51" t="str">
            <v>311</v>
          </cell>
          <cell r="Z51" t="str">
            <v>32</v>
          </cell>
          <cell r="AB51" t="str">
            <v>Actual Head Block Charge</v>
          </cell>
          <cell r="AE51">
            <v>0</v>
          </cell>
          <cell r="AF51">
            <v>0</v>
          </cell>
        </row>
        <row r="52">
          <cell r="E52">
            <v>421.1</v>
          </cell>
          <cell r="G52" t="str">
            <v>DISTRIBUTION CHARGE</v>
          </cell>
          <cell r="H52">
            <v>1</v>
          </cell>
          <cell r="I52">
            <v>1497618.58</v>
          </cell>
          <cell r="J52">
            <v>14967323.1</v>
          </cell>
          <cell r="N52" t="str">
            <v>'01'</v>
          </cell>
          <cell r="O52" t="str">
            <v>411</v>
          </cell>
          <cell r="P52">
            <v>411.41</v>
          </cell>
          <cell r="R52" t="str">
            <v>DISTRIBUTION CHARGE</v>
          </cell>
          <cell r="S52">
            <v>6902.78</v>
          </cell>
          <cell r="X52" t="str">
            <v>311</v>
          </cell>
          <cell r="Z52" t="str">
            <v>32</v>
          </cell>
          <cell r="AB52" t="str">
            <v>Actual Tail Block Charge</v>
          </cell>
          <cell r="AE52">
            <v>0</v>
          </cell>
          <cell r="AF52">
            <v>0</v>
          </cell>
        </row>
        <row r="53">
          <cell r="E53">
            <v>421.12</v>
          </cell>
          <cell r="G53" t="str">
            <v>DISTRIBUTION CHARGE</v>
          </cell>
          <cell r="H53">
            <v>1</v>
          </cell>
          <cell r="I53">
            <v>436.71</v>
          </cell>
          <cell r="J53">
            <v>4364.3999999999996</v>
          </cell>
          <cell r="N53" t="str">
            <v>'01'</v>
          </cell>
          <cell r="O53" t="str">
            <v>411</v>
          </cell>
          <cell r="P53">
            <v>411.41</v>
          </cell>
          <cell r="R53" t="str">
            <v>ENERGY EFFICIENCY SURCHARGE</v>
          </cell>
          <cell r="S53">
            <v>212.79</v>
          </cell>
          <cell r="X53" t="str">
            <v>311</v>
          </cell>
          <cell r="Z53" t="str">
            <v>32</v>
          </cell>
          <cell r="AB53" t="str">
            <v>Actual Enrgy Effcy Sur-Chg</v>
          </cell>
          <cell r="AE53">
            <v>0</v>
          </cell>
          <cell r="AF53">
            <v>0</v>
          </cell>
        </row>
        <row r="54">
          <cell r="E54">
            <v>421.13</v>
          </cell>
          <cell r="G54" t="str">
            <v>DISTRIBUTION CHARGE</v>
          </cell>
          <cell r="H54">
            <v>1</v>
          </cell>
          <cell r="I54">
            <v>5566.27</v>
          </cell>
          <cell r="J54">
            <v>55630.400000000001</v>
          </cell>
          <cell r="N54" t="str">
            <v>'01'</v>
          </cell>
          <cell r="O54" t="str">
            <v>411</v>
          </cell>
          <cell r="P54">
            <v>411.41</v>
          </cell>
          <cell r="R54" t="str">
            <v>INDIANA UTILITY RECEIPTS TAX</v>
          </cell>
          <cell r="S54">
            <v>449.49</v>
          </cell>
          <cell r="X54" t="str">
            <v>311</v>
          </cell>
          <cell r="Z54" t="str">
            <v>32</v>
          </cell>
          <cell r="AB54" t="str">
            <v>Actual In Util Receipt Tax</v>
          </cell>
          <cell r="AE54">
            <v>0</v>
          </cell>
          <cell r="AF54">
            <v>0</v>
          </cell>
        </row>
        <row r="55">
          <cell r="E55">
            <v>421.14</v>
          </cell>
          <cell r="G55" t="str">
            <v>DISTRIBUTION CHARGE</v>
          </cell>
          <cell r="H55">
            <v>1</v>
          </cell>
          <cell r="I55">
            <v>19439.169999999998</v>
          </cell>
          <cell r="J55">
            <v>194276.3</v>
          </cell>
          <cell r="N55" t="str">
            <v>'01'</v>
          </cell>
          <cell r="O55" t="str">
            <v>411</v>
          </cell>
          <cell r="P55">
            <v>411.41</v>
          </cell>
          <cell r="R55" t="str">
            <v>LOW INC DISC TIER1 TAXABLE- NI</v>
          </cell>
          <cell r="S55">
            <v>-808.03</v>
          </cell>
          <cell r="X55" t="str">
            <v>311</v>
          </cell>
          <cell r="Z55" t="str">
            <v>32</v>
          </cell>
          <cell r="AB55">
            <v>0</v>
          </cell>
          <cell r="AE55">
            <v>0</v>
          </cell>
          <cell r="AF55">
            <v>0</v>
          </cell>
        </row>
        <row r="56">
          <cell r="E56">
            <v>421.18</v>
          </cell>
          <cell r="G56" t="str">
            <v>DISTRIBUTION CHARGE</v>
          </cell>
          <cell r="H56">
            <v>1</v>
          </cell>
          <cell r="I56">
            <v>-3760.2</v>
          </cell>
          <cell r="J56">
            <v>-37579.5</v>
          </cell>
          <cell r="N56" t="str">
            <v>'01'</v>
          </cell>
          <cell r="O56" t="str">
            <v>411</v>
          </cell>
          <cell r="P56">
            <v>411.41</v>
          </cell>
          <cell r="R56" t="str">
            <v>LOW INC DISC TIER2 TAXABLE- NI</v>
          </cell>
          <cell r="S56">
            <v>-5036.12</v>
          </cell>
          <cell r="X56" t="str">
            <v>311</v>
          </cell>
          <cell r="Z56" t="str">
            <v>33</v>
          </cell>
          <cell r="AB56" t="str">
            <v>Forecast Volume</v>
          </cell>
          <cell r="AE56">
            <v>0</v>
          </cell>
          <cell r="AF56">
            <v>0</v>
          </cell>
        </row>
        <row r="57">
          <cell r="E57">
            <v>425.1</v>
          </cell>
          <cell r="G57" t="str">
            <v>DISTRIBUTION CHARGE</v>
          </cell>
          <cell r="H57">
            <v>1</v>
          </cell>
          <cell r="I57">
            <v>7604.26</v>
          </cell>
          <cell r="J57">
            <v>126526.7</v>
          </cell>
          <cell r="N57" t="str">
            <v>'01'</v>
          </cell>
          <cell r="O57" t="str">
            <v>411</v>
          </cell>
          <cell r="P57">
            <v>411.41</v>
          </cell>
          <cell r="R57" t="str">
            <v>LOW INC DISC TIER3 TAXABLE- NI</v>
          </cell>
          <cell r="S57">
            <v>-3489.39</v>
          </cell>
          <cell r="X57" t="str">
            <v>311</v>
          </cell>
          <cell r="Z57" t="str">
            <v>33</v>
          </cell>
          <cell r="AB57" t="str">
            <v>Forecast Pipeline Charge</v>
          </cell>
          <cell r="AE57">
            <v>0</v>
          </cell>
          <cell r="AF57">
            <v>0</v>
          </cell>
        </row>
        <row r="58">
          <cell r="E58">
            <v>425.1</v>
          </cell>
          <cell r="G58" t="str">
            <v>DISTRIBUTION CHARGE</v>
          </cell>
          <cell r="H58">
            <v>2</v>
          </cell>
          <cell r="I58">
            <v>5887.66</v>
          </cell>
          <cell r="J58">
            <v>103111.2</v>
          </cell>
          <cell r="N58" t="str">
            <v>'01'</v>
          </cell>
          <cell r="O58" t="str">
            <v>411</v>
          </cell>
          <cell r="P58">
            <v>411.41</v>
          </cell>
          <cell r="R58" t="str">
            <v>INTER PIPE TRANS AND STOR CHRG</v>
          </cell>
          <cell r="S58">
            <v>5668.37</v>
          </cell>
          <cell r="X58" t="str">
            <v>311</v>
          </cell>
          <cell r="Z58" t="str">
            <v>33</v>
          </cell>
          <cell r="AB58" t="str">
            <v>Forecast Stor Trans Charge</v>
          </cell>
          <cell r="AE58">
            <v>0</v>
          </cell>
          <cell r="AF58">
            <v>0</v>
          </cell>
        </row>
        <row r="59">
          <cell r="E59">
            <v>425.1</v>
          </cell>
          <cell r="G59" t="str">
            <v>DISTRIBUTION CHARGE</v>
          </cell>
          <cell r="H59">
            <v>3</v>
          </cell>
          <cell r="I59">
            <v>536.70000000000005</v>
          </cell>
          <cell r="J59">
            <v>10712.5</v>
          </cell>
          <cell r="N59" t="str">
            <v>'01'</v>
          </cell>
          <cell r="O59" t="str">
            <v>411</v>
          </cell>
          <cell r="P59">
            <v>411.41</v>
          </cell>
          <cell r="R59" t="str">
            <v>REFUNDS</v>
          </cell>
          <cell r="S59">
            <v>-238.05</v>
          </cell>
          <cell r="X59" t="str">
            <v>311</v>
          </cell>
          <cell r="Z59" t="str">
            <v>33</v>
          </cell>
          <cell r="AB59" t="str">
            <v>Forecast GCAV Charge</v>
          </cell>
          <cell r="AE59">
            <v>0</v>
          </cell>
          <cell r="AF59">
            <v>0</v>
          </cell>
        </row>
        <row r="60">
          <cell r="E60">
            <v>425.2</v>
          </cell>
          <cell r="G60" t="str">
            <v>DISTRIBUTION CHARGE</v>
          </cell>
          <cell r="H60">
            <v>1</v>
          </cell>
          <cell r="I60">
            <v>44147.63</v>
          </cell>
          <cell r="J60">
            <v>734569.3</v>
          </cell>
          <cell r="N60" t="str">
            <v>'01'</v>
          </cell>
          <cell r="O60" t="str">
            <v>411</v>
          </cell>
          <cell r="P60">
            <v>411.41</v>
          </cell>
          <cell r="R60" t="str">
            <v>GAS SUPPLY CHARGE</v>
          </cell>
          <cell r="S60">
            <v>21866.7</v>
          </cell>
          <cell r="X60" t="str">
            <v>311</v>
          </cell>
          <cell r="Z60" t="str">
            <v>33</v>
          </cell>
          <cell r="AB60" t="str">
            <v>Forecast Base Cmdy Charge</v>
          </cell>
          <cell r="AE60">
            <v>0</v>
          </cell>
          <cell r="AF60">
            <v>0</v>
          </cell>
        </row>
        <row r="61">
          <cell r="E61">
            <v>425.2</v>
          </cell>
          <cell r="G61" t="str">
            <v>DISTRIBUTION CHARGE</v>
          </cell>
          <cell r="H61">
            <v>2</v>
          </cell>
          <cell r="I61">
            <v>63532.639999999999</v>
          </cell>
          <cell r="J61">
            <v>1112655.3</v>
          </cell>
          <cell r="N61" t="str">
            <v>'01'</v>
          </cell>
          <cell r="O61" t="str">
            <v>411</v>
          </cell>
          <cell r="P61">
            <v>411.41</v>
          </cell>
          <cell r="R61" t="str">
            <v>UNIVERSAL SERVICE RIDER</v>
          </cell>
          <cell r="S61">
            <v>244.69</v>
          </cell>
          <cell r="X61" t="str">
            <v>311</v>
          </cell>
          <cell r="Z61" t="str">
            <v>33</v>
          </cell>
          <cell r="AB61" t="str">
            <v>Forecast Customer Charge</v>
          </cell>
          <cell r="AE61">
            <v>0</v>
          </cell>
          <cell r="AF61">
            <v>0</v>
          </cell>
        </row>
        <row r="62">
          <cell r="E62">
            <v>425.2</v>
          </cell>
          <cell r="G62" t="str">
            <v>DISTRIBUTION CHARGE</v>
          </cell>
          <cell r="H62">
            <v>3</v>
          </cell>
          <cell r="I62">
            <v>5358.6</v>
          </cell>
          <cell r="J62">
            <v>106958.2</v>
          </cell>
          <cell r="N62" t="str">
            <v>'01'</v>
          </cell>
          <cell r="O62" t="str">
            <v>411</v>
          </cell>
          <cell r="P62">
            <v>411.44</v>
          </cell>
          <cell r="R62" t="str">
            <v>ADMINISTRATIVE CHARGE</v>
          </cell>
          <cell r="S62">
            <v>18.52</v>
          </cell>
          <cell r="X62" t="str">
            <v>311</v>
          </cell>
          <cell r="Z62" t="str">
            <v>33</v>
          </cell>
          <cell r="AB62" t="str">
            <v>Forecast Head Block Charge</v>
          </cell>
          <cell r="AE62">
            <v>0</v>
          </cell>
          <cell r="AF62">
            <v>0</v>
          </cell>
        </row>
        <row r="63">
          <cell r="E63">
            <v>415.1</v>
          </cell>
          <cell r="G63" t="str">
            <v>DISTRIBUTION CHARGE</v>
          </cell>
          <cell r="H63">
            <v>1</v>
          </cell>
          <cell r="I63">
            <v>29672.47</v>
          </cell>
          <cell r="J63">
            <v>167326.39999999999</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415.1</v>
          </cell>
          <cell r="G64" t="str">
            <v>DISTRIBUTION CHARGE</v>
          </cell>
          <cell r="H64">
            <v>2</v>
          </cell>
          <cell r="I64">
            <v>72060.7</v>
          </cell>
          <cell r="J64">
            <v>565934.5</v>
          </cell>
          <cell r="N64" t="str">
            <v>'01'</v>
          </cell>
          <cell r="O64" t="str">
            <v>411</v>
          </cell>
          <cell r="P64">
            <v>411.44</v>
          </cell>
          <cell r="R64" t="str">
            <v>BAD DEBT TRACKERYR2</v>
          </cell>
          <cell r="S64">
            <v>0.72</v>
          </cell>
          <cell r="X64" t="str">
            <v>311</v>
          </cell>
          <cell r="Z64" t="str">
            <v>33</v>
          </cell>
          <cell r="AB64" t="str">
            <v>Forecast Enrgy Effcy Sur-Chg</v>
          </cell>
          <cell r="AE64">
            <v>0</v>
          </cell>
          <cell r="AF64">
            <v>0</v>
          </cell>
        </row>
        <row r="65">
          <cell r="E65">
            <v>415.12</v>
          </cell>
          <cell r="G65" t="str">
            <v>DISTRIBUTION CHARGE</v>
          </cell>
          <cell r="H65">
            <v>1</v>
          </cell>
          <cell r="I65">
            <v>1795.88</v>
          </cell>
          <cell r="J65">
            <v>10127.200000000001</v>
          </cell>
          <cell r="N65" t="str">
            <v>'01'</v>
          </cell>
          <cell r="O65" t="str">
            <v>411</v>
          </cell>
          <cell r="P65">
            <v>411.44</v>
          </cell>
          <cell r="R65" t="str">
            <v>CUSTOMER CHARGE</v>
          </cell>
          <cell r="S65">
            <v>231</v>
          </cell>
          <cell r="X65" t="str">
            <v>311</v>
          </cell>
          <cell r="Z65" t="str">
            <v>33</v>
          </cell>
          <cell r="AB65" t="str">
            <v>Forecast In Util Receipt Tax</v>
          </cell>
          <cell r="AE65">
            <v>0</v>
          </cell>
          <cell r="AF65">
            <v>0</v>
          </cell>
        </row>
        <row r="66">
          <cell r="E66">
            <v>415.12</v>
          </cell>
          <cell r="G66" t="str">
            <v>DISTRIBUTION CHARGE</v>
          </cell>
          <cell r="H66">
            <v>2</v>
          </cell>
          <cell r="I66">
            <v>4580.3999999999996</v>
          </cell>
          <cell r="J66">
            <v>35972.400000000001</v>
          </cell>
          <cell r="N66" t="str">
            <v>'01'</v>
          </cell>
          <cell r="O66" t="str">
            <v>411</v>
          </cell>
          <cell r="P66">
            <v>411.44</v>
          </cell>
          <cell r="R66" t="str">
            <v>COMMODITY VARIANCE</v>
          </cell>
          <cell r="S66">
            <v>4.7</v>
          </cell>
          <cell r="X66" t="str">
            <v>311</v>
          </cell>
          <cell r="Z66" t="str">
            <v>33</v>
          </cell>
          <cell r="AB66" t="str">
            <v>Forecast NIPSCO Fee</v>
          </cell>
          <cell r="AE66">
            <v>0</v>
          </cell>
          <cell r="AF66">
            <v>0</v>
          </cell>
        </row>
        <row r="67">
          <cell r="E67">
            <v>415.13</v>
          </cell>
          <cell r="G67" t="str">
            <v>DISTRIBUTION CHARGE</v>
          </cell>
          <cell r="H67">
            <v>1</v>
          </cell>
          <cell r="I67">
            <v>635.23</v>
          </cell>
          <cell r="J67">
            <v>3582.1</v>
          </cell>
          <cell r="N67" t="str">
            <v>'01'</v>
          </cell>
          <cell r="O67" t="str">
            <v>411</v>
          </cell>
          <cell r="P67">
            <v>411.44</v>
          </cell>
          <cell r="R67" t="str">
            <v>DEMAND VARIANCE</v>
          </cell>
          <cell r="S67">
            <v>-7.19</v>
          </cell>
          <cell r="X67" t="str">
            <v>311</v>
          </cell>
          <cell r="Z67" t="str">
            <v>33</v>
          </cell>
          <cell r="AB67" t="str">
            <v>Forecast W-Wise Fee</v>
          </cell>
          <cell r="AE67">
            <v>0</v>
          </cell>
          <cell r="AF67">
            <v>0</v>
          </cell>
        </row>
        <row r="68">
          <cell r="E68">
            <v>415.13</v>
          </cell>
          <cell r="G68" t="str">
            <v>DISTRIBUTION CHARGE</v>
          </cell>
          <cell r="H68">
            <v>2</v>
          </cell>
          <cell r="I68">
            <v>1603.01</v>
          </cell>
          <cell r="J68">
            <v>12589.6</v>
          </cell>
          <cell r="N68" t="str">
            <v>'01'</v>
          </cell>
          <cell r="O68" t="str">
            <v>411</v>
          </cell>
          <cell r="P68">
            <v>411.44</v>
          </cell>
          <cell r="R68" t="str">
            <v>DISTRIBUTION CHARGE</v>
          </cell>
          <cell r="S68">
            <v>208.98</v>
          </cell>
          <cell r="X68" t="str">
            <v>311</v>
          </cell>
          <cell r="Z68" t="str">
            <v>33</v>
          </cell>
          <cell r="AB68" t="str">
            <v xml:space="preserve">  Total Unbilled Revenue</v>
          </cell>
          <cell r="AE68">
            <v>0</v>
          </cell>
          <cell r="AF68">
            <v>0</v>
          </cell>
        </row>
        <row r="69">
          <cell r="E69">
            <v>321.10000000000002</v>
          </cell>
          <cell r="G69" t="str">
            <v>ENERGY CHARGE</v>
          </cell>
          <cell r="H69">
            <v>1</v>
          </cell>
          <cell r="I69">
            <v>0</v>
          </cell>
          <cell r="J69">
            <v>0</v>
          </cell>
          <cell r="N69" t="str">
            <v>'01'</v>
          </cell>
          <cell r="O69" t="str">
            <v>411</v>
          </cell>
          <cell r="P69">
            <v>411.44</v>
          </cell>
          <cell r="R69" t="str">
            <v>ENERGY EFFICIENCY SURCHARGE</v>
          </cell>
          <cell r="S69">
            <v>6.44</v>
          </cell>
          <cell r="X69" t="str">
            <v>311</v>
          </cell>
          <cell r="Z69" t="str">
            <v>33</v>
          </cell>
          <cell r="AB69" t="str">
            <v>Fixed Monthly Bill</v>
          </cell>
          <cell r="AE69">
            <v>0</v>
          </cell>
          <cell r="AF69">
            <v>0</v>
          </cell>
        </row>
        <row r="70">
          <cell r="E70">
            <v>321.10000000000002</v>
          </cell>
          <cell r="G70" t="str">
            <v>ENERGY CHARGE</v>
          </cell>
          <cell r="H70">
            <v>2</v>
          </cell>
          <cell r="I70">
            <v>2.38</v>
          </cell>
          <cell r="J70">
            <v>4</v>
          </cell>
          <cell r="N70" t="str">
            <v>'01'</v>
          </cell>
          <cell r="O70" t="str">
            <v>411</v>
          </cell>
          <cell r="P70">
            <v>411.44</v>
          </cell>
          <cell r="R70" t="str">
            <v>INDIANA UTILITY RCPTS TAX YR1</v>
          </cell>
          <cell r="S70">
            <v>0.26</v>
          </cell>
          <cell r="X70" t="str">
            <v>311</v>
          </cell>
          <cell r="Z70" t="str">
            <v>33</v>
          </cell>
          <cell r="AB70" t="str">
            <v>Accrued Revenue</v>
          </cell>
          <cell r="AE70">
            <v>0</v>
          </cell>
          <cell r="AF70">
            <v>0</v>
          </cell>
        </row>
        <row r="71">
          <cell r="E71">
            <v>321.10000000000002</v>
          </cell>
          <cell r="G71" t="str">
            <v>ENERGY CHARGE</v>
          </cell>
          <cell r="H71">
            <v>3</v>
          </cell>
          <cell r="I71">
            <v>5.36</v>
          </cell>
          <cell r="J71">
            <v>10</v>
          </cell>
          <cell r="N71" t="str">
            <v>'01'</v>
          </cell>
          <cell r="O71" t="str">
            <v>411</v>
          </cell>
          <cell r="P71">
            <v>411.44</v>
          </cell>
          <cell r="R71" t="str">
            <v>INDIANA UTILITY RCPTS TAX YR2</v>
          </cell>
          <cell r="S71">
            <v>2.2200000000000002</v>
          </cell>
          <cell r="X71" t="str">
            <v>311</v>
          </cell>
          <cell r="Z71" t="str">
            <v>33</v>
          </cell>
          <cell r="AB71" t="str">
            <v>Actual Volume</v>
          </cell>
          <cell r="AE71">
            <v>0</v>
          </cell>
          <cell r="AF71">
            <v>0</v>
          </cell>
        </row>
        <row r="72">
          <cell r="E72">
            <v>321.10000000000002</v>
          </cell>
          <cell r="G72" t="str">
            <v>ENERGY CHARGE</v>
          </cell>
          <cell r="H72">
            <v>4</v>
          </cell>
          <cell r="I72">
            <v>416.1</v>
          </cell>
          <cell r="J72">
            <v>859.7</v>
          </cell>
          <cell r="N72" t="str">
            <v>'01'</v>
          </cell>
          <cell r="O72" t="str">
            <v>411</v>
          </cell>
          <cell r="P72">
            <v>411.44</v>
          </cell>
          <cell r="R72" t="str">
            <v>LOW INC DISC TIER1 TAXABLE- NI</v>
          </cell>
          <cell r="S72">
            <v>-40.450000000000003</v>
          </cell>
          <cell r="X72" t="str">
            <v>311</v>
          </cell>
          <cell r="Z72" t="str">
            <v>33</v>
          </cell>
          <cell r="AB72" t="str">
            <v>Actual Pipeline Charge</v>
          </cell>
          <cell r="AE72">
            <v>0</v>
          </cell>
          <cell r="AF72">
            <v>0</v>
          </cell>
        </row>
        <row r="73">
          <cell r="E73">
            <v>421.1</v>
          </cell>
          <cell r="G73" t="str">
            <v>DISTRIBUTION CHARGE</v>
          </cell>
          <cell r="H73">
            <v>1</v>
          </cell>
          <cell r="I73">
            <v>95199.3</v>
          </cell>
          <cell r="J73">
            <v>951422.3</v>
          </cell>
          <cell r="N73" t="str">
            <v>'01'</v>
          </cell>
          <cell r="O73" t="str">
            <v>411</v>
          </cell>
          <cell r="P73">
            <v>411.44</v>
          </cell>
          <cell r="R73" t="str">
            <v>LOW INC DISC TIER2 TAXABLE- NI</v>
          </cell>
          <cell r="S73">
            <v>-253.5</v>
          </cell>
          <cell r="X73" t="str">
            <v>311</v>
          </cell>
          <cell r="Z73" t="str">
            <v>33</v>
          </cell>
          <cell r="AB73" t="str">
            <v>Actual Base Commodity Charge</v>
          </cell>
          <cell r="AE73">
            <v>0</v>
          </cell>
          <cell r="AF73">
            <v>0</v>
          </cell>
        </row>
        <row r="74">
          <cell r="E74">
            <v>421.13</v>
          </cell>
          <cell r="G74" t="str">
            <v>DISTRIBUTION CHARGE</v>
          </cell>
          <cell r="H74">
            <v>1</v>
          </cell>
          <cell r="I74">
            <v>21.99</v>
          </cell>
          <cell r="J74">
            <v>219.8</v>
          </cell>
          <cell r="N74" t="str">
            <v>'01'</v>
          </cell>
          <cell r="O74" t="str">
            <v>411</v>
          </cell>
          <cell r="P74">
            <v>411.44</v>
          </cell>
          <cell r="R74" t="str">
            <v>LOW INC DISC TIER3 TAXABLE- NI</v>
          </cell>
          <cell r="S74">
            <v>-43.88</v>
          </cell>
          <cell r="X74" t="str">
            <v>311</v>
          </cell>
          <cell r="Z74" t="str">
            <v>33</v>
          </cell>
          <cell r="AB74" t="str">
            <v>Actual Customer Charge</v>
          </cell>
          <cell r="AE74">
            <v>0</v>
          </cell>
          <cell r="AF74">
            <v>0</v>
          </cell>
        </row>
        <row r="75">
          <cell r="E75">
            <v>421.14</v>
          </cell>
          <cell r="G75" t="str">
            <v>DISTRIBUTION CHARGE</v>
          </cell>
          <cell r="H75">
            <v>1</v>
          </cell>
          <cell r="I75">
            <v>377.4</v>
          </cell>
          <cell r="J75">
            <v>3771.8</v>
          </cell>
          <cell r="N75" t="str">
            <v>'01'</v>
          </cell>
          <cell r="O75" t="str">
            <v>411</v>
          </cell>
          <cell r="P75">
            <v>411.44</v>
          </cell>
          <cell r="R75" t="str">
            <v>PRICE FIXED OPTION</v>
          </cell>
          <cell r="S75">
            <v>1166.83</v>
          </cell>
          <cell r="X75" t="str">
            <v>311</v>
          </cell>
          <cell r="Z75" t="str">
            <v>33</v>
          </cell>
          <cell r="AB75" t="str">
            <v>Actual Head Block Charge</v>
          </cell>
          <cell r="AE75">
            <v>0</v>
          </cell>
          <cell r="AF75">
            <v>0</v>
          </cell>
        </row>
        <row r="76">
          <cell r="E76">
            <v>425.1</v>
          </cell>
          <cell r="G76" t="str">
            <v>DISTRIBUTION CHARGE</v>
          </cell>
          <cell r="H76">
            <v>1</v>
          </cell>
          <cell r="I76">
            <v>6638.08</v>
          </cell>
          <cell r="J76">
            <v>110450.6</v>
          </cell>
          <cell r="N76" t="str">
            <v>'01'</v>
          </cell>
          <cell r="O76" t="str">
            <v>411</v>
          </cell>
          <cell r="P76">
            <v>411.44</v>
          </cell>
          <cell r="R76" t="str">
            <v>INTER PIPE TRANS AND STOR CHRG</v>
          </cell>
          <cell r="S76">
            <v>171.74</v>
          </cell>
          <cell r="X76" t="str">
            <v>311</v>
          </cell>
          <cell r="Z76" t="str">
            <v>33</v>
          </cell>
          <cell r="AB76" t="str">
            <v>Actual Tail Block Charge</v>
          </cell>
          <cell r="AE76">
            <v>0</v>
          </cell>
          <cell r="AF76">
            <v>0</v>
          </cell>
        </row>
        <row r="77">
          <cell r="E77">
            <v>425.1</v>
          </cell>
          <cell r="G77" t="str">
            <v>DISTRIBUTION CHARGE</v>
          </cell>
          <cell r="H77">
            <v>2</v>
          </cell>
          <cell r="I77">
            <v>10314.870000000001</v>
          </cell>
          <cell r="J77">
            <v>180645.6</v>
          </cell>
          <cell r="N77" t="str">
            <v>'01'</v>
          </cell>
          <cell r="O77" t="str">
            <v>411</v>
          </cell>
          <cell r="P77">
            <v>411.44</v>
          </cell>
          <cell r="R77" t="str">
            <v>REFUNDS</v>
          </cell>
          <cell r="S77">
            <v>-7.72</v>
          </cell>
          <cell r="X77" t="str">
            <v>311</v>
          </cell>
          <cell r="Z77" t="str">
            <v>33</v>
          </cell>
          <cell r="AB77" t="str">
            <v>Actual Enrgy Effcy Sur-Chg</v>
          </cell>
          <cell r="AE77">
            <v>0</v>
          </cell>
          <cell r="AF77">
            <v>0</v>
          </cell>
        </row>
        <row r="78">
          <cell r="E78">
            <v>425.1</v>
          </cell>
          <cell r="G78" t="str">
            <v>DISTRIBUTION CHARGE</v>
          </cell>
          <cell r="H78">
            <v>3</v>
          </cell>
          <cell r="I78">
            <v>4284.7700000000004</v>
          </cell>
          <cell r="J78">
            <v>85524.4</v>
          </cell>
          <cell r="N78" t="str">
            <v>'01'</v>
          </cell>
          <cell r="O78" t="str">
            <v>411</v>
          </cell>
          <cell r="P78">
            <v>411.44</v>
          </cell>
          <cell r="R78" t="str">
            <v>UNIVERSAL SERVICE RIDER</v>
          </cell>
          <cell r="S78">
            <v>7.38</v>
          </cell>
          <cell r="X78" t="str">
            <v>311</v>
          </cell>
          <cell r="Z78" t="str">
            <v>33</v>
          </cell>
          <cell r="AB78" t="str">
            <v>Actual In Util Receipt Tax</v>
          </cell>
          <cell r="AE78">
            <v>0</v>
          </cell>
          <cell r="AF78">
            <v>0</v>
          </cell>
        </row>
        <row r="79">
          <cell r="E79">
            <v>425.2</v>
          </cell>
          <cell r="G79" t="str">
            <v>DISTRIBUTION CHARGE</v>
          </cell>
          <cell r="H79">
            <v>1</v>
          </cell>
          <cell r="I79">
            <v>15307.62</v>
          </cell>
          <cell r="J79">
            <v>254702.5</v>
          </cell>
          <cell r="N79" t="str">
            <v>'01'</v>
          </cell>
          <cell r="O79" t="str">
            <v>411</v>
          </cell>
          <cell r="P79">
            <v>411.45</v>
          </cell>
          <cell r="R79" t="str">
            <v>ADMINISTRATIVE CHARGE</v>
          </cell>
          <cell r="S79">
            <v>4.6100000000000003</v>
          </cell>
          <cell r="X79" t="str">
            <v>311</v>
          </cell>
          <cell r="Z79" t="str">
            <v>33</v>
          </cell>
          <cell r="AB79">
            <v>0</v>
          </cell>
          <cell r="AE79">
            <v>0</v>
          </cell>
          <cell r="AF79">
            <v>0</v>
          </cell>
        </row>
        <row r="80">
          <cell r="E80">
            <v>425.2</v>
          </cell>
          <cell r="G80" t="str">
            <v>DISTRIBUTION CHARGE</v>
          </cell>
          <cell r="H80">
            <v>2</v>
          </cell>
          <cell r="I80">
            <v>31755.82</v>
          </cell>
          <cell r="J80">
            <v>556143.80000000005</v>
          </cell>
          <cell r="N80" t="str">
            <v>'01'</v>
          </cell>
          <cell r="O80" t="str">
            <v>411</v>
          </cell>
          <cell r="P80">
            <v>411.45</v>
          </cell>
          <cell r="R80" t="str">
            <v>BAD DEBT TRACKER</v>
          </cell>
          <cell r="S80">
            <v>1.33</v>
          </cell>
          <cell r="X80" t="str">
            <v>311</v>
          </cell>
          <cell r="Z80" t="str">
            <v>33</v>
          </cell>
          <cell r="AB80">
            <v>0</v>
          </cell>
          <cell r="AE80">
            <v>0</v>
          </cell>
          <cell r="AF80">
            <v>0</v>
          </cell>
        </row>
        <row r="81">
          <cell r="E81">
            <v>425.2</v>
          </cell>
          <cell r="G81" t="str">
            <v>DISTRIBUTION CHARGE</v>
          </cell>
          <cell r="H81">
            <v>3</v>
          </cell>
          <cell r="I81">
            <v>-2476.27</v>
          </cell>
          <cell r="J81">
            <v>-49427</v>
          </cell>
          <cell r="N81" t="str">
            <v>'01'</v>
          </cell>
          <cell r="O81" t="str">
            <v>411</v>
          </cell>
          <cell r="P81">
            <v>411.45</v>
          </cell>
          <cell r="R81" t="str">
            <v>MONTHLY BROKERAGE FEE</v>
          </cell>
          <cell r="S81">
            <v>38.25</v>
          </cell>
          <cell r="X81" t="str">
            <v>311</v>
          </cell>
          <cell r="Z81" t="str">
            <v>33</v>
          </cell>
          <cell r="AB81">
            <v>0</v>
          </cell>
          <cell r="AE81">
            <v>0</v>
          </cell>
          <cell r="AF81">
            <v>0</v>
          </cell>
        </row>
        <row r="82">
          <cell r="E82">
            <v>425.2</v>
          </cell>
          <cell r="G82" t="str">
            <v>DISTRIBUTION CHARGE</v>
          </cell>
          <cell r="H82">
            <v>4</v>
          </cell>
          <cell r="I82">
            <v>-1313.97</v>
          </cell>
          <cell r="J82">
            <v>-29134.6</v>
          </cell>
          <cell r="N82" t="str">
            <v>'01'</v>
          </cell>
          <cell r="O82" t="str">
            <v>411</v>
          </cell>
          <cell r="P82">
            <v>411.45</v>
          </cell>
          <cell r="R82" t="str">
            <v>CUSTOMER CHARGE</v>
          </cell>
          <cell r="S82">
            <v>77</v>
          </cell>
          <cell r="X82" t="str">
            <v>311</v>
          </cell>
          <cell r="Z82" t="str">
            <v>33</v>
          </cell>
          <cell r="AB82">
            <v>0</v>
          </cell>
          <cell r="AE82">
            <v>0</v>
          </cell>
          <cell r="AF82">
            <v>0</v>
          </cell>
        </row>
        <row r="83">
          <cell r="E83">
            <v>425.12</v>
          </cell>
          <cell r="G83" t="str">
            <v>DISTRIBUTION CHARGE</v>
          </cell>
          <cell r="H83">
            <v>1</v>
          </cell>
          <cell r="I83">
            <v>274.3</v>
          </cell>
          <cell r="J83">
            <v>4564.1000000000004</v>
          </cell>
          <cell r="N83" t="str">
            <v>'01'</v>
          </cell>
          <cell r="O83" t="str">
            <v>411</v>
          </cell>
          <cell r="P83">
            <v>411.45</v>
          </cell>
          <cell r="R83" t="str">
            <v>COMMODITY VARIANCE</v>
          </cell>
          <cell r="S83">
            <v>14.37</v>
          </cell>
          <cell r="X83" t="str">
            <v>451</v>
          </cell>
          <cell r="Z83" t="str">
            <v>01</v>
          </cell>
          <cell r="AB83" t="str">
            <v>Forecast Volume</v>
          </cell>
          <cell r="AE83">
            <v>0</v>
          </cell>
          <cell r="AF83">
            <v>-2289.7900000000009</v>
          </cell>
        </row>
        <row r="84">
          <cell r="E84">
            <v>421.1</v>
          </cell>
          <cell r="G84" t="str">
            <v>DISTRIBUTION CHARGE</v>
          </cell>
          <cell r="H84">
            <v>1</v>
          </cell>
          <cell r="I84">
            <v>193237.18</v>
          </cell>
          <cell r="J84">
            <v>1931214.8</v>
          </cell>
          <cell r="N84" t="str">
            <v>'01'</v>
          </cell>
          <cell r="O84" t="str">
            <v>411</v>
          </cell>
          <cell r="P84">
            <v>411.45</v>
          </cell>
          <cell r="R84" t="str">
            <v>DEMAND VARIANCE</v>
          </cell>
          <cell r="S84">
            <v>-1.73</v>
          </cell>
          <cell r="X84" t="str">
            <v>451</v>
          </cell>
          <cell r="Z84" t="str">
            <v>01</v>
          </cell>
          <cell r="AB84" t="str">
            <v>Forecast Customer Charge</v>
          </cell>
          <cell r="AE84">
            <v>0</v>
          </cell>
          <cell r="AF84">
            <v>-65.110000000000014</v>
          </cell>
        </row>
        <row r="85">
          <cell r="E85">
            <v>421.13</v>
          </cell>
          <cell r="G85" t="str">
            <v>DISTRIBUTION CHARGE</v>
          </cell>
          <cell r="H85">
            <v>1</v>
          </cell>
          <cell r="I85">
            <v>9.14</v>
          </cell>
          <cell r="J85">
            <v>91.3</v>
          </cell>
          <cell r="N85" t="str">
            <v>'01'</v>
          </cell>
          <cell r="O85" t="str">
            <v>411</v>
          </cell>
          <cell r="P85">
            <v>411.45</v>
          </cell>
          <cell r="R85" t="str">
            <v>DISTRIBUTION CHARGE</v>
          </cell>
          <cell r="S85">
            <v>51.95</v>
          </cell>
          <cell r="X85" t="str">
            <v>451</v>
          </cell>
          <cell r="Z85" t="str">
            <v>01</v>
          </cell>
          <cell r="AB85" t="str">
            <v>Forecast Head Block Charge</v>
          </cell>
          <cell r="AE85">
            <v>0</v>
          </cell>
          <cell r="AF85">
            <v>0</v>
          </cell>
        </row>
        <row r="86">
          <cell r="E86">
            <v>421.14</v>
          </cell>
          <cell r="G86" t="str">
            <v>DISTRIBUTION CHARGE</v>
          </cell>
          <cell r="H86">
            <v>1</v>
          </cell>
          <cell r="I86">
            <v>2583.2800000000002</v>
          </cell>
          <cell r="J86">
            <v>25817.3</v>
          </cell>
          <cell r="N86" t="str">
            <v>'01'</v>
          </cell>
          <cell r="O86" t="str">
            <v>411</v>
          </cell>
          <cell r="P86">
            <v>411.45</v>
          </cell>
          <cell r="R86" t="str">
            <v>ENERGY EFFICIENCY SURCHARGE</v>
          </cell>
          <cell r="S86">
            <v>1.61</v>
          </cell>
          <cell r="X86" t="str">
            <v>451</v>
          </cell>
          <cell r="Z86" t="str">
            <v>01</v>
          </cell>
          <cell r="AB86" t="str">
            <v>Forecast Tail Block Charge</v>
          </cell>
          <cell r="AE86">
            <v>0</v>
          </cell>
          <cell r="AF86">
            <v>0</v>
          </cell>
        </row>
        <row r="87">
          <cell r="E87">
            <v>425.1</v>
          </cell>
          <cell r="G87" t="str">
            <v>DISTRIBUTION CHARGE</v>
          </cell>
          <cell r="H87">
            <v>1</v>
          </cell>
          <cell r="I87">
            <v>3558.62</v>
          </cell>
          <cell r="J87">
            <v>59211.6</v>
          </cell>
          <cell r="N87" t="str">
            <v>'01'</v>
          </cell>
          <cell r="O87" t="str">
            <v>411</v>
          </cell>
          <cell r="P87">
            <v>411.45</v>
          </cell>
          <cell r="R87" t="str">
            <v>INDIANA UTILITY RECEIPTS TAX</v>
          </cell>
          <cell r="S87">
            <v>3.42</v>
          </cell>
          <cell r="X87" t="str">
            <v>451</v>
          </cell>
          <cell r="Z87" t="str">
            <v>01</v>
          </cell>
          <cell r="AB87" t="str">
            <v>Forecast Base Commodity Charge</v>
          </cell>
          <cell r="AE87">
            <v>0</v>
          </cell>
          <cell r="AF87">
            <v>-1212.54</v>
          </cell>
        </row>
        <row r="88">
          <cell r="E88">
            <v>425.1</v>
          </cell>
          <cell r="G88" t="str">
            <v>DISTRIBUTION CHARGE</v>
          </cell>
          <cell r="H88">
            <v>2</v>
          </cell>
          <cell r="I88">
            <v>2688.28</v>
          </cell>
          <cell r="J88">
            <v>47080.4</v>
          </cell>
          <cell r="N88" t="str">
            <v>'01'</v>
          </cell>
          <cell r="O88" t="str">
            <v>411</v>
          </cell>
          <cell r="P88">
            <v>411.45</v>
          </cell>
          <cell r="R88" t="str">
            <v>LOW INC DISC TIER1 TAXABLE- NI</v>
          </cell>
          <cell r="S88">
            <v>-3.02</v>
          </cell>
          <cell r="X88" t="str">
            <v>451</v>
          </cell>
          <cell r="Z88" t="str">
            <v>01</v>
          </cell>
          <cell r="AB88" t="str">
            <v>Forecast Commodity Variance</v>
          </cell>
          <cell r="AE88">
            <v>0</v>
          </cell>
          <cell r="AF88">
            <v>-32.430000000000007</v>
          </cell>
        </row>
        <row r="89">
          <cell r="E89">
            <v>425.1</v>
          </cell>
          <cell r="G89" t="str">
            <v>DISTRIBUTION CHARGE</v>
          </cell>
          <cell r="H89">
            <v>3</v>
          </cell>
          <cell r="I89">
            <v>0</v>
          </cell>
          <cell r="J89">
            <v>0</v>
          </cell>
          <cell r="N89" t="str">
            <v>'01'</v>
          </cell>
          <cell r="O89" t="str">
            <v>411</v>
          </cell>
          <cell r="P89">
            <v>411.45</v>
          </cell>
          <cell r="R89" t="str">
            <v>LOW INC DISC TIER2 TAXABLE- NI</v>
          </cell>
          <cell r="S89">
            <v>-36.880000000000003</v>
          </cell>
          <cell r="X89" t="str">
            <v>451</v>
          </cell>
          <cell r="Z89" t="str">
            <v>01</v>
          </cell>
          <cell r="AB89" t="str">
            <v>Forecast In Util Rcpt Tax</v>
          </cell>
          <cell r="AE89">
            <v>0</v>
          </cell>
          <cell r="AF89">
            <v>-27.040000000000006</v>
          </cell>
        </row>
        <row r="90">
          <cell r="E90">
            <v>425.2</v>
          </cell>
          <cell r="G90" t="str">
            <v>DISTRIBUTION CHARGE</v>
          </cell>
          <cell r="H90">
            <v>1</v>
          </cell>
          <cell r="I90">
            <v>20082.150000000001</v>
          </cell>
          <cell r="J90">
            <v>334145.59999999998</v>
          </cell>
          <cell r="N90" t="str">
            <v>'01'</v>
          </cell>
          <cell r="O90" t="str">
            <v>411</v>
          </cell>
          <cell r="P90">
            <v>411.45</v>
          </cell>
          <cell r="R90" t="str">
            <v>LOW INC DISC TIER3 TAXABLE- NI</v>
          </cell>
          <cell r="S90">
            <v>-48.8</v>
          </cell>
          <cell r="X90" t="str">
            <v>451</v>
          </cell>
          <cell r="Z90" t="str">
            <v>01</v>
          </cell>
          <cell r="AB90" t="str">
            <v>Forecast Enrgy Eff Surchrg</v>
          </cell>
          <cell r="AE90">
            <v>0</v>
          </cell>
          <cell r="AF90">
            <v>-7.7999999999999972</v>
          </cell>
        </row>
        <row r="91">
          <cell r="E91">
            <v>425.2</v>
          </cell>
          <cell r="G91" t="str">
            <v>DISTRIBUTION CHARGE</v>
          </cell>
          <cell r="H91">
            <v>2</v>
          </cell>
          <cell r="I91">
            <v>37750.239999999998</v>
          </cell>
          <cell r="J91">
            <v>661125.5</v>
          </cell>
          <cell r="N91" t="str">
            <v>'01'</v>
          </cell>
          <cell r="O91" t="str">
            <v>411</v>
          </cell>
          <cell r="P91">
            <v>411.45</v>
          </cell>
          <cell r="R91" t="str">
            <v>PRICE CAP OPTION</v>
          </cell>
          <cell r="S91">
            <v>166.13</v>
          </cell>
          <cell r="X91" t="str">
            <v>451</v>
          </cell>
          <cell r="Z91" t="str">
            <v>01</v>
          </cell>
          <cell r="AB91" t="str">
            <v>Forecast Demand Variance</v>
          </cell>
          <cell r="AE91">
            <v>0</v>
          </cell>
          <cell r="AF91">
            <v>23.330000000000005</v>
          </cell>
        </row>
        <row r="92">
          <cell r="E92">
            <v>425.2</v>
          </cell>
          <cell r="G92" t="str">
            <v>DISTRIBUTION CHARGE</v>
          </cell>
          <cell r="H92">
            <v>3</v>
          </cell>
          <cell r="I92">
            <v>5350.57</v>
          </cell>
          <cell r="J92">
            <v>106797.7</v>
          </cell>
          <cell r="N92" t="str">
            <v>'01'</v>
          </cell>
          <cell r="O92" t="str">
            <v>411</v>
          </cell>
          <cell r="P92">
            <v>411.45</v>
          </cell>
          <cell r="R92" t="str">
            <v>INTER PIPE TRANS AND STOR CHRG</v>
          </cell>
          <cell r="S92">
            <v>42.67</v>
          </cell>
          <cell r="X92" t="str">
            <v>451</v>
          </cell>
          <cell r="Z92" t="str">
            <v>01</v>
          </cell>
          <cell r="AB92" t="str">
            <v>Forecast Refund</v>
          </cell>
          <cell r="AE92">
            <v>0</v>
          </cell>
          <cell r="AF92">
            <v>8.25</v>
          </cell>
        </row>
        <row r="93">
          <cell r="E93">
            <v>415.4</v>
          </cell>
          <cell r="G93" t="str">
            <v>DISTRIBUTION CHARGE</v>
          </cell>
          <cell r="H93">
            <v>1</v>
          </cell>
          <cell r="I93">
            <v>180.99</v>
          </cell>
          <cell r="J93">
            <v>1020.6</v>
          </cell>
          <cell r="N93" t="str">
            <v>'01'</v>
          </cell>
          <cell r="O93" t="str">
            <v>411</v>
          </cell>
          <cell r="P93">
            <v>411.45</v>
          </cell>
          <cell r="R93" t="str">
            <v>REFUNDS</v>
          </cell>
          <cell r="S93">
            <v>-1.96</v>
          </cell>
          <cell r="X93" t="str">
            <v>451</v>
          </cell>
          <cell r="Z93" t="str">
            <v>01</v>
          </cell>
          <cell r="AB93" t="str">
            <v>Forecast Bad Debt Year 1</v>
          </cell>
          <cell r="AE93">
            <v>0</v>
          </cell>
          <cell r="AF93">
            <v>-0.6100000000000001</v>
          </cell>
        </row>
        <row r="94">
          <cell r="E94">
            <v>415.4</v>
          </cell>
          <cell r="G94" t="str">
            <v>DISTRIBUTION CHARGE</v>
          </cell>
          <cell r="H94">
            <v>2</v>
          </cell>
          <cell r="I94">
            <v>173.3</v>
          </cell>
          <cell r="J94">
            <v>1360.9</v>
          </cell>
          <cell r="N94" t="str">
            <v>'01'</v>
          </cell>
          <cell r="O94" t="str">
            <v>411</v>
          </cell>
          <cell r="P94">
            <v>411.45</v>
          </cell>
          <cell r="R94" t="str">
            <v>UNIVERSAL SERVICE RIDER</v>
          </cell>
          <cell r="S94">
            <v>1.85</v>
          </cell>
          <cell r="X94" t="str">
            <v>451</v>
          </cell>
          <cell r="Z94" t="str">
            <v>01</v>
          </cell>
          <cell r="AB94" t="str">
            <v>Forecast Bad Debt Year 2</v>
          </cell>
          <cell r="AE94">
            <v>0</v>
          </cell>
          <cell r="AF94">
            <v>-0.66000000000000014</v>
          </cell>
        </row>
        <row r="95">
          <cell r="E95">
            <v>421.4</v>
          </cell>
          <cell r="G95" t="str">
            <v>DISTRIBUTION CHARGE</v>
          </cell>
          <cell r="H95">
            <v>1</v>
          </cell>
          <cell r="I95">
            <v>132226.85999999999</v>
          </cell>
          <cell r="J95">
            <v>1321482</v>
          </cell>
          <cell r="N95" t="str">
            <v>'01'</v>
          </cell>
          <cell r="O95" t="str">
            <v>451</v>
          </cell>
          <cell r="P95">
            <v>451.1</v>
          </cell>
          <cell r="R95" t="str">
            <v>WW MONTHLY CHARGE</v>
          </cell>
          <cell r="S95">
            <v>8483.84</v>
          </cell>
          <cell r="X95" t="str">
            <v>451</v>
          </cell>
          <cell r="Z95" t="str">
            <v>01</v>
          </cell>
          <cell r="AB95" t="str">
            <v>Forecast Pipe/Trns/Stor</v>
          </cell>
          <cell r="AE95">
            <v>0</v>
          </cell>
          <cell r="AF95">
            <v>-203.49</v>
          </cell>
        </row>
        <row r="96">
          <cell r="E96">
            <v>425.4</v>
          </cell>
          <cell r="G96" t="str">
            <v>DISTRIBUTION CHARGE</v>
          </cell>
          <cell r="H96">
            <v>1</v>
          </cell>
          <cell r="I96">
            <v>2393.61</v>
          </cell>
          <cell r="J96">
            <v>39827.199999999997</v>
          </cell>
          <cell r="N96" t="str">
            <v>'01'</v>
          </cell>
          <cell r="O96" t="str">
            <v>451</v>
          </cell>
          <cell r="P96">
            <v>451.5</v>
          </cell>
          <cell r="R96" t="str">
            <v>LOW INC DISC TIER1 TAXABLE- NI</v>
          </cell>
          <cell r="S96">
            <v>-6.67</v>
          </cell>
          <cell r="X96" t="str">
            <v>451</v>
          </cell>
          <cell r="Z96" t="str">
            <v>01</v>
          </cell>
          <cell r="AB96" t="str">
            <v>Forecast Universal Service Rdr</v>
          </cell>
          <cell r="AE96">
            <v>0</v>
          </cell>
          <cell r="AF96">
            <v>-9.1600000000000037</v>
          </cell>
        </row>
        <row r="97">
          <cell r="E97">
            <v>425.4</v>
          </cell>
          <cell r="G97" t="str">
            <v>DISTRIBUTION CHARGE</v>
          </cell>
          <cell r="H97">
            <v>2</v>
          </cell>
          <cell r="I97">
            <v>2018.03</v>
          </cell>
          <cell r="J97">
            <v>35342</v>
          </cell>
          <cell r="N97" t="str">
            <v>'01'</v>
          </cell>
          <cell r="O97" t="str">
            <v>451</v>
          </cell>
          <cell r="P97">
            <v>451.5</v>
          </cell>
          <cell r="R97" t="str">
            <v>LOW INC DISC TIER2 TAXABLE- NI</v>
          </cell>
          <cell r="S97">
            <v>-259.68</v>
          </cell>
          <cell r="X97" t="str">
            <v>451</v>
          </cell>
          <cell r="Z97" t="str">
            <v>01</v>
          </cell>
          <cell r="AB97" t="str">
            <v>Forecast Program Fee</v>
          </cell>
          <cell r="AE97">
            <v>0</v>
          </cell>
          <cell r="AF97">
            <v>-174.86</v>
          </cell>
        </row>
        <row r="98">
          <cell r="E98">
            <v>425.8</v>
          </cell>
          <cell r="G98" t="str">
            <v>DISTRIBUTION CHARGE</v>
          </cell>
          <cell r="H98">
            <v>1</v>
          </cell>
          <cell r="I98">
            <v>6445.85</v>
          </cell>
          <cell r="J98">
            <v>107252</v>
          </cell>
          <cell r="N98" t="str">
            <v>'01'</v>
          </cell>
          <cell r="O98" t="str">
            <v>451</v>
          </cell>
          <cell r="P98">
            <v>451.5</v>
          </cell>
          <cell r="R98" t="str">
            <v>LOW INC DISC TIER3 TAXABLE- NI</v>
          </cell>
          <cell r="S98">
            <v>-441.1</v>
          </cell>
          <cell r="X98" t="str">
            <v>451</v>
          </cell>
          <cell r="Z98" t="str">
            <v>01</v>
          </cell>
          <cell r="AB98" t="str">
            <v xml:space="preserve">  Total Unbilled Revenue</v>
          </cell>
          <cell r="AE98">
            <v>0</v>
          </cell>
          <cell r="AF98">
            <v>-1702.12</v>
          </cell>
        </row>
        <row r="99">
          <cell r="E99">
            <v>425.8</v>
          </cell>
          <cell r="G99" t="str">
            <v>DISTRIBUTION CHARGE</v>
          </cell>
          <cell r="H99">
            <v>2</v>
          </cell>
          <cell r="I99">
            <v>15109.98</v>
          </cell>
          <cell r="J99">
            <v>264622.90000000002</v>
          </cell>
          <cell r="N99" t="str">
            <v>'01'</v>
          </cell>
          <cell r="O99" t="str">
            <v>451</v>
          </cell>
          <cell r="P99">
            <v>451.5</v>
          </cell>
          <cell r="R99" t="str">
            <v>WW MONTHLY CHARGE</v>
          </cell>
          <cell r="S99">
            <v>3055.45</v>
          </cell>
          <cell r="X99" t="str">
            <v>451</v>
          </cell>
          <cell r="Z99" t="str">
            <v>01</v>
          </cell>
          <cell r="AB99" t="str">
            <v>Fixed Monthly Bill</v>
          </cell>
          <cell r="AE99">
            <v>0</v>
          </cell>
          <cell r="AF99">
            <v>-356.78999999999996</v>
          </cell>
        </row>
        <row r="100">
          <cell r="E100">
            <v>425.8</v>
          </cell>
          <cell r="G100" t="str">
            <v>DISTRIBUTION CHARGE</v>
          </cell>
          <cell r="H100">
            <v>3</v>
          </cell>
          <cell r="I100">
            <v>2520.34</v>
          </cell>
          <cell r="J100">
            <v>50306.3</v>
          </cell>
          <cell r="N100" t="str">
            <v>'02'</v>
          </cell>
          <cell r="O100" t="str">
            <v>170</v>
          </cell>
          <cell r="P100">
            <v>1700.1</v>
          </cell>
          <cell r="R100" t="str">
            <v>GUARANTEED MINIMUM CHARGE</v>
          </cell>
          <cell r="S100">
            <v>90.92</v>
          </cell>
          <cell r="X100" t="str">
            <v>451</v>
          </cell>
          <cell r="Z100" t="str">
            <v>01</v>
          </cell>
          <cell r="AB100" t="str">
            <v>Accrued Revenue</v>
          </cell>
          <cell r="AE100">
            <v>0</v>
          </cell>
          <cell r="AF100">
            <v>-1345.33</v>
          </cell>
        </row>
        <row r="101">
          <cell r="E101">
            <v>421.4</v>
          </cell>
          <cell r="G101" t="str">
            <v>DISTRIBUTION CHARGE</v>
          </cell>
          <cell r="H101">
            <v>1</v>
          </cell>
          <cell r="I101">
            <v>29425.37</v>
          </cell>
          <cell r="J101">
            <v>294077.8</v>
          </cell>
          <cell r="N101" t="str">
            <v>'02'</v>
          </cell>
          <cell r="O101" t="str">
            <v>170</v>
          </cell>
          <cell r="P101">
            <v>1700.2</v>
          </cell>
          <cell r="R101" t="str">
            <v>GUARANTEED MINIMUM CHARGE</v>
          </cell>
          <cell r="S101">
            <v>863.78</v>
          </cell>
          <cell r="X101" t="str">
            <v>451</v>
          </cell>
          <cell r="Z101" t="str">
            <v>01</v>
          </cell>
          <cell r="AB101" t="str">
            <v>Actual Volume</v>
          </cell>
          <cell r="AE101">
            <v>0</v>
          </cell>
          <cell r="AF101">
            <v>-4577.7700000000004</v>
          </cell>
        </row>
        <row r="102">
          <cell r="E102">
            <v>425.4</v>
          </cell>
          <cell r="G102" t="str">
            <v>DISTRIBUTION CHARGE</v>
          </cell>
          <cell r="H102">
            <v>1</v>
          </cell>
          <cell r="I102">
            <v>1399.87</v>
          </cell>
          <cell r="J102">
            <v>23292.400000000001</v>
          </cell>
          <cell r="N102" t="str">
            <v>'02'</v>
          </cell>
          <cell r="O102" t="str">
            <v>283</v>
          </cell>
          <cell r="P102">
            <v>28311.1</v>
          </cell>
          <cell r="R102" t="str">
            <v>CUSTOMER CHARGE</v>
          </cell>
          <cell r="S102">
            <v>12.75</v>
          </cell>
          <cell r="X102" t="str">
            <v>451</v>
          </cell>
          <cell r="Z102" t="str">
            <v>01</v>
          </cell>
          <cell r="AB102" t="str">
            <v>Actual Pipeline/Trans/Stor</v>
          </cell>
          <cell r="AE102">
            <v>0</v>
          </cell>
          <cell r="AF102">
            <v>-409.57000000000005</v>
          </cell>
        </row>
        <row r="103">
          <cell r="E103">
            <v>425.4</v>
          </cell>
          <cell r="G103" t="str">
            <v>DISTRIBUTION CHARGE</v>
          </cell>
          <cell r="H103">
            <v>2</v>
          </cell>
          <cell r="I103">
            <v>2562.7399999999998</v>
          </cell>
          <cell r="J103">
            <v>44881.5</v>
          </cell>
          <cell r="N103" t="str">
            <v>'02'</v>
          </cell>
          <cell r="O103" t="str">
            <v>283</v>
          </cell>
          <cell r="P103">
            <v>28311.1</v>
          </cell>
          <cell r="R103" t="str">
            <v>ENERGY CHARGE</v>
          </cell>
          <cell r="S103">
            <v>37.97</v>
          </cell>
          <cell r="X103" t="str">
            <v>451</v>
          </cell>
          <cell r="Z103" t="str">
            <v>01</v>
          </cell>
          <cell r="AB103" t="str">
            <v>Actual Base Commodity Charge</v>
          </cell>
          <cell r="AE103">
            <v>0</v>
          </cell>
          <cell r="AF103">
            <v>-2361.79</v>
          </cell>
        </row>
        <row r="104">
          <cell r="E104">
            <v>425.4</v>
          </cell>
          <cell r="G104" t="str">
            <v>DISTRIBUTION CHARGE</v>
          </cell>
          <cell r="H104">
            <v>3</v>
          </cell>
          <cell r="I104">
            <v>516.55999999999995</v>
          </cell>
          <cell r="J104">
            <v>10310.5</v>
          </cell>
          <cell r="N104" t="str">
            <v>'02'</v>
          </cell>
          <cell r="O104" t="str">
            <v>283</v>
          </cell>
          <cell r="P104">
            <v>28311.1</v>
          </cell>
          <cell r="R104" t="str">
            <v>ENERGY COST ADJUSTMENT CHARGE</v>
          </cell>
          <cell r="S104">
            <v>23.74</v>
          </cell>
          <cell r="X104" t="str">
            <v>451</v>
          </cell>
          <cell r="Z104" t="str">
            <v>01</v>
          </cell>
          <cell r="AB104" t="str">
            <v>Actual Customer Charge</v>
          </cell>
          <cell r="AE104">
            <v>0</v>
          </cell>
          <cell r="AF104">
            <v>-65.110000000000014</v>
          </cell>
        </row>
        <row r="105">
          <cell r="E105">
            <v>425.8</v>
          </cell>
          <cell r="G105" t="str">
            <v>DISTRIBUTION CHARGE</v>
          </cell>
          <cell r="H105">
            <v>1</v>
          </cell>
          <cell r="I105">
            <v>15156.06</v>
          </cell>
          <cell r="J105">
            <v>252180.8</v>
          </cell>
          <cell r="N105" t="str">
            <v>'02'</v>
          </cell>
          <cell r="O105" t="str">
            <v>283</v>
          </cell>
          <cell r="P105">
            <v>28311.1</v>
          </cell>
          <cell r="R105" t="str">
            <v>ENERGY EFFICIENCY SURCHARGE</v>
          </cell>
          <cell r="S105">
            <v>0</v>
          </cell>
          <cell r="X105" t="str">
            <v>451</v>
          </cell>
          <cell r="Z105" t="str">
            <v>01</v>
          </cell>
          <cell r="AB105" t="str">
            <v>Actual Head Block Charge</v>
          </cell>
          <cell r="AE105">
            <v>0</v>
          </cell>
          <cell r="AF105">
            <v>0</v>
          </cell>
        </row>
        <row r="106">
          <cell r="E106">
            <v>425.8</v>
          </cell>
          <cell r="G106" t="str">
            <v>DISTRIBUTION CHARGE</v>
          </cell>
          <cell r="H106">
            <v>2</v>
          </cell>
          <cell r="I106">
            <v>33201.83</v>
          </cell>
          <cell r="J106">
            <v>581468.30000000005</v>
          </cell>
          <cell r="N106" t="str">
            <v>'02'</v>
          </cell>
          <cell r="O106" t="str">
            <v>293</v>
          </cell>
          <cell r="P106">
            <v>29311.200000000001</v>
          </cell>
          <cell r="R106" t="str">
            <v>CUSTOMER CHARGE</v>
          </cell>
          <cell r="S106">
            <v>11.67</v>
          </cell>
          <cell r="X106" t="str">
            <v>451</v>
          </cell>
          <cell r="Z106" t="str">
            <v>01</v>
          </cell>
          <cell r="AB106" t="str">
            <v>Actual Tail Block Charge</v>
          </cell>
          <cell r="AE106">
            <v>0</v>
          </cell>
          <cell r="AF106">
            <v>0</v>
          </cell>
        </row>
        <row r="107">
          <cell r="E107">
            <v>425.8</v>
          </cell>
          <cell r="G107" t="str">
            <v>DISTRIBUTION CHARGE</v>
          </cell>
          <cell r="H107">
            <v>3</v>
          </cell>
          <cell r="I107">
            <v>8425.35</v>
          </cell>
          <cell r="J107">
            <v>168170.8</v>
          </cell>
          <cell r="N107" t="str">
            <v>'02'</v>
          </cell>
          <cell r="O107" t="str">
            <v>293</v>
          </cell>
          <cell r="P107">
            <v>29311.200000000001</v>
          </cell>
          <cell r="R107" t="str">
            <v>ENERGY CHARGE</v>
          </cell>
          <cell r="S107">
            <v>34.94</v>
          </cell>
          <cell r="X107" t="str">
            <v>451</v>
          </cell>
          <cell r="Z107" t="str">
            <v>01</v>
          </cell>
          <cell r="AB107" t="str">
            <v>Actual Enrgy Effcy Sur-Chg</v>
          </cell>
          <cell r="AE107">
            <v>0</v>
          </cell>
          <cell r="AF107">
            <v>-15.730000000000002</v>
          </cell>
        </row>
        <row r="108">
          <cell r="E108">
            <v>425.8</v>
          </cell>
          <cell r="G108" t="str">
            <v>DISTRIBUTION CHARGE</v>
          </cell>
          <cell r="H108">
            <v>4</v>
          </cell>
          <cell r="I108">
            <v>2845.62</v>
          </cell>
          <cell r="J108">
            <v>63095.8</v>
          </cell>
          <cell r="N108" t="str">
            <v>'02'</v>
          </cell>
          <cell r="O108" t="str">
            <v>293</v>
          </cell>
          <cell r="P108">
            <v>29311.200000000001</v>
          </cell>
          <cell r="R108" t="str">
            <v>ENERGY COST ADJUSTMENT CHARGE</v>
          </cell>
          <cell r="S108">
            <v>19.95</v>
          </cell>
          <cell r="X108" t="str">
            <v>451</v>
          </cell>
          <cell r="Z108" t="str">
            <v>01</v>
          </cell>
          <cell r="AB108" t="str">
            <v>Actual In Util Receipt Tax</v>
          </cell>
          <cell r="AE108">
            <v>0</v>
          </cell>
          <cell r="AF108">
            <v>-51.989999999999995</v>
          </cell>
        </row>
        <row r="109">
          <cell r="E109">
            <v>411.5</v>
          </cell>
          <cell r="G109" t="str">
            <v>DISTRIBUTION CHARGE</v>
          </cell>
          <cell r="H109">
            <v>1</v>
          </cell>
          <cell r="I109">
            <v>973081.66</v>
          </cell>
          <cell r="J109">
            <v>8625047.6999999993</v>
          </cell>
          <cell r="N109" t="str">
            <v>'02'</v>
          </cell>
          <cell r="O109" t="str">
            <v>293</v>
          </cell>
          <cell r="P109">
            <v>29311.200000000001</v>
          </cell>
          <cell r="R109" t="str">
            <v>ENERGY EFFICIENCY SURCHARGE</v>
          </cell>
          <cell r="S109">
            <v>0</v>
          </cell>
          <cell r="X109" t="str">
            <v>451</v>
          </cell>
          <cell r="Z109" t="str">
            <v>01</v>
          </cell>
          <cell r="AB109" t="str">
            <v>Actual Program Fee</v>
          </cell>
          <cell r="AE109">
            <v>0</v>
          </cell>
          <cell r="AF109">
            <v>-337.34999999999997</v>
          </cell>
        </row>
        <row r="110">
          <cell r="E110">
            <v>411.8</v>
          </cell>
          <cell r="G110" t="str">
            <v>DISTRIBUTION CHARGE</v>
          </cell>
          <cell r="H110">
            <v>1</v>
          </cell>
          <cell r="I110">
            <v>29.66</v>
          </cell>
          <cell r="J110">
            <v>262.89999999999998</v>
          </cell>
          <cell r="N110" t="str">
            <v>'02'</v>
          </cell>
          <cell r="O110" t="str">
            <v>311</v>
          </cell>
          <cell r="P110">
            <v>311.10000000000002</v>
          </cell>
          <cell r="R110" t="str">
            <v>CUSTOMER CHARGE</v>
          </cell>
          <cell r="S110">
            <v>233.4</v>
          </cell>
          <cell r="X110" t="str">
            <v>451</v>
          </cell>
          <cell r="Z110" t="str">
            <v>01</v>
          </cell>
          <cell r="AB110" t="str">
            <v>Actual Commodity Variance</v>
          </cell>
          <cell r="AE110">
            <v>0</v>
          </cell>
          <cell r="AF110">
            <v>-49.1</v>
          </cell>
        </row>
        <row r="111">
          <cell r="E111">
            <v>411.42</v>
          </cell>
          <cell r="G111" t="str">
            <v>DISTRIBUTION CHARGE</v>
          </cell>
          <cell r="H111">
            <v>1</v>
          </cell>
          <cell r="I111">
            <v>44707.77</v>
          </cell>
          <cell r="J111">
            <v>396276.9</v>
          </cell>
          <cell r="N111" t="str">
            <v>'02'</v>
          </cell>
          <cell r="O111" t="str">
            <v>311</v>
          </cell>
          <cell r="P111">
            <v>311.10000000000002</v>
          </cell>
          <cell r="R111" t="str">
            <v>CONTRACT STORAGE AND OTHR CHRG</v>
          </cell>
          <cell r="S111">
            <v>31.41</v>
          </cell>
          <cell r="X111" t="str">
            <v>451</v>
          </cell>
          <cell r="Z111" t="str">
            <v>01</v>
          </cell>
          <cell r="AB111" t="str">
            <v>Actual Demand Variance</v>
          </cell>
          <cell r="AE111">
            <v>0</v>
          </cell>
          <cell r="AF111">
            <v>44.86</v>
          </cell>
        </row>
        <row r="112">
          <cell r="E112">
            <v>415.4</v>
          </cell>
          <cell r="G112" t="str">
            <v>DISTRIBUTION CHARGE</v>
          </cell>
          <cell r="H112">
            <v>1</v>
          </cell>
          <cell r="I112">
            <v>5816.37</v>
          </cell>
          <cell r="J112">
            <v>32799</v>
          </cell>
          <cell r="N112" t="str">
            <v>'02'</v>
          </cell>
          <cell r="O112" t="str">
            <v>311</v>
          </cell>
          <cell r="P112">
            <v>311.10000000000002</v>
          </cell>
          <cell r="R112" t="str">
            <v>ENERGY CHARGE</v>
          </cell>
          <cell r="S112">
            <v>913.98</v>
          </cell>
          <cell r="X112" t="str">
            <v>451</v>
          </cell>
          <cell r="Z112" t="str">
            <v>01</v>
          </cell>
          <cell r="AB112" t="str">
            <v>Actual Refund</v>
          </cell>
          <cell r="AE112">
            <v>0</v>
          </cell>
          <cell r="AF112">
            <v>15.979999999999999</v>
          </cell>
        </row>
        <row r="113">
          <cell r="E113">
            <v>415.4</v>
          </cell>
          <cell r="G113" t="str">
            <v>DISTRIBUTION CHARGE</v>
          </cell>
          <cell r="H113">
            <v>2</v>
          </cell>
          <cell r="I113">
            <v>14392.39</v>
          </cell>
          <cell r="J113">
            <v>113033</v>
          </cell>
          <cell r="N113" t="str">
            <v>'02'</v>
          </cell>
          <cell r="O113" t="str">
            <v>311</v>
          </cell>
          <cell r="P113">
            <v>311.10000000000002</v>
          </cell>
          <cell r="R113" t="str">
            <v>ENERGY COST ADJUSTMENT CHARGE</v>
          </cell>
          <cell r="S113">
            <v>316.62</v>
          </cell>
          <cell r="X113" t="str">
            <v>451</v>
          </cell>
          <cell r="Z113" t="str">
            <v>01</v>
          </cell>
          <cell r="AB113" t="str">
            <v>Actual Bad Debt Year 1</v>
          </cell>
          <cell r="AE113">
            <v>0</v>
          </cell>
          <cell r="AF113">
            <v>-1</v>
          </cell>
        </row>
        <row r="114">
          <cell r="E114">
            <v>411.4</v>
          </cell>
          <cell r="G114" t="str">
            <v>DISTRIBUTION CHARGE</v>
          </cell>
          <cell r="H114">
            <v>1</v>
          </cell>
          <cell r="I114">
            <v>15885.23</v>
          </cell>
          <cell r="J114">
            <v>140800.20000000001</v>
          </cell>
          <cell r="N114" t="str">
            <v>'02'</v>
          </cell>
          <cell r="O114" t="str">
            <v>311</v>
          </cell>
          <cell r="P114">
            <v>311.10000000000002</v>
          </cell>
          <cell r="R114" t="str">
            <v>ENERGY EFFICIENCY SURCHARGE</v>
          </cell>
          <cell r="S114">
            <v>11.74</v>
          </cell>
          <cell r="X114" t="str">
            <v>451</v>
          </cell>
          <cell r="Z114" t="str">
            <v>01</v>
          </cell>
          <cell r="AB114" t="str">
            <v>Actual Bad Debt Year 2</v>
          </cell>
          <cell r="AE114">
            <v>0</v>
          </cell>
          <cell r="AF114">
            <v>-1.6400000000000001</v>
          </cell>
        </row>
        <row r="115">
          <cell r="E115">
            <v>411.42</v>
          </cell>
          <cell r="G115" t="str">
            <v>DISTRIBUTION CHARGE</v>
          </cell>
          <cell r="H115">
            <v>1</v>
          </cell>
          <cell r="I115">
            <v>976.5</v>
          </cell>
          <cell r="J115">
            <v>8655.7999999999993</v>
          </cell>
          <cell r="N115" t="str">
            <v>'02'</v>
          </cell>
          <cell r="O115" t="str">
            <v>311</v>
          </cell>
          <cell r="P115">
            <v>311.10000000000002</v>
          </cell>
          <cell r="R115" t="str">
            <v>PURCHASED POWER TRACKING CHRG</v>
          </cell>
          <cell r="S115">
            <v>0</v>
          </cell>
          <cell r="X115" t="str">
            <v>451</v>
          </cell>
          <cell r="Z115" t="str">
            <v>01</v>
          </cell>
          <cell r="AB115" t="str">
            <v>Actual Universl Service Rider</v>
          </cell>
          <cell r="AE115">
            <v>0</v>
          </cell>
          <cell r="AF115">
            <v>-18.350000000000001</v>
          </cell>
        </row>
        <row r="116">
          <cell r="E116">
            <v>421.5</v>
          </cell>
          <cell r="G116" t="str">
            <v>DISTRIBUTION CHARGE</v>
          </cell>
          <cell r="H116">
            <v>1</v>
          </cell>
          <cell r="I116">
            <v>843435.23</v>
          </cell>
          <cell r="J116">
            <v>8429321</v>
          </cell>
          <cell r="N116" t="str">
            <v>'02'</v>
          </cell>
          <cell r="O116" t="str">
            <v>311</v>
          </cell>
          <cell r="P116">
            <v>311.10000000000002</v>
          </cell>
          <cell r="R116" t="str">
            <v>INTER PIPE TRANS AND STOR CHRG</v>
          </cell>
          <cell r="S116">
            <v>155.58000000000001</v>
          </cell>
          <cell r="X116" t="str">
            <v>451</v>
          </cell>
          <cell r="Z116" t="str">
            <v>05</v>
          </cell>
          <cell r="AB116" t="str">
            <v>Forecast Volume</v>
          </cell>
          <cell r="AE116">
            <v>0</v>
          </cell>
          <cell r="AF116">
            <v>-157.44000000000005</v>
          </cell>
        </row>
        <row r="117">
          <cell r="E117">
            <v>425.5</v>
          </cell>
          <cell r="G117" t="str">
            <v>DISTRIBUTION CHARGE</v>
          </cell>
          <cell r="H117">
            <v>1</v>
          </cell>
          <cell r="I117">
            <v>6462.33</v>
          </cell>
          <cell r="J117">
            <v>107526.5</v>
          </cell>
          <cell r="N117" t="str">
            <v>'02'</v>
          </cell>
          <cell r="O117" t="str">
            <v>311</v>
          </cell>
          <cell r="P117">
            <v>311.10000000000002</v>
          </cell>
          <cell r="R117" t="str">
            <v>GAS SUPPLY CHARGE</v>
          </cell>
          <cell r="S117">
            <v>1890.17</v>
          </cell>
          <cell r="X117" t="str">
            <v>451</v>
          </cell>
          <cell r="Z117" t="str">
            <v>05</v>
          </cell>
          <cell r="AB117" t="str">
            <v>Forecast Customer Charge</v>
          </cell>
          <cell r="AE117">
            <v>0</v>
          </cell>
          <cell r="AF117">
            <v>41.509999999999991</v>
          </cell>
        </row>
        <row r="118">
          <cell r="E118">
            <v>425.5</v>
          </cell>
          <cell r="G118" t="str">
            <v>DISTRIBUTION CHARGE</v>
          </cell>
          <cell r="H118">
            <v>2</v>
          </cell>
          <cell r="I118">
            <v>5696.74</v>
          </cell>
          <cell r="J118">
            <v>99767.2</v>
          </cell>
          <cell r="N118" t="str">
            <v>'02'</v>
          </cell>
          <cell r="O118" t="str">
            <v>311</v>
          </cell>
          <cell r="P118">
            <v>311.10000000000002</v>
          </cell>
          <cell r="R118" t="str">
            <v>TRANSITION COST SURCHARGE ADJ</v>
          </cell>
          <cell r="S118">
            <v>0</v>
          </cell>
          <cell r="X118" t="str">
            <v>451</v>
          </cell>
          <cell r="Z118" t="str">
            <v>05</v>
          </cell>
          <cell r="AB118" t="str">
            <v>Forecast Head Block Charge</v>
          </cell>
          <cell r="AE118">
            <v>0</v>
          </cell>
          <cell r="AF118">
            <v>0</v>
          </cell>
        </row>
        <row r="119">
          <cell r="E119">
            <v>425.9</v>
          </cell>
          <cell r="G119" t="str">
            <v>DISTRIBUTION CHARGE</v>
          </cell>
          <cell r="H119">
            <v>1</v>
          </cell>
          <cell r="I119">
            <v>65840.679999999993</v>
          </cell>
          <cell r="J119">
            <v>1095519</v>
          </cell>
          <cell r="N119" t="str">
            <v>'02'</v>
          </cell>
          <cell r="O119" t="str">
            <v>311</v>
          </cell>
          <cell r="P119">
            <v>311.10000000000002</v>
          </cell>
          <cell r="R119" t="str">
            <v>WINTER WARMTH ASSIST FUND CHRG</v>
          </cell>
          <cell r="S119">
            <v>2.95</v>
          </cell>
          <cell r="X119" t="str">
            <v>451</v>
          </cell>
          <cell r="Z119" t="str">
            <v>05</v>
          </cell>
          <cell r="AB119" t="str">
            <v>Forecast Tail Block Charge</v>
          </cell>
          <cell r="AE119">
            <v>0</v>
          </cell>
          <cell r="AF119">
            <v>0</v>
          </cell>
        </row>
        <row r="120">
          <cell r="E120">
            <v>425.9</v>
          </cell>
          <cell r="G120" t="str">
            <v>DISTRIBUTION CHARGE</v>
          </cell>
          <cell r="H120">
            <v>2</v>
          </cell>
          <cell r="I120">
            <v>99944.56</v>
          </cell>
          <cell r="J120">
            <v>1750343.1</v>
          </cell>
          <cell r="N120" t="str">
            <v>'02'</v>
          </cell>
          <cell r="O120" t="str">
            <v>311</v>
          </cell>
          <cell r="P120">
            <v>311.14</v>
          </cell>
          <cell r="R120" t="str">
            <v>CUSTOMER CHARGE</v>
          </cell>
          <cell r="S120">
            <v>0</v>
          </cell>
          <cell r="X120" t="str">
            <v>451</v>
          </cell>
          <cell r="Z120" t="str">
            <v>05</v>
          </cell>
          <cell r="AB120" t="str">
            <v>Forecast Base Commodity Charge</v>
          </cell>
          <cell r="AE120">
            <v>0</v>
          </cell>
          <cell r="AF120">
            <v>-86.679999999999836</v>
          </cell>
        </row>
        <row r="121">
          <cell r="E121">
            <v>425.9</v>
          </cell>
          <cell r="G121" t="str">
            <v>DISTRIBUTION CHARGE</v>
          </cell>
          <cell r="H121">
            <v>3</v>
          </cell>
          <cell r="I121">
            <v>4935.8100000000004</v>
          </cell>
          <cell r="J121">
            <v>98519.3</v>
          </cell>
          <cell r="N121" t="str">
            <v>'02'</v>
          </cell>
          <cell r="O121" t="str">
            <v>311</v>
          </cell>
          <cell r="P121">
            <v>311.14</v>
          </cell>
          <cell r="R121" t="str">
            <v>CONTRACT STORAGE AND OTHR CHRG</v>
          </cell>
          <cell r="S121">
            <v>0</v>
          </cell>
          <cell r="X121" t="str">
            <v>451</v>
          </cell>
          <cell r="Z121" t="str">
            <v>05</v>
          </cell>
          <cell r="AB121" t="str">
            <v>Forecast Commodity Variance</v>
          </cell>
          <cell r="AE121">
            <v>0</v>
          </cell>
          <cell r="AF121">
            <v>-4.4500000000000028</v>
          </cell>
        </row>
        <row r="122">
          <cell r="E122">
            <v>421.5</v>
          </cell>
          <cell r="G122" t="str">
            <v>DISTRIBUTION CHARGE</v>
          </cell>
          <cell r="H122">
            <v>1</v>
          </cell>
          <cell r="I122">
            <v>132231.31</v>
          </cell>
          <cell r="J122">
            <v>1321521.1000000001</v>
          </cell>
          <cell r="N122" t="str">
            <v>'02'</v>
          </cell>
          <cell r="O122" t="str">
            <v>311</v>
          </cell>
          <cell r="P122">
            <v>311.14</v>
          </cell>
          <cell r="R122" t="str">
            <v>ENERGY CHARGE</v>
          </cell>
          <cell r="S122">
            <v>0</v>
          </cell>
          <cell r="X122" t="str">
            <v>451</v>
          </cell>
          <cell r="Z122" t="str">
            <v>05</v>
          </cell>
          <cell r="AB122" t="str">
            <v>Forecast In Util Rcpt Tax</v>
          </cell>
          <cell r="AE122">
            <v>0</v>
          </cell>
          <cell r="AF122">
            <v>-1.2399999999999984</v>
          </cell>
        </row>
        <row r="123">
          <cell r="E123">
            <v>425.5</v>
          </cell>
          <cell r="G123" t="str">
            <v>DISTRIBUTION CHARGE</v>
          </cell>
          <cell r="H123">
            <v>1</v>
          </cell>
          <cell r="I123">
            <v>1407.08</v>
          </cell>
          <cell r="J123">
            <v>23412.400000000001</v>
          </cell>
          <cell r="N123" t="str">
            <v>'02'</v>
          </cell>
          <cell r="O123" t="str">
            <v>311</v>
          </cell>
          <cell r="P123">
            <v>311.14</v>
          </cell>
          <cell r="R123" t="str">
            <v>ENERGY EFFICIENCY SURCHARGE</v>
          </cell>
          <cell r="S123">
            <v>0</v>
          </cell>
          <cell r="X123" t="str">
            <v>451</v>
          </cell>
          <cell r="Z123" t="str">
            <v>05</v>
          </cell>
          <cell r="AB123" t="str">
            <v>Forecast Enrgy Eff Surchrg</v>
          </cell>
          <cell r="AE123">
            <v>0</v>
          </cell>
          <cell r="AF123">
            <v>-0.59000000000000075</v>
          </cell>
        </row>
        <row r="124">
          <cell r="E124">
            <v>425.5</v>
          </cell>
          <cell r="G124" t="str">
            <v>DISTRIBUTION CHARGE</v>
          </cell>
          <cell r="H124">
            <v>2</v>
          </cell>
          <cell r="I124">
            <v>1956.98</v>
          </cell>
          <cell r="J124">
            <v>34272.800000000003</v>
          </cell>
          <cell r="N124" t="str">
            <v>'02'</v>
          </cell>
          <cell r="O124" t="str">
            <v>311</v>
          </cell>
          <cell r="P124">
            <v>311.14</v>
          </cell>
          <cell r="R124" t="str">
            <v>TOTAL GCA VARIANCE CHARGE</v>
          </cell>
          <cell r="S124">
            <v>0</v>
          </cell>
          <cell r="X124" t="str">
            <v>451</v>
          </cell>
          <cell r="Z124" t="str">
            <v>05</v>
          </cell>
          <cell r="AB124" t="str">
            <v>Forecast Demand Variance</v>
          </cell>
          <cell r="AE124">
            <v>0</v>
          </cell>
          <cell r="AF124">
            <v>2.0199999999999996</v>
          </cell>
        </row>
        <row r="125">
          <cell r="E125">
            <v>425.9</v>
          </cell>
          <cell r="G125" t="str">
            <v>DISTRIBUTION CHARGE</v>
          </cell>
          <cell r="H125">
            <v>1</v>
          </cell>
          <cell r="I125">
            <v>33409.97</v>
          </cell>
          <cell r="J125">
            <v>555906.30000000005</v>
          </cell>
          <cell r="N125" t="str">
            <v>'02'</v>
          </cell>
          <cell r="O125" t="str">
            <v>311</v>
          </cell>
          <cell r="P125">
            <v>311.14</v>
          </cell>
          <cell r="R125" t="str">
            <v>PRICE FIXED OPTION</v>
          </cell>
          <cell r="S125">
            <v>0</v>
          </cell>
          <cell r="X125" t="str">
            <v>451</v>
          </cell>
          <cell r="Z125" t="str">
            <v>05</v>
          </cell>
          <cell r="AB125" t="str">
            <v>Forecast Refund</v>
          </cell>
          <cell r="AE125">
            <v>0</v>
          </cell>
          <cell r="AF125">
            <v>0.54000000000000092</v>
          </cell>
        </row>
        <row r="126">
          <cell r="E126">
            <v>425.9</v>
          </cell>
          <cell r="G126" t="str">
            <v>DISTRIBUTION CHARGE</v>
          </cell>
          <cell r="H126">
            <v>2</v>
          </cell>
          <cell r="I126">
            <v>67384.960000000006</v>
          </cell>
          <cell r="J126">
            <v>1180121.6000000001</v>
          </cell>
          <cell r="N126" t="str">
            <v>'02'</v>
          </cell>
          <cell r="O126" t="str">
            <v>311</v>
          </cell>
          <cell r="P126">
            <v>311.14</v>
          </cell>
          <cell r="R126" t="str">
            <v>INTER PIPE TRANS AND STOR CHRG</v>
          </cell>
          <cell r="S126">
            <v>0</v>
          </cell>
          <cell r="X126" t="str">
            <v>451</v>
          </cell>
          <cell r="Z126" t="str">
            <v>05</v>
          </cell>
          <cell r="AB126" t="str">
            <v>Forecast Bad Debt Year 1</v>
          </cell>
          <cell r="AE126">
            <v>0</v>
          </cell>
          <cell r="AF126">
            <v>-0.10999999999999988</v>
          </cell>
        </row>
        <row r="127">
          <cell r="E127">
            <v>425.9</v>
          </cell>
          <cell r="G127" t="str">
            <v>DISTRIBUTION CHARGE</v>
          </cell>
          <cell r="H127">
            <v>3</v>
          </cell>
          <cell r="I127">
            <v>18491.41</v>
          </cell>
          <cell r="J127">
            <v>369089.9</v>
          </cell>
          <cell r="N127" t="str">
            <v>'02'</v>
          </cell>
          <cell r="O127" t="str">
            <v>311</v>
          </cell>
          <cell r="P127">
            <v>311.14</v>
          </cell>
          <cell r="R127" t="str">
            <v>TOTAL GCA VARIANCE CREDIT</v>
          </cell>
          <cell r="S127">
            <v>0</v>
          </cell>
          <cell r="X127" t="str">
            <v>451</v>
          </cell>
          <cell r="Z127" t="str">
            <v>05</v>
          </cell>
          <cell r="AB127" t="str">
            <v>Forecast Bad Debt Year 2</v>
          </cell>
          <cell r="AE127">
            <v>0</v>
          </cell>
          <cell r="AF127">
            <v>0</v>
          </cell>
        </row>
        <row r="128">
          <cell r="E128">
            <v>0</v>
          </cell>
          <cell r="G128">
            <v>0</v>
          </cell>
          <cell r="H128">
            <v>0</v>
          </cell>
          <cell r="I128">
            <v>0</v>
          </cell>
          <cell r="J128">
            <v>0</v>
          </cell>
          <cell r="N128" t="str">
            <v>'02'</v>
          </cell>
          <cell r="O128" t="str">
            <v>311</v>
          </cell>
          <cell r="P128">
            <v>311.14</v>
          </cell>
          <cell r="R128" t="str">
            <v>WINTER WARMTH ASSIST FUND CHRG</v>
          </cell>
          <cell r="S128">
            <v>0</v>
          </cell>
          <cell r="X128" t="str">
            <v>451</v>
          </cell>
          <cell r="Z128" t="str">
            <v>05</v>
          </cell>
          <cell r="AB128" t="str">
            <v>Forecast Pipe/Trns/Stor</v>
          </cell>
          <cell r="AE128">
            <v>0</v>
          </cell>
          <cell r="AF128">
            <v>-14.180000000000007</v>
          </cell>
        </row>
        <row r="129">
          <cell r="E129">
            <v>0</v>
          </cell>
          <cell r="G129">
            <v>0</v>
          </cell>
          <cell r="H129">
            <v>0</v>
          </cell>
          <cell r="I129">
            <v>0</v>
          </cell>
          <cell r="J129">
            <v>0</v>
          </cell>
          <cell r="N129" t="str">
            <v>'02'</v>
          </cell>
          <cell r="O129" t="str">
            <v>311</v>
          </cell>
          <cell r="P129">
            <v>311.23</v>
          </cell>
          <cell r="R129" t="str">
            <v>MONTHLY BROKERAGE FEE</v>
          </cell>
          <cell r="S129">
            <v>-1.01</v>
          </cell>
          <cell r="X129" t="str">
            <v>451</v>
          </cell>
          <cell r="Z129" t="str">
            <v>05</v>
          </cell>
          <cell r="AB129" t="str">
            <v>Forecast Universal Service Rdr</v>
          </cell>
          <cell r="AE129">
            <v>0</v>
          </cell>
          <cell r="AF129">
            <v>-0.64999999999999858</v>
          </cell>
        </row>
        <row r="130">
          <cell r="E130">
            <v>0</v>
          </cell>
          <cell r="G130">
            <v>0</v>
          </cell>
          <cell r="H130">
            <v>0</v>
          </cell>
          <cell r="I130">
            <v>0</v>
          </cell>
          <cell r="J130">
            <v>0</v>
          </cell>
          <cell r="N130" t="str">
            <v>'02'</v>
          </cell>
          <cell r="O130" t="str">
            <v>311</v>
          </cell>
          <cell r="P130">
            <v>311.23</v>
          </cell>
          <cell r="R130" t="str">
            <v>CUSTOMER CHARGE</v>
          </cell>
          <cell r="S130">
            <v>-0.21</v>
          </cell>
          <cell r="X130" t="str">
            <v>451</v>
          </cell>
          <cell r="Z130" t="str">
            <v>05</v>
          </cell>
          <cell r="AB130" t="str">
            <v>Forecast Program Fee</v>
          </cell>
          <cell r="AE130">
            <v>0</v>
          </cell>
          <cell r="AF130">
            <v>-7.8400000000000034</v>
          </cell>
        </row>
        <row r="131">
          <cell r="E131">
            <v>0</v>
          </cell>
          <cell r="G131">
            <v>0</v>
          </cell>
          <cell r="H131">
            <v>0</v>
          </cell>
          <cell r="I131">
            <v>0</v>
          </cell>
          <cell r="J131">
            <v>0</v>
          </cell>
          <cell r="N131" t="str">
            <v>'02'</v>
          </cell>
          <cell r="O131" t="str">
            <v>311</v>
          </cell>
          <cell r="P131">
            <v>311.23</v>
          </cell>
          <cell r="R131" t="str">
            <v>CONTRACT STORAGE AND OTHR CHRG</v>
          </cell>
          <cell r="S131">
            <v>-1.04</v>
          </cell>
          <cell r="X131" t="str">
            <v>451</v>
          </cell>
          <cell r="Z131" t="str">
            <v>05</v>
          </cell>
          <cell r="AB131" t="str">
            <v xml:space="preserve">  Total Unbilled Revenue</v>
          </cell>
          <cell r="AE131">
            <v>0</v>
          </cell>
          <cell r="AF131">
            <v>-71.670000000000073</v>
          </cell>
        </row>
        <row r="132">
          <cell r="E132">
            <v>0</v>
          </cell>
          <cell r="G132">
            <v>0</v>
          </cell>
          <cell r="H132">
            <v>0</v>
          </cell>
          <cell r="I132">
            <v>0</v>
          </cell>
          <cell r="J132">
            <v>0</v>
          </cell>
          <cell r="N132" t="str">
            <v>'02'</v>
          </cell>
          <cell r="O132" t="str">
            <v>311</v>
          </cell>
          <cell r="P132">
            <v>311.23</v>
          </cell>
          <cell r="R132" t="str">
            <v>ENERGY CHARGE</v>
          </cell>
          <cell r="S132">
            <v>-1.25</v>
          </cell>
          <cell r="X132" t="str">
            <v>451</v>
          </cell>
          <cell r="Z132" t="str">
            <v>05</v>
          </cell>
          <cell r="AB132" t="str">
            <v>Fixed Monthly Bill</v>
          </cell>
          <cell r="AE132">
            <v>0</v>
          </cell>
          <cell r="AF132">
            <v>265.53999999999996</v>
          </cell>
        </row>
        <row r="133">
          <cell r="E133">
            <v>0</v>
          </cell>
          <cell r="G133">
            <v>0</v>
          </cell>
          <cell r="H133">
            <v>0</v>
          </cell>
          <cell r="I133">
            <v>0</v>
          </cell>
          <cell r="J133">
            <v>0</v>
          </cell>
          <cell r="N133" t="str">
            <v>'02'</v>
          </cell>
          <cell r="O133" t="str">
            <v>311</v>
          </cell>
          <cell r="P133">
            <v>311.23</v>
          </cell>
          <cell r="R133" t="str">
            <v>ENERGY EFFICIENCY SURCHARGE</v>
          </cell>
          <cell r="S133">
            <v>-0.04</v>
          </cell>
          <cell r="X133" t="str">
            <v>451</v>
          </cell>
          <cell r="Z133" t="str">
            <v>05</v>
          </cell>
          <cell r="AB133" t="str">
            <v>Accrued Revenue</v>
          </cell>
          <cell r="AE133">
            <v>0</v>
          </cell>
          <cell r="AF133">
            <v>-337.21</v>
          </cell>
        </row>
        <row r="134">
          <cell r="E134">
            <v>0</v>
          </cell>
          <cell r="G134">
            <v>0</v>
          </cell>
          <cell r="H134">
            <v>0</v>
          </cell>
          <cell r="I134">
            <v>0</v>
          </cell>
          <cell r="J134">
            <v>0</v>
          </cell>
          <cell r="N134" t="str">
            <v>'02'</v>
          </cell>
          <cell r="O134" t="str">
            <v>311</v>
          </cell>
          <cell r="P134">
            <v>311.23</v>
          </cell>
          <cell r="R134" t="str">
            <v>PRICE CAP OPTION</v>
          </cell>
          <cell r="S134">
            <v>-6.17</v>
          </cell>
          <cell r="X134" t="str">
            <v>451</v>
          </cell>
          <cell r="Z134" t="str">
            <v>05</v>
          </cell>
          <cell r="AB134" t="str">
            <v>Actual Volume</v>
          </cell>
          <cell r="AE134">
            <v>0</v>
          </cell>
          <cell r="AF134">
            <v>-1058.31</v>
          </cell>
        </row>
        <row r="135">
          <cell r="E135">
            <v>0</v>
          </cell>
          <cell r="G135">
            <v>0</v>
          </cell>
          <cell r="H135">
            <v>0</v>
          </cell>
          <cell r="I135">
            <v>0</v>
          </cell>
          <cell r="J135">
            <v>0</v>
          </cell>
          <cell r="N135" t="str">
            <v>'02'</v>
          </cell>
          <cell r="O135" t="str">
            <v>311</v>
          </cell>
          <cell r="P135">
            <v>311.23</v>
          </cell>
          <cell r="R135" t="str">
            <v>INTER PIPE TRANS AND STOR CHRG</v>
          </cell>
          <cell r="S135">
            <v>-0.36</v>
          </cell>
          <cell r="X135" t="str">
            <v>451</v>
          </cell>
          <cell r="Z135" t="str">
            <v>05</v>
          </cell>
          <cell r="AB135" t="str">
            <v>Actual Pipeline/Trans/Stor</v>
          </cell>
          <cell r="AE135">
            <v>0</v>
          </cell>
          <cell r="AF135">
            <v>-94.850000000000009</v>
          </cell>
        </row>
        <row r="136">
          <cell r="E136">
            <v>0</v>
          </cell>
          <cell r="G136">
            <v>0</v>
          </cell>
          <cell r="H136">
            <v>0</v>
          </cell>
          <cell r="I136">
            <v>0</v>
          </cell>
          <cell r="J136">
            <v>0</v>
          </cell>
          <cell r="N136" t="str">
            <v>'02'</v>
          </cell>
          <cell r="O136" t="str">
            <v>311</v>
          </cell>
          <cell r="P136">
            <v>311.23</v>
          </cell>
          <cell r="R136" t="str">
            <v>WINTER WARMTH ASSIST FUND CHRG</v>
          </cell>
          <cell r="S136">
            <v>0</v>
          </cell>
          <cell r="X136" t="str">
            <v>451</v>
          </cell>
          <cell r="Z136" t="str">
            <v>05</v>
          </cell>
          <cell r="AB136" t="str">
            <v>Actual Base Commodity Charge</v>
          </cell>
          <cell r="AE136">
            <v>0</v>
          </cell>
          <cell r="AF136">
            <v>-559.11999999999989</v>
          </cell>
        </row>
        <row r="137">
          <cell r="E137">
            <v>0</v>
          </cell>
          <cell r="G137">
            <v>0</v>
          </cell>
          <cell r="H137">
            <v>0</v>
          </cell>
          <cell r="I137">
            <v>0</v>
          </cell>
          <cell r="J137">
            <v>0</v>
          </cell>
          <cell r="N137" t="str">
            <v>'02'</v>
          </cell>
          <cell r="O137" t="str">
            <v>311</v>
          </cell>
          <cell r="P137">
            <v>311.31</v>
          </cell>
          <cell r="R137" t="str">
            <v>WW MONTHLY CHARGE</v>
          </cell>
          <cell r="S137">
            <v>-443.67</v>
          </cell>
          <cell r="X137" t="str">
            <v>451</v>
          </cell>
          <cell r="Z137" t="str">
            <v>05</v>
          </cell>
          <cell r="AB137" t="str">
            <v>Actual Customer Charge</v>
          </cell>
          <cell r="AE137">
            <v>0</v>
          </cell>
          <cell r="AF137">
            <v>41.509999999999991</v>
          </cell>
        </row>
        <row r="138">
          <cell r="E138">
            <v>0</v>
          </cell>
          <cell r="G138">
            <v>0</v>
          </cell>
          <cell r="H138">
            <v>0</v>
          </cell>
          <cell r="I138">
            <v>0</v>
          </cell>
          <cell r="J138">
            <v>0</v>
          </cell>
          <cell r="N138" t="str">
            <v>'02'</v>
          </cell>
          <cell r="O138" t="str">
            <v>311</v>
          </cell>
          <cell r="P138">
            <v>311.31</v>
          </cell>
          <cell r="R138" t="str">
            <v>WW TERM SETTLE UP AMOUNT</v>
          </cell>
          <cell r="S138">
            <v>228.01</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311</v>
          </cell>
          <cell r="P139">
            <v>311.33</v>
          </cell>
          <cell r="R139" t="str">
            <v>LOW INC DISC TIER2 TAXABLE- NI</v>
          </cell>
          <cell r="S139">
            <v>0</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311</v>
          </cell>
          <cell r="P140">
            <v>311.33</v>
          </cell>
          <cell r="R140" t="str">
            <v>LOW INC DISC TIER3 TAXABLE- NI</v>
          </cell>
          <cell r="S140">
            <v>0</v>
          </cell>
          <cell r="X140" t="str">
            <v>451</v>
          </cell>
          <cell r="Z140" t="str">
            <v>05</v>
          </cell>
          <cell r="AB140" t="str">
            <v>Actual Enrgy Effcy Sur-Chg</v>
          </cell>
          <cell r="AE140">
            <v>0</v>
          </cell>
          <cell r="AF140">
            <v>-3.6499999999999995</v>
          </cell>
        </row>
        <row r="141">
          <cell r="E141">
            <v>0</v>
          </cell>
          <cell r="G141">
            <v>0</v>
          </cell>
          <cell r="H141">
            <v>0</v>
          </cell>
          <cell r="I141">
            <v>0</v>
          </cell>
          <cell r="J141">
            <v>0</v>
          </cell>
          <cell r="N141" t="str">
            <v>'02'</v>
          </cell>
          <cell r="O141" t="str">
            <v>311</v>
          </cell>
          <cell r="P141">
            <v>311.33</v>
          </cell>
          <cell r="R141" t="str">
            <v>WW MONTHLY CHARGE</v>
          </cell>
          <cell r="S141">
            <v>-295.77999999999997</v>
          </cell>
          <cell r="X141" t="str">
            <v>451</v>
          </cell>
          <cell r="Z141" t="str">
            <v>05</v>
          </cell>
          <cell r="AB141" t="str">
            <v>Actual In Util Receipt Tax</v>
          </cell>
          <cell r="AE141">
            <v>0</v>
          </cell>
          <cell r="AF141">
            <v>-11.59</v>
          </cell>
        </row>
        <row r="142">
          <cell r="E142">
            <v>0</v>
          </cell>
          <cell r="G142">
            <v>0</v>
          </cell>
          <cell r="H142">
            <v>0</v>
          </cell>
          <cell r="I142">
            <v>0</v>
          </cell>
          <cell r="J142">
            <v>0</v>
          </cell>
          <cell r="N142" t="str">
            <v>'02'</v>
          </cell>
          <cell r="O142" t="str">
            <v>311</v>
          </cell>
          <cell r="P142">
            <v>311.33</v>
          </cell>
          <cell r="R142" t="str">
            <v>WW TERM SETTLE UP AMOUNT</v>
          </cell>
          <cell r="S142">
            <v>23.72</v>
          </cell>
          <cell r="X142" t="str">
            <v>451</v>
          </cell>
          <cell r="Z142" t="str">
            <v>05</v>
          </cell>
          <cell r="AB142" t="str">
            <v>Actual Program Fee</v>
          </cell>
          <cell r="AE142">
            <v>0</v>
          </cell>
          <cell r="AF142">
            <v>-73.64</v>
          </cell>
        </row>
        <row r="143">
          <cell r="E143">
            <v>0</v>
          </cell>
          <cell r="G143">
            <v>0</v>
          </cell>
          <cell r="H143">
            <v>0</v>
          </cell>
          <cell r="I143">
            <v>0</v>
          </cell>
          <cell r="J143">
            <v>0</v>
          </cell>
          <cell r="N143" t="str">
            <v>'02'</v>
          </cell>
          <cell r="O143" t="str">
            <v>411</v>
          </cell>
          <cell r="P143">
            <v>411.1</v>
          </cell>
          <cell r="R143" t="str">
            <v>BAD DEBT TRACKER</v>
          </cell>
          <cell r="S143">
            <v>161961.13</v>
          </cell>
          <cell r="X143" t="str">
            <v>451</v>
          </cell>
          <cell r="Z143" t="str">
            <v>05</v>
          </cell>
          <cell r="AB143" t="str">
            <v>Actual Commodity Variance</v>
          </cell>
          <cell r="AE143">
            <v>0</v>
          </cell>
          <cell r="AF143">
            <v>-29.39</v>
          </cell>
        </row>
        <row r="144">
          <cell r="E144">
            <v>0</v>
          </cell>
          <cell r="G144">
            <v>0</v>
          </cell>
          <cell r="H144">
            <v>0</v>
          </cell>
          <cell r="I144">
            <v>0</v>
          </cell>
          <cell r="J144">
            <v>0</v>
          </cell>
          <cell r="N144" t="str">
            <v>'02'</v>
          </cell>
          <cell r="O144" t="str">
            <v>411</v>
          </cell>
          <cell r="P144">
            <v>411.1</v>
          </cell>
          <cell r="R144" t="str">
            <v>CUSTOMER CHARGE</v>
          </cell>
          <cell r="S144">
            <v>6107508.1100000003</v>
          </cell>
          <cell r="X144" t="str">
            <v>451</v>
          </cell>
          <cell r="Z144" t="str">
            <v>05</v>
          </cell>
          <cell r="AB144" t="str">
            <v>Actual Demand Variance</v>
          </cell>
          <cell r="AE144">
            <v>0</v>
          </cell>
          <cell r="AF144">
            <v>13.010000000000002</v>
          </cell>
        </row>
        <row r="145">
          <cell r="E145">
            <v>0</v>
          </cell>
          <cell r="G145">
            <v>0</v>
          </cell>
          <cell r="H145">
            <v>0</v>
          </cell>
          <cell r="I145">
            <v>0</v>
          </cell>
          <cell r="J145">
            <v>0</v>
          </cell>
          <cell r="N145" t="str">
            <v>'02'</v>
          </cell>
          <cell r="O145" t="str">
            <v>411</v>
          </cell>
          <cell r="P145">
            <v>411.1</v>
          </cell>
          <cell r="R145" t="str">
            <v>COMMODITY VARIANCE</v>
          </cell>
          <cell r="S145">
            <v>1694355.4</v>
          </cell>
          <cell r="X145" t="str">
            <v>451</v>
          </cell>
          <cell r="Z145" t="str">
            <v>05</v>
          </cell>
          <cell r="AB145" t="str">
            <v>Actual Refund</v>
          </cell>
          <cell r="AE145">
            <v>0</v>
          </cell>
          <cell r="AF145">
            <v>3.7800000000000002</v>
          </cell>
        </row>
        <row r="146">
          <cell r="E146">
            <v>0</v>
          </cell>
          <cell r="G146">
            <v>0</v>
          </cell>
          <cell r="H146">
            <v>0</v>
          </cell>
          <cell r="I146">
            <v>0</v>
          </cell>
          <cell r="J146">
            <v>0</v>
          </cell>
          <cell r="N146" t="str">
            <v>'02'</v>
          </cell>
          <cell r="O146" t="str">
            <v>411</v>
          </cell>
          <cell r="P146">
            <v>411.1</v>
          </cell>
          <cell r="R146" t="str">
            <v>DEMAND VARIANCE</v>
          </cell>
          <cell r="S146">
            <v>-244048.18</v>
          </cell>
          <cell r="X146" t="str">
            <v>451</v>
          </cell>
          <cell r="Z146" t="str">
            <v>05</v>
          </cell>
          <cell r="AB146" t="str">
            <v>Actual Bad Debt Year 1</v>
          </cell>
          <cell r="AE146">
            <v>0</v>
          </cell>
          <cell r="AF146">
            <v>-0.60000000000000009</v>
          </cell>
        </row>
        <row r="147">
          <cell r="E147">
            <v>0</v>
          </cell>
          <cell r="G147">
            <v>0</v>
          </cell>
          <cell r="H147">
            <v>0</v>
          </cell>
          <cell r="I147">
            <v>0</v>
          </cell>
          <cell r="J147">
            <v>0</v>
          </cell>
          <cell r="N147" t="str">
            <v>'02'</v>
          </cell>
          <cell r="O147" t="str">
            <v>411</v>
          </cell>
          <cell r="P147">
            <v>411.1</v>
          </cell>
          <cell r="R147" t="str">
            <v>DISTRIBUTION CHARGE</v>
          </cell>
          <cell r="S147">
            <v>6396992.0199999996</v>
          </cell>
          <cell r="X147" t="str">
            <v>451</v>
          </cell>
          <cell r="Z147" t="str">
            <v>05</v>
          </cell>
          <cell r="AB147" t="str">
            <v>Actual Bad Debt Year 2</v>
          </cell>
          <cell r="AE147">
            <v>0</v>
          </cell>
          <cell r="AF147">
            <v>-0.04</v>
          </cell>
        </row>
        <row r="148">
          <cell r="E148">
            <v>0</v>
          </cell>
          <cell r="G148">
            <v>0</v>
          </cell>
          <cell r="H148">
            <v>0</v>
          </cell>
          <cell r="I148">
            <v>0</v>
          </cell>
          <cell r="J148">
            <v>0</v>
          </cell>
          <cell r="N148" t="str">
            <v>'02'</v>
          </cell>
          <cell r="O148" t="str">
            <v>411</v>
          </cell>
          <cell r="P148">
            <v>411.1</v>
          </cell>
          <cell r="R148" t="str">
            <v>ENERGY EFFICIENCY SURCHARGE</v>
          </cell>
          <cell r="S148">
            <v>197316.42</v>
          </cell>
          <cell r="X148" t="str">
            <v>451</v>
          </cell>
          <cell r="Z148" t="str">
            <v>05</v>
          </cell>
          <cell r="AB148" t="str">
            <v>Actual Universl Service Rider</v>
          </cell>
          <cell r="AE148">
            <v>0</v>
          </cell>
          <cell r="AF148">
            <v>-4.2300000000000004</v>
          </cell>
        </row>
        <row r="149">
          <cell r="E149">
            <v>0</v>
          </cell>
          <cell r="G149">
            <v>0</v>
          </cell>
          <cell r="H149">
            <v>0</v>
          </cell>
          <cell r="I149">
            <v>0</v>
          </cell>
          <cell r="J149">
            <v>0</v>
          </cell>
          <cell r="N149" t="str">
            <v>'02'</v>
          </cell>
          <cell r="O149" t="str">
            <v>411</v>
          </cell>
          <cell r="P149">
            <v>411.1</v>
          </cell>
          <cell r="R149" t="str">
            <v>INDIANA UTILITY RECEIPTS TAX</v>
          </cell>
          <cell r="S149">
            <v>415327.67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411.1</v>
          </cell>
          <cell r="R150" t="str">
            <v>INTER PIPE TRANS AND STOR CHRG</v>
          </cell>
          <cell r="S150">
            <v>5251925.41</v>
          </cell>
          <cell r="X150" t="str">
            <v>451</v>
          </cell>
          <cell r="Z150" t="str">
            <v>05</v>
          </cell>
          <cell r="AB150">
            <v>0</v>
          </cell>
          <cell r="AE150">
            <v>0</v>
          </cell>
          <cell r="AF150">
            <v>0</v>
          </cell>
        </row>
        <row r="151">
          <cell r="N151" t="str">
            <v>'02'</v>
          </cell>
          <cell r="O151" t="str">
            <v>411</v>
          </cell>
          <cell r="P151">
            <v>411.1</v>
          </cell>
          <cell r="R151" t="str">
            <v>REFUNDS</v>
          </cell>
          <cell r="S151">
            <v>-214488.8</v>
          </cell>
          <cell r="X151" t="str">
            <v>451</v>
          </cell>
          <cell r="Z151" t="str">
            <v>05</v>
          </cell>
          <cell r="AB151">
            <v>0</v>
          </cell>
          <cell r="AE151">
            <v>0</v>
          </cell>
          <cell r="AF151">
            <v>0</v>
          </cell>
        </row>
        <row r="152">
          <cell r="N152" t="str">
            <v>'02'</v>
          </cell>
          <cell r="O152" t="str">
            <v>411</v>
          </cell>
          <cell r="P152">
            <v>411.1</v>
          </cell>
          <cell r="R152" t="str">
            <v>GAS SUPPLY CHARGE</v>
          </cell>
          <cell r="S152">
            <v>20206468.27</v>
          </cell>
          <cell r="X152" t="str">
            <v>311</v>
          </cell>
          <cell r="Z152" t="str">
            <v>31</v>
          </cell>
          <cell r="AB152" t="str">
            <v>Forecast Volume</v>
          </cell>
          <cell r="AE152">
            <v>0</v>
          </cell>
          <cell r="AF152">
            <v>-3333.63</v>
          </cell>
        </row>
        <row r="153">
          <cell r="N153" t="str">
            <v>'02'</v>
          </cell>
          <cell r="O153" t="str">
            <v>411</v>
          </cell>
          <cell r="P153">
            <v>411.1</v>
          </cell>
          <cell r="R153" t="str">
            <v>UNIVERSAL SERVICE RIDER</v>
          </cell>
          <cell r="S153">
            <v>226794.01</v>
          </cell>
          <cell r="X153" t="str">
            <v>311</v>
          </cell>
          <cell r="Z153" t="str">
            <v>31</v>
          </cell>
          <cell r="AB153" t="str">
            <v>Forecast Pipeline Charge</v>
          </cell>
          <cell r="AE153">
            <v>0</v>
          </cell>
          <cell r="AF153">
            <v>-155.79</v>
          </cell>
        </row>
        <row r="154">
          <cell r="N154" t="str">
            <v>'02'</v>
          </cell>
          <cell r="O154" t="str">
            <v>411</v>
          </cell>
          <cell r="P154">
            <v>411.14</v>
          </cell>
          <cell r="R154" t="str">
            <v>ADMINISTRATIVE CHARGE</v>
          </cell>
          <cell r="S154">
            <v>32134.13</v>
          </cell>
          <cell r="X154" t="str">
            <v>311</v>
          </cell>
          <cell r="Z154" t="str">
            <v>31</v>
          </cell>
          <cell r="AB154" t="str">
            <v>Forecast Stor Trans Charge</v>
          </cell>
          <cell r="AE154">
            <v>0</v>
          </cell>
          <cell r="AF154">
            <v>-113.98</v>
          </cell>
        </row>
        <row r="155">
          <cell r="N155" t="str">
            <v>'02'</v>
          </cell>
          <cell r="O155" t="str">
            <v>411</v>
          </cell>
          <cell r="P155">
            <v>411.14</v>
          </cell>
          <cell r="R155" t="str">
            <v>BAD DEBT TRACKER YR1</v>
          </cell>
          <cell r="S155">
            <v>68.14</v>
          </cell>
          <cell r="X155" t="str">
            <v>311</v>
          </cell>
          <cell r="Z155" t="str">
            <v>31</v>
          </cell>
          <cell r="AB155" t="str">
            <v>Forecast GCAV Charge</v>
          </cell>
          <cell r="AE155">
            <v>0</v>
          </cell>
          <cell r="AF155">
            <v>-154.35</v>
          </cell>
        </row>
        <row r="156">
          <cell r="N156" t="str">
            <v>'02'</v>
          </cell>
          <cell r="O156" t="str">
            <v>411</v>
          </cell>
          <cell r="P156">
            <v>411.14</v>
          </cell>
          <cell r="R156" t="str">
            <v>BAD DEBT TRACKERYR2</v>
          </cell>
          <cell r="S156">
            <v>1357.7</v>
          </cell>
          <cell r="X156" t="str">
            <v>311</v>
          </cell>
          <cell r="Z156" t="str">
            <v>31</v>
          </cell>
          <cell r="AB156" t="str">
            <v>Forecast Base Cmdy Charge</v>
          </cell>
          <cell r="AE156">
            <v>0</v>
          </cell>
          <cell r="AF156">
            <v>-1593.36</v>
          </cell>
        </row>
        <row r="157">
          <cell r="N157" t="str">
            <v>'02'</v>
          </cell>
          <cell r="O157" t="str">
            <v>411</v>
          </cell>
          <cell r="P157">
            <v>411.14</v>
          </cell>
          <cell r="R157" t="str">
            <v>CUSTOMER CHARGE</v>
          </cell>
          <cell r="S157">
            <v>323077.33</v>
          </cell>
          <cell r="X157" t="str">
            <v>311</v>
          </cell>
          <cell r="Z157" t="str">
            <v>31</v>
          </cell>
          <cell r="AB157" t="str">
            <v>Forecast Customer Charge</v>
          </cell>
          <cell r="AE157">
            <v>0</v>
          </cell>
          <cell r="AF157">
            <v>-212.3</v>
          </cell>
        </row>
        <row r="158">
          <cell r="N158" t="str">
            <v>'02'</v>
          </cell>
          <cell r="O158" t="str">
            <v>411</v>
          </cell>
          <cell r="P158">
            <v>411.14</v>
          </cell>
          <cell r="R158" t="str">
            <v>COMMODITY VARIANCE</v>
          </cell>
          <cell r="S158">
            <v>4648.0600000000004</v>
          </cell>
          <cell r="X158" t="str">
            <v>311</v>
          </cell>
          <cell r="Z158" t="str">
            <v>31</v>
          </cell>
          <cell r="AB158" t="str">
            <v>Forecast Head Block Charge</v>
          </cell>
          <cell r="AE158">
            <v>0</v>
          </cell>
          <cell r="AF158">
            <v>0</v>
          </cell>
        </row>
        <row r="159">
          <cell r="N159" t="str">
            <v>'02'</v>
          </cell>
          <cell r="O159" t="str">
            <v>411</v>
          </cell>
          <cell r="P159">
            <v>411.14</v>
          </cell>
          <cell r="R159" t="str">
            <v>DEMAND VARIANCE</v>
          </cell>
          <cell r="S159">
            <v>-13770.06</v>
          </cell>
          <cell r="X159" t="str">
            <v>311</v>
          </cell>
          <cell r="Z159" t="str">
            <v>31</v>
          </cell>
          <cell r="AB159" t="str">
            <v>Forecast Tail Block Charge</v>
          </cell>
          <cell r="AE159">
            <v>0</v>
          </cell>
          <cell r="AF159">
            <v>0</v>
          </cell>
        </row>
        <row r="160">
          <cell r="N160" t="str">
            <v>'02'</v>
          </cell>
          <cell r="O160" t="str">
            <v>411</v>
          </cell>
          <cell r="P160">
            <v>411.14</v>
          </cell>
          <cell r="R160" t="str">
            <v>DISTRIBUTION CHARGE</v>
          </cell>
          <cell r="S160">
            <v>362633.83</v>
          </cell>
          <cell r="X160" t="str">
            <v>311</v>
          </cell>
          <cell r="Z160" t="str">
            <v>31</v>
          </cell>
          <cell r="AB160" t="str">
            <v>Forecast Enrgy Effcy Sur-Chg</v>
          </cell>
          <cell r="AE160">
            <v>0</v>
          </cell>
          <cell r="AF160">
            <v>-4.53</v>
          </cell>
        </row>
        <row r="161">
          <cell r="N161" t="str">
            <v>'02'</v>
          </cell>
          <cell r="O161" t="str">
            <v>411</v>
          </cell>
          <cell r="P161">
            <v>411.14</v>
          </cell>
          <cell r="R161" t="str">
            <v>ENERGY EFFICIENCY SURCHARGE</v>
          </cell>
          <cell r="S161">
            <v>11185.76</v>
          </cell>
          <cell r="X161" t="str">
            <v>311</v>
          </cell>
          <cell r="Z161" t="str">
            <v>31</v>
          </cell>
          <cell r="AB161" t="str">
            <v>Forecast In Util Receipt Tax</v>
          </cell>
          <cell r="AE161">
            <v>0</v>
          </cell>
          <cell r="AF161">
            <v>-41.68</v>
          </cell>
        </row>
        <row r="162">
          <cell r="N162" t="str">
            <v>'02'</v>
          </cell>
          <cell r="O162" t="str">
            <v>411</v>
          </cell>
          <cell r="P162">
            <v>411.14</v>
          </cell>
          <cell r="R162" t="str">
            <v>INDIANA UTILITY RCPTS TAX YR1</v>
          </cell>
          <cell r="S162">
            <v>271.91000000000003</v>
          </cell>
          <cell r="X162" t="str">
            <v>311</v>
          </cell>
          <cell r="Z162" t="str">
            <v>31</v>
          </cell>
          <cell r="AB162" t="str">
            <v>Forecast NIPSCO Fee</v>
          </cell>
          <cell r="AE162">
            <v>0</v>
          </cell>
          <cell r="AF162">
            <v>-256.64</v>
          </cell>
        </row>
        <row r="163">
          <cell r="N163" t="str">
            <v>'02'</v>
          </cell>
          <cell r="O163" t="str">
            <v>411</v>
          </cell>
          <cell r="P163">
            <v>411.14</v>
          </cell>
          <cell r="R163" t="str">
            <v>INDIANA UTILITY RCPTS TAX YR2</v>
          </cell>
          <cell r="S163">
            <v>3976.62</v>
          </cell>
          <cell r="X163" t="str">
            <v>311</v>
          </cell>
          <cell r="Z163" t="str">
            <v>31</v>
          </cell>
          <cell r="AB163" t="str">
            <v>Forecast W-Wise Fee</v>
          </cell>
          <cell r="AE163">
            <v>0</v>
          </cell>
          <cell r="AF163">
            <v>0</v>
          </cell>
        </row>
        <row r="164">
          <cell r="N164" t="str">
            <v>'02'</v>
          </cell>
          <cell r="O164" t="str">
            <v>411</v>
          </cell>
          <cell r="P164">
            <v>411.14</v>
          </cell>
          <cell r="R164" t="str">
            <v>PRICE FIXED OPTION</v>
          </cell>
          <cell r="S164">
            <v>2012064.08</v>
          </cell>
          <cell r="X164" t="str">
            <v>311</v>
          </cell>
          <cell r="Z164" t="str">
            <v>31</v>
          </cell>
          <cell r="AB164" t="str">
            <v xml:space="preserve">  Total Unbilled Revenue</v>
          </cell>
          <cell r="AE164">
            <v>0</v>
          </cell>
          <cell r="AF164">
            <v>-2532.63</v>
          </cell>
        </row>
        <row r="165">
          <cell r="N165" t="str">
            <v>'02'</v>
          </cell>
          <cell r="O165" t="str">
            <v>411</v>
          </cell>
          <cell r="P165">
            <v>411.14</v>
          </cell>
          <cell r="R165" t="str">
            <v>INTER PIPE TRANS AND STOR CHRG</v>
          </cell>
          <cell r="S165">
            <v>297732.69</v>
          </cell>
          <cell r="X165" t="str">
            <v>311</v>
          </cell>
          <cell r="Z165" t="str">
            <v>31</v>
          </cell>
          <cell r="AB165" t="str">
            <v>Fixed Monthly Bill</v>
          </cell>
          <cell r="AE165">
            <v>0</v>
          </cell>
          <cell r="AF165">
            <v>-2698.12</v>
          </cell>
        </row>
        <row r="166">
          <cell r="N166" t="str">
            <v>'02'</v>
          </cell>
          <cell r="O166" t="str">
            <v>411</v>
          </cell>
          <cell r="P166">
            <v>411.14</v>
          </cell>
          <cell r="R166" t="str">
            <v>REFUNDS</v>
          </cell>
          <cell r="S166">
            <v>-12216.33</v>
          </cell>
          <cell r="X166" t="str">
            <v>311</v>
          </cell>
          <cell r="Z166" t="str">
            <v>31</v>
          </cell>
          <cell r="AB166" t="str">
            <v>Accrued Revenue</v>
          </cell>
          <cell r="AE166">
            <v>0</v>
          </cell>
          <cell r="AF166">
            <v>165.49</v>
          </cell>
        </row>
        <row r="167">
          <cell r="N167" t="str">
            <v>'02'</v>
          </cell>
          <cell r="O167" t="str">
            <v>411</v>
          </cell>
          <cell r="P167">
            <v>411.14</v>
          </cell>
          <cell r="R167" t="str">
            <v>PPS TERMINATION FEE</v>
          </cell>
          <cell r="S167">
            <v>980</v>
          </cell>
          <cell r="X167" t="str">
            <v>311</v>
          </cell>
          <cell r="Z167" t="str">
            <v>31</v>
          </cell>
          <cell r="AB167" t="str">
            <v>Actual Volume</v>
          </cell>
          <cell r="AE167">
            <v>0</v>
          </cell>
          <cell r="AF167">
            <v>-3041.38</v>
          </cell>
        </row>
        <row r="168">
          <cell r="N168" t="str">
            <v>'02'</v>
          </cell>
          <cell r="O168" t="str">
            <v>411</v>
          </cell>
          <cell r="P168">
            <v>411.14</v>
          </cell>
          <cell r="R168" t="str">
            <v>UNIVERSAL SERVICE RIDER</v>
          </cell>
          <cell r="S168">
            <v>12857.64</v>
          </cell>
          <cell r="X168" t="str">
            <v>311</v>
          </cell>
          <cell r="Z168" t="str">
            <v>31</v>
          </cell>
          <cell r="AB168" t="str">
            <v>Actual Pipeline Charge</v>
          </cell>
          <cell r="AE168">
            <v>0</v>
          </cell>
          <cell r="AF168">
            <v>-142.77000000000001</v>
          </cell>
        </row>
        <row r="169">
          <cell r="N169" t="str">
            <v>'02'</v>
          </cell>
          <cell r="O169" t="str">
            <v>411</v>
          </cell>
          <cell r="P169">
            <v>411.21</v>
          </cell>
          <cell r="R169" t="str">
            <v>ADMINISTRATIVE CHARGE</v>
          </cell>
          <cell r="S169">
            <v>0.26</v>
          </cell>
          <cell r="X169" t="str">
            <v>311</v>
          </cell>
          <cell r="Z169" t="str">
            <v>31</v>
          </cell>
          <cell r="AB169" t="str">
            <v>Actual Base Commodity Charge</v>
          </cell>
          <cell r="AE169">
            <v>0</v>
          </cell>
          <cell r="AF169">
            <v>-1460.01</v>
          </cell>
        </row>
        <row r="170">
          <cell r="N170" t="str">
            <v>'02'</v>
          </cell>
          <cell r="O170" t="str">
            <v>411</v>
          </cell>
          <cell r="P170">
            <v>411.21</v>
          </cell>
          <cell r="R170" t="str">
            <v>BAD DEBT TRACKER</v>
          </cell>
          <cell r="S170">
            <v>7.0000000000000007E-2</v>
          </cell>
          <cell r="X170" t="str">
            <v>311</v>
          </cell>
          <cell r="Z170" t="str">
            <v>31</v>
          </cell>
          <cell r="AB170" t="str">
            <v>Actual Customer Charge</v>
          </cell>
          <cell r="AE170">
            <v>0</v>
          </cell>
          <cell r="AF170">
            <v>-212.3</v>
          </cell>
        </row>
        <row r="171">
          <cell r="N171" t="str">
            <v>'02'</v>
          </cell>
          <cell r="O171" t="str">
            <v>411</v>
          </cell>
          <cell r="P171">
            <v>411.21</v>
          </cell>
          <cell r="R171" t="str">
            <v>BROKERAGE FEE</v>
          </cell>
          <cell r="S171">
            <v>0</v>
          </cell>
          <cell r="X171" t="str">
            <v>311</v>
          </cell>
          <cell r="Z171" t="str">
            <v>31</v>
          </cell>
          <cell r="AB171" t="str">
            <v>Actual Head Block Charge</v>
          </cell>
          <cell r="AE171">
            <v>0</v>
          </cell>
          <cell r="AF171">
            <v>0</v>
          </cell>
        </row>
        <row r="172">
          <cell r="N172" t="str">
            <v>'02'</v>
          </cell>
          <cell r="O172" t="str">
            <v>411</v>
          </cell>
          <cell r="P172">
            <v>411.21</v>
          </cell>
          <cell r="R172" t="str">
            <v>MONTHLY BROKERAGE FEE</v>
          </cell>
          <cell r="S172">
            <v>4.9800000000000004</v>
          </cell>
          <cell r="X172" t="str">
            <v>311</v>
          </cell>
          <cell r="Z172" t="str">
            <v>31</v>
          </cell>
          <cell r="AB172" t="str">
            <v>Actual Tail Block Charge</v>
          </cell>
          <cell r="AE172">
            <v>0</v>
          </cell>
          <cell r="AF172">
            <v>0</v>
          </cell>
        </row>
        <row r="173">
          <cell r="N173" t="str">
            <v>'02'</v>
          </cell>
          <cell r="O173" t="str">
            <v>411</v>
          </cell>
          <cell r="P173">
            <v>411.21</v>
          </cell>
          <cell r="R173" t="str">
            <v>CUSTOMER CHARGE</v>
          </cell>
          <cell r="S173">
            <v>11</v>
          </cell>
          <cell r="X173" t="str">
            <v>311</v>
          </cell>
          <cell r="Z173" t="str">
            <v>31</v>
          </cell>
          <cell r="AB173" t="str">
            <v>Actual Enrgy Effcy Sur-Chg</v>
          </cell>
          <cell r="AE173">
            <v>0</v>
          </cell>
          <cell r="AF173">
            <v>-4.18</v>
          </cell>
        </row>
        <row r="174">
          <cell r="N174" t="str">
            <v>'02'</v>
          </cell>
          <cell r="O174" t="str">
            <v>411</v>
          </cell>
          <cell r="P174">
            <v>411.21</v>
          </cell>
          <cell r="R174" t="str">
            <v>COMMODITY VARIANCE</v>
          </cell>
          <cell r="S174">
            <v>0.73</v>
          </cell>
          <cell r="X174" t="str">
            <v>311</v>
          </cell>
          <cell r="Z174" t="str">
            <v>31</v>
          </cell>
          <cell r="AB174" t="str">
            <v>Actual In Util Receipt Tax</v>
          </cell>
          <cell r="AE174">
            <v>0</v>
          </cell>
          <cell r="AF174">
            <v>-38.47</v>
          </cell>
        </row>
        <row r="175">
          <cell r="N175" t="str">
            <v>'02'</v>
          </cell>
          <cell r="O175" t="str">
            <v>411</v>
          </cell>
          <cell r="P175">
            <v>411.21</v>
          </cell>
          <cell r="R175" t="str">
            <v>DEMAND VARIANCE</v>
          </cell>
          <cell r="S175">
            <v>-0.13</v>
          </cell>
          <cell r="X175" t="str">
            <v>311</v>
          </cell>
          <cell r="Z175" t="str">
            <v>31</v>
          </cell>
          <cell r="AB175">
            <v>0</v>
          </cell>
          <cell r="AE175">
            <v>0</v>
          </cell>
          <cell r="AF175">
            <v>0</v>
          </cell>
        </row>
        <row r="176">
          <cell r="N176" t="str">
            <v>'02'</v>
          </cell>
          <cell r="O176" t="str">
            <v>411</v>
          </cell>
          <cell r="P176">
            <v>411.21</v>
          </cell>
          <cell r="R176" t="str">
            <v>DISTRIBUTION CHARGE</v>
          </cell>
          <cell r="S176">
            <v>2.94</v>
          </cell>
          <cell r="X176" t="str">
            <v>311</v>
          </cell>
          <cell r="Z176" t="str">
            <v>32</v>
          </cell>
          <cell r="AB176" t="str">
            <v>Forecast Volume</v>
          </cell>
          <cell r="AE176">
            <v>0</v>
          </cell>
          <cell r="AF176">
            <v>0</v>
          </cell>
        </row>
        <row r="177">
          <cell r="N177" t="str">
            <v>'02'</v>
          </cell>
          <cell r="O177" t="str">
            <v>411</v>
          </cell>
          <cell r="P177">
            <v>411.21</v>
          </cell>
          <cell r="R177" t="str">
            <v>ENERGY EFFICIENCY SURCHARGE</v>
          </cell>
          <cell r="S177">
            <v>0.09</v>
          </cell>
          <cell r="X177" t="str">
            <v>311</v>
          </cell>
          <cell r="Z177" t="str">
            <v>32</v>
          </cell>
          <cell r="AB177" t="str">
            <v>Forecast Pipeline Charge</v>
          </cell>
          <cell r="AE177">
            <v>0</v>
          </cell>
          <cell r="AF177">
            <v>0</v>
          </cell>
        </row>
        <row r="178">
          <cell r="N178" t="str">
            <v>'02'</v>
          </cell>
          <cell r="O178" t="str">
            <v>411</v>
          </cell>
          <cell r="P178">
            <v>411.21</v>
          </cell>
          <cell r="R178" t="str">
            <v>INDIANA UTILITY RECEIPTS TAX</v>
          </cell>
          <cell r="S178">
            <v>0.19</v>
          </cell>
          <cell r="X178" t="str">
            <v>311</v>
          </cell>
          <cell r="Z178" t="str">
            <v>32</v>
          </cell>
          <cell r="AB178" t="str">
            <v>Forecast Stor Trans Charge</v>
          </cell>
          <cell r="AE178">
            <v>0</v>
          </cell>
          <cell r="AF178">
            <v>0</v>
          </cell>
        </row>
        <row r="179">
          <cell r="N179" t="str">
            <v>'02'</v>
          </cell>
          <cell r="O179" t="str">
            <v>411</v>
          </cell>
          <cell r="P179">
            <v>411.21</v>
          </cell>
          <cell r="R179" t="str">
            <v>PRICE CAP OPTION</v>
          </cell>
          <cell r="S179">
            <v>9.15</v>
          </cell>
          <cell r="X179" t="str">
            <v>311</v>
          </cell>
          <cell r="Z179" t="str">
            <v>32</v>
          </cell>
          <cell r="AB179" t="str">
            <v>Forecast GCAV Charge</v>
          </cell>
          <cell r="AE179">
            <v>0</v>
          </cell>
          <cell r="AF179">
            <v>0</v>
          </cell>
        </row>
        <row r="180">
          <cell r="N180" t="str">
            <v>'02'</v>
          </cell>
          <cell r="O180" t="str">
            <v>411</v>
          </cell>
          <cell r="P180">
            <v>411.21</v>
          </cell>
          <cell r="R180" t="str">
            <v>INTER PIPE TRANS AND STOR CHRG</v>
          </cell>
          <cell r="S180">
            <v>2.41</v>
          </cell>
          <cell r="X180" t="str">
            <v>311</v>
          </cell>
          <cell r="Z180" t="str">
            <v>32</v>
          </cell>
          <cell r="AB180" t="str">
            <v>Forecast Base Cmdy Charge</v>
          </cell>
          <cell r="AE180">
            <v>0</v>
          </cell>
          <cell r="AF180">
            <v>0</v>
          </cell>
        </row>
        <row r="181">
          <cell r="N181" t="str">
            <v>'02'</v>
          </cell>
          <cell r="O181" t="str">
            <v>411</v>
          </cell>
          <cell r="P181">
            <v>411.21</v>
          </cell>
          <cell r="R181" t="str">
            <v>REFUNDS</v>
          </cell>
          <cell r="S181">
            <v>-0.08</v>
          </cell>
          <cell r="X181" t="str">
            <v>311</v>
          </cell>
          <cell r="Z181" t="str">
            <v>32</v>
          </cell>
          <cell r="AB181" t="str">
            <v>Forecast Customer Charge</v>
          </cell>
          <cell r="AE181">
            <v>0</v>
          </cell>
          <cell r="AF181">
            <v>0</v>
          </cell>
        </row>
        <row r="182">
          <cell r="N182" t="str">
            <v>'02'</v>
          </cell>
          <cell r="O182" t="str">
            <v>411</v>
          </cell>
          <cell r="P182">
            <v>411.21</v>
          </cell>
          <cell r="R182" t="str">
            <v>UNIVERSAL SERVICE RIDER</v>
          </cell>
          <cell r="S182">
            <v>0.1</v>
          </cell>
          <cell r="X182" t="str">
            <v>311</v>
          </cell>
          <cell r="Z182" t="str">
            <v>32</v>
          </cell>
          <cell r="AB182" t="str">
            <v>Forecast Head Block Charge</v>
          </cell>
          <cell r="AE182">
            <v>0</v>
          </cell>
          <cell r="AF182">
            <v>0</v>
          </cell>
        </row>
        <row r="183">
          <cell r="N183" t="str">
            <v>'02'</v>
          </cell>
          <cell r="O183" t="str">
            <v>411</v>
          </cell>
          <cell r="P183">
            <v>411.22</v>
          </cell>
          <cell r="R183" t="str">
            <v>ADMINISTRATIVE CHARGE</v>
          </cell>
          <cell r="S183">
            <v>0.56000000000000005</v>
          </cell>
          <cell r="X183" t="str">
            <v>311</v>
          </cell>
          <cell r="Z183" t="str">
            <v>32</v>
          </cell>
          <cell r="AB183" t="str">
            <v>Forecast Tail Block Charge</v>
          </cell>
          <cell r="AE183">
            <v>0</v>
          </cell>
          <cell r="AF183">
            <v>0</v>
          </cell>
        </row>
        <row r="184">
          <cell r="N184" t="str">
            <v>'02'</v>
          </cell>
          <cell r="O184" t="str">
            <v>411</v>
          </cell>
          <cell r="P184">
            <v>411.22</v>
          </cell>
          <cell r="R184" t="str">
            <v>BAD DEBT TRACKER YR1</v>
          </cell>
          <cell r="S184">
            <v>0.02</v>
          </cell>
          <cell r="X184" t="str">
            <v>311</v>
          </cell>
          <cell r="Z184" t="str">
            <v>32</v>
          </cell>
          <cell r="AB184" t="str">
            <v>Forecast Enrgy Effcy Sur-Chg</v>
          </cell>
          <cell r="AE184">
            <v>0</v>
          </cell>
          <cell r="AF184">
            <v>0</v>
          </cell>
        </row>
        <row r="185">
          <cell r="N185" t="str">
            <v>'02'</v>
          </cell>
          <cell r="O185" t="str">
            <v>411</v>
          </cell>
          <cell r="P185">
            <v>411.22</v>
          </cell>
          <cell r="R185" t="str">
            <v>CUSTOMER CHARGE</v>
          </cell>
          <cell r="S185">
            <v>11</v>
          </cell>
          <cell r="X185" t="str">
            <v>311</v>
          </cell>
          <cell r="Z185" t="str">
            <v>32</v>
          </cell>
          <cell r="AB185" t="str">
            <v>Forecast In Util Receipt Tax</v>
          </cell>
          <cell r="AE185">
            <v>0</v>
          </cell>
          <cell r="AF185">
            <v>0</v>
          </cell>
        </row>
        <row r="186">
          <cell r="N186" t="str">
            <v>'02'</v>
          </cell>
          <cell r="O186" t="str">
            <v>411</v>
          </cell>
          <cell r="P186">
            <v>411.22</v>
          </cell>
          <cell r="R186" t="str">
            <v>COMMODITY VARIANCE</v>
          </cell>
          <cell r="S186">
            <v>1.8</v>
          </cell>
          <cell r="X186" t="str">
            <v>311</v>
          </cell>
          <cell r="Z186" t="str">
            <v>32</v>
          </cell>
          <cell r="AB186" t="str">
            <v>Forecast NIPSCO Fee</v>
          </cell>
          <cell r="AE186">
            <v>0</v>
          </cell>
          <cell r="AF186">
            <v>0</v>
          </cell>
        </row>
        <row r="187">
          <cell r="N187" t="str">
            <v>'02'</v>
          </cell>
          <cell r="O187" t="str">
            <v>411</v>
          </cell>
          <cell r="P187">
            <v>411.22</v>
          </cell>
          <cell r="R187" t="str">
            <v>DEMAND VARIANCE</v>
          </cell>
          <cell r="S187">
            <v>-0.19</v>
          </cell>
          <cell r="X187" t="str">
            <v>311</v>
          </cell>
          <cell r="Z187" t="str">
            <v>32</v>
          </cell>
          <cell r="AB187" t="str">
            <v>Forecast W-Wise Fee</v>
          </cell>
          <cell r="AE187">
            <v>0</v>
          </cell>
          <cell r="AF187">
            <v>0</v>
          </cell>
        </row>
        <row r="188">
          <cell r="N188" t="str">
            <v>'02'</v>
          </cell>
          <cell r="O188" t="str">
            <v>411</v>
          </cell>
          <cell r="P188">
            <v>411.22</v>
          </cell>
          <cell r="R188" t="str">
            <v>DISTRIBUTION CHARGE</v>
          </cell>
          <cell r="S188">
            <v>6.34</v>
          </cell>
          <cell r="X188" t="str">
            <v>311</v>
          </cell>
          <cell r="Z188" t="str">
            <v>32</v>
          </cell>
          <cell r="AB188" t="str">
            <v xml:space="preserve">  Total Unbilled Revenue</v>
          </cell>
          <cell r="AE188">
            <v>0</v>
          </cell>
          <cell r="AF188">
            <v>0</v>
          </cell>
        </row>
        <row r="189">
          <cell r="N189" t="str">
            <v>'02'</v>
          </cell>
          <cell r="O189" t="str">
            <v>411</v>
          </cell>
          <cell r="P189">
            <v>411.22</v>
          </cell>
          <cell r="R189" t="str">
            <v>ENERGY EFFICIENCY SURCHARGE</v>
          </cell>
          <cell r="S189">
            <v>0.2</v>
          </cell>
          <cell r="X189" t="str">
            <v>311</v>
          </cell>
          <cell r="Z189" t="str">
            <v>32</v>
          </cell>
          <cell r="AB189" t="str">
            <v>Fixed Monthly Bill</v>
          </cell>
          <cell r="AE189">
            <v>0</v>
          </cell>
          <cell r="AF189">
            <v>0</v>
          </cell>
        </row>
        <row r="190">
          <cell r="N190" t="str">
            <v>'02'</v>
          </cell>
          <cell r="O190" t="str">
            <v>411</v>
          </cell>
          <cell r="P190">
            <v>411.22</v>
          </cell>
          <cell r="R190" t="str">
            <v>INDIANA UTILITY RCPTS TAX YR1</v>
          </cell>
          <cell r="S190">
            <v>0.1</v>
          </cell>
          <cell r="X190" t="str">
            <v>311</v>
          </cell>
          <cell r="Z190" t="str">
            <v>32</v>
          </cell>
          <cell r="AB190" t="str">
            <v>Accrued Revenue</v>
          </cell>
          <cell r="AE190">
            <v>0</v>
          </cell>
          <cell r="AF190">
            <v>0</v>
          </cell>
        </row>
        <row r="191">
          <cell r="N191" t="str">
            <v>'02'</v>
          </cell>
          <cell r="O191" t="str">
            <v>411</v>
          </cell>
          <cell r="P191">
            <v>411.22</v>
          </cell>
          <cell r="R191" t="str">
            <v>PRICE FIXED OPTION</v>
          </cell>
          <cell r="S191">
            <v>33.1</v>
          </cell>
          <cell r="X191" t="str">
            <v>311</v>
          </cell>
          <cell r="Z191" t="str">
            <v>32</v>
          </cell>
          <cell r="AB191" t="str">
            <v>Actual Volume</v>
          </cell>
          <cell r="AE191">
            <v>0</v>
          </cell>
          <cell r="AF191">
            <v>0</v>
          </cell>
        </row>
        <row r="192">
          <cell r="N192" t="str">
            <v>'02'</v>
          </cell>
          <cell r="O192" t="str">
            <v>411</v>
          </cell>
          <cell r="P192">
            <v>411.22</v>
          </cell>
          <cell r="R192" t="str">
            <v>INTER PIPE TRANS AND STOR CHRG</v>
          </cell>
          <cell r="S192">
            <v>5.21</v>
          </cell>
          <cell r="X192" t="str">
            <v>311</v>
          </cell>
          <cell r="Z192" t="str">
            <v>32</v>
          </cell>
          <cell r="AB192" t="str">
            <v>Actual Pipeline Charge</v>
          </cell>
          <cell r="AE192">
            <v>0</v>
          </cell>
          <cell r="AF192">
            <v>0</v>
          </cell>
        </row>
        <row r="193">
          <cell r="N193" t="str">
            <v>'02'</v>
          </cell>
          <cell r="O193" t="str">
            <v>411</v>
          </cell>
          <cell r="P193">
            <v>411.22</v>
          </cell>
          <cell r="R193" t="str">
            <v>REFUNDS</v>
          </cell>
          <cell r="S193">
            <v>-0.26</v>
          </cell>
          <cell r="X193" t="str">
            <v>311</v>
          </cell>
          <cell r="Z193" t="str">
            <v>32</v>
          </cell>
          <cell r="AB193" t="str">
            <v>Actual Base Commodity Charge</v>
          </cell>
          <cell r="AE193">
            <v>0</v>
          </cell>
          <cell r="AF193">
            <v>0</v>
          </cell>
        </row>
        <row r="194">
          <cell r="N194" t="str">
            <v>'02'</v>
          </cell>
          <cell r="O194" t="str">
            <v>411</v>
          </cell>
          <cell r="P194">
            <v>411.22</v>
          </cell>
          <cell r="R194" t="str">
            <v>UNIVERSAL SERVICE RIDER</v>
          </cell>
          <cell r="S194">
            <v>0.22</v>
          </cell>
          <cell r="X194" t="str">
            <v>311</v>
          </cell>
          <cell r="Z194" t="str">
            <v>32</v>
          </cell>
          <cell r="AB194" t="str">
            <v>Actual Customer Charge</v>
          </cell>
          <cell r="AE194">
            <v>0</v>
          </cell>
          <cell r="AF194">
            <v>0</v>
          </cell>
        </row>
        <row r="195">
          <cell r="N195" t="str">
            <v>'02'</v>
          </cell>
          <cell r="O195" t="str">
            <v>411</v>
          </cell>
          <cell r="P195">
            <v>411.23</v>
          </cell>
          <cell r="R195" t="str">
            <v>ADMINISTRATIVE CHARGE</v>
          </cell>
          <cell r="S195">
            <v>7495.73</v>
          </cell>
          <cell r="X195" t="str">
            <v>311</v>
          </cell>
          <cell r="Z195" t="str">
            <v>32</v>
          </cell>
          <cell r="AB195" t="str">
            <v>Actual Head Block Charge</v>
          </cell>
          <cell r="AE195">
            <v>0</v>
          </cell>
          <cell r="AF195">
            <v>0</v>
          </cell>
        </row>
        <row r="196">
          <cell r="N196" t="str">
            <v>'02'</v>
          </cell>
          <cell r="O196" t="str">
            <v>411</v>
          </cell>
          <cell r="P196">
            <v>411.23</v>
          </cell>
          <cell r="R196" t="str">
            <v>BAD DEBT TRACKER</v>
          </cell>
          <cell r="S196">
            <v>2141.56</v>
          </cell>
          <cell r="X196" t="str">
            <v>311</v>
          </cell>
          <cell r="Z196" t="str">
            <v>32</v>
          </cell>
          <cell r="AB196" t="str">
            <v>Actual Tail Block Charge</v>
          </cell>
          <cell r="AE196">
            <v>0</v>
          </cell>
          <cell r="AF196">
            <v>0</v>
          </cell>
        </row>
        <row r="197">
          <cell r="N197" t="str">
            <v>'02'</v>
          </cell>
          <cell r="O197" t="str">
            <v>411</v>
          </cell>
          <cell r="P197">
            <v>411.23</v>
          </cell>
          <cell r="R197" t="str">
            <v>MONTHLY BROKERAGE FEE</v>
          </cell>
          <cell r="S197">
            <v>31579.29</v>
          </cell>
          <cell r="X197" t="str">
            <v>311</v>
          </cell>
          <cell r="Z197" t="str">
            <v>32</v>
          </cell>
          <cell r="AB197" t="str">
            <v>Actual Enrgy Effcy Sur-Chg</v>
          </cell>
          <cell r="AE197">
            <v>0</v>
          </cell>
          <cell r="AF197">
            <v>0</v>
          </cell>
        </row>
        <row r="198">
          <cell r="N198" t="str">
            <v>'02'</v>
          </cell>
          <cell r="O198" t="str">
            <v>411</v>
          </cell>
          <cell r="P198">
            <v>411.23</v>
          </cell>
          <cell r="R198" t="str">
            <v>CUSTOMER CHARGE</v>
          </cell>
          <cell r="S198">
            <v>68783.740000000005</v>
          </cell>
          <cell r="X198" t="str">
            <v>311</v>
          </cell>
          <cell r="Z198" t="str">
            <v>32</v>
          </cell>
          <cell r="AB198" t="str">
            <v>Actual In Util Receipt Tax</v>
          </cell>
          <cell r="AE198">
            <v>0</v>
          </cell>
          <cell r="AF198">
            <v>0</v>
          </cell>
        </row>
        <row r="199">
          <cell r="N199" t="str">
            <v>'02'</v>
          </cell>
          <cell r="O199" t="str">
            <v>411</v>
          </cell>
          <cell r="P199">
            <v>411.23</v>
          </cell>
          <cell r="R199" t="str">
            <v>COMMODITY VARIANCE</v>
          </cell>
          <cell r="S199">
            <v>22448.29</v>
          </cell>
          <cell r="X199" t="str">
            <v>311</v>
          </cell>
          <cell r="Z199" t="str">
            <v>32</v>
          </cell>
          <cell r="AB199">
            <v>0</v>
          </cell>
          <cell r="AE199">
            <v>0</v>
          </cell>
          <cell r="AF199">
            <v>0</v>
          </cell>
        </row>
        <row r="200">
          <cell r="N200" t="str">
            <v>'02'</v>
          </cell>
          <cell r="O200" t="str">
            <v>411</v>
          </cell>
          <cell r="P200">
            <v>411.23</v>
          </cell>
          <cell r="R200" t="str">
            <v>DEMAND VARIANCE</v>
          </cell>
          <cell r="S200">
            <v>-3210.74</v>
          </cell>
          <cell r="X200" t="str">
            <v>311</v>
          </cell>
          <cell r="Z200" t="str">
            <v>33</v>
          </cell>
          <cell r="AB200" t="str">
            <v>Forecast Volume</v>
          </cell>
          <cell r="AE200">
            <v>0</v>
          </cell>
          <cell r="AF200">
            <v>-514.07000000000005</v>
          </cell>
        </row>
        <row r="201">
          <cell r="N201" t="str">
            <v>'02'</v>
          </cell>
          <cell r="O201" t="str">
            <v>411</v>
          </cell>
          <cell r="P201">
            <v>411.23</v>
          </cell>
          <cell r="R201" t="str">
            <v>DISTRIBUTION CHARGE</v>
          </cell>
          <cell r="S201">
            <v>84583.82</v>
          </cell>
          <cell r="X201" t="str">
            <v>311</v>
          </cell>
          <cell r="Z201" t="str">
            <v>33</v>
          </cell>
          <cell r="AB201" t="str">
            <v>Forecast Pipeline Charge</v>
          </cell>
          <cell r="AE201">
            <v>0</v>
          </cell>
          <cell r="AF201">
            <v>-29.3</v>
          </cell>
        </row>
        <row r="202">
          <cell r="N202" t="str">
            <v>'02'</v>
          </cell>
          <cell r="O202" t="str">
            <v>411</v>
          </cell>
          <cell r="P202">
            <v>411.23</v>
          </cell>
          <cell r="R202" t="str">
            <v>ENERGY EFFICIENCY SURCHARGE</v>
          </cell>
          <cell r="S202">
            <v>2609.35</v>
          </cell>
          <cell r="X202" t="str">
            <v>311</v>
          </cell>
          <cell r="Z202" t="str">
            <v>33</v>
          </cell>
          <cell r="AB202" t="str">
            <v>Forecast Stor Trans Charge</v>
          </cell>
          <cell r="AE202">
            <v>0</v>
          </cell>
          <cell r="AF202">
            <v>-21.43</v>
          </cell>
        </row>
        <row r="203">
          <cell r="N203" t="str">
            <v>'02'</v>
          </cell>
          <cell r="O203" t="str">
            <v>411</v>
          </cell>
          <cell r="P203">
            <v>411.23</v>
          </cell>
          <cell r="R203" t="str">
            <v>INDIANA UTILITY RECEIPTS TAX</v>
          </cell>
          <cell r="S203">
            <v>5494.35</v>
          </cell>
          <cell r="X203" t="str">
            <v>311</v>
          </cell>
          <cell r="Z203" t="str">
            <v>33</v>
          </cell>
          <cell r="AB203" t="str">
            <v>Forecast GCAV Charge</v>
          </cell>
          <cell r="AE203">
            <v>0</v>
          </cell>
          <cell r="AF203">
            <v>-31.87</v>
          </cell>
        </row>
        <row r="204">
          <cell r="N204" t="str">
            <v>'02'</v>
          </cell>
          <cell r="O204" t="str">
            <v>411</v>
          </cell>
          <cell r="P204">
            <v>411.23</v>
          </cell>
          <cell r="R204" t="str">
            <v>PRICE CAP OPTION</v>
          </cell>
          <cell r="S204">
            <v>267308.49</v>
          </cell>
          <cell r="X204" t="str">
            <v>311</v>
          </cell>
          <cell r="Z204" t="str">
            <v>33</v>
          </cell>
          <cell r="AB204" t="str">
            <v>Forecast Base Cmdy Charge</v>
          </cell>
          <cell r="AE204">
            <v>0</v>
          </cell>
          <cell r="AF204">
            <v>-295.14</v>
          </cell>
        </row>
        <row r="205">
          <cell r="N205" t="str">
            <v>'02'</v>
          </cell>
          <cell r="O205" t="str">
            <v>411</v>
          </cell>
          <cell r="P205">
            <v>411.23</v>
          </cell>
          <cell r="R205" t="str">
            <v>INTER PIPE TRANS AND STOR CHRG</v>
          </cell>
          <cell r="S205">
            <v>69446.649999999994</v>
          </cell>
          <cell r="X205" t="str">
            <v>311</v>
          </cell>
          <cell r="Z205" t="str">
            <v>33</v>
          </cell>
          <cell r="AB205" t="str">
            <v>Forecast Customer Charge</v>
          </cell>
          <cell r="AE205">
            <v>0</v>
          </cell>
          <cell r="AF205">
            <v>-28.73</v>
          </cell>
        </row>
        <row r="206">
          <cell r="N206" t="str">
            <v>'02'</v>
          </cell>
          <cell r="O206" t="str">
            <v>411</v>
          </cell>
          <cell r="P206">
            <v>411.23</v>
          </cell>
          <cell r="R206" t="str">
            <v>REFUNDS</v>
          </cell>
          <cell r="S206">
            <v>-2851.64</v>
          </cell>
          <cell r="X206" t="str">
            <v>311</v>
          </cell>
          <cell r="Z206" t="str">
            <v>33</v>
          </cell>
          <cell r="AB206" t="str">
            <v>Forecast Head Block Charge</v>
          </cell>
          <cell r="AE206">
            <v>0</v>
          </cell>
          <cell r="AF206">
            <v>0</v>
          </cell>
        </row>
        <row r="207">
          <cell r="N207" t="str">
            <v>'02'</v>
          </cell>
          <cell r="O207" t="str">
            <v>411</v>
          </cell>
          <cell r="P207">
            <v>411.23</v>
          </cell>
          <cell r="R207" t="str">
            <v>PPS TERMINATION FEE</v>
          </cell>
          <cell r="S207">
            <v>0</v>
          </cell>
          <cell r="X207" t="str">
            <v>311</v>
          </cell>
          <cell r="Z207" t="str">
            <v>33</v>
          </cell>
          <cell r="AB207" t="str">
            <v>Forecast Tail Block Charge</v>
          </cell>
          <cell r="AE207">
            <v>0</v>
          </cell>
          <cell r="AF207">
            <v>0</v>
          </cell>
        </row>
        <row r="208">
          <cell r="N208" t="str">
            <v>'02'</v>
          </cell>
          <cell r="O208" t="str">
            <v>411</v>
          </cell>
          <cell r="P208">
            <v>411.23</v>
          </cell>
          <cell r="R208" t="str">
            <v>UNIVERSAL SERVICE RIDER</v>
          </cell>
          <cell r="S208">
            <v>2999.01</v>
          </cell>
          <cell r="X208" t="str">
            <v>311</v>
          </cell>
          <cell r="Z208" t="str">
            <v>33</v>
          </cell>
          <cell r="AB208" t="str">
            <v>Forecast Enrgy Effcy Sur-Chg</v>
          </cell>
          <cell r="AE208">
            <v>0</v>
          </cell>
          <cell r="AF208">
            <v>-0.26</v>
          </cell>
        </row>
        <row r="209">
          <cell r="N209" t="str">
            <v>'02'</v>
          </cell>
          <cell r="O209" t="str">
            <v>411</v>
          </cell>
          <cell r="P209">
            <v>411.41</v>
          </cell>
          <cell r="R209" t="str">
            <v>BAD DEBT TRACKER</v>
          </cell>
          <cell r="S209">
            <v>6295.48</v>
          </cell>
          <cell r="X209" t="str">
            <v>311</v>
          </cell>
          <cell r="Z209" t="str">
            <v>33</v>
          </cell>
          <cell r="AB209" t="str">
            <v>Forecast In Util Receipt Tax</v>
          </cell>
          <cell r="AE209">
            <v>0</v>
          </cell>
          <cell r="AF209">
            <v>-7.63</v>
          </cell>
        </row>
        <row r="210">
          <cell r="N210" t="str">
            <v>'02'</v>
          </cell>
          <cell r="O210" t="str">
            <v>411</v>
          </cell>
          <cell r="P210">
            <v>411.41</v>
          </cell>
          <cell r="R210" t="str">
            <v>CUSTOMER CHARGE</v>
          </cell>
          <cell r="S210">
            <v>232306.04</v>
          </cell>
          <cell r="X210" t="str">
            <v>311</v>
          </cell>
          <cell r="Z210" t="str">
            <v>33</v>
          </cell>
          <cell r="AB210" t="str">
            <v>Forecast NIPSCO Fee</v>
          </cell>
          <cell r="AE210">
            <v>0</v>
          </cell>
          <cell r="AF210">
            <v>-46.64</v>
          </cell>
        </row>
        <row r="211">
          <cell r="N211" t="str">
            <v>'02'</v>
          </cell>
          <cell r="O211" t="str">
            <v>411</v>
          </cell>
          <cell r="P211">
            <v>411.41</v>
          </cell>
          <cell r="R211" t="str">
            <v>COMMODITY VARIANCE</v>
          </cell>
          <cell r="S211">
            <v>66098.41</v>
          </cell>
          <cell r="X211" t="str">
            <v>311</v>
          </cell>
          <cell r="Z211" t="str">
            <v>33</v>
          </cell>
          <cell r="AB211" t="str">
            <v>Forecast W-Wise Fee</v>
          </cell>
          <cell r="AE211">
            <v>0</v>
          </cell>
          <cell r="AF211">
            <v>0</v>
          </cell>
        </row>
        <row r="212">
          <cell r="N212" t="str">
            <v>'02'</v>
          </cell>
          <cell r="O212" t="str">
            <v>411</v>
          </cell>
          <cell r="P212">
            <v>411.41</v>
          </cell>
          <cell r="R212" t="str">
            <v>DEMAND VARIANCE</v>
          </cell>
          <cell r="S212">
            <v>-9371.75</v>
          </cell>
          <cell r="X212" t="str">
            <v>311</v>
          </cell>
          <cell r="Z212" t="str">
            <v>33</v>
          </cell>
          <cell r="AB212" t="str">
            <v xml:space="preserve">  Total Unbilled Revenue</v>
          </cell>
          <cell r="AE212">
            <v>0</v>
          </cell>
          <cell r="AF212">
            <v>-461</v>
          </cell>
        </row>
        <row r="213">
          <cell r="N213" t="str">
            <v>'02'</v>
          </cell>
          <cell r="O213" t="str">
            <v>411</v>
          </cell>
          <cell r="P213">
            <v>411.41</v>
          </cell>
          <cell r="R213" t="str">
            <v>DISTRIBUTION CHARGE</v>
          </cell>
          <cell r="S213">
            <v>248493.27</v>
          </cell>
          <cell r="X213" t="str">
            <v>311</v>
          </cell>
          <cell r="Z213" t="str">
            <v>33</v>
          </cell>
          <cell r="AB213" t="str">
            <v>Fixed Monthly Bill</v>
          </cell>
          <cell r="AE213">
            <v>0</v>
          </cell>
          <cell r="AF213">
            <v>-353.75</v>
          </cell>
        </row>
        <row r="214">
          <cell r="N214" t="str">
            <v>'02'</v>
          </cell>
          <cell r="O214" t="str">
            <v>411</v>
          </cell>
          <cell r="P214">
            <v>411.41</v>
          </cell>
          <cell r="R214" t="str">
            <v>ENERGY EFFICIENCY SURCHARGE</v>
          </cell>
          <cell r="S214">
            <v>7665.79</v>
          </cell>
          <cell r="X214" t="str">
            <v>311</v>
          </cell>
          <cell r="Z214" t="str">
            <v>33</v>
          </cell>
          <cell r="AB214" t="str">
            <v>Accrued Revenue</v>
          </cell>
          <cell r="AE214">
            <v>0</v>
          </cell>
          <cell r="AF214">
            <v>-107.25</v>
          </cell>
        </row>
        <row r="215">
          <cell r="N215" t="str">
            <v>'02'</v>
          </cell>
          <cell r="O215" t="str">
            <v>411</v>
          </cell>
          <cell r="P215">
            <v>411.41</v>
          </cell>
          <cell r="R215" t="str">
            <v>INDIANA UTILITY RECEIPTS TAX</v>
          </cell>
          <cell r="S215">
            <v>16152.1</v>
          </cell>
          <cell r="X215" t="str">
            <v>311</v>
          </cell>
          <cell r="Z215" t="str">
            <v>33</v>
          </cell>
          <cell r="AB215" t="str">
            <v>Actual Volume</v>
          </cell>
          <cell r="AE215">
            <v>0</v>
          </cell>
          <cell r="AF215">
            <v>-462.44</v>
          </cell>
        </row>
        <row r="216">
          <cell r="N216" t="str">
            <v>'02'</v>
          </cell>
          <cell r="O216" t="str">
            <v>411</v>
          </cell>
          <cell r="P216">
            <v>411.41</v>
          </cell>
          <cell r="R216" t="str">
            <v>LOW INC DISC TIER1 TAXABLE- NI</v>
          </cell>
          <cell r="S216">
            <v>-23494.77</v>
          </cell>
          <cell r="X216" t="str">
            <v>311</v>
          </cell>
          <cell r="Z216" t="str">
            <v>33</v>
          </cell>
          <cell r="AB216" t="str">
            <v>Actual Pipeline Charge</v>
          </cell>
          <cell r="AE216">
            <v>0</v>
          </cell>
          <cell r="AF216">
            <v>-26.36</v>
          </cell>
        </row>
        <row r="217">
          <cell r="N217" t="str">
            <v>'02'</v>
          </cell>
          <cell r="O217" t="str">
            <v>411</v>
          </cell>
          <cell r="P217">
            <v>411.41</v>
          </cell>
          <cell r="R217" t="str">
            <v>LOW INC DISC TIER2 TAXABLE- NI</v>
          </cell>
          <cell r="S217">
            <v>-159788.10999999999</v>
          </cell>
          <cell r="X217" t="str">
            <v>311</v>
          </cell>
          <cell r="Z217" t="str">
            <v>33</v>
          </cell>
          <cell r="AB217" t="str">
            <v>Actual Base Commodity Charge</v>
          </cell>
          <cell r="AE217">
            <v>0</v>
          </cell>
          <cell r="AF217">
            <v>-265.51</v>
          </cell>
        </row>
        <row r="218">
          <cell r="N218" t="str">
            <v>'02'</v>
          </cell>
          <cell r="O218" t="str">
            <v>411</v>
          </cell>
          <cell r="P218">
            <v>411.41</v>
          </cell>
          <cell r="R218" t="str">
            <v>LOW INC DISC TIER3 TAXABLE- NI</v>
          </cell>
          <cell r="S218">
            <v>-141775.46</v>
          </cell>
          <cell r="X218" t="str">
            <v>311</v>
          </cell>
          <cell r="Z218" t="str">
            <v>33</v>
          </cell>
          <cell r="AB218" t="str">
            <v>Actual Customer Charge</v>
          </cell>
          <cell r="AE218">
            <v>0</v>
          </cell>
          <cell r="AF218">
            <v>-28.73</v>
          </cell>
        </row>
        <row r="219">
          <cell r="N219" t="str">
            <v>'02'</v>
          </cell>
          <cell r="O219" t="str">
            <v>411</v>
          </cell>
          <cell r="P219">
            <v>411.41</v>
          </cell>
          <cell r="R219" t="str">
            <v>INTER PIPE TRANS AND STOR CHRG</v>
          </cell>
          <cell r="S219">
            <v>204032.14</v>
          </cell>
          <cell r="X219" t="str">
            <v>311</v>
          </cell>
          <cell r="Z219" t="str">
            <v>33</v>
          </cell>
          <cell r="AB219" t="str">
            <v>Actual Head Block Charge</v>
          </cell>
          <cell r="AE219">
            <v>0</v>
          </cell>
          <cell r="AF219">
            <v>0</v>
          </cell>
        </row>
        <row r="220">
          <cell r="N220" t="str">
            <v>'02'</v>
          </cell>
          <cell r="O220" t="str">
            <v>411</v>
          </cell>
          <cell r="P220">
            <v>411.41</v>
          </cell>
          <cell r="R220" t="str">
            <v>REFUNDS</v>
          </cell>
          <cell r="S220">
            <v>-8432.57</v>
          </cell>
          <cell r="X220" t="str">
            <v>311</v>
          </cell>
          <cell r="Z220" t="str">
            <v>33</v>
          </cell>
          <cell r="AB220" t="str">
            <v>Actual Tail Block Charge</v>
          </cell>
          <cell r="AE220">
            <v>0</v>
          </cell>
          <cell r="AF220">
            <v>0</v>
          </cell>
        </row>
        <row r="221">
          <cell r="N221" t="str">
            <v>'02'</v>
          </cell>
          <cell r="O221" t="str">
            <v>411</v>
          </cell>
          <cell r="P221">
            <v>411.41</v>
          </cell>
          <cell r="R221" t="str">
            <v>GAS SUPPLY CHARGE</v>
          </cell>
          <cell r="S221">
            <v>785913.39</v>
          </cell>
          <cell r="X221" t="str">
            <v>311</v>
          </cell>
          <cell r="Z221" t="str">
            <v>33</v>
          </cell>
          <cell r="AB221" t="str">
            <v>Actual Enrgy Effcy Sur-Chg</v>
          </cell>
          <cell r="AE221">
            <v>0</v>
          </cell>
          <cell r="AF221">
            <v>-0.24</v>
          </cell>
        </row>
        <row r="222">
          <cell r="N222" t="str">
            <v>'02'</v>
          </cell>
          <cell r="O222" t="str">
            <v>411</v>
          </cell>
          <cell r="P222">
            <v>411.41</v>
          </cell>
          <cell r="R222" t="str">
            <v>UNIVERSAL SERVICE RIDER</v>
          </cell>
          <cell r="S222">
            <v>8809.1</v>
          </cell>
          <cell r="X222" t="str">
            <v>311</v>
          </cell>
          <cell r="Z222" t="str">
            <v>33</v>
          </cell>
          <cell r="AB222" t="str">
            <v>Actual In Util Receipt Tax</v>
          </cell>
          <cell r="AE222">
            <v>0</v>
          </cell>
          <cell r="AF222">
            <v>-6.91</v>
          </cell>
        </row>
        <row r="223">
          <cell r="N223" t="str">
            <v>'02'</v>
          </cell>
          <cell r="O223" t="str">
            <v>411</v>
          </cell>
          <cell r="P223">
            <v>411.44</v>
          </cell>
          <cell r="R223" t="str">
            <v>ADMINISTRATIVE CHARGE</v>
          </cell>
          <cell r="S223">
            <v>1201.29</v>
          </cell>
          <cell r="X223" t="str">
            <v>311</v>
          </cell>
          <cell r="Z223" t="str">
            <v>33</v>
          </cell>
          <cell r="AB223">
            <v>0</v>
          </cell>
          <cell r="AE223">
            <v>0</v>
          </cell>
          <cell r="AF223">
            <v>0</v>
          </cell>
        </row>
        <row r="224">
          <cell r="N224" t="str">
            <v>'02'</v>
          </cell>
          <cell r="O224" t="str">
            <v>411</v>
          </cell>
          <cell r="P224">
            <v>411.44</v>
          </cell>
          <cell r="R224" t="str">
            <v>BAD DEBT TRACKER YR1</v>
          </cell>
          <cell r="S224">
            <v>4.49</v>
          </cell>
          <cell r="X224" t="str">
            <v>311</v>
          </cell>
          <cell r="Z224" t="str">
            <v>33</v>
          </cell>
          <cell r="AB224">
            <v>0</v>
          </cell>
          <cell r="AE224">
            <v>0</v>
          </cell>
          <cell r="AF224">
            <v>0</v>
          </cell>
        </row>
        <row r="225">
          <cell r="N225" t="str">
            <v>'02'</v>
          </cell>
          <cell r="O225" t="str">
            <v>411</v>
          </cell>
          <cell r="P225">
            <v>411.44</v>
          </cell>
          <cell r="R225" t="str">
            <v>BAD DEBT TRACKERYR2</v>
          </cell>
          <cell r="S225">
            <v>48.31</v>
          </cell>
          <cell r="X225" t="str">
            <v>311</v>
          </cell>
          <cell r="Z225" t="str">
            <v>33</v>
          </cell>
          <cell r="AB225">
            <v>0</v>
          </cell>
          <cell r="AE225">
            <v>0</v>
          </cell>
          <cell r="AF225">
            <v>0</v>
          </cell>
        </row>
        <row r="226">
          <cell r="N226" t="str">
            <v>'02'</v>
          </cell>
          <cell r="O226" t="str">
            <v>411</v>
          </cell>
          <cell r="P226">
            <v>411.44</v>
          </cell>
          <cell r="R226" t="str">
            <v>CUSTOMER CHARGE</v>
          </cell>
          <cell r="S226">
            <v>12362.53</v>
          </cell>
          <cell r="X226" t="str">
            <v>311</v>
          </cell>
          <cell r="Z226" t="str">
            <v>33</v>
          </cell>
          <cell r="AB226">
            <v>0</v>
          </cell>
          <cell r="AE226">
            <v>0</v>
          </cell>
          <cell r="AF226">
            <v>0</v>
          </cell>
        </row>
        <row r="227">
          <cell r="N227" t="str">
            <v>'02'</v>
          </cell>
          <cell r="O227" t="str">
            <v>411</v>
          </cell>
          <cell r="P227">
            <v>411.44</v>
          </cell>
          <cell r="R227" t="str">
            <v>COMMODITY VARIANCE</v>
          </cell>
          <cell r="S227">
            <v>305.20999999999998</v>
          </cell>
          <cell r="X227" t="str">
            <v>451</v>
          </cell>
          <cell r="Z227" t="str">
            <v>01</v>
          </cell>
          <cell r="AB227" t="str">
            <v>Forecast Volume</v>
          </cell>
          <cell r="AE227">
            <v>0</v>
          </cell>
          <cell r="AF227">
            <v>-139743.23999999993</v>
          </cell>
        </row>
        <row r="228">
          <cell r="N228" t="str">
            <v>'02'</v>
          </cell>
          <cell r="O228" t="str">
            <v>411</v>
          </cell>
          <cell r="P228">
            <v>411.44</v>
          </cell>
          <cell r="R228" t="str">
            <v>DEMAND VARIANCE</v>
          </cell>
          <cell r="S228">
            <v>-508.2</v>
          </cell>
          <cell r="X228" t="str">
            <v>451</v>
          </cell>
          <cell r="Z228" t="str">
            <v>01</v>
          </cell>
          <cell r="AB228" t="str">
            <v>Forecast Customer Charge</v>
          </cell>
          <cell r="AE228">
            <v>0</v>
          </cell>
          <cell r="AF228">
            <v>-1172.3100000000049</v>
          </cell>
        </row>
        <row r="229">
          <cell r="N229" t="str">
            <v>'02'</v>
          </cell>
          <cell r="O229" t="str">
            <v>411</v>
          </cell>
          <cell r="P229">
            <v>411.44</v>
          </cell>
          <cell r="R229" t="str">
            <v>DISTRIBUTION CHARGE</v>
          </cell>
          <cell r="S229">
            <v>13559.09</v>
          </cell>
          <cell r="X229" t="str">
            <v>451</v>
          </cell>
          <cell r="Z229" t="str">
            <v>01</v>
          </cell>
          <cell r="AB229" t="str">
            <v>Forecast Head Block Charge</v>
          </cell>
          <cell r="AE229">
            <v>0</v>
          </cell>
          <cell r="AF229">
            <v>0</v>
          </cell>
        </row>
        <row r="230">
          <cell r="N230" t="str">
            <v>'02'</v>
          </cell>
          <cell r="O230" t="str">
            <v>411</v>
          </cell>
          <cell r="P230">
            <v>411.44</v>
          </cell>
          <cell r="R230" t="str">
            <v>ENERGY EFFICIENCY SURCHARGE</v>
          </cell>
          <cell r="S230">
            <v>418.01</v>
          </cell>
          <cell r="X230" t="str">
            <v>451</v>
          </cell>
          <cell r="Z230" t="str">
            <v>01</v>
          </cell>
          <cell r="AB230" t="str">
            <v>Forecast Tail Block Charge</v>
          </cell>
          <cell r="AE230">
            <v>0</v>
          </cell>
          <cell r="AF230">
            <v>0</v>
          </cell>
        </row>
        <row r="231">
          <cell r="N231" t="str">
            <v>'02'</v>
          </cell>
          <cell r="O231" t="str">
            <v>411</v>
          </cell>
          <cell r="P231">
            <v>411.44</v>
          </cell>
          <cell r="R231" t="str">
            <v>INDIANA UTILITY RCPTS TAX YR1</v>
          </cell>
          <cell r="S231">
            <v>17.899999999999999</v>
          </cell>
          <cell r="X231" t="str">
            <v>451</v>
          </cell>
          <cell r="Z231" t="str">
            <v>01</v>
          </cell>
          <cell r="AB231" t="str">
            <v>Forecast Base Commodity Charge</v>
          </cell>
          <cell r="AE231">
            <v>0</v>
          </cell>
          <cell r="AF231">
            <v>-72806.669999999984</v>
          </cell>
        </row>
        <row r="232">
          <cell r="N232" t="str">
            <v>'02'</v>
          </cell>
          <cell r="O232" t="str">
            <v>411</v>
          </cell>
          <cell r="P232">
            <v>411.44</v>
          </cell>
          <cell r="R232" t="str">
            <v>INDIANA UTILITY RCPTS TAX YR2</v>
          </cell>
          <cell r="S232">
            <v>142.97999999999999</v>
          </cell>
          <cell r="X232" t="str">
            <v>451</v>
          </cell>
          <cell r="Z232" t="str">
            <v>01</v>
          </cell>
          <cell r="AB232" t="str">
            <v>Forecast Commodity Variance</v>
          </cell>
          <cell r="AE232">
            <v>0</v>
          </cell>
          <cell r="AF232">
            <v>-777.9699999999998</v>
          </cell>
        </row>
        <row r="233">
          <cell r="N233" t="str">
            <v>'02'</v>
          </cell>
          <cell r="O233" t="str">
            <v>411</v>
          </cell>
          <cell r="P233">
            <v>411.44</v>
          </cell>
          <cell r="R233" t="str">
            <v>LOW INC DISC TIER1 TAXABLE- NI</v>
          </cell>
          <cell r="S233">
            <v>-1251.18</v>
          </cell>
          <cell r="X233" t="str">
            <v>451</v>
          </cell>
          <cell r="Z233" t="str">
            <v>01</v>
          </cell>
          <cell r="AB233" t="str">
            <v>Forecast In Util Rcpt Tax</v>
          </cell>
          <cell r="AE233">
            <v>0</v>
          </cell>
          <cell r="AF233">
            <v>-1577.33</v>
          </cell>
        </row>
        <row r="234">
          <cell r="N234" t="str">
            <v>'02'</v>
          </cell>
          <cell r="O234" t="str">
            <v>411</v>
          </cell>
          <cell r="P234">
            <v>411.44</v>
          </cell>
          <cell r="R234" t="str">
            <v>LOW INC DISC TIER2 TAXABLE- NI</v>
          </cell>
          <cell r="S234">
            <v>-13079.46</v>
          </cell>
          <cell r="X234" t="str">
            <v>451</v>
          </cell>
          <cell r="Z234" t="str">
            <v>01</v>
          </cell>
          <cell r="AB234" t="str">
            <v>Forecast Enrgy Eff Surchrg</v>
          </cell>
          <cell r="AE234">
            <v>0</v>
          </cell>
          <cell r="AF234">
            <v>-478.17000000000007</v>
          </cell>
        </row>
        <row r="235">
          <cell r="N235" t="str">
            <v>'02'</v>
          </cell>
          <cell r="O235" t="str">
            <v>411</v>
          </cell>
          <cell r="P235">
            <v>411.44</v>
          </cell>
          <cell r="R235" t="str">
            <v>LOW INC DISC TIER3 TAXABLE- NI</v>
          </cell>
          <cell r="S235">
            <v>-9632.4599999999991</v>
          </cell>
          <cell r="X235" t="str">
            <v>451</v>
          </cell>
          <cell r="Z235" t="str">
            <v>01</v>
          </cell>
          <cell r="AB235" t="str">
            <v>Forecast Demand Variance</v>
          </cell>
          <cell r="AE235">
            <v>0</v>
          </cell>
          <cell r="AF235">
            <v>1168.21</v>
          </cell>
        </row>
        <row r="236">
          <cell r="N236" t="str">
            <v>'02'</v>
          </cell>
          <cell r="O236" t="str">
            <v>411</v>
          </cell>
          <cell r="P236">
            <v>411.44</v>
          </cell>
          <cell r="R236" t="str">
            <v>PRICE FIXED OPTION</v>
          </cell>
          <cell r="S236">
            <v>75283.240000000005</v>
          </cell>
          <cell r="X236" t="str">
            <v>451</v>
          </cell>
          <cell r="Z236" t="str">
            <v>01</v>
          </cell>
          <cell r="AB236" t="str">
            <v>Forecast Refund</v>
          </cell>
          <cell r="AE236">
            <v>0</v>
          </cell>
          <cell r="AF236">
            <v>506.56999999999994</v>
          </cell>
        </row>
        <row r="237">
          <cell r="N237" t="str">
            <v>'02'</v>
          </cell>
          <cell r="O237" t="str">
            <v>411</v>
          </cell>
          <cell r="P237">
            <v>411.44</v>
          </cell>
          <cell r="R237" t="str">
            <v>INTER PIPE TRANS AND STOR CHRG</v>
          </cell>
          <cell r="S237">
            <v>11133.74</v>
          </cell>
          <cell r="X237" t="str">
            <v>451</v>
          </cell>
          <cell r="Z237" t="str">
            <v>01</v>
          </cell>
          <cell r="AB237" t="str">
            <v>Forecast Bad Debt Year 1</v>
          </cell>
          <cell r="AE237">
            <v>0</v>
          </cell>
          <cell r="AF237">
            <v>-13.39</v>
          </cell>
        </row>
        <row r="238">
          <cell r="N238" t="str">
            <v>'02'</v>
          </cell>
          <cell r="O238" t="str">
            <v>411</v>
          </cell>
          <cell r="P238">
            <v>411.44</v>
          </cell>
          <cell r="R238" t="str">
            <v>REFUNDS</v>
          </cell>
          <cell r="S238">
            <v>-463.36</v>
          </cell>
          <cell r="X238" t="str">
            <v>451</v>
          </cell>
          <cell r="Z238" t="str">
            <v>01</v>
          </cell>
          <cell r="AB238" t="str">
            <v>Forecast Bad Debt Year 2</v>
          </cell>
          <cell r="AE238">
            <v>0</v>
          </cell>
          <cell r="AF238">
            <v>-65.060000000000031</v>
          </cell>
        </row>
        <row r="239">
          <cell r="N239" t="str">
            <v>'02'</v>
          </cell>
          <cell r="O239" t="str">
            <v>411</v>
          </cell>
          <cell r="P239">
            <v>411.44</v>
          </cell>
          <cell r="R239" t="str">
            <v>UNIVERSAL SERVICE RIDER</v>
          </cell>
          <cell r="S239">
            <v>480.74</v>
          </cell>
          <cell r="X239" t="str">
            <v>451</v>
          </cell>
          <cell r="Z239" t="str">
            <v>01</v>
          </cell>
          <cell r="AB239" t="str">
            <v>Forecast Pipe/Trns/Stor</v>
          </cell>
          <cell r="AE239">
            <v>0</v>
          </cell>
          <cell r="AF239">
            <v>-12408.86</v>
          </cell>
        </row>
        <row r="240">
          <cell r="N240" t="str">
            <v>'02'</v>
          </cell>
          <cell r="O240" t="str">
            <v>411</v>
          </cell>
          <cell r="P240">
            <v>411.45</v>
          </cell>
          <cell r="R240" t="str">
            <v>ADMINISTRATIVE CHARGE</v>
          </cell>
          <cell r="S240">
            <v>352.43</v>
          </cell>
          <cell r="X240" t="str">
            <v>451</v>
          </cell>
          <cell r="Z240" t="str">
            <v>01</v>
          </cell>
          <cell r="AB240" t="str">
            <v>Forecast Universal Service Rdr</v>
          </cell>
          <cell r="AE240">
            <v>0</v>
          </cell>
          <cell r="AF240">
            <v>-559.34000000000015</v>
          </cell>
        </row>
        <row r="241">
          <cell r="N241" t="str">
            <v>'02'</v>
          </cell>
          <cell r="O241" t="str">
            <v>411</v>
          </cell>
          <cell r="P241">
            <v>411.45</v>
          </cell>
          <cell r="R241" t="str">
            <v>BAD DEBT TRACKER</v>
          </cell>
          <cell r="S241">
            <v>101.01</v>
          </cell>
          <cell r="X241" t="str">
            <v>451</v>
          </cell>
          <cell r="Z241" t="str">
            <v>01</v>
          </cell>
          <cell r="AB241" t="str">
            <v>Forecast Program Fee</v>
          </cell>
          <cell r="AE241">
            <v>0</v>
          </cell>
          <cell r="AF241">
            <v>-10275.849999999999</v>
          </cell>
        </row>
        <row r="242">
          <cell r="N242" t="str">
            <v>'02'</v>
          </cell>
          <cell r="O242" t="str">
            <v>411</v>
          </cell>
          <cell r="P242">
            <v>411.45</v>
          </cell>
          <cell r="R242" t="str">
            <v>MONTHLY BROKERAGE FEE</v>
          </cell>
          <cell r="S242">
            <v>1400.14</v>
          </cell>
          <cell r="X242" t="str">
            <v>451</v>
          </cell>
          <cell r="Z242" t="str">
            <v>01</v>
          </cell>
          <cell r="AB242" t="str">
            <v xml:space="preserve">  Total Unbilled Revenue</v>
          </cell>
          <cell r="AE242">
            <v>0</v>
          </cell>
          <cell r="AF242">
            <v>-98460.170000000042</v>
          </cell>
        </row>
        <row r="243">
          <cell r="N243" t="str">
            <v>'02'</v>
          </cell>
          <cell r="O243" t="str">
            <v>411</v>
          </cell>
          <cell r="P243">
            <v>411.45</v>
          </cell>
          <cell r="R243" t="str">
            <v>CUSTOMER CHARGE</v>
          </cell>
          <cell r="S243">
            <v>3080</v>
          </cell>
          <cell r="X243" t="str">
            <v>451</v>
          </cell>
          <cell r="Z243" t="str">
            <v>01</v>
          </cell>
          <cell r="AB243" t="str">
            <v>Fixed Monthly Bill</v>
          </cell>
          <cell r="AE243">
            <v>0</v>
          </cell>
          <cell r="AF243">
            <v>-9007.390000000014</v>
          </cell>
        </row>
        <row r="244">
          <cell r="N244" t="str">
            <v>'02'</v>
          </cell>
          <cell r="O244" t="str">
            <v>411</v>
          </cell>
          <cell r="P244">
            <v>411.45</v>
          </cell>
          <cell r="R244" t="str">
            <v>COMMODITY VARIANCE</v>
          </cell>
          <cell r="S244">
            <v>1065.1400000000001</v>
          </cell>
          <cell r="X244" t="str">
            <v>451</v>
          </cell>
          <cell r="Z244" t="str">
            <v>01</v>
          </cell>
          <cell r="AB244" t="str">
            <v>Accrued Revenue</v>
          </cell>
          <cell r="AE244">
            <v>0</v>
          </cell>
          <cell r="AF244">
            <v>-89452.78</v>
          </cell>
        </row>
        <row r="245">
          <cell r="N245" t="str">
            <v>'02'</v>
          </cell>
          <cell r="O245" t="str">
            <v>411</v>
          </cell>
          <cell r="P245">
            <v>411.45</v>
          </cell>
          <cell r="R245" t="str">
            <v>DEMAND VARIANCE</v>
          </cell>
          <cell r="S245">
            <v>-147.05000000000001</v>
          </cell>
          <cell r="X245" t="str">
            <v>451</v>
          </cell>
          <cell r="Z245" t="str">
            <v>01</v>
          </cell>
          <cell r="AB245" t="str">
            <v>Actual Volume</v>
          </cell>
          <cell r="AE245">
            <v>0</v>
          </cell>
          <cell r="AF245">
            <v>-317835.5199999999</v>
          </cell>
        </row>
        <row r="246">
          <cell r="N246" t="str">
            <v>'02'</v>
          </cell>
          <cell r="O246" t="str">
            <v>411</v>
          </cell>
          <cell r="P246">
            <v>411.45</v>
          </cell>
          <cell r="R246" t="str">
            <v>DISTRIBUTION CHARGE</v>
          </cell>
          <cell r="S246">
            <v>3976.93</v>
          </cell>
          <cell r="X246" t="str">
            <v>451</v>
          </cell>
          <cell r="Z246" t="str">
            <v>01</v>
          </cell>
          <cell r="AB246" t="str">
            <v>Actual Pipeline/Trans/Stor</v>
          </cell>
          <cell r="AE246">
            <v>0</v>
          </cell>
          <cell r="AF246">
            <v>-28412.73</v>
          </cell>
        </row>
        <row r="247">
          <cell r="N247" t="str">
            <v>'02'</v>
          </cell>
          <cell r="O247" t="str">
            <v>411</v>
          </cell>
          <cell r="P247">
            <v>411.45</v>
          </cell>
          <cell r="R247" t="str">
            <v>ENERGY EFFICIENCY SURCHARGE</v>
          </cell>
          <cell r="S247">
            <v>122.62</v>
          </cell>
          <cell r="X247" t="str">
            <v>451</v>
          </cell>
          <cell r="Z247" t="str">
            <v>01</v>
          </cell>
          <cell r="AB247" t="str">
            <v>Actual Base Commodity Charge</v>
          </cell>
          <cell r="AE247">
            <v>0</v>
          </cell>
          <cell r="AF247">
            <v>-163306.90999999997</v>
          </cell>
        </row>
        <row r="248">
          <cell r="N248" t="str">
            <v>'02'</v>
          </cell>
          <cell r="O248" t="str">
            <v>411</v>
          </cell>
          <cell r="P248">
            <v>411.45</v>
          </cell>
          <cell r="R248" t="str">
            <v>INDIANA UTILITY RECEIPTS TAX</v>
          </cell>
          <cell r="S248">
            <v>259.05</v>
          </cell>
          <cell r="X248" t="str">
            <v>451</v>
          </cell>
          <cell r="Z248" t="str">
            <v>01</v>
          </cell>
          <cell r="AB248" t="str">
            <v>Actual Customer Charge</v>
          </cell>
          <cell r="AE248">
            <v>0</v>
          </cell>
          <cell r="AF248">
            <v>-1172.3100000000049</v>
          </cell>
        </row>
        <row r="249">
          <cell r="N249" t="str">
            <v>'02'</v>
          </cell>
          <cell r="O249" t="str">
            <v>411</v>
          </cell>
          <cell r="P249">
            <v>411.45</v>
          </cell>
          <cell r="R249" t="str">
            <v>LOW INC DISC TIER1 TAXABLE- NI</v>
          </cell>
          <cell r="S249">
            <v>-201.24</v>
          </cell>
          <cell r="X249" t="str">
            <v>451</v>
          </cell>
          <cell r="Z249" t="str">
            <v>01</v>
          </cell>
          <cell r="AB249" t="str">
            <v>Actual Head Block Charge</v>
          </cell>
          <cell r="AE249">
            <v>0</v>
          </cell>
          <cell r="AF249">
            <v>0</v>
          </cell>
        </row>
        <row r="250">
          <cell r="N250" t="str">
            <v>'02'</v>
          </cell>
          <cell r="O250" t="str">
            <v>411</v>
          </cell>
          <cell r="P250">
            <v>411.45</v>
          </cell>
          <cell r="R250" t="str">
            <v>LOW INC DISC TIER2 TAXABLE- NI</v>
          </cell>
          <cell r="S250">
            <v>-3433.66</v>
          </cell>
          <cell r="X250" t="str">
            <v>451</v>
          </cell>
          <cell r="Z250" t="str">
            <v>01</v>
          </cell>
          <cell r="AB250" t="str">
            <v>Actual Tail Block Charge</v>
          </cell>
          <cell r="AE250">
            <v>0</v>
          </cell>
          <cell r="AF250">
            <v>0</v>
          </cell>
        </row>
        <row r="251">
          <cell r="N251" t="str">
            <v>'02'</v>
          </cell>
          <cell r="O251" t="str">
            <v>411</v>
          </cell>
          <cell r="P251">
            <v>411.45</v>
          </cell>
          <cell r="R251" t="str">
            <v>LOW INC DISC TIER3 TAXABLE- NI</v>
          </cell>
          <cell r="S251">
            <v>-1842.24</v>
          </cell>
          <cell r="X251" t="str">
            <v>451</v>
          </cell>
          <cell r="Z251" t="str">
            <v>01</v>
          </cell>
          <cell r="AB251" t="str">
            <v>Actual Enrgy Effcy Sur-Chg</v>
          </cell>
          <cell r="AE251">
            <v>0</v>
          </cell>
          <cell r="AF251">
            <v>-1090.06</v>
          </cell>
        </row>
        <row r="252">
          <cell r="N252" t="str">
            <v>'02'</v>
          </cell>
          <cell r="O252" t="str">
            <v>411</v>
          </cell>
          <cell r="P252">
            <v>411.45</v>
          </cell>
          <cell r="R252" t="str">
            <v>PRICE CAP OPTION</v>
          </cell>
          <cell r="S252">
            <v>12603.35</v>
          </cell>
          <cell r="X252" t="str">
            <v>451</v>
          </cell>
          <cell r="Z252" t="str">
            <v>01</v>
          </cell>
          <cell r="AB252" t="str">
            <v>Actual In Util Receipt Tax</v>
          </cell>
          <cell r="AE252">
            <v>0</v>
          </cell>
          <cell r="AF252">
            <v>-3526.32</v>
          </cell>
        </row>
        <row r="253">
          <cell r="N253" t="str">
            <v>'02'</v>
          </cell>
          <cell r="O253" t="str">
            <v>411</v>
          </cell>
          <cell r="P253">
            <v>411.45</v>
          </cell>
          <cell r="R253" t="str">
            <v>INTER PIPE TRANS AND STOR CHRG</v>
          </cell>
          <cell r="S253">
            <v>3265.99</v>
          </cell>
          <cell r="X253" t="str">
            <v>451</v>
          </cell>
          <cell r="Z253" t="str">
            <v>01</v>
          </cell>
          <cell r="AB253" t="str">
            <v>Actual Program Fee</v>
          </cell>
          <cell r="AE253">
            <v>0</v>
          </cell>
          <cell r="AF253">
            <v>-23018.57</v>
          </cell>
        </row>
        <row r="254">
          <cell r="N254" t="str">
            <v>'02'</v>
          </cell>
          <cell r="O254" t="str">
            <v>411</v>
          </cell>
          <cell r="P254">
            <v>411.45</v>
          </cell>
          <cell r="R254" t="str">
            <v>REFUNDS</v>
          </cell>
          <cell r="S254">
            <v>-137.53</v>
          </cell>
          <cell r="X254" t="str">
            <v>451</v>
          </cell>
          <cell r="Z254" t="str">
            <v>01</v>
          </cell>
          <cell r="AB254" t="str">
            <v>Actual Commodity Variance</v>
          </cell>
          <cell r="AE254">
            <v>0</v>
          </cell>
          <cell r="AF254">
            <v>-1746.2699999999998</v>
          </cell>
        </row>
        <row r="255">
          <cell r="N255" t="str">
            <v>'02'</v>
          </cell>
          <cell r="O255" t="str">
            <v>411</v>
          </cell>
          <cell r="P255">
            <v>411.45</v>
          </cell>
          <cell r="R255" t="str">
            <v>UNIVERSAL SERVICE RIDER</v>
          </cell>
          <cell r="S255">
            <v>141.02000000000001</v>
          </cell>
          <cell r="X255" t="str">
            <v>451</v>
          </cell>
          <cell r="Z255" t="str">
            <v>01</v>
          </cell>
          <cell r="AB255" t="str">
            <v>Actual Demand Variance</v>
          </cell>
          <cell r="AE255">
            <v>0</v>
          </cell>
          <cell r="AF255">
            <v>3054.6</v>
          </cell>
        </row>
        <row r="256">
          <cell r="N256" t="str">
            <v>'02'</v>
          </cell>
          <cell r="O256" t="str">
            <v>451</v>
          </cell>
          <cell r="P256">
            <v>451.1</v>
          </cell>
          <cell r="R256" t="str">
            <v>WW MONTHLY CHARGE</v>
          </cell>
          <cell r="S256">
            <v>567105.22</v>
          </cell>
          <cell r="X256" t="str">
            <v>451</v>
          </cell>
          <cell r="Z256" t="str">
            <v>01</v>
          </cell>
          <cell r="AB256" t="str">
            <v>Actual Refund</v>
          </cell>
          <cell r="AE256">
            <v>0</v>
          </cell>
          <cell r="AF256">
            <v>1117.6500000000001</v>
          </cell>
        </row>
        <row r="257">
          <cell r="N257" t="str">
            <v>'02'</v>
          </cell>
          <cell r="O257" t="str">
            <v>451</v>
          </cell>
          <cell r="P257">
            <v>451.1</v>
          </cell>
          <cell r="R257" t="str">
            <v>WW TERM FLAT FEE</v>
          </cell>
          <cell r="S257">
            <v>30</v>
          </cell>
          <cell r="X257" t="str">
            <v>451</v>
          </cell>
          <cell r="Z257" t="str">
            <v>01</v>
          </cell>
          <cell r="AB257" t="str">
            <v>Actual Bad Debt Year 1</v>
          </cell>
          <cell r="AE257">
            <v>0</v>
          </cell>
          <cell r="AF257">
            <v>-32.14</v>
          </cell>
        </row>
        <row r="258">
          <cell r="N258" t="str">
            <v>'02'</v>
          </cell>
          <cell r="O258" t="str">
            <v>451</v>
          </cell>
          <cell r="P258">
            <v>451.1</v>
          </cell>
          <cell r="R258" t="str">
            <v>WW TERM SETTLE UP AMOUNT</v>
          </cell>
          <cell r="S258">
            <v>2645.92</v>
          </cell>
          <cell r="X258" t="str">
            <v>451</v>
          </cell>
          <cell r="Z258" t="str">
            <v>01</v>
          </cell>
          <cell r="AB258" t="str">
            <v>Actual Bad Debt Year 2</v>
          </cell>
          <cell r="AE258">
            <v>0</v>
          </cell>
          <cell r="AF258">
            <v>-155.82</v>
          </cell>
        </row>
        <row r="259">
          <cell r="N259" t="str">
            <v>'02'</v>
          </cell>
          <cell r="O259" t="str">
            <v>451</v>
          </cell>
          <cell r="P259">
            <v>451.1</v>
          </cell>
          <cell r="R259" t="str">
            <v>CREDIT TO ENFORCE 40% RULE</v>
          </cell>
          <cell r="S259">
            <v>-263.57</v>
          </cell>
          <cell r="X259" t="str">
            <v>451</v>
          </cell>
          <cell r="Z259" t="str">
            <v>01</v>
          </cell>
          <cell r="AB259" t="str">
            <v>Actual Universl Service Rider</v>
          </cell>
          <cell r="AE259">
            <v>0</v>
          </cell>
          <cell r="AF259">
            <v>-1271.56</v>
          </cell>
        </row>
        <row r="260">
          <cell r="N260" t="str">
            <v>'02'</v>
          </cell>
          <cell r="O260" t="str">
            <v>451</v>
          </cell>
          <cell r="P260">
            <v>451.1</v>
          </cell>
          <cell r="R260" t="str">
            <v>WW TERM MONTHLY FEE</v>
          </cell>
          <cell r="S260">
            <v>50</v>
          </cell>
          <cell r="X260" t="str">
            <v>451</v>
          </cell>
          <cell r="Z260" t="str">
            <v>05</v>
          </cell>
          <cell r="AB260" t="str">
            <v>Forecast Volume</v>
          </cell>
          <cell r="AE260">
            <v>0</v>
          </cell>
          <cell r="AF260">
            <v>-1748.1999999999989</v>
          </cell>
        </row>
        <row r="261">
          <cell r="N261" t="str">
            <v>'02'</v>
          </cell>
          <cell r="O261" t="str">
            <v>451</v>
          </cell>
          <cell r="P261">
            <v>451.5</v>
          </cell>
          <cell r="R261" t="str">
            <v>LOW INC DISC TIER1 TAXABLE- NI</v>
          </cell>
          <cell r="S261">
            <v>-112.35</v>
          </cell>
          <cell r="X261" t="str">
            <v>451</v>
          </cell>
          <cell r="Z261" t="str">
            <v>05</v>
          </cell>
          <cell r="AB261" t="str">
            <v>Forecast Customer Charge</v>
          </cell>
          <cell r="AE261">
            <v>0</v>
          </cell>
          <cell r="AF261">
            <v>37.199999999999932</v>
          </cell>
        </row>
        <row r="262">
          <cell r="N262" t="str">
            <v>'02'</v>
          </cell>
          <cell r="O262" t="str">
            <v>451</v>
          </cell>
          <cell r="P262">
            <v>451.5</v>
          </cell>
          <cell r="R262" t="str">
            <v>LOW INC DISC TIER2 TAXABLE- NI</v>
          </cell>
          <cell r="S262">
            <v>-1071.07</v>
          </cell>
          <cell r="X262" t="str">
            <v>451</v>
          </cell>
          <cell r="Z262" t="str">
            <v>05</v>
          </cell>
          <cell r="AB262" t="str">
            <v>Forecast Head Block Charge</v>
          </cell>
          <cell r="AE262">
            <v>0</v>
          </cell>
          <cell r="AF262">
            <v>0</v>
          </cell>
        </row>
        <row r="263">
          <cell r="N263" t="str">
            <v>'02'</v>
          </cell>
          <cell r="O263" t="str">
            <v>451</v>
          </cell>
          <cell r="P263">
            <v>451.5</v>
          </cell>
          <cell r="R263" t="str">
            <v>LOW INC DISC TIER3 TAXABLE- NI</v>
          </cell>
          <cell r="S263">
            <v>-800.89</v>
          </cell>
          <cell r="X263" t="str">
            <v>451</v>
          </cell>
          <cell r="Z263" t="str">
            <v>05</v>
          </cell>
          <cell r="AB263" t="str">
            <v>Forecast Tail Block Charge</v>
          </cell>
          <cell r="AE263">
            <v>0</v>
          </cell>
          <cell r="AF263">
            <v>0</v>
          </cell>
        </row>
        <row r="264">
          <cell r="N264" t="str">
            <v>'02'</v>
          </cell>
          <cell r="O264" t="str">
            <v>451</v>
          </cell>
          <cell r="P264">
            <v>451.5</v>
          </cell>
          <cell r="R264" t="str">
            <v>WW MONTHLY CHARGE</v>
          </cell>
          <cell r="S264">
            <v>9729.2900000000009</v>
          </cell>
          <cell r="X264" t="str">
            <v>451</v>
          </cell>
          <cell r="Z264" t="str">
            <v>05</v>
          </cell>
          <cell r="AB264" t="str">
            <v>Forecast Base Commodity Charge</v>
          </cell>
          <cell r="AE264">
            <v>0</v>
          </cell>
          <cell r="AF264">
            <v>-1007.6199999999999</v>
          </cell>
        </row>
        <row r="265">
          <cell r="N265" t="str">
            <v>'02'</v>
          </cell>
          <cell r="O265" t="str">
            <v>451</v>
          </cell>
          <cell r="P265">
            <v>451.5</v>
          </cell>
          <cell r="R265" t="str">
            <v>WW TERM SETTLE UP AMOUNT</v>
          </cell>
          <cell r="S265">
            <v>27.12</v>
          </cell>
          <cell r="X265" t="str">
            <v>451</v>
          </cell>
          <cell r="Z265" t="str">
            <v>05</v>
          </cell>
          <cell r="AB265" t="str">
            <v>Forecast Commodity Variance</v>
          </cell>
          <cell r="AE265">
            <v>0</v>
          </cell>
          <cell r="AF265">
            <v>4.32</v>
          </cell>
        </row>
        <row r="266">
          <cell r="N266" t="str">
            <v>'03'</v>
          </cell>
          <cell r="O266" t="str">
            <v>411</v>
          </cell>
          <cell r="P266">
            <v>411.3</v>
          </cell>
          <cell r="R266" t="str">
            <v>BAD DEBT TRACKER</v>
          </cell>
          <cell r="S266">
            <v>1.58</v>
          </cell>
          <cell r="X266" t="str">
            <v>451</v>
          </cell>
          <cell r="Z266" t="str">
            <v>05</v>
          </cell>
          <cell r="AB266" t="str">
            <v>Forecast In Util Rcpt Tax</v>
          </cell>
          <cell r="AE266">
            <v>0</v>
          </cell>
          <cell r="AF266">
            <v>-20.249999999999986</v>
          </cell>
        </row>
        <row r="267">
          <cell r="N267" t="str">
            <v>'03'</v>
          </cell>
          <cell r="O267" t="str">
            <v>411</v>
          </cell>
          <cell r="P267">
            <v>411.3</v>
          </cell>
          <cell r="R267" t="str">
            <v>CUSTOMER CHARGE</v>
          </cell>
          <cell r="S267">
            <v>66</v>
          </cell>
          <cell r="X267" t="str">
            <v>451</v>
          </cell>
          <cell r="Z267" t="str">
            <v>05</v>
          </cell>
          <cell r="AB267" t="str">
            <v>Forecast Enrgy Eff Surchrg</v>
          </cell>
          <cell r="AE267">
            <v>0</v>
          </cell>
          <cell r="AF267">
            <v>-5.9399999999999977</v>
          </cell>
        </row>
        <row r="268">
          <cell r="N268" t="str">
            <v>'03'</v>
          </cell>
          <cell r="O268" t="str">
            <v>411</v>
          </cell>
          <cell r="P268">
            <v>411.3</v>
          </cell>
          <cell r="R268" t="str">
            <v>COMMODITY VARIANCE</v>
          </cell>
          <cell r="S268">
            <v>16.2</v>
          </cell>
          <cell r="X268" t="str">
            <v>451</v>
          </cell>
          <cell r="Z268" t="str">
            <v>05</v>
          </cell>
          <cell r="AB268" t="str">
            <v>Forecast Demand Variance</v>
          </cell>
          <cell r="AE268">
            <v>0</v>
          </cell>
          <cell r="AF268">
            <v>6.5500000000000114</v>
          </cell>
        </row>
        <row r="269">
          <cell r="N269" t="str">
            <v>'03'</v>
          </cell>
          <cell r="O269" t="str">
            <v>411</v>
          </cell>
          <cell r="P269">
            <v>411.3</v>
          </cell>
          <cell r="R269" t="str">
            <v>DEMAND VARIANCE</v>
          </cell>
          <cell r="S269">
            <v>-2.5499999999999998</v>
          </cell>
          <cell r="X269" t="str">
            <v>451</v>
          </cell>
          <cell r="Z269" t="str">
            <v>05</v>
          </cell>
          <cell r="AB269" t="str">
            <v>Forecast Refund</v>
          </cell>
          <cell r="AE269">
            <v>0</v>
          </cell>
          <cell r="AF269">
            <v>8.91</v>
          </cell>
        </row>
        <row r="270">
          <cell r="N270" t="str">
            <v>'03'</v>
          </cell>
          <cell r="O270" t="str">
            <v>411</v>
          </cell>
          <cell r="P270">
            <v>411.3</v>
          </cell>
          <cell r="R270" t="str">
            <v>DISTRIBUTION CHARGE</v>
          </cell>
          <cell r="S270">
            <v>62.73</v>
          </cell>
          <cell r="X270" t="str">
            <v>451</v>
          </cell>
          <cell r="Z270" t="str">
            <v>05</v>
          </cell>
          <cell r="AB270" t="str">
            <v>Forecast Bad Debt Year 1</v>
          </cell>
          <cell r="AE270">
            <v>0</v>
          </cell>
          <cell r="AF270">
            <v>9.9999999999999978E-2</v>
          </cell>
        </row>
        <row r="271">
          <cell r="N271" t="str">
            <v>'03'</v>
          </cell>
          <cell r="O271" t="str">
            <v>411</v>
          </cell>
          <cell r="P271">
            <v>411.3</v>
          </cell>
          <cell r="R271" t="str">
            <v>ENERGY EFFICIENCY SURCHARGE</v>
          </cell>
          <cell r="S271">
            <v>1.93</v>
          </cell>
          <cell r="X271" t="str">
            <v>451</v>
          </cell>
          <cell r="Z271" t="str">
            <v>05</v>
          </cell>
          <cell r="AB271" t="str">
            <v>Forecast Bad Debt Year 2</v>
          </cell>
          <cell r="AE271">
            <v>0</v>
          </cell>
          <cell r="AF271">
            <v>-0.79</v>
          </cell>
        </row>
        <row r="272">
          <cell r="N272" t="str">
            <v>'03'</v>
          </cell>
          <cell r="O272" t="str">
            <v>411</v>
          </cell>
          <cell r="P272">
            <v>411.3</v>
          </cell>
          <cell r="R272" t="str">
            <v>INDIANA UTILITY RECEIPTS TAX</v>
          </cell>
          <cell r="S272">
            <v>4.05</v>
          </cell>
          <cell r="X272" t="str">
            <v>451</v>
          </cell>
          <cell r="Z272" t="str">
            <v>05</v>
          </cell>
          <cell r="AB272" t="str">
            <v>Forecast Pipe/Trns/Stor</v>
          </cell>
          <cell r="AE272">
            <v>0</v>
          </cell>
          <cell r="AF272">
            <v>-149.71000000000004</v>
          </cell>
        </row>
        <row r="273">
          <cell r="N273" t="str">
            <v>'03'</v>
          </cell>
          <cell r="O273" t="str">
            <v>411</v>
          </cell>
          <cell r="P273">
            <v>411.3</v>
          </cell>
          <cell r="R273" t="str">
            <v>INTER PIPE TRANS AND STOR CHRG</v>
          </cell>
          <cell r="S273">
            <v>51.47</v>
          </cell>
          <cell r="X273" t="str">
            <v>451</v>
          </cell>
          <cell r="Z273" t="str">
            <v>05</v>
          </cell>
          <cell r="AB273" t="str">
            <v>Forecast Universal Service Rdr</v>
          </cell>
          <cell r="AE273">
            <v>0</v>
          </cell>
          <cell r="AF273">
            <v>-6.990000000000002</v>
          </cell>
        </row>
        <row r="274">
          <cell r="N274" t="str">
            <v>'03'</v>
          </cell>
          <cell r="O274" t="str">
            <v>411</v>
          </cell>
          <cell r="P274">
            <v>411.3</v>
          </cell>
          <cell r="R274" t="str">
            <v>REFUNDS</v>
          </cell>
          <cell r="S274">
            <v>-1.95</v>
          </cell>
          <cell r="X274" t="str">
            <v>451</v>
          </cell>
          <cell r="Z274" t="str">
            <v>05</v>
          </cell>
          <cell r="AB274" t="str">
            <v>Forecast Program Fee</v>
          </cell>
          <cell r="AE274">
            <v>0</v>
          </cell>
          <cell r="AF274">
            <v>-132.15999999999997</v>
          </cell>
        </row>
        <row r="275">
          <cell r="N275" t="str">
            <v>'03'</v>
          </cell>
          <cell r="O275" t="str">
            <v>411</v>
          </cell>
          <cell r="P275">
            <v>411.3</v>
          </cell>
          <cell r="R275" t="str">
            <v>GAS SUPPLY CHARGE</v>
          </cell>
          <cell r="S275">
            <v>196.77</v>
          </cell>
          <cell r="X275" t="str">
            <v>451</v>
          </cell>
          <cell r="Z275" t="str">
            <v>05</v>
          </cell>
          <cell r="AB275" t="str">
            <v xml:space="preserve">  Total Unbilled Revenue</v>
          </cell>
          <cell r="AE275">
            <v>0</v>
          </cell>
          <cell r="AF275">
            <v>-1266.3799999999992</v>
          </cell>
        </row>
        <row r="276">
          <cell r="N276" t="str">
            <v>'03'</v>
          </cell>
          <cell r="O276" t="str">
            <v>411</v>
          </cell>
          <cell r="P276">
            <v>411.3</v>
          </cell>
          <cell r="R276" t="str">
            <v>UNIVERSAL SERVICE RIDER</v>
          </cell>
          <cell r="S276">
            <v>2.2400000000000002</v>
          </cell>
          <cell r="X276" t="str">
            <v>451</v>
          </cell>
          <cell r="Z276" t="str">
            <v>05</v>
          </cell>
          <cell r="AB276" t="str">
            <v>Fixed Monthly Bill</v>
          </cell>
          <cell r="AE276">
            <v>0</v>
          </cell>
          <cell r="AF276">
            <v>278.95999999999913</v>
          </cell>
        </row>
        <row r="277">
          <cell r="N277" t="str">
            <v>'04'</v>
          </cell>
          <cell r="O277" t="str">
            <v>170</v>
          </cell>
          <cell r="P277">
            <v>1700.1</v>
          </cell>
          <cell r="R277" t="str">
            <v>GUARANTEED MINIMUM CHARGE</v>
          </cell>
          <cell r="S277">
            <v>0</v>
          </cell>
          <cell r="X277" t="str">
            <v>451</v>
          </cell>
          <cell r="Z277" t="str">
            <v>05</v>
          </cell>
          <cell r="AB277" t="str">
            <v>Accrued Revenue</v>
          </cell>
          <cell r="AE277">
            <v>0</v>
          </cell>
          <cell r="AF277">
            <v>-1545.3400000000001</v>
          </cell>
        </row>
        <row r="278">
          <cell r="N278" t="str">
            <v>'04'</v>
          </cell>
          <cell r="O278" t="str">
            <v>170</v>
          </cell>
          <cell r="P278">
            <v>1700.2</v>
          </cell>
          <cell r="R278" t="str">
            <v>GUARANTEED MINIMUM CHARGE</v>
          </cell>
          <cell r="S278">
            <v>2056.9699999999998</v>
          </cell>
          <cell r="X278" t="str">
            <v>451</v>
          </cell>
          <cell r="Z278" t="str">
            <v>05</v>
          </cell>
          <cell r="AB278" t="str">
            <v>Actual Volume</v>
          </cell>
          <cell r="AE278">
            <v>0</v>
          </cell>
          <cell r="AF278">
            <v>-5337.4500000000007</v>
          </cell>
        </row>
        <row r="279">
          <cell r="N279" t="str">
            <v>'04'</v>
          </cell>
          <cell r="O279" t="str">
            <v>421</v>
          </cell>
          <cell r="P279">
            <v>421.1</v>
          </cell>
          <cell r="R279" t="str">
            <v>BAD DEBT TRACKER</v>
          </cell>
          <cell r="S279">
            <v>11282.02</v>
          </cell>
          <cell r="X279" t="str">
            <v>451</v>
          </cell>
          <cell r="Z279" t="str">
            <v>05</v>
          </cell>
          <cell r="AB279" t="str">
            <v>Actual Pipeline/Trans/Stor</v>
          </cell>
          <cell r="AE279">
            <v>0</v>
          </cell>
          <cell r="AF279">
            <v>-476.54</v>
          </cell>
        </row>
        <row r="280">
          <cell r="N280" t="str">
            <v>'04'</v>
          </cell>
          <cell r="O280" t="str">
            <v>421</v>
          </cell>
          <cell r="P280">
            <v>421.1</v>
          </cell>
          <cell r="R280" t="str">
            <v>CUSTOMER CHARGE</v>
          </cell>
          <cell r="S280">
            <v>339718</v>
          </cell>
          <cell r="X280" t="str">
            <v>451</v>
          </cell>
          <cell r="Z280" t="str">
            <v>05</v>
          </cell>
          <cell r="AB280" t="str">
            <v>Actual Base Commodity Charge</v>
          </cell>
          <cell r="AE280">
            <v>0</v>
          </cell>
          <cell r="AF280">
            <v>-2771.7400000000002</v>
          </cell>
        </row>
        <row r="281">
          <cell r="N281" t="str">
            <v>'04'</v>
          </cell>
          <cell r="O281" t="str">
            <v>421</v>
          </cell>
          <cell r="P281">
            <v>421.1</v>
          </cell>
          <cell r="R281" t="str">
            <v>COMMODITY VARIANCE</v>
          </cell>
          <cell r="S281">
            <v>116713.25</v>
          </cell>
          <cell r="X281" t="str">
            <v>451</v>
          </cell>
          <cell r="Z281" t="str">
            <v>05</v>
          </cell>
          <cell r="AB281" t="str">
            <v>Actual Customer Charge</v>
          </cell>
          <cell r="AE281">
            <v>0</v>
          </cell>
          <cell r="AF281">
            <v>37.199999999999932</v>
          </cell>
        </row>
        <row r="282">
          <cell r="N282" t="str">
            <v>'04'</v>
          </cell>
          <cell r="O282" t="str">
            <v>421</v>
          </cell>
          <cell r="P282">
            <v>421.1</v>
          </cell>
          <cell r="R282" t="str">
            <v>DEMAND VARIANCE</v>
          </cell>
          <cell r="S282">
            <v>107271.63</v>
          </cell>
          <cell r="X282" t="str">
            <v>451</v>
          </cell>
          <cell r="Z282" t="str">
            <v>05</v>
          </cell>
          <cell r="AB282" t="str">
            <v>Actual Head Block Charge</v>
          </cell>
          <cell r="AE282">
            <v>0</v>
          </cell>
          <cell r="AF282">
            <v>0</v>
          </cell>
        </row>
        <row r="283">
          <cell r="N283" t="str">
            <v>'04'</v>
          </cell>
          <cell r="O283" t="str">
            <v>421</v>
          </cell>
          <cell r="P283">
            <v>421.1</v>
          </cell>
          <cell r="R283" t="str">
            <v>DISTRIBUTION CHARGE</v>
          </cell>
          <cell r="S283">
            <v>394876.49</v>
          </cell>
          <cell r="X283" t="str">
            <v>451</v>
          </cell>
          <cell r="Z283" t="str">
            <v>05</v>
          </cell>
          <cell r="AB283" t="str">
            <v>Actual Tail Block Charge</v>
          </cell>
          <cell r="AE283">
            <v>0</v>
          </cell>
          <cell r="AF283">
            <v>0</v>
          </cell>
        </row>
        <row r="284">
          <cell r="N284" t="str">
            <v>'04'</v>
          </cell>
          <cell r="O284" t="str">
            <v>421</v>
          </cell>
          <cell r="P284">
            <v>421.1</v>
          </cell>
          <cell r="R284" t="str">
            <v>ENERGY EFFICIENCY SURCHARGE</v>
          </cell>
          <cell r="S284">
            <v>0</v>
          </cell>
          <cell r="X284" t="str">
            <v>451</v>
          </cell>
          <cell r="Z284" t="str">
            <v>05</v>
          </cell>
          <cell r="AB284" t="str">
            <v>Actual Enrgy Effcy Sur-Chg</v>
          </cell>
          <cell r="AE284">
            <v>0</v>
          </cell>
          <cell r="AF284">
            <v>-18.29</v>
          </cell>
        </row>
        <row r="285">
          <cell r="N285" t="str">
            <v>'04'</v>
          </cell>
          <cell r="O285" t="str">
            <v>421</v>
          </cell>
          <cell r="P285">
            <v>421.1</v>
          </cell>
          <cell r="R285" t="str">
            <v>INDIANA UTILITY RECEIPTS TAX</v>
          </cell>
          <cell r="S285">
            <v>31626.49</v>
          </cell>
          <cell r="X285" t="str">
            <v>451</v>
          </cell>
          <cell r="Z285" t="str">
            <v>05</v>
          </cell>
          <cell r="AB285" t="str">
            <v>Actual In Util Receipt Tax</v>
          </cell>
          <cell r="AE285">
            <v>0</v>
          </cell>
          <cell r="AF285">
            <v>-58.55</v>
          </cell>
        </row>
        <row r="286">
          <cell r="N286" t="str">
            <v>'04'</v>
          </cell>
          <cell r="O286" t="str">
            <v>421</v>
          </cell>
          <cell r="P286">
            <v>421.1</v>
          </cell>
          <cell r="R286" t="str">
            <v>INTER PIPE TRANS AND STOR CHRG</v>
          </cell>
          <cell r="S286">
            <v>412009.94</v>
          </cell>
          <cell r="X286" t="str">
            <v>451</v>
          </cell>
          <cell r="Z286" t="str">
            <v>05</v>
          </cell>
          <cell r="AB286" t="str">
            <v>Actual Program Fee</v>
          </cell>
          <cell r="AE286">
            <v>0</v>
          </cell>
          <cell r="AF286">
            <v>-383.59000000000003</v>
          </cell>
        </row>
        <row r="287">
          <cell r="N287" t="str">
            <v>'04'</v>
          </cell>
          <cell r="O287" t="str">
            <v>421</v>
          </cell>
          <cell r="P287">
            <v>421.1</v>
          </cell>
          <cell r="R287" t="str">
            <v>REFUNDS</v>
          </cell>
          <cell r="S287">
            <v>-14923.83</v>
          </cell>
          <cell r="X287" t="str">
            <v>451</v>
          </cell>
          <cell r="Z287" t="str">
            <v>05</v>
          </cell>
          <cell r="AB287" t="str">
            <v>Actual Commodity Variance</v>
          </cell>
          <cell r="AE287">
            <v>0</v>
          </cell>
          <cell r="AF287">
            <v>-6.75</v>
          </cell>
        </row>
        <row r="288">
          <cell r="N288" t="str">
            <v>'04'</v>
          </cell>
          <cell r="O288" t="str">
            <v>421</v>
          </cell>
          <cell r="P288">
            <v>421.1</v>
          </cell>
          <cell r="R288" t="str">
            <v>GAS SUPPLY CHARGE</v>
          </cell>
          <cell r="S288">
            <v>1407124.74</v>
          </cell>
          <cell r="X288" t="str">
            <v>451</v>
          </cell>
          <cell r="Z288" t="str">
            <v>05</v>
          </cell>
          <cell r="AB288" t="str">
            <v>Actual Demand Variance</v>
          </cell>
          <cell r="AE288">
            <v>0</v>
          </cell>
          <cell r="AF288">
            <v>43.330000000000005</v>
          </cell>
        </row>
        <row r="289">
          <cell r="N289" t="str">
            <v>'04'</v>
          </cell>
          <cell r="O289" t="str">
            <v>421</v>
          </cell>
          <cell r="P289">
            <v>421.1</v>
          </cell>
          <cell r="R289" t="str">
            <v>UNIVERSAL SERVICE RIDER</v>
          </cell>
          <cell r="S289">
            <v>7892.83</v>
          </cell>
          <cell r="X289" t="str">
            <v>451</v>
          </cell>
          <cell r="Z289" t="str">
            <v>05</v>
          </cell>
          <cell r="AB289" t="str">
            <v>Actual Refund</v>
          </cell>
          <cell r="AE289">
            <v>0</v>
          </cell>
          <cell r="AF289">
            <v>20.48</v>
          </cell>
        </row>
        <row r="290">
          <cell r="N290" t="str">
            <v>'04'</v>
          </cell>
          <cell r="O290" t="str">
            <v>421</v>
          </cell>
          <cell r="P290">
            <v>421.12</v>
          </cell>
          <cell r="R290" t="str">
            <v>ADMINISTRATIVE CHARGE</v>
          </cell>
          <cell r="S290">
            <v>267.27999999999997</v>
          </cell>
          <cell r="X290" t="str">
            <v>451</v>
          </cell>
          <cell r="Z290" t="str">
            <v>05</v>
          </cell>
          <cell r="AB290" t="str">
            <v>Actual Bad Debt Year 1</v>
          </cell>
          <cell r="AE290">
            <v>0</v>
          </cell>
          <cell r="AF290">
            <v>-0.18</v>
          </cell>
        </row>
        <row r="291">
          <cell r="N291" t="str">
            <v>'04'</v>
          </cell>
          <cell r="O291" t="str">
            <v>421</v>
          </cell>
          <cell r="P291">
            <v>421.12</v>
          </cell>
          <cell r="R291" t="str">
            <v>BAD DEBT TRACKER YR1</v>
          </cell>
          <cell r="S291">
            <v>0.19</v>
          </cell>
          <cell r="X291" t="str">
            <v>451</v>
          </cell>
          <cell r="Z291" t="str">
            <v>05</v>
          </cell>
          <cell r="AB291" t="str">
            <v>Actual Bad Debt Year 2</v>
          </cell>
          <cell r="AE291">
            <v>0</v>
          </cell>
          <cell r="AF291">
            <v>-2.81</v>
          </cell>
        </row>
        <row r="292">
          <cell r="N292" t="str">
            <v>'04'</v>
          </cell>
          <cell r="O292" t="str">
            <v>421</v>
          </cell>
          <cell r="P292">
            <v>421.12</v>
          </cell>
          <cell r="R292" t="str">
            <v>BAD DEBT TRACKERYR2</v>
          </cell>
          <cell r="S292">
            <v>12.52</v>
          </cell>
          <cell r="X292" t="str">
            <v>451</v>
          </cell>
          <cell r="Z292" t="str">
            <v>05</v>
          </cell>
          <cell r="AB292" t="str">
            <v>Actual Universl Service Rider</v>
          </cell>
          <cell r="AE292">
            <v>0</v>
          </cell>
          <cell r="AF292">
            <v>-21.4</v>
          </cell>
        </row>
        <row r="293">
          <cell r="N293" t="str">
            <v>'04'</v>
          </cell>
          <cell r="O293" t="str">
            <v>421</v>
          </cell>
          <cell r="P293">
            <v>421.12</v>
          </cell>
          <cell r="R293" t="str">
            <v>CUSTOMER CHARGE</v>
          </cell>
          <cell r="S293">
            <v>2211</v>
          </cell>
          <cell r="X293" t="str">
            <v>451</v>
          </cell>
          <cell r="Z293" t="str">
            <v>05</v>
          </cell>
          <cell r="AB293">
            <v>0</v>
          </cell>
          <cell r="AE293">
            <v>0</v>
          </cell>
          <cell r="AF293">
            <v>0</v>
          </cell>
        </row>
        <row r="294">
          <cell r="N294" t="str">
            <v>'04'</v>
          </cell>
          <cell r="O294" t="str">
            <v>421</v>
          </cell>
          <cell r="P294">
            <v>421.12</v>
          </cell>
          <cell r="R294" t="str">
            <v>COMMODITY VARIANCE</v>
          </cell>
          <cell r="S294">
            <v>13.06</v>
          </cell>
          <cell r="X294" t="str">
            <v>451</v>
          </cell>
          <cell r="Z294" t="str">
            <v>05</v>
          </cell>
          <cell r="AB294">
            <v>0</v>
          </cell>
          <cell r="AE294">
            <v>0</v>
          </cell>
          <cell r="AF294">
            <v>0</v>
          </cell>
        </row>
        <row r="295">
          <cell r="N295" t="str">
            <v>'04'</v>
          </cell>
          <cell r="O295" t="str">
            <v>421</v>
          </cell>
          <cell r="P295">
            <v>421.12</v>
          </cell>
          <cell r="R295" t="str">
            <v>DEMAND VARIANCE</v>
          </cell>
          <cell r="S295">
            <v>725</v>
          </cell>
          <cell r="X295" t="str">
            <v>451</v>
          </cell>
          <cell r="Z295" t="str">
            <v>05</v>
          </cell>
          <cell r="AB295">
            <v>0</v>
          </cell>
          <cell r="AE295">
            <v>0</v>
          </cell>
          <cell r="AF295">
            <v>0</v>
          </cell>
        </row>
        <row r="296">
          <cell r="N296" t="str">
            <v>'04'</v>
          </cell>
          <cell r="O296" t="str">
            <v>421</v>
          </cell>
          <cell r="P296">
            <v>421.12</v>
          </cell>
          <cell r="R296" t="str">
            <v>DISTRIBUTION CHARGE</v>
          </cell>
          <cell r="S296">
            <v>2674.62</v>
          </cell>
          <cell r="X296" t="str">
            <v>321</v>
          </cell>
          <cell r="Z296" t="str">
            <v>31</v>
          </cell>
          <cell r="AB296" t="str">
            <v>Forecast Volume</v>
          </cell>
          <cell r="AE296">
            <v>0</v>
          </cell>
          <cell r="AF296">
            <v>0</v>
          </cell>
        </row>
        <row r="297">
          <cell r="N297" t="str">
            <v>'04'</v>
          </cell>
          <cell r="O297" t="str">
            <v>421</v>
          </cell>
          <cell r="P297">
            <v>421.12</v>
          </cell>
          <cell r="R297" t="str">
            <v>ENERGY EFFICIENCY SURCHARGE</v>
          </cell>
          <cell r="S297">
            <v>0</v>
          </cell>
          <cell r="X297" t="str">
            <v>321</v>
          </cell>
          <cell r="Z297" t="str">
            <v>31</v>
          </cell>
          <cell r="AB297" t="str">
            <v>Forecast Pipeline Charge</v>
          </cell>
          <cell r="AE297">
            <v>0</v>
          </cell>
          <cell r="AF297">
            <v>0</v>
          </cell>
        </row>
        <row r="298">
          <cell r="N298" t="str">
            <v>'04'</v>
          </cell>
          <cell r="O298" t="str">
            <v>421</v>
          </cell>
          <cell r="P298">
            <v>421.12</v>
          </cell>
          <cell r="R298" t="str">
            <v>INDIANA UTILITY RCPTS TAX YR1</v>
          </cell>
          <cell r="S298">
            <v>1.01</v>
          </cell>
          <cell r="X298" t="str">
            <v>321</v>
          </cell>
          <cell r="Z298" t="str">
            <v>31</v>
          </cell>
          <cell r="AB298" t="str">
            <v>Forecast Stor Trans Charge</v>
          </cell>
          <cell r="AE298">
            <v>0</v>
          </cell>
          <cell r="AF298">
            <v>0</v>
          </cell>
        </row>
        <row r="299">
          <cell r="N299" t="str">
            <v>'04'</v>
          </cell>
          <cell r="O299" t="str">
            <v>421</v>
          </cell>
          <cell r="P299">
            <v>421.12</v>
          </cell>
          <cell r="R299" t="str">
            <v>INDIANA UTILITY RCPTS TAX YR2</v>
          </cell>
          <cell r="S299">
            <v>52.36</v>
          </cell>
          <cell r="X299" t="str">
            <v>321</v>
          </cell>
          <cell r="Z299" t="str">
            <v>31</v>
          </cell>
          <cell r="AB299" t="str">
            <v>Forecast GCAV Charge</v>
          </cell>
          <cell r="AE299">
            <v>0</v>
          </cell>
          <cell r="AF299">
            <v>0</v>
          </cell>
        </row>
        <row r="300">
          <cell r="N300" t="str">
            <v>'04'</v>
          </cell>
          <cell r="O300" t="str">
            <v>421</v>
          </cell>
          <cell r="P300">
            <v>421.12</v>
          </cell>
          <cell r="R300" t="str">
            <v>PRICE FIXED OPTION</v>
          </cell>
          <cell r="S300">
            <v>17321.5</v>
          </cell>
          <cell r="X300" t="str">
            <v>321</v>
          </cell>
          <cell r="Z300" t="str">
            <v>31</v>
          </cell>
          <cell r="AB300" t="str">
            <v>Forecast Base Cmdy Charge</v>
          </cell>
          <cell r="AE300">
            <v>0</v>
          </cell>
          <cell r="AF300">
            <v>0</v>
          </cell>
        </row>
        <row r="301">
          <cell r="N301" t="str">
            <v>'04'</v>
          </cell>
          <cell r="O301" t="str">
            <v>421</v>
          </cell>
          <cell r="P301">
            <v>421.12</v>
          </cell>
          <cell r="R301" t="str">
            <v>INTER PIPE TRANS AND STOR CHRG</v>
          </cell>
          <cell r="S301">
            <v>2771.75</v>
          </cell>
          <cell r="X301" t="str">
            <v>321</v>
          </cell>
          <cell r="Z301" t="str">
            <v>31</v>
          </cell>
          <cell r="AB301" t="str">
            <v>Forecast Customer Charge</v>
          </cell>
          <cell r="AE301">
            <v>0</v>
          </cell>
          <cell r="AF301">
            <v>0</v>
          </cell>
        </row>
        <row r="302">
          <cell r="N302" t="str">
            <v>'04'</v>
          </cell>
          <cell r="O302" t="str">
            <v>421</v>
          </cell>
          <cell r="P302">
            <v>421.12</v>
          </cell>
          <cell r="R302" t="str">
            <v>REFUNDS</v>
          </cell>
          <cell r="S302">
            <v>-92.3</v>
          </cell>
          <cell r="X302" t="str">
            <v>321</v>
          </cell>
          <cell r="Z302" t="str">
            <v>31</v>
          </cell>
          <cell r="AB302" t="str">
            <v>Forecast Head Block Charge</v>
          </cell>
          <cell r="AE302">
            <v>0</v>
          </cell>
          <cell r="AF302">
            <v>0</v>
          </cell>
        </row>
        <row r="303">
          <cell r="N303" t="str">
            <v>'04'</v>
          </cell>
          <cell r="O303" t="str">
            <v>421</v>
          </cell>
          <cell r="P303">
            <v>421.12</v>
          </cell>
          <cell r="R303" t="str">
            <v>UNIVERSAL SERVICE RIDER</v>
          </cell>
          <cell r="S303">
            <v>53.48</v>
          </cell>
          <cell r="X303" t="str">
            <v>321</v>
          </cell>
          <cell r="Z303" t="str">
            <v>31</v>
          </cell>
          <cell r="AB303" t="str">
            <v>Forecast Tail Block Charge</v>
          </cell>
          <cell r="AE303">
            <v>0</v>
          </cell>
          <cell r="AF303">
            <v>0</v>
          </cell>
        </row>
        <row r="304">
          <cell r="N304" t="str">
            <v>'04'</v>
          </cell>
          <cell r="O304" t="str">
            <v>421</v>
          </cell>
          <cell r="P304">
            <v>421.13</v>
          </cell>
          <cell r="R304" t="str">
            <v>ADMINISTRATIVE CHARGE</v>
          </cell>
          <cell r="S304">
            <v>104.81</v>
          </cell>
          <cell r="X304" t="str">
            <v>321</v>
          </cell>
          <cell r="Z304" t="str">
            <v>31</v>
          </cell>
          <cell r="AB304" t="str">
            <v>Forecast Enrgy Effcy Sur-Chg</v>
          </cell>
          <cell r="AE304">
            <v>0</v>
          </cell>
          <cell r="AF304">
            <v>0</v>
          </cell>
        </row>
        <row r="305">
          <cell r="N305" t="str">
            <v>'04'</v>
          </cell>
          <cell r="O305" t="str">
            <v>421</v>
          </cell>
          <cell r="P305">
            <v>421.13</v>
          </cell>
          <cell r="R305" t="str">
            <v>BAD DEBT TRACKER</v>
          </cell>
          <cell r="S305">
            <v>29.93</v>
          </cell>
          <cell r="X305" t="str">
            <v>321</v>
          </cell>
          <cell r="Z305" t="str">
            <v>31</v>
          </cell>
          <cell r="AB305" t="str">
            <v>Forecast In Util Receipt Tax</v>
          </cell>
          <cell r="AE305">
            <v>0</v>
          </cell>
          <cell r="AF305">
            <v>0</v>
          </cell>
        </row>
        <row r="306">
          <cell r="N306" t="str">
            <v>'04'</v>
          </cell>
          <cell r="O306" t="str">
            <v>421</v>
          </cell>
          <cell r="P306">
            <v>421.13</v>
          </cell>
          <cell r="R306" t="str">
            <v>BROKERAGE FEE</v>
          </cell>
          <cell r="S306">
            <v>685.79</v>
          </cell>
          <cell r="X306" t="str">
            <v>321</v>
          </cell>
          <cell r="Z306" t="str">
            <v>31</v>
          </cell>
          <cell r="AB306" t="str">
            <v>Forecast NIPSCO Fee</v>
          </cell>
          <cell r="AE306">
            <v>0</v>
          </cell>
          <cell r="AF306">
            <v>0</v>
          </cell>
        </row>
        <row r="307">
          <cell r="N307" t="str">
            <v>'04'</v>
          </cell>
          <cell r="O307" t="str">
            <v>421</v>
          </cell>
          <cell r="P307">
            <v>421.13</v>
          </cell>
          <cell r="R307" t="str">
            <v>CUSTOMER CHARGE</v>
          </cell>
          <cell r="S307">
            <v>780</v>
          </cell>
          <cell r="X307" t="str">
            <v>321</v>
          </cell>
          <cell r="Z307" t="str">
            <v>31</v>
          </cell>
          <cell r="AB307" t="str">
            <v>Forecast W-Wise Fee</v>
          </cell>
          <cell r="AE307">
            <v>0</v>
          </cell>
          <cell r="AF307">
            <v>0</v>
          </cell>
        </row>
        <row r="308">
          <cell r="N308" t="str">
            <v>'04'</v>
          </cell>
          <cell r="O308" t="str">
            <v>421</v>
          </cell>
          <cell r="P308">
            <v>421.13</v>
          </cell>
          <cell r="R308" t="str">
            <v>COMMODITY VARIANCE</v>
          </cell>
          <cell r="S308">
            <v>309.55</v>
          </cell>
          <cell r="X308" t="str">
            <v>321</v>
          </cell>
          <cell r="Z308" t="str">
            <v>31</v>
          </cell>
          <cell r="AB308" t="str">
            <v xml:space="preserve">  Total Unbilled Revenue</v>
          </cell>
          <cell r="AE308">
            <v>0</v>
          </cell>
          <cell r="AF308">
            <v>0</v>
          </cell>
        </row>
        <row r="309">
          <cell r="N309" t="str">
            <v>'04'</v>
          </cell>
          <cell r="O309" t="str">
            <v>421</v>
          </cell>
          <cell r="P309">
            <v>421.13</v>
          </cell>
          <cell r="R309" t="str">
            <v>DEMAND VARIANCE</v>
          </cell>
          <cell r="S309">
            <v>284.87</v>
          </cell>
          <cell r="X309" t="str">
            <v>321</v>
          </cell>
          <cell r="Z309" t="str">
            <v>31</v>
          </cell>
          <cell r="AB309" t="str">
            <v>Fixed Monthly Bill</v>
          </cell>
          <cell r="AE309">
            <v>0</v>
          </cell>
          <cell r="AF309">
            <v>0</v>
          </cell>
        </row>
        <row r="310">
          <cell r="N310" t="str">
            <v>'04'</v>
          </cell>
          <cell r="O310" t="str">
            <v>421</v>
          </cell>
          <cell r="P310">
            <v>421.13</v>
          </cell>
          <cell r="R310" t="str">
            <v>DISTRIBUTION CHARGE</v>
          </cell>
          <cell r="S310">
            <v>1048.6199999999999</v>
          </cell>
          <cell r="X310" t="str">
            <v>321</v>
          </cell>
          <cell r="Z310" t="str">
            <v>31</v>
          </cell>
          <cell r="AB310" t="str">
            <v>Accrued Revenue</v>
          </cell>
          <cell r="AE310">
            <v>0</v>
          </cell>
          <cell r="AF310">
            <v>0</v>
          </cell>
        </row>
        <row r="311">
          <cell r="N311" t="str">
            <v>'04'</v>
          </cell>
          <cell r="O311" t="str">
            <v>421</v>
          </cell>
          <cell r="P311">
            <v>421.13</v>
          </cell>
          <cell r="R311" t="str">
            <v>ENERGY EFFICIENCY SURCHARGE</v>
          </cell>
          <cell r="S311">
            <v>0</v>
          </cell>
          <cell r="X311" t="str">
            <v>321</v>
          </cell>
          <cell r="Z311" t="str">
            <v>31</v>
          </cell>
          <cell r="AB311" t="str">
            <v>Actual Volume</v>
          </cell>
          <cell r="AE311">
            <v>0</v>
          </cell>
          <cell r="AF311">
            <v>0</v>
          </cell>
        </row>
        <row r="312">
          <cell r="N312" t="str">
            <v>'04'</v>
          </cell>
          <cell r="O312" t="str">
            <v>421</v>
          </cell>
          <cell r="P312">
            <v>421.13</v>
          </cell>
          <cell r="R312" t="str">
            <v>INDIANA UTILITY RECEIPTS TAX</v>
          </cell>
          <cell r="S312">
            <v>83.99</v>
          </cell>
          <cell r="X312" t="str">
            <v>321</v>
          </cell>
          <cell r="Z312" t="str">
            <v>31</v>
          </cell>
          <cell r="AB312" t="str">
            <v>Actual Pipeline Charge</v>
          </cell>
          <cell r="AE312">
            <v>0</v>
          </cell>
          <cell r="AF312">
            <v>0</v>
          </cell>
        </row>
        <row r="313">
          <cell r="N313" t="str">
            <v>'04'</v>
          </cell>
          <cell r="O313" t="str">
            <v>421</v>
          </cell>
          <cell r="P313">
            <v>421.13</v>
          </cell>
          <cell r="R313" t="str">
            <v>PRICE CAP OPTION</v>
          </cell>
          <cell r="S313">
            <v>3737.21</v>
          </cell>
          <cell r="X313" t="str">
            <v>321</v>
          </cell>
          <cell r="Z313" t="str">
            <v>31</v>
          </cell>
          <cell r="AB313" t="str">
            <v>Actual Base Commodity Charge</v>
          </cell>
          <cell r="AE313">
            <v>0</v>
          </cell>
          <cell r="AF313">
            <v>0</v>
          </cell>
        </row>
        <row r="314">
          <cell r="N314" t="str">
            <v>'04'</v>
          </cell>
          <cell r="O314" t="str">
            <v>421</v>
          </cell>
          <cell r="P314">
            <v>421.13</v>
          </cell>
          <cell r="R314" t="str">
            <v>INTER PIPE TRANS AND STOR CHRG</v>
          </cell>
          <cell r="S314">
            <v>1094.53</v>
          </cell>
          <cell r="X314" t="str">
            <v>321</v>
          </cell>
          <cell r="Z314" t="str">
            <v>31</v>
          </cell>
          <cell r="AB314" t="str">
            <v>Actual Customer Charge</v>
          </cell>
          <cell r="AE314">
            <v>0</v>
          </cell>
          <cell r="AF314">
            <v>0</v>
          </cell>
        </row>
        <row r="315">
          <cell r="N315" t="str">
            <v>'04'</v>
          </cell>
          <cell r="O315" t="str">
            <v>421</v>
          </cell>
          <cell r="P315">
            <v>421.13</v>
          </cell>
          <cell r="R315" t="str">
            <v>REFUNDS</v>
          </cell>
          <cell r="S315">
            <v>-39.869999999999997</v>
          </cell>
          <cell r="X315" t="str">
            <v>321</v>
          </cell>
          <cell r="Z315" t="str">
            <v>31</v>
          </cell>
          <cell r="AB315" t="str">
            <v>Actual Head Block Charge</v>
          </cell>
          <cell r="AE315">
            <v>0</v>
          </cell>
          <cell r="AF315">
            <v>0</v>
          </cell>
        </row>
        <row r="316">
          <cell r="N316" t="str">
            <v>'04'</v>
          </cell>
          <cell r="O316" t="str">
            <v>421</v>
          </cell>
          <cell r="P316">
            <v>421.13</v>
          </cell>
          <cell r="R316" t="str">
            <v>UNIVERSAL SERVICE RIDER</v>
          </cell>
          <cell r="S316">
            <v>20.96</v>
          </cell>
          <cell r="X316" t="str">
            <v>321</v>
          </cell>
          <cell r="Z316" t="str">
            <v>31</v>
          </cell>
          <cell r="AB316" t="str">
            <v>Actual Tail Block Charge</v>
          </cell>
          <cell r="AE316">
            <v>0</v>
          </cell>
          <cell r="AF316">
            <v>0</v>
          </cell>
        </row>
        <row r="317">
          <cell r="N317" t="str">
            <v>'04'</v>
          </cell>
          <cell r="O317" t="str">
            <v>425</v>
          </cell>
          <cell r="P317">
            <v>425.1</v>
          </cell>
          <cell r="R317" t="str">
            <v>BAD DEBT TRACKER</v>
          </cell>
          <cell r="S317">
            <v>447.07</v>
          </cell>
          <cell r="X317" t="str">
            <v>321</v>
          </cell>
          <cell r="Z317" t="str">
            <v>31</v>
          </cell>
          <cell r="AB317" t="str">
            <v>Actual Enrgy Effcy Sur-Chg</v>
          </cell>
          <cell r="AE317">
            <v>0</v>
          </cell>
          <cell r="AF317">
            <v>0</v>
          </cell>
        </row>
        <row r="318">
          <cell r="N318" t="str">
            <v>'04'</v>
          </cell>
          <cell r="O318" t="str">
            <v>425</v>
          </cell>
          <cell r="P318">
            <v>425.1</v>
          </cell>
          <cell r="R318" t="str">
            <v>CUSTOMER CHARGE</v>
          </cell>
          <cell r="S318">
            <v>9583.33</v>
          </cell>
          <cell r="X318" t="str">
            <v>321</v>
          </cell>
          <cell r="Z318" t="str">
            <v>31</v>
          </cell>
          <cell r="AB318" t="str">
            <v>Actual In Util Receipt Tax</v>
          </cell>
          <cell r="AE318">
            <v>0</v>
          </cell>
          <cell r="AF318">
            <v>0</v>
          </cell>
        </row>
        <row r="319">
          <cell r="N319" t="str">
            <v>'04'</v>
          </cell>
          <cell r="O319" t="str">
            <v>425</v>
          </cell>
          <cell r="P319">
            <v>425.1</v>
          </cell>
          <cell r="R319" t="str">
            <v>COMMODITY VARIANCE</v>
          </cell>
          <cell r="S319">
            <v>4483.6400000000003</v>
          </cell>
          <cell r="X319" t="str">
            <v>321</v>
          </cell>
          <cell r="Z319" t="str">
            <v>31</v>
          </cell>
          <cell r="AB319">
            <v>0</v>
          </cell>
          <cell r="AE319">
            <v>0</v>
          </cell>
          <cell r="AF319">
            <v>0</v>
          </cell>
        </row>
        <row r="320">
          <cell r="N320" t="str">
            <v>'04'</v>
          </cell>
          <cell r="O320" t="str">
            <v>425</v>
          </cell>
          <cell r="P320">
            <v>425.1</v>
          </cell>
          <cell r="R320" t="str">
            <v>DEMAND VARIANCE</v>
          </cell>
          <cell r="S320">
            <v>4235.57</v>
          </cell>
          <cell r="X320" t="str">
            <v>451</v>
          </cell>
          <cell r="Z320" t="str">
            <v>03</v>
          </cell>
          <cell r="AB320" t="str">
            <v>Forecast Volume</v>
          </cell>
          <cell r="AE320">
            <v>0</v>
          </cell>
          <cell r="AF320">
            <v>-147.83000000000004</v>
          </cell>
        </row>
        <row r="321">
          <cell r="N321" t="str">
            <v>'04'</v>
          </cell>
          <cell r="O321" t="str">
            <v>425</v>
          </cell>
          <cell r="P321">
            <v>425.1</v>
          </cell>
          <cell r="R321" t="str">
            <v>DISTRIBUTION CHARGE</v>
          </cell>
          <cell r="S321">
            <v>9172.82</v>
          </cell>
          <cell r="X321" t="str">
            <v>451</v>
          </cell>
          <cell r="Z321" t="str">
            <v>03</v>
          </cell>
          <cell r="AB321" t="str">
            <v>Forecast Customer Charge</v>
          </cell>
          <cell r="AE321">
            <v>0</v>
          </cell>
          <cell r="AF321">
            <v>-3.6900000000000119</v>
          </cell>
        </row>
        <row r="322">
          <cell r="N322" t="str">
            <v>'04'</v>
          </cell>
          <cell r="O322" t="str">
            <v>425</v>
          </cell>
          <cell r="P322">
            <v>425.1</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v>
          </cell>
          <cell r="R323" t="str">
            <v>INDIANA UTILITY RECEIPTS TAX</v>
          </cell>
          <cell r="S323">
            <v>1252.8800000000001</v>
          </cell>
          <cell r="X323" t="str">
            <v>451</v>
          </cell>
          <cell r="Z323" t="str">
            <v>03</v>
          </cell>
          <cell r="AB323" t="str">
            <v>Forecast Tail Block Charge</v>
          </cell>
          <cell r="AE323">
            <v>0</v>
          </cell>
          <cell r="AF323">
            <v>0</v>
          </cell>
        </row>
        <row r="324">
          <cell r="N324" t="str">
            <v>'04'</v>
          </cell>
          <cell r="O324" t="str">
            <v>425</v>
          </cell>
          <cell r="P324">
            <v>425.1</v>
          </cell>
          <cell r="R324" t="str">
            <v>INTER PIPE TRANS AND STOR CHRG</v>
          </cell>
          <cell r="S324">
            <v>16292.37</v>
          </cell>
          <cell r="X324" t="str">
            <v>451</v>
          </cell>
          <cell r="Z324" t="str">
            <v>03</v>
          </cell>
          <cell r="AB324" t="str">
            <v>Forecast Base Commodity Charge</v>
          </cell>
          <cell r="AE324">
            <v>0</v>
          </cell>
          <cell r="AF324">
            <v>-87.730000000000018</v>
          </cell>
        </row>
        <row r="325">
          <cell r="N325" t="str">
            <v>'04'</v>
          </cell>
          <cell r="O325" t="str">
            <v>425</v>
          </cell>
          <cell r="P325">
            <v>425.1</v>
          </cell>
          <cell r="R325" t="str">
            <v>REFUNDS</v>
          </cell>
          <cell r="S325">
            <v>-626.98</v>
          </cell>
          <cell r="X325" t="str">
            <v>451</v>
          </cell>
          <cell r="Z325" t="str">
            <v>03</v>
          </cell>
          <cell r="AB325" t="str">
            <v>Forecast Commodity Variance</v>
          </cell>
          <cell r="AE325">
            <v>0</v>
          </cell>
          <cell r="AF325">
            <v>-0.25</v>
          </cell>
        </row>
        <row r="326">
          <cell r="N326" t="str">
            <v>'04'</v>
          </cell>
          <cell r="O326" t="str">
            <v>425</v>
          </cell>
          <cell r="P326">
            <v>425.1</v>
          </cell>
          <cell r="R326" t="str">
            <v>GAS SUPPLY CHARGE</v>
          </cell>
          <cell r="S326">
            <v>55925.2</v>
          </cell>
          <cell r="X326" t="str">
            <v>451</v>
          </cell>
          <cell r="Z326" t="str">
            <v>03</v>
          </cell>
          <cell r="AB326" t="str">
            <v>Forecast In Util Rcpt Tax</v>
          </cell>
          <cell r="AE326">
            <v>0</v>
          </cell>
          <cell r="AF326">
            <v>-1.87</v>
          </cell>
        </row>
        <row r="327">
          <cell r="N327" t="str">
            <v>'04'</v>
          </cell>
          <cell r="O327" t="str">
            <v>425</v>
          </cell>
          <cell r="P327">
            <v>425.1</v>
          </cell>
          <cell r="R327" t="str">
            <v>UNIVERSAL SERVICE RIDER</v>
          </cell>
          <cell r="S327">
            <v>311.8</v>
          </cell>
          <cell r="X327" t="str">
            <v>451</v>
          </cell>
          <cell r="Z327" t="str">
            <v>03</v>
          </cell>
          <cell r="AB327" t="str">
            <v>Forecast Enrgy Eff Surchrg</v>
          </cell>
          <cell r="AE327">
            <v>0</v>
          </cell>
          <cell r="AF327">
            <v>0</v>
          </cell>
        </row>
        <row r="328">
          <cell r="N328" t="str">
            <v>'04'</v>
          </cell>
          <cell r="O328" t="str">
            <v>425</v>
          </cell>
          <cell r="P328">
            <v>425.2</v>
          </cell>
          <cell r="R328" t="str">
            <v>BAD DEBT TRACKER</v>
          </cell>
          <cell r="S328">
            <v>876.3</v>
          </cell>
          <cell r="X328" t="str">
            <v>451</v>
          </cell>
          <cell r="Z328" t="str">
            <v>03</v>
          </cell>
          <cell r="AB328" t="str">
            <v>Forecast Demand Variance</v>
          </cell>
          <cell r="AE328">
            <v>0</v>
          </cell>
          <cell r="AF328">
            <v>-3.4900000000000011</v>
          </cell>
        </row>
        <row r="329">
          <cell r="N329" t="str">
            <v>'04'</v>
          </cell>
          <cell r="O329" t="str">
            <v>425</v>
          </cell>
          <cell r="P329">
            <v>425.2</v>
          </cell>
          <cell r="R329" t="str">
            <v>CUSTOMER CHARGE</v>
          </cell>
          <cell r="S329">
            <v>4566.68</v>
          </cell>
          <cell r="X329" t="str">
            <v>451</v>
          </cell>
          <cell r="Z329" t="str">
            <v>03</v>
          </cell>
          <cell r="AB329" t="str">
            <v>Forecast Refund</v>
          </cell>
          <cell r="AE329">
            <v>0</v>
          </cell>
          <cell r="AF329">
            <v>0.56000000000000005</v>
          </cell>
        </row>
        <row r="330">
          <cell r="N330" t="str">
            <v>'04'</v>
          </cell>
          <cell r="O330" t="str">
            <v>425</v>
          </cell>
          <cell r="P330">
            <v>425.2</v>
          </cell>
          <cell r="R330" t="str">
            <v>COMMODITY VARIANCE</v>
          </cell>
          <cell r="S330">
            <v>9122.6299999999992</v>
          </cell>
          <cell r="X330" t="str">
            <v>451</v>
          </cell>
          <cell r="Z330" t="str">
            <v>03</v>
          </cell>
          <cell r="AB330" t="str">
            <v>Forecast Bad Debt Year 1</v>
          </cell>
          <cell r="AE330">
            <v>0</v>
          </cell>
          <cell r="AF330">
            <v>0</v>
          </cell>
        </row>
        <row r="331">
          <cell r="N331" t="str">
            <v>'04'</v>
          </cell>
          <cell r="O331" t="str">
            <v>425</v>
          </cell>
          <cell r="P331">
            <v>425.2</v>
          </cell>
          <cell r="R331" t="str">
            <v>DEMAND VARIANCE</v>
          </cell>
          <cell r="S331">
            <v>8346.31</v>
          </cell>
          <cell r="X331" t="str">
            <v>451</v>
          </cell>
          <cell r="Z331" t="str">
            <v>03</v>
          </cell>
          <cell r="AB331" t="str">
            <v>Forecast Bad Debt Year 2</v>
          </cell>
          <cell r="AE331">
            <v>0</v>
          </cell>
          <cell r="AF331">
            <v>-8.0000000000000016E-2</v>
          </cell>
        </row>
        <row r="332">
          <cell r="N332" t="str">
            <v>'04'</v>
          </cell>
          <cell r="O332" t="str">
            <v>425</v>
          </cell>
          <cell r="P332">
            <v>425.2</v>
          </cell>
          <cell r="R332" t="str">
            <v>DISTRIBUTION CHARGE</v>
          </cell>
          <cell r="S332">
            <v>17831.66</v>
          </cell>
          <cell r="X332" t="str">
            <v>451</v>
          </cell>
          <cell r="Z332" t="str">
            <v>03</v>
          </cell>
          <cell r="AB332" t="str">
            <v>Forecast Pipe/Trns/Stor</v>
          </cell>
          <cell r="AE332">
            <v>0</v>
          </cell>
          <cell r="AF332">
            <v>-12.160000000000004</v>
          </cell>
        </row>
        <row r="333">
          <cell r="N333" t="str">
            <v>'04'</v>
          </cell>
          <cell r="O333" t="str">
            <v>425</v>
          </cell>
          <cell r="P333">
            <v>425.2</v>
          </cell>
          <cell r="R333" t="str">
            <v>ENERGY EFFICIENCY SURCHARGE</v>
          </cell>
          <cell r="S333">
            <v>0</v>
          </cell>
          <cell r="X333" t="str">
            <v>451</v>
          </cell>
          <cell r="Z333" t="str">
            <v>03</v>
          </cell>
          <cell r="AB333" t="str">
            <v>Forecast Universal Service Rdr</v>
          </cell>
          <cell r="AE333">
            <v>0</v>
          </cell>
          <cell r="AF333">
            <v>-0.29000000000000004</v>
          </cell>
        </row>
        <row r="334">
          <cell r="N334" t="str">
            <v>'04'</v>
          </cell>
          <cell r="O334" t="str">
            <v>425</v>
          </cell>
          <cell r="P334">
            <v>425.2</v>
          </cell>
          <cell r="R334" t="str">
            <v>INDIANA UTILITY RECEIPTS TAX</v>
          </cell>
          <cell r="S334">
            <v>2458.77</v>
          </cell>
          <cell r="X334" t="str">
            <v>451</v>
          </cell>
          <cell r="Z334" t="str">
            <v>03</v>
          </cell>
          <cell r="AB334" t="str">
            <v>Forecast Program Fee</v>
          </cell>
          <cell r="AE334">
            <v>0</v>
          </cell>
          <cell r="AF334">
            <v>-11.82</v>
          </cell>
        </row>
        <row r="335">
          <cell r="N335" t="str">
            <v>'04'</v>
          </cell>
          <cell r="O335" t="str">
            <v>425</v>
          </cell>
          <cell r="P335">
            <v>425.2</v>
          </cell>
          <cell r="R335" t="str">
            <v>INTER PIPE TRANS AND STOR CHRG</v>
          </cell>
          <cell r="S335">
            <v>32053.119999999999</v>
          </cell>
          <cell r="X335" t="str">
            <v>451</v>
          </cell>
          <cell r="Z335" t="str">
            <v>03</v>
          </cell>
          <cell r="AB335" t="str">
            <v xml:space="preserve">  Total Unbilled Revenue</v>
          </cell>
          <cell r="AE335">
            <v>0</v>
          </cell>
          <cell r="AF335">
            <v>-120.82000000000005</v>
          </cell>
        </row>
        <row r="336">
          <cell r="N336" t="str">
            <v>'04'</v>
          </cell>
          <cell r="O336" t="str">
            <v>425</v>
          </cell>
          <cell r="P336">
            <v>425.2</v>
          </cell>
          <cell r="R336" t="str">
            <v>REFUNDS</v>
          </cell>
          <cell r="S336">
            <v>-1152.72</v>
          </cell>
          <cell r="X336" t="str">
            <v>451</v>
          </cell>
          <cell r="Z336" t="str">
            <v>03</v>
          </cell>
          <cell r="AB336" t="str">
            <v>Fixed Monthly Bill</v>
          </cell>
          <cell r="AE336">
            <v>0</v>
          </cell>
          <cell r="AF336">
            <v>-24.25</v>
          </cell>
        </row>
        <row r="337">
          <cell r="N337" t="str">
            <v>'04'</v>
          </cell>
          <cell r="O337" t="str">
            <v>425</v>
          </cell>
          <cell r="P337">
            <v>425.2</v>
          </cell>
          <cell r="R337" t="str">
            <v>GAS SUPPLY CHARGE</v>
          </cell>
          <cell r="S337">
            <v>109325.26</v>
          </cell>
          <cell r="X337" t="str">
            <v>451</v>
          </cell>
          <cell r="Z337" t="str">
            <v>03</v>
          </cell>
          <cell r="AB337" t="str">
            <v>Accrued Revenue</v>
          </cell>
          <cell r="AE337">
            <v>0</v>
          </cell>
          <cell r="AF337">
            <v>-96.57</v>
          </cell>
        </row>
        <row r="338">
          <cell r="N338" t="str">
            <v>'04'</v>
          </cell>
          <cell r="O338" t="str">
            <v>425</v>
          </cell>
          <cell r="P338">
            <v>425.2</v>
          </cell>
          <cell r="R338" t="str">
            <v>UNIVERSAL SERVICE RIDER</v>
          </cell>
          <cell r="S338">
            <v>613.89</v>
          </cell>
          <cell r="X338" t="str">
            <v>451</v>
          </cell>
          <cell r="Z338" t="str">
            <v>03</v>
          </cell>
          <cell r="AB338" t="str">
            <v>Actual Volume</v>
          </cell>
          <cell r="AE338">
            <v>0</v>
          </cell>
          <cell r="AF338">
            <v>-223.45</v>
          </cell>
        </row>
        <row r="339">
          <cell r="N339" t="str">
            <v>'04'</v>
          </cell>
          <cell r="O339" t="str">
            <v>425</v>
          </cell>
          <cell r="P339">
            <v>425.12</v>
          </cell>
          <cell r="R339" t="str">
            <v>ADMINISTRATIVE CHARGE</v>
          </cell>
          <cell r="S339">
            <v>0.01</v>
          </cell>
          <cell r="X339" t="str">
            <v>451</v>
          </cell>
          <cell r="Z339" t="str">
            <v>03</v>
          </cell>
          <cell r="AB339" t="str">
            <v>Actual Pipeline/Trans/Stor</v>
          </cell>
          <cell r="AE339">
            <v>0</v>
          </cell>
          <cell r="AF339">
            <v>-19.090000000000003</v>
          </cell>
        </row>
        <row r="340">
          <cell r="N340" t="str">
            <v>'04'</v>
          </cell>
          <cell r="O340" t="str">
            <v>425</v>
          </cell>
          <cell r="P340">
            <v>425.12</v>
          </cell>
          <cell r="R340" t="str">
            <v>BAD DEBT TRACKERYR2</v>
          </cell>
          <cell r="S340">
            <v>0</v>
          </cell>
          <cell r="X340" t="str">
            <v>451</v>
          </cell>
          <cell r="Z340" t="str">
            <v>03</v>
          </cell>
          <cell r="AB340" t="str">
            <v>Actual Base Commodity Charge</v>
          </cell>
          <cell r="AE340">
            <v>0</v>
          </cell>
          <cell r="AF340">
            <v>-124.44999999999999</v>
          </cell>
        </row>
        <row r="341">
          <cell r="N341" t="str">
            <v>'04'</v>
          </cell>
          <cell r="O341" t="str">
            <v>425</v>
          </cell>
          <cell r="P341">
            <v>425.12</v>
          </cell>
          <cell r="R341" t="str">
            <v>CUSTOMER CHARGE</v>
          </cell>
          <cell r="S341">
            <v>250</v>
          </cell>
          <cell r="X341" t="str">
            <v>451</v>
          </cell>
          <cell r="Z341" t="str">
            <v>03</v>
          </cell>
          <cell r="AB341" t="str">
            <v>Actual Customer Charge</v>
          </cell>
          <cell r="AE341">
            <v>0</v>
          </cell>
          <cell r="AF341">
            <v>-3.6900000000000119</v>
          </cell>
        </row>
        <row r="342">
          <cell r="N342" t="str">
            <v>'04'</v>
          </cell>
          <cell r="O342" t="str">
            <v>425</v>
          </cell>
          <cell r="P342">
            <v>425.12</v>
          </cell>
          <cell r="R342" t="str">
            <v>DEMAND VARIANCE</v>
          </cell>
          <cell r="S342">
            <v>0.03</v>
          </cell>
          <cell r="X342" t="str">
            <v>451</v>
          </cell>
          <cell r="Z342" t="str">
            <v>03</v>
          </cell>
          <cell r="AB342" t="str">
            <v>Actual Head Block Charge</v>
          </cell>
          <cell r="AE342">
            <v>0</v>
          </cell>
          <cell r="AF342">
            <v>0</v>
          </cell>
        </row>
        <row r="343">
          <cell r="N343" t="str">
            <v>'04'</v>
          </cell>
          <cell r="O343" t="str">
            <v>425</v>
          </cell>
          <cell r="P343">
            <v>425.12</v>
          </cell>
          <cell r="R343" t="str">
            <v>DISTRIBUTION CHARGE</v>
          </cell>
          <cell r="S343">
            <v>0.06</v>
          </cell>
          <cell r="X343" t="str">
            <v>451</v>
          </cell>
          <cell r="Z343" t="str">
            <v>03</v>
          </cell>
          <cell r="AB343" t="str">
            <v>Actual Tail Block Charge</v>
          </cell>
          <cell r="AE343">
            <v>0</v>
          </cell>
          <cell r="AF343">
            <v>0</v>
          </cell>
        </row>
        <row r="344">
          <cell r="N344" t="str">
            <v>'04'</v>
          </cell>
          <cell r="O344" t="str">
            <v>425</v>
          </cell>
          <cell r="P344">
            <v>425.12</v>
          </cell>
          <cell r="R344" t="str">
            <v>ENERGY EFFICIENCY SURCHARGE</v>
          </cell>
          <cell r="S344">
            <v>0</v>
          </cell>
          <cell r="X344" t="str">
            <v>451</v>
          </cell>
          <cell r="Z344" t="str">
            <v>03</v>
          </cell>
          <cell r="AB344" t="str">
            <v>Actual Enrgy Effcy Sur-Chg</v>
          </cell>
          <cell r="AE344">
            <v>0</v>
          </cell>
          <cell r="AF344">
            <v>0</v>
          </cell>
        </row>
        <row r="345">
          <cell r="N345" t="str">
            <v>'04'</v>
          </cell>
          <cell r="O345" t="str">
            <v>425</v>
          </cell>
          <cell r="P345">
            <v>425.12</v>
          </cell>
          <cell r="R345" t="str">
            <v>INDIANA UTILITY RCPTS TAX YR2</v>
          </cell>
          <cell r="S345">
            <v>0</v>
          </cell>
          <cell r="X345" t="str">
            <v>451</v>
          </cell>
          <cell r="Z345" t="str">
            <v>03</v>
          </cell>
          <cell r="AB345" t="str">
            <v>Actual In Util Receipt Tax</v>
          </cell>
          <cell r="AE345">
            <v>0</v>
          </cell>
          <cell r="AF345">
            <v>-2.6899999999999995</v>
          </cell>
        </row>
        <row r="346">
          <cell r="N346" t="str">
            <v>'04'</v>
          </cell>
          <cell r="O346" t="str">
            <v>425</v>
          </cell>
          <cell r="P346">
            <v>425.12</v>
          </cell>
          <cell r="R346" t="str">
            <v>PRICE FIXED OPTION</v>
          </cell>
          <cell r="S346">
            <v>0.63</v>
          </cell>
          <cell r="X346" t="str">
            <v>451</v>
          </cell>
          <cell r="Z346" t="str">
            <v>03</v>
          </cell>
          <cell r="AB346" t="str">
            <v>Actual Program Fee</v>
          </cell>
          <cell r="AE346">
            <v>0</v>
          </cell>
          <cell r="AF346">
            <v>-16.950000000000003</v>
          </cell>
        </row>
        <row r="347">
          <cell r="N347" t="str">
            <v>'04'</v>
          </cell>
          <cell r="O347" t="str">
            <v>425</v>
          </cell>
          <cell r="P347">
            <v>425.12</v>
          </cell>
          <cell r="R347" t="str">
            <v>INTER PIPE TRANS AND STOR CHRG</v>
          </cell>
          <cell r="S347">
            <v>0.1</v>
          </cell>
          <cell r="X347" t="str">
            <v>451</v>
          </cell>
          <cell r="Z347" t="str">
            <v>03</v>
          </cell>
          <cell r="AB347" t="str">
            <v>Actual Commodity Variance</v>
          </cell>
          <cell r="AE347">
            <v>0</v>
          </cell>
          <cell r="AF347">
            <v>-0.52</v>
          </cell>
        </row>
        <row r="348">
          <cell r="N348" t="str">
            <v>'04'</v>
          </cell>
          <cell r="O348" t="str">
            <v>425</v>
          </cell>
          <cell r="P348">
            <v>425.12</v>
          </cell>
          <cell r="R348" t="str">
            <v>REFUNDS</v>
          </cell>
          <cell r="S348">
            <v>0</v>
          </cell>
          <cell r="X348" t="str">
            <v>451</v>
          </cell>
          <cell r="Z348" t="str">
            <v>03</v>
          </cell>
          <cell r="AB348" t="str">
            <v>Actual Demand Variance</v>
          </cell>
          <cell r="AE348">
            <v>0</v>
          </cell>
          <cell r="AF348">
            <v>-5</v>
          </cell>
        </row>
        <row r="349">
          <cell r="N349" t="str">
            <v>'04'</v>
          </cell>
          <cell r="O349" t="str">
            <v>425</v>
          </cell>
          <cell r="P349">
            <v>425.12</v>
          </cell>
          <cell r="R349" t="str">
            <v>UNIVERSAL SERVICE RIDER</v>
          </cell>
          <cell r="S349">
            <v>0</v>
          </cell>
          <cell r="X349" t="str">
            <v>451</v>
          </cell>
          <cell r="Z349" t="str">
            <v>03</v>
          </cell>
          <cell r="AB349" t="str">
            <v>Actual Refund</v>
          </cell>
          <cell r="AE349">
            <v>0</v>
          </cell>
          <cell r="AF349">
            <v>0.79999999999999993</v>
          </cell>
        </row>
        <row r="350">
          <cell r="N350" t="str">
            <v>'04'</v>
          </cell>
          <cell r="O350" t="str">
            <v>431</v>
          </cell>
          <cell r="P350">
            <v>431.1</v>
          </cell>
          <cell r="R350" t="str">
            <v>ENERGY CHARGE</v>
          </cell>
          <cell r="S350">
            <v>0</v>
          </cell>
          <cell r="X350" t="str">
            <v>451</v>
          </cell>
          <cell r="Z350" t="str">
            <v>03</v>
          </cell>
          <cell r="AB350" t="str">
            <v>Actual Bad Debt Year 1</v>
          </cell>
          <cell r="AE350">
            <v>0</v>
          </cell>
          <cell r="AF350">
            <v>-2.0000000000000004E-2</v>
          </cell>
        </row>
        <row r="351">
          <cell r="N351" t="str">
            <v>'04'</v>
          </cell>
          <cell r="O351" t="str">
            <v>431</v>
          </cell>
          <cell r="P351">
            <v>431.1</v>
          </cell>
          <cell r="R351" t="str">
            <v>GASTRN SERV RECONCILTN CHARGE</v>
          </cell>
          <cell r="S351">
            <v>0</v>
          </cell>
          <cell r="X351" t="str">
            <v>451</v>
          </cell>
          <cell r="Z351" t="str">
            <v>03</v>
          </cell>
          <cell r="AB351" t="str">
            <v>Actual Bad Debt Year 2</v>
          </cell>
          <cell r="AE351">
            <v>0</v>
          </cell>
          <cell r="AF351">
            <v>-0.12000000000000002</v>
          </cell>
        </row>
        <row r="352">
          <cell r="N352" t="str">
            <v>'04'</v>
          </cell>
          <cell r="O352" t="str">
            <v>451</v>
          </cell>
          <cell r="P352">
            <v>451.3</v>
          </cell>
          <cell r="R352" t="str">
            <v>WW MONTHLY CHARGE</v>
          </cell>
          <cell r="S352">
            <v>443.76</v>
          </cell>
          <cell r="X352" t="str">
            <v>451</v>
          </cell>
          <cell r="Z352" t="str">
            <v>03</v>
          </cell>
          <cell r="AB352" t="str">
            <v>Actual Universl Service Rider</v>
          </cell>
          <cell r="AE352">
            <v>0</v>
          </cell>
          <cell r="AF352">
            <v>-0.44999999999999996</v>
          </cell>
        </row>
        <row r="353">
          <cell r="N353" t="str">
            <v>'05'</v>
          </cell>
          <cell r="O353" t="str">
            <v>415</v>
          </cell>
          <cell r="P353">
            <v>415.1</v>
          </cell>
          <cell r="R353" t="str">
            <v>BAD DEBT TRACKER</v>
          </cell>
          <cell r="S353">
            <v>95.28</v>
          </cell>
          <cell r="X353" t="str">
            <v>325</v>
          </cell>
          <cell r="Z353" t="str">
            <v>31</v>
          </cell>
          <cell r="AB353" t="str">
            <v>Forecast Volume</v>
          </cell>
          <cell r="AE353">
            <v>0</v>
          </cell>
          <cell r="AF353">
            <v>0</v>
          </cell>
        </row>
        <row r="354">
          <cell r="N354" t="str">
            <v>'05'</v>
          </cell>
          <cell r="O354" t="str">
            <v>415</v>
          </cell>
          <cell r="P354">
            <v>415.1</v>
          </cell>
          <cell r="R354" t="str">
            <v>CUSTOMER CHARGE</v>
          </cell>
          <cell r="S354">
            <v>4503.75</v>
          </cell>
          <cell r="X354" t="str">
            <v>325</v>
          </cell>
          <cell r="Z354" t="str">
            <v>31</v>
          </cell>
          <cell r="AB354" t="str">
            <v>Forecast Pipeline Charge</v>
          </cell>
          <cell r="AE354">
            <v>0</v>
          </cell>
          <cell r="AF354">
            <v>0</v>
          </cell>
        </row>
        <row r="355">
          <cell r="N355" t="str">
            <v>'05'</v>
          </cell>
          <cell r="O355" t="str">
            <v>415</v>
          </cell>
          <cell r="P355">
            <v>415.1</v>
          </cell>
          <cell r="R355" t="str">
            <v>COMMODITY VARIANCE</v>
          </cell>
          <cell r="S355">
            <v>994.13</v>
          </cell>
          <cell r="X355" t="str">
            <v>325</v>
          </cell>
          <cell r="Z355" t="str">
            <v>31</v>
          </cell>
          <cell r="AB355" t="str">
            <v>Forecast Stor Trans Charge</v>
          </cell>
          <cell r="AE355">
            <v>0</v>
          </cell>
          <cell r="AF355">
            <v>0</v>
          </cell>
        </row>
        <row r="356">
          <cell r="N356" t="str">
            <v>'05'</v>
          </cell>
          <cell r="O356" t="str">
            <v>415</v>
          </cell>
          <cell r="P356">
            <v>415.1</v>
          </cell>
          <cell r="R356" t="str">
            <v>DEMAND VARIANCE</v>
          </cell>
          <cell r="S356">
            <v>-145.03</v>
          </cell>
          <cell r="X356" t="str">
            <v>325</v>
          </cell>
          <cell r="Z356" t="str">
            <v>31</v>
          </cell>
          <cell r="AB356" t="str">
            <v>Forecast GCAV Charge</v>
          </cell>
          <cell r="AE356">
            <v>0</v>
          </cell>
          <cell r="AF356">
            <v>0</v>
          </cell>
        </row>
        <row r="357">
          <cell r="N357" t="str">
            <v>'05'</v>
          </cell>
          <cell r="O357" t="str">
            <v>415</v>
          </cell>
          <cell r="P357">
            <v>415.1</v>
          </cell>
          <cell r="R357" t="str">
            <v>DISTRIBUTION CHARGE</v>
          </cell>
          <cell r="S357">
            <v>4852.3900000000003</v>
          </cell>
          <cell r="X357" t="str">
            <v>325</v>
          </cell>
          <cell r="Z357" t="str">
            <v>31</v>
          </cell>
          <cell r="AB357" t="str">
            <v>Forecast Base Cmdy Charge</v>
          </cell>
          <cell r="AE357">
            <v>0</v>
          </cell>
          <cell r="AF357">
            <v>0</v>
          </cell>
        </row>
        <row r="358">
          <cell r="N358" t="str">
            <v>'05'</v>
          </cell>
          <cell r="O358" t="str">
            <v>415</v>
          </cell>
          <cell r="P358">
            <v>415.1</v>
          </cell>
          <cell r="R358" t="str">
            <v>ENERGY EFFICIENCY SURCHARGE</v>
          </cell>
          <cell r="S358">
            <v>107.95</v>
          </cell>
          <cell r="X358" t="str">
            <v>325</v>
          </cell>
          <cell r="Z358" t="str">
            <v>31</v>
          </cell>
          <cell r="AB358" t="str">
            <v>Forecast Customer Charge</v>
          </cell>
          <cell r="AE358">
            <v>0</v>
          </cell>
          <cell r="AF358">
            <v>0</v>
          </cell>
        </row>
        <row r="359">
          <cell r="N359" t="str">
            <v>'05'</v>
          </cell>
          <cell r="O359" t="str">
            <v>415</v>
          </cell>
          <cell r="P359">
            <v>415.1</v>
          </cell>
          <cell r="R359" t="str">
            <v>INDIANA UTILITY RECEIPTS TAX</v>
          </cell>
          <cell r="S359">
            <v>243.48</v>
          </cell>
          <cell r="X359" t="str">
            <v>325</v>
          </cell>
          <cell r="Z359" t="str">
            <v>31</v>
          </cell>
          <cell r="AB359" t="str">
            <v>Forecast Head Block Charge</v>
          </cell>
          <cell r="AE359">
            <v>0</v>
          </cell>
          <cell r="AF359">
            <v>0</v>
          </cell>
        </row>
        <row r="360">
          <cell r="N360" t="str">
            <v>'05'</v>
          </cell>
          <cell r="O360" t="str">
            <v>415</v>
          </cell>
          <cell r="P360">
            <v>415.1</v>
          </cell>
          <cell r="R360" t="str">
            <v>INTER PIPE TRANS AND STOR CHRG</v>
          </cell>
          <cell r="S360">
            <v>3068.36</v>
          </cell>
          <cell r="X360" t="str">
            <v>325</v>
          </cell>
          <cell r="Z360" t="str">
            <v>31</v>
          </cell>
          <cell r="AB360" t="str">
            <v>Forecast Tail Block Charge</v>
          </cell>
          <cell r="AE360">
            <v>0</v>
          </cell>
          <cell r="AF360">
            <v>0</v>
          </cell>
        </row>
        <row r="361">
          <cell r="N361" t="str">
            <v>'05'</v>
          </cell>
          <cell r="O361" t="str">
            <v>415</v>
          </cell>
          <cell r="P361">
            <v>415.1</v>
          </cell>
          <cell r="R361" t="str">
            <v>REFUNDS</v>
          </cell>
          <cell r="S361">
            <v>-123.76</v>
          </cell>
          <cell r="X361" t="str">
            <v>325</v>
          </cell>
          <cell r="Z361" t="str">
            <v>31</v>
          </cell>
          <cell r="AB361" t="str">
            <v>Forecast Enrgy Effcy Sur-Chg</v>
          </cell>
          <cell r="AE361">
            <v>0</v>
          </cell>
          <cell r="AF361">
            <v>0</v>
          </cell>
        </row>
        <row r="362">
          <cell r="N362" t="str">
            <v>'05'</v>
          </cell>
          <cell r="O362" t="str">
            <v>415</v>
          </cell>
          <cell r="P362">
            <v>415.1</v>
          </cell>
          <cell r="R362" t="str">
            <v>GAS SUPPLY CHARGE</v>
          </cell>
          <cell r="S362">
            <v>11861.72</v>
          </cell>
          <cell r="X362" t="str">
            <v>325</v>
          </cell>
          <cell r="Z362" t="str">
            <v>31</v>
          </cell>
          <cell r="AB362" t="str">
            <v>Forecast In Util Receipt Tax</v>
          </cell>
          <cell r="AE362">
            <v>0</v>
          </cell>
          <cell r="AF362">
            <v>0</v>
          </cell>
        </row>
        <row r="363">
          <cell r="N363" t="str">
            <v>'05'</v>
          </cell>
          <cell r="O363" t="str">
            <v>415</v>
          </cell>
          <cell r="P363">
            <v>415.1</v>
          </cell>
          <cell r="R363" t="str">
            <v>UNIVERSAL SERVICE RIDER</v>
          </cell>
          <cell r="S363">
            <v>132.41</v>
          </cell>
          <cell r="X363" t="str">
            <v>325</v>
          </cell>
          <cell r="Z363" t="str">
            <v>31</v>
          </cell>
          <cell r="AB363" t="str">
            <v>Forecast NIPSCO Fee</v>
          </cell>
          <cell r="AE363">
            <v>0</v>
          </cell>
          <cell r="AF363">
            <v>0</v>
          </cell>
        </row>
        <row r="364">
          <cell r="N364" t="str">
            <v>'05'</v>
          </cell>
          <cell r="O364" t="str">
            <v>415</v>
          </cell>
          <cell r="P364">
            <v>415.12</v>
          </cell>
          <cell r="R364" t="str">
            <v>ADMINISTRATIVE CHARGE</v>
          </cell>
          <cell r="S364">
            <v>23.84</v>
          </cell>
          <cell r="X364" t="str">
            <v>325</v>
          </cell>
          <cell r="Z364" t="str">
            <v>31</v>
          </cell>
          <cell r="AB364" t="str">
            <v>Forecast W-Wise Fee</v>
          </cell>
          <cell r="AE364">
            <v>0</v>
          </cell>
          <cell r="AF364">
            <v>0</v>
          </cell>
        </row>
        <row r="365">
          <cell r="N365" t="str">
            <v>'05'</v>
          </cell>
          <cell r="O365" t="str">
            <v>415</v>
          </cell>
          <cell r="P365">
            <v>415.12</v>
          </cell>
          <cell r="R365" t="str">
            <v>BAD DEBT TRACKERYR2</v>
          </cell>
          <cell r="S365">
            <v>1.07</v>
          </cell>
          <cell r="X365" t="str">
            <v>325</v>
          </cell>
          <cell r="Z365" t="str">
            <v>31</v>
          </cell>
          <cell r="AB365" t="str">
            <v xml:space="preserve">  Total Unbilled Revenue</v>
          </cell>
          <cell r="AE365">
            <v>0</v>
          </cell>
          <cell r="AF365">
            <v>0</v>
          </cell>
        </row>
        <row r="366">
          <cell r="N366" t="str">
            <v>'05'</v>
          </cell>
          <cell r="O366" t="str">
            <v>415</v>
          </cell>
          <cell r="P366">
            <v>415.12</v>
          </cell>
          <cell r="R366" t="str">
            <v>CUSTOMER CHARGE</v>
          </cell>
          <cell r="S366">
            <v>175</v>
          </cell>
          <cell r="X366" t="str">
            <v>325</v>
          </cell>
          <cell r="Z366" t="str">
            <v>31</v>
          </cell>
          <cell r="AB366" t="str">
            <v>Fixed Monthly Bill</v>
          </cell>
          <cell r="AE366">
            <v>0</v>
          </cell>
          <cell r="AF366">
            <v>0</v>
          </cell>
        </row>
        <row r="367">
          <cell r="N367" t="str">
            <v>'05'</v>
          </cell>
          <cell r="O367" t="str">
            <v>415</v>
          </cell>
          <cell r="P367">
            <v>415.12</v>
          </cell>
          <cell r="R367" t="str">
            <v>DEMAND VARIANCE</v>
          </cell>
          <cell r="S367">
            <v>-10.56</v>
          </cell>
          <cell r="X367" t="str">
            <v>325</v>
          </cell>
          <cell r="Z367" t="str">
            <v>31</v>
          </cell>
          <cell r="AB367" t="str">
            <v>Accrued Revenue</v>
          </cell>
          <cell r="AE367">
            <v>0</v>
          </cell>
          <cell r="AF367">
            <v>0</v>
          </cell>
        </row>
        <row r="368">
          <cell r="N368" t="str">
            <v>'05'</v>
          </cell>
          <cell r="O368" t="str">
            <v>415</v>
          </cell>
          <cell r="P368">
            <v>415.12</v>
          </cell>
          <cell r="R368" t="str">
            <v>DISTRIBUTION CHARGE</v>
          </cell>
          <cell r="S368">
            <v>331.3</v>
          </cell>
          <cell r="X368" t="str">
            <v>325</v>
          </cell>
          <cell r="Z368" t="str">
            <v>31</v>
          </cell>
          <cell r="AB368" t="str">
            <v>Estimated Actual Volume</v>
          </cell>
          <cell r="AE368">
            <v>0</v>
          </cell>
          <cell r="AF368">
            <v>0</v>
          </cell>
        </row>
        <row r="369">
          <cell r="N369" t="str">
            <v>'05'</v>
          </cell>
          <cell r="O369" t="str">
            <v>415</v>
          </cell>
          <cell r="P369">
            <v>415.12</v>
          </cell>
          <cell r="R369" t="str">
            <v>ENERGY EFFICIENCY SURCHARGE</v>
          </cell>
          <cell r="S369">
            <v>8.3000000000000007</v>
          </cell>
          <cell r="X369" t="str">
            <v>325</v>
          </cell>
          <cell r="Z369" t="str">
            <v>31</v>
          </cell>
          <cell r="AB369" t="str">
            <v>Actual Pipeline Charge</v>
          </cell>
          <cell r="AE369">
            <v>0</v>
          </cell>
          <cell r="AF369">
            <v>0</v>
          </cell>
        </row>
        <row r="370">
          <cell r="N370" t="str">
            <v>'05'</v>
          </cell>
          <cell r="O370" t="str">
            <v>415</v>
          </cell>
          <cell r="P370">
            <v>415.12</v>
          </cell>
          <cell r="R370" t="str">
            <v>INDIANA UTILITY RCPTS TAX YR2</v>
          </cell>
          <cell r="S370">
            <v>3.09</v>
          </cell>
          <cell r="X370" t="str">
            <v>325</v>
          </cell>
          <cell r="Z370" t="str">
            <v>31</v>
          </cell>
          <cell r="AB370" t="str">
            <v>Actual Base Commodity Charge</v>
          </cell>
          <cell r="AE370">
            <v>0</v>
          </cell>
          <cell r="AF370">
            <v>0</v>
          </cell>
        </row>
        <row r="371">
          <cell r="N371" t="str">
            <v>'05'</v>
          </cell>
          <cell r="O371" t="str">
            <v>415</v>
          </cell>
          <cell r="P371">
            <v>415.12</v>
          </cell>
          <cell r="R371" t="str">
            <v>PRICE FIXED OPTION</v>
          </cell>
          <cell r="S371">
            <v>1484.09</v>
          </cell>
          <cell r="X371" t="str">
            <v>325</v>
          </cell>
          <cell r="Z371" t="str">
            <v>31</v>
          </cell>
          <cell r="AB371" t="str">
            <v>Actual Customer Charge</v>
          </cell>
          <cell r="AE371">
            <v>0</v>
          </cell>
          <cell r="AF371">
            <v>0</v>
          </cell>
        </row>
        <row r="372">
          <cell r="N372" t="str">
            <v>'05'</v>
          </cell>
          <cell r="O372" t="str">
            <v>415</v>
          </cell>
          <cell r="P372">
            <v>415.12</v>
          </cell>
          <cell r="R372" t="str">
            <v>INTER PIPE TRANS AND STOR CHRG</v>
          </cell>
          <cell r="S372">
            <v>220.91</v>
          </cell>
          <cell r="X372" t="str">
            <v>325</v>
          </cell>
          <cell r="Z372" t="str">
            <v>31</v>
          </cell>
          <cell r="AB372" t="str">
            <v>Actual Head Block Charge</v>
          </cell>
          <cell r="AE372">
            <v>0</v>
          </cell>
          <cell r="AF372">
            <v>0</v>
          </cell>
        </row>
        <row r="373">
          <cell r="N373" t="str">
            <v>'05'</v>
          </cell>
          <cell r="O373" t="str">
            <v>415</v>
          </cell>
          <cell r="P373">
            <v>415.12</v>
          </cell>
          <cell r="R373" t="str">
            <v>REFUNDS</v>
          </cell>
          <cell r="S373">
            <v>-8.76</v>
          </cell>
          <cell r="X373" t="str">
            <v>325</v>
          </cell>
          <cell r="Z373" t="str">
            <v>31</v>
          </cell>
          <cell r="AB373" t="str">
            <v>Actual Tail Block Charge</v>
          </cell>
          <cell r="AE373">
            <v>0</v>
          </cell>
          <cell r="AF373">
            <v>0</v>
          </cell>
        </row>
        <row r="374">
          <cell r="N374" t="str">
            <v>'05'</v>
          </cell>
          <cell r="O374" t="str">
            <v>415</v>
          </cell>
          <cell r="P374">
            <v>415.12</v>
          </cell>
          <cell r="R374" t="str">
            <v>UNIVERSAL SERVICE RIDER</v>
          </cell>
          <cell r="S374">
            <v>9.5299999999999994</v>
          </cell>
          <cell r="X374" t="str">
            <v>325</v>
          </cell>
          <cell r="Z374" t="str">
            <v>31</v>
          </cell>
          <cell r="AB374" t="str">
            <v>Actual Enrgy Effcy Cur-Chg</v>
          </cell>
          <cell r="AE374">
            <v>0</v>
          </cell>
          <cell r="AF374">
            <v>0</v>
          </cell>
        </row>
        <row r="375">
          <cell r="N375" t="str">
            <v>'05'</v>
          </cell>
          <cell r="O375" t="str">
            <v>415</v>
          </cell>
          <cell r="P375">
            <v>415.13</v>
          </cell>
          <cell r="R375" t="str">
            <v>ADMINISTRATIVE CHARGE</v>
          </cell>
          <cell r="S375">
            <v>1.93</v>
          </cell>
          <cell r="X375" t="str">
            <v>325</v>
          </cell>
          <cell r="Z375" t="str">
            <v>31</v>
          </cell>
          <cell r="AB375" t="str">
            <v>Actual In Util Receipt Tax</v>
          </cell>
          <cell r="AE375">
            <v>0</v>
          </cell>
          <cell r="AF375">
            <v>0</v>
          </cell>
        </row>
        <row r="376">
          <cell r="N376" t="str">
            <v>'05'</v>
          </cell>
          <cell r="O376" t="str">
            <v>415</v>
          </cell>
          <cell r="P376">
            <v>415.13</v>
          </cell>
          <cell r="R376" t="str">
            <v>BAD DEBT TRACKER</v>
          </cell>
          <cell r="S376">
            <v>0.54</v>
          </cell>
          <cell r="X376" t="str">
            <v>325</v>
          </cell>
          <cell r="Z376" t="str">
            <v>31</v>
          </cell>
          <cell r="AB376">
            <v>0</v>
          </cell>
          <cell r="AE376">
            <v>0</v>
          </cell>
          <cell r="AF376">
            <v>0</v>
          </cell>
        </row>
        <row r="377">
          <cell r="N377" t="str">
            <v>'05'</v>
          </cell>
          <cell r="O377" t="str">
            <v>415</v>
          </cell>
          <cell r="P377">
            <v>415.13</v>
          </cell>
          <cell r="R377" t="str">
            <v>BROKERAGE FEE</v>
          </cell>
          <cell r="S377">
            <v>12.44</v>
          </cell>
          <cell r="X377" t="str">
            <v>451</v>
          </cell>
          <cell r="Z377" t="str">
            <v>04</v>
          </cell>
          <cell r="AB377" t="str">
            <v>Forecast Volume</v>
          </cell>
          <cell r="AE377">
            <v>0</v>
          </cell>
          <cell r="AF377">
            <v>0</v>
          </cell>
        </row>
        <row r="378">
          <cell r="N378" t="str">
            <v>'05'</v>
          </cell>
          <cell r="O378" t="str">
            <v>415</v>
          </cell>
          <cell r="P378">
            <v>415.13</v>
          </cell>
          <cell r="R378" t="str">
            <v>CUSTOMER CHARGE</v>
          </cell>
          <cell r="S378">
            <v>37.5</v>
          </cell>
          <cell r="X378" t="str">
            <v>451</v>
          </cell>
          <cell r="Z378" t="str">
            <v>04</v>
          </cell>
          <cell r="AB378" t="str">
            <v>Forecast Pipeline Charge</v>
          </cell>
          <cell r="AE378">
            <v>0</v>
          </cell>
          <cell r="AF378">
            <v>0</v>
          </cell>
        </row>
        <row r="379">
          <cell r="N379" t="str">
            <v>'05'</v>
          </cell>
          <cell r="O379" t="str">
            <v>415</v>
          </cell>
          <cell r="P379">
            <v>415.13</v>
          </cell>
          <cell r="R379" t="str">
            <v>COMMODITY VARIANCE</v>
          </cell>
          <cell r="S379">
            <v>5.3</v>
          </cell>
          <cell r="X379" t="str">
            <v>451</v>
          </cell>
          <cell r="Z379" t="str">
            <v>04</v>
          </cell>
          <cell r="AB379" t="str">
            <v>Forecast Stor Trans Charge</v>
          </cell>
          <cell r="AE379">
            <v>0</v>
          </cell>
          <cell r="AF379">
            <v>0</v>
          </cell>
        </row>
        <row r="380">
          <cell r="N380" t="str">
            <v>'05'</v>
          </cell>
          <cell r="O380" t="str">
            <v>415</v>
          </cell>
          <cell r="P380">
            <v>415.13</v>
          </cell>
          <cell r="R380" t="str">
            <v>DEMAND VARIANCE</v>
          </cell>
          <cell r="S380">
            <v>-1.03</v>
          </cell>
          <cell r="X380" t="str">
            <v>451</v>
          </cell>
          <cell r="Z380" t="str">
            <v>04</v>
          </cell>
          <cell r="AB380" t="str">
            <v>Forecast GCAV Charge</v>
          </cell>
          <cell r="AE380">
            <v>0</v>
          </cell>
          <cell r="AF380">
            <v>0</v>
          </cell>
        </row>
        <row r="381">
          <cell r="N381" t="str">
            <v>'05'</v>
          </cell>
          <cell r="O381" t="str">
            <v>415</v>
          </cell>
          <cell r="P381">
            <v>415.13</v>
          </cell>
          <cell r="R381" t="str">
            <v>DISTRIBUTION CHARGE</v>
          </cell>
          <cell r="S381">
            <v>31.02</v>
          </cell>
          <cell r="X381" t="str">
            <v>451</v>
          </cell>
          <cell r="Z381" t="str">
            <v>04</v>
          </cell>
          <cell r="AB381" t="str">
            <v>Forecast Base Cmdy Charge</v>
          </cell>
          <cell r="AE381">
            <v>0</v>
          </cell>
          <cell r="AF381">
            <v>0</v>
          </cell>
        </row>
        <row r="382">
          <cell r="N382" t="str">
            <v>'05'</v>
          </cell>
          <cell r="O382" t="str">
            <v>415</v>
          </cell>
          <cell r="P382">
            <v>415.13</v>
          </cell>
          <cell r="R382" t="str">
            <v>ENERGY EFFICIENCY SURCHARGE</v>
          </cell>
          <cell r="S382">
            <v>0.68</v>
          </cell>
          <cell r="X382" t="str">
            <v>451</v>
          </cell>
          <cell r="Z382" t="str">
            <v>04</v>
          </cell>
          <cell r="AB382" t="str">
            <v>Forecast Customer Charge</v>
          </cell>
          <cell r="AE382">
            <v>0</v>
          </cell>
          <cell r="AF382">
            <v>0</v>
          </cell>
        </row>
        <row r="383">
          <cell r="N383" t="str">
            <v>'05'</v>
          </cell>
          <cell r="O383" t="str">
            <v>415</v>
          </cell>
          <cell r="P383">
            <v>415.13</v>
          </cell>
          <cell r="R383" t="str">
            <v>INDIANA UTILITY RECEIPTS TAX</v>
          </cell>
          <cell r="S383">
            <v>1.38</v>
          </cell>
          <cell r="X383" t="str">
            <v>451</v>
          </cell>
          <cell r="Z383" t="str">
            <v>04</v>
          </cell>
          <cell r="AB383" t="str">
            <v>Forecast Head Block Charge</v>
          </cell>
          <cell r="AE383">
            <v>0</v>
          </cell>
          <cell r="AF383">
            <v>0</v>
          </cell>
        </row>
        <row r="384">
          <cell r="N384" t="str">
            <v>'05'</v>
          </cell>
          <cell r="O384" t="str">
            <v>415</v>
          </cell>
          <cell r="P384">
            <v>415.13</v>
          </cell>
          <cell r="R384" t="str">
            <v>PRICE CAP OPTION</v>
          </cell>
          <cell r="S384">
            <v>67.430000000000007</v>
          </cell>
          <cell r="X384" t="str">
            <v>451</v>
          </cell>
          <cell r="Z384" t="str">
            <v>04</v>
          </cell>
          <cell r="AB384" t="str">
            <v>Forecast Tail Block Charge</v>
          </cell>
          <cell r="AE384">
            <v>0</v>
          </cell>
          <cell r="AF384">
            <v>0</v>
          </cell>
        </row>
        <row r="385">
          <cell r="N385" t="str">
            <v>'05'</v>
          </cell>
          <cell r="O385" t="str">
            <v>415</v>
          </cell>
          <cell r="P385">
            <v>415.13</v>
          </cell>
          <cell r="R385" t="str">
            <v>INTER PIPE TRANS AND STOR CHRG</v>
          </cell>
          <cell r="S385">
            <v>17.91</v>
          </cell>
          <cell r="X385" t="str">
            <v>451</v>
          </cell>
          <cell r="Z385" t="str">
            <v>04</v>
          </cell>
          <cell r="AB385" t="str">
            <v>Forecast Enrgy Effcy Sur-Chg</v>
          </cell>
          <cell r="AE385">
            <v>0</v>
          </cell>
          <cell r="AF385">
            <v>0</v>
          </cell>
        </row>
        <row r="386">
          <cell r="N386" t="str">
            <v>'05'</v>
          </cell>
          <cell r="O386" t="str">
            <v>415</v>
          </cell>
          <cell r="P386">
            <v>415.13</v>
          </cell>
          <cell r="R386" t="str">
            <v>REFUNDS</v>
          </cell>
          <cell r="S386">
            <v>-0.56000000000000005</v>
          </cell>
          <cell r="X386" t="str">
            <v>451</v>
          </cell>
          <cell r="Z386" t="str">
            <v>04</v>
          </cell>
          <cell r="AB386" t="str">
            <v>Forecast In Util Receipt Tax</v>
          </cell>
          <cell r="AE386">
            <v>0</v>
          </cell>
          <cell r="AF386">
            <v>0</v>
          </cell>
        </row>
        <row r="387">
          <cell r="N387" t="str">
            <v>'05'</v>
          </cell>
          <cell r="O387" t="str">
            <v>415</v>
          </cell>
          <cell r="P387">
            <v>415.13</v>
          </cell>
          <cell r="R387" t="str">
            <v>UNIVERSAL SERVICE RIDER</v>
          </cell>
          <cell r="S387">
            <v>0.77</v>
          </cell>
          <cell r="X387" t="str">
            <v>451</v>
          </cell>
          <cell r="Z387" t="str">
            <v>04</v>
          </cell>
          <cell r="AB387" t="str">
            <v>Forecast NIPSCO Fee</v>
          </cell>
          <cell r="AE387">
            <v>0</v>
          </cell>
          <cell r="AF387">
            <v>0</v>
          </cell>
        </row>
        <row r="388">
          <cell r="N388" t="str">
            <v>'06'</v>
          </cell>
          <cell r="O388" t="str">
            <v>170</v>
          </cell>
          <cell r="P388">
            <v>1700.1</v>
          </cell>
          <cell r="R388" t="str">
            <v>GUARANTEED MINIMUM CHARGE</v>
          </cell>
          <cell r="S388">
            <v>20.14</v>
          </cell>
          <cell r="X388" t="str">
            <v>451</v>
          </cell>
          <cell r="Z388" t="str">
            <v>04</v>
          </cell>
          <cell r="AB388" t="str">
            <v>Forecast W-Wise Fee</v>
          </cell>
          <cell r="AE388">
            <v>0</v>
          </cell>
          <cell r="AF388">
            <v>0</v>
          </cell>
        </row>
        <row r="389">
          <cell r="N389" t="str">
            <v>'06'</v>
          </cell>
          <cell r="O389" t="str">
            <v>170</v>
          </cell>
          <cell r="P389">
            <v>1700.2</v>
          </cell>
          <cell r="R389" t="str">
            <v>GUARANTEED MINIMUM CHARGE</v>
          </cell>
          <cell r="S389">
            <v>0</v>
          </cell>
          <cell r="X389" t="str">
            <v>451</v>
          </cell>
          <cell r="Z389" t="str">
            <v>04</v>
          </cell>
          <cell r="AB389" t="str">
            <v xml:space="preserve">  Total Unbilled Revenue</v>
          </cell>
          <cell r="AE389">
            <v>0</v>
          </cell>
          <cell r="AF389">
            <v>0</v>
          </cell>
        </row>
        <row r="390">
          <cell r="N390" t="str">
            <v>'06'</v>
          </cell>
          <cell r="O390" t="str">
            <v>321</v>
          </cell>
          <cell r="P390">
            <v>321.10000000000002</v>
          </cell>
          <cell r="R390" t="str">
            <v>CUSTOMER CHARGE</v>
          </cell>
          <cell r="S390">
            <v>76.31</v>
          </cell>
          <cell r="X390" t="str">
            <v>451</v>
          </cell>
          <cell r="Z390" t="str">
            <v>04</v>
          </cell>
          <cell r="AB390" t="str">
            <v>Fixed Monthly Bill</v>
          </cell>
          <cell r="AE390">
            <v>0</v>
          </cell>
          <cell r="AF390">
            <v>0</v>
          </cell>
        </row>
        <row r="391">
          <cell r="N391" t="str">
            <v>'06'</v>
          </cell>
          <cell r="O391" t="str">
            <v>321</v>
          </cell>
          <cell r="P391">
            <v>321.10000000000002</v>
          </cell>
          <cell r="R391" t="str">
            <v>ENERGY CHARGE</v>
          </cell>
          <cell r="S391">
            <v>-377.47</v>
          </cell>
          <cell r="X391" t="str">
            <v>451</v>
          </cell>
          <cell r="Z391" t="str">
            <v>04</v>
          </cell>
          <cell r="AB391" t="str">
            <v>Accrued Revenue</v>
          </cell>
          <cell r="AE391">
            <v>0</v>
          </cell>
          <cell r="AF391">
            <v>0</v>
          </cell>
        </row>
        <row r="392">
          <cell r="N392" t="str">
            <v>'06'</v>
          </cell>
          <cell r="O392" t="str">
            <v>321</v>
          </cell>
          <cell r="P392">
            <v>321.10000000000002</v>
          </cell>
          <cell r="R392" t="str">
            <v>ENERGY COST ADJUSTMENT CHARGE</v>
          </cell>
          <cell r="S392">
            <v>-135.38</v>
          </cell>
          <cell r="X392" t="str">
            <v>451</v>
          </cell>
          <cell r="Z392" t="str">
            <v>04</v>
          </cell>
          <cell r="AB392" t="str">
            <v>Actual Volume</v>
          </cell>
          <cell r="AE392">
            <v>0</v>
          </cell>
          <cell r="AF392">
            <v>0</v>
          </cell>
        </row>
        <row r="393">
          <cell r="N393" t="str">
            <v>'06'</v>
          </cell>
          <cell r="O393" t="str">
            <v>321</v>
          </cell>
          <cell r="P393">
            <v>321.10000000000002</v>
          </cell>
          <cell r="R393" t="str">
            <v>PURCHASED POWER TRACKING CHRG</v>
          </cell>
          <cell r="S393">
            <v>0</v>
          </cell>
          <cell r="X393" t="str">
            <v>451</v>
          </cell>
          <cell r="Z393" t="str">
            <v>04</v>
          </cell>
          <cell r="AB393" t="str">
            <v>Actual Pipeline Charge</v>
          </cell>
          <cell r="AE393">
            <v>0</v>
          </cell>
          <cell r="AF393">
            <v>0</v>
          </cell>
        </row>
        <row r="394">
          <cell r="N394" t="str">
            <v>'06'</v>
          </cell>
          <cell r="O394" t="str">
            <v>321</v>
          </cell>
          <cell r="P394">
            <v>321.10000000000002</v>
          </cell>
          <cell r="R394" t="str">
            <v>TRANSITION COST SURCHARGE ADJ</v>
          </cell>
          <cell r="S394">
            <v>0</v>
          </cell>
          <cell r="X394" t="str">
            <v>451</v>
          </cell>
          <cell r="Z394" t="str">
            <v>04</v>
          </cell>
          <cell r="AB394" t="str">
            <v>Actual Base Commodity Charge</v>
          </cell>
          <cell r="AE394">
            <v>0</v>
          </cell>
          <cell r="AF394">
            <v>0</v>
          </cell>
        </row>
        <row r="395">
          <cell r="N395" t="str">
            <v>'06'</v>
          </cell>
          <cell r="O395" t="str">
            <v>321</v>
          </cell>
          <cell r="P395">
            <v>321.10000000000002</v>
          </cell>
          <cell r="R395" t="str">
            <v>WINTER WARMTH ASSIST FUND CHRG</v>
          </cell>
          <cell r="S395">
            <v>-1.73</v>
          </cell>
          <cell r="X395" t="str">
            <v>451</v>
          </cell>
          <cell r="Z395" t="str">
            <v>04</v>
          </cell>
          <cell r="AB395" t="str">
            <v>Actual Customer Charge</v>
          </cell>
          <cell r="AE395">
            <v>0</v>
          </cell>
          <cell r="AF395">
            <v>0</v>
          </cell>
        </row>
        <row r="396">
          <cell r="N396" t="str">
            <v>'06'</v>
          </cell>
          <cell r="O396" t="str">
            <v>421</v>
          </cell>
          <cell r="P396">
            <v>421.1</v>
          </cell>
          <cell r="R396" t="str">
            <v>BAD DEBT TRACKER</v>
          </cell>
          <cell r="S396">
            <v>42842.8</v>
          </cell>
          <cell r="X396" t="str">
            <v>451</v>
          </cell>
          <cell r="Z396" t="str">
            <v>04</v>
          </cell>
          <cell r="AB396" t="str">
            <v>Actual Head Block Charge</v>
          </cell>
          <cell r="AE396">
            <v>0</v>
          </cell>
          <cell r="AF396">
            <v>0</v>
          </cell>
        </row>
        <row r="397">
          <cell r="N397" t="str">
            <v>'06'</v>
          </cell>
          <cell r="O397" t="str">
            <v>421</v>
          </cell>
          <cell r="P397">
            <v>421.1</v>
          </cell>
          <cell r="R397" t="str">
            <v>CUSTOMER CHARGE</v>
          </cell>
          <cell r="S397">
            <v>1136610.8700000001</v>
          </cell>
          <cell r="X397" t="str">
            <v>451</v>
          </cell>
          <cell r="Z397" t="str">
            <v>04</v>
          </cell>
          <cell r="AB397" t="str">
            <v>Actual Tail Block Charge</v>
          </cell>
          <cell r="AE397">
            <v>0</v>
          </cell>
          <cell r="AF397">
            <v>0</v>
          </cell>
        </row>
        <row r="398">
          <cell r="N398" t="str">
            <v>'06'</v>
          </cell>
          <cell r="O398" t="str">
            <v>421</v>
          </cell>
          <cell r="P398">
            <v>421.1</v>
          </cell>
          <cell r="R398" t="str">
            <v>COMMODITY VARIANCE</v>
          </cell>
          <cell r="S398">
            <v>441858.52</v>
          </cell>
          <cell r="X398" t="str">
            <v>451</v>
          </cell>
          <cell r="Z398" t="str">
            <v>04</v>
          </cell>
          <cell r="AB398" t="str">
            <v>Actual Enrgy Effcy Cur-Chg</v>
          </cell>
          <cell r="AE398">
            <v>0</v>
          </cell>
          <cell r="AF398">
            <v>0</v>
          </cell>
        </row>
        <row r="399">
          <cell r="N399" t="str">
            <v>'06'</v>
          </cell>
          <cell r="O399" t="str">
            <v>421</v>
          </cell>
          <cell r="P399">
            <v>421.1</v>
          </cell>
          <cell r="R399" t="str">
            <v>DEMAND VARIANCE</v>
          </cell>
          <cell r="S399">
            <v>406821.85</v>
          </cell>
          <cell r="X399" t="str">
            <v>451</v>
          </cell>
          <cell r="Z399" t="str">
            <v>04</v>
          </cell>
          <cell r="AB399" t="str">
            <v>Actual In Util Receipt Tax</v>
          </cell>
          <cell r="AE399">
            <v>0</v>
          </cell>
          <cell r="AF399">
            <v>0</v>
          </cell>
        </row>
        <row r="400">
          <cell r="N400" t="str">
            <v>'06'</v>
          </cell>
          <cell r="O400" t="str">
            <v>421</v>
          </cell>
          <cell r="P400">
            <v>421.1</v>
          </cell>
          <cell r="R400" t="str">
            <v>DISTRIBUTION CHARGE</v>
          </cell>
          <cell r="S400">
            <v>1497618.58</v>
          </cell>
          <cell r="X400" t="str">
            <v>451</v>
          </cell>
          <cell r="Z400" t="str">
            <v>04</v>
          </cell>
          <cell r="AB400">
            <v>0</v>
          </cell>
          <cell r="AE400">
            <v>0</v>
          </cell>
          <cell r="AF400">
            <v>0</v>
          </cell>
        </row>
        <row r="401">
          <cell r="N401" t="str">
            <v>'06'</v>
          </cell>
          <cell r="O401" t="str">
            <v>421</v>
          </cell>
          <cell r="P401">
            <v>421.1</v>
          </cell>
          <cell r="R401" t="str">
            <v>ENERGY EFFICIENCY SURCHARGE</v>
          </cell>
          <cell r="S401">
            <v>0</v>
          </cell>
          <cell r="X401" t="str">
            <v>321</v>
          </cell>
          <cell r="Z401" t="str">
            <v>31</v>
          </cell>
          <cell r="AB401" t="str">
            <v>Forecast Volume</v>
          </cell>
          <cell r="AE401">
            <v>0</v>
          </cell>
          <cell r="AF401">
            <v>0</v>
          </cell>
        </row>
        <row r="402">
          <cell r="N402" t="str">
            <v>'06'</v>
          </cell>
          <cell r="O402" t="str">
            <v>421</v>
          </cell>
          <cell r="P402">
            <v>421.1</v>
          </cell>
          <cell r="R402" t="str">
            <v>INDIANA UTILITY RECEIPTS TAX</v>
          </cell>
          <cell r="S402">
            <v>120030.43</v>
          </cell>
          <cell r="X402" t="str">
            <v>321</v>
          </cell>
          <cell r="Z402" t="str">
            <v>31</v>
          </cell>
          <cell r="AB402" t="str">
            <v>Forecast Pipeline Charge</v>
          </cell>
          <cell r="AE402">
            <v>0</v>
          </cell>
          <cell r="AF402">
            <v>0</v>
          </cell>
        </row>
        <row r="403">
          <cell r="N403" t="str">
            <v>'06'</v>
          </cell>
          <cell r="O403" t="str">
            <v>421</v>
          </cell>
          <cell r="P403">
            <v>421.1</v>
          </cell>
          <cell r="R403" t="str">
            <v>INTER PIPE TRANS AND STOR CHRG</v>
          </cell>
          <cell r="S403">
            <v>1561537.77</v>
          </cell>
          <cell r="X403" t="str">
            <v>321</v>
          </cell>
          <cell r="Z403" t="str">
            <v>31</v>
          </cell>
          <cell r="AB403" t="str">
            <v>Forecast Stor Trans Charge</v>
          </cell>
          <cell r="AE403">
            <v>0</v>
          </cell>
          <cell r="AF403">
            <v>0</v>
          </cell>
        </row>
        <row r="404">
          <cell r="N404" t="str">
            <v>'06'</v>
          </cell>
          <cell r="O404" t="str">
            <v>421</v>
          </cell>
          <cell r="P404">
            <v>421.1</v>
          </cell>
          <cell r="R404" t="str">
            <v>REFUNDS</v>
          </cell>
          <cell r="S404">
            <v>-56867.46</v>
          </cell>
          <cell r="X404" t="str">
            <v>321</v>
          </cell>
          <cell r="Z404" t="str">
            <v>31</v>
          </cell>
          <cell r="AB404" t="str">
            <v>Forecast GCAV Charge</v>
          </cell>
          <cell r="AE404">
            <v>0</v>
          </cell>
          <cell r="AF404">
            <v>0</v>
          </cell>
        </row>
        <row r="405">
          <cell r="N405" t="str">
            <v>'06'</v>
          </cell>
          <cell r="O405" t="str">
            <v>421</v>
          </cell>
          <cell r="P405">
            <v>421.1</v>
          </cell>
          <cell r="R405" t="str">
            <v>GAS SUPPLY CHARGE</v>
          </cell>
          <cell r="S405">
            <v>5343788.84</v>
          </cell>
          <cell r="X405" t="str">
            <v>321</v>
          </cell>
          <cell r="Z405" t="str">
            <v>31</v>
          </cell>
          <cell r="AB405" t="str">
            <v>Forecast Base Cmdy Charge</v>
          </cell>
          <cell r="AE405">
            <v>0</v>
          </cell>
          <cell r="AF405">
            <v>0</v>
          </cell>
        </row>
        <row r="406">
          <cell r="N406" t="str">
            <v>'06'</v>
          </cell>
          <cell r="O406" t="str">
            <v>421</v>
          </cell>
          <cell r="P406">
            <v>421.1</v>
          </cell>
          <cell r="R406" t="str">
            <v>UNIVERSAL SERVICE RIDER</v>
          </cell>
          <cell r="S406">
            <v>29934.41</v>
          </cell>
          <cell r="X406" t="str">
            <v>321</v>
          </cell>
          <cell r="Z406" t="str">
            <v>31</v>
          </cell>
          <cell r="AB406" t="str">
            <v>Forecast Customer Charge</v>
          </cell>
          <cell r="AE406">
            <v>0</v>
          </cell>
          <cell r="AF406">
            <v>0</v>
          </cell>
        </row>
        <row r="407">
          <cell r="N407" t="str">
            <v>'06'</v>
          </cell>
          <cell r="O407" t="str">
            <v>421</v>
          </cell>
          <cell r="P407">
            <v>421.12</v>
          </cell>
          <cell r="R407" t="str">
            <v>ADMINISTRATIVE CHARGE</v>
          </cell>
          <cell r="S407">
            <v>43.65</v>
          </cell>
          <cell r="X407" t="str">
            <v>321</v>
          </cell>
          <cell r="Z407" t="str">
            <v>31</v>
          </cell>
          <cell r="AB407" t="str">
            <v>Forecast Head Block Charge</v>
          </cell>
          <cell r="AE407">
            <v>0</v>
          </cell>
          <cell r="AF407">
            <v>0</v>
          </cell>
        </row>
        <row r="408">
          <cell r="N408" t="str">
            <v>'06'</v>
          </cell>
          <cell r="O408" t="str">
            <v>421</v>
          </cell>
          <cell r="P408">
            <v>421.12</v>
          </cell>
          <cell r="R408" t="str">
            <v>BAD DEBT TRACKERYR2</v>
          </cell>
          <cell r="S408">
            <v>1.94</v>
          </cell>
          <cell r="X408" t="str">
            <v>321</v>
          </cell>
          <cell r="Z408" t="str">
            <v>31</v>
          </cell>
          <cell r="AB408" t="str">
            <v>Forecast Tail Block Charge</v>
          </cell>
          <cell r="AE408">
            <v>0</v>
          </cell>
          <cell r="AF408">
            <v>0</v>
          </cell>
        </row>
        <row r="409">
          <cell r="N409" t="str">
            <v>'06'</v>
          </cell>
          <cell r="O409" t="str">
            <v>421</v>
          </cell>
          <cell r="P409">
            <v>421.12</v>
          </cell>
          <cell r="R409" t="str">
            <v>CUSTOMER CHARGE</v>
          </cell>
          <cell r="S409">
            <v>660</v>
          </cell>
          <cell r="X409" t="str">
            <v>321</v>
          </cell>
          <cell r="Z409" t="str">
            <v>31</v>
          </cell>
          <cell r="AB409" t="str">
            <v>Forecast Enrgy Effcy Sur-Chg</v>
          </cell>
          <cell r="AE409">
            <v>0</v>
          </cell>
          <cell r="AF409">
            <v>0</v>
          </cell>
        </row>
        <row r="410">
          <cell r="N410" t="str">
            <v>'06'</v>
          </cell>
          <cell r="O410" t="str">
            <v>421</v>
          </cell>
          <cell r="P410">
            <v>421.12</v>
          </cell>
          <cell r="R410" t="str">
            <v>DEMAND VARIANCE</v>
          </cell>
          <cell r="S410">
            <v>118.67</v>
          </cell>
          <cell r="X410" t="str">
            <v>321</v>
          </cell>
          <cell r="Z410" t="str">
            <v>31</v>
          </cell>
          <cell r="AB410" t="str">
            <v>Forecast In Util Receipt Tax</v>
          </cell>
          <cell r="AE410">
            <v>0</v>
          </cell>
          <cell r="AF410">
            <v>0</v>
          </cell>
        </row>
        <row r="411">
          <cell r="N411" t="str">
            <v>'06'</v>
          </cell>
          <cell r="O411" t="str">
            <v>421</v>
          </cell>
          <cell r="P411">
            <v>421.12</v>
          </cell>
          <cell r="R411" t="str">
            <v>DISTRIBUTION CHARGE</v>
          </cell>
          <cell r="S411">
            <v>436.71</v>
          </cell>
          <cell r="X411" t="str">
            <v>321</v>
          </cell>
          <cell r="Z411" t="str">
            <v>31</v>
          </cell>
          <cell r="AB411" t="str">
            <v>Forecast NIPSCO Fee</v>
          </cell>
          <cell r="AE411">
            <v>0</v>
          </cell>
          <cell r="AF411">
            <v>0</v>
          </cell>
        </row>
        <row r="412">
          <cell r="N412" t="str">
            <v>'06'</v>
          </cell>
          <cell r="O412" t="str">
            <v>421</v>
          </cell>
          <cell r="P412">
            <v>421.12</v>
          </cell>
          <cell r="R412" t="str">
            <v>ENERGY EFFICIENCY SURCHARGE</v>
          </cell>
          <cell r="S412">
            <v>0</v>
          </cell>
          <cell r="X412" t="str">
            <v>321</v>
          </cell>
          <cell r="Z412" t="str">
            <v>31</v>
          </cell>
          <cell r="AB412" t="str">
            <v>Forecast W-Wise Fee</v>
          </cell>
          <cell r="AE412">
            <v>0</v>
          </cell>
          <cell r="AF412">
            <v>0</v>
          </cell>
        </row>
        <row r="413">
          <cell r="N413" t="str">
            <v>'06'</v>
          </cell>
          <cell r="O413" t="str">
            <v>421</v>
          </cell>
          <cell r="P413">
            <v>421.12</v>
          </cell>
          <cell r="R413" t="str">
            <v>INDIANA UTILITY RCPTS TAX YR2</v>
          </cell>
          <cell r="S413">
            <v>8.73</v>
          </cell>
          <cell r="X413" t="str">
            <v>321</v>
          </cell>
          <cell r="Z413" t="str">
            <v>31</v>
          </cell>
          <cell r="AB413" t="str">
            <v xml:space="preserve">  Total Unbilled Revenue</v>
          </cell>
          <cell r="AE413">
            <v>0</v>
          </cell>
          <cell r="AF413">
            <v>0</v>
          </cell>
        </row>
        <row r="414">
          <cell r="N414" t="str">
            <v>'06'</v>
          </cell>
          <cell r="O414" t="str">
            <v>421</v>
          </cell>
          <cell r="P414">
            <v>421.12</v>
          </cell>
          <cell r="R414" t="str">
            <v>PRICE FIXED OPTION</v>
          </cell>
          <cell r="S414">
            <v>2756.6</v>
          </cell>
          <cell r="X414" t="str">
            <v>321</v>
          </cell>
          <cell r="Z414" t="str">
            <v>31</v>
          </cell>
          <cell r="AB414" t="str">
            <v>Fixed Monthly Bill</v>
          </cell>
          <cell r="AE414">
            <v>0</v>
          </cell>
          <cell r="AF414">
            <v>0</v>
          </cell>
        </row>
        <row r="415">
          <cell r="N415" t="str">
            <v>'06'</v>
          </cell>
          <cell r="O415" t="str">
            <v>421</v>
          </cell>
          <cell r="P415">
            <v>421.12</v>
          </cell>
          <cell r="R415" t="str">
            <v>INTER PIPE TRANS AND STOR CHRG</v>
          </cell>
          <cell r="S415">
            <v>455.74</v>
          </cell>
          <cell r="X415" t="str">
            <v>321</v>
          </cell>
          <cell r="Z415" t="str">
            <v>31</v>
          </cell>
          <cell r="AB415" t="str">
            <v>Accrued Revenue</v>
          </cell>
          <cell r="AE415">
            <v>0</v>
          </cell>
          <cell r="AF415">
            <v>0</v>
          </cell>
        </row>
        <row r="416">
          <cell r="N416" t="str">
            <v>'06'</v>
          </cell>
          <cell r="O416" t="str">
            <v>421</v>
          </cell>
          <cell r="P416">
            <v>421.12</v>
          </cell>
          <cell r="R416" t="str">
            <v>REFUNDS</v>
          </cell>
          <cell r="S416">
            <v>-16.21</v>
          </cell>
          <cell r="X416" t="str">
            <v>321</v>
          </cell>
          <cell r="Z416" t="str">
            <v>31</v>
          </cell>
          <cell r="AB416" t="str">
            <v>Actual Volume</v>
          </cell>
          <cell r="AE416">
            <v>0</v>
          </cell>
          <cell r="AF416">
            <v>0</v>
          </cell>
        </row>
        <row r="417">
          <cell r="N417" t="str">
            <v>'06'</v>
          </cell>
          <cell r="O417" t="str">
            <v>421</v>
          </cell>
          <cell r="P417">
            <v>421.12</v>
          </cell>
          <cell r="R417" t="str">
            <v>UNIVERSAL SERVICE RIDER</v>
          </cell>
          <cell r="S417">
            <v>8.73</v>
          </cell>
          <cell r="X417" t="str">
            <v>321</v>
          </cell>
          <cell r="Z417" t="str">
            <v>31</v>
          </cell>
          <cell r="AB417" t="str">
            <v>Actual Pipeline Charge</v>
          </cell>
          <cell r="AE417">
            <v>0</v>
          </cell>
          <cell r="AF417">
            <v>0</v>
          </cell>
        </row>
        <row r="418">
          <cell r="N418" t="str">
            <v>'06'</v>
          </cell>
          <cell r="O418" t="str">
            <v>421</v>
          </cell>
          <cell r="P418">
            <v>421.13</v>
          </cell>
          <cell r="R418" t="str">
            <v>ADMINISTRATIVE CHARGE</v>
          </cell>
          <cell r="S418">
            <v>556.32000000000005</v>
          </cell>
          <cell r="X418" t="str">
            <v>321</v>
          </cell>
          <cell r="Z418" t="str">
            <v>31</v>
          </cell>
          <cell r="AB418" t="str">
            <v>Actual Base Commodity Charge</v>
          </cell>
          <cell r="AE418">
            <v>0</v>
          </cell>
          <cell r="AF418">
            <v>0</v>
          </cell>
        </row>
        <row r="419">
          <cell r="N419" t="str">
            <v>'06'</v>
          </cell>
          <cell r="O419" t="str">
            <v>421</v>
          </cell>
          <cell r="P419">
            <v>421.13</v>
          </cell>
          <cell r="R419" t="str">
            <v>BAD DEBT TRACKER</v>
          </cell>
          <cell r="S419">
            <v>158.41999999999999</v>
          </cell>
          <cell r="X419" t="str">
            <v>321</v>
          </cell>
          <cell r="Z419" t="str">
            <v>31</v>
          </cell>
          <cell r="AB419" t="str">
            <v>Actual Customer Charge</v>
          </cell>
          <cell r="AE419">
            <v>0</v>
          </cell>
          <cell r="AF419">
            <v>0</v>
          </cell>
        </row>
        <row r="420">
          <cell r="N420" t="str">
            <v>'06'</v>
          </cell>
          <cell r="O420" t="str">
            <v>421</v>
          </cell>
          <cell r="P420">
            <v>421.13</v>
          </cell>
          <cell r="R420" t="str">
            <v>BROKERAGE FEE</v>
          </cell>
          <cell r="S420">
            <v>3682.53</v>
          </cell>
          <cell r="X420" t="str">
            <v>321</v>
          </cell>
          <cell r="Z420" t="str">
            <v>31</v>
          </cell>
          <cell r="AB420" t="str">
            <v>Actual Head Block Charge</v>
          </cell>
          <cell r="AE420">
            <v>0</v>
          </cell>
          <cell r="AF420">
            <v>0</v>
          </cell>
        </row>
        <row r="421">
          <cell r="N421" t="str">
            <v>'06'</v>
          </cell>
          <cell r="O421" t="str">
            <v>421</v>
          </cell>
          <cell r="P421">
            <v>421.13</v>
          </cell>
          <cell r="R421" t="str">
            <v>CUSTOMER CHARGE</v>
          </cell>
          <cell r="S421">
            <v>4651</v>
          </cell>
          <cell r="X421" t="str">
            <v>321</v>
          </cell>
          <cell r="Z421" t="str">
            <v>31</v>
          </cell>
          <cell r="AB421" t="str">
            <v>Actual Tail Block Charge</v>
          </cell>
          <cell r="AE421">
            <v>0</v>
          </cell>
          <cell r="AF421">
            <v>0</v>
          </cell>
        </row>
        <row r="422">
          <cell r="N422" t="str">
            <v>'06'</v>
          </cell>
          <cell r="O422" t="str">
            <v>421</v>
          </cell>
          <cell r="P422">
            <v>421.13</v>
          </cell>
          <cell r="R422" t="str">
            <v>COMMODITY VARIANCE</v>
          </cell>
          <cell r="S422">
            <v>1681.25</v>
          </cell>
          <cell r="X422" t="str">
            <v>321</v>
          </cell>
          <cell r="Z422" t="str">
            <v>31</v>
          </cell>
          <cell r="AB422" t="str">
            <v>Actual Enrgy Effcy Sur-Chg</v>
          </cell>
          <cell r="AE422">
            <v>0</v>
          </cell>
          <cell r="AF422">
            <v>0</v>
          </cell>
        </row>
        <row r="423">
          <cell r="N423" t="str">
            <v>'06'</v>
          </cell>
          <cell r="O423" t="str">
            <v>421</v>
          </cell>
          <cell r="P423">
            <v>421.13</v>
          </cell>
          <cell r="R423" t="str">
            <v>DEMAND VARIANCE</v>
          </cell>
          <cell r="S423">
            <v>1512</v>
          </cell>
          <cell r="X423" t="str">
            <v>321</v>
          </cell>
          <cell r="Z423" t="str">
            <v>31</v>
          </cell>
          <cell r="AB423" t="str">
            <v>Actual In Util Receipt Tax</v>
          </cell>
          <cell r="AE423">
            <v>0</v>
          </cell>
          <cell r="AF423">
            <v>0</v>
          </cell>
        </row>
        <row r="424">
          <cell r="N424" t="str">
            <v>'06'</v>
          </cell>
          <cell r="O424" t="str">
            <v>421</v>
          </cell>
          <cell r="P424">
            <v>421.13</v>
          </cell>
          <cell r="R424" t="str">
            <v>DISTRIBUTION CHARGE</v>
          </cell>
          <cell r="S424">
            <v>5566.27</v>
          </cell>
          <cell r="X424" t="str">
            <v>321</v>
          </cell>
          <cell r="Z424" t="str">
            <v>31</v>
          </cell>
          <cell r="AB424">
            <v>0</v>
          </cell>
          <cell r="AE424">
            <v>0</v>
          </cell>
          <cell r="AF424">
            <v>0</v>
          </cell>
        </row>
        <row r="425">
          <cell r="N425" t="str">
            <v>'06'</v>
          </cell>
          <cell r="O425" t="str">
            <v>421</v>
          </cell>
          <cell r="P425">
            <v>421.13</v>
          </cell>
          <cell r="R425" t="str">
            <v>ENERGY EFFICIENCY SURCHARGE</v>
          </cell>
          <cell r="S425">
            <v>0</v>
          </cell>
          <cell r="X425" t="str">
            <v>451</v>
          </cell>
          <cell r="Z425" t="str">
            <v>03</v>
          </cell>
          <cell r="AB425" t="str">
            <v>Forecast Volume</v>
          </cell>
          <cell r="AE425">
            <v>0</v>
          </cell>
          <cell r="AF425">
            <v>-3400.3899999999994</v>
          </cell>
        </row>
        <row r="426">
          <cell r="N426" t="str">
            <v>'06'</v>
          </cell>
          <cell r="O426" t="str">
            <v>421</v>
          </cell>
          <cell r="P426">
            <v>421.13</v>
          </cell>
          <cell r="R426" t="str">
            <v>INDIANA UTILITY RECEIPTS TAX</v>
          </cell>
          <cell r="S426">
            <v>444.43</v>
          </cell>
          <cell r="X426" t="str">
            <v>451</v>
          </cell>
          <cell r="Z426" t="str">
            <v>03</v>
          </cell>
          <cell r="AB426" t="str">
            <v>Forecast Customer Charge</v>
          </cell>
          <cell r="AE426">
            <v>0</v>
          </cell>
          <cell r="AF426">
            <v>-11.230000000000018</v>
          </cell>
        </row>
        <row r="427">
          <cell r="N427" t="str">
            <v>'06'</v>
          </cell>
          <cell r="O427" t="str">
            <v>421</v>
          </cell>
          <cell r="P427">
            <v>421.13</v>
          </cell>
          <cell r="R427" t="str">
            <v>PRICE CAP OPTION</v>
          </cell>
          <cell r="S427">
            <v>19717.080000000002</v>
          </cell>
          <cell r="X427" t="str">
            <v>451</v>
          </cell>
          <cell r="Z427" t="str">
            <v>03</v>
          </cell>
          <cell r="AB427" t="str">
            <v>Forecast Head Block Charge</v>
          </cell>
          <cell r="AE427">
            <v>0</v>
          </cell>
          <cell r="AF427">
            <v>0</v>
          </cell>
        </row>
        <row r="428">
          <cell r="N428" t="str">
            <v>'06'</v>
          </cell>
          <cell r="O428" t="str">
            <v>421</v>
          </cell>
          <cell r="P428">
            <v>421.13</v>
          </cell>
          <cell r="R428" t="str">
            <v>INTER PIPE TRANS AND STOR CHRG</v>
          </cell>
          <cell r="S428">
            <v>5807.09</v>
          </cell>
          <cell r="X428" t="str">
            <v>451</v>
          </cell>
          <cell r="Z428" t="str">
            <v>03</v>
          </cell>
          <cell r="AB428" t="str">
            <v>Forecast Tail Block Charge</v>
          </cell>
          <cell r="AE428">
            <v>0</v>
          </cell>
          <cell r="AF428">
            <v>0</v>
          </cell>
        </row>
        <row r="429">
          <cell r="N429" t="str">
            <v>'06'</v>
          </cell>
          <cell r="O429" t="str">
            <v>421</v>
          </cell>
          <cell r="P429">
            <v>421.13</v>
          </cell>
          <cell r="R429" t="str">
            <v>REFUNDS</v>
          </cell>
          <cell r="S429">
            <v>-200.67</v>
          </cell>
          <cell r="X429" t="str">
            <v>451</v>
          </cell>
          <cell r="Z429" t="str">
            <v>03</v>
          </cell>
          <cell r="AB429" t="str">
            <v>Forecast Base Commodity Charge</v>
          </cell>
          <cell r="AE429">
            <v>0</v>
          </cell>
          <cell r="AF429">
            <v>-1827.2000000000003</v>
          </cell>
        </row>
        <row r="430">
          <cell r="N430" t="str">
            <v>'06'</v>
          </cell>
          <cell r="O430" t="str">
            <v>421</v>
          </cell>
          <cell r="P430">
            <v>421.13</v>
          </cell>
          <cell r="R430" t="str">
            <v>UNIVERSAL SERVICE RIDER</v>
          </cell>
          <cell r="S430">
            <v>111.28</v>
          </cell>
          <cell r="X430" t="str">
            <v>451</v>
          </cell>
          <cell r="Z430" t="str">
            <v>03</v>
          </cell>
          <cell r="AB430" t="str">
            <v>Forecast Commodity Variance</v>
          </cell>
          <cell r="AE430">
            <v>0</v>
          </cell>
          <cell r="AF430">
            <v>-77.44</v>
          </cell>
        </row>
        <row r="431">
          <cell r="N431" t="str">
            <v>'06'</v>
          </cell>
          <cell r="O431" t="str">
            <v>421</v>
          </cell>
          <cell r="P431">
            <v>421.14</v>
          </cell>
          <cell r="R431" t="str">
            <v>ADMINISTRATIVE CHARGE</v>
          </cell>
          <cell r="S431">
            <v>1942.82</v>
          </cell>
          <cell r="X431" t="str">
            <v>451</v>
          </cell>
          <cell r="Z431" t="str">
            <v>03</v>
          </cell>
          <cell r="AB431" t="str">
            <v>Forecast In Util Rcpt Tax</v>
          </cell>
          <cell r="AE431">
            <v>0</v>
          </cell>
          <cell r="AF431">
            <v>-40.169999999999987</v>
          </cell>
        </row>
        <row r="432">
          <cell r="N432" t="str">
            <v>'06'</v>
          </cell>
          <cell r="O432" t="str">
            <v>421</v>
          </cell>
          <cell r="P432">
            <v>421.14</v>
          </cell>
          <cell r="R432" t="str">
            <v>BAD DEBT TRACKER YR1</v>
          </cell>
          <cell r="S432">
            <v>2.84</v>
          </cell>
          <cell r="X432" t="str">
            <v>451</v>
          </cell>
          <cell r="Z432" t="str">
            <v>03</v>
          </cell>
          <cell r="AB432" t="str">
            <v>Forecast Enrgy Eff Surchrg</v>
          </cell>
          <cell r="AE432">
            <v>0</v>
          </cell>
          <cell r="AF432">
            <v>0</v>
          </cell>
        </row>
        <row r="433">
          <cell r="N433" t="str">
            <v>'06'</v>
          </cell>
          <cell r="O433" t="str">
            <v>421</v>
          </cell>
          <cell r="P433">
            <v>421.14</v>
          </cell>
          <cell r="R433" t="str">
            <v>BAD DEBT TRACKERYR2</v>
          </cell>
          <cell r="S433">
            <v>83.52</v>
          </cell>
          <cell r="X433" t="str">
            <v>451</v>
          </cell>
          <cell r="Z433" t="str">
            <v>03</v>
          </cell>
          <cell r="AB433" t="str">
            <v>Forecast Demand Variance</v>
          </cell>
          <cell r="AE433">
            <v>0</v>
          </cell>
          <cell r="AF433">
            <v>-78.220000000000027</v>
          </cell>
        </row>
        <row r="434">
          <cell r="N434" t="str">
            <v>'06'</v>
          </cell>
          <cell r="O434" t="str">
            <v>421</v>
          </cell>
          <cell r="P434">
            <v>421.14</v>
          </cell>
          <cell r="R434" t="str">
            <v>CUSTOMER CHARGE</v>
          </cell>
          <cell r="S434">
            <v>15036</v>
          </cell>
          <cell r="X434" t="str">
            <v>451</v>
          </cell>
          <cell r="Z434" t="str">
            <v>03</v>
          </cell>
          <cell r="AB434" t="str">
            <v>Forecast Refund</v>
          </cell>
          <cell r="AE434">
            <v>0</v>
          </cell>
          <cell r="AF434">
            <v>11.68</v>
          </cell>
        </row>
        <row r="435">
          <cell r="N435" t="str">
            <v>'06'</v>
          </cell>
          <cell r="O435" t="str">
            <v>421</v>
          </cell>
          <cell r="P435">
            <v>421.14</v>
          </cell>
          <cell r="R435" t="str">
            <v>COMMODITY VARIANCE</v>
          </cell>
          <cell r="S435">
            <v>187.69</v>
          </cell>
          <cell r="X435" t="str">
            <v>451</v>
          </cell>
          <cell r="Z435" t="str">
            <v>03</v>
          </cell>
          <cell r="AB435" t="str">
            <v>Forecast Bad Debt Year 1</v>
          </cell>
          <cell r="AE435">
            <v>0</v>
          </cell>
          <cell r="AF435">
            <v>-1.05</v>
          </cell>
        </row>
        <row r="436">
          <cell r="N436" t="str">
            <v>'06'</v>
          </cell>
          <cell r="O436" t="str">
            <v>421</v>
          </cell>
          <cell r="P436">
            <v>421.14</v>
          </cell>
          <cell r="R436" t="str">
            <v>DEMAND VARIANCE</v>
          </cell>
          <cell r="S436">
            <v>5283.29</v>
          </cell>
          <cell r="X436" t="str">
            <v>451</v>
          </cell>
          <cell r="Z436" t="str">
            <v>03</v>
          </cell>
          <cell r="AB436" t="str">
            <v>Forecast Bad Debt Year 2</v>
          </cell>
          <cell r="AE436">
            <v>0</v>
          </cell>
          <cell r="AF436">
            <v>-0.85000000000000053</v>
          </cell>
        </row>
        <row r="437">
          <cell r="N437" t="str">
            <v>'06'</v>
          </cell>
          <cell r="O437" t="str">
            <v>421</v>
          </cell>
          <cell r="P437">
            <v>421.14</v>
          </cell>
          <cell r="R437" t="str">
            <v>DISTRIBUTION CHARGE</v>
          </cell>
          <cell r="S437">
            <v>19439.169999999998</v>
          </cell>
          <cell r="X437" t="str">
            <v>451</v>
          </cell>
          <cell r="Z437" t="str">
            <v>03</v>
          </cell>
          <cell r="AB437" t="str">
            <v>Forecast Pipe/Trns/Stor</v>
          </cell>
          <cell r="AE437">
            <v>0</v>
          </cell>
          <cell r="AF437">
            <v>-292.73</v>
          </cell>
        </row>
        <row r="438">
          <cell r="N438" t="str">
            <v>'06'</v>
          </cell>
          <cell r="O438" t="str">
            <v>421</v>
          </cell>
          <cell r="P438">
            <v>421.14</v>
          </cell>
          <cell r="R438" t="str">
            <v>ENERGY EFFICIENCY SURCHARGE</v>
          </cell>
          <cell r="S438">
            <v>0</v>
          </cell>
          <cell r="X438" t="str">
            <v>451</v>
          </cell>
          <cell r="Z438" t="str">
            <v>03</v>
          </cell>
          <cell r="AB438" t="str">
            <v>Forecast Universal Service Rdr</v>
          </cell>
          <cell r="AE438">
            <v>0</v>
          </cell>
          <cell r="AF438">
            <v>-6.759999999999998</v>
          </cell>
        </row>
        <row r="439">
          <cell r="N439" t="str">
            <v>'06'</v>
          </cell>
          <cell r="O439" t="str">
            <v>421</v>
          </cell>
          <cell r="P439">
            <v>421.14</v>
          </cell>
          <cell r="R439" t="str">
            <v>INDIANA UTILITY RCPTS TAX YR1</v>
          </cell>
          <cell r="S439">
            <v>15.49</v>
          </cell>
          <cell r="X439" t="str">
            <v>451</v>
          </cell>
          <cell r="Z439" t="str">
            <v>03</v>
          </cell>
          <cell r="AB439" t="str">
            <v>Forecast Program Fee</v>
          </cell>
          <cell r="AE439">
            <v>0</v>
          </cell>
          <cell r="AF439">
            <v>-246.82999999999993</v>
          </cell>
        </row>
        <row r="440">
          <cell r="N440" t="str">
            <v>'06'</v>
          </cell>
          <cell r="O440" t="str">
            <v>421</v>
          </cell>
          <cell r="P440">
            <v>421.14</v>
          </cell>
          <cell r="R440" t="str">
            <v>INDIANA UTILITY RCPTS TAX YR2</v>
          </cell>
          <cell r="S440">
            <v>375.91</v>
          </cell>
          <cell r="X440" t="str">
            <v>451</v>
          </cell>
          <cell r="Z440" t="str">
            <v>03</v>
          </cell>
          <cell r="AB440" t="str">
            <v xml:space="preserve">  Total Unbilled Revenue</v>
          </cell>
          <cell r="AE440">
            <v>0</v>
          </cell>
          <cell r="AF440">
            <v>-2570.7999999999993</v>
          </cell>
        </row>
        <row r="441">
          <cell r="N441" t="str">
            <v>'06'</v>
          </cell>
          <cell r="O441" t="str">
            <v>421</v>
          </cell>
          <cell r="P441">
            <v>421.14</v>
          </cell>
          <cell r="R441" t="str">
            <v>PRICE FIXED OPTION</v>
          </cell>
          <cell r="S441">
            <v>123835.28</v>
          </cell>
          <cell r="X441" t="str">
            <v>451</v>
          </cell>
          <cell r="Z441" t="str">
            <v>03</v>
          </cell>
          <cell r="AB441" t="str">
            <v>Fixed Monthly Bill</v>
          </cell>
          <cell r="AE441">
            <v>0</v>
          </cell>
          <cell r="AF441">
            <v>-356.59999999999945</v>
          </cell>
        </row>
        <row r="442">
          <cell r="N442" t="str">
            <v>'06'</v>
          </cell>
          <cell r="O442" t="str">
            <v>421</v>
          </cell>
          <cell r="P442">
            <v>421.14</v>
          </cell>
          <cell r="R442" t="str">
            <v>INTER PIPE TRANS AND STOR CHRG</v>
          </cell>
          <cell r="S442">
            <v>20288.5</v>
          </cell>
          <cell r="X442" t="str">
            <v>451</v>
          </cell>
          <cell r="Z442" t="str">
            <v>03</v>
          </cell>
          <cell r="AB442" t="str">
            <v>Accrued Revenue</v>
          </cell>
          <cell r="AE442">
            <v>0</v>
          </cell>
          <cell r="AF442">
            <v>-2214.1999999999998</v>
          </cell>
        </row>
        <row r="443">
          <cell r="N443" t="str">
            <v>'06'</v>
          </cell>
          <cell r="O443" t="str">
            <v>421</v>
          </cell>
          <cell r="P443">
            <v>421.14</v>
          </cell>
          <cell r="R443" t="str">
            <v>REFUNDS</v>
          </cell>
          <cell r="S443">
            <v>-730.75</v>
          </cell>
          <cell r="X443" t="str">
            <v>451</v>
          </cell>
          <cell r="Z443" t="str">
            <v>03</v>
          </cell>
          <cell r="AB443" t="str">
            <v>Actual Volume</v>
          </cell>
          <cell r="AE443">
            <v>0</v>
          </cell>
          <cell r="AF443">
            <v>-6959.4500000000007</v>
          </cell>
        </row>
        <row r="444">
          <cell r="N444" t="str">
            <v>'06'</v>
          </cell>
          <cell r="O444" t="str">
            <v>421</v>
          </cell>
          <cell r="P444">
            <v>421.14</v>
          </cell>
          <cell r="R444" t="str">
            <v>UNIVERSAL SERVICE RIDER</v>
          </cell>
          <cell r="S444">
            <v>388.63</v>
          </cell>
          <cell r="X444" t="str">
            <v>451</v>
          </cell>
          <cell r="Z444" t="str">
            <v>03</v>
          </cell>
          <cell r="AB444" t="str">
            <v>Actual Pipeline/Trans/Stor</v>
          </cell>
          <cell r="AE444">
            <v>0</v>
          </cell>
          <cell r="AF444">
            <v>-618.86</v>
          </cell>
        </row>
        <row r="445">
          <cell r="N445" t="str">
            <v>'06'</v>
          </cell>
          <cell r="O445" t="str">
            <v>421</v>
          </cell>
          <cell r="P445">
            <v>421.18</v>
          </cell>
          <cell r="R445" t="str">
            <v>ADMINISTRATIVE CHARGE</v>
          </cell>
          <cell r="S445">
            <v>-375.79</v>
          </cell>
          <cell r="X445" t="str">
            <v>451</v>
          </cell>
          <cell r="Z445" t="str">
            <v>03</v>
          </cell>
          <cell r="AB445" t="str">
            <v>Actual Base Commodity Charge</v>
          </cell>
          <cell r="AE445">
            <v>0</v>
          </cell>
          <cell r="AF445">
            <v>-3608.1100000000006</v>
          </cell>
        </row>
        <row r="446">
          <cell r="N446" t="str">
            <v>'06'</v>
          </cell>
          <cell r="O446" t="str">
            <v>421</v>
          </cell>
          <cell r="P446">
            <v>421.18</v>
          </cell>
          <cell r="R446" t="str">
            <v>BAD DEBT TRACKERYR2</v>
          </cell>
          <cell r="S446">
            <v>-35.79</v>
          </cell>
          <cell r="X446" t="str">
            <v>451</v>
          </cell>
          <cell r="Z446" t="str">
            <v>03</v>
          </cell>
          <cell r="AB446" t="str">
            <v>Actual Customer Charge</v>
          </cell>
          <cell r="AE446">
            <v>0</v>
          </cell>
          <cell r="AF446">
            <v>-11.230000000000018</v>
          </cell>
        </row>
        <row r="447">
          <cell r="N447" t="str">
            <v>'06'</v>
          </cell>
          <cell r="O447" t="str">
            <v>421</v>
          </cell>
          <cell r="P447">
            <v>421.18</v>
          </cell>
          <cell r="R447" t="str">
            <v>CUSTOMER CHARGE</v>
          </cell>
          <cell r="S447">
            <v>-330</v>
          </cell>
          <cell r="X447" t="str">
            <v>451</v>
          </cell>
          <cell r="Z447" t="str">
            <v>03</v>
          </cell>
          <cell r="AB447" t="str">
            <v>Actual Head Block Charge</v>
          </cell>
          <cell r="AE447">
            <v>0</v>
          </cell>
          <cell r="AF447">
            <v>0</v>
          </cell>
        </row>
        <row r="448">
          <cell r="N448" t="str">
            <v>'06'</v>
          </cell>
          <cell r="O448" t="str">
            <v>421</v>
          </cell>
          <cell r="P448">
            <v>421.18</v>
          </cell>
          <cell r="R448" t="str">
            <v>DEMAND VARIANCE</v>
          </cell>
          <cell r="S448">
            <v>-1013.82</v>
          </cell>
          <cell r="X448" t="str">
            <v>451</v>
          </cell>
          <cell r="Z448" t="str">
            <v>03</v>
          </cell>
          <cell r="AB448" t="str">
            <v>Actual Tail Block Charge</v>
          </cell>
          <cell r="AE448">
            <v>0</v>
          </cell>
          <cell r="AF448">
            <v>0</v>
          </cell>
        </row>
        <row r="449">
          <cell r="N449" t="str">
            <v>'06'</v>
          </cell>
          <cell r="O449" t="str">
            <v>421</v>
          </cell>
          <cell r="P449">
            <v>421.18</v>
          </cell>
          <cell r="R449" t="str">
            <v>DISTRIBUTION CHARGE</v>
          </cell>
          <cell r="S449">
            <v>-3760.2</v>
          </cell>
          <cell r="X449" t="str">
            <v>451</v>
          </cell>
          <cell r="Z449" t="str">
            <v>03</v>
          </cell>
          <cell r="AB449" t="str">
            <v>Actual Enrgy Effcy Sur-Chg</v>
          </cell>
          <cell r="AE449">
            <v>0</v>
          </cell>
          <cell r="AF449">
            <v>0</v>
          </cell>
        </row>
        <row r="450">
          <cell r="N450" t="str">
            <v>'06'</v>
          </cell>
          <cell r="O450" t="str">
            <v>421</v>
          </cell>
          <cell r="P450">
            <v>421.18</v>
          </cell>
          <cell r="R450" t="str">
            <v>ENERGY EFFICIENCY SURCHARGE</v>
          </cell>
          <cell r="S450">
            <v>0</v>
          </cell>
          <cell r="X450" t="str">
            <v>451</v>
          </cell>
          <cell r="Z450" t="str">
            <v>03</v>
          </cell>
          <cell r="AB450" t="str">
            <v>Actual In Util Receipt Tax</v>
          </cell>
          <cell r="AE450">
            <v>0</v>
          </cell>
          <cell r="AF450">
            <v>-78.97</v>
          </cell>
        </row>
        <row r="451">
          <cell r="N451" t="str">
            <v>'06'</v>
          </cell>
          <cell r="O451" t="str">
            <v>421</v>
          </cell>
          <cell r="P451">
            <v>421.18</v>
          </cell>
          <cell r="R451" t="str">
            <v>INDIANA UTILITY RCPTS TAX YR2</v>
          </cell>
          <cell r="S451">
            <v>-67.239999999999995</v>
          </cell>
          <cell r="X451" t="str">
            <v>451</v>
          </cell>
          <cell r="Z451" t="str">
            <v>03</v>
          </cell>
          <cell r="AB451" t="str">
            <v>Actual Program Fee</v>
          </cell>
          <cell r="AE451">
            <v>0</v>
          </cell>
          <cell r="AF451">
            <v>-492.97</v>
          </cell>
        </row>
        <row r="452">
          <cell r="N452" t="str">
            <v>'06'</v>
          </cell>
          <cell r="O452" t="str">
            <v>421</v>
          </cell>
          <cell r="P452">
            <v>421.18</v>
          </cell>
          <cell r="R452" t="str">
            <v>PRICE FIXED OPTION</v>
          </cell>
          <cell r="S452">
            <v>-25575.5</v>
          </cell>
          <cell r="X452" t="str">
            <v>451</v>
          </cell>
          <cell r="Z452" t="str">
            <v>03</v>
          </cell>
          <cell r="AB452" t="str">
            <v>Actual Commodity Variance</v>
          </cell>
          <cell r="AE452">
            <v>0</v>
          </cell>
          <cell r="AF452">
            <v>-68.27000000000001</v>
          </cell>
        </row>
        <row r="453">
          <cell r="N453" t="str">
            <v>'06'</v>
          </cell>
          <cell r="O453" t="str">
            <v>421</v>
          </cell>
          <cell r="P453">
            <v>421.18</v>
          </cell>
          <cell r="R453" t="str">
            <v>INTER PIPE TRANS AND STOR CHRG</v>
          </cell>
          <cell r="S453">
            <v>-3387.59</v>
          </cell>
          <cell r="X453" t="str">
            <v>451</v>
          </cell>
          <cell r="Z453" t="str">
            <v>03</v>
          </cell>
          <cell r="AB453" t="str">
            <v>Actual Demand Variance</v>
          </cell>
          <cell r="AE453">
            <v>0</v>
          </cell>
          <cell r="AF453">
            <v>-150.07</v>
          </cell>
        </row>
        <row r="454">
          <cell r="N454" t="str">
            <v>'06'</v>
          </cell>
          <cell r="O454" t="str">
            <v>421</v>
          </cell>
          <cell r="P454">
            <v>421.18</v>
          </cell>
          <cell r="R454" t="str">
            <v>REFUNDS</v>
          </cell>
          <cell r="S454">
            <v>145.47999999999999</v>
          </cell>
          <cell r="X454" t="str">
            <v>451</v>
          </cell>
          <cell r="Z454" t="str">
            <v>03</v>
          </cell>
          <cell r="AB454" t="str">
            <v>Actual Refund</v>
          </cell>
          <cell r="AE454">
            <v>0</v>
          </cell>
          <cell r="AF454">
            <v>23.62</v>
          </cell>
        </row>
        <row r="455">
          <cell r="N455" t="str">
            <v>'06'</v>
          </cell>
          <cell r="O455" t="str">
            <v>421</v>
          </cell>
          <cell r="P455">
            <v>421.18</v>
          </cell>
          <cell r="R455" t="str">
            <v>UNIVERSAL SERVICE RIDER</v>
          </cell>
          <cell r="S455">
            <v>-75.16</v>
          </cell>
          <cell r="X455" t="str">
            <v>451</v>
          </cell>
          <cell r="Z455" t="str">
            <v>03</v>
          </cell>
          <cell r="AB455" t="str">
            <v>Actual Bad Debt Year 1</v>
          </cell>
          <cell r="AE455">
            <v>0</v>
          </cell>
          <cell r="AF455">
            <v>-0.98</v>
          </cell>
        </row>
        <row r="456">
          <cell r="N456" t="str">
            <v>'06'</v>
          </cell>
          <cell r="O456" t="str">
            <v>425</v>
          </cell>
          <cell r="P456">
            <v>425.1</v>
          </cell>
          <cell r="R456" t="str">
            <v>BAD DEBT TRACKER</v>
          </cell>
          <cell r="S456">
            <v>697.25</v>
          </cell>
          <cell r="X456" t="str">
            <v>451</v>
          </cell>
          <cell r="Z456" t="str">
            <v>03</v>
          </cell>
          <cell r="AB456" t="str">
            <v>Actual Bad Debt Year 2</v>
          </cell>
          <cell r="AE456">
            <v>0</v>
          </cell>
          <cell r="AF456">
            <v>-3.2</v>
          </cell>
        </row>
        <row r="457">
          <cell r="N457" t="str">
            <v>'06'</v>
          </cell>
          <cell r="O457" t="str">
            <v>425</v>
          </cell>
          <cell r="P457">
            <v>425.1</v>
          </cell>
          <cell r="R457" t="str">
            <v>CUSTOMER CHARGE</v>
          </cell>
          <cell r="S457">
            <v>10158.34</v>
          </cell>
          <cell r="X457" t="str">
            <v>451</v>
          </cell>
          <cell r="Z457" t="str">
            <v>03</v>
          </cell>
          <cell r="AB457" t="str">
            <v>Actual Universl Service Rider</v>
          </cell>
          <cell r="AE457">
            <v>0</v>
          </cell>
          <cell r="AF457">
            <v>-13.950000000000001</v>
          </cell>
        </row>
        <row r="458">
          <cell r="N458" t="str">
            <v>'06'</v>
          </cell>
          <cell r="O458" t="str">
            <v>425</v>
          </cell>
          <cell r="P458">
            <v>425.1</v>
          </cell>
          <cell r="R458" t="str">
            <v>COMMODITY VARIANCE</v>
          </cell>
          <cell r="S458">
            <v>7137.58</v>
          </cell>
          <cell r="X458" t="str">
            <v>325</v>
          </cell>
          <cell r="Z458" t="str">
            <v>31</v>
          </cell>
          <cell r="AB458" t="str">
            <v>Forecast Volume</v>
          </cell>
          <cell r="AE458">
            <v>0</v>
          </cell>
          <cell r="AF458">
            <v>0</v>
          </cell>
        </row>
        <row r="459">
          <cell r="N459" t="str">
            <v>'06'</v>
          </cell>
          <cell r="O459" t="str">
            <v>425</v>
          </cell>
          <cell r="P459">
            <v>425.1</v>
          </cell>
          <cell r="R459" t="str">
            <v>DEMAND VARIANCE</v>
          </cell>
          <cell r="S459">
            <v>6534.59</v>
          </cell>
          <cell r="X459" t="str">
            <v>325</v>
          </cell>
          <cell r="Z459" t="str">
            <v>31</v>
          </cell>
          <cell r="AB459" t="str">
            <v>Forecast Pipeline Charge</v>
          </cell>
          <cell r="AE459">
            <v>0</v>
          </cell>
          <cell r="AF459">
            <v>0</v>
          </cell>
        </row>
        <row r="460">
          <cell r="N460" t="str">
            <v>'06'</v>
          </cell>
          <cell r="O460" t="str">
            <v>425</v>
          </cell>
          <cell r="P460">
            <v>425.1</v>
          </cell>
          <cell r="R460" t="str">
            <v>DISTRIBUTION CHARGE</v>
          </cell>
          <cell r="S460">
            <v>14028.62</v>
          </cell>
          <cell r="X460" t="str">
            <v>325</v>
          </cell>
          <cell r="Z460" t="str">
            <v>31</v>
          </cell>
          <cell r="AB460" t="str">
            <v>Forecast Stor Trans Charge</v>
          </cell>
          <cell r="AE460">
            <v>0</v>
          </cell>
          <cell r="AF460">
            <v>0</v>
          </cell>
        </row>
        <row r="461">
          <cell r="N461" t="str">
            <v>'06'</v>
          </cell>
          <cell r="O461" t="str">
            <v>425</v>
          </cell>
          <cell r="P461">
            <v>425.1</v>
          </cell>
          <cell r="R461" t="str">
            <v>ENERGY EFFICIENCY SURCHARGE</v>
          </cell>
          <cell r="S461">
            <v>0</v>
          </cell>
          <cell r="X461" t="str">
            <v>325</v>
          </cell>
          <cell r="Z461" t="str">
            <v>31</v>
          </cell>
          <cell r="AB461" t="str">
            <v>Forecast GCAV Charge</v>
          </cell>
          <cell r="AE461">
            <v>0</v>
          </cell>
          <cell r="AF461">
            <v>0</v>
          </cell>
        </row>
        <row r="462">
          <cell r="N462" t="str">
            <v>'06'</v>
          </cell>
          <cell r="O462" t="str">
            <v>425</v>
          </cell>
          <cell r="P462">
            <v>425.1</v>
          </cell>
          <cell r="R462" t="str">
            <v>INDIANA UTILITY RECEIPTS TAX</v>
          </cell>
          <cell r="S462">
            <v>1931.63</v>
          </cell>
          <cell r="X462" t="str">
            <v>325</v>
          </cell>
          <cell r="Z462" t="str">
            <v>31</v>
          </cell>
          <cell r="AB462" t="str">
            <v>Forecast Base Cmdy Charge</v>
          </cell>
          <cell r="AE462">
            <v>0</v>
          </cell>
          <cell r="AF462">
            <v>0</v>
          </cell>
        </row>
        <row r="463">
          <cell r="N463" t="str">
            <v>'06'</v>
          </cell>
          <cell r="O463" t="str">
            <v>425</v>
          </cell>
          <cell r="P463">
            <v>425.1</v>
          </cell>
          <cell r="R463" t="str">
            <v>INTER PIPE TRANS AND STOR CHRG</v>
          </cell>
          <cell r="S463">
            <v>24906.37</v>
          </cell>
          <cell r="X463" t="str">
            <v>325</v>
          </cell>
          <cell r="Z463" t="str">
            <v>31</v>
          </cell>
          <cell r="AB463" t="str">
            <v>Forecast Customer Charge</v>
          </cell>
          <cell r="AE463">
            <v>0</v>
          </cell>
          <cell r="AF463">
            <v>0</v>
          </cell>
        </row>
        <row r="464">
          <cell r="N464" t="str">
            <v>'06'</v>
          </cell>
          <cell r="O464" t="str">
            <v>425</v>
          </cell>
          <cell r="P464">
            <v>425.1</v>
          </cell>
          <cell r="R464" t="str">
            <v>REFUNDS</v>
          </cell>
          <cell r="S464">
            <v>-872.76</v>
          </cell>
          <cell r="X464" t="str">
            <v>325</v>
          </cell>
          <cell r="Z464" t="str">
            <v>31</v>
          </cell>
          <cell r="AB464" t="str">
            <v>Forecast Head Block Charge</v>
          </cell>
          <cell r="AE464">
            <v>0</v>
          </cell>
          <cell r="AF464">
            <v>0</v>
          </cell>
        </row>
        <row r="465">
          <cell r="N465" t="str">
            <v>'06'</v>
          </cell>
          <cell r="O465" t="str">
            <v>425</v>
          </cell>
          <cell r="P465">
            <v>425.1</v>
          </cell>
          <cell r="R465" t="str">
            <v>GAS SUPPLY CHARGE</v>
          </cell>
          <cell r="S465">
            <v>86186.7</v>
          </cell>
          <cell r="X465" t="str">
            <v>325</v>
          </cell>
          <cell r="Z465" t="str">
            <v>31</v>
          </cell>
          <cell r="AB465" t="str">
            <v>Forecast Tail Block Charge</v>
          </cell>
          <cell r="AE465">
            <v>0</v>
          </cell>
          <cell r="AF465">
            <v>0</v>
          </cell>
        </row>
        <row r="466">
          <cell r="N466" t="str">
            <v>'06'</v>
          </cell>
          <cell r="O466" t="str">
            <v>425</v>
          </cell>
          <cell r="P466">
            <v>425.1</v>
          </cell>
          <cell r="R466" t="str">
            <v>UNIVERSAL SERVICE RIDER</v>
          </cell>
          <cell r="S466">
            <v>480.7</v>
          </cell>
          <cell r="X466" t="str">
            <v>325</v>
          </cell>
          <cell r="Z466" t="str">
            <v>31</v>
          </cell>
          <cell r="AB466" t="str">
            <v>Forecast Enrgy Effcy Sur-Chg</v>
          </cell>
          <cell r="AE466">
            <v>0</v>
          </cell>
          <cell r="AF466">
            <v>0</v>
          </cell>
        </row>
        <row r="467">
          <cell r="N467" t="str">
            <v>'06'</v>
          </cell>
          <cell r="O467" t="str">
            <v>425</v>
          </cell>
          <cell r="P467">
            <v>425.2</v>
          </cell>
          <cell r="R467" t="str">
            <v>BAD DEBT TRACKER</v>
          </cell>
          <cell r="S467">
            <v>5592.39</v>
          </cell>
          <cell r="X467" t="str">
            <v>325</v>
          </cell>
          <cell r="Z467" t="str">
            <v>31</v>
          </cell>
          <cell r="AB467" t="str">
            <v>Forecast In Util Receipt Tax</v>
          </cell>
          <cell r="AE467">
            <v>0</v>
          </cell>
          <cell r="AF467">
            <v>0</v>
          </cell>
        </row>
        <row r="468">
          <cell r="N468" t="str">
            <v>'06'</v>
          </cell>
          <cell r="O468" t="str">
            <v>425</v>
          </cell>
          <cell r="P468">
            <v>425.2</v>
          </cell>
          <cell r="R468" t="str">
            <v>CUSTOMER CHARGE</v>
          </cell>
          <cell r="S468">
            <v>32633.33</v>
          </cell>
          <cell r="X468" t="str">
            <v>325</v>
          </cell>
          <cell r="Z468" t="str">
            <v>31</v>
          </cell>
          <cell r="AB468" t="str">
            <v>Forecast NIPSCO Fee</v>
          </cell>
          <cell r="AE468">
            <v>0</v>
          </cell>
          <cell r="AF468">
            <v>0</v>
          </cell>
        </row>
        <row r="469">
          <cell r="N469" t="str">
            <v>'06'</v>
          </cell>
          <cell r="O469" t="str">
            <v>425</v>
          </cell>
          <cell r="P469">
            <v>425.2</v>
          </cell>
          <cell r="R469" t="str">
            <v>COMMODITY VARIANCE</v>
          </cell>
          <cell r="S469">
            <v>57904.95</v>
          </cell>
          <cell r="X469" t="str">
            <v>325</v>
          </cell>
          <cell r="Z469" t="str">
            <v>31</v>
          </cell>
          <cell r="AB469" t="str">
            <v>Forecast W-Wise Fee</v>
          </cell>
          <cell r="AE469">
            <v>0</v>
          </cell>
          <cell r="AF469">
            <v>0</v>
          </cell>
        </row>
        <row r="470">
          <cell r="N470" t="str">
            <v>'06'</v>
          </cell>
          <cell r="O470" t="str">
            <v>425</v>
          </cell>
          <cell r="P470">
            <v>425.2</v>
          </cell>
          <cell r="R470" t="str">
            <v>DEMAND VARIANCE</v>
          </cell>
          <cell r="S470">
            <v>53150.23</v>
          </cell>
          <cell r="X470" t="str">
            <v>325</v>
          </cell>
          <cell r="Z470" t="str">
            <v>31</v>
          </cell>
          <cell r="AB470" t="str">
            <v xml:space="preserve">  Total Unbilled Revenue</v>
          </cell>
          <cell r="AE470">
            <v>0</v>
          </cell>
          <cell r="AF470">
            <v>0</v>
          </cell>
        </row>
        <row r="471">
          <cell r="N471" t="str">
            <v>'06'</v>
          </cell>
          <cell r="O471" t="str">
            <v>425</v>
          </cell>
          <cell r="P471">
            <v>425.2</v>
          </cell>
          <cell r="R471" t="str">
            <v>DISTRIBUTION CHARGE</v>
          </cell>
          <cell r="S471">
            <v>113038.87</v>
          </cell>
          <cell r="X471" t="str">
            <v>325</v>
          </cell>
          <cell r="Z471" t="str">
            <v>31</v>
          </cell>
          <cell r="AB471" t="str">
            <v>Fixed Monthly Bill</v>
          </cell>
          <cell r="AE471">
            <v>0</v>
          </cell>
          <cell r="AF471">
            <v>0</v>
          </cell>
        </row>
        <row r="472">
          <cell r="N472" t="str">
            <v>'06'</v>
          </cell>
          <cell r="O472" t="str">
            <v>425</v>
          </cell>
          <cell r="P472">
            <v>425.2</v>
          </cell>
          <cell r="R472" t="str">
            <v>ENERGY EFFICIENCY SURCHARGE</v>
          </cell>
          <cell r="S472">
            <v>0</v>
          </cell>
          <cell r="X472" t="str">
            <v>325</v>
          </cell>
          <cell r="Z472" t="str">
            <v>31</v>
          </cell>
          <cell r="AB472" t="str">
            <v>Accrued Revenue</v>
          </cell>
          <cell r="AE472">
            <v>0</v>
          </cell>
          <cell r="AF472">
            <v>0</v>
          </cell>
        </row>
        <row r="473">
          <cell r="N473" t="str">
            <v>'06'</v>
          </cell>
          <cell r="O473" t="str">
            <v>425</v>
          </cell>
          <cell r="P473">
            <v>425.2</v>
          </cell>
          <cell r="R473" t="str">
            <v>INDIANA UTILITY RECEIPTS TAX</v>
          </cell>
          <cell r="S473">
            <v>15663.14</v>
          </cell>
          <cell r="X473" t="str">
            <v>325</v>
          </cell>
          <cell r="Z473" t="str">
            <v>31</v>
          </cell>
          <cell r="AB473" t="str">
            <v>Estimated Actual Volume</v>
          </cell>
          <cell r="AE473">
            <v>0</v>
          </cell>
          <cell r="AF473">
            <v>0</v>
          </cell>
        </row>
        <row r="474">
          <cell r="N474" t="str">
            <v>'06'</v>
          </cell>
          <cell r="O474" t="str">
            <v>425</v>
          </cell>
          <cell r="P474">
            <v>425.2</v>
          </cell>
          <cell r="R474" t="str">
            <v>INTER PIPE TRANS AND STOR CHRG</v>
          </cell>
          <cell r="S474">
            <v>203937.42</v>
          </cell>
          <cell r="X474" t="str">
            <v>325</v>
          </cell>
          <cell r="Z474" t="str">
            <v>31</v>
          </cell>
          <cell r="AB474" t="str">
            <v>Actual Pipeline Charge</v>
          </cell>
          <cell r="AE474">
            <v>0</v>
          </cell>
          <cell r="AF474">
            <v>0</v>
          </cell>
        </row>
        <row r="475">
          <cell r="N475" t="str">
            <v>'06'</v>
          </cell>
          <cell r="O475" t="str">
            <v>425</v>
          </cell>
          <cell r="P475">
            <v>425.2</v>
          </cell>
          <cell r="R475" t="str">
            <v>REFUNDS</v>
          </cell>
          <cell r="S475">
            <v>-7337.38</v>
          </cell>
          <cell r="X475" t="str">
            <v>325</v>
          </cell>
          <cell r="Z475" t="str">
            <v>31</v>
          </cell>
          <cell r="AB475" t="str">
            <v>Actual Base Commodity Charge</v>
          </cell>
          <cell r="AE475">
            <v>0</v>
          </cell>
          <cell r="AF475">
            <v>0</v>
          </cell>
        </row>
        <row r="476">
          <cell r="N476" t="str">
            <v>'06'</v>
          </cell>
          <cell r="O476" t="str">
            <v>425</v>
          </cell>
          <cell r="P476">
            <v>425.2</v>
          </cell>
          <cell r="R476" t="str">
            <v>GAS SUPPLY CHARGE</v>
          </cell>
          <cell r="S476">
            <v>696855.91</v>
          </cell>
          <cell r="X476" t="str">
            <v>325</v>
          </cell>
          <cell r="Z476" t="str">
            <v>31</v>
          </cell>
          <cell r="AB476" t="str">
            <v>Actual Customer Charge</v>
          </cell>
          <cell r="AE476">
            <v>0</v>
          </cell>
          <cell r="AF476">
            <v>0</v>
          </cell>
        </row>
        <row r="477">
          <cell r="N477" t="str">
            <v>'06'</v>
          </cell>
          <cell r="O477" t="str">
            <v>425</v>
          </cell>
          <cell r="P477">
            <v>425.2</v>
          </cell>
          <cell r="R477" t="str">
            <v>UNIVERSAL SERVICE RIDER</v>
          </cell>
          <cell r="S477">
            <v>3908.32</v>
          </cell>
          <cell r="X477" t="str">
            <v>325</v>
          </cell>
          <cell r="Z477" t="str">
            <v>31</v>
          </cell>
          <cell r="AB477" t="str">
            <v>Actual Head Block Charge</v>
          </cell>
          <cell r="AE477">
            <v>0</v>
          </cell>
          <cell r="AF477">
            <v>0</v>
          </cell>
        </row>
        <row r="478">
          <cell r="N478" t="str">
            <v>'06'</v>
          </cell>
          <cell r="O478" t="str">
            <v>451</v>
          </cell>
          <cell r="P478">
            <v>451.3</v>
          </cell>
          <cell r="R478" t="str">
            <v>WW MONTHLY CHARGE</v>
          </cell>
          <cell r="S478">
            <v>10056.91</v>
          </cell>
          <cell r="X478" t="str">
            <v>325</v>
          </cell>
          <cell r="Z478" t="str">
            <v>31</v>
          </cell>
          <cell r="AB478" t="str">
            <v>Actual Tail Block Charge</v>
          </cell>
          <cell r="AE478">
            <v>0</v>
          </cell>
          <cell r="AF478">
            <v>0</v>
          </cell>
        </row>
        <row r="479">
          <cell r="N479" t="str">
            <v>'06'</v>
          </cell>
          <cell r="O479" t="str">
            <v>451</v>
          </cell>
          <cell r="P479">
            <v>451.4</v>
          </cell>
          <cell r="R479" t="str">
            <v>WW MONTHLY CHARGE</v>
          </cell>
          <cell r="S479">
            <v>1291.1500000000001</v>
          </cell>
          <cell r="X479" t="str">
            <v>325</v>
          </cell>
          <cell r="Z479" t="str">
            <v>31</v>
          </cell>
          <cell r="AB479" t="str">
            <v>Actual Enrgy Effcy Sur-Chg</v>
          </cell>
          <cell r="AE479">
            <v>0</v>
          </cell>
          <cell r="AF479">
            <v>0</v>
          </cell>
        </row>
        <row r="480">
          <cell r="N480" t="str">
            <v>'07'</v>
          </cell>
          <cell r="O480" t="str">
            <v>415</v>
          </cell>
          <cell r="P480">
            <v>415.1</v>
          </cell>
          <cell r="R480" t="str">
            <v>BAD DEBT TRACKER</v>
          </cell>
          <cell r="S480">
            <v>2098.17</v>
          </cell>
          <cell r="X480" t="str">
            <v>325</v>
          </cell>
          <cell r="Z480" t="str">
            <v>31</v>
          </cell>
          <cell r="AB480" t="str">
            <v>Actual In Util Receipt Tax</v>
          </cell>
          <cell r="AE480">
            <v>0</v>
          </cell>
          <cell r="AF480">
            <v>0</v>
          </cell>
        </row>
        <row r="481">
          <cell r="N481" t="str">
            <v>'07'</v>
          </cell>
          <cell r="O481" t="str">
            <v>415</v>
          </cell>
          <cell r="P481">
            <v>415.1</v>
          </cell>
          <cell r="R481" t="str">
            <v>CUSTOMER CHARGE</v>
          </cell>
          <cell r="S481">
            <v>49497.91</v>
          </cell>
          <cell r="X481" t="str">
            <v>325</v>
          </cell>
          <cell r="Z481" t="str">
            <v>31</v>
          </cell>
          <cell r="AB481">
            <v>0</v>
          </cell>
          <cell r="AE481">
            <v>0</v>
          </cell>
          <cell r="AF481">
            <v>0</v>
          </cell>
        </row>
        <row r="482">
          <cell r="N482" t="str">
            <v>'07'</v>
          </cell>
          <cell r="O482" t="str">
            <v>415</v>
          </cell>
          <cell r="P482">
            <v>415.1</v>
          </cell>
          <cell r="R482" t="str">
            <v>COMMODITY VARIANCE</v>
          </cell>
          <cell r="S482">
            <v>22141.85</v>
          </cell>
          <cell r="X482" t="str">
            <v>451</v>
          </cell>
          <cell r="Z482" t="str">
            <v>04</v>
          </cell>
          <cell r="AB482" t="str">
            <v>Forecast Volume</v>
          </cell>
          <cell r="AE482">
            <v>0</v>
          </cell>
          <cell r="AF482">
            <v>-46.349999999999909</v>
          </cell>
        </row>
        <row r="483">
          <cell r="N483" t="str">
            <v>'07'</v>
          </cell>
          <cell r="O483" t="str">
            <v>415</v>
          </cell>
          <cell r="P483">
            <v>415.1</v>
          </cell>
          <cell r="R483" t="str">
            <v>DEMAND VARIANCE</v>
          </cell>
          <cell r="S483">
            <v>-3069.03</v>
          </cell>
          <cell r="X483" t="str">
            <v>451</v>
          </cell>
          <cell r="Z483" t="str">
            <v>04</v>
          </cell>
          <cell r="AB483" t="str">
            <v>Forecast Customer Charge</v>
          </cell>
          <cell r="AE483">
            <v>0</v>
          </cell>
          <cell r="AF483">
            <v>4.4499999999999886</v>
          </cell>
        </row>
        <row r="484">
          <cell r="N484" t="str">
            <v>'07'</v>
          </cell>
          <cell r="O484" t="str">
            <v>415</v>
          </cell>
          <cell r="P484">
            <v>415.1</v>
          </cell>
          <cell r="R484" t="str">
            <v>DISTRIBUTION CHARGE</v>
          </cell>
          <cell r="S484">
            <v>101733.17</v>
          </cell>
          <cell r="X484" t="str">
            <v>451</v>
          </cell>
          <cell r="Z484" t="str">
            <v>04</v>
          </cell>
          <cell r="AB484" t="str">
            <v>Forecast Head Block Charge</v>
          </cell>
          <cell r="AE484">
            <v>0</v>
          </cell>
          <cell r="AF484">
            <v>0</v>
          </cell>
        </row>
        <row r="485">
          <cell r="N485" t="str">
            <v>'07'</v>
          </cell>
          <cell r="O485" t="str">
            <v>415</v>
          </cell>
          <cell r="P485">
            <v>415.1</v>
          </cell>
          <cell r="R485" t="str">
            <v>ENERGY EFFICIENCY SURCHARGE</v>
          </cell>
          <cell r="S485">
            <v>2556.08</v>
          </cell>
          <cell r="X485" t="str">
            <v>451</v>
          </cell>
          <cell r="Z485" t="str">
            <v>04</v>
          </cell>
          <cell r="AB485" t="str">
            <v>Forecast Tail Block Charge</v>
          </cell>
          <cell r="AE485">
            <v>0</v>
          </cell>
          <cell r="AF485">
            <v>0</v>
          </cell>
        </row>
        <row r="486">
          <cell r="N486" t="str">
            <v>'07'</v>
          </cell>
          <cell r="O486" t="str">
            <v>415</v>
          </cell>
          <cell r="P486">
            <v>415.1</v>
          </cell>
          <cell r="R486" t="str">
            <v>INDIANA UTILITY RECEIPTS TAX</v>
          </cell>
          <cell r="S486">
            <v>5385.91</v>
          </cell>
          <cell r="X486" t="str">
            <v>451</v>
          </cell>
          <cell r="Z486" t="str">
            <v>04</v>
          </cell>
          <cell r="AB486" t="str">
            <v>Forecast Base Commodity Charge</v>
          </cell>
          <cell r="AE486">
            <v>0</v>
          </cell>
          <cell r="AF486">
            <v>-21.509999999999991</v>
          </cell>
        </row>
        <row r="487">
          <cell r="N487" t="str">
            <v>'07'</v>
          </cell>
          <cell r="O487" t="str">
            <v>415</v>
          </cell>
          <cell r="P487">
            <v>415.1</v>
          </cell>
          <cell r="R487" t="str">
            <v>INTER PIPE TRANS AND STOR CHRG</v>
          </cell>
          <cell r="S487">
            <v>67934.19</v>
          </cell>
          <cell r="X487" t="str">
            <v>451</v>
          </cell>
          <cell r="Z487" t="str">
            <v>04</v>
          </cell>
          <cell r="AB487" t="str">
            <v>Forecast Commodity Variance</v>
          </cell>
          <cell r="AE487">
            <v>0</v>
          </cell>
          <cell r="AF487">
            <v>0</v>
          </cell>
        </row>
        <row r="488">
          <cell r="N488" t="str">
            <v>'07'</v>
          </cell>
          <cell r="O488" t="str">
            <v>415</v>
          </cell>
          <cell r="P488">
            <v>415.1</v>
          </cell>
          <cell r="R488" t="str">
            <v>REFUNDS</v>
          </cell>
          <cell r="S488">
            <v>-2854.26</v>
          </cell>
          <cell r="X488" t="str">
            <v>451</v>
          </cell>
          <cell r="Z488" t="str">
            <v>04</v>
          </cell>
          <cell r="AB488" t="str">
            <v>Forecast In Util Rcpt Tax</v>
          </cell>
          <cell r="AE488">
            <v>0</v>
          </cell>
          <cell r="AF488">
            <v>-0.39000000000000057</v>
          </cell>
        </row>
        <row r="489">
          <cell r="N489" t="str">
            <v>'07'</v>
          </cell>
          <cell r="O489" t="str">
            <v>415</v>
          </cell>
          <cell r="P489">
            <v>415.1</v>
          </cell>
          <cell r="R489" t="str">
            <v>GAS SUPPLY CHARGE</v>
          </cell>
          <cell r="S489">
            <v>262034.62</v>
          </cell>
          <cell r="X489" t="str">
            <v>451</v>
          </cell>
          <cell r="Z489" t="str">
            <v>04</v>
          </cell>
          <cell r="AB489" t="str">
            <v>Forecast Enrgy Eff Surchrg</v>
          </cell>
          <cell r="AE489">
            <v>0</v>
          </cell>
          <cell r="AF489">
            <v>0</v>
          </cell>
        </row>
        <row r="490">
          <cell r="N490" t="str">
            <v>'07'</v>
          </cell>
          <cell r="O490" t="str">
            <v>415</v>
          </cell>
          <cell r="P490">
            <v>415.1</v>
          </cell>
          <cell r="R490" t="str">
            <v>UNIVERSAL SERVICE RIDER</v>
          </cell>
          <cell r="S490">
            <v>2932.77</v>
          </cell>
          <cell r="X490" t="str">
            <v>451</v>
          </cell>
          <cell r="Z490" t="str">
            <v>04</v>
          </cell>
          <cell r="AB490" t="str">
            <v>Forecast Demand Variance</v>
          </cell>
          <cell r="AE490">
            <v>0</v>
          </cell>
          <cell r="AF490">
            <v>-1.1500000000000021</v>
          </cell>
        </row>
        <row r="491">
          <cell r="N491" t="str">
            <v>'07'</v>
          </cell>
          <cell r="O491" t="str">
            <v>415</v>
          </cell>
          <cell r="P491">
            <v>415.12</v>
          </cell>
          <cell r="R491" t="str">
            <v>ADMINISTRATIVE CHARGE</v>
          </cell>
          <cell r="S491">
            <v>461.13</v>
          </cell>
          <cell r="X491" t="str">
            <v>451</v>
          </cell>
          <cell r="Z491" t="str">
            <v>04</v>
          </cell>
          <cell r="AB491" t="str">
            <v>Forecast Refund</v>
          </cell>
          <cell r="AE491">
            <v>0</v>
          </cell>
          <cell r="AF491">
            <v>0.11999999999999966</v>
          </cell>
        </row>
        <row r="492">
          <cell r="N492" t="str">
            <v>'07'</v>
          </cell>
          <cell r="O492" t="str">
            <v>415</v>
          </cell>
          <cell r="P492">
            <v>415.12</v>
          </cell>
          <cell r="R492" t="str">
            <v>BAD DEBT TRACKER YR1</v>
          </cell>
          <cell r="S492">
            <v>0.7</v>
          </cell>
          <cell r="X492" t="str">
            <v>451</v>
          </cell>
          <cell r="Z492" t="str">
            <v>04</v>
          </cell>
          <cell r="AB492" t="str">
            <v>Forecast Bad Debt Year 1</v>
          </cell>
          <cell r="AE492">
            <v>0</v>
          </cell>
          <cell r="AF492">
            <v>0</v>
          </cell>
        </row>
        <row r="493">
          <cell r="N493" t="str">
            <v>'07'</v>
          </cell>
          <cell r="O493" t="str">
            <v>415</v>
          </cell>
          <cell r="P493">
            <v>415.12</v>
          </cell>
          <cell r="R493" t="str">
            <v>BAD DEBT TRACKERYR2</v>
          </cell>
          <cell r="S493">
            <v>19.5</v>
          </cell>
          <cell r="X493" t="str">
            <v>451</v>
          </cell>
          <cell r="Z493" t="str">
            <v>04</v>
          </cell>
          <cell r="AB493" t="str">
            <v>Forecast Bad Debt Year 2</v>
          </cell>
          <cell r="AE493">
            <v>0</v>
          </cell>
          <cell r="AF493">
            <v>-3.0000000000000027E-2</v>
          </cell>
        </row>
        <row r="494">
          <cell r="N494" t="str">
            <v>'07'</v>
          </cell>
          <cell r="O494" t="str">
            <v>415</v>
          </cell>
          <cell r="P494">
            <v>415.12</v>
          </cell>
          <cell r="R494" t="str">
            <v>CUSTOMER CHARGE</v>
          </cell>
          <cell r="S494">
            <v>2941.67</v>
          </cell>
          <cell r="X494" t="str">
            <v>451</v>
          </cell>
          <cell r="Z494" t="str">
            <v>04</v>
          </cell>
          <cell r="AB494" t="str">
            <v>Forecast Pipe/Trns/Stor</v>
          </cell>
          <cell r="AE494">
            <v>0</v>
          </cell>
          <cell r="AF494">
            <v>-4.2600000000000051</v>
          </cell>
        </row>
        <row r="495">
          <cell r="N495" t="str">
            <v>'07'</v>
          </cell>
          <cell r="O495" t="str">
            <v>415</v>
          </cell>
          <cell r="P495">
            <v>415.12</v>
          </cell>
          <cell r="R495" t="str">
            <v>COMMODITY VARIANCE</v>
          </cell>
          <cell r="S495">
            <v>51.62</v>
          </cell>
          <cell r="X495" t="str">
            <v>451</v>
          </cell>
          <cell r="Z495" t="str">
            <v>04</v>
          </cell>
          <cell r="AB495" t="str">
            <v>Forecast Universal Service Rdr</v>
          </cell>
          <cell r="AE495">
            <v>0</v>
          </cell>
          <cell r="AF495">
            <v>-8.9999999999999858E-2</v>
          </cell>
        </row>
        <row r="496">
          <cell r="N496" t="str">
            <v>'07'</v>
          </cell>
          <cell r="O496" t="str">
            <v>415</v>
          </cell>
          <cell r="P496">
            <v>415.12</v>
          </cell>
          <cell r="R496" t="str">
            <v>DEMAND VARIANCE</v>
          </cell>
          <cell r="S496">
            <v>-192.97</v>
          </cell>
          <cell r="X496" t="str">
            <v>451</v>
          </cell>
          <cell r="Z496" t="str">
            <v>04</v>
          </cell>
          <cell r="AB496" t="str">
            <v>Forecast Program Fee</v>
          </cell>
          <cell r="AE496">
            <v>0</v>
          </cell>
          <cell r="AF496">
            <v>-2.4100000000000108</v>
          </cell>
        </row>
        <row r="497">
          <cell r="N497" t="str">
            <v>'07'</v>
          </cell>
          <cell r="O497" t="str">
            <v>415</v>
          </cell>
          <cell r="P497">
            <v>415.12</v>
          </cell>
          <cell r="R497" t="str">
            <v>DISTRIBUTION CHARGE</v>
          </cell>
          <cell r="S497">
            <v>6376.28</v>
          </cell>
          <cell r="X497" t="str">
            <v>451</v>
          </cell>
          <cell r="Z497" t="str">
            <v>04</v>
          </cell>
          <cell r="AB497" t="str">
            <v xml:space="preserve">  Total Unbilled Revenue</v>
          </cell>
          <cell r="AE497">
            <v>0</v>
          </cell>
          <cell r="AF497">
            <v>-25.270000000000095</v>
          </cell>
        </row>
        <row r="498">
          <cell r="N498" t="str">
            <v>'07'</v>
          </cell>
          <cell r="O498" t="str">
            <v>415</v>
          </cell>
          <cell r="P498">
            <v>415.12</v>
          </cell>
          <cell r="R498" t="str">
            <v>ENERGY EFFICIENCY SURCHARGE</v>
          </cell>
          <cell r="S498">
            <v>160.4</v>
          </cell>
          <cell r="X498" t="str">
            <v>451</v>
          </cell>
          <cell r="Z498" t="str">
            <v>04</v>
          </cell>
          <cell r="AB498" t="str">
            <v>Fixed Monthly Bill</v>
          </cell>
          <cell r="AE498">
            <v>0</v>
          </cell>
          <cell r="AF498">
            <v>22.980000000000018</v>
          </cell>
        </row>
        <row r="499">
          <cell r="N499" t="str">
            <v>'07'</v>
          </cell>
          <cell r="O499" t="str">
            <v>415</v>
          </cell>
          <cell r="P499">
            <v>415.12</v>
          </cell>
          <cell r="R499" t="str">
            <v>INDIANA UTILITY RCPTS TAX YR1</v>
          </cell>
          <cell r="S499">
            <v>2.95</v>
          </cell>
          <cell r="X499" t="str">
            <v>451</v>
          </cell>
          <cell r="Z499" t="str">
            <v>04</v>
          </cell>
          <cell r="AB499" t="str">
            <v>Accrued Revenue</v>
          </cell>
          <cell r="AE499">
            <v>0</v>
          </cell>
          <cell r="AF499">
            <v>-48.25</v>
          </cell>
        </row>
        <row r="500">
          <cell r="N500" t="str">
            <v>'07'</v>
          </cell>
          <cell r="O500" t="str">
            <v>415</v>
          </cell>
          <cell r="P500">
            <v>415.12</v>
          </cell>
          <cell r="R500" t="str">
            <v>INDIANA UTILITY RCPTS TAX YR2</v>
          </cell>
          <cell r="S500">
            <v>57.77</v>
          </cell>
          <cell r="X500" t="str">
            <v>451</v>
          </cell>
          <cell r="Z500" t="str">
            <v>04</v>
          </cell>
          <cell r="AB500" t="str">
            <v>Actual Volume</v>
          </cell>
          <cell r="AE500">
            <v>0</v>
          </cell>
          <cell r="AF500">
            <v>-276.40999999999997</v>
          </cell>
        </row>
        <row r="501">
          <cell r="N501" t="str">
            <v>'07'</v>
          </cell>
          <cell r="O501" t="str">
            <v>415</v>
          </cell>
          <cell r="P501">
            <v>415.12</v>
          </cell>
          <cell r="R501" t="str">
            <v>PRICE FIXED OPTION</v>
          </cell>
          <cell r="S501">
            <v>28834.62</v>
          </cell>
          <cell r="X501" t="str">
            <v>451</v>
          </cell>
          <cell r="Z501" t="str">
            <v>04</v>
          </cell>
          <cell r="AB501" t="str">
            <v>Actual Pipeline/Trans/Stor</v>
          </cell>
          <cell r="AE501">
            <v>0</v>
          </cell>
          <cell r="AF501">
            <v>-25.480000000000004</v>
          </cell>
        </row>
        <row r="502">
          <cell r="N502" t="str">
            <v>'07'</v>
          </cell>
          <cell r="O502" t="str">
            <v>415</v>
          </cell>
          <cell r="P502">
            <v>415.12</v>
          </cell>
          <cell r="R502" t="str">
            <v>INTER PIPE TRANS AND STOR CHRG</v>
          </cell>
          <cell r="S502">
            <v>4270.96</v>
          </cell>
          <cell r="X502" t="str">
            <v>451</v>
          </cell>
          <cell r="Z502" t="str">
            <v>04</v>
          </cell>
          <cell r="AB502" t="str">
            <v>Actual Base Commodity Charge</v>
          </cell>
          <cell r="AE502">
            <v>0</v>
          </cell>
          <cell r="AF502">
            <v>-128.44999999999999</v>
          </cell>
        </row>
        <row r="503">
          <cell r="N503" t="str">
            <v>'07'</v>
          </cell>
          <cell r="O503" t="str">
            <v>415</v>
          </cell>
          <cell r="P503">
            <v>415.12</v>
          </cell>
          <cell r="R503" t="str">
            <v>REFUNDS</v>
          </cell>
          <cell r="S503">
            <v>-179.4</v>
          </cell>
          <cell r="X503" t="str">
            <v>451</v>
          </cell>
          <cell r="Z503" t="str">
            <v>04</v>
          </cell>
          <cell r="AB503" t="str">
            <v>Actual Customer Charge</v>
          </cell>
          <cell r="AE503">
            <v>0</v>
          </cell>
          <cell r="AF503">
            <v>4.4499999999999886</v>
          </cell>
        </row>
        <row r="504">
          <cell r="N504" t="str">
            <v>'07'</v>
          </cell>
          <cell r="O504" t="str">
            <v>415</v>
          </cell>
          <cell r="P504">
            <v>415.12</v>
          </cell>
          <cell r="R504" t="str">
            <v>UNIVERSAL SERVICE RIDER</v>
          </cell>
          <cell r="S504">
            <v>184.41</v>
          </cell>
          <cell r="X504" t="str">
            <v>451</v>
          </cell>
          <cell r="Z504" t="str">
            <v>04</v>
          </cell>
          <cell r="AB504" t="str">
            <v>Actual Head Block Charge</v>
          </cell>
          <cell r="AE504">
            <v>0</v>
          </cell>
          <cell r="AF504">
            <v>0</v>
          </cell>
        </row>
        <row r="505">
          <cell r="N505" t="str">
            <v>'07'</v>
          </cell>
          <cell r="O505" t="str">
            <v>415</v>
          </cell>
          <cell r="P505">
            <v>415.13</v>
          </cell>
          <cell r="R505" t="str">
            <v>ADMINISTRATIVE CHARGE</v>
          </cell>
          <cell r="S505">
            <v>161.74</v>
          </cell>
          <cell r="X505" t="str">
            <v>451</v>
          </cell>
          <cell r="Z505" t="str">
            <v>04</v>
          </cell>
          <cell r="AB505" t="str">
            <v>Actual Tail Block Charge</v>
          </cell>
          <cell r="AE505">
            <v>0</v>
          </cell>
          <cell r="AF505">
            <v>0</v>
          </cell>
        </row>
        <row r="506">
          <cell r="N506" t="str">
            <v>'07'</v>
          </cell>
          <cell r="O506" t="str">
            <v>415</v>
          </cell>
          <cell r="P506">
            <v>415.13</v>
          </cell>
          <cell r="R506" t="str">
            <v>BAD DEBT TRACKER</v>
          </cell>
          <cell r="S506">
            <v>46.19</v>
          </cell>
          <cell r="X506" t="str">
            <v>451</v>
          </cell>
          <cell r="Z506" t="str">
            <v>04</v>
          </cell>
          <cell r="AB506" t="str">
            <v>Actual Enrgy Effcy Sur-Chg</v>
          </cell>
          <cell r="AE506">
            <v>0</v>
          </cell>
          <cell r="AF506">
            <v>0</v>
          </cell>
        </row>
        <row r="507">
          <cell r="N507" t="str">
            <v>'07'</v>
          </cell>
          <cell r="O507" t="str">
            <v>415</v>
          </cell>
          <cell r="P507">
            <v>415.13</v>
          </cell>
          <cell r="R507" t="str">
            <v>BROKERAGE FEE</v>
          </cell>
          <cell r="S507">
            <v>1070.22</v>
          </cell>
          <cell r="X507" t="str">
            <v>451</v>
          </cell>
          <cell r="Z507" t="str">
            <v>04</v>
          </cell>
          <cell r="AB507" t="str">
            <v>Actual In Util Receipt Tax</v>
          </cell>
          <cell r="AE507">
            <v>0</v>
          </cell>
          <cell r="AF507">
            <v>-2.66</v>
          </cell>
        </row>
        <row r="508">
          <cell r="N508" t="str">
            <v>'07'</v>
          </cell>
          <cell r="O508" t="str">
            <v>415</v>
          </cell>
          <cell r="P508">
            <v>415.13</v>
          </cell>
          <cell r="R508" t="str">
            <v>CUSTOMER CHARGE</v>
          </cell>
          <cell r="S508">
            <v>1012.5</v>
          </cell>
          <cell r="X508" t="str">
            <v>451</v>
          </cell>
          <cell r="Z508" t="str">
            <v>04</v>
          </cell>
          <cell r="AB508" t="str">
            <v>Actual Program Fee</v>
          </cell>
          <cell r="AE508">
            <v>0</v>
          </cell>
          <cell r="AF508">
            <v>-16.61</v>
          </cell>
        </row>
        <row r="509">
          <cell r="N509" t="str">
            <v>'07'</v>
          </cell>
          <cell r="O509" t="str">
            <v>415</v>
          </cell>
          <cell r="P509">
            <v>415.13</v>
          </cell>
          <cell r="R509" t="str">
            <v>COMMODITY VARIANCE</v>
          </cell>
          <cell r="S509">
            <v>484.74</v>
          </cell>
          <cell r="X509" t="str">
            <v>451</v>
          </cell>
          <cell r="Z509" t="str">
            <v>04</v>
          </cell>
          <cell r="AB509" t="str">
            <v>Actual Commodity Variance</v>
          </cell>
          <cell r="AE509">
            <v>0</v>
          </cell>
          <cell r="AF509">
            <v>0</v>
          </cell>
        </row>
        <row r="510">
          <cell r="N510" t="str">
            <v>'07'</v>
          </cell>
          <cell r="O510" t="str">
            <v>415</v>
          </cell>
          <cell r="P510">
            <v>415.13</v>
          </cell>
          <cell r="R510" t="str">
            <v>DEMAND VARIANCE</v>
          </cell>
          <cell r="S510">
            <v>-69.040000000000006</v>
          </cell>
          <cell r="X510" t="str">
            <v>451</v>
          </cell>
          <cell r="Z510" t="str">
            <v>04</v>
          </cell>
          <cell r="AB510" t="str">
            <v>Actual Demand Variance</v>
          </cell>
          <cell r="AE510">
            <v>0</v>
          </cell>
          <cell r="AF510">
            <v>-6.860000000000003</v>
          </cell>
        </row>
        <row r="511">
          <cell r="N511" t="str">
            <v>'07'</v>
          </cell>
          <cell r="O511" t="str">
            <v>415</v>
          </cell>
          <cell r="P511">
            <v>415.13</v>
          </cell>
          <cell r="R511" t="str">
            <v>DISTRIBUTION CHARGE</v>
          </cell>
          <cell r="S511">
            <v>2238.2399999999998</v>
          </cell>
          <cell r="X511" t="str">
            <v>451</v>
          </cell>
          <cell r="Z511" t="str">
            <v>04</v>
          </cell>
          <cell r="AB511" t="str">
            <v>Actual Refund</v>
          </cell>
          <cell r="AE511">
            <v>0</v>
          </cell>
          <cell r="AF511">
            <v>0.71999999999999975</v>
          </cell>
        </row>
        <row r="512">
          <cell r="N512" t="str">
            <v>'07'</v>
          </cell>
          <cell r="O512" t="str">
            <v>415</v>
          </cell>
          <cell r="P512">
            <v>415.13</v>
          </cell>
          <cell r="R512" t="str">
            <v>ENERGY EFFICIENCY SURCHARGE</v>
          </cell>
          <cell r="S512">
            <v>56.31</v>
          </cell>
          <cell r="X512" t="str">
            <v>451</v>
          </cell>
          <cell r="Z512" t="str">
            <v>04</v>
          </cell>
          <cell r="AB512" t="str">
            <v>Actual Bad Debt Year 1</v>
          </cell>
          <cell r="AE512">
            <v>0</v>
          </cell>
          <cell r="AF512">
            <v>0</v>
          </cell>
        </row>
        <row r="513">
          <cell r="N513" t="str">
            <v>'07'</v>
          </cell>
          <cell r="O513" t="str">
            <v>415</v>
          </cell>
          <cell r="P513">
            <v>415.13</v>
          </cell>
          <cell r="R513" t="str">
            <v>INDIANA UTILITY RECEIPTS TAX</v>
          </cell>
          <cell r="S513">
            <v>118.57</v>
          </cell>
          <cell r="X513" t="str">
            <v>451</v>
          </cell>
          <cell r="Z513" t="str">
            <v>04</v>
          </cell>
          <cell r="AB513" t="str">
            <v>Actual Bad Debt Year 2</v>
          </cell>
          <cell r="AE513">
            <v>0</v>
          </cell>
          <cell r="AF513">
            <v>-0.16999999999999993</v>
          </cell>
        </row>
        <row r="514">
          <cell r="N514" t="str">
            <v>'07'</v>
          </cell>
          <cell r="O514" t="str">
            <v>415</v>
          </cell>
          <cell r="P514">
            <v>415.13</v>
          </cell>
          <cell r="R514" t="str">
            <v>PRICE CAP OPTION</v>
          </cell>
          <cell r="S514">
            <v>5768.69</v>
          </cell>
          <cell r="X514" t="str">
            <v>451</v>
          </cell>
          <cell r="Z514" t="str">
            <v>04</v>
          </cell>
          <cell r="AB514" t="str">
            <v>Actual Universl Service Rider</v>
          </cell>
          <cell r="AE514">
            <v>0</v>
          </cell>
          <cell r="AF514">
            <v>-0.55000000000000004</v>
          </cell>
        </row>
        <row r="515">
          <cell r="N515" t="str">
            <v>'07'</v>
          </cell>
          <cell r="O515" t="str">
            <v>415</v>
          </cell>
          <cell r="P515">
            <v>415.13</v>
          </cell>
          <cell r="R515" t="str">
            <v>INTER PIPE TRANS AND STOR CHRG</v>
          </cell>
          <cell r="S515">
            <v>1498.01</v>
          </cell>
          <cell r="X515" t="str">
            <v>451</v>
          </cell>
          <cell r="Z515" t="str">
            <v>02</v>
          </cell>
          <cell r="AB515" t="str">
            <v>Forecast Volume</v>
          </cell>
          <cell r="AE515">
            <v>0</v>
          </cell>
          <cell r="AF515">
            <v>-418.49</v>
          </cell>
        </row>
        <row r="516">
          <cell r="N516" t="str">
            <v>'07'</v>
          </cell>
          <cell r="O516" t="str">
            <v>415</v>
          </cell>
          <cell r="P516">
            <v>415.13</v>
          </cell>
          <cell r="R516" t="str">
            <v>REFUNDS</v>
          </cell>
          <cell r="S516">
            <v>-61.72</v>
          </cell>
          <cell r="X516" t="str">
            <v>451</v>
          </cell>
          <cell r="Z516" t="str">
            <v>02</v>
          </cell>
          <cell r="AB516" t="str">
            <v>Forecast Customer Charge</v>
          </cell>
          <cell r="AE516">
            <v>0</v>
          </cell>
          <cell r="AF516">
            <v>-1.9000000000000057</v>
          </cell>
        </row>
        <row r="517">
          <cell r="N517" t="str">
            <v>'07'</v>
          </cell>
          <cell r="O517" t="str">
            <v>415</v>
          </cell>
          <cell r="P517">
            <v>415.13</v>
          </cell>
          <cell r="R517" t="str">
            <v>UNIVERSAL SERVICE RIDER</v>
          </cell>
          <cell r="S517">
            <v>64.7</v>
          </cell>
          <cell r="X517" t="str">
            <v>451</v>
          </cell>
          <cell r="Z517" t="str">
            <v>02</v>
          </cell>
          <cell r="AB517" t="str">
            <v>Forecast Head Block Charge</v>
          </cell>
          <cell r="AE517">
            <v>0</v>
          </cell>
          <cell r="AF517">
            <v>-52.050000000000011</v>
          </cell>
        </row>
        <row r="518">
          <cell r="N518" t="str">
            <v>'07'</v>
          </cell>
          <cell r="O518" t="str">
            <v>451</v>
          </cell>
          <cell r="P518">
            <v>451.2</v>
          </cell>
          <cell r="R518" t="str">
            <v>WW MONTHLY CHARGE</v>
          </cell>
          <cell r="S518">
            <v>1418.73</v>
          </cell>
          <cell r="X518" t="str">
            <v>451</v>
          </cell>
          <cell r="Z518" t="str">
            <v>02</v>
          </cell>
          <cell r="AB518" t="str">
            <v>Forecast Tail Block Charge</v>
          </cell>
          <cell r="AE518">
            <v>0</v>
          </cell>
          <cell r="AF518">
            <v>0</v>
          </cell>
        </row>
        <row r="519">
          <cell r="N519" t="str">
            <v>'10'</v>
          </cell>
          <cell r="O519" t="str">
            <v>321</v>
          </cell>
          <cell r="P519">
            <v>321.10000000000002</v>
          </cell>
          <cell r="R519" t="str">
            <v>CUSTOMER CHARGE</v>
          </cell>
          <cell r="S519">
            <v>0.4</v>
          </cell>
          <cell r="X519" t="str">
            <v>451</v>
          </cell>
          <cell r="Z519" t="str">
            <v>02</v>
          </cell>
          <cell r="AB519" t="str">
            <v>Forecast Base Commodity Charge</v>
          </cell>
          <cell r="AE519">
            <v>0</v>
          </cell>
          <cell r="AF519">
            <v>-220.31000000000006</v>
          </cell>
        </row>
        <row r="520">
          <cell r="N520" t="str">
            <v>'10'</v>
          </cell>
          <cell r="O520" t="str">
            <v>321</v>
          </cell>
          <cell r="P520">
            <v>321.10000000000002</v>
          </cell>
          <cell r="R520" t="str">
            <v>ENERGY CHARGE</v>
          </cell>
          <cell r="S520">
            <v>423.84</v>
          </cell>
          <cell r="X520" t="str">
            <v>451</v>
          </cell>
          <cell r="Z520" t="str">
            <v>02</v>
          </cell>
          <cell r="AB520" t="str">
            <v>Forecast Commodity Variance</v>
          </cell>
          <cell r="AE520">
            <v>0</v>
          </cell>
          <cell r="AF520">
            <v>-14.780000000000001</v>
          </cell>
        </row>
        <row r="521">
          <cell r="N521" t="str">
            <v>'10'</v>
          </cell>
          <cell r="O521" t="str">
            <v>321</v>
          </cell>
          <cell r="P521">
            <v>321.10000000000002</v>
          </cell>
          <cell r="R521" t="str">
            <v>ENERGY COST ADJUSTMENT CHARGE</v>
          </cell>
          <cell r="S521">
            <v>519.45000000000005</v>
          </cell>
          <cell r="X521" t="str">
            <v>451</v>
          </cell>
          <cell r="Z521" t="str">
            <v>02</v>
          </cell>
          <cell r="AB521" t="str">
            <v>Forecast In Util Rcpt Tax</v>
          </cell>
          <cell r="AE521">
            <v>0</v>
          </cell>
          <cell r="AF521">
            <v>-4.9700000000000024</v>
          </cell>
        </row>
        <row r="522">
          <cell r="N522" t="str">
            <v>'10'</v>
          </cell>
          <cell r="O522" t="str">
            <v>321</v>
          </cell>
          <cell r="P522">
            <v>321.10000000000002</v>
          </cell>
          <cell r="R522" t="str">
            <v>PURCHASED POWER TRACKING CHRG</v>
          </cell>
          <cell r="S522">
            <v>0</v>
          </cell>
          <cell r="X522" t="str">
            <v>451</v>
          </cell>
          <cell r="Z522" t="str">
            <v>02</v>
          </cell>
          <cell r="AB522" t="str">
            <v>Forecast Enrgy Eff Surchrg</v>
          </cell>
          <cell r="AE522">
            <v>0</v>
          </cell>
          <cell r="AF522">
            <v>0</v>
          </cell>
        </row>
        <row r="523">
          <cell r="N523" t="str">
            <v>'10'</v>
          </cell>
          <cell r="O523" t="str">
            <v>321</v>
          </cell>
          <cell r="P523">
            <v>321.10000000000002</v>
          </cell>
          <cell r="R523" t="str">
            <v>TRANSITION COST SURCHARGE ADJ</v>
          </cell>
          <cell r="S523">
            <v>0</v>
          </cell>
          <cell r="X523" t="str">
            <v>451</v>
          </cell>
          <cell r="Z523" t="str">
            <v>02</v>
          </cell>
          <cell r="AB523" t="str">
            <v>Forecast Demand Variance</v>
          </cell>
          <cell r="AE523">
            <v>0</v>
          </cell>
          <cell r="AF523">
            <v>4.879999999999999</v>
          </cell>
        </row>
        <row r="524">
          <cell r="N524" t="str">
            <v>'10'</v>
          </cell>
          <cell r="O524" t="str">
            <v>321</v>
          </cell>
          <cell r="P524">
            <v>321.10000000000002</v>
          </cell>
          <cell r="R524" t="str">
            <v>WINTER WARMTH ASSIST FUND CHRG</v>
          </cell>
          <cell r="S524">
            <v>0</v>
          </cell>
          <cell r="X524" t="str">
            <v>451</v>
          </cell>
          <cell r="Z524" t="str">
            <v>02</v>
          </cell>
          <cell r="AB524" t="str">
            <v>Forecast Refund</v>
          </cell>
          <cell r="AE524">
            <v>0</v>
          </cell>
          <cell r="AF524">
            <v>1.5100000000000007</v>
          </cell>
        </row>
        <row r="525">
          <cell r="N525" t="str">
            <v>'10'</v>
          </cell>
          <cell r="O525" t="str">
            <v>421</v>
          </cell>
          <cell r="P525">
            <v>421.1</v>
          </cell>
          <cell r="R525" t="str">
            <v>BAD DEBT TRACKER</v>
          </cell>
          <cell r="S525">
            <v>2722.51</v>
          </cell>
          <cell r="X525" t="str">
            <v>451</v>
          </cell>
          <cell r="Z525" t="str">
            <v>02</v>
          </cell>
          <cell r="AB525" t="str">
            <v>Forecast Bad Debt Year 1</v>
          </cell>
          <cell r="AE525">
            <v>0</v>
          </cell>
          <cell r="AF525">
            <v>-0.22999999999999998</v>
          </cell>
        </row>
        <row r="526">
          <cell r="N526" t="str">
            <v>'10'</v>
          </cell>
          <cell r="O526" t="str">
            <v>421</v>
          </cell>
          <cell r="P526">
            <v>421.1</v>
          </cell>
          <cell r="R526" t="str">
            <v>CUSTOMER CHARGE</v>
          </cell>
          <cell r="S526">
            <v>14495</v>
          </cell>
          <cell r="X526" t="str">
            <v>451</v>
          </cell>
          <cell r="Z526" t="str">
            <v>02</v>
          </cell>
          <cell r="AB526" t="str">
            <v>Forecast Bad Debt Year 2</v>
          </cell>
          <cell r="AE526">
            <v>0</v>
          </cell>
          <cell r="AF526">
            <v>-9.999999999999995E-3</v>
          </cell>
        </row>
        <row r="527">
          <cell r="N527" t="str">
            <v>'10'</v>
          </cell>
          <cell r="O527" t="str">
            <v>421</v>
          </cell>
          <cell r="P527">
            <v>421.1</v>
          </cell>
          <cell r="R527" t="str">
            <v>COMMODITY VARIANCE</v>
          </cell>
          <cell r="S527">
            <v>27923.67</v>
          </cell>
          <cell r="X527" t="str">
            <v>451</v>
          </cell>
          <cell r="Z527" t="str">
            <v>02</v>
          </cell>
          <cell r="AB527" t="str">
            <v>Forecast Pipe/Trns/Stor</v>
          </cell>
          <cell r="AE527">
            <v>0</v>
          </cell>
          <cell r="AF527">
            <v>-36.790000000000006</v>
          </cell>
        </row>
        <row r="528">
          <cell r="N528" t="str">
            <v>'10'</v>
          </cell>
          <cell r="O528" t="str">
            <v>421</v>
          </cell>
          <cell r="P528">
            <v>421.1</v>
          </cell>
          <cell r="R528" t="str">
            <v>DEMAND VARIANCE</v>
          </cell>
          <cell r="S528">
            <v>25919.5</v>
          </cell>
          <cell r="X528" t="str">
            <v>451</v>
          </cell>
          <cell r="Z528" t="str">
            <v>02</v>
          </cell>
          <cell r="AB528" t="str">
            <v>Forecast Universal Service Rdr</v>
          </cell>
          <cell r="AE528">
            <v>0</v>
          </cell>
          <cell r="AF528">
            <v>-1.6800000000000006</v>
          </cell>
        </row>
        <row r="529">
          <cell r="N529" t="str">
            <v>'10'</v>
          </cell>
          <cell r="O529" t="str">
            <v>421</v>
          </cell>
          <cell r="P529">
            <v>421.1</v>
          </cell>
          <cell r="R529" t="str">
            <v>DISTRIBUTION CHARGE</v>
          </cell>
          <cell r="S529">
            <v>95199.3</v>
          </cell>
          <cell r="X529" t="str">
            <v>451</v>
          </cell>
          <cell r="Z529" t="str">
            <v>02</v>
          </cell>
          <cell r="AB529" t="str">
            <v>Forecast Program Fee</v>
          </cell>
          <cell r="AE529">
            <v>0</v>
          </cell>
          <cell r="AF529">
            <v>-31.319999999999993</v>
          </cell>
        </row>
        <row r="530">
          <cell r="N530" t="str">
            <v>'10'</v>
          </cell>
          <cell r="O530" t="str">
            <v>421</v>
          </cell>
          <cell r="P530">
            <v>421.1</v>
          </cell>
          <cell r="R530" t="str">
            <v>ENERGY EFFICIENCY SURCHARGE</v>
          </cell>
          <cell r="S530">
            <v>0</v>
          </cell>
          <cell r="X530" t="str">
            <v>451</v>
          </cell>
          <cell r="Z530" t="str">
            <v>02</v>
          </cell>
          <cell r="AB530" t="str">
            <v xml:space="preserve">  Total Unbilled Revenue</v>
          </cell>
          <cell r="AE530">
            <v>0</v>
          </cell>
          <cell r="AF530">
            <v>-357.64999999999986</v>
          </cell>
        </row>
        <row r="531">
          <cell r="N531" t="str">
            <v>'10'</v>
          </cell>
          <cell r="O531" t="str">
            <v>421</v>
          </cell>
          <cell r="P531">
            <v>421.1</v>
          </cell>
          <cell r="R531" t="str">
            <v>INDIANA UTILITY RECEIPTS TAX</v>
          </cell>
          <cell r="S531">
            <v>7647.74</v>
          </cell>
          <cell r="X531" t="str">
            <v>451</v>
          </cell>
          <cell r="Z531" t="str">
            <v>02</v>
          </cell>
          <cell r="AB531" t="str">
            <v>Fixed Monthly Bill</v>
          </cell>
          <cell r="AE531">
            <v>0</v>
          </cell>
          <cell r="AF531">
            <v>-24.889999999999986</v>
          </cell>
        </row>
        <row r="532">
          <cell r="N532" t="str">
            <v>'10'</v>
          </cell>
          <cell r="O532" t="str">
            <v>421</v>
          </cell>
          <cell r="P532">
            <v>421.1</v>
          </cell>
          <cell r="R532" t="str">
            <v>INTER PIPE TRANS AND STOR CHRG</v>
          </cell>
          <cell r="S532">
            <v>99388.34</v>
          </cell>
          <cell r="X532" t="str">
            <v>451</v>
          </cell>
          <cell r="Z532" t="str">
            <v>02</v>
          </cell>
          <cell r="AB532" t="str">
            <v>Accrued Revenue</v>
          </cell>
          <cell r="AE532">
            <v>0</v>
          </cell>
          <cell r="AF532">
            <v>-332.76</v>
          </cell>
        </row>
        <row r="533">
          <cell r="N533" t="str">
            <v>'10'</v>
          </cell>
          <cell r="O533" t="str">
            <v>421</v>
          </cell>
          <cell r="P533">
            <v>421.1</v>
          </cell>
          <cell r="R533" t="str">
            <v>REFUNDS</v>
          </cell>
          <cell r="S533">
            <v>-3695.37</v>
          </cell>
          <cell r="X533" t="str">
            <v>451</v>
          </cell>
          <cell r="Z533" t="str">
            <v>02</v>
          </cell>
          <cell r="AB533" t="str">
            <v>Actual Volume</v>
          </cell>
          <cell r="AE533">
            <v>0</v>
          </cell>
          <cell r="AF533">
            <v>-1078.98</v>
          </cell>
        </row>
        <row r="534">
          <cell r="N534" t="str">
            <v>'10'</v>
          </cell>
          <cell r="O534" t="str">
            <v>421</v>
          </cell>
          <cell r="P534">
            <v>421.1</v>
          </cell>
          <cell r="R534" t="str">
            <v>GAS SUPPLY CHARGE</v>
          </cell>
          <cell r="S534">
            <v>340794.58</v>
          </cell>
          <cell r="X534" t="str">
            <v>451</v>
          </cell>
          <cell r="Z534" t="str">
            <v>02</v>
          </cell>
          <cell r="AB534" t="str">
            <v>Actual Pipeline/Trans/Stor</v>
          </cell>
          <cell r="AE534">
            <v>0</v>
          </cell>
          <cell r="AF534">
            <v>-95.259999999999991</v>
          </cell>
        </row>
        <row r="535">
          <cell r="N535" t="str">
            <v>'10'</v>
          </cell>
          <cell r="O535" t="str">
            <v>421</v>
          </cell>
          <cell r="P535">
            <v>421.1</v>
          </cell>
          <cell r="R535" t="str">
            <v>UNIVERSAL SERVICE RIDER</v>
          </cell>
          <cell r="S535">
            <v>1902.8</v>
          </cell>
          <cell r="X535" t="str">
            <v>451</v>
          </cell>
          <cell r="Z535" t="str">
            <v>02</v>
          </cell>
          <cell r="AB535" t="str">
            <v>Actual Base Commodity Charge</v>
          </cell>
          <cell r="AE535">
            <v>0</v>
          </cell>
          <cell r="AF535">
            <v>-559.29</v>
          </cell>
        </row>
        <row r="536">
          <cell r="N536" t="str">
            <v>'10'</v>
          </cell>
          <cell r="O536" t="str">
            <v>421</v>
          </cell>
          <cell r="P536">
            <v>421.13</v>
          </cell>
          <cell r="R536" t="str">
            <v>ADMINISTRATIVE CHARGE</v>
          </cell>
          <cell r="S536">
            <v>2.2000000000000002</v>
          </cell>
          <cell r="X536" t="str">
            <v>451</v>
          </cell>
          <cell r="Z536" t="str">
            <v>02</v>
          </cell>
          <cell r="AB536" t="str">
            <v>Actual Customer Charge</v>
          </cell>
          <cell r="AE536">
            <v>0</v>
          </cell>
          <cell r="AF536">
            <v>-1.9000000000000057</v>
          </cell>
        </row>
        <row r="537">
          <cell r="N537" t="str">
            <v>'10'</v>
          </cell>
          <cell r="O537" t="str">
            <v>421</v>
          </cell>
          <cell r="P537">
            <v>421.13</v>
          </cell>
          <cell r="R537" t="str">
            <v>BAD DEBT TRACKER</v>
          </cell>
          <cell r="S537">
            <v>0.64</v>
          </cell>
          <cell r="X537" t="str">
            <v>451</v>
          </cell>
          <cell r="Z537" t="str">
            <v>02</v>
          </cell>
          <cell r="AB537" t="str">
            <v>Actual Head Block Charge</v>
          </cell>
          <cell r="AE537">
            <v>0</v>
          </cell>
          <cell r="AF537">
            <v>-136.10999999999999</v>
          </cell>
        </row>
        <row r="538">
          <cell r="N538" t="str">
            <v>'10'</v>
          </cell>
          <cell r="O538" t="str">
            <v>421</v>
          </cell>
          <cell r="P538">
            <v>421.13</v>
          </cell>
          <cell r="R538" t="str">
            <v>BROKERAGE FEE</v>
          </cell>
          <cell r="S538">
            <v>15.17</v>
          </cell>
          <cell r="X538" t="str">
            <v>451</v>
          </cell>
          <cell r="Z538" t="str">
            <v>02</v>
          </cell>
          <cell r="AB538" t="str">
            <v>Actual Tail Block Charge</v>
          </cell>
          <cell r="AE538">
            <v>0</v>
          </cell>
          <cell r="AF538">
            <v>0</v>
          </cell>
        </row>
        <row r="539">
          <cell r="N539" t="str">
            <v>'10'</v>
          </cell>
          <cell r="O539" t="str">
            <v>421</v>
          </cell>
          <cell r="P539">
            <v>421.13</v>
          </cell>
          <cell r="R539" t="str">
            <v>CUSTOMER CHARGE</v>
          </cell>
          <cell r="S539">
            <v>30</v>
          </cell>
          <cell r="X539" t="str">
            <v>451</v>
          </cell>
          <cell r="Z539" t="str">
            <v>02</v>
          </cell>
          <cell r="AB539" t="str">
            <v>Actual Enrgy Effcy Sur-Chg</v>
          </cell>
          <cell r="AE539">
            <v>0</v>
          </cell>
          <cell r="AF539">
            <v>0</v>
          </cell>
        </row>
        <row r="540">
          <cell r="N540" t="str">
            <v>'10'</v>
          </cell>
          <cell r="O540" t="str">
            <v>421</v>
          </cell>
          <cell r="P540">
            <v>421.13</v>
          </cell>
          <cell r="R540" t="str">
            <v>COMMODITY VARIANCE</v>
          </cell>
          <cell r="S540">
            <v>5.9</v>
          </cell>
          <cell r="X540" t="str">
            <v>451</v>
          </cell>
          <cell r="Z540" t="str">
            <v>02</v>
          </cell>
          <cell r="AB540" t="str">
            <v>Actual In Util Receipt Tax</v>
          </cell>
          <cell r="AE540">
            <v>0</v>
          </cell>
          <cell r="AF540">
            <v>-12.540000000000001</v>
          </cell>
        </row>
        <row r="541">
          <cell r="N541" t="str">
            <v>'10'</v>
          </cell>
          <cell r="O541" t="str">
            <v>421</v>
          </cell>
          <cell r="P541">
            <v>421.13</v>
          </cell>
          <cell r="R541" t="str">
            <v>DEMAND VARIANCE</v>
          </cell>
          <cell r="S541">
            <v>5.96</v>
          </cell>
          <cell r="X541" t="str">
            <v>451</v>
          </cell>
          <cell r="Z541" t="str">
            <v>02</v>
          </cell>
          <cell r="AB541" t="str">
            <v>Actual Program Fee</v>
          </cell>
          <cell r="AE541">
            <v>0</v>
          </cell>
          <cell r="AF541">
            <v>-79.540000000000006</v>
          </cell>
        </row>
        <row r="542">
          <cell r="N542" t="str">
            <v>'10'</v>
          </cell>
          <cell r="O542" t="str">
            <v>421</v>
          </cell>
          <cell r="P542">
            <v>421.13</v>
          </cell>
          <cell r="R542" t="str">
            <v>DISTRIBUTION CHARGE</v>
          </cell>
          <cell r="S542">
            <v>21.99</v>
          </cell>
          <cell r="X542" t="str">
            <v>451</v>
          </cell>
          <cell r="Z542" t="str">
            <v>02</v>
          </cell>
          <cell r="AB542" t="str">
            <v>Actual Commodity Variance</v>
          </cell>
          <cell r="AE542">
            <v>0</v>
          </cell>
          <cell r="AF542">
            <v>-33.650000000000006</v>
          </cell>
        </row>
        <row r="543">
          <cell r="N543" t="str">
            <v>'10'</v>
          </cell>
          <cell r="O543" t="str">
            <v>421</v>
          </cell>
          <cell r="P543">
            <v>421.13</v>
          </cell>
          <cell r="R543" t="str">
            <v>ENERGY EFFICIENCY SURCHARGE</v>
          </cell>
          <cell r="S543">
            <v>0</v>
          </cell>
          <cell r="X543" t="str">
            <v>451</v>
          </cell>
          <cell r="Z543" t="str">
            <v>02</v>
          </cell>
          <cell r="AB543" t="str">
            <v>Actual Demand Variance</v>
          </cell>
          <cell r="AE543">
            <v>0</v>
          </cell>
          <cell r="AF543">
            <v>11.940000000000001</v>
          </cell>
        </row>
        <row r="544">
          <cell r="N544" t="str">
            <v>'10'</v>
          </cell>
          <cell r="O544" t="str">
            <v>421</v>
          </cell>
          <cell r="P544">
            <v>421.13</v>
          </cell>
          <cell r="R544" t="str">
            <v>INDIANA UTILITY RECEIPTS TAX</v>
          </cell>
          <cell r="S544">
            <v>1.78</v>
          </cell>
          <cell r="X544" t="str">
            <v>451</v>
          </cell>
          <cell r="Z544" t="str">
            <v>02</v>
          </cell>
          <cell r="AB544" t="str">
            <v>Actual Refund</v>
          </cell>
          <cell r="AE544">
            <v>0</v>
          </cell>
          <cell r="AF544">
            <v>3.79</v>
          </cell>
        </row>
        <row r="545">
          <cell r="N545" t="str">
            <v>'10'</v>
          </cell>
          <cell r="O545" t="str">
            <v>421</v>
          </cell>
          <cell r="P545">
            <v>421.13</v>
          </cell>
          <cell r="R545" t="str">
            <v>PRICE CAP OPTION</v>
          </cell>
          <cell r="S545">
            <v>79.95</v>
          </cell>
          <cell r="X545" t="str">
            <v>451</v>
          </cell>
          <cell r="Z545" t="str">
            <v>02</v>
          </cell>
          <cell r="AB545" t="str">
            <v>Actual Bad Debt Year 1</v>
          </cell>
          <cell r="AE545">
            <v>0</v>
          </cell>
          <cell r="AF545">
            <v>-0.57000000000000006</v>
          </cell>
        </row>
        <row r="546">
          <cell r="N546" t="str">
            <v>'10'</v>
          </cell>
          <cell r="O546" t="str">
            <v>421</v>
          </cell>
          <cell r="P546">
            <v>421.13</v>
          </cell>
          <cell r="R546" t="str">
            <v>INTER PIPE TRANS AND STOR CHRG</v>
          </cell>
          <cell r="S546">
            <v>23</v>
          </cell>
          <cell r="X546" t="str">
            <v>451</v>
          </cell>
          <cell r="Z546" t="str">
            <v>02</v>
          </cell>
          <cell r="AB546" t="str">
            <v>Actual Bad Debt Year 2</v>
          </cell>
          <cell r="AE546">
            <v>0</v>
          </cell>
          <cell r="AF546">
            <v>-9.0000000000000011E-2</v>
          </cell>
        </row>
        <row r="547">
          <cell r="N547" t="str">
            <v>'10'</v>
          </cell>
          <cell r="O547" t="str">
            <v>421</v>
          </cell>
          <cell r="P547">
            <v>421.13</v>
          </cell>
          <cell r="R547" t="str">
            <v>REFUNDS</v>
          </cell>
          <cell r="S547">
            <v>-1</v>
          </cell>
          <cell r="X547" t="str">
            <v>451</v>
          </cell>
          <cell r="Z547" t="str">
            <v>02</v>
          </cell>
          <cell r="AB547" t="str">
            <v>Actual Universl Service Rider</v>
          </cell>
          <cell r="AE547">
            <v>0</v>
          </cell>
          <cell r="AF547">
            <v>-4.3100000000000005</v>
          </cell>
        </row>
        <row r="548">
          <cell r="N548" t="str">
            <v>'10'</v>
          </cell>
          <cell r="O548" t="str">
            <v>421</v>
          </cell>
          <cell r="P548">
            <v>421.13</v>
          </cell>
          <cell r="R548" t="str">
            <v>UNIVERSAL SERVICE RIDER</v>
          </cell>
          <cell r="S548">
            <v>0.44</v>
          </cell>
          <cell r="X548" t="str">
            <v>451</v>
          </cell>
          <cell r="Z548" t="str">
            <v>02</v>
          </cell>
          <cell r="AB548">
            <v>0</v>
          </cell>
          <cell r="AE548">
            <v>0</v>
          </cell>
          <cell r="AF548">
            <v>0</v>
          </cell>
        </row>
        <row r="549">
          <cell r="N549" t="str">
            <v>'10'</v>
          </cell>
          <cell r="O549" t="str">
            <v>421</v>
          </cell>
          <cell r="P549">
            <v>421.14</v>
          </cell>
          <cell r="R549" t="str">
            <v>ADMINISTRATIVE CHARGE</v>
          </cell>
          <cell r="S549">
            <v>37.72</v>
          </cell>
          <cell r="X549" t="str">
            <v>451</v>
          </cell>
          <cell r="Z549" t="str">
            <v>02</v>
          </cell>
          <cell r="AB549">
            <v>0</v>
          </cell>
          <cell r="AE549">
            <v>0</v>
          </cell>
          <cell r="AF549">
            <v>0</v>
          </cell>
        </row>
        <row r="550">
          <cell r="N550" t="str">
            <v>'10'</v>
          </cell>
          <cell r="O550" t="str">
            <v>421</v>
          </cell>
          <cell r="P550">
            <v>421.14</v>
          </cell>
          <cell r="R550" t="str">
            <v>BAD DEBT TRACKER YR1</v>
          </cell>
          <cell r="S550">
            <v>1.75</v>
          </cell>
          <cell r="X550" t="str">
            <v>451</v>
          </cell>
          <cell r="Z550" t="str">
            <v>02</v>
          </cell>
          <cell r="AB550">
            <v>0</v>
          </cell>
          <cell r="AE550">
            <v>0</v>
          </cell>
          <cell r="AF550">
            <v>0</v>
          </cell>
        </row>
        <row r="551">
          <cell r="N551" t="str">
            <v>'10'</v>
          </cell>
          <cell r="O551" t="str">
            <v>421</v>
          </cell>
          <cell r="P551">
            <v>421.14</v>
          </cell>
          <cell r="R551" t="str">
            <v>BAD DEBT TRACKERYR2</v>
          </cell>
          <cell r="S551">
            <v>0.12</v>
          </cell>
          <cell r="X551" t="str">
            <v>451</v>
          </cell>
          <cell r="Z551" t="str">
            <v>02</v>
          </cell>
          <cell r="AB551">
            <v>0</v>
          </cell>
          <cell r="AE551">
            <v>0</v>
          </cell>
          <cell r="AF551">
            <v>0</v>
          </cell>
        </row>
        <row r="552">
          <cell r="N552" t="str">
            <v>'10'</v>
          </cell>
          <cell r="O552" t="str">
            <v>421</v>
          </cell>
          <cell r="P552">
            <v>421.14</v>
          </cell>
          <cell r="R552" t="str">
            <v>CUSTOMER CHARGE</v>
          </cell>
          <cell r="S552">
            <v>60</v>
          </cell>
          <cell r="X552" t="str">
            <v>321</v>
          </cell>
          <cell r="Z552" t="str">
            <v>31</v>
          </cell>
          <cell r="AB552" t="str">
            <v>Forecast Volume</v>
          </cell>
          <cell r="AE552">
            <v>0</v>
          </cell>
          <cell r="AF552">
            <v>0</v>
          </cell>
        </row>
        <row r="553">
          <cell r="N553" t="str">
            <v>'10'</v>
          </cell>
          <cell r="O553" t="str">
            <v>421</v>
          </cell>
          <cell r="P553">
            <v>421.14</v>
          </cell>
          <cell r="R553" t="str">
            <v>COMMODITY VARIANCE</v>
          </cell>
          <cell r="S553">
            <v>118.57</v>
          </cell>
          <cell r="X553" t="str">
            <v>321</v>
          </cell>
          <cell r="Z553" t="str">
            <v>31</v>
          </cell>
          <cell r="AB553" t="str">
            <v>Forecast Pipeline Charge</v>
          </cell>
          <cell r="AE553">
            <v>0</v>
          </cell>
          <cell r="AF553">
            <v>0</v>
          </cell>
        </row>
        <row r="554">
          <cell r="N554" t="str">
            <v>'10'</v>
          </cell>
          <cell r="O554" t="str">
            <v>421</v>
          </cell>
          <cell r="P554">
            <v>421.14</v>
          </cell>
          <cell r="R554" t="str">
            <v>DEMAND VARIANCE</v>
          </cell>
          <cell r="S554">
            <v>102.94</v>
          </cell>
          <cell r="X554" t="str">
            <v>321</v>
          </cell>
          <cell r="Z554" t="str">
            <v>31</v>
          </cell>
          <cell r="AB554" t="str">
            <v>Forecast Stor Trans Charge</v>
          </cell>
          <cell r="AE554">
            <v>0</v>
          </cell>
          <cell r="AF554">
            <v>0</v>
          </cell>
        </row>
        <row r="555">
          <cell r="N555" t="str">
            <v>'10'</v>
          </cell>
          <cell r="O555" t="str">
            <v>421</v>
          </cell>
          <cell r="P555">
            <v>421.14</v>
          </cell>
          <cell r="R555" t="str">
            <v>DISTRIBUTION CHARGE</v>
          </cell>
          <cell r="S555">
            <v>377.4</v>
          </cell>
          <cell r="X555" t="str">
            <v>321</v>
          </cell>
          <cell r="Z555" t="str">
            <v>31</v>
          </cell>
          <cell r="AB555" t="str">
            <v>Forecast GCAV Charge</v>
          </cell>
          <cell r="AE555">
            <v>0</v>
          </cell>
          <cell r="AF555">
            <v>0</v>
          </cell>
        </row>
        <row r="556">
          <cell r="N556" t="str">
            <v>'10'</v>
          </cell>
          <cell r="O556" t="str">
            <v>421</v>
          </cell>
          <cell r="P556">
            <v>421.14</v>
          </cell>
          <cell r="R556" t="str">
            <v>ENERGY EFFICIENCY SURCHARGE</v>
          </cell>
          <cell r="S556">
            <v>0</v>
          </cell>
          <cell r="X556" t="str">
            <v>321</v>
          </cell>
          <cell r="Z556" t="str">
            <v>31</v>
          </cell>
          <cell r="AB556" t="str">
            <v>Forecast Base Cmdy Charge</v>
          </cell>
          <cell r="AE556">
            <v>0</v>
          </cell>
          <cell r="AF556">
            <v>0</v>
          </cell>
        </row>
        <row r="557">
          <cell r="N557" t="str">
            <v>'10'</v>
          </cell>
          <cell r="O557" t="str">
            <v>421</v>
          </cell>
          <cell r="P557">
            <v>421.14</v>
          </cell>
          <cell r="R557" t="str">
            <v>INDIANA UTILITY RCPTS TAX YR1</v>
          </cell>
          <cell r="S557">
            <v>8.8000000000000007</v>
          </cell>
          <cell r="X557" t="str">
            <v>321</v>
          </cell>
          <cell r="Z557" t="str">
            <v>31</v>
          </cell>
          <cell r="AB557" t="str">
            <v>Forecast Customer Charge</v>
          </cell>
          <cell r="AE557">
            <v>0</v>
          </cell>
          <cell r="AF557">
            <v>0</v>
          </cell>
        </row>
        <row r="558">
          <cell r="N558" t="str">
            <v>'10'</v>
          </cell>
          <cell r="O558" t="str">
            <v>421</v>
          </cell>
          <cell r="P558">
            <v>421.14</v>
          </cell>
          <cell r="R558" t="str">
            <v>INDIANA UTILITY RCPTS TAX YR2</v>
          </cell>
          <cell r="S558">
            <v>0.49</v>
          </cell>
          <cell r="X558" t="str">
            <v>321</v>
          </cell>
          <cell r="Z558" t="str">
            <v>31</v>
          </cell>
          <cell r="AB558" t="str">
            <v>Forecast Head Block Charge</v>
          </cell>
          <cell r="AE558">
            <v>0</v>
          </cell>
          <cell r="AF558">
            <v>0</v>
          </cell>
        </row>
        <row r="559">
          <cell r="N559" t="str">
            <v>'10'</v>
          </cell>
          <cell r="O559" t="str">
            <v>421</v>
          </cell>
          <cell r="P559">
            <v>421.14</v>
          </cell>
          <cell r="R559" t="str">
            <v>PRICE FIXED OPTION</v>
          </cell>
          <cell r="S559">
            <v>2483.56</v>
          </cell>
          <cell r="X559" t="str">
            <v>321</v>
          </cell>
          <cell r="Z559" t="str">
            <v>31</v>
          </cell>
          <cell r="AB559" t="str">
            <v>Forecast Tail Block Charge</v>
          </cell>
          <cell r="AE559">
            <v>0</v>
          </cell>
          <cell r="AF559">
            <v>0</v>
          </cell>
        </row>
        <row r="560">
          <cell r="N560" t="str">
            <v>'10'</v>
          </cell>
          <cell r="O560" t="str">
            <v>421</v>
          </cell>
          <cell r="P560">
            <v>421.14</v>
          </cell>
          <cell r="R560" t="str">
            <v>INTER PIPE TRANS AND STOR CHRG</v>
          </cell>
          <cell r="S560">
            <v>392.75</v>
          </cell>
          <cell r="X560" t="str">
            <v>321</v>
          </cell>
          <cell r="Z560" t="str">
            <v>31</v>
          </cell>
          <cell r="AB560" t="str">
            <v>Forecast Enrgy Effcy Sur-Chg</v>
          </cell>
          <cell r="AE560">
            <v>0</v>
          </cell>
          <cell r="AF560">
            <v>0</v>
          </cell>
        </row>
        <row r="561">
          <cell r="N561" t="str">
            <v>'10'</v>
          </cell>
          <cell r="O561" t="str">
            <v>421</v>
          </cell>
          <cell r="P561">
            <v>421.14</v>
          </cell>
          <cell r="R561" t="str">
            <v>REFUNDS</v>
          </cell>
          <cell r="S561">
            <v>-10.199999999999999</v>
          </cell>
          <cell r="X561" t="str">
            <v>321</v>
          </cell>
          <cell r="Z561" t="str">
            <v>31</v>
          </cell>
          <cell r="AB561" t="str">
            <v>Forecast In Util Receipt Tax</v>
          </cell>
          <cell r="AE561">
            <v>0</v>
          </cell>
          <cell r="AF561">
            <v>0</v>
          </cell>
        </row>
        <row r="562">
          <cell r="N562" t="str">
            <v>'10'</v>
          </cell>
          <cell r="O562" t="str">
            <v>421</v>
          </cell>
          <cell r="P562">
            <v>421.14</v>
          </cell>
          <cell r="R562" t="str">
            <v>UNIVERSAL SERVICE RIDER</v>
          </cell>
          <cell r="S562">
            <v>7.54</v>
          </cell>
          <cell r="X562" t="str">
            <v>321</v>
          </cell>
          <cell r="Z562" t="str">
            <v>31</v>
          </cell>
          <cell r="AB562" t="str">
            <v>Forecast NIPSCO Fee</v>
          </cell>
          <cell r="AE562">
            <v>0</v>
          </cell>
          <cell r="AF562">
            <v>0</v>
          </cell>
        </row>
        <row r="563">
          <cell r="N563" t="str">
            <v>'10'</v>
          </cell>
          <cell r="O563" t="str">
            <v>425</v>
          </cell>
          <cell r="P563">
            <v>425.1</v>
          </cell>
          <cell r="R563" t="str">
            <v>BAD DEBT TRACKER</v>
          </cell>
          <cell r="S563">
            <v>1073.58</v>
          </cell>
          <cell r="X563" t="str">
            <v>321</v>
          </cell>
          <cell r="Z563" t="str">
            <v>31</v>
          </cell>
          <cell r="AB563" t="str">
            <v>Forecast W-Wise Fee</v>
          </cell>
          <cell r="AE563">
            <v>0</v>
          </cell>
          <cell r="AF563">
            <v>0</v>
          </cell>
        </row>
        <row r="564">
          <cell r="N564" t="str">
            <v>'10'</v>
          </cell>
          <cell r="O564" t="str">
            <v>425</v>
          </cell>
          <cell r="P564">
            <v>425.1</v>
          </cell>
          <cell r="R564" t="str">
            <v>CUSTOMER CHARGE</v>
          </cell>
          <cell r="S564">
            <v>5500</v>
          </cell>
          <cell r="X564" t="str">
            <v>321</v>
          </cell>
          <cell r="Z564" t="str">
            <v>31</v>
          </cell>
          <cell r="AB564" t="str">
            <v xml:space="preserve">  Total Unbilled Revenue</v>
          </cell>
          <cell r="AE564">
            <v>0</v>
          </cell>
          <cell r="AF564">
            <v>0</v>
          </cell>
        </row>
        <row r="565">
          <cell r="N565" t="str">
            <v>'10'</v>
          </cell>
          <cell r="O565" t="str">
            <v>425</v>
          </cell>
          <cell r="P565">
            <v>425.1</v>
          </cell>
          <cell r="R565" t="str">
            <v>COMMODITY VARIANCE</v>
          </cell>
          <cell r="S565">
            <v>11320.92</v>
          </cell>
          <cell r="X565" t="str">
            <v>321</v>
          </cell>
          <cell r="Z565" t="str">
            <v>31</v>
          </cell>
          <cell r="AB565" t="str">
            <v>Fixed Monthly Bill</v>
          </cell>
          <cell r="AE565">
            <v>0</v>
          </cell>
          <cell r="AF565">
            <v>0</v>
          </cell>
        </row>
        <row r="566">
          <cell r="N566" t="str">
            <v>'10'</v>
          </cell>
          <cell r="O566" t="str">
            <v>425</v>
          </cell>
          <cell r="P566">
            <v>425.1</v>
          </cell>
          <cell r="R566" t="str">
            <v>DEMAND VARIANCE</v>
          </cell>
          <cell r="S566">
            <v>10243.67</v>
          </cell>
          <cell r="X566" t="str">
            <v>321</v>
          </cell>
          <cell r="Z566" t="str">
            <v>31</v>
          </cell>
          <cell r="AB566" t="str">
            <v>Accrued Revenue</v>
          </cell>
          <cell r="AE566">
            <v>0</v>
          </cell>
          <cell r="AF566">
            <v>0</v>
          </cell>
        </row>
        <row r="567">
          <cell r="N567" t="str">
            <v>'10'</v>
          </cell>
          <cell r="O567" t="str">
            <v>425</v>
          </cell>
          <cell r="P567">
            <v>425.1</v>
          </cell>
          <cell r="R567" t="str">
            <v>DISTRIBUTION CHARGE</v>
          </cell>
          <cell r="S567">
            <v>21237.72</v>
          </cell>
          <cell r="X567" t="str">
            <v>321</v>
          </cell>
          <cell r="Z567" t="str">
            <v>31</v>
          </cell>
          <cell r="AB567" t="str">
            <v>Actual Volume</v>
          </cell>
          <cell r="AE567">
            <v>0</v>
          </cell>
          <cell r="AF567">
            <v>0</v>
          </cell>
        </row>
        <row r="568">
          <cell r="N568" t="str">
            <v>'10'</v>
          </cell>
          <cell r="O568" t="str">
            <v>425</v>
          </cell>
          <cell r="P568">
            <v>425.1</v>
          </cell>
          <cell r="R568" t="str">
            <v>ENERGY EFFICIENCY SURCHARGE</v>
          </cell>
          <cell r="S568">
            <v>0</v>
          </cell>
          <cell r="X568" t="str">
            <v>321</v>
          </cell>
          <cell r="Z568" t="str">
            <v>31</v>
          </cell>
          <cell r="AB568" t="str">
            <v>Actual Pipeline Charge</v>
          </cell>
          <cell r="AE568">
            <v>0</v>
          </cell>
          <cell r="AF568">
            <v>0</v>
          </cell>
        </row>
        <row r="569">
          <cell r="N569" t="str">
            <v>'10'</v>
          </cell>
          <cell r="O569" t="str">
            <v>425</v>
          </cell>
          <cell r="P569">
            <v>425.1</v>
          </cell>
          <cell r="R569" t="str">
            <v>INDIANA UTILITY RECEIPTS TAX</v>
          </cell>
          <cell r="S569">
            <v>3013.35</v>
          </cell>
          <cell r="X569" t="str">
            <v>321</v>
          </cell>
          <cell r="Z569" t="str">
            <v>31</v>
          </cell>
          <cell r="AB569" t="str">
            <v>Actual Base Commodity Charge</v>
          </cell>
          <cell r="AE569">
            <v>0</v>
          </cell>
          <cell r="AF569">
            <v>0</v>
          </cell>
        </row>
        <row r="570">
          <cell r="N570" t="str">
            <v>'10'</v>
          </cell>
          <cell r="O570" t="str">
            <v>425</v>
          </cell>
          <cell r="P570">
            <v>425.1</v>
          </cell>
          <cell r="R570" t="str">
            <v>INTER PIPE TRANS AND STOR CHRG</v>
          </cell>
          <cell r="S570">
            <v>39320.400000000001</v>
          </cell>
          <cell r="X570" t="str">
            <v>321</v>
          </cell>
          <cell r="Z570" t="str">
            <v>31</v>
          </cell>
          <cell r="AB570" t="str">
            <v>Actual Customer Charge</v>
          </cell>
          <cell r="AE570">
            <v>0</v>
          </cell>
          <cell r="AF570">
            <v>0</v>
          </cell>
        </row>
        <row r="571">
          <cell r="N571" t="str">
            <v>'10'</v>
          </cell>
          <cell r="O571" t="str">
            <v>425</v>
          </cell>
          <cell r="P571">
            <v>425.1</v>
          </cell>
          <cell r="R571" t="str">
            <v>REFUNDS</v>
          </cell>
          <cell r="S571">
            <v>-1378.93</v>
          </cell>
          <cell r="X571" t="str">
            <v>321</v>
          </cell>
          <cell r="Z571" t="str">
            <v>31</v>
          </cell>
          <cell r="AB571" t="str">
            <v>Actual Head Block Charge</v>
          </cell>
          <cell r="AE571">
            <v>0</v>
          </cell>
          <cell r="AF571">
            <v>0</v>
          </cell>
        </row>
        <row r="572">
          <cell r="N572" t="str">
            <v>'10'</v>
          </cell>
          <cell r="O572" t="str">
            <v>425</v>
          </cell>
          <cell r="P572">
            <v>425.1</v>
          </cell>
          <cell r="R572" t="str">
            <v>GAS SUPPLY CHARGE</v>
          </cell>
          <cell r="S572">
            <v>133797.09</v>
          </cell>
          <cell r="X572" t="str">
            <v>321</v>
          </cell>
          <cell r="Z572" t="str">
            <v>31</v>
          </cell>
          <cell r="AB572" t="str">
            <v>Actual Tail Block Charge</v>
          </cell>
          <cell r="AE572">
            <v>0</v>
          </cell>
          <cell r="AF572">
            <v>0</v>
          </cell>
        </row>
        <row r="573">
          <cell r="N573" t="str">
            <v>'10'</v>
          </cell>
          <cell r="O573" t="str">
            <v>425</v>
          </cell>
          <cell r="P573">
            <v>425.1</v>
          </cell>
          <cell r="R573" t="str">
            <v>UNIVERSAL SERVICE RIDER</v>
          </cell>
          <cell r="S573">
            <v>753.24</v>
          </cell>
          <cell r="X573" t="str">
            <v>321</v>
          </cell>
          <cell r="Z573" t="str">
            <v>31</v>
          </cell>
          <cell r="AB573" t="str">
            <v>Actual Enrgy Effcy Sur-Chg</v>
          </cell>
          <cell r="AE573">
            <v>0</v>
          </cell>
          <cell r="AF573">
            <v>0</v>
          </cell>
        </row>
        <row r="574">
          <cell r="N574" t="str">
            <v>'10'</v>
          </cell>
          <cell r="O574" t="str">
            <v>425</v>
          </cell>
          <cell r="P574">
            <v>425.2</v>
          </cell>
          <cell r="R574" t="str">
            <v>BAD DEBT TRACKER</v>
          </cell>
          <cell r="S574">
            <v>2071.38</v>
          </cell>
          <cell r="X574" t="str">
            <v>321</v>
          </cell>
          <cell r="Z574" t="str">
            <v>31</v>
          </cell>
          <cell r="AB574" t="str">
            <v>Actual In Util Receipt Tax</v>
          </cell>
          <cell r="AE574">
            <v>0</v>
          </cell>
          <cell r="AF574">
            <v>0</v>
          </cell>
        </row>
        <row r="575">
          <cell r="N575" t="str">
            <v>'10'</v>
          </cell>
          <cell r="O575" t="str">
            <v>425</v>
          </cell>
          <cell r="P575">
            <v>425.2</v>
          </cell>
          <cell r="R575" t="str">
            <v>CUSTOMER CHARGE</v>
          </cell>
          <cell r="S575">
            <v>11908.33</v>
          </cell>
          <cell r="X575" t="str">
            <v>321</v>
          </cell>
          <cell r="Z575" t="str">
            <v>31</v>
          </cell>
          <cell r="AB575">
            <v>0</v>
          </cell>
          <cell r="AE575">
            <v>0</v>
          </cell>
          <cell r="AF575">
            <v>0</v>
          </cell>
        </row>
        <row r="576">
          <cell r="N576" t="str">
            <v>'10'</v>
          </cell>
          <cell r="O576" t="str">
            <v>425</v>
          </cell>
          <cell r="P576">
            <v>425.2</v>
          </cell>
          <cell r="R576" t="str">
            <v>COMMODITY VARIANCE</v>
          </cell>
          <cell r="S576">
            <v>23248.94</v>
          </cell>
          <cell r="X576" t="str">
            <v>451</v>
          </cell>
          <cell r="Z576" t="str">
            <v>03</v>
          </cell>
          <cell r="AB576" t="str">
            <v>Forecast Volume</v>
          </cell>
          <cell r="AE576">
            <v>0</v>
          </cell>
          <cell r="AF576">
            <v>-79.810000000000059</v>
          </cell>
        </row>
        <row r="577">
          <cell r="N577" t="str">
            <v>'10'</v>
          </cell>
          <cell r="O577" t="str">
            <v>425</v>
          </cell>
          <cell r="P577">
            <v>425.2</v>
          </cell>
          <cell r="R577" t="str">
            <v>DEMAND VARIANCE</v>
          </cell>
          <cell r="S577">
            <v>19795.47</v>
          </cell>
          <cell r="X577" t="str">
            <v>451</v>
          </cell>
          <cell r="Z577" t="str">
            <v>03</v>
          </cell>
          <cell r="AB577" t="str">
            <v>Forecast Customer Charge</v>
          </cell>
          <cell r="AE577">
            <v>0</v>
          </cell>
          <cell r="AF577">
            <v>4.8700000000000045</v>
          </cell>
        </row>
        <row r="578">
          <cell r="N578" t="str">
            <v>'10'</v>
          </cell>
          <cell r="O578" t="str">
            <v>425</v>
          </cell>
          <cell r="P578">
            <v>425.2</v>
          </cell>
          <cell r="R578" t="str">
            <v>DISTRIBUTION CHARGE</v>
          </cell>
          <cell r="S578">
            <v>43273.2</v>
          </cell>
          <cell r="X578" t="str">
            <v>451</v>
          </cell>
          <cell r="Z578" t="str">
            <v>03</v>
          </cell>
          <cell r="AB578" t="str">
            <v>Forecast Head Block Charge</v>
          </cell>
          <cell r="AE578">
            <v>0</v>
          </cell>
          <cell r="AF578">
            <v>0</v>
          </cell>
        </row>
        <row r="579">
          <cell r="N579" t="str">
            <v>'10'</v>
          </cell>
          <cell r="O579" t="str">
            <v>425</v>
          </cell>
          <cell r="P579">
            <v>425.2</v>
          </cell>
          <cell r="R579" t="str">
            <v>ENERGY EFFICIENCY SURCHARGE</v>
          </cell>
          <cell r="S579">
            <v>0</v>
          </cell>
          <cell r="X579" t="str">
            <v>451</v>
          </cell>
          <cell r="Z579" t="str">
            <v>03</v>
          </cell>
          <cell r="AB579" t="str">
            <v>Forecast Tail Block Charge</v>
          </cell>
          <cell r="AE579">
            <v>0</v>
          </cell>
          <cell r="AF579">
            <v>0</v>
          </cell>
        </row>
        <row r="580">
          <cell r="N580" t="str">
            <v>'10'</v>
          </cell>
          <cell r="O580" t="str">
            <v>425</v>
          </cell>
          <cell r="P580">
            <v>425.2</v>
          </cell>
          <cell r="R580" t="str">
            <v>INDIANA UTILITY RECEIPTS TAX</v>
          </cell>
          <cell r="S580">
            <v>5799.97</v>
          </cell>
          <cell r="X580" t="str">
            <v>451</v>
          </cell>
          <cell r="Z580" t="str">
            <v>03</v>
          </cell>
          <cell r="AB580" t="str">
            <v>Forecast Base Commodity Charge</v>
          </cell>
          <cell r="AE580">
            <v>0</v>
          </cell>
          <cell r="AF580">
            <v>-42</v>
          </cell>
        </row>
        <row r="581">
          <cell r="N581" t="str">
            <v>'10'</v>
          </cell>
          <cell r="O581" t="str">
            <v>425</v>
          </cell>
          <cell r="P581">
            <v>425.2</v>
          </cell>
          <cell r="R581" t="str">
            <v>INTER PIPE TRANS AND STOR CHRG</v>
          </cell>
          <cell r="S581">
            <v>76144.87</v>
          </cell>
          <cell r="X581" t="str">
            <v>451</v>
          </cell>
          <cell r="Z581" t="str">
            <v>03</v>
          </cell>
          <cell r="AB581" t="str">
            <v>Forecast Commodity Variance</v>
          </cell>
          <cell r="AE581">
            <v>0</v>
          </cell>
          <cell r="AF581">
            <v>0</v>
          </cell>
        </row>
        <row r="582">
          <cell r="N582" t="str">
            <v>'10'</v>
          </cell>
          <cell r="O582" t="str">
            <v>425</v>
          </cell>
          <cell r="P582">
            <v>425.2</v>
          </cell>
          <cell r="R582" t="str">
            <v>REFUNDS</v>
          </cell>
          <cell r="S582">
            <v>-2246.4499999999998</v>
          </cell>
          <cell r="X582" t="str">
            <v>451</v>
          </cell>
          <cell r="Z582" t="str">
            <v>03</v>
          </cell>
          <cell r="AB582" t="str">
            <v>Forecast In Util Rcpt Tax</v>
          </cell>
          <cell r="AE582">
            <v>0</v>
          </cell>
          <cell r="AF582">
            <v>-0.83000000000000007</v>
          </cell>
        </row>
        <row r="583">
          <cell r="N583" t="str">
            <v>'10'</v>
          </cell>
          <cell r="O583" t="str">
            <v>425</v>
          </cell>
          <cell r="P583">
            <v>425.2</v>
          </cell>
          <cell r="R583" t="str">
            <v>GAS SUPPLY CHARGE</v>
          </cell>
          <cell r="S583">
            <v>255596.17</v>
          </cell>
          <cell r="X583" t="str">
            <v>451</v>
          </cell>
          <cell r="Z583" t="str">
            <v>03</v>
          </cell>
          <cell r="AB583" t="str">
            <v>Forecast Enrgy Eff Surchrg</v>
          </cell>
          <cell r="AE583">
            <v>0</v>
          </cell>
          <cell r="AF583">
            <v>0</v>
          </cell>
        </row>
        <row r="584">
          <cell r="N584" t="str">
            <v>'10'</v>
          </cell>
          <cell r="O584" t="str">
            <v>425</v>
          </cell>
          <cell r="P584">
            <v>425.2</v>
          </cell>
          <cell r="R584" t="str">
            <v>UNIVERSAL SERVICE RIDER</v>
          </cell>
          <cell r="S584">
            <v>1464.57</v>
          </cell>
          <cell r="X584" t="str">
            <v>451</v>
          </cell>
          <cell r="Z584" t="str">
            <v>03</v>
          </cell>
          <cell r="AB584" t="str">
            <v>Forecast Demand Variance</v>
          </cell>
          <cell r="AE584">
            <v>0</v>
          </cell>
          <cell r="AF584">
            <v>-1.129999999999999</v>
          </cell>
        </row>
        <row r="585">
          <cell r="N585" t="str">
            <v>'10'</v>
          </cell>
          <cell r="O585" t="str">
            <v>425</v>
          </cell>
          <cell r="P585">
            <v>425.12</v>
          </cell>
          <cell r="R585" t="str">
            <v>ADMINISTRATIVE CHARGE</v>
          </cell>
          <cell r="S585">
            <v>45.64</v>
          </cell>
          <cell r="X585" t="str">
            <v>451</v>
          </cell>
          <cell r="Z585" t="str">
            <v>03</v>
          </cell>
          <cell r="AB585" t="str">
            <v>Forecast Refund</v>
          </cell>
          <cell r="AE585">
            <v>0</v>
          </cell>
          <cell r="AF585">
            <v>0.32000000000000006</v>
          </cell>
        </row>
        <row r="586">
          <cell r="N586" t="str">
            <v>'10'</v>
          </cell>
          <cell r="O586" t="str">
            <v>425</v>
          </cell>
          <cell r="P586">
            <v>425.12</v>
          </cell>
          <cell r="R586" t="str">
            <v>BAD DEBT TRACKERYR2</v>
          </cell>
          <cell r="S586">
            <v>2.21</v>
          </cell>
          <cell r="X586" t="str">
            <v>451</v>
          </cell>
          <cell r="Z586" t="str">
            <v>03</v>
          </cell>
          <cell r="AB586" t="str">
            <v>Forecast Bad Debt Year 1</v>
          </cell>
          <cell r="AE586">
            <v>0</v>
          </cell>
          <cell r="AF586">
            <v>0</v>
          </cell>
        </row>
        <row r="587">
          <cell r="N587" t="str">
            <v>'10'</v>
          </cell>
          <cell r="O587" t="str">
            <v>425</v>
          </cell>
          <cell r="P587">
            <v>425.12</v>
          </cell>
          <cell r="R587" t="str">
            <v>CUSTOMER CHARGE</v>
          </cell>
          <cell r="S587">
            <v>250</v>
          </cell>
          <cell r="X587" t="str">
            <v>451</v>
          </cell>
          <cell r="Z587" t="str">
            <v>03</v>
          </cell>
          <cell r="AB587" t="str">
            <v>Forecast Bad Debt Year 2</v>
          </cell>
          <cell r="AE587">
            <v>0</v>
          </cell>
          <cell r="AF587">
            <v>-5.0000000000000044E-2</v>
          </cell>
        </row>
        <row r="588">
          <cell r="N588" t="str">
            <v>'10'</v>
          </cell>
          <cell r="O588" t="str">
            <v>425</v>
          </cell>
          <cell r="P588">
            <v>425.12</v>
          </cell>
          <cell r="R588" t="str">
            <v>DEMAND VARIANCE</v>
          </cell>
          <cell r="S588">
            <v>124.45</v>
          </cell>
          <cell r="X588" t="str">
            <v>451</v>
          </cell>
          <cell r="Z588" t="str">
            <v>03</v>
          </cell>
          <cell r="AB588" t="str">
            <v>Forecast Pipe/Trns/Stor</v>
          </cell>
          <cell r="AE588">
            <v>0</v>
          </cell>
          <cell r="AF588">
            <v>-7.2100000000000009</v>
          </cell>
        </row>
        <row r="589">
          <cell r="N589" t="str">
            <v>'10'</v>
          </cell>
          <cell r="O589" t="str">
            <v>425</v>
          </cell>
          <cell r="P589">
            <v>425.12</v>
          </cell>
          <cell r="R589" t="str">
            <v>DISTRIBUTION CHARGE</v>
          </cell>
          <cell r="S589">
            <v>274.3</v>
          </cell>
          <cell r="X589" t="str">
            <v>451</v>
          </cell>
          <cell r="Z589" t="str">
            <v>03</v>
          </cell>
          <cell r="AB589" t="str">
            <v>Forecast Universal Service Rdr</v>
          </cell>
          <cell r="AE589">
            <v>0</v>
          </cell>
          <cell r="AF589">
            <v>-0.16999999999999993</v>
          </cell>
        </row>
        <row r="590">
          <cell r="N590" t="str">
            <v>'10'</v>
          </cell>
          <cell r="O590" t="str">
            <v>425</v>
          </cell>
          <cell r="P590">
            <v>425.12</v>
          </cell>
          <cell r="R590" t="str">
            <v>ENERGY EFFICIENCY SURCHARGE</v>
          </cell>
          <cell r="S590">
            <v>0</v>
          </cell>
          <cell r="X590" t="str">
            <v>451</v>
          </cell>
          <cell r="Z590" t="str">
            <v>03</v>
          </cell>
          <cell r="AB590" t="str">
            <v>Forecast Program Fee</v>
          </cell>
          <cell r="AE590">
            <v>0</v>
          </cell>
          <cell r="AF590">
            <v>-5.230000000000004</v>
          </cell>
        </row>
        <row r="591">
          <cell r="N591" t="str">
            <v>'10'</v>
          </cell>
          <cell r="O591" t="str">
            <v>425</v>
          </cell>
          <cell r="P591">
            <v>425.12</v>
          </cell>
          <cell r="R591" t="str">
            <v>INDIANA UTILITY RCPTS TAX YR2</v>
          </cell>
          <cell r="S591">
            <v>9.1300000000000008</v>
          </cell>
          <cell r="X591" t="str">
            <v>451</v>
          </cell>
          <cell r="Z591" t="str">
            <v>03</v>
          </cell>
          <cell r="AB591" t="str">
            <v xml:space="preserve">  Total Unbilled Revenue</v>
          </cell>
          <cell r="AE591">
            <v>0</v>
          </cell>
          <cell r="AF591">
            <v>-51.430000000000007</v>
          </cell>
        </row>
        <row r="592">
          <cell r="N592" t="str">
            <v>'10'</v>
          </cell>
          <cell r="O592" t="str">
            <v>425</v>
          </cell>
          <cell r="P592">
            <v>425.12</v>
          </cell>
          <cell r="R592" t="str">
            <v>PRICE FIXED OPTION</v>
          </cell>
          <cell r="S592">
            <v>2825.18</v>
          </cell>
          <cell r="X592" t="str">
            <v>451</v>
          </cell>
          <cell r="Z592" t="str">
            <v>03</v>
          </cell>
          <cell r="AB592" t="str">
            <v>Fixed Monthly Bill</v>
          </cell>
          <cell r="AE592">
            <v>0</v>
          </cell>
          <cell r="AF592">
            <v>51.170000000000016</v>
          </cell>
        </row>
        <row r="593">
          <cell r="N593" t="str">
            <v>'10'</v>
          </cell>
          <cell r="O593" t="str">
            <v>425</v>
          </cell>
          <cell r="P593">
            <v>425.12</v>
          </cell>
          <cell r="R593" t="str">
            <v>INTER PIPE TRANS AND STOR CHRG</v>
          </cell>
          <cell r="S593">
            <v>475.56</v>
          </cell>
          <cell r="X593" t="str">
            <v>451</v>
          </cell>
          <cell r="Z593" t="str">
            <v>03</v>
          </cell>
          <cell r="AB593" t="str">
            <v>Accrued Revenue</v>
          </cell>
          <cell r="AE593">
            <v>0</v>
          </cell>
          <cell r="AF593">
            <v>-102.6</v>
          </cell>
        </row>
        <row r="594">
          <cell r="N594" t="str">
            <v>'10'</v>
          </cell>
          <cell r="O594" t="str">
            <v>425</v>
          </cell>
          <cell r="P594">
            <v>425.12</v>
          </cell>
          <cell r="R594" t="str">
            <v>REFUNDS</v>
          </cell>
          <cell r="S594">
            <v>-13.41</v>
          </cell>
          <cell r="X594" t="str">
            <v>451</v>
          </cell>
          <cell r="Z594" t="str">
            <v>03</v>
          </cell>
          <cell r="AB594" t="str">
            <v>Actual Volume</v>
          </cell>
          <cell r="AE594">
            <v>0</v>
          </cell>
          <cell r="AF594">
            <v>-344.38</v>
          </cell>
        </row>
        <row r="595">
          <cell r="N595" t="str">
            <v>'10'</v>
          </cell>
          <cell r="O595" t="str">
            <v>425</v>
          </cell>
          <cell r="P595">
            <v>425.12</v>
          </cell>
          <cell r="R595" t="str">
            <v>UNIVERSAL SERVICE RIDER</v>
          </cell>
          <cell r="S595">
            <v>9.1300000000000008</v>
          </cell>
          <cell r="X595" t="str">
            <v>451</v>
          </cell>
          <cell r="Z595" t="str">
            <v>03</v>
          </cell>
          <cell r="AB595" t="str">
            <v>Actual Pipeline/Trans/Stor</v>
          </cell>
          <cell r="AE595">
            <v>0</v>
          </cell>
          <cell r="AF595">
            <v>-31.270000000000003</v>
          </cell>
        </row>
        <row r="596">
          <cell r="N596" t="str">
            <v>'10'</v>
          </cell>
          <cell r="O596" t="str">
            <v>431</v>
          </cell>
          <cell r="P596">
            <v>431.1</v>
          </cell>
          <cell r="R596" t="str">
            <v>ENERGY CHARGE</v>
          </cell>
          <cell r="S596">
            <v>0</v>
          </cell>
          <cell r="X596" t="str">
            <v>451</v>
          </cell>
          <cell r="Z596" t="str">
            <v>03</v>
          </cell>
          <cell r="AB596" t="str">
            <v>Actual Base Commodity Charge</v>
          </cell>
          <cell r="AE596">
            <v>0</v>
          </cell>
          <cell r="AF596">
            <v>-178.57</v>
          </cell>
        </row>
        <row r="597">
          <cell r="N597" t="str">
            <v>'10'</v>
          </cell>
          <cell r="O597" t="str">
            <v>431</v>
          </cell>
          <cell r="P597">
            <v>431.1</v>
          </cell>
          <cell r="R597" t="str">
            <v>GASTRN SERV RECONCILTN CHARGE</v>
          </cell>
          <cell r="S597">
            <v>0</v>
          </cell>
          <cell r="X597" t="str">
            <v>451</v>
          </cell>
          <cell r="Z597" t="str">
            <v>03</v>
          </cell>
          <cell r="AB597" t="str">
            <v>Actual Customer Charge</v>
          </cell>
          <cell r="AE597">
            <v>0</v>
          </cell>
          <cell r="AF597">
            <v>4.8700000000000045</v>
          </cell>
        </row>
        <row r="598">
          <cell r="N598" t="str">
            <v>'15'</v>
          </cell>
          <cell r="O598" t="str">
            <v>343</v>
          </cell>
          <cell r="P598">
            <v>343.7</v>
          </cell>
          <cell r="R598" t="str">
            <v>GASTRN BALANCING SERVICE CHARG</v>
          </cell>
          <cell r="S598">
            <v>200</v>
          </cell>
          <cell r="X598" t="str">
            <v>451</v>
          </cell>
          <cell r="Z598" t="str">
            <v>03</v>
          </cell>
          <cell r="AB598" t="str">
            <v>Actual Head Block Charge</v>
          </cell>
          <cell r="AE598">
            <v>0</v>
          </cell>
          <cell r="AF598">
            <v>0</v>
          </cell>
        </row>
        <row r="599">
          <cell r="N599" t="str">
            <v>'15'</v>
          </cell>
          <cell r="O599" t="str">
            <v>428</v>
          </cell>
          <cell r="P599">
            <v>428.4</v>
          </cell>
          <cell r="R599" t="str">
            <v>GASTRN DAILY BALANCING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BALANCING SERVICE CHARG</v>
          </cell>
          <cell r="S600">
            <v>0</v>
          </cell>
          <cell r="X600" t="str">
            <v>451</v>
          </cell>
          <cell r="Z600" t="str">
            <v>03</v>
          </cell>
          <cell r="AB600" t="str">
            <v>Actual Enrgy Effcy Sur-Chg</v>
          </cell>
          <cell r="AE600">
            <v>0</v>
          </cell>
          <cell r="AF600">
            <v>0</v>
          </cell>
        </row>
        <row r="601">
          <cell r="N601" t="str">
            <v>'15'</v>
          </cell>
          <cell r="O601" t="str">
            <v>428</v>
          </cell>
          <cell r="P601">
            <v>428.4</v>
          </cell>
          <cell r="R601" t="str">
            <v>GASTRN BALANCING CAPACITY CHAR</v>
          </cell>
          <cell r="S601">
            <v>35100</v>
          </cell>
          <cell r="X601" t="str">
            <v>451</v>
          </cell>
          <cell r="Z601" t="str">
            <v>03</v>
          </cell>
          <cell r="AB601" t="str">
            <v>Actual In Util Receipt Tax</v>
          </cell>
          <cell r="AE601">
            <v>0</v>
          </cell>
          <cell r="AF601">
            <v>-3.76</v>
          </cell>
        </row>
        <row r="602">
          <cell r="N602" t="str">
            <v>'15'</v>
          </cell>
          <cell r="O602" t="str">
            <v>428</v>
          </cell>
          <cell r="P602">
            <v>428.4</v>
          </cell>
          <cell r="R602" t="str">
            <v>GASTRN IMBAL EXCHANGE CHARGE</v>
          </cell>
          <cell r="S602">
            <v>0</v>
          </cell>
          <cell r="X602" t="str">
            <v>451</v>
          </cell>
          <cell r="Z602" t="str">
            <v>03</v>
          </cell>
          <cell r="AB602" t="str">
            <v>Actual Program Fee</v>
          </cell>
          <cell r="AE602">
            <v>0</v>
          </cell>
          <cell r="AF602">
            <v>-23.91</v>
          </cell>
        </row>
        <row r="603">
          <cell r="N603" t="str">
            <v>'15'</v>
          </cell>
          <cell r="O603" t="str">
            <v>428</v>
          </cell>
          <cell r="P603">
            <v>428.4</v>
          </cell>
          <cell r="R603" t="str">
            <v>GASTRN NOM EXCHANGE CHARGE</v>
          </cell>
          <cell r="S603">
            <v>260</v>
          </cell>
          <cell r="X603" t="str">
            <v>451</v>
          </cell>
          <cell r="Z603" t="str">
            <v>03</v>
          </cell>
          <cell r="AB603" t="str">
            <v>Actual Commodity Variance</v>
          </cell>
          <cell r="AE603">
            <v>0</v>
          </cell>
          <cell r="AF603">
            <v>0</v>
          </cell>
        </row>
        <row r="604">
          <cell r="N604" t="str">
            <v>'15'</v>
          </cell>
          <cell r="O604" t="str">
            <v>428</v>
          </cell>
          <cell r="P604">
            <v>428.5</v>
          </cell>
          <cell r="R604" t="str">
            <v>GASTRN DAILY BALANCING CHARGE</v>
          </cell>
          <cell r="S604">
            <v>3416.78</v>
          </cell>
          <cell r="X604" t="str">
            <v>451</v>
          </cell>
          <cell r="Z604" t="str">
            <v>03</v>
          </cell>
          <cell r="AB604" t="str">
            <v>Actual Demand Variance</v>
          </cell>
          <cell r="AE604">
            <v>0</v>
          </cell>
          <cell r="AF604">
            <v>-6.08</v>
          </cell>
        </row>
        <row r="605">
          <cell r="N605" t="str">
            <v>'15'</v>
          </cell>
          <cell r="O605" t="str">
            <v>428</v>
          </cell>
          <cell r="P605">
            <v>428.5</v>
          </cell>
          <cell r="R605" t="str">
            <v>GASTRN BALANCING SERVICE CHARG</v>
          </cell>
          <cell r="S605">
            <v>0</v>
          </cell>
          <cell r="X605" t="str">
            <v>451</v>
          </cell>
          <cell r="Z605" t="str">
            <v>03</v>
          </cell>
          <cell r="AB605" t="str">
            <v>Actual Refund</v>
          </cell>
          <cell r="AE605">
            <v>0</v>
          </cell>
          <cell r="AF605">
            <v>1.25</v>
          </cell>
        </row>
        <row r="606">
          <cell r="N606" t="str">
            <v>'15'</v>
          </cell>
          <cell r="O606" t="str">
            <v>428</v>
          </cell>
          <cell r="P606">
            <v>428.5</v>
          </cell>
          <cell r="R606" t="str">
            <v>GASTRN BALANCING CAPACITY CHAR</v>
          </cell>
          <cell r="S606">
            <v>12844</v>
          </cell>
          <cell r="X606" t="str">
            <v>451</v>
          </cell>
          <cell r="Z606" t="str">
            <v>03</v>
          </cell>
          <cell r="AB606" t="str">
            <v>Actual Bad Debt Year 1</v>
          </cell>
          <cell r="AE606">
            <v>0</v>
          </cell>
          <cell r="AF606">
            <v>0</v>
          </cell>
        </row>
        <row r="607">
          <cell r="N607" t="str">
            <v>'15'</v>
          </cell>
          <cell r="O607" t="str">
            <v>428</v>
          </cell>
          <cell r="P607">
            <v>428.5</v>
          </cell>
          <cell r="R607" t="str">
            <v>GASTRN NOM EXCHANGE CHARGE</v>
          </cell>
          <cell r="S607">
            <v>290</v>
          </cell>
          <cell r="X607" t="str">
            <v>451</v>
          </cell>
          <cell r="Z607" t="str">
            <v>03</v>
          </cell>
          <cell r="AB607" t="str">
            <v>Actual Bad Debt Year 2</v>
          </cell>
          <cell r="AE607">
            <v>0</v>
          </cell>
          <cell r="AF607">
            <v>-0.2</v>
          </cell>
        </row>
        <row r="608">
          <cell r="N608" t="str">
            <v>'15'</v>
          </cell>
          <cell r="O608" t="str">
            <v>428</v>
          </cell>
          <cell r="P608">
            <v>428.18</v>
          </cell>
          <cell r="R608" t="str">
            <v>CUSTOMER CHARGE</v>
          </cell>
          <cell r="S608">
            <v>1500</v>
          </cell>
          <cell r="X608" t="str">
            <v>451</v>
          </cell>
          <cell r="Z608" t="str">
            <v>03</v>
          </cell>
          <cell r="AB608" t="str">
            <v>Actual Universl Service Rider</v>
          </cell>
          <cell r="AE608">
            <v>0</v>
          </cell>
          <cell r="AF608">
            <v>-0.68000000000000016</v>
          </cell>
        </row>
        <row r="609">
          <cell r="N609" t="str">
            <v>'15'</v>
          </cell>
          <cell r="O609" t="str">
            <v>428</v>
          </cell>
          <cell r="P609">
            <v>428.18</v>
          </cell>
          <cell r="R609" t="str">
            <v>GASTRN BALANCING SERVICE CHARG</v>
          </cell>
          <cell r="S609">
            <v>16500</v>
          </cell>
          <cell r="X609" t="str">
            <v>311</v>
          </cell>
          <cell r="Z609" t="str">
            <v>31</v>
          </cell>
          <cell r="AB609" t="str">
            <v>Forecast Volume</v>
          </cell>
          <cell r="AE609">
            <v>0</v>
          </cell>
          <cell r="AF609">
            <v>0</v>
          </cell>
        </row>
        <row r="610">
          <cell r="N610" t="str">
            <v>'15'</v>
          </cell>
          <cell r="O610" t="str">
            <v>438</v>
          </cell>
          <cell r="P610">
            <v>438.3</v>
          </cell>
          <cell r="R610" t="str">
            <v>CUSTOMER CHARGE</v>
          </cell>
          <cell r="S610">
            <v>400</v>
          </cell>
          <cell r="X610" t="str">
            <v>311</v>
          </cell>
          <cell r="Z610" t="str">
            <v>31</v>
          </cell>
          <cell r="AB610" t="str">
            <v>Forecast Pipeline Charge</v>
          </cell>
          <cell r="AE610">
            <v>0</v>
          </cell>
          <cell r="AF610">
            <v>0</v>
          </cell>
        </row>
        <row r="611">
          <cell r="N611" t="str">
            <v>'15'</v>
          </cell>
          <cell r="O611" t="str">
            <v>438</v>
          </cell>
          <cell r="P611">
            <v>438.3</v>
          </cell>
          <cell r="R611" t="str">
            <v>GASTRN DAILY BALANCING CHARGE</v>
          </cell>
          <cell r="S611">
            <v>3112.5</v>
          </cell>
          <cell r="X611" t="str">
            <v>311</v>
          </cell>
          <cell r="Z611" t="str">
            <v>31</v>
          </cell>
          <cell r="AB611" t="str">
            <v>Forecast Stor Trans Charge</v>
          </cell>
          <cell r="AE611">
            <v>0</v>
          </cell>
          <cell r="AF611">
            <v>0</v>
          </cell>
        </row>
        <row r="612">
          <cell r="N612" t="str">
            <v>'15'</v>
          </cell>
          <cell r="O612" t="str">
            <v>438</v>
          </cell>
          <cell r="P612">
            <v>438.3</v>
          </cell>
          <cell r="R612" t="str">
            <v>GASTRN BALANCING CAPACITY CHAR</v>
          </cell>
          <cell r="S612">
            <v>2288</v>
          </cell>
          <cell r="X612" t="str">
            <v>311</v>
          </cell>
          <cell r="Z612" t="str">
            <v>31</v>
          </cell>
          <cell r="AB612" t="str">
            <v>Forecast GCAV Charge</v>
          </cell>
          <cell r="AE612">
            <v>0</v>
          </cell>
          <cell r="AF612">
            <v>0</v>
          </cell>
        </row>
        <row r="613">
          <cell r="N613" t="str">
            <v>'15'</v>
          </cell>
          <cell r="O613" t="str">
            <v>438</v>
          </cell>
          <cell r="P613">
            <v>438.3</v>
          </cell>
          <cell r="R613" t="str">
            <v>GASTRN NOM EXCHANGE CHARGE</v>
          </cell>
          <cell r="S613">
            <v>240</v>
          </cell>
          <cell r="X613" t="str">
            <v>311</v>
          </cell>
          <cell r="Z613" t="str">
            <v>31</v>
          </cell>
          <cell r="AB613" t="str">
            <v>Forecast Base Cmdy Charge</v>
          </cell>
          <cell r="AE613">
            <v>0</v>
          </cell>
          <cell r="AF613">
            <v>0</v>
          </cell>
        </row>
        <row r="614">
          <cell r="N614" t="str">
            <v>'15'</v>
          </cell>
          <cell r="O614" t="str">
            <v>438</v>
          </cell>
          <cell r="P614">
            <v>438.6</v>
          </cell>
          <cell r="R614" t="str">
            <v>CUSTOMER CHARGE</v>
          </cell>
          <cell r="S614">
            <v>3000</v>
          </cell>
          <cell r="X614" t="str">
            <v>311</v>
          </cell>
          <cell r="Z614" t="str">
            <v>31</v>
          </cell>
          <cell r="AB614" t="str">
            <v>Forecast Customer Charge</v>
          </cell>
          <cell r="AE614">
            <v>0</v>
          </cell>
          <cell r="AF614">
            <v>0</v>
          </cell>
        </row>
        <row r="615">
          <cell r="N615" t="str">
            <v>'17'</v>
          </cell>
          <cell r="O615" t="str">
            <v>343</v>
          </cell>
          <cell r="P615">
            <v>343.1</v>
          </cell>
          <cell r="R615" t="str">
            <v>DEMAND CHARGE</v>
          </cell>
          <cell r="S615">
            <v>1890.34</v>
          </cell>
          <cell r="X615" t="str">
            <v>311</v>
          </cell>
          <cell r="Z615" t="str">
            <v>31</v>
          </cell>
          <cell r="AB615" t="str">
            <v>Forecast Head Block Volume</v>
          </cell>
          <cell r="AE615">
            <v>0</v>
          </cell>
          <cell r="AF615">
            <v>0</v>
          </cell>
        </row>
        <row r="616">
          <cell r="N616" t="str">
            <v>'17'</v>
          </cell>
          <cell r="O616" t="str">
            <v>343</v>
          </cell>
          <cell r="P616">
            <v>343.1</v>
          </cell>
          <cell r="R616" t="str">
            <v>ENERGY CHARGE</v>
          </cell>
          <cell r="S616">
            <v>1944.78</v>
          </cell>
          <cell r="X616" t="str">
            <v>311</v>
          </cell>
          <cell r="Z616" t="str">
            <v>31</v>
          </cell>
          <cell r="AB616" t="str">
            <v>Forecast Head Block Charge</v>
          </cell>
          <cell r="AE616">
            <v>0</v>
          </cell>
          <cell r="AF616">
            <v>0</v>
          </cell>
        </row>
        <row r="617">
          <cell r="N617" t="str">
            <v>'17'</v>
          </cell>
          <cell r="O617" t="str">
            <v>343</v>
          </cell>
          <cell r="P617">
            <v>343.1</v>
          </cell>
          <cell r="R617" t="str">
            <v>ENERGY COST ADJUSTMENT CHARGE</v>
          </cell>
          <cell r="S617">
            <v>3271.7</v>
          </cell>
          <cell r="X617" t="str">
            <v>311</v>
          </cell>
          <cell r="Z617" t="str">
            <v>31</v>
          </cell>
          <cell r="AB617" t="str">
            <v>Forecast Tail Block Volume</v>
          </cell>
          <cell r="AE617">
            <v>0</v>
          </cell>
          <cell r="AF617">
            <v>0</v>
          </cell>
        </row>
        <row r="618">
          <cell r="N618" t="str">
            <v>'17'</v>
          </cell>
          <cell r="O618" t="str">
            <v>343</v>
          </cell>
          <cell r="P618">
            <v>343.1</v>
          </cell>
          <cell r="R618" t="str">
            <v>GASTRN TRANSPORT CUST CHARGE</v>
          </cell>
          <cell r="S618">
            <v>50</v>
          </cell>
          <cell r="X618" t="str">
            <v>311</v>
          </cell>
          <cell r="Z618" t="str">
            <v>31</v>
          </cell>
          <cell r="AB618" t="str">
            <v>Forecast Tail Block Charge</v>
          </cell>
          <cell r="AE618">
            <v>0</v>
          </cell>
          <cell r="AF618">
            <v>0</v>
          </cell>
        </row>
        <row r="619">
          <cell r="N619" t="str">
            <v>'17'</v>
          </cell>
          <cell r="O619" t="str">
            <v>343</v>
          </cell>
          <cell r="P619">
            <v>343.1</v>
          </cell>
          <cell r="R619" t="str">
            <v>GASTRN TAKE OR PAY CHARGE</v>
          </cell>
          <cell r="S619">
            <v>0</v>
          </cell>
          <cell r="X619" t="str">
            <v>311</v>
          </cell>
          <cell r="Z619" t="str">
            <v>31</v>
          </cell>
          <cell r="AB619" t="str">
            <v>Forecast NIPSCO Fee</v>
          </cell>
          <cell r="AE619">
            <v>0</v>
          </cell>
          <cell r="AF619">
            <v>0</v>
          </cell>
        </row>
        <row r="620">
          <cell r="N620" t="str">
            <v>'17'</v>
          </cell>
          <cell r="O620" t="str">
            <v>343</v>
          </cell>
          <cell r="P620">
            <v>343.1</v>
          </cell>
          <cell r="R620" t="str">
            <v>TRANSITION COST SURCHARGE ADJ</v>
          </cell>
          <cell r="S620">
            <v>0</v>
          </cell>
          <cell r="X620" t="str">
            <v>311</v>
          </cell>
          <cell r="Z620" t="str">
            <v>31</v>
          </cell>
          <cell r="AB620" t="str">
            <v>Forecast Utility Receipts Tax</v>
          </cell>
          <cell r="AE620">
            <v>0</v>
          </cell>
          <cell r="AF620">
            <v>0</v>
          </cell>
        </row>
        <row r="621">
          <cell r="N621" t="str">
            <v>'17'</v>
          </cell>
          <cell r="O621" t="str">
            <v>343</v>
          </cell>
          <cell r="P621">
            <v>343.1</v>
          </cell>
          <cell r="R621" t="str">
            <v>UNIVERSAL SERVICE RIDER MTHLY</v>
          </cell>
          <cell r="S621">
            <v>60</v>
          </cell>
          <cell r="X621" t="str">
            <v>311</v>
          </cell>
          <cell r="Z621" t="str">
            <v>31</v>
          </cell>
          <cell r="AB621" t="str">
            <v>Forecast Enrgy Effcncy Surchg</v>
          </cell>
          <cell r="AE621">
            <v>0</v>
          </cell>
          <cell r="AF621">
            <v>0</v>
          </cell>
        </row>
        <row r="622">
          <cell r="N622" t="str">
            <v>'17'</v>
          </cell>
          <cell r="O622" t="str">
            <v>343</v>
          </cell>
          <cell r="P622">
            <v>343.1</v>
          </cell>
          <cell r="R622" t="str">
            <v>WINTER WARMTH ASSIST SURCHRG</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v>
          </cell>
          <cell r="R626" t="str">
            <v>GASTRN TRANSPORT CUST CHARGE</v>
          </cell>
          <cell r="S626">
            <v>0</v>
          </cell>
          <cell r="X626" t="str">
            <v>311</v>
          </cell>
          <cell r="Z626" t="str">
            <v>31</v>
          </cell>
          <cell r="AB626" t="str">
            <v>Actual Base Commodity Charge</v>
          </cell>
          <cell r="AE626">
            <v>0</v>
          </cell>
          <cell r="AF626">
            <v>0</v>
          </cell>
        </row>
        <row r="627">
          <cell r="N627" t="str">
            <v>'17'</v>
          </cell>
          <cell r="O627" t="str">
            <v>428</v>
          </cell>
          <cell r="P627">
            <v>428.1</v>
          </cell>
          <cell r="R627" t="str">
            <v>GASTRN TRANSPORTATION CHARGE</v>
          </cell>
          <cell r="S627">
            <v>0</v>
          </cell>
          <cell r="X627" t="str">
            <v>311</v>
          </cell>
          <cell r="Z627" t="str">
            <v>31</v>
          </cell>
          <cell r="AB627" t="str">
            <v>Actual Customer Charge</v>
          </cell>
          <cell r="AE627">
            <v>0</v>
          </cell>
          <cell r="AF627">
            <v>0</v>
          </cell>
        </row>
        <row r="628">
          <cell r="N628" t="str">
            <v>'17'</v>
          </cell>
          <cell r="O628" t="str">
            <v>428</v>
          </cell>
          <cell r="P628">
            <v>428.1</v>
          </cell>
          <cell r="R628" t="str">
            <v>UNIVERSAL SERVICE RIDER MTHLY</v>
          </cell>
          <cell r="S628">
            <v>0</v>
          </cell>
          <cell r="X628" t="str">
            <v>311</v>
          </cell>
          <cell r="Z628" t="str">
            <v>31</v>
          </cell>
          <cell r="AB628" t="str">
            <v>Actual Head Block Volume</v>
          </cell>
          <cell r="AE628">
            <v>0</v>
          </cell>
          <cell r="AF628">
            <v>0</v>
          </cell>
        </row>
        <row r="629">
          <cell r="N629" t="str">
            <v>'17'</v>
          </cell>
          <cell r="O629" t="str">
            <v>428</v>
          </cell>
          <cell r="P629">
            <v>428.11</v>
          </cell>
          <cell r="R629" t="str">
            <v>GASTRN TRANSPORT CUST CHARGE</v>
          </cell>
          <cell r="S629">
            <v>9800</v>
          </cell>
          <cell r="X629" t="str">
            <v>311</v>
          </cell>
          <cell r="Z629" t="str">
            <v>31</v>
          </cell>
          <cell r="AB629" t="str">
            <v>Actual Head Block Charge</v>
          </cell>
          <cell r="AE629">
            <v>0</v>
          </cell>
          <cell r="AF629">
            <v>0</v>
          </cell>
        </row>
        <row r="630">
          <cell r="N630" t="str">
            <v>'17'</v>
          </cell>
          <cell r="O630" t="str">
            <v>428</v>
          </cell>
          <cell r="P630">
            <v>428.11</v>
          </cell>
          <cell r="R630" t="str">
            <v>GASTRN TRANSPORTATION CHARGE</v>
          </cell>
          <cell r="S630">
            <v>97184.29</v>
          </cell>
          <cell r="X630" t="str">
            <v>311</v>
          </cell>
          <cell r="Z630" t="str">
            <v>31</v>
          </cell>
          <cell r="AB630" t="str">
            <v>Actual Tail Block Volume</v>
          </cell>
          <cell r="AE630">
            <v>0</v>
          </cell>
          <cell r="AF630">
            <v>0</v>
          </cell>
        </row>
        <row r="631">
          <cell r="N631" t="str">
            <v>'17'</v>
          </cell>
          <cell r="O631" t="str">
            <v>428</v>
          </cell>
          <cell r="P631">
            <v>428.11</v>
          </cell>
          <cell r="R631" t="str">
            <v>UNIVERSAL SERVICE RIDER MTHLY</v>
          </cell>
          <cell r="S631">
            <v>3500</v>
          </cell>
          <cell r="X631" t="str">
            <v>311</v>
          </cell>
          <cell r="Z631" t="str">
            <v>31</v>
          </cell>
          <cell r="AB631" t="str">
            <v>Actual Tail Block Charge</v>
          </cell>
          <cell r="AE631">
            <v>0</v>
          </cell>
          <cell r="AF631">
            <v>0</v>
          </cell>
        </row>
        <row r="632">
          <cell r="N632" t="str">
            <v>'17'</v>
          </cell>
          <cell r="O632" t="str">
            <v>428</v>
          </cell>
          <cell r="P632">
            <v>428.12</v>
          </cell>
          <cell r="R632" t="str">
            <v>GASTRN TRANSPORT CUST CHARGE</v>
          </cell>
          <cell r="S632">
            <v>700</v>
          </cell>
          <cell r="X632" t="str">
            <v>311</v>
          </cell>
          <cell r="Z632" t="str">
            <v>31</v>
          </cell>
          <cell r="AB632" t="str">
            <v>Termination Fees</v>
          </cell>
          <cell r="AE632">
            <v>0</v>
          </cell>
          <cell r="AF632">
            <v>0</v>
          </cell>
        </row>
        <row r="633">
          <cell r="N633" t="str">
            <v>'17'</v>
          </cell>
          <cell r="O633" t="str">
            <v>428</v>
          </cell>
          <cell r="P633">
            <v>428.12</v>
          </cell>
          <cell r="R633" t="str">
            <v>GASTRN TRANSPORTATION CHARGE</v>
          </cell>
          <cell r="S633">
            <v>4361.87</v>
          </cell>
          <cell r="X633" t="str">
            <v>311</v>
          </cell>
          <cell r="Z633" t="str">
            <v>32</v>
          </cell>
          <cell r="AB633" t="str">
            <v>Forecast Volume</v>
          </cell>
          <cell r="AE633">
            <v>0</v>
          </cell>
          <cell r="AF633">
            <v>0</v>
          </cell>
        </row>
        <row r="634">
          <cell r="N634" t="str">
            <v>'17'</v>
          </cell>
          <cell r="O634" t="str">
            <v>428</v>
          </cell>
          <cell r="P634">
            <v>428.12</v>
          </cell>
          <cell r="R634" t="str">
            <v>UNIVERSAL SERVICE RIDER MTHLY</v>
          </cell>
          <cell r="S634">
            <v>250</v>
          </cell>
          <cell r="X634" t="str">
            <v>311</v>
          </cell>
          <cell r="Z634" t="str">
            <v>32</v>
          </cell>
          <cell r="AB634" t="str">
            <v>Forecast Pipeline Charge</v>
          </cell>
          <cell r="AE634">
            <v>0</v>
          </cell>
          <cell r="AF634">
            <v>0</v>
          </cell>
        </row>
        <row r="635">
          <cell r="N635" t="str">
            <v>'17'</v>
          </cell>
          <cell r="O635" t="str">
            <v>428</v>
          </cell>
          <cell r="P635">
            <v>428.2</v>
          </cell>
          <cell r="R635" t="str">
            <v>ENERGY CHARGE</v>
          </cell>
          <cell r="S635">
            <v>0</v>
          </cell>
          <cell r="X635" t="str">
            <v>311</v>
          </cell>
          <cell r="Z635" t="str">
            <v>32</v>
          </cell>
          <cell r="AB635" t="str">
            <v>Forecast Stor Trans Charge</v>
          </cell>
          <cell r="AE635">
            <v>0</v>
          </cell>
          <cell r="AF635">
            <v>0</v>
          </cell>
        </row>
        <row r="636">
          <cell r="N636" t="str">
            <v>'17'</v>
          </cell>
          <cell r="O636" t="str">
            <v>438</v>
          </cell>
          <cell r="P636">
            <v>438.1</v>
          </cell>
          <cell r="R636" t="str">
            <v>GASTRN COMMOD TRANSPORT CHARGE</v>
          </cell>
          <cell r="S636">
            <v>5615.65</v>
          </cell>
          <cell r="X636" t="str">
            <v>311</v>
          </cell>
          <cell r="Z636" t="str">
            <v>32</v>
          </cell>
          <cell r="AB636" t="str">
            <v>Forecast GCAV Charge</v>
          </cell>
          <cell r="AE636">
            <v>0</v>
          </cell>
          <cell r="AF636">
            <v>0</v>
          </cell>
        </row>
        <row r="637">
          <cell r="N637" t="str">
            <v>'17'</v>
          </cell>
          <cell r="O637" t="str">
            <v>438</v>
          </cell>
          <cell r="P637">
            <v>438.1</v>
          </cell>
          <cell r="R637" t="str">
            <v>GASTRN TRANSPORT CUST CHARGE</v>
          </cell>
          <cell r="S637">
            <v>500</v>
          </cell>
          <cell r="X637" t="str">
            <v>311</v>
          </cell>
          <cell r="Z637" t="str">
            <v>32</v>
          </cell>
          <cell r="AB637" t="str">
            <v>Forecast Base Cmdy Charge</v>
          </cell>
          <cell r="AE637">
            <v>0</v>
          </cell>
          <cell r="AF637">
            <v>0</v>
          </cell>
        </row>
        <row r="638">
          <cell r="N638" t="str">
            <v>'17'</v>
          </cell>
          <cell r="O638" t="str">
            <v>438</v>
          </cell>
          <cell r="P638">
            <v>438.1</v>
          </cell>
          <cell r="R638" t="str">
            <v>UNIVERSAL SERVICE RIDER MTHLY</v>
          </cell>
          <cell r="S638">
            <v>60</v>
          </cell>
          <cell r="X638" t="str">
            <v>311</v>
          </cell>
          <cell r="Z638" t="str">
            <v>32</v>
          </cell>
          <cell r="AB638" t="str">
            <v>Forecast Customer Charge</v>
          </cell>
          <cell r="AE638">
            <v>0</v>
          </cell>
          <cell r="AF638">
            <v>0</v>
          </cell>
        </row>
        <row r="639">
          <cell r="N639" t="str">
            <v>'17'</v>
          </cell>
          <cell r="O639" t="str">
            <v>438</v>
          </cell>
          <cell r="P639">
            <v>438.5</v>
          </cell>
          <cell r="R639" t="str">
            <v>GASTRN COMMOD TRANSPORT CHARGE</v>
          </cell>
          <cell r="S639">
            <v>32070.82</v>
          </cell>
          <cell r="X639" t="str">
            <v>311</v>
          </cell>
          <cell r="Z639" t="str">
            <v>32</v>
          </cell>
          <cell r="AB639" t="str">
            <v>Forecast Head Block Volume</v>
          </cell>
          <cell r="AE639">
            <v>0</v>
          </cell>
          <cell r="AF639">
            <v>0</v>
          </cell>
        </row>
        <row r="640">
          <cell r="N640" t="str">
            <v>'17'</v>
          </cell>
          <cell r="O640" t="str">
            <v>438</v>
          </cell>
          <cell r="P640">
            <v>438.5</v>
          </cell>
          <cell r="R640" t="str">
            <v>GASTRN TRANSPORT CUST CHARGE</v>
          </cell>
          <cell r="S640">
            <v>2750</v>
          </cell>
          <cell r="X640" t="str">
            <v>311</v>
          </cell>
          <cell r="Z640" t="str">
            <v>32</v>
          </cell>
          <cell r="AB640" t="str">
            <v>Forecast Head Block Charge</v>
          </cell>
          <cell r="AE640">
            <v>0</v>
          </cell>
          <cell r="AF640">
            <v>0</v>
          </cell>
        </row>
        <row r="641">
          <cell r="N641" t="str">
            <v>'17'</v>
          </cell>
          <cell r="O641" t="str">
            <v>438</v>
          </cell>
          <cell r="P641">
            <v>438.5</v>
          </cell>
          <cell r="R641" t="str">
            <v>UNIVERSAL SERVICE RIDER MTHLY</v>
          </cell>
          <cell r="S641">
            <v>330</v>
          </cell>
          <cell r="X641" t="str">
            <v>311</v>
          </cell>
          <cell r="Z641" t="str">
            <v>32</v>
          </cell>
          <cell r="AB641" t="str">
            <v>Forecast Tail Block Volume</v>
          </cell>
          <cell r="AE641">
            <v>0</v>
          </cell>
          <cell r="AF641">
            <v>0</v>
          </cell>
        </row>
        <row r="642">
          <cell r="N642" t="str">
            <v>'17'</v>
          </cell>
          <cell r="O642" t="str">
            <v>438</v>
          </cell>
          <cell r="P642">
            <v>438.1</v>
          </cell>
          <cell r="R642" t="str">
            <v>ENERGY CHARGE</v>
          </cell>
          <cell r="S642">
            <v>0</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6300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196903.69</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2250</v>
          </cell>
          <cell r="X645" t="str">
            <v>311</v>
          </cell>
          <cell r="Z645" t="str">
            <v>32</v>
          </cell>
          <cell r="AB645" t="str">
            <v>Forecast Enrgy Effcncy Surchg</v>
          </cell>
          <cell r="AE645">
            <v>0</v>
          </cell>
          <cell r="AF645">
            <v>0</v>
          </cell>
        </row>
        <row r="646">
          <cell r="N646" t="str">
            <v>'18'</v>
          </cell>
          <cell r="O646" t="str">
            <v>428</v>
          </cell>
          <cell r="P646">
            <v>428.1</v>
          </cell>
          <cell r="R646" t="str">
            <v>GASTRN TRANSPORT CUST CHARGE</v>
          </cell>
          <cell r="S646">
            <v>350</v>
          </cell>
          <cell r="X646" t="str">
            <v>311</v>
          </cell>
          <cell r="Z646" t="str">
            <v>32</v>
          </cell>
          <cell r="AB646" t="str">
            <v>Fixed Monthly Bill</v>
          </cell>
          <cell r="AE646">
            <v>0</v>
          </cell>
          <cell r="AF646">
            <v>0</v>
          </cell>
        </row>
        <row r="647">
          <cell r="N647" t="str">
            <v>'18'</v>
          </cell>
          <cell r="O647" t="str">
            <v>428</v>
          </cell>
          <cell r="P647">
            <v>428.1</v>
          </cell>
          <cell r="R647" t="str">
            <v>GASTRN TRANSPORTATION CHARGE</v>
          </cell>
          <cell r="S647">
            <v>22769.81</v>
          </cell>
          <cell r="X647" t="str">
            <v>311</v>
          </cell>
          <cell r="Z647" t="str">
            <v>32</v>
          </cell>
          <cell r="AB647" t="str">
            <v>Accrued Revenue</v>
          </cell>
          <cell r="AE647">
            <v>0</v>
          </cell>
          <cell r="AF647">
            <v>0</v>
          </cell>
        </row>
        <row r="648">
          <cell r="N648" t="str">
            <v>'18'</v>
          </cell>
          <cell r="O648" t="str">
            <v>428</v>
          </cell>
          <cell r="P648">
            <v>428.1</v>
          </cell>
          <cell r="R648" t="str">
            <v>UNIVERSAL SERVICE RIDER MTHLY</v>
          </cell>
          <cell r="S648">
            <v>125</v>
          </cell>
          <cell r="X648" t="str">
            <v>311</v>
          </cell>
          <cell r="Z648" t="str">
            <v>32</v>
          </cell>
          <cell r="AB648" t="str">
            <v>Actual Volume</v>
          </cell>
          <cell r="AE648">
            <v>0</v>
          </cell>
          <cell r="AF648">
            <v>0</v>
          </cell>
        </row>
        <row r="649">
          <cell r="N649" t="str">
            <v>'18'</v>
          </cell>
          <cell r="O649" t="str">
            <v>428</v>
          </cell>
          <cell r="P649">
            <v>428.11</v>
          </cell>
          <cell r="R649" t="str">
            <v>GASTRN TRANSPORT CUST CHARGE</v>
          </cell>
          <cell r="S649">
            <v>36400</v>
          </cell>
          <cell r="X649" t="str">
            <v>311</v>
          </cell>
          <cell r="Z649" t="str">
            <v>32</v>
          </cell>
          <cell r="AB649" t="str">
            <v>Actual Pipeline Charge</v>
          </cell>
          <cell r="AE649">
            <v>0</v>
          </cell>
          <cell r="AF649">
            <v>0</v>
          </cell>
        </row>
        <row r="650">
          <cell r="N650" t="str">
            <v>'18'</v>
          </cell>
          <cell r="O650" t="str">
            <v>428</v>
          </cell>
          <cell r="P650">
            <v>428.11</v>
          </cell>
          <cell r="R650" t="str">
            <v>GASTRN TRANSPORTATION CHARGE</v>
          </cell>
          <cell r="S650">
            <v>1710053.66</v>
          </cell>
          <cell r="X650" t="str">
            <v>311</v>
          </cell>
          <cell r="Z650" t="str">
            <v>32</v>
          </cell>
          <cell r="AB650" t="str">
            <v>Actual Base Commodity Charge</v>
          </cell>
          <cell r="AE650">
            <v>0</v>
          </cell>
          <cell r="AF650">
            <v>0</v>
          </cell>
        </row>
        <row r="651">
          <cell r="N651" t="str">
            <v>'18'</v>
          </cell>
          <cell r="O651" t="str">
            <v>428</v>
          </cell>
          <cell r="P651">
            <v>428.11</v>
          </cell>
          <cell r="R651" t="str">
            <v>UNIVERSAL SERVICE RIDER MTHLY</v>
          </cell>
          <cell r="S651">
            <v>13000</v>
          </cell>
          <cell r="X651" t="str">
            <v>311</v>
          </cell>
          <cell r="Z651" t="str">
            <v>32</v>
          </cell>
          <cell r="AB651" t="str">
            <v>Actual Customer Charge</v>
          </cell>
          <cell r="AE651">
            <v>0</v>
          </cell>
          <cell r="AF651">
            <v>0</v>
          </cell>
        </row>
        <row r="652">
          <cell r="N652" t="str">
            <v>'18'</v>
          </cell>
          <cell r="O652" t="str">
            <v>428</v>
          </cell>
          <cell r="P652">
            <v>428.12</v>
          </cell>
          <cell r="R652" t="str">
            <v>GASTRN TRANSPORT CUST CHARGE</v>
          </cell>
          <cell r="S652">
            <v>3150</v>
          </cell>
          <cell r="X652" t="str">
            <v>311</v>
          </cell>
          <cell r="Z652" t="str">
            <v>32</v>
          </cell>
          <cell r="AB652" t="str">
            <v>Actual Head Block Volume</v>
          </cell>
          <cell r="AE652">
            <v>0</v>
          </cell>
          <cell r="AF652">
            <v>0</v>
          </cell>
        </row>
        <row r="653">
          <cell r="N653" t="str">
            <v>'18'</v>
          </cell>
          <cell r="O653" t="str">
            <v>428</v>
          </cell>
          <cell r="P653">
            <v>428.12</v>
          </cell>
          <cell r="R653" t="str">
            <v>GASTRN TRANSPORTATION CHARGE</v>
          </cell>
          <cell r="S653">
            <v>146464</v>
          </cell>
          <cell r="X653" t="str">
            <v>311</v>
          </cell>
          <cell r="Z653" t="str">
            <v>32</v>
          </cell>
          <cell r="AB653" t="str">
            <v>Actual Head Block Charge</v>
          </cell>
          <cell r="AE653">
            <v>0</v>
          </cell>
          <cell r="AF653">
            <v>0</v>
          </cell>
        </row>
        <row r="654">
          <cell r="N654" t="str">
            <v>'18'</v>
          </cell>
          <cell r="O654" t="str">
            <v>428</v>
          </cell>
          <cell r="P654">
            <v>428.12</v>
          </cell>
          <cell r="R654" t="str">
            <v>UNIVERSAL SERVICE RIDER MTHLY</v>
          </cell>
          <cell r="S654">
            <v>1125</v>
          </cell>
          <cell r="X654" t="str">
            <v>311</v>
          </cell>
          <cell r="Z654" t="str">
            <v>32</v>
          </cell>
          <cell r="AB654" t="str">
            <v>Actual Tail Block Volume</v>
          </cell>
          <cell r="AE654">
            <v>0</v>
          </cell>
          <cell r="AF654">
            <v>0</v>
          </cell>
        </row>
        <row r="655">
          <cell r="N655" t="str">
            <v>'18'</v>
          </cell>
          <cell r="O655" t="str">
            <v>428</v>
          </cell>
          <cell r="P655">
            <v>428.2</v>
          </cell>
          <cell r="R655" t="str">
            <v>ENERGY CHARGE</v>
          </cell>
          <cell r="S655">
            <v>0</v>
          </cell>
          <cell r="X655" t="str">
            <v>311</v>
          </cell>
          <cell r="Z655" t="str">
            <v>32</v>
          </cell>
          <cell r="AB655" t="str">
            <v>Actual Tail Block Charge</v>
          </cell>
          <cell r="AE655">
            <v>0</v>
          </cell>
          <cell r="AF655">
            <v>0</v>
          </cell>
        </row>
        <row r="656">
          <cell r="N656" t="str">
            <v>'18'</v>
          </cell>
          <cell r="O656" t="str">
            <v>438</v>
          </cell>
          <cell r="P656">
            <v>438.1</v>
          </cell>
          <cell r="R656" t="str">
            <v>GASTRN COMMOD TRANSPORT CHARGE</v>
          </cell>
          <cell r="S656">
            <v>18206.68</v>
          </cell>
          <cell r="X656" t="str">
            <v>311</v>
          </cell>
          <cell r="Z656" t="str">
            <v>32</v>
          </cell>
          <cell r="AB656" t="str">
            <v>Termination Fees</v>
          </cell>
          <cell r="AE656">
            <v>0</v>
          </cell>
          <cell r="AF656">
            <v>0</v>
          </cell>
        </row>
        <row r="657">
          <cell r="N657" t="str">
            <v>'18'</v>
          </cell>
          <cell r="O657" t="str">
            <v>438</v>
          </cell>
          <cell r="P657">
            <v>438.1</v>
          </cell>
          <cell r="R657" t="str">
            <v>GASTRN TRANSPORT CUST CHARGE</v>
          </cell>
          <cell r="S657">
            <v>1500</v>
          </cell>
          <cell r="X657" t="str">
            <v>311</v>
          </cell>
          <cell r="Z657" t="str">
            <v>33</v>
          </cell>
          <cell r="AB657" t="str">
            <v>Forecast Volume</v>
          </cell>
          <cell r="AE657">
            <v>0</v>
          </cell>
          <cell r="AF657">
            <v>0</v>
          </cell>
        </row>
        <row r="658">
          <cell r="N658" t="str">
            <v>'18'</v>
          </cell>
          <cell r="O658" t="str">
            <v>438</v>
          </cell>
          <cell r="P658">
            <v>438.1</v>
          </cell>
          <cell r="R658" t="str">
            <v>UNIVERSAL SERVICE RIDER MTHLY</v>
          </cell>
          <cell r="S658">
            <v>180</v>
          </cell>
          <cell r="X658" t="str">
            <v>311</v>
          </cell>
          <cell r="Z658" t="str">
            <v>33</v>
          </cell>
          <cell r="AB658" t="str">
            <v>Forecast Pipeline Charge</v>
          </cell>
          <cell r="AE658">
            <v>0</v>
          </cell>
          <cell r="AF658">
            <v>0</v>
          </cell>
        </row>
        <row r="659">
          <cell r="N659" t="str">
            <v>'18'</v>
          </cell>
          <cell r="O659" t="str">
            <v>438</v>
          </cell>
          <cell r="P659">
            <v>438.5</v>
          </cell>
          <cell r="R659" t="str">
            <v>GASTRN COMMOD TRANSPORT CHARGE</v>
          </cell>
          <cell r="S659">
            <v>143166.63</v>
          </cell>
          <cell r="X659" t="str">
            <v>311</v>
          </cell>
          <cell r="Z659" t="str">
            <v>33</v>
          </cell>
          <cell r="AB659" t="str">
            <v>Forecast Stor Trans Charge</v>
          </cell>
          <cell r="AE659">
            <v>0</v>
          </cell>
          <cell r="AF659">
            <v>0</v>
          </cell>
        </row>
        <row r="660">
          <cell r="N660" t="str">
            <v>'18'</v>
          </cell>
          <cell r="O660" t="str">
            <v>438</v>
          </cell>
          <cell r="P660">
            <v>438.5</v>
          </cell>
          <cell r="R660" t="str">
            <v>GASTRN TRANSPORT CUST CHARGE</v>
          </cell>
          <cell r="S660">
            <v>13250</v>
          </cell>
          <cell r="X660" t="str">
            <v>311</v>
          </cell>
          <cell r="Z660" t="str">
            <v>33</v>
          </cell>
          <cell r="AB660" t="str">
            <v>Forecast GCAV Charge</v>
          </cell>
          <cell r="AE660">
            <v>0</v>
          </cell>
          <cell r="AF660">
            <v>0</v>
          </cell>
        </row>
        <row r="661">
          <cell r="N661" t="str">
            <v>'18'</v>
          </cell>
          <cell r="O661" t="str">
            <v>438</v>
          </cell>
          <cell r="P661">
            <v>438.5</v>
          </cell>
          <cell r="R661" t="str">
            <v>UNIVERSAL SERVICE RIDER MTHLY</v>
          </cell>
          <cell r="S661">
            <v>1590</v>
          </cell>
          <cell r="X661" t="str">
            <v>311</v>
          </cell>
          <cell r="Z661" t="str">
            <v>33</v>
          </cell>
          <cell r="AB661" t="str">
            <v>Forecast Base Cmdy Charge</v>
          </cell>
          <cell r="AE661">
            <v>0</v>
          </cell>
          <cell r="AF661">
            <v>0</v>
          </cell>
        </row>
        <row r="662">
          <cell r="N662" t="str">
            <v>'18'</v>
          </cell>
          <cell r="O662" t="str">
            <v>438</v>
          </cell>
          <cell r="P662">
            <v>438.1</v>
          </cell>
          <cell r="R662" t="str">
            <v>ENERGY CHARGE</v>
          </cell>
          <cell r="S662">
            <v>0</v>
          </cell>
          <cell r="X662" t="str">
            <v>311</v>
          </cell>
          <cell r="Z662" t="str">
            <v>33</v>
          </cell>
          <cell r="AB662" t="str">
            <v>Forecast Customer Charge</v>
          </cell>
          <cell r="AE662">
            <v>0</v>
          </cell>
          <cell r="AF662">
            <v>0</v>
          </cell>
        </row>
        <row r="663">
          <cell r="N663" t="str">
            <v>'19'</v>
          </cell>
          <cell r="O663" t="str">
            <v>421</v>
          </cell>
          <cell r="P663">
            <v>421.1</v>
          </cell>
          <cell r="R663" t="str">
            <v>BAD DEBT TRACKER</v>
          </cell>
          <cell r="S663">
            <v>5510.78</v>
          </cell>
          <cell r="X663" t="str">
            <v>311</v>
          </cell>
          <cell r="Z663" t="str">
            <v>33</v>
          </cell>
          <cell r="AB663" t="str">
            <v>Forecast Head Block Volume</v>
          </cell>
          <cell r="AE663">
            <v>0</v>
          </cell>
          <cell r="AF663">
            <v>0</v>
          </cell>
        </row>
        <row r="664">
          <cell r="N664" t="str">
            <v>'19'</v>
          </cell>
          <cell r="O664" t="str">
            <v>421</v>
          </cell>
          <cell r="P664">
            <v>421.1</v>
          </cell>
          <cell r="R664" t="str">
            <v>CUSTOMER CHARGE</v>
          </cell>
          <cell r="S664">
            <v>50409</v>
          </cell>
          <cell r="X664" t="str">
            <v>311</v>
          </cell>
          <cell r="Z664" t="str">
            <v>33</v>
          </cell>
          <cell r="AB664" t="str">
            <v>Forecast Head Block Charge</v>
          </cell>
          <cell r="AE664">
            <v>0</v>
          </cell>
          <cell r="AF664">
            <v>0</v>
          </cell>
        </row>
        <row r="665">
          <cell r="N665" t="str">
            <v>'19'</v>
          </cell>
          <cell r="O665" t="str">
            <v>421</v>
          </cell>
          <cell r="P665">
            <v>421.1</v>
          </cell>
          <cell r="R665" t="str">
            <v>COMMODITY VARIANCE</v>
          </cell>
          <cell r="S665">
            <v>57814.96</v>
          </cell>
          <cell r="X665" t="str">
            <v>311</v>
          </cell>
          <cell r="Z665" t="str">
            <v>33</v>
          </cell>
          <cell r="AB665" t="str">
            <v>Forecast Tail Block Volume</v>
          </cell>
          <cell r="AE665">
            <v>0</v>
          </cell>
          <cell r="AF665">
            <v>0</v>
          </cell>
        </row>
        <row r="666">
          <cell r="N666" t="str">
            <v>'19'</v>
          </cell>
          <cell r="O666" t="str">
            <v>421</v>
          </cell>
          <cell r="P666">
            <v>421.1</v>
          </cell>
          <cell r="R666" t="str">
            <v>DEMAND VARIANCE</v>
          </cell>
          <cell r="S666">
            <v>52543.27</v>
          </cell>
          <cell r="X666" t="str">
            <v>311</v>
          </cell>
          <cell r="Z666" t="str">
            <v>33</v>
          </cell>
          <cell r="AB666" t="str">
            <v>Forecast Tail Block Charge</v>
          </cell>
          <cell r="AE666">
            <v>0</v>
          </cell>
          <cell r="AF666">
            <v>0</v>
          </cell>
        </row>
        <row r="667">
          <cell r="N667" t="str">
            <v>'19'</v>
          </cell>
          <cell r="O667" t="str">
            <v>421</v>
          </cell>
          <cell r="P667">
            <v>421.1</v>
          </cell>
          <cell r="R667" t="str">
            <v>DISTRIBUTION CHARGE</v>
          </cell>
          <cell r="S667">
            <v>193237.18</v>
          </cell>
          <cell r="X667" t="str">
            <v>311</v>
          </cell>
          <cell r="Z667" t="str">
            <v>33</v>
          </cell>
          <cell r="AB667" t="str">
            <v>Forecast NIPSCO Fee</v>
          </cell>
          <cell r="AE667">
            <v>0</v>
          </cell>
          <cell r="AF667">
            <v>0</v>
          </cell>
        </row>
        <row r="668">
          <cell r="N668" t="str">
            <v>'19'</v>
          </cell>
          <cell r="O668" t="str">
            <v>421</v>
          </cell>
          <cell r="P668">
            <v>421.1</v>
          </cell>
          <cell r="R668" t="str">
            <v>ENERGY EFFICIENCY SURCHARGE</v>
          </cell>
          <cell r="S668">
            <v>0</v>
          </cell>
          <cell r="X668" t="str">
            <v>311</v>
          </cell>
          <cell r="Z668" t="str">
            <v>33</v>
          </cell>
          <cell r="AB668" t="str">
            <v>Forecast Utility Receipts Tax</v>
          </cell>
          <cell r="AE668">
            <v>0</v>
          </cell>
          <cell r="AF668">
            <v>0</v>
          </cell>
        </row>
        <row r="669">
          <cell r="N669" t="str">
            <v>'19'</v>
          </cell>
          <cell r="O669" t="str">
            <v>421</v>
          </cell>
          <cell r="P669">
            <v>421.1</v>
          </cell>
          <cell r="R669" t="str">
            <v>INDIANA UTILITY RECEIPTS TAX</v>
          </cell>
          <cell r="S669">
            <v>15463.67</v>
          </cell>
          <cell r="X669" t="str">
            <v>311</v>
          </cell>
          <cell r="Z669" t="str">
            <v>33</v>
          </cell>
          <cell r="AB669" t="str">
            <v>Forecast Enrgy Effcncy Surchg</v>
          </cell>
          <cell r="AE669">
            <v>0</v>
          </cell>
          <cell r="AF669">
            <v>0</v>
          </cell>
        </row>
        <row r="670">
          <cell r="N670" t="str">
            <v>'19'</v>
          </cell>
          <cell r="O670" t="str">
            <v>421</v>
          </cell>
          <cell r="P670">
            <v>421.1</v>
          </cell>
          <cell r="R670" t="str">
            <v>INTER PIPE TRANS AND STOR CHRG</v>
          </cell>
          <cell r="S670">
            <v>201622.35</v>
          </cell>
          <cell r="X670" t="str">
            <v>311</v>
          </cell>
          <cell r="Z670" t="str">
            <v>33</v>
          </cell>
          <cell r="AB670" t="str">
            <v>Fixed Monthly Bill</v>
          </cell>
          <cell r="AE670">
            <v>0</v>
          </cell>
          <cell r="AF670">
            <v>0</v>
          </cell>
        </row>
        <row r="671">
          <cell r="N671" t="str">
            <v>'19'</v>
          </cell>
          <cell r="O671" t="str">
            <v>421</v>
          </cell>
          <cell r="P671">
            <v>421.1</v>
          </cell>
          <cell r="R671" t="str">
            <v>REFUNDS</v>
          </cell>
          <cell r="S671">
            <v>-7142.53</v>
          </cell>
          <cell r="X671" t="str">
            <v>311</v>
          </cell>
          <cell r="Z671" t="str">
            <v>33</v>
          </cell>
          <cell r="AB671" t="str">
            <v>Accrued Revenue</v>
          </cell>
          <cell r="AE671">
            <v>0</v>
          </cell>
          <cell r="AF671">
            <v>0</v>
          </cell>
        </row>
        <row r="672">
          <cell r="N672" t="str">
            <v>'19'</v>
          </cell>
          <cell r="O672" t="str">
            <v>421</v>
          </cell>
          <cell r="P672">
            <v>421.1</v>
          </cell>
          <cell r="R672" t="str">
            <v>GAS SUPPLY CHARGE</v>
          </cell>
          <cell r="S672">
            <v>687041.98</v>
          </cell>
          <cell r="X672" t="str">
            <v>311</v>
          </cell>
          <cell r="Z672" t="str">
            <v>33</v>
          </cell>
          <cell r="AB672" t="str">
            <v>Actual Volume</v>
          </cell>
          <cell r="AE672">
            <v>0</v>
          </cell>
          <cell r="AF672">
            <v>0</v>
          </cell>
        </row>
        <row r="673">
          <cell r="N673" t="str">
            <v>'19'</v>
          </cell>
          <cell r="O673" t="str">
            <v>421</v>
          </cell>
          <cell r="P673">
            <v>421.1</v>
          </cell>
          <cell r="R673" t="str">
            <v>UNIVERSAL SERVICE RIDER</v>
          </cell>
          <cell r="S673">
            <v>3862.45</v>
          </cell>
          <cell r="X673" t="str">
            <v>311</v>
          </cell>
          <cell r="Z673" t="str">
            <v>33</v>
          </cell>
          <cell r="AB673" t="str">
            <v>Actual Pipeline Charge</v>
          </cell>
          <cell r="AE673">
            <v>0</v>
          </cell>
          <cell r="AF673">
            <v>0</v>
          </cell>
        </row>
        <row r="674">
          <cell r="N674" t="str">
            <v>'19'</v>
          </cell>
          <cell r="O674" t="str">
            <v>421</v>
          </cell>
          <cell r="P674">
            <v>421.13</v>
          </cell>
          <cell r="R674" t="str">
            <v>ADMINISTRATIVE CHARGE</v>
          </cell>
          <cell r="S674">
            <v>0.91</v>
          </cell>
          <cell r="X674" t="str">
            <v>311</v>
          </cell>
          <cell r="Z674" t="str">
            <v>33</v>
          </cell>
          <cell r="AB674" t="str">
            <v>Actual Base Commodity Charge</v>
          </cell>
          <cell r="AE674">
            <v>0</v>
          </cell>
          <cell r="AF674">
            <v>0</v>
          </cell>
        </row>
        <row r="675">
          <cell r="N675" t="str">
            <v>'19'</v>
          </cell>
          <cell r="O675" t="str">
            <v>421</v>
          </cell>
          <cell r="P675">
            <v>421.13</v>
          </cell>
          <cell r="R675" t="str">
            <v>BAD DEBT TRACKER</v>
          </cell>
          <cell r="S675">
            <v>0.26</v>
          </cell>
          <cell r="X675" t="str">
            <v>311</v>
          </cell>
          <cell r="Z675" t="str">
            <v>33</v>
          </cell>
          <cell r="AB675" t="str">
            <v>Actual Customer Charge</v>
          </cell>
          <cell r="AE675">
            <v>0</v>
          </cell>
          <cell r="AF675">
            <v>0</v>
          </cell>
        </row>
        <row r="676">
          <cell r="N676" t="str">
            <v>'19'</v>
          </cell>
          <cell r="O676" t="str">
            <v>421</v>
          </cell>
          <cell r="P676">
            <v>421.13</v>
          </cell>
          <cell r="R676" t="str">
            <v>BROKERAGE FEE</v>
          </cell>
          <cell r="S676">
            <v>5.39</v>
          </cell>
          <cell r="X676" t="str">
            <v>311</v>
          </cell>
          <cell r="Z676" t="str">
            <v>33</v>
          </cell>
          <cell r="AB676" t="str">
            <v>Actual Head Block Volume</v>
          </cell>
          <cell r="AE676">
            <v>0</v>
          </cell>
          <cell r="AF676">
            <v>0</v>
          </cell>
        </row>
        <row r="677">
          <cell r="N677" t="str">
            <v>'19'</v>
          </cell>
          <cell r="O677" t="str">
            <v>421</v>
          </cell>
          <cell r="P677">
            <v>421.13</v>
          </cell>
          <cell r="R677" t="str">
            <v>CUSTOMER CHARGE</v>
          </cell>
          <cell r="S677">
            <v>30</v>
          </cell>
          <cell r="X677" t="str">
            <v>311</v>
          </cell>
          <cell r="Z677" t="str">
            <v>33</v>
          </cell>
          <cell r="AB677" t="str">
            <v>Actual Head Block Charge</v>
          </cell>
          <cell r="AE677">
            <v>0</v>
          </cell>
          <cell r="AF677">
            <v>0</v>
          </cell>
        </row>
        <row r="678">
          <cell r="N678" t="str">
            <v>'19'</v>
          </cell>
          <cell r="O678" t="str">
            <v>421</v>
          </cell>
          <cell r="P678">
            <v>421.13</v>
          </cell>
          <cell r="R678" t="str">
            <v>COMMODITY VARIANCE</v>
          </cell>
          <cell r="S678">
            <v>2.67</v>
          </cell>
          <cell r="X678" t="str">
            <v>311</v>
          </cell>
          <cell r="Z678" t="str">
            <v>33</v>
          </cell>
          <cell r="AB678" t="str">
            <v>Actual Tail Block Volume</v>
          </cell>
          <cell r="AE678">
            <v>0</v>
          </cell>
          <cell r="AF678">
            <v>0</v>
          </cell>
        </row>
        <row r="679">
          <cell r="N679" t="str">
            <v>'19'</v>
          </cell>
          <cell r="O679" t="str">
            <v>421</v>
          </cell>
          <cell r="P679">
            <v>421.13</v>
          </cell>
          <cell r="R679" t="str">
            <v>DEMAND VARIANCE</v>
          </cell>
          <cell r="S679">
            <v>2.48</v>
          </cell>
          <cell r="X679" t="str">
            <v>311</v>
          </cell>
          <cell r="Z679" t="str">
            <v>33</v>
          </cell>
          <cell r="AB679" t="str">
            <v>Actual Tail Block Charge</v>
          </cell>
          <cell r="AE679">
            <v>0</v>
          </cell>
          <cell r="AF679">
            <v>0</v>
          </cell>
        </row>
        <row r="680">
          <cell r="N680" t="str">
            <v>'19'</v>
          </cell>
          <cell r="O680" t="str">
            <v>421</v>
          </cell>
          <cell r="P680">
            <v>421.13</v>
          </cell>
          <cell r="R680" t="str">
            <v>DISTRIBUTION CHARGE</v>
          </cell>
          <cell r="S680">
            <v>9.14</v>
          </cell>
          <cell r="X680" t="str">
            <v>311</v>
          </cell>
          <cell r="Z680" t="str">
            <v>33</v>
          </cell>
          <cell r="AB680" t="str">
            <v>Termination Fees</v>
          </cell>
          <cell r="AE680">
            <v>0</v>
          </cell>
          <cell r="AF680">
            <v>0</v>
          </cell>
        </row>
        <row r="681">
          <cell r="N681" t="str">
            <v>'19'</v>
          </cell>
          <cell r="O681" t="str">
            <v>421</v>
          </cell>
          <cell r="P681">
            <v>421.13</v>
          </cell>
          <cell r="R681" t="str">
            <v>ENERGY EFFICIENCY SURCHARGE</v>
          </cell>
          <cell r="S681">
            <v>0</v>
          </cell>
          <cell r="X681" t="str">
            <v>311</v>
          </cell>
          <cell r="Z681" t="str">
            <v>33</v>
          </cell>
          <cell r="AB681" t="str">
            <v>Low Income Discount Tier 1</v>
          </cell>
          <cell r="AE681">
            <v>0</v>
          </cell>
          <cell r="AF681">
            <v>0</v>
          </cell>
        </row>
        <row r="682">
          <cell r="N682" t="str">
            <v>'19'</v>
          </cell>
          <cell r="O682" t="str">
            <v>421</v>
          </cell>
          <cell r="P682">
            <v>421.13</v>
          </cell>
          <cell r="R682" t="str">
            <v>INDIANA UTILITY RECEIPTS TAX</v>
          </cell>
          <cell r="S682">
            <v>0.73</v>
          </cell>
          <cell r="X682" t="str">
            <v>311</v>
          </cell>
          <cell r="Z682" t="str">
            <v>33</v>
          </cell>
          <cell r="AB682" t="str">
            <v>Low Income Discount Tier 2</v>
          </cell>
          <cell r="AE682">
            <v>0</v>
          </cell>
          <cell r="AF682">
            <v>0</v>
          </cell>
        </row>
        <row r="683">
          <cell r="N683" t="str">
            <v>'19'</v>
          </cell>
          <cell r="O683" t="str">
            <v>421</v>
          </cell>
          <cell r="P683">
            <v>421.13</v>
          </cell>
          <cell r="R683" t="str">
            <v>PRICE CAP OPTION</v>
          </cell>
          <cell r="S683">
            <v>32.619999999999997</v>
          </cell>
          <cell r="X683" t="str">
            <v>311</v>
          </cell>
          <cell r="Z683" t="str">
            <v>33</v>
          </cell>
          <cell r="AB683" t="str">
            <v>Low Income Discount Tier 3</v>
          </cell>
          <cell r="AE683">
            <v>0</v>
          </cell>
          <cell r="AF683">
            <v>0</v>
          </cell>
        </row>
        <row r="684">
          <cell r="N684" t="str">
            <v>'19'</v>
          </cell>
          <cell r="O684" t="str">
            <v>421</v>
          </cell>
          <cell r="P684">
            <v>421.13</v>
          </cell>
          <cell r="R684" t="str">
            <v>INTER PIPE TRANS AND STOR CHRG</v>
          </cell>
          <cell r="S684">
            <v>9.5399999999999991</v>
          </cell>
          <cell r="X684" t="str">
            <v>451</v>
          </cell>
          <cell r="Z684" t="str">
            <v>01</v>
          </cell>
          <cell r="AB684" t="str">
            <v>Forecast Volume</v>
          </cell>
          <cell r="AE684">
            <v>14953</v>
          </cell>
          <cell r="AF684">
            <v>14953</v>
          </cell>
        </row>
        <row r="685">
          <cell r="N685" t="str">
            <v>'19'</v>
          </cell>
          <cell r="O685" t="str">
            <v>421</v>
          </cell>
          <cell r="P685">
            <v>421.13</v>
          </cell>
          <cell r="R685" t="str">
            <v>REFUNDS</v>
          </cell>
          <cell r="S685">
            <v>-0.35</v>
          </cell>
          <cell r="X685" t="str">
            <v>451</v>
          </cell>
          <cell r="Z685" t="str">
            <v>01</v>
          </cell>
          <cell r="AB685" t="str">
            <v>Forecast Customer Charge</v>
          </cell>
          <cell r="AE685">
            <v>1441</v>
          </cell>
          <cell r="AF685">
            <v>1441</v>
          </cell>
        </row>
        <row r="686">
          <cell r="N686" t="str">
            <v>'19'</v>
          </cell>
          <cell r="O686" t="str">
            <v>421</v>
          </cell>
          <cell r="P686">
            <v>421.13</v>
          </cell>
          <cell r="R686" t="str">
            <v>UNIVERSAL SERVICE RIDER</v>
          </cell>
          <cell r="S686">
            <v>0.18</v>
          </cell>
          <cell r="X686" t="str">
            <v>451</v>
          </cell>
          <cell r="Z686" t="str">
            <v>01</v>
          </cell>
          <cell r="AB686" t="str">
            <v>Forecast Head Block Volume</v>
          </cell>
          <cell r="AE686">
            <v>14953</v>
          </cell>
          <cell r="AF686">
            <v>14953</v>
          </cell>
        </row>
        <row r="687">
          <cell r="N687" t="str">
            <v>'19'</v>
          </cell>
          <cell r="O687" t="str">
            <v>421</v>
          </cell>
          <cell r="P687">
            <v>421.14</v>
          </cell>
          <cell r="R687" t="str">
            <v>ADMINISTRATIVE CHARGE</v>
          </cell>
          <cell r="S687">
            <v>258.17</v>
          </cell>
          <cell r="X687" t="str">
            <v>451</v>
          </cell>
          <cell r="Z687" t="str">
            <v>01</v>
          </cell>
          <cell r="AB687" t="str">
            <v>Forecast Head Block Charge</v>
          </cell>
          <cell r="AE687">
            <v>1687</v>
          </cell>
          <cell r="AF687">
            <v>1687</v>
          </cell>
        </row>
        <row r="688">
          <cell r="N688" t="str">
            <v>'19'</v>
          </cell>
          <cell r="O688" t="str">
            <v>421</v>
          </cell>
          <cell r="P688">
            <v>421.14</v>
          </cell>
          <cell r="R688" t="str">
            <v>BAD DEBT TRACKER YR1</v>
          </cell>
          <cell r="S688">
            <v>4.47</v>
          </cell>
          <cell r="X688" t="str">
            <v>451</v>
          </cell>
          <cell r="Z688" t="str">
            <v>01</v>
          </cell>
          <cell r="AB688" t="str">
            <v>Forecast Base Commodity Charge</v>
          </cell>
          <cell r="AE688">
            <v>7681.66</v>
          </cell>
          <cell r="AF688">
            <v>7681.66</v>
          </cell>
        </row>
        <row r="689">
          <cell r="N689" t="str">
            <v>'19'</v>
          </cell>
          <cell r="O689" t="str">
            <v>421</v>
          </cell>
          <cell r="P689">
            <v>421.14</v>
          </cell>
          <cell r="R689" t="str">
            <v>BAD DEBT TRACKERYR2</v>
          </cell>
          <cell r="S689">
            <v>6.65</v>
          </cell>
          <cell r="X689" t="str">
            <v>451</v>
          </cell>
          <cell r="Z689" t="str">
            <v>01</v>
          </cell>
          <cell r="AB689" t="str">
            <v>Forecast Enrgy Effcy Sur-Chg</v>
          </cell>
          <cell r="AE689">
            <v>51.28</v>
          </cell>
          <cell r="AF689">
            <v>51.28</v>
          </cell>
        </row>
        <row r="690">
          <cell r="N690" t="str">
            <v>'19'</v>
          </cell>
          <cell r="O690" t="str">
            <v>421</v>
          </cell>
          <cell r="P690">
            <v>421.14</v>
          </cell>
          <cell r="R690" t="str">
            <v>CUSTOMER CHARGE</v>
          </cell>
          <cell r="S690">
            <v>690</v>
          </cell>
          <cell r="X690" t="str">
            <v>451</v>
          </cell>
          <cell r="Z690" t="str">
            <v>01</v>
          </cell>
          <cell r="AB690" t="str">
            <v>Forecast In Util Receipt Tax</v>
          </cell>
          <cell r="AE690">
            <v>188.42</v>
          </cell>
          <cell r="AF690">
            <v>188.42</v>
          </cell>
        </row>
        <row r="691">
          <cell r="N691" t="str">
            <v>'19'</v>
          </cell>
          <cell r="O691" t="str">
            <v>421</v>
          </cell>
          <cell r="P691">
            <v>421.14</v>
          </cell>
          <cell r="R691" t="str">
            <v>COMMODITY VARIANCE</v>
          </cell>
          <cell r="S691">
            <v>296.49</v>
          </cell>
          <cell r="X691" t="str">
            <v>451</v>
          </cell>
          <cell r="Z691" t="str">
            <v>01</v>
          </cell>
          <cell r="AB691" t="str">
            <v>Forecast Program Fee</v>
          </cell>
          <cell r="AE691">
            <v>1222.21</v>
          </cell>
          <cell r="AF691">
            <v>1222.21</v>
          </cell>
        </row>
        <row r="692">
          <cell r="N692" t="str">
            <v>'19'</v>
          </cell>
          <cell r="O692" t="str">
            <v>421</v>
          </cell>
          <cell r="P692">
            <v>421.14</v>
          </cell>
          <cell r="R692" t="str">
            <v>DEMAND VARIANCE</v>
          </cell>
          <cell r="S692">
            <v>701.2</v>
          </cell>
          <cell r="X692" t="str">
            <v>451</v>
          </cell>
          <cell r="Z692" t="str">
            <v>01</v>
          </cell>
          <cell r="AB692" t="str">
            <v>Forecast Commodity Variance</v>
          </cell>
          <cell r="AE692">
            <v>178.31</v>
          </cell>
          <cell r="AF692">
            <v>178.31</v>
          </cell>
        </row>
        <row r="693">
          <cell r="N693" t="str">
            <v>'19'</v>
          </cell>
          <cell r="O693" t="str">
            <v>421</v>
          </cell>
          <cell r="P693">
            <v>421.14</v>
          </cell>
          <cell r="R693" t="str">
            <v>DISTRIBUTION CHARGE</v>
          </cell>
          <cell r="S693">
            <v>2583.2800000000002</v>
          </cell>
          <cell r="X693" t="str">
            <v>451</v>
          </cell>
          <cell r="Z693" t="str">
            <v>01</v>
          </cell>
          <cell r="AB693" t="str">
            <v>Forecast Demand Variance</v>
          </cell>
          <cell r="AE693">
            <v>-159.30000000000001</v>
          </cell>
          <cell r="AF693">
            <v>-159.30000000000001</v>
          </cell>
        </row>
        <row r="694">
          <cell r="N694" t="str">
            <v>'19'</v>
          </cell>
          <cell r="O694" t="str">
            <v>421</v>
          </cell>
          <cell r="P694">
            <v>421.14</v>
          </cell>
          <cell r="R694" t="str">
            <v>ENERGY EFFICIENCY SURCHARGE</v>
          </cell>
          <cell r="S694">
            <v>0</v>
          </cell>
          <cell r="X694" t="str">
            <v>451</v>
          </cell>
          <cell r="Z694" t="str">
            <v>01</v>
          </cell>
          <cell r="AB694" t="str">
            <v>Forecast Refund</v>
          </cell>
          <cell r="AE694">
            <v>-52.1</v>
          </cell>
          <cell r="AF694">
            <v>-52.1</v>
          </cell>
        </row>
        <row r="695">
          <cell r="N695" t="str">
            <v>'19'</v>
          </cell>
          <cell r="O695" t="str">
            <v>421</v>
          </cell>
          <cell r="P695">
            <v>421.14</v>
          </cell>
          <cell r="R695" t="str">
            <v>INDIANA UTILITY RCPTS TAX YR1</v>
          </cell>
          <cell r="S695">
            <v>25.5</v>
          </cell>
          <cell r="X695" t="str">
            <v>451</v>
          </cell>
          <cell r="Z695" t="str">
            <v>01</v>
          </cell>
          <cell r="AB695" t="str">
            <v>Forecast Bad Debt Year 1</v>
          </cell>
          <cell r="AE695">
            <v>3.57</v>
          </cell>
          <cell r="AF695">
            <v>3.57</v>
          </cell>
        </row>
        <row r="696">
          <cell r="N696" t="str">
            <v>'19'</v>
          </cell>
          <cell r="O696" t="str">
            <v>421</v>
          </cell>
          <cell r="P696">
            <v>421.14</v>
          </cell>
          <cell r="R696" t="str">
            <v>INDIANA UTILITY RCPTS TAX YR2</v>
          </cell>
          <cell r="S696">
            <v>30.6</v>
          </cell>
          <cell r="X696" t="str">
            <v>451</v>
          </cell>
          <cell r="Z696" t="str">
            <v>01</v>
          </cell>
          <cell r="AB696" t="str">
            <v>Forecast Bad Debt Year 2</v>
          </cell>
          <cell r="AE696">
            <v>5.61</v>
          </cell>
          <cell r="AF696">
            <v>5.61</v>
          </cell>
        </row>
        <row r="697">
          <cell r="N697" t="str">
            <v>'19'</v>
          </cell>
          <cell r="O697" t="str">
            <v>421</v>
          </cell>
          <cell r="P697">
            <v>421.14</v>
          </cell>
          <cell r="R697" t="str">
            <v>PRICE FIXED OPTION</v>
          </cell>
          <cell r="S697">
            <v>15532.76</v>
          </cell>
          <cell r="X697" t="str">
            <v>451</v>
          </cell>
          <cell r="Z697" t="str">
            <v>01</v>
          </cell>
          <cell r="AB697" t="str">
            <v>Forecast Pipeline/Trans/Stor</v>
          </cell>
          <cell r="AE697">
            <v>1343.4</v>
          </cell>
          <cell r="AF697">
            <v>1343.4</v>
          </cell>
        </row>
        <row r="698">
          <cell r="N698" t="str">
            <v>'19'</v>
          </cell>
          <cell r="O698" t="str">
            <v>421</v>
          </cell>
          <cell r="P698">
            <v>421.14</v>
          </cell>
          <cell r="R698" t="str">
            <v>INTER PIPE TRANS AND STOR CHRG</v>
          </cell>
          <cell r="S698">
            <v>2698.4</v>
          </cell>
          <cell r="X698" t="str">
            <v>451</v>
          </cell>
          <cell r="Z698" t="str">
            <v>01</v>
          </cell>
          <cell r="AB698" t="str">
            <v>Forecast Universl Service Ride</v>
          </cell>
          <cell r="AE698">
            <v>59.84</v>
          </cell>
          <cell r="AF698">
            <v>59.84</v>
          </cell>
        </row>
        <row r="699">
          <cell r="N699" t="str">
            <v>'19'</v>
          </cell>
          <cell r="O699" t="str">
            <v>421</v>
          </cell>
          <cell r="P699">
            <v>421.14</v>
          </cell>
          <cell r="R699" t="str">
            <v>REFUNDS</v>
          </cell>
          <cell r="S699">
            <v>-105.09</v>
          </cell>
          <cell r="X699" t="str">
            <v>451</v>
          </cell>
          <cell r="Z699" t="str">
            <v>01</v>
          </cell>
          <cell r="AB699" t="str">
            <v>Fixed Monthly Bill</v>
          </cell>
          <cell r="AE699">
            <v>8483.84</v>
          </cell>
          <cell r="AF699">
            <v>8483.84</v>
          </cell>
        </row>
        <row r="700">
          <cell r="N700" t="str">
            <v>'19'</v>
          </cell>
          <cell r="O700" t="str">
            <v>421</v>
          </cell>
          <cell r="P700">
            <v>421.14</v>
          </cell>
          <cell r="R700" t="str">
            <v>UNIVERSAL SERVICE RIDER</v>
          </cell>
          <cell r="S700">
            <v>51.63</v>
          </cell>
          <cell r="X700" t="str">
            <v>451</v>
          </cell>
          <cell r="Z700" t="str">
            <v>01</v>
          </cell>
          <cell r="AB700" t="str">
            <v>Accrued Revenue</v>
          </cell>
          <cell r="AE700">
            <v>5188.72</v>
          </cell>
          <cell r="AF700">
            <v>5188.72</v>
          </cell>
        </row>
        <row r="701">
          <cell r="N701" t="str">
            <v>'19'</v>
          </cell>
          <cell r="O701" t="str">
            <v>425</v>
          </cell>
          <cell r="P701">
            <v>425.1</v>
          </cell>
          <cell r="R701" t="str">
            <v>BAD DEBT TRACKER</v>
          </cell>
          <cell r="S701">
            <v>296.33999999999997</v>
          </cell>
          <cell r="X701" t="str">
            <v>451</v>
          </cell>
          <cell r="Z701" t="str">
            <v>01</v>
          </cell>
          <cell r="AB701" t="str">
            <v>Actual Volume</v>
          </cell>
          <cell r="AE701">
            <v>12583.6</v>
          </cell>
          <cell r="AF701">
            <v>12583.6</v>
          </cell>
        </row>
        <row r="702">
          <cell r="N702" t="str">
            <v>'19'</v>
          </cell>
          <cell r="O702" t="str">
            <v>425</v>
          </cell>
          <cell r="P702">
            <v>425.1</v>
          </cell>
          <cell r="R702" t="str">
            <v>CUSTOMER CHARGE</v>
          </cell>
          <cell r="S702">
            <v>2500</v>
          </cell>
          <cell r="X702" t="str">
            <v>451</v>
          </cell>
          <cell r="Z702" t="str">
            <v>01</v>
          </cell>
          <cell r="AB702" t="str">
            <v>Actual Base Commodity Charge</v>
          </cell>
          <cell r="AE702">
            <v>6460.35</v>
          </cell>
          <cell r="AF702">
            <v>6460.35</v>
          </cell>
        </row>
        <row r="703">
          <cell r="N703" t="str">
            <v>'19'</v>
          </cell>
          <cell r="O703" t="str">
            <v>425</v>
          </cell>
          <cell r="P703">
            <v>425.1</v>
          </cell>
          <cell r="R703" t="str">
            <v>COMMODITY VARIANCE</v>
          </cell>
          <cell r="S703">
            <v>3311.06</v>
          </cell>
          <cell r="X703" t="str">
            <v>451</v>
          </cell>
          <cell r="Z703" t="str">
            <v>01</v>
          </cell>
          <cell r="AB703" t="str">
            <v>Actual Customer Charge</v>
          </cell>
          <cell r="AE703">
            <v>1441</v>
          </cell>
          <cell r="AF703">
            <v>1441</v>
          </cell>
        </row>
        <row r="704">
          <cell r="N704" t="str">
            <v>'19'</v>
          </cell>
          <cell r="O704" t="str">
            <v>425</v>
          </cell>
          <cell r="P704">
            <v>425.1</v>
          </cell>
          <cell r="R704" t="str">
            <v>DEMAND VARIANCE</v>
          </cell>
          <cell r="S704">
            <v>2880.65</v>
          </cell>
          <cell r="X704" t="str">
            <v>451</v>
          </cell>
          <cell r="Z704" t="str">
            <v>01</v>
          </cell>
          <cell r="AB704" t="str">
            <v>Actual Head Block Volume</v>
          </cell>
          <cell r="AE704">
            <v>12583.6</v>
          </cell>
          <cell r="AF704">
            <v>12583.6</v>
          </cell>
        </row>
        <row r="705">
          <cell r="N705" t="str">
            <v>'19'</v>
          </cell>
          <cell r="O705" t="str">
            <v>425</v>
          </cell>
          <cell r="P705">
            <v>425.1</v>
          </cell>
          <cell r="R705" t="str">
            <v>DISTRIBUTION CHARGE</v>
          </cell>
          <cell r="S705">
            <v>6246.9</v>
          </cell>
          <cell r="X705" t="str">
            <v>451</v>
          </cell>
          <cell r="Z705" t="str">
            <v>01</v>
          </cell>
          <cell r="AB705" t="str">
            <v>Actual Head Block Charge</v>
          </cell>
          <cell r="AE705">
            <v>1419.72</v>
          </cell>
          <cell r="AF705">
            <v>1419.72</v>
          </cell>
        </row>
        <row r="706">
          <cell r="N706" t="str">
            <v>'19'</v>
          </cell>
          <cell r="O706" t="str">
            <v>425</v>
          </cell>
          <cell r="P706">
            <v>425.1</v>
          </cell>
          <cell r="R706" t="str">
            <v>ENERGY EFFICIENCY SURCHARGE</v>
          </cell>
          <cell r="S706">
            <v>0</v>
          </cell>
          <cell r="X706" t="str">
            <v>451</v>
          </cell>
          <cell r="Z706" t="str">
            <v>01</v>
          </cell>
          <cell r="AB706" t="str">
            <v>Actual Enrgy Effcy Sur-Chg</v>
          </cell>
          <cell r="AE706">
            <v>43.25</v>
          </cell>
          <cell r="AF706">
            <v>43.25</v>
          </cell>
        </row>
        <row r="707">
          <cell r="N707" t="str">
            <v>'19'</v>
          </cell>
          <cell r="O707" t="str">
            <v>425</v>
          </cell>
          <cell r="P707">
            <v>425.1</v>
          </cell>
          <cell r="R707" t="str">
            <v>INDIANA UTILITY RECEIPTS TAX</v>
          </cell>
          <cell r="S707">
            <v>839.41</v>
          </cell>
          <cell r="X707" t="str">
            <v>451</v>
          </cell>
          <cell r="Z707" t="str">
            <v>01</v>
          </cell>
          <cell r="AB707" t="str">
            <v>Actual IN Util Receipt Tax</v>
          </cell>
          <cell r="AE707">
            <v>161.88</v>
          </cell>
          <cell r="AF707">
            <v>161.88</v>
          </cell>
        </row>
        <row r="708">
          <cell r="N708" t="str">
            <v>'19'</v>
          </cell>
          <cell r="O708" t="str">
            <v>425</v>
          </cell>
          <cell r="P708">
            <v>425.1</v>
          </cell>
          <cell r="R708" t="str">
            <v>INTER PIPE TRANS AND STOR CHRG</v>
          </cell>
          <cell r="S708">
            <v>11195.5</v>
          </cell>
          <cell r="X708" t="str">
            <v>451</v>
          </cell>
          <cell r="Z708" t="str">
            <v>01</v>
          </cell>
          <cell r="AB708" t="str">
            <v>Actual Program Fee</v>
          </cell>
          <cell r="AE708">
            <v>1051.04</v>
          </cell>
          <cell r="AF708">
            <v>1051.04</v>
          </cell>
        </row>
        <row r="709">
          <cell r="N709" t="str">
            <v>'19'</v>
          </cell>
          <cell r="O709" t="str">
            <v>425</v>
          </cell>
          <cell r="P709">
            <v>425.1</v>
          </cell>
          <cell r="R709" t="str">
            <v>REFUNDS</v>
          </cell>
          <cell r="S709">
            <v>-365.57</v>
          </cell>
          <cell r="X709" t="str">
            <v>451</v>
          </cell>
          <cell r="Z709" t="str">
            <v>01</v>
          </cell>
          <cell r="AB709" t="str">
            <v>Actual Commodity Variance</v>
          </cell>
          <cell r="AE709">
            <v>131.69</v>
          </cell>
          <cell r="AF709">
            <v>131.69</v>
          </cell>
        </row>
        <row r="710">
          <cell r="N710" t="str">
            <v>'19'</v>
          </cell>
          <cell r="O710" t="str">
            <v>425</v>
          </cell>
          <cell r="P710">
            <v>425.1</v>
          </cell>
          <cell r="R710" t="str">
            <v>GAS SUPPLY CHARGE</v>
          </cell>
          <cell r="S710">
            <v>36887.230000000003</v>
          </cell>
          <cell r="X710" t="str">
            <v>451</v>
          </cell>
          <cell r="Z710" t="str">
            <v>01</v>
          </cell>
          <cell r="AB710" t="str">
            <v>Actual Demand Variance</v>
          </cell>
          <cell r="AE710">
            <v>-131.80000000000001</v>
          </cell>
          <cell r="AF710">
            <v>-131.80000000000001</v>
          </cell>
        </row>
        <row r="711">
          <cell r="N711" t="str">
            <v>'19'</v>
          </cell>
          <cell r="O711" t="str">
            <v>425</v>
          </cell>
          <cell r="P711">
            <v>425.1</v>
          </cell>
          <cell r="R711" t="str">
            <v>UNIVERSAL SERVICE RIDER</v>
          </cell>
          <cell r="S711">
            <v>212.59</v>
          </cell>
          <cell r="X711" t="str">
            <v>451</v>
          </cell>
          <cell r="Z711" t="str">
            <v>01</v>
          </cell>
          <cell r="AB711" t="str">
            <v>Actual Refund</v>
          </cell>
          <cell r="AE711">
            <v>-43.29</v>
          </cell>
          <cell r="AF711">
            <v>-43.29</v>
          </cell>
        </row>
        <row r="712">
          <cell r="N712" t="str">
            <v>'19'</v>
          </cell>
          <cell r="O712" t="str">
            <v>425</v>
          </cell>
          <cell r="P712">
            <v>425.2</v>
          </cell>
          <cell r="R712" t="str">
            <v>BAD DEBT TRACKER</v>
          </cell>
          <cell r="S712">
            <v>3136.53</v>
          </cell>
          <cell r="X712" t="str">
            <v>451</v>
          </cell>
          <cell r="Z712" t="str">
            <v>01</v>
          </cell>
          <cell r="AB712" t="str">
            <v>Actual Bad Debt Year 1</v>
          </cell>
          <cell r="AE712">
            <v>2.58</v>
          </cell>
          <cell r="AF712">
            <v>2.58</v>
          </cell>
        </row>
        <row r="713">
          <cell r="N713" t="str">
            <v>'19'</v>
          </cell>
          <cell r="O713" t="str">
            <v>425</v>
          </cell>
          <cell r="P713">
            <v>425.2</v>
          </cell>
          <cell r="R713" t="str">
            <v>CUSTOMER CHARGE</v>
          </cell>
          <cell r="S713">
            <v>14550</v>
          </cell>
          <cell r="X713" t="str">
            <v>451</v>
          </cell>
          <cell r="Z713" t="str">
            <v>01</v>
          </cell>
          <cell r="AB713" t="str">
            <v>Actual Bad Debt Year 2</v>
          </cell>
          <cell r="AE713">
            <v>4.99</v>
          </cell>
          <cell r="AF713">
            <v>4.99</v>
          </cell>
        </row>
        <row r="714">
          <cell r="N714" t="str">
            <v>'19'</v>
          </cell>
          <cell r="O714" t="str">
            <v>425</v>
          </cell>
          <cell r="P714">
            <v>425.2</v>
          </cell>
          <cell r="R714" t="str">
            <v>COMMODITY VARIANCE</v>
          </cell>
          <cell r="S714">
            <v>33344.699999999997</v>
          </cell>
          <cell r="X714" t="str">
            <v>451</v>
          </cell>
          <cell r="Z714" t="str">
            <v>01</v>
          </cell>
          <cell r="AB714" t="str">
            <v>Actual Pipeline/Trans/Stor</v>
          </cell>
          <cell r="AE714">
            <v>1130.51</v>
          </cell>
          <cell r="AF714">
            <v>1130.51</v>
          </cell>
        </row>
        <row r="715">
          <cell r="N715" t="str">
            <v>'19'</v>
          </cell>
          <cell r="O715" t="str">
            <v>425</v>
          </cell>
          <cell r="P715">
            <v>425.2</v>
          </cell>
          <cell r="R715" t="str">
            <v>DEMAND VARIANCE</v>
          </cell>
          <cell r="S715">
            <v>29954.92</v>
          </cell>
          <cell r="X715" t="str">
            <v>451</v>
          </cell>
          <cell r="Z715" t="str">
            <v>01</v>
          </cell>
          <cell r="AB715" t="str">
            <v>Actual Universl Service Rider</v>
          </cell>
          <cell r="AE715">
            <v>50.33</v>
          </cell>
          <cell r="AF715">
            <v>50.33</v>
          </cell>
        </row>
        <row r="716">
          <cell r="N716" t="str">
            <v>'19'</v>
          </cell>
          <cell r="O716" t="str">
            <v>425</v>
          </cell>
          <cell r="P716">
            <v>425.2</v>
          </cell>
          <cell r="R716" t="str">
            <v>DISTRIBUTION CHARGE</v>
          </cell>
          <cell r="S716">
            <v>63182.96</v>
          </cell>
          <cell r="X716" t="str">
            <v>451</v>
          </cell>
          <cell r="Z716" t="str">
            <v>01</v>
          </cell>
          <cell r="AB716" t="str">
            <v>Termination Fees</v>
          </cell>
          <cell r="AE716">
            <v>0</v>
          </cell>
          <cell r="AF716">
            <v>0</v>
          </cell>
        </row>
        <row r="717">
          <cell r="N717" t="str">
            <v>'19'</v>
          </cell>
          <cell r="O717" t="str">
            <v>425</v>
          </cell>
          <cell r="P717">
            <v>425.2</v>
          </cell>
          <cell r="R717" t="str">
            <v>ENERGY EFFICIENCY SURCHARGE</v>
          </cell>
          <cell r="S717">
            <v>0</v>
          </cell>
          <cell r="X717" t="str">
            <v>451</v>
          </cell>
          <cell r="Z717" t="str">
            <v>05</v>
          </cell>
          <cell r="AB717" t="str">
            <v>Forecast Volume</v>
          </cell>
          <cell r="AE717">
            <v>5211</v>
          </cell>
          <cell r="AF717">
            <v>5211</v>
          </cell>
        </row>
        <row r="718">
          <cell r="N718" t="str">
            <v>'19'</v>
          </cell>
          <cell r="O718" t="str">
            <v>425</v>
          </cell>
          <cell r="P718">
            <v>425.2</v>
          </cell>
          <cell r="R718" t="str">
            <v>INDIANA UTILITY RECEIPTS TAX</v>
          </cell>
          <cell r="S718">
            <v>8807.8700000000008</v>
          </cell>
          <cell r="X718" t="str">
            <v>451</v>
          </cell>
          <cell r="Z718" t="str">
            <v>05</v>
          </cell>
          <cell r="AB718" t="str">
            <v>Forecast Customer Charge</v>
          </cell>
          <cell r="AE718">
            <v>451</v>
          </cell>
          <cell r="AF718">
            <v>451</v>
          </cell>
        </row>
        <row r="719">
          <cell r="N719" t="str">
            <v>'19'</v>
          </cell>
          <cell r="O719" t="str">
            <v>425</v>
          </cell>
          <cell r="P719">
            <v>425.2</v>
          </cell>
          <cell r="R719" t="str">
            <v>INTER PIPE TRANS AND STOR CHRG</v>
          </cell>
          <cell r="S719">
            <v>115039.07</v>
          </cell>
          <cell r="X719" t="str">
            <v>451</v>
          </cell>
          <cell r="Z719" t="str">
            <v>05</v>
          </cell>
          <cell r="AB719" t="str">
            <v>Forecast Head Block Volume</v>
          </cell>
          <cell r="AE719">
            <v>5211</v>
          </cell>
          <cell r="AF719">
            <v>5211</v>
          </cell>
        </row>
        <row r="720">
          <cell r="N720" t="str">
            <v>'19'</v>
          </cell>
          <cell r="O720" t="str">
            <v>425</v>
          </cell>
          <cell r="P720">
            <v>425.2</v>
          </cell>
          <cell r="R720" t="str">
            <v>REFUNDS</v>
          </cell>
          <cell r="S720">
            <v>-3963.32</v>
          </cell>
          <cell r="X720" t="str">
            <v>451</v>
          </cell>
          <cell r="Z720" t="str">
            <v>05</v>
          </cell>
          <cell r="AB720" t="str">
            <v>Forecast Head Block Charge</v>
          </cell>
          <cell r="AE720">
            <v>587.89</v>
          </cell>
          <cell r="AF720">
            <v>587.89</v>
          </cell>
        </row>
        <row r="721">
          <cell r="N721" t="str">
            <v>'19'</v>
          </cell>
          <cell r="O721" t="str">
            <v>425</v>
          </cell>
          <cell r="P721">
            <v>425.2</v>
          </cell>
          <cell r="R721" t="str">
            <v>GAS SUPPLY CHARGE</v>
          </cell>
          <cell r="S721">
            <v>390720.86</v>
          </cell>
          <cell r="X721" t="str">
            <v>451</v>
          </cell>
          <cell r="Z721" t="str">
            <v>05</v>
          </cell>
          <cell r="AB721" t="str">
            <v>Forecast Base Commodity Charge</v>
          </cell>
          <cell r="AE721">
            <v>2707.19</v>
          </cell>
          <cell r="AF721">
            <v>2707.19</v>
          </cell>
        </row>
        <row r="722">
          <cell r="N722" t="str">
            <v>'19'</v>
          </cell>
          <cell r="O722" t="str">
            <v>425</v>
          </cell>
          <cell r="P722">
            <v>425.2</v>
          </cell>
          <cell r="R722" t="str">
            <v>UNIVERSAL SERVICE RIDER</v>
          </cell>
          <cell r="S722">
            <v>2204.13</v>
          </cell>
          <cell r="X722" t="str">
            <v>451</v>
          </cell>
          <cell r="Z722" t="str">
            <v>05</v>
          </cell>
          <cell r="AB722" t="str">
            <v>Forecast Enrgy Effcy Sur-Chg</v>
          </cell>
          <cell r="AE722">
            <v>17.82</v>
          </cell>
          <cell r="AF722">
            <v>17.82</v>
          </cell>
        </row>
        <row r="723">
          <cell r="N723" t="str">
            <v>'19'</v>
          </cell>
          <cell r="O723" t="str">
            <v>451</v>
          </cell>
          <cell r="P723">
            <v>451.3</v>
          </cell>
          <cell r="R723" t="str">
            <v>WW MONTHLY CHARGE</v>
          </cell>
          <cell r="S723">
            <v>1195.6600000000001</v>
          </cell>
          <cell r="X723" t="str">
            <v>451</v>
          </cell>
          <cell r="Z723" t="str">
            <v>05</v>
          </cell>
          <cell r="AB723" t="str">
            <v>Forecast In Util Receipt Tax</v>
          </cell>
          <cell r="AE723">
            <v>66.349999999999994</v>
          </cell>
          <cell r="AF723">
            <v>66.349999999999994</v>
          </cell>
        </row>
        <row r="724">
          <cell r="N724" t="str">
            <v>'21'</v>
          </cell>
          <cell r="O724" t="str">
            <v>334</v>
          </cell>
          <cell r="P724">
            <v>334.7</v>
          </cell>
          <cell r="R724" t="str">
            <v>CUSTOMER CHARGE</v>
          </cell>
          <cell r="S724">
            <v>1050</v>
          </cell>
          <cell r="X724" t="str">
            <v>451</v>
          </cell>
          <cell r="Z724" t="str">
            <v>05</v>
          </cell>
          <cell r="AB724" t="str">
            <v>Forecast Program Fee</v>
          </cell>
          <cell r="AE724">
            <v>423.5</v>
          </cell>
          <cell r="AF724">
            <v>423.5</v>
          </cell>
        </row>
        <row r="725">
          <cell r="N725" t="str">
            <v>'21'</v>
          </cell>
          <cell r="O725" t="str">
            <v>334</v>
          </cell>
          <cell r="P725">
            <v>334.7</v>
          </cell>
          <cell r="R725" t="str">
            <v>ENERGY CHARGE</v>
          </cell>
          <cell r="S725">
            <v>24526.7</v>
          </cell>
          <cell r="X725" t="str">
            <v>451</v>
          </cell>
          <cell r="Z725" t="str">
            <v>05</v>
          </cell>
          <cell r="AB725" t="str">
            <v>Forecast Commodity Variance</v>
          </cell>
          <cell r="AE725">
            <v>149.34</v>
          </cell>
          <cell r="AF725">
            <v>149.34</v>
          </cell>
        </row>
        <row r="726">
          <cell r="N726" t="str">
            <v>'21'</v>
          </cell>
          <cell r="O726" t="str">
            <v>334</v>
          </cell>
          <cell r="P726">
            <v>334.7</v>
          </cell>
          <cell r="R726" t="str">
            <v>ENERGY COST ADJUSTMENT CHARGE</v>
          </cell>
          <cell r="S726">
            <v>0</v>
          </cell>
          <cell r="X726" t="str">
            <v>451</v>
          </cell>
          <cell r="Z726" t="str">
            <v>05</v>
          </cell>
          <cell r="AB726" t="str">
            <v>Forecast Demand Variance</v>
          </cell>
          <cell r="AE726">
            <v>-66.91</v>
          </cell>
          <cell r="AF726">
            <v>-66.91</v>
          </cell>
        </row>
        <row r="727">
          <cell r="N727" t="str">
            <v>'21'</v>
          </cell>
          <cell r="O727" t="str">
            <v>334</v>
          </cell>
          <cell r="P727">
            <v>334.7</v>
          </cell>
          <cell r="R727" t="str">
            <v>INDIANA UTILITY RECEIPTS TAX</v>
          </cell>
          <cell r="S727">
            <v>343.37</v>
          </cell>
          <cell r="X727" t="str">
            <v>451</v>
          </cell>
          <cell r="Z727" t="str">
            <v>05</v>
          </cell>
          <cell r="AB727" t="str">
            <v>Forecast Refund</v>
          </cell>
          <cell r="AE727">
            <v>-18.89</v>
          </cell>
          <cell r="AF727">
            <v>-18.89</v>
          </cell>
        </row>
        <row r="728">
          <cell r="N728" t="str">
            <v>'21'</v>
          </cell>
          <cell r="O728" t="str">
            <v>334</v>
          </cell>
          <cell r="P728">
            <v>334.7</v>
          </cell>
          <cell r="R728" t="str">
            <v>PURCHASED POWER TRACKING CHRG</v>
          </cell>
          <cell r="S728">
            <v>0</v>
          </cell>
          <cell r="X728" t="str">
            <v>451</v>
          </cell>
          <cell r="Z728" t="str">
            <v>05</v>
          </cell>
          <cell r="AB728" t="str">
            <v>Forecast Bad Debt Year 1</v>
          </cell>
          <cell r="AE728">
            <v>3.09</v>
          </cell>
          <cell r="AF728">
            <v>3.09</v>
          </cell>
        </row>
        <row r="729">
          <cell r="N729" t="str">
            <v>'21'</v>
          </cell>
          <cell r="O729" t="str">
            <v>334</v>
          </cell>
          <cell r="P729">
            <v>334.7</v>
          </cell>
          <cell r="R729" t="str">
            <v>TRANSITION COST SURCHARGE ADJ</v>
          </cell>
          <cell r="S729">
            <v>0</v>
          </cell>
          <cell r="X729" t="str">
            <v>451</v>
          </cell>
          <cell r="Z729" t="str">
            <v>05</v>
          </cell>
          <cell r="AB729" t="str">
            <v>Forecast Bad Debt Year 2</v>
          </cell>
          <cell r="AE729">
            <v>7.0000000000000007E-2</v>
          </cell>
          <cell r="AF729">
            <v>7.0000000000000007E-2</v>
          </cell>
        </row>
        <row r="730">
          <cell r="N730" t="str">
            <v>'21'</v>
          </cell>
          <cell r="O730" t="str">
            <v>334</v>
          </cell>
          <cell r="P730">
            <v>334.7</v>
          </cell>
          <cell r="R730" t="str">
            <v>UNIVERSAL SERVICE RIDER MTHLY</v>
          </cell>
          <cell r="S730">
            <v>90</v>
          </cell>
          <cell r="X730" t="str">
            <v>451</v>
          </cell>
          <cell r="Z730" t="str">
            <v>05</v>
          </cell>
          <cell r="AB730" t="str">
            <v>Forecast Pipeline/Trans/Stor</v>
          </cell>
          <cell r="AE730">
            <v>465.5</v>
          </cell>
          <cell r="AF730">
            <v>465.5</v>
          </cell>
        </row>
        <row r="731">
          <cell r="N731" t="str">
            <v>'21'</v>
          </cell>
          <cell r="O731" t="str">
            <v>334</v>
          </cell>
          <cell r="P731">
            <v>334.7</v>
          </cell>
          <cell r="R731" t="str">
            <v>WINTER WARMTH ASSIST FUND CHRG</v>
          </cell>
          <cell r="S731">
            <v>0</v>
          </cell>
          <cell r="X731" t="str">
            <v>451</v>
          </cell>
          <cell r="Z731" t="str">
            <v>05</v>
          </cell>
          <cell r="AB731" t="str">
            <v>Forecast Universl Service Ride</v>
          </cell>
          <cell r="AE731">
            <v>20.84</v>
          </cell>
          <cell r="AF731">
            <v>20.84</v>
          </cell>
        </row>
        <row r="732">
          <cell r="N732" t="str">
            <v>'22'</v>
          </cell>
          <cell r="O732" t="str">
            <v>334</v>
          </cell>
          <cell r="P732">
            <v>334.7</v>
          </cell>
          <cell r="R732" t="str">
            <v>CUSTOMER CHARGE</v>
          </cell>
          <cell r="S732">
            <v>350</v>
          </cell>
          <cell r="X732" t="str">
            <v>451</v>
          </cell>
          <cell r="Z732" t="str">
            <v>05</v>
          </cell>
          <cell r="AB732" t="str">
            <v>Fixed Monthly Bill</v>
          </cell>
          <cell r="AE732">
            <v>3055.45</v>
          </cell>
          <cell r="AF732">
            <v>3055.45</v>
          </cell>
        </row>
        <row r="733">
          <cell r="N733" t="str">
            <v>'22'</v>
          </cell>
          <cell r="O733" t="str">
            <v>334</v>
          </cell>
          <cell r="P733">
            <v>334.7</v>
          </cell>
          <cell r="R733" t="str">
            <v>ENERGY CHARGE</v>
          </cell>
          <cell r="S733">
            <v>189.62</v>
          </cell>
          <cell r="X733" t="str">
            <v>451</v>
          </cell>
          <cell r="Z733" t="str">
            <v>05</v>
          </cell>
          <cell r="AB733" t="str">
            <v>Accrued Revenue</v>
          </cell>
          <cell r="AE733">
            <v>1751.41</v>
          </cell>
          <cell r="AF733">
            <v>1751.41</v>
          </cell>
        </row>
        <row r="734">
          <cell r="N734" t="str">
            <v>'22'</v>
          </cell>
          <cell r="O734" t="str">
            <v>334</v>
          </cell>
          <cell r="P734">
            <v>334.7</v>
          </cell>
          <cell r="R734" t="str">
            <v>ENERGY COST ADJUSTMENT CHARGE</v>
          </cell>
          <cell r="S734">
            <v>0</v>
          </cell>
          <cell r="X734" t="str">
            <v>451</v>
          </cell>
          <cell r="Z734" t="str">
            <v>05</v>
          </cell>
          <cell r="AB734" t="str">
            <v>Actual Volume</v>
          </cell>
          <cell r="AE734">
            <v>4717.8</v>
          </cell>
          <cell r="AF734">
            <v>4717.8</v>
          </cell>
        </row>
        <row r="735">
          <cell r="N735" t="str">
            <v>'22'</v>
          </cell>
          <cell r="O735" t="str">
            <v>334</v>
          </cell>
          <cell r="P735">
            <v>334.7</v>
          </cell>
          <cell r="R735" t="str">
            <v>INDIANA UTILITY RECEIPTS TAX</v>
          </cell>
          <cell r="S735">
            <v>2.65</v>
          </cell>
          <cell r="X735" t="str">
            <v>451</v>
          </cell>
          <cell r="Z735" t="str">
            <v>05</v>
          </cell>
          <cell r="AB735" t="str">
            <v>Actual Base Commodity Charge</v>
          </cell>
          <cell r="AE735">
            <v>2456.35</v>
          </cell>
          <cell r="AF735">
            <v>2456.35</v>
          </cell>
        </row>
        <row r="736">
          <cell r="N736" t="str">
            <v>'22'</v>
          </cell>
          <cell r="O736" t="str">
            <v>334</v>
          </cell>
          <cell r="P736">
            <v>334.7</v>
          </cell>
          <cell r="R736" t="str">
            <v>PURCHASED POWER TRACKING CHRG</v>
          </cell>
          <cell r="S736">
            <v>0</v>
          </cell>
          <cell r="X736" t="str">
            <v>451</v>
          </cell>
          <cell r="Z736" t="str">
            <v>05</v>
          </cell>
          <cell r="AB736" t="str">
            <v>Actual Customer Charge</v>
          </cell>
          <cell r="AE736">
            <v>451</v>
          </cell>
          <cell r="AF736">
            <v>451</v>
          </cell>
        </row>
        <row r="737">
          <cell r="N737" t="str">
            <v>'22'</v>
          </cell>
          <cell r="O737" t="str">
            <v>334</v>
          </cell>
          <cell r="P737">
            <v>334.7</v>
          </cell>
          <cell r="R737" t="str">
            <v>TRANSITION COST SURCHARGE ADJ</v>
          </cell>
          <cell r="S737">
            <v>0</v>
          </cell>
          <cell r="X737" t="str">
            <v>451</v>
          </cell>
          <cell r="Z737" t="str">
            <v>05</v>
          </cell>
          <cell r="AB737" t="str">
            <v>Actual Head Block Volume</v>
          </cell>
          <cell r="AE737">
            <v>4717.8</v>
          </cell>
          <cell r="AF737">
            <v>4717.8</v>
          </cell>
        </row>
        <row r="738">
          <cell r="N738" t="str">
            <v>'22'</v>
          </cell>
          <cell r="O738" t="str">
            <v>334</v>
          </cell>
          <cell r="P738">
            <v>334.7</v>
          </cell>
          <cell r="R738" t="str">
            <v>UNIVERSAL SERVICE RIDER MTHLY</v>
          </cell>
          <cell r="S738">
            <v>30</v>
          </cell>
          <cell r="X738" t="str">
            <v>451</v>
          </cell>
          <cell r="Z738" t="str">
            <v>05</v>
          </cell>
          <cell r="AB738" t="str">
            <v>Actual Head Block Charge</v>
          </cell>
          <cell r="AE738">
            <v>532.26</v>
          </cell>
          <cell r="AF738">
            <v>532.26</v>
          </cell>
        </row>
        <row r="739">
          <cell r="N739" t="str">
            <v>'22'</v>
          </cell>
          <cell r="O739" t="str">
            <v>334</v>
          </cell>
          <cell r="P739">
            <v>334.7</v>
          </cell>
          <cell r="R739" t="str">
            <v>WINTER WARMTH ASSIST FUND CHRG</v>
          </cell>
          <cell r="S739">
            <v>0</v>
          </cell>
          <cell r="X739" t="str">
            <v>451</v>
          </cell>
          <cell r="Z739" t="str">
            <v>05</v>
          </cell>
          <cell r="AB739" t="str">
            <v>Actual Enrgy Effcy Sur-Chg</v>
          </cell>
          <cell r="AE739">
            <v>16.14</v>
          </cell>
          <cell r="AF739">
            <v>16.14</v>
          </cell>
        </row>
        <row r="740">
          <cell r="N740" t="str">
            <v>'24'</v>
          </cell>
          <cell r="O740" t="str">
            <v>342</v>
          </cell>
          <cell r="P740">
            <v>342.1</v>
          </cell>
          <cell r="R740" t="str">
            <v>CUSTOMER CHARGE</v>
          </cell>
          <cell r="S740">
            <v>200</v>
          </cell>
          <cell r="X740" t="str">
            <v>451</v>
          </cell>
          <cell r="Z740" t="str">
            <v>05</v>
          </cell>
          <cell r="AB740" t="str">
            <v>Actual IN Util Receipt Tax</v>
          </cell>
          <cell r="AE740">
            <v>60.81</v>
          </cell>
          <cell r="AF740">
            <v>60.81</v>
          </cell>
        </row>
        <row r="741">
          <cell r="N741" t="str">
            <v>'24'</v>
          </cell>
          <cell r="O741" t="str">
            <v>342</v>
          </cell>
          <cell r="P741">
            <v>342.1</v>
          </cell>
          <cell r="R741" t="str">
            <v>GAS STORAGE RESERVATION CHARGE</v>
          </cell>
          <cell r="S741">
            <v>84456.6</v>
          </cell>
          <cell r="X741" t="str">
            <v>451</v>
          </cell>
          <cell r="Z741" t="str">
            <v>05</v>
          </cell>
          <cell r="AB741" t="str">
            <v>Actual Program Fee</v>
          </cell>
          <cell r="AE741">
            <v>388.18</v>
          </cell>
          <cell r="AF741">
            <v>388.18</v>
          </cell>
        </row>
        <row r="742">
          <cell r="N742" t="str">
            <v>'24'</v>
          </cell>
          <cell r="O742" t="str">
            <v>342</v>
          </cell>
          <cell r="P742">
            <v>342.2</v>
          </cell>
          <cell r="R742" t="str">
            <v>GAS STORAGE INJECTION CHARGE</v>
          </cell>
          <cell r="S742">
            <v>0</v>
          </cell>
          <cell r="X742" t="str">
            <v>451</v>
          </cell>
          <cell r="Z742" t="str">
            <v>05</v>
          </cell>
          <cell r="AB742" t="str">
            <v>Actual Commodity Variance</v>
          </cell>
          <cell r="AE742">
            <v>132.91</v>
          </cell>
          <cell r="AF742">
            <v>132.91</v>
          </cell>
        </row>
        <row r="743">
          <cell r="N743" t="str">
            <v>'24'</v>
          </cell>
          <cell r="O743" t="str">
            <v>342</v>
          </cell>
          <cell r="P743">
            <v>342.2</v>
          </cell>
          <cell r="R743" t="str">
            <v>GAS STORAGE REINJECTION CHARGE</v>
          </cell>
          <cell r="S743">
            <v>0</v>
          </cell>
          <cell r="X743" t="str">
            <v>451</v>
          </cell>
          <cell r="Z743" t="str">
            <v>05</v>
          </cell>
          <cell r="AB743" t="str">
            <v>Actual Demand Variance</v>
          </cell>
          <cell r="AE743">
            <v>-59.05</v>
          </cell>
          <cell r="AF743">
            <v>-59.05</v>
          </cell>
        </row>
        <row r="744">
          <cell r="N744" t="str">
            <v>'24'</v>
          </cell>
          <cell r="O744" t="str">
            <v>342</v>
          </cell>
          <cell r="P744">
            <v>342.3</v>
          </cell>
          <cell r="R744" t="str">
            <v>GAS STORAGE WITHDRAWAL CHARGE</v>
          </cell>
          <cell r="S744">
            <v>128140.65</v>
          </cell>
          <cell r="X744" t="str">
            <v>451</v>
          </cell>
          <cell r="Z744" t="str">
            <v>05</v>
          </cell>
          <cell r="AB744" t="str">
            <v>Actual Refund</v>
          </cell>
          <cell r="AE744">
            <v>-17.13</v>
          </cell>
          <cell r="AF744">
            <v>-17.13</v>
          </cell>
        </row>
        <row r="745">
          <cell r="N745" t="str">
            <v>'24'</v>
          </cell>
          <cell r="O745" t="str">
            <v>342</v>
          </cell>
          <cell r="P745">
            <v>342.4</v>
          </cell>
          <cell r="R745" t="str">
            <v>GAS STORAGE WITHDRAWAL CHARGE</v>
          </cell>
          <cell r="S745">
            <v>0</v>
          </cell>
          <cell r="X745" t="str">
            <v>451</v>
          </cell>
          <cell r="Z745" t="str">
            <v>05</v>
          </cell>
          <cell r="AB745" t="str">
            <v>Actual Bad Debt Year 1</v>
          </cell>
          <cell r="AE745">
            <v>2.76</v>
          </cell>
          <cell r="AF745">
            <v>2.76</v>
          </cell>
        </row>
        <row r="746">
          <cell r="N746" t="str">
            <v>'24'</v>
          </cell>
          <cell r="O746" t="str">
            <v>342</v>
          </cell>
          <cell r="P746">
            <v>342.5</v>
          </cell>
          <cell r="R746" t="str">
            <v>GAS STORAGE WITHDRAWAL CHARGE</v>
          </cell>
          <cell r="S746">
            <v>0</v>
          </cell>
          <cell r="X746" t="str">
            <v>451</v>
          </cell>
          <cell r="Z746" t="str">
            <v>05</v>
          </cell>
          <cell r="AB746" t="str">
            <v>Actual Bad Debt Year 2</v>
          </cell>
          <cell r="AE746">
            <v>0.08</v>
          </cell>
          <cell r="AF746">
            <v>0.08</v>
          </cell>
        </row>
        <row r="747">
          <cell r="N747" t="str">
            <v>'25'</v>
          </cell>
          <cell r="O747" t="str">
            <v>428</v>
          </cell>
          <cell r="P747">
            <v>428.4</v>
          </cell>
          <cell r="R747" t="str">
            <v>GASTRN DAILY BALANCING CHARGE</v>
          </cell>
          <cell r="S747">
            <v>10331.700000000001</v>
          </cell>
          <cell r="X747" t="str">
            <v>451</v>
          </cell>
          <cell r="Z747" t="str">
            <v>05</v>
          </cell>
          <cell r="AB747" t="str">
            <v>Actual Pipeline/Trans/Stor</v>
          </cell>
          <cell r="AE747">
            <v>421.34</v>
          </cell>
          <cell r="AF747">
            <v>421.34</v>
          </cell>
        </row>
        <row r="748">
          <cell r="N748" t="str">
            <v>'25'</v>
          </cell>
          <cell r="O748" t="str">
            <v>428</v>
          </cell>
          <cell r="P748">
            <v>428.4</v>
          </cell>
          <cell r="R748" t="str">
            <v>GASTRN BALANCING SERVICE CHARG</v>
          </cell>
          <cell r="S748">
            <v>9275</v>
          </cell>
          <cell r="X748" t="str">
            <v>451</v>
          </cell>
          <cell r="Z748" t="str">
            <v>05</v>
          </cell>
          <cell r="AB748" t="str">
            <v>Actual Universl Service Rider</v>
          </cell>
          <cell r="AE748">
            <v>18.899999999999999</v>
          </cell>
          <cell r="AF748">
            <v>18.899999999999999</v>
          </cell>
        </row>
        <row r="749">
          <cell r="N749" t="str">
            <v>'25'</v>
          </cell>
          <cell r="O749" t="str">
            <v>428</v>
          </cell>
          <cell r="P749">
            <v>428.4</v>
          </cell>
          <cell r="R749" t="str">
            <v>GASTRN BALANCING CAPACITY CHAR</v>
          </cell>
          <cell r="S749">
            <v>14430</v>
          </cell>
          <cell r="X749" t="str">
            <v>451</v>
          </cell>
          <cell r="Z749" t="str">
            <v>05</v>
          </cell>
          <cell r="AB749" t="str">
            <v>Low Income Discount Tier 1</v>
          </cell>
          <cell r="AE749">
            <v>-6.67</v>
          </cell>
          <cell r="AF749">
            <v>-6.67</v>
          </cell>
        </row>
        <row r="750">
          <cell r="N750" t="str">
            <v>'25'</v>
          </cell>
          <cell r="O750" t="str">
            <v>428</v>
          </cell>
          <cell r="P750">
            <v>428.4</v>
          </cell>
          <cell r="R750" t="str">
            <v>GASTRN IMBAL EXCHANGE CHARGE</v>
          </cell>
          <cell r="S750">
            <v>0</v>
          </cell>
          <cell r="X750" t="str">
            <v>451</v>
          </cell>
          <cell r="Z750" t="str">
            <v>05</v>
          </cell>
          <cell r="AB750" t="str">
            <v>Low Income Discount Tier 2</v>
          </cell>
          <cell r="AE750">
            <v>-259.68</v>
          </cell>
          <cell r="AF750">
            <v>-259.68</v>
          </cell>
        </row>
        <row r="751">
          <cell r="N751" t="str">
            <v>'25'</v>
          </cell>
          <cell r="O751" t="str">
            <v>428</v>
          </cell>
          <cell r="P751">
            <v>428.4</v>
          </cell>
          <cell r="R751" t="str">
            <v>GASTRN NOM EXCHANGE CHARGE</v>
          </cell>
          <cell r="S751">
            <v>200</v>
          </cell>
          <cell r="X751" t="str">
            <v>451</v>
          </cell>
          <cell r="Z751" t="str">
            <v>05</v>
          </cell>
          <cell r="AB751" t="str">
            <v>Low Income Discount Tier 3</v>
          </cell>
          <cell r="AE751">
            <v>-441.1</v>
          </cell>
          <cell r="AF751">
            <v>-441.1</v>
          </cell>
        </row>
        <row r="752">
          <cell r="N752" t="str">
            <v>'25'</v>
          </cell>
          <cell r="O752" t="str">
            <v>428</v>
          </cell>
          <cell r="P752">
            <v>428.5</v>
          </cell>
          <cell r="R752" t="str">
            <v>GASTRN DAILY BALANCING CHARGE</v>
          </cell>
          <cell r="S752">
            <v>4711.6000000000004</v>
          </cell>
          <cell r="X752" t="str">
            <v>451</v>
          </cell>
          <cell r="Z752" t="str">
            <v>05</v>
          </cell>
          <cell r="AB752" t="str">
            <v>Termination Fees</v>
          </cell>
          <cell r="AE752">
            <v>0</v>
          </cell>
          <cell r="AF752">
            <v>0</v>
          </cell>
        </row>
        <row r="753">
          <cell r="N753" t="str">
            <v>'25'</v>
          </cell>
          <cell r="O753" t="str">
            <v>428</v>
          </cell>
          <cell r="P753">
            <v>428.5</v>
          </cell>
          <cell r="R753" t="str">
            <v>GASTRN BALANCING SERVICE CHARG</v>
          </cell>
          <cell r="S753">
            <v>6600</v>
          </cell>
          <cell r="X753" t="str">
            <v>311</v>
          </cell>
          <cell r="Z753" t="str">
            <v>31</v>
          </cell>
          <cell r="AB753" t="str">
            <v>Forecast Volume</v>
          </cell>
          <cell r="AE753">
            <v>-601</v>
          </cell>
          <cell r="AF753">
            <v>-601</v>
          </cell>
        </row>
        <row r="754">
          <cell r="N754" t="str">
            <v>'25'</v>
          </cell>
          <cell r="O754" t="str">
            <v>428</v>
          </cell>
          <cell r="P754">
            <v>428.5</v>
          </cell>
          <cell r="R754" t="str">
            <v>GASTRN BALANCING CAPACITY CHAR</v>
          </cell>
          <cell r="S754">
            <v>3025</v>
          </cell>
          <cell r="X754" t="str">
            <v>311</v>
          </cell>
          <cell r="Z754" t="str">
            <v>31</v>
          </cell>
          <cell r="AB754" t="str">
            <v>Forecast Pipeline Charge</v>
          </cell>
          <cell r="AE754">
            <v>-25.83</v>
          </cell>
          <cell r="AF754">
            <v>-25.83</v>
          </cell>
        </row>
        <row r="755">
          <cell r="N755" t="str">
            <v>'25'</v>
          </cell>
          <cell r="O755" t="str">
            <v>428</v>
          </cell>
          <cell r="P755">
            <v>428.5</v>
          </cell>
          <cell r="R755" t="str">
            <v>GASTRN NOM EXCHANGE CHARGE</v>
          </cell>
          <cell r="S755">
            <v>270</v>
          </cell>
          <cell r="X755" t="str">
            <v>311</v>
          </cell>
          <cell r="Z755" t="str">
            <v>31</v>
          </cell>
          <cell r="AB755" t="str">
            <v>Forecast Stor Trans Charge</v>
          </cell>
          <cell r="AE755">
            <v>-18.87</v>
          </cell>
          <cell r="AF755">
            <v>-18.87</v>
          </cell>
        </row>
        <row r="756">
          <cell r="N756" t="str">
            <v>'25'</v>
          </cell>
          <cell r="O756" t="str">
            <v>428</v>
          </cell>
          <cell r="P756">
            <v>428.17</v>
          </cell>
          <cell r="R756" t="str">
            <v>CUSTOMER CHARGE</v>
          </cell>
          <cell r="S756">
            <v>550</v>
          </cell>
          <cell r="X756" t="str">
            <v>311</v>
          </cell>
          <cell r="Z756" t="str">
            <v>31</v>
          </cell>
          <cell r="AB756" t="str">
            <v>Forecast GCAV Charge</v>
          </cell>
          <cell r="AE756">
            <v>-31.13</v>
          </cell>
          <cell r="AF756">
            <v>-31.13</v>
          </cell>
        </row>
        <row r="757">
          <cell r="N757" t="str">
            <v>'25'</v>
          </cell>
          <cell r="O757" t="str">
            <v>428</v>
          </cell>
          <cell r="P757">
            <v>428.17</v>
          </cell>
          <cell r="R757" t="str">
            <v>GASTRN BALANCING SERVICE CHARG</v>
          </cell>
          <cell r="S757">
            <v>14575</v>
          </cell>
          <cell r="X757" t="str">
            <v>311</v>
          </cell>
          <cell r="Z757" t="str">
            <v>31</v>
          </cell>
          <cell r="AB757" t="str">
            <v>Forecast Base Cmdy Charge</v>
          </cell>
          <cell r="AE757">
            <v>-262.93</v>
          </cell>
          <cell r="AF757">
            <v>-262.93</v>
          </cell>
        </row>
        <row r="758">
          <cell r="N758" t="str">
            <v>'25'</v>
          </cell>
          <cell r="O758" t="str">
            <v>428</v>
          </cell>
          <cell r="P758">
            <v>428.18</v>
          </cell>
          <cell r="R758" t="str">
            <v>CUSTOMER CHARGE</v>
          </cell>
          <cell r="S758">
            <v>4550</v>
          </cell>
          <cell r="X758" t="str">
            <v>311</v>
          </cell>
          <cell r="Z758" t="str">
            <v>31</v>
          </cell>
          <cell r="AB758" t="str">
            <v>Forecast Customer Charge</v>
          </cell>
          <cell r="AE758">
            <v>-17.809999999999999</v>
          </cell>
          <cell r="AF758">
            <v>-17.809999999999999</v>
          </cell>
        </row>
        <row r="759">
          <cell r="N759" t="str">
            <v>'25'</v>
          </cell>
          <cell r="O759" t="str">
            <v>428</v>
          </cell>
          <cell r="P759">
            <v>428.18</v>
          </cell>
          <cell r="R759" t="str">
            <v>GASTRN BALANCING SERVICE CHARG</v>
          </cell>
          <cell r="S759">
            <v>50050</v>
          </cell>
          <cell r="X759" t="str">
            <v>311</v>
          </cell>
          <cell r="Z759" t="str">
            <v>31</v>
          </cell>
          <cell r="AB759" t="str">
            <v>Forecast Head Block Volume</v>
          </cell>
          <cell r="AE759">
            <v>-368.4</v>
          </cell>
          <cell r="AF759">
            <v>-368.4</v>
          </cell>
        </row>
        <row r="760">
          <cell r="N760" t="str">
            <v>'25'</v>
          </cell>
          <cell r="O760" t="str">
            <v>428</v>
          </cell>
          <cell r="P760">
            <v>428.19</v>
          </cell>
          <cell r="R760" t="str">
            <v>CUSTOMER CHARGE</v>
          </cell>
          <cell r="S760">
            <v>550</v>
          </cell>
          <cell r="X760" t="str">
            <v>311</v>
          </cell>
          <cell r="Z760" t="str">
            <v>31</v>
          </cell>
          <cell r="AB760" t="str">
            <v>Forecast Head Block Charge</v>
          </cell>
          <cell r="AE760">
            <v>-65.55</v>
          </cell>
          <cell r="AF760">
            <v>-65.55</v>
          </cell>
        </row>
        <row r="761">
          <cell r="N761" t="str">
            <v>'25'</v>
          </cell>
          <cell r="O761" t="str">
            <v>428</v>
          </cell>
          <cell r="P761">
            <v>428.19</v>
          </cell>
          <cell r="R761" t="str">
            <v>GASTRN BALANCING SERVICE CHARG</v>
          </cell>
          <cell r="S761">
            <v>14575</v>
          </cell>
          <cell r="X761" t="str">
            <v>311</v>
          </cell>
          <cell r="Z761" t="str">
            <v>31</v>
          </cell>
          <cell r="AB761" t="str">
            <v>Forecast Tail Block Volume</v>
          </cell>
          <cell r="AE761">
            <v>-83.1</v>
          </cell>
          <cell r="AF761">
            <v>-83.1</v>
          </cell>
        </row>
        <row r="762">
          <cell r="N762" t="str">
            <v>'25'</v>
          </cell>
          <cell r="O762" t="str">
            <v>438</v>
          </cell>
          <cell r="P762">
            <v>438.3</v>
          </cell>
          <cell r="R762" t="str">
            <v>CUSTOMER CHARGE</v>
          </cell>
          <cell r="S762">
            <v>1200</v>
          </cell>
          <cell r="X762" t="str">
            <v>311</v>
          </cell>
          <cell r="Z762" t="str">
            <v>31</v>
          </cell>
          <cell r="AB762" t="str">
            <v>Forecast Tail Block Charge</v>
          </cell>
          <cell r="AE762">
            <v>-27.68</v>
          </cell>
          <cell r="AF762">
            <v>-27.68</v>
          </cell>
        </row>
        <row r="763">
          <cell r="N763" t="str">
            <v>'25'</v>
          </cell>
          <cell r="O763" t="str">
            <v>438</v>
          </cell>
          <cell r="P763">
            <v>438.3</v>
          </cell>
          <cell r="R763" t="str">
            <v>GASTRN DAILY BALANCING CHARGE</v>
          </cell>
          <cell r="S763">
            <v>1635.54</v>
          </cell>
          <cell r="X763" t="str">
            <v>311</v>
          </cell>
          <cell r="Z763" t="str">
            <v>31</v>
          </cell>
          <cell r="AB763" t="str">
            <v>Forecast NIPSCO Fee</v>
          </cell>
          <cell r="AE763">
            <v>-55.39</v>
          </cell>
          <cell r="AF763">
            <v>-55.39</v>
          </cell>
        </row>
        <row r="764">
          <cell r="N764" t="str">
            <v>'25'</v>
          </cell>
          <cell r="O764" t="str">
            <v>438</v>
          </cell>
          <cell r="P764">
            <v>438.3</v>
          </cell>
          <cell r="R764" t="str">
            <v>GASTRN BALANCING CAPACITY CHAR</v>
          </cell>
          <cell r="S764">
            <v>1310.4000000000001</v>
          </cell>
          <cell r="X764" t="str">
            <v>311</v>
          </cell>
          <cell r="Z764" t="str">
            <v>31</v>
          </cell>
          <cell r="AB764" t="str">
            <v>Forecast Utility Receipts Tax</v>
          </cell>
          <cell r="AE764">
            <v>-8.9700000000000006</v>
          </cell>
          <cell r="AF764">
            <v>-8.9700000000000006</v>
          </cell>
        </row>
        <row r="765">
          <cell r="N765" t="str">
            <v>'25'</v>
          </cell>
          <cell r="O765" t="str">
            <v>438</v>
          </cell>
          <cell r="P765">
            <v>438.3</v>
          </cell>
          <cell r="R765" t="str">
            <v>GASTRN NOM EXCHANGE CHARGE</v>
          </cell>
          <cell r="S765">
            <v>0</v>
          </cell>
          <cell r="X765" t="str">
            <v>311</v>
          </cell>
          <cell r="Z765" t="str">
            <v>31</v>
          </cell>
          <cell r="AB765" t="str">
            <v>Forecast Enrgy Effcncy Surchg</v>
          </cell>
          <cell r="AE765">
            <v>-2.0499999999999998</v>
          </cell>
          <cell r="AF765">
            <v>-2.0499999999999998</v>
          </cell>
        </row>
        <row r="766">
          <cell r="N766" t="str">
            <v>'25'</v>
          </cell>
          <cell r="O766" t="str">
            <v>438</v>
          </cell>
          <cell r="P766">
            <v>438.6</v>
          </cell>
          <cell r="R766" t="str">
            <v>CUSTOMER CHARGE</v>
          </cell>
          <cell r="S766">
            <v>13000</v>
          </cell>
          <cell r="X766" t="str">
            <v>311</v>
          </cell>
          <cell r="Z766" t="str">
            <v>31</v>
          </cell>
          <cell r="AB766" t="str">
            <v>Fixed Monthly Bill</v>
          </cell>
          <cell r="AE766">
            <v>-443.67</v>
          </cell>
          <cell r="AF766">
            <v>-443.67</v>
          </cell>
        </row>
        <row r="767">
          <cell r="N767" t="str">
            <v>'27'</v>
          </cell>
          <cell r="O767" t="str">
            <v>343</v>
          </cell>
          <cell r="P767">
            <v>343.9</v>
          </cell>
          <cell r="R767" t="str">
            <v>ENERGY CHARGE</v>
          </cell>
          <cell r="S767">
            <v>699.06</v>
          </cell>
          <cell r="X767" t="str">
            <v>311</v>
          </cell>
          <cell r="Z767" t="str">
            <v>31</v>
          </cell>
          <cell r="AB767" t="str">
            <v>Accrued Revenue</v>
          </cell>
          <cell r="AE767">
            <v>-213.15</v>
          </cell>
          <cell r="AF767">
            <v>-213.15</v>
          </cell>
        </row>
        <row r="768">
          <cell r="N768" t="str">
            <v>'27'</v>
          </cell>
          <cell r="O768" t="str">
            <v>345</v>
          </cell>
          <cell r="P768">
            <v>345.5</v>
          </cell>
          <cell r="R768" t="str">
            <v>ENERGY CHARGE</v>
          </cell>
          <cell r="S768">
            <v>175966.91</v>
          </cell>
          <cell r="X768" t="str">
            <v>311</v>
          </cell>
          <cell r="Z768" t="str">
            <v>31</v>
          </cell>
          <cell r="AB768" t="str">
            <v>Actual Volume</v>
          </cell>
          <cell r="AE768">
            <v>-837.5</v>
          </cell>
          <cell r="AF768">
            <v>-837.5</v>
          </cell>
        </row>
        <row r="769">
          <cell r="N769" t="str">
            <v>'27'</v>
          </cell>
          <cell r="O769" t="str">
            <v>345</v>
          </cell>
          <cell r="P769">
            <v>345.9</v>
          </cell>
          <cell r="R769" t="str">
            <v>ENERGY CHARGE</v>
          </cell>
          <cell r="S769">
            <v>10602.27</v>
          </cell>
          <cell r="X769" t="str">
            <v>311</v>
          </cell>
          <cell r="Z769" t="str">
            <v>31</v>
          </cell>
          <cell r="AB769" t="str">
            <v>Actual Pipeline Charge</v>
          </cell>
          <cell r="AE769">
            <v>-47.74</v>
          </cell>
          <cell r="AF769">
            <v>-47.74</v>
          </cell>
        </row>
        <row r="770">
          <cell r="N770" t="str">
            <v>'27'</v>
          </cell>
          <cell r="O770" t="str">
            <v>428</v>
          </cell>
          <cell r="P770">
            <v>428.9</v>
          </cell>
          <cell r="R770" t="str">
            <v>ENERGY CHARGE</v>
          </cell>
          <cell r="S770">
            <v>126293.52</v>
          </cell>
          <cell r="X770" t="str">
            <v>311</v>
          </cell>
          <cell r="Z770" t="str">
            <v>31</v>
          </cell>
          <cell r="AB770" t="str">
            <v>Actual Base Commodity Charge</v>
          </cell>
          <cell r="AE770">
            <v>-488.77</v>
          </cell>
          <cell r="AF770">
            <v>-488.77</v>
          </cell>
        </row>
        <row r="771">
          <cell r="N771" t="str">
            <v>'27'</v>
          </cell>
          <cell r="O771" t="str">
            <v>438</v>
          </cell>
          <cell r="P771">
            <v>438.2</v>
          </cell>
          <cell r="R771" t="str">
            <v>ENERGY CHARGE</v>
          </cell>
          <cell r="S771">
            <v>2396.0300000000002</v>
          </cell>
          <cell r="X771" t="str">
            <v>311</v>
          </cell>
          <cell r="Z771" t="str">
            <v>31</v>
          </cell>
          <cell r="AB771" t="str">
            <v>Actual Customer Charge</v>
          </cell>
          <cell r="AE771">
            <v>-17.809999999999999</v>
          </cell>
          <cell r="AF771">
            <v>-17.809999999999999</v>
          </cell>
        </row>
        <row r="772">
          <cell r="N772" t="str">
            <v>'27'</v>
          </cell>
          <cell r="O772" t="str">
            <v>438</v>
          </cell>
          <cell r="P772">
            <v>438.9</v>
          </cell>
          <cell r="R772" t="str">
            <v>ENERGY CHARGE</v>
          </cell>
          <cell r="S772">
            <v>96197.92</v>
          </cell>
          <cell r="X772" t="str">
            <v>311</v>
          </cell>
          <cell r="Z772" t="str">
            <v>31</v>
          </cell>
          <cell r="AB772" t="str">
            <v>Actual Head Block Volume</v>
          </cell>
          <cell r="AE772">
            <v>-566</v>
          </cell>
          <cell r="AF772">
            <v>-566</v>
          </cell>
        </row>
        <row r="773">
          <cell r="N773" t="str">
            <v>'28'</v>
          </cell>
          <cell r="O773" t="str">
            <v>428</v>
          </cell>
          <cell r="P773">
            <v>428.9</v>
          </cell>
          <cell r="R773" t="str">
            <v>ENERGY CHARGE</v>
          </cell>
          <cell r="S773">
            <v>10192.9</v>
          </cell>
          <cell r="X773" t="str">
            <v>311</v>
          </cell>
          <cell r="Z773" t="str">
            <v>31</v>
          </cell>
          <cell r="AB773" t="str">
            <v>Actual Head Block Charge</v>
          </cell>
          <cell r="AE773">
            <v>-100.75</v>
          </cell>
          <cell r="AF773">
            <v>-100.75</v>
          </cell>
        </row>
        <row r="774">
          <cell r="N774" t="str">
            <v>'28'</v>
          </cell>
          <cell r="O774" t="str">
            <v>438</v>
          </cell>
          <cell r="P774">
            <v>438.2</v>
          </cell>
          <cell r="R774" t="str">
            <v>ENERGY CHARGE</v>
          </cell>
          <cell r="S774">
            <v>3653.7</v>
          </cell>
          <cell r="X774" t="str">
            <v>311</v>
          </cell>
          <cell r="Z774" t="str">
            <v>31</v>
          </cell>
          <cell r="AB774" t="str">
            <v>Actual Tail Block Volume</v>
          </cell>
          <cell r="AE774">
            <v>-271.5</v>
          </cell>
          <cell r="AF774">
            <v>-271.5</v>
          </cell>
        </row>
        <row r="775">
          <cell r="N775" t="str">
            <v>'29'</v>
          </cell>
          <cell r="O775" t="str">
            <v>345</v>
          </cell>
          <cell r="P775">
            <v>345.1</v>
          </cell>
          <cell r="R775" t="str">
            <v>ENERGY CHARGE</v>
          </cell>
          <cell r="S775">
            <v>88707.75</v>
          </cell>
          <cell r="X775" t="str">
            <v>311</v>
          </cell>
          <cell r="Z775" t="str">
            <v>31</v>
          </cell>
          <cell r="AB775" t="str">
            <v>Actual Tail Block Charge</v>
          </cell>
          <cell r="AE775">
            <v>-90.44</v>
          </cell>
          <cell r="AF775">
            <v>-90.44</v>
          </cell>
        </row>
        <row r="776">
          <cell r="N776" t="str">
            <v>'29'</v>
          </cell>
          <cell r="O776" t="str">
            <v>345</v>
          </cell>
          <cell r="P776">
            <v>345.1</v>
          </cell>
          <cell r="R776" t="str">
            <v>GASTRN IMBAL EXCHANGE CHARGE</v>
          </cell>
          <cell r="S776">
            <v>0</v>
          </cell>
          <cell r="X776" t="str">
            <v>311</v>
          </cell>
          <cell r="Z776" t="str">
            <v>31</v>
          </cell>
          <cell r="AB776" t="str">
            <v>Termination Fees</v>
          </cell>
          <cell r="AE776">
            <v>228.01</v>
          </cell>
          <cell r="AF776">
            <v>228.01</v>
          </cell>
        </row>
        <row r="777">
          <cell r="N777" t="str">
            <v>'29'</v>
          </cell>
          <cell r="O777" t="str">
            <v>345</v>
          </cell>
          <cell r="P777">
            <v>345.1</v>
          </cell>
          <cell r="R777" t="str">
            <v>MINIMUM CHARGE</v>
          </cell>
          <cell r="S777">
            <v>1000</v>
          </cell>
          <cell r="X777" t="str">
            <v>311</v>
          </cell>
          <cell r="Z777" t="str">
            <v>32</v>
          </cell>
          <cell r="AB777" t="str">
            <v>Forecast Volume</v>
          </cell>
          <cell r="AE777">
            <v>0</v>
          </cell>
          <cell r="AF777">
            <v>0</v>
          </cell>
        </row>
        <row r="778">
          <cell r="N778" t="str">
            <v>'30'</v>
          </cell>
          <cell r="O778" t="str">
            <v>343</v>
          </cell>
          <cell r="P778">
            <v>343.8</v>
          </cell>
          <cell r="R778" t="str">
            <v>ENERGY CHARGE</v>
          </cell>
          <cell r="S778">
            <v>-308.39999999999998</v>
          </cell>
          <cell r="X778" t="str">
            <v>311</v>
          </cell>
          <cell r="Z778" t="str">
            <v>32</v>
          </cell>
          <cell r="AB778" t="str">
            <v>Forecast Pipeline Charge</v>
          </cell>
          <cell r="AE778">
            <v>0</v>
          </cell>
          <cell r="AF778">
            <v>0</v>
          </cell>
        </row>
        <row r="779">
          <cell r="N779" t="str">
            <v>'30'</v>
          </cell>
          <cell r="O779" t="str">
            <v>345</v>
          </cell>
          <cell r="P779">
            <v>345.4</v>
          </cell>
          <cell r="R779" t="str">
            <v>ENERGY CHARGE</v>
          </cell>
          <cell r="S779">
            <v>-115691.05</v>
          </cell>
          <cell r="X779" t="str">
            <v>311</v>
          </cell>
          <cell r="Z779" t="str">
            <v>32</v>
          </cell>
          <cell r="AB779" t="str">
            <v>Forecast Stor Trans Charge</v>
          </cell>
          <cell r="AE779">
            <v>0</v>
          </cell>
          <cell r="AF779">
            <v>0</v>
          </cell>
        </row>
        <row r="780">
          <cell r="N780" t="str">
            <v>'30'</v>
          </cell>
          <cell r="O780" t="str">
            <v>345</v>
          </cell>
          <cell r="P780">
            <v>345.8</v>
          </cell>
          <cell r="R780" t="str">
            <v>ENERGY CHARGE</v>
          </cell>
          <cell r="S780">
            <v>-4112.42</v>
          </cell>
          <cell r="X780" t="str">
            <v>311</v>
          </cell>
          <cell r="Z780" t="str">
            <v>32</v>
          </cell>
          <cell r="AB780" t="str">
            <v>Forecast GCAV Charge</v>
          </cell>
          <cell r="AE780">
            <v>0</v>
          </cell>
          <cell r="AF780">
            <v>0</v>
          </cell>
        </row>
        <row r="781">
          <cell r="N781" t="str">
            <v>'30'</v>
          </cell>
          <cell r="O781" t="str">
            <v>428</v>
          </cell>
          <cell r="P781">
            <v>428.8</v>
          </cell>
          <cell r="R781" t="str">
            <v>GASTRN BALANCE CASHOUT CREDIT</v>
          </cell>
          <cell r="S781">
            <v>-38896.19</v>
          </cell>
          <cell r="X781" t="str">
            <v>311</v>
          </cell>
          <cell r="Z781" t="str">
            <v>32</v>
          </cell>
          <cell r="AB781" t="str">
            <v>Forecast Base Cmdy Charge</v>
          </cell>
          <cell r="AE781">
            <v>0</v>
          </cell>
          <cell r="AF781">
            <v>0</v>
          </cell>
        </row>
        <row r="782">
          <cell r="N782" t="str">
            <v>'30'</v>
          </cell>
          <cell r="O782" t="str">
            <v>438</v>
          </cell>
          <cell r="P782">
            <v>438.4</v>
          </cell>
          <cell r="R782" t="str">
            <v>GASTRN BALANCE CASHOUT CREDIT</v>
          </cell>
          <cell r="S782">
            <v>-4146.8100000000004</v>
          </cell>
          <cell r="X782" t="str">
            <v>311</v>
          </cell>
          <cell r="Z782" t="str">
            <v>32</v>
          </cell>
          <cell r="AB782" t="str">
            <v>Forecast Customer Charge</v>
          </cell>
          <cell r="AE782">
            <v>0</v>
          </cell>
          <cell r="AF782">
            <v>0</v>
          </cell>
        </row>
        <row r="783">
          <cell r="N783" t="str">
            <v>'31'</v>
          </cell>
          <cell r="O783" t="str">
            <v>428</v>
          </cell>
          <cell r="P783">
            <v>428.8</v>
          </cell>
          <cell r="R783" t="str">
            <v>GASTRN BALANCE CASHOUT CREDIT</v>
          </cell>
          <cell r="S783">
            <v>-20603.240000000002</v>
          </cell>
          <cell r="X783" t="str">
            <v>311</v>
          </cell>
          <cell r="Z783" t="str">
            <v>32</v>
          </cell>
          <cell r="AB783" t="str">
            <v>Forecast Head Block Volume</v>
          </cell>
          <cell r="AE783">
            <v>0</v>
          </cell>
          <cell r="AF783">
            <v>0</v>
          </cell>
        </row>
        <row r="784">
          <cell r="N784" t="str">
            <v>'31'</v>
          </cell>
          <cell r="O784" t="str">
            <v>438</v>
          </cell>
          <cell r="P784">
            <v>438.4</v>
          </cell>
          <cell r="R784" t="str">
            <v>GASTRN BALANCE CASHOUT CREDIT</v>
          </cell>
          <cell r="S784">
            <v>-1950.7</v>
          </cell>
          <cell r="X784" t="str">
            <v>311</v>
          </cell>
          <cell r="Z784" t="str">
            <v>32</v>
          </cell>
          <cell r="AB784" t="str">
            <v>Forecast Head Block Charge</v>
          </cell>
          <cell r="AE784">
            <v>0</v>
          </cell>
          <cell r="AF784">
            <v>0</v>
          </cell>
        </row>
        <row r="785">
          <cell r="N785" t="str">
            <v>'37'</v>
          </cell>
          <cell r="O785" t="str">
            <v>415</v>
          </cell>
          <cell r="P785">
            <v>415.4</v>
          </cell>
          <cell r="R785" t="str">
            <v>CUSTOMER CHARGE</v>
          </cell>
          <cell r="S785">
            <v>337.5</v>
          </cell>
          <cell r="X785" t="str">
            <v>311</v>
          </cell>
          <cell r="Z785" t="str">
            <v>32</v>
          </cell>
          <cell r="AB785" t="str">
            <v>Forecast Tail Block Volume</v>
          </cell>
          <cell r="AE785">
            <v>0</v>
          </cell>
          <cell r="AF785">
            <v>0</v>
          </cell>
        </row>
        <row r="786">
          <cell r="N786" t="str">
            <v>'37'</v>
          </cell>
          <cell r="O786" t="str">
            <v>415</v>
          </cell>
          <cell r="P786">
            <v>415.4</v>
          </cell>
          <cell r="R786" t="str">
            <v>COMMODITY VARIANCE</v>
          </cell>
          <cell r="S786">
            <v>33.369999999999997</v>
          </cell>
          <cell r="X786" t="str">
            <v>311</v>
          </cell>
          <cell r="Z786" t="str">
            <v>32</v>
          </cell>
          <cell r="AB786" t="str">
            <v>Forecast Tail Block Charge</v>
          </cell>
          <cell r="AE786">
            <v>0</v>
          </cell>
          <cell r="AF786">
            <v>0</v>
          </cell>
        </row>
        <row r="787">
          <cell r="N787" t="str">
            <v>'37'</v>
          </cell>
          <cell r="O787" t="str">
            <v>415</v>
          </cell>
          <cell r="P787">
            <v>415.4</v>
          </cell>
          <cell r="R787" t="str">
            <v>DEMAND VARIANCE</v>
          </cell>
          <cell r="S787">
            <v>-5.21</v>
          </cell>
          <cell r="X787" t="str">
            <v>311</v>
          </cell>
          <cell r="Z787" t="str">
            <v>32</v>
          </cell>
          <cell r="AB787" t="str">
            <v>Forecast NIPSCO Fee</v>
          </cell>
          <cell r="AE787">
            <v>0</v>
          </cell>
          <cell r="AF787">
            <v>0</v>
          </cell>
        </row>
        <row r="788">
          <cell r="N788" t="str">
            <v>'37'</v>
          </cell>
          <cell r="O788" t="str">
            <v>415</v>
          </cell>
          <cell r="P788">
            <v>415.4</v>
          </cell>
          <cell r="R788" t="str">
            <v>DISTRIBUTION CHARGE</v>
          </cell>
          <cell r="S788">
            <v>354.29</v>
          </cell>
          <cell r="X788" t="str">
            <v>311</v>
          </cell>
          <cell r="Z788" t="str">
            <v>32</v>
          </cell>
          <cell r="AB788" t="str">
            <v>Forecast Utility Receipts Tax</v>
          </cell>
          <cell r="AE788">
            <v>0</v>
          </cell>
          <cell r="AF788">
            <v>0</v>
          </cell>
        </row>
        <row r="789">
          <cell r="N789" t="str">
            <v>'37'</v>
          </cell>
          <cell r="O789" t="str">
            <v>415</v>
          </cell>
          <cell r="P789">
            <v>415.4</v>
          </cell>
          <cell r="R789" t="str">
            <v>ENERGY EFFICIENCY SURCHARGE</v>
          </cell>
          <cell r="S789">
            <v>8.32</v>
          </cell>
          <cell r="X789" t="str">
            <v>311</v>
          </cell>
          <cell r="Z789" t="str">
            <v>32</v>
          </cell>
          <cell r="AB789" t="str">
            <v>Forecast Enrgy Effcncy Surchg</v>
          </cell>
          <cell r="AE789">
            <v>0</v>
          </cell>
          <cell r="AF789">
            <v>0</v>
          </cell>
        </row>
        <row r="790">
          <cell r="N790" t="str">
            <v>'37'</v>
          </cell>
          <cell r="O790" t="str">
            <v>415</v>
          </cell>
          <cell r="P790">
            <v>415.4</v>
          </cell>
          <cell r="R790" t="str">
            <v>INDIANA UTILITY RCPTS TAX YR1</v>
          </cell>
          <cell r="S790">
            <v>0.39</v>
          </cell>
          <cell r="X790" t="str">
            <v>311</v>
          </cell>
          <cell r="Z790" t="str">
            <v>32</v>
          </cell>
          <cell r="AB790" t="str">
            <v>Fixed Monthly Bill</v>
          </cell>
          <cell r="AE790">
            <v>0</v>
          </cell>
          <cell r="AF790">
            <v>0</v>
          </cell>
        </row>
        <row r="791">
          <cell r="N791" t="str">
            <v>'37'</v>
          </cell>
          <cell r="O791" t="str">
            <v>415</v>
          </cell>
          <cell r="P791">
            <v>415.4</v>
          </cell>
          <cell r="R791" t="str">
            <v>INDIANA UTILITY RCPTS TAX YR2</v>
          </cell>
          <cell r="S791">
            <v>0</v>
          </cell>
          <cell r="X791" t="str">
            <v>311</v>
          </cell>
          <cell r="Z791" t="str">
            <v>32</v>
          </cell>
          <cell r="AB791" t="str">
            <v>Accrued Revenue</v>
          </cell>
          <cell r="AE791">
            <v>0</v>
          </cell>
          <cell r="AF791">
            <v>0</v>
          </cell>
        </row>
        <row r="792">
          <cell r="N792" t="str">
            <v>'37'</v>
          </cell>
          <cell r="O792" t="str">
            <v>415</v>
          </cell>
          <cell r="P792">
            <v>415.4</v>
          </cell>
          <cell r="R792" t="str">
            <v>REFUNDS</v>
          </cell>
          <cell r="S792">
            <v>-4.0599999999999996</v>
          </cell>
          <cell r="X792" t="str">
            <v>311</v>
          </cell>
          <cell r="Z792" t="str">
            <v>32</v>
          </cell>
          <cell r="AB792" t="str">
            <v>Actual Volume</v>
          </cell>
          <cell r="AE792">
            <v>0</v>
          </cell>
          <cell r="AF792">
            <v>0</v>
          </cell>
        </row>
        <row r="793">
          <cell r="N793" t="str">
            <v>'37'</v>
          </cell>
          <cell r="O793" t="str">
            <v>415</v>
          </cell>
          <cell r="P793">
            <v>415.4</v>
          </cell>
          <cell r="R793" t="str">
            <v>UNIVERSAL SERVICE RIDER</v>
          </cell>
          <cell r="S793">
            <v>9.5299999999999994</v>
          </cell>
          <cell r="X793" t="str">
            <v>311</v>
          </cell>
          <cell r="Z793" t="str">
            <v>32</v>
          </cell>
          <cell r="AB793" t="str">
            <v>Actual Pipeline Charge</v>
          </cell>
          <cell r="AE793">
            <v>0</v>
          </cell>
          <cell r="AF793">
            <v>0</v>
          </cell>
        </row>
        <row r="794">
          <cell r="N794" t="str">
            <v>'37'</v>
          </cell>
          <cell r="O794" t="str">
            <v>421</v>
          </cell>
          <cell r="P794">
            <v>421.4</v>
          </cell>
          <cell r="R794" t="str">
            <v>CUSTOMER CHARGE</v>
          </cell>
          <cell r="S794">
            <v>63201</v>
          </cell>
          <cell r="X794" t="str">
            <v>311</v>
          </cell>
          <cell r="Z794" t="str">
            <v>32</v>
          </cell>
          <cell r="AB794" t="str">
            <v>Actual Base Commodity Charge</v>
          </cell>
          <cell r="AE794">
            <v>0</v>
          </cell>
          <cell r="AF794">
            <v>0</v>
          </cell>
        </row>
        <row r="795">
          <cell r="N795" t="str">
            <v>'37'</v>
          </cell>
          <cell r="O795" t="str">
            <v>421</v>
          </cell>
          <cell r="P795">
            <v>421.4</v>
          </cell>
          <cell r="R795" t="str">
            <v>COMMODITY VARIANCE</v>
          </cell>
          <cell r="S795">
            <v>11964.5</v>
          </cell>
          <cell r="X795" t="str">
            <v>311</v>
          </cell>
          <cell r="Z795" t="str">
            <v>32</v>
          </cell>
          <cell r="AB795" t="str">
            <v>Actual Customer Charge</v>
          </cell>
          <cell r="AE795">
            <v>0</v>
          </cell>
          <cell r="AF795">
            <v>0</v>
          </cell>
        </row>
        <row r="796">
          <cell r="N796" t="str">
            <v>'37'</v>
          </cell>
          <cell r="O796" t="str">
            <v>421</v>
          </cell>
          <cell r="P796">
            <v>421.4</v>
          </cell>
          <cell r="R796" t="str">
            <v>DEMAND VARIANCE</v>
          </cell>
          <cell r="S796">
            <v>11061.96</v>
          </cell>
          <cell r="X796" t="str">
            <v>311</v>
          </cell>
          <cell r="Z796" t="str">
            <v>32</v>
          </cell>
          <cell r="AB796" t="str">
            <v>Actual Head Block Volume</v>
          </cell>
          <cell r="AE796">
            <v>0</v>
          </cell>
          <cell r="AF796">
            <v>0</v>
          </cell>
        </row>
        <row r="797">
          <cell r="N797" t="str">
            <v>'37'</v>
          </cell>
          <cell r="O797" t="str">
            <v>421</v>
          </cell>
          <cell r="P797">
            <v>421.4</v>
          </cell>
          <cell r="R797" t="str">
            <v>DISTRIBUTION CHARGE</v>
          </cell>
          <cell r="S797">
            <v>132226.85999999999</v>
          </cell>
          <cell r="X797" t="str">
            <v>311</v>
          </cell>
          <cell r="Z797" t="str">
            <v>32</v>
          </cell>
          <cell r="AB797" t="str">
            <v>Actual Head Block Charge</v>
          </cell>
          <cell r="AE797">
            <v>0</v>
          </cell>
          <cell r="AF797">
            <v>0</v>
          </cell>
        </row>
        <row r="798">
          <cell r="N798" t="str">
            <v>'37'</v>
          </cell>
          <cell r="O798" t="str">
            <v>421</v>
          </cell>
          <cell r="P798">
            <v>421.4</v>
          </cell>
          <cell r="R798" t="str">
            <v>ENERGY EFFICIENCY SURCHARGE</v>
          </cell>
          <cell r="S798">
            <v>0</v>
          </cell>
          <cell r="X798" t="str">
            <v>311</v>
          </cell>
          <cell r="Z798" t="str">
            <v>32</v>
          </cell>
          <cell r="AB798" t="str">
            <v>Actual Tail Block Volume</v>
          </cell>
          <cell r="AE798">
            <v>0</v>
          </cell>
          <cell r="AF798">
            <v>0</v>
          </cell>
        </row>
        <row r="799">
          <cell r="N799" t="str">
            <v>'37'</v>
          </cell>
          <cell r="O799" t="str">
            <v>421</v>
          </cell>
          <cell r="P799">
            <v>421.4</v>
          </cell>
          <cell r="R799" t="str">
            <v>INDIANA UTILITY RCPTS TAX YR1</v>
          </cell>
          <cell r="S799">
            <v>341.97</v>
          </cell>
          <cell r="X799" t="str">
            <v>311</v>
          </cell>
          <cell r="Z799" t="str">
            <v>32</v>
          </cell>
          <cell r="AB799" t="str">
            <v>Actual Tail Block Charge</v>
          </cell>
          <cell r="AE799">
            <v>0</v>
          </cell>
          <cell r="AF799">
            <v>0</v>
          </cell>
        </row>
        <row r="800">
          <cell r="N800" t="str">
            <v>'37'</v>
          </cell>
          <cell r="O800" t="str">
            <v>421</v>
          </cell>
          <cell r="P800">
            <v>421.4</v>
          </cell>
          <cell r="R800" t="str">
            <v>INDIANA UTILITY RCPTS TAX YR2</v>
          </cell>
          <cell r="S800">
            <v>0</v>
          </cell>
          <cell r="X800" t="str">
            <v>311</v>
          </cell>
          <cell r="Z800" t="str">
            <v>32</v>
          </cell>
          <cell r="AB800" t="str">
            <v>Termination Fees</v>
          </cell>
          <cell r="AE800">
            <v>0</v>
          </cell>
          <cell r="AF800">
            <v>0</v>
          </cell>
        </row>
        <row r="801">
          <cell r="N801" t="str">
            <v>'37'</v>
          </cell>
          <cell r="O801" t="str">
            <v>421</v>
          </cell>
          <cell r="P801">
            <v>421.4</v>
          </cell>
          <cell r="R801" t="str">
            <v>REFUNDS</v>
          </cell>
          <cell r="S801">
            <v>-1556.89</v>
          </cell>
          <cell r="X801" t="str">
            <v>311</v>
          </cell>
          <cell r="Z801" t="str">
            <v>33</v>
          </cell>
          <cell r="AB801" t="str">
            <v>Forecast Volume</v>
          </cell>
          <cell r="AE801">
            <v>-104</v>
          </cell>
          <cell r="AF801">
            <v>-104</v>
          </cell>
        </row>
        <row r="802">
          <cell r="N802" t="str">
            <v>'37'</v>
          </cell>
          <cell r="O802" t="str">
            <v>421</v>
          </cell>
          <cell r="P802">
            <v>421.4</v>
          </cell>
          <cell r="R802" t="str">
            <v>UNIVERSAL SERVICE RIDER</v>
          </cell>
          <cell r="S802">
            <v>2642.93</v>
          </cell>
          <cell r="X802" t="str">
            <v>311</v>
          </cell>
          <cell r="Z802" t="str">
            <v>33</v>
          </cell>
          <cell r="AB802" t="str">
            <v>Forecast Pipeline Charge</v>
          </cell>
          <cell r="AE802">
            <v>1.52</v>
          </cell>
          <cell r="AF802">
            <v>1.52</v>
          </cell>
        </row>
        <row r="803">
          <cell r="N803" t="str">
            <v>'37'</v>
          </cell>
          <cell r="O803" t="str">
            <v>425</v>
          </cell>
          <cell r="P803">
            <v>425.4</v>
          </cell>
          <cell r="R803" t="str">
            <v>CUSTOMER CHARGE</v>
          </cell>
          <cell r="S803">
            <v>2000</v>
          </cell>
          <cell r="X803" t="str">
            <v>311</v>
          </cell>
          <cell r="Z803" t="str">
            <v>33</v>
          </cell>
          <cell r="AB803" t="str">
            <v>Forecast Stor Trans Charge</v>
          </cell>
          <cell r="AE803">
            <v>1.1200000000000001</v>
          </cell>
          <cell r="AF803">
            <v>1.1200000000000001</v>
          </cell>
        </row>
        <row r="804">
          <cell r="N804" t="str">
            <v>'37'</v>
          </cell>
          <cell r="O804" t="str">
            <v>425</v>
          </cell>
          <cell r="P804">
            <v>425.4</v>
          </cell>
          <cell r="R804" t="str">
            <v>COMMODITY VARIANCE</v>
          </cell>
          <cell r="S804">
            <v>1237.0899999999999</v>
          </cell>
          <cell r="X804" t="str">
            <v>311</v>
          </cell>
          <cell r="Z804" t="str">
            <v>33</v>
          </cell>
          <cell r="AB804" t="str">
            <v>Forecast GCAV Charge</v>
          </cell>
          <cell r="AE804">
            <v>-5.48</v>
          </cell>
          <cell r="AF804">
            <v>-5.48</v>
          </cell>
        </row>
        <row r="805">
          <cell r="N805" t="str">
            <v>'37'</v>
          </cell>
          <cell r="O805" t="str">
            <v>425</v>
          </cell>
          <cell r="P805">
            <v>425.4</v>
          </cell>
          <cell r="R805" t="str">
            <v>DEMAND VARIANCE</v>
          </cell>
          <cell r="S805">
            <v>1175.6099999999999</v>
          </cell>
          <cell r="X805" t="str">
            <v>311</v>
          </cell>
          <cell r="Z805" t="str">
            <v>33</v>
          </cell>
          <cell r="AB805" t="str">
            <v>Forecast Base Cmdy Charge</v>
          </cell>
          <cell r="AE805">
            <v>14.66</v>
          </cell>
          <cell r="AF805">
            <v>14.66</v>
          </cell>
        </row>
        <row r="806">
          <cell r="N806" t="str">
            <v>'37'</v>
          </cell>
          <cell r="O806" t="str">
            <v>425</v>
          </cell>
          <cell r="P806">
            <v>425.4</v>
          </cell>
          <cell r="R806" t="str">
            <v>DISTRIBUTION CHARGE</v>
          </cell>
          <cell r="S806">
            <v>4411.6400000000003</v>
          </cell>
          <cell r="X806" t="str">
            <v>311</v>
          </cell>
          <cell r="Z806" t="str">
            <v>33</v>
          </cell>
          <cell r="AB806" t="str">
            <v>Forecast Customer Charge</v>
          </cell>
          <cell r="AE806">
            <v>-14.42</v>
          </cell>
          <cell r="AF806">
            <v>-14.42</v>
          </cell>
        </row>
        <row r="807">
          <cell r="N807" t="str">
            <v>'37'</v>
          </cell>
          <cell r="O807" t="str">
            <v>425</v>
          </cell>
          <cell r="P807">
            <v>425.4</v>
          </cell>
          <cell r="R807" t="str">
            <v>ENERGY EFFICIENCY SURCHARGE</v>
          </cell>
          <cell r="S807">
            <v>0</v>
          </cell>
          <cell r="X807" t="str">
            <v>311</v>
          </cell>
          <cell r="Z807" t="str">
            <v>33</v>
          </cell>
          <cell r="AB807" t="str">
            <v>Forecast Head Block Volume</v>
          </cell>
          <cell r="AE807">
            <v>14.7</v>
          </cell>
          <cell r="AF807">
            <v>14.7</v>
          </cell>
        </row>
        <row r="808">
          <cell r="N808" t="str">
            <v>'37'</v>
          </cell>
          <cell r="O808" t="str">
            <v>425</v>
          </cell>
          <cell r="P808">
            <v>425.4</v>
          </cell>
          <cell r="R808" t="str">
            <v>INDIANA UTILITY RCPTS TAX YR1</v>
          </cell>
          <cell r="S808">
            <v>35.92</v>
          </cell>
          <cell r="X808" t="str">
            <v>311</v>
          </cell>
          <cell r="Z808" t="str">
            <v>33</v>
          </cell>
          <cell r="AB808" t="str">
            <v>Forecast Head Block Charge</v>
          </cell>
          <cell r="AE808">
            <v>2.61</v>
          </cell>
          <cell r="AF808">
            <v>2.61</v>
          </cell>
        </row>
        <row r="809">
          <cell r="N809" t="str">
            <v>'37'</v>
          </cell>
          <cell r="O809" t="str">
            <v>425</v>
          </cell>
          <cell r="P809">
            <v>425.4</v>
          </cell>
          <cell r="R809" t="str">
            <v>INDIANA UTILITY RCPTS TAX YR2</v>
          </cell>
          <cell r="S809">
            <v>0</v>
          </cell>
          <cell r="X809" t="str">
            <v>311</v>
          </cell>
          <cell r="Z809" t="str">
            <v>33</v>
          </cell>
          <cell r="AB809" t="str">
            <v>Forecast Tail Block Volume</v>
          </cell>
          <cell r="AE809">
            <v>12.6</v>
          </cell>
          <cell r="AF809">
            <v>12.6</v>
          </cell>
        </row>
        <row r="810">
          <cell r="N810" t="str">
            <v>'37'</v>
          </cell>
          <cell r="O810" t="str">
            <v>425</v>
          </cell>
          <cell r="P810">
            <v>425.4</v>
          </cell>
          <cell r="R810" t="str">
            <v>REFUNDS</v>
          </cell>
          <cell r="S810">
            <v>-176.16</v>
          </cell>
          <cell r="X810" t="str">
            <v>311</v>
          </cell>
          <cell r="Z810" t="str">
            <v>33</v>
          </cell>
          <cell r="AB810" t="str">
            <v>Forecast Tail Block Charge</v>
          </cell>
          <cell r="AE810">
            <v>4.2</v>
          </cell>
          <cell r="AF810">
            <v>4.2</v>
          </cell>
        </row>
        <row r="811">
          <cell r="N811" t="str">
            <v>'37'</v>
          </cell>
          <cell r="O811" t="str">
            <v>425</v>
          </cell>
          <cell r="P811">
            <v>425.4</v>
          </cell>
          <cell r="R811" t="str">
            <v>UNIVERSAL SERVICE RIDER</v>
          </cell>
          <cell r="S811">
            <v>150.34</v>
          </cell>
          <cell r="X811" t="str">
            <v>311</v>
          </cell>
          <cell r="Z811" t="str">
            <v>33</v>
          </cell>
          <cell r="AB811" t="str">
            <v>Forecast NIPSCO Fee</v>
          </cell>
          <cell r="AE811">
            <v>-10.6</v>
          </cell>
          <cell r="AF811">
            <v>-10.6</v>
          </cell>
        </row>
        <row r="812">
          <cell r="N812" t="str">
            <v>'37'</v>
          </cell>
          <cell r="O812" t="str">
            <v>425</v>
          </cell>
          <cell r="P812">
            <v>425.8</v>
          </cell>
          <cell r="R812" t="str">
            <v>CUSTOMER CHARGE</v>
          </cell>
          <cell r="S812">
            <v>4500</v>
          </cell>
          <cell r="X812" t="str">
            <v>311</v>
          </cell>
          <cell r="Z812" t="str">
            <v>33</v>
          </cell>
          <cell r="AB812" t="str">
            <v>Forecast Utility Receipts Tax</v>
          </cell>
          <cell r="AE812">
            <v>-1.71</v>
          </cell>
          <cell r="AF812">
            <v>-1.71</v>
          </cell>
        </row>
        <row r="813">
          <cell r="N813" t="str">
            <v>'37'</v>
          </cell>
          <cell r="O813" t="str">
            <v>425</v>
          </cell>
          <cell r="P813">
            <v>425.8</v>
          </cell>
          <cell r="R813" t="str">
            <v>COMMODITY VARIANCE</v>
          </cell>
          <cell r="S813">
            <v>4648.1099999999997</v>
          </cell>
          <cell r="X813" t="str">
            <v>311</v>
          </cell>
          <cell r="Z813" t="str">
            <v>33</v>
          </cell>
          <cell r="AB813" t="str">
            <v>Forecast Enrgy Effcncy Surchg</v>
          </cell>
          <cell r="AE813">
            <v>-0.36</v>
          </cell>
          <cell r="AF813">
            <v>-0.36</v>
          </cell>
        </row>
        <row r="814">
          <cell r="N814" t="str">
            <v>'37'</v>
          </cell>
          <cell r="O814" t="str">
            <v>425</v>
          </cell>
          <cell r="P814">
            <v>425.8</v>
          </cell>
          <cell r="R814" t="str">
            <v>DEMAND VARIANCE</v>
          </cell>
          <cell r="S814">
            <v>4469.8500000000004</v>
          </cell>
          <cell r="X814" t="str">
            <v>311</v>
          </cell>
          <cell r="Z814" t="str">
            <v>33</v>
          </cell>
          <cell r="AB814" t="str">
            <v>Fixed Monthly Bill</v>
          </cell>
          <cell r="AE814">
            <v>-295.77999999999997</v>
          </cell>
          <cell r="AF814">
            <v>-295.77999999999997</v>
          </cell>
        </row>
        <row r="815">
          <cell r="N815" t="str">
            <v>'37'</v>
          </cell>
          <cell r="O815" t="str">
            <v>425</v>
          </cell>
          <cell r="P815">
            <v>425.8</v>
          </cell>
          <cell r="R815" t="str">
            <v>DISTRIBUTION CHARGE</v>
          </cell>
          <cell r="S815">
            <v>24076.17</v>
          </cell>
          <cell r="X815" t="str">
            <v>311</v>
          </cell>
          <cell r="Z815" t="str">
            <v>33</v>
          </cell>
          <cell r="AB815" t="str">
            <v>Accrued Revenue</v>
          </cell>
          <cell r="AE815">
            <v>305.77</v>
          </cell>
          <cell r="AF815">
            <v>305.77</v>
          </cell>
        </row>
        <row r="816">
          <cell r="N816" t="str">
            <v>'37'</v>
          </cell>
          <cell r="O816" t="str">
            <v>425</v>
          </cell>
          <cell r="P816">
            <v>425.8</v>
          </cell>
          <cell r="R816" t="str">
            <v>ENERGY EFFICIENCY SURCHARGE</v>
          </cell>
          <cell r="S816">
            <v>0</v>
          </cell>
          <cell r="X816" t="str">
            <v>311</v>
          </cell>
          <cell r="Z816" t="str">
            <v>33</v>
          </cell>
          <cell r="AB816" t="str">
            <v>Actual Volume</v>
          </cell>
          <cell r="AE816">
            <v>-143.19999999999999</v>
          </cell>
          <cell r="AF816">
            <v>-143.19999999999999</v>
          </cell>
        </row>
        <row r="817">
          <cell r="N817" t="str">
            <v>'37'</v>
          </cell>
          <cell r="O817" t="str">
            <v>425</v>
          </cell>
          <cell r="P817">
            <v>425.8</v>
          </cell>
          <cell r="R817" t="str">
            <v>INDIANA UTILITY RCPTS TAX YR1</v>
          </cell>
          <cell r="S817">
            <v>135.9</v>
          </cell>
          <cell r="X817" t="str">
            <v>311</v>
          </cell>
          <cell r="Z817" t="str">
            <v>33</v>
          </cell>
          <cell r="AB817" t="str">
            <v>Actual Pipeline Charge</v>
          </cell>
          <cell r="AE817">
            <v>-8.16</v>
          </cell>
          <cell r="AF817">
            <v>-8.16</v>
          </cell>
        </row>
        <row r="818">
          <cell r="N818" t="str">
            <v>'37'</v>
          </cell>
          <cell r="O818" t="str">
            <v>425</v>
          </cell>
          <cell r="P818">
            <v>425.8</v>
          </cell>
          <cell r="R818" t="str">
            <v>INDIANA UTILITY RCPTS TAX YR2</v>
          </cell>
          <cell r="S818">
            <v>0</v>
          </cell>
          <cell r="X818" t="str">
            <v>311</v>
          </cell>
          <cell r="Z818" t="str">
            <v>33</v>
          </cell>
          <cell r="AB818" t="str">
            <v>Actual Base Commodity Charge</v>
          </cell>
          <cell r="AE818">
            <v>-83.57</v>
          </cell>
          <cell r="AF818">
            <v>-83.57</v>
          </cell>
        </row>
        <row r="819">
          <cell r="N819" t="str">
            <v>'37'</v>
          </cell>
          <cell r="O819" t="str">
            <v>425</v>
          </cell>
          <cell r="P819">
            <v>425.8</v>
          </cell>
          <cell r="R819" t="str">
            <v>REFUNDS</v>
          </cell>
          <cell r="S819">
            <v>-685.81</v>
          </cell>
          <cell r="X819" t="str">
            <v>311</v>
          </cell>
          <cell r="Z819" t="str">
            <v>33</v>
          </cell>
          <cell r="AB819" t="str">
            <v>Actual Customer Charge</v>
          </cell>
          <cell r="AE819">
            <v>-14.42</v>
          </cell>
          <cell r="AF819">
            <v>-14.42</v>
          </cell>
        </row>
        <row r="820">
          <cell r="N820" t="str">
            <v>'37'</v>
          </cell>
          <cell r="O820" t="str">
            <v>425</v>
          </cell>
          <cell r="P820">
            <v>425.8</v>
          </cell>
          <cell r="R820" t="str">
            <v>UNIVERSAL SERVICE RIDER</v>
          </cell>
          <cell r="S820">
            <v>844.35</v>
          </cell>
          <cell r="X820" t="str">
            <v>311</v>
          </cell>
          <cell r="Z820" t="str">
            <v>33</v>
          </cell>
          <cell r="AB820" t="str">
            <v>Actual Head Block Volume</v>
          </cell>
          <cell r="AE820">
            <v>-143.19999999999999</v>
          </cell>
          <cell r="AF820">
            <v>-143.19999999999999</v>
          </cell>
        </row>
        <row r="821">
          <cell r="N821" t="str">
            <v>'38'</v>
          </cell>
          <cell r="O821" t="str">
            <v>421</v>
          </cell>
          <cell r="P821">
            <v>421.4</v>
          </cell>
          <cell r="R821" t="str">
            <v>CUSTOMER CHARGE</v>
          </cell>
          <cell r="S821">
            <v>4207</v>
          </cell>
          <cell r="X821" t="str">
            <v>311</v>
          </cell>
          <cell r="Z821" t="str">
            <v>33</v>
          </cell>
          <cell r="AB821" t="str">
            <v>Actual Head Block Charge</v>
          </cell>
          <cell r="AE821">
            <v>-25.49</v>
          </cell>
          <cell r="AF821">
            <v>-25.49</v>
          </cell>
        </row>
        <row r="822">
          <cell r="N822" t="str">
            <v>'38'</v>
          </cell>
          <cell r="O822" t="str">
            <v>421</v>
          </cell>
          <cell r="P822">
            <v>421.4</v>
          </cell>
          <cell r="R822" t="str">
            <v>COMMODITY VARIANCE</v>
          </cell>
          <cell r="S822">
            <v>2815.99</v>
          </cell>
          <cell r="X822" t="str">
            <v>311</v>
          </cell>
          <cell r="Z822" t="str">
            <v>33</v>
          </cell>
          <cell r="AB822" t="str">
            <v>Actual Tail Block Volume</v>
          </cell>
          <cell r="AE822">
            <v>0</v>
          </cell>
          <cell r="AF822">
            <v>0</v>
          </cell>
        </row>
        <row r="823">
          <cell r="N823" t="str">
            <v>'38'</v>
          </cell>
          <cell r="O823" t="str">
            <v>421</v>
          </cell>
          <cell r="P823">
            <v>421.4</v>
          </cell>
          <cell r="R823" t="str">
            <v>DEMAND VARIANCE</v>
          </cell>
          <cell r="S823">
            <v>2538.4299999999998</v>
          </cell>
          <cell r="X823" t="str">
            <v>311</v>
          </cell>
          <cell r="Z823" t="str">
            <v>33</v>
          </cell>
          <cell r="AB823" t="str">
            <v>Actual Tail Block Charge</v>
          </cell>
          <cell r="AE823">
            <v>0</v>
          </cell>
          <cell r="AF823">
            <v>0</v>
          </cell>
        </row>
        <row r="824">
          <cell r="N824" t="str">
            <v>'38'</v>
          </cell>
          <cell r="O824" t="str">
            <v>421</v>
          </cell>
          <cell r="P824">
            <v>421.4</v>
          </cell>
          <cell r="R824" t="str">
            <v>DISTRIBUTION CHARGE</v>
          </cell>
          <cell r="S824">
            <v>29425.37</v>
          </cell>
          <cell r="X824" t="str">
            <v>311</v>
          </cell>
          <cell r="Z824" t="str">
            <v>33</v>
          </cell>
          <cell r="AB824" t="str">
            <v>Termination Fees</v>
          </cell>
          <cell r="AE824">
            <v>23.72</v>
          </cell>
          <cell r="AF824">
            <v>23.72</v>
          </cell>
        </row>
        <row r="825">
          <cell r="N825" t="str">
            <v>'38'</v>
          </cell>
          <cell r="O825" t="str">
            <v>421</v>
          </cell>
          <cell r="P825">
            <v>421.4</v>
          </cell>
          <cell r="R825" t="str">
            <v>ENERGY EFFICIENCY SURCHARGE</v>
          </cell>
          <cell r="S825">
            <v>0</v>
          </cell>
          <cell r="X825" t="str">
            <v>311</v>
          </cell>
          <cell r="Z825" t="str">
            <v>33</v>
          </cell>
          <cell r="AB825" t="str">
            <v>Low Income Discount Tier 1</v>
          </cell>
          <cell r="AE825">
            <v>0</v>
          </cell>
          <cell r="AF825">
            <v>0</v>
          </cell>
        </row>
        <row r="826">
          <cell r="N826" t="str">
            <v>'38'</v>
          </cell>
          <cell r="O826" t="str">
            <v>421</v>
          </cell>
          <cell r="P826">
            <v>421.4</v>
          </cell>
          <cell r="R826" t="str">
            <v>INDIANA UTILITY RCPTS TAX YR1</v>
          </cell>
          <cell r="S826">
            <v>79.3</v>
          </cell>
          <cell r="X826" t="str">
            <v>311</v>
          </cell>
          <cell r="Z826" t="str">
            <v>33</v>
          </cell>
          <cell r="AB826" t="str">
            <v>Low Income Discount Tier 2</v>
          </cell>
          <cell r="AE826">
            <v>0</v>
          </cell>
          <cell r="AF826">
            <v>0</v>
          </cell>
        </row>
        <row r="827">
          <cell r="N827" t="str">
            <v>'38'</v>
          </cell>
          <cell r="O827" t="str">
            <v>421</v>
          </cell>
          <cell r="P827">
            <v>421.4</v>
          </cell>
          <cell r="R827" t="str">
            <v>INDIANA UTILITY RCPTS TAX YR2</v>
          </cell>
          <cell r="S827">
            <v>0</v>
          </cell>
          <cell r="X827" t="str">
            <v>311</v>
          </cell>
          <cell r="Z827" t="str">
            <v>33</v>
          </cell>
          <cell r="AB827" t="str">
            <v>Low Income Discount Tier 3</v>
          </cell>
          <cell r="AE827">
            <v>0</v>
          </cell>
          <cell r="AF827">
            <v>0</v>
          </cell>
        </row>
        <row r="828">
          <cell r="N828" t="str">
            <v>'38'</v>
          </cell>
          <cell r="O828" t="str">
            <v>421</v>
          </cell>
          <cell r="P828">
            <v>421.4</v>
          </cell>
          <cell r="R828" t="str">
            <v>REFUNDS</v>
          </cell>
          <cell r="S828">
            <v>-337.65</v>
          </cell>
          <cell r="X828" t="str">
            <v>451</v>
          </cell>
          <cell r="Z828" t="str">
            <v>01</v>
          </cell>
          <cell r="AB828" t="str">
            <v>Forecast Volume</v>
          </cell>
          <cell r="AE828">
            <v>1035946</v>
          </cell>
          <cell r="AF828">
            <v>1035946</v>
          </cell>
        </row>
        <row r="829">
          <cell r="N829" t="str">
            <v>'38'</v>
          </cell>
          <cell r="O829" t="str">
            <v>421</v>
          </cell>
          <cell r="P829">
            <v>421.4</v>
          </cell>
          <cell r="R829" t="str">
            <v>UNIVERSAL SERVICE RIDER</v>
          </cell>
          <cell r="S829">
            <v>588.17999999999995</v>
          </cell>
          <cell r="X829" t="str">
            <v>451</v>
          </cell>
          <cell r="Z829" t="str">
            <v>01</v>
          </cell>
          <cell r="AB829" t="str">
            <v>Forecast Customer Charge</v>
          </cell>
          <cell r="AE829">
            <v>81686.36</v>
          </cell>
          <cell r="AF829">
            <v>81686.36</v>
          </cell>
        </row>
        <row r="830">
          <cell r="N830" t="str">
            <v>'38'</v>
          </cell>
          <cell r="O830" t="str">
            <v>425</v>
          </cell>
          <cell r="P830">
            <v>425.4</v>
          </cell>
          <cell r="R830" t="str">
            <v>CUSTOMER CHARGE</v>
          </cell>
          <cell r="S830">
            <v>1000</v>
          </cell>
          <cell r="X830" t="str">
            <v>451</v>
          </cell>
          <cell r="Z830" t="str">
            <v>01</v>
          </cell>
          <cell r="AB830" t="str">
            <v>Forecast Head Block Volume</v>
          </cell>
          <cell r="AE830">
            <v>1034654</v>
          </cell>
          <cell r="AF830">
            <v>1034654</v>
          </cell>
        </row>
        <row r="831">
          <cell r="N831" t="str">
            <v>'38'</v>
          </cell>
          <cell r="O831" t="str">
            <v>425</v>
          </cell>
          <cell r="P831">
            <v>425.4</v>
          </cell>
          <cell r="R831" t="str">
            <v>COMMODITY VARIANCE</v>
          </cell>
          <cell r="S831">
            <v>2052.88</v>
          </cell>
          <cell r="X831" t="str">
            <v>451</v>
          </cell>
          <cell r="Z831" t="str">
            <v>01</v>
          </cell>
          <cell r="AB831" t="str">
            <v>Forecast Head Block Charge</v>
          </cell>
          <cell r="AE831">
            <v>116730.04</v>
          </cell>
          <cell r="AF831">
            <v>116730.04</v>
          </cell>
        </row>
        <row r="832">
          <cell r="N832" t="str">
            <v>'38'</v>
          </cell>
          <cell r="O832" t="str">
            <v>425</v>
          </cell>
          <cell r="P832">
            <v>425.4</v>
          </cell>
          <cell r="R832" t="str">
            <v>DEMAND VARIANCE</v>
          </cell>
          <cell r="S832">
            <v>1680.26</v>
          </cell>
          <cell r="X832" t="str">
            <v>451</v>
          </cell>
          <cell r="Z832" t="str">
            <v>01</v>
          </cell>
          <cell r="AB832" t="str">
            <v>Forecast Base Commodity Charge</v>
          </cell>
          <cell r="AE832">
            <v>526424.07999999996</v>
          </cell>
          <cell r="AF832">
            <v>526424.07999999996</v>
          </cell>
        </row>
        <row r="833">
          <cell r="N833" t="str">
            <v>'38'</v>
          </cell>
          <cell r="O833" t="str">
            <v>425</v>
          </cell>
          <cell r="P833">
            <v>425.4</v>
          </cell>
          <cell r="R833" t="str">
            <v>DISTRIBUTION CHARGE</v>
          </cell>
          <cell r="S833">
            <v>4479.17</v>
          </cell>
          <cell r="X833" t="str">
            <v>451</v>
          </cell>
          <cell r="Z833" t="str">
            <v>01</v>
          </cell>
          <cell r="AB833" t="str">
            <v>Forecast Enrgy Effcy Sur-Chg</v>
          </cell>
          <cell r="AE833">
            <v>3558.76</v>
          </cell>
          <cell r="AF833">
            <v>3558.76</v>
          </cell>
        </row>
        <row r="834">
          <cell r="N834" t="str">
            <v>'38'</v>
          </cell>
          <cell r="O834" t="str">
            <v>425</v>
          </cell>
          <cell r="P834">
            <v>425.4</v>
          </cell>
          <cell r="R834" t="str">
            <v>ENERGY EFFICIENCY SURCHARGE</v>
          </cell>
          <cell r="S834">
            <v>0</v>
          </cell>
          <cell r="X834" t="str">
            <v>451</v>
          </cell>
          <cell r="Z834" t="str">
            <v>01</v>
          </cell>
          <cell r="AB834" t="str">
            <v>Forecast In Util Receipt Tax</v>
          </cell>
          <cell r="AE834">
            <v>12620.62</v>
          </cell>
          <cell r="AF834">
            <v>12620.62</v>
          </cell>
        </row>
        <row r="835">
          <cell r="N835" t="str">
            <v>'38'</v>
          </cell>
          <cell r="O835" t="str">
            <v>425</v>
          </cell>
          <cell r="P835">
            <v>425.4</v>
          </cell>
          <cell r="R835" t="str">
            <v>INDIANA UTILITY RCPTS TAX YR1</v>
          </cell>
          <cell r="S835">
            <v>54.96</v>
          </cell>
          <cell r="X835" t="str">
            <v>451</v>
          </cell>
          <cell r="Z835" t="str">
            <v>01</v>
          </cell>
          <cell r="AB835" t="str">
            <v>Forecast Program Fee</v>
          </cell>
          <cell r="AE835">
            <v>82368.94</v>
          </cell>
          <cell r="AF835">
            <v>82368.94</v>
          </cell>
        </row>
        <row r="836">
          <cell r="N836" t="str">
            <v>'38'</v>
          </cell>
          <cell r="O836" t="str">
            <v>425</v>
          </cell>
          <cell r="P836">
            <v>425.4</v>
          </cell>
          <cell r="R836" t="str">
            <v>INDIANA UTILITY RCPTS TAX YR2</v>
          </cell>
          <cell r="S836">
            <v>0</v>
          </cell>
          <cell r="X836" t="str">
            <v>451</v>
          </cell>
          <cell r="Z836" t="str">
            <v>01</v>
          </cell>
          <cell r="AB836" t="str">
            <v>Forecast Commodity Variance</v>
          </cell>
          <cell r="AE836">
            <v>6001.3</v>
          </cell>
          <cell r="AF836">
            <v>6001.3</v>
          </cell>
        </row>
        <row r="837">
          <cell r="N837" t="str">
            <v>'38'</v>
          </cell>
          <cell r="O837" t="str">
            <v>425</v>
          </cell>
          <cell r="P837">
            <v>425.4</v>
          </cell>
          <cell r="R837" t="str">
            <v>REFUNDS</v>
          </cell>
          <cell r="S837">
            <v>-169.7</v>
          </cell>
          <cell r="X837" t="str">
            <v>451</v>
          </cell>
          <cell r="Z837" t="str">
            <v>01</v>
          </cell>
          <cell r="AB837" t="str">
            <v>Forecast Demand Variance</v>
          </cell>
          <cell r="AE837">
            <v>-10545.12</v>
          </cell>
          <cell r="AF837">
            <v>-10545.12</v>
          </cell>
        </row>
        <row r="838">
          <cell r="N838" t="str">
            <v>'38'</v>
          </cell>
          <cell r="O838" t="str">
            <v>425</v>
          </cell>
          <cell r="P838">
            <v>425.4</v>
          </cell>
          <cell r="R838" t="str">
            <v>UNIVERSAL SERVICE RIDER</v>
          </cell>
          <cell r="S838">
            <v>156.97</v>
          </cell>
          <cell r="X838" t="str">
            <v>451</v>
          </cell>
          <cell r="Z838" t="str">
            <v>01</v>
          </cell>
          <cell r="AB838" t="str">
            <v>Forecast Refund</v>
          </cell>
          <cell r="AE838">
            <v>-3560.28</v>
          </cell>
          <cell r="AF838">
            <v>-3560.28</v>
          </cell>
        </row>
        <row r="839">
          <cell r="N839" t="str">
            <v>'38'</v>
          </cell>
          <cell r="O839" t="str">
            <v>425</v>
          </cell>
          <cell r="P839">
            <v>425.8</v>
          </cell>
          <cell r="R839" t="str">
            <v>CUSTOMER CHARGE</v>
          </cell>
          <cell r="S839">
            <v>11750</v>
          </cell>
          <cell r="X839" t="str">
            <v>451</v>
          </cell>
          <cell r="Z839" t="str">
            <v>01</v>
          </cell>
          <cell r="AB839" t="str">
            <v>Forecast Bad Debt Year 1</v>
          </cell>
          <cell r="AE839">
            <v>115.16</v>
          </cell>
          <cell r="AF839">
            <v>115.16</v>
          </cell>
        </row>
        <row r="840">
          <cell r="N840" t="str">
            <v>'38'</v>
          </cell>
          <cell r="O840" t="str">
            <v>425</v>
          </cell>
          <cell r="P840">
            <v>425.8</v>
          </cell>
          <cell r="R840" t="str">
            <v>COMMODITY VARIANCE</v>
          </cell>
          <cell r="S840">
            <v>14510.3</v>
          </cell>
          <cell r="X840" t="str">
            <v>451</v>
          </cell>
          <cell r="Z840" t="str">
            <v>01</v>
          </cell>
          <cell r="AB840" t="str">
            <v>Forecast Bad Debt Year 2</v>
          </cell>
          <cell r="AE840">
            <v>518.34</v>
          </cell>
          <cell r="AF840">
            <v>518.34</v>
          </cell>
        </row>
        <row r="841">
          <cell r="N841" t="str">
            <v>'38'</v>
          </cell>
          <cell r="O841" t="str">
            <v>425</v>
          </cell>
          <cell r="P841">
            <v>425.8</v>
          </cell>
          <cell r="R841" t="str">
            <v>DEMAND VARIANCE</v>
          </cell>
          <cell r="S841">
            <v>13807.07</v>
          </cell>
          <cell r="X841" t="str">
            <v>451</v>
          </cell>
          <cell r="Z841" t="str">
            <v>01</v>
          </cell>
          <cell r="AB841" t="str">
            <v>Forecast Pipeline/Trans/Stor</v>
          </cell>
          <cell r="AE841">
            <v>93235.68</v>
          </cell>
          <cell r="AF841">
            <v>93235.68</v>
          </cell>
        </row>
        <row r="842">
          <cell r="N842" t="str">
            <v>'38'</v>
          </cell>
          <cell r="O842" t="str">
            <v>425</v>
          </cell>
          <cell r="P842">
            <v>425.8</v>
          </cell>
          <cell r="R842" t="str">
            <v>DISTRIBUTION CHARGE</v>
          </cell>
          <cell r="S842">
            <v>59628.86</v>
          </cell>
          <cell r="X842" t="str">
            <v>451</v>
          </cell>
          <cell r="Z842" t="str">
            <v>01</v>
          </cell>
          <cell r="AB842" t="str">
            <v>Forecast Universl Service Ride</v>
          </cell>
          <cell r="AE842">
            <v>4143.66</v>
          </cell>
          <cell r="AF842">
            <v>4143.66</v>
          </cell>
        </row>
        <row r="843">
          <cell r="N843" t="str">
            <v>'38'</v>
          </cell>
          <cell r="O843" t="str">
            <v>425</v>
          </cell>
          <cell r="P843">
            <v>425.8</v>
          </cell>
          <cell r="R843" t="str">
            <v>ENERGY EFFICIENCY SURCHARGE</v>
          </cell>
          <cell r="S843">
            <v>0</v>
          </cell>
          <cell r="X843" t="str">
            <v>451</v>
          </cell>
          <cell r="Z843" t="str">
            <v>01</v>
          </cell>
          <cell r="AB843" t="str">
            <v>Fixed Monthly Bill</v>
          </cell>
          <cell r="AE843">
            <v>567105.22</v>
          </cell>
          <cell r="AF843">
            <v>567105.22</v>
          </cell>
        </row>
        <row r="844">
          <cell r="N844" t="str">
            <v>'38'</v>
          </cell>
          <cell r="O844" t="str">
            <v>425</v>
          </cell>
          <cell r="P844">
            <v>425.8</v>
          </cell>
          <cell r="R844" t="str">
            <v>INDIANA UTILITY RCPTS TAX YR1</v>
          </cell>
          <cell r="S844">
            <v>420.05</v>
          </cell>
          <cell r="X844" t="str">
            <v>451</v>
          </cell>
          <cell r="Z844" t="str">
            <v>01</v>
          </cell>
          <cell r="AB844" t="str">
            <v>Accrued Revenue</v>
          </cell>
          <cell r="AE844">
            <v>344222.27</v>
          </cell>
          <cell r="AF844">
            <v>344222.27</v>
          </cell>
        </row>
        <row r="845">
          <cell r="N845" t="str">
            <v>'38'</v>
          </cell>
          <cell r="O845" t="str">
            <v>425</v>
          </cell>
          <cell r="P845">
            <v>425.8</v>
          </cell>
          <cell r="R845" t="str">
            <v>INDIANA UTILITY RCPTS TAX YR2</v>
          </cell>
          <cell r="S845">
            <v>0</v>
          </cell>
          <cell r="X845" t="str">
            <v>451</v>
          </cell>
          <cell r="Z845" t="str">
            <v>01</v>
          </cell>
          <cell r="AB845" t="str">
            <v>Actual Volume</v>
          </cell>
          <cell r="AE845">
            <v>874012.9</v>
          </cell>
          <cell r="AF845">
            <v>874012.9</v>
          </cell>
        </row>
        <row r="846">
          <cell r="N846" t="str">
            <v>'38'</v>
          </cell>
          <cell r="O846" t="str">
            <v>425</v>
          </cell>
          <cell r="P846">
            <v>425.8</v>
          </cell>
          <cell r="R846" t="str">
            <v>REFUNDS</v>
          </cell>
          <cell r="S846">
            <v>-1943.53</v>
          </cell>
          <cell r="X846" t="str">
            <v>451</v>
          </cell>
          <cell r="Z846" t="str">
            <v>01</v>
          </cell>
          <cell r="AB846" t="str">
            <v>Actual Base Commodity Charge</v>
          </cell>
          <cell r="AE846">
            <v>445541.99</v>
          </cell>
          <cell r="AF846">
            <v>445541.99</v>
          </cell>
        </row>
        <row r="847">
          <cell r="N847" t="str">
            <v>'38'</v>
          </cell>
          <cell r="O847" t="str">
            <v>425</v>
          </cell>
          <cell r="P847">
            <v>425.8</v>
          </cell>
          <cell r="R847" t="str">
            <v>UNIVERSAL SERVICE RIDER</v>
          </cell>
          <cell r="S847">
            <v>2129.87</v>
          </cell>
          <cell r="X847" t="str">
            <v>451</v>
          </cell>
          <cell r="Z847" t="str">
            <v>01</v>
          </cell>
          <cell r="AB847" t="str">
            <v>Actual Customer Charge</v>
          </cell>
          <cell r="AE847">
            <v>81891.31</v>
          </cell>
          <cell r="AF847">
            <v>81891.31</v>
          </cell>
        </row>
        <row r="848">
          <cell r="N848" t="str">
            <v>'39'</v>
          </cell>
          <cell r="O848" t="str">
            <v>428</v>
          </cell>
          <cell r="P848">
            <v>428.14</v>
          </cell>
          <cell r="R848" t="str">
            <v>CUSTOMER CHARGE</v>
          </cell>
          <cell r="S848">
            <v>47587.5</v>
          </cell>
          <cell r="X848" t="str">
            <v>451</v>
          </cell>
          <cell r="Z848" t="str">
            <v>01</v>
          </cell>
          <cell r="AB848" t="str">
            <v>Actual Head Block Volume</v>
          </cell>
          <cell r="AE848">
            <v>874012.9</v>
          </cell>
          <cell r="AF848">
            <v>874012.9</v>
          </cell>
        </row>
        <row r="849">
          <cell r="N849" t="str">
            <v>'39'</v>
          </cell>
          <cell r="O849" t="str">
            <v>428</v>
          </cell>
          <cell r="P849">
            <v>428.15</v>
          </cell>
          <cell r="R849" t="str">
            <v>CUSTOMER CHARGE</v>
          </cell>
          <cell r="S849">
            <v>27668.99</v>
          </cell>
          <cell r="X849" t="str">
            <v>451</v>
          </cell>
          <cell r="Z849" t="str">
            <v>01</v>
          </cell>
          <cell r="AB849" t="str">
            <v>Actual Head Block Charge</v>
          </cell>
          <cell r="AE849">
            <v>98606.32</v>
          </cell>
          <cell r="AF849">
            <v>98606.32</v>
          </cell>
        </row>
        <row r="850">
          <cell r="N850" t="str">
            <v>'39'</v>
          </cell>
          <cell r="O850" t="str">
            <v>438</v>
          </cell>
          <cell r="P850">
            <v>438.7</v>
          </cell>
          <cell r="R850" t="str">
            <v>CUSTOMER CHARGE</v>
          </cell>
          <cell r="S850">
            <v>3350</v>
          </cell>
          <cell r="X850" t="str">
            <v>451</v>
          </cell>
          <cell r="Z850" t="str">
            <v>01</v>
          </cell>
          <cell r="AB850" t="str">
            <v>Actual Enrgy Effcy Sur-Chg</v>
          </cell>
          <cell r="AE850">
            <v>3001.76</v>
          </cell>
          <cell r="AF850">
            <v>3001.76</v>
          </cell>
        </row>
        <row r="851">
          <cell r="N851" t="str">
            <v>'39'</v>
          </cell>
          <cell r="O851" t="str">
            <v>438</v>
          </cell>
          <cell r="P851">
            <v>438.8</v>
          </cell>
          <cell r="R851" t="str">
            <v>CUSTOMER CHARGE</v>
          </cell>
          <cell r="S851">
            <v>493.83</v>
          </cell>
          <cell r="X851" t="str">
            <v>451</v>
          </cell>
          <cell r="Z851" t="str">
            <v>01</v>
          </cell>
          <cell r="AB851" t="str">
            <v>Actual IN Util Receipt Tax</v>
          </cell>
          <cell r="AE851">
            <v>10859.51</v>
          </cell>
          <cell r="AF851">
            <v>10859.51</v>
          </cell>
        </row>
        <row r="852">
          <cell r="N852" t="str">
            <v>'41'</v>
          </cell>
          <cell r="O852" t="str">
            <v>411</v>
          </cell>
          <cell r="P852">
            <v>411.5</v>
          </cell>
          <cell r="R852" t="str">
            <v>CUSTOMER CHARGE</v>
          </cell>
          <cell r="S852">
            <v>907590.58</v>
          </cell>
          <cell r="X852" t="str">
            <v>451</v>
          </cell>
          <cell r="Z852" t="str">
            <v>01</v>
          </cell>
          <cell r="AB852" t="str">
            <v>Actual Program Fee</v>
          </cell>
          <cell r="AE852">
            <v>70865.03</v>
          </cell>
          <cell r="AF852">
            <v>70865.03</v>
          </cell>
        </row>
        <row r="853">
          <cell r="N853" t="str">
            <v>'41'</v>
          </cell>
          <cell r="O853" t="str">
            <v>411</v>
          </cell>
          <cell r="P853">
            <v>411.5</v>
          </cell>
          <cell r="R853" t="str">
            <v>COMMODITY VARIANCE</v>
          </cell>
          <cell r="S853">
            <v>61169.31</v>
          </cell>
          <cell r="X853" t="str">
            <v>451</v>
          </cell>
          <cell r="Z853" t="str">
            <v>01</v>
          </cell>
          <cell r="AB853" t="str">
            <v>Actual Commodity Variance</v>
          </cell>
          <cell r="AE853">
            <v>5173.51</v>
          </cell>
          <cell r="AF853">
            <v>5173.51</v>
          </cell>
        </row>
        <row r="854">
          <cell r="N854" t="str">
            <v>'41'</v>
          </cell>
          <cell r="O854" t="str">
            <v>411</v>
          </cell>
          <cell r="P854">
            <v>411.5</v>
          </cell>
          <cell r="R854" t="str">
            <v>DEMAND VARIANCE</v>
          </cell>
          <cell r="S854">
            <v>-8775.74</v>
          </cell>
          <cell r="X854" t="str">
            <v>451</v>
          </cell>
          <cell r="Z854" t="str">
            <v>01</v>
          </cell>
          <cell r="AB854" t="str">
            <v>Actual Demand Variance</v>
          </cell>
          <cell r="AE854">
            <v>-8962.73</v>
          </cell>
          <cell r="AF854">
            <v>-8962.73</v>
          </cell>
        </row>
        <row r="855">
          <cell r="N855" t="str">
            <v>'41'</v>
          </cell>
          <cell r="O855" t="str">
            <v>411</v>
          </cell>
          <cell r="P855">
            <v>411.5</v>
          </cell>
          <cell r="R855" t="str">
            <v>DISTRIBUTION CHARGE</v>
          </cell>
          <cell r="S855">
            <v>973081.66</v>
          </cell>
          <cell r="X855" t="str">
            <v>451</v>
          </cell>
          <cell r="Z855" t="str">
            <v>01</v>
          </cell>
          <cell r="AB855" t="str">
            <v>Actual Refund</v>
          </cell>
          <cell r="AE855">
            <v>-3009.06</v>
          </cell>
          <cell r="AF855">
            <v>-3009.06</v>
          </cell>
        </row>
        <row r="856">
          <cell r="N856" t="str">
            <v>'41'</v>
          </cell>
          <cell r="O856" t="str">
            <v>411</v>
          </cell>
          <cell r="P856">
            <v>411.5</v>
          </cell>
          <cell r="R856" t="str">
            <v>ENERGY EFFICIENCY SURCHARGE</v>
          </cell>
          <cell r="S856">
            <v>30016</v>
          </cell>
          <cell r="X856" t="str">
            <v>451</v>
          </cell>
          <cell r="Z856" t="str">
            <v>01</v>
          </cell>
          <cell r="AB856" t="str">
            <v>Actual Bad Debt Year 1</v>
          </cell>
          <cell r="AE856">
            <v>98.96</v>
          </cell>
          <cell r="AF856">
            <v>98.96</v>
          </cell>
        </row>
        <row r="857">
          <cell r="N857" t="str">
            <v>'41'</v>
          </cell>
          <cell r="O857" t="str">
            <v>411</v>
          </cell>
          <cell r="P857">
            <v>411.5</v>
          </cell>
          <cell r="R857" t="str">
            <v>INDIANA UTILITY RCPTS TAX YR1</v>
          </cell>
          <cell r="S857">
            <v>729.1</v>
          </cell>
          <cell r="X857" t="str">
            <v>451</v>
          </cell>
          <cell r="Z857" t="str">
            <v>01</v>
          </cell>
          <cell r="AB857" t="str">
            <v>Actual Bad Debt Year 2</v>
          </cell>
          <cell r="AE857">
            <v>434.43</v>
          </cell>
          <cell r="AF857">
            <v>434.43</v>
          </cell>
        </row>
        <row r="858">
          <cell r="N858" t="str">
            <v>'41'</v>
          </cell>
          <cell r="O858" t="str">
            <v>411</v>
          </cell>
          <cell r="P858">
            <v>411.5</v>
          </cell>
          <cell r="R858" t="str">
            <v>INDIANA UTILITY RCPTS TAX YR2</v>
          </cell>
          <cell r="S858">
            <v>0</v>
          </cell>
          <cell r="X858" t="str">
            <v>451</v>
          </cell>
          <cell r="Z858" t="str">
            <v>01</v>
          </cell>
          <cell r="AB858" t="str">
            <v>Actual Pipeline/Trans/Stor</v>
          </cell>
          <cell r="AE858">
            <v>78547.66</v>
          </cell>
          <cell r="AF858">
            <v>78547.66</v>
          </cell>
        </row>
        <row r="859">
          <cell r="N859" t="str">
            <v>'41'</v>
          </cell>
          <cell r="O859" t="str">
            <v>411</v>
          </cell>
          <cell r="P859">
            <v>411.5</v>
          </cell>
          <cell r="R859" t="str">
            <v>REFUNDS</v>
          </cell>
          <cell r="S859">
            <v>-7758.56</v>
          </cell>
          <cell r="X859" t="str">
            <v>451</v>
          </cell>
          <cell r="Z859" t="str">
            <v>01</v>
          </cell>
          <cell r="AB859" t="str">
            <v>Actual Universl Service Rider</v>
          </cell>
          <cell r="AE859">
            <v>3495.95</v>
          </cell>
          <cell r="AF859">
            <v>3495.95</v>
          </cell>
        </row>
        <row r="860">
          <cell r="N860" t="str">
            <v>'41'</v>
          </cell>
          <cell r="O860" t="str">
            <v>411</v>
          </cell>
          <cell r="P860">
            <v>411.5</v>
          </cell>
          <cell r="R860" t="str">
            <v>UNIVERSAL SERVICE RIDER</v>
          </cell>
          <cell r="S860">
            <v>34500.28</v>
          </cell>
          <cell r="X860" t="str">
            <v>451</v>
          </cell>
          <cell r="Z860" t="str">
            <v>01</v>
          </cell>
          <cell r="AB860" t="str">
            <v>Termination Fees</v>
          </cell>
          <cell r="AE860">
            <v>2462.35</v>
          </cell>
          <cell r="AF860">
            <v>2462.35</v>
          </cell>
        </row>
        <row r="861">
          <cell r="N861" t="str">
            <v>'41'</v>
          </cell>
          <cell r="O861" t="str">
            <v>411</v>
          </cell>
          <cell r="P861">
            <v>411.8</v>
          </cell>
          <cell r="R861" t="str">
            <v>CUSTOMER CHARGE</v>
          </cell>
          <cell r="S861">
            <v>33</v>
          </cell>
          <cell r="X861" t="str">
            <v>451</v>
          </cell>
          <cell r="Z861" t="str">
            <v>05</v>
          </cell>
          <cell r="AB861" t="str">
            <v>Forecast Volume</v>
          </cell>
          <cell r="AE861">
            <v>17691</v>
          </cell>
          <cell r="AF861">
            <v>17691</v>
          </cell>
        </row>
        <row r="862">
          <cell r="N862" t="str">
            <v>'41'</v>
          </cell>
          <cell r="O862" t="str">
            <v>411</v>
          </cell>
          <cell r="P862">
            <v>411.8</v>
          </cell>
          <cell r="R862" t="str">
            <v>DISTRIBUTION CHARGE</v>
          </cell>
          <cell r="S862">
            <v>29.66</v>
          </cell>
          <cell r="X862" t="str">
            <v>451</v>
          </cell>
          <cell r="Z862" t="str">
            <v>05</v>
          </cell>
          <cell r="AB862" t="str">
            <v>Forecast Customer Charge</v>
          </cell>
          <cell r="AE862">
            <v>1430</v>
          </cell>
          <cell r="AF862">
            <v>1430</v>
          </cell>
        </row>
        <row r="863">
          <cell r="N863" t="str">
            <v>'41'</v>
          </cell>
          <cell r="O863" t="str">
            <v>411</v>
          </cell>
          <cell r="P863">
            <v>411.8</v>
          </cell>
          <cell r="R863" t="str">
            <v>ENERGY EFFICIENCY SURCHARGE</v>
          </cell>
          <cell r="S863">
            <v>0.92</v>
          </cell>
          <cell r="X863" t="str">
            <v>451</v>
          </cell>
          <cell r="Z863" t="str">
            <v>05</v>
          </cell>
          <cell r="AB863" t="str">
            <v>Forecast Head Block Volume</v>
          </cell>
          <cell r="AE863">
            <v>17623.2</v>
          </cell>
          <cell r="AF863">
            <v>17623.2</v>
          </cell>
        </row>
        <row r="864">
          <cell r="N864" t="str">
            <v>'41'</v>
          </cell>
          <cell r="O864" t="str">
            <v>411</v>
          </cell>
          <cell r="P864">
            <v>411.8</v>
          </cell>
          <cell r="R864" t="str">
            <v>INDIANA UTILITY RCPTS TAX YR2</v>
          </cell>
          <cell r="S864">
            <v>0</v>
          </cell>
          <cell r="X864" t="str">
            <v>451</v>
          </cell>
          <cell r="Z864" t="str">
            <v>05</v>
          </cell>
          <cell r="AB864" t="str">
            <v>Forecast Head Block Charge</v>
          </cell>
          <cell r="AE864">
            <v>1988.2</v>
          </cell>
          <cell r="AF864">
            <v>1988.2</v>
          </cell>
        </row>
        <row r="865">
          <cell r="N865" t="str">
            <v>'41'</v>
          </cell>
          <cell r="O865" t="str">
            <v>411</v>
          </cell>
          <cell r="P865">
            <v>411.8</v>
          </cell>
          <cell r="R865" t="str">
            <v>UNIVERSAL SERVICE RIDER</v>
          </cell>
          <cell r="S865">
            <v>1.06</v>
          </cell>
          <cell r="X865" t="str">
            <v>451</v>
          </cell>
          <cell r="Z865" t="str">
            <v>05</v>
          </cell>
          <cell r="AB865" t="str">
            <v>Forecast Base Commodity Charge</v>
          </cell>
          <cell r="AE865">
            <v>8955.89</v>
          </cell>
          <cell r="AF865">
            <v>8955.89</v>
          </cell>
        </row>
        <row r="866">
          <cell r="N866" t="str">
            <v>'41'</v>
          </cell>
          <cell r="O866" t="str">
            <v>411</v>
          </cell>
          <cell r="P866">
            <v>411.42</v>
          </cell>
          <cell r="R866" t="str">
            <v>CUSTOMER CHARGE</v>
          </cell>
          <cell r="S866">
            <v>46346.29</v>
          </cell>
          <cell r="X866" t="str">
            <v>451</v>
          </cell>
          <cell r="Z866" t="str">
            <v>05</v>
          </cell>
          <cell r="AB866" t="str">
            <v>Forecast Enrgy Effcy Sur-Chg</v>
          </cell>
          <cell r="AE866">
            <v>60.78</v>
          </cell>
          <cell r="AF866">
            <v>60.78</v>
          </cell>
        </row>
        <row r="867">
          <cell r="N867" t="str">
            <v>'41'</v>
          </cell>
          <cell r="O867" t="str">
            <v>411</v>
          </cell>
          <cell r="P867">
            <v>411.42</v>
          </cell>
          <cell r="R867" t="str">
            <v>COMMODITY VARIANCE</v>
          </cell>
          <cell r="S867">
            <v>6168.21</v>
          </cell>
          <cell r="X867" t="str">
            <v>451</v>
          </cell>
          <cell r="Z867" t="str">
            <v>05</v>
          </cell>
          <cell r="AB867" t="str">
            <v>Forecast In Util Receipt Tax</v>
          </cell>
          <cell r="AE867">
            <v>215.25</v>
          </cell>
          <cell r="AF867">
            <v>215.25</v>
          </cell>
        </row>
        <row r="868">
          <cell r="N868" t="str">
            <v>'41'</v>
          </cell>
          <cell r="O868" t="str">
            <v>411</v>
          </cell>
          <cell r="P868">
            <v>411.42</v>
          </cell>
          <cell r="R868" t="str">
            <v>DEMAND VARIANCE</v>
          </cell>
          <cell r="S868">
            <v>-891.77</v>
          </cell>
          <cell r="X868" t="str">
            <v>451</v>
          </cell>
          <cell r="Z868" t="str">
            <v>05</v>
          </cell>
          <cell r="AB868" t="str">
            <v>Forecast Program Fee</v>
          </cell>
          <cell r="AE868">
            <v>1409.07</v>
          </cell>
          <cell r="AF868">
            <v>1409.07</v>
          </cell>
        </row>
        <row r="869">
          <cell r="N869" t="str">
            <v>'41'</v>
          </cell>
          <cell r="O869" t="str">
            <v>411</v>
          </cell>
          <cell r="P869">
            <v>411.42</v>
          </cell>
          <cell r="R869" t="str">
            <v>DISTRIBUTION CHARGE</v>
          </cell>
          <cell r="S869">
            <v>44707.77</v>
          </cell>
          <cell r="X869" t="str">
            <v>451</v>
          </cell>
          <cell r="Z869" t="str">
            <v>05</v>
          </cell>
          <cell r="AB869" t="str">
            <v>Forecast Commodity Variance</v>
          </cell>
          <cell r="AE869">
            <v>41.93</v>
          </cell>
          <cell r="AF869">
            <v>41.93</v>
          </cell>
        </row>
        <row r="870">
          <cell r="N870" t="str">
            <v>'41'</v>
          </cell>
          <cell r="O870" t="str">
            <v>411</v>
          </cell>
          <cell r="P870">
            <v>411.42</v>
          </cell>
          <cell r="R870" t="str">
            <v>ENERGY EFFICIENCY SURCHARGE</v>
          </cell>
          <cell r="S870">
            <v>1379.1</v>
          </cell>
          <cell r="X870" t="str">
            <v>451</v>
          </cell>
          <cell r="Z870" t="str">
            <v>05</v>
          </cell>
          <cell r="AB870" t="str">
            <v>Forecast Demand Variance</v>
          </cell>
          <cell r="AE870">
            <v>-167.04</v>
          </cell>
          <cell r="AF870">
            <v>-167.04</v>
          </cell>
        </row>
        <row r="871">
          <cell r="N871" t="str">
            <v>'41'</v>
          </cell>
          <cell r="O871" t="str">
            <v>411</v>
          </cell>
          <cell r="P871">
            <v>411.42</v>
          </cell>
          <cell r="R871" t="str">
            <v>INDIANA UTILITY RCPTS TAX YR1</v>
          </cell>
          <cell r="S871">
            <v>73.53</v>
          </cell>
          <cell r="X871" t="str">
            <v>451</v>
          </cell>
          <cell r="Z871" t="str">
            <v>05</v>
          </cell>
          <cell r="AB871" t="str">
            <v>Forecast Refund</v>
          </cell>
          <cell r="AE871">
            <v>-60.7</v>
          </cell>
          <cell r="AF871">
            <v>-60.7</v>
          </cell>
        </row>
        <row r="872">
          <cell r="N872" t="str">
            <v>'41'</v>
          </cell>
          <cell r="O872" t="str">
            <v>411</v>
          </cell>
          <cell r="P872">
            <v>411.42</v>
          </cell>
          <cell r="R872" t="str">
            <v>INDIANA UTILITY RCPTS TAX YR2</v>
          </cell>
          <cell r="S872">
            <v>0</v>
          </cell>
          <cell r="X872" t="str">
            <v>451</v>
          </cell>
          <cell r="Z872" t="str">
            <v>05</v>
          </cell>
          <cell r="AB872" t="str">
            <v>Forecast Bad Debt Year 1</v>
          </cell>
          <cell r="AE872">
            <v>1.07</v>
          </cell>
          <cell r="AF872">
            <v>1.07</v>
          </cell>
        </row>
        <row r="873">
          <cell r="N873" t="str">
            <v>'41'</v>
          </cell>
          <cell r="O873" t="str">
            <v>411</v>
          </cell>
          <cell r="P873">
            <v>411.42</v>
          </cell>
          <cell r="R873" t="str">
            <v>LOW INC DISC TIER1 CHOICE BNDL</v>
          </cell>
          <cell r="S873">
            <v>-1244.3599999999999</v>
          </cell>
          <cell r="X873" t="str">
            <v>451</v>
          </cell>
          <cell r="Z873" t="str">
            <v>05</v>
          </cell>
          <cell r="AB873" t="str">
            <v>Forecast Bad Debt Year 2</v>
          </cell>
          <cell r="AE873">
            <v>9.6199999999999992</v>
          </cell>
          <cell r="AF873">
            <v>9.6199999999999992</v>
          </cell>
        </row>
        <row r="874">
          <cell r="N874" t="str">
            <v>'41'</v>
          </cell>
          <cell r="O874" t="str">
            <v>411</v>
          </cell>
          <cell r="P874">
            <v>411.42</v>
          </cell>
          <cell r="R874" t="str">
            <v>LOW INC DISC TIER2 CHOICE BNDL</v>
          </cell>
          <cell r="S874">
            <v>-10783.03</v>
          </cell>
          <cell r="X874" t="str">
            <v>451</v>
          </cell>
          <cell r="Z874" t="str">
            <v>05</v>
          </cell>
          <cell r="AB874" t="str">
            <v>Forecast Pipeline/Trans/Stor</v>
          </cell>
          <cell r="AE874">
            <v>1593.02</v>
          </cell>
          <cell r="AF874">
            <v>1593.02</v>
          </cell>
        </row>
        <row r="875">
          <cell r="N875" t="str">
            <v>'41'</v>
          </cell>
          <cell r="O875" t="str">
            <v>411</v>
          </cell>
          <cell r="P875">
            <v>411.42</v>
          </cell>
          <cell r="R875" t="str">
            <v>LOW INC DISC TIER3 CHOICE BNDL</v>
          </cell>
          <cell r="S875">
            <v>-8663.69</v>
          </cell>
          <cell r="X875" t="str">
            <v>451</v>
          </cell>
          <cell r="Z875" t="str">
            <v>05</v>
          </cell>
          <cell r="AB875" t="str">
            <v>Forecast Universl Service Ride</v>
          </cell>
          <cell r="AE875">
            <v>70.78</v>
          </cell>
          <cell r="AF875">
            <v>70.78</v>
          </cell>
        </row>
        <row r="876">
          <cell r="N876" t="str">
            <v>'41'</v>
          </cell>
          <cell r="O876" t="str">
            <v>411</v>
          </cell>
          <cell r="P876">
            <v>411.42</v>
          </cell>
          <cell r="R876" t="str">
            <v>LOW INC DISC TIER1 CHOICE SPLR</v>
          </cell>
          <cell r="S876">
            <v>-3859.69</v>
          </cell>
          <cell r="X876" t="str">
            <v>451</v>
          </cell>
          <cell r="Z876" t="str">
            <v>05</v>
          </cell>
          <cell r="AB876" t="str">
            <v>Fixed Monthly Bill</v>
          </cell>
          <cell r="AE876">
            <v>9729.2900000000009</v>
          </cell>
          <cell r="AF876">
            <v>9729.2900000000009</v>
          </cell>
        </row>
        <row r="877">
          <cell r="N877" t="str">
            <v>'41'</v>
          </cell>
          <cell r="O877" t="str">
            <v>411</v>
          </cell>
          <cell r="P877">
            <v>411.42</v>
          </cell>
          <cell r="R877" t="str">
            <v>LOW INC DISC TIER2 CHOICE SPLR</v>
          </cell>
          <cell r="S877">
            <v>-35872.18</v>
          </cell>
          <cell r="X877" t="str">
            <v>451</v>
          </cell>
          <cell r="Z877" t="str">
            <v>05</v>
          </cell>
          <cell r="AB877" t="str">
            <v>Accrued Revenue</v>
          </cell>
          <cell r="AE877">
            <v>5805.12</v>
          </cell>
          <cell r="AF877">
            <v>5805.12</v>
          </cell>
        </row>
        <row r="878">
          <cell r="N878" t="str">
            <v>'41'</v>
          </cell>
          <cell r="O878" t="str">
            <v>411</v>
          </cell>
          <cell r="P878">
            <v>411.42</v>
          </cell>
          <cell r="R878" t="str">
            <v>LOW INC DISC TIER3 CHOICE SPLR</v>
          </cell>
          <cell r="S878">
            <v>-30146.28</v>
          </cell>
          <cell r="X878" t="str">
            <v>451</v>
          </cell>
          <cell r="Z878" t="str">
            <v>05</v>
          </cell>
          <cell r="AB878" t="str">
            <v>Actual Volume</v>
          </cell>
          <cell r="AE878">
            <v>15455.3</v>
          </cell>
          <cell r="AF878">
            <v>15455.3</v>
          </cell>
        </row>
        <row r="879">
          <cell r="N879" t="str">
            <v>'41'</v>
          </cell>
          <cell r="O879" t="str">
            <v>411</v>
          </cell>
          <cell r="P879">
            <v>411.42</v>
          </cell>
          <cell r="R879" t="str">
            <v>REFUNDS</v>
          </cell>
          <cell r="S879">
            <v>-779.36</v>
          </cell>
          <cell r="X879" t="str">
            <v>451</v>
          </cell>
          <cell r="Z879" t="str">
            <v>05</v>
          </cell>
          <cell r="AB879" t="str">
            <v>Actual Base Commodity Charge</v>
          </cell>
          <cell r="AE879">
            <v>7828.84</v>
          </cell>
          <cell r="AF879">
            <v>7828.84</v>
          </cell>
        </row>
        <row r="880">
          <cell r="N880" t="str">
            <v>'41'</v>
          </cell>
          <cell r="O880" t="str">
            <v>411</v>
          </cell>
          <cell r="P880">
            <v>411.42</v>
          </cell>
          <cell r="R880" t="str">
            <v>UNIVERSAL SERVICE RIDER</v>
          </cell>
          <cell r="S880">
            <v>1585</v>
          </cell>
          <cell r="X880" t="str">
            <v>451</v>
          </cell>
          <cell r="Z880" t="str">
            <v>05</v>
          </cell>
          <cell r="AB880" t="str">
            <v>Actual Customer Charge</v>
          </cell>
          <cell r="AE880">
            <v>1437.7</v>
          </cell>
          <cell r="AF880">
            <v>1437.7</v>
          </cell>
        </row>
        <row r="881">
          <cell r="N881" t="str">
            <v>'41'</v>
          </cell>
          <cell r="O881" t="str">
            <v>415</v>
          </cell>
          <cell r="P881">
            <v>415.4</v>
          </cell>
          <cell r="R881" t="str">
            <v>CUSTOMER CHARGE</v>
          </cell>
          <cell r="S881">
            <v>9400</v>
          </cell>
          <cell r="X881" t="str">
            <v>451</v>
          </cell>
          <cell r="Z881" t="str">
            <v>05</v>
          </cell>
          <cell r="AB881" t="str">
            <v>Actual Head Block Volume</v>
          </cell>
          <cell r="AE881">
            <v>15455.3</v>
          </cell>
          <cell r="AF881">
            <v>15455.3</v>
          </cell>
        </row>
        <row r="882">
          <cell r="N882" t="str">
            <v>'41'</v>
          </cell>
          <cell r="O882" t="str">
            <v>415</v>
          </cell>
          <cell r="P882">
            <v>415.4</v>
          </cell>
          <cell r="R882" t="str">
            <v>COMMODITY VARIANCE</v>
          </cell>
          <cell r="S882">
            <v>593.4</v>
          </cell>
          <cell r="X882" t="str">
            <v>451</v>
          </cell>
          <cell r="Z882" t="str">
            <v>05</v>
          </cell>
          <cell r="AB882" t="str">
            <v>Actual Head Block Charge</v>
          </cell>
          <cell r="AE882">
            <v>1743.66</v>
          </cell>
          <cell r="AF882">
            <v>1743.66</v>
          </cell>
        </row>
        <row r="883">
          <cell r="N883" t="str">
            <v>'41'</v>
          </cell>
          <cell r="O883" t="str">
            <v>415</v>
          </cell>
          <cell r="P883">
            <v>415.4</v>
          </cell>
          <cell r="R883" t="str">
            <v>DEMAND VARIANCE</v>
          </cell>
          <cell r="S883">
            <v>-86.69</v>
          </cell>
          <cell r="X883" t="str">
            <v>451</v>
          </cell>
          <cell r="Z883" t="str">
            <v>05</v>
          </cell>
          <cell r="AB883" t="str">
            <v>Actual Enrgy Effcy Sur-Chg</v>
          </cell>
          <cell r="AE883">
            <v>53.1</v>
          </cell>
          <cell r="AF883">
            <v>53.1</v>
          </cell>
        </row>
        <row r="884">
          <cell r="N884" t="str">
            <v>'41'</v>
          </cell>
          <cell r="O884" t="str">
            <v>415</v>
          </cell>
          <cell r="P884">
            <v>415.4</v>
          </cell>
          <cell r="R884" t="str">
            <v>DISTRIBUTION CHARGE</v>
          </cell>
          <cell r="S884">
            <v>20208.759999999998</v>
          </cell>
          <cell r="X884" t="str">
            <v>451</v>
          </cell>
          <cell r="Z884" t="str">
            <v>05</v>
          </cell>
          <cell r="AB884" t="str">
            <v>Actual IN Util Receipt Tax</v>
          </cell>
          <cell r="AE884">
            <v>190.55</v>
          </cell>
          <cell r="AF884">
            <v>190.55</v>
          </cell>
        </row>
        <row r="885">
          <cell r="N885" t="str">
            <v>'41'</v>
          </cell>
          <cell r="O885" t="str">
            <v>415</v>
          </cell>
          <cell r="P885">
            <v>415.4</v>
          </cell>
          <cell r="R885" t="str">
            <v>ENERGY EFFICIENCY SURCHARGE</v>
          </cell>
          <cell r="S885">
            <v>506.53</v>
          </cell>
          <cell r="X885" t="str">
            <v>451</v>
          </cell>
          <cell r="Z885" t="str">
            <v>05</v>
          </cell>
          <cell r="AB885" t="str">
            <v>Actual Program Fee</v>
          </cell>
          <cell r="AE885">
            <v>1247.68</v>
          </cell>
          <cell r="AF885">
            <v>1247.68</v>
          </cell>
        </row>
        <row r="886">
          <cell r="N886" t="str">
            <v>'41'</v>
          </cell>
          <cell r="O886" t="str">
            <v>415</v>
          </cell>
          <cell r="P886">
            <v>415.4</v>
          </cell>
          <cell r="R886" t="str">
            <v>INDIANA UTILITY RCPTS TAX YR1</v>
          </cell>
          <cell r="S886">
            <v>7.02</v>
          </cell>
          <cell r="X886" t="str">
            <v>451</v>
          </cell>
          <cell r="Z886" t="str">
            <v>05</v>
          </cell>
          <cell r="AB886" t="str">
            <v>Actual Commodity Variance</v>
          </cell>
          <cell r="AE886">
            <v>39.9</v>
          </cell>
          <cell r="AF886">
            <v>39.9</v>
          </cell>
        </row>
        <row r="887">
          <cell r="N887" t="str">
            <v>'41'</v>
          </cell>
          <cell r="O887" t="str">
            <v>415</v>
          </cell>
          <cell r="P887">
            <v>415.4</v>
          </cell>
          <cell r="R887" t="str">
            <v>INDIANA UTILITY RCPTS TAX YR2</v>
          </cell>
          <cell r="S887">
            <v>0</v>
          </cell>
          <cell r="X887" t="str">
            <v>451</v>
          </cell>
          <cell r="Z887" t="str">
            <v>05</v>
          </cell>
          <cell r="AB887" t="str">
            <v>Actual Demand Variance</v>
          </cell>
          <cell r="AE887">
            <v>-150.93</v>
          </cell>
          <cell r="AF887">
            <v>-150.93</v>
          </cell>
        </row>
        <row r="888">
          <cell r="N888" t="str">
            <v>'41'</v>
          </cell>
          <cell r="O888" t="str">
            <v>415</v>
          </cell>
          <cell r="P888">
            <v>415.4</v>
          </cell>
          <cell r="R888" t="str">
            <v>REFUNDS</v>
          </cell>
          <cell r="S888">
            <v>-74.64</v>
          </cell>
          <cell r="X888" t="str">
            <v>451</v>
          </cell>
          <cell r="Z888" t="str">
            <v>05</v>
          </cell>
          <cell r="AB888" t="str">
            <v>Actual Refund</v>
          </cell>
          <cell r="AE888">
            <v>-52.8</v>
          </cell>
          <cell r="AF888">
            <v>-52.8</v>
          </cell>
        </row>
        <row r="889">
          <cell r="N889" t="str">
            <v>'41'</v>
          </cell>
          <cell r="O889" t="str">
            <v>415</v>
          </cell>
          <cell r="P889">
            <v>415.4</v>
          </cell>
          <cell r="R889" t="str">
            <v>UNIVERSAL SERVICE RIDER</v>
          </cell>
          <cell r="S889">
            <v>583.36</v>
          </cell>
          <cell r="X889" t="str">
            <v>451</v>
          </cell>
          <cell r="Z889" t="str">
            <v>05</v>
          </cell>
          <cell r="AB889" t="str">
            <v>Actual Bad Debt Year 1</v>
          </cell>
          <cell r="AE889">
            <v>1.04</v>
          </cell>
          <cell r="AF889">
            <v>1.04</v>
          </cell>
        </row>
        <row r="890">
          <cell r="N890" t="str">
            <v>'43'</v>
          </cell>
          <cell r="O890" t="str">
            <v>411</v>
          </cell>
          <cell r="P890">
            <v>411.4</v>
          </cell>
          <cell r="R890" t="str">
            <v>CUSTOMER CHARGE</v>
          </cell>
          <cell r="S890">
            <v>26163.86</v>
          </cell>
          <cell r="X890" t="str">
            <v>451</v>
          </cell>
          <cell r="Z890" t="str">
            <v>05</v>
          </cell>
          <cell r="AB890" t="str">
            <v>Actual Bad Debt Year 2</v>
          </cell>
          <cell r="AE890">
            <v>8.3699999999999992</v>
          </cell>
          <cell r="AF890">
            <v>8.3699999999999992</v>
          </cell>
        </row>
        <row r="891">
          <cell r="N891" t="str">
            <v>'43'</v>
          </cell>
          <cell r="O891" t="str">
            <v>411</v>
          </cell>
          <cell r="P891">
            <v>411.4</v>
          </cell>
          <cell r="R891" t="str">
            <v>COMMODITY VARIANCE</v>
          </cell>
          <cell r="S891">
            <v>1125.83</v>
          </cell>
          <cell r="X891" t="str">
            <v>451</v>
          </cell>
          <cell r="Z891" t="str">
            <v>05</v>
          </cell>
          <cell r="AB891" t="str">
            <v>Actual Pipeline/Trans/Stor</v>
          </cell>
          <cell r="AE891">
            <v>1393.83</v>
          </cell>
          <cell r="AF891">
            <v>1393.83</v>
          </cell>
        </row>
        <row r="892">
          <cell r="N892" t="str">
            <v>'43'</v>
          </cell>
          <cell r="O892" t="str">
            <v>411</v>
          </cell>
          <cell r="P892">
            <v>411.4</v>
          </cell>
          <cell r="R892" t="str">
            <v>DEMAND VARIANCE</v>
          </cell>
          <cell r="S892">
            <v>-162.88</v>
          </cell>
          <cell r="X892" t="str">
            <v>451</v>
          </cell>
          <cell r="Z892" t="str">
            <v>05</v>
          </cell>
          <cell r="AB892" t="str">
            <v>Actual Universl Service Rider</v>
          </cell>
          <cell r="AE892">
            <v>61.87</v>
          </cell>
          <cell r="AF892">
            <v>61.87</v>
          </cell>
        </row>
        <row r="893">
          <cell r="N893" t="str">
            <v>'43'</v>
          </cell>
          <cell r="O893" t="str">
            <v>411</v>
          </cell>
          <cell r="P893">
            <v>411.4</v>
          </cell>
          <cell r="R893" t="str">
            <v>DISTRIBUTION CHARGE</v>
          </cell>
          <cell r="S893">
            <v>15885.23</v>
          </cell>
          <cell r="X893" t="str">
            <v>451</v>
          </cell>
          <cell r="Z893" t="str">
            <v>05</v>
          </cell>
          <cell r="AB893" t="str">
            <v>Low Income Discount Tier 1</v>
          </cell>
          <cell r="AE893">
            <v>-112.35</v>
          </cell>
          <cell r="AF893">
            <v>-112.35</v>
          </cell>
        </row>
        <row r="894">
          <cell r="N894" t="str">
            <v>'43'</v>
          </cell>
          <cell r="O894" t="str">
            <v>411</v>
          </cell>
          <cell r="P894">
            <v>411.4</v>
          </cell>
          <cell r="R894" t="str">
            <v>ENERGY EFFICIENCY SURCHARGE</v>
          </cell>
          <cell r="S894">
            <v>489.68</v>
          </cell>
          <cell r="X894" t="str">
            <v>451</v>
          </cell>
          <cell r="Z894" t="str">
            <v>05</v>
          </cell>
          <cell r="AB894" t="str">
            <v>Low Income Discount Tier 2</v>
          </cell>
          <cell r="AE894">
            <v>-1071.07</v>
          </cell>
          <cell r="AF894">
            <v>-1071.07</v>
          </cell>
        </row>
        <row r="895">
          <cell r="N895" t="str">
            <v>'43'</v>
          </cell>
          <cell r="O895" t="str">
            <v>411</v>
          </cell>
          <cell r="P895">
            <v>411.4</v>
          </cell>
          <cell r="R895" t="str">
            <v>INDIANA UTILITY RCPTS TAX YR1</v>
          </cell>
          <cell r="S895">
            <v>13.33</v>
          </cell>
          <cell r="X895" t="str">
            <v>451</v>
          </cell>
          <cell r="Z895" t="str">
            <v>05</v>
          </cell>
          <cell r="AB895" t="str">
            <v>Low Income Discount Tier 3</v>
          </cell>
          <cell r="AE895">
            <v>-800.89</v>
          </cell>
          <cell r="AF895">
            <v>-800.89</v>
          </cell>
        </row>
        <row r="896">
          <cell r="N896" t="str">
            <v>'43'</v>
          </cell>
          <cell r="O896" t="str">
            <v>411</v>
          </cell>
          <cell r="P896">
            <v>411.4</v>
          </cell>
          <cell r="R896" t="str">
            <v>INDIANA UTILITY RCPTS TAX YR2</v>
          </cell>
          <cell r="S896">
            <v>0</v>
          </cell>
          <cell r="X896" t="str">
            <v>451</v>
          </cell>
          <cell r="Z896" t="str">
            <v>05</v>
          </cell>
          <cell r="AB896" t="str">
            <v>Termination Fees</v>
          </cell>
          <cell r="AE896">
            <v>27.12</v>
          </cell>
          <cell r="AF896">
            <v>27.12</v>
          </cell>
        </row>
        <row r="897">
          <cell r="N897" t="str">
            <v>'43'</v>
          </cell>
          <cell r="O897" t="str">
            <v>411</v>
          </cell>
          <cell r="P897">
            <v>411.4</v>
          </cell>
          <cell r="R897" t="str">
            <v>REFUNDS</v>
          </cell>
          <cell r="S897">
            <v>-142.13</v>
          </cell>
          <cell r="X897" t="str">
            <v>321</v>
          </cell>
          <cell r="Z897" t="str">
            <v>31</v>
          </cell>
          <cell r="AB897" t="str">
            <v>Forecast Volume</v>
          </cell>
          <cell r="AE897">
            <v>0</v>
          </cell>
          <cell r="AF897">
            <v>0</v>
          </cell>
        </row>
        <row r="898">
          <cell r="N898" t="str">
            <v>'43'</v>
          </cell>
          <cell r="O898" t="str">
            <v>411</v>
          </cell>
          <cell r="P898">
            <v>411.4</v>
          </cell>
          <cell r="R898" t="str">
            <v>UNIVERSAL SERVICE RIDER</v>
          </cell>
          <cell r="S898">
            <v>562.83000000000004</v>
          </cell>
          <cell r="X898" t="str">
            <v>321</v>
          </cell>
          <cell r="Z898" t="str">
            <v>31</v>
          </cell>
          <cell r="AB898" t="str">
            <v>Forecast Pipeline Charge</v>
          </cell>
          <cell r="AE898">
            <v>0</v>
          </cell>
          <cell r="AF898">
            <v>0</v>
          </cell>
        </row>
        <row r="899">
          <cell r="N899" t="str">
            <v>'43'</v>
          </cell>
          <cell r="O899" t="str">
            <v>411</v>
          </cell>
          <cell r="P899">
            <v>411.42</v>
          </cell>
          <cell r="R899" t="str">
            <v>CUSTOMER CHARGE</v>
          </cell>
          <cell r="S899">
            <v>1584</v>
          </cell>
          <cell r="X899" t="str">
            <v>321</v>
          </cell>
          <cell r="Z899" t="str">
            <v>31</v>
          </cell>
          <cell r="AB899" t="str">
            <v>Forecast Stor Trans Charge</v>
          </cell>
          <cell r="AE899">
            <v>0</v>
          </cell>
          <cell r="AF899">
            <v>0</v>
          </cell>
        </row>
        <row r="900">
          <cell r="N900" t="str">
            <v>'43'</v>
          </cell>
          <cell r="O900" t="str">
            <v>411</v>
          </cell>
          <cell r="P900">
            <v>411.42</v>
          </cell>
          <cell r="R900" t="str">
            <v>COMMODITY VARIANCE</v>
          </cell>
          <cell r="S900">
            <v>176.4</v>
          </cell>
          <cell r="X900" t="str">
            <v>321</v>
          </cell>
          <cell r="Z900" t="str">
            <v>31</v>
          </cell>
          <cell r="AB900" t="str">
            <v>Forecast GCAV Charge</v>
          </cell>
          <cell r="AE900">
            <v>0</v>
          </cell>
          <cell r="AF900">
            <v>0</v>
          </cell>
        </row>
        <row r="901">
          <cell r="N901" t="str">
            <v>'43'</v>
          </cell>
          <cell r="O901" t="str">
            <v>411</v>
          </cell>
          <cell r="P901">
            <v>411.42</v>
          </cell>
          <cell r="R901" t="str">
            <v>DEMAND VARIANCE</v>
          </cell>
          <cell r="S901">
            <v>-23.77</v>
          </cell>
          <cell r="X901" t="str">
            <v>321</v>
          </cell>
          <cell r="Z901" t="str">
            <v>31</v>
          </cell>
          <cell r="AB901" t="str">
            <v>Forecast Base Cmdy Charge</v>
          </cell>
          <cell r="AE901">
            <v>0</v>
          </cell>
          <cell r="AF901">
            <v>0</v>
          </cell>
        </row>
        <row r="902">
          <cell r="N902" t="str">
            <v>'43'</v>
          </cell>
          <cell r="O902" t="str">
            <v>411</v>
          </cell>
          <cell r="P902">
            <v>411.42</v>
          </cell>
          <cell r="R902" t="str">
            <v>DISTRIBUTION CHARGE</v>
          </cell>
          <cell r="S902">
            <v>976.5</v>
          </cell>
          <cell r="X902" t="str">
            <v>321</v>
          </cell>
          <cell r="Z902" t="str">
            <v>31</v>
          </cell>
          <cell r="AB902" t="str">
            <v>Forecast Customer Charge</v>
          </cell>
          <cell r="AE902">
            <v>0</v>
          </cell>
          <cell r="AF902">
            <v>0</v>
          </cell>
        </row>
        <row r="903">
          <cell r="N903" t="str">
            <v>'43'</v>
          </cell>
          <cell r="O903" t="str">
            <v>411</v>
          </cell>
          <cell r="P903">
            <v>411.42</v>
          </cell>
          <cell r="R903" t="str">
            <v>ENERGY EFFICIENCY SURCHARGE</v>
          </cell>
          <cell r="S903">
            <v>30.14</v>
          </cell>
          <cell r="X903" t="str">
            <v>321</v>
          </cell>
          <cell r="Z903" t="str">
            <v>31</v>
          </cell>
          <cell r="AB903" t="str">
            <v>Forecast Head Block Volume</v>
          </cell>
          <cell r="AE903">
            <v>0</v>
          </cell>
          <cell r="AF903">
            <v>0</v>
          </cell>
        </row>
        <row r="904">
          <cell r="N904" t="str">
            <v>'43'</v>
          </cell>
          <cell r="O904" t="str">
            <v>411</v>
          </cell>
          <cell r="P904">
            <v>411.42</v>
          </cell>
          <cell r="R904" t="str">
            <v>INDIANA UTILITY RCPTS TAX YR1</v>
          </cell>
          <cell r="S904">
            <v>2.1</v>
          </cell>
          <cell r="X904" t="str">
            <v>321</v>
          </cell>
          <cell r="Z904" t="str">
            <v>31</v>
          </cell>
          <cell r="AB904" t="str">
            <v>Forecast Head Block Charge</v>
          </cell>
          <cell r="AE904">
            <v>0</v>
          </cell>
          <cell r="AF904">
            <v>0</v>
          </cell>
        </row>
        <row r="905">
          <cell r="N905" t="str">
            <v>'43'</v>
          </cell>
          <cell r="O905" t="str">
            <v>411</v>
          </cell>
          <cell r="P905">
            <v>411.42</v>
          </cell>
          <cell r="R905" t="str">
            <v>INDIANA UTILITY RCPTS TAX YR2</v>
          </cell>
          <cell r="S905">
            <v>0</v>
          </cell>
          <cell r="X905" t="str">
            <v>321</v>
          </cell>
          <cell r="Z905" t="str">
            <v>31</v>
          </cell>
          <cell r="AB905" t="str">
            <v>Forecast Tail Block Volume</v>
          </cell>
          <cell r="AE905">
            <v>0</v>
          </cell>
          <cell r="AF905">
            <v>0</v>
          </cell>
        </row>
        <row r="906">
          <cell r="N906" t="str">
            <v>'43'</v>
          </cell>
          <cell r="O906" t="str">
            <v>411</v>
          </cell>
          <cell r="P906">
            <v>411.42</v>
          </cell>
          <cell r="R906" t="str">
            <v>LOW INC DISC TIER1 CHOICE BNDL</v>
          </cell>
          <cell r="S906">
            <v>-59.97</v>
          </cell>
          <cell r="X906" t="str">
            <v>321</v>
          </cell>
          <cell r="Z906" t="str">
            <v>31</v>
          </cell>
          <cell r="AB906" t="str">
            <v>Forecast Tail Block Charge</v>
          </cell>
          <cell r="AE906">
            <v>0</v>
          </cell>
          <cell r="AF906">
            <v>0</v>
          </cell>
        </row>
        <row r="907">
          <cell r="N907" t="str">
            <v>'43'</v>
          </cell>
          <cell r="O907" t="str">
            <v>411</v>
          </cell>
          <cell r="P907">
            <v>411.42</v>
          </cell>
          <cell r="R907" t="str">
            <v>LOW INC DISC TIER2 CHOICE BNDL</v>
          </cell>
          <cell r="S907">
            <v>-298.38</v>
          </cell>
          <cell r="X907" t="str">
            <v>321</v>
          </cell>
          <cell r="Z907" t="str">
            <v>31</v>
          </cell>
          <cell r="AB907" t="str">
            <v>Forecast NIPSCO Fee</v>
          </cell>
          <cell r="AE907">
            <v>0</v>
          </cell>
          <cell r="AF907">
            <v>0</v>
          </cell>
        </row>
        <row r="908">
          <cell r="N908" t="str">
            <v>'43'</v>
          </cell>
          <cell r="O908" t="str">
            <v>411</v>
          </cell>
          <cell r="P908">
            <v>411.42</v>
          </cell>
          <cell r="R908" t="str">
            <v>LOW INC DISC TIER3 CHOICE BNDL</v>
          </cell>
          <cell r="S908">
            <v>-187.17</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SPLR</v>
          </cell>
          <cell r="S909">
            <v>-119.54</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SPLR</v>
          </cell>
          <cell r="S910">
            <v>-734.25</v>
          </cell>
          <cell r="X910" t="str">
            <v>321</v>
          </cell>
          <cell r="Z910" t="str">
            <v>31</v>
          </cell>
          <cell r="AB910" t="str">
            <v>Fixed Monthly Bill</v>
          </cell>
          <cell r="AE910">
            <v>0</v>
          </cell>
          <cell r="AF910">
            <v>0</v>
          </cell>
        </row>
        <row r="911">
          <cell r="N911" t="str">
            <v>'43'</v>
          </cell>
          <cell r="O911" t="str">
            <v>411</v>
          </cell>
          <cell r="P911">
            <v>411.42</v>
          </cell>
          <cell r="R911" t="str">
            <v>LOW INC DISC TIER3 CHOICE SPLR</v>
          </cell>
          <cell r="S911">
            <v>-554.66999999999996</v>
          </cell>
          <cell r="X911" t="str">
            <v>321</v>
          </cell>
          <cell r="Z911" t="str">
            <v>31</v>
          </cell>
          <cell r="AB911" t="str">
            <v>Accrued Revenue</v>
          </cell>
          <cell r="AE911">
            <v>0</v>
          </cell>
          <cell r="AF911">
            <v>0</v>
          </cell>
        </row>
        <row r="912">
          <cell r="N912" t="str">
            <v>'43'</v>
          </cell>
          <cell r="O912" t="str">
            <v>411</v>
          </cell>
          <cell r="P912">
            <v>411.42</v>
          </cell>
          <cell r="R912" t="str">
            <v>REFUNDS</v>
          </cell>
          <cell r="S912">
            <v>-23.07</v>
          </cell>
          <cell r="X912" t="str">
            <v>321</v>
          </cell>
          <cell r="Z912" t="str">
            <v>31</v>
          </cell>
          <cell r="AB912" t="str">
            <v>Actual Volume</v>
          </cell>
          <cell r="AE912">
            <v>0</v>
          </cell>
          <cell r="AF912">
            <v>0</v>
          </cell>
        </row>
        <row r="913">
          <cell r="N913" t="str">
            <v>'43'</v>
          </cell>
          <cell r="O913" t="str">
            <v>411</v>
          </cell>
          <cell r="P913">
            <v>411.42</v>
          </cell>
          <cell r="R913" t="str">
            <v>UNIVERSAL SERVICE RIDER</v>
          </cell>
          <cell r="S913">
            <v>34.619999999999997</v>
          </cell>
          <cell r="X913" t="str">
            <v>321</v>
          </cell>
          <cell r="Z913" t="str">
            <v>31</v>
          </cell>
          <cell r="AB913" t="str">
            <v>Actual Pipeline Charge</v>
          </cell>
          <cell r="AE913">
            <v>0</v>
          </cell>
          <cell r="AF913">
            <v>0</v>
          </cell>
        </row>
        <row r="914">
          <cell r="N914" t="str">
            <v>'47'</v>
          </cell>
          <cell r="O914" t="str">
            <v>421</v>
          </cell>
          <cell r="P914">
            <v>421.5</v>
          </cell>
          <cell r="R914" t="str">
            <v>CUSTOMER CHARGE</v>
          </cell>
          <cell r="S914">
            <v>342770</v>
          </cell>
          <cell r="X914" t="str">
            <v>321</v>
          </cell>
          <cell r="Z914" t="str">
            <v>31</v>
          </cell>
          <cell r="AB914" t="str">
            <v>Actual Base Commodity Charge</v>
          </cell>
          <cell r="AE914">
            <v>0</v>
          </cell>
          <cell r="AF914">
            <v>0</v>
          </cell>
        </row>
        <row r="915">
          <cell r="N915" t="str">
            <v>'47'</v>
          </cell>
          <cell r="O915" t="str">
            <v>421</v>
          </cell>
          <cell r="P915">
            <v>421.5</v>
          </cell>
          <cell r="R915" t="str">
            <v>COMMODITY VARIANCE</v>
          </cell>
          <cell r="S915">
            <v>16124.11</v>
          </cell>
          <cell r="X915" t="str">
            <v>321</v>
          </cell>
          <cell r="Z915" t="str">
            <v>31</v>
          </cell>
          <cell r="AB915" t="str">
            <v>Actual Customer Charge</v>
          </cell>
          <cell r="AE915">
            <v>0</v>
          </cell>
          <cell r="AF915">
            <v>0</v>
          </cell>
        </row>
        <row r="916">
          <cell r="N916" t="str">
            <v>'47'</v>
          </cell>
          <cell r="O916" t="str">
            <v>421</v>
          </cell>
          <cell r="P916">
            <v>421.5</v>
          </cell>
          <cell r="R916" t="str">
            <v>DEMAND VARIANCE</v>
          </cell>
          <cell r="S916">
            <v>14816.44</v>
          </cell>
          <cell r="X916" t="str">
            <v>321</v>
          </cell>
          <cell r="Z916" t="str">
            <v>31</v>
          </cell>
          <cell r="AB916" t="str">
            <v>Actual Head Block Volume</v>
          </cell>
          <cell r="AE916">
            <v>0</v>
          </cell>
          <cell r="AF916">
            <v>0</v>
          </cell>
        </row>
        <row r="917">
          <cell r="N917" t="str">
            <v>'47'</v>
          </cell>
          <cell r="O917" t="str">
            <v>421</v>
          </cell>
          <cell r="P917">
            <v>421.5</v>
          </cell>
          <cell r="R917" t="str">
            <v>DISTRIBUTION CHARGE</v>
          </cell>
          <cell r="S917">
            <v>843435.23</v>
          </cell>
          <cell r="X917" t="str">
            <v>321</v>
          </cell>
          <cell r="Z917" t="str">
            <v>31</v>
          </cell>
          <cell r="AB917" t="str">
            <v>Actual Head Block Charge</v>
          </cell>
          <cell r="AE917">
            <v>0</v>
          </cell>
          <cell r="AF917">
            <v>0</v>
          </cell>
        </row>
        <row r="918">
          <cell r="N918" t="str">
            <v>'47'</v>
          </cell>
          <cell r="O918" t="str">
            <v>421</v>
          </cell>
          <cell r="P918">
            <v>421.5</v>
          </cell>
          <cell r="R918" t="str">
            <v>ENERGY EFFICIENCY SURCHARGE</v>
          </cell>
          <cell r="S918">
            <v>0</v>
          </cell>
          <cell r="X918" t="str">
            <v>321</v>
          </cell>
          <cell r="Z918" t="str">
            <v>31</v>
          </cell>
          <cell r="AB918" t="str">
            <v>Actual Tail Block Volume</v>
          </cell>
          <cell r="AE918">
            <v>0</v>
          </cell>
          <cell r="AF918">
            <v>0</v>
          </cell>
        </row>
        <row r="919">
          <cell r="N919" t="str">
            <v>'47'</v>
          </cell>
          <cell r="O919" t="str">
            <v>421</v>
          </cell>
          <cell r="P919">
            <v>421.5</v>
          </cell>
          <cell r="R919" t="str">
            <v>INDIANA UTILITY RCPTS TAX YR1</v>
          </cell>
          <cell r="S919">
            <v>459.63</v>
          </cell>
          <cell r="X919" t="str">
            <v>321</v>
          </cell>
          <cell r="Z919" t="str">
            <v>31</v>
          </cell>
          <cell r="AB919" t="str">
            <v>Actual Tail Block Charge</v>
          </cell>
          <cell r="AE919">
            <v>0</v>
          </cell>
          <cell r="AF919">
            <v>0</v>
          </cell>
        </row>
        <row r="920">
          <cell r="N920" t="str">
            <v>'47'</v>
          </cell>
          <cell r="O920" t="str">
            <v>421</v>
          </cell>
          <cell r="P920">
            <v>421.5</v>
          </cell>
          <cell r="R920" t="str">
            <v>INDIANA UTILITY RCPTS TAX YR2</v>
          </cell>
          <cell r="S920">
            <v>0</v>
          </cell>
          <cell r="X920" t="str">
            <v>321</v>
          </cell>
          <cell r="Z920" t="str">
            <v>31</v>
          </cell>
          <cell r="AB920" t="str">
            <v>Termination Fees</v>
          </cell>
          <cell r="AE920">
            <v>0</v>
          </cell>
          <cell r="AF920">
            <v>0</v>
          </cell>
        </row>
        <row r="921">
          <cell r="N921" t="str">
            <v>'47'</v>
          </cell>
          <cell r="O921" t="str">
            <v>421</v>
          </cell>
          <cell r="P921">
            <v>421.5</v>
          </cell>
          <cell r="R921" t="str">
            <v>REFUNDS</v>
          </cell>
          <cell r="S921">
            <v>-2068.2199999999998</v>
          </cell>
          <cell r="X921" t="str">
            <v>451</v>
          </cell>
          <cell r="Z921" t="str">
            <v>03</v>
          </cell>
          <cell r="AB921" t="str">
            <v>Forecast Volume</v>
          </cell>
          <cell r="AE921">
            <v>664</v>
          </cell>
          <cell r="AF921">
            <v>664</v>
          </cell>
        </row>
        <row r="922">
          <cell r="N922" t="str">
            <v>'47'</v>
          </cell>
          <cell r="O922" t="str">
            <v>421</v>
          </cell>
          <cell r="P922">
            <v>421.5</v>
          </cell>
          <cell r="R922" t="str">
            <v>UNIVERSAL SERVICE RIDER</v>
          </cell>
          <cell r="S922">
            <v>16858.79</v>
          </cell>
          <cell r="X922" t="str">
            <v>451</v>
          </cell>
          <cell r="Z922" t="str">
            <v>03</v>
          </cell>
          <cell r="AB922" t="str">
            <v>Forecast Customer Charge</v>
          </cell>
          <cell r="AE922">
            <v>150</v>
          </cell>
          <cell r="AF922">
            <v>150</v>
          </cell>
        </row>
        <row r="923">
          <cell r="N923" t="str">
            <v>'47'</v>
          </cell>
          <cell r="O923" t="str">
            <v>425</v>
          </cell>
          <cell r="P923">
            <v>425.5</v>
          </cell>
          <cell r="R923" t="str">
            <v>CUSTOMER CHARGE</v>
          </cell>
          <cell r="S923">
            <v>5000</v>
          </cell>
          <cell r="X923" t="str">
            <v>451</v>
          </cell>
          <cell r="Z923" t="str">
            <v>03</v>
          </cell>
          <cell r="AB923" t="str">
            <v>Forecast Head Block Volume</v>
          </cell>
          <cell r="AE923">
            <v>664</v>
          </cell>
          <cell r="AF923">
            <v>664</v>
          </cell>
        </row>
        <row r="924">
          <cell r="N924" t="str">
            <v>'47'</v>
          </cell>
          <cell r="O924" t="str">
            <v>425</v>
          </cell>
          <cell r="P924">
            <v>425.5</v>
          </cell>
          <cell r="R924" t="str">
            <v>COMMODITY VARIANCE</v>
          </cell>
          <cell r="S924">
            <v>790.66</v>
          </cell>
          <cell r="X924" t="str">
            <v>451</v>
          </cell>
          <cell r="Z924" t="str">
            <v>03</v>
          </cell>
          <cell r="AB924" t="str">
            <v>Forecast Head Block Charge</v>
          </cell>
          <cell r="AE924">
            <v>66.45</v>
          </cell>
          <cell r="AF924">
            <v>66.45</v>
          </cell>
        </row>
        <row r="925">
          <cell r="N925" t="str">
            <v>'47'</v>
          </cell>
          <cell r="O925" t="str">
            <v>425</v>
          </cell>
          <cell r="P925">
            <v>425.5</v>
          </cell>
          <cell r="R925" t="str">
            <v>DEMAND VARIANCE</v>
          </cell>
          <cell r="S925">
            <v>787.77</v>
          </cell>
          <cell r="X925" t="str">
            <v>451</v>
          </cell>
          <cell r="Z925" t="str">
            <v>03</v>
          </cell>
          <cell r="AB925" t="str">
            <v>Forecast Base Commodity Charge</v>
          </cell>
          <cell r="AE925">
            <v>336.91</v>
          </cell>
          <cell r="AF925">
            <v>336.91</v>
          </cell>
        </row>
        <row r="926">
          <cell r="N926" t="str">
            <v>'47'</v>
          </cell>
          <cell r="O926" t="str">
            <v>425</v>
          </cell>
          <cell r="P926">
            <v>425.5</v>
          </cell>
          <cell r="R926" t="str">
            <v>DISTRIBUTION CHARGE</v>
          </cell>
          <cell r="S926">
            <v>12159.07</v>
          </cell>
          <cell r="X926" t="str">
            <v>451</v>
          </cell>
          <cell r="Z926" t="str">
            <v>03</v>
          </cell>
          <cell r="AB926" t="str">
            <v>Forecast Enrgy Effcy Sur-Chg</v>
          </cell>
          <cell r="AE926">
            <v>0</v>
          </cell>
          <cell r="AF926">
            <v>0</v>
          </cell>
        </row>
        <row r="927">
          <cell r="N927" t="str">
            <v>'47'</v>
          </cell>
          <cell r="O927" t="str">
            <v>425</v>
          </cell>
          <cell r="P927">
            <v>425.5</v>
          </cell>
          <cell r="R927" t="str">
            <v>ENERGY EFFICIENCY SURCHARGE</v>
          </cell>
          <cell r="S927">
            <v>0</v>
          </cell>
          <cell r="X927" t="str">
            <v>451</v>
          </cell>
          <cell r="Z927" t="str">
            <v>03</v>
          </cell>
          <cell r="AB927" t="str">
            <v>Forecast In Util Receipt Tax</v>
          </cell>
          <cell r="AE927">
            <v>9.68</v>
          </cell>
          <cell r="AF927">
            <v>9.68</v>
          </cell>
        </row>
        <row r="928">
          <cell r="N928" t="str">
            <v>'47'</v>
          </cell>
          <cell r="O928" t="str">
            <v>425</v>
          </cell>
          <cell r="P928">
            <v>425.5</v>
          </cell>
          <cell r="R928" t="str">
            <v>INDIANA UTILITY RCPTS TAX YR1</v>
          </cell>
          <cell r="S928">
            <v>23.59</v>
          </cell>
          <cell r="X928" t="str">
            <v>451</v>
          </cell>
          <cell r="Z928" t="str">
            <v>03</v>
          </cell>
          <cell r="AB928" t="str">
            <v>Forecast Program Fee</v>
          </cell>
          <cell r="AE928">
            <v>61.37</v>
          </cell>
          <cell r="AF928">
            <v>61.37</v>
          </cell>
        </row>
        <row r="929">
          <cell r="N929" t="str">
            <v>'47'</v>
          </cell>
          <cell r="O929" t="str">
            <v>425</v>
          </cell>
          <cell r="P929">
            <v>425.5</v>
          </cell>
          <cell r="R929" t="str">
            <v>INDIANA UTILITY RCPTS TAX YR2</v>
          </cell>
          <cell r="S929">
            <v>0</v>
          </cell>
          <cell r="X929" t="str">
            <v>451</v>
          </cell>
          <cell r="Z929" t="str">
            <v>03</v>
          </cell>
          <cell r="AB929" t="str">
            <v>Forecast Commodity Variance</v>
          </cell>
          <cell r="AE929">
            <v>2.58</v>
          </cell>
          <cell r="AF929">
            <v>2.58</v>
          </cell>
        </row>
        <row r="930">
          <cell r="N930" t="str">
            <v>'47'</v>
          </cell>
          <cell r="O930" t="str">
            <v>425</v>
          </cell>
          <cell r="P930">
            <v>425.5</v>
          </cell>
          <cell r="R930" t="str">
            <v>REFUNDS</v>
          </cell>
          <cell r="S930">
            <v>-129.09</v>
          </cell>
          <cell r="X930" t="str">
            <v>451</v>
          </cell>
          <cell r="Z930" t="str">
            <v>03</v>
          </cell>
          <cell r="AB930" t="str">
            <v>Forecast Demand Variance</v>
          </cell>
          <cell r="AE930">
            <v>13.24</v>
          </cell>
          <cell r="AF930">
            <v>13.24</v>
          </cell>
        </row>
        <row r="931">
          <cell r="N931" t="str">
            <v>'47'</v>
          </cell>
          <cell r="O931" t="str">
            <v>425</v>
          </cell>
          <cell r="P931">
            <v>425.5</v>
          </cell>
          <cell r="R931" t="str">
            <v>UNIVERSAL SERVICE RIDER</v>
          </cell>
          <cell r="S931">
            <v>414.6</v>
          </cell>
          <cell r="X931" t="str">
            <v>451</v>
          </cell>
          <cell r="Z931" t="str">
            <v>03</v>
          </cell>
          <cell r="AB931" t="str">
            <v>Forecast Refund</v>
          </cell>
          <cell r="AE931">
            <v>-2.2200000000000002</v>
          </cell>
          <cell r="AF931">
            <v>-2.2200000000000002</v>
          </cell>
        </row>
        <row r="932">
          <cell r="N932" t="str">
            <v>'47'</v>
          </cell>
          <cell r="O932" t="str">
            <v>425</v>
          </cell>
          <cell r="P932">
            <v>425.9</v>
          </cell>
          <cell r="R932" t="str">
            <v>CUSTOMER CHARGE</v>
          </cell>
          <cell r="S932">
            <v>46000</v>
          </cell>
          <cell r="X932" t="str">
            <v>451</v>
          </cell>
          <cell r="Z932" t="str">
            <v>03</v>
          </cell>
          <cell r="AB932" t="str">
            <v>Forecast Bad Debt Year 1</v>
          </cell>
          <cell r="AE932">
            <v>7.0000000000000007E-2</v>
          </cell>
          <cell r="AF932">
            <v>7.0000000000000007E-2</v>
          </cell>
        </row>
        <row r="933">
          <cell r="N933" t="str">
            <v>'47'</v>
          </cell>
          <cell r="O933" t="str">
            <v>425</v>
          </cell>
          <cell r="P933">
            <v>425.9</v>
          </cell>
          <cell r="R933" t="str">
            <v>COMMODITY VARIANCE</v>
          </cell>
          <cell r="S933">
            <v>5572.05</v>
          </cell>
          <cell r="X933" t="str">
            <v>451</v>
          </cell>
          <cell r="Z933" t="str">
            <v>03</v>
          </cell>
          <cell r="AB933" t="str">
            <v>Forecast Bad Debt Year 2</v>
          </cell>
          <cell r="AE933">
            <v>0.34</v>
          </cell>
          <cell r="AF933">
            <v>0.34</v>
          </cell>
        </row>
        <row r="934">
          <cell r="N934" t="str">
            <v>'47'</v>
          </cell>
          <cell r="O934" t="str">
            <v>425</v>
          </cell>
          <cell r="P934">
            <v>425.9</v>
          </cell>
          <cell r="R934" t="str">
            <v>DEMAND VARIANCE</v>
          </cell>
          <cell r="S934">
            <v>5238.91</v>
          </cell>
          <cell r="X934" t="str">
            <v>451</v>
          </cell>
          <cell r="Z934" t="str">
            <v>03</v>
          </cell>
          <cell r="AB934" t="str">
            <v>Forecast Pipeline/Trans/Stor</v>
          </cell>
          <cell r="AE934">
            <v>60.84</v>
          </cell>
          <cell r="AF934">
            <v>60.84</v>
          </cell>
        </row>
        <row r="935">
          <cell r="N935" t="str">
            <v>'47'</v>
          </cell>
          <cell r="O935" t="str">
            <v>425</v>
          </cell>
          <cell r="P935">
            <v>425.9</v>
          </cell>
          <cell r="R935" t="str">
            <v>DISTRIBUTION CHARGE</v>
          </cell>
          <cell r="S935">
            <v>170721.05</v>
          </cell>
          <cell r="X935" t="str">
            <v>451</v>
          </cell>
          <cell r="Z935" t="str">
            <v>03</v>
          </cell>
          <cell r="AB935" t="str">
            <v>Forecast Universl Service Ride</v>
          </cell>
          <cell r="AE935">
            <v>1.33</v>
          </cell>
          <cell r="AF935">
            <v>1.33</v>
          </cell>
        </row>
        <row r="936">
          <cell r="N936" t="str">
            <v>'47'</v>
          </cell>
          <cell r="O936" t="str">
            <v>425</v>
          </cell>
          <cell r="P936">
            <v>425.9</v>
          </cell>
          <cell r="R936" t="str">
            <v>ENERGY EFFICIENCY SURCHARGE</v>
          </cell>
          <cell r="S936">
            <v>0</v>
          </cell>
          <cell r="X936" t="str">
            <v>451</v>
          </cell>
          <cell r="Z936" t="str">
            <v>03</v>
          </cell>
          <cell r="AB936" t="str">
            <v>Fixed Monthly Bill</v>
          </cell>
          <cell r="AE936">
            <v>443.76</v>
          </cell>
          <cell r="AF936">
            <v>443.76</v>
          </cell>
        </row>
        <row r="937">
          <cell r="N937" t="str">
            <v>'47'</v>
          </cell>
          <cell r="O937" t="str">
            <v>425</v>
          </cell>
          <cell r="P937">
            <v>425.9</v>
          </cell>
          <cell r="R937" t="str">
            <v>INDIANA UTILITY RCPTS TAX YR1</v>
          </cell>
          <cell r="S937">
            <v>160.87</v>
          </cell>
          <cell r="X937" t="str">
            <v>451</v>
          </cell>
          <cell r="Z937" t="str">
            <v>03</v>
          </cell>
          <cell r="AB937" t="str">
            <v>Accrued Revenue</v>
          </cell>
          <cell r="AE937">
            <v>256.82</v>
          </cell>
          <cell r="AF937">
            <v>256.82</v>
          </cell>
        </row>
        <row r="938">
          <cell r="N938" t="str">
            <v>'47'</v>
          </cell>
          <cell r="O938" t="str">
            <v>425</v>
          </cell>
          <cell r="P938">
            <v>425.9</v>
          </cell>
          <cell r="R938" t="str">
            <v>INDIANA UTILITY RCPTS TAX YR2</v>
          </cell>
          <cell r="S938">
            <v>0</v>
          </cell>
          <cell r="X938" t="str">
            <v>451</v>
          </cell>
          <cell r="Z938" t="str">
            <v>03</v>
          </cell>
          <cell r="AB938" t="str">
            <v>Actual Volume</v>
          </cell>
          <cell r="AE938">
            <v>624.29999999999995</v>
          </cell>
          <cell r="AF938">
            <v>624.29999999999995</v>
          </cell>
        </row>
        <row r="939">
          <cell r="N939" t="str">
            <v>'47'</v>
          </cell>
          <cell r="O939" t="str">
            <v>425</v>
          </cell>
          <cell r="P939">
            <v>425.9</v>
          </cell>
          <cell r="R939" t="str">
            <v>REFUNDS</v>
          </cell>
          <cell r="S939">
            <v>-767.96</v>
          </cell>
          <cell r="X939" t="str">
            <v>451</v>
          </cell>
          <cell r="Z939" t="str">
            <v>03</v>
          </cell>
          <cell r="AB939" t="str">
            <v>Actual Base Commodity Charge</v>
          </cell>
          <cell r="AE939">
            <v>315.83</v>
          </cell>
          <cell r="AF939">
            <v>315.83</v>
          </cell>
        </row>
        <row r="940">
          <cell r="N940" t="str">
            <v>'47'</v>
          </cell>
          <cell r="O940" t="str">
            <v>425</v>
          </cell>
          <cell r="P940">
            <v>425.9</v>
          </cell>
          <cell r="R940" t="str">
            <v>UNIVERSAL SERVICE RIDER</v>
          </cell>
          <cell r="S940">
            <v>5888.79</v>
          </cell>
          <cell r="X940" t="str">
            <v>451</v>
          </cell>
          <cell r="Z940" t="str">
            <v>03</v>
          </cell>
          <cell r="AB940" t="str">
            <v>Actual Customer Charge</v>
          </cell>
          <cell r="AE940">
            <v>150</v>
          </cell>
          <cell r="AF940">
            <v>150</v>
          </cell>
        </row>
        <row r="941">
          <cell r="N941" t="str">
            <v>'48'</v>
          </cell>
          <cell r="O941" t="str">
            <v>421</v>
          </cell>
          <cell r="P941">
            <v>421.5</v>
          </cell>
          <cell r="R941" t="str">
            <v>CUSTOMER CHARGE</v>
          </cell>
          <cell r="S941">
            <v>19354</v>
          </cell>
          <cell r="X941" t="str">
            <v>451</v>
          </cell>
          <cell r="Z941" t="str">
            <v>03</v>
          </cell>
          <cell r="AB941" t="str">
            <v>Actual Head Block Volume</v>
          </cell>
          <cell r="AE941">
            <v>624.29999999999995</v>
          </cell>
          <cell r="AF941">
            <v>624.29999999999995</v>
          </cell>
        </row>
        <row r="942">
          <cell r="N942" t="str">
            <v>'48'</v>
          </cell>
          <cell r="O942" t="str">
            <v>421</v>
          </cell>
          <cell r="P942">
            <v>421.5</v>
          </cell>
          <cell r="R942" t="str">
            <v>COMMODITY VARIANCE</v>
          </cell>
          <cell r="S942">
            <v>3130.29</v>
          </cell>
          <cell r="X942" t="str">
            <v>451</v>
          </cell>
          <cell r="Z942" t="str">
            <v>03</v>
          </cell>
          <cell r="AB942" t="str">
            <v>Actual Head Block Charge</v>
          </cell>
          <cell r="AE942">
            <v>62.47</v>
          </cell>
          <cell r="AF942">
            <v>62.47</v>
          </cell>
        </row>
        <row r="943">
          <cell r="N943" t="str">
            <v>'48'</v>
          </cell>
          <cell r="O943" t="str">
            <v>421</v>
          </cell>
          <cell r="P943">
            <v>421.5</v>
          </cell>
          <cell r="R943" t="str">
            <v>DEMAND VARIANCE</v>
          </cell>
          <cell r="S943">
            <v>2886.88</v>
          </cell>
          <cell r="X943" t="str">
            <v>451</v>
          </cell>
          <cell r="Z943" t="str">
            <v>03</v>
          </cell>
          <cell r="AB943" t="str">
            <v>Actual Enrgy Effcy Sur-Chg</v>
          </cell>
          <cell r="AE943">
            <v>0</v>
          </cell>
          <cell r="AF943">
            <v>0</v>
          </cell>
        </row>
        <row r="944">
          <cell r="N944" t="str">
            <v>'48'</v>
          </cell>
          <cell r="O944" t="str">
            <v>421</v>
          </cell>
          <cell r="P944">
            <v>421.5</v>
          </cell>
          <cell r="R944" t="str">
            <v>DISTRIBUTION CHARGE</v>
          </cell>
          <cell r="S944">
            <v>132231.31</v>
          </cell>
          <cell r="X944" t="str">
            <v>451</v>
          </cell>
          <cell r="Z944" t="str">
            <v>03</v>
          </cell>
          <cell r="AB944" t="str">
            <v>Actual IN Util Receipt Tax</v>
          </cell>
          <cell r="AE944">
            <v>9.24</v>
          </cell>
          <cell r="AF944">
            <v>9.24</v>
          </cell>
        </row>
        <row r="945">
          <cell r="N945" t="str">
            <v>'48'</v>
          </cell>
          <cell r="O945" t="str">
            <v>421</v>
          </cell>
          <cell r="P945">
            <v>421.5</v>
          </cell>
          <cell r="R945" t="str">
            <v>ENERGY EFFICIENCY SURCHARGE</v>
          </cell>
          <cell r="S945">
            <v>0</v>
          </cell>
          <cell r="X945" t="str">
            <v>451</v>
          </cell>
          <cell r="Z945" t="str">
            <v>03</v>
          </cell>
          <cell r="AB945" t="str">
            <v>Actual Program Fee</v>
          </cell>
          <cell r="AE945">
            <v>58.51</v>
          </cell>
          <cell r="AF945">
            <v>58.51</v>
          </cell>
        </row>
        <row r="946">
          <cell r="N946" t="str">
            <v>'48'</v>
          </cell>
          <cell r="O946" t="str">
            <v>421</v>
          </cell>
          <cell r="P946">
            <v>421.5</v>
          </cell>
          <cell r="R946" t="str">
            <v>INDIANA UTILITY RCPTS TAX YR1</v>
          </cell>
          <cell r="S946">
            <v>89.43</v>
          </cell>
          <cell r="X946" t="str">
            <v>451</v>
          </cell>
          <cell r="Z946" t="str">
            <v>03</v>
          </cell>
          <cell r="AB946" t="str">
            <v>Actual Commodity Variance</v>
          </cell>
          <cell r="AE946">
            <v>3.41</v>
          </cell>
          <cell r="AF946">
            <v>3.41</v>
          </cell>
        </row>
        <row r="947">
          <cell r="N947" t="str">
            <v>'48'</v>
          </cell>
          <cell r="O947" t="str">
            <v>421</v>
          </cell>
          <cell r="P947">
            <v>421.5</v>
          </cell>
          <cell r="R947" t="str">
            <v>INDIANA UTILITY RCPTS TAX YR2</v>
          </cell>
          <cell r="S947">
            <v>0</v>
          </cell>
          <cell r="X947" t="str">
            <v>451</v>
          </cell>
          <cell r="Z947" t="str">
            <v>03</v>
          </cell>
          <cell r="AB947" t="str">
            <v>Actual Demand Variance</v>
          </cell>
          <cell r="AE947">
            <v>12.33</v>
          </cell>
          <cell r="AF947">
            <v>12.33</v>
          </cell>
        </row>
        <row r="948">
          <cell r="N948" t="str">
            <v>'48'</v>
          </cell>
          <cell r="O948" t="str">
            <v>421</v>
          </cell>
          <cell r="P948">
            <v>421.5</v>
          </cell>
          <cell r="R948" t="str">
            <v>REFUNDS</v>
          </cell>
          <cell r="S948">
            <v>-405.97</v>
          </cell>
          <cell r="X948" t="str">
            <v>451</v>
          </cell>
          <cell r="Z948" t="str">
            <v>03</v>
          </cell>
          <cell r="AB948" t="str">
            <v>Actual Refund</v>
          </cell>
          <cell r="AE948">
            <v>-2.08</v>
          </cell>
          <cell r="AF948">
            <v>-2.08</v>
          </cell>
        </row>
        <row r="949">
          <cell r="N949" t="str">
            <v>'48'</v>
          </cell>
          <cell r="O949" t="str">
            <v>421</v>
          </cell>
          <cell r="P949">
            <v>421.5</v>
          </cell>
          <cell r="R949" t="str">
            <v>UNIVERSAL SERVICE RIDER</v>
          </cell>
          <cell r="S949">
            <v>2643.13</v>
          </cell>
          <cell r="X949" t="str">
            <v>451</v>
          </cell>
          <cell r="Z949" t="str">
            <v>03</v>
          </cell>
          <cell r="AB949" t="str">
            <v>Actual Bad Debt Year 1</v>
          </cell>
          <cell r="AE949">
            <v>0.09</v>
          </cell>
          <cell r="AF949">
            <v>0.09</v>
          </cell>
        </row>
        <row r="950">
          <cell r="N950" t="str">
            <v>'48'</v>
          </cell>
          <cell r="O950" t="str">
            <v>425</v>
          </cell>
          <cell r="P950">
            <v>425.5</v>
          </cell>
          <cell r="R950" t="str">
            <v>CUSTOMER CHARGE</v>
          </cell>
          <cell r="S950">
            <v>1250</v>
          </cell>
          <cell r="X950" t="str">
            <v>451</v>
          </cell>
          <cell r="Z950" t="str">
            <v>03</v>
          </cell>
          <cell r="AB950" t="str">
            <v>Actual Bad Debt Year 2</v>
          </cell>
          <cell r="AE950">
            <v>0.28999999999999998</v>
          </cell>
          <cell r="AF950">
            <v>0.28999999999999998</v>
          </cell>
        </row>
        <row r="951">
          <cell r="N951" t="str">
            <v>'48'</v>
          </cell>
          <cell r="O951" t="str">
            <v>425</v>
          </cell>
          <cell r="P951">
            <v>425.5</v>
          </cell>
          <cell r="R951" t="str">
            <v>DISTRIBUTION CHARGE</v>
          </cell>
          <cell r="S951">
            <v>3364.06</v>
          </cell>
          <cell r="X951" t="str">
            <v>451</v>
          </cell>
          <cell r="Z951" t="str">
            <v>03</v>
          </cell>
          <cell r="AB951" t="str">
            <v>Actual Pipeline/Trans/Stor</v>
          </cell>
          <cell r="AE951">
            <v>57.31</v>
          </cell>
          <cell r="AF951">
            <v>57.31</v>
          </cell>
        </row>
        <row r="952">
          <cell r="N952" t="str">
            <v>'48'</v>
          </cell>
          <cell r="O952" t="str">
            <v>425</v>
          </cell>
          <cell r="P952">
            <v>425.5</v>
          </cell>
          <cell r="R952" t="str">
            <v>ENERGY EFFICIENCY SURCHARGE</v>
          </cell>
          <cell r="S952">
            <v>0</v>
          </cell>
          <cell r="X952" t="str">
            <v>451</v>
          </cell>
          <cell r="Z952" t="str">
            <v>03</v>
          </cell>
          <cell r="AB952" t="str">
            <v>Actual Universl Service Rider</v>
          </cell>
          <cell r="AE952">
            <v>1.25</v>
          </cell>
          <cell r="AF952">
            <v>1.25</v>
          </cell>
        </row>
        <row r="953">
          <cell r="N953" t="str">
            <v>'48'</v>
          </cell>
          <cell r="O953" t="str">
            <v>425</v>
          </cell>
          <cell r="P953">
            <v>425.5</v>
          </cell>
          <cell r="R953" t="str">
            <v>INDIANA UTILITY RCPTS TAX YR2</v>
          </cell>
          <cell r="S953">
            <v>0</v>
          </cell>
          <cell r="X953" t="str">
            <v>451</v>
          </cell>
          <cell r="Z953" t="str">
            <v>03</v>
          </cell>
          <cell r="AB953" t="str">
            <v>Termination Fees</v>
          </cell>
          <cell r="AE953">
            <v>0</v>
          </cell>
          <cell r="AF953">
            <v>0</v>
          </cell>
        </row>
        <row r="954">
          <cell r="N954" t="str">
            <v>'48'</v>
          </cell>
          <cell r="O954" t="str">
            <v>425</v>
          </cell>
          <cell r="P954">
            <v>425.5</v>
          </cell>
          <cell r="R954" t="str">
            <v>UNIVERSAL SERVICE RIDER</v>
          </cell>
          <cell r="S954">
            <v>115.37</v>
          </cell>
          <cell r="X954" t="str">
            <v>325</v>
          </cell>
          <cell r="Z954" t="str">
            <v>31</v>
          </cell>
          <cell r="AB954" t="str">
            <v>Forecast Volume</v>
          </cell>
          <cell r="AE954">
            <v>0</v>
          </cell>
          <cell r="AF954">
            <v>0</v>
          </cell>
        </row>
        <row r="955">
          <cell r="N955" t="str">
            <v>'48'</v>
          </cell>
          <cell r="O955" t="str">
            <v>425</v>
          </cell>
          <cell r="P955">
            <v>425.9</v>
          </cell>
          <cell r="R955" t="str">
            <v>CUSTOMER CHARGE</v>
          </cell>
          <cell r="S955">
            <v>24000</v>
          </cell>
          <cell r="X955" t="str">
            <v>325</v>
          </cell>
          <cell r="Z955" t="str">
            <v>31</v>
          </cell>
          <cell r="AB955" t="str">
            <v>Forecast Pipeline Charge</v>
          </cell>
          <cell r="AE955">
            <v>0</v>
          </cell>
          <cell r="AF955">
            <v>0</v>
          </cell>
        </row>
        <row r="956">
          <cell r="N956" t="str">
            <v>'48'</v>
          </cell>
          <cell r="O956" t="str">
            <v>425</v>
          </cell>
          <cell r="P956">
            <v>425.9</v>
          </cell>
          <cell r="R956" t="str">
            <v>COMMODITY VARIANCE</v>
          </cell>
          <cell r="S956">
            <v>15235.44</v>
          </cell>
          <cell r="X956" t="str">
            <v>325</v>
          </cell>
          <cell r="Z956" t="str">
            <v>31</v>
          </cell>
          <cell r="AB956" t="str">
            <v>Forecast Stor Trans Charge</v>
          </cell>
          <cell r="AE956">
            <v>0</v>
          </cell>
          <cell r="AF956">
            <v>0</v>
          </cell>
        </row>
        <row r="957">
          <cell r="N957" t="str">
            <v>'48'</v>
          </cell>
          <cell r="O957" t="str">
            <v>425</v>
          </cell>
          <cell r="P957">
            <v>425.9</v>
          </cell>
          <cell r="R957" t="str">
            <v>DEMAND VARIANCE</v>
          </cell>
          <cell r="S957">
            <v>14202.32</v>
          </cell>
          <cell r="X957" t="str">
            <v>325</v>
          </cell>
          <cell r="Z957" t="str">
            <v>31</v>
          </cell>
          <cell r="AB957" t="str">
            <v>Forecast GCAV Charge</v>
          </cell>
          <cell r="AE957">
            <v>0</v>
          </cell>
          <cell r="AF957">
            <v>0</v>
          </cell>
        </row>
        <row r="958">
          <cell r="N958" t="str">
            <v>'48'</v>
          </cell>
          <cell r="O958" t="str">
            <v>425</v>
          </cell>
          <cell r="P958">
            <v>425.9</v>
          </cell>
          <cell r="R958" t="str">
            <v>DISTRIBUTION CHARGE</v>
          </cell>
          <cell r="S958">
            <v>119286.34</v>
          </cell>
          <cell r="X958" t="str">
            <v>325</v>
          </cell>
          <cell r="Z958" t="str">
            <v>31</v>
          </cell>
          <cell r="AB958" t="str">
            <v>Forecast Base Cmdy Charge</v>
          </cell>
          <cell r="AE958">
            <v>0</v>
          </cell>
          <cell r="AF958">
            <v>0</v>
          </cell>
        </row>
        <row r="959">
          <cell r="N959" t="str">
            <v>'48'</v>
          </cell>
          <cell r="O959" t="str">
            <v>425</v>
          </cell>
          <cell r="P959">
            <v>425.9</v>
          </cell>
          <cell r="R959" t="str">
            <v>ENERGY EFFICIENCY SURCHARGE</v>
          </cell>
          <cell r="S959">
            <v>0</v>
          </cell>
          <cell r="X959" t="str">
            <v>325</v>
          </cell>
          <cell r="Z959" t="str">
            <v>31</v>
          </cell>
          <cell r="AB959" t="str">
            <v>Forecast Customer Charge</v>
          </cell>
          <cell r="AE959">
            <v>0</v>
          </cell>
          <cell r="AF959">
            <v>0</v>
          </cell>
        </row>
        <row r="960">
          <cell r="N960" t="str">
            <v>'48'</v>
          </cell>
          <cell r="O960" t="str">
            <v>425</v>
          </cell>
          <cell r="P960">
            <v>425.9</v>
          </cell>
          <cell r="R960" t="str">
            <v>INDIANA UTILITY RCPTS TAX YR1</v>
          </cell>
          <cell r="S960">
            <v>436.11</v>
          </cell>
          <cell r="X960" t="str">
            <v>325</v>
          </cell>
          <cell r="Z960" t="str">
            <v>31</v>
          </cell>
          <cell r="AB960" t="str">
            <v>Forecast Head Block Volume</v>
          </cell>
          <cell r="AE960">
            <v>0</v>
          </cell>
          <cell r="AF960">
            <v>0</v>
          </cell>
        </row>
        <row r="961">
          <cell r="N961" t="str">
            <v>'48'</v>
          </cell>
          <cell r="O961" t="str">
            <v>425</v>
          </cell>
          <cell r="P961">
            <v>425.9</v>
          </cell>
          <cell r="R961" t="str">
            <v>INDIANA UTILITY RCPTS TAX YR2</v>
          </cell>
          <cell r="S961">
            <v>0</v>
          </cell>
          <cell r="X961" t="str">
            <v>325</v>
          </cell>
          <cell r="Z961" t="str">
            <v>31</v>
          </cell>
          <cell r="AB961" t="str">
            <v>Forecast Head Block Charge</v>
          </cell>
          <cell r="AE961">
            <v>0</v>
          </cell>
          <cell r="AF961">
            <v>0</v>
          </cell>
        </row>
        <row r="962">
          <cell r="N962" t="str">
            <v>'48'</v>
          </cell>
          <cell r="O962" t="str">
            <v>425</v>
          </cell>
          <cell r="P962">
            <v>425.9</v>
          </cell>
          <cell r="R962" t="str">
            <v>REFUNDS</v>
          </cell>
          <cell r="S962">
            <v>-2043.57</v>
          </cell>
          <cell r="X962" t="str">
            <v>325</v>
          </cell>
          <cell r="Z962" t="str">
            <v>31</v>
          </cell>
          <cell r="AB962" t="str">
            <v>Forecast Tail Block Volume</v>
          </cell>
          <cell r="AE962">
            <v>0</v>
          </cell>
          <cell r="AF962">
            <v>0</v>
          </cell>
        </row>
        <row r="963">
          <cell r="N963" t="str">
            <v>'48'</v>
          </cell>
          <cell r="O963" t="str">
            <v>425</v>
          </cell>
          <cell r="P963">
            <v>425.9</v>
          </cell>
          <cell r="R963" t="str">
            <v>UNIVERSAL SERVICE RIDER</v>
          </cell>
          <cell r="S963">
            <v>4210.25</v>
          </cell>
          <cell r="X963" t="str">
            <v>325</v>
          </cell>
          <cell r="Z963" t="str">
            <v>31</v>
          </cell>
          <cell r="AB963" t="str">
            <v>Forecast Tail Block Charge</v>
          </cell>
          <cell r="AE963">
            <v>0</v>
          </cell>
          <cell r="AF963">
            <v>0</v>
          </cell>
        </row>
        <row r="964">
          <cell r="N964" t="str">
            <v>'50'</v>
          </cell>
          <cell r="O964" t="str">
            <v>347</v>
          </cell>
          <cell r="P964">
            <v>347.1</v>
          </cell>
          <cell r="R964" t="str">
            <v>ENERGY CHARGE</v>
          </cell>
          <cell r="S964">
            <v>8000</v>
          </cell>
          <cell r="X964" t="str">
            <v>325</v>
          </cell>
          <cell r="Z964" t="str">
            <v>31</v>
          </cell>
          <cell r="AB964" t="str">
            <v>Forecast NIPSCO Fee</v>
          </cell>
          <cell r="AE964">
            <v>0</v>
          </cell>
          <cell r="AF964">
            <v>0</v>
          </cell>
        </row>
        <row r="965">
          <cell r="N965" t="str">
            <v>'50'</v>
          </cell>
          <cell r="O965" t="str">
            <v>347</v>
          </cell>
          <cell r="P965">
            <v>347.1</v>
          </cell>
          <cell r="R965" t="str">
            <v>GASTRN TRANSPORT CUST CHARGE</v>
          </cell>
          <cell r="S965">
            <v>750</v>
          </cell>
          <cell r="X965" t="str">
            <v>325</v>
          </cell>
          <cell r="Z965" t="str">
            <v>31</v>
          </cell>
          <cell r="AB965" t="str">
            <v>Forecast Utility Receipts Tax</v>
          </cell>
          <cell r="AE965">
            <v>0</v>
          </cell>
          <cell r="AF965">
            <v>0</v>
          </cell>
        </row>
        <row r="966">
          <cell r="N966" t="str">
            <v>'50'</v>
          </cell>
          <cell r="O966" t="str">
            <v>348</v>
          </cell>
          <cell r="P966">
            <v>348.1</v>
          </cell>
          <cell r="R966" t="str">
            <v>ENERGY CHARGE</v>
          </cell>
          <cell r="S966">
            <v>8750</v>
          </cell>
          <cell r="X966" t="str">
            <v>325</v>
          </cell>
          <cell r="Z966" t="str">
            <v>31</v>
          </cell>
          <cell r="AB966" t="str">
            <v>Forecast Enrgy Effcncy Surchg</v>
          </cell>
          <cell r="AE966">
            <v>0</v>
          </cell>
          <cell r="AF966">
            <v>0</v>
          </cell>
        </row>
        <row r="967">
          <cell r="N967" t="str">
            <v>'50'</v>
          </cell>
          <cell r="O967" t="str">
            <v>348</v>
          </cell>
          <cell r="P967">
            <v>348.1</v>
          </cell>
          <cell r="R967" t="str">
            <v>GASTRN TRANSPORT CUST CHARGE</v>
          </cell>
          <cell r="S967">
            <v>500</v>
          </cell>
          <cell r="X967" t="str">
            <v>325</v>
          </cell>
          <cell r="Z967" t="str">
            <v>31</v>
          </cell>
          <cell r="AB967" t="str">
            <v>Fixed Monthly Bill</v>
          </cell>
          <cell r="AE967">
            <v>0</v>
          </cell>
          <cell r="AF967">
            <v>0</v>
          </cell>
        </row>
        <row r="968">
          <cell r="N968" t="str">
            <v>'51'</v>
          </cell>
          <cell r="O968" t="str">
            <v>347</v>
          </cell>
          <cell r="P968">
            <v>347.2</v>
          </cell>
          <cell r="R968" t="str">
            <v>ENERGY CHARGE</v>
          </cell>
          <cell r="S968">
            <v>0</v>
          </cell>
          <cell r="X968" t="str">
            <v>325</v>
          </cell>
          <cell r="Z968" t="str">
            <v>31</v>
          </cell>
          <cell r="AB968" t="str">
            <v>Accrued Revenue</v>
          </cell>
          <cell r="AE968">
            <v>0</v>
          </cell>
          <cell r="AF968">
            <v>0</v>
          </cell>
        </row>
        <row r="969">
          <cell r="N969" t="str">
            <v>'51'</v>
          </cell>
          <cell r="O969" t="str">
            <v>348</v>
          </cell>
          <cell r="P969">
            <v>348.2</v>
          </cell>
          <cell r="R969" t="str">
            <v>ENERGY CHARGE</v>
          </cell>
          <cell r="S969">
            <v>0</v>
          </cell>
          <cell r="X969" t="str">
            <v>325</v>
          </cell>
          <cell r="Z969" t="str">
            <v>31</v>
          </cell>
          <cell r="AB969" t="str">
            <v>Actual Volume</v>
          </cell>
          <cell r="AE969">
            <v>0</v>
          </cell>
          <cell r="AF969">
            <v>0</v>
          </cell>
        </row>
        <row r="970">
          <cell r="N970" t="str">
            <v>'99'</v>
          </cell>
          <cell r="O970" t="str">
            <v>120</v>
          </cell>
          <cell r="P970">
            <v>1200.2</v>
          </cell>
          <cell r="R970" t="str">
            <v>MAINTENANCE CHARGE</v>
          </cell>
          <cell r="S970">
            <v>53.64</v>
          </cell>
          <cell r="X970" t="str">
            <v>325</v>
          </cell>
          <cell r="Z970" t="str">
            <v>31</v>
          </cell>
          <cell r="AB970" t="str">
            <v>Actual Pipeline Charge</v>
          </cell>
          <cell r="AE970">
            <v>0</v>
          </cell>
          <cell r="AF970">
            <v>0</v>
          </cell>
        </row>
        <row r="971">
          <cell r="N971" t="str">
            <v>'99'</v>
          </cell>
          <cell r="O971" t="str">
            <v>120</v>
          </cell>
          <cell r="P971">
            <v>1200.2</v>
          </cell>
          <cell r="R971" t="str">
            <v>RENTAL CHARGE</v>
          </cell>
          <cell r="S971">
            <v>6387.53</v>
          </cell>
          <cell r="X971" t="str">
            <v>325</v>
          </cell>
          <cell r="Z971" t="str">
            <v>31</v>
          </cell>
          <cell r="AB971" t="str">
            <v>Actual Base Commodity Charge</v>
          </cell>
          <cell r="AE971">
            <v>0</v>
          </cell>
          <cell r="AF971">
            <v>0</v>
          </cell>
        </row>
        <row r="972">
          <cell r="N972">
            <v>0</v>
          </cell>
          <cell r="O972"/>
          <cell r="P972">
            <v>0</v>
          </cell>
          <cell r="R972">
            <v>0</v>
          </cell>
          <cell r="S972">
            <v>0</v>
          </cell>
          <cell r="X972" t="str">
            <v>325</v>
          </cell>
          <cell r="Z972" t="str">
            <v>31</v>
          </cell>
          <cell r="AB972" t="str">
            <v>Actual Customer Charge</v>
          </cell>
          <cell r="AE972">
            <v>0</v>
          </cell>
          <cell r="AF972">
            <v>0</v>
          </cell>
        </row>
        <row r="973">
          <cell r="N973">
            <v>0</v>
          </cell>
          <cell r="O973"/>
          <cell r="P973">
            <v>0</v>
          </cell>
          <cell r="R973">
            <v>0</v>
          </cell>
          <cell r="S973">
            <v>0</v>
          </cell>
          <cell r="X973" t="str">
            <v>325</v>
          </cell>
          <cell r="Z973" t="str">
            <v>31</v>
          </cell>
          <cell r="AB973" t="str">
            <v>Actual Head Block Volume</v>
          </cell>
          <cell r="AE973">
            <v>0</v>
          </cell>
          <cell r="AF973">
            <v>0</v>
          </cell>
        </row>
        <row r="974">
          <cell r="N974">
            <v>0</v>
          </cell>
          <cell r="O974"/>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19469</v>
          </cell>
          <cell r="AF1026">
            <v>19469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19469</v>
          </cell>
          <cell r="AF1028">
            <v>19469</v>
          </cell>
        </row>
        <row r="1029">
          <cell r="X1029" t="str">
            <v>451</v>
          </cell>
          <cell r="Z1029" t="str">
            <v>03</v>
          </cell>
          <cell r="AB1029" t="str">
            <v>Forecast Head Block Charge</v>
          </cell>
          <cell r="AE1029">
            <v>1948.05</v>
          </cell>
          <cell r="AF1029">
            <v>1948.05</v>
          </cell>
        </row>
        <row r="1030">
          <cell r="X1030" t="str">
            <v>451</v>
          </cell>
          <cell r="Z1030" t="str">
            <v>03</v>
          </cell>
          <cell r="AB1030" t="str">
            <v>Forecast Base Commodity Charge</v>
          </cell>
          <cell r="AE1030">
            <v>9832.4599999999991</v>
          </cell>
          <cell r="AF1030">
            <v>9832.4599999999991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238.91</v>
          </cell>
          <cell r="AF1032">
            <v>238.91</v>
          </cell>
        </row>
        <row r="1033">
          <cell r="X1033" t="str">
            <v>451</v>
          </cell>
          <cell r="Z1033" t="str">
            <v>03</v>
          </cell>
          <cell r="AB1033" t="str">
            <v>Forecast Program Fee</v>
          </cell>
          <cell r="AE1033">
            <v>1505.61</v>
          </cell>
          <cell r="AF1033">
            <v>1505.61</v>
          </cell>
        </row>
        <row r="1034">
          <cell r="X1034" t="str">
            <v>451</v>
          </cell>
          <cell r="Z1034" t="str">
            <v>03</v>
          </cell>
          <cell r="AB1034" t="str">
            <v>Forecast Commodity Variance</v>
          </cell>
          <cell r="AE1034">
            <v>90.71</v>
          </cell>
          <cell r="AF1034">
            <v>90.71</v>
          </cell>
        </row>
        <row r="1035">
          <cell r="X1035" t="str">
            <v>451</v>
          </cell>
          <cell r="Z1035" t="str">
            <v>03</v>
          </cell>
          <cell r="AB1035" t="str">
            <v>Forecast Demand Variance</v>
          </cell>
          <cell r="AE1035">
            <v>412.43</v>
          </cell>
          <cell r="AF1035">
            <v>412.43</v>
          </cell>
        </row>
        <row r="1036">
          <cell r="X1036" t="str">
            <v>451</v>
          </cell>
          <cell r="Z1036" t="str">
            <v>03</v>
          </cell>
          <cell r="AB1036" t="str">
            <v>Forecast Refund</v>
          </cell>
          <cell r="AE1036">
            <v>-64.36</v>
          </cell>
          <cell r="AF1036">
            <v>-64.36</v>
          </cell>
        </row>
        <row r="1037">
          <cell r="X1037" t="str">
            <v>451</v>
          </cell>
          <cell r="Z1037" t="str">
            <v>03</v>
          </cell>
          <cell r="AB1037" t="str">
            <v>Forecast Bad Debt Year 1</v>
          </cell>
          <cell r="AE1037">
            <v>1.41</v>
          </cell>
          <cell r="AF1037">
            <v>1.41</v>
          </cell>
        </row>
        <row r="1038">
          <cell r="X1038" t="str">
            <v>451</v>
          </cell>
          <cell r="Z1038" t="str">
            <v>03</v>
          </cell>
          <cell r="AB1038" t="str">
            <v>Forecast Bad Debt Year 2</v>
          </cell>
          <cell r="AE1038">
            <v>10.41</v>
          </cell>
          <cell r="AF1038">
            <v>10.41</v>
          </cell>
        </row>
        <row r="1039">
          <cell r="X1039" t="str">
            <v>451</v>
          </cell>
          <cell r="Z1039" t="str">
            <v>03</v>
          </cell>
          <cell r="AB1039" t="str">
            <v>Forecast Pipeline/Trans/Stor</v>
          </cell>
          <cell r="AE1039">
            <v>1759</v>
          </cell>
          <cell r="AF1039">
            <v>1759</v>
          </cell>
        </row>
        <row r="1040">
          <cell r="X1040" t="str">
            <v>451</v>
          </cell>
          <cell r="Z1040" t="str">
            <v>03</v>
          </cell>
          <cell r="AB1040" t="str">
            <v>Forecast Universl Service Ride</v>
          </cell>
          <cell r="AE1040">
            <v>38.909999999999997</v>
          </cell>
          <cell r="AF1040">
            <v>38.909999999999997</v>
          </cell>
        </row>
        <row r="1041">
          <cell r="X1041" t="str">
            <v>451</v>
          </cell>
          <cell r="Z1041" t="str">
            <v>03</v>
          </cell>
          <cell r="AB1041" t="str">
            <v>Fixed Monthly Bill</v>
          </cell>
          <cell r="AE1041">
            <v>10056.91</v>
          </cell>
          <cell r="AF1041">
            <v>10056.91</v>
          </cell>
        </row>
        <row r="1042">
          <cell r="X1042" t="str">
            <v>451</v>
          </cell>
          <cell r="Z1042" t="str">
            <v>03</v>
          </cell>
          <cell r="AB1042" t="str">
            <v>Accrued Revenue</v>
          </cell>
          <cell r="AE1042">
            <v>7246.28</v>
          </cell>
          <cell r="AF1042">
            <v>7246.28</v>
          </cell>
        </row>
        <row r="1043">
          <cell r="X1043" t="str">
            <v>451</v>
          </cell>
          <cell r="Z1043" t="str">
            <v>03</v>
          </cell>
          <cell r="AB1043" t="str">
            <v>Actual Volume</v>
          </cell>
          <cell r="AE1043">
            <v>15592.2</v>
          </cell>
          <cell r="AF1043">
            <v>15592.2</v>
          </cell>
        </row>
        <row r="1044">
          <cell r="X1044" t="str">
            <v>451</v>
          </cell>
          <cell r="Z1044" t="str">
            <v>03</v>
          </cell>
          <cell r="AB1044" t="str">
            <v>Actual Base Commodity Charge</v>
          </cell>
          <cell r="AE1044">
            <v>7863.95</v>
          </cell>
          <cell r="AF1044">
            <v>7863.95</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15592.2</v>
          </cell>
          <cell r="AF1046">
            <v>15592.2</v>
          </cell>
        </row>
        <row r="1047">
          <cell r="X1047" t="str">
            <v>451</v>
          </cell>
          <cell r="Z1047" t="str">
            <v>03</v>
          </cell>
          <cell r="AB1047" t="str">
            <v>Actual Head Block Charge</v>
          </cell>
          <cell r="AE1047">
            <v>1560.15</v>
          </cell>
          <cell r="AF1047">
            <v>1560.15</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195.87</v>
          </cell>
          <cell r="AF1049">
            <v>195.87</v>
          </cell>
        </row>
        <row r="1050">
          <cell r="X1050" t="str">
            <v>451</v>
          </cell>
          <cell r="Z1050" t="str">
            <v>03</v>
          </cell>
          <cell r="AB1050" t="str">
            <v>Actual Program Fee</v>
          </cell>
          <cell r="AE1050">
            <v>1235.17</v>
          </cell>
          <cell r="AF1050">
            <v>1235.17</v>
          </cell>
        </row>
        <row r="1051">
          <cell r="X1051" t="str">
            <v>451</v>
          </cell>
          <cell r="Z1051" t="str">
            <v>03</v>
          </cell>
          <cell r="AB1051" t="str">
            <v>Actual Commodity Variance</v>
          </cell>
          <cell r="AE1051">
            <v>72.37</v>
          </cell>
          <cell r="AF1051">
            <v>72.37</v>
          </cell>
        </row>
        <row r="1052">
          <cell r="X1052" t="str">
            <v>451</v>
          </cell>
          <cell r="Z1052" t="str">
            <v>03</v>
          </cell>
          <cell r="AB1052" t="str">
            <v>Actual Demand Variance</v>
          </cell>
          <cell r="AE1052">
            <v>332.32</v>
          </cell>
          <cell r="AF1052">
            <v>332.32</v>
          </cell>
        </row>
        <row r="1053">
          <cell r="X1053" t="str">
            <v>451</v>
          </cell>
          <cell r="Z1053" t="str">
            <v>03</v>
          </cell>
          <cell r="AB1053" t="str">
            <v>Actual Refund</v>
          </cell>
          <cell r="AE1053">
            <v>-51.57</v>
          </cell>
          <cell r="AF1053">
            <v>-51.57</v>
          </cell>
        </row>
        <row r="1054">
          <cell r="X1054" t="str">
            <v>451</v>
          </cell>
          <cell r="Z1054" t="str">
            <v>03</v>
          </cell>
          <cell r="AB1054" t="str">
            <v>Actual Bad Debt Year 1</v>
          </cell>
          <cell r="AE1054">
            <v>1.1100000000000001</v>
          </cell>
          <cell r="AF1054">
            <v>1.1100000000000001</v>
          </cell>
        </row>
        <row r="1055">
          <cell r="X1055" t="str">
            <v>451</v>
          </cell>
          <cell r="Z1055" t="str">
            <v>03</v>
          </cell>
          <cell r="AB1055" t="str">
            <v>Actual Bad Debt Year 2</v>
          </cell>
          <cell r="AE1055">
            <v>8.32</v>
          </cell>
          <cell r="AF1055">
            <v>8.32</v>
          </cell>
        </row>
        <row r="1056">
          <cell r="X1056" t="str">
            <v>451</v>
          </cell>
          <cell r="Z1056" t="str">
            <v>03</v>
          </cell>
          <cell r="AB1056" t="str">
            <v>Actual Pipeline/Trans/Stor</v>
          </cell>
          <cell r="AE1056">
            <v>1408.03</v>
          </cell>
          <cell r="AF1056">
            <v>1408.03</v>
          </cell>
        </row>
        <row r="1057">
          <cell r="X1057" t="str">
            <v>451</v>
          </cell>
          <cell r="Z1057" t="str">
            <v>03</v>
          </cell>
          <cell r="AB1057" t="str">
            <v>Actual Universl Service Rider</v>
          </cell>
          <cell r="AE1057">
            <v>31.18</v>
          </cell>
          <cell r="AF1057">
            <v>31.18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1714</v>
          </cell>
          <cell r="AF1083">
            <v>1714</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1714</v>
          </cell>
          <cell r="AF1085">
            <v>1714</v>
          </cell>
        </row>
        <row r="1086">
          <cell r="X1086" t="str">
            <v>451</v>
          </cell>
          <cell r="Z1086" t="str">
            <v>04</v>
          </cell>
          <cell r="AB1086" t="str">
            <v>Forecast Head Block Charge</v>
          </cell>
          <cell r="AE1086">
            <v>103.01</v>
          </cell>
          <cell r="AF1086">
            <v>103.01</v>
          </cell>
        </row>
        <row r="1087">
          <cell r="X1087" t="str">
            <v>451</v>
          </cell>
          <cell r="Z1087" t="str">
            <v>04</v>
          </cell>
          <cell r="AB1087" t="str">
            <v>Forecast Base Commodity Charge</v>
          </cell>
          <cell r="AE1087">
            <v>796.5</v>
          </cell>
          <cell r="AF1087">
            <v>796.5</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20.73</v>
          </cell>
          <cell r="AF1089">
            <v>20.73</v>
          </cell>
        </row>
        <row r="1090">
          <cell r="X1090" t="str">
            <v>451</v>
          </cell>
          <cell r="Z1090" t="str">
            <v>04</v>
          </cell>
          <cell r="AB1090" t="str">
            <v>Forecast Program Fee</v>
          </cell>
          <cell r="AE1090">
            <v>130.75</v>
          </cell>
          <cell r="AF1090">
            <v>130.75</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42.51</v>
          </cell>
          <cell r="AF1092">
            <v>42.51</v>
          </cell>
        </row>
        <row r="1093">
          <cell r="X1093" t="str">
            <v>451</v>
          </cell>
          <cell r="Z1093" t="str">
            <v>04</v>
          </cell>
          <cell r="AB1093" t="str">
            <v>Forecast Refund</v>
          </cell>
          <cell r="AE1093">
            <v>-4.46</v>
          </cell>
          <cell r="AF1093">
            <v>-4.46</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1.03</v>
          </cell>
          <cell r="AF1095">
            <v>1.03</v>
          </cell>
        </row>
        <row r="1096">
          <cell r="X1096" t="str">
            <v>451</v>
          </cell>
          <cell r="Z1096" t="str">
            <v>04</v>
          </cell>
          <cell r="AB1096" t="str">
            <v>Forecast Pipeline/Trans/Stor</v>
          </cell>
          <cell r="AE1096">
            <v>158.03</v>
          </cell>
          <cell r="AF1096">
            <v>158.03</v>
          </cell>
        </row>
        <row r="1097">
          <cell r="X1097" t="str">
            <v>451</v>
          </cell>
          <cell r="Z1097" t="str">
            <v>04</v>
          </cell>
          <cell r="AB1097" t="str">
            <v>Forecast Universl Service Ride</v>
          </cell>
          <cell r="AE1097">
            <v>3.43</v>
          </cell>
          <cell r="AF1097">
            <v>3.43</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210.38</v>
          </cell>
          <cell r="AF1099">
            <v>210.38</v>
          </cell>
        </row>
        <row r="1100">
          <cell r="X1100" t="str">
            <v>451</v>
          </cell>
          <cell r="Z1100" t="str">
            <v>04</v>
          </cell>
          <cell r="AB1100" t="str">
            <v>Actual Volume</v>
          </cell>
          <cell r="AE1100">
            <v>1606.9</v>
          </cell>
          <cell r="AF1100">
            <v>1606.9</v>
          </cell>
        </row>
        <row r="1101">
          <cell r="X1101" t="str">
            <v>451</v>
          </cell>
          <cell r="Z1101" t="str">
            <v>04</v>
          </cell>
          <cell r="AB1101" t="str">
            <v>Actual Base Commodity Charge</v>
          </cell>
          <cell r="AE1101">
            <v>746.73</v>
          </cell>
          <cell r="AF1101">
            <v>746.73</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1606.9</v>
          </cell>
          <cell r="AF1103">
            <v>1606.9</v>
          </cell>
        </row>
        <row r="1104">
          <cell r="X1104" t="str">
            <v>451</v>
          </cell>
          <cell r="Z1104" t="str">
            <v>04</v>
          </cell>
          <cell r="AB1104" t="str">
            <v>Actual Head Block Charge</v>
          </cell>
          <cell r="AE1104">
            <v>96.57</v>
          </cell>
          <cell r="AF1104">
            <v>96.57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19.68</v>
          </cell>
          <cell r="AF1106">
            <v>19.68</v>
          </cell>
        </row>
        <row r="1107">
          <cell r="X1107" t="str">
            <v>451</v>
          </cell>
          <cell r="Z1107" t="str">
            <v>04</v>
          </cell>
          <cell r="AB1107" t="str">
            <v>Actual Program Fee</v>
          </cell>
          <cell r="AE1107">
            <v>124.15</v>
          </cell>
          <cell r="AF1107">
            <v>124.15</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39.85</v>
          </cell>
          <cell r="AF1109">
            <v>39.85</v>
          </cell>
        </row>
        <row r="1110">
          <cell r="X1110" t="str">
            <v>451</v>
          </cell>
          <cell r="Z1110" t="str">
            <v>04</v>
          </cell>
          <cell r="AB1110" t="str">
            <v>Actual Refund</v>
          </cell>
          <cell r="AE1110">
            <v>-4.18</v>
          </cell>
          <cell r="AF1110">
            <v>-4.18</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0.96</v>
          </cell>
          <cell r="AF1112">
            <v>0.96</v>
          </cell>
        </row>
        <row r="1113">
          <cell r="X1113" t="str">
            <v>451</v>
          </cell>
          <cell r="Z1113" t="str">
            <v>04</v>
          </cell>
          <cell r="AB1113" t="str">
            <v>Actual Pipeline/Trans/Stor</v>
          </cell>
          <cell r="AE1113">
            <v>148.16</v>
          </cell>
          <cell r="AF1113">
            <v>148.16</v>
          </cell>
        </row>
        <row r="1114">
          <cell r="X1114" t="str">
            <v>451</v>
          </cell>
          <cell r="Z1114" t="str">
            <v>04</v>
          </cell>
          <cell r="AB1114" t="str">
            <v>Actual Universl Service Rider</v>
          </cell>
          <cell r="AE1114">
            <v>3.21</v>
          </cell>
          <cell r="AF1114">
            <v>3.21</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2697</v>
          </cell>
          <cell r="AF1116">
            <v>2697</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2247</v>
          </cell>
          <cell r="AF1120">
            <v>2247</v>
          </cell>
        </row>
        <row r="1121">
          <cell r="X1121" t="str">
            <v>451</v>
          </cell>
          <cell r="Z1121" t="str">
            <v>02</v>
          </cell>
          <cell r="AB1121" t="str">
            <v>Forecast Tail Block Charge</v>
          </cell>
          <cell r="AE1121">
            <v>286.12</v>
          </cell>
          <cell r="AF1121">
            <v>286.12</v>
          </cell>
        </row>
        <row r="1122">
          <cell r="X1122" t="str">
            <v>451</v>
          </cell>
          <cell r="Z1122" t="str">
            <v>02</v>
          </cell>
          <cell r="AB1122" t="str">
            <v>Forecast Base Commodity Charge</v>
          </cell>
          <cell r="AE1122">
            <v>1405.86</v>
          </cell>
          <cell r="AF1122">
            <v>1405.86</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33.81</v>
          </cell>
          <cell r="AF1124">
            <v>33.81</v>
          </cell>
        </row>
        <row r="1125">
          <cell r="X1125" t="str">
            <v>451</v>
          </cell>
          <cell r="Z1125" t="str">
            <v>02</v>
          </cell>
          <cell r="AB1125" t="str">
            <v>Forecast Program Fee</v>
          </cell>
          <cell r="AE1125">
            <v>213.7</v>
          </cell>
          <cell r="AF1125">
            <v>213.7</v>
          </cell>
        </row>
        <row r="1126">
          <cell r="X1126" t="str">
            <v>451</v>
          </cell>
          <cell r="Z1126" t="str">
            <v>02</v>
          </cell>
          <cell r="AB1126" t="str">
            <v>Forecast Commodity Variance</v>
          </cell>
          <cell r="AE1126">
            <v>95.14</v>
          </cell>
          <cell r="AF1126">
            <v>95.14</v>
          </cell>
        </row>
        <row r="1127">
          <cell r="X1127" t="str">
            <v>451</v>
          </cell>
          <cell r="Z1127" t="str">
            <v>02</v>
          </cell>
          <cell r="AB1127" t="str">
            <v>Forecast Demand Variance</v>
          </cell>
          <cell r="AE1127">
            <v>-29.66</v>
          </cell>
          <cell r="AF1127">
            <v>-29.66</v>
          </cell>
        </row>
        <row r="1128">
          <cell r="X1128" t="str">
            <v>451</v>
          </cell>
          <cell r="Z1128" t="str">
            <v>02</v>
          </cell>
          <cell r="AB1128" t="str">
            <v>Forecast Refund</v>
          </cell>
          <cell r="AE1128">
            <v>-9.6199999999999992</v>
          </cell>
          <cell r="AF1128">
            <v>-9.6199999999999992</v>
          </cell>
        </row>
        <row r="1129">
          <cell r="X1129" t="str">
            <v>451</v>
          </cell>
          <cell r="Z1129" t="str">
            <v>02</v>
          </cell>
          <cell r="AB1129" t="str">
            <v>Forecast Bad Debt Year 1</v>
          </cell>
          <cell r="AE1129">
            <v>1.51</v>
          </cell>
          <cell r="AF1129">
            <v>1.51</v>
          </cell>
        </row>
        <row r="1130">
          <cell r="X1130" t="str">
            <v>451</v>
          </cell>
          <cell r="Z1130" t="str">
            <v>02</v>
          </cell>
          <cell r="AB1130" t="str">
            <v>Forecast Bad Debt Year 2</v>
          </cell>
          <cell r="AE1130">
            <v>0.12</v>
          </cell>
          <cell r="AF1130">
            <v>0.12</v>
          </cell>
        </row>
        <row r="1131">
          <cell r="X1131" t="str">
            <v>451</v>
          </cell>
          <cell r="Z1131" t="str">
            <v>02</v>
          </cell>
          <cell r="AB1131" t="str">
            <v>Forecast Pipeline/Trans/Stor</v>
          </cell>
          <cell r="AE1131">
            <v>237.31</v>
          </cell>
          <cell r="AF1131">
            <v>237.31</v>
          </cell>
        </row>
        <row r="1132">
          <cell r="X1132" t="str">
            <v>451</v>
          </cell>
          <cell r="Z1132" t="str">
            <v>02</v>
          </cell>
          <cell r="AB1132" t="str">
            <v>Forecast Universl Service Ride</v>
          </cell>
          <cell r="AE1132">
            <v>10.78</v>
          </cell>
          <cell r="AF1132">
            <v>10.78</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1031.1400000000001</v>
          </cell>
          <cell r="AF1134">
            <v>1031.1400000000001</v>
          </cell>
        </row>
        <row r="1135">
          <cell r="X1135" t="str">
            <v>451</v>
          </cell>
          <cell r="Z1135" t="str">
            <v>02</v>
          </cell>
          <cell r="AB1135" t="str">
            <v>Actual Volume</v>
          </cell>
          <cell r="AE1135">
            <v>2616.9</v>
          </cell>
          <cell r="AF1135">
            <v>2616.9</v>
          </cell>
        </row>
        <row r="1136">
          <cell r="X1136" t="str">
            <v>451</v>
          </cell>
          <cell r="Z1136" t="str">
            <v>02</v>
          </cell>
          <cell r="AB1136" t="str">
            <v>Actual Base Commodity Charge</v>
          </cell>
          <cell r="AE1136">
            <v>1356.59</v>
          </cell>
          <cell r="AF1136">
            <v>1356.59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2166.9</v>
          </cell>
          <cell r="AF1140">
            <v>2166.9</v>
          </cell>
        </row>
        <row r="1141">
          <cell r="X1141" t="str">
            <v>451</v>
          </cell>
          <cell r="Z1141" t="str">
            <v>02</v>
          </cell>
          <cell r="AB1141" t="str">
            <v>Actual Tail Block Charge</v>
          </cell>
          <cell r="AE1141">
            <v>275.91000000000003</v>
          </cell>
          <cell r="AF1141">
            <v>275.91000000000003</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32.729999999999997</v>
          </cell>
          <cell r="AF1143">
            <v>32.729999999999997</v>
          </cell>
        </row>
        <row r="1144">
          <cell r="X1144" t="str">
            <v>451</v>
          </cell>
          <cell r="Z1144" t="str">
            <v>02</v>
          </cell>
          <cell r="AB1144" t="str">
            <v>Actual Program Fee</v>
          </cell>
          <cell r="AE1144">
            <v>207.11</v>
          </cell>
          <cell r="AF1144">
            <v>207.11</v>
          </cell>
        </row>
        <row r="1145">
          <cell r="X1145" t="str">
            <v>451</v>
          </cell>
          <cell r="Z1145" t="str">
            <v>02</v>
          </cell>
          <cell r="AB1145" t="str">
            <v>Actual Commodity Variance</v>
          </cell>
          <cell r="AE1145">
            <v>86.95</v>
          </cell>
          <cell r="AF1145">
            <v>86.95</v>
          </cell>
        </row>
        <row r="1146">
          <cell r="X1146" t="str">
            <v>451</v>
          </cell>
          <cell r="Z1146" t="str">
            <v>02</v>
          </cell>
          <cell r="AB1146" t="str">
            <v>Actual Demand Variance</v>
          </cell>
          <cell r="AE1146">
            <v>-28.08</v>
          </cell>
          <cell r="AF1146">
            <v>-28.08</v>
          </cell>
        </row>
        <row r="1147">
          <cell r="X1147" t="str">
            <v>451</v>
          </cell>
          <cell r="Z1147" t="str">
            <v>02</v>
          </cell>
          <cell r="AB1147" t="str">
            <v>Actual Refund</v>
          </cell>
          <cell r="AE1147">
            <v>-9.2200000000000006</v>
          </cell>
          <cell r="AF1147">
            <v>-9.2200000000000006</v>
          </cell>
        </row>
        <row r="1148">
          <cell r="X1148" t="str">
            <v>451</v>
          </cell>
          <cell r="Z1148" t="str">
            <v>02</v>
          </cell>
          <cell r="AB1148" t="str">
            <v>Actual Bad Debt Year 1</v>
          </cell>
          <cell r="AE1148">
            <v>1.42</v>
          </cell>
          <cell r="AF1148">
            <v>1.42</v>
          </cell>
        </row>
        <row r="1149">
          <cell r="X1149" t="str">
            <v>451</v>
          </cell>
          <cell r="Z1149" t="str">
            <v>02</v>
          </cell>
          <cell r="AB1149" t="str">
            <v>Actual Bad Debt Year 2</v>
          </cell>
          <cell r="AE1149">
            <v>0.19</v>
          </cell>
          <cell r="AF1149">
            <v>0.19</v>
          </cell>
        </row>
        <row r="1150">
          <cell r="X1150" t="str">
            <v>451</v>
          </cell>
          <cell r="Z1150" t="str">
            <v>02</v>
          </cell>
          <cell r="AB1150" t="str">
            <v>Actual Pipeline/Trans/Stor</v>
          </cell>
          <cell r="AE1150">
            <v>230.8</v>
          </cell>
          <cell r="AF1150">
            <v>230.8</v>
          </cell>
        </row>
        <row r="1151">
          <cell r="X1151" t="str">
            <v>451</v>
          </cell>
          <cell r="Z1151" t="str">
            <v>02</v>
          </cell>
          <cell r="AB1151" t="str">
            <v>Actual Universl Service Rider</v>
          </cell>
          <cell r="AE1151">
            <v>10.47</v>
          </cell>
          <cell r="AF1151">
            <v>10.47</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2244</v>
          </cell>
          <cell r="AF1177">
            <v>2244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2244</v>
          </cell>
          <cell r="AF1179">
            <v>2244</v>
          </cell>
        </row>
        <row r="1180">
          <cell r="X1180" t="str">
            <v>451</v>
          </cell>
          <cell r="Z1180" t="str">
            <v>03</v>
          </cell>
          <cell r="AB1180" t="str">
            <v>Forecast Head Block Charge</v>
          </cell>
          <cell r="AE1180">
            <v>224.53</v>
          </cell>
          <cell r="AF1180">
            <v>224.53</v>
          </cell>
        </row>
        <row r="1181">
          <cell r="X1181" t="str">
            <v>451</v>
          </cell>
          <cell r="Z1181" t="str">
            <v>03</v>
          </cell>
          <cell r="AB1181" t="str">
            <v>Forecast Base Commodity Charge</v>
          </cell>
          <cell r="AE1181">
            <v>1158.54</v>
          </cell>
          <cell r="AF1181">
            <v>1158.54</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26.92</v>
          </cell>
          <cell r="AF1183">
            <v>26.92</v>
          </cell>
        </row>
        <row r="1184">
          <cell r="X1184" t="str">
            <v>451</v>
          </cell>
          <cell r="Z1184" t="str">
            <v>03</v>
          </cell>
          <cell r="AB1184" t="str">
            <v>Forecast Program Fee</v>
          </cell>
          <cell r="AE1184">
            <v>170.3</v>
          </cell>
          <cell r="AF1184">
            <v>170.3</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49.79</v>
          </cell>
          <cell r="AF1186">
            <v>49.79</v>
          </cell>
        </row>
        <row r="1187">
          <cell r="X1187" t="str">
            <v>451</v>
          </cell>
          <cell r="Z1187" t="str">
            <v>03</v>
          </cell>
          <cell r="AB1187" t="str">
            <v>Forecast Refund</v>
          </cell>
          <cell r="AE1187">
            <v>-7.56</v>
          </cell>
          <cell r="AF1187">
            <v>-7.56</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1.38</v>
          </cell>
          <cell r="AF1189">
            <v>1.38</v>
          </cell>
        </row>
        <row r="1190">
          <cell r="X1190" t="str">
            <v>451</v>
          </cell>
          <cell r="Z1190" t="str">
            <v>03</v>
          </cell>
          <cell r="AB1190" t="str">
            <v>Forecast Pipeline/Trans/Stor</v>
          </cell>
          <cell r="AE1190">
            <v>201.54</v>
          </cell>
          <cell r="AF1190">
            <v>201.54</v>
          </cell>
        </row>
        <row r="1191">
          <cell r="X1191" t="str">
            <v>451</v>
          </cell>
          <cell r="Z1191" t="str">
            <v>03</v>
          </cell>
          <cell r="AB1191" t="str">
            <v>Forecast Universl Service Ride</v>
          </cell>
          <cell r="AE1191">
            <v>4.49</v>
          </cell>
          <cell r="AF1191">
            <v>4.49</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754.29</v>
          </cell>
          <cell r="AF1193">
            <v>754.29</v>
          </cell>
        </row>
        <row r="1194">
          <cell r="X1194" t="str">
            <v>451</v>
          </cell>
          <cell r="Z1194" t="str">
            <v>03</v>
          </cell>
          <cell r="AB1194" t="str">
            <v>Actual Volume</v>
          </cell>
          <cell r="AE1194">
            <v>1427.5</v>
          </cell>
          <cell r="AF1194">
            <v>1427.5</v>
          </cell>
        </row>
        <row r="1195">
          <cell r="X1195" t="str">
            <v>451</v>
          </cell>
          <cell r="Z1195" t="str">
            <v>03</v>
          </cell>
          <cell r="AB1195" t="str">
            <v>Actual Base Commodity Charge</v>
          </cell>
          <cell r="AE1195">
            <v>734.51</v>
          </cell>
          <cell r="AF1195">
            <v>734.51</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1427.5</v>
          </cell>
          <cell r="AF1197">
            <v>1427.5</v>
          </cell>
        </row>
        <row r="1198">
          <cell r="X1198" t="str">
            <v>451</v>
          </cell>
          <cell r="Z1198" t="str">
            <v>03</v>
          </cell>
          <cell r="AB1198" t="str">
            <v>Actual Head Block Charge</v>
          </cell>
          <cell r="AE1198">
            <v>142.84</v>
          </cell>
          <cell r="AF1198">
            <v>142.84</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17.75</v>
          </cell>
          <cell r="AF1200">
            <v>17.75</v>
          </cell>
        </row>
        <row r="1201">
          <cell r="X1201" t="str">
            <v>451</v>
          </cell>
          <cell r="Z1201" t="str">
            <v>03</v>
          </cell>
          <cell r="AB1201" t="str">
            <v>Actual Program Fee</v>
          </cell>
          <cell r="AE1201">
            <v>112.53</v>
          </cell>
          <cell r="AF1201">
            <v>112.53</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29.81</v>
          </cell>
          <cell r="AF1203">
            <v>29.81</v>
          </cell>
        </row>
        <row r="1204">
          <cell r="X1204" t="str">
            <v>451</v>
          </cell>
          <cell r="Z1204" t="str">
            <v>03</v>
          </cell>
          <cell r="AB1204" t="str">
            <v>Actual Refund</v>
          </cell>
          <cell r="AE1204">
            <v>-4.87</v>
          </cell>
          <cell r="AF1204">
            <v>-4.87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0.9</v>
          </cell>
          <cell r="AF1206">
            <v>0.9</v>
          </cell>
        </row>
        <row r="1207">
          <cell r="X1207" t="str">
            <v>451</v>
          </cell>
          <cell r="Z1207" t="str">
            <v>03</v>
          </cell>
          <cell r="AB1207" t="str">
            <v>Actual Pipeline/Trans/Stor</v>
          </cell>
          <cell r="AE1207">
            <v>129.07</v>
          </cell>
          <cell r="AF1207">
            <v>129.07</v>
          </cell>
        </row>
        <row r="1208">
          <cell r="X1208" t="str">
            <v>451</v>
          </cell>
          <cell r="Z1208" t="str">
            <v>03</v>
          </cell>
          <cell r="AB1208" t="str">
            <v>Actual Universl Service Rider</v>
          </cell>
          <cell r="AE1208">
            <v>2.85</v>
          </cell>
          <cell r="AF1208">
            <v>2.85</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3">
        <row r="8">
          <cell r="E8">
            <v>411.1</v>
          </cell>
          <cell r="G8" t="str">
            <v>DISTRIBUTION CHARGE</v>
          </cell>
          <cell r="H8">
            <v>1</v>
          </cell>
          <cell r="I8">
            <v>66890.42</v>
          </cell>
          <cell r="J8">
            <v>592896.30000000005</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0.14551979466657858</v>
          </cell>
          <cell r="AS8" t="str">
            <v>311</v>
          </cell>
          <cell r="AV8">
            <v>-11.77</v>
          </cell>
        </row>
        <row r="9">
          <cell r="E9">
            <v>411.12</v>
          </cell>
          <cell r="G9" t="str">
            <v>DISTRIBUTION CHARGE</v>
          </cell>
          <cell r="H9">
            <v>1</v>
          </cell>
          <cell r="I9">
            <v>1935.93</v>
          </cell>
          <cell r="J9">
            <v>17158.099999999999</v>
          </cell>
          <cell r="N9" t="str">
            <v>'01'</v>
          </cell>
          <cell r="O9" t="str">
            <v>170</v>
          </cell>
          <cell r="P9">
            <v>1700.2</v>
          </cell>
          <cell r="R9" t="str">
            <v>GUARANTEED MINIMUM CHARGE</v>
          </cell>
          <cell r="S9">
            <v>159.58000000000001</v>
          </cell>
          <cell r="X9" t="str">
            <v>311</v>
          </cell>
          <cell r="Z9" t="str">
            <v>31</v>
          </cell>
          <cell r="AB9" t="str">
            <v>Forecast Pipeline Charge</v>
          </cell>
          <cell r="AE9">
            <v>0</v>
          </cell>
          <cell r="AF9">
            <v>0</v>
          </cell>
          <cell r="AI9">
            <v>428</v>
          </cell>
          <cell r="AJ9">
            <v>2</v>
          </cell>
          <cell r="AM9">
            <v>0.85448020533342139</v>
          </cell>
          <cell r="AS9" t="str">
            <v>411</v>
          </cell>
          <cell r="AV9">
            <v>-112.2</v>
          </cell>
        </row>
        <row r="10">
          <cell r="E10">
            <v>411.23</v>
          </cell>
          <cell r="G10" t="str">
            <v>DISTRIBUTION CHARGE</v>
          </cell>
          <cell r="H10">
            <v>1</v>
          </cell>
          <cell r="I10">
            <v>298.24</v>
          </cell>
          <cell r="J10">
            <v>2643.7</v>
          </cell>
          <cell r="N10" t="str">
            <v>'01'</v>
          </cell>
          <cell r="O10" t="str">
            <v>411</v>
          </cell>
          <cell r="P10">
            <v>411.1</v>
          </cell>
          <cell r="R10" t="str">
            <v>BAD DEBT TRACKER</v>
          </cell>
          <cell r="S10">
            <v>1483.92</v>
          </cell>
          <cell r="X10" t="str">
            <v>311</v>
          </cell>
          <cell r="Z10" t="str">
            <v>31</v>
          </cell>
          <cell r="AB10" t="str">
            <v>Forecast Stor Trans Charge</v>
          </cell>
          <cell r="AE10">
            <v>0</v>
          </cell>
          <cell r="AF10">
            <v>0</v>
          </cell>
          <cell r="AI10">
            <v>438</v>
          </cell>
          <cell r="AJ10">
            <v>1</v>
          </cell>
          <cell r="AM10">
            <v>0.14189936742036774</v>
          </cell>
          <cell r="AS10" t="str">
            <v>283</v>
          </cell>
          <cell r="AV10">
            <v>-140.37</v>
          </cell>
        </row>
        <row r="11">
          <cell r="E11">
            <v>411.41</v>
          </cell>
          <cell r="G11" t="str">
            <v>DISTRIBUTION CHARGE</v>
          </cell>
          <cell r="H11">
            <v>1</v>
          </cell>
          <cell r="I11">
            <v>3104.06</v>
          </cell>
          <cell r="J11">
            <v>27514.799999999999</v>
          </cell>
          <cell r="N11" t="str">
            <v>'01'</v>
          </cell>
          <cell r="O11" t="str">
            <v>411</v>
          </cell>
          <cell r="P11">
            <v>411.1</v>
          </cell>
          <cell r="R11" t="str">
            <v>CUSTOMER CHARGE</v>
          </cell>
          <cell r="S11">
            <v>239220.69</v>
          </cell>
          <cell r="X11" t="str">
            <v>311</v>
          </cell>
          <cell r="Z11" t="str">
            <v>31</v>
          </cell>
          <cell r="AB11" t="str">
            <v>Forecast GCAV Charge</v>
          </cell>
          <cell r="AE11">
            <v>0</v>
          </cell>
          <cell r="AF11">
            <v>0</v>
          </cell>
          <cell r="AI11">
            <v>438</v>
          </cell>
          <cell r="AJ11">
            <v>2</v>
          </cell>
          <cell r="AM11">
            <v>0.54338030606065235</v>
          </cell>
          <cell r="AS11" t="str">
            <v>293</v>
          </cell>
          <cell r="AV11">
            <v>-3244.63</v>
          </cell>
        </row>
        <row r="12">
          <cell r="E12">
            <v>411.44</v>
          </cell>
          <cell r="G12" t="str">
            <v>DISTRIBUTION CHARGE</v>
          </cell>
          <cell r="H12">
            <v>1</v>
          </cell>
          <cell r="I12">
            <v>89.84</v>
          </cell>
          <cell r="J12">
            <v>796.2</v>
          </cell>
          <cell r="N12" t="str">
            <v>'01'</v>
          </cell>
          <cell r="O12" t="str">
            <v>411</v>
          </cell>
          <cell r="P12">
            <v>411.1</v>
          </cell>
          <cell r="R12" t="str">
            <v>COMMODITY VARIANCE</v>
          </cell>
          <cell r="S12">
            <v>15763.98</v>
          </cell>
          <cell r="X12" t="str">
            <v>311</v>
          </cell>
          <cell r="Z12" t="str">
            <v>31</v>
          </cell>
          <cell r="AB12" t="str">
            <v>Forecast Base Cmdy Charge</v>
          </cell>
          <cell r="AE12">
            <v>0</v>
          </cell>
          <cell r="AF12">
            <v>0</v>
          </cell>
          <cell r="AI12">
            <v>438</v>
          </cell>
          <cell r="AJ12">
            <v>3</v>
          </cell>
          <cell r="AM12">
            <v>0.31472032651897991</v>
          </cell>
          <cell r="AS12" t="str">
            <v>311</v>
          </cell>
          <cell r="AV12">
            <v>-1413.94</v>
          </cell>
        </row>
        <row r="13">
          <cell r="E13">
            <v>411.45</v>
          </cell>
          <cell r="G13" t="str">
            <v>DISTRIBUTION CHARGE</v>
          </cell>
          <cell r="H13">
            <v>1</v>
          </cell>
          <cell r="I13">
            <v>33.380000000000003</v>
          </cell>
          <cell r="J13">
            <v>295.89999999999998</v>
          </cell>
          <cell r="N13" t="str">
            <v>'01'</v>
          </cell>
          <cell r="O13" t="str">
            <v>411</v>
          </cell>
          <cell r="P13">
            <v>411.1</v>
          </cell>
          <cell r="R13" t="str">
            <v>DEMAND VARIANCE</v>
          </cell>
          <cell r="S13">
            <v>-3370.7</v>
          </cell>
          <cell r="X13" t="str">
            <v>311</v>
          </cell>
          <cell r="Z13" t="str">
            <v>31</v>
          </cell>
          <cell r="AB13" t="str">
            <v>Forecast Customer Charge</v>
          </cell>
          <cell r="AE13">
            <v>0</v>
          </cell>
          <cell r="AF13">
            <v>0</v>
          </cell>
          <cell r="AI13">
            <v>438</v>
          </cell>
          <cell r="AJ13">
            <v>4</v>
          </cell>
          <cell r="AM13">
            <v>0</v>
          </cell>
          <cell r="AS13" t="str">
            <v>311</v>
          </cell>
          <cell r="AV13">
            <v>-104.82</v>
          </cell>
        </row>
        <row r="14">
          <cell r="E14">
            <v>28311.1</v>
          </cell>
          <cell r="G14" t="str">
            <v>ENERGY CHARGE</v>
          </cell>
          <cell r="H14">
            <v>1</v>
          </cell>
          <cell r="I14">
            <v>-3.89</v>
          </cell>
          <cell r="J14">
            <v>-8</v>
          </cell>
          <cell r="N14" t="str">
            <v>'01'</v>
          </cell>
          <cell r="O14" t="str">
            <v>411</v>
          </cell>
          <cell r="P14">
            <v>411.1</v>
          </cell>
          <cell r="R14" t="str">
            <v>DISTRIBUTION CHARGE</v>
          </cell>
          <cell r="S14">
            <v>66890.42</v>
          </cell>
          <cell r="X14" t="str">
            <v>311</v>
          </cell>
          <cell r="Z14" t="str">
            <v>31</v>
          </cell>
          <cell r="AB14" t="str">
            <v>Forecast Head Block Charge</v>
          </cell>
          <cell r="AE14">
            <v>0</v>
          </cell>
          <cell r="AF14">
            <v>0</v>
          </cell>
          <cell r="AS14" t="str">
            <v>311</v>
          </cell>
          <cell r="AV14">
            <v>-48.41</v>
          </cell>
        </row>
        <row r="15">
          <cell r="E15">
            <v>29311.200000000001</v>
          </cell>
          <cell r="G15" t="str">
            <v>ENERGY CHARGE</v>
          </cell>
          <cell r="H15">
            <v>1</v>
          </cell>
          <cell r="I15">
            <v>0</v>
          </cell>
          <cell r="J15">
            <v>0</v>
          </cell>
          <cell r="N15" t="str">
            <v>'01'</v>
          </cell>
          <cell r="O15" t="str">
            <v>411</v>
          </cell>
          <cell r="P15">
            <v>411.1</v>
          </cell>
          <cell r="R15" t="str">
            <v>ENERGY EFFICIENCY SURCHARGE</v>
          </cell>
          <cell r="S15">
            <v>2059.34</v>
          </cell>
          <cell r="X15" t="str">
            <v>311</v>
          </cell>
          <cell r="Z15" t="str">
            <v>31</v>
          </cell>
          <cell r="AB15" t="str">
            <v>Forecast Tail Block Charge</v>
          </cell>
          <cell r="AE15">
            <v>0</v>
          </cell>
          <cell r="AF15">
            <v>0</v>
          </cell>
          <cell r="AS15" t="str">
            <v>411</v>
          </cell>
          <cell r="AV15">
            <v>-1055.76</v>
          </cell>
        </row>
        <row r="16">
          <cell r="E16">
            <v>311.10000000000002</v>
          </cell>
          <cell r="G16" t="str">
            <v>ENERGY CHARGE</v>
          </cell>
          <cell r="H16">
            <v>1</v>
          </cell>
          <cell r="I16">
            <v>424.84</v>
          </cell>
          <cell r="J16">
            <v>2627.7</v>
          </cell>
          <cell r="N16" t="str">
            <v>'01'</v>
          </cell>
          <cell r="O16" t="str">
            <v>411</v>
          </cell>
          <cell r="P16">
            <v>411.1</v>
          </cell>
          <cell r="R16" t="str">
            <v>INDIANA UTILITY RECEIPTS TAX</v>
          </cell>
          <cell r="S16">
            <v>3654</v>
          </cell>
          <cell r="X16" t="str">
            <v>311</v>
          </cell>
          <cell r="Z16" t="str">
            <v>31</v>
          </cell>
          <cell r="AB16" t="str">
            <v>Forecast Enrgy Effcy Sur-Chg</v>
          </cell>
          <cell r="AE16">
            <v>0</v>
          </cell>
          <cell r="AF16">
            <v>0</v>
          </cell>
          <cell r="AS16" t="str">
            <v>411</v>
          </cell>
          <cell r="AV16">
            <v>-60.12</v>
          </cell>
        </row>
        <row r="17">
          <cell r="E17">
            <v>311.10000000000002</v>
          </cell>
          <cell r="G17" t="str">
            <v>ENERGY CHARGE</v>
          </cell>
          <cell r="H17">
            <v>2</v>
          </cell>
          <cell r="I17">
            <v>724.74</v>
          </cell>
          <cell r="J17">
            <v>1443.8</v>
          </cell>
          <cell r="N17" t="str">
            <v>'01'</v>
          </cell>
          <cell r="O17" t="str">
            <v>411</v>
          </cell>
          <cell r="P17">
            <v>411.1</v>
          </cell>
          <cell r="R17" t="str">
            <v>INTER PIPE TRANS AND STOR CHRG</v>
          </cell>
          <cell r="S17">
            <v>54775.98</v>
          </cell>
          <cell r="X17" t="str">
            <v>311</v>
          </cell>
          <cell r="Z17" t="str">
            <v>31</v>
          </cell>
          <cell r="AB17" t="str">
            <v>Forecast In Util Receipt Tax</v>
          </cell>
          <cell r="AE17">
            <v>0</v>
          </cell>
          <cell r="AF17">
            <v>0</v>
          </cell>
          <cell r="AS17" t="str">
            <v>411</v>
          </cell>
          <cell r="AV17">
            <v>-51.38</v>
          </cell>
        </row>
        <row r="18">
          <cell r="E18">
            <v>411.1</v>
          </cell>
          <cell r="G18" t="str">
            <v>DISTRIBUTION CHARGE</v>
          </cell>
          <cell r="H18">
            <v>1</v>
          </cell>
          <cell r="I18">
            <v>2974787.23</v>
          </cell>
          <cell r="J18">
            <v>26367344</v>
          </cell>
          <cell r="N18" t="str">
            <v>'01'</v>
          </cell>
          <cell r="O18" t="str">
            <v>411</v>
          </cell>
          <cell r="P18">
            <v>411.1</v>
          </cell>
          <cell r="R18" t="str">
            <v>REFUNDS</v>
          </cell>
          <cell r="S18">
            <v>-1528.8</v>
          </cell>
          <cell r="X18" t="str">
            <v>311</v>
          </cell>
          <cell r="Z18" t="str">
            <v>31</v>
          </cell>
          <cell r="AB18" t="str">
            <v>Forecast NIPSCO Fee</v>
          </cell>
          <cell r="AE18">
            <v>0</v>
          </cell>
          <cell r="AF18">
            <v>0</v>
          </cell>
          <cell r="AS18" t="str">
            <v>451</v>
          </cell>
          <cell r="AV18">
            <v>-29.34</v>
          </cell>
        </row>
        <row r="19">
          <cell r="E19">
            <v>411.14</v>
          </cell>
          <cell r="G19" t="str">
            <v>DISTRIBUTION CHARGE</v>
          </cell>
          <cell r="H19">
            <v>1</v>
          </cell>
          <cell r="I19">
            <v>171947.91</v>
          </cell>
          <cell r="J19">
            <v>1524082.4</v>
          </cell>
          <cell r="N19" t="str">
            <v>'01'</v>
          </cell>
          <cell r="O19" t="str">
            <v>411</v>
          </cell>
          <cell r="P19">
            <v>411.1</v>
          </cell>
          <cell r="R19" t="str">
            <v>GAS SUPPLY CHARGE</v>
          </cell>
          <cell r="S19">
            <v>169122.99</v>
          </cell>
          <cell r="X19" t="str">
            <v>311</v>
          </cell>
          <cell r="Z19" t="str">
            <v>31</v>
          </cell>
          <cell r="AB19" t="str">
            <v>Forecast W-Wise Fee</v>
          </cell>
          <cell r="AE19">
            <v>0</v>
          </cell>
          <cell r="AF19">
            <v>0</v>
          </cell>
          <cell r="AS19" t="str">
            <v>29321</v>
          </cell>
          <cell r="AV19">
            <v>-321.64</v>
          </cell>
        </row>
        <row r="20">
          <cell r="E20">
            <v>411.21</v>
          </cell>
          <cell r="G20" t="str">
            <v>DISTRIBUTION CHARGE</v>
          </cell>
          <cell r="H20">
            <v>1</v>
          </cell>
          <cell r="I20">
            <v>1.93</v>
          </cell>
          <cell r="J20">
            <v>17.100000000000001</v>
          </cell>
          <cell r="N20" t="str">
            <v>'01'</v>
          </cell>
          <cell r="O20" t="str">
            <v>411</v>
          </cell>
          <cell r="P20">
            <v>411.1</v>
          </cell>
          <cell r="R20" t="str">
            <v>UNIVERSAL SERVICE RIDER</v>
          </cell>
          <cell r="S20">
            <v>2366.84</v>
          </cell>
          <cell r="X20" t="str">
            <v>311</v>
          </cell>
          <cell r="Z20" t="str">
            <v>31</v>
          </cell>
          <cell r="AB20" t="str">
            <v xml:space="preserve">  Total Unbilled Revenue</v>
          </cell>
          <cell r="AE20">
            <v>0</v>
          </cell>
          <cell r="AF20">
            <v>0</v>
          </cell>
          <cell r="AS20" t="str">
            <v>321</v>
          </cell>
          <cell r="AV20">
            <v>-25</v>
          </cell>
        </row>
        <row r="21">
          <cell r="E21">
            <v>411.22</v>
          </cell>
          <cell r="G21" t="str">
            <v>DISTRIBUTION CHARGE</v>
          </cell>
          <cell r="H21">
            <v>1</v>
          </cell>
          <cell r="I21">
            <v>1.59</v>
          </cell>
          <cell r="J21">
            <v>14.1</v>
          </cell>
          <cell r="N21" t="str">
            <v>'01'</v>
          </cell>
          <cell r="O21" t="str">
            <v>411</v>
          </cell>
          <cell r="P21">
            <v>411.12</v>
          </cell>
          <cell r="R21" t="str">
            <v>ADMINISTRATIVE CHARGE</v>
          </cell>
          <cell r="S21">
            <v>171.08</v>
          </cell>
          <cell r="X21" t="str">
            <v>311</v>
          </cell>
          <cell r="Z21" t="str">
            <v>31</v>
          </cell>
          <cell r="AB21" t="str">
            <v>Fixed Monthly Bill</v>
          </cell>
          <cell r="AE21">
            <v>0</v>
          </cell>
          <cell r="AF21">
            <v>0</v>
          </cell>
          <cell r="AS21" t="str">
            <v>421</v>
          </cell>
          <cell r="AV21">
            <v>-32.1</v>
          </cell>
        </row>
        <row r="22">
          <cell r="E22">
            <v>411.23</v>
          </cell>
          <cell r="G22" t="str">
            <v>DISTRIBUTION CHARGE</v>
          </cell>
          <cell r="H22">
            <v>1</v>
          </cell>
          <cell r="I22">
            <v>41821.949999999997</v>
          </cell>
          <cell r="J22">
            <v>370691.5</v>
          </cell>
          <cell r="N22" t="str">
            <v>'01'</v>
          </cell>
          <cell r="O22" t="str">
            <v>411</v>
          </cell>
          <cell r="P22">
            <v>411.12</v>
          </cell>
          <cell r="R22" t="str">
            <v>BAD DEBT TRACKER YR1</v>
          </cell>
          <cell r="S22">
            <v>0.5</v>
          </cell>
          <cell r="X22" t="str">
            <v>311</v>
          </cell>
          <cell r="Z22" t="str">
            <v>31</v>
          </cell>
          <cell r="AB22" t="str">
            <v>Accrued Revenue</v>
          </cell>
          <cell r="AE22">
            <v>0</v>
          </cell>
          <cell r="AF22">
            <v>0</v>
          </cell>
          <cell r="AS22" t="str">
            <v>321</v>
          </cell>
          <cell r="AV22">
            <v>-436.35</v>
          </cell>
        </row>
        <row r="23">
          <cell r="E23">
            <v>411.41</v>
          </cell>
          <cell r="G23" t="str">
            <v>DISTRIBUTION CHARGE</v>
          </cell>
          <cell r="H23">
            <v>1</v>
          </cell>
          <cell r="I23">
            <v>132937.32</v>
          </cell>
          <cell r="J23">
            <v>1178302</v>
          </cell>
          <cell r="N23" t="str">
            <v>'01'</v>
          </cell>
          <cell r="O23" t="str">
            <v>411</v>
          </cell>
          <cell r="P23">
            <v>411.12</v>
          </cell>
          <cell r="R23" t="str">
            <v>BAD DEBT TRACKERYR2</v>
          </cell>
          <cell r="S23">
            <v>9.73</v>
          </cell>
          <cell r="X23" t="str">
            <v>311</v>
          </cell>
          <cell r="Z23" t="str">
            <v>31</v>
          </cell>
          <cell r="AB23" t="str">
            <v>Actual Volume</v>
          </cell>
          <cell r="AE23">
            <v>0</v>
          </cell>
          <cell r="AF23">
            <v>0</v>
          </cell>
          <cell r="AS23" t="str">
            <v>421</v>
          </cell>
          <cell r="AV23">
            <v>-1.84</v>
          </cell>
        </row>
        <row r="24">
          <cell r="E24">
            <v>411.44</v>
          </cell>
          <cell r="G24" t="str">
            <v>DISTRIBUTION CHARGE</v>
          </cell>
          <cell r="H24">
            <v>1</v>
          </cell>
          <cell r="I24">
            <v>7314.64</v>
          </cell>
          <cell r="J24">
            <v>64834.400000000001</v>
          </cell>
          <cell r="N24" t="str">
            <v>'01'</v>
          </cell>
          <cell r="O24" t="str">
            <v>411</v>
          </cell>
          <cell r="P24">
            <v>411.12</v>
          </cell>
          <cell r="R24" t="str">
            <v>CUSTOMER CHARGE</v>
          </cell>
          <cell r="S24">
            <v>6950.54</v>
          </cell>
          <cell r="X24" t="str">
            <v>311</v>
          </cell>
          <cell r="Z24" t="str">
            <v>31</v>
          </cell>
          <cell r="AB24" t="str">
            <v>Actual Pipeline Charge</v>
          </cell>
          <cell r="AE24">
            <v>0</v>
          </cell>
          <cell r="AF24">
            <v>0</v>
          </cell>
          <cell r="AS24" t="str">
            <v>415</v>
          </cell>
          <cell r="AV24">
            <v>-141.72999999999999</v>
          </cell>
        </row>
        <row r="25">
          <cell r="E25">
            <v>411.45</v>
          </cell>
          <cell r="G25" t="str">
            <v>DISTRIBUTION CHARGE</v>
          </cell>
          <cell r="H25">
            <v>1</v>
          </cell>
          <cell r="I25">
            <v>2093.3000000000002</v>
          </cell>
          <cell r="J25">
            <v>18553.099999999999</v>
          </cell>
          <cell r="N25" t="str">
            <v>'01'</v>
          </cell>
          <cell r="O25" t="str">
            <v>411</v>
          </cell>
          <cell r="P25">
            <v>411.12</v>
          </cell>
          <cell r="R25" t="str">
            <v>COMMODITY VARIANCE</v>
          </cell>
          <cell r="S25">
            <v>22.62</v>
          </cell>
          <cell r="X25" t="str">
            <v>311</v>
          </cell>
          <cell r="Z25" t="str">
            <v>31</v>
          </cell>
          <cell r="AB25" t="str">
            <v>Actual Base Commodity Charge</v>
          </cell>
          <cell r="AE25">
            <v>0</v>
          </cell>
          <cell r="AF25">
            <v>0</v>
          </cell>
          <cell r="AS25" t="str">
            <v>330</v>
          </cell>
          <cell r="AV25">
            <v>83035.28</v>
          </cell>
        </row>
        <row r="26">
          <cell r="E26">
            <v>411.3</v>
          </cell>
          <cell r="G26" t="str">
            <v>DISTRIBUTION CHARGE</v>
          </cell>
          <cell r="H26">
            <v>1</v>
          </cell>
          <cell r="I26">
            <v>5.34</v>
          </cell>
          <cell r="J26">
            <v>47.3</v>
          </cell>
          <cell r="N26" t="str">
            <v>'01'</v>
          </cell>
          <cell r="O26" t="str">
            <v>411</v>
          </cell>
          <cell r="P26">
            <v>411.12</v>
          </cell>
          <cell r="R26" t="str">
            <v>DEMAND VARIANCE</v>
          </cell>
          <cell r="S26">
            <v>-97.27</v>
          </cell>
          <cell r="X26" t="str">
            <v>311</v>
          </cell>
          <cell r="Z26" t="str">
            <v>31</v>
          </cell>
          <cell r="AB26" t="str">
            <v>Actual Customer Charge</v>
          </cell>
          <cell r="AE26">
            <v>0</v>
          </cell>
          <cell r="AF26">
            <v>0</v>
          </cell>
          <cell r="AS26" t="str">
            <v>421</v>
          </cell>
          <cell r="AV26">
            <v>3284.19</v>
          </cell>
        </row>
        <row r="27">
          <cell r="E27">
            <v>421.1</v>
          </cell>
          <cell r="G27" t="str">
            <v>DISTRIBUTION CHARGE</v>
          </cell>
          <cell r="H27">
            <v>1</v>
          </cell>
          <cell r="I27">
            <v>184354.63</v>
          </cell>
          <cell r="J27">
            <v>1842510.1</v>
          </cell>
          <cell r="N27" t="str">
            <v>'01'</v>
          </cell>
          <cell r="O27" t="str">
            <v>411</v>
          </cell>
          <cell r="P27">
            <v>411.12</v>
          </cell>
          <cell r="R27" t="str">
            <v>DISTRIBUTION CHARGE</v>
          </cell>
          <cell r="S27">
            <v>1935.93</v>
          </cell>
          <cell r="X27" t="str">
            <v>311</v>
          </cell>
          <cell r="Z27" t="str">
            <v>31</v>
          </cell>
          <cell r="AB27" t="str">
            <v>Actual Head Block Charge</v>
          </cell>
          <cell r="AE27">
            <v>0</v>
          </cell>
          <cell r="AF27">
            <v>0</v>
          </cell>
          <cell r="AS27" t="str">
            <v>311</v>
          </cell>
          <cell r="AV27">
            <v>0.04</v>
          </cell>
        </row>
        <row r="28">
          <cell r="E28">
            <v>421.12</v>
          </cell>
          <cell r="G28" t="str">
            <v>DISTRIBUTION CHARGE</v>
          </cell>
          <cell r="H28">
            <v>1</v>
          </cell>
          <cell r="I28">
            <v>1663.92</v>
          </cell>
          <cell r="J28">
            <v>16629.7</v>
          </cell>
          <cell r="N28" t="str">
            <v>'01'</v>
          </cell>
          <cell r="O28" t="str">
            <v>411</v>
          </cell>
          <cell r="P28">
            <v>411.12</v>
          </cell>
          <cell r="R28" t="str">
            <v>ENERGY EFFICIENCY SURCHARGE</v>
          </cell>
          <cell r="S28">
            <v>59.57</v>
          </cell>
          <cell r="X28" t="str">
            <v>311</v>
          </cell>
          <cell r="Z28" t="str">
            <v>31</v>
          </cell>
          <cell r="AB28" t="str">
            <v>Actual Tail Block Charge</v>
          </cell>
          <cell r="AE28">
            <v>0</v>
          </cell>
          <cell r="AF28">
            <v>0</v>
          </cell>
          <cell r="AS28" t="str">
            <v>311</v>
          </cell>
          <cell r="AV28">
            <v>-29.3</v>
          </cell>
        </row>
        <row r="29">
          <cell r="E29">
            <v>421.13</v>
          </cell>
          <cell r="G29" t="str">
            <v>DISTRIBUTION CHARGE</v>
          </cell>
          <cell r="H29">
            <v>1</v>
          </cell>
          <cell r="I29">
            <v>223.68</v>
          </cell>
          <cell r="J29">
            <v>2235.8000000000002</v>
          </cell>
          <cell r="N29" t="str">
            <v>'01'</v>
          </cell>
          <cell r="O29" t="str">
            <v>411</v>
          </cell>
          <cell r="P29">
            <v>411.12</v>
          </cell>
          <cell r="R29" t="str">
            <v>INDIANA UTILITY RCPTS TAX YR1</v>
          </cell>
          <cell r="S29">
            <v>1.45</v>
          </cell>
          <cell r="X29" t="str">
            <v>311</v>
          </cell>
          <cell r="Z29" t="str">
            <v>31</v>
          </cell>
          <cell r="AB29" t="str">
            <v>Actual Enrgy Effcy Sur-Chg</v>
          </cell>
          <cell r="AE29">
            <v>0</v>
          </cell>
          <cell r="AF29">
            <v>0</v>
          </cell>
          <cell r="AS29" t="str">
            <v>411</v>
          </cell>
          <cell r="AV29">
            <v>-107.01</v>
          </cell>
        </row>
        <row r="30">
          <cell r="E30">
            <v>425.1</v>
          </cell>
          <cell r="G30" t="str">
            <v>DISTRIBUTION CHARGE</v>
          </cell>
          <cell r="H30">
            <v>1</v>
          </cell>
          <cell r="I30">
            <v>3271.16</v>
          </cell>
          <cell r="J30">
            <v>54428.7</v>
          </cell>
          <cell r="N30" t="str">
            <v>'01'</v>
          </cell>
          <cell r="O30" t="str">
            <v>411</v>
          </cell>
          <cell r="P30">
            <v>411.12</v>
          </cell>
          <cell r="R30" t="str">
            <v>INDIANA UTILITY RCPTS TAX YR2</v>
          </cell>
          <cell r="S30">
            <v>21.14</v>
          </cell>
          <cell r="X30" t="str">
            <v>311</v>
          </cell>
          <cell r="Z30" t="str">
            <v>31</v>
          </cell>
          <cell r="AB30" t="str">
            <v>Actual In Util Receipt Tax</v>
          </cell>
          <cell r="AE30">
            <v>0</v>
          </cell>
          <cell r="AF30">
            <v>0</v>
          </cell>
          <cell r="AS30" t="str">
            <v>411</v>
          </cell>
          <cell r="AV30">
            <v>-17.21</v>
          </cell>
        </row>
        <row r="31">
          <cell r="E31">
            <v>425.1</v>
          </cell>
          <cell r="G31" t="str">
            <v>DISTRIBUTION CHARGE</v>
          </cell>
          <cell r="H31">
            <v>2</v>
          </cell>
          <cell r="I31">
            <v>1620.06</v>
          </cell>
          <cell r="J31">
            <v>28372.5</v>
          </cell>
          <cell r="N31" t="str">
            <v>'01'</v>
          </cell>
          <cell r="O31" t="str">
            <v>411</v>
          </cell>
          <cell r="P31">
            <v>411.12</v>
          </cell>
          <cell r="R31" t="str">
            <v>PRICE FIXED OPTION</v>
          </cell>
          <cell r="S31">
            <v>10732.41</v>
          </cell>
          <cell r="X31" t="str">
            <v>311</v>
          </cell>
          <cell r="Z31" t="str">
            <v>31</v>
          </cell>
          <cell r="AB31">
            <v>0</v>
          </cell>
          <cell r="AE31">
            <v>0</v>
          </cell>
          <cell r="AF31">
            <v>0</v>
          </cell>
          <cell r="AS31">
            <v>0</v>
          </cell>
          <cell r="AV31">
            <v>0</v>
          </cell>
        </row>
        <row r="32">
          <cell r="E32">
            <v>425.2</v>
          </cell>
          <cell r="G32" t="str">
            <v>DISTRIBUTION CHARGE</v>
          </cell>
          <cell r="H32">
            <v>1</v>
          </cell>
          <cell r="I32">
            <v>5520.73</v>
          </cell>
          <cell r="J32">
            <v>91858.9</v>
          </cell>
          <cell r="N32" t="str">
            <v>'01'</v>
          </cell>
          <cell r="O32" t="str">
            <v>411</v>
          </cell>
          <cell r="P32">
            <v>411.12</v>
          </cell>
          <cell r="R32" t="str">
            <v>INTER PIPE TRANS AND STOR CHRG</v>
          </cell>
          <cell r="S32">
            <v>1585.23</v>
          </cell>
          <cell r="X32" t="str">
            <v>311</v>
          </cell>
          <cell r="Z32" t="str">
            <v>32</v>
          </cell>
          <cell r="AB32" t="str">
            <v>Forecast Volume</v>
          </cell>
          <cell r="AE32">
            <v>0</v>
          </cell>
          <cell r="AF32">
            <v>0</v>
          </cell>
        </row>
        <row r="33">
          <cell r="E33">
            <v>425.2</v>
          </cell>
          <cell r="G33" t="str">
            <v>DISTRIBUTION CHARGE</v>
          </cell>
          <cell r="H33">
            <v>2</v>
          </cell>
          <cell r="I33">
            <v>5890.27</v>
          </cell>
          <cell r="J33">
            <v>103157.1</v>
          </cell>
          <cell r="N33" t="str">
            <v>'01'</v>
          </cell>
          <cell r="O33" t="str">
            <v>411</v>
          </cell>
          <cell r="P33">
            <v>411.12</v>
          </cell>
          <cell r="R33" t="str">
            <v>REFUNDS</v>
          </cell>
          <cell r="S33">
            <v>-44.38</v>
          </cell>
          <cell r="X33" t="str">
            <v>311</v>
          </cell>
          <cell r="Z33" t="str">
            <v>32</v>
          </cell>
          <cell r="AB33" t="str">
            <v>Forecast Pipeline Charge</v>
          </cell>
          <cell r="AE33">
            <v>0</v>
          </cell>
          <cell r="AF33">
            <v>0</v>
          </cell>
        </row>
        <row r="34">
          <cell r="E34">
            <v>425.2</v>
          </cell>
          <cell r="G34" t="str">
            <v>DISTRIBUTION CHARGE</v>
          </cell>
          <cell r="H34">
            <v>3</v>
          </cell>
          <cell r="I34">
            <v>193.32</v>
          </cell>
          <cell r="J34">
            <v>3858.7</v>
          </cell>
          <cell r="N34" t="str">
            <v>'01'</v>
          </cell>
          <cell r="O34" t="str">
            <v>411</v>
          </cell>
          <cell r="P34">
            <v>411.12</v>
          </cell>
          <cell r="R34" t="str">
            <v>UNIVERSAL SERVICE RIDER</v>
          </cell>
          <cell r="S34">
            <v>68.42</v>
          </cell>
          <cell r="X34" t="str">
            <v>311</v>
          </cell>
          <cell r="Z34" t="str">
            <v>32</v>
          </cell>
          <cell r="AB34" t="str">
            <v>Forecast Stor Trans Charge</v>
          </cell>
          <cell r="AE34">
            <v>0</v>
          </cell>
          <cell r="AF34">
            <v>0</v>
          </cell>
        </row>
        <row r="35">
          <cell r="E35">
            <v>425.12</v>
          </cell>
          <cell r="G35" t="str">
            <v>DISTRIBUTION CHARGE</v>
          </cell>
          <cell r="H35">
            <v>1</v>
          </cell>
          <cell r="I35">
            <v>0.06</v>
          </cell>
          <cell r="J35">
            <v>1</v>
          </cell>
          <cell r="N35" t="str">
            <v>'01'</v>
          </cell>
          <cell r="O35" t="str">
            <v>411</v>
          </cell>
          <cell r="P35">
            <v>411.23</v>
          </cell>
          <cell r="R35" t="str">
            <v>ADMINISTRATIVE CHARGE</v>
          </cell>
          <cell r="S35">
            <v>26.41</v>
          </cell>
          <cell r="X35" t="str">
            <v>311</v>
          </cell>
          <cell r="Z35" t="str">
            <v>32</v>
          </cell>
          <cell r="AB35" t="str">
            <v>Forecast GCAV Charge</v>
          </cell>
          <cell r="AE35">
            <v>0</v>
          </cell>
          <cell r="AF35">
            <v>0</v>
          </cell>
        </row>
        <row r="36">
          <cell r="E36">
            <v>415.1</v>
          </cell>
          <cell r="G36" t="str">
            <v>DISTRIBUTION CHARGE</v>
          </cell>
          <cell r="H36">
            <v>1</v>
          </cell>
          <cell r="I36">
            <v>2051.17</v>
          </cell>
          <cell r="J36">
            <v>11566.4</v>
          </cell>
          <cell r="N36" t="str">
            <v>'01'</v>
          </cell>
          <cell r="O36" t="str">
            <v>411</v>
          </cell>
          <cell r="P36">
            <v>411.23</v>
          </cell>
          <cell r="R36" t="str">
            <v>BAD DEBT TRACKER</v>
          </cell>
          <cell r="S36">
            <v>6.43</v>
          </cell>
          <cell r="X36" t="str">
            <v>311</v>
          </cell>
          <cell r="Z36" t="str">
            <v>32</v>
          </cell>
          <cell r="AB36" t="str">
            <v>Forecast Base Cmdy Charge</v>
          </cell>
          <cell r="AE36">
            <v>0</v>
          </cell>
          <cell r="AF36">
            <v>0</v>
          </cell>
        </row>
        <row r="37">
          <cell r="E37">
            <v>415.1</v>
          </cell>
          <cell r="G37" t="str">
            <v>DISTRIBUTION CHARGE</v>
          </cell>
          <cell r="H37">
            <v>2</v>
          </cell>
          <cell r="I37">
            <v>671.01</v>
          </cell>
          <cell r="J37">
            <v>5269.6</v>
          </cell>
          <cell r="N37" t="str">
            <v>'01'</v>
          </cell>
          <cell r="O37" t="str">
            <v>411</v>
          </cell>
          <cell r="P37">
            <v>411.23</v>
          </cell>
          <cell r="R37" t="str">
            <v>MONTHLY BROKERAGE FEE</v>
          </cell>
          <cell r="S37">
            <v>449.25</v>
          </cell>
          <cell r="X37" t="str">
            <v>311</v>
          </cell>
          <cell r="Z37" t="str">
            <v>32</v>
          </cell>
          <cell r="AB37" t="str">
            <v>Forecast Customer Charge</v>
          </cell>
          <cell r="AE37">
            <v>0</v>
          </cell>
          <cell r="AF37">
            <v>0</v>
          </cell>
        </row>
        <row r="38">
          <cell r="E38">
            <v>415.12</v>
          </cell>
          <cell r="G38" t="str">
            <v>DISTRIBUTION CHARGE</v>
          </cell>
          <cell r="H38">
            <v>1</v>
          </cell>
          <cell r="I38">
            <v>97.03</v>
          </cell>
          <cell r="J38">
            <v>547.1</v>
          </cell>
          <cell r="N38" t="str">
            <v>'01'</v>
          </cell>
          <cell r="O38" t="str">
            <v>411</v>
          </cell>
          <cell r="P38">
            <v>411.23</v>
          </cell>
          <cell r="R38" t="str">
            <v>CUSTOMER CHARGE</v>
          </cell>
          <cell r="S38">
            <v>847</v>
          </cell>
          <cell r="X38" t="str">
            <v>311</v>
          </cell>
          <cell r="Z38" t="str">
            <v>32</v>
          </cell>
          <cell r="AB38" t="str">
            <v>Forecast Head Block Charge</v>
          </cell>
          <cell r="AE38">
            <v>0</v>
          </cell>
          <cell r="AF38">
            <v>0</v>
          </cell>
        </row>
        <row r="39">
          <cell r="E39">
            <v>415.12</v>
          </cell>
          <cell r="G39" t="str">
            <v>DISTRIBUTION CHARGE</v>
          </cell>
          <cell r="H39">
            <v>2</v>
          </cell>
          <cell r="I39">
            <v>89.47</v>
          </cell>
          <cell r="J39">
            <v>702.6</v>
          </cell>
          <cell r="N39" t="str">
            <v>'01'</v>
          </cell>
          <cell r="O39" t="str">
            <v>411</v>
          </cell>
          <cell r="P39">
            <v>411.23</v>
          </cell>
          <cell r="R39" t="str">
            <v>COMMODITY VARIANCE</v>
          </cell>
          <cell r="S39">
            <v>69.930000000000007</v>
          </cell>
          <cell r="X39" t="str">
            <v>311</v>
          </cell>
          <cell r="Z39" t="str">
            <v>32</v>
          </cell>
          <cell r="AB39" t="str">
            <v>Forecast Tail Block Charge</v>
          </cell>
          <cell r="AE39">
            <v>0</v>
          </cell>
          <cell r="AF39">
            <v>0</v>
          </cell>
        </row>
        <row r="40">
          <cell r="E40">
            <v>415.13</v>
          </cell>
          <cell r="G40" t="str">
            <v>DISTRIBUTION CHARGE</v>
          </cell>
          <cell r="H40">
            <v>1</v>
          </cell>
          <cell r="I40">
            <v>23.94</v>
          </cell>
          <cell r="J40">
            <v>135</v>
          </cell>
          <cell r="N40" t="str">
            <v>'01'</v>
          </cell>
          <cell r="O40" t="str">
            <v>411</v>
          </cell>
          <cell r="P40">
            <v>411.23</v>
          </cell>
          <cell r="R40" t="str">
            <v>DEMAND VARIANCE</v>
          </cell>
          <cell r="S40">
            <v>-15.18</v>
          </cell>
          <cell r="X40" t="str">
            <v>311</v>
          </cell>
          <cell r="Z40" t="str">
            <v>32</v>
          </cell>
          <cell r="AB40" t="str">
            <v>Forecast Enrgy Effcy Sur-Chg</v>
          </cell>
          <cell r="AE40">
            <v>0</v>
          </cell>
          <cell r="AF40">
            <v>0</v>
          </cell>
        </row>
        <row r="41">
          <cell r="E41">
            <v>415.13</v>
          </cell>
          <cell r="G41" t="str">
            <v>DISTRIBUTION CHARGE</v>
          </cell>
          <cell r="H41">
            <v>2</v>
          </cell>
          <cell r="I41">
            <v>10</v>
          </cell>
          <cell r="J41">
            <v>78.5</v>
          </cell>
          <cell r="N41" t="str">
            <v>'01'</v>
          </cell>
          <cell r="O41" t="str">
            <v>411</v>
          </cell>
          <cell r="P41">
            <v>411.23</v>
          </cell>
          <cell r="R41" t="str">
            <v>DISTRIBUTION CHARGE</v>
          </cell>
          <cell r="S41">
            <v>298.24</v>
          </cell>
          <cell r="X41" t="str">
            <v>311</v>
          </cell>
          <cell r="Z41" t="str">
            <v>32</v>
          </cell>
          <cell r="AB41" t="str">
            <v>Forecast In Util Receipt Tax</v>
          </cell>
          <cell r="AE41">
            <v>0</v>
          </cell>
          <cell r="AF41">
            <v>0</v>
          </cell>
        </row>
        <row r="42">
          <cell r="E42">
            <v>321.10000000000002</v>
          </cell>
          <cell r="G42" t="str">
            <v>ENERGY CHARGE</v>
          </cell>
          <cell r="H42">
            <v>1</v>
          </cell>
          <cell r="I42">
            <v>0</v>
          </cell>
          <cell r="J42">
            <v>12</v>
          </cell>
          <cell r="N42" t="str">
            <v>'01'</v>
          </cell>
          <cell r="O42" t="str">
            <v>411</v>
          </cell>
          <cell r="P42">
            <v>411.23</v>
          </cell>
          <cell r="R42" t="str">
            <v>ENERGY EFFICIENCY SURCHARGE</v>
          </cell>
          <cell r="S42">
            <v>9.2200000000000006</v>
          </cell>
          <cell r="X42" t="str">
            <v>311</v>
          </cell>
          <cell r="Z42" t="str">
            <v>32</v>
          </cell>
          <cell r="AB42" t="str">
            <v>Forecast NIPSCO Fee</v>
          </cell>
          <cell r="AE42">
            <v>0</v>
          </cell>
          <cell r="AF42">
            <v>0</v>
          </cell>
        </row>
        <row r="43">
          <cell r="E43">
            <v>321.10000000000002</v>
          </cell>
          <cell r="G43" t="str">
            <v>ENERGY CHARGE</v>
          </cell>
          <cell r="H43">
            <v>2</v>
          </cell>
          <cell r="I43">
            <v>81.040000000000006</v>
          </cell>
          <cell r="J43">
            <v>136</v>
          </cell>
          <cell r="N43" t="str">
            <v>'01'</v>
          </cell>
          <cell r="O43" t="str">
            <v>411</v>
          </cell>
          <cell r="P43">
            <v>411.23</v>
          </cell>
          <cell r="R43" t="str">
            <v>INDIANA UTILITY RECEIPTS TAX</v>
          </cell>
          <cell r="S43">
            <v>15.76</v>
          </cell>
          <cell r="X43" t="str">
            <v>311</v>
          </cell>
          <cell r="Z43" t="str">
            <v>32</v>
          </cell>
          <cell r="AB43" t="str">
            <v>Forecast W-Wise Fee</v>
          </cell>
          <cell r="AE43">
            <v>0</v>
          </cell>
          <cell r="AF43">
            <v>0</v>
          </cell>
        </row>
        <row r="44">
          <cell r="E44">
            <v>321.10000000000002</v>
          </cell>
          <cell r="G44" t="str">
            <v>ENERGY CHARGE</v>
          </cell>
          <cell r="H44">
            <v>3</v>
          </cell>
          <cell r="I44">
            <v>185.62</v>
          </cell>
          <cell r="J44">
            <v>346</v>
          </cell>
          <cell r="N44" t="str">
            <v>'01'</v>
          </cell>
          <cell r="O44" t="str">
            <v>411</v>
          </cell>
          <cell r="P44">
            <v>411.23</v>
          </cell>
          <cell r="R44" t="str">
            <v>PRICE CAP OPTION</v>
          </cell>
          <cell r="S44">
            <v>723.31</v>
          </cell>
          <cell r="X44" t="str">
            <v>311</v>
          </cell>
          <cell r="Z44" t="str">
            <v>32</v>
          </cell>
          <cell r="AB44" t="str">
            <v xml:space="preserve">  Total Unbilled Revenue</v>
          </cell>
          <cell r="AE44">
            <v>0</v>
          </cell>
          <cell r="AF44">
            <v>0</v>
          </cell>
        </row>
        <row r="45">
          <cell r="E45">
            <v>321.10000000000002</v>
          </cell>
          <cell r="G45" t="str">
            <v>ENERGY CHARGE</v>
          </cell>
          <cell r="H45">
            <v>4</v>
          </cell>
          <cell r="I45">
            <v>626.67999999999995</v>
          </cell>
          <cell r="J45">
            <v>1294.8</v>
          </cell>
          <cell r="N45" t="str">
            <v>'01'</v>
          </cell>
          <cell r="O45" t="str">
            <v>411</v>
          </cell>
          <cell r="P45">
            <v>411.23</v>
          </cell>
          <cell r="R45" t="str">
            <v>INTER PIPE TRANS AND STOR CHRG</v>
          </cell>
          <cell r="S45">
            <v>244.23</v>
          </cell>
          <cell r="X45" t="str">
            <v>311</v>
          </cell>
          <cell r="Z45" t="str">
            <v>32</v>
          </cell>
          <cell r="AB45" t="str">
            <v>Fixed Monthly Bill</v>
          </cell>
          <cell r="AE45">
            <v>0</v>
          </cell>
          <cell r="AF45">
            <v>0</v>
          </cell>
        </row>
        <row r="46">
          <cell r="E46">
            <v>421.1</v>
          </cell>
          <cell r="G46" t="str">
            <v>DISTRIBUTION CHARGE</v>
          </cell>
          <cell r="H46">
            <v>1</v>
          </cell>
          <cell r="I46">
            <v>633939.67000000004</v>
          </cell>
          <cell r="J46">
            <v>6335852.7999999998</v>
          </cell>
          <cell r="N46" t="str">
            <v>'01'</v>
          </cell>
          <cell r="O46" t="str">
            <v>411</v>
          </cell>
          <cell r="P46">
            <v>411.23</v>
          </cell>
          <cell r="R46" t="str">
            <v>REFUNDS</v>
          </cell>
          <cell r="S46">
            <v>-6.65</v>
          </cell>
          <cell r="X46" t="str">
            <v>311</v>
          </cell>
          <cell r="Z46" t="str">
            <v>32</v>
          </cell>
          <cell r="AB46" t="str">
            <v>Accrued Revenue</v>
          </cell>
          <cell r="AE46">
            <v>0</v>
          </cell>
          <cell r="AF46">
            <v>0</v>
          </cell>
        </row>
        <row r="47">
          <cell r="E47">
            <v>421.12</v>
          </cell>
          <cell r="G47" t="str">
            <v>DISTRIBUTION CHARGE</v>
          </cell>
          <cell r="H47">
            <v>1</v>
          </cell>
          <cell r="I47">
            <v>172.3</v>
          </cell>
          <cell r="J47">
            <v>1722</v>
          </cell>
          <cell r="N47" t="str">
            <v>'01'</v>
          </cell>
          <cell r="O47" t="str">
            <v>411</v>
          </cell>
          <cell r="P47">
            <v>411.23</v>
          </cell>
          <cell r="R47" t="str">
            <v>UNIVERSAL SERVICE RIDER</v>
          </cell>
          <cell r="S47">
            <v>10.56</v>
          </cell>
          <cell r="X47" t="str">
            <v>311</v>
          </cell>
          <cell r="Z47" t="str">
            <v>32</v>
          </cell>
          <cell r="AB47" t="str">
            <v>Actual Volume</v>
          </cell>
          <cell r="AE47">
            <v>0</v>
          </cell>
          <cell r="AF47">
            <v>0</v>
          </cell>
        </row>
        <row r="48">
          <cell r="E48">
            <v>421.13</v>
          </cell>
          <cell r="G48" t="str">
            <v>DISTRIBUTION CHARGE</v>
          </cell>
          <cell r="H48">
            <v>1</v>
          </cell>
          <cell r="I48">
            <v>2415.96</v>
          </cell>
          <cell r="J48">
            <v>24145.8</v>
          </cell>
          <cell r="N48" t="str">
            <v>'01'</v>
          </cell>
          <cell r="O48" t="str">
            <v>411</v>
          </cell>
          <cell r="P48">
            <v>411.41</v>
          </cell>
          <cell r="R48" t="str">
            <v>BAD DEBT TRACKER</v>
          </cell>
          <cell r="S48">
            <v>68</v>
          </cell>
          <cell r="X48" t="str">
            <v>311</v>
          </cell>
          <cell r="Z48" t="str">
            <v>32</v>
          </cell>
          <cell r="AB48" t="str">
            <v>Actual Pipeline Charge</v>
          </cell>
          <cell r="AE48">
            <v>0</v>
          </cell>
          <cell r="AF48">
            <v>0</v>
          </cell>
        </row>
        <row r="49">
          <cell r="E49">
            <v>421.14</v>
          </cell>
          <cell r="G49" t="str">
            <v>DISTRIBUTION CHARGE</v>
          </cell>
          <cell r="H49">
            <v>1</v>
          </cell>
          <cell r="I49">
            <v>8401.65</v>
          </cell>
          <cell r="J49">
            <v>83968.8</v>
          </cell>
          <cell r="N49" t="str">
            <v>'01'</v>
          </cell>
          <cell r="O49" t="str">
            <v>411</v>
          </cell>
          <cell r="P49">
            <v>411.41</v>
          </cell>
          <cell r="R49" t="str">
            <v>CUSTOMER CHARGE</v>
          </cell>
          <cell r="S49">
            <v>9384.4699999999993</v>
          </cell>
          <cell r="X49" t="str">
            <v>311</v>
          </cell>
          <cell r="Z49" t="str">
            <v>32</v>
          </cell>
          <cell r="AB49" t="str">
            <v>Actual Base Commodity Charge</v>
          </cell>
          <cell r="AE49">
            <v>0</v>
          </cell>
          <cell r="AF49">
            <v>0</v>
          </cell>
        </row>
        <row r="50">
          <cell r="E50">
            <v>421.18</v>
          </cell>
          <cell r="G50" t="str">
            <v>DISTRIBUTION CHARGE</v>
          </cell>
          <cell r="H50">
            <v>1</v>
          </cell>
          <cell r="I50">
            <v>55.97</v>
          </cell>
          <cell r="J50">
            <v>559.4</v>
          </cell>
          <cell r="N50" t="str">
            <v>'01'</v>
          </cell>
          <cell r="O50" t="str">
            <v>411</v>
          </cell>
          <cell r="P50">
            <v>411.41</v>
          </cell>
          <cell r="R50" t="str">
            <v>COMMODITY VARIANCE</v>
          </cell>
          <cell r="S50">
            <v>710.92</v>
          </cell>
          <cell r="X50" t="str">
            <v>311</v>
          </cell>
          <cell r="Z50" t="str">
            <v>32</v>
          </cell>
          <cell r="AB50" t="str">
            <v>Actual Customer Charge</v>
          </cell>
          <cell r="AE50">
            <v>0</v>
          </cell>
          <cell r="AF50">
            <v>0</v>
          </cell>
        </row>
        <row r="51">
          <cell r="E51">
            <v>425.1</v>
          </cell>
          <cell r="G51" t="str">
            <v>DISTRIBUTION CHARGE</v>
          </cell>
          <cell r="H51">
            <v>1</v>
          </cell>
          <cell r="I51">
            <v>5088.68</v>
          </cell>
          <cell r="J51">
            <v>84670</v>
          </cell>
          <cell r="N51" t="str">
            <v>'01'</v>
          </cell>
          <cell r="O51" t="str">
            <v>411</v>
          </cell>
          <cell r="P51">
            <v>411.41</v>
          </cell>
          <cell r="R51" t="str">
            <v>DEMAND VARIANCE</v>
          </cell>
          <cell r="S51">
            <v>-165.09</v>
          </cell>
          <cell r="X51" t="str">
            <v>311</v>
          </cell>
          <cell r="Z51" t="str">
            <v>32</v>
          </cell>
          <cell r="AB51" t="str">
            <v>Actual Head Block Charge</v>
          </cell>
          <cell r="AE51">
            <v>0</v>
          </cell>
          <cell r="AF51">
            <v>0</v>
          </cell>
        </row>
        <row r="52">
          <cell r="E52">
            <v>425.1</v>
          </cell>
          <cell r="G52" t="str">
            <v>DISTRIBUTION CHARGE</v>
          </cell>
          <cell r="H52">
            <v>2</v>
          </cell>
          <cell r="I52">
            <v>1215.78</v>
          </cell>
          <cell r="J52">
            <v>21292</v>
          </cell>
          <cell r="N52" t="str">
            <v>'01'</v>
          </cell>
          <cell r="O52" t="str">
            <v>411</v>
          </cell>
          <cell r="P52">
            <v>411.41</v>
          </cell>
          <cell r="R52" t="str">
            <v>DISTRIBUTION CHARGE</v>
          </cell>
          <cell r="S52">
            <v>3104.06</v>
          </cell>
          <cell r="X52" t="str">
            <v>311</v>
          </cell>
          <cell r="Z52" t="str">
            <v>32</v>
          </cell>
          <cell r="AB52" t="str">
            <v>Actual Tail Block Charge</v>
          </cell>
          <cell r="AE52">
            <v>0</v>
          </cell>
          <cell r="AF52">
            <v>0</v>
          </cell>
        </row>
        <row r="53">
          <cell r="E53">
            <v>425.2</v>
          </cell>
          <cell r="G53" t="str">
            <v>DISTRIBUTION CHARGE</v>
          </cell>
          <cell r="H53">
            <v>1</v>
          </cell>
          <cell r="I53">
            <v>38912.03</v>
          </cell>
          <cell r="J53">
            <v>647454.19999999995</v>
          </cell>
          <cell r="N53" t="str">
            <v>'01'</v>
          </cell>
          <cell r="O53" t="str">
            <v>411</v>
          </cell>
          <cell r="P53">
            <v>411.41</v>
          </cell>
          <cell r="R53" t="str">
            <v>ENERGY EFFICIENCY SURCHARGE</v>
          </cell>
          <cell r="S53">
            <v>95.49</v>
          </cell>
          <cell r="X53" t="str">
            <v>311</v>
          </cell>
          <cell r="Z53" t="str">
            <v>32</v>
          </cell>
          <cell r="AB53" t="str">
            <v>Actual Enrgy Effcy Sur-Chg</v>
          </cell>
          <cell r="AE53">
            <v>0</v>
          </cell>
          <cell r="AF53">
            <v>0</v>
          </cell>
        </row>
        <row r="54">
          <cell r="E54">
            <v>425.2</v>
          </cell>
          <cell r="G54" t="str">
            <v>DISTRIBUTION CHARGE</v>
          </cell>
          <cell r="H54">
            <v>2</v>
          </cell>
          <cell r="I54">
            <v>28036.25</v>
          </cell>
          <cell r="J54">
            <v>491003.4</v>
          </cell>
          <cell r="N54" t="str">
            <v>'01'</v>
          </cell>
          <cell r="O54" t="str">
            <v>411</v>
          </cell>
          <cell r="P54">
            <v>411.41</v>
          </cell>
          <cell r="R54" t="str">
            <v>INDIANA UTILITY RECEIPTS TAX</v>
          </cell>
          <cell r="S54">
            <v>166.49</v>
          </cell>
          <cell r="X54" t="str">
            <v>311</v>
          </cell>
          <cell r="Z54" t="str">
            <v>32</v>
          </cell>
          <cell r="AB54" t="str">
            <v>Actual In Util Receipt Tax</v>
          </cell>
          <cell r="AE54">
            <v>0</v>
          </cell>
          <cell r="AF54">
            <v>0</v>
          </cell>
        </row>
        <row r="55">
          <cell r="E55">
            <v>425.2</v>
          </cell>
          <cell r="G55" t="str">
            <v>DISTRIBUTION CHARGE</v>
          </cell>
          <cell r="H55">
            <v>3</v>
          </cell>
          <cell r="I55">
            <v>5713.2</v>
          </cell>
          <cell r="J55">
            <v>114035.8</v>
          </cell>
          <cell r="N55" t="str">
            <v>'01'</v>
          </cell>
          <cell r="O55" t="str">
            <v>411</v>
          </cell>
          <cell r="P55">
            <v>411.41</v>
          </cell>
          <cell r="R55" t="str">
            <v>LOW INC DISC TIER1 TAXABLE- NI</v>
          </cell>
          <cell r="S55">
            <v>-504.49</v>
          </cell>
          <cell r="X55" t="str">
            <v>311</v>
          </cell>
          <cell r="Z55" t="str">
            <v>32</v>
          </cell>
          <cell r="AB55">
            <v>0</v>
          </cell>
          <cell r="AE55">
            <v>0</v>
          </cell>
          <cell r="AF55">
            <v>0</v>
          </cell>
        </row>
        <row r="56">
          <cell r="E56">
            <v>425.2</v>
          </cell>
          <cell r="G56" t="str">
            <v>DISTRIBUTION CHARGE</v>
          </cell>
          <cell r="H56">
            <v>4</v>
          </cell>
          <cell r="I56">
            <v>224.77</v>
          </cell>
          <cell r="J56">
            <v>4983.8</v>
          </cell>
          <cell r="N56" t="str">
            <v>'01'</v>
          </cell>
          <cell r="O56" t="str">
            <v>411</v>
          </cell>
          <cell r="P56">
            <v>411.41</v>
          </cell>
          <cell r="R56" t="str">
            <v>LOW INC DISC TIER2 TAXABLE- NI</v>
          </cell>
          <cell r="S56">
            <v>-2351.85</v>
          </cell>
          <cell r="X56" t="str">
            <v>311</v>
          </cell>
          <cell r="Z56" t="str">
            <v>33</v>
          </cell>
          <cell r="AB56" t="str">
            <v>Forecast Volume</v>
          </cell>
          <cell r="AE56">
            <v>0</v>
          </cell>
          <cell r="AF56">
            <v>0</v>
          </cell>
        </row>
        <row r="57">
          <cell r="E57">
            <v>315.12</v>
          </cell>
          <cell r="G57" t="str">
            <v>ENERGY CHARGE</v>
          </cell>
          <cell r="H57">
            <v>1</v>
          </cell>
          <cell r="I57">
            <v>0</v>
          </cell>
          <cell r="J57">
            <v>0</v>
          </cell>
          <cell r="N57" t="str">
            <v>'01'</v>
          </cell>
          <cell r="O57" t="str">
            <v>411</v>
          </cell>
          <cell r="P57">
            <v>411.41</v>
          </cell>
          <cell r="R57" t="str">
            <v>LOW INC DISC TIER3 TAXABLE- NI</v>
          </cell>
          <cell r="S57">
            <v>-1891.83</v>
          </cell>
          <cell r="X57" t="str">
            <v>311</v>
          </cell>
          <cell r="Z57" t="str">
            <v>33</v>
          </cell>
          <cell r="AB57" t="str">
            <v>Forecast Pipeline Charge</v>
          </cell>
          <cell r="AE57">
            <v>0</v>
          </cell>
          <cell r="AF57">
            <v>0</v>
          </cell>
        </row>
        <row r="58">
          <cell r="E58">
            <v>415.1</v>
          </cell>
          <cell r="G58" t="str">
            <v>DISTRIBUTION CHARGE</v>
          </cell>
          <cell r="H58">
            <v>1</v>
          </cell>
          <cell r="I58">
            <v>28056.17</v>
          </cell>
          <cell r="J58">
            <v>158211.29999999999</v>
          </cell>
          <cell r="N58" t="str">
            <v>'01'</v>
          </cell>
          <cell r="O58" t="str">
            <v>411</v>
          </cell>
          <cell r="P58">
            <v>411.41</v>
          </cell>
          <cell r="R58" t="str">
            <v>INTER PIPE TRANS AND STOR CHRG</v>
          </cell>
          <cell r="S58">
            <v>2540.65</v>
          </cell>
          <cell r="X58" t="str">
            <v>311</v>
          </cell>
          <cell r="Z58" t="str">
            <v>33</v>
          </cell>
          <cell r="AB58" t="str">
            <v>Forecast Stor Trans Charge</v>
          </cell>
          <cell r="AE58">
            <v>0</v>
          </cell>
          <cell r="AF58">
            <v>0</v>
          </cell>
        </row>
        <row r="59">
          <cell r="E59">
            <v>415.1</v>
          </cell>
          <cell r="G59" t="str">
            <v>DISTRIBUTION CHARGE</v>
          </cell>
          <cell r="H59">
            <v>2</v>
          </cell>
          <cell r="I59">
            <v>28109.7</v>
          </cell>
          <cell r="J59">
            <v>220762.3</v>
          </cell>
          <cell r="N59" t="str">
            <v>'01'</v>
          </cell>
          <cell r="O59" t="str">
            <v>411</v>
          </cell>
          <cell r="P59">
            <v>411.41</v>
          </cell>
          <cell r="R59" t="str">
            <v>REFUNDS</v>
          </cell>
          <cell r="S59">
            <v>-63.41</v>
          </cell>
          <cell r="X59" t="str">
            <v>311</v>
          </cell>
          <cell r="Z59" t="str">
            <v>33</v>
          </cell>
          <cell r="AB59" t="str">
            <v>Forecast GCAV Charge</v>
          </cell>
          <cell r="AE59">
            <v>0</v>
          </cell>
          <cell r="AF59">
            <v>0</v>
          </cell>
        </row>
        <row r="60">
          <cell r="E60">
            <v>415.12</v>
          </cell>
          <cell r="G60" t="str">
            <v>DISTRIBUTION CHARGE</v>
          </cell>
          <cell r="H60">
            <v>1</v>
          </cell>
          <cell r="I60">
            <v>1703.15</v>
          </cell>
          <cell r="J60">
            <v>9604.4</v>
          </cell>
          <cell r="N60" t="str">
            <v>'01'</v>
          </cell>
          <cell r="O60" t="str">
            <v>411</v>
          </cell>
          <cell r="P60">
            <v>411.41</v>
          </cell>
          <cell r="R60" t="str">
            <v>GAS SUPPLY CHARGE</v>
          </cell>
          <cell r="S60">
            <v>7669.4</v>
          </cell>
          <cell r="X60" t="str">
            <v>311</v>
          </cell>
          <cell r="Z60" t="str">
            <v>33</v>
          </cell>
          <cell r="AB60" t="str">
            <v>Forecast Base Cmdy Charge</v>
          </cell>
          <cell r="AE60">
            <v>0</v>
          </cell>
          <cell r="AF60">
            <v>0</v>
          </cell>
        </row>
        <row r="61">
          <cell r="E61">
            <v>415.12</v>
          </cell>
          <cell r="G61" t="str">
            <v>DISTRIBUTION CHARGE</v>
          </cell>
          <cell r="H61">
            <v>2</v>
          </cell>
          <cell r="I61">
            <v>1713.82</v>
          </cell>
          <cell r="J61">
            <v>13459.7</v>
          </cell>
          <cell r="N61" t="str">
            <v>'01'</v>
          </cell>
          <cell r="O61" t="str">
            <v>411</v>
          </cell>
          <cell r="P61">
            <v>411.41</v>
          </cell>
          <cell r="R61" t="str">
            <v>UNIVERSAL SERVICE RIDER</v>
          </cell>
          <cell r="S61">
            <v>109.92</v>
          </cell>
          <cell r="X61" t="str">
            <v>311</v>
          </cell>
          <cell r="Z61" t="str">
            <v>33</v>
          </cell>
          <cell r="AB61" t="str">
            <v>Forecast Customer Charge</v>
          </cell>
          <cell r="AE61">
            <v>0</v>
          </cell>
          <cell r="AF61">
            <v>0</v>
          </cell>
        </row>
        <row r="62">
          <cell r="E62">
            <v>415.13</v>
          </cell>
          <cell r="G62" t="str">
            <v>DISTRIBUTION CHARGE</v>
          </cell>
          <cell r="H62">
            <v>1</v>
          </cell>
          <cell r="I62">
            <v>653.03</v>
          </cell>
          <cell r="J62">
            <v>3682.5</v>
          </cell>
          <cell r="N62" t="str">
            <v>'01'</v>
          </cell>
          <cell r="O62" t="str">
            <v>411</v>
          </cell>
          <cell r="P62">
            <v>411.44</v>
          </cell>
          <cell r="R62" t="str">
            <v>ADMINISTRATIVE CHARGE</v>
          </cell>
          <cell r="S62">
            <v>7.98</v>
          </cell>
          <cell r="X62" t="str">
            <v>311</v>
          </cell>
          <cell r="Z62" t="str">
            <v>33</v>
          </cell>
          <cell r="AB62" t="str">
            <v>Forecast Head Block Charge</v>
          </cell>
          <cell r="AE62">
            <v>0</v>
          </cell>
          <cell r="AF62">
            <v>0</v>
          </cell>
        </row>
        <row r="63">
          <cell r="E63">
            <v>415.13</v>
          </cell>
          <cell r="G63" t="str">
            <v>DISTRIBUTION CHARGE</v>
          </cell>
          <cell r="H63">
            <v>2</v>
          </cell>
          <cell r="I63">
            <v>888.41</v>
          </cell>
          <cell r="J63">
            <v>6977.3</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421.1</v>
          </cell>
          <cell r="G64" t="str">
            <v>DISTRIBUTION CHARGE</v>
          </cell>
          <cell r="H64">
            <v>1</v>
          </cell>
          <cell r="I64">
            <v>37493.550000000003</v>
          </cell>
          <cell r="J64">
            <v>374711.8</v>
          </cell>
          <cell r="N64" t="str">
            <v>'01'</v>
          </cell>
          <cell r="O64" t="str">
            <v>411</v>
          </cell>
          <cell r="P64">
            <v>411.44</v>
          </cell>
          <cell r="R64" t="str">
            <v>BAD DEBT TRACKERYR2</v>
          </cell>
          <cell r="S64">
            <v>0.38</v>
          </cell>
          <cell r="X64" t="str">
            <v>311</v>
          </cell>
          <cell r="Z64" t="str">
            <v>33</v>
          </cell>
          <cell r="AB64" t="str">
            <v>Forecast Enrgy Effcy Sur-Chg</v>
          </cell>
          <cell r="AE64">
            <v>0</v>
          </cell>
          <cell r="AF64">
            <v>0</v>
          </cell>
        </row>
        <row r="65">
          <cell r="E65">
            <v>421.13</v>
          </cell>
          <cell r="G65" t="str">
            <v>DISTRIBUTION CHARGE</v>
          </cell>
          <cell r="H65">
            <v>1</v>
          </cell>
          <cell r="I65">
            <v>7.15</v>
          </cell>
          <cell r="J65">
            <v>71.5</v>
          </cell>
          <cell r="N65" t="str">
            <v>'01'</v>
          </cell>
          <cell r="O65" t="str">
            <v>411</v>
          </cell>
          <cell r="P65">
            <v>411.44</v>
          </cell>
          <cell r="R65" t="str">
            <v>CUSTOMER CHARGE</v>
          </cell>
          <cell r="S65">
            <v>242</v>
          </cell>
          <cell r="X65" t="str">
            <v>311</v>
          </cell>
          <cell r="Z65" t="str">
            <v>33</v>
          </cell>
          <cell r="AB65" t="str">
            <v>Forecast In Util Receipt Tax</v>
          </cell>
          <cell r="AE65">
            <v>0</v>
          </cell>
          <cell r="AF65">
            <v>0</v>
          </cell>
        </row>
        <row r="66">
          <cell r="E66">
            <v>421.14</v>
          </cell>
          <cell r="G66" t="str">
            <v>DISTRIBUTION CHARGE</v>
          </cell>
          <cell r="H66">
            <v>1</v>
          </cell>
          <cell r="I66">
            <v>288.51</v>
          </cell>
          <cell r="J66">
            <v>2883.4</v>
          </cell>
          <cell r="N66" t="str">
            <v>'01'</v>
          </cell>
          <cell r="O66" t="str">
            <v>411</v>
          </cell>
          <cell r="P66">
            <v>411.44</v>
          </cell>
          <cell r="R66" t="str">
            <v>COMMODITY VARIANCE</v>
          </cell>
          <cell r="S66">
            <v>2.4900000000000002</v>
          </cell>
          <cell r="X66" t="str">
            <v>311</v>
          </cell>
          <cell r="Z66" t="str">
            <v>33</v>
          </cell>
          <cell r="AB66" t="str">
            <v>Forecast NIPSCO Fee</v>
          </cell>
          <cell r="AE66">
            <v>0</v>
          </cell>
          <cell r="AF66">
            <v>0</v>
          </cell>
        </row>
        <row r="67">
          <cell r="E67">
            <v>425.1</v>
          </cell>
          <cell r="G67" t="str">
            <v>DISTRIBUTION CHARGE</v>
          </cell>
          <cell r="H67">
            <v>1</v>
          </cell>
          <cell r="I67">
            <v>5370.08</v>
          </cell>
          <cell r="J67">
            <v>89352.2</v>
          </cell>
          <cell r="N67" t="str">
            <v>'01'</v>
          </cell>
          <cell r="O67" t="str">
            <v>411</v>
          </cell>
          <cell r="P67">
            <v>411.44</v>
          </cell>
          <cell r="R67" t="str">
            <v>DEMAND VARIANCE</v>
          </cell>
          <cell r="S67">
            <v>-4.47</v>
          </cell>
          <cell r="X67" t="str">
            <v>311</v>
          </cell>
          <cell r="Z67" t="str">
            <v>33</v>
          </cell>
          <cell r="AB67" t="str">
            <v>Forecast W-Wise Fee</v>
          </cell>
          <cell r="AE67">
            <v>0</v>
          </cell>
          <cell r="AF67">
            <v>0</v>
          </cell>
        </row>
        <row r="68">
          <cell r="E68">
            <v>425.1</v>
          </cell>
          <cell r="G68" t="str">
            <v>DISTRIBUTION CHARGE</v>
          </cell>
          <cell r="H68">
            <v>2</v>
          </cell>
          <cell r="I68">
            <v>8638.4</v>
          </cell>
          <cell r="J68">
            <v>151285.5</v>
          </cell>
          <cell r="N68" t="str">
            <v>'01'</v>
          </cell>
          <cell r="O68" t="str">
            <v>411</v>
          </cell>
          <cell r="P68">
            <v>411.44</v>
          </cell>
          <cell r="R68" t="str">
            <v>DISTRIBUTION CHARGE</v>
          </cell>
          <cell r="S68">
            <v>89.84</v>
          </cell>
          <cell r="X68" t="str">
            <v>311</v>
          </cell>
          <cell r="Z68" t="str">
            <v>33</v>
          </cell>
          <cell r="AB68" t="str">
            <v xml:space="preserve">  Total Unbilled Revenue</v>
          </cell>
          <cell r="AE68">
            <v>0</v>
          </cell>
          <cell r="AF68">
            <v>0</v>
          </cell>
        </row>
        <row r="69">
          <cell r="E69">
            <v>425.1</v>
          </cell>
          <cell r="G69" t="str">
            <v>DISTRIBUTION CHARGE</v>
          </cell>
          <cell r="H69">
            <v>3</v>
          </cell>
          <cell r="I69">
            <v>67.83</v>
          </cell>
          <cell r="J69">
            <v>1353.8</v>
          </cell>
          <cell r="N69" t="str">
            <v>'01'</v>
          </cell>
          <cell r="O69" t="str">
            <v>411</v>
          </cell>
          <cell r="P69">
            <v>411.44</v>
          </cell>
          <cell r="R69" t="str">
            <v>ENERGY EFFICIENCY SURCHARGE</v>
          </cell>
          <cell r="S69">
            <v>2.74</v>
          </cell>
          <cell r="X69" t="str">
            <v>311</v>
          </cell>
          <cell r="Z69" t="str">
            <v>33</v>
          </cell>
          <cell r="AB69" t="str">
            <v>Fixed Monthly Bill</v>
          </cell>
          <cell r="AE69">
            <v>0</v>
          </cell>
          <cell r="AF69">
            <v>0</v>
          </cell>
        </row>
        <row r="70">
          <cell r="E70">
            <v>425.2</v>
          </cell>
          <cell r="G70" t="str">
            <v>DISTRIBUTION CHARGE</v>
          </cell>
          <cell r="H70">
            <v>1</v>
          </cell>
          <cell r="I70">
            <v>13873.76</v>
          </cell>
          <cell r="J70">
            <v>230844.7</v>
          </cell>
          <cell r="N70" t="str">
            <v>'01'</v>
          </cell>
          <cell r="O70" t="str">
            <v>411</v>
          </cell>
          <cell r="P70">
            <v>411.44</v>
          </cell>
          <cell r="R70" t="str">
            <v>INDIANA UTILITY RCPTS TAX YR1</v>
          </cell>
          <cell r="S70">
            <v>0.16</v>
          </cell>
          <cell r="X70" t="str">
            <v>311</v>
          </cell>
          <cell r="Z70" t="str">
            <v>33</v>
          </cell>
          <cell r="AB70" t="str">
            <v>Accrued Revenue</v>
          </cell>
          <cell r="AE70">
            <v>0</v>
          </cell>
          <cell r="AF70">
            <v>0</v>
          </cell>
        </row>
        <row r="71">
          <cell r="E71">
            <v>425.2</v>
          </cell>
          <cell r="G71" t="str">
            <v>DISTRIBUTION CHARGE</v>
          </cell>
          <cell r="H71">
            <v>2</v>
          </cell>
          <cell r="I71">
            <v>24430.9</v>
          </cell>
          <cell r="J71">
            <v>427861.8</v>
          </cell>
          <cell r="N71" t="str">
            <v>'01'</v>
          </cell>
          <cell r="O71" t="str">
            <v>411</v>
          </cell>
          <cell r="P71">
            <v>411.44</v>
          </cell>
          <cell r="R71" t="str">
            <v>INDIANA UTILITY RCPTS TAX YR2</v>
          </cell>
          <cell r="S71">
            <v>0.94</v>
          </cell>
          <cell r="X71" t="str">
            <v>311</v>
          </cell>
          <cell r="Z71" t="str">
            <v>33</v>
          </cell>
          <cell r="AB71" t="str">
            <v>Actual Volume</v>
          </cell>
          <cell r="AE71">
            <v>0</v>
          </cell>
          <cell r="AF71">
            <v>0</v>
          </cell>
        </row>
        <row r="72">
          <cell r="E72">
            <v>425.2</v>
          </cell>
          <cell r="G72" t="str">
            <v>DISTRIBUTION CHARGE</v>
          </cell>
          <cell r="H72">
            <v>3</v>
          </cell>
          <cell r="I72">
            <v>4305.18</v>
          </cell>
          <cell r="J72">
            <v>85931.9</v>
          </cell>
          <cell r="N72" t="str">
            <v>'01'</v>
          </cell>
          <cell r="O72" t="str">
            <v>411</v>
          </cell>
          <cell r="P72">
            <v>411.44</v>
          </cell>
          <cell r="R72" t="str">
            <v>LOW INC DISC TIER1 TAXABLE- NI</v>
          </cell>
          <cell r="S72">
            <v>-28.89</v>
          </cell>
          <cell r="X72" t="str">
            <v>311</v>
          </cell>
          <cell r="Z72" t="str">
            <v>33</v>
          </cell>
          <cell r="AB72" t="str">
            <v>Actual Pipeline Charge</v>
          </cell>
          <cell r="AE72">
            <v>0</v>
          </cell>
          <cell r="AF72">
            <v>0</v>
          </cell>
        </row>
        <row r="73">
          <cell r="E73">
            <v>425.12</v>
          </cell>
          <cell r="G73" t="str">
            <v>DISTRIBUTION CHARGE</v>
          </cell>
          <cell r="H73">
            <v>1</v>
          </cell>
          <cell r="I73">
            <v>205.37</v>
          </cell>
          <cell r="J73">
            <v>3417.1</v>
          </cell>
          <cell r="N73" t="str">
            <v>'01'</v>
          </cell>
          <cell r="O73" t="str">
            <v>411</v>
          </cell>
          <cell r="P73">
            <v>411.44</v>
          </cell>
          <cell r="R73" t="str">
            <v>LOW INC DISC TIER2 TAXABLE- NI</v>
          </cell>
          <cell r="S73">
            <v>-108.94</v>
          </cell>
          <cell r="X73" t="str">
            <v>311</v>
          </cell>
          <cell r="Z73" t="str">
            <v>33</v>
          </cell>
          <cell r="AB73" t="str">
            <v>Actual Base Commodity Charge</v>
          </cell>
          <cell r="AE73">
            <v>0</v>
          </cell>
          <cell r="AF73">
            <v>0</v>
          </cell>
        </row>
        <row r="74">
          <cell r="E74">
            <v>28338.1</v>
          </cell>
          <cell r="G74" t="str">
            <v>GASTRN COMMOD TRANSPORT CHARGE</v>
          </cell>
          <cell r="H74">
            <v>1</v>
          </cell>
          <cell r="I74">
            <v>-10.08</v>
          </cell>
          <cell r="J74">
            <v>-121</v>
          </cell>
          <cell r="N74" t="str">
            <v>'01'</v>
          </cell>
          <cell r="O74" t="str">
            <v>411</v>
          </cell>
          <cell r="P74">
            <v>411.44</v>
          </cell>
          <cell r="R74" t="str">
            <v>LOW INC DISC TIER3 TAXABLE- NI</v>
          </cell>
          <cell r="S74">
            <v>-28.06</v>
          </cell>
          <cell r="X74" t="str">
            <v>311</v>
          </cell>
          <cell r="Z74" t="str">
            <v>33</v>
          </cell>
          <cell r="AB74" t="str">
            <v>Actual Customer Charge</v>
          </cell>
          <cell r="AE74">
            <v>0</v>
          </cell>
          <cell r="AF74">
            <v>0</v>
          </cell>
        </row>
        <row r="75">
          <cell r="E75">
            <v>421.1</v>
          </cell>
          <cell r="G75" t="str">
            <v>DISTRIBUTION CHARGE</v>
          </cell>
          <cell r="H75">
            <v>1</v>
          </cell>
          <cell r="I75">
            <v>71546.179999999993</v>
          </cell>
          <cell r="J75">
            <v>715038.9</v>
          </cell>
          <cell r="N75" t="str">
            <v>'01'</v>
          </cell>
          <cell r="O75" t="str">
            <v>411</v>
          </cell>
          <cell r="P75">
            <v>411.44</v>
          </cell>
          <cell r="R75" t="str">
            <v>PRICE FIXED OPTION</v>
          </cell>
          <cell r="S75">
            <v>498.32</v>
          </cell>
          <cell r="X75" t="str">
            <v>311</v>
          </cell>
          <cell r="Z75" t="str">
            <v>33</v>
          </cell>
          <cell r="AB75" t="str">
            <v>Actual Head Block Charge</v>
          </cell>
          <cell r="AE75">
            <v>0</v>
          </cell>
          <cell r="AF75">
            <v>0</v>
          </cell>
        </row>
        <row r="76">
          <cell r="E76">
            <v>421.13</v>
          </cell>
          <cell r="G76" t="str">
            <v>DISTRIBUTION CHARGE</v>
          </cell>
          <cell r="H76">
            <v>1</v>
          </cell>
          <cell r="I76">
            <v>2.92</v>
          </cell>
          <cell r="J76">
            <v>29.2</v>
          </cell>
          <cell r="N76" t="str">
            <v>'01'</v>
          </cell>
          <cell r="O76" t="str">
            <v>411</v>
          </cell>
          <cell r="P76">
            <v>411.44</v>
          </cell>
          <cell r="R76" t="str">
            <v>INTER PIPE TRANS AND STOR CHRG</v>
          </cell>
          <cell r="S76">
            <v>73.540000000000006</v>
          </cell>
          <cell r="X76" t="str">
            <v>311</v>
          </cell>
          <cell r="Z76" t="str">
            <v>33</v>
          </cell>
          <cell r="AB76" t="str">
            <v>Actual Tail Block Charge</v>
          </cell>
          <cell r="AE76">
            <v>0</v>
          </cell>
          <cell r="AF76">
            <v>0</v>
          </cell>
        </row>
        <row r="77">
          <cell r="E77">
            <v>421.14</v>
          </cell>
          <cell r="G77" t="str">
            <v>DISTRIBUTION CHARGE</v>
          </cell>
          <cell r="H77">
            <v>1</v>
          </cell>
          <cell r="I77">
            <v>707.19</v>
          </cell>
          <cell r="J77">
            <v>7067.9</v>
          </cell>
          <cell r="N77" t="str">
            <v>'01'</v>
          </cell>
          <cell r="O77" t="str">
            <v>411</v>
          </cell>
          <cell r="P77">
            <v>411.44</v>
          </cell>
          <cell r="R77" t="str">
            <v>REFUNDS</v>
          </cell>
          <cell r="S77">
            <v>-2.0499999999999998</v>
          </cell>
          <cell r="X77" t="str">
            <v>311</v>
          </cell>
          <cell r="Z77" t="str">
            <v>33</v>
          </cell>
          <cell r="AB77" t="str">
            <v>Actual Enrgy Effcy Sur-Chg</v>
          </cell>
          <cell r="AE77">
            <v>0</v>
          </cell>
          <cell r="AF77">
            <v>0</v>
          </cell>
        </row>
        <row r="78">
          <cell r="E78">
            <v>425.1</v>
          </cell>
          <cell r="G78" t="str">
            <v>DISTRIBUTION CHARGE</v>
          </cell>
          <cell r="H78">
            <v>1</v>
          </cell>
          <cell r="I78">
            <v>2726.18</v>
          </cell>
          <cell r="J78">
            <v>45360.800000000003</v>
          </cell>
          <cell r="N78" t="str">
            <v>'01'</v>
          </cell>
          <cell r="O78" t="str">
            <v>411</v>
          </cell>
          <cell r="P78">
            <v>411.44</v>
          </cell>
          <cell r="R78" t="str">
            <v>UNIVERSAL SERVICE RIDER</v>
          </cell>
          <cell r="S78">
            <v>3.2</v>
          </cell>
          <cell r="X78" t="str">
            <v>311</v>
          </cell>
          <cell r="Z78" t="str">
            <v>33</v>
          </cell>
          <cell r="AB78" t="str">
            <v>Actual In Util Receipt Tax</v>
          </cell>
          <cell r="AE78">
            <v>0</v>
          </cell>
          <cell r="AF78">
            <v>0</v>
          </cell>
        </row>
        <row r="79">
          <cell r="E79">
            <v>425.1</v>
          </cell>
          <cell r="G79" t="str">
            <v>DISTRIBUTION CHARGE</v>
          </cell>
          <cell r="H79">
            <v>2</v>
          </cell>
          <cell r="I79">
            <v>2151.84</v>
          </cell>
          <cell r="J79">
            <v>37685.599999999999</v>
          </cell>
          <cell r="N79" t="str">
            <v>'01'</v>
          </cell>
          <cell r="O79" t="str">
            <v>411</v>
          </cell>
          <cell r="P79">
            <v>411.45</v>
          </cell>
          <cell r="R79" t="str">
            <v>ADMINISTRATIVE CHARGE</v>
          </cell>
          <cell r="S79">
            <v>2.95</v>
          </cell>
          <cell r="X79" t="str">
            <v>311</v>
          </cell>
          <cell r="Z79" t="str">
            <v>33</v>
          </cell>
          <cell r="AB79">
            <v>0</v>
          </cell>
          <cell r="AE79">
            <v>0</v>
          </cell>
          <cell r="AF79">
            <v>0</v>
          </cell>
        </row>
        <row r="80">
          <cell r="E80">
            <v>425.2</v>
          </cell>
          <cell r="G80" t="str">
            <v>DISTRIBUTION CHARGE</v>
          </cell>
          <cell r="H80">
            <v>1</v>
          </cell>
          <cell r="I80">
            <v>20803.400000000001</v>
          </cell>
          <cell r="J80">
            <v>346146.7</v>
          </cell>
          <cell r="N80" t="str">
            <v>'01'</v>
          </cell>
          <cell r="O80" t="str">
            <v>411</v>
          </cell>
          <cell r="P80">
            <v>411.45</v>
          </cell>
          <cell r="R80" t="str">
            <v>BAD DEBT TRACKER</v>
          </cell>
          <cell r="S80">
            <v>0.79</v>
          </cell>
          <cell r="X80" t="str">
            <v>311</v>
          </cell>
          <cell r="Z80" t="str">
            <v>33</v>
          </cell>
          <cell r="AB80">
            <v>0</v>
          </cell>
          <cell r="AE80">
            <v>0</v>
          </cell>
          <cell r="AF80">
            <v>0</v>
          </cell>
        </row>
        <row r="81">
          <cell r="E81">
            <v>425.2</v>
          </cell>
          <cell r="G81" t="str">
            <v>DISTRIBUTION CHARGE</v>
          </cell>
          <cell r="H81">
            <v>2</v>
          </cell>
          <cell r="I81">
            <v>26887.75</v>
          </cell>
          <cell r="J81">
            <v>470888.8</v>
          </cell>
          <cell r="N81" t="str">
            <v>'01'</v>
          </cell>
          <cell r="O81" t="str">
            <v>411</v>
          </cell>
          <cell r="P81">
            <v>411.45</v>
          </cell>
          <cell r="R81" t="str">
            <v>MONTHLY BROKERAGE FEE</v>
          </cell>
          <cell r="S81">
            <v>39.9</v>
          </cell>
          <cell r="X81" t="str">
            <v>311</v>
          </cell>
          <cell r="Z81" t="str">
            <v>33</v>
          </cell>
          <cell r="AB81">
            <v>0</v>
          </cell>
          <cell r="AE81">
            <v>0</v>
          </cell>
          <cell r="AF81">
            <v>0</v>
          </cell>
        </row>
        <row r="82">
          <cell r="E82">
            <v>425.2</v>
          </cell>
          <cell r="G82" t="str">
            <v>DISTRIBUTION CHARGE</v>
          </cell>
          <cell r="H82">
            <v>3</v>
          </cell>
          <cell r="I82">
            <v>3329.59</v>
          </cell>
          <cell r="J82">
            <v>66459</v>
          </cell>
          <cell r="N82" t="str">
            <v>'01'</v>
          </cell>
          <cell r="O82" t="str">
            <v>411</v>
          </cell>
          <cell r="P82">
            <v>411.45</v>
          </cell>
          <cell r="R82" t="str">
            <v>CUSTOMER CHARGE</v>
          </cell>
          <cell r="S82">
            <v>77</v>
          </cell>
          <cell r="X82" t="str">
            <v>311</v>
          </cell>
          <cell r="Z82" t="str">
            <v>33</v>
          </cell>
          <cell r="AB82">
            <v>0</v>
          </cell>
          <cell r="AE82">
            <v>0</v>
          </cell>
          <cell r="AF82">
            <v>0</v>
          </cell>
        </row>
        <row r="83">
          <cell r="E83">
            <v>415.4</v>
          </cell>
          <cell r="G83" t="str">
            <v>DISTRIBUTION CHARGE</v>
          </cell>
          <cell r="H83">
            <v>1</v>
          </cell>
          <cell r="I83">
            <v>168.41</v>
          </cell>
          <cell r="J83">
            <v>949.6</v>
          </cell>
          <cell r="N83" t="str">
            <v>'01'</v>
          </cell>
          <cell r="O83" t="str">
            <v>411</v>
          </cell>
          <cell r="P83">
            <v>411.45</v>
          </cell>
          <cell r="R83" t="str">
            <v>COMMODITY VARIANCE</v>
          </cell>
          <cell r="S83">
            <v>7.86</v>
          </cell>
          <cell r="X83" t="str">
            <v>451</v>
          </cell>
          <cell r="Z83" t="str">
            <v>01</v>
          </cell>
          <cell r="AB83" t="str">
            <v>Forecast Volume</v>
          </cell>
          <cell r="AE83">
            <v>0</v>
          </cell>
          <cell r="AF83">
            <v>-2437.2799999999997</v>
          </cell>
        </row>
        <row r="84">
          <cell r="E84">
            <v>415.4</v>
          </cell>
          <cell r="G84" t="str">
            <v>DISTRIBUTION CHARGE</v>
          </cell>
          <cell r="H84">
            <v>2</v>
          </cell>
          <cell r="I84">
            <v>91.34</v>
          </cell>
          <cell r="J84">
            <v>717.3</v>
          </cell>
          <cell r="N84" t="str">
            <v>'01'</v>
          </cell>
          <cell r="O84" t="str">
            <v>411</v>
          </cell>
          <cell r="P84">
            <v>411.45</v>
          </cell>
          <cell r="R84" t="str">
            <v>DEMAND VARIANCE</v>
          </cell>
          <cell r="S84">
            <v>-1.65</v>
          </cell>
          <cell r="X84" t="str">
            <v>451</v>
          </cell>
          <cell r="Z84" t="str">
            <v>01</v>
          </cell>
          <cell r="AB84" t="str">
            <v>Forecast Customer Charge</v>
          </cell>
          <cell r="AE84">
            <v>0</v>
          </cell>
          <cell r="AF84">
            <v>-3.7199999999999136</v>
          </cell>
        </row>
        <row r="85">
          <cell r="E85">
            <v>421.4</v>
          </cell>
          <cell r="G85" t="str">
            <v>DISTRIBUTION CHARGE</v>
          </cell>
          <cell r="H85">
            <v>1</v>
          </cell>
          <cell r="I85">
            <v>66386.3</v>
          </cell>
          <cell r="J85">
            <v>663474.9</v>
          </cell>
          <cell r="N85" t="str">
            <v>'01'</v>
          </cell>
          <cell r="O85" t="str">
            <v>411</v>
          </cell>
          <cell r="P85">
            <v>411.45</v>
          </cell>
          <cell r="R85" t="str">
            <v>DISTRIBUTION CHARGE</v>
          </cell>
          <cell r="S85">
            <v>33.380000000000003</v>
          </cell>
          <cell r="X85" t="str">
            <v>451</v>
          </cell>
          <cell r="Z85" t="str">
            <v>01</v>
          </cell>
          <cell r="AB85" t="str">
            <v>Forecast Head Block Charge</v>
          </cell>
          <cell r="AE85">
            <v>0</v>
          </cell>
          <cell r="AF85">
            <v>0</v>
          </cell>
        </row>
        <row r="86">
          <cell r="E86">
            <v>425.4</v>
          </cell>
          <cell r="G86" t="str">
            <v>DISTRIBUTION CHARGE</v>
          </cell>
          <cell r="H86">
            <v>1</v>
          </cell>
          <cell r="I86">
            <v>1427.65</v>
          </cell>
          <cell r="J86">
            <v>23754.5</v>
          </cell>
          <cell r="N86" t="str">
            <v>'01'</v>
          </cell>
          <cell r="O86" t="str">
            <v>411</v>
          </cell>
          <cell r="P86">
            <v>411.45</v>
          </cell>
          <cell r="R86" t="str">
            <v>ENERGY EFFICIENCY SURCHARGE</v>
          </cell>
          <cell r="S86">
            <v>1.04</v>
          </cell>
          <cell r="X86" t="str">
            <v>451</v>
          </cell>
          <cell r="Z86" t="str">
            <v>01</v>
          </cell>
          <cell r="AB86" t="str">
            <v>Forecast Tail Block Charge</v>
          </cell>
          <cell r="AE86">
            <v>0</v>
          </cell>
          <cell r="AF86">
            <v>0</v>
          </cell>
        </row>
        <row r="87">
          <cell r="E87">
            <v>425.4</v>
          </cell>
          <cell r="G87" t="str">
            <v>DISTRIBUTION CHARGE</v>
          </cell>
          <cell r="H87">
            <v>2</v>
          </cell>
          <cell r="I87">
            <v>427.44</v>
          </cell>
          <cell r="J87">
            <v>7485.9</v>
          </cell>
          <cell r="N87" t="str">
            <v>'01'</v>
          </cell>
          <cell r="O87" t="str">
            <v>411</v>
          </cell>
          <cell r="P87">
            <v>411.45</v>
          </cell>
          <cell r="R87" t="str">
            <v>INDIANA UTILITY RECEIPTS TAX</v>
          </cell>
          <cell r="S87">
            <v>1.96</v>
          </cell>
          <cell r="X87" t="str">
            <v>451</v>
          </cell>
          <cell r="Z87" t="str">
            <v>01</v>
          </cell>
          <cell r="AB87" t="str">
            <v>Forecast Base Commodity Charge</v>
          </cell>
          <cell r="AE87">
            <v>0</v>
          </cell>
          <cell r="AF87">
            <v>-1238.4699999999998</v>
          </cell>
        </row>
        <row r="88">
          <cell r="E88">
            <v>425.8</v>
          </cell>
          <cell r="G88" t="str">
            <v>DISTRIBUTION CHARGE</v>
          </cell>
          <cell r="H88">
            <v>1</v>
          </cell>
          <cell r="I88">
            <v>6026.27</v>
          </cell>
          <cell r="J88">
            <v>100270.6</v>
          </cell>
          <cell r="N88" t="str">
            <v>'01'</v>
          </cell>
          <cell r="O88" t="str">
            <v>411</v>
          </cell>
          <cell r="P88">
            <v>411.45</v>
          </cell>
          <cell r="R88" t="str">
            <v>LOW INC DISC TIER1 TAXABLE- NI</v>
          </cell>
          <cell r="S88">
            <v>-3.06</v>
          </cell>
          <cell r="X88" t="str">
            <v>451</v>
          </cell>
          <cell r="Z88" t="str">
            <v>01</v>
          </cell>
          <cell r="AB88" t="str">
            <v>Forecast Commodity Variance</v>
          </cell>
          <cell r="AE88">
            <v>0</v>
          </cell>
          <cell r="AF88">
            <v>-27.24</v>
          </cell>
        </row>
        <row r="89">
          <cell r="E89">
            <v>425.8</v>
          </cell>
          <cell r="G89" t="str">
            <v>DISTRIBUTION CHARGE</v>
          </cell>
          <cell r="H89">
            <v>2</v>
          </cell>
          <cell r="I89">
            <v>9561.32</v>
          </cell>
          <cell r="J89">
            <v>167448.79999999999</v>
          </cell>
          <cell r="N89" t="str">
            <v>'01'</v>
          </cell>
          <cell r="O89" t="str">
            <v>411</v>
          </cell>
          <cell r="P89">
            <v>411.45</v>
          </cell>
          <cell r="R89" t="str">
            <v>LOW INC DISC TIER2 TAXABLE- NI</v>
          </cell>
          <cell r="S89">
            <v>-37.159999999999997</v>
          </cell>
          <cell r="X89" t="str">
            <v>451</v>
          </cell>
          <cell r="Z89" t="str">
            <v>01</v>
          </cell>
          <cell r="AB89" t="str">
            <v>Forecast In Util Rcpt Tax</v>
          </cell>
          <cell r="AE89">
            <v>0</v>
          </cell>
          <cell r="AF89">
            <v>-26.909999999999997</v>
          </cell>
        </row>
        <row r="90">
          <cell r="E90">
            <v>421.4</v>
          </cell>
          <cell r="G90" t="str">
            <v>DISTRIBUTION CHARGE</v>
          </cell>
          <cell r="H90">
            <v>1</v>
          </cell>
          <cell r="I90">
            <v>16240.77</v>
          </cell>
          <cell r="J90">
            <v>162310.39999999999</v>
          </cell>
          <cell r="N90" t="str">
            <v>'01'</v>
          </cell>
          <cell r="O90" t="str">
            <v>411</v>
          </cell>
          <cell r="P90">
            <v>411.45</v>
          </cell>
          <cell r="R90" t="str">
            <v>LOW INC DISC TIER3 TAXABLE- NI</v>
          </cell>
          <cell r="S90">
            <v>-18.489999999999998</v>
          </cell>
          <cell r="X90" t="str">
            <v>451</v>
          </cell>
          <cell r="Z90" t="str">
            <v>01</v>
          </cell>
          <cell r="AB90" t="str">
            <v>Forecast Enrgy Eff Surchrg</v>
          </cell>
          <cell r="AE90">
            <v>0</v>
          </cell>
          <cell r="AF90">
            <v>-8.3500000000000014</v>
          </cell>
        </row>
        <row r="91">
          <cell r="E91">
            <v>425.4</v>
          </cell>
          <cell r="G91" t="str">
            <v>DISTRIBUTION CHARGE</v>
          </cell>
          <cell r="H91">
            <v>1</v>
          </cell>
          <cell r="I91">
            <v>1349.13</v>
          </cell>
          <cell r="J91">
            <v>22448.2</v>
          </cell>
          <cell r="N91" t="str">
            <v>'01'</v>
          </cell>
          <cell r="O91" t="str">
            <v>411</v>
          </cell>
          <cell r="P91">
            <v>411.45</v>
          </cell>
          <cell r="R91" t="str">
            <v>PRICE CAP OPTION</v>
          </cell>
          <cell r="S91">
            <v>93.75</v>
          </cell>
          <cell r="X91" t="str">
            <v>451</v>
          </cell>
          <cell r="Z91" t="str">
            <v>01</v>
          </cell>
          <cell r="AB91" t="str">
            <v>Forecast Demand Variance</v>
          </cell>
          <cell r="AE91">
            <v>0</v>
          </cell>
          <cell r="AF91">
            <v>26.89</v>
          </cell>
        </row>
        <row r="92">
          <cell r="E92">
            <v>425.4</v>
          </cell>
          <cell r="G92" t="str">
            <v>DISTRIBUTION CHARGE</v>
          </cell>
          <cell r="H92">
            <v>2</v>
          </cell>
          <cell r="I92">
            <v>1994.12</v>
          </cell>
          <cell r="J92">
            <v>34923.300000000003</v>
          </cell>
          <cell r="N92" t="str">
            <v>'01'</v>
          </cell>
          <cell r="O92" t="str">
            <v>411</v>
          </cell>
          <cell r="P92">
            <v>411.45</v>
          </cell>
          <cell r="R92" t="str">
            <v>INTER PIPE TRANS AND STOR CHRG</v>
          </cell>
          <cell r="S92">
            <v>27.34</v>
          </cell>
          <cell r="X92" t="str">
            <v>451</v>
          </cell>
          <cell r="Z92" t="str">
            <v>01</v>
          </cell>
          <cell r="AB92" t="str">
            <v>Forecast Refund</v>
          </cell>
          <cell r="AE92">
            <v>0</v>
          </cell>
          <cell r="AF92">
            <v>8.3900000000000023</v>
          </cell>
        </row>
        <row r="93">
          <cell r="E93">
            <v>425.4</v>
          </cell>
          <cell r="G93" t="str">
            <v>DISTRIBUTION CHARGE</v>
          </cell>
          <cell r="H93">
            <v>3</v>
          </cell>
          <cell r="I93">
            <v>555.33000000000004</v>
          </cell>
          <cell r="J93">
            <v>11084.4</v>
          </cell>
          <cell r="N93" t="str">
            <v>'01'</v>
          </cell>
          <cell r="O93" t="str">
            <v>411</v>
          </cell>
          <cell r="P93">
            <v>411.45</v>
          </cell>
          <cell r="R93" t="str">
            <v>REFUNDS</v>
          </cell>
          <cell r="S93">
            <v>-0.77</v>
          </cell>
          <cell r="X93" t="str">
            <v>451</v>
          </cell>
          <cell r="Z93" t="str">
            <v>01</v>
          </cell>
          <cell r="AB93" t="str">
            <v>Forecast Bad Debt Year 1</v>
          </cell>
          <cell r="AE93">
            <v>0</v>
          </cell>
          <cell r="AF93">
            <v>-0.55999999999999994</v>
          </cell>
        </row>
        <row r="94">
          <cell r="E94">
            <v>425.8</v>
          </cell>
          <cell r="G94" t="str">
            <v>DISTRIBUTION CHARGE</v>
          </cell>
          <cell r="H94">
            <v>1</v>
          </cell>
          <cell r="I94">
            <v>13469.77</v>
          </cell>
          <cell r="J94">
            <v>224122.7</v>
          </cell>
          <cell r="N94" t="str">
            <v>'01'</v>
          </cell>
          <cell r="O94" t="str">
            <v>411</v>
          </cell>
          <cell r="P94">
            <v>411.45</v>
          </cell>
          <cell r="R94" t="str">
            <v>UNIVERSAL SERVICE RIDER</v>
          </cell>
          <cell r="S94">
            <v>1.17</v>
          </cell>
          <cell r="X94" t="str">
            <v>451</v>
          </cell>
          <cell r="Z94" t="str">
            <v>01</v>
          </cell>
          <cell r="AB94" t="str">
            <v>Forecast Bad Debt Year 2</v>
          </cell>
          <cell r="AE94">
            <v>0</v>
          </cell>
          <cell r="AF94">
            <v>-0.95999999999999974</v>
          </cell>
        </row>
        <row r="95">
          <cell r="E95">
            <v>425.8</v>
          </cell>
          <cell r="G95" t="str">
            <v>DISTRIBUTION CHARGE</v>
          </cell>
          <cell r="H95">
            <v>2</v>
          </cell>
          <cell r="I95">
            <v>20961.13</v>
          </cell>
          <cell r="J95">
            <v>367094.9</v>
          </cell>
          <cell r="N95" t="str">
            <v>'01'</v>
          </cell>
          <cell r="O95" t="str">
            <v>451</v>
          </cell>
          <cell r="P95">
            <v>451.1</v>
          </cell>
          <cell r="R95" t="str">
            <v>WW MONTHLY CHARGE</v>
          </cell>
          <cell r="S95">
            <v>8260.93</v>
          </cell>
          <cell r="X95" t="str">
            <v>451</v>
          </cell>
          <cell r="Z95" t="str">
            <v>01</v>
          </cell>
          <cell r="AB95" t="str">
            <v>Forecast Pipe/Trns/Stor</v>
          </cell>
          <cell r="AE95">
            <v>0</v>
          </cell>
          <cell r="AF95">
            <v>-219.67999999999995</v>
          </cell>
        </row>
        <row r="96">
          <cell r="E96">
            <v>425.8</v>
          </cell>
          <cell r="G96" t="str">
            <v>DISTRIBUTION CHARGE</v>
          </cell>
          <cell r="H96">
            <v>3</v>
          </cell>
          <cell r="I96">
            <v>135.04</v>
          </cell>
          <cell r="J96">
            <v>2695.4</v>
          </cell>
          <cell r="N96" t="str">
            <v>'01'</v>
          </cell>
          <cell r="O96" t="str">
            <v>451</v>
          </cell>
          <cell r="P96">
            <v>451.1</v>
          </cell>
          <cell r="R96" t="str">
            <v>WW TERM FLAT FEE</v>
          </cell>
          <cell r="S96">
            <v>30</v>
          </cell>
          <cell r="X96" t="str">
            <v>451</v>
          </cell>
          <cell r="Z96" t="str">
            <v>01</v>
          </cell>
          <cell r="AB96" t="str">
            <v>Forecast Universal Service Rdr</v>
          </cell>
          <cell r="AE96">
            <v>0</v>
          </cell>
          <cell r="AF96">
            <v>-9.7899999999999991</v>
          </cell>
        </row>
        <row r="97">
          <cell r="E97">
            <v>311.5</v>
          </cell>
          <cell r="G97" t="str">
            <v>ENERGY CHARGE</v>
          </cell>
          <cell r="H97">
            <v>1</v>
          </cell>
          <cell r="I97">
            <v>-29.28</v>
          </cell>
          <cell r="J97">
            <v>-164.5</v>
          </cell>
          <cell r="N97" t="str">
            <v>'01'</v>
          </cell>
          <cell r="O97" t="str">
            <v>451</v>
          </cell>
          <cell r="P97">
            <v>451.1</v>
          </cell>
          <cell r="R97" t="str">
            <v>WW TERM SETTLE UP AMOUNT</v>
          </cell>
          <cell r="S97">
            <v>-11.06</v>
          </cell>
          <cell r="X97" t="str">
            <v>451</v>
          </cell>
          <cell r="Z97" t="str">
            <v>01</v>
          </cell>
          <cell r="AB97" t="str">
            <v>Forecast Program Fee</v>
          </cell>
          <cell r="AE97">
            <v>0</v>
          </cell>
          <cell r="AF97">
            <v>-174.82999999999998</v>
          </cell>
        </row>
        <row r="98">
          <cell r="E98">
            <v>411.5</v>
          </cell>
          <cell r="G98" t="str">
            <v>DISTRIBUTION CHARGE</v>
          </cell>
          <cell r="H98">
            <v>1</v>
          </cell>
          <cell r="I98">
            <v>459832.67</v>
          </cell>
          <cell r="J98">
            <v>4075775.2</v>
          </cell>
          <cell r="N98" t="str">
            <v>'01'</v>
          </cell>
          <cell r="O98" t="str">
            <v>451</v>
          </cell>
          <cell r="P98">
            <v>451.1</v>
          </cell>
          <cell r="R98" t="str">
            <v>WW TERM MONTHLY FEE</v>
          </cell>
          <cell r="S98">
            <v>30</v>
          </cell>
          <cell r="X98" t="str">
            <v>451</v>
          </cell>
          <cell r="Z98" t="str">
            <v>01</v>
          </cell>
          <cell r="AB98" t="str">
            <v xml:space="preserve">  Total Unbilled Revenue</v>
          </cell>
          <cell r="AE98">
            <v>0</v>
          </cell>
          <cell r="AF98">
            <v>-1675.2300000000005</v>
          </cell>
        </row>
        <row r="99">
          <cell r="E99">
            <v>411.8</v>
          </cell>
          <cell r="G99" t="str">
            <v>DISTRIBUTION CHARGE</v>
          </cell>
          <cell r="H99">
            <v>1</v>
          </cell>
          <cell r="I99">
            <v>6.93</v>
          </cell>
          <cell r="J99">
            <v>61.4</v>
          </cell>
          <cell r="N99" t="str">
            <v>'01'</v>
          </cell>
          <cell r="O99" t="str">
            <v>451</v>
          </cell>
          <cell r="P99">
            <v>451.5</v>
          </cell>
          <cell r="R99" t="str">
            <v>LOW INC DISC TIER1 TAXABLE- NI</v>
          </cell>
          <cell r="S99">
            <v>-6.67</v>
          </cell>
          <cell r="X99" t="str">
            <v>451</v>
          </cell>
          <cell r="Z99" t="str">
            <v>01</v>
          </cell>
          <cell r="AB99" t="str">
            <v>Fixed Monthly Bill</v>
          </cell>
          <cell r="AE99">
            <v>0</v>
          </cell>
          <cell r="AF99">
            <v>-52.3700000000008</v>
          </cell>
        </row>
        <row r="100">
          <cell r="E100">
            <v>411.42</v>
          </cell>
          <cell r="G100" t="str">
            <v>DISTRIBUTION CHARGE</v>
          </cell>
          <cell r="H100">
            <v>1</v>
          </cell>
          <cell r="I100">
            <v>25441.14</v>
          </cell>
          <cell r="J100">
            <v>225498</v>
          </cell>
          <cell r="N100" t="str">
            <v>'01'</v>
          </cell>
          <cell r="O100" t="str">
            <v>451</v>
          </cell>
          <cell r="P100">
            <v>451.5</v>
          </cell>
          <cell r="R100" t="str">
            <v>LOW INC DISC TIER2 TAXABLE- NI</v>
          </cell>
          <cell r="S100">
            <v>-242.42</v>
          </cell>
          <cell r="X100" t="str">
            <v>451</v>
          </cell>
          <cell r="Z100" t="str">
            <v>01</v>
          </cell>
          <cell r="AB100" t="str">
            <v>Accrued Revenue</v>
          </cell>
          <cell r="AE100">
            <v>0</v>
          </cell>
          <cell r="AF100">
            <v>-1622.8600000000001</v>
          </cell>
        </row>
        <row r="101">
          <cell r="E101">
            <v>415.4</v>
          </cell>
          <cell r="G101" t="str">
            <v>DISTRIBUTION CHARGE</v>
          </cell>
          <cell r="H101">
            <v>1</v>
          </cell>
          <cell r="I101">
            <v>5603.77</v>
          </cell>
          <cell r="J101">
            <v>31599.8</v>
          </cell>
          <cell r="N101" t="str">
            <v>'01'</v>
          </cell>
          <cell r="O101" t="str">
            <v>451</v>
          </cell>
          <cell r="P101">
            <v>451.5</v>
          </cell>
          <cell r="R101" t="str">
            <v>LOW INC DISC TIER3 TAXABLE- NI</v>
          </cell>
          <cell r="S101">
            <v>-452.64</v>
          </cell>
          <cell r="X101" t="str">
            <v>451</v>
          </cell>
          <cell r="Z101" t="str">
            <v>01</v>
          </cell>
          <cell r="AB101" t="str">
            <v>Actual Volume</v>
          </cell>
          <cell r="AE101">
            <v>0</v>
          </cell>
          <cell r="AF101">
            <v>-9.3099999999999454</v>
          </cell>
        </row>
        <row r="102">
          <cell r="E102">
            <v>415.4</v>
          </cell>
          <cell r="G102" t="str">
            <v>DISTRIBUTION CHARGE</v>
          </cell>
          <cell r="H102">
            <v>2</v>
          </cell>
          <cell r="I102">
            <v>5304.26</v>
          </cell>
          <cell r="J102">
            <v>41657.599999999999</v>
          </cell>
          <cell r="N102" t="str">
            <v>'01'</v>
          </cell>
          <cell r="O102" t="str">
            <v>451</v>
          </cell>
          <cell r="P102">
            <v>451.5</v>
          </cell>
          <cell r="R102" t="str">
            <v>WW MONTHLY CHARGE</v>
          </cell>
          <cell r="S102">
            <v>3013.53</v>
          </cell>
          <cell r="X102" t="str">
            <v>451</v>
          </cell>
          <cell r="Z102" t="str">
            <v>01</v>
          </cell>
          <cell r="AB102" t="str">
            <v>Actual Pipeline/Trans/Stor</v>
          </cell>
          <cell r="AE102">
            <v>0</v>
          </cell>
          <cell r="AF102">
            <v>-1.7599999999999909</v>
          </cell>
        </row>
        <row r="103">
          <cell r="E103">
            <v>411.4</v>
          </cell>
          <cell r="G103" t="str">
            <v>DISTRIBUTION CHARGE</v>
          </cell>
          <cell r="H103">
            <v>1</v>
          </cell>
          <cell r="I103">
            <v>7876.65</v>
          </cell>
          <cell r="J103">
            <v>69815.100000000006</v>
          </cell>
          <cell r="N103" t="str">
            <v>'02'</v>
          </cell>
          <cell r="O103" t="str">
            <v>170</v>
          </cell>
          <cell r="P103">
            <v>1700.1</v>
          </cell>
          <cell r="R103" t="str">
            <v>GUARANTEED MINIMUM CHARGE</v>
          </cell>
          <cell r="S103">
            <v>391.52</v>
          </cell>
          <cell r="X103" t="str">
            <v>451</v>
          </cell>
          <cell r="Z103" t="str">
            <v>01</v>
          </cell>
          <cell r="AB103" t="str">
            <v>Actual Base Commodity Charge</v>
          </cell>
          <cell r="AE103">
            <v>0</v>
          </cell>
          <cell r="AF103">
            <v>-11.319999999999936</v>
          </cell>
        </row>
        <row r="104">
          <cell r="E104">
            <v>411.42</v>
          </cell>
          <cell r="G104" t="str">
            <v>DISTRIBUTION CHARGE</v>
          </cell>
          <cell r="H104">
            <v>1</v>
          </cell>
          <cell r="I104">
            <v>620.45000000000005</v>
          </cell>
          <cell r="J104">
            <v>5499.7</v>
          </cell>
          <cell r="N104" t="str">
            <v>'02'</v>
          </cell>
          <cell r="O104" t="str">
            <v>170</v>
          </cell>
          <cell r="P104">
            <v>1700.2</v>
          </cell>
          <cell r="R104" t="str">
            <v>GUARANTEED MINIMUM CHARGE</v>
          </cell>
          <cell r="S104">
            <v>1134.3</v>
          </cell>
          <cell r="X104" t="str">
            <v>451</v>
          </cell>
          <cell r="Z104" t="str">
            <v>01</v>
          </cell>
          <cell r="AB104" t="str">
            <v>Actual Customer Charge</v>
          </cell>
          <cell r="AE104">
            <v>0</v>
          </cell>
          <cell r="AF104">
            <v>-3.7199999999999136</v>
          </cell>
        </row>
        <row r="105">
          <cell r="E105">
            <v>421.5</v>
          </cell>
          <cell r="G105" t="str">
            <v>DISTRIBUTION CHARGE</v>
          </cell>
          <cell r="H105">
            <v>1</v>
          </cell>
          <cell r="I105">
            <v>404625.27</v>
          </cell>
          <cell r="J105">
            <v>4043882.3</v>
          </cell>
          <cell r="N105" t="str">
            <v>'02'</v>
          </cell>
          <cell r="O105" t="str">
            <v>283</v>
          </cell>
          <cell r="P105">
            <v>28311.1</v>
          </cell>
          <cell r="R105" t="str">
            <v>CUSTOMER CHARGE</v>
          </cell>
          <cell r="S105">
            <v>0</v>
          </cell>
          <cell r="X105" t="str">
            <v>451</v>
          </cell>
          <cell r="Z105" t="str">
            <v>01</v>
          </cell>
          <cell r="AB105" t="str">
            <v>Actual Head Block Charge</v>
          </cell>
          <cell r="AE105">
            <v>0</v>
          </cell>
          <cell r="AF105">
            <v>0</v>
          </cell>
        </row>
        <row r="106">
          <cell r="E106">
            <v>425.5</v>
          </cell>
          <cell r="G106" t="str">
            <v>DISTRIBUTION CHARGE</v>
          </cell>
          <cell r="H106">
            <v>1</v>
          </cell>
          <cell r="I106">
            <v>5298.83</v>
          </cell>
          <cell r="J106">
            <v>88166.7</v>
          </cell>
          <cell r="N106" t="str">
            <v>'02'</v>
          </cell>
          <cell r="O106" t="str">
            <v>283</v>
          </cell>
          <cell r="P106">
            <v>28311.1</v>
          </cell>
          <cell r="R106" t="str">
            <v>ENERGY CHARGE</v>
          </cell>
          <cell r="S106">
            <v>-3.89</v>
          </cell>
          <cell r="X106" t="str">
            <v>451</v>
          </cell>
          <cell r="Z106" t="str">
            <v>01</v>
          </cell>
          <cell r="AB106" t="str">
            <v>Actual Tail Block Charge</v>
          </cell>
          <cell r="AE106">
            <v>0</v>
          </cell>
          <cell r="AF106">
            <v>0</v>
          </cell>
        </row>
        <row r="107">
          <cell r="E107">
            <v>425.5</v>
          </cell>
          <cell r="G107" t="str">
            <v>DISTRIBUTION CHARGE</v>
          </cell>
          <cell r="H107">
            <v>2</v>
          </cell>
          <cell r="I107">
            <v>1979.29</v>
          </cell>
          <cell r="J107">
            <v>34663.4</v>
          </cell>
          <cell r="N107" t="str">
            <v>'02'</v>
          </cell>
          <cell r="O107" t="str">
            <v>283</v>
          </cell>
          <cell r="P107">
            <v>28311.1</v>
          </cell>
          <cell r="R107" t="str">
            <v>ENERGY COST ADJUSTMENT CHARGE</v>
          </cell>
          <cell r="S107">
            <v>-2.25</v>
          </cell>
          <cell r="X107" t="str">
            <v>451</v>
          </cell>
          <cell r="Z107" t="str">
            <v>01</v>
          </cell>
          <cell r="AB107" t="str">
            <v>Actual Enrgy Effcy Sur-Chg</v>
          </cell>
          <cell r="AE107">
            <v>0</v>
          </cell>
          <cell r="AF107">
            <v>-3.9999999999999147E-2</v>
          </cell>
        </row>
        <row r="108">
          <cell r="E108">
            <v>425.9</v>
          </cell>
          <cell r="G108" t="str">
            <v>DISTRIBUTION CHARGE</v>
          </cell>
          <cell r="H108">
            <v>1</v>
          </cell>
          <cell r="I108">
            <v>59684.75</v>
          </cell>
          <cell r="J108">
            <v>993091.3</v>
          </cell>
          <cell r="N108" t="str">
            <v>'02'</v>
          </cell>
          <cell r="O108" t="str">
            <v>283</v>
          </cell>
          <cell r="P108">
            <v>28311.1</v>
          </cell>
          <cell r="R108" t="str">
            <v>ENERGY EFFICIENCY SURCHARGE</v>
          </cell>
          <cell r="S108">
            <v>0</v>
          </cell>
          <cell r="X108" t="str">
            <v>451</v>
          </cell>
          <cell r="Z108" t="str">
            <v>01</v>
          </cell>
          <cell r="AB108" t="str">
            <v>Actual In Util Receipt Tax</v>
          </cell>
          <cell r="AE108">
            <v>0</v>
          </cell>
          <cell r="AF108">
            <v>-0.33999999999999631</v>
          </cell>
        </row>
        <row r="109">
          <cell r="E109">
            <v>425.9</v>
          </cell>
          <cell r="G109" t="str">
            <v>DISTRIBUTION CHARGE</v>
          </cell>
          <cell r="H109">
            <v>2</v>
          </cell>
          <cell r="I109">
            <v>47290.74</v>
          </cell>
          <cell r="J109">
            <v>828209.2</v>
          </cell>
          <cell r="N109" t="str">
            <v>'02'</v>
          </cell>
          <cell r="O109" t="str">
            <v>293</v>
          </cell>
          <cell r="P109">
            <v>29311.200000000001</v>
          </cell>
          <cell r="R109" t="str">
            <v>CUSTOMER CHARGE</v>
          </cell>
          <cell r="S109">
            <v>0</v>
          </cell>
          <cell r="X109" t="str">
            <v>451</v>
          </cell>
          <cell r="Z109" t="str">
            <v>01</v>
          </cell>
          <cell r="AB109" t="str">
            <v>Actual Program Fee</v>
          </cell>
          <cell r="AE109">
            <v>0</v>
          </cell>
          <cell r="AF109">
            <v>-1.7400000000000091</v>
          </cell>
        </row>
        <row r="110">
          <cell r="E110">
            <v>425.9</v>
          </cell>
          <cell r="G110" t="str">
            <v>DISTRIBUTION CHARGE</v>
          </cell>
          <cell r="H110">
            <v>3</v>
          </cell>
          <cell r="I110">
            <v>842.6</v>
          </cell>
          <cell r="J110">
            <v>16818.3</v>
          </cell>
          <cell r="N110" t="str">
            <v>'02'</v>
          </cell>
          <cell r="O110" t="str">
            <v>293</v>
          </cell>
          <cell r="P110">
            <v>29311.200000000001</v>
          </cell>
          <cell r="R110" t="str">
            <v>ENERGY CHARGE</v>
          </cell>
          <cell r="S110">
            <v>0</v>
          </cell>
          <cell r="X110" t="str">
            <v>451</v>
          </cell>
          <cell r="Z110" t="str">
            <v>01</v>
          </cell>
          <cell r="AB110" t="str">
            <v>Actual Commodity Variance</v>
          </cell>
          <cell r="AE110">
            <v>0</v>
          </cell>
          <cell r="AF110">
            <v>-4.4600000000000009</v>
          </cell>
        </row>
        <row r="111">
          <cell r="E111">
            <v>421.5</v>
          </cell>
          <cell r="G111" t="str">
            <v>DISTRIBUTION CHARGE</v>
          </cell>
          <cell r="H111">
            <v>1</v>
          </cell>
          <cell r="I111">
            <v>58725.24</v>
          </cell>
          <cell r="J111">
            <v>586901.6</v>
          </cell>
          <cell r="N111" t="str">
            <v>'02'</v>
          </cell>
          <cell r="O111" t="str">
            <v>293</v>
          </cell>
          <cell r="P111">
            <v>29311.200000000001</v>
          </cell>
          <cell r="R111" t="str">
            <v>ENERGY COST ADJUSTMENT CHARGE</v>
          </cell>
          <cell r="S111">
            <v>0</v>
          </cell>
          <cell r="X111" t="str">
            <v>451</v>
          </cell>
          <cell r="Z111" t="str">
            <v>01</v>
          </cell>
          <cell r="AB111" t="str">
            <v>Actual Demand Variance</v>
          </cell>
          <cell r="AE111">
            <v>0</v>
          </cell>
          <cell r="AF111">
            <v>2.5599999999999987</v>
          </cell>
        </row>
        <row r="112">
          <cell r="E112">
            <v>425.5</v>
          </cell>
          <cell r="G112" t="str">
            <v>DISTRIBUTION CHARGE</v>
          </cell>
          <cell r="H112">
            <v>1</v>
          </cell>
          <cell r="I112">
            <v>1295.8800000000001</v>
          </cell>
          <cell r="J112">
            <v>21562.1</v>
          </cell>
          <cell r="N112" t="str">
            <v>'02'</v>
          </cell>
          <cell r="O112" t="str">
            <v>293</v>
          </cell>
          <cell r="P112">
            <v>29311.200000000001</v>
          </cell>
          <cell r="R112" t="str">
            <v>ENERGY EFFICIENCY SURCHARGE</v>
          </cell>
          <cell r="S112">
            <v>0</v>
          </cell>
          <cell r="X112" t="str">
            <v>451</v>
          </cell>
          <cell r="Z112" t="str">
            <v>01</v>
          </cell>
          <cell r="AB112" t="str">
            <v>Actual Refund</v>
          </cell>
          <cell r="AE112">
            <v>0</v>
          </cell>
          <cell r="AF112">
            <v>0.14000000000000057</v>
          </cell>
        </row>
        <row r="113">
          <cell r="E113">
            <v>425.5</v>
          </cell>
          <cell r="G113" t="str">
            <v>DISTRIBUTION CHARGE</v>
          </cell>
          <cell r="H113">
            <v>2</v>
          </cell>
          <cell r="I113">
            <v>742.76</v>
          </cell>
          <cell r="J113">
            <v>13008.1</v>
          </cell>
          <cell r="N113" t="str">
            <v>'02'</v>
          </cell>
          <cell r="O113" t="str">
            <v>311</v>
          </cell>
          <cell r="P113">
            <v>311.10000000000002</v>
          </cell>
          <cell r="R113" t="str">
            <v>CUSTOMER CHARGE</v>
          </cell>
          <cell r="S113">
            <v>761.67</v>
          </cell>
          <cell r="X113" t="str">
            <v>451</v>
          </cell>
          <cell r="Z113" t="str">
            <v>01</v>
          </cell>
          <cell r="AB113" t="str">
            <v>Actual Bad Debt Year 1</v>
          </cell>
          <cell r="AE113">
            <v>0</v>
          </cell>
          <cell r="AF113">
            <v>-0.11999999999999994</v>
          </cell>
        </row>
        <row r="114">
          <cell r="E114">
            <v>425.9</v>
          </cell>
          <cell r="G114" t="str">
            <v>DISTRIBUTION CHARGE</v>
          </cell>
          <cell r="H114">
            <v>1</v>
          </cell>
          <cell r="I114">
            <v>29435.599999999999</v>
          </cell>
          <cell r="J114">
            <v>489776.9</v>
          </cell>
          <cell r="N114" t="str">
            <v>'02'</v>
          </cell>
          <cell r="O114" t="str">
            <v>311</v>
          </cell>
          <cell r="P114">
            <v>311.10000000000002</v>
          </cell>
          <cell r="R114" t="str">
            <v>CONTRACT STORAGE AND OTHR CHRG</v>
          </cell>
          <cell r="S114">
            <v>-81.11</v>
          </cell>
          <cell r="X114" t="str">
            <v>451</v>
          </cell>
          <cell r="Z114" t="str">
            <v>01</v>
          </cell>
          <cell r="AB114" t="str">
            <v>Actual Bad Debt Year 2</v>
          </cell>
          <cell r="AE114">
            <v>0</v>
          </cell>
          <cell r="AF114">
            <v>0.10999999999999988</v>
          </cell>
        </row>
        <row r="115">
          <cell r="E115">
            <v>425.9</v>
          </cell>
          <cell r="G115" t="str">
            <v>DISTRIBUTION CHARGE</v>
          </cell>
          <cell r="H115">
            <v>2</v>
          </cell>
          <cell r="I115">
            <v>37015.29</v>
          </cell>
          <cell r="J115">
            <v>648253.4</v>
          </cell>
          <cell r="N115" t="str">
            <v>'02'</v>
          </cell>
          <cell r="O115" t="str">
            <v>311</v>
          </cell>
          <cell r="P115">
            <v>311.10000000000002</v>
          </cell>
          <cell r="R115" t="str">
            <v>ENERGY CHARGE</v>
          </cell>
          <cell r="S115">
            <v>1149.58</v>
          </cell>
          <cell r="X115" t="str">
            <v>451</v>
          </cell>
          <cell r="Z115" t="str">
            <v>01</v>
          </cell>
          <cell r="AB115" t="str">
            <v>Actual Universl Service Rider</v>
          </cell>
          <cell r="AE115">
            <v>0</v>
          </cell>
          <cell r="AF115">
            <v>3.0000000000001137E-2</v>
          </cell>
        </row>
        <row r="116">
          <cell r="E116">
            <v>425.9</v>
          </cell>
          <cell r="G116" t="str">
            <v>DISTRIBUTION CHARGE</v>
          </cell>
          <cell r="H116">
            <v>3</v>
          </cell>
          <cell r="I116">
            <v>5726.01</v>
          </cell>
          <cell r="J116">
            <v>114291.5</v>
          </cell>
          <cell r="N116" t="str">
            <v>'02'</v>
          </cell>
          <cell r="O116" t="str">
            <v>311</v>
          </cell>
          <cell r="P116">
            <v>311.10000000000002</v>
          </cell>
          <cell r="R116" t="str">
            <v>ENERGY COST ADJUSTMENT CHARGE</v>
          </cell>
          <cell r="S116">
            <v>623.54</v>
          </cell>
          <cell r="X116" t="str">
            <v>451</v>
          </cell>
          <cell r="Z116" t="str">
            <v>05</v>
          </cell>
          <cell r="AB116" t="str">
            <v>Forecast Volume</v>
          </cell>
          <cell r="AE116">
            <v>0</v>
          </cell>
          <cell r="AF116">
            <v>-864.76</v>
          </cell>
        </row>
        <row r="117">
          <cell r="E117">
            <v>0</v>
          </cell>
          <cell r="G117">
            <v>0</v>
          </cell>
          <cell r="H117">
            <v>0</v>
          </cell>
          <cell r="I117">
            <v>0</v>
          </cell>
          <cell r="J117">
            <v>0</v>
          </cell>
          <cell r="N117" t="str">
            <v>'02'</v>
          </cell>
          <cell r="O117" t="str">
            <v>311</v>
          </cell>
          <cell r="P117">
            <v>311.10000000000002</v>
          </cell>
          <cell r="R117" t="str">
            <v>ENERGY EFFICIENCY SURCHARGE</v>
          </cell>
          <cell r="S117">
            <v>8.6</v>
          </cell>
          <cell r="X117" t="str">
            <v>451</v>
          </cell>
          <cell r="Z117" t="str">
            <v>05</v>
          </cell>
          <cell r="AB117" t="str">
            <v>Forecast Customer Charge</v>
          </cell>
          <cell r="AE117">
            <v>0</v>
          </cell>
          <cell r="AF117">
            <v>4.3600000000000136</v>
          </cell>
        </row>
        <row r="118">
          <cell r="E118">
            <v>0</v>
          </cell>
          <cell r="G118">
            <v>0</v>
          </cell>
          <cell r="H118">
            <v>0</v>
          </cell>
          <cell r="I118">
            <v>0</v>
          </cell>
          <cell r="J118">
            <v>0</v>
          </cell>
          <cell r="N118" t="str">
            <v>'02'</v>
          </cell>
          <cell r="O118" t="str">
            <v>311</v>
          </cell>
          <cell r="P118">
            <v>311.10000000000002</v>
          </cell>
          <cell r="R118" t="str">
            <v>PURCHASED POWER TRACKING CHRG</v>
          </cell>
          <cell r="S118">
            <v>-0.03</v>
          </cell>
          <cell r="X118" t="str">
            <v>451</v>
          </cell>
          <cell r="Z118" t="str">
            <v>05</v>
          </cell>
          <cell r="AB118" t="str">
            <v>Forecast Head Block Charge</v>
          </cell>
          <cell r="AE118">
            <v>0</v>
          </cell>
          <cell r="AF118">
            <v>0</v>
          </cell>
        </row>
        <row r="119">
          <cell r="E119">
            <v>0</v>
          </cell>
          <cell r="G119">
            <v>0</v>
          </cell>
          <cell r="H119">
            <v>0</v>
          </cell>
          <cell r="I119">
            <v>0</v>
          </cell>
          <cell r="J119">
            <v>0</v>
          </cell>
          <cell r="N119" t="str">
            <v>'02'</v>
          </cell>
          <cell r="O119" t="str">
            <v>311</v>
          </cell>
          <cell r="P119">
            <v>311.10000000000002</v>
          </cell>
          <cell r="R119" t="str">
            <v>INTER PIPE TRANS AND STOR CHRG</v>
          </cell>
          <cell r="S119">
            <v>150.83000000000001</v>
          </cell>
          <cell r="X119" t="str">
            <v>451</v>
          </cell>
          <cell r="Z119" t="str">
            <v>05</v>
          </cell>
          <cell r="AB119" t="str">
            <v>Forecast Tail Block Charge</v>
          </cell>
          <cell r="AE119">
            <v>0</v>
          </cell>
          <cell r="AF119">
            <v>0</v>
          </cell>
        </row>
        <row r="120">
          <cell r="E120">
            <v>0</v>
          </cell>
          <cell r="G120">
            <v>0</v>
          </cell>
          <cell r="H120">
            <v>0</v>
          </cell>
          <cell r="I120">
            <v>0</v>
          </cell>
          <cell r="J120">
            <v>0</v>
          </cell>
          <cell r="N120" t="str">
            <v>'02'</v>
          </cell>
          <cell r="O120" t="str">
            <v>311</v>
          </cell>
          <cell r="P120">
            <v>311.10000000000002</v>
          </cell>
          <cell r="R120" t="str">
            <v>GAS SUPPLY CHARGE</v>
          </cell>
          <cell r="S120">
            <v>1454.28</v>
          </cell>
          <cell r="X120" t="str">
            <v>451</v>
          </cell>
          <cell r="Z120" t="str">
            <v>05</v>
          </cell>
          <cell r="AB120" t="str">
            <v>Forecast Base Commodity Charge</v>
          </cell>
          <cell r="AE120">
            <v>0</v>
          </cell>
          <cell r="AF120">
            <v>-452.94000000000005</v>
          </cell>
        </row>
        <row r="121">
          <cell r="E121">
            <v>0</v>
          </cell>
          <cell r="G121">
            <v>0</v>
          </cell>
          <cell r="H121">
            <v>0</v>
          </cell>
          <cell r="I121">
            <v>0</v>
          </cell>
          <cell r="J121">
            <v>0</v>
          </cell>
          <cell r="N121" t="str">
            <v>'02'</v>
          </cell>
          <cell r="O121" t="str">
            <v>311</v>
          </cell>
          <cell r="P121">
            <v>311.10000000000002</v>
          </cell>
          <cell r="R121" t="str">
            <v>TRANSITION COST SURCHARGE ADJ</v>
          </cell>
          <cell r="S121">
            <v>0.34</v>
          </cell>
          <cell r="X121" t="str">
            <v>451</v>
          </cell>
          <cell r="Z121" t="str">
            <v>05</v>
          </cell>
          <cell r="AB121" t="str">
            <v>Forecast Commodity Variance</v>
          </cell>
          <cell r="AE121">
            <v>0</v>
          </cell>
          <cell r="AF121">
            <v>-24.389999999999993</v>
          </cell>
        </row>
        <row r="122">
          <cell r="E122">
            <v>0</v>
          </cell>
          <cell r="G122">
            <v>0</v>
          </cell>
          <cell r="H122">
            <v>0</v>
          </cell>
          <cell r="I122">
            <v>0</v>
          </cell>
          <cell r="J122">
            <v>0</v>
          </cell>
          <cell r="N122" t="str">
            <v>'02'</v>
          </cell>
          <cell r="O122" t="str">
            <v>311</v>
          </cell>
          <cell r="P122">
            <v>311.10000000000002</v>
          </cell>
          <cell r="R122" t="str">
            <v>WINTER WARMTH ASSIST FUND CHRG</v>
          </cell>
          <cell r="S122">
            <v>4.33</v>
          </cell>
          <cell r="X122" t="str">
            <v>451</v>
          </cell>
          <cell r="Z122" t="str">
            <v>05</v>
          </cell>
          <cell r="AB122" t="str">
            <v>Forecast In Util Rcpt Tax</v>
          </cell>
          <cell r="AE122">
            <v>0</v>
          </cell>
          <cell r="AF122">
            <v>-9.84</v>
          </cell>
        </row>
        <row r="123">
          <cell r="E123">
            <v>0</v>
          </cell>
          <cell r="G123">
            <v>0</v>
          </cell>
          <cell r="H123">
            <v>0</v>
          </cell>
          <cell r="I123">
            <v>0</v>
          </cell>
          <cell r="J123">
            <v>0</v>
          </cell>
          <cell r="N123" t="str">
            <v>'02'</v>
          </cell>
          <cell r="O123" t="str">
            <v>311</v>
          </cell>
          <cell r="P123">
            <v>311.31</v>
          </cell>
          <cell r="R123" t="str">
            <v>WW MONTHLY CHARGE</v>
          </cell>
          <cell r="S123">
            <v>-972.72</v>
          </cell>
          <cell r="X123" t="str">
            <v>451</v>
          </cell>
          <cell r="Z123" t="str">
            <v>05</v>
          </cell>
          <cell r="AB123" t="str">
            <v>Forecast Enrgy Eff Surchrg</v>
          </cell>
          <cell r="AE123">
            <v>0</v>
          </cell>
          <cell r="AF123">
            <v>-2.9299999999999997</v>
          </cell>
        </row>
        <row r="124">
          <cell r="E124">
            <v>0</v>
          </cell>
          <cell r="G124">
            <v>0</v>
          </cell>
          <cell r="H124">
            <v>0</v>
          </cell>
          <cell r="I124">
            <v>0</v>
          </cell>
          <cell r="J124">
            <v>0</v>
          </cell>
          <cell r="N124" t="str">
            <v>'02'</v>
          </cell>
          <cell r="O124" t="str">
            <v>411</v>
          </cell>
          <cell r="P124">
            <v>411.1</v>
          </cell>
          <cell r="R124" t="str">
            <v>BAD DEBT TRACKER</v>
          </cell>
          <cell r="S124">
            <v>66059.72</v>
          </cell>
          <cell r="X124" t="str">
            <v>451</v>
          </cell>
          <cell r="Z124" t="str">
            <v>05</v>
          </cell>
          <cell r="AB124" t="str">
            <v>Forecast Demand Variance</v>
          </cell>
          <cell r="AE124">
            <v>0</v>
          </cell>
          <cell r="AF124">
            <v>11.119999999999997</v>
          </cell>
        </row>
        <row r="125">
          <cell r="E125">
            <v>0</v>
          </cell>
          <cell r="G125">
            <v>0</v>
          </cell>
          <cell r="H125">
            <v>0</v>
          </cell>
          <cell r="I125">
            <v>0</v>
          </cell>
          <cell r="J125">
            <v>0</v>
          </cell>
          <cell r="N125" t="str">
            <v>'02'</v>
          </cell>
          <cell r="O125" t="str">
            <v>411</v>
          </cell>
          <cell r="P125">
            <v>411.1</v>
          </cell>
          <cell r="R125" t="str">
            <v>CUSTOMER CHARGE</v>
          </cell>
          <cell r="S125">
            <v>6044246.2000000002</v>
          </cell>
          <cell r="X125" t="str">
            <v>451</v>
          </cell>
          <cell r="Z125" t="str">
            <v>05</v>
          </cell>
          <cell r="AB125" t="str">
            <v>Forecast Refund</v>
          </cell>
          <cell r="AE125">
            <v>0</v>
          </cell>
          <cell r="AF125">
            <v>3.17</v>
          </cell>
        </row>
        <row r="126">
          <cell r="E126">
            <v>0</v>
          </cell>
          <cell r="G126">
            <v>0</v>
          </cell>
          <cell r="H126">
            <v>0</v>
          </cell>
          <cell r="I126">
            <v>0</v>
          </cell>
          <cell r="J126">
            <v>0</v>
          </cell>
          <cell r="N126" t="str">
            <v>'02'</v>
          </cell>
          <cell r="O126" t="str">
            <v>411</v>
          </cell>
          <cell r="P126">
            <v>411.1</v>
          </cell>
          <cell r="R126" t="str">
            <v>COMMODITY VARIANCE</v>
          </cell>
          <cell r="S126">
            <v>700781.3</v>
          </cell>
          <cell r="X126" t="str">
            <v>451</v>
          </cell>
          <cell r="Z126" t="str">
            <v>05</v>
          </cell>
          <cell r="AB126" t="str">
            <v>Forecast Bad Debt Year 1</v>
          </cell>
          <cell r="AE126">
            <v>0</v>
          </cell>
          <cell r="AF126">
            <v>-0.4900000000000001</v>
          </cell>
        </row>
        <row r="127">
          <cell r="E127">
            <v>0</v>
          </cell>
          <cell r="G127">
            <v>0</v>
          </cell>
          <cell r="H127">
            <v>0</v>
          </cell>
          <cell r="I127">
            <v>0</v>
          </cell>
          <cell r="J127">
            <v>0</v>
          </cell>
          <cell r="N127" t="str">
            <v>'02'</v>
          </cell>
          <cell r="O127" t="str">
            <v>411</v>
          </cell>
          <cell r="P127">
            <v>411.1</v>
          </cell>
          <cell r="R127" t="str">
            <v>DEMAND VARIANCE</v>
          </cell>
          <cell r="S127">
            <v>-149706.19</v>
          </cell>
          <cell r="X127" t="str">
            <v>451</v>
          </cell>
          <cell r="Z127" t="str">
            <v>05</v>
          </cell>
          <cell r="AB127" t="str">
            <v>Forecast Bad Debt Year 2</v>
          </cell>
          <cell r="AE127">
            <v>0</v>
          </cell>
          <cell r="AF127">
            <v>-1.9999999999999997E-2</v>
          </cell>
        </row>
        <row r="128">
          <cell r="E128">
            <v>0</v>
          </cell>
          <cell r="G128">
            <v>0</v>
          </cell>
          <cell r="H128">
            <v>0</v>
          </cell>
          <cell r="I128">
            <v>0</v>
          </cell>
          <cell r="J128">
            <v>0</v>
          </cell>
          <cell r="N128" t="str">
            <v>'02'</v>
          </cell>
          <cell r="O128" t="str">
            <v>411</v>
          </cell>
          <cell r="P128">
            <v>411.1</v>
          </cell>
          <cell r="R128" t="str">
            <v>DISTRIBUTION CHARGE</v>
          </cell>
          <cell r="S128">
            <v>2974787.23</v>
          </cell>
          <cell r="X128" t="str">
            <v>451</v>
          </cell>
          <cell r="Z128" t="str">
            <v>05</v>
          </cell>
          <cell r="AB128" t="str">
            <v>Forecast Pipe/Trns/Stor</v>
          </cell>
          <cell r="AE128">
            <v>0</v>
          </cell>
          <cell r="AF128">
            <v>-77.36999999999999</v>
          </cell>
        </row>
        <row r="129">
          <cell r="E129">
            <v>0</v>
          </cell>
          <cell r="G129">
            <v>0</v>
          </cell>
          <cell r="H129">
            <v>0</v>
          </cell>
          <cell r="I129">
            <v>0</v>
          </cell>
          <cell r="J129">
            <v>0</v>
          </cell>
          <cell r="N129" t="str">
            <v>'02'</v>
          </cell>
          <cell r="O129" t="str">
            <v>411</v>
          </cell>
          <cell r="P129">
            <v>411.1</v>
          </cell>
          <cell r="R129" t="str">
            <v>ENERGY EFFICIENCY SURCHARGE</v>
          </cell>
          <cell r="S129">
            <v>91758.16</v>
          </cell>
          <cell r="X129" t="str">
            <v>451</v>
          </cell>
          <cell r="Z129" t="str">
            <v>05</v>
          </cell>
          <cell r="AB129" t="str">
            <v>Forecast Universal Service Rdr</v>
          </cell>
          <cell r="AE129">
            <v>0</v>
          </cell>
          <cell r="AF129">
            <v>-3.45</v>
          </cell>
        </row>
        <row r="130">
          <cell r="E130">
            <v>0</v>
          </cell>
          <cell r="G130">
            <v>0</v>
          </cell>
          <cell r="H130">
            <v>0</v>
          </cell>
          <cell r="I130">
            <v>0</v>
          </cell>
          <cell r="J130">
            <v>0</v>
          </cell>
          <cell r="N130" t="str">
            <v>'02'</v>
          </cell>
          <cell r="O130" t="str">
            <v>411</v>
          </cell>
          <cell r="P130">
            <v>411.1</v>
          </cell>
          <cell r="R130" t="str">
            <v>INDIANA UTILITY RECEIPTS TAX</v>
          </cell>
          <cell r="S130">
            <v>162502.51999999999</v>
          </cell>
          <cell r="X130" t="str">
            <v>451</v>
          </cell>
          <cell r="Z130" t="str">
            <v>05</v>
          </cell>
          <cell r="AB130" t="str">
            <v>Forecast Program Fee</v>
          </cell>
          <cell r="AE130">
            <v>0</v>
          </cell>
          <cell r="AF130">
            <v>-62.66</v>
          </cell>
        </row>
        <row r="131">
          <cell r="E131">
            <v>0</v>
          </cell>
          <cell r="G131">
            <v>0</v>
          </cell>
          <cell r="H131">
            <v>0</v>
          </cell>
          <cell r="I131">
            <v>0</v>
          </cell>
          <cell r="J131">
            <v>0</v>
          </cell>
          <cell r="N131" t="str">
            <v>'02'</v>
          </cell>
          <cell r="O131" t="str">
            <v>411</v>
          </cell>
          <cell r="P131">
            <v>411.1</v>
          </cell>
          <cell r="R131" t="str">
            <v>INTER PIPE TRANS AND STOR CHRG</v>
          </cell>
          <cell r="S131">
            <v>2436180.08</v>
          </cell>
          <cell r="X131" t="str">
            <v>451</v>
          </cell>
          <cell r="Z131" t="str">
            <v>05</v>
          </cell>
          <cell r="AB131" t="str">
            <v xml:space="preserve">  Total Unbilled Revenue</v>
          </cell>
          <cell r="AE131">
            <v>0</v>
          </cell>
          <cell r="AF131">
            <v>-615.43999999999983</v>
          </cell>
        </row>
        <row r="132">
          <cell r="E132">
            <v>0</v>
          </cell>
          <cell r="G132">
            <v>0</v>
          </cell>
          <cell r="H132">
            <v>0</v>
          </cell>
          <cell r="I132">
            <v>0</v>
          </cell>
          <cell r="J132">
            <v>0</v>
          </cell>
          <cell r="N132" t="str">
            <v>'02'</v>
          </cell>
          <cell r="O132" t="str">
            <v>411</v>
          </cell>
          <cell r="P132">
            <v>411.1</v>
          </cell>
          <cell r="R132" t="str">
            <v>REFUNDS</v>
          </cell>
          <cell r="S132">
            <v>-67876.22</v>
          </cell>
          <cell r="X132" t="str">
            <v>451</v>
          </cell>
          <cell r="Z132" t="str">
            <v>05</v>
          </cell>
          <cell r="AB132" t="str">
            <v>Fixed Monthly Bill</v>
          </cell>
          <cell r="AE132">
            <v>0</v>
          </cell>
          <cell r="AF132">
            <v>38.349999999999909</v>
          </cell>
        </row>
        <row r="133">
          <cell r="E133">
            <v>0</v>
          </cell>
          <cell r="G133">
            <v>0</v>
          </cell>
          <cell r="H133">
            <v>0</v>
          </cell>
          <cell r="I133">
            <v>0</v>
          </cell>
          <cell r="J133">
            <v>0</v>
          </cell>
          <cell r="N133" t="str">
            <v>'02'</v>
          </cell>
          <cell r="O133" t="str">
            <v>411</v>
          </cell>
          <cell r="P133">
            <v>411.1</v>
          </cell>
          <cell r="R133" t="str">
            <v>GAS SUPPLY CHARGE</v>
          </cell>
          <cell r="S133">
            <v>7528538.8499999996</v>
          </cell>
          <cell r="X133" t="str">
            <v>451</v>
          </cell>
          <cell r="Z133" t="str">
            <v>05</v>
          </cell>
          <cell r="AB133" t="str">
            <v>Accrued Revenue</v>
          </cell>
          <cell r="AE133">
            <v>0</v>
          </cell>
          <cell r="AF133">
            <v>-653.79</v>
          </cell>
        </row>
        <row r="134">
          <cell r="E134">
            <v>0</v>
          </cell>
          <cell r="G134">
            <v>0</v>
          </cell>
          <cell r="H134">
            <v>0</v>
          </cell>
          <cell r="I134">
            <v>0</v>
          </cell>
          <cell r="J134">
            <v>0</v>
          </cell>
          <cell r="N134" t="str">
            <v>'02'</v>
          </cell>
          <cell r="O134" t="str">
            <v>411</v>
          </cell>
          <cell r="P134">
            <v>411.1</v>
          </cell>
          <cell r="R134" t="str">
            <v>UNIVERSAL SERVICE RIDER</v>
          </cell>
          <cell r="S134">
            <v>105429.13</v>
          </cell>
          <cell r="X134" t="str">
            <v>451</v>
          </cell>
          <cell r="Z134" t="str">
            <v>05</v>
          </cell>
          <cell r="AB134" t="str">
            <v>Actual Volume</v>
          </cell>
          <cell r="AE134">
            <v>0</v>
          </cell>
          <cell r="AF134">
            <v>125.10000000000014</v>
          </cell>
        </row>
        <row r="135">
          <cell r="E135">
            <v>0</v>
          </cell>
          <cell r="G135">
            <v>0</v>
          </cell>
          <cell r="H135">
            <v>0</v>
          </cell>
          <cell r="I135">
            <v>0</v>
          </cell>
          <cell r="J135">
            <v>0</v>
          </cell>
          <cell r="N135" t="str">
            <v>'02'</v>
          </cell>
          <cell r="O135" t="str">
            <v>411</v>
          </cell>
          <cell r="P135">
            <v>411.14</v>
          </cell>
          <cell r="R135" t="str">
            <v>ADMINISTRATIVE CHARGE</v>
          </cell>
          <cell r="S135">
            <v>15213.23</v>
          </cell>
          <cell r="X135" t="str">
            <v>451</v>
          </cell>
          <cell r="Z135" t="str">
            <v>05</v>
          </cell>
          <cell r="AB135" t="str">
            <v>Actual Pipeline/Trans/Stor</v>
          </cell>
          <cell r="AE135">
            <v>0</v>
          </cell>
          <cell r="AF135">
            <v>11.670000000000002</v>
          </cell>
        </row>
        <row r="136">
          <cell r="E136">
            <v>0</v>
          </cell>
          <cell r="G136">
            <v>0</v>
          </cell>
          <cell r="H136">
            <v>0</v>
          </cell>
          <cell r="I136">
            <v>0</v>
          </cell>
          <cell r="J136">
            <v>0</v>
          </cell>
          <cell r="N136" t="str">
            <v>'02'</v>
          </cell>
          <cell r="O136" t="str">
            <v>411</v>
          </cell>
          <cell r="P136">
            <v>411.14</v>
          </cell>
          <cell r="R136" t="str">
            <v>BAD DEBT TRACKER YR1</v>
          </cell>
          <cell r="S136">
            <v>40.340000000000003</v>
          </cell>
          <cell r="X136" t="str">
            <v>451</v>
          </cell>
          <cell r="Z136" t="str">
            <v>05</v>
          </cell>
          <cell r="AB136" t="str">
            <v>Actual Base Commodity Charge</v>
          </cell>
          <cell r="AE136">
            <v>0</v>
          </cell>
          <cell r="AF136">
            <v>65.349999999999909</v>
          </cell>
        </row>
        <row r="137">
          <cell r="E137">
            <v>0</v>
          </cell>
          <cell r="G137">
            <v>0</v>
          </cell>
          <cell r="H137">
            <v>0</v>
          </cell>
          <cell r="I137">
            <v>0</v>
          </cell>
          <cell r="J137">
            <v>0</v>
          </cell>
          <cell r="N137" t="str">
            <v>'02'</v>
          </cell>
          <cell r="O137" t="str">
            <v>411</v>
          </cell>
          <cell r="P137">
            <v>411.14</v>
          </cell>
          <cell r="R137" t="str">
            <v>BAD DEBT TRACKERYR2</v>
          </cell>
          <cell r="S137">
            <v>871.47</v>
          </cell>
          <cell r="X137" t="str">
            <v>451</v>
          </cell>
          <cell r="Z137" t="str">
            <v>05</v>
          </cell>
          <cell r="AB137" t="str">
            <v>Actual Customer Charge</v>
          </cell>
          <cell r="AE137">
            <v>0</v>
          </cell>
          <cell r="AF137">
            <v>4.3600000000000136</v>
          </cell>
        </row>
        <row r="138">
          <cell r="E138">
            <v>0</v>
          </cell>
          <cell r="G138">
            <v>0</v>
          </cell>
          <cell r="H138">
            <v>0</v>
          </cell>
          <cell r="I138">
            <v>0</v>
          </cell>
          <cell r="J138">
            <v>0</v>
          </cell>
          <cell r="N138" t="str">
            <v>'02'</v>
          </cell>
          <cell r="O138" t="str">
            <v>411</v>
          </cell>
          <cell r="P138">
            <v>411.14</v>
          </cell>
          <cell r="R138" t="str">
            <v>CUSTOMER CHARGE</v>
          </cell>
          <cell r="S138">
            <v>318246.86</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411</v>
          </cell>
          <cell r="P139">
            <v>411.14</v>
          </cell>
          <cell r="R139" t="str">
            <v>COMMODITY VARIANCE</v>
          </cell>
          <cell r="S139">
            <v>1821.75</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411</v>
          </cell>
          <cell r="P140">
            <v>411.14</v>
          </cell>
          <cell r="R140" t="str">
            <v>DEMAND VARIANCE</v>
          </cell>
          <cell r="S140">
            <v>-8661.17</v>
          </cell>
          <cell r="X140" t="str">
            <v>451</v>
          </cell>
          <cell r="Z140" t="str">
            <v>05</v>
          </cell>
          <cell r="AB140" t="str">
            <v>Actual Enrgy Effcy Sur-Chg</v>
          </cell>
          <cell r="AE140">
            <v>0</v>
          </cell>
          <cell r="AF140">
            <v>0.4399999999999995</v>
          </cell>
        </row>
        <row r="141">
          <cell r="E141">
            <v>0</v>
          </cell>
          <cell r="G141">
            <v>0</v>
          </cell>
          <cell r="H141">
            <v>0</v>
          </cell>
          <cell r="I141">
            <v>0</v>
          </cell>
          <cell r="J141">
            <v>0</v>
          </cell>
          <cell r="N141" t="str">
            <v>'02'</v>
          </cell>
          <cell r="O141" t="str">
            <v>411</v>
          </cell>
          <cell r="P141">
            <v>411.14</v>
          </cell>
          <cell r="R141" t="str">
            <v>DISTRIBUTION CHARGE</v>
          </cell>
          <cell r="S141">
            <v>171947.91</v>
          </cell>
          <cell r="X141" t="str">
            <v>451</v>
          </cell>
          <cell r="Z141" t="str">
            <v>05</v>
          </cell>
          <cell r="AB141" t="str">
            <v>Actual In Util Receipt Tax</v>
          </cell>
          <cell r="AE141">
            <v>0</v>
          </cell>
          <cell r="AF141">
            <v>1.4899999999999984</v>
          </cell>
        </row>
        <row r="142">
          <cell r="E142">
            <v>0</v>
          </cell>
          <cell r="G142">
            <v>0</v>
          </cell>
          <cell r="H142">
            <v>0</v>
          </cell>
          <cell r="I142">
            <v>0</v>
          </cell>
          <cell r="J142">
            <v>0</v>
          </cell>
          <cell r="N142" t="str">
            <v>'02'</v>
          </cell>
          <cell r="O142" t="str">
            <v>411</v>
          </cell>
          <cell r="P142">
            <v>411.14</v>
          </cell>
          <cell r="R142" t="str">
            <v>ENERGY EFFICIENCY SURCHARGE</v>
          </cell>
          <cell r="S142">
            <v>5304.64</v>
          </cell>
          <cell r="X142" t="str">
            <v>451</v>
          </cell>
          <cell r="Z142" t="str">
            <v>05</v>
          </cell>
          <cell r="AB142" t="str">
            <v>Actual Program Fee</v>
          </cell>
          <cell r="AE142">
            <v>0</v>
          </cell>
          <cell r="AF142">
            <v>9.61</v>
          </cell>
        </row>
        <row r="143">
          <cell r="E143">
            <v>0</v>
          </cell>
          <cell r="G143">
            <v>0</v>
          </cell>
          <cell r="H143">
            <v>0</v>
          </cell>
          <cell r="I143">
            <v>0</v>
          </cell>
          <cell r="J143">
            <v>0</v>
          </cell>
          <cell r="N143" t="str">
            <v>'02'</v>
          </cell>
          <cell r="O143" t="str">
            <v>411</v>
          </cell>
          <cell r="P143">
            <v>411.14</v>
          </cell>
          <cell r="R143" t="str">
            <v>INDIANA UTILITY RCPTS TAX YR1</v>
          </cell>
          <cell r="S143">
            <v>116.12</v>
          </cell>
          <cell r="X143" t="str">
            <v>451</v>
          </cell>
          <cell r="Z143" t="str">
            <v>05</v>
          </cell>
          <cell r="AB143" t="str">
            <v>Actual Commodity Variance</v>
          </cell>
          <cell r="AE143">
            <v>0</v>
          </cell>
          <cell r="AF143">
            <v>3.8599999999999994</v>
          </cell>
        </row>
        <row r="144">
          <cell r="E144">
            <v>0</v>
          </cell>
          <cell r="G144">
            <v>0</v>
          </cell>
          <cell r="H144">
            <v>0</v>
          </cell>
          <cell r="I144">
            <v>0</v>
          </cell>
          <cell r="J144">
            <v>0</v>
          </cell>
          <cell r="N144" t="str">
            <v>'02'</v>
          </cell>
          <cell r="O144" t="str">
            <v>411</v>
          </cell>
          <cell r="P144">
            <v>411.14</v>
          </cell>
          <cell r="R144" t="str">
            <v>INDIANA UTILITY RCPTS TAX YR2</v>
          </cell>
          <cell r="S144">
            <v>1891.01</v>
          </cell>
          <cell r="X144" t="str">
            <v>451</v>
          </cell>
          <cell r="Z144" t="str">
            <v>05</v>
          </cell>
          <cell r="AB144" t="str">
            <v>Actual Demand Variance</v>
          </cell>
          <cell r="AE144">
            <v>0</v>
          </cell>
          <cell r="AF144">
            <v>-1.8299999999999983</v>
          </cell>
        </row>
        <row r="145">
          <cell r="E145">
            <v>0</v>
          </cell>
          <cell r="G145">
            <v>0</v>
          </cell>
          <cell r="H145">
            <v>0</v>
          </cell>
          <cell r="I145">
            <v>0</v>
          </cell>
          <cell r="J145">
            <v>0</v>
          </cell>
          <cell r="N145" t="str">
            <v>'02'</v>
          </cell>
          <cell r="O145" t="str">
            <v>411</v>
          </cell>
          <cell r="P145">
            <v>411.14</v>
          </cell>
          <cell r="R145" t="str">
            <v>PRICE FIXED OPTION</v>
          </cell>
          <cell r="S145">
            <v>952829.37</v>
          </cell>
          <cell r="X145" t="str">
            <v>451</v>
          </cell>
          <cell r="Z145" t="str">
            <v>05</v>
          </cell>
          <cell r="AB145" t="str">
            <v>Actual Refund</v>
          </cell>
          <cell r="AE145">
            <v>0</v>
          </cell>
          <cell r="AF145">
            <v>-0.40000000000000036</v>
          </cell>
        </row>
        <row r="146">
          <cell r="E146">
            <v>0</v>
          </cell>
          <cell r="G146">
            <v>0</v>
          </cell>
          <cell r="H146">
            <v>0</v>
          </cell>
          <cell r="I146">
            <v>0</v>
          </cell>
          <cell r="J146">
            <v>0</v>
          </cell>
          <cell r="N146" t="str">
            <v>'02'</v>
          </cell>
          <cell r="O146" t="str">
            <v>411</v>
          </cell>
          <cell r="P146">
            <v>411.14</v>
          </cell>
          <cell r="R146" t="str">
            <v>INTER PIPE TRANS AND STOR CHRG</v>
          </cell>
          <cell r="S146">
            <v>140816.70000000001</v>
          </cell>
          <cell r="X146" t="str">
            <v>451</v>
          </cell>
          <cell r="Z146" t="str">
            <v>05</v>
          </cell>
          <cell r="AB146" t="str">
            <v>Actual Bad Debt Year 1</v>
          </cell>
          <cell r="AE146">
            <v>0</v>
          </cell>
          <cell r="AF146">
            <v>0.10999999999999999</v>
          </cell>
        </row>
        <row r="147">
          <cell r="E147">
            <v>0</v>
          </cell>
          <cell r="G147">
            <v>0</v>
          </cell>
          <cell r="H147">
            <v>0</v>
          </cell>
          <cell r="I147">
            <v>0</v>
          </cell>
          <cell r="J147">
            <v>0</v>
          </cell>
          <cell r="N147" t="str">
            <v>'02'</v>
          </cell>
          <cell r="O147" t="str">
            <v>411</v>
          </cell>
          <cell r="P147">
            <v>411.14</v>
          </cell>
          <cell r="R147" t="str">
            <v>REFUNDS</v>
          </cell>
          <cell r="S147">
            <v>-3916.96</v>
          </cell>
          <cell r="X147" t="str">
            <v>451</v>
          </cell>
          <cell r="Z147" t="str">
            <v>05</v>
          </cell>
          <cell r="AB147" t="str">
            <v>Actual Bad Debt Year 2</v>
          </cell>
          <cell r="AE147">
            <v>0</v>
          </cell>
          <cell r="AF147">
            <v>0</v>
          </cell>
        </row>
        <row r="148">
          <cell r="E148">
            <v>0</v>
          </cell>
          <cell r="G148">
            <v>0</v>
          </cell>
          <cell r="H148">
            <v>0</v>
          </cell>
          <cell r="I148">
            <v>0</v>
          </cell>
          <cell r="J148">
            <v>0</v>
          </cell>
          <cell r="N148" t="str">
            <v>'02'</v>
          </cell>
          <cell r="O148" t="str">
            <v>411</v>
          </cell>
          <cell r="P148">
            <v>411.14</v>
          </cell>
          <cell r="R148" t="str">
            <v>PPS TERMINATION FEE</v>
          </cell>
          <cell r="S148">
            <v>820</v>
          </cell>
          <cell r="X148" t="str">
            <v>451</v>
          </cell>
          <cell r="Z148" t="str">
            <v>05</v>
          </cell>
          <cell r="AB148" t="str">
            <v>Actual Universl Service Rider</v>
          </cell>
          <cell r="AE148">
            <v>0</v>
          </cell>
          <cell r="AF148">
            <v>0.5</v>
          </cell>
        </row>
        <row r="149">
          <cell r="E149">
            <v>0</v>
          </cell>
          <cell r="G149">
            <v>0</v>
          </cell>
          <cell r="H149">
            <v>0</v>
          </cell>
          <cell r="I149">
            <v>0</v>
          </cell>
          <cell r="J149">
            <v>0</v>
          </cell>
          <cell r="N149" t="str">
            <v>'02'</v>
          </cell>
          <cell r="O149" t="str">
            <v>411</v>
          </cell>
          <cell r="P149">
            <v>411.14</v>
          </cell>
          <cell r="R149" t="str">
            <v>UNIVERSAL SERVICE RIDER</v>
          </cell>
          <cell r="S149">
            <v>6095.37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411.21</v>
          </cell>
          <cell r="R150" t="str">
            <v>ADMINISTRATIVE CHARGE</v>
          </cell>
          <cell r="S150">
            <v>0.17</v>
          </cell>
          <cell r="X150" t="str">
            <v>451</v>
          </cell>
          <cell r="Z150" t="str">
            <v>05</v>
          </cell>
          <cell r="AB150">
            <v>0</v>
          </cell>
          <cell r="AE150">
            <v>0</v>
          </cell>
          <cell r="AF150">
            <v>0</v>
          </cell>
        </row>
        <row r="151">
          <cell r="N151" t="str">
            <v>'02'</v>
          </cell>
          <cell r="O151" t="str">
            <v>411</v>
          </cell>
          <cell r="P151">
            <v>411.21</v>
          </cell>
          <cell r="R151" t="str">
            <v>BAD DEBT TRACKER</v>
          </cell>
          <cell r="S151">
            <v>0.04</v>
          </cell>
          <cell r="X151" t="str">
            <v>451</v>
          </cell>
          <cell r="Z151" t="str">
            <v>05</v>
          </cell>
          <cell r="AB151">
            <v>0</v>
          </cell>
          <cell r="AE151">
            <v>0</v>
          </cell>
          <cell r="AF151">
            <v>0</v>
          </cell>
        </row>
        <row r="152">
          <cell r="N152" t="str">
            <v>'02'</v>
          </cell>
          <cell r="O152" t="str">
            <v>411</v>
          </cell>
          <cell r="P152">
            <v>411.21</v>
          </cell>
          <cell r="R152" t="str">
            <v>BROKERAGE FEE</v>
          </cell>
          <cell r="S152">
            <v>0</v>
          </cell>
          <cell r="X152" t="str">
            <v>311</v>
          </cell>
          <cell r="Z152" t="str">
            <v>31</v>
          </cell>
          <cell r="AB152" t="str">
            <v>Forecast Volume</v>
          </cell>
          <cell r="AE152">
            <v>0</v>
          </cell>
          <cell r="AF152">
            <v>0</v>
          </cell>
        </row>
        <row r="153">
          <cell r="N153" t="str">
            <v>'02'</v>
          </cell>
          <cell r="O153" t="str">
            <v>411</v>
          </cell>
          <cell r="P153">
            <v>411.21</v>
          </cell>
          <cell r="R153" t="str">
            <v>MONTHLY BROKERAGE FEE</v>
          </cell>
          <cell r="S153">
            <v>4.82</v>
          </cell>
          <cell r="X153" t="str">
            <v>311</v>
          </cell>
          <cell r="Z153" t="str">
            <v>31</v>
          </cell>
          <cell r="AB153" t="str">
            <v>Forecast Pipeline Charge</v>
          </cell>
          <cell r="AE153">
            <v>0</v>
          </cell>
          <cell r="AF153">
            <v>0</v>
          </cell>
        </row>
        <row r="154">
          <cell r="N154" t="str">
            <v>'02'</v>
          </cell>
          <cell r="O154" t="str">
            <v>411</v>
          </cell>
          <cell r="P154">
            <v>411.21</v>
          </cell>
          <cell r="R154" t="str">
            <v>CUSTOMER CHARGE</v>
          </cell>
          <cell r="S154">
            <v>11</v>
          </cell>
          <cell r="X154" t="str">
            <v>311</v>
          </cell>
          <cell r="Z154" t="str">
            <v>31</v>
          </cell>
          <cell r="AB154" t="str">
            <v>Forecast Stor Trans Charge</v>
          </cell>
          <cell r="AE154">
            <v>0</v>
          </cell>
          <cell r="AF154">
            <v>0</v>
          </cell>
        </row>
        <row r="155">
          <cell r="N155" t="str">
            <v>'02'</v>
          </cell>
          <cell r="O155" t="str">
            <v>411</v>
          </cell>
          <cell r="P155">
            <v>411.21</v>
          </cell>
          <cell r="R155" t="str">
            <v>COMMODITY VARIANCE</v>
          </cell>
          <cell r="S155">
            <v>0.46</v>
          </cell>
          <cell r="X155" t="str">
            <v>311</v>
          </cell>
          <cell r="Z155" t="str">
            <v>31</v>
          </cell>
          <cell r="AB155" t="str">
            <v>Forecast GCAV Charge</v>
          </cell>
          <cell r="AE155">
            <v>0</v>
          </cell>
          <cell r="AF155">
            <v>0</v>
          </cell>
        </row>
        <row r="156">
          <cell r="N156" t="str">
            <v>'02'</v>
          </cell>
          <cell r="O156" t="str">
            <v>411</v>
          </cell>
          <cell r="P156">
            <v>411.21</v>
          </cell>
          <cell r="R156" t="str">
            <v>DEMAND VARIANCE</v>
          </cell>
          <cell r="S156">
            <v>-0.1</v>
          </cell>
          <cell r="X156" t="str">
            <v>311</v>
          </cell>
          <cell r="Z156" t="str">
            <v>31</v>
          </cell>
          <cell r="AB156" t="str">
            <v>Forecast Base Cmdy Charge</v>
          </cell>
          <cell r="AE156">
            <v>0</v>
          </cell>
          <cell r="AF156">
            <v>0</v>
          </cell>
        </row>
        <row r="157">
          <cell r="N157" t="str">
            <v>'02'</v>
          </cell>
          <cell r="O157" t="str">
            <v>411</v>
          </cell>
          <cell r="P157">
            <v>411.21</v>
          </cell>
          <cell r="R157" t="str">
            <v>DISTRIBUTION CHARGE</v>
          </cell>
          <cell r="S157">
            <v>1.93</v>
          </cell>
          <cell r="X157" t="str">
            <v>311</v>
          </cell>
          <cell r="Z157" t="str">
            <v>31</v>
          </cell>
          <cell r="AB157" t="str">
            <v>Forecast Customer Charge</v>
          </cell>
          <cell r="AE157">
            <v>0</v>
          </cell>
          <cell r="AF157">
            <v>0</v>
          </cell>
        </row>
        <row r="158">
          <cell r="N158" t="str">
            <v>'02'</v>
          </cell>
          <cell r="O158" t="str">
            <v>411</v>
          </cell>
          <cell r="P158">
            <v>411.21</v>
          </cell>
          <cell r="R158" t="str">
            <v>ENERGY EFFICIENCY SURCHARGE</v>
          </cell>
          <cell r="S158">
            <v>0.06</v>
          </cell>
          <cell r="X158" t="str">
            <v>311</v>
          </cell>
          <cell r="Z158" t="str">
            <v>31</v>
          </cell>
          <cell r="AB158" t="str">
            <v>Forecast Head Block Charge</v>
          </cell>
          <cell r="AE158">
            <v>0</v>
          </cell>
          <cell r="AF158">
            <v>0</v>
          </cell>
        </row>
        <row r="159">
          <cell r="N159" t="str">
            <v>'02'</v>
          </cell>
          <cell r="O159" t="str">
            <v>411</v>
          </cell>
          <cell r="P159">
            <v>411.21</v>
          </cell>
          <cell r="R159" t="str">
            <v>INDIANA UTILITY RECEIPTS TAX</v>
          </cell>
          <cell r="S159">
            <v>0.1</v>
          </cell>
          <cell r="X159" t="str">
            <v>311</v>
          </cell>
          <cell r="Z159" t="str">
            <v>31</v>
          </cell>
          <cell r="AB159" t="str">
            <v>Forecast Tail Block Charge</v>
          </cell>
          <cell r="AE159">
            <v>0</v>
          </cell>
          <cell r="AF159">
            <v>0</v>
          </cell>
        </row>
        <row r="160">
          <cell r="N160" t="str">
            <v>'02'</v>
          </cell>
          <cell r="O160" t="str">
            <v>411</v>
          </cell>
          <cell r="P160">
            <v>411.21</v>
          </cell>
          <cell r="R160" t="str">
            <v>PRICE CAP OPTION</v>
          </cell>
          <cell r="S160">
            <v>4.53</v>
          </cell>
          <cell r="X160" t="str">
            <v>311</v>
          </cell>
          <cell r="Z160" t="str">
            <v>31</v>
          </cell>
          <cell r="AB160" t="str">
            <v>Forecast Enrgy Effcy Sur-Chg</v>
          </cell>
          <cell r="AE160">
            <v>0</v>
          </cell>
          <cell r="AF160">
            <v>0</v>
          </cell>
        </row>
        <row r="161">
          <cell r="N161" t="str">
            <v>'02'</v>
          </cell>
          <cell r="O161" t="str">
            <v>411</v>
          </cell>
          <cell r="P161">
            <v>411.21</v>
          </cell>
          <cell r="R161" t="str">
            <v>INTER PIPE TRANS AND STOR CHRG</v>
          </cell>
          <cell r="S161">
            <v>1.58</v>
          </cell>
          <cell r="X161" t="str">
            <v>311</v>
          </cell>
          <cell r="Z161" t="str">
            <v>31</v>
          </cell>
          <cell r="AB161" t="str">
            <v>Forecast In Util Receipt Tax</v>
          </cell>
          <cell r="AE161">
            <v>0</v>
          </cell>
          <cell r="AF161">
            <v>0</v>
          </cell>
        </row>
        <row r="162">
          <cell r="N162" t="str">
            <v>'02'</v>
          </cell>
          <cell r="O162" t="str">
            <v>411</v>
          </cell>
          <cell r="P162">
            <v>411.21</v>
          </cell>
          <cell r="R162" t="str">
            <v>REFUNDS</v>
          </cell>
          <cell r="S162">
            <v>-0.04</v>
          </cell>
          <cell r="X162" t="str">
            <v>311</v>
          </cell>
          <cell r="Z162" t="str">
            <v>31</v>
          </cell>
          <cell r="AB162" t="str">
            <v>Forecast NIPSCO Fee</v>
          </cell>
          <cell r="AE162">
            <v>0</v>
          </cell>
          <cell r="AF162">
            <v>0</v>
          </cell>
        </row>
        <row r="163">
          <cell r="N163" t="str">
            <v>'02'</v>
          </cell>
          <cell r="O163" t="str">
            <v>411</v>
          </cell>
          <cell r="P163">
            <v>411.21</v>
          </cell>
          <cell r="R163" t="str">
            <v>UNIVERSAL SERVICE RIDER</v>
          </cell>
          <cell r="S163">
            <v>7.0000000000000007E-2</v>
          </cell>
          <cell r="X163" t="str">
            <v>311</v>
          </cell>
          <cell r="Z163" t="str">
            <v>31</v>
          </cell>
          <cell r="AB163" t="str">
            <v>Forecast W-Wise Fee</v>
          </cell>
          <cell r="AE163">
            <v>0</v>
          </cell>
          <cell r="AF163">
            <v>0</v>
          </cell>
        </row>
        <row r="164">
          <cell r="N164" t="str">
            <v>'02'</v>
          </cell>
          <cell r="O164" t="str">
            <v>411</v>
          </cell>
          <cell r="P164">
            <v>411.22</v>
          </cell>
          <cell r="R164" t="str">
            <v>ADMINISTRATIVE CHARGE</v>
          </cell>
          <cell r="S164">
            <v>0.14000000000000001</v>
          </cell>
          <cell r="X164" t="str">
            <v>311</v>
          </cell>
          <cell r="Z164" t="str">
            <v>31</v>
          </cell>
          <cell r="AB164" t="str">
            <v xml:space="preserve">  Total Unbilled Revenue</v>
          </cell>
          <cell r="AE164">
            <v>0</v>
          </cell>
          <cell r="AF164">
            <v>0</v>
          </cell>
        </row>
        <row r="165">
          <cell r="N165" t="str">
            <v>'02'</v>
          </cell>
          <cell r="O165" t="str">
            <v>411</v>
          </cell>
          <cell r="P165">
            <v>411.22</v>
          </cell>
          <cell r="R165" t="str">
            <v>BAD DEBT TRACKERYR2</v>
          </cell>
          <cell r="S165">
            <v>0.01</v>
          </cell>
          <cell r="X165" t="str">
            <v>311</v>
          </cell>
          <cell r="Z165" t="str">
            <v>31</v>
          </cell>
          <cell r="AB165" t="str">
            <v>Fixed Monthly Bill</v>
          </cell>
          <cell r="AE165">
            <v>0</v>
          </cell>
          <cell r="AF165">
            <v>0</v>
          </cell>
        </row>
        <row r="166">
          <cell r="N166" t="str">
            <v>'02'</v>
          </cell>
          <cell r="O166" t="str">
            <v>411</v>
          </cell>
          <cell r="P166">
            <v>411.22</v>
          </cell>
          <cell r="R166" t="str">
            <v>CUSTOMER CHARGE</v>
          </cell>
          <cell r="S166">
            <v>11</v>
          </cell>
          <cell r="X166" t="str">
            <v>311</v>
          </cell>
          <cell r="Z166" t="str">
            <v>31</v>
          </cell>
          <cell r="AB166" t="str">
            <v>Accrued Revenue</v>
          </cell>
          <cell r="AE166">
            <v>0</v>
          </cell>
          <cell r="AF166">
            <v>0</v>
          </cell>
        </row>
        <row r="167">
          <cell r="N167" t="str">
            <v>'02'</v>
          </cell>
          <cell r="O167" t="str">
            <v>411</v>
          </cell>
          <cell r="P167">
            <v>411.22</v>
          </cell>
          <cell r="R167" t="str">
            <v>DEMAND VARIANCE</v>
          </cell>
          <cell r="S167">
            <v>-0.08</v>
          </cell>
          <cell r="X167" t="str">
            <v>311</v>
          </cell>
          <cell r="Z167" t="str">
            <v>31</v>
          </cell>
          <cell r="AB167" t="str">
            <v>Actual Volume</v>
          </cell>
          <cell r="AE167">
            <v>0</v>
          </cell>
          <cell r="AF167">
            <v>0</v>
          </cell>
        </row>
        <row r="168">
          <cell r="N168" t="str">
            <v>'02'</v>
          </cell>
          <cell r="O168" t="str">
            <v>411</v>
          </cell>
          <cell r="P168">
            <v>411.22</v>
          </cell>
          <cell r="R168" t="str">
            <v>DISTRIBUTION CHARGE</v>
          </cell>
          <cell r="S168">
            <v>1.59</v>
          </cell>
          <cell r="X168" t="str">
            <v>311</v>
          </cell>
          <cell r="Z168" t="str">
            <v>31</v>
          </cell>
          <cell r="AB168" t="str">
            <v>Actual Pipeline Charge</v>
          </cell>
          <cell r="AE168">
            <v>0</v>
          </cell>
          <cell r="AF168">
            <v>0</v>
          </cell>
        </row>
        <row r="169">
          <cell r="N169" t="str">
            <v>'02'</v>
          </cell>
          <cell r="O169" t="str">
            <v>411</v>
          </cell>
          <cell r="P169">
            <v>411.22</v>
          </cell>
          <cell r="R169" t="str">
            <v>ENERGY EFFICIENCY SURCHARGE</v>
          </cell>
          <cell r="S169">
            <v>0.05</v>
          </cell>
          <cell r="X169" t="str">
            <v>311</v>
          </cell>
          <cell r="Z169" t="str">
            <v>31</v>
          </cell>
          <cell r="AB169" t="str">
            <v>Actual Base Commodity Charge</v>
          </cell>
          <cell r="AE169">
            <v>0</v>
          </cell>
          <cell r="AF169">
            <v>0</v>
          </cell>
        </row>
        <row r="170">
          <cell r="N170" t="str">
            <v>'02'</v>
          </cell>
          <cell r="O170" t="str">
            <v>411</v>
          </cell>
          <cell r="P170">
            <v>411.22</v>
          </cell>
          <cell r="R170" t="str">
            <v>INDIANA UTILITY RCPTS TAX YR2</v>
          </cell>
          <cell r="S170">
            <v>0.02</v>
          </cell>
          <cell r="X170" t="str">
            <v>311</v>
          </cell>
          <cell r="Z170" t="str">
            <v>31</v>
          </cell>
          <cell r="AB170" t="str">
            <v>Actual Customer Charge</v>
          </cell>
          <cell r="AE170">
            <v>0</v>
          </cell>
          <cell r="AF170">
            <v>0</v>
          </cell>
        </row>
        <row r="171">
          <cell r="N171" t="str">
            <v>'02'</v>
          </cell>
          <cell r="O171" t="str">
            <v>411</v>
          </cell>
          <cell r="P171">
            <v>411.22</v>
          </cell>
          <cell r="R171" t="str">
            <v>PRICE FIXED OPTION</v>
          </cell>
          <cell r="S171">
            <v>8.31</v>
          </cell>
          <cell r="X171" t="str">
            <v>311</v>
          </cell>
          <cell r="Z171" t="str">
            <v>31</v>
          </cell>
          <cell r="AB171" t="str">
            <v>Actual Head Block Charge</v>
          </cell>
          <cell r="AE171">
            <v>0</v>
          </cell>
          <cell r="AF171">
            <v>0</v>
          </cell>
        </row>
        <row r="172">
          <cell r="N172" t="str">
            <v>'02'</v>
          </cell>
          <cell r="O172" t="str">
            <v>411</v>
          </cell>
          <cell r="P172">
            <v>411.22</v>
          </cell>
          <cell r="R172" t="str">
            <v>INTER PIPE TRANS AND STOR CHRG</v>
          </cell>
          <cell r="S172">
            <v>1.3</v>
          </cell>
          <cell r="X172" t="str">
            <v>311</v>
          </cell>
          <cell r="Z172" t="str">
            <v>31</v>
          </cell>
          <cell r="AB172" t="str">
            <v>Actual Tail Block Charge</v>
          </cell>
          <cell r="AE172">
            <v>0</v>
          </cell>
          <cell r="AF172">
            <v>0</v>
          </cell>
        </row>
        <row r="173">
          <cell r="N173" t="str">
            <v>'02'</v>
          </cell>
          <cell r="O173" t="str">
            <v>411</v>
          </cell>
          <cell r="P173">
            <v>411.22</v>
          </cell>
          <cell r="R173" t="str">
            <v>REFUNDS</v>
          </cell>
          <cell r="S173">
            <v>-0.04</v>
          </cell>
          <cell r="X173" t="str">
            <v>311</v>
          </cell>
          <cell r="Z173" t="str">
            <v>31</v>
          </cell>
          <cell r="AB173" t="str">
            <v>Actual Enrgy Effcy Sur-Chg</v>
          </cell>
          <cell r="AE173">
            <v>0</v>
          </cell>
          <cell r="AF173">
            <v>0</v>
          </cell>
        </row>
        <row r="174">
          <cell r="N174" t="str">
            <v>'02'</v>
          </cell>
          <cell r="O174" t="str">
            <v>411</v>
          </cell>
          <cell r="P174">
            <v>411.22</v>
          </cell>
          <cell r="R174" t="str">
            <v>UNIVERSAL SERVICE RIDER</v>
          </cell>
          <cell r="S174">
            <v>0.06</v>
          </cell>
          <cell r="X174" t="str">
            <v>311</v>
          </cell>
          <cell r="Z174" t="str">
            <v>31</v>
          </cell>
          <cell r="AB174" t="str">
            <v>Actual In Util Receipt Tax</v>
          </cell>
          <cell r="AE174">
            <v>0</v>
          </cell>
          <cell r="AF174">
            <v>0</v>
          </cell>
        </row>
        <row r="175">
          <cell r="N175" t="str">
            <v>'02'</v>
          </cell>
          <cell r="O175" t="str">
            <v>411</v>
          </cell>
          <cell r="P175">
            <v>411.23</v>
          </cell>
          <cell r="R175" t="str">
            <v>ADMINISTRATIVE CHARGE</v>
          </cell>
          <cell r="S175">
            <v>3703.55</v>
          </cell>
          <cell r="X175" t="str">
            <v>311</v>
          </cell>
          <cell r="Z175" t="str">
            <v>31</v>
          </cell>
          <cell r="AB175">
            <v>0</v>
          </cell>
          <cell r="AE175">
            <v>0</v>
          </cell>
          <cell r="AF175">
            <v>0</v>
          </cell>
        </row>
        <row r="176">
          <cell r="N176" t="str">
            <v>'02'</v>
          </cell>
          <cell r="O176" t="str">
            <v>411</v>
          </cell>
          <cell r="P176">
            <v>411.23</v>
          </cell>
          <cell r="R176" t="str">
            <v>BAD DEBT TRACKER</v>
          </cell>
          <cell r="S176">
            <v>935.61</v>
          </cell>
          <cell r="X176" t="str">
            <v>311</v>
          </cell>
          <cell r="Z176" t="str">
            <v>32</v>
          </cell>
          <cell r="AB176" t="str">
            <v>Forecast Volume</v>
          </cell>
          <cell r="AE176">
            <v>0</v>
          </cell>
          <cell r="AF176">
            <v>0</v>
          </cell>
        </row>
        <row r="177">
          <cell r="N177" t="str">
            <v>'02'</v>
          </cell>
          <cell r="O177" t="str">
            <v>411</v>
          </cell>
          <cell r="P177">
            <v>411.23</v>
          </cell>
          <cell r="R177" t="str">
            <v>MONTHLY BROKERAGE FEE</v>
          </cell>
          <cell r="S177">
            <v>34908.75</v>
          </cell>
          <cell r="X177" t="str">
            <v>311</v>
          </cell>
          <cell r="Z177" t="str">
            <v>32</v>
          </cell>
          <cell r="AB177" t="str">
            <v>Forecast Pipeline Charge</v>
          </cell>
          <cell r="AE177">
            <v>0</v>
          </cell>
          <cell r="AF177">
            <v>0</v>
          </cell>
        </row>
        <row r="178">
          <cell r="N178" t="str">
            <v>'02'</v>
          </cell>
          <cell r="O178" t="str">
            <v>411</v>
          </cell>
          <cell r="P178">
            <v>411.23</v>
          </cell>
          <cell r="R178" t="str">
            <v>CUSTOMER CHARGE</v>
          </cell>
          <cell r="S178">
            <v>67925.73</v>
          </cell>
          <cell r="X178" t="str">
            <v>311</v>
          </cell>
          <cell r="Z178" t="str">
            <v>32</v>
          </cell>
          <cell r="AB178" t="str">
            <v>Forecast Stor Trans Charge</v>
          </cell>
          <cell r="AE178">
            <v>0</v>
          </cell>
          <cell r="AF178">
            <v>0</v>
          </cell>
        </row>
        <row r="179">
          <cell r="N179" t="str">
            <v>'02'</v>
          </cell>
          <cell r="O179" t="str">
            <v>411</v>
          </cell>
          <cell r="P179">
            <v>411.23</v>
          </cell>
          <cell r="R179" t="str">
            <v>COMMODITY VARIANCE</v>
          </cell>
          <cell r="S179">
            <v>9882.7999999999993</v>
          </cell>
          <cell r="X179" t="str">
            <v>311</v>
          </cell>
          <cell r="Z179" t="str">
            <v>32</v>
          </cell>
          <cell r="AB179" t="str">
            <v>Forecast GCAV Charge</v>
          </cell>
          <cell r="AE179">
            <v>0</v>
          </cell>
          <cell r="AF179">
            <v>0</v>
          </cell>
        </row>
        <row r="180">
          <cell r="N180" t="str">
            <v>'02'</v>
          </cell>
          <cell r="O180" t="str">
            <v>411</v>
          </cell>
          <cell r="P180">
            <v>411.23</v>
          </cell>
          <cell r="R180" t="str">
            <v>DEMAND VARIANCE</v>
          </cell>
          <cell r="S180">
            <v>-2090.5500000000002</v>
          </cell>
          <cell r="X180" t="str">
            <v>311</v>
          </cell>
          <cell r="Z180" t="str">
            <v>32</v>
          </cell>
          <cell r="AB180" t="str">
            <v>Forecast Base Cmdy Charge</v>
          </cell>
          <cell r="AE180">
            <v>0</v>
          </cell>
          <cell r="AF180">
            <v>0</v>
          </cell>
        </row>
        <row r="181">
          <cell r="N181" t="str">
            <v>'02'</v>
          </cell>
          <cell r="O181" t="str">
            <v>411</v>
          </cell>
          <cell r="P181">
            <v>411.23</v>
          </cell>
          <cell r="R181" t="str">
            <v>DISTRIBUTION CHARGE</v>
          </cell>
          <cell r="S181">
            <v>41821.949999999997</v>
          </cell>
          <cell r="X181" t="str">
            <v>311</v>
          </cell>
          <cell r="Z181" t="str">
            <v>32</v>
          </cell>
          <cell r="AB181" t="str">
            <v>Forecast Customer Charge</v>
          </cell>
          <cell r="AE181">
            <v>0</v>
          </cell>
          <cell r="AF181">
            <v>0</v>
          </cell>
        </row>
        <row r="182">
          <cell r="N182" t="str">
            <v>'02'</v>
          </cell>
          <cell r="O182" t="str">
            <v>411</v>
          </cell>
          <cell r="P182">
            <v>411.23</v>
          </cell>
          <cell r="R182" t="str">
            <v>ENERGY EFFICIENCY SURCHARGE</v>
          </cell>
          <cell r="S182">
            <v>1289.81</v>
          </cell>
          <cell r="X182" t="str">
            <v>311</v>
          </cell>
          <cell r="Z182" t="str">
            <v>32</v>
          </cell>
          <cell r="AB182" t="str">
            <v>Forecast Head Block Charge</v>
          </cell>
          <cell r="AE182">
            <v>0</v>
          </cell>
          <cell r="AF182">
            <v>0</v>
          </cell>
        </row>
        <row r="183">
          <cell r="N183" t="str">
            <v>'02'</v>
          </cell>
          <cell r="O183" t="str">
            <v>411</v>
          </cell>
          <cell r="P183">
            <v>411.23</v>
          </cell>
          <cell r="R183" t="str">
            <v>INDIANA UTILITY RECEIPTS TAX</v>
          </cell>
          <cell r="S183">
            <v>2300.59</v>
          </cell>
          <cell r="X183" t="str">
            <v>311</v>
          </cell>
          <cell r="Z183" t="str">
            <v>32</v>
          </cell>
          <cell r="AB183" t="str">
            <v>Forecast Tail Block Charge</v>
          </cell>
          <cell r="AE183">
            <v>0</v>
          </cell>
          <cell r="AF183">
            <v>0</v>
          </cell>
        </row>
        <row r="184">
          <cell r="N184" t="str">
            <v>'02'</v>
          </cell>
          <cell r="O184" t="str">
            <v>411</v>
          </cell>
          <cell r="P184">
            <v>411.23</v>
          </cell>
          <cell r="R184" t="str">
            <v>PRICE CAP OPTION</v>
          </cell>
          <cell r="S184">
            <v>106807.91</v>
          </cell>
          <cell r="X184" t="str">
            <v>311</v>
          </cell>
          <cell r="Z184" t="str">
            <v>32</v>
          </cell>
          <cell r="AB184" t="str">
            <v>Forecast Enrgy Effcy Sur-Chg</v>
          </cell>
          <cell r="AE184">
            <v>0</v>
          </cell>
          <cell r="AF184">
            <v>0</v>
          </cell>
        </row>
        <row r="185">
          <cell r="N185" t="str">
            <v>'02'</v>
          </cell>
          <cell r="O185" t="str">
            <v>411</v>
          </cell>
          <cell r="P185">
            <v>411.23</v>
          </cell>
          <cell r="R185" t="str">
            <v>INTER PIPE TRANS AND STOR CHRG</v>
          </cell>
          <cell r="S185">
            <v>34248.9</v>
          </cell>
          <cell r="X185" t="str">
            <v>311</v>
          </cell>
          <cell r="Z185" t="str">
            <v>32</v>
          </cell>
          <cell r="AB185" t="str">
            <v>Forecast In Util Receipt Tax</v>
          </cell>
          <cell r="AE185">
            <v>0</v>
          </cell>
          <cell r="AF185">
            <v>0</v>
          </cell>
        </row>
        <row r="186">
          <cell r="N186" t="str">
            <v>'02'</v>
          </cell>
          <cell r="O186" t="str">
            <v>411</v>
          </cell>
          <cell r="P186">
            <v>411.23</v>
          </cell>
          <cell r="R186" t="str">
            <v>REFUNDS</v>
          </cell>
          <cell r="S186">
            <v>-954.9</v>
          </cell>
          <cell r="X186" t="str">
            <v>311</v>
          </cell>
          <cell r="Z186" t="str">
            <v>32</v>
          </cell>
          <cell r="AB186" t="str">
            <v>Forecast NIPSCO Fee</v>
          </cell>
          <cell r="AE186">
            <v>0</v>
          </cell>
          <cell r="AF186">
            <v>0</v>
          </cell>
        </row>
        <row r="187">
          <cell r="N187" t="str">
            <v>'02'</v>
          </cell>
          <cell r="O187" t="str">
            <v>411</v>
          </cell>
          <cell r="P187">
            <v>411.23</v>
          </cell>
          <cell r="R187" t="str">
            <v>UNIVERSAL SERVICE RIDER</v>
          </cell>
          <cell r="S187">
            <v>1482.96</v>
          </cell>
          <cell r="X187" t="str">
            <v>311</v>
          </cell>
          <cell r="Z187" t="str">
            <v>32</v>
          </cell>
          <cell r="AB187" t="str">
            <v>Forecast W-Wise Fee</v>
          </cell>
          <cell r="AE187">
            <v>0</v>
          </cell>
          <cell r="AF187">
            <v>0</v>
          </cell>
        </row>
        <row r="188">
          <cell r="N188" t="str">
            <v>'02'</v>
          </cell>
          <cell r="O188" t="str">
            <v>411</v>
          </cell>
          <cell r="P188">
            <v>411.41</v>
          </cell>
          <cell r="R188" t="str">
            <v>BAD DEBT TRACKER</v>
          </cell>
          <cell r="S188">
            <v>2963.49</v>
          </cell>
          <cell r="X188" t="str">
            <v>311</v>
          </cell>
          <cell r="Z188" t="str">
            <v>32</v>
          </cell>
          <cell r="AB188" t="str">
            <v xml:space="preserve">  Total Unbilled Revenue</v>
          </cell>
          <cell r="AE188">
            <v>0</v>
          </cell>
          <cell r="AF188">
            <v>0</v>
          </cell>
        </row>
        <row r="189">
          <cell r="N189" t="str">
            <v>'02'</v>
          </cell>
          <cell r="O189" t="str">
            <v>411</v>
          </cell>
          <cell r="P189">
            <v>411.41</v>
          </cell>
          <cell r="R189" t="str">
            <v>CUSTOMER CHARGE</v>
          </cell>
          <cell r="S189">
            <v>243783.45</v>
          </cell>
          <cell r="X189" t="str">
            <v>311</v>
          </cell>
          <cell r="Z189" t="str">
            <v>32</v>
          </cell>
          <cell r="AB189" t="str">
            <v>Fixed Monthly Bill</v>
          </cell>
          <cell r="AE189">
            <v>0</v>
          </cell>
          <cell r="AF189">
            <v>0</v>
          </cell>
        </row>
        <row r="190">
          <cell r="N190" t="str">
            <v>'02'</v>
          </cell>
          <cell r="O190" t="str">
            <v>411</v>
          </cell>
          <cell r="P190">
            <v>411.41</v>
          </cell>
          <cell r="R190" t="str">
            <v>COMMODITY VARIANCE</v>
          </cell>
          <cell r="S190">
            <v>31311.32</v>
          </cell>
          <cell r="X190" t="str">
            <v>311</v>
          </cell>
          <cell r="Z190" t="str">
            <v>32</v>
          </cell>
          <cell r="AB190" t="str">
            <v>Accrued Revenue</v>
          </cell>
          <cell r="AE190">
            <v>0</v>
          </cell>
          <cell r="AF190">
            <v>0</v>
          </cell>
        </row>
        <row r="191">
          <cell r="N191" t="str">
            <v>'02'</v>
          </cell>
          <cell r="O191" t="str">
            <v>411</v>
          </cell>
          <cell r="P191">
            <v>411.41</v>
          </cell>
          <cell r="R191" t="str">
            <v>DEMAND VARIANCE</v>
          </cell>
          <cell r="S191">
            <v>-6682.27</v>
          </cell>
          <cell r="X191" t="str">
            <v>311</v>
          </cell>
          <cell r="Z191" t="str">
            <v>32</v>
          </cell>
          <cell r="AB191" t="str">
            <v>Actual Volume</v>
          </cell>
          <cell r="AE191">
            <v>0</v>
          </cell>
          <cell r="AF191">
            <v>0</v>
          </cell>
        </row>
        <row r="192">
          <cell r="N192" t="str">
            <v>'02'</v>
          </cell>
          <cell r="O192" t="str">
            <v>411</v>
          </cell>
          <cell r="P192">
            <v>411.41</v>
          </cell>
          <cell r="R192" t="str">
            <v>DISTRIBUTION CHARGE</v>
          </cell>
          <cell r="S192">
            <v>132937.32</v>
          </cell>
          <cell r="X192" t="str">
            <v>311</v>
          </cell>
          <cell r="Z192" t="str">
            <v>32</v>
          </cell>
          <cell r="AB192" t="str">
            <v>Actual Pipeline Charge</v>
          </cell>
          <cell r="AE192">
            <v>0</v>
          </cell>
          <cell r="AF192">
            <v>0</v>
          </cell>
        </row>
        <row r="193">
          <cell r="N193" t="str">
            <v>'02'</v>
          </cell>
          <cell r="O193" t="str">
            <v>411</v>
          </cell>
          <cell r="P193">
            <v>411.41</v>
          </cell>
          <cell r="R193" t="str">
            <v>ENERGY EFFICIENCY SURCHARGE</v>
          </cell>
          <cell r="S193">
            <v>4100.3</v>
          </cell>
          <cell r="X193" t="str">
            <v>311</v>
          </cell>
          <cell r="Z193" t="str">
            <v>32</v>
          </cell>
          <cell r="AB193" t="str">
            <v>Actual Base Commodity Charge</v>
          </cell>
          <cell r="AE193">
            <v>0</v>
          </cell>
          <cell r="AF193">
            <v>0</v>
          </cell>
        </row>
        <row r="194">
          <cell r="N194" t="str">
            <v>'02'</v>
          </cell>
          <cell r="O194" t="str">
            <v>411</v>
          </cell>
          <cell r="P194">
            <v>411.41</v>
          </cell>
          <cell r="R194" t="str">
            <v>INDIANA UTILITY RECEIPTS TAX</v>
          </cell>
          <cell r="S194">
            <v>7303.38</v>
          </cell>
          <cell r="X194" t="str">
            <v>311</v>
          </cell>
          <cell r="Z194" t="str">
            <v>32</v>
          </cell>
          <cell r="AB194" t="str">
            <v>Actual Customer Charge</v>
          </cell>
          <cell r="AE194">
            <v>0</v>
          </cell>
          <cell r="AF194">
            <v>0</v>
          </cell>
        </row>
        <row r="195">
          <cell r="N195" t="str">
            <v>'02'</v>
          </cell>
          <cell r="O195" t="str">
            <v>411</v>
          </cell>
          <cell r="P195">
            <v>411.41</v>
          </cell>
          <cell r="R195" t="str">
            <v>LOW INC DISC TIER1 TAXABLE- NI</v>
          </cell>
          <cell r="S195">
            <v>-13546.33</v>
          </cell>
          <cell r="X195" t="str">
            <v>311</v>
          </cell>
          <cell r="Z195" t="str">
            <v>32</v>
          </cell>
          <cell r="AB195" t="str">
            <v>Actual Head Block Charge</v>
          </cell>
          <cell r="AE195">
            <v>0</v>
          </cell>
          <cell r="AF195">
            <v>0</v>
          </cell>
        </row>
        <row r="196">
          <cell r="N196" t="str">
            <v>'02'</v>
          </cell>
          <cell r="O196" t="str">
            <v>411</v>
          </cell>
          <cell r="P196">
            <v>411.41</v>
          </cell>
          <cell r="R196" t="str">
            <v>LOW INC DISC TIER2 TAXABLE- NI</v>
          </cell>
          <cell r="S196">
            <v>-89415.17</v>
          </cell>
          <cell r="X196" t="str">
            <v>311</v>
          </cell>
          <cell r="Z196" t="str">
            <v>32</v>
          </cell>
          <cell r="AB196" t="str">
            <v>Actual Tail Block Charge</v>
          </cell>
          <cell r="AE196">
            <v>0</v>
          </cell>
          <cell r="AF196">
            <v>0</v>
          </cell>
        </row>
        <row r="197">
          <cell r="N197" t="str">
            <v>'02'</v>
          </cell>
          <cell r="O197" t="str">
            <v>411</v>
          </cell>
          <cell r="P197">
            <v>411.41</v>
          </cell>
          <cell r="R197" t="str">
            <v>LOW INC DISC TIER3 TAXABLE- NI</v>
          </cell>
          <cell r="S197">
            <v>-76807.210000000006</v>
          </cell>
          <cell r="X197" t="str">
            <v>311</v>
          </cell>
          <cell r="Z197" t="str">
            <v>32</v>
          </cell>
          <cell r="AB197" t="str">
            <v>Actual Enrgy Effcy Sur-Chg</v>
          </cell>
          <cell r="AE197">
            <v>0</v>
          </cell>
          <cell r="AF197">
            <v>0</v>
          </cell>
        </row>
        <row r="198">
          <cell r="N198" t="str">
            <v>'02'</v>
          </cell>
          <cell r="O198" t="str">
            <v>411</v>
          </cell>
          <cell r="P198">
            <v>411.41</v>
          </cell>
          <cell r="R198" t="str">
            <v>INTER PIPE TRANS AND STOR CHRG</v>
          </cell>
          <cell r="S198">
            <v>108877.8</v>
          </cell>
          <cell r="X198" t="str">
            <v>311</v>
          </cell>
          <cell r="Z198" t="str">
            <v>32</v>
          </cell>
          <cell r="AB198" t="str">
            <v>Actual In Util Receipt Tax</v>
          </cell>
          <cell r="AE198">
            <v>0</v>
          </cell>
          <cell r="AF198">
            <v>0</v>
          </cell>
        </row>
        <row r="199">
          <cell r="N199" t="str">
            <v>'02'</v>
          </cell>
          <cell r="O199" t="str">
            <v>411</v>
          </cell>
          <cell r="P199">
            <v>411.41</v>
          </cell>
          <cell r="R199" t="str">
            <v>REFUNDS</v>
          </cell>
          <cell r="S199">
            <v>-3044.62</v>
          </cell>
          <cell r="X199" t="str">
            <v>311</v>
          </cell>
          <cell r="Z199" t="str">
            <v>32</v>
          </cell>
          <cell r="AB199">
            <v>0</v>
          </cell>
          <cell r="AE199">
            <v>0</v>
          </cell>
          <cell r="AF199">
            <v>0</v>
          </cell>
        </row>
        <row r="200">
          <cell r="N200" t="str">
            <v>'02'</v>
          </cell>
          <cell r="O200" t="str">
            <v>411</v>
          </cell>
          <cell r="P200">
            <v>411.41</v>
          </cell>
          <cell r="R200" t="str">
            <v>GAS SUPPLY CHARGE</v>
          </cell>
          <cell r="S200">
            <v>339083.41</v>
          </cell>
          <cell r="X200" t="str">
            <v>311</v>
          </cell>
          <cell r="Z200" t="str">
            <v>33</v>
          </cell>
          <cell r="AB200" t="str">
            <v>Forecast Volume</v>
          </cell>
          <cell r="AE200">
            <v>0</v>
          </cell>
          <cell r="AF200">
            <v>0</v>
          </cell>
        </row>
        <row r="201">
          <cell r="N201" t="str">
            <v>'02'</v>
          </cell>
          <cell r="O201" t="str">
            <v>411</v>
          </cell>
          <cell r="P201">
            <v>411.41</v>
          </cell>
          <cell r="R201" t="str">
            <v>UNIVERSAL SERVICE RIDER</v>
          </cell>
          <cell r="S201">
            <v>4711.1499999999996</v>
          </cell>
          <cell r="X201" t="str">
            <v>311</v>
          </cell>
          <cell r="Z201" t="str">
            <v>33</v>
          </cell>
          <cell r="AB201" t="str">
            <v>Forecast Pipeline Charge</v>
          </cell>
          <cell r="AE201">
            <v>0</v>
          </cell>
          <cell r="AF201">
            <v>0</v>
          </cell>
        </row>
        <row r="202">
          <cell r="N202" t="str">
            <v>'02'</v>
          </cell>
          <cell r="O202" t="str">
            <v>411</v>
          </cell>
          <cell r="P202">
            <v>411.44</v>
          </cell>
          <cell r="R202" t="str">
            <v>ADMINISTRATIVE CHARGE</v>
          </cell>
          <cell r="S202">
            <v>647.5</v>
          </cell>
          <cell r="X202" t="str">
            <v>311</v>
          </cell>
          <cell r="Z202" t="str">
            <v>33</v>
          </cell>
          <cell r="AB202" t="str">
            <v>Forecast Stor Trans Charge</v>
          </cell>
          <cell r="AE202">
            <v>0</v>
          </cell>
          <cell r="AF202">
            <v>0</v>
          </cell>
        </row>
        <row r="203">
          <cell r="N203" t="str">
            <v>'02'</v>
          </cell>
          <cell r="O203" t="str">
            <v>411</v>
          </cell>
          <cell r="P203">
            <v>411.44</v>
          </cell>
          <cell r="R203" t="str">
            <v>BAD DEBT TRACKER YR1</v>
          </cell>
          <cell r="S203">
            <v>3.21</v>
          </cell>
          <cell r="X203" t="str">
            <v>311</v>
          </cell>
          <cell r="Z203" t="str">
            <v>33</v>
          </cell>
          <cell r="AB203" t="str">
            <v>Forecast GCAV Charge</v>
          </cell>
          <cell r="AE203">
            <v>0</v>
          </cell>
          <cell r="AF203">
            <v>0</v>
          </cell>
        </row>
        <row r="204">
          <cell r="N204" t="str">
            <v>'02'</v>
          </cell>
          <cell r="O204" t="str">
            <v>411</v>
          </cell>
          <cell r="P204">
            <v>411.44</v>
          </cell>
          <cell r="R204" t="str">
            <v>BAD DEBT TRACKERYR2</v>
          </cell>
          <cell r="S204">
            <v>35.31</v>
          </cell>
          <cell r="X204" t="str">
            <v>311</v>
          </cell>
          <cell r="Z204" t="str">
            <v>33</v>
          </cell>
          <cell r="AB204" t="str">
            <v>Forecast Base Cmdy Charge</v>
          </cell>
          <cell r="AE204">
            <v>0</v>
          </cell>
          <cell r="AF204">
            <v>0</v>
          </cell>
        </row>
        <row r="205">
          <cell r="N205" t="str">
            <v>'02'</v>
          </cell>
          <cell r="O205" t="str">
            <v>411</v>
          </cell>
          <cell r="P205">
            <v>411.44</v>
          </cell>
          <cell r="R205" t="str">
            <v>CUSTOMER CHARGE</v>
          </cell>
          <cell r="S205">
            <v>12944.43</v>
          </cell>
          <cell r="X205" t="str">
            <v>311</v>
          </cell>
          <cell r="Z205" t="str">
            <v>33</v>
          </cell>
          <cell r="AB205" t="str">
            <v>Forecast Customer Charge</v>
          </cell>
          <cell r="AE205">
            <v>0</v>
          </cell>
          <cell r="AF205">
            <v>0</v>
          </cell>
        </row>
        <row r="206">
          <cell r="N206" t="str">
            <v>'02'</v>
          </cell>
          <cell r="O206" t="str">
            <v>411</v>
          </cell>
          <cell r="P206">
            <v>411.44</v>
          </cell>
          <cell r="R206" t="str">
            <v>COMMODITY VARIANCE</v>
          </cell>
          <cell r="S206">
            <v>143.91</v>
          </cell>
          <cell r="X206" t="str">
            <v>311</v>
          </cell>
          <cell r="Z206" t="str">
            <v>33</v>
          </cell>
          <cell r="AB206" t="str">
            <v>Forecast Head Block Charge</v>
          </cell>
          <cell r="AE206">
            <v>0</v>
          </cell>
          <cell r="AF206">
            <v>0</v>
          </cell>
        </row>
        <row r="207">
          <cell r="N207" t="str">
            <v>'02'</v>
          </cell>
          <cell r="O207" t="str">
            <v>411</v>
          </cell>
          <cell r="P207">
            <v>411.44</v>
          </cell>
          <cell r="R207" t="str">
            <v>DEMAND VARIANCE</v>
          </cell>
          <cell r="S207">
            <v>-368.21</v>
          </cell>
          <cell r="X207" t="str">
            <v>311</v>
          </cell>
          <cell r="Z207" t="str">
            <v>33</v>
          </cell>
          <cell r="AB207" t="str">
            <v>Forecast Tail Block Charge</v>
          </cell>
          <cell r="AE207">
            <v>0</v>
          </cell>
          <cell r="AF207">
            <v>0</v>
          </cell>
        </row>
        <row r="208">
          <cell r="N208" t="str">
            <v>'02'</v>
          </cell>
          <cell r="O208" t="str">
            <v>411</v>
          </cell>
          <cell r="P208">
            <v>411.44</v>
          </cell>
          <cell r="R208" t="str">
            <v>DISTRIBUTION CHARGE</v>
          </cell>
          <cell r="S208">
            <v>7314.64</v>
          </cell>
          <cell r="X208" t="str">
            <v>311</v>
          </cell>
          <cell r="Z208" t="str">
            <v>33</v>
          </cell>
          <cell r="AB208" t="str">
            <v>Forecast Enrgy Effcy Sur-Chg</v>
          </cell>
          <cell r="AE208">
            <v>0</v>
          </cell>
          <cell r="AF208">
            <v>0</v>
          </cell>
        </row>
        <row r="209">
          <cell r="N209" t="str">
            <v>'02'</v>
          </cell>
          <cell r="O209" t="str">
            <v>411</v>
          </cell>
          <cell r="P209">
            <v>411.44</v>
          </cell>
          <cell r="R209" t="str">
            <v>ENERGY EFFICIENCY SURCHARGE</v>
          </cell>
          <cell r="S209">
            <v>225.48</v>
          </cell>
          <cell r="X209" t="str">
            <v>311</v>
          </cell>
          <cell r="Z209" t="str">
            <v>33</v>
          </cell>
          <cell r="AB209" t="str">
            <v>Forecast In Util Receipt Tax</v>
          </cell>
          <cell r="AE209">
            <v>0</v>
          </cell>
          <cell r="AF209">
            <v>0</v>
          </cell>
        </row>
        <row r="210">
          <cell r="N210" t="str">
            <v>'02'</v>
          </cell>
          <cell r="O210" t="str">
            <v>411</v>
          </cell>
          <cell r="P210">
            <v>411.44</v>
          </cell>
          <cell r="R210" t="str">
            <v>INDIANA UTILITY RCPTS TAX YR1</v>
          </cell>
          <cell r="S210">
            <v>9.2100000000000009</v>
          </cell>
          <cell r="X210" t="str">
            <v>311</v>
          </cell>
          <cell r="Z210" t="str">
            <v>33</v>
          </cell>
          <cell r="AB210" t="str">
            <v>Forecast NIPSCO Fee</v>
          </cell>
          <cell r="AE210">
            <v>0</v>
          </cell>
          <cell r="AF210">
            <v>0</v>
          </cell>
        </row>
        <row r="211">
          <cell r="N211" t="str">
            <v>'02'</v>
          </cell>
          <cell r="O211" t="str">
            <v>411</v>
          </cell>
          <cell r="P211">
            <v>411.44</v>
          </cell>
          <cell r="R211" t="str">
            <v>INDIANA UTILITY RCPTS TAX YR2</v>
          </cell>
          <cell r="S211">
            <v>77.180000000000007</v>
          </cell>
          <cell r="X211" t="str">
            <v>311</v>
          </cell>
          <cell r="Z211" t="str">
            <v>33</v>
          </cell>
          <cell r="AB211" t="str">
            <v>Forecast W-Wise Fee</v>
          </cell>
          <cell r="AE211">
            <v>0</v>
          </cell>
          <cell r="AF211">
            <v>0</v>
          </cell>
        </row>
        <row r="212">
          <cell r="N212" t="str">
            <v>'02'</v>
          </cell>
          <cell r="O212" t="str">
            <v>411</v>
          </cell>
          <cell r="P212">
            <v>411.44</v>
          </cell>
          <cell r="R212" t="str">
            <v>LOW INC DISC TIER1 TAXABLE- NI</v>
          </cell>
          <cell r="S212">
            <v>-757.18</v>
          </cell>
          <cell r="X212" t="str">
            <v>311</v>
          </cell>
          <cell r="Z212" t="str">
            <v>33</v>
          </cell>
          <cell r="AB212" t="str">
            <v xml:space="preserve">  Total Unbilled Revenue</v>
          </cell>
          <cell r="AE212">
            <v>0</v>
          </cell>
          <cell r="AF212">
            <v>0</v>
          </cell>
        </row>
        <row r="213">
          <cell r="N213" t="str">
            <v>'02'</v>
          </cell>
          <cell r="O213" t="str">
            <v>411</v>
          </cell>
          <cell r="P213">
            <v>411.44</v>
          </cell>
          <cell r="R213" t="str">
            <v>LOW INC DISC TIER2 TAXABLE- NI</v>
          </cell>
          <cell r="S213">
            <v>-7909.04</v>
          </cell>
          <cell r="X213" t="str">
            <v>311</v>
          </cell>
          <cell r="Z213" t="str">
            <v>33</v>
          </cell>
          <cell r="AB213" t="str">
            <v>Fixed Monthly Bill</v>
          </cell>
          <cell r="AE213">
            <v>0</v>
          </cell>
          <cell r="AF213">
            <v>0</v>
          </cell>
        </row>
        <row r="214">
          <cell r="N214" t="str">
            <v>'02'</v>
          </cell>
          <cell r="O214" t="str">
            <v>411</v>
          </cell>
          <cell r="P214">
            <v>411.44</v>
          </cell>
          <cell r="R214" t="str">
            <v>LOW INC DISC TIER3 TAXABLE- NI</v>
          </cell>
          <cell r="S214">
            <v>-5503.96</v>
          </cell>
          <cell r="X214" t="str">
            <v>311</v>
          </cell>
          <cell r="Z214" t="str">
            <v>33</v>
          </cell>
          <cell r="AB214" t="str">
            <v>Accrued Revenue</v>
          </cell>
          <cell r="AE214">
            <v>0</v>
          </cell>
          <cell r="AF214">
            <v>0</v>
          </cell>
        </row>
        <row r="215">
          <cell r="N215" t="str">
            <v>'02'</v>
          </cell>
          <cell r="O215" t="str">
            <v>411</v>
          </cell>
          <cell r="P215">
            <v>411.44</v>
          </cell>
          <cell r="R215" t="str">
            <v>PRICE FIXED OPTION</v>
          </cell>
          <cell r="S215">
            <v>40492.79</v>
          </cell>
          <cell r="X215" t="str">
            <v>311</v>
          </cell>
          <cell r="Z215" t="str">
            <v>33</v>
          </cell>
          <cell r="AB215" t="str">
            <v>Actual Volume</v>
          </cell>
          <cell r="AE215">
            <v>0</v>
          </cell>
          <cell r="AF215">
            <v>0</v>
          </cell>
        </row>
        <row r="216">
          <cell r="N216" t="str">
            <v>'02'</v>
          </cell>
          <cell r="O216" t="str">
            <v>411</v>
          </cell>
          <cell r="P216">
            <v>411.44</v>
          </cell>
          <cell r="R216" t="str">
            <v>INTER PIPE TRANS AND STOR CHRG</v>
          </cell>
          <cell r="S216">
            <v>5990.31</v>
          </cell>
          <cell r="X216" t="str">
            <v>311</v>
          </cell>
          <cell r="Z216" t="str">
            <v>33</v>
          </cell>
          <cell r="AB216" t="str">
            <v>Actual Pipeline Charge</v>
          </cell>
          <cell r="AE216">
            <v>0</v>
          </cell>
          <cell r="AF216">
            <v>0</v>
          </cell>
        </row>
        <row r="217">
          <cell r="N217" t="str">
            <v>'02'</v>
          </cell>
          <cell r="O217" t="str">
            <v>411</v>
          </cell>
          <cell r="P217">
            <v>411.44</v>
          </cell>
          <cell r="R217" t="str">
            <v>REFUNDS</v>
          </cell>
          <cell r="S217">
            <v>-166.67</v>
          </cell>
          <cell r="X217" t="str">
            <v>311</v>
          </cell>
          <cell r="Z217" t="str">
            <v>33</v>
          </cell>
          <cell r="AB217" t="str">
            <v>Actual Base Commodity Charge</v>
          </cell>
          <cell r="AE217">
            <v>0</v>
          </cell>
          <cell r="AF217">
            <v>0</v>
          </cell>
        </row>
        <row r="218">
          <cell r="N218" t="str">
            <v>'02'</v>
          </cell>
          <cell r="O218" t="str">
            <v>411</v>
          </cell>
          <cell r="P218">
            <v>411.44</v>
          </cell>
          <cell r="R218" t="str">
            <v>UNIVERSAL SERVICE RIDER</v>
          </cell>
          <cell r="S218">
            <v>259.16000000000003</v>
          </cell>
          <cell r="X218" t="str">
            <v>311</v>
          </cell>
          <cell r="Z218" t="str">
            <v>33</v>
          </cell>
          <cell r="AB218" t="str">
            <v>Actual Customer Charge</v>
          </cell>
          <cell r="AE218">
            <v>0</v>
          </cell>
          <cell r="AF218">
            <v>0</v>
          </cell>
        </row>
        <row r="219">
          <cell r="N219" t="str">
            <v>'02'</v>
          </cell>
          <cell r="O219" t="str">
            <v>411</v>
          </cell>
          <cell r="P219">
            <v>411.45</v>
          </cell>
          <cell r="R219" t="str">
            <v>ADMINISTRATIVE CHARGE</v>
          </cell>
          <cell r="S219">
            <v>185.48</v>
          </cell>
          <cell r="X219" t="str">
            <v>311</v>
          </cell>
          <cell r="Z219" t="str">
            <v>33</v>
          </cell>
          <cell r="AB219" t="str">
            <v>Actual Head Block Charge</v>
          </cell>
          <cell r="AE219">
            <v>0</v>
          </cell>
          <cell r="AF219">
            <v>0</v>
          </cell>
        </row>
        <row r="220">
          <cell r="N220" t="str">
            <v>'02'</v>
          </cell>
          <cell r="O220" t="str">
            <v>411</v>
          </cell>
          <cell r="P220">
            <v>411.45</v>
          </cell>
          <cell r="R220" t="str">
            <v>BAD DEBT TRACKER</v>
          </cell>
          <cell r="S220">
            <v>46.92</v>
          </cell>
          <cell r="X220" t="str">
            <v>311</v>
          </cell>
          <cell r="Z220" t="str">
            <v>33</v>
          </cell>
          <cell r="AB220" t="str">
            <v>Actual Tail Block Charge</v>
          </cell>
          <cell r="AE220">
            <v>0</v>
          </cell>
          <cell r="AF220">
            <v>0</v>
          </cell>
        </row>
        <row r="221">
          <cell r="N221" t="str">
            <v>'02'</v>
          </cell>
          <cell r="O221" t="str">
            <v>411</v>
          </cell>
          <cell r="P221">
            <v>411.45</v>
          </cell>
          <cell r="R221" t="str">
            <v>MONTHLY BROKERAGE FEE</v>
          </cell>
          <cell r="S221">
            <v>1669.05</v>
          </cell>
          <cell r="X221" t="str">
            <v>311</v>
          </cell>
          <cell r="Z221" t="str">
            <v>33</v>
          </cell>
          <cell r="AB221" t="str">
            <v>Actual Enrgy Effcy Sur-Chg</v>
          </cell>
          <cell r="AE221">
            <v>0</v>
          </cell>
          <cell r="AF221">
            <v>0</v>
          </cell>
        </row>
        <row r="222">
          <cell r="N222" t="str">
            <v>'02'</v>
          </cell>
          <cell r="O222" t="str">
            <v>411</v>
          </cell>
          <cell r="P222">
            <v>411.45</v>
          </cell>
          <cell r="R222" t="str">
            <v>CUSTOMER CHARGE</v>
          </cell>
          <cell r="S222">
            <v>3261.87</v>
          </cell>
          <cell r="X222" t="str">
            <v>311</v>
          </cell>
          <cell r="Z222" t="str">
            <v>33</v>
          </cell>
          <cell r="AB222" t="str">
            <v>Actual In Util Receipt Tax</v>
          </cell>
          <cell r="AE222">
            <v>0</v>
          </cell>
          <cell r="AF222">
            <v>0</v>
          </cell>
        </row>
        <row r="223">
          <cell r="N223" t="str">
            <v>'02'</v>
          </cell>
          <cell r="O223" t="str">
            <v>411</v>
          </cell>
          <cell r="P223">
            <v>411.45</v>
          </cell>
          <cell r="R223" t="str">
            <v>COMMODITY VARIANCE</v>
          </cell>
          <cell r="S223">
            <v>490.24</v>
          </cell>
          <cell r="X223" t="str">
            <v>311</v>
          </cell>
          <cell r="Z223" t="str">
            <v>33</v>
          </cell>
          <cell r="AB223">
            <v>0</v>
          </cell>
          <cell r="AE223">
            <v>0</v>
          </cell>
          <cell r="AF223">
            <v>0</v>
          </cell>
        </row>
        <row r="224">
          <cell r="N224" t="str">
            <v>'02'</v>
          </cell>
          <cell r="O224" t="str">
            <v>411</v>
          </cell>
          <cell r="P224">
            <v>411.45</v>
          </cell>
          <cell r="R224" t="str">
            <v>DEMAND VARIANCE</v>
          </cell>
          <cell r="S224">
            <v>-106.23</v>
          </cell>
          <cell r="X224" t="str">
            <v>311</v>
          </cell>
          <cell r="Z224" t="str">
            <v>33</v>
          </cell>
          <cell r="AB224">
            <v>0</v>
          </cell>
          <cell r="AE224">
            <v>0</v>
          </cell>
          <cell r="AF224">
            <v>0</v>
          </cell>
        </row>
        <row r="225">
          <cell r="N225" t="str">
            <v>'02'</v>
          </cell>
          <cell r="O225" t="str">
            <v>411</v>
          </cell>
          <cell r="P225">
            <v>411.45</v>
          </cell>
          <cell r="R225" t="str">
            <v>DISTRIBUTION CHARGE</v>
          </cell>
          <cell r="S225">
            <v>2093.3000000000002</v>
          </cell>
          <cell r="X225" t="str">
            <v>311</v>
          </cell>
          <cell r="Z225" t="str">
            <v>33</v>
          </cell>
          <cell r="AB225">
            <v>0</v>
          </cell>
          <cell r="AE225">
            <v>0</v>
          </cell>
          <cell r="AF225">
            <v>0</v>
          </cell>
        </row>
        <row r="226">
          <cell r="N226" t="str">
            <v>'02'</v>
          </cell>
          <cell r="O226" t="str">
            <v>411</v>
          </cell>
          <cell r="P226">
            <v>411.45</v>
          </cell>
          <cell r="R226" t="str">
            <v>ENERGY EFFICIENCY SURCHARGE</v>
          </cell>
          <cell r="S226">
            <v>64.59</v>
          </cell>
          <cell r="X226" t="str">
            <v>311</v>
          </cell>
          <cell r="Z226" t="str">
            <v>33</v>
          </cell>
          <cell r="AB226">
            <v>0</v>
          </cell>
          <cell r="AE226">
            <v>0</v>
          </cell>
          <cell r="AF226">
            <v>0</v>
          </cell>
        </row>
        <row r="227">
          <cell r="N227" t="str">
            <v>'02'</v>
          </cell>
          <cell r="O227" t="str">
            <v>411</v>
          </cell>
          <cell r="P227">
            <v>411.45</v>
          </cell>
          <cell r="R227" t="str">
            <v>INDIANA UTILITY RECEIPTS TAX</v>
          </cell>
          <cell r="S227">
            <v>115.71</v>
          </cell>
          <cell r="X227" t="str">
            <v>451</v>
          </cell>
          <cell r="Z227" t="str">
            <v>01</v>
          </cell>
          <cell r="AB227" t="str">
            <v>Forecast Volume</v>
          </cell>
          <cell r="AE227">
            <v>0</v>
          </cell>
          <cell r="AF227">
            <v>-181236.06000000003</v>
          </cell>
        </row>
        <row r="228">
          <cell r="N228" t="str">
            <v>'02'</v>
          </cell>
          <cell r="O228" t="str">
            <v>411</v>
          </cell>
          <cell r="P228">
            <v>411.45</v>
          </cell>
          <cell r="R228" t="str">
            <v>LOW INC DISC TIER1 TAXABLE- NI</v>
          </cell>
          <cell r="S228">
            <v>-126.44</v>
          </cell>
          <cell r="X228" t="str">
            <v>451</v>
          </cell>
          <cell r="Z228" t="str">
            <v>01</v>
          </cell>
          <cell r="AB228" t="str">
            <v>Forecast Customer Charge</v>
          </cell>
          <cell r="AE228">
            <v>0</v>
          </cell>
          <cell r="AF228">
            <v>-397.68999999999505</v>
          </cell>
        </row>
        <row r="229">
          <cell r="N229" t="str">
            <v>'02'</v>
          </cell>
          <cell r="O229" t="str">
            <v>411</v>
          </cell>
          <cell r="P229">
            <v>411.45</v>
          </cell>
          <cell r="R229" t="str">
            <v>LOW INC DISC TIER2 TAXABLE- NI</v>
          </cell>
          <cell r="S229">
            <v>-1985.4</v>
          </cell>
          <cell r="X229" t="str">
            <v>451</v>
          </cell>
          <cell r="Z229" t="str">
            <v>01</v>
          </cell>
          <cell r="AB229" t="str">
            <v>Forecast Head Block Charge</v>
          </cell>
          <cell r="AE229">
            <v>0</v>
          </cell>
          <cell r="AF229">
            <v>0</v>
          </cell>
        </row>
        <row r="230">
          <cell r="N230" t="str">
            <v>'02'</v>
          </cell>
          <cell r="O230" t="str">
            <v>411</v>
          </cell>
          <cell r="P230">
            <v>411.45</v>
          </cell>
          <cell r="R230" t="str">
            <v>LOW INC DISC TIER3 TAXABLE- NI</v>
          </cell>
          <cell r="S230">
            <v>-1006.79</v>
          </cell>
          <cell r="X230" t="str">
            <v>451</v>
          </cell>
          <cell r="Z230" t="str">
            <v>01</v>
          </cell>
          <cell r="AB230" t="str">
            <v>Forecast Tail Block Charge</v>
          </cell>
          <cell r="AE230">
            <v>0</v>
          </cell>
          <cell r="AF230">
            <v>0</v>
          </cell>
        </row>
        <row r="231">
          <cell r="N231" t="str">
            <v>'02'</v>
          </cell>
          <cell r="O231" t="str">
            <v>411</v>
          </cell>
          <cell r="P231">
            <v>411.45</v>
          </cell>
          <cell r="R231" t="str">
            <v>PRICE CAP OPTION</v>
          </cell>
          <cell r="S231">
            <v>5386.45</v>
          </cell>
          <cell r="X231" t="str">
            <v>451</v>
          </cell>
          <cell r="Z231" t="str">
            <v>01</v>
          </cell>
          <cell r="AB231" t="str">
            <v>Forecast Base Commodity Charge</v>
          </cell>
          <cell r="AE231">
            <v>0</v>
          </cell>
          <cell r="AF231">
            <v>-92377.48000000001</v>
          </cell>
        </row>
        <row r="232">
          <cell r="N232" t="str">
            <v>'02'</v>
          </cell>
          <cell r="O232" t="str">
            <v>411</v>
          </cell>
          <cell r="P232">
            <v>411.45</v>
          </cell>
          <cell r="R232" t="str">
            <v>INTER PIPE TRANS AND STOR CHRG</v>
          </cell>
          <cell r="S232">
            <v>1714.07</v>
          </cell>
          <cell r="X232" t="str">
            <v>451</v>
          </cell>
          <cell r="Z232" t="str">
            <v>01</v>
          </cell>
          <cell r="AB232" t="str">
            <v>Forecast Commodity Variance</v>
          </cell>
          <cell r="AE232">
            <v>0</v>
          </cell>
          <cell r="AF232">
            <v>-1019.3399999999999</v>
          </cell>
        </row>
        <row r="233">
          <cell r="N233" t="str">
            <v>'02'</v>
          </cell>
          <cell r="O233" t="str">
            <v>411</v>
          </cell>
          <cell r="P233">
            <v>411.45</v>
          </cell>
          <cell r="R233" t="str">
            <v>REFUNDS</v>
          </cell>
          <cell r="S233">
            <v>-46.87</v>
          </cell>
          <cell r="X233" t="str">
            <v>451</v>
          </cell>
          <cell r="Z233" t="str">
            <v>01</v>
          </cell>
          <cell r="AB233" t="str">
            <v>Forecast In Util Rcpt Tax</v>
          </cell>
          <cell r="AE233">
            <v>0</v>
          </cell>
          <cell r="AF233">
            <v>-1995.1700000000005</v>
          </cell>
        </row>
        <row r="234">
          <cell r="N234" t="str">
            <v>'02'</v>
          </cell>
          <cell r="O234" t="str">
            <v>411</v>
          </cell>
          <cell r="P234">
            <v>411.45</v>
          </cell>
          <cell r="R234" t="str">
            <v>UNIVERSAL SERVICE RIDER</v>
          </cell>
          <cell r="S234">
            <v>74.180000000000007</v>
          </cell>
          <cell r="X234" t="str">
            <v>451</v>
          </cell>
          <cell r="Z234" t="str">
            <v>01</v>
          </cell>
          <cell r="AB234" t="str">
            <v>Forecast Enrgy Eff Surchrg</v>
          </cell>
          <cell r="AE234">
            <v>0</v>
          </cell>
          <cell r="AF234">
            <v>-623.08999999999992</v>
          </cell>
        </row>
        <row r="235">
          <cell r="N235" t="str">
            <v>'02'</v>
          </cell>
          <cell r="O235" t="str">
            <v>451</v>
          </cell>
          <cell r="P235">
            <v>451.1</v>
          </cell>
          <cell r="R235" t="str">
            <v>WW MONTHLY CHARGE</v>
          </cell>
          <cell r="S235">
            <v>555525.79</v>
          </cell>
          <cell r="X235" t="str">
            <v>451</v>
          </cell>
          <cell r="Z235" t="str">
            <v>01</v>
          </cell>
          <cell r="AB235" t="str">
            <v>Forecast Demand Variance</v>
          </cell>
          <cell r="AE235">
            <v>0</v>
          </cell>
          <cell r="AF235">
            <v>1866.8600000000001</v>
          </cell>
        </row>
        <row r="236">
          <cell r="N236" t="str">
            <v>'02'</v>
          </cell>
          <cell r="O236" t="str">
            <v>451</v>
          </cell>
          <cell r="P236">
            <v>451.1</v>
          </cell>
          <cell r="R236" t="str">
            <v>WW TERM FLAT FEE</v>
          </cell>
          <cell r="S236">
            <v>60</v>
          </cell>
          <cell r="X236" t="str">
            <v>451</v>
          </cell>
          <cell r="Z236" t="str">
            <v>01</v>
          </cell>
          <cell r="AB236" t="str">
            <v>Forecast Refund</v>
          </cell>
          <cell r="AE236">
            <v>0</v>
          </cell>
          <cell r="AF236">
            <v>622.30000000000007</v>
          </cell>
        </row>
        <row r="237">
          <cell r="N237" t="str">
            <v>'02'</v>
          </cell>
          <cell r="O237" t="str">
            <v>451</v>
          </cell>
          <cell r="P237">
            <v>451.1</v>
          </cell>
          <cell r="R237" t="str">
            <v>WW TERM SETTLE UP AMOUNT</v>
          </cell>
          <cell r="S237">
            <v>3000.84</v>
          </cell>
          <cell r="X237" t="str">
            <v>451</v>
          </cell>
          <cell r="Z237" t="str">
            <v>01</v>
          </cell>
          <cell r="AB237" t="str">
            <v>Forecast Bad Debt Year 1</v>
          </cell>
          <cell r="AE237">
            <v>0</v>
          </cell>
          <cell r="AF237">
            <v>-19.5</v>
          </cell>
        </row>
        <row r="238">
          <cell r="N238" t="str">
            <v>'02'</v>
          </cell>
          <cell r="O238" t="str">
            <v>451</v>
          </cell>
          <cell r="P238">
            <v>451.1</v>
          </cell>
          <cell r="R238" t="str">
            <v>CREDIT TO ENFORCE 40% RULE</v>
          </cell>
          <cell r="S238">
            <v>-264.72000000000003</v>
          </cell>
          <cell r="X238" t="str">
            <v>451</v>
          </cell>
          <cell r="Z238" t="str">
            <v>01</v>
          </cell>
          <cell r="AB238" t="str">
            <v>Forecast Bad Debt Year 2</v>
          </cell>
          <cell r="AE238">
            <v>0</v>
          </cell>
          <cell r="AF238">
            <v>-91.919999999999987</v>
          </cell>
        </row>
        <row r="239">
          <cell r="N239" t="str">
            <v>'02'</v>
          </cell>
          <cell r="O239" t="str">
            <v>451</v>
          </cell>
          <cell r="P239">
            <v>451.1</v>
          </cell>
          <cell r="R239" t="str">
            <v>WW TERM MONTHLY FEE</v>
          </cell>
          <cell r="S239">
            <v>120</v>
          </cell>
          <cell r="X239" t="str">
            <v>451</v>
          </cell>
          <cell r="Z239" t="str">
            <v>01</v>
          </cell>
          <cell r="AB239" t="str">
            <v>Forecast Pipe/Trns/Stor</v>
          </cell>
          <cell r="AE239">
            <v>0</v>
          </cell>
          <cell r="AF239">
            <v>-16287.489999999998</v>
          </cell>
        </row>
        <row r="240">
          <cell r="N240" t="str">
            <v>'02'</v>
          </cell>
          <cell r="O240" t="str">
            <v>451</v>
          </cell>
          <cell r="P240">
            <v>451.5</v>
          </cell>
          <cell r="R240" t="str">
            <v>LOW INC DISC TIER1 TAXABLE- NI</v>
          </cell>
          <cell r="S240">
            <v>-109.01</v>
          </cell>
          <cell r="X240" t="str">
            <v>451</v>
          </cell>
          <cell r="Z240" t="str">
            <v>01</v>
          </cell>
          <cell r="AB240" t="str">
            <v>Forecast Universal Service Rdr</v>
          </cell>
          <cell r="AE240">
            <v>0</v>
          </cell>
          <cell r="AF240">
            <v>-724.57999999999993</v>
          </cell>
        </row>
        <row r="241">
          <cell r="N241" t="str">
            <v>'02'</v>
          </cell>
          <cell r="O241" t="str">
            <v>451</v>
          </cell>
          <cell r="P241">
            <v>451.5</v>
          </cell>
          <cell r="R241" t="str">
            <v>LOW INC DISC TIER2 TAXABLE- NI</v>
          </cell>
          <cell r="S241">
            <v>-1108.96</v>
          </cell>
          <cell r="X241" t="str">
            <v>451</v>
          </cell>
          <cell r="Z241" t="str">
            <v>01</v>
          </cell>
          <cell r="AB241" t="str">
            <v>Forecast Program Fee</v>
          </cell>
          <cell r="AE241">
            <v>0</v>
          </cell>
          <cell r="AF241">
            <v>-13034.670000000002</v>
          </cell>
        </row>
        <row r="242">
          <cell r="N242" t="str">
            <v>'02'</v>
          </cell>
          <cell r="O242" t="str">
            <v>451</v>
          </cell>
          <cell r="P242">
            <v>451.5</v>
          </cell>
          <cell r="R242" t="str">
            <v>LOW INC DISC TIER3 TAXABLE- NI</v>
          </cell>
          <cell r="S242">
            <v>-844.81</v>
          </cell>
          <cell r="X242" t="str">
            <v>451</v>
          </cell>
          <cell r="Z242" t="str">
            <v>01</v>
          </cell>
          <cell r="AB242" t="str">
            <v xml:space="preserve">  Total Unbilled Revenue</v>
          </cell>
          <cell r="AE242">
            <v>0</v>
          </cell>
          <cell r="AF242">
            <v>-124081.76999999999</v>
          </cell>
        </row>
        <row r="243">
          <cell r="N243" t="str">
            <v>'02'</v>
          </cell>
          <cell r="O243" t="str">
            <v>451</v>
          </cell>
          <cell r="P243">
            <v>451.5</v>
          </cell>
          <cell r="R243" t="str">
            <v>WW MONTHLY CHARGE</v>
          </cell>
          <cell r="S243">
            <v>9785.15</v>
          </cell>
          <cell r="X243" t="str">
            <v>451</v>
          </cell>
          <cell r="Z243" t="str">
            <v>01</v>
          </cell>
          <cell r="AB243" t="str">
            <v>Fixed Monthly Bill</v>
          </cell>
          <cell r="AE243">
            <v>0</v>
          </cell>
          <cell r="AF243">
            <v>-2822.4000000000233</v>
          </cell>
        </row>
        <row r="244">
          <cell r="N244" t="str">
            <v>'03'</v>
          </cell>
          <cell r="O244" t="str">
            <v>411</v>
          </cell>
          <cell r="P244">
            <v>411.3</v>
          </cell>
          <cell r="R244" t="str">
            <v>BAD DEBT TRACKER</v>
          </cell>
          <cell r="S244">
            <v>0.12</v>
          </cell>
          <cell r="X244" t="str">
            <v>451</v>
          </cell>
          <cell r="Z244" t="str">
            <v>01</v>
          </cell>
          <cell r="AB244" t="str">
            <v>Accrued Revenue</v>
          </cell>
          <cell r="AE244">
            <v>0</v>
          </cell>
          <cell r="AF244">
            <v>-121259.37</v>
          </cell>
        </row>
        <row r="245">
          <cell r="N245" t="str">
            <v>'03'</v>
          </cell>
          <cell r="O245" t="str">
            <v>411</v>
          </cell>
          <cell r="P245">
            <v>411.3</v>
          </cell>
          <cell r="R245" t="str">
            <v>CUSTOMER CHARGE</v>
          </cell>
          <cell r="S245">
            <v>11</v>
          </cell>
          <cell r="X245" t="str">
            <v>451</v>
          </cell>
          <cell r="Z245" t="str">
            <v>01</v>
          </cell>
          <cell r="AB245" t="str">
            <v>Actual Volume</v>
          </cell>
          <cell r="AE245">
            <v>0</v>
          </cell>
          <cell r="AF245">
            <v>38989.449999999983</v>
          </cell>
        </row>
        <row r="246">
          <cell r="N246" t="str">
            <v>'03'</v>
          </cell>
          <cell r="O246" t="str">
            <v>411</v>
          </cell>
          <cell r="P246">
            <v>411.3</v>
          </cell>
          <cell r="R246" t="str">
            <v>COMMODITY VARIANCE</v>
          </cell>
          <cell r="S246">
            <v>1.26</v>
          </cell>
          <cell r="X246" t="str">
            <v>451</v>
          </cell>
          <cell r="Z246" t="str">
            <v>01</v>
          </cell>
          <cell r="AB246" t="str">
            <v>Actual Pipeline/Trans/Stor</v>
          </cell>
          <cell r="AE246">
            <v>0</v>
          </cell>
          <cell r="AF246">
            <v>3503.1299999999974</v>
          </cell>
        </row>
        <row r="247">
          <cell r="N247" t="str">
            <v>'03'</v>
          </cell>
          <cell r="O247" t="str">
            <v>411</v>
          </cell>
          <cell r="P247">
            <v>411.3</v>
          </cell>
          <cell r="R247" t="str">
            <v>DEMAND VARIANCE</v>
          </cell>
          <cell r="S247">
            <v>-0.27</v>
          </cell>
          <cell r="X247" t="str">
            <v>451</v>
          </cell>
          <cell r="Z247" t="str">
            <v>01</v>
          </cell>
          <cell r="AB247" t="str">
            <v>Actual Base Commodity Charge</v>
          </cell>
          <cell r="AE247">
            <v>0</v>
          </cell>
          <cell r="AF247">
            <v>19557.489999999991</v>
          </cell>
        </row>
        <row r="248">
          <cell r="N248" t="str">
            <v>'03'</v>
          </cell>
          <cell r="O248" t="str">
            <v>411</v>
          </cell>
          <cell r="P248">
            <v>411.3</v>
          </cell>
          <cell r="R248" t="str">
            <v>DISTRIBUTION CHARGE</v>
          </cell>
          <cell r="S248">
            <v>5.34</v>
          </cell>
          <cell r="X248" t="str">
            <v>451</v>
          </cell>
          <cell r="Z248" t="str">
            <v>01</v>
          </cell>
          <cell r="AB248" t="str">
            <v>Actual Customer Charge</v>
          </cell>
          <cell r="AE248">
            <v>0</v>
          </cell>
          <cell r="AF248">
            <v>-397.68999999999505</v>
          </cell>
        </row>
        <row r="249">
          <cell r="N249" t="str">
            <v>'03'</v>
          </cell>
          <cell r="O249" t="str">
            <v>411</v>
          </cell>
          <cell r="P249">
            <v>411.3</v>
          </cell>
          <cell r="R249" t="str">
            <v>ENERGY EFFICIENCY SURCHARGE</v>
          </cell>
          <cell r="S249">
            <v>0.16</v>
          </cell>
          <cell r="X249" t="str">
            <v>451</v>
          </cell>
          <cell r="Z249" t="str">
            <v>01</v>
          </cell>
          <cell r="AB249" t="str">
            <v>Actual Head Block Charge</v>
          </cell>
          <cell r="AE249">
            <v>0</v>
          </cell>
          <cell r="AF249">
            <v>0</v>
          </cell>
        </row>
        <row r="250">
          <cell r="N250" t="str">
            <v>'03'</v>
          </cell>
          <cell r="O250" t="str">
            <v>411</v>
          </cell>
          <cell r="P250">
            <v>411.3</v>
          </cell>
          <cell r="R250" t="str">
            <v>INDIANA UTILITY RECEIPTS TAX</v>
          </cell>
          <cell r="S250">
            <v>0.31</v>
          </cell>
          <cell r="X250" t="str">
            <v>451</v>
          </cell>
          <cell r="Z250" t="str">
            <v>01</v>
          </cell>
          <cell r="AB250" t="str">
            <v>Actual Tail Block Charge</v>
          </cell>
          <cell r="AE250">
            <v>0</v>
          </cell>
          <cell r="AF250">
            <v>0</v>
          </cell>
        </row>
        <row r="251">
          <cell r="N251" t="str">
            <v>'03'</v>
          </cell>
          <cell r="O251" t="str">
            <v>411</v>
          </cell>
          <cell r="P251">
            <v>411.3</v>
          </cell>
          <cell r="R251" t="str">
            <v>INTER PIPE TRANS AND STOR CHRG</v>
          </cell>
          <cell r="S251">
            <v>4.37</v>
          </cell>
          <cell r="X251" t="str">
            <v>451</v>
          </cell>
          <cell r="Z251" t="str">
            <v>01</v>
          </cell>
          <cell r="AB251" t="str">
            <v>Actual Enrgy Effcy Sur-Chg</v>
          </cell>
          <cell r="AE251">
            <v>0</v>
          </cell>
          <cell r="AF251">
            <v>134.37</v>
          </cell>
        </row>
        <row r="252">
          <cell r="N252" t="str">
            <v>'03'</v>
          </cell>
          <cell r="O252" t="str">
            <v>411</v>
          </cell>
          <cell r="P252">
            <v>411.3</v>
          </cell>
          <cell r="R252" t="str">
            <v>REFUNDS</v>
          </cell>
          <cell r="S252">
            <v>-0.12</v>
          </cell>
          <cell r="X252" t="str">
            <v>451</v>
          </cell>
          <cell r="Z252" t="str">
            <v>01</v>
          </cell>
          <cell r="AB252" t="str">
            <v>Actual In Util Receipt Tax</v>
          </cell>
          <cell r="AE252">
            <v>0</v>
          </cell>
          <cell r="AF252">
            <v>415.23</v>
          </cell>
        </row>
        <row r="253">
          <cell r="N253" t="str">
            <v>'03'</v>
          </cell>
          <cell r="O253" t="str">
            <v>411</v>
          </cell>
          <cell r="P253">
            <v>411.3</v>
          </cell>
          <cell r="R253" t="str">
            <v>GAS SUPPLY CHARGE</v>
          </cell>
          <cell r="S253">
            <v>14.75</v>
          </cell>
          <cell r="X253" t="str">
            <v>451</v>
          </cell>
          <cell r="Z253" t="str">
            <v>01</v>
          </cell>
          <cell r="AB253" t="str">
            <v>Actual Program Fee</v>
          </cell>
          <cell r="AE253">
            <v>0</v>
          </cell>
          <cell r="AF253">
            <v>2724.5</v>
          </cell>
        </row>
        <row r="254">
          <cell r="N254" t="str">
            <v>'03'</v>
          </cell>
          <cell r="O254" t="str">
            <v>411</v>
          </cell>
          <cell r="P254">
            <v>411.3</v>
          </cell>
          <cell r="R254" t="str">
            <v>UNIVERSAL SERVICE RIDER</v>
          </cell>
          <cell r="S254">
            <v>0.19</v>
          </cell>
          <cell r="X254" t="str">
            <v>451</v>
          </cell>
          <cell r="Z254" t="str">
            <v>01</v>
          </cell>
          <cell r="AB254" t="str">
            <v>Actual Commodity Variance</v>
          </cell>
          <cell r="AE254">
            <v>0</v>
          </cell>
          <cell r="AF254">
            <v>152.40999999999985</v>
          </cell>
        </row>
        <row r="255">
          <cell r="N255" t="str">
            <v>'04'</v>
          </cell>
          <cell r="O255" t="str">
            <v>170</v>
          </cell>
          <cell r="P255">
            <v>1700.1</v>
          </cell>
          <cell r="R255" t="str">
            <v>GUARANTEED MINIMUM CHARGE</v>
          </cell>
          <cell r="S255">
            <v>-159.76</v>
          </cell>
          <cell r="X255" t="str">
            <v>451</v>
          </cell>
          <cell r="Z255" t="str">
            <v>01</v>
          </cell>
          <cell r="AB255" t="str">
            <v>Actual Demand Variance</v>
          </cell>
          <cell r="AE255">
            <v>0</v>
          </cell>
          <cell r="AF255">
            <v>-433.40000000000009</v>
          </cell>
        </row>
        <row r="256">
          <cell r="N256" t="str">
            <v>'04'</v>
          </cell>
          <cell r="O256" t="str">
            <v>170</v>
          </cell>
          <cell r="P256">
            <v>1700.2</v>
          </cell>
          <cell r="R256" t="str">
            <v>GUARANTEED MINIMUM CHARGE</v>
          </cell>
          <cell r="S256">
            <v>2899.78</v>
          </cell>
          <cell r="X256" t="str">
            <v>451</v>
          </cell>
          <cell r="Z256" t="str">
            <v>01</v>
          </cell>
          <cell r="AB256" t="str">
            <v>Actual Refund</v>
          </cell>
          <cell r="AE256">
            <v>0</v>
          </cell>
          <cell r="AF256">
            <v>-132.72000000000003</v>
          </cell>
        </row>
        <row r="257">
          <cell r="N257" t="str">
            <v>'04'</v>
          </cell>
          <cell r="O257" t="str">
            <v>421</v>
          </cell>
          <cell r="P257">
            <v>421.1</v>
          </cell>
          <cell r="R257" t="str">
            <v>BAD DEBT TRACKER</v>
          </cell>
          <cell r="S257">
            <v>4677.43</v>
          </cell>
          <cell r="X257" t="str">
            <v>451</v>
          </cell>
          <cell r="Z257" t="str">
            <v>01</v>
          </cell>
          <cell r="AB257" t="str">
            <v>Actual Bad Debt Year 1</v>
          </cell>
          <cell r="AE257">
            <v>0</v>
          </cell>
          <cell r="AF257">
            <v>3.610000000000003</v>
          </cell>
        </row>
        <row r="258">
          <cell r="N258" t="str">
            <v>'04'</v>
          </cell>
          <cell r="O258" t="str">
            <v>421</v>
          </cell>
          <cell r="P258">
            <v>421.1</v>
          </cell>
          <cell r="R258" t="str">
            <v>CUSTOMER CHARGE</v>
          </cell>
          <cell r="S258">
            <v>336834</v>
          </cell>
          <cell r="X258" t="str">
            <v>451</v>
          </cell>
          <cell r="Z258" t="str">
            <v>01</v>
          </cell>
          <cell r="AB258" t="str">
            <v>Actual Bad Debt Year 2</v>
          </cell>
          <cell r="AE258">
            <v>0</v>
          </cell>
          <cell r="AF258">
            <v>21.019999999999996</v>
          </cell>
        </row>
        <row r="259">
          <cell r="N259" t="str">
            <v>'04'</v>
          </cell>
          <cell r="O259" t="str">
            <v>421</v>
          </cell>
          <cell r="P259">
            <v>421.1</v>
          </cell>
          <cell r="R259" t="str">
            <v>COMMODITY VARIANCE</v>
          </cell>
          <cell r="S259">
            <v>62544.83</v>
          </cell>
          <cell r="X259" t="str">
            <v>451</v>
          </cell>
          <cell r="Z259" t="str">
            <v>01</v>
          </cell>
          <cell r="AB259" t="str">
            <v>Actual Universl Service Rider</v>
          </cell>
          <cell r="AE259">
            <v>0</v>
          </cell>
          <cell r="AF259">
            <v>156.42999999999995</v>
          </cell>
        </row>
        <row r="260">
          <cell r="N260" t="str">
            <v>'04'</v>
          </cell>
          <cell r="O260" t="str">
            <v>421</v>
          </cell>
          <cell r="P260">
            <v>421.1</v>
          </cell>
          <cell r="R260" t="str">
            <v>DEMAND VARIANCE</v>
          </cell>
          <cell r="S260">
            <v>50392.89</v>
          </cell>
          <cell r="X260" t="str">
            <v>451</v>
          </cell>
          <cell r="Z260" t="str">
            <v>05</v>
          </cell>
          <cell r="AB260" t="str">
            <v>Forecast Volume</v>
          </cell>
          <cell r="AE260">
            <v>0</v>
          </cell>
          <cell r="AF260">
            <v>-3100.1600000000008</v>
          </cell>
        </row>
        <row r="261">
          <cell r="N261" t="str">
            <v>'04'</v>
          </cell>
          <cell r="O261" t="str">
            <v>421</v>
          </cell>
          <cell r="P261">
            <v>421.1</v>
          </cell>
          <cell r="R261" t="str">
            <v>DISTRIBUTION CHARGE</v>
          </cell>
          <cell r="S261">
            <v>184354.63</v>
          </cell>
          <cell r="X261" t="str">
            <v>451</v>
          </cell>
          <cell r="Z261" t="str">
            <v>05</v>
          </cell>
          <cell r="AB261" t="str">
            <v>Forecast Customer Charge</v>
          </cell>
          <cell r="AE261">
            <v>0</v>
          </cell>
          <cell r="AF261">
            <v>31.340000000000032</v>
          </cell>
        </row>
        <row r="262">
          <cell r="N262" t="str">
            <v>'04'</v>
          </cell>
          <cell r="O262" t="str">
            <v>421</v>
          </cell>
          <cell r="P262">
            <v>421.1</v>
          </cell>
          <cell r="R262" t="str">
            <v>ENERGY EFFICIENCY SURCHARGE</v>
          </cell>
          <cell r="S262">
            <v>0</v>
          </cell>
          <cell r="X262" t="str">
            <v>451</v>
          </cell>
          <cell r="Z262" t="str">
            <v>05</v>
          </cell>
          <cell r="AB262" t="str">
            <v>Forecast Head Block Charge</v>
          </cell>
          <cell r="AE262">
            <v>0</v>
          </cell>
          <cell r="AF262">
            <v>0</v>
          </cell>
        </row>
        <row r="263">
          <cell r="N263" t="str">
            <v>'04'</v>
          </cell>
          <cell r="O263" t="str">
            <v>421</v>
          </cell>
          <cell r="P263">
            <v>421.1</v>
          </cell>
          <cell r="R263" t="str">
            <v>INDIANA UTILITY RECEIPTS TAX</v>
          </cell>
          <cell r="S263">
            <v>13017.85</v>
          </cell>
          <cell r="X263" t="str">
            <v>451</v>
          </cell>
          <cell r="Z263" t="str">
            <v>05</v>
          </cell>
          <cell r="AB263" t="str">
            <v>Forecast Tail Block Charge</v>
          </cell>
          <cell r="AE263">
            <v>0</v>
          </cell>
          <cell r="AF263">
            <v>0</v>
          </cell>
        </row>
        <row r="264">
          <cell r="N264" t="str">
            <v>'04'</v>
          </cell>
          <cell r="O264" t="str">
            <v>421</v>
          </cell>
          <cell r="P264">
            <v>421.1</v>
          </cell>
          <cell r="R264" t="str">
            <v>INTER PIPE TRANS AND STOR CHRG</v>
          </cell>
          <cell r="S264">
            <v>191771.27</v>
          </cell>
          <cell r="X264" t="str">
            <v>451</v>
          </cell>
          <cell r="Z264" t="str">
            <v>05</v>
          </cell>
          <cell r="AB264" t="str">
            <v>Forecast Base Commodity Charge</v>
          </cell>
          <cell r="AE264">
            <v>0</v>
          </cell>
          <cell r="AF264">
            <v>-1561.08</v>
          </cell>
        </row>
        <row r="265">
          <cell r="N265" t="str">
            <v>'04'</v>
          </cell>
          <cell r="O265" t="str">
            <v>421</v>
          </cell>
          <cell r="P265">
            <v>421.1</v>
          </cell>
          <cell r="R265" t="str">
            <v>REFUNDS</v>
          </cell>
          <cell r="S265">
            <v>-4817.91</v>
          </cell>
          <cell r="X265" t="str">
            <v>451</v>
          </cell>
          <cell r="Z265" t="str">
            <v>05</v>
          </cell>
          <cell r="AB265" t="str">
            <v>Forecast Commodity Variance</v>
          </cell>
          <cell r="AE265">
            <v>0</v>
          </cell>
          <cell r="AF265">
            <v>-9.36</v>
          </cell>
        </row>
        <row r="266">
          <cell r="N266" t="str">
            <v>'04'</v>
          </cell>
          <cell r="O266" t="str">
            <v>421</v>
          </cell>
          <cell r="P266">
            <v>421.1</v>
          </cell>
          <cell r="R266" t="str">
            <v>GAS SUPPLY CHARGE</v>
          </cell>
          <cell r="S266">
            <v>538103.65</v>
          </cell>
          <cell r="X266" t="str">
            <v>451</v>
          </cell>
          <cell r="Z266" t="str">
            <v>05</v>
          </cell>
          <cell r="AB266" t="str">
            <v>Forecast In Util Rcpt Tax</v>
          </cell>
          <cell r="AE266">
            <v>0</v>
          </cell>
          <cell r="AF266">
            <v>-33.150000000000006</v>
          </cell>
        </row>
        <row r="267">
          <cell r="N267" t="str">
            <v>'04'</v>
          </cell>
          <cell r="O267" t="str">
            <v>421</v>
          </cell>
          <cell r="P267">
            <v>421.1</v>
          </cell>
          <cell r="R267" t="str">
            <v>UNIVERSAL SERVICE RIDER</v>
          </cell>
          <cell r="S267">
            <v>3682.81</v>
          </cell>
          <cell r="X267" t="str">
            <v>451</v>
          </cell>
          <cell r="Z267" t="str">
            <v>05</v>
          </cell>
          <cell r="AB267" t="str">
            <v>Forecast Enrgy Eff Surchrg</v>
          </cell>
          <cell r="AE267">
            <v>0</v>
          </cell>
          <cell r="AF267">
            <v>-10.590000000000003</v>
          </cell>
        </row>
        <row r="268">
          <cell r="N268" t="str">
            <v>'04'</v>
          </cell>
          <cell r="O268" t="str">
            <v>421</v>
          </cell>
          <cell r="P268">
            <v>421.12</v>
          </cell>
          <cell r="R268" t="str">
            <v>ADMINISTRATIVE CHARGE</v>
          </cell>
          <cell r="S268">
            <v>166.27</v>
          </cell>
          <cell r="X268" t="str">
            <v>451</v>
          </cell>
          <cell r="Z268" t="str">
            <v>05</v>
          </cell>
          <cell r="AB268" t="str">
            <v>Forecast Demand Variance</v>
          </cell>
          <cell r="AE268">
            <v>0</v>
          </cell>
          <cell r="AF268">
            <v>31.309999999999995</v>
          </cell>
        </row>
        <row r="269">
          <cell r="N269" t="str">
            <v>'04'</v>
          </cell>
          <cell r="O269" t="str">
            <v>421</v>
          </cell>
          <cell r="P269">
            <v>421.12</v>
          </cell>
          <cell r="R269" t="str">
            <v>BAD DEBT TRACKER YR1</v>
          </cell>
          <cell r="S269">
            <v>0.15</v>
          </cell>
          <cell r="X269" t="str">
            <v>451</v>
          </cell>
          <cell r="Z269" t="str">
            <v>05</v>
          </cell>
          <cell r="AB269" t="str">
            <v>Forecast Refund</v>
          </cell>
          <cell r="AE269">
            <v>0</v>
          </cell>
          <cell r="AF269">
            <v>10.55</v>
          </cell>
        </row>
        <row r="270">
          <cell r="N270" t="str">
            <v>'04'</v>
          </cell>
          <cell r="O270" t="str">
            <v>421</v>
          </cell>
          <cell r="P270">
            <v>421.12</v>
          </cell>
          <cell r="R270" t="str">
            <v>BAD DEBT TRACKERYR2</v>
          </cell>
          <cell r="S270">
            <v>10.14</v>
          </cell>
          <cell r="X270" t="str">
            <v>451</v>
          </cell>
          <cell r="Z270" t="str">
            <v>05</v>
          </cell>
          <cell r="AB270" t="str">
            <v>Forecast Bad Debt Year 1</v>
          </cell>
          <cell r="AE270">
            <v>0</v>
          </cell>
          <cell r="AF270">
            <v>-0.25</v>
          </cell>
        </row>
        <row r="271">
          <cell r="N271" t="str">
            <v>'04'</v>
          </cell>
          <cell r="O271" t="str">
            <v>421</v>
          </cell>
          <cell r="P271">
            <v>421.12</v>
          </cell>
          <cell r="R271" t="str">
            <v>CUSTOMER CHARGE</v>
          </cell>
          <cell r="S271">
            <v>1989</v>
          </cell>
          <cell r="X271" t="str">
            <v>451</v>
          </cell>
          <cell r="Z271" t="str">
            <v>05</v>
          </cell>
          <cell r="AB271" t="str">
            <v>Forecast Bad Debt Year 2</v>
          </cell>
          <cell r="AE271">
            <v>0</v>
          </cell>
          <cell r="AF271">
            <v>-1.69</v>
          </cell>
        </row>
        <row r="272">
          <cell r="N272" t="str">
            <v>'04'</v>
          </cell>
          <cell r="O272" t="str">
            <v>421</v>
          </cell>
          <cell r="P272">
            <v>421.12</v>
          </cell>
          <cell r="R272" t="str">
            <v>COMMODITY VARIANCE</v>
          </cell>
          <cell r="S272">
            <v>7.46</v>
          </cell>
          <cell r="X272" t="str">
            <v>451</v>
          </cell>
          <cell r="Z272" t="str">
            <v>05</v>
          </cell>
          <cell r="AB272" t="str">
            <v>Forecast Pipe/Trns/Stor</v>
          </cell>
          <cell r="AE272">
            <v>0</v>
          </cell>
          <cell r="AF272">
            <v>-279.55999999999995</v>
          </cell>
        </row>
        <row r="273">
          <cell r="N273" t="str">
            <v>'04'</v>
          </cell>
          <cell r="O273" t="str">
            <v>421</v>
          </cell>
          <cell r="P273">
            <v>421.12</v>
          </cell>
          <cell r="R273" t="str">
            <v>DEMAND VARIANCE</v>
          </cell>
          <cell r="S273">
            <v>456.12</v>
          </cell>
          <cell r="X273" t="str">
            <v>451</v>
          </cell>
          <cell r="Z273" t="str">
            <v>05</v>
          </cell>
          <cell r="AB273" t="str">
            <v>Forecast Universal Service Rdr</v>
          </cell>
          <cell r="AE273">
            <v>0</v>
          </cell>
          <cell r="AF273">
            <v>-12.359999999999996</v>
          </cell>
        </row>
        <row r="274">
          <cell r="N274" t="str">
            <v>'04'</v>
          </cell>
          <cell r="O274" t="str">
            <v>421</v>
          </cell>
          <cell r="P274">
            <v>421.12</v>
          </cell>
          <cell r="R274" t="str">
            <v>DISTRIBUTION CHARGE</v>
          </cell>
          <cell r="S274">
            <v>1663.92</v>
          </cell>
          <cell r="X274" t="str">
            <v>451</v>
          </cell>
          <cell r="Z274" t="str">
            <v>05</v>
          </cell>
          <cell r="AB274" t="str">
            <v>Forecast Program Fee</v>
          </cell>
          <cell r="AE274">
            <v>0</v>
          </cell>
          <cell r="AF274">
            <v>-217.42000000000002</v>
          </cell>
        </row>
        <row r="275">
          <cell r="N275" t="str">
            <v>'04'</v>
          </cell>
          <cell r="O275" t="str">
            <v>421</v>
          </cell>
          <cell r="P275">
            <v>421.12</v>
          </cell>
          <cell r="R275" t="str">
            <v>ENERGY EFFICIENCY SURCHARGE</v>
          </cell>
          <cell r="S275">
            <v>0</v>
          </cell>
          <cell r="X275" t="str">
            <v>451</v>
          </cell>
          <cell r="Z275" t="str">
            <v>05</v>
          </cell>
          <cell r="AB275" t="str">
            <v xml:space="preserve">  Total Unbilled Revenue</v>
          </cell>
          <cell r="AE275">
            <v>0</v>
          </cell>
          <cell r="AF275">
            <v>-2052.2600000000002</v>
          </cell>
        </row>
        <row r="276">
          <cell r="N276" t="str">
            <v>'04'</v>
          </cell>
          <cell r="O276" t="str">
            <v>421</v>
          </cell>
          <cell r="P276">
            <v>421.12</v>
          </cell>
          <cell r="R276" t="str">
            <v>INDIANA UTILITY RCPTS TAX YR1</v>
          </cell>
          <cell r="S276">
            <v>0.54</v>
          </cell>
          <cell r="X276" t="str">
            <v>451</v>
          </cell>
          <cell r="Z276" t="str">
            <v>05</v>
          </cell>
          <cell r="AB276" t="str">
            <v>Fixed Monthly Bill</v>
          </cell>
          <cell r="AE276">
            <v>0</v>
          </cell>
          <cell r="AF276">
            <v>341.03000000000065</v>
          </cell>
        </row>
        <row r="277">
          <cell r="N277" t="str">
            <v>'04'</v>
          </cell>
          <cell r="O277" t="str">
            <v>421</v>
          </cell>
          <cell r="P277">
            <v>421.12</v>
          </cell>
          <cell r="R277" t="str">
            <v>INDIANA UTILITY RCPTS TAX YR2</v>
          </cell>
          <cell r="S277">
            <v>32.81</v>
          </cell>
          <cell r="X277" t="str">
            <v>451</v>
          </cell>
          <cell r="Z277" t="str">
            <v>05</v>
          </cell>
          <cell r="AB277" t="str">
            <v>Accrued Revenue</v>
          </cell>
          <cell r="AE277">
            <v>0</v>
          </cell>
          <cell r="AF277">
            <v>-2393.29</v>
          </cell>
        </row>
        <row r="278">
          <cell r="N278" t="str">
            <v>'04'</v>
          </cell>
          <cell r="O278" t="str">
            <v>421</v>
          </cell>
          <cell r="P278">
            <v>421.12</v>
          </cell>
          <cell r="R278" t="str">
            <v>PRICE FIXED OPTION</v>
          </cell>
          <cell r="S278">
            <v>10644.85</v>
          </cell>
          <cell r="X278" t="str">
            <v>451</v>
          </cell>
          <cell r="Z278" t="str">
            <v>05</v>
          </cell>
          <cell r="AB278" t="str">
            <v>Actual Volume</v>
          </cell>
          <cell r="AE278">
            <v>0</v>
          </cell>
          <cell r="AF278">
            <v>1377.4900000000007</v>
          </cell>
        </row>
        <row r="279">
          <cell r="N279" t="str">
            <v>'04'</v>
          </cell>
          <cell r="O279" t="str">
            <v>421</v>
          </cell>
          <cell r="P279">
            <v>421.12</v>
          </cell>
          <cell r="R279" t="str">
            <v>INTER PIPE TRANS AND STOR CHRG</v>
          </cell>
          <cell r="S279">
            <v>1731.64</v>
          </cell>
          <cell r="X279" t="str">
            <v>451</v>
          </cell>
          <cell r="Z279" t="str">
            <v>05</v>
          </cell>
          <cell r="AB279" t="str">
            <v>Actual Pipeline/Trans/Stor</v>
          </cell>
          <cell r="AE279">
            <v>0</v>
          </cell>
          <cell r="AF279">
            <v>126.42000000000002</v>
          </cell>
        </row>
        <row r="280">
          <cell r="N280" t="str">
            <v>'04'</v>
          </cell>
          <cell r="O280" t="str">
            <v>421</v>
          </cell>
          <cell r="P280">
            <v>421.12</v>
          </cell>
          <cell r="R280" t="str">
            <v>REFUNDS</v>
          </cell>
          <cell r="S280">
            <v>-44.98</v>
          </cell>
          <cell r="X280" t="str">
            <v>451</v>
          </cell>
          <cell r="Z280" t="str">
            <v>05</v>
          </cell>
          <cell r="AB280" t="str">
            <v>Actual Base Commodity Charge</v>
          </cell>
          <cell r="AE280">
            <v>0</v>
          </cell>
          <cell r="AF280">
            <v>660.54</v>
          </cell>
        </row>
        <row r="281">
          <cell r="N281" t="str">
            <v>'04'</v>
          </cell>
          <cell r="O281" t="str">
            <v>421</v>
          </cell>
          <cell r="P281">
            <v>421.12</v>
          </cell>
          <cell r="R281" t="str">
            <v>UNIVERSAL SERVICE RIDER</v>
          </cell>
          <cell r="S281">
            <v>33.25</v>
          </cell>
          <cell r="X281" t="str">
            <v>451</v>
          </cell>
          <cell r="Z281" t="str">
            <v>05</v>
          </cell>
          <cell r="AB281" t="str">
            <v>Actual Customer Charge</v>
          </cell>
          <cell r="AE281">
            <v>0</v>
          </cell>
          <cell r="AF281">
            <v>31.340000000000032</v>
          </cell>
        </row>
        <row r="282">
          <cell r="N282" t="str">
            <v>'04'</v>
          </cell>
          <cell r="O282" t="str">
            <v>421</v>
          </cell>
          <cell r="P282">
            <v>421.13</v>
          </cell>
          <cell r="R282" t="str">
            <v>ADMINISTRATIVE CHARGE</v>
          </cell>
          <cell r="S282">
            <v>22.35</v>
          </cell>
          <cell r="X282" t="str">
            <v>451</v>
          </cell>
          <cell r="Z282" t="str">
            <v>05</v>
          </cell>
          <cell r="AB282" t="str">
            <v>Actual Head Block Charge</v>
          </cell>
          <cell r="AE282">
            <v>0</v>
          </cell>
          <cell r="AF282">
            <v>0</v>
          </cell>
        </row>
        <row r="283">
          <cell r="N283" t="str">
            <v>'04'</v>
          </cell>
          <cell r="O283" t="str">
            <v>421</v>
          </cell>
          <cell r="P283">
            <v>421.13</v>
          </cell>
          <cell r="R283" t="str">
            <v>BAD DEBT TRACKER</v>
          </cell>
          <cell r="S283">
            <v>4.71</v>
          </cell>
          <cell r="X283" t="str">
            <v>451</v>
          </cell>
          <cell r="Z283" t="str">
            <v>05</v>
          </cell>
          <cell r="AB283" t="str">
            <v>Actual Tail Block Charge</v>
          </cell>
          <cell r="AE283">
            <v>0</v>
          </cell>
          <cell r="AF283">
            <v>0</v>
          </cell>
        </row>
        <row r="284">
          <cell r="N284" t="str">
            <v>'04'</v>
          </cell>
          <cell r="O284" t="str">
            <v>421</v>
          </cell>
          <cell r="P284">
            <v>421.13</v>
          </cell>
          <cell r="R284" t="str">
            <v>BROKERAGE FEE</v>
          </cell>
          <cell r="S284">
            <v>152.84</v>
          </cell>
          <cell r="X284" t="str">
            <v>451</v>
          </cell>
          <cell r="Z284" t="str">
            <v>05</v>
          </cell>
          <cell r="AB284" t="str">
            <v>Actual Enrgy Effcy Sur-Chg</v>
          </cell>
          <cell r="AE284">
            <v>0</v>
          </cell>
          <cell r="AF284">
            <v>4.7000000000000011</v>
          </cell>
        </row>
        <row r="285">
          <cell r="N285" t="str">
            <v>'04'</v>
          </cell>
          <cell r="O285" t="str">
            <v>421</v>
          </cell>
          <cell r="P285">
            <v>421.13</v>
          </cell>
          <cell r="R285" t="str">
            <v>CUSTOMER CHARGE</v>
          </cell>
          <cell r="S285">
            <v>900</v>
          </cell>
          <cell r="X285" t="str">
            <v>451</v>
          </cell>
          <cell r="Z285" t="str">
            <v>05</v>
          </cell>
          <cell r="AB285" t="str">
            <v>Actual In Util Receipt Tax</v>
          </cell>
          <cell r="AE285">
            <v>0</v>
          </cell>
          <cell r="AF285">
            <v>14.909999999999997</v>
          </cell>
        </row>
        <row r="286">
          <cell r="N286" t="str">
            <v>'04'</v>
          </cell>
          <cell r="O286" t="str">
            <v>421</v>
          </cell>
          <cell r="P286">
            <v>421.13</v>
          </cell>
          <cell r="R286" t="str">
            <v>COMMODITY VARIANCE</v>
          </cell>
          <cell r="S286">
            <v>96.36</v>
          </cell>
          <cell r="X286" t="str">
            <v>451</v>
          </cell>
          <cell r="Z286" t="str">
            <v>05</v>
          </cell>
          <cell r="AB286" t="str">
            <v>Actual Program Fee</v>
          </cell>
          <cell r="AE286">
            <v>0</v>
          </cell>
          <cell r="AF286">
            <v>97.94</v>
          </cell>
        </row>
        <row r="287">
          <cell r="N287" t="str">
            <v>'04'</v>
          </cell>
          <cell r="O287" t="str">
            <v>421</v>
          </cell>
          <cell r="P287">
            <v>421.13</v>
          </cell>
          <cell r="R287" t="str">
            <v>DEMAND VARIANCE</v>
          </cell>
          <cell r="S287">
            <v>60.21</v>
          </cell>
          <cell r="X287" t="str">
            <v>451</v>
          </cell>
          <cell r="Z287" t="str">
            <v>05</v>
          </cell>
          <cell r="AB287" t="str">
            <v>Actual Commodity Variance</v>
          </cell>
          <cell r="AE287">
            <v>0</v>
          </cell>
          <cell r="AF287">
            <v>3.2200000000000006</v>
          </cell>
        </row>
        <row r="288">
          <cell r="N288" t="str">
            <v>'04'</v>
          </cell>
          <cell r="O288" t="str">
            <v>421</v>
          </cell>
          <cell r="P288">
            <v>421.13</v>
          </cell>
          <cell r="R288" t="str">
            <v>DISTRIBUTION CHARGE</v>
          </cell>
          <cell r="S288">
            <v>223.68</v>
          </cell>
          <cell r="X288" t="str">
            <v>451</v>
          </cell>
          <cell r="Z288" t="str">
            <v>05</v>
          </cell>
          <cell r="AB288" t="str">
            <v>Actual Demand Variance</v>
          </cell>
          <cell r="AE288">
            <v>0</v>
          </cell>
          <cell r="AF288">
            <v>-11</v>
          </cell>
        </row>
        <row r="289">
          <cell r="N289" t="str">
            <v>'04'</v>
          </cell>
          <cell r="O289" t="str">
            <v>421</v>
          </cell>
          <cell r="P289">
            <v>421.13</v>
          </cell>
          <cell r="R289" t="str">
            <v>ENERGY EFFICIENCY SURCHARGE</v>
          </cell>
          <cell r="S289">
            <v>0</v>
          </cell>
          <cell r="X289" t="str">
            <v>451</v>
          </cell>
          <cell r="Z289" t="str">
            <v>05</v>
          </cell>
          <cell r="AB289" t="str">
            <v>Actual Refund</v>
          </cell>
          <cell r="AE289">
            <v>0</v>
          </cell>
          <cell r="AF289">
            <v>-4.4200000000000017</v>
          </cell>
        </row>
        <row r="290">
          <cell r="N290" t="str">
            <v>'04'</v>
          </cell>
          <cell r="O290" t="str">
            <v>421</v>
          </cell>
          <cell r="P290">
            <v>421.13</v>
          </cell>
          <cell r="R290" t="str">
            <v>INDIANA UTILITY RECEIPTS TAX</v>
          </cell>
          <cell r="S290">
            <v>12.68</v>
          </cell>
          <cell r="X290" t="str">
            <v>451</v>
          </cell>
          <cell r="Z290" t="str">
            <v>05</v>
          </cell>
          <cell r="AB290" t="str">
            <v>Actual Bad Debt Year 1</v>
          </cell>
          <cell r="AE290">
            <v>0</v>
          </cell>
          <cell r="AF290">
            <v>8.9999999999999969E-2</v>
          </cell>
        </row>
        <row r="291">
          <cell r="N291" t="str">
            <v>'04'</v>
          </cell>
          <cell r="O291" t="str">
            <v>421</v>
          </cell>
          <cell r="P291">
            <v>421.13</v>
          </cell>
          <cell r="R291" t="str">
            <v>PRICE CAP OPTION</v>
          </cell>
          <cell r="S291">
            <v>437.35</v>
          </cell>
          <cell r="X291" t="str">
            <v>451</v>
          </cell>
          <cell r="Z291" t="str">
            <v>05</v>
          </cell>
          <cell r="AB291" t="str">
            <v>Actual Bad Debt Year 2</v>
          </cell>
          <cell r="AE291">
            <v>0</v>
          </cell>
          <cell r="AF291">
            <v>0.82000000000000028</v>
          </cell>
        </row>
        <row r="292">
          <cell r="N292" t="str">
            <v>'04'</v>
          </cell>
          <cell r="O292" t="str">
            <v>421</v>
          </cell>
          <cell r="P292">
            <v>421.13</v>
          </cell>
          <cell r="R292" t="str">
            <v>INTER PIPE TRANS AND STOR CHRG</v>
          </cell>
          <cell r="S292">
            <v>230.99</v>
          </cell>
          <cell r="X292" t="str">
            <v>451</v>
          </cell>
          <cell r="Z292" t="str">
            <v>05</v>
          </cell>
          <cell r="AB292" t="str">
            <v>Actual Universl Service Rider</v>
          </cell>
          <cell r="AE292">
            <v>0</v>
          </cell>
          <cell r="AF292">
            <v>5.43</v>
          </cell>
        </row>
        <row r="293">
          <cell r="N293" t="str">
            <v>'04'</v>
          </cell>
          <cell r="O293" t="str">
            <v>421</v>
          </cell>
          <cell r="P293">
            <v>421.13</v>
          </cell>
          <cell r="R293" t="str">
            <v>REFUNDS</v>
          </cell>
          <cell r="S293">
            <v>0.38</v>
          </cell>
          <cell r="X293" t="str">
            <v>451</v>
          </cell>
          <cell r="Z293" t="str">
            <v>05</v>
          </cell>
          <cell r="AB293">
            <v>0</v>
          </cell>
          <cell r="AE293">
            <v>0</v>
          </cell>
          <cell r="AF293">
            <v>0</v>
          </cell>
        </row>
        <row r="294">
          <cell r="N294" t="str">
            <v>'04'</v>
          </cell>
          <cell r="O294" t="str">
            <v>421</v>
          </cell>
          <cell r="P294">
            <v>421.13</v>
          </cell>
          <cell r="R294" t="str">
            <v>UNIVERSAL SERVICE RIDER</v>
          </cell>
          <cell r="S294">
            <v>4.43</v>
          </cell>
          <cell r="X294" t="str">
            <v>451</v>
          </cell>
          <cell r="Z294" t="str">
            <v>05</v>
          </cell>
          <cell r="AB294">
            <v>0</v>
          </cell>
          <cell r="AE294">
            <v>0</v>
          </cell>
          <cell r="AF294">
            <v>0</v>
          </cell>
        </row>
        <row r="295">
          <cell r="N295" t="str">
            <v>'04'</v>
          </cell>
          <cell r="O295" t="str">
            <v>425</v>
          </cell>
          <cell r="P295">
            <v>425.1</v>
          </cell>
          <cell r="R295" t="str">
            <v>BAD DEBT TRACKER</v>
          </cell>
          <cell r="S295">
            <v>210.13</v>
          </cell>
          <cell r="X295" t="str">
            <v>451</v>
          </cell>
          <cell r="Z295" t="str">
            <v>05</v>
          </cell>
          <cell r="AB295">
            <v>0</v>
          </cell>
          <cell r="AE295">
            <v>0</v>
          </cell>
          <cell r="AF295">
            <v>0</v>
          </cell>
        </row>
        <row r="296">
          <cell r="N296" t="str">
            <v>'04'</v>
          </cell>
          <cell r="O296" t="str">
            <v>425</v>
          </cell>
          <cell r="P296">
            <v>425.1</v>
          </cell>
          <cell r="R296" t="str">
            <v>CUSTOMER CHARGE</v>
          </cell>
          <cell r="S296">
            <v>3791.67</v>
          </cell>
          <cell r="X296" t="str">
            <v>321</v>
          </cell>
          <cell r="Z296" t="str">
            <v>31</v>
          </cell>
          <cell r="AB296" t="str">
            <v>Forecast Volume</v>
          </cell>
          <cell r="AE296">
            <v>0</v>
          </cell>
          <cell r="AF296">
            <v>0</v>
          </cell>
        </row>
        <row r="297">
          <cell r="N297" t="str">
            <v>'04'</v>
          </cell>
          <cell r="O297" t="str">
            <v>425</v>
          </cell>
          <cell r="P297">
            <v>425.1</v>
          </cell>
          <cell r="R297" t="str">
            <v>COMMODITY VARIANCE</v>
          </cell>
          <cell r="S297">
            <v>2872.47</v>
          </cell>
          <cell r="X297" t="str">
            <v>321</v>
          </cell>
          <cell r="Z297" t="str">
            <v>31</v>
          </cell>
          <cell r="AB297" t="str">
            <v>Forecast Pipeline Charge</v>
          </cell>
          <cell r="AE297">
            <v>0</v>
          </cell>
          <cell r="AF297">
            <v>0</v>
          </cell>
        </row>
        <row r="298">
          <cell r="N298" t="str">
            <v>'04'</v>
          </cell>
          <cell r="O298" t="str">
            <v>425</v>
          </cell>
          <cell r="P298">
            <v>425.1</v>
          </cell>
          <cell r="R298" t="str">
            <v>DEMAND VARIANCE</v>
          </cell>
          <cell r="S298">
            <v>2262.65</v>
          </cell>
          <cell r="X298" t="str">
            <v>321</v>
          </cell>
          <cell r="Z298" t="str">
            <v>31</v>
          </cell>
          <cell r="AB298" t="str">
            <v>Forecast Stor Trans Charge</v>
          </cell>
          <cell r="AE298">
            <v>0</v>
          </cell>
          <cell r="AF298">
            <v>0</v>
          </cell>
        </row>
        <row r="299">
          <cell r="N299" t="str">
            <v>'04'</v>
          </cell>
          <cell r="O299" t="str">
            <v>425</v>
          </cell>
          <cell r="P299">
            <v>425.1</v>
          </cell>
          <cell r="R299" t="str">
            <v>DISTRIBUTION CHARGE</v>
          </cell>
          <cell r="S299">
            <v>4891.22</v>
          </cell>
          <cell r="X299" t="str">
            <v>321</v>
          </cell>
          <cell r="Z299" t="str">
            <v>31</v>
          </cell>
          <cell r="AB299" t="str">
            <v>Forecast GCAV Charge</v>
          </cell>
          <cell r="AE299">
            <v>0</v>
          </cell>
          <cell r="AF299">
            <v>0</v>
          </cell>
        </row>
        <row r="300">
          <cell r="N300" t="str">
            <v>'04'</v>
          </cell>
          <cell r="O300" t="str">
            <v>425</v>
          </cell>
          <cell r="P300">
            <v>425.1</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425</v>
          </cell>
          <cell r="P301">
            <v>425.1</v>
          </cell>
          <cell r="R301" t="str">
            <v>INDIANA UTILITY RECEIPTS TAX</v>
          </cell>
          <cell r="S301">
            <v>588.96</v>
          </cell>
          <cell r="X301" t="str">
            <v>321</v>
          </cell>
          <cell r="Z301" t="str">
            <v>31</v>
          </cell>
          <cell r="AB301" t="str">
            <v>Forecast Customer Charge</v>
          </cell>
          <cell r="AE301">
            <v>0</v>
          </cell>
          <cell r="AF301">
            <v>0</v>
          </cell>
        </row>
        <row r="302">
          <cell r="N302" t="str">
            <v>'04'</v>
          </cell>
          <cell r="O302" t="str">
            <v>425</v>
          </cell>
          <cell r="P302">
            <v>425.1</v>
          </cell>
          <cell r="R302" t="str">
            <v>INTER PIPE TRANS AND STOR CHRG</v>
          </cell>
          <cell r="S302">
            <v>8639.59</v>
          </cell>
          <cell r="X302" t="str">
            <v>321</v>
          </cell>
          <cell r="Z302" t="str">
            <v>31</v>
          </cell>
          <cell r="AB302" t="str">
            <v>Forecast Head Block Charge</v>
          </cell>
          <cell r="AE302">
            <v>0</v>
          </cell>
          <cell r="AF302">
            <v>0</v>
          </cell>
        </row>
        <row r="303">
          <cell r="N303" t="str">
            <v>'04'</v>
          </cell>
          <cell r="O303" t="str">
            <v>425</v>
          </cell>
          <cell r="P303">
            <v>425.1</v>
          </cell>
          <cell r="R303" t="str">
            <v>REFUNDS</v>
          </cell>
          <cell r="S303">
            <v>-202.31</v>
          </cell>
          <cell r="X303" t="str">
            <v>321</v>
          </cell>
          <cell r="Z303" t="str">
            <v>31</v>
          </cell>
          <cell r="AB303" t="str">
            <v>Forecast Tail Block Charge</v>
          </cell>
          <cell r="AE303">
            <v>0</v>
          </cell>
          <cell r="AF303">
            <v>0</v>
          </cell>
        </row>
        <row r="304">
          <cell r="N304" t="str">
            <v>'04'</v>
          </cell>
          <cell r="O304" t="str">
            <v>425</v>
          </cell>
          <cell r="P304">
            <v>425.1</v>
          </cell>
          <cell r="R304" t="str">
            <v>GAS SUPPLY CHARGE</v>
          </cell>
          <cell r="S304">
            <v>24364.09</v>
          </cell>
          <cell r="X304" t="str">
            <v>321</v>
          </cell>
          <cell r="Z304" t="str">
            <v>31</v>
          </cell>
          <cell r="AB304" t="str">
            <v>Forecast Enrgy Effcy Sur-Chg</v>
          </cell>
          <cell r="AE304">
            <v>0</v>
          </cell>
          <cell r="AF304">
            <v>0</v>
          </cell>
        </row>
        <row r="305">
          <cell r="N305" t="str">
            <v>'04'</v>
          </cell>
          <cell r="O305" t="str">
            <v>425</v>
          </cell>
          <cell r="P305">
            <v>425.1</v>
          </cell>
          <cell r="R305" t="str">
            <v>UNIVERSAL SERVICE RIDER</v>
          </cell>
          <cell r="S305">
            <v>165.59</v>
          </cell>
          <cell r="X305" t="str">
            <v>321</v>
          </cell>
          <cell r="Z305" t="str">
            <v>31</v>
          </cell>
          <cell r="AB305" t="str">
            <v>Forecast In Util Receipt Tax</v>
          </cell>
          <cell r="AE305">
            <v>0</v>
          </cell>
          <cell r="AF305">
            <v>0</v>
          </cell>
        </row>
        <row r="306">
          <cell r="N306" t="str">
            <v>'04'</v>
          </cell>
          <cell r="O306" t="str">
            <v>425</v>
          </cell>
          <cell r="P306">
            <v>425.2</v>
          </cell>
          <cell r="R306" t="str">
            <v>BAD DEBT TRACKER</v>
          </cell>
          <cell r="S306">
            <v>495.27</v>
          </cell>
          <cell r="X306" t="str">
            <v>321</v>
          </cell>
          <cell r="Z306" t="str">
            <v>31</v>
          </cell>
          <cell r="AB306" t="str">
            <v>Forecast NIPSCO Fee</v>
          </cell>
          <cell r="AE306">
            <v>0</v>
          </cell>
          <cell r="AF306">
            <v>0</v>
          </cell>
        </row>
        <row r="307">
          <cell r="N307" t="str">
            <v>'04'</v>
          </cell>
          <cell r="O307" t="str">
            <v>425</v>
          </cell>
          <cell r="P307">
            <v>425.2</v>
          </cell>
          <cell r="R307" t="str">
            <v>CUSTOMER CHARGE</v>
          </cell>
          <cell r="S307">
            <v>4250</v>
          </cell>
          <cell r="X307" t="str">
            <v>321</v>
          </cell>
          <cell r="Z307" t="str">
            <v>31</v>
          </cell>
          <cell r="AB307" t="str">
            <v>Forecast W-Wise Fee</v>
          </cell>
          <cell r="AE307">
            <v>0</v>
          </cell>
          <cell r="AF307">
            <v>0</v>
          </cell>
        </row>
        <row r="308">
          <cell r="N308" t="str">
            <v>'04'</v>
          </cell>
          <cell r="O308" t="str">
            <v>425</v>
          </cell>
          <cell r="P308">
            <v>425.2</v>
          </cell>
          <cell r="R308" t="str">
            <v>COMMODITY VARIANCE</v>
          </cell>
          <cell r="S308">
            <v>6772.64</v>
          </cell>
          <cell r="X308" t="str">
            <v>321</v>
          </cell>
          <cell r="Z308" t="str">
            <v>31</v>
          </cell>
          <cell r="AB308" t="str">
            <v xml:space="preserve">  Total Unbilled Revenue</v>
          </cell>
          <cell r="AE308">
            <v>0</v>
          </cell>
          <cell r="AF308">
            <v>0</v>
          </cell>
        </row>
        <row r="309">
          <cell r="N309" t="str">
            <v>'04'</v>
          </cell>
          <cell r="O309" t="str">
            <v>425</v>
          </cell>
          <cell r="P309">
            <v>425.2</v>
          </cell>
          <cell r="R309" t="str">
            <v>DEMAND VARIANCE</v>
          </cell>
          <cell r="S309">
            <v>5439.53</v>
          </cell>
          <cell r="X309" t="str">
            <v>321</v>
          </cell>
          <cell r="Z309" t="str">
            <v>31</v>
          </cell>
          <cell r="AB309" t="str">
            <v>Fixed Monthly Bill</v>
          </cell>
          <cell r="AE309">
            <v>0</v>
          </cell>
          <cell r="AF309">
            <v>0</v>
          </cell>
        </row>
        <row r="310">
          <cell r="N310" t="str">
            <v>'04'</v>
          </cell>
          <cell r="O310" t="str">
            <v>425</v>
          </cell>
          <cell r="P310">
            <v>425.2</v>
          </cell>
          <cell r="R310" t="str">
            <v>DISTRIBUTION CHARGE</v>
          </cell>
          <cell r="S310">
            <v>11604.32</v>
          </cell>
          <cell r="X310" t="str">
            <v>321</v>
          </cell>
          <cell r="Z310" t="str">
            <v>31</v>
          </cell>
          <cell r="AB310" t="str">
            <v>Accrued Revenue</v>
          </cell>
          <cell r="AE310">
            <v>0</v>
          </cell>
          <cell r="AF310">
            <v>0</v>
          </cell>
        </row>
        <row r="311">
          <cell r="N311" t="str">
            <v>'04'</v>
          </cell>
          <cell r="O311" t="str">
            <v>425</v>
          </cell>
          <cell r="P311">
            <v>425.2</v>
          </cell>
          <cell r="R311" t="str">
            <v>ENERGY EFFICIENCY SURCHARGE</v>
          </cell>
          <cell r="S311">
            <v>0</v>
          </cell>
          <cell r="X311" t="str">
            <v>321</v>
          </cell>
          <cell r="Z311" t="str">
            <v>31</v>
          </cell>
          <cell r="AB311" t="str">
            <v>Actual Volume</v>
          </cell>
          <cell r="AE311">
            <v>0</v>
          </cell>
          <cell r="AF311">
            <v>0</v>
          </cell>
        </row>
        <row r="312">
          <cell r="N312" t="str">
            <v>'04'</v>
          </cell>
          <cell r="O312" t="str">
            <v>425</v>
          </cell>
          <cell r="P312">
            <v>425.2</v>
          </cell>
          <cell r="R312" t="str">
            <v>INDIANA UTILITY RECEIPTS TAX</v>
          </cell>
          <cell r="S312">
            <v>1376.12</v>
          </cell>
          <cell r="X312" t="str">
            <v>321</v>
          </cell>
          <cell r="Z312" t="str">
            <v>31</v>
          </cell>
          <cell r="AB312" t="str">
            <v>Actual Pipeline Charge</v>
          </cell>
          <cell r="AE312">
            <v>0</v>
          </cell>
          <cell r="AF312">
            <v>0</v>
          </cell>
        </row>
        <row r="313">
          <cell r="N313" t="str">
            <v>'04'</v>
          </cell>
          <cell r="O313" t="str">
            <v>425</v>
          </cell>
          <cell r="P313">
            <v>425.2</v>
          </cell>
          <cell r="R313" t="str">
            <v>INTER PIPE TRANS AND STOR CHRG</v>
          </cell>
          <cell r="S313">
            <v>20702.86</v>
          </cell>
          <cell r="X313" t="str">
            <v>321</v>
          </cell>
          <cell r="Z313" t="str">
            <v>31</v>
          </cell>
          <cell r="AB313" t="str">
            <v>Actual Base Commodity Charge</v>
          </cell>
          <cell r="AE313">
            <v>0</v>
          </cell>
          <cell r="AF313">
            <v>0</v>
          </cell>
        </row>
        <row r="314">
          <cell r="N314" t="str">
            <v>'04'</v>
          </cell>
          <cell r="O314" t="str">
            <v>425</v>
          </cell>
          <cell r="P314">
            <v>425.2</v>
          </cell>
          <cell r="R314" t="str">
            <v>REFUNDS</v>
          </cell>
          <cell r="S314">
            <v>-517.04999999999995</v>
          </cell>
          <cell r="X314" t="str">
            <v>321</v>
          </cell>
          <cell r="Z314" t="str">
            <v>31</v>
          </cell>
          <cell r="AB314" t="str">
            <v>Actual Customer Charge</v>
          </cell>
          <cell r="AE314">
            <v>0</v>
          </cell>
          <cell r="AF314">
            <v>0</v>
          </cell>
        </row>
        <row r="315">
          <cell r="N315" t="str">
            <v>'04'</v>
          </cell>
          <cell r="O315" t="str">
            <v>425</v>
          </cell>
          <cell r="P315">
            <v>425.2</v>
          </cell>
          <cell r="R315" t="str">
            <v>GAS SUPPLY CHARGE</v>
          </cell>
          <cell r="S315">
            <v>56223.360000000001</v>
          </cell>
          <cell r="X315" t="str">
            <v>321</v>
          </cell>
          <cell r="Z315" t="str">
            <v>31</v>
          </cell>
          <cell r="AB315" t="str">
            <v>Actual Head Block Charge</v>
          </cell>
          <cell r="AE315">
            <v>0</v>
          </cell>
          <cell r="AF315">
            <v>0</v>
          </cell>
        </row>
        <row r="316">
          <cell r="N316" t="str">
            <v>'04'</v>
          </cell>
          <cell r="O316" t="str">
            <v>425</v>
          </cell>
          <cell r="P316">
            <v>425.2</v>
          </cell>
          <cell r="R316" t="str">
            <v>UNIVERSAL SERVICE RIDER</v>
          </cell>
          <cell r="S316">
            <v>397.76</v>
          </cell>
          <cell r="X316" t="str">
            <v>321</v>
          </cell>
          <cell r="Z316" t="str">
            <v>31</v>
          </cell>
          <cell r="AB316" t="str">
            <v>Actual Tail Block Charge</v>
          </cell>
          <cell r="AE316">
            <v>0</v>
          </cell>
          <cell r="AF316">
            <v>0</v>
          </cell>
        </row>
        <row r="317">
          <cell r="N317" t="str">
            <v>'04'</v>
          </cell>
          <cell r="O317" t="str">
            <v>425</v>
          </cell>
          <cell r="P317">
            <v>425.12</v>
          </cell>
          <cell r="R317" t="str">
            <v>ADMINISTRATIVE CHARGE</v>
          </cell>
          <cell r="S317">
            <v>0.01</v>
          </cell>
          <cell r="X317" t="str">
            <v>321</v>
          </cell>
          <cell r="Z317" t="str">
            <v>31</v>
          </cell>
          <cell r="AB317" t="str">
            <v>Actual Enrgy Effcy Sur-Chg</v>
          </cell>
          <cell r="AE317">
            <v>0</v>
          </cell>
          <cell r="AF317">
            <v>0</v>
          </cell>
        </row>
        <row r="318">
          <cell r="N318" t="str">
            <v>'04'</v>
          </cell>
          <cell r="O318" t="str">
            <v>425</v>
          </cell>
          <cell r="P318">
            <v>425.12</v>
          </cell>
          <cell r="R318" t="str">
            <v>BAD DEBT TRACKERYR2</v>
          </cell>
          <cell r="S318">
            <v>0</v>
          </cell>
          <cell r="X318" t="str">
            <v>321</v>
          </cell>
          <cell r="Z318" t="str">
            <v>31</v>
          </cell>
          <cell r="AB318" t="str">
            <v>Actual In Util Receipt Tax</v>
          </cell>
          <cell r="AE318">
            <v>0</v>
          </cell>
          <cell r="AF318">
            <v>0</v>
          </cell>
        </row>
        <row r="319">
          <cell r="N319" t="str">
            <v>'04'</v>
          </cell>
          <cell r="O319" t="str">
            <v>425</v>
          </cell>
          <cell r="P319">
            <v>425.12</v>
          </cell>
          <cell r="R319" t="str">
            <v>CUSTOMER CHARGE</v>
          </cell>
          <cell r="S319">
            <v>250</v>
          </cell>
          <cell r="X319" t="str">
            <v>321</v>
          </cell>
          <cell r="Z319" t="str">
            <v>31</v>
          </cell>
          <cell r="AB319">
            <v>0</v>
          </cell>
          <cell r="AE319">
            <v>0</v>
          </cell>
          <cell r="AF319">
            <v>0</v>
          </cell>
        </row>
        <row r="320">
          <cell r="N320" t="str">
            <v>'04'</v>
          </cell>
          <cell r="O320" t="str">
            <v>425</v>
          </cell>
          <cell r="P320">
            <v>425.12</v>
          </cell>
          <cell r="R320" t="str">
            <v>DEMAND VARIANCE</v>
          </cell>
          <cell r="S320">
            <v>0.03</v>
          </cell>
          <cell r="X320" t="str">
            <v>451</v>
          </cell>
          <cell r="Z320" t="str">
            <v>03</v>
          </cell>
          <cell r="AB320" t="str">
            <v>Forecast Volume</v>
          </cell>
          <cell r="AE320">
            <v>0</v>
          </cell>
          <cell r="AF320">
            <v>-162.24</v>
          </cell>
        </row>
        <row r="321">
          <cell r="N321" t="str">
            <v>'04'</v>
          </cell>
          <cell r="O321" t="str">
            <v>425</v>
          </cell>
          <cell r="P321">
            <v>425.12</v>
          </cell>
          <cell r="R321" t="str">
            <v>DISTRIBUTION CHARGE</v>
          </cell>
          <cell r="S321">
            <v>0.06</v>
          </cell>
          <cell r="X321" t="str">
            <v>451</v>
          </cell>
          <cell r="Z321" t="str">
            <v>03</v>
          </cell>
          <cell r="AB321" t="str">
            <v>Forecast Customer Charge</v>
          </cell>
          <cell r="AE321">
            <v>0</v>
          </cell>
          <cell r="AF321">
            <v>1.7900000000000063</v>
          </cell>
        </row>
        <row r="322">
          <cell r="N322" t="str">
            <v>'04'</v>
          </cell>
          <cell r="O322" t="str">
            <v>425</v>
          </cell>
          <cell r="P322">
            <v>425.12</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425.12</v>
          </cell>
          <cell r="R323" t="str">
            <v>INDIANA UTILITY RCPTS TAX YR2</v>
          </cell>
          <cell r="S323">
            <v>0</v>
          </cell>
          <cell r="X323" t="str">
            <v>451</v>
          </cell>
          <cell r="Z323" t="str">
            <v>03</v>
          </cell>
          <cell r="AB323" t="str">
            <v>Forecast Tail Block Charge</v>
          </cell>
          <cell r="AE323">
            <v>0</v>
          </cell>
          <cell r="AF323">
            <v>0</v>
          </cell>
        </row>
        <row r="324">
          <cell r="N324" t="str">
            <v>'04'</v>
          </cell>
          <cell r="O324" t="str">
            <v>425</v>
          </cell>
          <cell r="P324">
            <v>425.12</v>
          </cell>
          <cell r="R324" t="str">
            <v>PRICE FIXED OPTION</v>
          </cell>
          <cell r="S324">
            <v>0.63</v>
          </cell>
          <cell r="X324" t="str">
            <v>451</v>
          </cell>
          <cell r="Z324" t="str">
            <v>03</v>
          </cell>
          <cell r="AB324" t="str">
            <v>Forecast Base Commodity Charge</v>
          </cell>
          <cell r="AE324">
            <v>0</v>
          </cell>
          <cell r="AF324">
            <v>-76.83</v>
          </cell>
        </row>
        <row r="325">
          <cell r="N325" t="str">
            <v>'04'</v>
          </cell>
          <cell r="O325" t="str">
            <v>425</v>
          </cell>
          <cell r="P325">
            <v>425.12</v>
          </cell>
          <cell r="R325" t="str">
            <v>INTER PIPE TRANS AND STOR CHRG</v>
          </cell>
          <cell r="S325">
            <v>0.1</v>
          </cell>
          <cell r="X325" t="str">
            <v>451</v>
          </cell>
          <cell r="Z325" t="str">
            <v>03</v>
          </cell>
          <cell r="AB325" t="str">
            <v>Forecast Commodity Variance</v>
          </cell>
          <cell r="AE325">
            <v>0</v>
          </cell>
          <cell r="AF325">
            <v>-0.1100000000000001</v>
          </cell>
        </row>
        <row r="326">
          <cell r="N326" t="str">
            <v>'04'</v>
          </cell>
          <cell r="O326" t="str">
            <v>425</v>
          </cell>
          <cell r="P326">
            <v>425.12</v>
          </cell>
          <cell r="R326" t="str">
            <v>REFUNDS</v>
          </cell>
          <cell r="S326">
            <v>0</v>
          </cell>
          <cell r="X326" t="str">
            <v>451</v>
          </cell>
          <cell r="Z326" t="str">
            <v>03</v>
          </cell>
          <cell r="AB326" t="str">
            <v>Forecast In Util Rcpt Tax</v>
          </cell>
          <cell r="AE326">
            <v>0</v>
          </cell>
          <cell r="AF326">
            <v>-1.6900000000000004</v>
          </cell>
        </row>
        <row r="327">
          <cell r="N327" t="str">
            <v>'04'</v>
          </cell>
          <cell r="O327" t="str">
            <v>425</v>
          </cell>
          <cell r="P327">
            <v>425.12</v>
          </cell>
          <cell r="R327" t="str">
            <v>UNIVERSAL SERVICE RIDER</v>
          </cell>
          <cell r="S327">
            <v>0</v>
          </cell>
          <cell r="X327" t="str">
            <v>451</v>
          </cell>
          <cell r="Z327" t="str">
            <v>03</v>
          </cell>
          <cell r="AB327" t="str">
            <v>Forecast Enrgy Eff Surchrg</v>
          </cell>
          <cell r="AE327">
            <v>0</v>
          </cell>
          <cell r="AF327">
            <v>0</v>
          </cell>
        </row>
        <row r="328">
          <cell r="N328" t="str">
            <v>'04'</v>
          </cell>
          <cell r="O328" t="str">
            <v>431</v>
          </cell>
          <cell r="P328">
            <v>431.1</v>
          </cell>
          <cell r="R328" t="str">
            <v>ENERGY CHARGE</v>
          </cell>
          <cell r="S328">
            <v>0</v>
          </cell>
          <cell r="X328" t="str">
            <v>451</v>
          </cell>
          <cell r="Z328" t="str">
            <v>03</v>
          </cell>
          <cell r="AB328" t="str">
            <v>Forecast Demand Variance</v>
          </cell>
          <cell r="AE328">
            <v>0</v>
          </cell>
          <cell r="AF328">
            <v>-3.01</v>
          </cell>
        </row>
        <row r="329">
          <cell r="N329" t="str">
            <v>'04'</v>
          </cell>
          <cell r="O329" t="str">
            <v>431</v>
          </cell>
          <cell r="P329">
            <v>431.1</v>
          </cell>
          <cell r="R329" t="str">
            <v>GASTRN SERV RECONCILTN CHARGE</v>
          </cell>
          <cell r="S329">
            <v>0</v>
          </cell>
          <cell r="X329" t="str">
            <v>451</v>
          </cell>
          <cell r="Z329" t="str">
            <v>03</v>
          </cell>
          <cell r="AB329" t="str">
            <v>Forecast Refund</v>
          </cell>
          <cell r="AE329">
            <v>0</v>
          </cell>
          <cell r="AF329">
            <v>0.5</v>
          </cell>
        </row>
        <row r="330">
          <cell r="N330" t="str">
            <v>'04'</v>
          </cell>
          <cell r="O330" t="str">
            <v>451</v>
          </cell>
          <cell r="P330">
            <v>451.3</v>
          </cell>
          <cell r="R330" t="str">
            <v>WW MONTHLY CHARGE</v>
          </cell>
          <cell r="S330">
            <v>443.76</v>
          </cell>
          <cell r="X330" t="str">
            <v>451</v>
          </cell>
          <cell r="Z330" t="str">
            <v>03</v>
          </cell>
          <cell r="AB330" t="str">
            <v>Forecast Bad Debt Year 1</v>
          </cell>
          <cell r="AE330">
            <v>0</v>
          </cell>
          <cell r="AF330">
            <v>-1.0000000000000002E-2</v>
          </cell>
        </row>
        <row r="331">
          <cell r="N331" t="str">
            <v>'05'</v>
          </cell>
          <cell r="O331" t="str">
            <v>415</v>
          </cell>
          <cell r="P331">
            <v>415.1</v>
          </cell>
          <cell r="R331" t="str">
            <v>BAD DEBT TRACKER</v>
          </cell>
          <cell r="S331">
            <v>42.14</v>
          </cell>
          <cell r="X331" t="str">
            <v>451</v>
          </cell>
          <cell r="Z331" t="str">
            <v>03</v>
          </cell>
          <cell r="AB331" t="str">
            <v>Forecast Bad Debt Year 2</v>
          </cell>
          <cell r="AE331">
            <v>0</v>
          </cell>
          <cell r="AF331">
            <v>-9.0000000000000011E-2</v>
          </cell>
        </row>
        <row r="332">
          <cell r="N332" t="str">
            <v>'05'</v>
          </cell>
          <cell r="O332" t="str">
            <v>415</v>
          </cell>
          <cell r="P332">
            <v>415.1</v>
          </cell>
          <cell r="R332" t="str">
            <v>CUSTOMER CHARGE</v>
          </cell>
          <cell r="S332">
            <v>4383.74</v>
          </cell>
          <cell r="X332" t="str">
            <v>451</v>
          </cell>
          <cell r="Z332" t="str">
            <v>03</v>
          </cell>
          <cell r="AB332" t="str">
            <v>Forecast Pipe/Trns/Stor</v>
          </cell>
          <cell r="AE332">
            <v>0</v>
          </cell>
          <cell r="AF332">
            <v>-15.559999999999999</v>
          </cell>
        </row>
        <row r="333">
          <cell r="N333" t="str">
            <v>'05'</v>
          </cell>
          <cell r="O333" t="str">
            <v>415</v>
          </cell>
          <cell r="P333">
            <v>415.1</v>
          </cell>
          <cell r="R333" t="str">
            <v>COMMODITY VARIANCE</v>
          </cell>
          <cell r="S333">
            <v>448.65</v>
          </cell>
          <cell r="X333" t="str">
            <v>451</v>
          </cell>
          <cell r="Z333" t="str">
            <v>03</v>
          </cell>
          <cell r="AB333" t="str">
            <v>Forecast Universal Service Rdr</v>
          </cell>
          <cell r="AE333">
            <v>0</v>
          </cell>
          <cell r="AF333">
            <v>-0.32</v>
          </cell>
        </row>
        <row r="334">
          <cell r="N334" t="str">
            <v>'05'</v>
          </cell>
          <cell r="O334" t="str">
            <v>415</v>
          </cell>
          <cell r="P334">
            <v>415.1</v>
          </cell>
          <cell r="R334" t="str">
            <v>DEMAND VARIANCE</v>
          </cell>
          <cell r="S334">
            <v>-95.05</v>
          </cell>
          <cell r="X334" t="str">
            <v>451</v>
          </cell>
          <cell r="Z334" t="str">
            <v>03</v>
          </cell>
          <cell r="AB334" t="str">
            <v>Forecast Program Fee</v>
          </cell>
          <cell r="AE334">
            <v>0</v>
          </cell>
          <cell r="AF334">
            <v>-10.670000000000002</v>
          </cell>
        </row>
        <row r="335">
          <cell r="N335" t="str">
            <v>'05'</v>
          </cell>
          <cell r="O335" t="str">
            <v>415</v>
          </cell>
          <cell r="P335">
            <v>415.1</v>
          </cell>
          <cell r="R335" t="str">
            <v>DISTRIBUTION CHARGE</v>
          </cell>
          <cell r="S335">
            <v>2722.18</v>
          </cell>
          <cell r="X335" t="str">
            <v>451</v>
          </cell>
          <cell r="Z335" t="str">
            <v>03</v>
          </cell>
          <cell r="AB335" t="str">
            <v xml:space="preserve">  Total Unbilled Revenue</v>
          </cell>
          <cell r="AE335">
            <v>0</v>
          </cell>
          <cell r="AF335">
            <v>-106</v>
          </cell>
        </row>
        <row r="336">
          <cell r="N336" t="str">
            <v>'05'</v>
          </cell>
          <cell r="O336" t="str">
            <v>415</v>
          </cell>
          <cell r="P336">
            <v>415.1</v>
          </cell>
          <cell r="R336" t="str">
            <v>ENERGY EFFICIENCY SURCHARGE</v>
          </cell>
          <cell r="S336">
            <v>58.67</v>
          </cell>
          <cell r="X336" t="str">
            <v>451</v>
          </cell>
          <cell r="Z336" t="str">
            <v>03</v>
          </cell>
          <cell r="AB336" t="str">
            <v>Fixed Monthly Bill</v>
          </cell>
          <cell r="AE336">
            <v>0</v>
          </cell>
          <cell r="AF336">
            <v>7.410000000000025</v>
          </cell>
        </row>
        <row r="337">
          <cell r="N337" t="str">
            <v>'05'</v>
          </cell>
          <cell r="O337" t="str">
            <v>415</v>
          </cell>
          <cell r="P337">
            <v>415.1</v>
          </cell>
          <cell r="R337" t="str">
            <v>INDIANA UTILITY RECEIPTS TAX</v>
          </cell>
          <cell r="S337">
            <v>103.74</v>
          </cell>
          <cell r="X337" t="str">
            <v>451</v>
          </cell>
          <cell r="Z337" t="str">
            <v>03</v>
          </cell>
          <cell r="AB337" t="str">
            <v>Accrued Revenue</v>
          </cell>
          <cell r="AE337">
            <v>0</v>
          </cell>
          <cell r="AF337">
            <v>-113.41</v>
          </cell>
        </row>
        <row r="338">
          <cell r="N338" t="str">
            <v>'05'</v>
          </cell>
          <cell r="O338" t="str">
            <v>415</v>
          </cell>
          <cell r="P338">
            <v>415.1</v>
          </cell>
          <cell r="R338" t="str">
            <v>INTER PIPE TRANS AND STOR CHRG</v>
          </cell>
          <cell r="S338">
            <v>1555.56</v>
          </cell>
          <cell r="X338" t="str">
            <v>451</v>
          </cell>
          <cell r="Z338" t="str">
            <v>03</v>
          </cell>
          <cell r="AB338" t="str">
            <v>Actual Volume</v>
          </cell>
          <cell r="AE338">
            <v>0</v>
          </cell>
          <cell r="AF338">
            <v>-159.05000000000001</v>
          </cell>
        </row>
        <row r="339">
          <cell r="N339" t="str">
            <v>'05'</v>
          </cell>
          <cell r="O339" t="str">
            <v>415</v>
          </cell>
          <cell r="P339">
            <v>415.1</v>
          </cell>
          <cell r="R339" t="str">
            <v>REFUNDS</v>
          </cell>
          <cell r="S339">
            <v>-43.78</v>
          </cell>
          <cell r="X339" t="str">
            <v>451</v>
          </cell>
          <cell r="Z339" t="str">
            <v>03</v>
          </cell>
          <cell r="AB339" t="str">
            <v>Actual Pipeline/Trans/Stor</v>
          </cell>
          <cell r="AE339">
            <v>0</v>
          </cell>
          <cell r="AF339">
            <v>-16.079999999999998</v>
          </cell>
        </row>
        <row r="340">
          <cell r="N340" t="str">
            <v>'05'</v>
          </cell>
          <cell r="O340" t="str">
            <v>415</v>
          </cell>
          <cell r="P340">
            <v>415.1</v>
          </cell>
          <cell r="R340" t="str">
            <v>GAS SUPPLY CHARGE</v>
          </cell>
          <cell r="S340">
            <v>4804.5200000000004</v>
          </cell>
          <cell r="X340" t="str">
            <v>451</v>
          </cell>
          <cell r="Z340" t="str">
            <v>03</v>
          </cell>
          <cell r="AB340" t="str">
            <v>Actual Base Commodity Charge</v>
          </cell>
          <cell r="AE340">
            <v>0</v>
          </cell>
          <cell r="AF340">
            <v>-72.630000000000024</v>
          </cell>
        </row>
        <row r="341">
          <cell r="N341" t="str">
            <v>'05'</v>
          </cell>
          <cell r="O341" t="str">
            <v>415</v>
          </cell>
          <cell r="P341">
            <v>415.1</v>
          </cell>
          <cell r="R341" t="str">
            <v>UNIVERSAL SERVICE RIDER</v>
          </cell>
          <cell r="S341">
            <v>67.22</v>
          </cell>
          <cell r="X341" t="str">
            <v>451</v>
          </cell>
          <cell r="Z341" t="str">
            <v>03</v>
          </cell>
          <cell r="AB341" t="str">
            <v>Actual Customer Charge</v>
          </cell>
          <cell r="AE341">
            <v>0</v>
          </cell>
          <cell r="AF341">
            <v>1.7900000000000063</v>
          </cell>
        </row>
        <row r="342">
          <cell r="N342" t="str">
            <v>'05'</v>
          </cell>
          <cell r="O342" t="str">
            <v>415</v>
          </cell>
          <cell r="P342">
            <v>415.12</v>
          </cell>
          <cell r="R342" t="str">
            <v>ADMINISTRATIVE CHARGE</v>
          </cell>
          <cell r="S342">
            <v>12.49</v>
          </cell>
          <cell r="X342" t="str">
            <v>451</v>
          </cell>
          <cell r="Z342" t="str">
            <v>03</v>
          </cell>
          <cell r="AB342" t="str">
            <v>Actual Head Block Charge</v>
          </cell>
          <cell r="AE342">
            <v>0</v>
          </cell>
          <cell r="AF342">
            <v>0</v>
          </cell>
        </row>
        <row r="343">
          <cell r="N343" t="str">
            <v>'05'</v>
          </cell>
          <cell r="O343" t="str">
            <v>415</v>
          </cell>
          <cell r="P343">
            <v>415.12</v>
          </cell>
          <cell r="R343" t="str">
            <v>BAD DEBT TRACKERYR2</v>
          </cell>
          <cell r="S343">
            <v>0.76</v>
          </cell>
          <cell r="X343" t="str">
            <v>451</v>
          </cell>
          <cell r="Z343" t="str">
            <v>03</v>
          </cell>
          <cell r="AB343" t="str">
            <v>Actual Tail Block Charge</v>
          </cell>
          <cell r="AE343">
            <v>0</v>
          </cell>
          <cell r="AF343">
            <v>0</v>
          </cell>
        </row>
        <row r="344">
          <cell r="N344" t="str">
            <v>'05'</v>
          </cell>
          <cell r="O344" t="str">
            <v>415</v>
          </cell>
          <cell r="P344">
            <v>415.12</v>
          </cell>
          <cell r="R344" t="str">
            <v>CUSTOMER CHARGE</v>
          </cell>
          <cell r="S344">
            <v>250</v>
          </cell>
          <cell r="X344" t="str">
            <v>451</v>
          </cell>
          <cell r="Z344" t="str">
            <v>03</v>
          </cell>
          <cell r="AB344" t="str">
            <v>Actual Enrgy Effcy Sur-Chg</v>
          </cell>
          <cell r="AE344">
            <v>0</v>
          </cell>
          <cell r="AF344">
            <v>0</v>
          </cell>
        </row>
        <row r="345">
          <cell r="N345" t="str">
            <v>'05'</v>
          </cell>
          <cell r="O345" t="str">
            <v>415</v>
          </cell>
          <cell r="P345">
            <v>415.12</v>
          </cell>
          <cell r="R345" t="str">
            <v>DEMAND VARIANCE</v>
          </cell>
          <cell r="S345">
            <v>-7.07</v>
          </cell>
          <cell r="X345" t="str">
            <v>451</v>
          </cell>
          <cell r="Z345" t="str">
            <v>03</v>
          </cell>
          <cell r="AB345" t="str">
            <v>Actual In Util Receipt Tax</v>
          </cell>
          <cell r="AE345">
            <v>0</v>
          </cell>
          <cell r="AF345">
            <v>-1.6000000000000005</v>
          </cell>
        </row>
        <row r="346">
          <cell r="N346" t="str">
            <v>'05'</v>
          </cell>
          <cell r="O346" t="str">
            <v>415</v>
          </cell>
          <cell r="P346">
            <v>415.12</v>
          </cell>
          <cell r="R346" t="str">
            <v>DISTRIBUTION CHARGE</v>
          </cell>
          <cell r="S346">
            <v>186.5</v>
          </cell>
          <cell r="X346" t="str">
            <v>451</v>
          </cell>
          <cell r="Z346" t="str">
            <v>03</v>
          </cell>
          <cell r="AB346" t="str">
            <v>Actual Program Fee</v>
          </cell>
          <cell r="AE346">
            <v>0</v>
          </cell>
          <cell r="AF346">
            <v>-10.279999999999998</v>
          </cell>
        </row>
        <row r="347">
          <cell r="N347" t="str">
            <v>'05'</v>
          </cell>
          <cell r="O347" t="str">
            <v>415</v>
          </cell>
          <cell r="P347">
            <v>415.12</v>
          </cell>
          <cell r="R347" t="str">
            <v>ENERGY EFFICIENCY SURCHARGE</v>
          </cell>
          <cell r="S347">
            <v>4.34</v>
          </cell>
          <cell r="X347" t="str">
            <v>451</v>
          </cell>
          <cell r="Z347" t="str">
            <v>03</v>
          </cell>
          <cell r="AB347" t="str">
            <v>Actual Commodity Variance</v>
          </cell>
          <cell r="AE347">
            <v>0</v>
          </cell>
          <cell r="AF347">
            <v>0.24</v>
          </cell>
        </row>
        <row r="348">
          <cell r="N348" t="str">
            <v>'05'</v>
          </cell>
          <cell r="O348" t="str">
            <v>415</v>
          </cell>
          <cell r="P348">
            <v>415.12</v>
          </cell>
          <cell r="R348" t="str">
            <v>INDIANA UTILITY RCPTS TAX YR2</v>
          </cell>
          <cell r="S348">
            <v>1.62</v>
          </cell>
          <cell r="X348" t="str">
            <v>451</v>
          </cell>
          <cell r="Z348" t="str">
            <v>03</v>
          </cell>
          <cell r="AB348" t="str">
            <v>Actual Demand Variance</v>
          </cell>
          <cell r="AE348">
            <v>0</v>
          </cell>
          <cell r="AF348">
            <v>-2.6800000000000006</v>
          </cell>
        </row>
        <row r="349">
          <cell r="N349" t="str">
            <v>'05'</v>
          </cell>
          <cell r="O349" t="str">
            <v>415</v>
          </cell>
          <cell r="P349">
            <v>415.12</v>
          </cell>
          <cell r="R349" t="str">
            <v>PRICE FIXED OPTION</v>
          </cell>
          <cell r="S349">
            <v>766.66</v>
          </cell>
          <cell r="X349" t="str">
            <v>451</v>
          </cell>
          <cell r="Z349" t="str">
            <v>03</v>
          </cell>
          <cell r="AB349" t="str">
            <v>Actual Refund</v>
          </cell>
          <cell r="AE349">
            <v>0</v>
          </cell>
          <cell r="AF349">
            <v>0.49</v>
          </cell>
        </row>
        <row r="350">
          <cell r="N350" t="str">
            <v>'05'</v>
          </cell>
          <cell r="O350" t="str">
            <v>415</v>
          </cell>
          <cell r="P350">
            <v>415.12</v>
          </cell>
          <cell r="R350" t="str">
            <v>INTER PIPE TRANS AND STOR CHRG</v>
          </cell>
          <cell r="S350">
            <v>115.48</v>
          </cell>
          <cell r="X350" t="str">
            <v>451</v>
          </cell>
          <cell r="Z350" t="str">
            <v>03</v>
          </cell>
          <cell r="AB350" t="str">
            <v>Actual Bad Debt Year 1</v>
          </cell>
          <cell r="AE350">
            <v>0</v>
          </cell>
          <cell r="AF350">
            <v>1.0000000000000002E-2</v>
          </cell>
        </row>
        <row r="351">
          <cell r="N351" t="str">
            <v>'05'</v>
          </cell>
          <cell r="O351" t="str">
            <v>415</v>
          </cell>
          <cell r="P351">
            <v>415.12</v>
          </cell>
          <cell r="R351" t="str">
            <v>REFUNDS</v>
          </cell>
          <cell r="S351">
            <v>-3.23</v>
          </cell>
          <cell r="X351" t="str">
            <v>451</v>
          </cell>
          <cell r="Z351" t="str">
            <v>03</v>
          </cell>
          <cell r="AB351" t="str">
            <v>Actual Bad Debt Year 2</v>
          </cell>
          <cell r="AE351">
            <v>0</v>
          </cell>
          <cell r="AF351">
            <v>-0.12</v>
          </cell>
        </row>
        <row r="352">
          <cell r="N352" t="str">
            <v>'05'</v>
          </cell>
          <cell r="O352" t="str">
            <v>415</v>
          </cell>
          <cell r="P352">
            <v>415.12</v>
          </cell>
          <cell r="R352" t="str">
            <v>UNIVERSAL SERVICE RIDER</v>
          </cell>
          <cell r="S352">
            <v>5</v>
          </cell>
          <cell r="X352" t="str">
            <v>451</v>
          </cell>
          <cell r="Z352" t="str">
            <v>03</v>
          </cell>
          <cell r="AB352" t="str">
            <v>Actual Universl Service Rider</v>
          </cell>
          <cell r="AE352">
            <v>0</v>
          </cell>
          <cell r="AF352">
            <v>-0.31000000000000005</v>
          </cell>
        </row>
        <row r="353">
          <cell r="N353" t="str">
            <v>'05'</v>
          </cell>
          <cell r="O353" t="str">
            <v>415</v>
          </cell>
          <cell r="P353">
            <v>415.13</v>
          </cell>
          <cell r="R353" t="str">
            <v>ADMINISTRATIVE CHARGE</v>
          </cell>
          <cell r="S353">
            <v>2.14</v>
          </cell>
          <cell r="X353" t="str">
            <v>325</v>
          </cell>
          <cell r="Z353" t="str">
            <v>31</v>
          </cell>
          <cell r="AB353" t="str">
            <v>Forecast Volume</v>
          </cell>
          <cell r="AE353">
            <v>0</v>
          </cell>
          <cell r="AF353">
            <v>0</v>
          </cell>
        </row>
        <row r="354">
          <cell r="N354" t="str">
            <v>'05'</v>
          </cell>
          <cell r="O354" t="str">
            <v>415</v>
          </cell>
          <cell r="P354">
            <v>415.13</v>
          </cell>
          <cell r="R354" t="str">
            <v>BAD DEBT TRACKER</v>
          </cell>
          <cell r="S354">
            <v>0.49</v>
          </cell>
          <cell r="X354" t="str">
            <v>325</v>
          </cell>
          <cell r="Z354" t="str">
            <v>31</v>
          </cell>
          <cell r="AB354" t="str">
            <v>Forecast Pipeline Charge</v>
          </cell>
          <cell r="AE354">
            <v>0</v>
          </cell>
          <cell r="AF354">
            <v>0</v>
          </cell>
        </row>
        <row r="355">
          <cell r="N355" t="str">
            <v>'05'</v>
          </cell>
          <cell r="O355" t="str">
            <v>415</v>
          </cell>
          <cell r="P355">
            <v>415.13</v>
          </cell>
          <cell r="R355" t="str">
            <v>BROKERAGE FEE</v>
          </cell>
          <cell r="S355">
            <v>13.57</v>
          </cell>
          <cell r="X355" t="str">
            <v>325</v>
          </cell>
          <cell r="Z355" t="str">
            <v>31</v>
          </cell>
          <cell r="AB355" t="str">
            <v>Forecast Stor Trans Charge</v>
          </cell>
          <cell r="AE355">
            <v>0</v>
          </cell>
          <cell r="AF355">
            <v>0</v>
          </cell>
        </row>
        <row r="356">
          <cell r="N356" t="str">
            <v>'05'</v>
          </cell>
          <cell r="O356" t="str">
            <v>415</v>
          </cell>
          <cell r="P356">
            <v>415.13</v>
          </cell>
          <cell r="R356" t="str">
            <v>CUSTOMER CHARGE</v>
          </cell>
          <cell r="S356">
            <v>37.5</v>
          </cell>
          <cell r="X356" t="str">
            <v>325</v>
          </cell>
          <cell r="Z356" t="str">
            <v>31</v>
          </cell>
          <cell r="AB356" t="str">
            <v>Forecast GCAV Charge</v>
          </cell>
          <cell r="AE356">
            <v>0</v>
          </cell>
          <cell r="AF356">
            <v>0</v>
          </cell>
        </row>
        <row r="357">
          <cell r="N357" t="str">
            <v>'05'</v>
          </cell>
          <cell r="O357" t="str">
            <v>415</v>
          </cell>
          <cell r="P357">
            <v>415.13</v>
          </cell>
          <cell r="R357" t="str">
            <v>COMMODITY VARIANCE</v>
          </cell>
          <cell r="S357">
            <v>5.71</v>
          </cell>
          <cell r="X357" t="str">
            <v>325</v>
          </cell>
          <cell r="Z357" t="str">
            <v>31</v>
          </cell>
          <cell r="AB357" t="str">
            <v>Forecast Base Cmdy Charge</v>
          </cell>
          <cell r="AE357">
            <v>0</v>
          </cell>
          <cell r="AF357">
            <v>0</v>
          </cell>
        </row>
        <row r="358">
          <cell r="N358" t="str">
            <v>'05'</v>
          </cell>
          <cell r="O358" t="str">
            <v>415</v>
          </cell>
          <cell r="P358">
            <v>415.13</v>
          </cell>
          <cell r="R358" t="str">
            <v>DEMAND VARIANCE</v>
          </cell>
          <cell r="S358">
            <v>-1.21</v>
          </cell>
          <cell r="X358" t="str">
            <v>325</v>
          </cell>
          <cell r="Z358" t="str">
            <v>31</v>
          </cell>
          <cell r="AB358" t="str">
            <v>Forecast Customer Charge</v>
          </cell>
          <cell r="AE358">
            <v>0</v>
          </cell>
          <cell r="AF358">
            <v>0</v>
          </cell>
        </row>
        <row r="359">
          <cell r="N359" t="str">
            <v>'05'</v>
          </cell>
          <cell r="O359" t="str">
            <v>415</v>
          </cell>
          <cell r="P359">
            <v>415.13</v>
          </cell>
          <cell r="R359" t="str">
            <v>DISTRIBUTION CHARGE</v>
          </cell>
          <cell r="S359">
            <v>33.94</v>
          </cell>
          <cell r="X359" t="str">
            <v>325</v>
          </cell>
          <cell r="Z359" t="str">
            <v>31</v>
          </cell>
          <cell r="AB359" t="str">
            <v>Forecast Head Block Charge</v>
          </cell>
          <cell r="AE359">
            <v>0</v>
          </cell>
          <cell r="AF359">
            <v>0</v>
          </cell>
        </row>
        <row r="360">
          <cell r="N360" t="str">
            <v>'05'</v>
          </cell>
          <cell r="O360" t="str">
            <v>415</v>
          </cell>
          <cell r="P360">
            <v>415.13</v>
          </cell>
          <cell r="R360" t="str">
            <v>ENERGY EFFICIENCY SURCHARGE</v>
          </cell>
          <cell r="S360">
            <v>0.74</v>
          </cell>
          <cell r="X360" t="str">
            <v>325</v>
          </cell>
          <cell r="Z360" t="str">
            <v>31</v>
          </cell>
          <cell r="AB360" t="str">
            <v>Forecast Tail Block Charge</v>
          </cell>
          <cell r="AE360">
            <v>0</v>
          </cell>
          <cell r="AF360">
            <v>0</v>
          </cell>
        </row>
        <row r="361">
          <cell r="N361" t="str">
            <v>'05'</v>
          </cell>
          <cell r="O361" t="str">
            <v>415</v>
          </cell>
          <cell r="P361">
            <v>415.13</v>
          </cell>
          <cell r="R361" t="str">
            <v>INDIANA UTILITY RECEIPTS TAX</v>
          </cell>
          <cell r="S361">
            <v>1.19</v>
          </cell>
          <cell r="X361" t="str">
            <v>325</v>
          </cell>
          <cell r="Z361" t="str">
            <v>31</v>
          </cell>
          <cell r="AB361" t="str">
            <v>Forecast Enrgy Effcy Sur-Chg</v>
          </cell>
          <cell r="AE361">
            <v>0</v>
          </cell>
          <cell r="AF361">
            <v>0</v>
          </cell>
        </row>
        <row r="362">
          <cell r="N362" t="str">
            <v>'05'</v>
          </cell>
          <cell r="O362" t="str">
            <v>415</v>
          </cell>
          <cell r="P362">
            <v>415.13</v>
          </cell>
          <cell r="R362" t="str">
            <v>PRICE CAP OPTION</v>
          </cell>
          <cell r="S362">
            <v>52.38</v>
          </cell>
          <cell r="X362" t="str">
            <v>325</v>
          </cell>
          <cell r="Z362" t="str">
            <v>31</v>
          </cell>
          <cell r="AB362" t="str">
            <v>Forecast In Util Receipt Tax</v>
          </cell>
          <cell r="AE362">
            <v>0</v>
          </cell>
          <cell r="AF362">
            <v>0</v>
          </cell>
        </row>
        <row r="363">
          <cell r="N363" t="str">
            <v>'05'</v>
          </cell>
          <cell r="O363" t="str">
            <v>415</v>
          </cell>
          <cell r="P363">
            <v>415.13</v>
          </cell>
          <cell r="R363" t="str">
            <v>INTER PIPE TRANS AND STOR CHRG</v>
          </cell>
          <cell r="S363">
            <v>19.73</v>
          </cell>
          <cell r="X363" t="str">
            <v>325</v>
          </cell>
          <cell r="Z363" t="str">
            <v>31</v>
          </cell>
          <cell r="AB363" t="str">
            <v>Forecast NIPSCO Fee</v>
          </cell>
          <cell r="AE363">
            <v>0</v>
          </cell>
          <cell r="AF363">
            <v>0</v>
          </cell>
        </row>
        <row r="364">
          <cell r="N364" t="str">
            <v>'05'</v>
          </cell>
          <cell r="O364" t="str">
            <v>415</v>
          </cell>
          <cell r="P364">
            <v>415.13</v>
          </cell>
          <cell r="R364" t="str">
            <v>REFUNDS</v>
          </cell>
          <cell r="S364">
            <v>-0.55000000000000004</v>
          </cell>
          <cell r="X364" t="str">
            <v>325</v>
          </cell>
          <cell r="Z364" t="str">
            <v>31</v>
          </cell>
          <cell r="AB364" t="str">
            <v>Forecast W-Wise Fee</v>
          </cell>
          <cell r="AE364">
            <v>0</v>
          </cell>
          <cell r="AF364">
            <v>0</v>
          </cell>
        </row>
        <row r="365">
          <cell r="N365" t="str">
            <v>'05'</v>
          </cell>
          <cell r="O365" t="str">
            <v>415</v>
          </cell>
          <cell r="P365">
            <v>415.13</v>
          </cell>
          <cell r="R365" t="str">
            <v>UNIVERSAL SERVICE RIDER</v>
          </cell>
          <cell r="S365">
            <v>0.86</v>
          </cell>
          <cell r="X365" t="str">
            <v>325</v>
          </cell>
          <cell r="Z365" t="str">
            <v>31</v>
          </cell>
          <cell r="AB365" t="str">
            <v xml:space="preserve">  Total Unbilled Revenue</v>
          </cell>
          <cell r="AE365">
            <v>0</v>
          </cell>
          <cell r="AF365">
            <v>0</v>
          </cell>
        </row>
        <row r="366">
          <cell r="N366" t="str">
            <v>'06'</v>
          </cell>
          <cell r="O366" t="str">
            <v>170</v>
          </cell>
          <cell r="P366">
            <v>1700.1</v>
          </cell>
          <cell r="R366" t="str">
            <v>GUARANTEED MINIMUM CHARGE</v>
          </cell>
          <cell r="S366">
            <v>22.19</v>
          </cell>
          <cell r="X366" t="str">
            <v>325</v>
          </cell>
          <cell r="Z366" t="str">
            <v>31</v>
          </cell>
          <cell r="AB366" t="str">
            <v>Fixed Monthly Bill</v>
          </cell>
          <cell r="AE366">
            <v>0</v>
          </cell>
          <cell r="AF366">
            <v>0</v>
          </cell>
        </row>
        <row r="367">
          <cell r="N367" t="str">
            <v>'06'</v>
          </cell>
          <cell r="O367" t="str">
            <v>170</v>
          </cell>
          <cell r="P367">
            <v>1700.2</v>
          </cell>
          <cell r="R367" t="str">
            <v>GUARANTEED MINIMUM CHARGE</v>
          </cell>
          <cell r="S367">
            <v>0</v>
          </cell>
          <cell r="X367" t="str">
            <v>325</v>
          </cell>
          <cell r="Z367" t="str">
            <v>31</v>
          </cell>
          <cell r="AB367" t="str">
            <v>Accrued Revenue</v>
          </cell>
          <cell r="AE367">
            <v>0</v>
          </cell>
          <cell r="AF367">
            <v>0</v>
          </cell>
        </row>
        <row r="368">
          <cell r="N368" t="str">
            <v>'06'</v>
          </cell>
          <cell r="O368" t="str">
            <v>321</v>
          </cell>
          <cell r="P368">
            <v>321.10000000000002</v>
          </cell>
          <cell r="R368" t="str">
            <v>CUSTOMER CHARGE</v>
          </cell>
          <cell r="S368">
            <v>24.48</v>
          </cell>
          <cell r="X368" t="str">
            <v>325</v>
          </cell>
          <cell r="Z368" t="str">
            <v>31</v>
          </cell>
          <cell r="AB368" t="str">
            <v>Estimated Actual Volume</v>
          </cell>
          <cell r="AE368">
            <v>0</v>
          </cell>
          <cell r="AF368">
            <v>0</v>
          </cell>
        </row>
        <row r="369">
          <cell r="N369" t="str">
            <v>'06'</v>
          </cell>
          <cell r="O369" t="str">
            <v>321</v>
          </cell>
          <cell r="P369">
            <v>321.10000000000002</v>
          </cell>
          <cell r="R369" t="str">
            <v>ENERGY CHARGE</v>
          </cell>
          <cell r="S369">
            <v>893.34</v>
          </cell>
          <cell r="X369" t="str">
            <v>325</v>
          </cell>
          <cell r="Z369" t="str">
            <v>31</v>
          </cell>
          <cell r="AB369" t="str">
            <v>Actual Pipeline Charge</v>
          </cell>
          <cell r="AE369">
            <v>0</v>
          </cell>
          <cell r="AF369">
            <v>0</v>
          </cell>
        </row>
        <row r="370">
          <cell r="N370" t="str">
            <v>'06'</v>
          </cell>
          <cell r="O370" t="str">
            <v>321</v>
          </cell>
          <cell r="P370">
            <v>321.10000000000002</v>
          </cell>
          <cell r="R370" t="str">
            <v>ENERGY COST ADJUSTMENT CHARGE</v>
          </cell>
          <cell r="S370">
            <v>315.74</v>
          </cell>
          <cell r="X370" t="str">
            <v>325</v>
          </cell>
          <cell r="Z370" t="str">
            <v>31</v>
          </cell>
          <cell r="AB370" t="str">
            <v>Actual Base Commodity Charge</v>
          </cell>
          <cell r="AE370">
            <v>0</v>
          </cell>
          <cell r="AF370">
            <v>0</v>
          </cell>
        </row>
        <row r="371">
          <cell r="N371" t="str">
            <v>'06'</v>
          </cell>
          <cell r="O371" t="str">
            <v>321</v>
          </cell>
          <cell r="P371">
            <v>321.10000000000002</v>
          </cell>
          <cell r="R371" t="str">
            <v>PURCHASED POWER TRACKING CHRG</v>
          </cell>
          <cell r="S371">
            <v>0</v>
          </cell>
          <cell r="X371" t="str">
            <v>325</v>
          </cell>
          <cell r="Z371" t="str">
            <v>31</v>
          </cell>
          <cell r="AB371" t="str">
            <v>Actual Customer Charge</v>
          </cell>
          <cell r="AE371">
            <v>0</v>
          </cell>
          <cell r="AF371">
            <v>0</v>
          </cell>
        </row>
        <row r="372">
          <cell r="N372" t="str">
            <v>'06'</v>
          </cell>
          <cell r="O372" t="str">
            <v>321</v>
          </cell>
          <cell r="P372">
            <v>321.10000000000002</v>
          </cell>
          <cell r="R372" t="str">
            <v>TRANSITION COST SURCHARGE ADJ</v>
          </cell>
          <cell r="S372">
            <v>0.01</v>
          </cell>
          <cell r="X372" t="str">
            <v>325</v>
          </cell>
          <cell r="Z372" t="str">
            <v>31</v>
          </cell>
          <cell r="AB372" t="str">
            <v>Actual Head Block Charge</v>
          </cell>
          <cell r="AE372">
            <v>0</v>
          </cell>
          <cell r="AF372">
            <v>0</v>
          </cell>
        </row>
        <row r="373">
          <cell r="N373" t="str">
            <v>'06'</v>
          </cell>
          <cell r="O373" t="str">
            <v>321</v>
          </cell>
          <cell r="P373">
            <v>321.10000000000002</v>
          </cell>
          <cell r="R373" t="str">
            <v>WINTER WARMTH ASSIST FUND CHRG</v>
          </cell>
          <cell r="S373">
            <v>3.91</v>
          </cell>
          <cell r="X373" t="str">
            <v>325</v>
          </cell>
          <cell r="Z373" t="str">
            <v>31</v>
          </cell>
          <cell r="AB373" t="str">
            <v>Actual Tail Block Charge</v>
          </cell>
          <cell r="AE373">
            <v>0</v>
          </cell>
          <cell r="AF373">
            <v>0</v>
          </cell>
        </row>
        <row r="374">
          <cell r="N374" t="str">
            <v>'06'</v>
          </cell>
          <cell r="O374" t="str">
            <v>421</v>
          </cell>
          <cell r="P374">
            <v>421.1</v>
          </cell>
          <cell r="R374" t="str">
            <v>BAD DEBT TRACKER</v>
          </cell>
          <cell r="S374">
            <v>15889.17</v>
          </cell>
          <cell r="X374" t="str">
            <v>325</v>
          </cell>
          <cell r="Z374" t="str">
            <v>31</v>
          </cell>
          <cell r="AB374" t="str">
            <v>Actual Enrgy Effcy Cur-Chg</v>
          </cell>
          <cell r="AE374">
            <v>0</v>
          </cell>
          <cell r="AF374">
            <v>0</v>
          </cell>
        </row>
        <row r="375">
          <cell r="N375" t="str">
            <v>'06'</v>
          </cell>
          <cell r="O375" t="str">
            <v>421</v>
          </cell>
          <cell r="P375">
            <v>421.1</v>
          </cell>
          <cell r="R375" t="str">
            <v>CUSTOMER CHARGE</v>
          </cell>
          <cell r="S375">
            <v>1129821</v>
          </cell>
          <cell r="X375" t="str">
            <v>325</v>
          </cell>
          <cell r="Z375" t="str">
            <v>31</v>
          </cell>
          <cell r="AB375" t="str">
            <v>Actual In Util Receipt Tax</v>
          </cell>
          <cell r="AE375">
            <v>0</v>
          </cell>
          <cell r="AF375">
            <v>0</v>
          </cell>
        </row>
        <row r="376">
          <cell r="N376" t="str">
            <v>'06'</v>
          </cell>
          <cell r="O376" t="str">
            <v>421</v>
          </cell>
          <cell r="P376">
            <v>421.1</v>
          </cell>
          <cell r="R376" t="str">
            <v>COMMODITY VARIANCE</v>
          </cell>
          <cell r="S376">
            <v>216432.22</v>
          </cell>
          <cell r="X376" t="str">
            <v>325</v>
          </cell>
          <cell r="Z376" t="str">
            <v>31</v>
          </cell>
          <cell r="AB376">
            <v>0</v>
          </cell>
          <cell r="AE376">
            <v>0</v>
          </cell>
          <cell r="AF376">
            <v>0</v>
          </cell>
        </row>
        <row r="377">
          <cell r="N377" t="str">
            <v>'06'</v>
          </cell>
          <cell r="O377" t="str">
            <v>421</v>
          </cell>
          <cell r="P377">
            <v>421.1</v>
          </cell>
          <cell r="R377" t="str">
            <v>DEMAND VARIANCE</v>
          </cell>
          <cell r="S377">
            <v>173259.32</v>
          </cell>
          <cell r="X377" t="str">
            <v>451</v>
          </cell>
          <cell r="Z377" t="str">
            <v>04</v>
          </cell>
          <cell r="AB377" t="str">
            <v>Forecast Volume</v>
          </cell>
          <cell r="AE377">
            <v>0</v>
          </cell>
          <cell r="AF377">
            <v>0</v>
          </cell>
        </row>
        <row r="378">
          <cell r="N378" t="str">
            <v>'06'</v>
          </cell>
          <cell r="O378" t="str">
            <v>421</v>
          </cell>
          <cell r="P378">
            <v>421.1</v>
          </cell>
          <cell r="R378" t="str">
            <v>DISTRIBUTION CHARGE</v>
          </cell>
          <cell r="S378">
            <v>633939.67000000004</v>
          </cell>
          <cell r="X378" t="str">
            <v>451</v>
          </cell>
          <cell r="Z378" t="str">
            <v>04</v>
          </cell>
          <cell r="AB378" t="str">
            <v>Forecast Pipeline Charge</v>
          </cell>
          <cell r="AE378">
            <v>0</v>
          </cell>
          <cell r="AF378">
            <v>0</v>
          </cell>
        </row>
        <row r="379">
          <cell r="N379" t="str">
            <v>'06'</v>
          </cell>
          <cell r="O379" t="str">
            <v>421</v>
          </cell>
          <cell r="P379">
            <v>421.1</v>
          </cell>
          <cell r="R379" t="str">
            <v>ENERGY EFFICIENCY SURCHARGE</v>
          </cell>
          <cell r="S379">
            <v>0</v>
          </cell>
          <cell r="X379" t="str">
            <v>451</v>
          </cell>
          <cell r="Z379" t="str">
            <v>04</v>
          </cell>
          <cell r="AB379" t="str">
            <v>Forecast Stor Trans Charge</v>
          </cell>
          <cell r="AE379">
            <v>0</v>
          </cell>
          <cell r="AF379">
            <v>0</v>
          </cell>
        </row>
        <row r="380">
          <cell r="N380" t="str">
            <v>'06'</v>
          </cell>
          <cell r="O380" t="str">
            <v>421</v>
          </cell>
          <cell r="P380">
            <v>421.1</v>
          </cell>
          <cell r="R380" t="str">
            <v>INDIANA UTILITY RECEIPTS TAX</v>
          </cell>
          <cell r="S380">
            <v>44199.88</v>
          </cell>
          <cell r="X380" t="str">
            <v>451</v>
          </cell>
          <cell r="Z380" t="str">
            <v>04</v>
          </cell>
          <cell r="AB380" t="str">
            <v>Forecast GCAV Charge</v>
          </cell>
          <cell r="AE380">
            <v>0</v>
          </cell>
          <cell r="AF380">
            <v>0</v>
          </cell>
        </row>
        <row r="381">
          <cell r="N381" t="str">
            <v>'06'</v>
          </cell>
          <cell r="O381" t="str">
            <v>421</v>
          </cell>
          <cell r="P381">
            <v>421.1</v>
          </cell>
          <cell r="R381" t="str">
            <v>INTER PIPE TRANS AND STOR CHRG</v>
          </cell>
          <cell r="S381">
            <v>659482.64</v>
          </cell>
          <cell r="X381" t="str">
            <v>451</v>
          </cell>
          <cell r="Z381" t="str">
            <v>04</v>
          </cell>
          <cell r="AB381" t="str">
            <v>Forecast Base Cmdy Charge</v>
          </cell>
          <cell r="AE381">
            <v>0</v>
          </cell>
          <cell r="AF381">
            <v>0</v>
          </cell>
        </row>
        <row r="382">
          <cell r="N382" t="str">
            <v>'06'</v>
          </cell>
          <cell r="O382" t="str">
            <v>421</v>
          </cell>
          <cell r="P382">
            <v>421.1</v>
          </cell>
          <cell r="R382" t="str">
            <v>REFUNDS</v>
          </cell>
          <cell r="S382">
            <v>-16274.17</v>
          </cell>
          <cell r="X382" t="str">
            <v>451</v>
          </cell>
          <cell r="Z382" t="str">
            <v>04</v>
          </cell>
          <cell r="AB382" t="str">
            <v>Forecast Customer Charge</v>
          </cell>
          <cell r="AE382">
            <v>0</v>
          </cell>
          <cell r="AF382">
            <v>0</v>
          </cell>
        </row>
        <row r="383">
          <cell r="N383" t="str">
            <v>'06'</v>
          </cell>
          <cell r="O383" t="str">
            <v>421</v>
          </cell>
          <cell r="P383">
            <v>421.1</v>
          </cell>
          <cell r="R383" t="str">
            <v>GAS SUPPLY CHARGE</v>
          </cell>
          <cell r="S383">
            <v>1813247.58</v>
          </cell>
          <cell r="X383" t="str">
            <v>451</v>
          </cell>
          <cell r="Z383" t="str">
            <v>04</v>
          </cell>
          <cell r="AB383" t="str">
            <v>Forecast Head Block Charge</v>
          </cell>
          <cell r="AE383">
            <v>0</v>
          </cell>
          <cell r="AF383">
            <v>0</v>
          </cell>
        </row>
        <row r="384">
          <cell r="N384" t="str">
            <v>'06'</v>
          </cell>
          <cell r="O384" t="str">
            <v>421</v>
          </cell>
          <cell r="P384">
            <v>421.1</v>
          </cell>
          <cell r="R384" t="str">
            <v>UNIVERSAL SERVICE RIDER</v>
          </cell>
          <cell r="S384">
            <v>12668.1</v>
          </cell>
          <cell r="X384" t="str">
            <v>451</v>
          </cell>
          <cell r="Z384" t="str">
            <v>04</v>
          </cell>
          <cell r="AB384" t="str">
            <v>Forecast Tail Block Charge</v>
          </cell>
          <cell r="AE384">
            <v>0</v>
          </cell>
          <cell r="AF384">
            <v>0</v>
          </cell>
        </row>
        <row r="385">
          <cell r="N385" t="str">
            <v>'06'</v>
          </cell>
          <cell r="O385" t="str">
            <v>421</v>
          </cell>
          <cell r="P385">
            <v>421.12</v>
          </cell>
          <cell r="R385" t="str">
            <v>ADMINISTRATIVE CHARGE</v>
          </cell>
          <cell r="S385">
            <v>17.2</v>
          </cell>
          <cell r="X385" t="str">
            <v>451</v>
          </cell>
          <cell r="Z385" t="str">
            <v>04</v>
          </cell>
          <cell r="AB385" t="str">
            <v>Forecast Enrgy Effcy Sur-Chg</v>
          </cell>
          <cell r="AE385">
            <v>0</v>
          </cell>
          <cell r="AF385">
            <v>0</v>
          </cell>
        </row>
        <row r="386">
          <cell r="N386" t="str">
            <v>'06'</v>
          </cell>
          <cell r="O386" t="str">
            <v>421</v>
          </cell>
          <cell r="P386">
            <v>421.12</v>
          </cell>
          <cell r="R386" t="str">
            <v>BAD DEBT TRACKERYR2</v>
          </cell>
          <cell r="S386">
            <v>1.08</v>
          </cell>
          <cell r="X386" t="str">
            <v>451</v>
          </cell>
          <cell r="Z386" t="str">
            <v>04</v>
          </cell>
          <cell r="AB386" t="str">
            <v>Forecast In Util Receipt Tax</v>
          </cell>
          <cell r="AE386">
            <v>0</v>
          </cell>
          <cell r="AF386">
            <v>0</v>
          </cell>
        </row>
        <row r="387">
          <cell r="N387" t="str">
            <v>'06'</v>
          </cell>
          <cell r="O387" t="str">
            <v>421</v>
          </cell>
          <cell r="P387">
            <v>421.12</v>
          </cell>
          <cell r="R387" t="str">
            <v>CUSTOMER CHARGE</v>
          </cell>
          <cell r="S387">
            <v>660</v>
          </cell>
          <cell r="X387" t="str">
            <v>451</v>
          </cell>
          <cell r="Z387" t="str">
            <v>04</v>
          </cell>
          <cell r="AB387" t="str">
            <v>Forecast NIPSCO Fee</v>
          </cell>
          <cell r="AE387">
            <v>0</v>
          </cell>
          <cell r="AF387">
            <v>0</v>
          </cell>
        </row>
        <row r="388">
          <cell r="N388" t="str">
            <v>'06'</v>
          </cell>
          <cell r="O388" t="str">
            <v>421</v>
          </cell>
          <cell r="P388">
            <v>421.12</v>
          </cell>
          <cell r="R388" t="str">
            <v>DEMAND VARIANCE</v>
          </cell>
          <cell r="S388">
            <v>47.15</v>
          </cell>
          <cell r="X388" t="str">
            <v>451</v>
          </cell>
          <cell r="Z388" t="str">
            <v>04</v>
          </cell>
          <cell r="AB388" t="str">
            <v>Forecast W-Wise Fee</v>
          </cell>
          <cell r="AE388">
            <v>0</v>
          </cell>
          <cell r="AF388">
            <v>0</v>
          </cell>
        </row>
        <row r="389">
          <cell r="N389" t="str">
            <v>'06'</v>
          </cell>
          <cell r="O389" t="str">
            <v>421</v>
          </cell>
          <cell r="P389">
            <v>421.12</v>
          </cell>
          <cell r="R389" t="str">
            <v>DISTRIBUTION CHARGE</v>
          </cell>
          <cell r="S389">
            <v>172.3</v>
          </cell>
          <cell r="X389" t="str">
            <v>451</v>
          </cell>
          <cell r="Z389" t="str">
            <v>04</v>
          </cell>
          <cell r="AB389" t="str">
            <v xml:space="preserve">  Total Unbilled Revenue</v>
          </cell>
          <cell r="AE389">
            <v>0</v>
          </cell>
          <cell r="AF389">
            <v>0</v>
          </cell>
        </row>
        <row r="390">
          <cell r="N390" t="str">
            <v>'06'</v>
          </cell>
          <cell r="O390" t="str">
            <v>421</v>
          </cell>
          <cell r="P390">
            <v>421.12</v>
          </cell>
          <cell r="R390" t="str">
            <v>ENERGY EFFICIENCY SURCHARGE</v>
          </cell>
          <cell r="S390">
            <v>0</v>
          </cell>
          <cell r="X390" t="str">
            <v>451</v>
          </cell>
          <cell r="Z390" t="str">
            <v>04</v>
          </cell>
          <cell r="AB390" t="str">
            <v>Fixed Monthly Bill</v>
          </cell>
          <cell r="AE390">
            <v>0</v>
          </cell>
          <cell r="AF390">
            <v>0</v>
          </cell>
        </row>
        <row r="391">
          <cell r="N391" t="str">
            <v>'06'</v>
          </cell>
          <cell r="O391" t="str">
            <v>421</v>
          </cell>
          <cell r="P391">
            <v>421.12</v>
          </cell>
          <cell r="R391" t="str">
            <v>INDIANA UTILITY RCPTS TAX YR2</v>
          </cell>
          <cell r="S391">
            <v>3.45</v>
          </cell>
          <cell r="X391" t="str">
            <v>451</v>
          </cell>
          <cell r="Z391" t="str">
            <v>04</v>
          </cell>
          <cell r="AB391" t="str">
            <v>Accrued Revenue</v>
          </cell>
          <cell r="AE391">
            <v>0</v>
          </cell>
          <cell r="AF391">
            <v>0</v>
          </cell>
        </row>
        <row r="392">
          <cell r="N392" t="str">
            <v>'06'</v>
          </cell>
          <cell r="O392" t="str">
            <v>421</v>
          </cell>
          <cell r="P392">
            <v>421.12</v>
          </cell>
          <cell r="R392" t="str">
            <v>PRICE FIXED OPTION</v>
          </cell>
          <cell r="S392">
            <v>1091.8</v>
          </cell>
          <cell r="X392" t="str">
            <v>451</v>
          </cell>
          <cell r="Z392" t="str">
            <v>04</v>
          </cell>
          <cell r="AB392" t="str">
            <v>Actual Volume</v>
          </cell>
          <cell r="AE392">
            <v>0</v>
          </cell>
          <cell r="AF392">
            <v>0</v>
          </cell>
        </row>
        <row r="393">
          <cell r="N393" t="str">
            <v>'06'</v>
          </cell>
          <cell r="O393" t="str">
            <v>421</v>
          </cell>
          <cell r="P393">
            <v>421.12</v>
          </cell>
          <cell r="R393" t="str">
            <v>INTER PIPE TRANS AND STOR CHRG</v>
          </cell>
          <cell r="S393">
            <v>179.14</v>
          </cell>
          <cell r="X393" t="str">
            <v>451</v>
          </cell>
          <cell r="Z393" t="str">
            <v>04</v>
          </cell>
          <cell r="AB393" t="str">
            <v>Actual Pipeline Charge</v>
          </cell>
          <cell r="AE393">
            <v>0</v>
          </cell>
          <cell r="AF393">
            <v>0</v>
          </cell>
        </row>
        <row r="394">
          <cell r="N394" t="str">
            <v>'06'</v>
          </cell>
          <cell r="O394" t="str">
            <v>421</v>
          </cell>
          <cell r="P394">
            <v>421.12</v>
          </cell>
          <cell r="R394" t="str">
            <v>REFUNDS</v>
          </cell>
          <cell r="S394">
            <v>-4.0999999999999996</v>
          </cell>
          <cell r="X394" t="str">
            <v>451</v>
          </cell>
          <cell r="Z394" t="str">
            <v>04</v>
          </cell>
          <cell r="AB394" t="str">
            <v>Actual Base Commodity Charge</v>
          </cell>
          <cell r="AE394">
            <v>0</v>
          </cell>
          <cell r="AF394">
            <v>0</v>
          </cell>
        </row>
        <row r="395">
          <cell r="N395" t="str">
            <v>'06'</v>
          </cell>
          <cell r="O395" t="str">
            <v>421</v>
          </cell>
          <cell r="P395">
            <v>421.12</v>
          </cell>
          <cell r="R395" t="str">
            <v>UNIVERSAL SERVICE RIDER</v>
          </cell>
          <cell r="S395">
            <v>3.45</v>
          </cell>
          <cell r="X395" t="str">
            <v>451</v>
          </cell>
          <cell r="Z395" t="str">
            <v>04</v>
          </cell>
          <cell r="AB395" t="str">
            <v>Actual Customer Charge</v>
          </cell>
          <cell r="AE395">
            <v>0</v>
          </cell>
          <cell r="AF395">
            <v>0</v>
          </cell>
        </row>
        <row r="396">
          <cell r="N396" t="str">
            <v>'06'</v>
          </cell>
          <cell r="O396" t="str">
            <v>421</v>
          </cell>
          <cell r="P396">
            <v>421.13</v>
          </cell>
          <cell r="R396" t="str">
            <v>ADMINISTRATIVE CHARGE</v>
          </cell>
          <cell r="S396">
            <v>241.41</v>
          </cell>
          <cell r="X396" t="str">
            <v>451</v>
          </cell>
          <cell r="Z396" t="str">
            <v>04</v>
          </cell>
          <cell r="AB396" t="str">
            <v>Actual Head Block Charge</v>
          </cell>
          <cell r="AE396">
            <v>0</v>
          </cell>
          <cell r="AF396">
            <v>0</v>
          </cell>
        </row>
        <row r="397">
          <cell r="N397" t="str">
            <v>'06'</v>
          </cell>
          <cell r="O397" t="str">
            <v>421</v>
          </cell>
          <cell r="P397">
            <v>421.13</v>
          </cell>
          <cell r="R397" t="str">
            <v>BAD DEBT TRACKER</v>
          </cell>
          <cell r="S397">
            <v>59.89</v>
          </cell>
          <cell r="X397" t="str">
            <v>451</v>
          </cell>
          <cell r="Z397" t="str">
            <v>04</v>
          </cell>
          <cell r="AB397" t="str">
            <v>Actual Tail Block Charge</v>
          </cell>
          <cell r="AE397">
            <v>0</v>
          </cell>
          <cell r="AF397">
            <v>0</v>
          </cell>
        </row>
        <row r="398">
          <cell r="N398" t="str">
            <v>'06'</v>
          </cell>
          <cell r="O398" t="str">
            <v>421</v>
          </cell>
          <cell r="P398">
            <v>421.13</v>
          </cell>
          <cell r="R398" t="str">
            <v>BROKERAGE FEE</v>
          </cell>
          <cell r="S398">
            <v>1580.02</v>
          </cell>
          <cell r="X398" t="str">
            <v>451</v>
          </cell>
          <cell r="Z398" t="str">
            <v>04</v>
          </cell>
          <cell r="AB398" t="str">
            <v>Actual Enrgy Effcy Cur-Chg</v>
          </cell>
          <cell r="AE398">
            <v>0</v>
          </cell>
          <cell r="AF398">
            <v>0</v>
          </cell>
        </row>
        <row r="399">
          <cell r="N399" t="str">
            <v>'06'</v>
          </cell>
          <cell r="O399" t="str">
            <v>421</v>
          </cell>
          <cell r="P399">
            <v>421.13</v>
          </cell>
          <cell r="R399" t="str">
            <v>CUSTOMER CHARGE</v>
          </cell>
          <cell r="S399">
            <v>4650</v>
          </cell>
          <cell r="X399" t="str">
            <v>451</v>
          </cell>
          <cell r="Z399" t="str">
            <v>04</v>
          </cell>
          <cell r="AB399" t="str">
            <v>Actual In Util Receipt Tax</v>
          </cell>
          <cell r="AE399">
            <v>0</v>
          </cell>
          <cell r="AF399">
            <v>0</v>
          </cell>
        </row>
        <row r="400">
          <cell r="N400" t="str">
            <v>'06'</v>
          </cell>
          <cell r="O400" t="str">
            <v>421</v>
          </cell>
          <cell r="P400">
            <v>421.13</v>
          </cell>
          <cell r="R400" t="str">
            <v>COMMODITY VARIANCE</v>
          </cell>
          <cell r="S400">
            <v>817.06</v>
          </cell>
          <cell r="X400" t="str">
            <v>451</v>
          </cell>
          <cell r="Z400" t="str">
            <v>04</v>
          </cell>
          <cell r="AB400">
            <v>0</v>
          </cell>
          <cell r="AE400">
            <v>0</v>
          </cell>
          <cell r="AF400">
            <v>0</v>
          </cell>
        </row>
        <row r="401">
          <cell r="N401" t="str">
            <v>'06'</v>
          </cell>
          <cell r="O401" t="str">
            <v>421</v>
          </cell>
          <cell r="P401">
            <v>421.13</v>
          </cell>
          <cell r="R401" t="str">
            <v>DEMAND VARIANCE</v>
          </cell>
          <cell r="S401">
            <v>660.32</v>
          </cell>
          <cell r="X401" t="str">
            <v>321</v>
          </cell>
          <cell r="Z401" t="str">
            <v>31</v>
          </cell>
          <cell r="AB401" t="str">
            <v>Forecast Volume</v>
          </cell>
          <cell r="AE401">
            <v>0</v>
          </cell>
          <cell r="AF401">
            <v>0</v>
          </cell>
        </row>
        <row r="402">
          <cell r="N402" t="str">
            <v>'06'</v>
          </cell>
          <cell r="O402" t="str">
            <v>421</v>
          </cell>
          <cell r="P402">
            <v>421.13</v>
          </cell>
          <cell r="R402" t="str">
            <v>DISTRIBUTION CHARGE</v>
          </cell>
          <cell r="S402">
            <v>2415.96</v>
          </cell>
          <cell r="X402" t="str">
            <v>321</v>
          </cell>
          <cell r="Z402" t="str">
            <v>31</v>
          </cell>
          <cell r="AB402" t="str">
            <v>Forecast Pipeline Charge</v>
          </cell>
          <cell r="AE402">
            <v>0</v>
          </cell>
          <cell r="AF402">
            <v>0</v>
          </cell>
        </row>
        <row r="403">
          <cell r="N403" t="str">
            <v>'06'</v>
          </cell>
          <cell r="O403" t="str">
            <v>421</v>
          </cell>
          <cell r="P403">
            <v>421.13</v>
          </cell>
          <cell r="R403" t="str">
            <v>ENERGY EFFICIENCY SURCHARGE</v>
          </cell>
          <cell r="S403">
            <v>0</v>
          </cell>
          <cell r="X403" t="str">
            <v>321</v>
          </cell>
          <cell r="Z403" t="str">
            <v>31</v>
          </cell>
          <cell r="AB403" t="str">
            <v>Forecast Stor Trans Charge</v>
          </cell>
          <cell r="AE403">
            <v>0</v>
          </cell>
          <cell r="AF403">
            <v>0</v>
          </cell>
        </row>
        <row r="404">
          <cell r="N404" t="str">
            <v>'06'</v>
          </cell>
          <cell r="O404" t="str">
            <v>421</v>
          </cell>
          <cell r="P404">
            <v>421.13</v>
          </cell>
          <cell r="R404" t="str">
            <v>INDIANA UTILITY RECEIPTS TAX</v>
          </cell>
          <cell r="S404">
            <v>166.11</v>
          </cell>
          <cell r="X404" t="str">
            <v>321</v>
          </cell>
          <cell r="Z404" t="str">
            <v>31</v>
          </cell>
          <cell r="AB404" t="str">
            <v>Forecast GCAV Charge</v>
          </cell>
          <cell r="AE404">
            <v>0</v>
          </cell>
          <cell r="AF404">
            <v>0</v>
          </cell>
        </row>
        <row r="405">
          <cell r="N405" t="str">
            <v>'06'</v>
          </cell>
          <cell r="O405" t="str">
            <v>421</v>
          </cell>
          <cell r="P405">
            <v>421.13</v>
          </cell>
          <cell r="R405" t="str">
            <v>PRICE CAP OPTION</v>
          </cell>
          <cell r="S405">
            <v>6765.91</v>
          </cell>
          <cell r="X405" t="str">
            <v>321</v>
          </cell>
          <cell r="Z405" t="str">
            <v>31</v>
          </cell>
          <cell r="AB405" t="str">
            <v>Forecast Base Cmdy Charge</v>
          </cell>
          <cell r="AE405">
            <v>0</v>
          </cell>
          <cell r="AF405">
            <v>0</v>
          </cell>
        </row>
        <row r="406">
          <cell r="N406" t="str">
            <v>'06'</v>
          </cell>
          <cell r="O406" t="str">
            <v>421</v>
          </cell>
          <cell r="P406">
            <v>421.13</v>
          </cell>
          <cell r="R406" t="str">
            <v>INTER PIPE TRANS AND STOR CHRG</v>
          </cell>
          <cell r="S406">
            <v>2514.1</v>
          </cell>
          <cell r="X406" t="str">
            <v>321</v>
          </cell>
          <cell r="Z406" t="str">
            <v>31</v>
          </cell>
          <cell r="AB406" t="str">
            <v>Forecast Customer Charge</v>
          </cell>
          <cell r="AE406">
            <v>0</v>
          </cell>
          <cell r="AF406">
            <v>0</v>
          </cell>
        </row>
        <row r="407">
          <cell r="N407" t="str">
            <v>'06'</v>
          </cell>
          <cell r="O407" t="str">
            <v>421</v>
          </cell>
          <cell r="P407">
            <v>421.13</v>
          </cell>
          <cell r="R407" t="str">
            <v>REFUNDS</v>
          </cell>
          <cell r="S407">
            <v>-64.23</v>
          </cell>
          <cell r="X407" t="str">
            <v>321</v>
          </cell>
          <cell r="Z407" t="str">
            <v>31</v>
          </cell>
          <cell r="AB407" t="str">
            <v>Forecast Head Block Charge</v>
          </cell>
          <cell r="AE407">
            <v>0</v>
          </cell>
          <cell r="AF407">
            <v>0</v>
          </cell>
        </row>
        <row r="408">
          <cell r="N408" t="str">
            <v>'06'</v>
          </cell>
          <cell r="O408" t="str">
            <v>421</v>
          </cell>
          <cell r="P408">
            <v>421.13</v>
          </cell>
          <cell r="R408" t="str">
            <v>UNIVERSAL SERVICE RIDER</v>
          </cell>
          <cell r="S408">
            <v>48.29</v>
          </cell>
          <cell r="X408" t="str">
            <v>321</v>
          </cell>
          <cell r="Z408" t="str">
            <v>31</v>
          </cell>
          <cell r="AB408" t="str">
            <v>Forecast Tail Block Charge</v>
          </cell>
          <cell r="AE408">
            <v>0</v>
          </cell>
          <cell r="AF408">
            <v>0</v>
          </cell>
        </row>
        <row r="409">
          <cell r="N409" t="str">
            <v>'06'</v>
          </cell>
          <cell r="O409" t="str">
            <v>421</v>
          </cell>
          <cell r="P409">
            <v>421.14</v>
          </cell>
          <cell r="R409" t="str">
            <v>ADMINISTRATIVE CHARGE</v>
          </cell>
          <cell r="S409">
            <v>839.7</v>
          </cell>
          <cell r="X409" t="str">
            <v>321</v>
          </cell>
          <cell r="Z409" t="str">
            <v>31</v>
          </cell>
          <cell r="AB409" t="str">
            <v>Forecast Enrgy Effcy Sur-Chg</v>
          </cell>
          <cell r="AE409">
            <v>0</v>
          </cell>
          <cell r="AF409">
            <v>0</v>
          </cell>
        </row>
        <row r="410">
          <cell r="N410" t="str">
            <v>'06'</v>
          </cell>
          <cell r="O410" t="str">
            <v>421</v>
          </cell>
          <cell r="P410">
            <v>421.14</v>
          </cell>
          <cell r="R410" t="str">
            <v>BAD DEBT TRACKER YR1</v>
          </cell>
          <cell r="S410">
            <v>1.44</v>
          </cell>
          <cell r="X410" t="str">
            <v>321</v>
          </cell>
          <cell r="Z410" t="str">
            <v>31</v>
          </cell>
          <cell r="AB410" t="str">
            <v>Forecast In Util Receipt Tax</v>
          </cell>
          <cell r="AE410">
            <v>0</v>
          </cell>
          <cell r="AF410">
            <v>0</v>
          </cell>
        </row>
        <row r="411">
          <cell r="N411" t="str">
            <v>'06'</v>
          </cell>
          <cell r="O411" t="str">
            <v>421</v>
          </cell>
          <cell r="P411">
            <v>421.14</v>
          </cell>
          <cell r="R411" t="str">
            <v>BAD DEBT TRACKERYR2</v>
          </cell>
          <cell r="S411">
            <v>49.18</v>
          </cell>
          <cell r="X411" t="str">
            <v>321</v>
          </cell>
          <cell r="Z411" t="str">
            <v>31</v>
          </cell>
          <cell r="AB411" t="str">
            <v>Forecast NIPSCO Fee</v>
          </cell>
          <cell r="AE411">
            <v>0</v>
          </cell>
          <cell r="AF411">
            <v>0</v>
          </cell>
        </row>
        <row r="412">
          <cell r="N412" t="str">
            <v>'06'</v>
          </cell>
          <cell r="O412" t="str">
            <v>421</v>
          </cell>
          <cell r="P412">
            <v>421.14</v>
          </cell>
          <cell r="R412" t="str">
            <v>CUSTOMER CHARGE</v>
          </cell>
          <cell r="S412">
            <v>14820</v>
          </cell>
          <cell r="X412" t="str">
            <v>321</v>
          </cell>
          <cell r="Z412" t="str">
            <v>31</v>
          </cell>
          <cell r="AB412" t="str">
            <v>Forecast W-Wise Fee</v>
          </cell>
          <cell r="AE412">
            <v>0</v>
          </cell>
          <cell r="AF412">
            <v>0</v>
          </cell>
        </row>
        <row r="413">
          <cell r="N413" t="str">
            <v>'06'</v>
          </cell>
          <cell r="O413" t="str">
            <v>421</v>
          </cell>
          <cell r="P413">
            <v>421.14</v>
          </cell>
          <cell r="R413" t="str">
            <v>COMMODITY VARIANCE</v>
          </cell>
          <cell r="S413">
            <v>85.09</v>
          </cell>
          <cell r="X413" t="str">
            <v>321</v>
          </cell>
          <cell r="Z413" t="str">
            <v>31</v>
          </cell>
          <cell r="AB413" t="str">
            <v xml:space="preserve">  Total Unbilled Revenue</v>
          </cell>
          <cell r="AE413">
            <v>0</v>
          </cell>
          <cell r="AF413">
            <v>0</v>
          </cell>
        </row>
        <row r="414">
          <cell r="N414" t="str">
            <v>'06'</v>
          </cell>
          <cell r="O414" t="str">
            <v>421</v>
          </cell>
          <cell r="P414">
            <v>421.14</v>
          </cell>
          <cell r="R414" t="str">
            <v>DEMAND VARIANCE</v>
          </cell>
          <cell r="S414">
            <v>2295.6999999999998</v>
          </cell>
          <cell r="X414" t="str">
            <v>321</v>
          </cell>
          <cell r="Z414" t="str">
            <v>31</v>
          </cell>
          <cell r="AB414" t="str">
            <v>Fixed Monthly Bill</v>
          </cell>
          <cell r="AE414">
            <v>0</v>
          </cell>
          <cell r="AF414">
            <v>0</v>
          </cell>
        </row>
        <row r="415">
          <cell r="N415" t="str">
            <v>'06'</v>
          </cell>
          <cell r="O415" t="str">
            <v>421</v>
          </cell>
          <cell r="P415">
            <v>421.14</v>
          </cell>
          <cell r="R415" t="str">
            <v>DISTRIBUTION CHARGE</v>
          </cell>
          <cell r="S415">
            <v>8401.65</v>
          </cell>
          <cell r="X415" t="str">
            <v>321</v>
          </cell>
          <cell r="Z415" t="str">
            <v>31</v>
          </cell>
          <cell r="AB415" t="str">
            <v>Accrued Revenue</v>
          </cell>
          <cell r="AE415">
            <v>0</v>
          </cell>
          <cell r="AF415">
            <v>0</v>
          </cell>
        </row>
        <row r="416">
          <cell r="N416" t="str">
            <v>'06'</v>
          </cell>
          <cell r="O416" t="str">
            <v>421</v>
          </cell>
          <cell r="P416">
            <v>421.14</v>
          </cell>
          <cell r="R416" t="str">
            <v>ENERGY EFFICIENCY SURCHARGE</v>
          </cell>
          <cell r="S416">
            <v>0</v>
          </cell>
          <cell r="X416" t="str">
            <v>321</v>
          </cell>
          <cell r="Z416" t="str">
            <v>31</v>
          </cell>
          <cell r="AB416" t="str">
            <v>Actual Volume</v>
          </cell>
          <cell r="AE416">
            <v>0</v>
          </cell>
          <cell r="AF416">
            <v>0</v>
          </cell>
        </row>
        <row r="417">
          <cell r="N417" t="str">
            <v>'06'</v>
          </cell>
          <cell r="O417" t="str">
            <v>421</v>
          </cell>
          <cell r="P417">
            <v>421.14</v>
          </cell>
          <cell r="R417" t="str">
            <v>INDIANA UTILITY RCPTS TAX YR1</v>
          </cell>
          <cell r="S417">
            <v>6.25</v>
          </cell>
          <cell r="X417" t="str">
            <v>321</v>
          </cell>
          <cell r="Z417" t="str">
            <v>31</v>
          </cell>
          <cell r="AB417" t="str">
            <v>Actual Pipeline Charge</v>
          </cell>
          <cell r="AE417">
            <v>0</v>
          </cell>
          <cell r="AF417">
            <v>0</v>
          </cell>
        </row>
        <row r="418">
          <cell r="N418" t="str">
            <v>'06'</v>
          </cell>
          <cell r="O418" t="str">
            <v>421</v>
          </cell>
          <cell r="P418">
            <v>421.14</v>
          </cell>
          <cell r="R418" t="str">
            <v>INDIANA UTILITY RCPTS TAX YR2</v>
          </cell>
          <cell r="S418">
            <v>162.94999999999999</v>
          </cell>
          <cell r="X418" t="str">
            <v>321</v>
          </cell>
          <cell r="Z418" t="str">
            <v>31</v>
          </cell>
          <cell r="AB418" t="str">
            <v>Actual Base Commodity Charge</v>
          </cell>
          <cell r="AE418">
            <v>0</v>
          </cell>
          <cell r="AF418">
            <v>0</v>
          </cell>
        </row>
        <row r="419">
          <cell r="N419" t="str">
            <v>'06'</v>
          </cell>
          <cell r="O419" t="str">
            <v>421</v>
          </cell>
          <cell r="P419">
            <v>421.14</v>
          </cell>
          <cell r="R419" t="str">
            <v>PRICE FIXED OPTION</v>
          </cell>
          <cell r="S419">
            <v>53584.33</v>
          </cell>
          <cell r="X419" t="str">
            <v>321</v>
          </cell>
          <cell r="Z419" t="str">
            <v>31</v>
          </cell>
          <cell r="AB419" t="str">
            <v>Actual Customer Charge</v>
          </cell>
          <cell r="AE419">
            <v>0</v>
          </cell>
          <cell r="AF419">
            <v>0</v>
          </cell>
        </row>
        <row r="420">
          <cell r="N420" t="str">
            <v>'06'</v>
          </cell>
          <cell r="O420" t="str">
            <v>421</v>
          </cell>
          <cell r="P420">
            <v>421.14</v>
          </cell>
          <cell r="R420" t="str">
            <v>INTER PIPE TRANS AND STOR CHRG</v>
          </cell>
          <cell r="S420">
            <v>8741.01</v>
          </cell>
          <cell r="X420" t="str">
            <v>321</v>
          </cell>
          <cell r="Z420" t="str">
            <v>31</v>
          </cell>
          <cell r="AB420" t="str">
            <v>Actual Head Block Charge</v>
          </cell>
          <cell r="AE420">
            <v>0</v>
          </cell>
          <cell r="AF420">
            <v>0</v>
          </cell>
        </row>
        <row r="421">
          <cell r="N421" t="str">
            <v>'06'</v>
          </cell>
          <cell r="O421" t="str">
            <v>421</v>
          </cell>
          <cell r="P421">
            <v>421.14</v>
          </cell>
          <cell r="R421" t="str">
            <v>REFUNDS</v>
          </cell>
          <cell r="S421">
            <v>-218.07</v>
          </cell>
          <cell r="X421" t="str">
            <v>321</v>
          </cell>
          <cell r="Z421" t="str">
            <v>31</v>
          </cell>
          <cell r="AB421" t="str">
            <v>Actual Tail Block Charge</v>
          </cell>
          <cell r="AE421">
            <v>0</v>
          </cell>
          <cell r="AF421">
            <v>0</v>
          </cell>
        </row>
        <row r="422">
          <cell r="N422" t="str">
            <v>'06'</v>
          </cell>
          <cell r="O422" t="str">
            <v>421</v>
          </cell>
          <cell r="P422">
            <v>421.14</v>
          </cell>
          <cell r="R422" t="str">
            <v>UNIVERSAL SERVICE RIDER</v>
          </cell>
          <cell r="S422">
            <v>167.97</v>
          </cell>
          <cell r="X422" t="str">
            <v>321</v>
          </cell>
          <cell r="Z422" t="str">
            <v>31</v>
          </cell>
          <cell r="AB422" t="str">
            <v>Actual Enrgy Effcy Sur-Chg</v>
          </cell>
          <cell r="AE422">
            <v>0</v>
          </cell>
          <cell r="AF422">
            <v>0</v>
          </cell>
        </row>
        <row r="423">
          <cell r="N423" t="str">
            <v>'06'</v>
          </cell>
          <cell r="O423" t="str">
            <v>421</v>
          </cell>
          <cell r="P423">
            <v>421.18</v>
          </cell>
          <cell r="R423" t="str">
            <v>ADMINISTRATIVE CHARGE</v>
          </cell>
          <cell r="S423">
            <v>5.59</v>
          </cell>
          <cell r="X423" t="str">
            <v>321</v>
          </cell>
          <cell r="Z423" t="str">
            <v>31</v>
          </cell>
          <cell r="AB423" t="str">
            <v>Actual In Util Receipt Tax</v>
          </cell>
          <cell r="AE423">
            <v>0</v>
          </cell>
          <cell r="AF423">
            <v>0</v>
          </cell>
        </row>
        <row r="424">
          <cell r="N424" t="str">
            <v>'06'</v>
          </cell>
          <cell r="O424" t="str">
            <v>421</v>
          </cell>
          <cell r="P424">
            <v>421.18</v>
          </cell>
          <cell r="R424" t="str">
            <v>BAD DEBT TRACKERYR2</v>
          </cell>
          <cell r="S424">
            <v>0.38</v>
          </cell>
          <cell r="X424" t="str">
            <v>321</v>
          </cell>
          <cell r="Z424" t="str">
            <v>31</v>
          </cell>
          <cell r="AB424">
            <v>0</v>
          </cell>
          <cell r="AE424">
            <v>0</v>
          </cell>
          <cell r="AF424">
            <v>0</v>
          </cell>
        </row>
        <row r="425">
          <cell r="N425" t="str">
            <v>'06'</v>
          </cell>
          <cell r="O425" t="str">
            <v>421</v>
          </cell>
          <cell r="P425">
            <v>421.18</v>
          </cell>
          <cell r="R425" t="str">
            <v>CUSTOMER CHARGE</v>
          </cell>
          <cell r="S425">
            <v>30</v>
          </cell>
          <cell r="X425" t="str">
            <v>451</v>
          </cell>
          <cell r="Z425" t="str">
            <v>03</v>
          </cell>
          <cell r="AB425" t="str">
            <v>Forecast Volume</v>
          </cell>
          <cell r="AE425">
            <v>0</v>
          </cell>
          <cell r="AF425">
            <v>-3929.71</v>
          </cell>
        </row>
        <row r="426">
          <cell r="N426" t="str">
            <v>'06'</v>
          </cell>
          <cell r="O426" t="str">
            <v>421</v>
          </cell>
          <cell r="P426">
            <v>421.18</v>
          </cell>
          <cell r="R426" t="str">
            <v>DEMAND VARIANCE</v>
          </cell>
          <cell r="S426">
            <v>15.32</v>
          </cell>
          <cell r="X426" t="str">
            <v>451</v>
          </cell>
          <cell r="Z426" t="str">
            <v>03</v>
          </cell>
          <cell r="AB426" t="str">
            <v>Forecast Customer Charge</v>
          </cell>
          <cell r="AE426">
            <v>0</v>
          </cell>
          <cell r="AF426">
            <v>-44.509999999999991</v>
          </cell>
        </row>
        <row r="427">
          <cell r="N427" t="str">
            <v>'06'</v>
          </cell>
          <cell r="O427" t="str">
            <v>421</v>
          </cell>
          <cell r="P427">
            <v>421.18</v>
          </cell>
          <cell r="R427" t="str">
            <v>DISTRIBUTION CHARGE</v>
          </cell>
          <cell r="S427">
            <v>55.97</v>
          </cell>
          <cell r="X427" t="str">
            <v>451</v>
          </cell>
          <cell r="Z427" t="str">
            <v>03</v>
          </cell>
          <cell r="AB427" t="str">
            <v>Forecast Head Block Charge</v>
          </cell>
          <cell r="AE427">
            <v>0</v>
          </cell>
          <cell r="AF427">
            <v>0</v>
          </cell>
        </row>
        <row r="428">
          <cell r="N428" t="str">
            <v>'06'</v>
          </cell>
          <cell r="O428" t="str">
            <v>421</v>
          </cell>
          <cell r="P428">
            <v>421.18</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421.18</v>
          </cell>
          <cell r="R429" t="str">
            <v>INDIANA UTILITY RCPTS TAX YR2</v>
          </cell>
          <cell r="S429">
            <v>1.1200000000000001</v>
          </cell>
          <cell r="X429" t="str">
            <v>451</v>
          </cell>
          <cell r="Z429" t="str">
            <v>03</v>
          </cell>
          <cell r="AB429" t="str">
            <v>Forecast Base Commodity Charge</v>
          </cell>
          <cell r="AE429">
            <v>0</v>
          </cell>
          <cell r="AF429">
            <v>-1960.33</v>
          </cell>
        </row>
        <row r="430">
          <cell r="N430" t="str">
            <v>'06'</v>
          </cell>
          <cell r="O430" t="str">
            <v>421</v>
          </cell>
          <cell r="P430">
            <v>421.18</v>
          </cell>
          <cell r="R430" t="str">
            <v>PRICE FIXED OPTION</v>
          </cell>
          <cell r="S430">
            <v>328.93</v>
          </cell>
          <cell r="X430" t="str">
            <v>451</v>
          </cell>
          <cell r="Z430" t="str">
            <v>03</v>
          </cell>
          <cell r="AB430" t="str">
            <v>Forecast Commodity Variance</v>
          </cell>
          <cell r="AE430">
            <v>0</v>
          </cell>
          <cell r="AF430">
            <v>-2.82</v>
          </cell>
        </row>
        <row r="431">
          <cell r="N431" t="str">
            <v>'06'</v>
          </cell>
          <cell r="O431" t="str">
            <v>421</v>
          </cell>
          <cell r="P431">
            <v>421.18</v>
          </cell>
          <cell r="R431" t="str">
            <v>INTER PIPE TRANS AND STOR CHRG</v>
          </cell>
          <cell r="S431">
            <v>58.23</v>
          </cell>
          <cell r="X431" t="str">
            <v>451</v>
          </cell>
          <cell r="Z431" t="str">
            <v>03</v>
          </cell>
          <cell r="AB431" t="str">
            <v>Forecast In Util Rcpt Tax</v>
          </cell>
          <cell r="AE431">
            <v>0</v>
          </cell>
          <cell r="AF431">
            <v>-43.6</v>
          </cell>
        </row>
        <row r="432">
          <cell r="N432" t="str">
            <v>'06'</v>
          </cell>
          <cell r="O432" t="str">
            <v>421</v>
          </cell>
          <cell r="P432">
            <v>421.18</v>
          </cell>
          <cell r="R432" t="str">
            <v>REFUNDS</v>
          </cell>
          <cell r="S432">
            <v>-1.45</v>
          </cell>
          <cell r="X432" t="str">
            <v>451</v>
          </cell>
          <cell r="Z432" t="str">
            <v>03</v>
          </cell>
          <cell r="AB432" t="str">
            <v>Forecast Enrgy Eff Surchrg</v>
          </cell>
          <cell r="AE432">
            <v>0</v>
          </cell>
          <cell r="AF432">
            <v>0</v>
          </cell>
        </row>
        <row r="433">
          <cell r="N433" t="str">
            <v>'06'</v>
          </cell>
          <cell r="O433" t="str">
            <v>421</v>
          </cell>
          <cell r="P433">
            <v>421.18</v>
          </cell>
          <cell r="R433" t="str">
            <v>UNIVERSAL SERVICE RIDER</v>
          </cell>
          <cell r="S433">
            <v>1.1200000000000001</v>
          </cell>
          <cell r="X433" t="str">
            <v>451</v>
          </cell>
          <cell r="Z433" t="str">
            <v>03</v>
          </cell>
          <cell r="AB433" t="str">
            <v>Forecast Demand Variance</v>
          </cell>
          <cell r="AE433">
            <v>0</v>
          </cell>
          <cell r="AF433">
            <v>-82.019999999999982</v>
          </cell>
        </row>
        <row r="434">
          <cell r="N434" t="str">
            <v>'06'</v>
          </cell>
          <cell r="O434" t="str">
            <v>425</v>
          </cell>
          <cell r="P434">
            <v>425.1</v>
          </cell>
          <cell r="R434" t="str">
            <v>BAD DEBT TRACKER</v>
          </cell>
          <cell r="S434">
            <v>272.33999999999997</v>
          </cell>
          <cell r="X434" t="str">
            <v>451</v>
          </cell>
          <cell r="Z434" t="str">
            <v>03</v>
          </cell>
          <cell r="AB434" t="str">
            <v>Forecast Refund</v>
          </cell>
          <cell r="AE434">
            <v>0</v>
          </cell>
          <cell r="AF434">
            <v>13.06</v>
          </cell>
        </row>
        <row r="435">
          <cell r="N435" t="str">
            <v>'06'</v>
          </cell>
          <cell r="O435" t="str">
            <v>425</v>
          </cell>
          <cell r="P435">
            <v>425.1</v>
          </cell>
          <cell r="R435" t="str">
            <v>CUSTOMER CHARGE</v>
          </cell>
          <cell r="S435">
            <v>5750</v>
          </cell>
          <cell r="X435" t="str">
            <v>451</v>
          </cell>
          <cell r="Z435" t="str">
            <v>03</v>
          </cell>
          <cell r="AB435" t="str">
            <v>Forecast Bad Debt Year 1</v>
          </cell>
          <cell r="AE435">
            <v>0</v>
          </cell>
          <cell r="AF435">
            <v>-7.0000000000000007E-2</v>
          </cell>
        </row>
        <row r="436">
          <cell r="N436" t="str">
            <v>'06'</v>
          </cell>
          <cell r="O436" t="str">
            <v>425</v>
          </cell>
          <cell r="P436">
            <v>425.1</v>
          </cell>
          <cell r="R436" t="str">
            <v>COMMODITY VARIANCE</v>
          </cell>
          <cell r="S436">
            <v>3604.3</v>
          </cell>
          <cell r="X436" t="str">
            <v>451</v>
          </cell>
          <cell r="Z436" t="str">
            <v>03</v>
          </cell>
          <cell r="AB436" t="str">
            <v>Forecast Bad Debt Year 2</v>
          </cell>
          <cell r="AE436">
            <v>0</v>
          </cell>
          <cell r="AF436">
            <v>-2.3499999999999996</v>
          </cell>
        </row>
        <row r="437">
          <cell r="N437" t="str">
            <v>'06'</v>
          </cell>
          <cell r="O437" t="str">
            <v>425</v>
          </cell>
          <cell r="P437">
            <v>425.1</v>
          </cell>
          <cell r="R437" t="str">
            <v>DEMAND VARIANCE</v>
          </cell>
          <cell r="S437">
            <v>2896.82</v>
          </cell>
          <cell r="X437" t="str">
            <v>451</v>
          </cell>
          <cell r="Z437" t="str">
            <v>03</v>
          </cell>
          <cell r="AB437" t="str">
            <v>Forecast Pipe/Trns/Stor</v>
          </cell>
          <cell r="AE437">
            <v>0</v>
          </cell>
          <cell r="AF437">
            <v>-358.54999999999995</v>
          </cell>
        </row>
        <row r="438">
          <cell r="N438" t="str">
            <v>'06'</v>
          </cell>
          <cell r="O438" t="str">
            <v>425</v>
          </cell>
          <cell r="P438">
            <v>425.1</v>
          </cell>
          <cell r="R438" t="str">
            <v>DISTRIBUTION CHARGE</v>
          </cell>
          <cell r="S438">
            <v>6304.46</v>
          </cell>
          <cell r="X438" t="str">
            <v>451</v>
          </cell>
          <cell r="Z438" t="str">
            <v>03</v>
          </cell>
          <cell r="AB438" t="str">
            <v>Forecast Universal Service Rdr</v>
          </cell>
          <cell r="AE438">
            <v>0</v>
          </cell>
          <cell r="AF438">
            <v>-7.8800000000000008</v>
          </cell>
        </row>
        <row r="439">
          <cell r="N439" t="str">
            <v>'06'</v>
          </cell>
          <cell r="O439" t="str">
            <v>425</v>
          </cell>
          <cell r="P439">
            <v>425.1</v>
          </cell>
          <cell r="R439" t="str">
            <v>ENERGY EFFICIENCY SURCHARGE</v>
          </cell>
          <cell r="S439">
            <v>0</v>
          </cell>
          <cell r="X439" t="str">
            <v>451</v>
          </cell>
          <cell r="Z439" t="str">
            <v>03</v>
          </cell>
          <cell r="AB439" t="str">
            <v>Forecast Program Fee</v>
          </cell>
          <cell r="AE439">
            <v>0</v>
          </cell>
          <cell r="AF439">
            <v>-275.39000000000004</v>
          </cell>
        </row>
        <row r="440">
          <cell r="N440" t="str">
            <v>'06'</v>
          </cell>
          <cell r="O440" t="str">
            <v>425</v>
          </cell>
          <cell r="P440">
            <v>425.1</v>
          </cell>
          <cell r="R440" t="str">
            <v>INDIANA UTILITY RECEIPTS TAX</v>
          </cell>
          <cell r="S440">
            <v>759.98</v>
          </cell>
          <cell r="X440" t="str">
            <v>451</v>
          </cell>
          <cell r="Z440" t="str">
            <v>03</v>
          </cell>
          <cell r="AB440" t="str">
            <v xml:space="preserve">  Total Unbilled Revenue</v>
          </cell>
          <cell r="AE440">
            <v>0</v>
          </cell>
          <cell r="AF440">
            <v>-2764.46</v>
          </cell>
        </row>
        <row r="441">
          <cell r="N441" t="str">
            <v>'06'</v>
          </cell>
          <cell r="O441" t="str">
            <v>425</v>
          </cell>
          <cell r="P441">
            <v>425.1</v>
          </cell>
          <cell r="R441" t="str">
            <v>INTER PIPE TRANS AND STOR CHRG</v>
          </cell>
          <cell r="S441">
            <v>11030.63</v>
          </cell>
          <cell r="X441" t="str">
            <v>451</v>
          </cell>
          <cell r="Z441" t="str">
            <v>03</v>
          </cell>
          <cell r="AB441" t="str">
            <v>Fixed Monthly Bill</v>
          </cell>
          <cell r="AE441">
            <v>0</v>
          </cell>
          <cell r="AF441">
            <v>-211.36999999999989</v>
          </cell>
        </row>
        <row r="442">
          <cell r="N442" t="str">
            <v>'06'</v>
          </cell>
          <cell r="O442" t="str">
            <v>425</v>
          </cell>
          <cell r="P442">
            <v>425.1</v>
          </cell>
          <cell r="R442" t="str">
            <v>REFUNDS</v>
          </cell>
          <cell r="S442">
            <v>-275.5</v>
          </cell>
          <cell r="X442" t="str">
            <v>451</v>
          </cell>
          <cell r="Z442" t="str">
            <v>03</v>
          </cell>
          <cell r="AB442" t="str">
            <v>Accrued Revenue</v>
          </cell>
          <cell r="AE442">
            <v>0</v>
          </cell>
          <cell r="AF442">
            <v>-2553.09</v>
          </cell>
        </row>
        <row r="443">
          <cell r="N443" t="str">
            <v>'06'</v>
          </cell>
          <cell r="O443" t="str">
            <v>425</v>
          </cell>
          <cell r="P443">
            <v>425.1</v>
          </cell>
          <cell r="R443" t="str">
            <v>GAS SUPPLY CHARGE</v>
          </cell>
          <cell r="S443">
            <v>31662.99</v>
          </cell>
          <cell r="X443" t="str">
            <v>451</v>
          </cell>
          <cell r="Z443" t="str">
            <v>03</v>
          </cell>
          <cell r="AB443" t="str">
            <v>Actual Volume</v>
          </cell>
          <cell r="AE443">
            <v>0</v>
          </cell>
          <cell r="AF443">
            <v>-733.86999999999989</v>
          </cell>
        </row>
        <row r="444">
          <cell r="N444" t="str">
            <v>'06'</v>
          </cell>
          <cell r="O444" t="str">
            <v>425</v>
          </cell>
          <cell r="P444">
            <v>425.1</v>
          </cell>
          <cell r="R444" t="str">
            <v>UNIVERSAL SERVICE RIDER</v>
          </cell>
          <cell r="S444">
            <v>211.93</v>
          </cell>
          <cell r="X444" t="str">
            <v>451</v>
          </cell>
          <cell r="Z444" t="str">
            <v>03</v>
          </cell>
          <cell r="AB444" t="str">
            <v>Actual Pipeline/Trans/Stor</v>
          </cell>
          <cell r="AE444">
            <v>0</v>
          </cell>
          <cell r="AF444">
            <v>-71.840000000000032</v>
          </cell>
        </row>
        <row r="445">
          <cell r="N445" t="str">
            <v>'06'</v>
          </cell>
          <cell r="O445" t="str">
            <v>425</v>
          </cell>
          <cell r="P445">
            <v>425.2</v>
          </cell>
          <cell r="R445" t="str">
            <v>BAD DEBT TRACKER</v>
          </cell>
          <cell r="S445">
            <v>3198.31</v>
          </cell>
          <cell r="X445" t="str">
            <v>451</v>
          </cell>
          <cell r="Z445" t="str">
            <v>03</v>
          </cell>
          <cell r="AB445" t="str">
            <v>Actual Base Commodity Charge</v>
          </cell>
          <cell r="AE445">
            <v>0</v>
          </cell>
          <cell r="AF445">
            <v>-343.60000000000014</v>
          </cell>
        </row>
        <row r="446">
          <cell r="N446" t="str">
            <v>'06'</v>
          </cell>
          <cell r="O446" t="str">
            <v>425</v>
          </cell>
          <cell r="P446">
            <v>425.2</v>
          </cell>
          <cell r="R446" t="str">
            <v>CUSTOMER CHARGE</v>
          </cell>
          <cell r="S446">
            <v>32366.68</v>
          </cell>
          <cell r="X446" t="str">
            <v>451</v>
          </cell>
          <cell r="Z446" t="str">
            <v>03</v>
          </cell>
          <cell r="AB446" t="str">
            <v>Actual Customer Charge</v>
          </cell>
          <cell r="AE446">
            <v>0</v>
          </cell>
          <cell r="AF446">
            <v>-44.509999999999991</v>
          </cell>
        </row>
        <row r="447">
          <cell r="N447" t="str">
            <v>'06'</v>
          </cell>
          <cell r="O447" t="str">
            <v>425</v>
          </cell>
          <cell r="P447">
            <v>425.2</v>
          </cell>
          <cell r="R447" t="str">
            <v>COMMODITY VARIANCE</v>
          </cell>
          <cell r="S447">
            <v>42411.66</v>
          </cell>
          <cell r="X447" t="str">
            <v>451</v>
          </cell>
          <cell r="Z447" t="str">
            <v>03</v>
          </cell>
          <cell r="AB447" t="str">
            <v>Actual Head Block Charge</v>
          </cell>
          <cell r="AE447">
            <v>0</v>
          </cell>
          <cell r="AF447">
            <v>0</v>
          </cell>
        </row>
        <row r="448">
          <cell r="N448" t="str">
            <v>'06'</v>
          </cell>
          <cell r="O448" t="str">
            <v>425</v>
          </cell>
          <cell r="P448">
            <v>425.2</v>
          </cell>
          <cell r="R448" t="str">
            <v>DEMAND VARIANCE</v>
          </cell>
          <cell r="S448">
            <v>34406.720000000001</v>
          </cell>
          <cell r="X448" t="str">
            <v>451</v>
          </cell>
          <cell r="Z448" t="str">
            <v>03</v>
          </cell>
          <cell r="AB448" t="str">
            <v>Actual Tail Block Charge</v>
          </cell>
          <cell r="AE448">
            <v>0</v>
          </cell>
          <cell r="AF448">
            <v>0</v>
          </cell>
        </row>
        <row r="449">
          <cell r="N449" t="str">
            <v>'06'</v>
          </cell>
          <cell r="O449" t="str">
            <v>425</v>
          </cell>
          <cell r="P449">
            <v>425.2</v>
          </cell>
          <cell r="R449" t="str">
            <v>DISTRIBUTION CHARGE</v>
          </cell>
          <cell r="S449">
            <v>72886.25</v>
          </cell>
          <cell r="X449" t="str">
            <v>451</v>
          </cell>
          <cell r="Z449" t="str">
            <v>03</v>
          </cell>
          <cell r="AB449" t="str">
            <v>Actual Enrgy Effcy Sur-Chg</v>
          </cell>
          <cell r="AE449">
            <v>0</v>
          </cell>
          <cell r="AF449">
            <v>0</v>
          </cell>
        </row>
        <row r="450">
          <cell r="N450" t="str">
            <v>'06'</v>
          </cell>
          <cell r="O450" t="str">
            <v>425</v>
          </cell>
          <cell r="P450">
            <v>425.2</v>
          </cell>
          <cell r="R450" t="str">
            <v>ENERGY EFFICIENCY SURCHARGE</v>
          </cell>
          <cell r="S450">
            <v>0</v>
          </cell>
          <cell r="X450" t="str">
            <v>451</v>
          </cell>
          <cell r="Z450" t="str">
            <v>03</v>
          </cell>
          <cell r="AB450" t="str">
            <v>Actual In Util Receipt Tax</v>
          </cell>
          <cell r="AE450">
            <v>0</v>
          </cell>
          <cell r="AF450">
            <v>-8.36</v>
          </cell>
        </row>
        <row r="451">
          <cell r="N451" t="str">
            <v>'06'</v>
          </cell>
          <cell r="O451" t="str">
            <v>425</v>
          </cell>
          <cell r="P451">
            <v>425.2</v>
          </cell>
          <cell r="R451" t="str">
            <v>INDIANA UTILITY RECEIPTS TAX</v>
          </cell>
          <cell r="S451">
            <v>8856.36</v>
          </cell>
          <cell r="X451" t="str">
            <v>451</v>
          </cell>
          <cell r="Z451" t="str">
            <v>03</v>
          </cell>
          <cell r="AB451" t="str">
            <v>Actual Program Fee</v>
          </cell>
          <cell r="AE451">
            <v>0</v>
          </cell>
          <cell r="AF451">
            <v>-53.289999999999964</v>
          </cell>
        </row>
        <row r="452">
          <cell r="N452" t="str">
            <v>'06'</v>
          </cell>
          <cell r="O452" t="str">
            <v>425</v>
          </cell>
          <cell r="P452">
            <v>425.2</v>
          </cell>
          <cell r="R452" t="str">
            <v>INTER PIPE TRANS AND STOR CHRG</v>
          </cell>
          <cell r="S452">
            <v>130685.24</v>
          </cell>
          <cell r="X452" t="str">
            <v>451</v>
          </cell>
          <cell r="Z452" t="str">
            <v>03</v>
          </cell>
          <cell r="AB452" t="str">
            <v>Actual Commodity Variance</v>
          </cell>
          <cell r="AE452">
            <v>0</v>
          </cell>
          <cell r="AF452">
            <v>0.93000000000000016</v>
          </cell>
        </row>
        <row r="453">
          <cell r="N453" t="str">
            <v>'06'</v>
          </cell>
          <cell r="O453" t="str">
            <v>425</v>
          </cell>
          <cell r="P453">
            <v>425.2</v>
          </cell>
          <cell r="R453" t="str">
            <v>REFUNDS</v>
          </cell>
          <cell r="S453">
            <v>-3294.29</v>
          </cell>
          <cell r="X453" t="str">
            <v>451</v>
          </cell>
          <cell r="Z453" t="str">
            <v>03</v>
          </cell>
          <cell r="AB453" t="str">
            <v>Actual Demand Variance</v>
          </cell>
          <cell r="AE453">
            <v>0</v>
          </cell>
          <cell r="AF453">
            <v>-15.079999999999998</v>
          </cell>
        </row>
        <row r="454">
          <cell r="N454" t="str">
            <v>'06'</v>
          </cell>
          <cell r="O454" t="str">
            <v>425</v>
          </cell>
          <cell r="P454">
            <v>425.2</v>
          </cell>
          <cell r="R454" t="str">
            <v>GAS SUPPLY CHARGE</v>
          </cell>
          <cell r="S454">
            <v>365890.8</v>
          </cell>
          <cell r="X454" t="str">
            <v>451</v>
          </cell>
          <cell r="Z454" t="str">
            <v>03</v>
          </cell>
          <cell r="AB454" t="str">
            <v>Actual Refund</v>
          </cell>
          <cell r="AE454">
            <v>0</v>
          </cell>
          <cell r="AF454">
            <v>2.2400000000000002</v>
          </cell>
        </row>
        <row r="455">
          <cell r="N455" t="str">
            <v>'06'</v>
          </cell>
          <cell r="O455" t="str">
            <v>425</v>
          </cell>
          <cell r="P455">
            <v>425.2</v>
          </cell>
          <cell r="R455" t="str">
            <v>UNIVERSAL SERVICE RIDER</v>
          </cell>
          <cell r="S455">
            <v>2514.94</v>
          </cell>
          <cell r="X455" t="str">
            <v>451</v>
          </cell>
          <cell r="Z455" t="str">
            <v>03</v>
          </cell>
          <cell r="AB455" t="str">
            <v>Actual Bad Debt Year 1</v>
          </cell>
          <cell r="AE455">
            <v>0</v>
          </cell>
          <cell r="AF455">
            <v>0.03</v>
          </cell>
        </row>
        <row r="456">
          <cell r="N456" t="str">
            <v>'06'</v>
          </cell>
          <cell r="O456" t="str">
            <v>451</v>
          </cell>
          <cell r="P456">
            <v>451.3</v>
          </cell>
          <cell r="R456" t="str">
            <v>WW MONTHLY CHARGE</v>
          </cell>
          <cell r="S456">
            <v>10047.01</v>
          </cell>
          <cell r="X456" t="str">
            <v>451</v>
          </cell>
          <cell r="Z456" t="str">
            <v>03</v>
          </cell>
          <cell r="AB456" t="str">
            <v>Actual Bad Debt Year 2</v>
          </cell>
          <cell r="AE456">
            <v>0</v>
          </cell>
          <cell r="AF456">
            <v>-0.5299999999999998</v>
          </cell>
        </row>
        <row r="457">
          <cell r="N457" t="str">
            <v>'06'</v>
          </cell>
          <cell r="O457" t="str">
            <v>451</v>
          </cell>
          <cell r="P457">
            <v>451.3</v>
          </cell>
          <cell r="R457" t="str">
            <v>WW TERM SETTLE UP AMOUNT</v>
          </cell>
          <cell r="S457">
            <v>94.45</v>
          </cell>
          <cell r="X457" t="str">
            <v>451</v>
          </cell>
          <cell r="Z457" t="str">
            <v>03</v>
          </cell>
          <cell r="AB457" t="str">
            <v>Actual Universl Service Rider</v>
          </cell>
          <cell r="AE457">
            <v>0</v>
          </cell>
          <cell r="AF457">
            <v>-1.4299999999999997</v>
          </cell>
        </row>
        <row r="458">
          <cell r="N458" t="str">
            <v>'06'</v>
          </cell>
          <cell r="O458" t="str">
            <v>451</v>
          </cell>
          <cell r="P458">
            <v>451.4</v>
          </cell>
          <cell r="R458" t="str">
            <v>WW MONTHLY CHARGE</v>
          </cell>
          <cell r="S458">
            <v>1291.1500000000001</v>
          </cell>
          <cell r="X458" t="str">
            <v>325</v>
          </cell>
          <cell r="Z458" t="str">
            <v>31</v>
          </cell>
          <cell r="AB458" t="str">
            <v>Forecast Volume</v>
          </cell>
          <cell r="AE458">
            <v>0</v>
          </cell>
          <cell r="AF458">
            <v>0</v>
          </cell>
        </row>
        <row r="459">
          <cell r="N459" t="str">
            <v>'07'</v>
          </cell>
          <cell r="O459" t="str">
            <v>315</v>
          </cell>
          <cell r="P459">
            <v>315.12</v>
          </cell>
          <cell r="R459" t="str">
            <v>CUSTOMER CHARGE</v>
          </cell>
          <cell r="S459">
            <v>30</v>
          </cell>
          <cell r="X459" t="str">
            <v>325</v>
          </cell>
          <cell r="Z459" t="str">
            <v>31</v>
          </cell>
          <cell r="AB459" t="str">
            <v>Forecast Pipeline Charge</v>
          </cell>
          <cell r="AE459">
            <v>0</v>
          </cell>
          <cell r="AF459">
            <v>0</v>
          </cell>
        </row>
        <row r="460">
          <cell r="N460" t="str">
            <v>'07'</v>
          </cell>
          <cell r="O460" t="str">
            <v>315</v>
          </cell>
          <cell r="P460">
            <v>315.12</v>
          </cell>
          <cell r="R460" t="str">
            <v>ENERGY CHARGE</v>
          </cell>
          <cell r="S460">
            <v>0</v>
          </cell>
          <cell r="X460" t="str">
            <v>325</v>
          </cell>
          <cell r="Z460" t="str">
            <v>31</v>
          </cell>
          <cell r="AB460" t="str">
            <v>Forecast Stor Trans Charge</v>
          </cell>
          <cell r="AE460">
            <v>0</v>
          </cell>
          <cell r="AF460">
            <v>0</v>
          </cell>
        </row>
        <row r="461">
          <cell r="N461" t="str">
            <v>'07'</v>
          </cell>
          <cell r="O461" t="str">
            <v>315</v>
          </cell>
          <cell r="P461">
            <v>315.12</v>
          </cell>
          <cell r="R461" t="str">
            <v>ENERGY COST ADJUSTMENT CHARGE</v>
          </cell>
          <cell r="S461">
            <v>0</v>
          </cell>
          <cell r="X461" t="str">
            <v>325</v>
          </cell>
          <cell r="Z461" t="str">
            <v>31</v>
          </cell>
          <cell r="AB461" t="str">
            <v>Forecast GCAV Charge</v>
          </cell>
          <cell r="AE461">
            <v>0</v>
          </cell>
          <cell r="AF461">
            <v>0</v>
          </cell>
        </row>
        <row r="462">
          <cell r="N462" t="str">
            <v>'07'</v>
          </cell>
          <cell r="O462" t="str">
            <v>315</v>
          </cell>
          <cell r="P462">
            <v>315.12</v>
          </cell>
          <cell r="R462" t="str">
            <v>GASTRN COMMOD COST OF GAS CRED</v>
          </cell>
          <cell r="S462">
            <v>0</v>
          </cell>
          <cell r="X462" t="str">
            <v>325</v>
          </cell>
          <cell r="Z462" t="str">
            <v>31</v>
          </cell>
          <cell r="AB462" t="str">
            <v>Forecast Base Cmdy Charge</v>
          </cell>
          <cell r="AE462">
            <v>0</v>
          </cell>
          <cell r="AF462">
            <v>0</v>
          </cell>
        </row>
        <row r="463">
          <cell r="N463" t="str">
            <v>'07'</v>
          </cell>
          <cell r="O463" t="str">
            <v>315</v>
          </cell>
          <cell r="P463">
            <v>315.12</v>
          </cell>
          <cell r="R463" t="str">
            <v>GASTRN COMMOD COST OF GAS ADJ</v>
          </cell>
          <cell r="S463">
            <v>0</v>
          </cell>
          <cell r="X463" t="str">
            <v>325</v>
          </cell>
          <cell r="Z463" t="str">
            <v>31</v>
          </cell>
          <cell r="AB463" t="str">
            <v>Forecast Customer Charge</v>
          </cell>
          <cell r="AE463">
            <v>0</v>
          </cell>
          <cell r="AF463">
            <v>0</v>
          </cell>
        </row>
        <row r="464">
          <cell r="N464" t="str">
            <v>'07'</v>
          </cell>
          <cell r="O464" t="str">
            <v>315</v>
          </cell>
          <cell r="P464">
            <v>315.12</v>
          </cell>
          <cell r="R464" t="str">
            <v>TOTAL GCA VARIANCE CHARGE</v>
          </cell>
          <cell r="S464">
            <v>0</v>
          </cell>
          <cell r="X464" t="str">
            <v>325</v>
          </cell>
          <cell r="Z464" t="str">
            <v>31</v>
          </cell>
          <cell r="AB464" t="str">
            <v>Forecast Head Block Charge</v>
          </cell>
          <cell r="AE464">
            <v>0</v>
          </cell>
          <cell r="AF464">
            <v>0</v>
          </cell>
        </row>
        <row r="465">
          <cell r="N465" t="str">
            <v>'07'</v>
          </cell>
          <cell r="O465" t="str">
            <v>315</v>
          </cell>
          <cell r="P465">
            <v>315.12</v>
          </cell>
          <cell r="R465" t="str">
            <v>PRICE FIXED OPTION</v>
          </cell>
          <cell r="S465">
            <v>0</v>
          </cell>
          <cell r="X465" t="str">
            <v>325</v>
          </cell>
          <cell r="Z465" t="str">
            <v>31</v>
          </cell>
          <cell r="AB465" t="str">
            <v>Forecast Tail Block Charge</v>
          </cell>
          <cell r="AE465">
            <v>0</v>
          </cell>
          <cell r="AF465">
            <v>0</v>
          </cell>
        </row>
        <row r="466">
          <cell r="N466" t="str">
            <v>'07'</v>
          </cell>
          <cell r="O466" t="str">
            <v>315</v>
          </cell>
          <cell r="P466">
            <v>315.12</v>
          </cell>
          <cell r="R466" t="str">
            <v>PURCHASED POWER TRACKING CHRG</v>
          </cell>
          <cell r="S466">
            <v>0</v>
          </cell>
          <cell r="X466" t="str">
            <v>325</v>
          </cell>
          <cell r="Z466" t="str">
            <v>31</v>
          </cell>
          <cell r="AB466" t="str">
            <v>Forecast Enrgy Effcy Sur-Chg</v>
          </cell>
          <cell r="AE466">
            <v>0</v>
          </cell>
          <cell r="AF466">
            <v>0</v>
          </cell>
        </row>
        <row r="467">
          <cell r="N467" t="str">
            <v>'07'</v>
          </cell>
          <cell r="O467" t="str">
            <v>315</v>
          </cell>
          <cell r="P467">
            <v>315.12</v>
          </cell>
          <cell r="R467" t="str">
            <v>GAS PIP2LINE SPLY CHRG-PPS</v>
          </cell>
          <cell r="S467">
            <v>0</v>
          </cell>
          <cell r="X467" t="str">
            <v>325</v>
          </cell>
          <cell r="Z467" t="str">
            <v>31</v>
          </cell>
          <cell r="AB467" t="str">
            <v>Forecast In Util Receipt Tax</v>
          </cell>
          <cell r="AE467">
            <v>0</v>
          </cell>
          <cell r="AF467">
            <v>0</v>
          </cell>
        </row>
        <row r="468">
          <cell r="N468" t="str">
            <v>'07'</v>
          </cell>
          <cell r="O468" t="str">
            <v>315</v>
          </cell>
          <cell r="P468">
            <v>315.12</v>
          </cell>
          <cell r="R468" t="str">
            <v>INTER PIPE TRANS AND STOR CHRG</v>
          </cell>
          <cell r="S468">
            <v>0</v>
          </cell>
          <cell r="X468" t="str">
            <v>325</v>
          </cell>
          <cell r="Z468" t="str">
            <v>31</v>
          </cell>
          <cell r="AB468" t="str">
            <v>Forecast NIPSCO Fee</v>
          </cell>
          <cell r="AE468">
            <v>0</v>
          </cell>
          <cell r="AF468">
            <v>0</v>
          </cell>
        </row>
        <row r="469">
          <cell r="N469" t="str">
            <v>'07'</v>
          </cell>
          <cell r="O469" t="str">
            <v>315</v>
          </cell>
          <cell r="P469">
            <v>315.12</v>
          </cell>
          <cell r="R469" t="str">
            <v>TRANSITION COST SURCHARGE ADJ</v>
          </cell>
          <cell r="S469">
            <v>0</v>
          </cell>
          <cell r="X469" t="str">
            <v>325</v>
          </cell>
          <cell r="Z469" t="str">
            <v>31</v>
          </cell>
          <cell r="AB469" t="str">
            <v>Forecast W-Wise Fee</v>
          </cell>
          <cell r="AE469">
            <v>0</v>
          </cell>
          <cell r="AF469">
            <v>0</v>
          </cell>
        </row>
        <row r="470">
          <cell r="N470" t="str">
            <v>'07'</v>
          </cell>
          <cell r="O470" t="str">
            <v>315</v>
          </cell>
          <cell r="P470">
            <v>315.12</v>
          </cell>
          <cell r="R470" t="str">
            <v>TOTAL GCA VARIANCE CREDIT</v>
          </cell>
          <cell r="S470">
            <v>0</v>
          </cell>
          <cell r="X470" t="str">
            <v>325</v>
          </cell>
          <cell r="Z470" t="str">
            <v>31</v>
          </cell>
          <cell r="AB470" t="str">
            <v xml:space="preserve">  Total Unbilled Revenue</v>
          </cell>
          <cell r="AE470">
            <v>0</v>
          </cell>
          <cell r="AF470">
            <v>0</v>
          </cell>
        </row>
        <row r="471">
          <cell r="N471" t="str">
            <v>'07'</v>
          </cell>
          <cell r="O471" t="str">
            <v>315</v>
          </cell>
          <cell r="P471">
            <v>315.12</v>
          </cell>
          <cell r="R471" t="str">
            <v>WINTER WARMTH ASSIST FUND CHRG</v>
          </cell>
          <cell r="S471">
            <v>0</v>
          </cell>
          <cell r="X471" t="str">
            <v>325</v>
          </cell>
          <cell r="Z471" t="str">
            <v>31</v>
          </cell>
          <cell r="AB471" t="str">
            <v>Fixed Monthly Bill</v>
          </cell>
          <cell r="AE471">
            <v>0</v>
          </cell>
          <cell r="AF471">
            <v>0</v>
          </cell>
        </row>
        <row r="472">
          <cell r="N472" t="str">
            <v>'07'</v>
          </cell>
          <cell r="O472" t="str">
            <v>415</v>
          </cell>
          <cell r="P472">
            <v>415.1</v>
          </cell>
          <cell r="R472" t="str">
            <v>BAD DEBT TRACKER</v>
          </cell>
          <cell r="S472">
            <v>955.4</v>
          </cell>
          <cell r="X472" t="str">
            <v>325</v>
          </cell>
          <cell r="Z472" t="str">
            <v>31</v>
          </cell>
          <cell r="AB472" t="str">
            <v>Accrued Revenue</v>
          </cell>
          <cell r="AE472">
            <v>0</v>
          </cell>
          <cell r="AF472">
            <v>0</v>
          </cell>
        </row>
        <row r="473">
          <cell r="N473" t="str">
            <v>'07'</v>
          </cell>
          <cell r="O473" t="str">
            <v>415</v>
          </cell>
          <cell r="P473">
            <v>415.1</v>
          </cell>
          <cell r="R473" t="str">
            <v>CUSTOMER CHARGE</v>
          </cell>
          <cell r="S473">
            <v>49285</v>
          </cell>
          <cell r="X473" t="str">
            <v>325</v>
          </cell>
          <cell r="Z473" t="str">
            <v>31</v>
          </cell>
          <cell r="AB473" t="str">
            <v>Estimated Actual Volume</v>
          </cell>
          <cell r="AE473">
            <v>0</v>
          </cell>
          <cell r="AF473">
            <v>0</v>
          </cell>
        </row>
        <row r="474">
          <cell r="N474" t="str">
            <v>'07'</v>
          </cell>
          <cell r="O474" t="str">
            <v>415</v>
          </cell>
          <cell r="P474">
            <v>415.1</v>
          </cell>
          <cell r="R474" t="str">
            <v>COMMODITY VARIANCE</v>
          </cell>
          <cell r="S474">
            <v>10079.040000000001</v>
          </cell>
          <cell r="X474" t="str">
            <v>325</v>
          </cell>
          <cell r="Z474" t="str">
            <v>31</v>
          </cell>
          <cell r="AB474" t="str">
            <v>Actual Pipeline Charge</v>
          </cell>
          <cell r="AE474">
            <v>0</v>
          </cell>
          <cell r="AF474">
            <v>0</v>
          </cell>
        </row>
        <row r="475">
          <cell r="N475" t="str">
            <v>'07'</v>
          </cell>
          <cell r="O475" t="str">
            <v>415</v>
          </cell>
          <cell r="P475">
            <v>415.1</v>
          </cell>
          <cell r="R475" t="str">
            <v>DEMAND VARIANCE</v>
          </cell>
          <cell r="S475">
            <v>-2148.46</v>
          </cell>
          <cell r="X475" t="str">
            <v>325</v>
          </cell>
          <cell r="Z475" t="str">
            <v>31</v>
          </cell>
          <cell r="AB475" t="str">
            <v>Actual Base Commodity Charge</v>
          </cell>
          <cell r="AE475">
            <v>0</v>
          </cell>
          <cell r="AF475">
            <v>0</v>
          </cell>
        </row>
        <row r="476">
          <cell r="N476" t="str">
            <v>'07'</v>
          </cell>
          <cell r="O476" t="str">
            <v>415</v>
          </cell>
          <cell r="P476">
            <v>415.1</v>
          </cell>
          <cell r="R476" t="str">
            <v>DISTRIBUTION CHARGE</v>
          </cell>
          <cell r="S476">
            <v>56165.87</v>
          </cell>
          <cell r="X476" t="str">
            <v>325</v>
          </cell>
          <cell r="Z476" t="str">
            <v>31</v>
          </cell>
          <cell r="AB476" t="str">
            <v>Actual Customer Charge</v>
          </cell>
          <cell r="AE476">
            <v>0</v>
          </cell>
          <cell r="AF476">
            <v>0</v>
          </cell>
        </row>
        <row r="477">
          <cell r="N477" t="str">
            <v>'07'</v>
          </cell>
          <cell r="O477" t="str">
            <v>415</v>
          </cell>
          <cell r="P477">
            <v>415.1</v>
          </cell>
          <cell r="R477" t="str">
            <v>ENERGY EFFICIENCY SURCHARGE</v>
          </cell>
          <cell r="S477">
            <v>1314.81</v>
          </cell>
          <cell r="X477" t="str">
            <v>325</v>
          </cell>
          <cell r="Z477" t="str">
            <v>31</v>
          </cell>
          <cell r="AB477" t="str">
            <v>Actual Head Block Charge</v>
          </cell>
          <cell r="AE477">
            <v>0</v>
          </cell>
          <cell r="AF477">
            <v>0</v>
          </cell>
        </row>
        <row r="478">
          <cell r="N478" t="str">
            <v>'07'</v>
          </cell>
          <cell r="O478" t="str">
            <v>415</v>
          </cell>
          <cell r="P478">
            <v>415.1</v>
          </cell>
          <cell r="R478" t="str">
            <v>INDIANA UTILITY RECEIPTS TAX</v>
          </cell>
          <cell r="S478">
            <v>2351.8200000000002</v>
          </cell>
          <cell r="X478" t="str">
            <v>325</v>
          </cell>
          <cell r="Z478" t="str">
            <v>31</v>
          </cell>
          <cell r="AB478" t="str">
            <v>Actual Tail Block Charge</v>
          </cell>
          <cell r="AE478">
            <v>0</v>
          </cell>
          <cell r="AF478">
            <v>0</v>
          </cell>
        </row>
        <row r="479">
          <cell r="N479" t="str">
            <v>'07'</v>
          </cell>
          <cell r="O479" t="str">
            <v>415</v>
          </cell>
          <cell r="P479">
            <v>415.1</v>
          </cell>
          <cell r="R479" t="str">
            <v>INTER PIPE TRANS AND STOR CHRG</v>
          </cell>
          <cell r="S479">
            <v>35018.22</v>
          </cell>
          <cell r="X479" t="str">
            <v>325</v>
          </cell>
          <cell r="Z479" t="str">
            <v>31</v>
          </cell>
          <cell r="AB479" t="str">
            <v>Actual Enrgy Effcy Sur-Chg</v>
          </cell>
          <cell r="AE479">
            <v>0</v>
          </cell>
          <cell r="AF479">
            <v>0</v>
          </cell>
        </row>
        <row r="480">
          <cell r="N480" t="str">
            <v>'07'</v>
          </cell>
          <cell r="O480" t="str">
            <v>415</v>
          </cell>
          <cell r="P480">
            <v>415.1</v>
          </cell>
          <cell r="R480" t="str">
            <v>REFUNDS</v>
          </cell>
          <cell r="S480">
            <v>-976.12</v>
          </cell>
          <cell r="X480" t="str">
            <v>325</v>
          </cell>
          <cell r="Z480" t="str">
            <v>31</v>
          </cell>
          <cell r="AB480" t="str">
            <v>Actual In Util Receipt Tax</v>
          </cell>
          <cell r="AE480">
            <v>0</v>
          </cell>
          <cell r="AF480">
            <v>0</v>
          </cell>
        </row>
        <row r="481">
          <cell r="N481" t="str">
            <v>'07'</v>
          </cell>
          <cell r="O481" t="str">
            <v>415</v>
          </cell>
          <cell r="P481">
            <v>415.1</v>
          </cell>
          <cell r="R481" t="str">
            <v>GAS SUPPLY CHARGE</v>
          </cell>
          <cell r="S481">
            <v>109225.19</v>
          </cell>
          <cell r="X481" t="str">
            <v>325</v>
          </cell>
          <cell r="Z481" t="str">
            <v>31</v>
          </cell>
          <cell r="AB481">
            <v>0</v>
          </cell>
          <cell r="AE481">
            <v>0</v>
          </cell>
          <cell r="AF481">
            <v>0</v>
          </cell>
        </row>
        <row r="482">
          <cell r="N482" t="str">
            <v>'07'</v>
          </cell>
          <cell r="O482" t="str">
            <v>415</v>
          </cell>
          <cell r="P482">
            <v>415.1</v>
          </cell>
          <cell r="R482" t="str">
            <v>UNIVERSAL SERVICE RIDER</v>
          </cell>
          <cell r="S482">
            <v>1515.69</v>
          </cell>
          <cell r="X482" t="str">
            <v>451</v>
          </cell>
          <cell r="Z482" t="str">
            <v>04</v>
          </cell>
          <cell r="AB482" t="str">
            <v>Forecast Volume</v>
          </cell>
          <cell r="AE482">
            <v>0</v>
          </cell>
          <cell r="AF482">
            <v>-336.0100000000001</v>
          </cell>
        </row>
        <row r="483">
          <cell r="N483" t="str">
            <v>'07'</v>
          </cell>
          <cell r="O483" t="str">
            <v>415</v>
          </cell>
          <cell r="P483">
            <v>415.12</v>
          </cell>
          <cell r="R483" t="str">
            <v>ADMINISTRATIVE CHARGE</v>
          </cell>
          <cell r="S483">
            <v>230.81</v>
          </cell>
          <cell r="X483" t="str">
            <v>451</v>
          </cell>
          <cell r="Z483" t="str">
            <v>04</v>
          </cell>
          <cell r="AB483" t="str">
            <v>Forecast Customer Charge</v>
          </cell>
          <cell r="AE483">
            <v>0</v>
          </cell>
          <cell r="AF483">
            <v>-18.829999999999984</v>
          </cell>
        </row>
        <row r="484">
          <cell r="N484" t="str">
            <v>'07'</v>
          </cell>
          <cell r="O484" t="str">
            <v>415</v>
          </cell>
          <cell r="P484">
            <v>415.12</v>
          </cell>
          <cell r="R484" t="str">
            <v>BAD DEBT TRACKER YR1</v>
          </cell>
          <cell r="S484">
            <v>0.25</v>
          </cell>
          <cell r="X484" t="str">
            <v>451</v>
          </cell>
          <cell r="Z484" t="str">
            <v>04</v>
          </cell>
          <cell r="AB484" t="str">
            <v>Forecast Head Block Charge</v>
          </cell>
          <cell r="AE484">
            <v>0</v>
          </cell>
          <cell r="AF484">
            <v>0</v>
          </cell>
        </row>
        <row r="485">
          <cell r="N485" t="str">
            <v>'07'</v>
          </cell>
          <cell r="O485" t="str">
            <v>415</v>
          </cell>
          <cell r="P485">
            <v>415.12</v>
          </cell>
          <cell r="R485" t="str">
            <v>BAD DEBT TRACKERYR2</v>
          </cell>
          <cell r="S485">
            <v>13.52</v>
          </cell>
          <cell r="X485" t="str">
            <v>451</v>
          </cell>
          <cell r="Z485" t="str">
            <v>04</v>
          </cell>
          <cell r="AB485" t="str">
            <v>Forecast Tail Block Charge</v>
          </cell>
          <cell r="AE485">
            <v>0</v>
          </cell>
          <cell r="AF485">
            <v>0</v>
          </cell>
        </row>
        <row r="486">
          <cell r="N486" t="str">
            <v>'07'</v>
          </cell>
          <cell r="O486" t="str">
            <v>415</v>
          </cell>
          <cell r="P486">
            <v>415.12</v>
          </cell>
          <cell r="R486" t="str">
            <v>CUSTOMER CHARGE</v>
          </cell>
          <cell r="S486">
            <v>2868.33</v>
          </cell>
          <cell r="X486" t="str">
            <v>451</v>
          </cell>
          <cell r="Z486" t="str">
            <v>04</v>
          </cell>
          <cell r="AB486" t="str">
            <v>Forecast Base Commodity Charge</v>
          </cell>
          <cell r="AE486">
            <v>0</v>
          </cell>
          <cell r="AF486">
            <v>-156.13999999999999</v>
          </cell>
        </row>
        <row r="487">
          <cell r="N487" t="str">
            <v>'07'</v>
          </cell>
          <cell r="O487" t="str">
            <v>415</v>
          </cell>
          <cell r="P487">
            <v>415.12</v>
          </cell>
          <cell r="R487" t="str">
            <v>COMMODITY VARIANCE</v>
          </cell>
          <cell r="S487">
            <v>12.48</v>
          </cell>
          <cell r="X487" t="str">
            <v>451</v>
          </cell>
          <cell r="Z487" t="str">
            <v>04</v>
          </cell>
          <cell r="AB487" t="str">
            <v>Forecast Commodity Variance</v>
          </cell>
          <cell r="AE487">
            <v>0</v>
          </cell>
          <cell r="AF487">
            <v>0</v>
          </cell>
        </row>
        <row r="488">
          <cell r="N488" t="str">
            <v>'07'</v>
          </cell>
          <cell r="O488" t="str">
            <v>415</v>
          </cell>
          <cell r="P488">
            <v>415.12</v>
          </cell>
          <cell r="R488" t="str">
            <v>DEMAND VARIANCE</v>
          </cell>
          <cell r="S488">
            <v>-130.84</v>
          </cell>
          <cell r="X488" t="str">
            <v>451</v>
          </cell>
          <cell r="Z488" t="str">
            <v>04</v>
          </cell>
          <cell r="AB488" t="str">
            <v>Forecast In Util Rcpt Tax</v>
          </cell>
          <cell r="AE488">
            <v>0</v>
          </cell>
          <cell r="AF488">
            <v>-3.5999999999999996</v>
          </cell>
        </row>
        <row r="489">
          <cell r="N489" t="str">
            <v>'07'</v>
          </cell>
          <cell r="O489" t="str">
            <v>415</v>
          </cell>
          <cell r="P489">
            <v>415.12</v>
          </cell>
          <cell r="R489" t="str">
            <v>DISTRIBUTION CHARGE</v>
          </cell>
          <cell r="S489">
            <v>3416.97</v>
          </cell>
          <cell r="X489" t="str">
            <v>451</v>
          </cell>
          <cell r="Z489" t="str">
            <v>04</v>
          </cell>
          <cell r="AB489" t="str">
            <v>Forecast Enrgy Eff Surchrg</v>
          </cell>
          <cell r="AE489">
            <v>0</v>
          </cell>
          <cell r="AF489">
            <v>0</v>
          </cell>
        </row>
        <row r="490">
          <cell r="N490" t="str">
            <v>'07'</v>
          </cell>
          <cell r="O490" t="str">
            <v>415</v>
          </cell>
          <cell r="P490">
            <v>415.12</v>
          </cell>
          <cell r="R490" t="str">
            <v>ENERGY EFFICIENCY SURCHARGE</v>
          </cell>
          <cell r="S490">
            <v>80.209999999999994</v>
          </cell>
          <cell r="X490" t="str">
            <v>451</v>
          </cell>
          <cell r="Z490" t="str">
            <v>04</v>
          </cell>
          <cell r="AB490" t="str">
            <v>Forecast Demand Variance</v>
          </cell>
          <cell r="AE490">
            <v>0</v>
          </cell>
          <cell r="AF490">
            <v>-8.3299999999999983</v>
          </cell>
        </row>
        <row r="491">
          <cell r="N491" t="str">
            <v>'07'</v>
          </cell>
          <cell r="O491" t="str">
            <v>415</v>
          </cell>
          <cell r="P491">
            <v>415.12</v>
          </cell>
          <cell r="R491" t="str">
            <v>INDIANA UTILITY RCPTS TAX YR1</v>
          </cell>
          <cell r="S491">
            <v>0.79</v>
          </cell>
          <cell r="X491" t="str">
            <v>451</v>
          </cell>
          <cell r="Z491" t="str">
            <v>04</v>
          </cell>
          <cell r="AB491" t="str">
            <v>Forecast Refund</v>
          </cell>
          <cell r="AE491">
            <v>0</v>
          </cell>
          <cell r="AF491">
            <v>0.87000000000000011</v>
          </cell>
        </row>
        <row r="492">
          <cell r="N492" t="str">
            <v>'07'</v>
          </cell>
          <cell r="O492" t="str">
            <v>415</v>
          </cell>
          <cell r="P492">
            <v>415.12</v>
          </cell>
          <cell r="R492" t="str">
            <v>INDIANA UTILITY RCPTS TAX YR2</v>
          </cell>
          <cell r="S492">
            <v>29.34</v>
          </cell>
          <cell r="X492" t="str">
            <v>451</v>
          </cell>
          <cell r="Z492" t="str">
            <v>04</v>
          </cell>
          <cell r="AB492" t="str">
            <v>Forecast Bad Debt Year 1</v>
          </cell>
          <cell r="AE492">
            <v>0</v>
          </cell>
          <cell r="AF492">
            <v>0</v>
          </cell>
        </row>
        <row r="493">
          <cell r="N493" t="str">
            <v>'07'</v>
          </cell>
          <cell r="O493" t="str">
            <v>415</v>
          </cell>
          <cell r="P493">
            <v>415.12</v>
          </cell>
          <cell r="R493" t="str">
            <v>PRICE FIXED OPTION</v>
          </cell>
          <cell r="S493">
            <v>14397.64</v>
          </cell>
          <cell r="X493" t="str">
            <v>451</v>
          </cell>
          <cell r="Z493" t="str">
            <v>04</v>
          </cell>
          <cell r="AB493" t="str">
            <v>Forecast Bad Debt Year 2</v>
          </cell>
          <cell r="AE493">
            <v>0</v>
          </cell>
          <cell r="AF493">
            <v>-0.19999999999999996</v>
          </cell>
        </row>
        <row r="494">
          <cell r="N494" t="str">
            <v>'07'</v>
          </cell>
          <cell r="O494" t="str">
            <v>415</v>
          </cell>
          <cell r="P494">
            <v>415.12</v>
          </cell>
          <cell r="R494" t="str">
            <v>INTER PIPE TRANS AND STOR CHRG</v>
          </cell>
          <cell r="S494">
            <v>2131.02</v>
          </cell>
          <cell r="X494" t="str">
            <v>451</v>
          </cell>
          <cell r="Z494" t="str">
            <v>04</v>
          </cell>
          <cell r="AB494" t="str">
            <v>Forecast Pipe/Trns/Stor</v>
          </cell>
          <cell r="AE494">
            <v>0</v>
          </cell>
          <cell r="AF494">
            <v>-30.980000000000004</v>
          </cell>
        </row>
        <row r="495">
          <cell r="N495" t="str">
            <v>'07'</v>
          </cell>
          <cell r="O495" t="str">
            <v>415</v>
          </cell>
          <cell r="P495">
            <v>415.12</v>
          </cell>
          <cell r="R495" t="str">
            <v>REFUNDS</v>
          </cell>
          <cell r="S495">
            <v>-59.36</v>
          </cell>
          <cell r="X495" t="str">
            <v>451</v>
          </cell>
          <cell r="Z495" t="str">
            <v>04</v>
          </cell>
          <cell r="AB495" t="str">
            <v>Forecast Universal Service Rdr</v>
          </cell>
          <cell r="AE495">
            <v>0</v>
          </cell>
          <cell r="AF495">
            <v>-0.67000000000000015</v>
          </cell>
        </row>
        <row r="496">
          <cell r="N496" t="str">
            <v>'07'</v>
          </cell>
          <cell r="O496" t="str">
            <v>415</v>
          </cell>
          <cell r="P496">
            <v>415.12</v>
          </cell>
          <cell r="R496" t="str">
            <v>UNIVERSAL SERVICE RIDER</v>
          </cell>
          <cell r="S496">
            <v>92.27</v>
          </cell>
          <cell r="X496" t="str">
            <v>451</v>
          </cell>
          <cell r="Z496" t="str">
            <v>04</v>
          </cell>
          <cell r="AB496" t="str">
            <v>Forecast Program Fee</v>
          </cell>
          <cell r="AE496">
            <v>0</v>
          </cell>
          <cell r="AF496">
            <v>-22.61</v>
          </cell>
        </row>
        <row r="497">
          <cell r="N497" t="str">
            <v>'07'</v>
          </cell>
          <cell r="O497" t="str">
            <v>415</v>
          </cell>
          <cell r="P497">
            <v>415.13</v>
          </cell>
          <cell r="R497" t="str">
            <v>ADMINISTRATIVE CHARGE</v>
          </cell>
          <cell r="S497">
            <v>106.64</v>
          </cell>
          <cell r="X497" t="str">
            <v>451</v>
          </cell>
          <cell r="Z497" t="str">
            <v>04</v>
          </cell>
          <cell r="AB497" t="str">
            <v xml:space="preserve">  Total Unbilled Revenue</v>
          </cell>
          <cell r="AE497">
            <v>0</v>
          </cell>
          <cell r="AF497">
            <v>-240.49</v>
          </cell>
        </row>
        <row r="498">
          <cell r="N498" t="str">
            <v>'07'</v>
          </cell>
          <cell r="O498" t="str">
            <v>415</v>
          </cell>
          <cell r="P498">
            <v>415.13</v>
          </cell>
          <cell r="R498" t="str">
            <v>BAD DEBT TRACKER</v>
          </cell>
          <cell r="S498">
            <v>26.86</v>
          </cell>
          <cell r="X498" t="str">
            <v>451</v>
          </cell>
          <cell r="Z498" t="str">
            <v>04</v>
          </cell>
          <cell r="AB498" t="str">
            <v>Fixed Monthly Bill</v>
          </cell>
          <cell r="AE498">
            <v>0</v>
          </cell>
          <cell r="AF498">
            <v>-97.180000000000064</v>
          </cell>
        </row>
        <row r="499">
          <cell r="N499" t="str">
            <v>'07'</v>
          </cell>
          <cell r="O499" t="str">
            <v>415</v>
          </cell>
          <cell r="P499">
            <v>415.13</v>
          </cell>
          <cell r="R499" t="str">
            <v>BROKERAGE FEE</v>
          </cell>
          <cell r="S499">
            <v>689.52</v>
          </cell>
          <cell r="X499" t="str">
            <v>451</v>
          </cell>
          <cell r="Z499" t="str">
            <v>04</v>
          </cell>
          <cell r="AB499" t="str">
            <v>Accrued Revenue</v>
          </cell>
          <cell r="AE499">
            <v>0</v>
          </cell>
          <cell r="AF499">
            <v>-143.31</v>
          </cell>
        </row>
        <row r="500">
          <cell r="N500" t="str">
            <v>'07'</v>
          </cell>
          <cell r="O500" t="str">
            <v>415</v>
          </cell>
          <cell r="P500">
            <v>415.13</v>
          </cell>
          <cell r="R500" t="str">
            <v>CUSTOMER CHARGE</v>
          </cell>
          <cell r="S500">
            <v>1037.5</v>
          </cell>
          <cell r="X500" t="str">
            <v>451</v>
          </cell>
          <cell r="Z500" t="str">
            <v>04</v>
          </cell>
          <cell r="AB500" t="str">
            <v>Actual Volume</v>
          </cell>
          <cell r="AE500">
            <v>0</v>
          </cell>
          <cell r="AF500">
            <v>-63.399999999999977</v>
          </cell>
        </row>
        <row r="501">
          <cell r="N501" t="str">
            <v>'07'</v>
          </cell>
          <cell r="O501" t="str">
            <v>415</v>
          </cell>
          <cell r="P501">
            <v>415.13</v>
          </cell>
          <cell r="R501" t="str">
            <v>COMMODITY VARIANCE</v>
          </cell>
          <cell r="S501">
            <v>284.38</v>
          </cell>
          <cell r="X501" t="str">
            <v>451</v>
          </cell>
          <cell r="Z501" t="str">
            <v>04</v>
          </cell>
          <cell r="AB501" t="str">
            <v>Actual Pipeline/Trans/Stor</v>
          </cell>
          <cell r="AE501">
            <v>0</v>
          </cell>
          <cell r="AF501">
            <v>-5.8499999999999943</v>
          </cell>
        </row>
        <row r="502">
          <cell r="N502" t="str">
            <v>'07'</v>
          </cell>
          <cell r="O502" t="str">
            <v>415</v>
          </cell>
          <cell r="P502">
            <v>415.13</v>
          </cell>
          <cell r="R502" t="str">
            <v>DEMAND VARIANCE</v>
          </cell>
          <cell r="S502">
            <v>-60.05</v>
          </cell>
          <cell r="X502" t="str">
            <v>451</v>
          </cell>
          <cell r="Z502" t="str">
            <v>04</v>
          </cell>
          <cell r="AB502" t="str">
            <v>Actual Base Commodity Charge</v>
          </cell>
          <cell r="AE502">
            <v>0</v>
          </cell>
          <cell r="AF502">
            <v>-29.460000000000036</v>
          </cell>
        </row>
        <row r="503">
          <cell r="N503" t="str">
            <v>'07'</v>
          </cell>
          <cell r="O503" t="str">
            <v>415</v>
          </cell>
          <cell r="P503">
            <v>415.13</v>
          </cell>
          <cell r="R503" t="str">
            <v>DISTRIBUTION CHARGE</v>
          </cell>
          <cell r="S503">
            <v>1541.44</v>
          </cell>
          <cell r="X503" t="str">
            <v>451</v>
          </cell>
          <cell r="Z503" t="str">
            <v>04</v>
          </cell>
          <cell r="AB503" t="str">
            <v>Actual Customer Charge</v>
          </cell>
          <cell r="AE503">
            <v>0</v>
          </cell>
          <cell r="AF503">
            <v>-18.829999999999984</v>
          </cell>
        </row>
        <row r="504">
          <cell r="N504" t="str">
            <v>'07'</v>
          </cell>
          <cell r="O504" t="str">
            <v>415</v>
          </cell>
          <cell r="P504">
            <v>415.13</v>
          </cell>
          <cell r="R504" t="str">
            <v>ENERGY EFFICIENCY SURCHARGE</v>
          </cell>
          <cell r="S504">
            <v>37.08</v>
          </cell>
          <cell r="X504" t="str">
            <v>451</v>
          </cell>
          <cell r="Z504" t="str">
            <v>04</v>
          </cell>
          <cell r="AB504" t="str">
            <v>Actual Head Block Charge</v>
          </cell>
          <cell r="AE504">
            <v>0</v>
          </cell>
          <cell r="AF504">
            <v>0</v>
          </cell>
        </row>
        <row r="505">
          <cell r="N505" t="str">
            <v>'07'</v>
          </cell>
          <cell r="O505" t="str">
            <v>415</v>
          </cell>
          <cell r="P505">
            <v>415.13</v>
          </cell>
          <cell r="R505" t="str">
            <v>INDIANA UTILITY RECEIPTS TAX</v>
          </cell>
          <cell r="S505">
            <v>66.010000000000005</v>
          </cell>
          <cell r="X505" t="str">
            <v>451</v>
          </cell>
          <cell r="Z505" t="str">
            <v>04</v>
          </cell>
          <cell r="AB505" t="str">
            <v>Actual Tail Block Charge</v>
          </cell>
          <cell r="AE505">
            <v>0</v>
          </cell>
          <cell r="AF505">
            <v>0</v>
          </cell>
        </row>
        <row r="506">
          <cell r="N506" t="str">
            <v>'07'</v>
          </cell>
          <cell r="O506" t="str">
            <v>415</v>
          </cell>
          <cell r="P506">
            <v>415.13</v>
          </cell>
          <cell r="R506" t="str">
            <v>PRICE CAP OPTION</v>
          </cell>
          <cell r="S506">
            <v>3066.1</v>
          </cell>
          <cell r="X506" t="str">
            <v>451</v>
          </cell>
          <cell r="Z506" t="str">
            <v>04</v>
          </cell>
          <cell r="AB506" t="str">
            <v>Actual Enrgy Effcy Sur-Chg</v>
          </cell>
          <cell r="AE506">
            <v>0</v>
          </cell>
          <cell r="AF506">
            <v>0</v>
          </cell>
        </row>
        <row r="507">
          <cell r="N507" t="str">
            <v>'07'</v>
          </cell>
          <cell r="O507" t="str">
            <v>415</v>
          </cell>
          <cell r="P507">
            <v>415.13</v>
          </cell>
          <cell r="R507" t="str">
            <v>INTER PIPE TRANS AND STOR CHRG</v>
          </cell>
          <cell r="S507">
            <v>985.01</v>
          </cell>
          <cell r="X507" t="str">
            <v>451</v>
          </cell>
          <cell r="Z507" t="str">
            <v>04</v>
          </cell>
          <cell r="AB507" t="str">
            <v>Actual In Util Receipt Tax</v>
          </cell>
          <cell r="AE507">
            <v>0</v>
          </cell>
          <cell r="AF507">
            <v>-0.91000000000000014</v>
          </cell>
        </row>
        <row r="508">
          <cell r="N508" t="str">
            <v>'07'</v>
          </cell>
          <cell r="O508" t="str">
            <v>415</v>
          </cell>
          <cell r="P508">
            <v>415.13</v>
          </cell>
          <cell r="R508" t="str">
            <v>REFUNDS</v>
          </cell>
          <cell r="S508">
            <v>-27.88</v>
          </cell>
          <cell r="X508" t="str">
            <v>451</v>
          </cell>
          <cell r="Z508" t="str">
            <v>04</v>
          </cell>
          <cell r="AB508" t="str">
            <v>Actual Program Fee</v>
          </cell>
          <cell r="AE508">
            <v>0</v>
          </cell>
          <cell r="AF508">
            <v>-5.7999999999999972</v>
          </cell>
        </row>
        <row r="509">
          <cell r="N509" t="str">
            <v>'07'</v>
          </cell>
          <cell r="O509" t="str">
            <v>415</v>
          </cell>
          <cell r="P509">
            <v>415.13</v>
          </cell>
          <cell r="R509" t="str">
            <v>UNIVERSAL SERVICE RIDER</v>
          </cell>
          <cell r="S509">
            <v>42.65</v>
          </cell>
          <cell r="X509" t="str">
            <v>451</v>
          </cell>
          <cell r="Z509" t="str">
            <v>04</v>
          </cell>
          <cell r="AB509" t="str">
            <v>Actual Commodity Variance</v>
          </cell>
          <cell r="AE509">
            <v>0</v>
          </cell>
          <cell r="AF509">
            <v>0</v>
          </cell>
        </row>
        <row r="510">
          <cell r="N510" t="str">
            <v>'07'</v>
          </cell>
          <cell r="O510" t="str">
            <v>451</v>
          </cell>
          <cell r="P510">
            <v>451.2</v>
          </cell>
          <cell r="R510" t="str">
            <v>WW MONTHLY CHARGE</v>
          </cell>
          <cell r="S510">
            <v>1418.73</v>
          </cell>
          <cell r="X510" t="str">
            <v>451</v>
          </cell>
          <cell r="Z510" t="str">
            <v>04</v>
          </cell>
          <cell r="AB510" t="str">
            <v>Actual Demand Variance</v>
          </cell>
          <cell r="AE510">
            <v>0</v>
          </cell>
          <cell r="AF510">
            <v>-1.5699999999999967</v>
          </cell>
        </row>
        <row r="511">
          <cell r="N511" t="str">
            <v>'10'</v>
          </cell>
          <cell r="O511" t="str">
            <v>421</v>
          </cell>
          <cell r="P511">
            <v>421.1</v>
          </cell>
          <cell r="R511" t="str">
            <v>BAD DEBT TRACKER</v>
          </cell>
          <cell r="S511">
            <v>948.34</v>
          </cell>
          <cell r="X511" t="str">
            <v>451</v>
          </cell>
          <cell r="Z511" t="str">
            <v>04</v>
          </cell>
          <cell r="AB511" t="str">
            <v>Actual Refund</v>
          </cell>
          <cell r="AE511">
            <v>0</v>
          </cell>
          <cell r="AF511">
            <v>0.16000000000000014</v>
          </cell>
        </row>
        <row r="512">
          <cell r="N512" t="str">
            <v>'10'</v>
          </cell>
          <cell r="O512" t="str">
            <v>421</v>
          </cell>
          <cell r="P512">
            <v>421.1</v>
          </cell>
          <cell r="R512" t="str">
            <v>CUSTOMER CHARGE</v>
          </cell>
          <cell r="S512">
            <v>14176</v>
          </cell>
          <cell r="X512" t="str">
            <v>451</v>
          </cell>
          <cell r="Z512" t="str">
            <v>04</v>
          </cell>
          <cell r="AB512" t="str">
            <v>Actual Bad Debt Year 1</v>
          </cell>
          <cell r="AE512">
            <v>0</v>
          </cell>
          <cell r="AF512">
            <v>0</v>
          </cell>
        </row>
        <row r="513">
          <cell r="N513" t="str">
            <v>'10'</v>
          </cell>
          <cell r="O513" t="str">
            <v>421</v>
          </cell>
          <cell r="P513">
            <v>421.1</v>
          </cell>
          <cell r="R513" t="str">
            <v>COMMODITY VARIANCE</v>
          </cell>
          <cell r="S513">
            <v>12753.33</v>
          </cell>
          <cell r="X513" t="str">
            <v>451</v>
          </cell>
          <cell r="Z513" t="str">
            <v>04</v>
          </cell>
          <cell r="AB513" t="str">
            <v>Actual Bad Debt Year 2</v>
          </cell>
          <cell r="AE513">
            <v>0</v>
          </cell>
          <cell r="AF513">
            <v>-4.0000000000000036E-2</v>
          </cell>
        </row>
        <row r="514">
          <cell r="N514" t="str">
            <v>'10'</v>
          </cell>
          <cell r="O514" t="str">
            <v>421</v>
          </cell>
          <cell r="P514">
            <v>421.1</v>
          </cell>
          <cell r="R514" t="str">
            <v>DEMAND VARIANCE</v>
          </cell>
          <cell r="S514">
            <v>10246.040000000001</v>
          </cell>
          <cell r="X514" t="str">
            <v>451</v>
          </cell>
          <cell r="Z514" t="str">
            <v>04</v>
          </cell>
          <cell r="AB514" t="str">
            <v>Actual Universl Service Rider</v>
          </cell>
          <cell r="AE514">
            <v>0</v>
          </cell>
          <cell r="AF514">
            <v>-0.13000000000000012</v>
          </cell>
        </row>
        <row r="515">
          <cell r="N515" t="str">
            <v>'10'</v>
          </cell>
          <cell r="O515" t="str">
            <v>421</v>
          </cell>
          <cell r="P515">
            <v>421.1</v>
          </cell>
          <cell r="R515" t="str">
            <v>DISTRIBUTION CHARGE</v>
          </cell>
          <cell r="S515">
            <v>37493.550000000003</v>
          </cell>
          <cell r="X515" t="str">
            <v>451</v>
          </cell>
          <cell r="Z515" t="str">
            <v>02</v>
          </cell>
          <cell r="AB515" t="str">
            <v>Forecast Volume</v>
          </cell>
          <cell r="AE515">
            <v>0</v>
          </cell>
          <cell r="AF515">
            <v>-531.16000000000008</v>
          </cell>
        </row>
        <row r="516">
          <cell r="N516" t="str">
            <v>'10'</v>
          </cell>
          <cell r="O516" t="str">
            <v>421</v>
          </cell>
          <cell r="P516">
            <v>421.1</v>
          </cell>
          <cell r="R516" t="str">
            <v>ENERGY EFFICIENCY SURCHARGE</v>
          </cell>
          <cell r="S516">
            <v>0</v>
          </cell>
          <cell r="X516" t="str">
            <v>451</v>
          </cell>
          <cell r="Z516" t="str">
            <v>02</v>
          </cell>
          <cell r="AB516" t="str">
            <v>Forecast Customer Charge</v>
          </cell>
          <cell r="AE516">
            <v>0</v>
          </cell>
          <cell r="AF516">
            <v>-0.10999999999999943</v>
          </cell>
        </row>
        <row r="517">
          <cell r="N517" t="str">
            <v>'10'</v>
          </cell>
          <cell r="O517" t="str">
            <v>421</v>
          </cell>
          <cell r="P517">
            <v>421.1</v>
          </cell>
          <cell r="R517" t="str">
            <v>INDIANA UTILITY RECEIPTS TAX</v>
          </cell>
          <cell r="S517">
            <v>2640.58</v>
          </cell>
          <cell r="X517" t="str">
            <v>451</v>
          </cell>
          <cell r="Z517" t="str">
            <v>02</v>
          </cell>
          <cell r="AB517" t="str">
            <v>Forecast Head Block Charge</v>
          </cell>
          <cell r="AE517">
            <v>0</v>
          </cell>
          <cell r="AF517">
            <v>-67.72</v>
          </cell>
        </row>
        <row r="518">
          <cell r="N518" t="str">
            <v>'10'</v>
          </cell>
          <cell r="O518" t="str">
            <v>421</v>
          </cell>
          <cell r="P518">
            <v>421.1</v>
          </cell>
          <cell r="R518" t="str">
            <v>INTER PIPE TRANS AND STOR CHRG</v>
          </cell>
          <cell r="S518">
            <v>39007.42</v>
          </cell>
          <cell r="X518" t="str">
            <v>451</v>
          </cell>
          <cell r="Z518" t="str">
            <v>02</v>
          </cell>
          <cell r="AB518" t="str">
            <v>Forecast Tail Block Charge</v>
          </cell>
          <cell r="AE518">
            <v>0</v>
          </cell>
          <cell r="AF518">
            <v>0</v>
          </cell>
        </row>
        <row r="519">
          <cell r="N519" t="str">
            <v>'10'</v>
          </cell>
          <cell r="O519" t="str">
            <v>421</v>
          </cell>
          <cell r="P519">
            <v>421.1</v>
          </cell>
          <cell r="R519" t="str">
            <v>REFUNDS</v>
          </cell>
          <cell r="S519">
            <v>-974.21</v>
          </cell>
          <cell r="X519" t="str">
            <v>451</v>
          </cell>
          <cell r="Z519" t="str">
            <v>02</v>
          </cell>
          <cell r="AB519" t="str">
            <v>Forecast Base Commodity Charge</v>
          </cell>
          <cell r="AE519">
            <v>0</v>
          </cell>
          <cell r="AF519">
            <v>-284.62</v>
          </cell>
        </row>
        <row r="520">
          <cell r="N520" t="str">
            <v>'10'</v>
          </cell>
          <cell r="O520" t="str">
            <v>421</v>
          </cell>
          <cell r="P520">
            <v>421.1</v>
          </cell>
          <cell r="R520" t="str">
            <v>GAS SUPPLY CHARGE</v>
          </cell>
          <cell r="S520">
            <v>108979.62</v>
          </cell>
          <cell r="X520" t="str">
            <v>451</v>
          </cell>
          <cell r="Z520" t="str">
            <v>02</v>
          </cell>
          <cell r="AB520" t="str">
            <v>Forecast Commodity Variance</v>
          </cell>
          <cell r="AE520">
            <v>0</v>
          </cell>
          <cell r="AF520">
            <v>-21.25</v>
          </cell>
        </row>
        <row r="521">
          <cell r="N521" t="str">
            <v>'10'</v>
          </cell>
          <cell r="O521" t="str">
            <v>421</v>
          </cell>
          <cell r="P521">
            <v>421.1</v>
          </cell>
          <cell r="R521" t="str">
            <v>UNIVERSAL SERVICE RIDER</v>
          </cell>
          <cell r="S521">
            <v>749.33</v>
          </cell>
          <cell r="X521" t="str">
            <v>451</v>
          </cell>
          <cell r="Z521" t="str">
            <v>02</v>
          </cell>
          <cell r="AB521" t="str">
            <v>Forecast In Util Rcpt Tax</v>
          </cell>
          <cell r="AE521">
            <v>0</v>
          </cell>
          <cell r="AF521">
            <v>-6.3599999999999994</v>
          </cell>
        </row>
        <row r="522">
          <cell r="N522" t="str">
            <v>'10'</v>
          </cell>
          <cell r="O522" t="str">
            <v>421</v>
          </cell>
          <cell r="P522">
            <v>421.13</v>
          </cell>
          <cell r="R522" t="str">
            <v>ADMINISTRATIVE CHARGE</v>
          </cell>
          <cell r="S522">
            <v>0.72</v>
          </cell>
          <cell r="X522" t="str">
            <v>451</v>
          </cell>
          <cell r="Z522" t="str">
            <v>02</v>
          </cell>
          <cell r="AB522" t="str">
            <v>Forecast Enrgy Eff Surchrg</v>
          </cell>
          <cell r="AE522">
            <v>0</v>
          </cell>
          <cell r="AF522">
            <v>0.18</v>
          </cell>
        </row>
        <row r="523">
          <cell r="N523" t="str">
            <v>'10'</v>
          </cell>
          <cell r="O523" t="str">
            <v>421</v>
          </cell>
          <cell r="P523">
            <v>421.13</v>
          </cell>
          <cell r="R523" t="str">
            <v>BAD DEBT TRACKER</v>
          </cell>
          <cell r="S523">
            <v>0.2</v>
          </cell>
          <cell r="X523" t="str">
            <v>451</v>
          </cell>
          <cell r="Z523" t="str">
            <v>02</v>
          </cell>
          <cell r="AB523" t="str">
            <v>Forecast Demand Variance</v>
          </cell>
          <cell r="AE523">
            <v>0</v>
          </cell>
          <cell r="AF523">
            <v>6.120000000000001</v>
          </cell>
        </row>
        <row r="524">
          <cell r="N524" t="str">
            <v>'10'</v>
          </cell>
          <cell r="O524" t="str">
            <v>421</v>
          </cell>
          <cell r="P524">
            <v>421.13</v>
          </cell>
          <cell r="R524" t="str">
            <v>BROKERAGE FEE</v>
          </cell>
          <cell r="S524">
            <v>4.93</v>
          </cell>
          <cell r="X524" t="str">
            <v>451</v>
          </cell>
          <cell r="Z524" t="str">
            <v>02</v>
          </cell>
          <cell r="AB524" t="str">
            <v>Forecast Refund</v>
          </cell>
          <cell r="AE524">
            <v>0</v>
          </cell>
          <cell r="AF524">
            <v>1.94</v>
          </cell>
        </row>
        <row r="525">
          <cell r="N525" t="str">
            <v>'10'</v>
          </cell>
          <cell r="O525" t="str">
            <v>421</v>
          </cell>
          <cell r="P525">
            <v>421.13</v>
          </cell>
          <cell r="R525" t="str">
            <v>CUSTOMER CHARGE</v>
          </cell>
          <cell r="S525">
            <v>30</v>
          </cell>
          <cell r="X525" t="str">
            <v>451</v>
          </cell>
          <cell r="Z525" t="str">
            <v>02</v>
          </cell>
          <cell r="AB525" t="str">
            <v>Forecast Bad Debt Year 1</v>
          </cell>
          <cell r="AE525">
            <v>0</v>
          </cell>
          <cell r="AF525">
            <v>-0.32</v>
          </cell>
        </row>
        <row r="526">
          <cell r="N526" t="str">
            <v>'10'</v>
          </cell>
          <cell r="O526" t="str">
            <v>421</v>
          </cell>
          <cell r="P526">
            <v>421.13</v>
          </cell>
          <cell r="R526" t="str">
            <v>COMMODITY VARIANCE</v>
          </cell>
          <cell r="S526">
            <v>2.4300000000000002</v>
          </cell>
          <cell r="X526" t="str">
            <v>451</v>
          </cell>
          <cell r="Z526" t="str">
            <v>02</v>
          </cell>
          <cell r="AB526" t="str">
            <v>Forecast Bad Debt Year 2</v>
          </cell>
          <cell r="AE526">
            <v>0</v>
          </cell>
          <cell r="AF526">
            <v>9.999999999999995E-3</v>
          </cell>
        </row>
        <row r="527">
          <cell r="N527" t="str">
            <v>'10'</v>
          </cell>
          <cell r="O527" t="str">
            <v>421</v>
          </cell>
          <cell r="P527">
            <v>421.13</v>
          </cell>
          <cell r="R527" t="str">
            <v>DEMAND VARIANCE</v>
          </cell>
          <cell r="S527">
            <v>1.95</v>
          </cell>
          <cell r="X527" t="str">
            <v>451</v>
          </cell>
          <cell r="Z527" t="str">
            <v>02</v>
          </cell>
          <cell r="AB527" t="str">
            <v>Forecast Pipe/Trns/Stor</v>
          </cell>
          <cell r="AE527">
            <v>0</v>
          </cell>
          <cell r="AF527">
            <v>-46.489999999999995</v>
          </cell>
        </row>
        <row r="528">
          <cell r="N528" t="str">
            <v>'10'</v>
          </cell>
          <cell r="O528" t="str">
            <v>421</v>
          </cell>
          <cell r="P528">
            <v>421.13</v>
          </cell>
          <cell r="R528" t="str">
            <v>DISTRIBUTION CHARGE</v>
          </cell>
          <cell r="S528">
            <v>7.15</v>
          </cell>
          <cell r="X528" t="str">
            <v>451</v>
          </cell>
          <cell r="Z528" t="str">
            <v>02</v>
          </cell>
          <cell r="AB528" t="str">
            <v>Forecast Universal Service Rdr</v>
          </cell>
          <cell r="AE528">
            <v>0</v>
          </cell>
          <cell r="AF528">
            <v>-2.1399999999999997</v>
          </cell>
        </row>
        <row r="529">
          <cell r="N529" t="str">
            <v>'10'</v>
          </cell>
          <cell r="O529" t="str">
            <v>421</v>
          </cell>
          <cell r="P529">
            <v>421.13</v>
          </cell>
          <cell r="R529" t="str">
            <v>ENERGY EFFICIENCY SURCHARGE</v>
          </cell>
          <cell r="S529">
            <v>0</v>
          </cell>
          <cell r="X529" t="str">
            <v>451</v>
          </cell>
          <cell r="Z529" t="str">
            <v>02</v>
          </cell>
          <cell r="AB529" t="str">
            <v>Forecast Program Fee</v>
          </cell>
          <cell r="AE529">
            <v>0</v>
          </cell>
          <cell r="AF529">
            <v>-39.899999999999991</v>
          </cell>
        </row>
        <row r="530">
          <cell r="N530" t="str">
            <v>'10'</v>
          </cell>
          <cell r="O530" t="str">
            <v>421</v>
          </cell>
          <cell r="P530">
            <v>421.13</v>
          </cell>
          <cell r="R530" t="str">
            <v>INDIANA UTILITY RECEIPTS TAX</v>
          </cell>
          <cell r="S530">
            <v>0.55000000000000004</v>
          </cell>
          <cell r="X530" t="str">
            <v>451</v>
          </cell>
          <cell r="Z530" t="str">
            <v>02</v>
          </cell>
          <cell r="AB530" t="str">
            <v xml:space="preserve">  Total Unbilled Revenue</v>
          </cell>
          <cell r="AE530">
            <v>0</v>
          </cell>
          <cell r="AF530">
            <v>-460.66000000000008</v>
          </cell>
        </row>
        <row r="531">
          <cell r="N531" t="str">
            <v>'10'</v>
          </cell>
          <cell r="O531" t="str">
            <v>421</v>
          </cell>
          <cell r="P531">
            <v>421.13</v>
          </cell>
          <cell r="R531" t="str">
            <v>PRICE CAP OPTION</v>
          </cell>
          <cell r="S531">
            <v>23.86</v>
          </cell>
          <cell r="X531" t="str">
            <v>451</v>
          </cell>
          <cell r="Z531" t="str">
            <v>02</v>
          </cell>
          <cell r="AB531" t="str">
            <v>Fixed Monthly Bill</v>
          </cell>
          <cell r="AE531">
            <v>0</v>
          </cell>
          <cell r="AF531">
            <v>-14.520000000000095</v>
          </cell>
        </row>
        <row r="532">
          <cell r="N532" t="str">
            <v>'10'</v>
          </cell>
          <cell r="O532" t="str">
            <v>421</v>
          </cell>
          <cell r="P532">
            <v>421.13</v>
          </cell>
          <cell r="R532" t="str">
            <v>INTER PIPE TRANS AND STOR CHRG</v>
          </cell>
          <cell r="S532">
            <v>7.44</v>
          </cell>
          <cell r="X532" t="str">
            <v>451</v>
          </cell>
          <cell r="Z532" t="str">
            <v>02</v>
          </cell>
          <cell r="AB532" t="str">
            <v>Accrued Revenue</v>
          </cell>
          <cell r="AE532">
            <v>0</v>
          </cell>
          <cell r="AF532">
            <v>-446.14</v>
          </cell>
        </row>
        <row r="533">
          <cell r="N533" t="str">
            <v>'10'</v>
          </cell>
          <cell r="O533" t="str">
            <v>421</v>
          </cell>
          <cell r="P533">
            <v>421.13</v>
          </cell>
          <cell r="R533" t="str">
            <v>REFUNDS</v>
          </cell>
          <cell r="S533">
            <v>-0.19</v>
          </cell>
          <cell r="X533" t="str">
            <v>451</v>
          </cell>
          <cell r="Z533" t="str">
            <v>02</v>
          </cell>
          <cell r="AB533" t="str">
            <v>Actual Volume</v>
          </cell>
          <cell r="AE533">
            <v>0</v>
          </cell>
          <cell r="AF533">
            <v>193.22000000000003</v>
          </cell>
        </row>
        <row r="534">
          <cell r="N534" t="str">
            <v>'10'</v>
          </cell>
          <cell r="O534" t="str">
            <v>421</v>
          </cell>
          <cell r="P534">
            <v>421.13</v>
          </cell>
          <cell r="R534" t="str">
            <v>UNIVERSAL SERVICE RIDER</v>
          </cell>
          <cell r="S534">
            <v>0.14000000000000001</v>
          </cell>
          <cell r="X534" t="str">
            <v>451</v>
          </cell>
          <cell r="Z534" t="str">
            <v>02</v>
          </cell>
          <cell r="AB534" t="str">
            <v>Actual Pipeline/Trans/Stor</v>
          </cell>
          <cell r="AE534">
            <v>0</v>
          </cell>
          <cell r="AF534">
            <v>17.449999999999996</v>
          </cell>
        </row>
        <row r="535">
          <cell r="N535" t="str">
            <v>'10'</v>
          </cell>
          <cell r="O535" t="str">
            <v>421</v>
          </cell>
          <cell r="P535">
            <v>421.14</v>
          </cell>
          <cell r="R535" t="str">
            <v>ADMINISTRATIVE CHARGE</v>
          </cell>
          <cell r="S535">
            <v>28.83</v>
          </cell>
          <cell r="X535" t="str">
            <v>451</v>
          </cell>
          <cell r="Z535" t="str">
            <v>02</v>
          </cell>
          <cell r="AB535" t="str">
            <v>Actual Base Commodity Charge</v>
          </cell>
          <cell r="AE535">
            <v>0</v>
          </cell>
          <cell r="AF535">
            <v>89.70999999999998</v>
          </cell>
        </row>
        <row r="536">
          <cell r="N536" t="str">
            <v>'10'</v>
          </cell>
          <cell r="O536" t="str">
            <v>421</v>
          </cell>
          <cell r="P536">
            <v>421.14</v>
          </cell>
          <cell r="R536" t="str">
            <v>BAD DEBT TRACKER YR1</v>
          </cell>
          <cell r="S536">
            <v>1.85</v>
          </cell>
          <cell r="X536" t="str">
            <v>451</v>
          </cell>
          <cell r="Z536" t="str">
            <v>02</v>
          </cell>
          <cell r="AB536" t="str">
            <v>Actual Customer Charge</v>
          </cell>
          <cell r="AE536">
            <v>0</v>
          </cell>
          <cell r="AF536">
            <v>-0.10999999999999943</v>
          </cell>
        </row>
        <row r="537">
          <cell r="N537" t="str">
            <v>'10'</v>
          </cell>
          <cell r="O537" t="str">
            <v>421</v>
          </cell>
          <cell r="P537">
            <v>421.14</v>
          </cell>
          <cell r="R537" t="str">
            <v>BAD DEBT TRACKERYR2</v>
          </cell>
          <cell r="S537">
            <v>0.1</v>
          </cell>
          <cell r="X537" t="str">
            <v>451</v>
          </cell>
          <cell r="Z537" t="str">
            <v>02</v>
          </cell>
          <cell r="AB537" t="str">
            <v>Actual Head Block Charge</v>
          </cell>
          <cell r="AE537">
            <v>0</v>
          </cell>
          <cell r="AF537">
            <v>24.479999999999997</v>
          </cell>
        </row>
        <row r="538">
          <cell r="N538" t="str">
            <v>'10'</v>
          </cell>
          <cell r="O538" t="str">
            <v>421</v>
          </cell>
          <cell r="P538">
            <v>421.14</v>
          </cell>
          <cell r="R538" t="str">
            <v>CUSTOMER CHARGE</v>
          </cell>
          <cell r="S538">
            <v>60</v>
          </cell>
          <cell r="X538" t="str">
            <v>451</v>
          </cell>
          <cell r="Z538" t="str">
            <v>02</v>
          </cell>
          <cell r="AB538" t="str">
            <v>Actual Tail Block Charge</v>
          </cell>
          <cell r="AE538">
            <v>0</v>
          </cell>
          <cell r="AF538">
            <v>0</v>
          </cell>
        </row>
        <row r="539">
          <cell r="N539" t="str">
            <v>'10'</v>
          </cell>
          <cell r="O539" t="str">
            <v>421</v>
          </cell>
          <cell r="P539">
            <v>421.14</v>
          </cell>
          <cell r="R539" t="str">
            <v>COMMODITY VARIANCE</v>
          </cell>
          <cell r="S539">
            <v>93.15</v>
          </cell>
          <cell r="X539" t="str">
            <v>451</v>
          </cell>
          <cell r="Z539" t="str">
            <v>02</v>
          </cell>
          <cell r="AB539" t="str">
            <v>Actual Enrgy Effcy Sur-Chg</v>
          </cell>
          <cell r="AE539">
            <v>0</v>
          </cell>
          <cell r="AF539">
            <v>0.24</v>
          </cell>
        </row>
        <row r="540">
          <cell r="N540" t="str">
            <v>'10'</v>
          </cell>
          <cell r="O540" t="str">
            <v>421</v>
          </cell>
          <cell r="P540">
            <v>421.14</v>
          </cell>
          <cell r="R540" t="str">
            <v>DEMAND VARIANCE</v>
          </cell>
          <cell r="S540">
            <v>78.97</v>
          </cell>
          <cell r="X540" t="str">
            <v>451</v>
          </cell>
          <cell r="Z540" t="str">
            <v>02</v>
          </cell>
          <cell r="AB540" t="str">
            <v>Actual In Util Receipt Tax</v>
          </cell>
          <cell r="AE540">
            <v>0</v>
          </cell>
          <cell r="AF540">
            <v>2</v>
          </cell>
        </row>
        <row r="541">
          <cell r="N541" t="str">
            <v>'10'</v>
          </cell>
          <cell r="O541" t="str">
            <v>421</v>
          </cell>
          <cell r="P541">
            <v>421.14</v>
          </cell>
          <cell r="R541" t="str">
            <v>DISTRIBUTION CHARGE</v>
          </cell>
          <cell r="S541">
            <v>288.51</v>
          </cell>
          <cell r="X541" t="str">
            <v>451</v>
          </cell>
          <cell r="Z541" t="str">
            <v>02</v>
          </cell>
          <cell r="AB541" t="str">
            <v>Actual Program Fee</v>
          </cell>
          <cell r="AE541">
            <v>0</v>
          </cell>
          <cell r="AF541">
            <v>13.230000000000004</v>
          </cell>
        </row>
        <row r="542">
          <cell r="N542" t="str">
            <v>'10'</v>
          </cell>
          <cell r="O542" t="str">
            <v>421</v>
          </cell>
          <cell r="P542">
            <v>421.14</v>
          </cell>
          <cell r="R542" t="str">
            <v>ENERGY EFFICIENCY SURCHARGE</v>
          </cell>
          <cell r="S542">
            <v>0</v>
          </cell>
          <cell r="X542" t="str">
            <v>451</v>
          </cell>
          <cell r="Z542" t="str">
            <v>02</v>
          </cell>
          <cell r="AB542" t="str">
            <v>Actual Commodity Variance</v>
          </cell>
          <cell r="AE542">
            <v>0</v>
          </cell>
          <cell r="AF542">
            <v>0.57000000000000028</v>
          </cell>
        </row>
        <row r="543">
          <cell r="N543" t="str">
            <v>'10'</v>
          </cell>
          <cell r="O543" t="str">
            <v>421</v>
          </cell>
          <cell r="P543">
            <v>421.14</v>
          </cell>
          <cell r="R543" t="str">
            <v>INDIANA UTILITY RCPTS TAX YR1</v>
          </cell>
          <cell r="S543">
            <v>6.82</v>
          </cell>
          <cell r="X543" t="str">
            <v>451</v>
          </cell>
          <cell r="Z543" t="str">
            <v>02</v>
          </cell>
          <cell r="AB543" t="str">
            <v>Actual Demand Variance</v>
          </cell>
          <cell r="AE543">
            <v>0</v>
          </cell>
          <cell r="AF543">
            <v>-2.2299999999999995</v>
          </cell>
        </row>
        <row r="544">
          <cell r="N544" t="str">
            <v>'10'</v>
          </cell>
          <cell r="O544" t="str">
            <v>421</v>
          </cell>
          <cell r="P544">
            <v>421.14</v>
          </cell>
          <cell r="R544" t="str">
            <v>INDIANA UTILITY RCPTS TAX YR2</v>
          </cell>
          <cell r="S544">
            <v>0.31</v>
          </cell>
          <cell r="X544" t="str">
            <v>451</v>
          </cell>
          <cell r="Z544" t="str">
            <v>02</v>
          </cell>
          <cell r="AB544" t="str">
            <v>Actual Refund</v>
          </cell>
          <cell r="AE544">
            <v>0</v>
          </cell>
          <cell r="AF544">
            <v>-0.60000000000000009</v>
          </cell>
        </row>
        <row r="545">
          <cell r="N545" t="str">
            <v>'10'</v>
          </cell>
          <cell r="O545" t="str">
            <v>421</v>
          </cell>
          <cell r="P545">
            <v>421.14</v>
          </cell>
          <cell r="R545" t="str">
            <v>PRICE FIXED OPTION</v>
          </cell>
          <cell r="S545">
            <v>1901.75</v>
          </cell>
          <cell r="X545" t="str">
            <v>451</v>
          </cell>
          <cell r="Z545" t="str">
            <v>02</v>
          </cell>
          <cell r="AB545" t="str">
            <v>Actual Bad Debt Year 1</v>
          </cell>
          <cell r="AE545">
            <v>0</v>
          </cell>
          <cell r="AF545">
            <v>4.9999999999999989E-2</v>
          </cell>
        </row>
        <row r="546">
          <cell r="N546" t="str">
            <v>'10'</v>
          </cell>
          <cell r="O546" t="str">
            <v>421</v>
          </cell>
          <cell r="P546">
            <v>421.14</v>
          </cell>
          <cell r="R546" t="str">
            <v>INTER PIPE TRANS AND STOR CHRG</v>
          </cell>
          <cell r="S546">
            <v>300.16000000000003</v>
          </cell>
          <cell r="X546" t="str">
            <v>451</v>
          </cell>
          <cell r="Z546" t="str">
            <v>02</v>
          </cell>
          <cell r="AB546" t="str">
            <v>Actual Bad Debt Year 2</v>
          </cell>
          <cell r="AE546">
            <v>0</v>
          </cell>
          <cell r="AF546">
            <v>6.9999999999999993E-2</v>
          </cell>
        </row>
        <row r="547">
          <cell r="N547" t="str">
            <v>'10'</v>
          </cell>
          <cell r="O547" t="str">
            <v>421</v>
          </cell>
          <cell r="P547">
            <v>421.14</v>
          </cell>
          <cell r="R547" t="str">
            <v>REFUNDS</v>
          </cell>
          <cell r="S547">
            <v>-7.5</v>
          </cell>
          <cell r="X547" t="str">
            <v>451</v>
          </cell>
          <cell r="Z547" t="str">
            <v>02</v>
          </cell>
          <cell r="AB547" t="str">
            <v>Actual Universl Service Rider</v>
          </cell>
          <cell r="AE547">
            <v>0</v>
          </cell>
          <cell r="AF547">
            <v>0.78999999999999959</v>
          </cell>
        </row>
        <row r="548">
          <cell r="N548" t="str">
            <v>'10'</v>
          </cell>
          <cell r="O548" t="str">
            <v>421</v>
          </cell>
          <cell r="P548">
            <v>421.14</v>
          </cell>
          <cell r="R548" t="str">
            <v>UNIVERSAL SERVICE RIDER</v>
          </cell>
          <cell r="S548">
            <v>5.76</v>
          </cell>
          <cell r="X548" t="str">
            <v>451</v>
          </cell>
          <cell r="Z548" t="str">
            <v>02</v>
          </cell>
          <cell r="AB548">
            <v>0</v>
          </cell>
          <cell r="AE548">
            <v>0</v>
          </cell>
          <cell r="AF548">
            <v>0</v>
          </cell>
        </row>
        <row r="549">
          <cell r="N549" t="str">
            <v>'10'</v>
          </cell>
          <cell r="O549" t="str">
            <v>425</v>
          </cell>
          <cell r="P549">
            <v>425.1</v>
          </cell>
          <cell r="R549" t="str">
            <v>BAD DEBT TRACKER</v>
          </cell>
          <cell r="S549">
            <v>597.83000000000004</v>
          </cell>
          <cell r="X549" t="str">
            <v>451</v>
          </cell>
          <cell r="Z549" t="str">
            <v>02</v>
          </cell>
          <cell r="AB549">
            <v>0</v>
          </cell>
          <cell r="AE549">
            <v>0</v>
          </cell>
          <cell r="AF549">
            <v>0</v>
          </cell>
        </row>
        <row r="550">
          <cell r="N550" t="str">
            <v>'10'</v>
          </cell>
          <cell r="O550" t="str">
            <v>425</v>
          </cell>
          <cell r="P550">
            <v>425.1</v>
          </cell>
          <cell r="R550" t="str">
            <v>CUSTOMER CHARGE</v>
          </cell>
          <cell r="S550">
            <v>5250</v>
          </cell>
          <cell r="X550" t="str">
            <v>451</v>
          </cell>
          <cell r="Z550" t="str">
            <v>02</v>
          </cell>
          <cell r="AB550">
            <v>0</v>
          </cell>
          <cell r="AE550">
            <v>0</v>
          </cell>
          <cell r="AF550">
            <v>0</v>
          </cell>
        </row>
        <row r="551">
          <cell r="N551" t="str">
            <v>'10'</v>
          </cell>
          <cell r="O551" t="str">
            <v>425</v>
          </cell>
          <cell r="P551">
            <v>425.1</v>
          </cell>
          <cell r="R551" t="str">
            <v>COMMODITY VARIANCE</v>
          </cell>
          <cell r="S551">
            <v>8243.4</v>
          </cell>
          <cell r="X551" t="str">
            <v>451</v>
          </cell>
          <cell r="Z551" t="str">
            <v>02</v>
          </cell>
          <cell r="AB551">
            <v>0</v>
          </cell>
          <cell r="AE551">
            <v>0</v>
          </cell>
          <cell r="AF551">
            <v>0</v>
          </cell>
        </row>
        <row r="552">
          <cell r="N552" t="str">
            <v>'10'</v>
          </cell>
          <cell r="O552" t="str">
            <v>425</v>
          </cell>
          <cell r="P552">
            <v>425.1</v>
          </cell>
          <cell r="R552" t="str">
            <v>DEMAND VARIANCE</v>
          </cell>
          <cell r="S552">
            <v>6619.66</v>
          </cell>
          <cell r="X552" t="str">
            <v>321</v>
          </cell>
          <cell r="Z552" t="str">
            <v>31</v>
          </cell>
          <cell r="AB552" t="str">
            <v>Forecast Volume</v>
          </cell>
          <cell r="AE552">
            <v>0</v>
          </cell>
          <cell r="AF552">
            <v>0</v>
          </cell>
        </row>
        <row r="553">
          <cell r="N553" t="str">
            <v>'10'</v>
          </cell>
          <cell r="O553" t="str">
            <v>425</v>
          </cell>
          <cell r="P553">
            <v>425.1</v>
          </cell>
          <cell r="R553" t="str">
            <v>DISTRIBUTION CHARGE</v>
          </cell>
          <cell r="S553">
            <v>14076.31</v>
          </cell>
          <cell r="X553" t="str">
            <v>321</v>
          </cell>
          <cell r="Z553" t="str">
            <v>31</v>
          </cell>
          <cell r="AB553" t="str">
            <v>Forecast Pipeline Charge</v>
          </cell>
          <cell r="AE553">
            <v>0</v>
          </cell>
          <cell r="AF553">
            <v>0</v>
          </cell>
        </row>
        <row r="554">
          <cell r="N554" t="str">
            <v>'10'</v>
          </cell>
          <cell r="O554" t="str">
            <v>425</v>
          </cell>
          <cell r="P554">
            <v>425.1</v>
          </cell>
          <cell r="R554" t="str">
            <v>ENERGY EFFICIENCY SURCHARGE</v>
          </cell>
          <cell r="S554">
            <v>0</v>
          </cell>
          <cell r="X554" t="str">
            <v>321</v>
          </cell>
          <cell r="Z554" t="str">
            <v>31</v>
          </cell>
          <cell r="AB554" t="str">
            <v>Forecast Stor Trans Charge</v>
          </cell>
          <cell r="AE554">
            <v>0</v>
          </cell>
          <cell r="AF554">
            <v>0</v>
          </cell>
        </row>
        <row r="555">
          <cell r="N555" t="str">
            <v>'10'</v>
          </cell>
          <cell r="O555" t="str">
            <v>425</v>
          </cell>
          <cell r="P555">
            <v>425.1</v>
          </cell>
          <cell r="R555" t="str">
            <v>INDIANA UTILITY RECEIPTS TAX</v>
          </cell>
          <cell r="S555">
            <v>1659.17</v>
          </cell>
          <cell r="X555" t="str">
            <v>321</v>
          </cell>
          <cell r="Z555" t="str">
            <v>31</v>
          </cell>
          <cell r="AB555" t="str">
            <v>Forecast GCAV Charge</v>
          </cell>
          <cell r="AE555">
            <v>0</v>
          </cell>
          <cell r="AF555">
            <v>0</v>
          </cell>
        </row>
        <row r="556">
          <cell r="N556" t="str">
            <v>'10'</v>
          </cell>
          <cell r="O556" t="str">
            <v>425</v>
          </cell>
          <cell r="P556">
            <v>425.1</v>
          </cell>
          <cell r="R556" t="str">
            <v>INTER PIPE TRANS AND STOR CHRG</v>
          </cell>
          <cell r="S556">
            <v>25191.32</v>
          </cell>
          <cell r="X556" t="str">
            <v>321</v>
          </cell>
          <cell r="Z556" t="str">
            <v>31</v>
          </cell>
          <cell r="AB556" t="str">
            <v>Forecast Base Cmdy Charge</v>
          </cell>
          <cell r="AE556">
            <v>0</v>
          </cell>
          <cell r="AF556">
            <v>0</v>
          </cell>
        </row>
        <row r="557">
          <cell r="N557" t="str">
            <v>'10'</v>
          </cell>
          <cell r="O557" t="str">
            <v>425</v>
          </cell>
          <cell r="P557">
            <v>425.1</v>
          </cell>
          <cell r="R557" t="str">
            <v>REFUNDS</v>
          </cell>
          <cell r="S557">
            <v>-629.16999999999996</v>
          </cell>
          <cell r="X557" t="str">
            <v>321</v>
          </cell>
          <cell r="Z557" t="str">
            <v>31</v>
          </cell>
          <cell r="AB557" t="str">
            <v>Forecast Customer Charge</v>
          </cell>
          <cell r="AE557">
            <v>0</v>
          </cell>
          <cell r="AF557">
            <v>0</v>
          </cell>
        </row>
        <row r="558">
          <cell r="N558" t="str">
            <v>'10'</v>
          </cell>
          <cell r="O558" t="str">
            <v>425</v>
          </cell>
          <cell r="P558">
            <v>425.1</v>
          </cell>
          <cell r="R558" t="str">
            <v>GAS SUPPLY CHARGE</v>
          </cell>
          <cell r="S558">
            <v>67437.03</v>
          </cell>
          <cell r="X558" t="str">
            <v>321</v>
          </cell>
          <cell r="Z558" t="str">
            <v>31</v>
          </cell>
          <cell r="AB558" t="str">
            <v>Forecast Head Block Charge</v>
          </cell>
          <cell r="AE558">
            <v>0</v>
          </cell>
          <cell r="AF558">
            <v>0</v>
          </cell>
        </row>
        <row r="559">
          <cell r="N559" t="str">
            <v>'10'</v>
          </cell>
          <cell r="O559" t="str">
            <v>425</v>
          </cell>
          <cell r="P559">
            <v>425.1</v>
          </cell>
          <cell r="R559" t="str">
            <v>UNIVERSAL SERVICE RIDER</v>
          </cell>
          <cell r="S559">
            <v>483.99</v>
          </cell>
          <cell r="X559" t="str">
            <v>321</v>
          </cell>
          <cell r="Z559" t="str">
            <v>31</v>
          </cell>
          <cell r="AB559" t="str">
            <v>Forecast Tail Block Charge</v>
          </cell>
          <cell r="AE559">
            <v>0</v>
          </cell>
          <cell r="AF559">
            <v>0</v>
          </cell>
        </row>
        <row r="560">
          <cell r="N560" t="str">
            <v>'10'</v>
          </cell>
          <cell r="O560" t="str">
            <v>425</v>
          </cell>
          <cell r="P560">
            <v>425.2</v>
          </cell>
          <cell r="R560" t="str">
            <v>BAD DEBT TRACKER</v>
          </cell>
          <cell r="S560">
            <v>1789.29</v>
          </cell>
          <cell r="X560" t="str">
            <v>321</v>
          </cell>
          <cell r="Z560" t="str">
            <v>31</v>
          </cell>
          <cell r="AB560" t="str">
            <v>Forecast Enrgy Effcy Sur-Chg</v>
          </cell>
          <cell r="AE560">
            <v>0</v>
          </cell>
          <cell r="AF560">
            <v>0</v>
          </cell>
        </row>
        <row r="561">
          <cell r="N561" t="str">
            <v>'10'</v>
          </cell>
          <cell r="O561" t="str">
            <v>425</v>
          </cell>
          <cell r="P561">
            <v>425.2</v>
          </cell>
          <cell r="R561" t="str">
            <v>CUSTOMER CHARGE</v>
          </cell>
          <cell r="S561">
            <v>12500</v>
          </cell>
          <cell r="X561" t="str">
            <v>321</v>
          </cell>
          <cell r="Z561" t="str">
            <v>31</v>
          </cell>
          <cell r="AB561" t="str">
            <v>Forecast In Util Receipt Tax</v>
          </cell>
          <cell r="AE561">
            <v>0</v>
          </cell>
          <cell r="AF561">
            <v>0</v>
          </cell>
        </row>
        <row r="562">
          <cell r="N562" t="str">
            <v>'10'</v>
          </cell>
          <cell r="O562" t="str">
            <v>425</v>
          </cell>
          <cell r="P562">
            <v>425.2</v>
          </cell>
          <cell r="R562" t="str">
            <v>COMMODITY VARIANCE</v>
          </cell>
          <cell r="S562">
            <v>25391.08</v>
          </cell>
          <cell r="X562" t="str">
            <v>321</v>
          </cell>
          <cell r="Z562" t="str">
            <v>31</v>
          </cell>
          <cell r="AB562" t="str">
            <v>Forecast NIPSCO Fee</v>
          </cell>
          <cell r="AE562">
            <v>0</v>
          </cell>
          <cell r="AF562">
            <v>0</v>
          </cell>
        </row>
        <row r="563">
          <cell r="N563" t="str">
            <v>'10'</v>
          </cell>
          <cell r="O563" t="str">
            <v>425</v>
          </cell>
          <cell r="P563">
            <v>425.2</v>
          </cell>
          <cell r="R563" t="str">
            <v>DEMAND VARIANCE</v>
          </cell>
          <cell r="S563">
            <v>20377.93</v>
          </cell>
          <cell r="X563" t="str">
            <v>321</v>
          </cell>
          <cell r="Z563" t="str">
            <v>31</v>
          </cell>
          <cell r="AB563" t="str">
            <v>Forecast W-Wise Fee</v>
          </cell>
          <cell r="AE563">
            <v>0</v>
          </cell>
          <cell r="AF563">
            <v>0</v>
          </cell>
        </row>
        <row r="564">
          <cell r="N564" t="str">
            <v>'10'</v>
          </cell>
          <cell r="O564" t="str">
            <v>425</v>
          </cell>
          <cell r="P564">
            <v>425.2</v>
          </cell>
          <cell r="R564" t="str">
            <v>DISTRIBUTION CHARGE</v>
          </cell>
          <cell r="S564">
            <v>42609.84</v>
          </cell>
          <cell r="X564" t="str">
            <v>321</v>
          </cell>
          <cell r="Z564" t="str">
            <v>31</v>
          </cell>
          <cell r="AB564" t="str">
            <v xml:space="preserve">  Total Unbilled Revenue</v>
          </cell>
          <cell r="AE564">
            <v>0</v>
          </cell>
          <cell r="AF564">
            <v>0</v>
          </cell>
        </row>
        <row r="565">
          <cell r="N565" t="str">
            <v>'10'</v>
          </cell>
          <cell r="O565" t="str">
            <v>425</v>
          </cell>
          <cell r="P565">
            <v>425.2</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425.2</v>
          </cell>
          <cell r="R566" t="str">
            <v>INDIANA UTILITY RECEIPTS TAX</v>
          </cell>
          <cell r="S566">
            <v>4946.33</v>
          </cell>
          <cell r="X566" t="str">
            <v>321</v>
          </cell>
          <cell r="Z566" t="str">
            <v>31</v>
          </cell>
          <cell r="AB566" t="str">
            <v>Accrued Revenue</v>
          </cell>
          <cell r="AE566">
            <v>0</v>
          </cell>
          <cell r="AF566">
            <v>0</v>
          </cell>
        </row>
        <row r="567">
          <cell r="N567" t="str">
            <v>'10'</v>
          </cell>
          <cell r="O567" t="str">
            <v>425</v>
          </cell>
          <cell r="P567">
            <v>425.2</v>
          </cell>
          <cell r="R567" t="str">
            <v>INTER PIPE TRANS AND STOR CHRG</v>
          </cell>
          <cell r="S567">
            <v>77516.87</v>
          </cell>
          <cell r="X567" t="str">
            <v>321</v>
          </cell>
          <cell r="Z567" t="str">
            <v>31</v>
          </cell>
          <cell r="AB567" t="str">
            <v>Actual Volume</v>
          </cell>
          <cell r="AE567">
            <v>0</v>
          </cell>
          <cell r="AF567">
            <v>0</v>
          </cell>
        </row>
        <row r="568">
          <cell r="N568" t="str">
            <v>'10'</v>
          </cell>
          <cell r="O568" t="str">
            <v>425</v>
          </cell>
          <cell r="P568">
            <v>425.2</v>
          </cell>
          <cell r="R568" t="str">
            <v>REFUNDS</v>
          </cell>
          <cell r="S568">
            <v>-1936.05</v>
          </cell>
          <cell r="X568" t="str">
            <v>321</v>
          </cell>
          <cell r="Z568" t="str">
            <v>31</v>
          </cell>
          <cell r="AB568" t="str">
            <v>Actual Pipeline Charge</v>
          </cell>
          <cell r="AE568">
            <v>0</v>
          </cell>
          <cell r="AF568">
            <v>0</v>
          </cell>
        </row>
        <row r="569">
          <cell r="N569" t="str">
            <v>'10'</v>
          </cell>
          <cell r="O569" t="str">
            <v>425</v>
          </cell>
          <cell r="P569">
            <v>425.2</v>
          </cell>
          <cell r="R569" t="str">
            <v>GAS SUPPLY CHARGE</v>
          </cell>
          <cell r="S569">
            <v>197370.65</v>
          </cell>
          <cell r="X569" t="str">
            <v>321</v>
          </cell>
          <cell r="Z569" t="str">
            <v>31</v>
          </cell>
          <cell r="AB569" t="str">
            <v>Actual Base Commodity Charge</v>
          </cell>
          <cell r="AE569">
            <v>0</v>
          </cell>
          <cell r="AF569">
            <v>0</v>
          </cell>
        </row>
        <row r="570">
          <cell r="N570" t="str">
            <v>'10'</v>
          </cell>
          <cell r="O570" t="str">
            <v>425</v>
          </cell>
          <cell r="P570">
            <v>425.2</v>
          </cell>
          <cell r="R570" t="str">
            <v>UNIVERSAL SERVICE RIDER</v>
          </cell>
          <cell r="S570">
            <v>1489.27</v>
          </cell>
          <cell r="X570" t="str">
            <v>321</v>
          </cell>
          <cell r="Z570" t="str">
            <v>31</v>
          </cell>
          <cell r="AB570" t="str">
            <v>Actual Customer Charge</v>
          </cell>
          <cell r="AE570">
            <v>0</v>
          </cell>
          <cell r="AF570">
            <v>0</v>
          </cell>
        </row>
        <row r="571">
          <cell r="N571" t="str">
            <v>'10'</v>
          </cell>
          <cell r="O571" t="str">
            <v>425</v>
          </cell>
          <cell r="P571">
            <v>425.12</v>
          </cell>
          <cell r="R571" t="str">
            <v>ADMINISTRATIVE CHARGE</v>
          </cell>
          <cell r="S571">
            <v>34.17</v>
          </cell>
          <cell r="X571" t="str">
            <v>321</v>
          </cell>
          <cell r="Z571" t="str">
            <v>31</v>
          </cell>
          <cell r="AB571" t="str">
            <v>Actual Head Block Charge</v>
          </cell>
          <cell r="AE571">
            <v>0</v>
          </cell>
          <cell r="AF571">
            <v>0</v>
          </cell>
        </row>
        <row r="572">
          <cell r="N572" t="str">
            <v>'10'</v>
          </cell>
          <cell r="O572" t="str">
            <v>425</v>
          </cell>
          <cell r="P572">
            <v>425.12</v>
          </cell>
          <cell r="R572" t="str">
            <v>BAD DEBT TRACKERYR2</v>
          </cell>
          <cell r="S572">
            <v>2.29</v>
          </cell>
          <cell r="X572" t="str">
            <v>321</v>
          </cell>
          <cell r="Z572" t="str">
            <v>31</v>
          </cell>
          <cell r="AB572" t="str">
            <v>Actual Tail Block Charge</v>
          </cell>
          <cell r="AE572">
            <v>0</v>
          </cell>
          <cell r="AF572">
            <v>0</v>
          </cell>
        </row>
        <row r="573">
          <cell r="N573" t="str">
            <v>'10'</v>
          </cell>
          <cell r="O573" t="str">
            <v>425</v>
          </cell>
          <cell r="P573">
            <v>425.12</v>
          </cell>
          <cell r="R573" t="str">
            <v>CUSTOMER CHARGE</v>
          </cell>
          <cell r="S573">
            <v>250</v>
          </cell>
          <cell r="X573" t="str">
            <v>321</v>
          </cell>
          <cell r="Z573" t="str">
            <v>31</v>
          </cell>
          <cell r="AB573" t="str">
            <v>Actual Enrgy Effcy Sur-Chg</v>
          </cell>
          <cell r="AE573">
            <v>0</v>
          </cell>
          <cell r="AF573">
            <v>0</v>
          </cell>
        </row>
        <row r="574">
          <cell r="N574" t="str">
            <v>'10'</v>
          </cell>
          <cell r="O574" t="str">
            <v>425</v>
          </cell>
          <cell r="P574">
            <v>425.12</v>
          </cell>
          <cell r="R574" t="str">
            <v>DEMAND VARIANCE</v>
          </cell>
          <cell r="S574">
            <v>93.58</v>
          </cell>
          <cell r="X574" t="str">
            <v>321</v>
          </cell>
          <cell r="Z574" t="str">
            <v>31</v>
          </cell>
          <cell r="AB574" t="str">
            <v>Actual In Util Receipt Tax</v>
          </cell>
          <cell r="AE574">
            <v>0</v>
          </cell>
          <cell r="AF574">
            <v>0</v>
          </cell>
        </row>
        <row r="575">
          <cell r="N575" t="str">
            <v>'10'</v>
          </cell>
          <cell r="O575" t="str">
            <v>425</v>
          </cell>
          <cell r="P575">
            <v>425.12</v>
          </cell>
          <cell r="R575" t="str">
            <v>DISTRIBUTION CHARGE</v>
          </cell>
          <cell r="S575">
            <v>205.37</v>
          </cell>
          <cell r="X575" t="str">
            <v>321</v>
          </cell>
          <cell r="Z575" t="str">
            <v>31</v>
          </cell>
          <cell r="AB575">
            <v>0</v>
          </cell>
          <cell r="AE575">
            <v>0</v>
          </cell>
          <cell r="AF575">
            <v>0</v>
          </cell>
        </row>
        <row r="576">
          <cell r="N576" t="str">
            <v>'10'</v>
          </cell>
          <cell r="O576" t="str">
            <v>425</v>
          </cell>
          <cell r="P576">
            <v>425.12</v>
          </cell>
          <cell r="R576" t="str">
            <v>ENERGY EFFICIENCY SURCHARGE</v>
          </cell>
          <cell r="S576">
            <v>0</v>
          </cell>
          <cell r="X576" t="str">
            <v>451</v>
          </cell>
          <cell r="Z576" t="str">
            <v>03</v>
          </cell>
          <cell r="AB576" t="str">
            <v>Forecast Volume</v>
          </cell>
          <cell r="AE576">
            <v>0</v>
          </cell>
          <cell r="AF576">
            <v>-316.73999999999995</v>
          </cell>
        </row>
        <row r="577">
          <cell r="N577" t="str">
            <v>'10'</v>
          </cell>
          <cell r="O577" t="str">
            <v>425</v>
          </cell>
          <cell r="P577">
            <v>425.12</v>
          </cell>
          <cell r="R577" t="str">
            <v>INDIANA UTILITY RCPTS TAX YR2</v>
          </cell>
          <cell r="S577">
            <v>6.83</v>
          </cell>
          <cell r="X577" t="str">
            <v>451</v>
          </cell>
          <cell r="Z577" t="str">
            <v>03</v>
          </cell>
          <cell r="AB577" t="str">
            <v>Forecast Customer Charge</v>
          </cell>
          <cell r="AE577">
            <v>0</v>
          </cell>
          <cell r="AF577">
            <v>-3.3500000000000014</v>
          </cell>
        </row>
        <row r="578">
          <cell r="N578" t="str">
            <v>'10'</v>
          </cell>
          <cell r="O578" t="str">
            <v>425</v>
          </cell>
          <cell r="P578">
            <v>425.12</v>
          </cell>
          <cell r="R578" t="str">
            <v>PRICE FIXED OPTION</v>
          </cell>
          <cell r="S578">
            <v>1862.32</v>
          </cell>
          <cell r="X578" t="str">
            <v>451</v>
          </cell>
          <cell r="Z578" t="str">
            <v>03</v>
          </cell>
          <cell r="AB578" t="str">
            <v>Forecast Head Block Charge</v>
          </cell>
          <cell r="AE578">
            <v>0</v>
          </cell>
          <cell r="AF578">
            <v>0</v>
          </cell>
        </row>
        <row r="579">
          <cell r="N579" t="str">
            <v>'10'</v>
          </cell>
          <cell r="O579" t="str">
            <v>425</v>
          </cell>
          <cell r="P579">
            <v>425.12</v>
          </cell>
          <cell r="R579" t="str">
            <v>INTER PIPE TRANS AND STOR CHRG</v>
          </cell>
          <cell r="S579">
            <v>355.72</v>
          </cell>
          <cell r="X579" t="str">
            <v>451</v>
          </cell>
          <cell r="Z579" t="str">
            <v>03</v>
          </cell>
          <cell r="AB579" t="str">
            <v>Forecast Tail Block Charge</v>
          </cell>
          <cell r="AE579">
            <v>0</v>
          </cell>
          <cell r="AF579">
            <v>0</v>
          </cell>
        </row>
        <row r="580">
          <cell r="N580" t="str">
            <v>'10'</v>
          </cell>
          <cell r="O580" t="str">
            <v>425</v>
          </cell>
          <cell r="P580">
            <v>425.12</v>
          </cell>
          <cell r="R580" t="str">
            <v>REFUNDS</v>
          </cell>
          <cell r="S580">
            <v>-8.8800000000000008</v>
          </cell>
          <cell r="X580" t="str">
            <v>451</v>
          </cell>
          <cell r="Z580" t="str">
            <v>03</v>
          </cell>
          <cell r="AB580" t="str">
            <v>Forecast Base Commodity Charge</v>
          </cell>
          <cell r="AE580">
            <v>0</v>
          </cell>
          <cell r="AF580">
            <v>-162.93</v>
          </cell>
        </row>
        <row r="581">
          <cell r="N581" t="str">
            <v>'10'</v>
          </cell>
          <cell r="O581" t="str">
            <v>425</v>
          </cell>
          <cell r="P581">
            <v>425.12</v>
          </cell>
          <cell r="R581" t="str">
            <v>UNIVERSAL SERVICE RIDER</v>
          </cell>
          <cell r="S581">
            <v>6.83</v>
          </cell>
          <cell r="X581" t="str">
            <v>451</v>
          </cell>
          <cell r="Z581" t="str">
            <v>03</v>
          </cell>
          <cell r="AB581" t="str">
            <v>Forecast Commodity Variance</v>
          </cell>
          <cell r="AE581">
            <v>0</v>
          </cell>
          <cell r="AF581">
            <v>0</v>
          </cell>
        </row>
        <row r="582">
          <cell r="N582" t="str">
            <v>'10'</v>
          </cell>
          <cell r="O582" t="str">
            <v>431</v>
          </cell>
          <cell r="P582">
            <v>431.1</v>
          </cell>
          <cell r="R582" t="str">
            <v>ENERGY CHARGE</v>
          </cell>
          <cell r="S582">
            <v>0</v>
          </cell>
          <cell r="X582" t="str">
            <v>451</v>
          </cell>
          <cell r="Z582" t="str">
            <v>03</v>
          </cell>
          <cell r="AB582" t="str">
            <v>Forecast In Util Rcpt Tax</v>
          </cell>
          <cell r="AE582">
            <v>0</v>
          </cell>
          <cell r="AF582">
            <v>-3.57</v>
          </cell>
        </row>
        <row r="583">
          <cell r="N583" t="str">
            <v>'10'</v>
          </cell>
          <cell r="O583" t="str">
            <v>431</v>
          </cell>
          <cell r="P583">
            <v>431.1</v>
          </cell>
          <cell r="R583" t="str">
            <v>GASTRN SERV RECONCILTN CHARGE</v>
          </cell>
          <cell r="S583">
            <v>0</v>
          </cell>
          <cell r="X583" t="str">
            <v>451</v>
          </cell>
          <cell r="Z583" t="str">
            <v>03</v>
          </cell>
          <cell r="AB583" t="str">
            <v>Forecast Enrgy Eff Surchrg</v>
          </cell>
          <cell r="AE583">
            <v>0</v>
          </cell>
          <cell r="AF583">
            <v>0</v>
          </cell>
        </row>
        <row r="584">
          <cell r="N584" t="str">
            <v>'15'</v>
          </cell>
          <cell r="O584" t="str">
            <v>428</v>
          </cell>
          <cell r="P584">
            <v>428.4</v>
          </cell>
          <cell r="R584" t="str">
            <v>GASTRN DAILY BALANCING CHARGE</v>
          </cell>
          <cell r="S584">
            <v>0</v>
          </cell>
          <cell r="X584" t="str">
            <v>451</v>
          </cell>
          <cell r="Z584" t="str">
            <v>03</v>
          </cell>
          <cell r="AB584" t="str">
            <v>Forecast Demand Variance</v>
          </cell>
          <cell r="AE584">
            <v>0</v>
          </cell>
          <cell r="AF584">
            <v>-6.29</v>
          </cell>
        </row>
        <row r="585">
          <cell r="N585" t="str">
            <v>'15'</v>
          </cell>
          <cell r="O585" t="str">
            <v>428</v>
          </cell>
          <cell r="P585">
            <v>428.4</v>
          </cell>
          <cell r="R585" t="str">
            <v>GASTRN BALANCING SERVICE CHARG</v>
          </cell>
          <cell r="S585">
            <v>0</v>
          </cell>
          <cell r="X585" t="str">
            <v>451</v>
          </cell>
          <cell r="Z585" t="str">
            <v>03</v>
          </cell>
          <cell r="AB585" t="str">
            <v>Forecast Refund</v>
          </cell>
          <cell r="AE585">
            <v>0</v>
          </cell>
          <cell r="AF585">
            <v>1.0899999999999999</v>
          </cell>
        </row>
        <row r="586">
          <cell r="N586" t="str">
            <v>'15'</v>
          </cell>
          <cell r="O586" t="str">
            <v>428</v>
          </cell>
          <cell r="P586">
            <v>428.4</v>
          </cell>
          <cell r="R586" t="str">
            <v>GASTRN BALANCING CAPACITY CHAR</v>
          </cell>
          <cell r="S586">
            <v>35100</v>
          </cell>
          <cell r="X586" t="str">
            <v>451</v>
          </cell>
          <cell r="Z586" t="str">
            <v>03</v>
          </cell>
          <cell r="AB586" t="str">
            <v>Forecast Bad Debt Year 1</v>
          </cell>
          <cell r="AE586">
            <v>0</v>
          </cell>
          <cell r="AF586">
            <v>0</v>
          </cell>
        </row>
        <row r="587">
          <cell r="N587" t="str">
            <v>'15'</v>
          </cell>
          <cell r="O587" t="str">
            <v>428</v>
          </cell>
          <cell r="P587">
            <v>428.4</v>
          </cell>
          <cell r="R587" t="str">
            <v>GASTRN IMBAL EXCHANGE CHARGE</v>
          </cell>
          <cell r="S587">
            <v>0</v>
          </cell>
          <cell r="X587" t="str">
            <v>451</v>
          </cell>
          <cell r="Z587" t="str">
            <v>03</v>
          </cell>
          <cell r="AB587" t="str">
            <v>Forecast Bad Debt Year 2</v>
          </cell>
          <cell r="AE587">
            <v>0</v>
          </cell>
          <cell r="AF587">
            <v>-0.18999999999999997</v>
          </cell>
        </row>
        <row r="588">
          <cell r="N588" t="str">
            <v>'15'</v>
          </cell>
          <cell r="O588" t="str">
            <v>428</v>
          </cell>
          <cell r="P588">
            <v>428.4</v>
          </cell>
          <cell r="R588" t="str">
            <v>GASTRN NOM EXCHANGE CHARGE</v>
          </cell>
          <cell r="S588">
            <v>210</v>
          </cell>
          <cell r="X588" t="str">
            <v>451</v>
          </cell>
          <cell r="Z588" t="str">
            <v>03</v>
          </cell>
          <cell r="AB588" t="str">
            <v>Forecast Pipe/Trns/Stor</v>
          </cell>
          <cell r="AE588">
            <v>0</v>
          </cell>
          <cell r="AF588">
            <v>-28.79</v>
          </cell>
        </row>
        <row r="589">
          <cell r="N589" t="str">
            <v>'15'</v>
          </cell>
          <cell r="O589" t="str">
            <v>428</v>
          </cell>
          <cell r="P589">
            <v>428.5</v>
          </cell>
          <cell r="R589" t="str">
            <v>GASTRN DAILY BALANCING CHARGE</v>
          </cell>
          <cell r="S589">
            <v>8021.13</v>
          </cell>
          <cell r="X589" t="str">
            <v>451</v>
          </cell>
          <cell r="Z589" t="str">
            <v>03</v>
          </cell>
          <cell r="AB589" t="str">
            <v>Forecast Universal Service Rdr</v>
          </cell>
          <cell r="AE589">
            <v>0</v>
          </cell>
          <cell r="AF589">
            <v>-0.63000000000000012</v>
          </cell>
        </row>
        <row r="590">
          <cell r="N590" t="str">
            <v>'15'</v>
          </cell>
          <cell r="O590" t="str">
            <v>428</v>
          </cell>
          <cell r="P590">
            <v>428.5</v>
          </cell>
          <cell r="R590" t="str">
            <v>GASTRN BALANCING SERVICE CHARG</v>
          </cell>
          <cell r="S590">
            <v>0</v>
          </cell>
          <cell r="X590" t="str">
            <v>451</v>
          </cell>
          <cell r="Z590" t="str">
            <v>03</v>
          </cell>
          <cell r="AB590" t="str">
            <v>Forecast Program Fee</v>
          </cell>
          <cell r="AE590">
            <v>0</v>
          </cell>
          <cell r="AF590">
            <v>-22.65</v>
          </cell>
        </row>
        <row r="591">
          <cell r="N591" t="str">
            <v>'15'</v>
          </cell>
          <cell r="O591" t="str">
            <v>428</v>
          </cell>
          <cell r="P591">
            <v>428.5</v>
          </cell>
          <cell r="R591" t="str">
            <v>GASTRN BALANCING CAPACITY CHAR</v>
          </cell>
          <cell r="S591">
            <v>12844</v>
          </cell>
          <cell r="X591" t="str">
            <v>451</v>
          </cell>
          <cell r="Z591" t="str">
            <v>03</v>
          </cell>
          <cell r="AB591" t="str">
            <v xml:space="preserve">  Total Unbilled Revenue</v>
          </cell>
          <cell r="AE591">
            <v>0</v>
          </cell>
          <cell r="AF591">
            <v>-227.31</v>
          </cell>
        </row>
        <row r="592">
          <cell r="N592" t="str">
            <v>'15'</v>
          </cell>
          <cell r="O592" t="str">
            <v>428</v>
          </cell>
          <cell r="P592">
            <v>428.5</v>
          </cell>
          <cell r="R592" t="str">
            <v>GASTRN NOM EXCHANGE CHARGE</v>
          </cell>
          <cell r="S592">
            <v>410</v>
          </cell>
          <cell r="X592" t="str">
            <v>451</v>
          </cell>
          <cell r="Z592" t="str">
            <v>03</v>
          </cell>
          <cell r="AB592" t="str">
            <v>Fixed Monthly Bill</v>
          </cell>
          <cell r="AE592">
            <v>0</v>
          </cell>
          <cell r="AF592">
            <v>-51.140000000000043</v>
          </cell>
        </row>
        <row r="593">
          <cell r="N593" t="str">
            <v>'15'</v>
          </cell>
          <cell r="O593" t="str">
            <v>428</v>
          </cell>
          <cell r="P593">
            <v>428.18</v>
          </cell>
          <cell r="R593" t="str">
            <v>CUSTOMER CHARGE</v>
          </cell>
          <cell r="S593">
            <v>1500</v>
          </cell>
          <cell r="X593" t="str">
            <v>451</v>
          </cell>
          <cell r="Z593" t="str">
            <v>03</v>
          </cell>
          <cell r="AB593" t="str">
            <v>Accrued Revenue</v>
          </cell>
          <cell r="AE593">
            <v>0</v>
          </cell>
          <cell r="AF593">
            <v>-176.17000000000002</v>
          </cell>
        </row>
        <row r="594">
          <cell r="N594" t="str">
            <v>'15'</v>
          </cell>
          <cell r="O594" t="str">
            <v>428</v>
          </cell>
          <cell r="P594">
            <v>428.18</v>
          </cell>
          <cell r="R594" t="str">
            <v>GASTRN BALANCING SERVICE CHARG</v>
          </cell>
          <cell r="S594">
            <v>16500</v>
          </cell>
          <cell r="X594" t="str">
            <v>451</v>
          </cell>
          <cell r="Z594" t="str">
            <v>03</v>
          </cell>
          <cell r="AB594" t="str">
            <v>Actual Volume</v>
          </cell>
          <cell r="AE594">
            <v>0</v>
          </cell>
          <cell r="AF594">
            <v>-9.7599999999999909</v>
          </cell>
        </row>
        <row r="595">
          <cell r="N595" t="str">
            <v>'15'</v>
          </cell>
          <cell r="O595" t="str">
            <v>438</v>
          </cell>
          <cell r="P595">
            <v>438.3</v>
          </cell>
          <cell r="R595" t="str">
            <v>CUSTOMER CHARGE</v>
          </cell>
          <cell r="S595">
            <v>400</v>
          </cell>
          <cell r="X595" t="str">
            <v>451</v>
          </cell>
          <cell r="Z595" t="str">
            <v>03</v>
          </cell>
          <cell r="AB595" t="str">
            <v>Actual Pipeline/Trans/Stor</v>
          </cell>
          <cell r="AE595">
            <v>0</v>
          </cell>
          <cell r="AF595">
            <v>-1.0700000000000003</v>
          </cell>
        </row>
        <row r="596">
          <cell r="N596" t="str">
            <v>'15'</v>
          </cell>
          <cell r="O596" t="str">
            <v>438</v>
          </cell>
          <cell r="P596">
            <v>438.3</v>
          </cell>
          <cell r="R596" t="str">
            <v>GASTRN DAILY BALANCING CHARGE</v>
          </cell>
          <cell r="S596">
            <v>7052.26</v>
          </cell>
          <cell r="X596" t="str">
            <v>451</v>
          </cell>
          <cell r="Z596" t="str">
            <v>03</v>
          </cell>
          <cell r="AB596" t="str">
            <v>Actual Base Commodity Charge</v>
          </cell>
          <cell r="AE596">
            <v>0</v>
          </cell>
          <cell r="AF596">
            <v>-5.2900000000000063</v>
          </cell>
        </row>
        <row r="597">
          <cell r="N597" t="str">
            <v>'15'</v>
          </cell>
          <cell r="O597" t="str">
            <v>438</v>
          </cell>
          <cell r="P597">
            <v>438.3</v>
          </cell>
          <cell r="R597" t="str">
            <v>GASTRN BALANCING CAPACITY CHAR</v>
          </cell>
          <cell r="S597">
            <v>2288</v>
          </cell>
          <cell r="X597" t="str">
            <v>451</v>
          </cell>
          <cell r="Z597" t="str">
            <v>03</v>
          </cell>
          <cell r="AB597" t="str">
            <v>Actual Customer Charge</v>
          </cell>
          <cell r="AE597">
            <v>0</v>
          </cell>
          <cell r="AF597">
            <v>-3.3500000000000014</v>
          </cell>
        </row>
        <row r="598">
          <cell r="N598" t="str">
            <v>'15'</v>
          </cell>
          <cell r="O598" t="str">
            <v>438</v>
          </cell>
          <cell r="P598">
            <v>438.3</v>
          </cell>
          <cell r="R598" t="str">
            <v>GASTRN NOM EXCHANGE CHARGE</v>
          </cell>
          <cell r="S598">
            <v>400</v>
          </cell>
          <cell r="X598" t="str">
            <v>451</v>
          </cell>
          <cell r="Z598" t="str">
            <v>03</v>
          </cell>
          <cell r="AB598" t="str">
            <v>Actual Head Block Charge</v>
          </cell>
          <cell r="AE598">
            <v>0</v>
          </cell>
          <cell r="AF598">
            <v>0</v>
          </cell>
        </row>
        <row r="599">
          <cell r="N599" t="str">
            <v>'15'</v>
          </cell>
          <cell r="O599" t="str">
            <v>438</v>
          </cell>
          <cell r="P599">
            <v>438.6</v>
          </cell>
          <cell r="R599" t="str">
            <v>CUSTOMER CHARGE</v>
          </cell>
          <cell r="S599">
            <v>2750</v>
          </cell>
          <cell r="X599" t="str">
            <v>451</v>
          </cell>
          <cell r="Z599" t="str">
            <v>03</v>
          </cell>
          <cell r="AB599" t="str">
            <v>Actual Tail Block Charge</v>
          </cell>
          <cell r="AE599">
            <v>0</v>
          </cell>
          <cell r="AF599">
            <v>0</v>
          </cell>
        </row>
        <row r="600">
          <cell r="N600" t="str">
            <v>'17'</v>
          </cell>
          <cell r="O600" t="str">
            <v>283</v>
          </cell>
          <cell r="P600">
            <v>28338.1</v>
          </cell>
          <cell r="R600" t="str">
            <v>GASTRN COMMOD TRANSPORT CHARGE</v>
          </cell>
          <cell r="S600">
            <v>-10.08</v>
          </cell>
          <cell r="X600" t="str">
            <v>451</v>
          </cell>
          <cell r="Z600" t="str">
            <v>03</v>
          </cell>
          <cell r="AB600" t="str">
            <v>Actual Enrgy Effcy Sur-Chg</v>
          </cell>
          <cell r="AE600">
            <v>0</v>
          </cell>
          <cell r="AF600">
            <v>0</v>
          </cell>
        </row>
        <row r="601">
          <cell r="N601" t="str">
            <v>'17'</v>
          </cell>
          <cell r="O601" t="str">
            <v>283</v>
          </cell>
          <cell r="P601">
            <v>28338.1</v>
          </cell>
          <cell r="R601" t="str">
            <v>GASTRN TRANSPORT CUST CHARGE</v>
          </cell>
          <cell r="S601">
            <v>0</v>
          </cell>
          <cell r="X601" t="str">
            <v>451</v>
          </cell>
          <cell r="Z601" t="str">
            <v>03</v>
          </cell>
          <cell r="AB601" t="str">
            <v>Actual In Util Receipt Tax</v>
          </cell>
          <cell r="AE601">
            <v>0</v>
          </cell>
          <cell r="AF601">
            <v>-0.16999999999999993</v>
          </cell>
        </row>
        <row r="602">
          <cell r="N602" t="str">
            <v>'17'</v>
          </cell>
          <cell r="O602" t="str">
            <v>283</v>
          </cell>
          <cell r="P602">
            <v>28338.1</v>
          </cell>
          <cell r="R602" t="str">
            <v>INDIANA GROSS REC TAX CREDIT</v>
          </cell>
          <cell r="S602">
            <v>0.12</v>
          </cell>
          <cell r="X602" t="str">
            <v>451</v>
          </cell>
          <cell r="Z602" t="str">
            <v>03</v>
          </cell>
          <cell r="AB602" t="str">
            <v>Actual Program Fee</v>
          </cell>
          <cell r="AE602">
            <v>0</v>
          </cell>
          <cell r="AF602">
            <v>-1.0700000000000003</v>
          </cell>
        </row>
        <row r="603">
          <cell r="N603" t="str">
            <v>'17'</v>
          </cell>
          <cell r="O603" t="str">
            <v>283</v>
          </cell>
          <cell r="P603">
            <v>28338.1</v>
          </cell>
          <cell r="R603" t="str">
            <v>NIFL UTILITY RECEIPTS TAX</v>
          </cell>
          <cell r="S603">
            <v>-0.14000000000000001</v>
          </cell>
          <cell r="X603" t="str">
            <v>451</v>
          </cell>
          <cell r="Z603" t="str">
            <v>03</v>
          </cell>
          <cell r="AB603" t="str">
            <v>Actual Commodity Variance</v>
          </cell>
          <cell r="AE603">
            <v>0</v>
          </cell>
          <cell r="AF603">
            <v>0</v>
          </cell>
        </row>
        <row r="604">
          <cell r="N604" t="str">
            <v>'17'</v>
          </cell>
          <cell r="O604" t="str">
            <v>428</v>
          </cell>
          <cell r="P604">
            <v>428.1</v>
          </cell>
          <cell r="R604" t="str">
            <v>GASTRN TRANSPORT CUST CHARGE</v>
          </cell>
          <cell r="S604">
            <v>0</v>
          </cell>
          <cell r="X604" t="str">
            <v>451</v>
          </cell>
          <cell r="Z604" t="str">
            <v>03</v>
          </cell>
          <cell r="AB604" t="str">
            <v>Actual Demand Variance</v>
          </cell>
          <cell r="AE604">
            <v>0</v>
          </cell>
          <cell r="AF604">
            <v>-0.32000000000000028</v>
          </cell>
        </row>
        <row r="605">
          <cell r="N605" t="str">
            <v>'17'</v>
          </cell>
          <cell r="O605" t="str">
            <v>428</v>
          </cell>
          <cell r="P605">
            <v>428.1</v>
          </cell>
          <cell r="R605" t="str">
            <v>GASTRN TRANSPORTATION CHARGE</v>
          </cell>
          <cell r="S605">
            <v>0</v>
          </cell>
          <cell r="X605" t="str">
            <v>451</v>
          </cell>
          <cell r="Z605" t="str">
            <v>03</v>
          </cell>
          <cell r="AB605" t="str">
            <v>Actual Refund</v>
          </cell>
          <cell r="AE605">
            <v>0</v>
          </cell>
          <cell r="AF605">
            <v>1.9999999999999907E-2</v>
          </cell>
        </row>
        <row r="606">
          <cell r="N606" t="str">
            <v>'17'</v>
          </cell>
          <cell r="O606" t="str">
            <v>428</v>
          </cell>
          <cell r="P606">
            <v>428.1</v>
          </cell>
          <cell r="R606" t="str">
            <v>UNIVERSAL SERVICE RIDER MTHLY</v>
          </cell>
          <cell r="S606">
            <v>0</v>
          </cell>
          <cell r="X606" t="str">
            <v>451</v>
          </cell>
          <cell r="Z606" t="str">
            <v>03</v>
          </cell>
          <cell r="AB606" t="str">
            <v>Actual Bad Debt Year 1</v>
          </cell>
          <cell r="AE606">
            <v>0</v>
          </cell>
          <cell r="AF606">
            <v>0</v>
          </cell>
        </row>
        <row r="607">
          <cell r="N607" t="str">
            <v>'17'</v>
          </cell>
          <cell r="O607" t="str">
            <v>428</v>
          </cell>
          <cell r="P607">
            <v>428.1</v>
          </cell>
          <cell r="R607" t="str">
            <v>GASTRN TRANSPORT CUST CHARGE</v>
          </cell>
          <cell r="S607">
            <v>0</v>
          </cell>
          <cell r="X607" t="str">
            <v>451</v>
          </cell>
          <cell r="Z607" t="str">
            <v>03</v>
          </cell>
          <cell r="AB607" t="str">
            <v>Actual Bad Debt Year 2</v>
          </cell>
          <cell r="AE607">
            <v>0</v>
          </cell>
          <cell r="AF607">
            <v>-2.0000000000000018E-2</v>
          </cell>
        </row>
        <row r="608">
          <cell r="N608" t="str">
            <v>'17'</v>
          </cell>
          <cell r="O608" t="str">
            <v>428</v>
          </cell>
          <cell r="P608">
            <v>428.1</v>
          </cell>
          <cell r="R608" t="str">
            <v>GASTRN TRANSPORTATION CHARGE</v>
          </cell>
          <cell r="S608">
            <v>0</v>
          </cell>
          <cell r="X608" t="str">
            <v>451</v>
          </cell>
          <cell r="Z608" t="str">
            <v>03</v>
          </cell>
          <cell r="AB608" t="str">
            <v>Actual Universl Service Rider</v>
          </cell>
          <cell r="AE608">
            <v>0</v>
          </cell>
          <cell r="AF608">
            <v>-2.9999999999999971E-2</v>
          </cell>
        </row>
        <row r="609">
          <cell r="N609" t="str">
            <v>'17'</v>
          </cell>
          <cell r="O609" t="str">
            <v>428</v>
          </cell>
          <cell r="P609">
            <v>428.1</v>
          </cell>
          <cell r="R609" t="str">
            <v>UNIVERSAL SERVICE RIDER MTHLY</v>
          </cell>
          <cell r="S609">
            <v>0</v>
          </cell>
          <cell r="X609" t="str">
            <v>311</v>
          </cell>
          <cell r="Z609" t="str">
            <v>31</v>
          </cell>
          <cell r="AB609" t="str">
            <v>Forecast Volume</v>
          </cell>
          <cell r="AE609">
            <v>0</v>
          </cell>
          <cell r="AF609">
            <v>0</v>
          </cell>
        </row>
        <row r="610">
          <cell r="N610" t="str">
            <v>'17'</v>
          </cell>
          <cell r="O610" t="str">
            <v>428</v>
          </cell>
          <cell r="P610">
            <v>428.11</v>
          </cell>
          <cell r="R610" t="str">
            <v>GASTRN TRANSPORT CUST CHARGE</v>
          </cell>
          <cell r="S610">
            <v>9800</v>
          </cell>
          <cell r="X610" t="str">
            <v>311</v>
          </cell>
          <cell r="Z610" t="str">
            <v>31</v>
          </cell>
          <cell r="AB610" t="str">
            <v>Forecast Pipeline Charge</v>
          </cell>
          <cell r="AE610">
            <v>0</v>
          </cell>
          <cell r="AF610">
            <v>0</v>
          </cell>
        </row>
        <row r="611">
          <cell r="N611" t="str">
            <v>'17'</v>
          </cell>
          <cell r="O611" t="str">
            <v>428</v>
          </cell>
          <cell r="P611">
            <v>428.11</v>
          </cell>
          <cell r="R611" t="str">
            <v>GASTRN TRANSPORTATION CHARGE</v>
          </cell>
          <cell r="S611">
            <v>77066.5</v>
          </cell>
          <cell r="X611" t="str">
            <v>311</v>
          </cell>
          <cell r="Z611" t="str">
            <v>31</v>
          </cell>
          <cell r="AB611" t="str">
            <v>Forecast Stor Trans Charge</v>
          </cell>
          <cell r="AE611">
            <v>0</v>
          </cell>
          <cell r="AF611">
            <v>0</v>
          </cell>
        </row>
        <row r="612">
          <cell r="N612" t="str">
            <v>'17'</v>
          </cell>
          <cell r="O612" t="str">
            <v>428</v>
          </cell>
          <cell r="P612">
            <v>428.11</v>
          </cell>
          <cell r="R612" t="str">
            <v>UNIVERSAL SERVICE RIDER MTHLY</v>
          </cell>
          <cell r="S612">
            <v>3500</v>
          </cell>
          <cell r="X612" t="str">
            <v>311</v>
          </cell>
          <cell r="Z612" t="str">
            <v>31</v>
          </cell>
          <cell r="AB612" t="str">
            <v>Forecast GCAV Charge</v>
          </cell>
          <cell r="AE612">
            <v>0</v>
          </cell>
          <cell r="AF612">
            <v>0</v>
          </cell>
        </row>
        <row r="613">
          <cell r="N613" t="str">
            <v>'17'</v>
          </cell>
          <cell r="O613" t="str">
            <v>428</v>
          </cell>
          <cell r="P613">
            <v>428.12</v>
          </cell>
          <cell r="R613" t="str">
            <v>GASTRN TRANSPORT CUST CHARGE</v>
          </cell>
          <cell r="S613">
            <v>700</v>
          </cell>
          <cell r="X613" t="str">
            <v>311</v>
          </cell>
          <cell r="Z613" t="str">
            <v>31</v>
          </cell>
          <cell r="AB613" t="str">
            <v>Forecast Base Cmdy Charge</v>
          </cell>
          <cell r="AE613">
            <v>0</v>
          </cell>
          <cell r="AF613">
            <v>0</v>
          </cell>
        </row>
        <row r="614">
          <cell r="N614" t="str">
            <v>'17'</v>
          </cell>
          <cell r="O614" t="str">
            <v>428</v>
          </cell>
          <cell r="P614">
            <v>428.12</v>
          </cell>
          <cell r="R614" t="str">
            <v>GASTRN TRANSPORTATION CHARGE</v>
          </cell>
          <cell r="S614">
            <v>3937.55</v>
          </cell>
          <cell r="X614" t="str">
            <v>311</v>
          </cell>
          <cell r="Z614" t="str">
            <v>31</v>
          </cell>
          <cell r="AB614" t="str">
            <v>Forecast Customer Charge</v>
          </cell>
          <cell r="AE614">
            <v>0</v>
          </cell>
          <cell r="AF614">
            <v>0</v>
          </cell>
        </row>
        <row r="615">
          <cell r="N615" t="str">
            <v>'17'</v>
          </cell>
          <cell r="O615" t="str">
            <v>428</v>
          </cell>
          <cell r="P615">
            <v>428.12</v>
          </cell>
          <cell r="R615" t="str">
            <v>UNIVERSAL SERVICE RIDER MTHLY</v>
          </cell>
          <cell r="S615">
            <v>250</v>
          </cell>
          <cell r="X615" t="str">
            <v>311</v>
          </cell>
          <cell r="Z615" t="str">
            <v>31</v>
          </cell>
          <cell r="AB615" t="str">
            <v>Forecast Head Block Volume</v>
          </cell>
          <cell r="AE615">
            <v>0</v>
          </cell>
          <cell r="AF615">
            <v>0</v>
          </cell>
        </row>
        <row r="616">
          <cell r="N616" t="str">
            <v>'17'</v>
          </cell>
          <cell r="O616" t="str">
            <v>428</v>
          </cell>
          <cell r="P616">
            <v>428.2</v>
          </cell>
          <cell r="R616" t="str">
            <v>ENERGY CHARGE</v>
          </cell>
          <cell r="S616">
            <v>0</v>
          </cell>
          <cell r="X616" t="str">
            <v>311</v>
          </cell>
          <cell r="Z616" t="str">
            <v>31</v>
          </cell>
          <cell r="AB616" t="str">
            <v>Forecast Head Block Charge</v>
          </cell>
          <cell r="AE616">
            <v>0</v>
          </cell>
          <cell r="AF616">
            <v>0</v>
          </cell>
        </row>
        <row r="617">
          <cell r="N617" t="str">
            <v>'17'</v>
          </cell>
          <cell r="O617" t="str">
            <v>438</v>
          </cell>
          <cell r="P617">
            <v>438.1</v>
          </cell>
          <cell r="R617" t="str">
            <v>GASTRN COMMOD TRANSPORT CHARGE</v>
          </cell>
          <cell r="S617">
            <v>3660.88</v>
          </cell>
          <cell r="X617" t="str">
            <v>311</v>
          </cell>
          <cell r="Z617" t="str">
            <v>31</v>
          </cell>
          <cell r="AB617" t="str">
            <v>Forecast Tail Block Volume</v>
          </cell>
          <cell r="AE617">
            <v>0</v>
          </cell>
          <cell r="AF617">
            <v>0</v>
          </cell>
        </row>
        <row r="618">
          <cell r="N618" t="str">
            <v>'17'</v>
          </cell>
          <cell r="O618" t="str">
            <v>438</v>
          </cell>
          <cell r="P618">
            <v>438.1</v>
          </cell>
          <cell r="R618" t="str">
            <v>GASTRN TRANSPORT CUST CHARGE</v>
          </cell>
          <cell r="S618">
            <v>500</v>
          </cell>
          <cell r="X618" t="str">
            <v>311</v>
          </cell>
          <cell r="Z618" t="str">
            <v>31</v>
          </cell>
          <cell r="AB618" t="str">
            <v>Forecast Tail Block Charge</v>
          </cell>
          <cell r="AE618">
            <v>0</v>
          </cell>
          <cell r="AF618">
            <v>0</v>
          </cell>
        </row>
        <row r="619">
          <cell r="N619" t="str">
            <v>'17'</v>
          </cell>
          <cell r="O619" t="str">
            <v>438</v>
          </cell>
          <cell r="P619">
            <v>438.1</v>
          </cell>
          <cell r="R619" t="str">
            <v>UNIVERSAL SERVICE RIDER MTHLY</v>
          </cell>
          <cell r="S619">
            <v>60</v>
          </cell>
          <cell r="X619" t="str">
            <v>311</v>
          </cell>
          <cell r="Z619" t="str">
            <v>31</v>
          </cell>
          <cell r="AB619" t="str">
            <v>Forecast NIPSCO Fee</v>
          </cell>
          <cell r="AE619">
            <v>0</v>
          </cell>
          <cell r="AF619">
            <v>0</v>
          </cell>
        </row>
        <row r="620">
          <cell r="N620" t="str">
            <v>'17'</v>
          </cell>
          <cell r="O620" t="str">
            <v>438</v>
          </cell>
          <cell r="P620">
            <v>438.5</v>
          </cell>
          <cell r="R620" t="str">
            <v>GASTRN COMMOD TRANSPORT CHARGE</v>
          </cell>
          <cell r="S620">
            <v>22394.32</v>
          </cell>
          <cell r="X620" t="str">
            <v>311</v>
          </cell>
          <cell r="Z620" t="str">
            <v>31</v>
          </cell>
          <cell r="AB620" t="str">
            <v>Forecast Utility Receipts Tax</v>
          </cell>
          <cell r="AE620">
            <v>0</v>
          </cell>
          <cell r="AF620">
            <v>0</v>
          </cell>
        </row>
        <row r="621">
          <cell r="N621" t="str">
            <v>'17'</v>
          </cell>
          <cell r="O621" t="str">
            <v>438</v>
          </cell>
          <cell r="P621">
            <v>438.5</v>
          </cell>
          <cell r="R621" t="str">
            <v>GASTRN TRANSPORT CUST CHARGE</v>
          </cell>
          <cell r="S621">
            <v>2500</v>
          </cell>
          <cell r="X621" t="str">
            <v>311</v>
          </cell>
          <cell r="Z621" t="str">
            <v>31</v>
          </cell>
          <cell r="AB621" t="str">
            <v>Forecast Enrgy Effcncy Surchg</v>
          </cell>
          <cell r="AE621">
            <v>0</v>
          </cell>
          <cell r="AF621">
            <v>0</v>
          </cell>
        </row>
        <row r="622">
          <cell r="N622" t="str">
            <v>'17'</v>
          </cell>
          <cell r="O622" t="str">
            <v>438</v>
          </cell>
          <cell r="P622">
            <v>438.5</v>
          </cell>
          <cell r="R622" t="str">
            <v>UNIVERSAL SERVICE RIDER MTHLY</v>
          </cell>
          <cell r="S622">
            <v>300</v>
          </cell>
          <cell r="X622" t="str">
            <v>311</v>
          </cell>
          <cell r="Z622" t="str">
            <v>31</v>
          </cell>
          <cell r="AB622" t="str">
            <v>Fixed Monthly Bill</v>
          </cell>
          <cell r="AE622">
            <v>0</v>
          </cell>
          <cell r="AF622">
            <v>0</v>
          </cell>
        </row>
        <row r="623">
          <cell r="N623" t="str">
            <v>'17'</v>
          </cell>
          <cell r="O623" t="str">
            <v>438</v>
          </cell>
          <cell r="P623">
            <v>438.1</v>
          </cell>
          <cell r="R623" t="str">
            <v>ENERGY CHARGE</v>
          </cell>
          <cell r="S623">
            <v>0</v>
          </cell>
          <cell r="X623" t="str">
            <v>311</v>
          </cell>
          <cell r="Z623" t="str">
            <v>31</v>
          </cell>
          <cell r="AB623" t="str">
            <v>Accrued Revenue</v>
          </cell>
          <cell r="AE623">
            <v>0</v>
          </cell>
          <cell r="AF623">
            <v>0</v>
          </cell>
        </row>
        <row r="624">
          <cell r="N624" t="str">
            <v>'18'</v>
          </cell>
          <cell r="O624" t="str">
            <v>428</v>
          </cell>
          <cell r="P624">
            <v>428.1</v>
          </cell>
          <cell r="R624" t="str">
            <v>GASTRN TRANSPORT CUST CHARGE</v>
          </cell>
          <cell r="S624">
            <v>6300</v>
          </cell>
          <cell r="X624" t="str">
            <v>311</v>
          </cell>
          <cell r="Z624" t="str">
            <v>31</v>
          </cell>
          <cell r="AB624" t="str">
            <v>Actual Volume</v>
          </cell>
          <cell r="AE624">
            <v>0</v>
          </cell>
          <cell r="AF624">
            <v>0</v>
          </cell>
        </row>
        <row r="625">
          <cell r="N625" t="str">
            <v>'18'</v>
          </cell>
          <cell r="O625" t="str">
            <v>428</v>
          </cell>
          <cell r="P625">
            <v>428.1</v>
          </cell>
          <cell r="R625" t="str">
            <v>GASTRN TRANSPORTATION CHARGE</v>
          </cell>
          <cell r="S625">
            <v>191357.02</v>
          </cell>
          <cell r="X625" t="str">
            <v>311</v>
          </cell>
          <cell r="Z625" t="str">
            <v>31</v>
          </cell>
          <cell r="AB625" t="str">
            <v>Actual Pipeline Charge</v>
          </cell>
          <cell r="AE625">
            <v>0</v>
          </cell>
          <cell r="AF625">
            <v>0</v>
          </cell>
        </row>
        <row r="626">
          <cell r="N626" t="str">
            <v>'18'</v>
          </cell>
          <cell r="O626" t="str">
            <v>428</v>
          </cell>
          <cell r="P626">
            <v>428.1</v>
          </cell>
          <cell r="R626" t="str">
            <v>UNIVERSAL SERVICE RIDER MTHLY</v>
          </cell>
          <cell r="S626">
            <v>2250</v>
          </cell>
          <cell r="X626" t="str">
            <v>311</v>
          </cell>
          <cell r="Z626" t="str">
            <v>31</v>
          </cell>
          <cell r="AB626" t="str">
            <v>Actual Base Commodity Charge</v>
          </cell>
          <cell r="AE626">
            <v>0</v>
          </cell>
          <cell r="AF626">
            <v>0</v>
          </cell>
        </row>
        <row r="627">
          <cell r="N627" t="str">
            <v>'18'</v>
          </cell>
          <cell r="O627" t="str">
            <v>428</v>
          </cell>
          <cell r="P627">
            <v>428.1</v>
          </cell>
          <cell r="R627" t="str">
            <v>GASTRN TRANSPORT CUST CHARGE</v>
          </cell>
          <cell r="S627">
            <v>350</v>
          </cell>
          <cell r="X627" t="str">
            <v>311</v>
          </cell>
          <cell r="Z627" t="str">
            <v>31</v>
          </cell>
          <cell r="AB627" t="str">
            <v>Actual Customer Charge</v>
          </cell>
          <cell r="AE627">
            <v>0</v>
          </cell>
          <cell r="AF627">
            <v>0</v>
          </cell>
        </row>
        <row r="628">
          <cell r="N628" t="str">
            <v>'18'</v>
          </cell>
          <cell r="O628" t="str">
            <v>428</v>
          </cell>
          <cell r="P628">
            <v>428.1</v>
          </cell>
          <cell r="R628" t="str">
            <v>GASTRN TRANSPORTATION CHARGE</v>
          </cell>
          <cell r="S628">
            <v>22373.08</v>
          </cell>
          <cell r="X628" t="str">
            <v>311</v>
          </cell>
          <cell r="Z628" t="str">
            <v>31</v>
          </cell>
          <cell r="AB628" t="str">
            <v>Actual Head Block Volume</v>
          </cell>
          <cell r="AE628">
            <v>0</v>
          </cell>
          <cell r="AF628">
            <v>0</v>
          </cell>
        </row>
        <row r="629">
          <cell r="N629" t="str">
            <v>'18'</v>
          </cell>
          <cell r="O629" t="str">
            <v>428</v>
          </cell>
          <cell r="P629">
            <v>428.1</v>
          </cell>
          <cell r="R629" t="str">
            <v>UNIVERSAL SERVICE RIDER MTHLY</v>
          </cell>
          <cell r="S629">
            <v>125</v>
          </cell>
          <cell r="X629" t="str">
            <v>311</v>
          </cell>
          <cell r="Z629" t="str">
            <v>31</v>
          </cell>
          <cell r="AB629" t="str">
            <v>Actual Head Block Charge</v>
          </cell>
          <cell r="AE629">
            <v>0</v>
          </cell>
          <cell r="AF629">
            <v>0</v>
          </cell>
        </row>
        <row r="630">
          <cell r="N630" t="str">
            <v>'18'</v>
          </cell>
          <cell r="O630" t="str">
            <v>428</v>
          </cell>
          <cell r="P630">
            <v>428.11</v>
          </cell>
          <cell r="R630" t="str">
            <v>GASTRN TRANSPORT CUST CHARGE</v>
          </cell>
          <cell r="S630">
            <v>36050</v>
          </cell>
          <cell r="X630" t="str">
            <v>311</v>
          </cell>
          <cell r="Z630" t="str">
            <v>31</v>
          </cell>
          <cell r="AB630" t="str">
            <v>Actual Tail Block Volume</v>
          </cell>
          <cell r="AE630">
            <v>0</v>
          </cell>
          <cell r="AF630">
            <v>0</v>
          </cell>
        </row>
        <row r="631">
          <cell r="N631" t="str">
            <v>'18'</v>
          </cell>
          <cell r="O631" t="str">
            <v>428</v>
          </cell>
          <cell r="P631">
            <v>428.11</v>
          </cell>
          <cell r="R631" t="str">
            <v>GASTRN TRANSPORTATION CHARGE</v>
          </cell>
          <cell r="S631">
            <v>1457682.27</v>
          </cell>
          <cell r="X631" t="str">
            <v>311</v>
          </cell>
          <cell r="Z631" t="str">
            <v>31</v>
          </cell>
          <cell r="AB631" t="str">
            <v>Actual Tail Block Charge</v>
          </cell>
          <cell r="AE631">
            <v>0</v>
          </cell>
          <cell r="AF631">
            <v>0</v>
          </cell>
        </row>
        <row r="632">
          <cell r="N632" t="str">
            <v>'18'</v>
          </cell>
          <cell r="O632" t="str">
            <v>428</v>
          </cell>
          <cell r="P632">
            <v>428.11</v>
          </cell>
          <cell r="R632" t="str">
            <v>UNIVERSAL SERVICE RIDER MTHLY</v>
          </cell>
          <cell r="S632">
            <v>12875</v>
          </cell>
          <cell r="X632" t="str">
            <v>311</v>
          </cell>
          <cell r="Z632" t="str">
            <v>31</v>
          </cell>
          <cell r="AB632" t="str">
            <v>Termination Fees</v>
          </cell>
          <cell r="AE632">
            <v>0</v>
          </cell>
          <cell r="AF632">
            <v>0</v>
          </cell>
        </row>
        <row r="633">
          <cell r="N633" t="str">
            <v>'18'</v>
          </cell>
          <cell r="O633" t="str">
            <v>428</v>
          </cell>
          <cell r="P633">
            <v>428.12</v>
          </cell>
          <cell r="R633" t="str">
            <v>GASTRN TRANSPORT CUST CHARGE</v>
          </cell>
          <cell r="S633">
            <v>3150</v>
          </cell>
          <cell r="X633" t="str">
            <v>311</v>
          </cell>
          <cell r="Z633" t="str">
            <v>32</v>
          </cell>
          <cell r="AB633" t="str">
            <v>Forecast Volume</v>
          </cell>
          <cell r="AE633">
            <v>0</v>
          </cell>
          <cell r="AF633">
            <v>0</v>
          </cell>
        </row>
        <row r="634">
          <cell r="N634" t="str">
            <v>'18'</v>
          </cell>
          <cell r="O634" t="str">
            <v>428</v>
          </cell>
          <cell r="P634">
            <v>428.12</v>
          </cell>
          <cell r="R634" t="str">
            <v>GASTRN TRANSPORTATION CHARGE</v>
          </cell>
          <cell r="S634">
            <v>144096.13</v>
          </cell>
          <cell r="X634" t="str">
            <v>311</v>
          </cell>
          <cell r="Z634" t="str">
            <v>32</v>
          </cell>
          <cell r="AB634" t="str">
            <v>Forecast Pipeline Charge</v>
          </cell>
          <cell r="AE634">
            <v>0</v>
          </cell>
          <cell r="AF634">
            <v>0</v>
          </cell>
        </row>
        <row r="635">
          <cell r="N635" t="str">
            <v>'18'</v>
          </cell>
          <cell r="O635" t="str">
            <v>428</v>
          </cell>
          <cell r="P635">
            <v>428.12</v>
          </cell>
          <cell r="R635" t="str">
            <v>UNIVERSAL SERVICE RIDER MTHLY</v>
          </cell>
          <cell r="S635">
            <v>1125</v>
          </cell>
          <cell r="X635" t="str">
            <v>311</v>
          </cell>
          <cell r="Z635" t="str">
            <v>32</v>
          </cell>
          <cell r="AB635" t="str">
            <v>Forecast Stor Trans Charge</v>
          </cell>
          <cell r="AE635">
            <v>0</v>
          </cell>
          <cell r="AF635">
            <v>0</v>
          </cell>
        </row>
        <row r="636">
          <cell r="N636" t="str">
            <v>'18'</v>
          </cell>
          <cell r="O636" t="str">
            <v>428</v>
          </cell>
          <cell r="P636">
            <v>428.2</v>
          </cell>
          <cell r="R636" t="str">
            <v>ENERGY CHARGE</v>
          </cell>
          <cell r="S636">
            <v>0</v>
          </cell>
          <cell r="X636" t="str">
            <v>311</v>
          </cell>
          <cell r="Z636" t="str">
            <v>32</v>
          </cell>
          <cell r="AB636" t="str">
            <v>Forecast GCAV Charge</v>
          </cell>
          <cell r="AE636">
            <v>0</v>
          </cell>
          <cell r="AF636">
            <v>0</v>
          </cell>
        </row>
        <row r="637">
          <cell r="N637" t="str">
            <v>'18'</v>
          </cell>
          <cell r="O637" t="str">
            <v>438</v>
          </cell>
          <cell r="P637">
            <v>438.1</v>
          </cell>
          <cell r="R637" t="str">
            <v>GASTRN COMMOD TRANSPORT CHARGE</v>
          </cell>
          <cell r="S637">
            <v>17374.29</v>
          </cell>
          <cell r="X637" t="str">
            <v>311</v>
          </cell>
          <cell r="Z637" t="str">
            <v>32</v>
          </cell>
          <cell r="AB637" t="str">
            <v>Forecast Base Cmdy Charge</v>
          </cell>
          <cell r="AE637">
            <v>0</v>
          </cell>
          <cell r="AF637">
            <v>0</v>
          </cell>
        </row>
        <row r="638">
          <cell r="N638" t="str">
            <v>'18'</v>
          </cell>
          <cell r="O638" t="str">
            <v>438</v>
          </cell>
          <cell r="P638">
            <v>438.1</v>
          </cell>
          <cell r="R638" t="str">
            <v>GASTRN TRANSPORT CUST CHARGE</v>
          </cell>
          <cell r="S638">
            <v>1500</v>
          </cell>
          <cell r="X638" t="str">
            <v>311</v>
          </cell>
          <cell r="Z638" t="str">
            <v>32</v>
          </cell>
          <cell r="AB638" t="str">
            <v>Forecast Customer Charge</v>
          </cell>
          <cell r="AE638">
            <v>0</v>
          </cell>
          <cell r="AF638">
            <v>0</v>
          </cell>
        </row>
        <row r="639">
          <cell r="N639" t="str">
            <v>'18'</v>
          </cell>
          <cell r="O639" t="str">
            <v>438</v>
          </cell>
          <cell r="P639">
            <v>438.1</v>
          </cell>
          <cell r="R639" t="str">
            <v>UNIVERSAL SERVICE RIDER MTHLY</v>
          </cell>
          <cell r="S639">
            <v>180</v>
          </cell>
          <cell r="X639" t="str">
            <v>311</v>
          </cell>
          <cell r="Z639" t="str">
            <v>32</v>
          </cell>
          <cell r="AB639" t="str">
            <v>Forecast Head Block Volume</v>
          </cell>
          <cell r="AE639">
            <v>0</v>
          </cell>
          <cell r="AF639">
            <v>0</v>
          </cell>
        </row>
        <row r="640">
          <cell r="N640" t="str">
            <v>'18'</v>
          </cell>
          <cell r="O640" t="str">
            <v>438</v>
          </cell>
          <cell r="P640">
            <v>438.5</v>
          </cell>
          <cell r="R640" t="str">
            <v>GASTRN COMMOD TRANSPORT CHARGE</v>
          </cell>
          <cell r="S640">
            <v>115364.46</v>
          </cell>
          <cell r="X640" t="str">
            <v>311</v>
          </cell>
          <cell r="Z640" t="str">
            <v>32</v>
          </cell>
          <cell r="AB640" t="str">
            <v>Forecast Head Block Charge</v>
          </cell>
          <cell r="AE640">
            <v>0</v>
          </cell>
          <cell r="AF640">
            <v>0</v>
          </cell>
        </row>
        <row r="641">
          <cell r="N641" t="str">
            <v>'18'</v>
          </cell>
          <cell r="O641" t="str">
            <v>438</v>
          </cell>
          <cell r="P641">
            <v>438.5</v>
          </cell>
          <cell r="R641" t="str">
            <v>GASTRN TRANSPORT CUST CHARGE</v>
          </cell>
          <cell r="S641">
            <v>13250</v>
          </cell>
          <cell r="X641" t="str">
            <v>311</v>
          </cell>
          <cell r="Z641" t="str">
            <v>32</v>
          </cell>
          <cell r="AB641" t="str">
            <v>Forecast Tail Block Volume</v>
          </cell>
          <cell r="AE641">
            <v>0</v>
          </cell>
          <cell r="AF641">
            <v>0</v>
          </cell>
        </row>
        <row r="642">
          <cell r="N642" t="str">
            <v>'18'</v>
          </cell>
          <cell r="O642" t="str">
            <v>438</v>
          </cell>
          <cell r="P642">
            <v>438.5</v>
          </cell>
          <cell r="R642" t="str">
            <v>UNIVERSAL SERVICE RIDER MTHLY</v>
          </cell>
          <cell r="S642">
            <v>1590</v>
          </cell>
          <cell r="X642" t="str">
            <v>311</v>
          </cell>
          <cell r="Z642" t="str">
            <v>32</v>
          </cell>
          <cell r="AB642" t="str">
            <v>Forecast Tail Block Charge</v>
          </cell>
          <cell r="AE642">
            <v>0</v>
          </cell>
          <cell r="AF642">
            <v>0</v>
          </cell>
        </row>
        <row r="643">
          <cell r="N643" t="str">
            <v>'18'</v>
          </cell>
          <cell r="O643" t="str">
            <v>438</v>
          </cell>
          <cell r="P643">
            <v>438.1</v>
          </cell>
          <cell r="R643" t="str">
            <v>ENERGY CHARGE</v>
          </cell>
          <cell r="S643">
            <v>0</v>
          </cell>
          <cell r="X643" t="str">
            <v>311</v>
          </cell>
          <cell r="Z643" t="str">
            <v>32</v>
          </cell>
          <cell r="AB643" t="str">
            <v>Forecast NIPSCO Fee</v>
          </cell>
          <cell r="AE643">
            <v>0</v>
          </cell>
          <cell r="AF643">
            <v>0</v>
          </cell>
        </row>
        <row r="644">
          <cell r="N644" t="str">
            <v>'19'</v>
          </cell>
          <cell r="O644" t="str">
            <v>421</v>
          </cell>
          <cell r="P644">
            <v>421.1</v>
          </cell>
          <cell r="R644" t="str">
            <v>BAD DEBT TRACKER</v>
          </cell>
          <cell r="S644">
            <v>1778.85</v>
          </cell>
          <cell r="X644" t="str">
            <v>311</v>
          </cell>
          <cell r="Z644" t="str">
            <v>32</v>
          </cell>
          <cell r="AB644" t="str">
            <v>Forecast Utility Receipts Tax</v>
          </cell>
          <cell r="AE644">
            <v>0</v>
          </cell>
          <cell r="AF644">
            <v>0</v>
          </cell>
        </row>
        <row r="645">
          <cell r="N645" t="str">
            <v>'19'</v>
          </cell>
          <cell r="O645" t="str">
            <v>421</v>
          </cell>
          <cell r="P645">
            <v>421.1</v>
          </cell>
          <cell r="R645" t="str">
            <v>CUSTOMER CHARGE</v>
          </cell>
          <cell r="S645">
            <v>49236</v>
          </cell>
          <cell r="X645" t="str">
            <v>311</v>
          </cell>
          <cell r="Z645" t="str">
            <v>32</v>
          </cell>
          <cell r="AB645" t="str">
            <v>Forecast Enrgy Effcncy Surchg</v>
          </cell>
          <cell r="AE645">
            <v>0</v>
          </cell>
          <cell r="AF645">
            <v>0</v>
          </cell>
        </row>
        <row r="646">
          <cell r="N646" t="str">
            <v>'19'</v>
          </cell>
          <cell r="O646" t="str">
            <v>421</v>
          </cell>
          <cell r="P646">
            <v>421.1</v>
          </cell>
          <cell r="R646" t="str">
            <v>COMMODITY VARIANCE</v>
          </cell>
          <cell r="S646">
            <v>24270.28</v>
          </cell>
          <cell r="X646" t="str">
            <v>311</v>
          </cell>
          <cell r="Z646" t="str">
            <v>32</v>
          </cell>
          <cell r="AB646" t="str">
            <v>Fixed Monthly Bill</v>
          </cell>
          <cell r="AE646">
            <v>0</v>
          </cell>
          <cell r="AF646">
            <v>0</v>
          </cell>
        </row>
        <row r="647">
          <cell r="N647" t="str">
            <v>'19'</v>
          </cell>
          <cell r="O647" t="str">
            <v>421</v>
          </cell>
          <cell r="P647">
            <v>421.1</v>
          </cell>
          <cell r="R647" t="str">
            <v>DEMAND VARIANCE</v>
          </cell>
          <cell r="S647">
            <v>19569.25</v>
          </cell>
          <cell r="X647" t="str">
            <v>311</v>
          </cell>
          <cell r="Z647" t="str">
            <v>32</v>
          </cell>
          <cell r="AB647" t="str">
            <v>Accrued Revenue</v>
          </cell>
          <cell r="AE647">
            <v>0</v>
          </cell>
          <cell r="AF647">
            <v>0</v>
          </cell>
        </row>
        <row r="648">
          <cell r="N648" t="str">
            <v>'19'</v>
          </cell>
          <cell r="O648" t="str">
            <v>421</v>
          </cell>
          <cell r="P648">
            <v>421.1</v>
          </cell>
          <cell r="R648" t="str">
            <v>DISTRIBUTION CHARGE</v>
          </cell>
          <cell r="S648">
            <v>71546.179999999993</v>
          </cell>
          <cell r="X648" t="str">
            <v>311</v>
          </cell>
          <cell r="Z648" t="str">
            <v>32</v>
          </cell>
          <cell r="AB648" t="str">
            <v>Actual Volume</v>
          </cell>
          <cell r="AE648">
            <v>0</v>
          </cell>
          <cell r="AF648">
            <v>0</v>
          </cell>
        </row>
        <row r="649">
          <cell r="N649" t="str">
            <v>'19'</v>
          </cell>
          <cell r="O649" t="str">
            <v>421</v>
          </cell>
          <cell r="P649">
            <v>421.1</v>
          </cell>
          <cell r="R649" t="str">
            <v>ENERGY EFFICIENCY SURCHARGE</v>
          </cell>
          <cell r="S649">
            <v>0</v>
          </cell>
          <cell r="X649" t="str">
            <v>311</v>
          </cell>
          <cell r="Z649" t="str">
            <v>32</v>
          </cell>
          <cell r="AB649" t="str">
            <v>Actual Pipeline Charge</v>
          </cell>
          <cell r="AE649">
            <v>0</v>
          </cell>
          <cell r="AF649">
            <v>0</v>
          </cell>
        </row>
        <row r="650">
          <cell r="N650" t="str">
            <v>'19'</v>
          </cell>
          <cell r="O650" t="str">
            <v>421</v>
          </cell>
          <cell r="P650">
            <v>421.1</v>
          </cell>
          <cell r="R650" t="str">
            <v>INDIANA UTILITY RECEIPTS TAX</v>
          </cell>
          <cell r="S650">
            <v>4943.45</v>
          </cell>
          <cell r="X650" t="str">
            <v>311</v>
          </cell>
          <cell r="Z650" t="str">
            <v>32</v>
          </cell>
          <cell r="AB650" t="str">
            <v>Actual Base Commodity Charge</v>
          </cell>
          <cell r="AE650">
            <v>0</v>
          </cell>
          <cell r="AF650">
            <v>0</v>
          </cell>
        </row>
        <row r="651">
          <cell r="N651" t="str">
            <v>'19'</v>
          </cell>
          <cell r="O651" t="str">
            <v>421</v>
          </cell>
          <cell r="P651">
            <v>421.1</v>
          </cell>
          <cell r="R651" t="str">
            <v>INTER PIPE TRANS AND STOR CHRG</v>
          </cell>
          <cell r="S651">
            <v>74442.58</v>
          </cell>
          <cell r="X651" t="str">
            <v>311</v>
          </cell>
          <cell r="Z651" t="str">
            <v>32</v>
          </cell>
          <cell r="AB651" t="str">
            <v>Actual Customer Charge</v>
          </cell>
          <cell r="AE651">
            <v>0</v>
          </cell>
          <cell r="AF651">
            <v>0</v>
          </cell>
        </row>
        <row r="652">
          <cell r="N652" t="str">
            <v>'19'</v>
          </cell>
          <cell r="O652" t="str">
            <v>421</v>
          </cell>
          <cell r="P652">
            <v>421.1</v>
          </cell>
          <cell r="R652" t="str">
            <v>REFUNDS</v>
          </cell>
          <cell r="S652">
            <v>-1887.21</v>
          </cell>
          <cell r="X652" t="str">
            <v>311</v>
          </cell>
          <cell r="Z652" t="str">
            <v>32</v>
          </cell>
          <cell r="AB652" t="str">
            <v>Actual Head Block Volume</v>
          </cell>
          <cell r="AE652">
            <v>0</v>
          </cell>
          <cell r="AF652">
            <v>0</v>
          </cell>
        </row>
        <row r="653">
          <cell r="N653" t="str">
            <v>'19'</v>
          </cell>
          <cell r="O653" t="str">
            <v>421</v>
          </cell>
          <cell r="P653">
            <v>421.1</v>
          </cell>
          <cell r="R653" t="str">
            <v>GAS SUPPLY CHARGE</v>
          </cell>
          <cell r="S653">
            <v>201921.52</v>
          </cell>
          <cell r="X653" t="str">
            <v>311</v>
          </cell>
          <cell r="Z653" t="str">
            <v>32</v>
          </cell>
          <cell r="AB653" t="str">
            <v>Actual Head Block Charge</v>
          </cell>
          <cell r="AE653">
            <v>0</v>
          </cell>
          <cell r="AF653">
            <v>0</v>
          </cell>
        </row>
        <row r="654">
          <cell r="N654" t="str">
            <v>'19'</v>
          </cell>
          <cell r="O654" t="str">
            <v>421</v>
          </cell>
          <cell r="P654">
            <v>421.1</v>
          </cell>
          <cell r="R654" t="str">
            <v>UNIVERSAL SERVICE RIDER</v>
          </cell>
          <cell r="S654">
            <v>1429.94</v>
          </cell>
          <cell r="X654" t="str">
            <v>311</v>
          </cell>
          <cell r="Z654" t="str">
            <v>32</v>
          </cell>
          <cell r="AB654" t="str">
            <v>Actual Tail Block Volume</v>
          </cell>
          <cell r="AE654">
            <v>0</v>
          </cell>
          <cell r="AF654">
            <v>0</v>
          </cell>
        </row>
        <row r="655">
          <cell r="N655" t="str">
            <v>'19'</v>
          </cell>
          <cell r="O655" t="str">
            <v>421</v>
          </cell>
          <cell r="P655">
            <v>421.13</v>
          </cell>
          <cell r="R655" t="str">
            <v>ADMINISTRATIVE CHARGE</v>
          </cell>
          <cell r="S655">
            <v>0.28999999999999998</v>
          </cell>
          <cell r="X655" t="str">
            <v>311</v>
          </cell>
          <cell r="Z655" t="str">
            <v>32</v>
          </cell>
          <cell r="AB655" t="str">
            <v>Actual Tail Block Charge</v>
          </cell>
          <cell r="AE655">
            <v>0</v>
          </cell>
          <cell r="AF655">
            <v>0</v>
          </cell>
        </row>
        <row r="656">
          <cell r="N656" t="str">
            <v>'19'</v>
          </cell>
          <cell r="O656" t="str">
            <v>421</v>
          </cell>
          <cell r="P656">
            <v>421.13</v>
          </cell>
          <cell r="R656" t="str">
            <v>BAD DEBT TRACKER</v>
          </cell>
          <cell r="S656">
            <v>7.0000000000000007E-2</v>
          </cell>
          <cell r="X656" t="str">
            <v>311</v>
          </cell>
          <cell r="Z656" t="str">
            <v>32</v>
          </cell>
          <cell r="AB656" t="str">
            <v>Termination Fees</v>
          </cell>
          <cell r="AE656">
            <v>0</v>
          </cell>
          <cell r="AF656">
            <v>0</v>
          </cell>
        </row>
        <row r="657">
          <cell r="N657" t="str">
            <v>'19'</v>
          </cell>
          <cell r="O657" t="str">
            <v>421</v>
          </cell>
          <cell r="P657">
            <v>421.13</v>
          </cell>
          <cell r="R657" t="str">
            <v>BROKERAGE FEE</v>
          </cell>
          <cell r="S657">
            <v>1.72</v>
          </cell>
          <cell r="X657" t="str">
            <v>311</v>
          </cell>
          <cell r="Z657" t="str">
            <v>33</v>
          </cell>
          <cell r="AB657" t="str">
            <v>Forecast Volume</v>
          </cell>
          <cell r="AE657">
            <v>0</v>
          </cell>
          <cell r="AF657">
            <v>0</v>
          </cell>
        </row>
        <row r="658">
          <cell r="N658" t="str">
            <v>'19'</v>
          </cell>
          <cell r="O658" t="str">
            <v>421</v>
          </cell>
          <cell r="P658">
            <v>421.13</v>
          </cell>
          <cell r="R658" t="str">
            <v>CUSTOMER CHARGE</v>
          </cell>
          <cell r="S658">
            <v>30</v>
          </cell>
          <cell r="X658" t="str">
            <v>311</v>
          </cell>
          <cell r="Z658" t="str">
            <v>33</v>
          </cell>
          <cell r="AB658" t="str">
            <v>Forecast Pipeline Charge</v>
          </cell>
          <cell r="AE658">
            <v>0</v>
          </cell>
          <cell r="AF658">
            <v>0</v>
          </cell>
        </row>
        <row r="659">
          <cell r="N659" t="str">
            <v>'19'</v>
          </cell>
          <cell r="O659" t="str">
            <v>421</v>
          </cell>
          <cell r="P659">
            <v>421.13</v>
          </cell>
          <cell r="R659" t="str">
            <v>COMMODITY VARIANCE</v>
          </cell>
          <cell r="S659">
            <v>0.99</v>
          </cell>
          <cell r="X659" t="str">
            <v>311</v>
          </cell>
          <cell r="Z659" t="str">
            <v>33</v>
          </cell>
          <cell r="AB659" t="str">
            <v>Forecast Stor Trans Charge</v>
          </cell>
          <cell r="AE659">
            <v>0</v>
          </cell>
          <cell r="AF659">
            <v>0</v>
          </cell>
        </row>
        <row r="660">
          <cell r="N660" t="str">
            <v>'19'</v>
          </cell>
          <cell r="O660" t="str">
            <v>421</v>
          </cell>
          <cell r="P660">
            <v>421.13</v>
          </cell>
          <cell r="R660" t="str">
            <v>DEMAND VARIANCE</v>
          </cell>
          <cell r="S660">
            <v>0.8</v>
          </cell>
          <cell r="X660" t="str">
            <v>311</v>
          </cell>
          <cell r="Z660" t="str">
            <v>33</v>
          </cell>
          <cell r="AB660" t="str">
            <v>Forecast GCAV Charge</v>
          </cell>
          <cell r="AE660">
            <v>0</v>
          </cell>
          <cell r="AF660">
            <v>0</v>
          </cell>
        </row>
        <row r="661">
          <cell r="N661" t="str">
            <v>'19'</v>
          </cell>
          <cell r="O661" t="str">
            <v>421</v>
          </cell>
          <cell r="P661">
            <v>421.13</v>
          </cell>
          <cell r="R661" t="str">
            <v>DISTRIBUTION CHARGE</v>
          </cell>
          <cell r="S661">
            <v>2.92</v>
          </cell>
          <cell r="X661" t="str">
            <v>311</v>
          </cell>
          <cell r="Z661" t="str">
            <v>33</v>
          </cell>
          <cell r="AB661" t="str">
            <v>Forecast Base Cmdy Charge</v>
          </cell>
          <cell r="AE661">
            <v>0</v>
          </cell>
          <cell r="AF661">
            <v>0</v>
          </cell>
        </row>
        <row r="662">
          <cell r="N662" t="str">
            <v>'19'</v>
          </cell>
          <cell r="O662" t="str">
            <v>421</v>
          </cell>
          <cell r="P662">
            <v>421.13</v>
          </cell>
          <cell r="R662" t="str">
            <v>ENERGY EFFICIENCY SURCHARGE</v>
          </cell>
          <cell r="S662">
            <v>0</v>
          </cell>
          <cell r="X662" t="str">
            <v>311</v>
          </cell>
          <cell r="Z662" t="str">
            <v>33</v>
          </cell>
          <cell r="AB662" t="str">
            <v>Forecast Customer Charge</v>
          </cell>
          <cell r="AE662">
            <v>0</v>
          </cell>
          <cell r="AF662">
            <v>0</v>
          </cell>
        </row>
        <row r="663">
          <cell r="N663" t="str">
            <v>'19'</v>
          </cell>
          <cell r="O663" t="str">
            <v>421</v>
          </cell>
          <cell r="P663">
            <v>421.13</v>
          </cell>
          <cell r="R663" t="str">
            <v>INDIANA UTILITY RECEIPTS TAX</v>
          </cell>
          <cell r="S663">
            <v>0.21</v>
          </cell>
          <cell r="X663" t="str">
            <v>311</v>
          </cell>
          <cell r="Z663" t="str">
            <v>33</v>
          </cell>
          <cell r="AB663" t="str">
            <v>Forecast Head Block Volume</v>
          </cell>
          <cell r="AE663">
            <v>0</v>
          </cell>
          <cell r="AF663">
            <v>0</v>
          </cell>
        </row>
        <row r="664">
          <cell r="N664" t="str">
            <v>'19'</v>
          </cell>
          <cell r="O664" t="str">
            <v>421</v>
          </cell>
          <cell r="P664">
            <v>421.13</v>
          </cell>
          <cell r="R664" t="str">
            <v>PRICE CAP OPTION</v>
          </cell>
          <cell r="S664">
            <v>8.66</v>
          </cell>
          <cell r="X664" t="str">
            <v>311</v>
          </cell>
          <cell r="Z664" t="str">
            <v>33</v>
          </cell>
          <cell r="AB664" t="str">
            <v>Forecast Head Block Charge</v>
          </cell>
          <cell r="AE664">
            <v>0</v>
          </cell>
          <cell r="AF664">
            <v>0</v>
          </cell>
        </row>
        <row r="665">
          <cell r="N665" t="str">
            <v>'19'</v>
          </cell>
          <cell r="O665" t="str">
            <v>421</v>
          </cell>
          <cell r="P665">
            <v>421.13</v>
          </cell>
          <cell r="R665" t="str">
            <v>INTER PIPE TRANS AND STOR CHRG</v>
          </cell>
          <cell r="S665">
            <v>3.04</v>
          </cell>
          <cell r="X665" t="str">
            <v>311</v>
          </cell>
          <cell r="Z665" t="str">
            <v>33</v>
          </cell>
          <cell r="AB665" t="str">
            <v>Forecast Tail Block Volume</v>
          </cell>
          <cell r="AE665">
            <v>0</v>
          </cell>
          <cell r="AF665">
            <v>0</v>
          </cell>
        </row>
        <row r="666">
          <cell r="N666" t="str">
            <v>'19'</v>
          </cell>
          <cell r="O666" t="str">
            <v>421</v>
          </cell>
          <cell r="P666">
            <v>421.13</v>
          </cell>
          <cell r="R666" t="str">
            <v>REFUNDS</v>
          </cell>
          <cell r="S666">
            <v>-0.08</v>
          </cell>
          <cell r="X666" t="str">
            <v>311</v>
          </cell>
          <cell r="Z666" t="str">
            <v>33</v>
          </cell>
          <cell r="AB666" t="str">
            <v>Forecast Tail Block Charge</v>
          </cell>
          <cell r="AE666">
            <v>0</v>
          </cell>
          <cell r="AF666">
            <v>0</v>
          </cell>
        </row>
        <row r="667">
          <cell r="N667" t="str">
            <v>'19'</v>
          </cell>
          <cell r="O667" t="str">
            <v>421</v>
          </cell>
          <cell r="P667">
            <v>421.13</v>
          </cell>
          <cell r="R667" t="str">
            <v>UNIVERSAL SERVICE RIDER</v>
          </cell>
          <cell r="S667">
            <v>0.06</v>
          </cell>
          <cell r="X667" t="str">
            <v>311</v>
          </cell>
          <cell r="Z667" t="str">
            <v>33</v>
          </cell>
          <cell r="AB667" t="str">
            <v>Forecast NIPSCO Fee</v>
          </cell>
          <cell r="AE667">
            <v>0</v>
          </cell>
          <cell r="AF667">
            <v>0</v>
          </cell>
        </row>
        <row r="668">
          <cell r="N668" t="str">
            <v>'19'</v>
          </cell>
          <cell r="O668" t="str">
            <v>421</v>
          </cell>
          <cell r="P668">
            <v>421.14</v>
          </cell>
          <cell r="R668" t="str">
            <v>ADMINISTRATIVE CHARGE</v>
          </cell>
          <cell r="S668">
            <v>70.69</v>
          </cell>
          <cell r="X668" t="str">
            <v>311</v>
          </cell>
          <cell r="Z668" t="str">
            <v>33</v>
          </cell>
          <cell r="AB668" t="str">
            <v>Forecast Utility Receipts Tax</v>
          </cell>
          <cell r="AE668">
            <v>0</v>
          </cell>
          <cell r="AF668">
            <v>0</v>
          </cell>
        </row>
        <row r="669">
          <cell r="N669" t="str">
            <v>'19'</v>
          </cell>
          <cell r="O669" t="str">
            <v>421</v>
          </cell>
          <cell r="P669">
            <v>421.14</v>
          </cell>
          <cell r="R669" t="str">
            <v>BAD DEBT TRACKER YR1</v>
          </cell>
          <cell r="S669">
            <v>1.26</v>
          </cell>
          <cell r="X669" t="str">
            <v>311</v>
          </cell>
          <cell r="Z669" t="str">
            <v>33</v>
          </cell>
          <cell r="AB669" t="str">
            <v>Forecast Enrgy Effcncy Surchg</v>
          </cell>
          <cell r="AE669">
            <v>0</v>
          </cell>
          <cell r="AF669">
            <v>0</v>
          </cell>
        </row>
        <row r="670">
          <cell r="N670" t="str">
            <v>'19'</v>
          </cell>
          <cell r="O670" t="str">
            <v>421</v>
          </cell>
          <cell r="P670">
            <v>421.14</v>
          </cell>
          <cell r="R670" t="str">
            <v>BAD DEBT TRACKERYR2</v>
          </cell>
          <cell r="S670">
            <v>2.71</v>
          </cell>
          <cell r="X670" t="str">
            <v>311</v>
          </cell>
          <cell r="Z670" t="str">
            <v>33</v>
          </cell>
          <cell r="AB670" t="str">
            <v>Fixed Monthly Bill</v>
          </cell>
          <cell r="AE670">
            <v>0</v>
          </cell>
          <cell r="AF670">
            <v>0</v>
          </cell>
        </row>
        <row r="671">
          <cell r="N671" t="str">
            <v>'19'</v>
          </cell>
          <cell r="O671" t="str">
            <v>421</v>
          </cell>
          <cell r="P671">
            <v>421.14</v>
          </cell>
          <cell r="R671" t="str">
            <v>CUSTOMER CHARGE</v>
          </cell>
          <cell r="S671">
            <v>690</v>
          </cell>
          <cell r="X671" t="str">
            <v>311</v>
          </cell>
          <cell r="Z671" t="str">
            <v>33</v>
          </cell>
          <cell r="AB671" t="str">
            <v>Accrued Revenue</v>
          </cell>
          <cell r="AE671">
            <v>0</v>
          </cell>
          <cell r="AF671">
            <v>0</v>
          </cell>
        </row>
        <row r="672">
          <cell r="N672" t="str">
            <v>'19'</v>
          </cell>
          <cell r="O672" t="str">
            <v>421</v>
          </cell>
          <cell r="P672">
            <v>421.14</v>
          </cell>
          <cell r="R672" t="str">
            <v>COMMODITY VARIANCE</v>
          </cell>
          <cell r="S672">
            <v>79.7</v>
          </cell>
          <cell r="X672" t="str">
            <v>311</v>
          </cell>
          <cell r="Z672" t="str">
            <v>33</v>
          </cell>
          <cell r="AB672" t="str">
            <v>Actual Volume</v>
          </cell>
          <cell r="AE672">
            <v>0</v>
          </cell>
          <cell r="AF672">
            <v>0</v>
          </cell>
        </row>
        <row r="673">
          <cell r="N673" t="str">
            <v>'19'</v>
          </cell>
          <cell r="O673" t="str">
            <v>421</v>
          </cell>
          <cell r="P673">
            <v>421.14</v>
          </cell>
          <cell r="R673" t="str">
            <v>DEMAND VARIANCE</v>
          </cell>
          <cell r="S673">
            <v>193.18</v>
          </cell>
          <cell r="X673" t="str">
            <v>311</v>
          </cell>
          <cell r="Z673" t="str">
            <v>33</v>
          </cell>
          <cell r="AB673" t="str">
            <v>Actual Pipeline Charge</v>
          </cell>
          <cell r="AE673">
            <v>0</v>
          </cell>
          <cell r="AF673">
            <v>0</v>
          </cell>
        </row>
        <row r="674">
          <cell r="N674" t="str">
            <v>'19'</v>
          </cell>
          <cell r="O674" t="str">
            <v>421</v>
          </cell>
          <cell r="P674">
            <v>421.14</v>
          </cell>
          <cell r="R674" t="str">
            <v>DISTRIBUTION CHARGE</v>
          </cell>
          <cell r="S674">
            <v>707.19</v>
          </cell>
          <cell r="X674" t="str">
            <v>311</v>
          </cell>
          <cell r="Z674" t="str">
            <v>33</v>
          </cell>
          <cell r="AB674" t="str">
            <v>Actual Base Commodity Charge</v>
          </cell>
          <cell r="AE674">
            <v>0</v>
          </cell>
          <cell r="AF674">
            <v>0</v>
          </cell>
        </row>
        <row r="675">
          <cell r="N675" t="str">
            <v>'19'</v>
          </cell>
          <cell r="O675" t="str">
            <v>421</v>
          </cell>
          <cell r="P675">
            <v>421.14</v>
          </cell>
          <cell r="R675" t="str">
            <v>ENERGY EFFICIENCY SURCHARGE</v>
          </cell>
          <cell r="S675">
            <v>0</v>
          </cell>
          <cell r="X675" t="str">
            <v>311</v>
          </cell>
          <cell r="Z675" t="str">
            <v>33</v>
          </cell>
          <cell r="AB675" t="str">
            <v>Actual Customer Charge</v>
          </cell>
          <cell r="AE675">
            <v>0</v>
          </cell>
          <cell r="AF675">
            <v>0</v>
          </cell>
        </row>
        <row r="676">
          <cell r="N676" t="str">
            <v>'19'</v>
          </cell>
          <cell r="O676" t="str">
            <v>421</v>
          </cell>
          <cell r="P676">
            <v>421.14</v>
          </cell>
          <cell r="R676" t="str">
            <v>INDIANA UTILITY RCPTS TAX YR1</v>
          </cell>
          <cell r="S676">
            <v>5.87</v>
          </cell>
          <cell r="X676" t="str">
            <v>311</v>
          </cell>
          <cell r="Z676" t="str">
            <v>33</v>
          </cell>
          <cell r="AB676" t="str">
            <v>Actual Head Block Volume</v>
          </cell>
          <cell r="AE676">
            <v>0</v>
          </cell>
          <cell r="AF676">
            <v>0</v>
          </cell>
        </row>
        <row r="677">
          <cell r="N677" t="str">
            <v>'19'</v>
          </cell>
          <cell r="O677" t="str">
            <v>421</v>
          </cell>
          <cell r="P677">
            <v>421.14</v>
          </cell>
          <cell r="R677" t="str">
            <v>INDIANA UTILITY RCPTS TAX YR2</v>
          </cell>
          <cell r="S677">
            <v>9.43</v>
          </cell>
          <cell r="X677" t="str">
            <v>311</v>
          </cell>
          <cell r="Z677" t="str">
            <v>33</v>
          </cell>
          <cell r="AB677" t="str">
            <v>Actual Head Block Charge</v>
          </cell>
          <cell r="AE677">
            <v>0</v>
          </cell>
          <cell r="AF677">
            <v>0</v>
          </cell>
        </row>
        <row r="678">
          <cell r="N678" t="str">
            <v>'19'</v>
          </cell>
          <cell r="O678" t="str">
            <v>421</v>
          </cell>
          <cell r="P678">
            <v>421.14</v>
          </cell>
          <cell r="R678" t="str">
            <v>PRICE FIXED OPTION</v>
          </cell>
          <cell r="S678">
            <v>4280.6000000000004</v>
          </cell>
          <cell r="X678" t="str">
            <v>311</v>
          </cell>
          <cell r="Z678" t="str">
            <v>33</v>
          </cell>
          <cell r="AB678" t="str">
            <v>Actual Tail Block Volume</v>
          </cell>
          <cell r="AE678">
            <v>0</v>
          </cell>
          <cell r="AF678">
            <v>0</v>
          </cell>
        </row>
        <row r="679">
          <cell r="N679" t="str">
            <v>'19'</v>
          </cell>
          <cell r="O679" t="str">
            <v>421</v>
          </cell>
          <cell r="P679">
            <v>421.14</v>
          </cell>
          <cell r="R679" t="str">
            <v>INTER PIPE TRANS AND STOR CHRG</v>
          </cell>
          <cell r="S679">
            <v>735.77</v>
          </cell>
          <cell r="X679" t="str">
            <v>311</v>
          </cell>
          <cell r="Z679" t="str">
            <v>33</v>
          </cell>
          <cell r="AB679" t="str">
            <v>Actual Tail Block Charge</v>
          </cell>
          <cell r="AE679">
            <v>0</v>
          </cell>
          <cell r="AF679">
            <v>0</v>
          </cell>
        </row>
        <row r="680">
          <cell r="N680" t="str">
            <v>'19'</v>
          </cell>
          <cell r="O680" t="str">
            <v>421</v>
          </cell>
          <cell r="P680">
            <v>421.14</v>
          </cell>
          <cell r="R680" t="str">
            <v>REFUNDS</v>
          </cell>
          <cell r="S680">
            <v>-18.350000000000001</v>
          </cell>
          <cell r="X680" t="str">
            <v>311</v>
          </cell>
          <cell r="Z680" t="str">
            <v>33</v>
          </cell>
          <cell r="AB680" t="str">
            <v>Termination Fees</v>
          </cell>
          <cell r="AE680">
            <v>0</v>
          </cell>
          <cell r="AF680">
            <v>0</v>
          </cell>
        </row>
        <row r="681">
          <cell r="N681" t="str">
            <v>'19'</v>
          </cell>
          <cell r="O681" t="str">
            <v>421</v>
          </cell>
          <cell r="P681">
            <v>421.14</v>
          </cell>
          <cell r="R681" t="str">
            <v>UNIVERSAL SERVICE RIDER</v>
          </cell>
          <cell r="S681">
            <v>14.12</v>
          </cell>
          <cell r="X681" t="str">
            <v>311</v>
          </cell>
          <cell r="Z681" t="str">
            <v>33</v>
          </cell>
          <cell r="AB681" t="str">
            <v>Low Income Discount Tier 1</v>
          </cell>
          <cell r="AE681">
            <v>0</v>
          </cell>
          <cell r="AF681">
            <v>0</v>
          </cell>
        </row>
        <row r="682">
          <cell r="N682" t="str">
            <v>'19'</v>
          </cell>
          <cell r="O682" t="str">
            <v>425</v>
          </cell>
          <cell r="P682">
            <v>425.1</v>
          </cell>
          <cell r="R682" t="str">
            <v>BAD DEBT TRACKER</v>
          </cell>
          <cell r="S682">
            <v>192.81</v>
          </cell>
          <cell r="X682" t="str">
            <v>311</v>
          </cell>
          <cell r="Z682" t="str">
            <v>33</v>
          </cell>
          <cell r="AB682" t="str">
            <v>Low Income Discount Tier 2</v>
          </cell>
          <cell r="AE682">
            <v>0</v>
          </cell>
          <cell r="AF682">
            <v>0</v>
          </cell>
        </row>
        <row r="683">
          <cell r="N683" t="str">
            <v>'19'</v>
          </cell>
          <cell r="O683" t="str">
            <v>425</v>
          </cell>
          <cell r="P683">
            <v>425.1</v>
          </cell>
          <cell r="R683" t="str">
            <v>CUSTOMER CHARGE</v>
          </cell>
          <cell r="S683">
            <v>2000</v>
          </cell>
          <cell r="X683" t="str">
            <v>311</v>
          </cell>
          <cell r="Z683" t="str">
            <v>33</v>
          </cell>
          <cell r="AB683" t="str">
            <v>Low Income Discount Tier 3</v>
          </cell>
          <cell r="AE683">
            <v>0</v>
          </cell>
          <cell r="AF683">
            <v>0</v>
          </cell>
        </row>
        <row r="684">
          <cell r="N684" t="str">
            <v>'19'</v>
          </cell>
          <cell r="O684" t="str">
            <v>425</v>
          </cell>
          <cell r="P684">
            <v>425.1</v>
          </cell>
          <cell r="R684" t="str">
            <v>COMMODITY VARIANCE</v>
          </cell>
          <cell r="S684">
            <v>2847.94</v>
          </cell>
          <cell r="X684" t="str">
            <v>451</v>
          </cell>
          <cell r="Z684" t="str">
            <v>01</v>
          </cell>
          <cell r="AB684" t="str">
            <v>Forecast Volume</v>
          </cell>
          <cell r="AE684">
            <v>10163</v>
          </cell>
          <cell r="AF684">
            <v>10163</v>
          </cell>
        </row>
        <row r="685">
          <cell r="N685" t="str">
            <v>'19'</v>
          </cell>
          <cell r="O685" t="str">
            <v>425</v>
          </cell>
          <cell r="P685">
            <v>425.1</v>
          </cell>
          <cell r="R685" t="str">
            <v>DEMAND VARIANCE</v>
          </cell>
          <cell r="S685">
            <v>2274.1</v>
          </cell>
          <cell r="X685" t="str">
            <v>451</v>
          </cell>
          <cell r="Z685" t="str">
            <v>01</v>
          </cell>
          <cell r="AB685" t="str">
            <v>Forecast Customer Charge</v>
          </cell>
          <cell r="AE685">
            <v>1386</v>
          </cell>
          <cell r="AF685">
            <v>1386</v>
          </cell>
        </row>
        <row r="686">
          <cell r="N686" t="str">
            <v>'19'</v>
          </cell>
          <cell r="O686" t="str">
            <v>425</v>
          </cell>
          <cell r="P686">
            <v>425.1</v>
          </cell>
          <cell r="R686" t="str">
            <v>DISTRIBUTION CHARGE</v>
          </cell>
          <cell r="S686">
            <v>4878.0200000000004</v>
          </cell>
          <cell r="X686" t="str">
            <v>451</v>
          </cell>
          <cell r="Z686" t="str">
            <v>01</v>
          </cell>
          <cell r="AB686" t="str">
            <v>Forecast Head Block Volume</v>
          </cell>
          <cell r="AE686">
            <v>9795</v>
          </cell>
          <cell r="AF686">
            <v>9795</v>
          </cell>
        </row>
        <row r="687">
          <cell r="N687" t="str">
            <v>'19'</v>
          </cell>
          <cell r="O687" t="str">
            <v>425</v>
          </cell>
          <cell r="P687">
            <v>425.1</v>
          </cell>
          <cell r="R687" t="str">
            <v>ENERGY EFFICIENCY SURCHARGE</v>
          </cell>
          <cell r="S687">
            <v>0</v>
          </cell>
          <cell r="X687" t="str">
            <v>451</v>
          </cell>
          <cell r="Z687" t="str">
            <v>01</v>
          </cell>
          <cell r="AB687" t="str">
            <v>Forecast Head Block Charge</v>
          </cell>
          <cell r="AE687">
            <v>1105.1199999999999</v>
          </cell>
          <cell r="AF687">
            <v>1105.1199999999999</v>
          </cell>
        </row>
        <row r="688">
          <cell r="N688" t="str">
            <v>'19'</v>
          </cell>
          <cell r="O688" t="str">
            <v>425</v>
          </cell>
          <cell r="P688">
            <v>425.1</v>
          </cell>
          <cell r="R688" t="str">
            <v>INDIANA UTILITY RECEIPTS TAX</v>
          </cell>
          <cell r="S688">
            <v>530.49</v>
          </cell>
          <cell r="X688" t="str">
            <v>451</v>
          </cell>
          <cell r="Z688" t="str">
            <v>01</v>
          </cell>
          <cell r="AB688" t="str">
            <v>Forecast Base Commodity Charge</v>
          </cell>
          <cell r="AE688">
            <v>4995.68</v>
          </cell>
          <cell r="AF688">
            <v>4995.68</v>
          </cell>
        </row>
        <row r="689">
          <cell r="N689" t="str">
            <v>'19'</v>
          </cell>
          <cell r="O689" t="str">
            <v>425</v>
          </cell>
          <cell r="P689">
            <v>425.1</v>
          </cell>
          <cell r="R689" t="str">
            <v>INTER PIPE TRANS AND STOR CHRG</v>
          </cell>
          <cell r="S689">
            <v>8644.1200000000008</v>
          </cell>
          <cell r="X689" t="str">
            <v>451</v>
          </cell>
          <cell r="Z689" t="str">
            <v>01</v>
          </cell>
          <cell r="AB689" t="str">
            <v>Forecast Enrgy Effcy Sur-Chg</v>
          </cell>
          <cell r="AE689">
            <v>34.869999999999997</v>
          </cell>
          <cell r="AF689">
            <v>34.869999999999997</v>
          </cell>
        </row>
        <row r="690">
          <cell r="N690" t="str">
            <v>'19'</v>
          </cell>
          <cell r="O690" t="str">
            <v>425</v>
          </cell>
          <cell r="P690">
            <v>425.1</v>
          </cell>
          <cell r="R690" t="str">
            <v>REFUNDS</v>
          </cell>
          <cell r="S690">
            <v>-212.36</v>
          </cell>
          <cell r="X690" t="str">
            <v>451</v>
          </cell>
          <cell r="Z690" t="str">
            <v>01</v>
          </cell>
          <cell r="AB690" t="str">
            <v>Forecast In Util Receipt Tax</v>
          </cell>
          <cell r="AE690">
            <v>133.66999999999999</v>
          </cell>
          <cell r="AF690">
            <v>133.66999999999999</v>
          </cell>
        </row>
        <row r="691">
          <cell r="N691" t="str">
            <v>'19'</v>
          </cell>
          <cell r="O691" t="str">
            <v>425</v>
          </cell>
          <cell r="P691">
            <v>425.1</v>
          </cell>
          <cell r="R691" t="str">
            <v>GAS SUPPLY CHARGE</v>
          </cell>
          <cell r="S691">
            <v>20651.95</v>
          </cell>
          <cell r="X691" t="str">
            <v>451</v>
          </cell>
          <cell r="Z691" t="str">
            <v>01</v>
          </cell>
          <cell r="AB691" t="str">
            <v>Forecast Program Fee</v>
          </cell>
          <cell r="AE691">
            <v>867.8</v>
          </cell>
          <cell r="AF691">
            <v>867.8</v>
          </cell>
        </row>
        <row r="692">
          <cell r="N692" t="str">
            <v>'19'</v>
          </cell>
          <cell r="O692" t="str">
            <v>425</v>
          </cell>
          <cell r="P692">
            <v>425.1</v>
          </cell>
          <cell r="R692" t="str">
            <v>UNIVERSAL SERVICE RIDER</v>
          </cell>
          <cell r="S692">
            <v>166.09</v>
          </cell>
          <cell r="X692" t="str">
            <v>451</v>
          </cell>
          <cell r="Z692" t="str">
            <v>01</v>
          </cell>
          <cell r="AB692" t="str">
            <v>Forecast Commodity Variance</v>
          </cell>
          <cell r="AE692">
            <v>116.99</v>
          </cell>
          <cell r="AF692">
            <v>116.99</v>
          </cell>
        </row>
        <row r="693">
          <cell r="N693" t="str">
            <v>'19'</v>
          </cell>
          <cell r="O693" t="str">
            <v>425</v>
          </cell>
          <cell r="P693">
            <v>425.2</v>
          </cell>
          <cell r="R693" t="str">
            <v>BAD DEBT TRACKER</v>
          </cell>
          <cell r="S693">
            <v>2216.2800000000002</v>
          </cell>
          <cell r="X693" t="str">
            <v>451</v>
          </cell>
          <cell r="Z693" t="str">
            <v>01</v>
          </cell>
          <cell r="AB693" t="str">
            <v>Forecast Demand Variance</v>
          </cell>
          <cell r="AE693">
            <v>-111.32</v>
          </cell>
          <cell r="AF693">
            <v>-111.32</v>
          </cell>
        </row>
        <row r="694">
          <cell r="N694" t="str">
            <v>'19'</v>
          </cell>
          <cell r="O694" t="str">
            <v>425</v>
          </cell>
          <cell r="P694">
            <v>425.2</v>
          </cell>
          <cell r="R694" t="str">
            <v>CUSTOMER CHARGE</v>
          </cell>
          <cell r="S694">
            <v>15808.36</v>
          </cell>
          <cell r="X694" t="str">
            <v>451</v>
          </cell>
          <cell r="Z694" t="str">
            <v>01</v>
          </cell>
          <cell r="AB694" t="str">
            <v>Forecast Refund</v>
          </cell>
          <cell r="AE694">
            <v>-35.01</v>
          </cell>
          <cell r="AF694">
            <v>-35.01</v>
          </cell>
        </row>
        <row r="695">
          <cell r="N695" t="str">
            <v>'19'</v>
          </cell>
          <cell r="O695" t="str">
            <v>425</v>
          </cell>
          <cell r="P695">
            <v>425.2</v>
          </cell>
          <cell r="R695" t="str">
            <v>COMMODITY VARIANCE</v>
          </cell>
          <cell r="S695">
            <v>29697.23</v>
          </cell>
          <cell r="X695" t="str">
            <v>451</v>
          </cell>
          <cell r="Z695" t="str">
            <v>01</v>
          </cell>
          <cell r="AB695" t="str">
            <v>Forecast Bad Debt Year 1</v>
          </cell>
          <cell r="AE695">
            <v>2.4</v>
          </cell>
          <cell r="AF695">
            <v>2.4</v>
          </cell>
        </row>
        <row r="696">
          <cell r="N696" t="str">
            <v>'19'</v>
          </cell>
          <cell r="O696" t="str">
            <v>425</v>
          </cell>
          <cell r="P696">
            <v>425.2</v>
          </cell>
          <cell r="R696" t="str">
            <v>DEMAND VARIANCE</v>
          </cell>
          <cell r="S696">
            <v>24153.05</v>
          </cell>
          <cell r="X696" t="str">
            <v>451</v>
          </cell>
          <cell r="Z696" t="str">
            <v>01</v>
          </cell>
          <cell r="AB696" t="str">
            <v>Forecast Bad Debt Year 2</v>
          </cell>
          <cell r="AE696">
            <v>3.88</v>
          </cell>
          <cell r="AF696">
            <v>3.88</v>
          </cell>
        </row>
        <row r="697">
          <cell r="N697" t="str">
            <v>'19'</v>
          </cell>
          <cell r="O697" t="str">
            <v>425</v>
          </cell>
          <cell r="P697">
            <v>425.2</v>
          </cell>
          <cell r="R697" t="str">
            <v>DISTRIBUTION CHARGE</v>
          </cell>
          <cell r="S697">
            <v>51020.74</v>
          </cell>
          <cell r="X697" t="str">
            <v>451</v>
          </cell>
          <cell r="Z697" t="str">
            <v>01</v>
          </cell>
          <cell r="AB697" t="str">
            <v>Forecast Pipeline/Trans/Stor</v>
          </cell>
          <cell r="AE697">
            <v>915.07</v>
          </cell>
          <cell r="AF697">
            <v>915.07</v>
          </cell>
        </row>
        <row r="698">
          <cell r="N698" t="str">
            <v>'19'</v>
          </cell>
          <cell r="O698" t="str">
            <v>425</v>
          </cell>
          <cell r="P698">
            <v>425.2</v>
          </cell>
          <cell r="R698" t="str">
            <v>ENERGY EFFICIENCY SURCHARGE</v>
          </cell>
          <cell r="S698">
            <v>0</v>
          </cell>
          <cell r="X698" t="str">
            <v>451</v>
          </cell>
          <cell r="Z698" t="str">
            <v>01</v>
          </cell>
          <cell r="AB698" t="str">
            <v>Forecast Universl Service Ride</v>
          </cell>
          <cell r="AE698">
            <v>40.630000000000003</v>
          </cell>
          <cell r="AF698">
            <v>40.630000000000003</v>
          </cell>
        </row>
        <row r="699">
          <cell r="N699" t="str">
            <v>'19'</v>
          </cell>
          <cell r="O699" t="str">
            <v>425</v>
          </cell>
          <cell r="P699">
            <v>425.2</v>
          </cell>
          <cell r="R699" t="str">
            <v>INDIANA UTILITY RECEIPTS TAX</v>
          </cell>
          <cell r="S699">
            <v>6158.16</v>
          </cell>
          <cell r="X699" t="str">
            <v>451</v>
          </cell>
          <cell r="Z699" t="str">
            <v>01</v>
          </cell>
          <cell r="AB699" t="str">
            <v>Fixed Monthly Bill</v>
          </cell>
          <cell r="AE699">
            <v>8260.93</v>
          </cell>
          <cell r="AF699">
            <v>8260.93</v>
          </cell>
        </row>
        <row r="700">
          <cell r="N700" t="str">
            <v>'19'</v>
          </cell>
          <cell r="O700" t="str">
            <v>425</v>
          </cell>
          <cell r="P700">
            <v>425.2</v>
          </cell>
          <cell r="R700" t="str">
            <v>INTER PIPE TRANS AND STOR CHRG</v>
          </cell>
          <cell r="S700">
            <v>92002.12</v>
          </cell>
          <cell r="X700" t="str">
            <v>451</v>
          </cell>
          <cell r="Z700" t="str">
            <v>01</v>
          </cell>
          <cell r="AB700" t="str">
            <v>Accrued Revenue</v>
          </cell>
          <cell r="AE700">
            <v>1151.6099999999999</v>
          </cell>
          <cell r="AF700">
            <v>1151.6099999999999</v>
          </cell>
        </row>
        <row r="701">
          <cell r="N701" t="str">
            <v>'19'</v>
          </cell>
          <cell r="O701" t="str">
            <v>425</v>
          </cell>
          <cell r="P701">
            <v>425.2</v>
          </cell>
          <cell r="R701" t="str">
            <v>REFUNDS</v>
          </cell>
          <cell r="S701">
            <v>-2403.3200000000002</v>
          </cell>
          <cell r="X701" t="str">
            <v>451</v>
          </cell>
          <cell r="Z701" t="str">
            <v>01</v>
          </cell>
          <cell r="AB701" t="str">
            <v>Actual Volume</v>
          </cell>
          <cell r="AE701">
            <v>5532.1</v>
          </cell>
          <cell r="AF701">
            <v>5532.1</v>
          </cell>
        </row>
        <row r="702">
          <cell r="N702" t="str">
            <v>'19'</v>
          </cell>
          <cell r="O702" t="str">
            <v>425</v>
          </cell>
          <cell r="P702">
            <v>425.2</v>
          </cell>
          <cell r="R702" t="str">
            <v>GAS SUPPLY CHARGE</v>
          </cell>
          <cell r="S702">
            <v>252989.39</v>
          </cell>
          <cell r="X702" t="str">
            <v>451</v>
          </cell>
          <cell r="Z702" t="str">
            <v>01</v>
          </cell>
          <cell r="AB702" t="str">
            <v>Actual Base Commodity Charge</v>
          </cell>
          <cell r="AE702">
            <v>2816.36</v>
          </cell>
          <cell r="AF702">
            <v>2816.36</v>
          </cell>
        </row>
        <row r="703">
          <cell r="N703" t="str">
            <v>'19'</v>
          </cell>
          <cell r="O703" t="str">
            <v>425</v>
          </cell>
          <cell r="P703">
            <v>425.2</v>
          </cell>
          <cell r="R703" t="str">
            <v>UNIVERSAL SERVICE RIDER</v>
          </cell>
          <cell r="S703">
            <v>1767.05</v>
          </cell>
          <cell r="X703" t="str">
            <v>451</v>
          </cell>
          <cell r="Z703" t="str">
            <v>01</v>
          </cell>
          <cell r="AB703" t="str">
            <v>Actual Customer Charge</v>
          </cell>
          <cell r="AE703">
            <v>1407.27</v>
          </cell>
          <cell r="AF703">
            <v>1407.27</v>
          </cell>
        </row>
        <row r="704">
          <cell r="N704" t="str">
            <v>'19'</v>
          </cell>
          <cell r="O704" t="str">
            <v>451</v>
          </cell>
          <cell r="P704">
            <v>451.3</v>
          </cell>
          <cell r="R704" t="str">
            <v>WW MONTHLY CHARGE</v>
          </cell>
          <cell r="S704">
            <v>1195.6600000000001</v>
          </cell>
          <cell r="X704" t="str">
            <v>451</v>
          </cell>
          <cell r="Z704" t="str">
            <v>01</v>
          </cell>
          <cell r="AB704" t="str">
            <v>Actual Head Block Volume</v>
          </cell>
          <cell r="AE704">
            <v>5532.1</v>
          </cell>
          <cell r="AF704">
            <v>5532.1</v>
          </cell>
        </row>
        <row r="705">
          <cell r="N705" t="str">
            <v>'21'</v>
          </cell>
          <cell r="O705" t="str">
            <v>334</v>
          </cell>
          <cell r="P705">
            <v>334.7</v>
          </cell>
          <cell r="R705" t="str">
            <v>CUSTOMER CHARGE</v>
          </cell>
          <cell r="S705">
            <v>1050</v>
          </cell>
          <cell r="X705" t="str">
            <v>451</v>
          </cell>
          <cell r="Z705" t="str">
            <v>01</v>
          </cell>
          <cell r="AB705" t="str">
            <v>Actual Head Block Charge</v>
          </cell>
          <cell r="AE705">
            <v>624.17999999999995</v>
          </cell>
          <cell r="AF705">
            <v>624.17999999999995</v>
          </cell>
        </row>
        <row r="706">
          <cell r="N706" t="str">
            <v>'21'</v>
          </cell>
          <cell r="O706" t="str">
            <v>334</v>
          </cell>
          <cell r="P706">
            <v>334.7</v>
          </cell>
          <cell r="R706" t="str">
            <v>ENERGY CHARGE</v>
          </cell>
          <cell r="S706">
            <v>15514.81</v>
          </cell>
          <cell r="X706" t="str">
            <v>451</v>
          </cell>
          <cell r="Z706" t="str">
            <v>01</v>
          </cell>
          <cell r="AB706" t="str">
            <v>Actual Enrgy Effcy Sur-Chg</v>
          </cell>
          <cell r="AE706">
            <v>19.03</v>
          </cell>
          <cell r="AF706">
            <v>19.03</v>
          </cell>
        </row>
        <row r="707">
          <cell r="N707" t="str">
            <v>'21'</v>
          </cell>
          <cell r="O707" t="str">
            <v>334</v>
          </cell>
          <cell r="P707">
            <v>334.7</v>
          </cell>
          <cell r="R707" t="str">
            <v>ENERGY COST ADJUSTMENT CHARGE</v>
          </cell>
          <cell r="S707">
            <v>0</v>
          </cell>
          <cell r="X707" t="str">
            <v>451</v>
          </cell>
          <cell r="Z707" t="str">
            <v>01</v>
          </cell>
          <cell r="AB707" t="str">
            <v>Actual IN Util Receipt Tax</v>
          </cell>
          <cell r="AE707">
            <v>82.84</v>
          </cell>
          <cell r="AF707">
            <v>82.84</v>
          </cell>
        </row>
        <row r="708">
          <cell r="N708" t="str">
            <v>'21'</v>
          </cell>
          <cell r="O708" t="str">
            <v>334</v>
          </cell>
          <cell r="P708">
            <v>334.7</v>
          </cell>
          <cell r="R708" t="str">
            <v>INDIANA UTILITY RECEIPTS TAX</v>
          </cell>
          <cell r="S708">
            <v>217.21</v>
          </cell>
          <cell r="X708" t="str">
            <v>451</v>
          </cell>
          <cell r="Z708" t="str">
            <v>01</v>
          </cell>
          <cell r="AB708" t="str">
            <v>Actual Program Fee</v>
          </cell>
          <cell r="AE708">
            <v>537.32000000000005</v>
          </cell>
          <cell r="AF708">
            <v>537.32000000000005</v>
          </cell>
        </row>
        <row r="709">
          <cell r="N709" t="str">
            <v>'21'</v>
          </cell>
          <cell r="O709" t="str">
            <v>334</v>
          </cell>
          <cell r="P709">
            <v>334.7</v>
          </cell>
          <cell r="R709" t="str">
            <v>PURCHASED POWER TRACKING CHRG</v>
          </cell>
          <cell r="S709">
            <v>0</v>
          </cell>
          <cell r="X709" t="str">
            <v>451</v>
          </cell>
          <cell r="Z709" t="str">
            <v>01</v>
          </cell>
          <cell r="AB709" t="str">
            <v>Actual Commodity Variance</v>
          </cell>
          <cell r="AE709">
            <v>68.63</v>
          </cell>
          <cell r="AF709">
            <v>68.63</v>
          </cell>
        </row>
        <row r="710">
          <cell r="N710" t="str">
            <v>'21'</v>
          </cell>
          <cell r="O710" t="str">
            <v>334</v>
          </cell>
          <cell r="P710">
            <v>334.7</v>
          </cell>
          <cell r="R710" t="str">
            <v>TRANSITION COST SURCHARGE ADJ</v>
          </cell>
          <cell r="S710">
            <v>0</v>
          </cell>
          <cell r="X710" t="str">
            <v>451</v>
          </cell>
          <cell r="Z710" t="str">
            <v>01</v>
          </cell>
          <cell r="AB710" t="str">
            <v>Actual Demand Variance</v>
          </cell>
          <cell r="AE710">
            <v>-59.91</v>
          </cell>
          <cell r="AF710">
            <v>-59.91</v>
          </cell>
        </row>
        <row r="711">
          <cell r="N711" t="str">
            <v>'21'</v>
          </cell>
          <cell r="O711" t="str">
            <v>334</v>
          </cell>
          <cell r="P711">
            <v>334.7</v>
          </cell>
          <cell r="R711" t="str">
            <v>UNIVERSAL SERVICE RIDER MTHLY</v>
          </cell>
          <cell r="S711">
            <v>90</v>
          </cell>
          <cell r="X711" t="str">
            <v>451</v>
          </cell>
          <cell r="Z711" t="str">
            <v>01</v>
          </cell>
          <cell r="AB711" t="str">
            <v>Actual Refund</v>
          </cell>
          <cell r="AE711">
            <v>-19</v>
          </cell>
          <cell r="AF711">
            <v>-19</v>
          </cell>
        </row>
        <row r="712">
          <cell r="N712" t="str">
            <v>'21'</v>
          </cell>
          <cell r="O712" t="str">
            <v>334</v>
          </cell>
          <cell r="P712">
            <v>334.7</v>
          </cell>
          <cell r="R712" t="str">
            <v>WINTER WARMTH ASSIST FUND CHRG</v>
          </cell>
          <cell r="S712">
            <v>0</v>
          </cell>
          <cell r="X712" t="str">
            <v>451</v>
          </cell>
          <cell r="Z712" t="str">
            <v>01</v>
          </cell>
          <cell r="AB712" t="str">
            <v>Actual Bad Debt Year 1</v>
          </cell>
          <cell r="AE712">
            <v>1.41</v>
          </cell>
          <cell r="AF712">
            <v>1.41</v>
          </cell>
        </row>
        <row r="713">
          <cell r="N713" t="str">
            <v>'22'</v>
          </cell>
          <cell r="O713" t="str">
            <v>334</v>
          </cell>
          <cell r="P713">
            <v>334.7</v>
          </cell>
          <cell r="R713" t="str">
            <v>CUSTOMER CHARGE</v>
          </cell>
          <cell r="S713">
            <v>350</v>
          </cell>
          <cell r="X713" t="str">
            <v>451</v>
          </cell>
          <cell r="Z713" t="str">
            <v>01</v>
          </cell>
          <cell r="AB713" t="str">
            <v>Actual Bad Debt Year 2</v>
          </cell>
          <cell r="AE713">
            <v>1.98</v>
          </cell>
          <cell r="AF713">
            <v>1.98</v>
          </cell>
        </row>
        <row r="714">
          <cell r="N714" t="str">
            <v>'22'</v>
          </cell>
          <cell r="O714" t="str">
            <v>334</v>
          </cell>
          <cell r="P714">
            <v>334.7</v>
          </cell>
          <cell r="R714" t="str">
            <v>ENERGY CHARGE</v>
          </cell>
          <cell r="S714">
            <v>47.45</v>
          </cell>
          <cell r="X714" t="str">
            <v>451</v>
          </cell>
          <cell r="Z714" t="str">
            <v>01</v>
          </cell>
          <cell r="AB714" t="str">
            <v>Actual Pipeline/Trans/Stor</v>
          </cell>
          <cell r="AE714">
            <v>498.53</v>
          </cell>
          <cell r="AF714">
            <v>498.53</v>
          </cell>
        </row>
        <row r="715">
          <cell r="N715" t="str">
            <v>'22'</v>
          </cell>
          <cell r="O715" t="str">
            <v>334</v>
          </cell>
          <cell r="P715">
            <v>334.7</v>
          </cell>
          <cell r="R715" t="str">
            <v>ENERGY COST ADJUSTMENT CHARGE</v>
          </cell>
          <cell r="S715">
            <v>0</v>
          </cell>
          <cell r="X715" t="str">
            <v>451</v>
          </cell>
          <cell r="Z715" t="str">
            <v>01</v>
          </cell>
          <cell r="AB715" t="str">
            <v>Actual Universl Service Rider</v>
          </cell>
          <cell r="AE715">
            <v>22.12</v>
          </cell>
          <cell r="AF715">
            <v>22.12</v>
          </cell>
        </row>
        <row r="716">
          <cell r="N716" t="str">
            <v>'22'</v>
          </cell>
          <cell r="O716" t="str">
            <v>334</v>
          </cell>
          <cell r="P716">
            <v>334.7</v>
          </cell>
          <cell r="R716" t="str">
            <v>INDIANA UTILITY RECEIPTS TAX</v>
          </cell>
          <cell r="S716">
            <v>0.66</v>
          </cell>
          <cell r="X716" t="str">
            <v>451</v>
          </cell>
          <cell r="Z716" t="str">
            <v>01</v>
          </cell>
          <cell r="AB716" t="str">
            <v>Termination Fees</v>
          </cell>
          <cell r="AE716">
            <v>48.94</v>
          </cell>
          <cell r="AF716">
            <v>48.94</v>
          </cell>
        </row>
        <row r="717">
          <cell r="N717" t="str">
            <v>'22'</v>
          </cell>
          <cell r="O717" t="str">
            <v>334</v>
          </cell>
          <cell r="P717">
            <v>334.7</v>
          </cell>
          <cell r="R717" t="str">
            <v>PURCHASED POWER TRACKING CHRG</v>
          </cell>
          <cell r="S717">
            <v>0</v>
          </cell>
          <cell r="X717" t="str">
            <v>451</v>
          </cell>
          <cell r="Z717" t="str">
            <v>05</v>
          </cell>
          <cell r="AB717" t="str">
            <v>Forecast Volume</v>
          </cell>
          <cell r="AE717">
            <v>3784</v>
          </cell>
          <cell r="AF717">
            <v>3784</v>
          </cell>
        </row>
        <row r="718">
          <cell r="N718" t="str">
            <v>'22'</v>
          </cell>
          <cell r="O718" t="str">
            <v>334</v>
          </cell>
          <cell r="P718">
            <v>334.7</v>
          </cell>
          <cell r="R718" t="str">
            <v>TRANSITION COST SURCHARGE ADJ</v>
          </cell>
          <cell r="S718">
            <v>0</v>
          </cell>
          <cell r="X718" t="str">
            <v>451</v>
          </cell>
          <cell r="Z718" t="str">
            <v>05</v>
          </cell>
          <cell r="AB718" t="str">
            <v>Forecast Customer Charge</v>
          </cell>
          <cell r="AE718">
            <v>451</v>
          </cell>
          <cell r="AF718">
            <v>451</v>
          </cell>
        </row>
        <row r="719">
          <cell r="N719" t="str">
            <v>'22'</v>
          </cell>
          <cell r="O719" t="str">
            <v>334</v>
          </cell>
          <cell r="P719">
            <v>334.7</v>
          </cell>
          <cell r="R719" t="str">
            <v>UNIVERSAL SERVICE RIDER MTHLY</v>
          </cell>
          <cell r="S719">
            <v>30</v>
          </cell>
          <cell r="X719" t="str">
            <v>451</v>
          </cell>
          <cell r="Z719" t="str">
            <v>05</v>
          </cell>
          <cell r="AB719" t="str">
            <v>Forecast Head Block Volume</v>
          </cell>
          <cell r="AE719">
            <v>3784</v>
          </cell>
          <cell r="AF719">
            <v>3784</v>
          </cell>
        </row>
        <row r="720">
          <cell r="N720" t="str">
            <v>'22'</v>
          </cell>
          <cell r="O720" t="str">
            <v>334</v>
          </cell>
          <cell r="P720">
            <v>334.7</v>
          </cell>
          <cell r="R720" t="str">
            <v>WINTER WARMTH ASSIST FUND CHRG</v>
          </cell>
          <cell r="S720">
            <v>0</v>
          </cell>
          <cell r="X720" t="str">
            <v>451</v>
          </cell>
          <cell r="Z720" t="str">
            <v>05</v>
          </cell>
          <cell r="AB720" t="str">
            <v>Forecast Head Block Charge</v>
          </cell>
          <cell r="AE720">
            <v>426.92</v>
          </cell>
          <cell r="AF720">
            <v>426.92</v>
          </cell>
        </row>
        <row r="721">
          <cell r="N721" t="str">
            <v>'25'</v>
          </cell>
          <cell r="O721" t="str">
            <v>428</v>
          </cell>
          <cell r="P721">
            <v>428.4</v>
          </cell>
          <cell r="R721" t="str">
            <v>GASTRN DAILY BALANCING CHARGE</v>
          </cell>
          <cell r="S721">
            <v>5587.61</v>
          </cell>
          <cell r="X721" t="str">
            <v>451</v>
          </cell>
          <cell r="Z721" t="str">
            <v>05</v>
          </cell>
          <cell r="AB721" t="str">
            <v>Forecast Base Commodity Charge</v>
          </cell>
          <cell r="AE721">
            <v>1967.96</v>
          </cell>
          <cell r="AF721">
            <v>1967.96</v>
          </cell>
        </row>
        <row r="722">
          <cell r="N722" t="str">
            <v>'25'</v>
          </cell>
          <cell r="O722" t="str">
            <v>428</v>
          </cell>
          <cell r="P722">
            <v>428.4</v>
          </cell>
          <cell r="R722" t="str">
            <v>GASTRN BALANCING SERVICE CHARG</v>
          </cell>
          <cell r="S722">
            <v>9275</v>
          </cell>
          <cell r="X722" t="str">
            <v>451</v>
          </cell>
          <cell r="Z722" t="str">
            <v>05</v>
          </cell>
          <cell r="AB722" t="str">
            <v>Forecast Enrgy Effcy Sur-Chg</v>
          </cell>
          <cell r="AE722">
            <v>12.95</v>
          </cell>
          <cell r="AF722">
            <v>12.95</v>
          </cell>
        </row>
        <row r="723">
          <cell r="N723" t="str">
            <v>'25'</v>
          </cell>
          <cell r="O723" t="str">
            <v>428</v>
          </cell>
          <cell r="P723">
            <v>428.4</v>
          </cell>
          <cell r="R723" t="str">
            <v>GASTRN BALANCING CAPACITY CHAR</v>
          </cell>
          <cell r="S723">
            <v>14430</v>
          </cell>
          <cell r="X723" t="str">
            <v>451</v>
          </cell>
          <cell r="Z723" t="str">
            <v>05</v>
          </cell>
          <cell r="AB723" t="str">
            <v>Forecast In Util Receipt Tax</v>
          </cell>
          <cell r="AE723">
            <v>50.11</v>
          </cell>
          <cell r="AF723">
            <v>50.11</v>
          </cell>
        </row>
        <row r="724">
          <cell r="N724" t="str">
            <v>'25'</v>
          </cell>
          <cell r="O724" t="str">
            <v>428</v>
          </cell>
          <cell r="P724">
            <v>428.4</v>
          </cell>
          <cell r="R724" t="str">
            <v>GASTRN IMBAL EXCHANGE CHARGE</v>
          </cell>
          <cell r="S724">
            <v>0</v>
          </cell>
          <cell r="X724" t="str">
            <v>451</v>
          </cell>
          <cell r="Z724" t="str">
            <v>05</v>
          </cell>
          <cell r="AB724" t="str">
            <v>Forecast Program Fee</v>
          </cell>
          <cell r="AE724">
            <v>320.10000000000002</v>
          </cell>
          <cell r="AF724">
            <v>320.10000000000002</v>
          </cell>
        </row>
        <row r="725">
          <cell r="N725" t="str">
            <v>'25'</v>
          </cell>
          <cell r="O725" t="str">
            <v>428</v>
          </cell>
          <cell r="P725">
            <v>428.4</v>
          </cell>
          <cell r="R725" t="str">
            <v>GASTRN NOM EXCHANGE CHARGE</v>
          </cell>
          <cell r="S725">
            <v>230</v>
          </cell>
          <cell r="X725" t="str">
            <v>451</v>
          </cell>
          <cell r="Z725" t="str">
            <v>05</v>
          </cell>
          <cell r="AB725" t="str">
            <v>Forecast Commodity Variance</v>
          </cell>
          <cell r="AE725">
            <v>109.45</v>
          </cell>
          <cell r="AF725">
            <v>109.45</v>
          </cell>
        </row>
        <row r="726">
          <cell r="N726" t="str">
            <v>'25'</v>
          </cell>
          <cell r="O726" t="str">
            <v>428</v>
          </cell>
          <cell r="P726">
            <v>428.5</v>
          </cell>
          <cell r="R726" t="str">
            <v>GASTRN DAILY BALANCING CHARGE</v>
          </cell>
          <cell r="S726">
            <v>7437.63</v>
          </cell>
          <cell r="X726" t="str">
            <v>451</v>
          </cell>
          <cell r="Z726" t="str">
            <v>05</v>
          </cell>
          <cell r="AB726" t="str">
            <v>Forecast Demand Variance</v>
          </cell>
          <cell r="AE726">
            <v>-49.31</v>
          </cell>
          <cell r="AF726">
            <v>-49.31</v>
          </cell>
        </row>
        <row r="727">
          <cell r="N727" t="str">
            <v>'25'</v>
          </cell>
          <cell r="O727" t="str">
            <v>428</v>
          </cell>
          <cell r="P727">
            <v>428.5</v>
          </cell>
          <cell r="R727" t="str">
            <v>GASTRN BALANCING SERVICE CHARG</v>
          </cell>
          <cell r="S727">
            <v>6600</v>
          </cell>
          <cell r="X727" t="str">
            <v>451</v>
          </cell>
          <cell r="Z727" t="str">
            <v>05</v>
          </cell>
          <cell r="AB727" t="str">
            <v>Forecast Refund</v>
          </cell>
          <cell r="AE727">
            <v>-13.71</v>
          </cell>
          <cell r="AF727">
            <v>-13.71</v>
          </cell>
        </row>
        <row r="728">
          <cell r="N728" t="str">
            <v>'25'</v>
          </cell>
          <cell r="O728" t="str">
            <v>428</v>
          </cell>
          <cell r="P728">
            <v>428.5</v>
          </cell>
          <cell r="R728" t="str">
            <v>GASTRN BALANCING CAPACITY CHAR</v>
          </cell>
          <cell r="S728">
            <v>3025</v>
          </cell>
          <cell r="X728" t="str">
            <v>451</v>
          </cell>
          <cell r="Z728" t="str">
            <v>05</v>
          </cell>
          <cell r="AB728" t="str">
            <v>Forecast Bad Debt Year 1</v>
          </cell>
          <cell r="AE728">
            <v>2.2799999999999998</v>
          </cell>
          <cell r="AF728">
            <v>2.2799999999999998</v>
          </cell>
        </row>
        <row r="729">
          <cell r="N729" t="str">
            <v>'25'</v>
          </cell>
          <cell r="O729" t="str">
            <v>428</v>
          </cell>
          <cell r="P729">
            <v>428.5</v>
          </cell>
          <cell r="R729" t="str">
            <v>GASTRN NOM EXCHANGE CHARGE</v>
          </cell>
          <cell r="S729">
            <v>310</v>
          </cell>
          <cell r="X729" t="str">
            <v>451</v>
          </cell>
          <cell r="Z729" t="str">
            <v>05</v>
          </cell>
          <cell r="AB729" t="str">
            <v>Forecast Bad Debt Year 2</v>
          </cell>
          <cell r="AE729">
            <v>0.04</v>
          </cell>
          <cell r="AF729">
            <v>0.04</v>
          </cell>
        </row>
        <row r="730">
          <cell r="N730" t="str">
            <v>'25'</v>
          </cell>
          <cell r="O730" t="str">
            <v>428</v>
          </cell>
          <cell r="P730">
            <v>428.17</v>
          </cell>
          <cell r="R730" t="str">
            <v>CUSTOMER CHARGE</v>
          </cell>
          <cell r="S730">
            <v>550</v>
          </cell>
          <cell r="X730" t="str">
            <v>451</v>
          </cell>
          <cell r="Z730" t="str">
            <v>05</v>
          </cell>
          <cell r="AB730" t="str">
            <v>Forecast Pipeline/Trans/Stor</v>
          </cell>
          <cell r="AE730">
            <v>338.03</v>
          </cell>
          <cell r="AF730">
            <v>338.03</v>
          </cell>
        </row>
        <row r="731">
          <cell r="N731" t="str">
            <v>'25'</v>
          </cell>
          <cell r="O731" t="str">
            <v>428</v>
          </cell>
          <cell r="P731">
            <v>428.17</v>
          </cell>
          <cell r="R731" t="str">
            <v>GASTRN BALANCING SERVICE CHARG</v>
          </cell>
          <cell r="S731">
            <v>14575</v>
          </cell>
          <cell r="X731" t="str">
            <v>451</v>
          </cell>
          <cell r="Z731" t="str">
            <v>05</v>
          </cell>
          <cell r="AB731" t="str">
            <v>Forecast Universl Service Ride</v>
          </cell>
          <cell r="AE731">
            <v>15.18</v>
          </cell>
          <cell r="AF731">
            <v>15.18</v>
          </cell>
        </row>
        <row r="732">
          <cell r="N732" t="str">
            <v>'25'</v>
          </cell>
          <cell r="O732" t="str">
            <v>428</v>
          </cell>
          <cell r="P732">
            <v>428.18</v>
          </cell>
          <cell r="R732" t="str">
            <v>CUSTOMER CHARGE</v>
          </cell>
          <cell r="S732">
            <v>4550</v>
          </cell>
          <cell r="X732" t="str">
            <v>451</v>
          </cell>
          <cell r="Z732" t="str">
            <v>05</v>
          </cell>
          <cell r="AB732" t="str">
            <v>Fixed Monthly Bill</v>
          </cell>
          <cell r="AE732">
            <v>3013.53</v>
          </cell>
          <cell r="AF732">
            <v>3013.53</v>
          </cell>
        </row>
        <row r="733">
          <cell r="N733" t="str">
            <v>'25'</v>
          </cell>
          <cell r="O733" t="str">
            <v>428</v>
          </cell>
          <cell r="P733">
            <v>428.18</v>
          </cell>
          <cell r="R733" t="str">
            <v>GASTRN BALANCING SERVICE CHARG</v>
          </cell>
          <cell r="S733">
            <v>50050</v>
          </cell>
          <cell r="X733" t="str">
            <v>451</v>
          </cell>
          <cell r="Z733" t="str">
            <v>05</v>
          </cell>
          <cell r="AB733" t="str">
            <v>Accrued Revenue</v>
          </cell>
          <cell r="AE733">
            <v>617.45000000000005</v>
          </cell>
          <cell r="AF733">
            <v>617.45000000000005</v>
          </cell>
        </row>
        <row r="734">
          <cell r="N734" t="str">
            <v>'25'</v>
          </cell>
          <cell r="O734" t="str">
            <v>428</v>
          </cell>
          <cell r="P734">
            <v>428.19</v>
          </cell>
          <cell r="R734" t="str">
            <v>CUSTOMER CHARGE</v>
          </cell>
          <cell r="S734">
            <v>500</v>
          </cell>
          <cell r="X734" t="str">
            <v>451</v>
          </cell>
          <cell r="Z734" t="str">
            <v>05</v>
          </cell>
          <cell r="AB734" t="str">
            <v>Actual Volume</v>
          </cell>
          <cell r="AE734">
            <v>2477.6</v>
          </cell>
          <cell r="AF734">
            <v>2477.6</v>
          </cell>
        </row>
        <row r="735">
          <cell r="N735" t="str">
            <v>'25'</v>
          </cell>
          <cell r="O735" t="str">
            <v>428</v>
          </cell>
          <cell r="P735">
            <v>428.19</v>
          </cell>
          <cell r="R735" t="str">
            <v>GASTRN BALANCING SERVICE CHARG</v>
          </cell>
          <cell r="S735">
            <v>13250</v>
          </cell>
          <cell r="X735" t="str">
            <v>451</v>
          </cell>
          <cell r="Z735" t="str">
            <v>05</v>
          </cell>
          <cell r="AB735" t="str">
            <v>Actual Base Commodity Charge</v>
          </cell>
          <cell r="AE735">
            <v>1278.3599999999999</v>
          </cell>
          <cell r="AF735">
            <v>1278.3599999999999</v>
          </cell>
        </row>
        <row r="736">
          <cell r="N736" t="str">
            <v>'25'</v>
          </cell>
          <cell r="O736" t="str">
            <v>438</v>
          </cell>
          <cell r="P736">
            <v>438.3</v>
          </cell>
          <cell r="R736" t="str">
            <v>CUSTOMER CHARGE</v>
          </cell>
          <cell r="S736">
            <v>1200</v>
          </cell>
          <cell r="X736" t="str">
            <v>451</v>
          </cell>
          <cell r="Z736" t="str">
            <v>05</v>
          </cell>
          <cell r="AB736" t="str">
            <v>Actual Customer Charge</v>
          </cell>
          <cell r="AE736">
            <v>451</v>
          </cell>
          <cell r="AF736">
            <v>451</v>
          </cell>
        </row>
        <row r="737">
          <cell r="N737" t="str">
            <v>'25'</v>
          </cell>
          <cell r="O737" t="str">
            <v>438</v>
          </cell>
          <cell r="P737">
            <v>438.3</v>
          </cell>
          <cell r="R737" t="str">
            <v>GASTRN DAILY BALANCING CHARGE</v>
          </cell>
          <cell r="S737">
            <v>1619.12</v>
          </cell>
          <cell r="X737" t="str">
            <v>451</v>
          </cell>
          <cell r="Z737" t="str">
            <v>05</v>
          </cell>
          <cell r="AB737" t="str">
            <v>Actual Head Block Volume</v>
          </cell>
          <cell r="AE737">
            <v>2477.6</v>
          </cell>
          <cell r="AF737">
            <v>2477.6</v>
          </cell>
        </row>
        <row r="738">
          <cell r="N738" t="str">
            <v>'25'</v>
          </cell>
          <cell r="O738" t="str">
            <v>438</v>
          </cell>
          <cell r="P738">
            <v>438.3</v>
          </cell>
          <cell r="R738" t="str">
            <v>GASTRN BALANCING CAPACITY CHAR</v>
          </cell>
          <cell r="S738">
            <v>1310.4000000000001</v>
          </cell>
          <cell r="X738" t="str">
            <v>451</v>
          </cell>
          <cell r="Z738" t="str">
            <v>05</v>
          </cell>
          <cell r="AB738" t="str">
            <v>Actual Head Block Charge</v>
          </cell>
          <cell r="AE738">
            <v>279.52</v>
          </cell>
          <cell r="AF738">
            <v>279.52</v>
          </cell>
        </row>
        <row r="739">
          <cell r="N739" t="str">
            <v>'25'</v>
          </cell>
          <cell r="O739" t="str">
            <v>438</v>
          </cell>
          <cell r="P739">
            <v>438.3</v>
          </cell>
          <cell r="R739" t="str">
            <v>GASTRN NOM EXCHANGE CHARGE</v>
          </cell>
          <cell r="S739">
            <v>0</v>
          </cell>
          <cell r="X739" t="str">
            <v>451</v>
          </cell>
          <cell r="Z739" t="str">
            <v>05</v>
          </cell>
          <cell r="AB739" t="str">
            <v>Actual Enrgy Effcy Sur-Chg</v>
          </cell>
          <cell r="AE739">
            <v>8.49</v>
          </cell>
          <cell r="AF739">
            <v>8.49</v>
          </cell>
        </row>
        <row r="740">
          <cell r="N740" t="str">
            <v>'25'</v>
          </cell>
          <cell r="O740" t="str">
            <v>438</v>
          </cell>
          <cell r="P740">
            <v>438.6</v>
          </cell>
          <cell r="R740" t="str">
            <v>CUSTOMER CHARGE</v>
          </cell>
          <cell r="S740">
            <v>13000</v>
          </cell>
          <cell r="X740" t="str">
            <v>451</v>
          </cell>
          <cell r="Z740" t="str">
            <v>05</v>
          </cell>
          <cell r="AB740" t="str">
            <v>Actual IN Util Receipt Tax</v>
          </cell>
          <cell r="AE740">
            <v>35.06</v>
          </cell>
          <cell r="AF740">
            <v>35.06</v>
          </cell>
        </row>
        <row r="741">
          <cell r="N741" t="str">
            <v>'27'</v>
          </cell>
          <cell r="O741" t="str">
            <v>345</v>
          </cell>
          <cell r="P741">
            <v>345.5</v>
          </cell>
          <cell r="R741" t="str">
            <v>ENERGY CHARGE</v>
          </cell>
          <cell r="S741">
            <v>-10958.85</v>
          </cell>
          <cell r="X741" t="str">
            <v>451</v>
          </cell>
          <cell r="Z741" t="str">
            <v>05</v>
          </cell>
          <cell r="AB741" t="str">
            <v>Actual Program Fee</v>
          </cell>
          <cell r="AE741">
            <v>224.2</v>
          </cell>
          <cell r="AF741">
            <v>224.2</v>
          </cell>
        </row>
        <row r="742">
          <cell r="N742" t="str">
            <v>'27'</v>
          </cell>
          <cell r="O742" t="str">
            <v>345</v>
          </cell>
          <cell r="P742">
            <v>345.9</v>
          </cell>
          <cell r="R742" t="str">
            <v>ENERGY CHARGE</v>
          </cell>
          <cell r="S742">
            <v>2001.13</v>
          </cell>
          <cell r="X742" t="str">
            <v>451</v>
          </cell>
          <cell r="Z742" t="str">
            <v>05</v>
          </cell>
          <cell r="AB742" t="str">
            <v>Actual Commodity Variance</v>
          </cell>
          <cell r="AE742">
            <v>70.099999999999994</v>
          </cell>
          <cell r="AF742">
            <v>70.099999999999994</v>
          </cell>
        </row>
        <row r="743">
          <cell r="N743" t="str">
            <v>'27'</v>
          </cell>
          <cell r="O743" t="str">
            <v>428</v>
          </cell>
          <cell r="P743">
            <v>428.9</v>
          </cell>
          <cell r="R743" t="str">
            <v>ENERGY CHARGE</v>
          </cell>
          <cell r="S743">
            <v>70318.73</v>
          </cell>
          <cell r="X743" t="str">
            <v>451</v>
          </cell>
          <cell r="Z743" t="str">
            <v>05</v>
          </cell>
          <cell r="AB743" t="str">
            <v>Actual Demand Variance</v>
          </cell>
          <cell r="AE743">
            <v>-31.57</v>
          </cell>
          <cell r="AF743">
            <v>-31.57</v>
          </cell>
        </row>
        <row r="744">
          <cell r="N744" t="str">
            <v>'27'</v>
          </cell>
          <cell r="O744" t="str">
            <v>438</v>
          </cell>
          <cell r="P744">
            <v>438.2</v>
          </cell>
          <cell r="R744" t="str">
            <v>ENERGY CHARGE</v>
          </cell>
          <cell r="S744">
            <v>2669.06</v>
          </cell>
          <cell r="X744" t="str">
            <v>451</v>
          </cell>
          <cell r="Z744" t="str">
            <v>05</v>
          </cell>
          <cell r="AB744" t="str">
            <v>Actual Refund</v>
          </cell>
          <cell r="AE744">
            <v>-8.9499999999999993</v>
          </cell>
          <cell r="AF744">
            <v>-8.9499999999999993</v>
          </cell>
        </row>
        <row r="745">
          <cell r="N745" t="str">
            <v>'27'</v>
          </cell>
          <cell r="O745" t="str">
            <v>438</v>
          </cell>
          <cell r="P745">
            <v>438.9</v>
          </cell>
          <cell r="R745" t="str">
            <v>ENERGY CHARGE</v>
          </cell>
          <cell r="S745">
            <v>45063.05</v>
          </cell>
          <cell r="X745" t="str">
            <v>451</v>
          </cell>
          <cell r="Z745" t="str">
            <v>05</v>
          </cell>
          <cell r="AB745" t="str">
            <v>Actual Bad Debt Year 1</v>
          </cell>
          <cell r="AE745">
            <v>1.49</v>
          </cell>
          <cell r="AF745">
            <v>1.49</v>
          </cell>
        </row>
        <row r="746">
          <cell r="N746" t="str">
            <v>'28'</v>
          </cell>
          <cell r="O746" t="str">
            <v>428</v>
          </cell>
          <cell r="P746">
            <v>428.9</v>
          </cell>
          <cell r="R746" t="str">
            <v>ENERGY CHARGE</v>
          </cell>
          <cell r="S746">
            <v>8170.84</v>
          </cell>
          <cell r="X746" t="str">
            <v>451</v>
          </cell>
          <cell r="Z746" t="str">
            <v>05</v>
          </cell>
          <cell r="AB746" t="str">
            <v>Actual Bad Debt Year 2</v>
          </cell>
          <cell r="AE746">
            <v>0.03</v>
          </cell>
          <cell r="AF746">
            <v>0.03</v>
          </cell>
        </row>
        <row r="747">
          <cell r="N747" t="str">
            <v>'28'</v>
          </cell>
          <cell r="O747" t="str">
            <v>438</v>
          </cell>
          <cell r="P747">
            <v>438.2</v>
          </cell>
          <cell r="R747" t="str">
            <v>ENERGY CHARGE</v>
          </cell>
          <cell r="S747">
            <v>4317.6499999999996</v>
          </cell>
          <cell r="X747" t="str">
            <v>451</v>
          </cell>
          <cell r="Z747" t="str">
            <v>05</v>
          </cell>
          <cell r="AB747" t="str">
            <v>Actual Pipeline/Trans/Stor</v>
          </cell>
          <cell r="AE747">
            <v>221.74</v>
          </cell>
          <cell r="AF747">
            <v>221.74</v>
          </cell>
        </row>
        <row r="748">
          <cell r="N748" t="str">
            <v>'29'</v>
          </cell>
          <cell r="O748" t="str">
            <v>345</v>
          </cell>
          <cell r="P748">
            <v>345.1</v>
          </cell>
          <cell r="R748" t="str">
            <v>ENERGY CHARGE</v>
          </cell>
          <cell r="S748">
            <v>88494.75</v>
          </cell>
          <cell r="X748" t="str">
            <v>451</v>
          </cell>
          <cell r="Z748" t="str">
            <v>05</v>
          </cell>
          <cell r="AB748" t="str">
            <v>Actual Universl Service Rider</v>
          </cell>
          <cell r="AE748">
            <v>9.92</v>
          </cell>
          <cell r="AF748">
            <v>9.92</v>
          </cell>
        </row>
        <row r="749">
          <cell r="N749" t="str">
            <v>'29'</v>
          </cell>
          <cell r="O749" t="str">
            <v>345</v>
          </cell>
          <cell r="P749">
            <v>345.1</v>
          </cell>
          <cell r="R749" t="str">
            <v>GASTRN IMBAL EXCHANGE CHARGE</v>
          </cell>
          <cell r="S749">
            <v>0</v>
          </cell>
          <cell r="X749" t="str">
            <v>451</v>
          </cell>
          <cell r="Z749" t="str">
            <v>05</v>
          </cell>
          <cell r="AB749" t="str">
            <v>Low Income Discount Tier 1</v>
          </cell>
          <cell r="AE749">
            <v>-6.67</v>
          </cell>
          <cell r="AF749">
            <v>-6.67</v>
          </cell>
        </row>
        <row r="750">
          <cell r="N750" t="str">
            <v>'29'</v>
          </cell>
          <cell r="O750" t="str">
            <v>345</v>
          </cell>
          <cell r="P750">
            <v>345.1</v>
          </cell>
          <cell r="R750" t="str">
            <v>MINIMUM CHARGE</v>
          </cell>
          <cell r="S750">
            <v>1500</v>
          </cell>
          <cell r="X750" t="str">
            <v>451</v>
          </cell>
          <cell r="Z750" t="str">
            <v>05</v>
          </cell>
          <cell r="AB750" t="str">
            <v>Low Income Discount Tier 2</v>
          </cell>
          <cell r="AE750">
            <v>-242.42</v>
          </cell>
          <cell r="AF750">
            <v>-242.42</v>
          </cell>
        </row>
        <row r="751">
          <cell r="N751" t="str">
            <v>'30'</v>
          </cell>
          <cell r="O751" t="str">
            <v>345</v>
          </cell>
          <cell r="P751">
            <v>345.4</v>
          </cell>
          <cell r="R751" t="str">
            <v>ENERGY CHARGE</v>
          </cell>
          <cell r="S751">
            <v>-362807.34</v>
          </cell>
          <cell r="X751" t="str">
            <v>451</v>
          </cell>
          <cell r="Z751" t="str">
            <v>05</v>
          </cell>
          <cell r="AB751" t="str">
            <v>Low Income Discount Tier 3</v>
          </cell>
          <cell r="AE751">
            <v>-452.64</v>
          </cell>
          <cell r="AF751">
            <v>-452.64</v>
          </cell>
        </row>
        <row r="752">
          <cell r="N752" t="str">
            <v>'30'</v>
          </cell>
          <cell r="O752" t="str">
            <v>345</v>
          </cell>
          <cell r="P752">
            <v>345.8</v>
          </cell>
          <cell r="R752" t="str">
            <v>ENERGY CHARGE</v>
          </cell>
          <cell r="S752">
            <v>-2142.96</v>
          </cell>
          <cell r="X752" t="str">
            <v>451</v>
          </cell>
          <cell r="Z752" t="str">
            <v>05</v>
          </cell>
          <cell r="AB752" t="str">
            <v>Termination Fees</v>
          </cell>
          <cell r="AE752">
            <v>0</v>
          </cell>
          <cell r="AF752">
            <v>0</v>
          </cell>
        </row>
        <row r="753">
          <cell r="N753" t="str">
            <v>'30'</v>
          </cell>
          <cell r="O753" t="str">
            <v>428</v>
          </cell>
          <cell r="P753">
            <v>428.8</v>
          </cell>
          <cell r="R753" t="str">
            <v>GASTRN BALANCE CASHOUT CREDIT</v>
          </cell>
          <cell r="S753">
            <v>-127400.27</v>
          </cell>
          <cell r="X753" t="str">
            <v>311</v>
          </cell>
          <cell r="Z753" t="str">
            <v>31</v>
          </cell>
          <cell r="AB753" t="str">
            <v>Forecast Volume</v>
          </cell>
          <cell r="AE753">
            <v>-877</v>
          </cell>
          <cell r="AF753">
            <v>-877</v>
          </cell>
        </row>
        <row r="754">
          <cell r="N754" t="str">
            <v>'30'</v>
          </cell>
          <cell r="O754" t="str">
            <v>438</v>
          </cell>
          <cell r="P754">
            <v>438.4</v>
          </cell>
          <cell r="R754" t="str">
            <v>GASTRN BALANCE CASHOUT CREDIT</v>
          </cell>
          <cell r="S754">
            <v>-26224.03</v>
          </cell>
          <cell r="X754" t="str">
            <v>311</v>
          </cell>
          <cell r="Z754" t="str">
            <v>31</v>
          </cell>
          <cell r="AB754" t="str">
            <v>Forecast Pipeline Charge</v>
          </cell>
          <cell r="AE754">
            <v>-50</v>
          </cell>
          <cell r="AF754">
            <v>-50</v>
          </cell>
        </row>
        <row r="755">
          <cell r="N755" t="str">
            <v>'31'</v>
          </cell>
          <cell r="O755" t="str">
            <v>428</v>
          </cell>
          <cell r="P755">
            <v>428.8</v>
          </cell>
          <cell r="R755" t="str">
            <v>GASTRN BALANCE CASHOUT CREDIT</v>
          </cell>
          <cell r="S755">
            <v>-9734.7900000000009</v>
          </cell>
          <cell r="X755" t="str">
            <v>311</v>
          </cell>
          <cell r="Z755" t="str">
            <v>31</v>
          </cell>
          <cell r="AB755" t="str">
            <v>Forecast Stor Trans Charge</v>
          </cell>
          <cell r="AE755">
            <v>-36.57</v>
          </cell>
          <cell r="AF755">
            <v>-36.57</v>
          </cell>
        </row>
        <row r="756">
          <cell r="N756" t="str">
            <v>'31'</v>
          </cell>
          <cell r="O756" t="str">
            <v>438</v>
          </cell>
          <cell r="P756">
            <v>438.4</v>
          </cell>
          <cell r="R756" t="str">
            <v>GASTRN BALANCE CASHOUT CREDIT</v>
          </cell>
          <cell r="S756">
            <v>-2627.86</v>
          </cell>
          <cell r="X756" t="str">
            <v>311</v>
          </cell>
          <cell r="Z756" t="str">
            <v>31</v>
          </cell>
          <cell r="AB756" t="str">
            <v>Forecast GCAV Charge</v>
          </cell>
          <cell r="AE756">
            <v>-45.34</v>
          </cell>
          <cell r="AF756">
            <v>-45.34</v>
          </cell>
        </row>
        <row r="757">
          <cell r="N757" t="str">
            <v>'37'</v>
          </cell>
          <cell r="O757" t="str">
            <v>415</v>
          </cell>
          <cell r="P757">
            <v>415.4</v>
          </cell>
          <cell r="R757" t="str">
            <v>CUSTOMER CHARGE</v>
          </cell>
          <cell r="S757">
            <v>325</v>
          </cell>
          <cell r="X757" t="str">
            <v>311</v>
          </cell>
          <cell r="Z757" t="str">
            <v>31</v>
          </cell>
          <cell r="AB757" t="str">
            <v>Forecast Base Cmdy Charge</v>
          </cell>
          <cell r="AE757">
            <v>-508.85</v>
          </cell>
          <cell r="AF757">
            <v>-508.85</v>
          </cell>
        </row>
        <row r="758">
          <cell r="N758" t="str">
            <v>'37'</v>
          </cell>
          <cell r="O758" t="str">
            <v>415</v>
          </cell>
          <cell r="P758">
            <v>415.4</v>
          </cell>
          <cell r="R758" t="str">
            <v>COMMODITY VARIANCE</v>
          </cell>
          <cell r="S758">
            <v>14.74</v>
          </cell>
          <cell r="X758" t="str">
            <v>311</v>
          </cell>
          <cell r="Z758" t="str">
            <v>31</v>
          </cell>
          <cell r="AB758" t="str">
            <v>Forecast Customer Charge</v>
          </cell>
          <cell r="AE758">
            <v>-77.17</v>
          </cell>
          <cell r="AF758">
            <v>-77.17</v>
          </cell>
        </row>
        <row r="759">
          <cell r="N759" t="str">
            <v>'37'</v>
          </cell>
          <cell r="O759" t="str">
            <v>415</v>
          </cell>
          <cell r="P759">
            <v>415.4</v>
          </cell>
          <cell r="R759" t="str">
            <v>DEMAND VARIANCE</v>
          </cell>
          <cell r="S759">
            <v>-3.14</v>
          </cell>
          <cell r="X759" t="str">
            <v>311</v>
          </cell>
          <cell r="Z759" t="str">
            <v>31</v>
          </cell>
          <cell r="AB759" t="str">
            <v>Forecast Head Block Volume</v>
          </cell>
          <cell r="AE759">
            <v>-877</v>
          </cell>
          <cell r="AF759">
            <v>-877</v>
          </cell>
        </row>
        <row r="760">
          <cell r="N760" t="str">
            <v>'37'</v>
          </cell>
          <cell r="O760" t="str">
            <v>415</v>
          </cell>
          <cell r="P760">
            <v>415.4</v>
          </cell>
          <cell r="R760" t="str">
            <v>DISTRIBUTION CHARGE</v>
          </cell>
          <cell r="S760">
            <v>259.75</v>
          </cell>
          <cell r="X760" t="str">
            <v>311</v>
          </cell>
          <cell r="Z760" t="str">
            <v>31</v>
          </cell>
          <cell r="AB760" t="str">
            <v>Forecast Head Block Charge</v>
          </cell>
          <cell r="AE760">
            <v>-156.1</v>
          </cell>
          <cell r="AF760">
            <v>-156.1</v>
          </cell>
        </row>
        <row r="761">
          <cell r="N761" t="str">
            <v>'37'</v>
          </cell>
          <cell r="O761" t="str">
            <v>415</v>
          </cell>
          <cell r="P761">
            <v>415.4</v>
          </cell>
          <cell r="R761" t="str">
            <v>ENERGY EFFICIENCY SURCHARGE</v>
          </cell>
          <cell r="S761">
            <v>5.79</v>
          </cell>
          <cell r="X761" t="str">
            <v>311</v>
          </cell>
          <cell r="Z761" t="str">
            <v>31</v>
          </cell>
          <cell r="AB761" t="str">
            <v>Forecast Tail Block Volume</v>
          </cell>
          <cell r="AE761">
            <v>0</v>
          </cell>
          <cell r="AF761">
            <v>0</v>
          </cell>
        </row>
        <row r="762">
          <cell r="N762" t="str">
            <v>'37'</v>
          </cell>
          <cell r="O762" t="str">
            <v>415</v>
          </cell>
          <cell r="P762">
            <v>415.4</v>
          </cell>
          <cell r="R762" t="str">
            <v>INDIANA UTILITY RCPTS TAX YR1</v>
          </cell>
          <cell r="S762">
            <v>0.17</v>
          </cell>
          <cell r="X762" t="str">
            <v>311</v>
          </cell>
          <cell r="Z762" t="str">
            <v>31</v>
          </cell>
          <cell r="AB762" t="str">
            <v>Forecast Tail Block Charge</v>
          </cell>
          <cell r="AE762">
            <v>0</v>
          </cell>
          <cell r="AF762">
            <v>0</v>
          </cell>
        </row>
        <row r="763">
          <cell r="N763" t="str">
            <v>'37'</v>
          </cell>
          <cell r="O763" t="str">
            <v>415</v>
          </cell>
          <cell r="P763">
            <v>415.4</v>
          </cell>
          <cell r="R763" t="str">
            <v>INDIANA UTILITY RCPTS TAX YR2</v>
          </cell>
          <cell r="S763">
            <v>0</v>
          </cell>
          <cell r="X763" t="str">
            <v>311</v>
          </cell>
          <cell r="Z763" t="str">
            <v>31</v>
          </cell>
          <cell r="AB763" t="str">
            <v>Forecast NIPSCO Fee</v>
          </cell>
          <cell r="AE763">
            <v>-83.17</v>
          </cell>
          <cell r="AF763">
            <v>-83.17</v>
          </cell>
        </row>
        <row r="764">
          <cell r="N764" t="str">
            <v>'37'</v>
          </cell>
          <cell r="O764" t="str">
            <v>415</v>
          </cell>
          <cell r="P764">
            <v>415.4</v>
          </cell>
          <cell r="R764" t="str">
            <v>REFUNDS</v>
          </cell>
          <cell r="S764">
            <v>-1.44</v>
          </cell>
          <cell r="X764" t="str">
            <v>311</v>
          </cell>
          <cell r="Z764" t="str">
            <v>31</v>
          </cell>
          <cell r="AB764" t="str">
            <v>Forecast Utility Receipts Tax</v>
          </cell>
          <cell r="AE764">
            <v>-13.45</v>
          </cell>
          <cell r="AF764">
            <v>-13.45</v>
          </cell>
        </row>
        <row r="765">
          <cell r="N765" t="str">
            <v>'37'</v>
          </cell>
          <cell r="O765" t="str">
            <v>415</v>
          </cell>
          <cell r="P765">
            <v>415.4</v>
          </cell>
          <cell r="R765" t="str">
            <v>UNIVERSAL SERVICE RIDER</v>
          </cell>
          <cell r="S765">
            <v>6.65</v>
          </cell>
          <cell r="X765" t="str">
            <v>311</v>
          </cell>
          <cell r="Z765" t="str">
            <v>31</v>
          </cell>
          <cell r="AB765" t="str">
            <v>Forecast Enrgy Effcncy Surchg</v>
          </cell>
          <cell r="AE765">
            <v>-2.99</v>
          </cell>
          <cell r="AF765">
            <v>-2.99</v>
          </cell>
        </row>
        <row r="766">
          <cell r="N766" t="str">
            <v>'37'</v>
          </cell>
          <cell r="O766" t="str">
            <v>421</v>
          </cell>
          <cell r="P766">
            <v>421.4</v>
          </cell>
          <cell r="R766" t="str">
            <v>CUSTOMER CHARGE</v>
          </cell>
          <cell r="S766">
            <v>63313</v>
          </cell>
          <cell r="X766" t="str">
            <v>311</v>
          </cell>
          <cell r="Z766" t="str">
            <v>31</v>
          </cell>
          <cell r="AB766" t="str">
            <v>Fixed Monthly Bill</v>
          </cell>
          <cell r="AE766">
            <v>-972.72</v>
          </cell>
          <cell r="AF766">
            <v>-972.72</v>
          </cell>
        </row>
        <row r="767">
          <cell r="N767" t="str">
            <v>'37'</v>
          </cell>
          <cell r="O767" t="str">
            <v>421</v>
          </cell>
          <cell r="P767">
            <v>421.4</v>
          </cell>
          <cell r="R767" t="str">
            <v>COMMODITY VARIANCE</v>
          </cell>
          <cell r="S767">
            <v>6233.4</v>
          </cell>
          <cell r="X767" t="str">
            <v>311</v>
          </cell>
          <cell r="Z767" t="str">
            <v>31</v>
          </cell>
          <cell r="AB767" t="str">
            <v>Accrued Revenue</v>
          </cell>
          <cell r="AE767">
            <v>0</v>
          </cell>
          <cell r="AF767">
            <v>0</v>
          </cell>
        </row>
        <row r="768">
          <cell r="N768" t="str">
            <v>'37'</v>
          </cell>
          <cell r="O768" t="str">
            <v>421</v>
          </cell>
          <cell r="P768">
            <v>421.4</v>
          </cell>
          <cell r="R768" t="str">
            <v>DEMAND VARIANCE</v>
          </cell>
          <cell r="S768">
            <v>4877.55</v>
          </cell>
          <cell r="X768" t="str">
            <v>311</v>
          </cell>
          <cell r="Z768" t="str">
            <v>31</v>
          </cell>
          <cell r="AB768" t="str">
            <v>Actual Volume</v>
          </cell>
          <cell r="AE768">
            <v>-892.2</v>
          </cell>
          <cell r="AF768">
            <v>-892.2</v>
          </cell>
        </row>
        <row r="769">
          <cell r="N769" t="str">
            <v>'37'</v>
          </cell>
          <cell r="O769" t="str">
            <v>421</v>
          </cell>
          <cell r="P769">
            <v>421.4</v>
          </cell>
          <cell r="R769" t="str">
            <v>DISTRIBUTION CHARGE</v>
          </cell>
          <cell r="S769">
            <v>66386.3</v>
          </cell>
          <cell r="X769" t="str">
            <v>311</v>
          </cell>
          <cell r="Z769" t="str">
            <v>31</v>
          </cell>
          <cell r="AB769" t="str">
            <v>Actual Pipeline Charge</v>
          </cell>
          <cell r="AE769">
            <v>-50.85</v>
          </cell>
          <cell r="AF769">
            <v>-50.85</v>
          </cell>
        </row>
        <row r="770">
          <cell r="N770" t="str">
            <v>'37'</v>
          </cell>
          <cell r="O770" t="str">
            <v>421</v>
          </cell>
          <cell r="P770">
            <v>421.4</v>
          </cell>
          <cell r="R770" t="str">
            <v>ENERGY EFFICIENCY SURCHARGE</v>
          </cell>
          <cell r="S770">
            <v>0</v>
          </cell>
          <cell r="X770" t="str">
            <v>311</v>
          </cell>
          <cell r="Z770" t="str">
            <v>31</v>
          </cell>
          <cell r="AB770" t="str">
            <v>Actual Base Commodity Charge</v>
          </cell>
          <cell r="AE770">
            <v>-517.64</v>
          </cell>
          <cell r="AF770">
            <v>-517.64</v>
          </cell>
        </row>
        <row r="771">
          <cell r="N771" t="str">
            <v>'37'</v>
          </cell>
          <cell r="O771" t="str">
            <v>421</v>
          </cell>
          <cell r="P771">
            <v>421.4</v>
          </cell>
          <cell r="R771" t="str">
            <v>INDIANA UTILITY RCPTS TAX YR1</v>
          </cell>
          <cell r="S771">
            <v>162.63999999999999</v>
          </cell>
          <cell r="X771" t="str">
            <v>311</v>
          </cell>
          <cell r="Z771" t="str">
            <v>31</v>
          </cell>
          <cell r="AB771" t="str">
            <v>Actual Customer Charge</v>
          </cell>
          <cell r="AE771">
            <v>-77.17</v>
          </cell>
          <cell r="AF771">
            <v>-77.17</v>
          </cell>
        </row>
        <row r="772">
          <cell r="N772" t="str">
            <v>'37'</v>
          </cell>
          <cell r="O772" t="str">
            <v>421</v>
          </cell>
          <cell r="P772">
            <v>421.4</v>
          </cell>
          <cell r="R772" t="str">
            <v>INDIANA UTILITY RCPTS TAX YR2</v>
          </cell>
          <cell r="S772">
            <v>0</v>
          </cell>
          <cell r="X772" t="str">
            <v>311</v>
          </cell>
          <cell r="Z772" t="str">
            <v>31</v>
          </cell>
          <cell r="AB772" t="str">
            <v>Actual Head Block Volume</v>
          </cell>
          <cell r="AE772">
            <v>-892.2</v>
          </cell>
          <cell r="AF772">
            <v>-892.2</v>
          </cell>
        </row>
        <row r="773">
          <cell r="N773" t="str">
            <v>'37'</v>
          </cell>
          <cell r="O773" t="str">
            <v>421</v>
          </cell>
          <cell r="P773">
            <v>421.4</v>
          </cell>
          <cell r="R773" t="str">
            <v>REFUNDS</v>
          </cell>
          <cell r="S773">
            <v>-417.2</v>
          </cell>
          <cell r="X773" t="str">
            <v>311</v>
          </cell>
          <cell r="Z773" t="str">
            <v>31</v>
          </cell>
          <cell r="AB773" t="str">
            <v>Actual Head Block Charge</v>
          </cell>
          <cell r="AE773">
            <v>-158.82</v>
          </cell>
          <cell r="AF773">
            <v>-158.82</v>
          </cell>
        </row>
        <row r="774">
          <cell r="N774" t="str">
            <v>'37'</v>
          </cell>
          <cell r="O774" t="str">
            <v>421</v>
          </cell>
          <cell r="P774">
            <v>421.4</v>
          </cell>
          <cell r="R774" t="str">
            <v>UNIVERSAL SERVICE RIDER</v>
          </cell>
          <cell r="S774">
            <v>1326.98</v>
          </cell>
          <cell r="X774" t="str">
            <v>311</v>
          </cell>
          <cell r="Z774" t="str">
            <v>31</v>
          </cell>
          <cell r="AB774" t="str">
            <v>Actual Tail Block Volume</v>
          </cell>
          <cell r="AE774">
            <v>0</v>
          </cell>
          <cell r="AF774">
            <v>0</v>
          </cell>
        </row>
        <row r="775">
          <cell r="N775" t="str">
            <v>'37'</v>
          </cell>
          <cell r="O775" t="str">
            <v>425</v>
          </cell>
          <cell r="P775">
            <v>425.4</v>
          </cell>
          <cell r="R775" t="str">
            <v>CUSTOMER CHARGE</v>
          </cell>
          <cell r="S775">
            <v>1500</v>
          </cell>
          <cell r="X775" t="str">
            <v>311</v>
          </cell>
          <cell r="Z775" t="str">
            <v>31</v>
          </cell>
          <cell r="AB775" t="str">
            <v>Actual Tail Block Charge</v>
          </cell>
          <cell r="AE775">
            <v>0</v>
          </cell>
          <cell r="AF775">
            <v>0</v>
          </cell>
        </row>
        <row r="776">
          <cell r="N776" t="str">
            <v>'37'</v>
          </cell>
          <cell r="O776" t="str">
            <v>425</v>
          </cell>
          <cell r="P776">
            <v>425.4</v>
          </cell>
          <cell r="R776" t="str">
            <v>COMMODITY VARIANCE</v>
          </cell>
          <cell r="S776">
            <v>227.59</v>
          </cell>
          <cell r="X776" t="str">
            <v>311</v>
          </cell>
          <cell r="Z776" t="str">
            <v>31</v>
          </cell>
          <cell r="AB776" t="str">
            <v>Termination Fees</v>
          </cell>
          <cell r="AE776">
            <v>0</v>
          </cell>
          <cell r="AF776">
            <v>0</v>
          </cell>
        </row>
        <row r="777">
          <cell r="N777" t="str">
            <v>'37'</v>
          </cell>
          <cell r="O777" t="str">
            <v>425</v>
          </cell>
          <cell r="P777">
            <v>425.4</v>
          </cell>
          <cell r="R777" t="str">
            <v>DEMAND VARIANCE</v>
          </cell>
          <cell r="S777">
            <v>182.9</v>
          </cell>
          <cell r="X777" t="str">
            <v>311</v>
          </cell>
          <cell r="Z777" t="str">
            <v>32</v>
          </cell>
          <cell r="AB777" t="str">
            <v>Forecast Volume</v>
          </cell>
          <cell r="AE777">
            <v>0</v>
          </cell>
          <cell r="AF777">
            <v>0</v>
          </cell>
        </row>
        <row r="778">
          <cell r="N778" t="str">
            <v>'37'</v>
          </cell>
          <cell r="O778" t="str">
            <v>425</v>
          </cell>
          <cell r="P778">
            <v>425.4</v>
          </cell>
          <cell r="R778" t="str">
            <v>DISTRIBUTION CHARGE</v>
          </cell>
          <cell r="S778">
            <v>1855.09</v>
          </cell>
          <cell r="X778" t="str">
            <v>311</v>
          </cell>
          <cell r="Z778" t="str">
            <v>32</v>
          </cell>
          <cell r="AB778" t="str">
            <v>Forecast Pipeline Charge</v>
          </cell>
          <cell r="AE778">
            <v>0</v>
          </cell>
          <cell r="AF778">
            <v>0</v>
          </cell>
        </row>
        <row r="779">
          <cell r="N779" t="str">
            <v>'37'</v>
          </cell>
          <cell r="O779" t="str">
            <v>425</v>
          </cell>
          <cell r="P779">
            <v>425.4</v>
          </cell>
          <cell r="R779" t="str">
            <v>ENERGY EFFICIENCY SURCHARGE</v>
          </cell>
          <cell r="S779">
            <v>0</v>
          </cell>
          <cell r="X779" t="str">
            <v>311</v>
          </cell>
          <cell r="Z779" t="str">
            <v>32</v>
          </cell>
          <cell r="AB779" t="str">
            <v>Forecast Stor Trans Charge</v>
          </cell>
          <cell r="AE779">
            <v>0</v>
          </cell>
          <cell r="AF779">
            <v>0</v>
          </cell>
        </row>
        <row r="780">
          <cell r="N780" t="str">
            <v>'37'</v>
          </cell>
          <cell r="O780" t="str">
            <v>425</v>
          </cell>
          <cell r="P780">
            <v>425.4</v>
          </cell>
          <cell r="R780" t="str">
            <v>INDIANA UTILITY RCPTS TAX YR1</v>
          </cell>
          <cell r="S780">
            <v>6.02</v>
          </cell>
          <cell r="X780" t="str">
            <v>311</v>
          </cell>
          <cell r="Z780" t="str">
            <v>32</v>
          </cell>
          <cell r="AB780" t="str">
            <v>Forecast GCAV Charge</v>
          </cell>
          <cell r="AE780">
            <v>0</v>
          </cell>
          <cell r="AF780">
            <v>0</v>
          </cell>
        </row>
        <row r="781">
          <cell r="N781" t="str">
            <v>'37'</v>
          </cell>
          <cell r="O781" t="str">
            <v>425</v>
          </cell>
          <cell r="P781">
            <v>425.4</v>
          </cell>
          <cell r="R781" t="str">
            <v>INDIANA UTILITY RCPTS TAX YR2</v>
          </cell>
          <cell r="S781">
            <v>0</v>
          </cell>
          <cell r="X781" t="str">
            <v>311</v>
          </cell>
          <cell r="Z781" t="str">
            <v>32</v>
          </cell>
          <cell r="AB781" t="str">
            <v>Forecast Base Cmdy Charge</v>
          </cell>
          <cell r="AE781">
            <v>0</v>
          </cell>
          <cell r="AF781">
            <v>0</v>
          </cell>
        </row>
        <row r="782">
          <cell r="N782" t="str">
            <v>'37'</v>
          </cell>
          <cell r="O782" t="str">
            <v>425</v>
          </cell>
          <cell r="P782">
            <v>425.4</v>
          </cell>
          <cell r="R782" t="str">
            <v>REFUNDS</v>
          </cell>
          <cell r="S782">
            <v>-17.39</v>
          </cell>
          <cell r="X782" t="str">
            <v>311</v>
          </cell>
          <cell r="Z782" t="str">
            <v>32</v>
          </cell>
          <cell r="AB782" t="str">
            <v>Forecast Customer Charge</v>
          </cell>
          <cell r="AE782">
            <v>0</v>
          </cell>
          <cell r="AF782">
            <v>0</v>
          </cell>
        </row>
        <row r="783">
          <cell r="N783" t="str">
            <v>'37'</v>
          </cell>
          <cell r="O783" t="str">
            <v>425</v>
          </cell>
          <cell r="P783">
            <v>425.4</v>
          </cell>
          <cell r="R783" t="str">
            <v>UNIVERSAL SERVICE RIDER</v>
          </cell>
          <cell r="S783">
            <v>62.48</v>
          </cell>
          <cell r="X783" t="str">
            <v>311</v>
          </cell>
          <cell r="Z783" t="str">
            <v>32</v>
          </cell>
          <cell r="AB783" t="str">
            <v>Forecast Head Block Volume</v>
          </cell>
          <cell r="AE783">
            <v>0</v>
          </cell>
          <cell r="AF783">
            <v>0</v>
          </cell>
        </row>
        <row r="784">
          <cell r="N784" t="str">
            <v>'37'</v>
          </cell>
          <cell r="O784" t="str">
            <v>425</v>
          </cell>
          <cell r="P784">
            <v>425.8</v>
          </cell>
          <cell r="R784" t="str">
            <v>CUSTOMER CHARGE</v>
          </cell>
          <cell r="S784">
            <v>4500</v>
          </cell>
          <cell r="X784" t="str">
            <v>311</v>
          </cell>
          <cell r="Z784" t="str">
            <v>32</v>
          </cell>
          <cell r="AB784" t="str">
            <v>Forecast Head Block Charge</v>
          </cell>
          <cell r="AE784">
            <v>0</v>
          </cell>
          <cell r="AF784">
            <v>0</v>
          </cell>
        </row>
        <row r="785">
          <cell r="N785" t="str">
            <v>'37'</v>
          </cell>
          <cell r="O785" t="str">
            <v>425</v>
          </cell>
          <cell r="P785">
            <v>425.8</v>
          </cell>
          <cell r="R785" t="str">
            <v>COMMODITY VARIANCE</v>
          </cell>
          <cell r="S785">
            <v>4783.99</v>
          </cell>
          <cell r="X785" t="str">
            <v>311</v>
          </cell>
          <cell r="Z785" t="str">
            <v>32</v>
          </cell>
          <cell r="AB785" t="str">
            <v>Forecast Tail Block Volume</v>
          </cell>
          <cell r="AE785">
            <v>0</v>
          </cell>
          <cell r="AF785">
            <v>0</v>
          </cell>
        </row>
        <row r="786">
          <cell r="N786" t="str">
            <v>'37'</v>
          </cell>
          <cell r="O786" t="str">
            <v>425</v>
          </cell>
          <cell r="P786">
            <v>425.8</v>
          </cell>
          <cell r="R786" t="str">
            <v>DEMAND VARIANCE</v>
          </cell>
          <cell r="S786">
            <v>3847.13</v>
          </cell>
          <cell r="X786" t="str">
            <v>311</v>
          </cell>
          <cell r="Z786" t="str">
            <v>32</v>
          </cell>
          <cell r="AB786" t="str">
            <v>Forecast Tail Block Charge</v>
          </cell>
          <cell r="AE786">
            <v>0</v>
          </cell>
          <cell r="AF786">
            <v>0</v>
          </cell>
        </row>
        <row r="787">
          <cell r="N787" t="str">
            <v>'37'</v>
          </cell>
          <cell r="O787" t="str">
            <v>425</v>
          </cell>
          <cell r="P787">
            <v>425.8</v>
          </cell>
          <cell r="R787" t="str">
            <v>DISTRIBUTION CHARGE</v>
          </cell>
          <cell r="S787">
            <v>15587.59</v>
          </cell>
          <cell r="X787" t="str">
            <v>311</v>
          </cell>
          <cell r="Z787" t="str">
            <v>32</v>
          </cell>
          <cell r="AB787" t="str">
            <v>Forecast NIPSCO Fee</v>
          </cell>
          <cell r="AE787">
            <v>0</v>
          </cell>
          <cell r="AF787">
            <v>0</v>
          </cell>
        </row>
        <row r="788">
          <cell r="N788" t="str">
            <v>'37'</v>
          </cell>
          <cell r="O788" t="str">
            <v>425</v>
          </cell>
          <cell r="P788">
            <v>425.8</v>
          </cell>
          <cell r="R788" t="str">
            <v>ENERGY EFFICIENCY SURCHARGE</v>
          </cell>
          <cell r="S788">
            <v>0</v>
          </cell>
          <cell r="X788" t="str">
            <v>311</v>
          </cell>
          <cell r="Z788" t="str">
            <v>32</v>
          </cell>
          <cell r="AB788" t="str">
            <v>Forecast Utility Receipts Tax</v>
          </cell>
          <cell r="AE788">
            <v>0</v>
          </cell>
          <cell r="AF788">
            <v>0</v>
          </cell>
        </row>
        <row r="789">
          <cell r="N789" t="str">
            <v>'37'</v>
          </cell>
          <cell r="O789" t="str">
            <v>425</v>
          </cell>
          <cell r="P789">
            <v>425.8</v>
          </cell>
          <cell r="R789" t="str">
            <v>INDIANA UTILITY RCPTS TAX YR1</v>
          </cell>
          <cell r="S789">
            <v>126.69</v>
          </cell>
          <cell r="X789" t="str">
            <v>311</v>
          </cell>
          <cell r="Z789" t="str">
            <v>32</v>
          </cell>
          <cell r="AB789" t="str">
            <v>Forecast Enrgy Effcncy Surchg</v>
          </cell>
          <cell r="AE789">
            <v>0</v>
          </cell>
          <cell r="AF789">
            <v>0</v>
          </cell>
        </row>
        <row r="790">
          <cell r="N790" t="str">
            <v>'37'</v>
          </cell>
          <cell r="O790" t="str">
            <v>425</v>
          </cell>
          <cell r="P790">
            <v>425.8</v>
          </cell>
          <cell r="R790" t="str">
            <v>INDIANA UTILITY RCPTS TAX YR2</v>
          </cell>
          <cell r="S790">
            <v>0</v>
          </cell>
          <cell r="X790" t="str">
            <v>311</v>
          </cell>
          <cell r="Z790" t="str">
            <v>32</v>
          </cell>
          <cell r="AB790" t="str">
            <v>Fixed Monthly Bill</v>
          </cell>
          <cell r="AE790">
            <v>0</v>
          </cell>
          <cell r="AF790">
            <v>0</v>
          </cell>
        </row>
        <row r="791">
          <cell r="N791" t="str">
            <v>'37'</v>
          </cell>
          <cell r="O791" t="str">
            <v>425</v>
          </cell>
          <cell r="P791">
            <v>425.8</v>
          </cell>
          <cell r="R791" t="str">
            <v>REFUNDS</v>
          </cell>
          <cell r="S791">
            <v>-366.03</v>
          </cell>
          <cell r="X791" t="str">
            <v>311</v>
          </cell>
          <cell r="Z791" t="str">
            <v>32</v>
          </cell>
          <cell r="AB791" t="str">
            <v>Accrued Revenue</v>
          </cell>
          <cell r="AE791">
            <v>0</v>
          </cell>
          <cell r="AF791">
            <v>0</v>
          </cell>
        </row>
        <row r="792">
          <cell r="N792" t="str">
            <v>'37'</v>
          </cell>
          <cell r="O792" t="str">
            <v>425</v>
          </cell>
          <cell r="P792">
            <v>425.8</v>
          </cell>
          <cell r="R792" t="str">
            <v>UNIVERSAL SERVICE RIDER</v>
          </cell>
          <cell r="S792">
            <v>535.44000000000005</v>
          </cell>
          <cell r="X792" t="str">
            <v>311</v>
          </cell>
          <cell r="Z792" t="str">
            <v>32</v>
          </cell>
          <cell r="AB792" t="str">
            <v>Actual Volume</v>
          </cell>
          <cell r="AE792">
            <v>0</v>
          </cell>
          <cell r="AF792">
            <v>0</v>
          </cell>
        </row>
        <row r="793">
          <cell r="N793" t="str">
            <v>'38'</v>
          </cell>
          <cell r="O793" t="str">
            <v>421</v>
          </cell>
          <cell r="P793">
            <v>421.4</v>
          </cell>
          <cell r="R793" t="str">
            <v>CUSTOMER CHARGE</v>
          </cell>
          <cell r="S793">
            <v>3840</v>
          </cell>
          <cell r="X793" t="str">
            <v>311</v>
          </cell>
          <cell r="Z793" t="str">
            <v>32</v>
          </cell>
          <cell r="AB793" t="str">
            <v>Actual Pipeline Charge</v>
          </cell>
          <cell r="AE793">
            <v>0</v>
          </cell>
          <cell r="AF793">
            <v>0</v>
          </cell>
        </row>
        <row r="794">
          <cell r="N794" t="str">
            <v>'38'</v>
          </cell>
          <cell r="O794" t="str">
            <v>421</v>
          </cell>
          <cell r="P794">
            <v>421.4</v>
          </cell>
          <cell r="R794" t="str">
            <v>COMMODITY VARIANCE</v>
          </cell>
          <cell r="S794">
            <v>2003.37</v>
          </cell>
          <cell r="X794" t="str">
            <v>311</v>
          </cell>
          <cell r="Z794" t="str">
            <v>32</v>
          </cell>
          <cell r="AB794" t="str">
            <v>Actual Base Commodity Charge</v>
          </cell>
          <cell r="AE794">
            <v>0</v>
          </cell>
          <cell r="AF794">
            <v>0</v>
          </cell>
        </row>
        <row r="795">
          <cell r="N795" t="str">
            <v>'38'</v>
          </cell>
          <cell r="O795" t="str">
            <v>421</v>
          </cell>
          <cell r="P795">
            <v>421.4</v>
          </cell>
          <cell r="R795" t="str">
            <v>DEMAND VARIANCE</v>
          </cell>
          <cell r="S795">
            <v>1608.55</v>
          </cell>
          <cell r="X795" t="str">
            <v>311</v>
          </cell>
          <cell r="Z795" t="str">
            <v>32</v>
          </cell>
          <cell r="AB795" t="str">
            <v>Actual Customer Charge</v>
          </cell>
          <cell r="AE795">
            <v>0</v>
          </cell>
          <cell r="AF795">
            <v>0</v>
          </cell>
        </row>
        <row r="796">
          <cell r="N796" t="str">
            <v>'38'</v>
          </cell>
          <cell r="O796" t="str">
            <v>421</v>
          </cell>
          <cell r="P796">
            <v>421.4</v>
          </cell>
          <cell r="R796" t="str">
            <v>DISTRIBUTION CHARGE</v>
          </cell>
          <cell r="S796">
            <v>16240.77</v>
          </cell>
          <cell r="X796" t="str">
            <v>311</v>
          </cell>
          <cell r="Z796" t="str">
            <v>32</v>
          </cell>
          <cell r="AB796" t="str">
            <v>Actual Head Block Volume</v>
          </cell>
          <cell r="AE796">
            <v>0</v>
          </cell>
          <cell r="AF796">
            <v>0</v>
          </cell>
        </row>
        <row r="797">
          <cell r="N797" t="str">
            <v>'38'</v>
          </cell>
          <cell r="O797" t="str">
            <v>421</v>
          </cell>
          <cell r="P797">
            <v>421.4</v>
          </cell>
          <cell r="R797" t="str">
            <v>ENERGY EFFICIENCY SURCHARGE</v>
          </cell>
          <cell r="S797">
            <v>0</v>
          </cell>
          <cell r="X797" t="str">
            <v>311</v>
          </cell>
          <cell r="Z797" t="str">
            <v>32</v>
          </cell>
          <cell r="AB797" t="str">
            <v>Actual Head Block Charge</v>
          </cell>
          <cell r="AE797">
            <v>0</v>
          </cell>
          <cell r="AF797">
            <v>0</v>
          </cell>
        </row>
        <row r="798">
          <cell r="N798" t="str">
            <v>'38'</v>
          </cell>
          <cell r="O798" t="str">
            <v>421</v>
          </cell>
          <cell r="P798">
            <v>421.4</v>
          </cell>
          <cell r="R798" t="str">
            <v>INDIANA UTILITY RCPTS TAX YR1</v>
          </cell>
          <cell r="S798">
            <v>52.92</v>
          </cell>
          <cell r="X798" t="str">
            <v>311</v>
          </cell>
          <cell r="Z798" t="str">
            <v>32</v>
          </cell>
          <cell r="AB798" t="str">
            <v>Actual Tail Block Volume</v>
          </cell>
          <cell r="AE798">
            <v>0</v>
          </cell>
          <cell r="AF798">
            <v>0</v>
          </cell>
        </row>
        <row r="799">
          <cell r="N799" t="str">
            <v>'38'</v>
          </cell>
          <cell r="O799" t="str">
            <v>421</v>
          </cell>
          <cell r="P799">
            <v>421.4</v>
          </cell>
          <cell r="R799" t="str">
            <v>INDIANA UTILITY RCPTS TAX YR2</v>
          </cell>
          <cell r="S799">
            <v>0</v>
          </cell>
          <cell r="X799" t="str">
            <v>311</v>
          </cell>
          <cell r="Z799" t="str">
            <v>32</v>
          </cell>
          <cell r="AB799" t="str">
            <v>Actual Tail Block Charge</v>
          </cell>
          <cell r="AE799">
            <v>0</v>
          </cell>
          <cell r="AF799">
            <v>0</v>
          </cell>
        </row>
        <row r="800">
          <cell r="N800" t="str">
            <v>'38'</v>
          </cell>
          <cell r="O800" t="str">
            <v>421</v>
          </cell>
          <cell r="P800">
            <v>421.4</v>
          </cell>
          <cell r="R800" t="str">
            <v>REFUNDS</v>
          </cell>
          <cell r="S800">
            <v>-152.85</v>
          </cell>
          <cell r="X800" t="str">
            <v>311</v>
          </cell>
          <cell r="Z800" t="str">
            <v>32</v>
          </cell>
          <cell r="AB800" t="str">
            <v>Termination Fees</v>
          </cell>
          <cell r="AE800">
            <v>0</v>
          </cell>
          <cell r="AF800">
            <v>0</v>
          </cell>
        </row>
        <row r="801">
          <cell r="N801" t="str">
            <v>'38'</v>
          </cell>
          <cell r="O801" t="str">
            <v>421</v>
          </cell>
          <cell r="P801">
            <v>421.4</v>
          </cell>
          <cell r="R801" t="str">
            <v>UNIVERSAL SERVICE RIDER</v>
          </cell>
          <cell r="S801">
            <v>324.64</v>
          </cell>
          <cell r="X801" t="str">
            <v>311</v>
          </cell>
          <cell r="Z801" t="str">
            <v>33</v>
          </cell>
          <cell r="AB801" t="str">
            <v>Forecast Volume</v>
          </cell>
          <cell r="AE801">
            <v>0</v>
          </cell>
          <cell r="AF801">
            <v>0</v>
          </cell>
        </row>
        <row r="802">
          <cell r="N802" t="str">
            <v>'38'</v>
          </cell>
          <cell r="O802" t="str">
            <v>425</v>
          </cell>
          <cell r="P802">
            <v>425.4</v>
          </cell>
          <cell r="R802" t="str">
            <v>CUSTOMER CHARGE</v>
          </cell>
          <cell r="S802">
            <v>1250</v>
          </cell>
          <cell r="X802" t="str">
            <v>311</v>
          </cell>
          <cell r="Z802" t="str">
            <v>33</v>
          </cell>
          <cell r="AB802" t="str">
            <v>Forecast Pipeline Charge</v>
          </cell>
          <cell r="AE802">
            <v>0</v>
          </cell>
          <cell r="AF802">
            <v>0</v>
          </cell>
        </row>
        <row r="803">
          <cell r="N803" t="str">
            <v>'38'</v>
          </cell>
          <cell r="O803" t="str">
            <v>425</v>
          </cell>
          <cell r="P803">
            <v>425.4</v>
          </cell>
          <cell r="R803" t="str">
            <v>COMMODITY VARIANCE</v>
          </cell>
          <cell r="S803">
            <v>1979.43</v>
          </cell>
          <cell r="X803" t="str">
            <v>311</v>
          </cell>
          <cell r="Z803" t="str">
            <v>33</v>
          </cell>
          <cell r="AB803" t="str">
            <v>Forecast Stor Trans Charge</v>
          </cell>
          <cell r="AE803">
            <v>0</v>
          </cell>
          <cell r="AF803">
            <v>0</v>
          </cell>
        </row>
        <row r="804">
          <cell r="N804" t="str">
            <v>'38'</v>
          </cell>
          <cell r="O804" t="str">
            <v>425</v>
          </cell>
          <cell r="P804">
            <v>425.4</v>
          </cell>
          <cell r="R804" t="str">
            <v>DEMAND VARIANCE</v>
          </cell>
          <cell r="S804">
            <v>1586.8</v>
          </cell>
          <cell r="X804" t="str">
            <v>311</v>
          </cell>
          <cell r="Z804" t="str">
            <v>33</v>
          </cell>
          <cell r="AB804" t="str">
            <v>Forecast GCAV Charge</v>
          </cell>
          <cell r="AE804">
            <v>0</v>
          </cell>
          <cell r="AF804">
            <v>0</v>
          </cell>
        </row>
        <row r="805">
          <cell r="N805" t="str">
            <v>'38'</v>
          </cell>
          <cell r="O805" t="str">
            <v>425</v>
          </cell>
          <cell r="P805">
            <v>425.4</v>
          </cell>
          <cell r="R805" t="str">
            <v>DISTRIBUTION CHARGE</v>
          </cell>
          <cell r="S805">
            <v>3898.58</v>
          </cell>
          <cell r="X805" t="str">
            <v>311</v>
          </cell>
          <cell r="Z805" t="str">
            <v>33</v>
          </cell>
          <cell r="AB805" t="str">
            <v>Forecast Base Cmdy Charge</v>
          </cell>
          <cell r="AE805">
            <v>0</v>
          </cell>
          <cell r="AF805">
            <v>0</v>
          </cell>
        </row>
        <row r="806">
          <cell r="N806" t="str">
            <v>'38'</v>
          </cell>
          <cell r="O806" t="str">
            <v>425</v>
          </cell>
          <cell r="P806">
            <v>425.4</v>
          </cell>
          <cell r="R806" t="str">
            <v>ENERGY EFFICIENCY SURCHARGE</v>
          </cell>
          <cell r="S806">
            <v>0</v>
          </cell>
          <cell r="X806" t="str">
            <v>311</v>
          </cell>
          <cell r="Z806" t="str">
            <v>33</v>
          </cell>
          <cell r="AB806" t="str">
            <v>Forecast Customer Charge</v>
          </cell>
          <cell r="AE806">
            <v>0</v>
          </cell>
          <cell r="AF806">
            <v>0</v>
          </cell>
        </row>
        <row r="807">
          <cell r="N807" t="str">
            <v>'38'</v>
          </cell>
          <cell r="O807" t="str">
            <v>425</v>
          </cell>
          <cell r="P807">
            <v>425.4</v>
          </cell>
          <cell r="R807" t="str">
            <v>INDIANA UTILITY RCPTS TAX YR1</v>
          </cell>
          <cell r="S807">
            <v>52.14</v>
          </cell>
          <cell r="X807" t="str">
            <v>311</v>
          </cell>
          <cell r="Z807" t="str">
            <v>33</v>
          </cell>
          <cell r="AB807" t="str">
            <v>Forecast Head Block Volume</v>
          </cell>
          <cell r="AE807">
            <v>0</v>
          </cell>
          <cell r="AF807">
            <v>0</v>
          </cell>
        </row>
        <row r="808">
          <cell r="N808" t="str">
            <v>'38'</v>
          </cell>
          <cell r="O808" t="str">
            <v>425</v>
          </cell>
          <cell r="P808">
            <v>425.4</v>
          </cell>
          <cell r="R808" t="str">
            <v>INDIANA UTILITY RCPTS TAX YR2</v>
          </cell>
          <cell r="S808">
            <v>0</v>
          </cell>
          <cell r="X808" t="str">
            <v>311</v>
          </cell>
          <cell r="Z808" t="str">
            <v>33</v>
          </cell>
          <cell r="AB808" t="str">
            <v>Forecast Head Block Charge</v>
          </cell>
          <cell r="AE808">
            <v>0</v>
          </cell>
          <cell r="AF808">
            <v>0</v>
          </cell>
        </row>
        <row r="809">
          <cell r="N809" t="str">
            <v>'38'</v>
          </cell>
          <cell r="O809" t="str">
            <v>425</v>
          </cell>
          <cell r="P809">
            <v>425.4</v>
          </cell>
          <cell r="R809" t="str">
            <v>REFUNDS</v>
          </cell>
          <cell r="S809">
            <v>-150.63999999999999</v>
          </cell>
          <cell r="X809" t="str">
            <v>311</v>
          </cell>
          <cell r="Z809" t="str">
            <v>33</v>
          </cell>
          <cell r="AB809" t="str">
            <v>Forecast Tail Block Volume</v>
          </cell>
          <cell r="AE809">
            <v>0</v>
          </cell>
          <cell r="AF809">
            <v>0</v>
          </cell>
        </row>
        <row r="810">
          <cell r="N810" t="str">
            <v>'38'</v>
          </cell>
          <cell r="O810" t="str">
            <v>425</v>
          </cell>
          <cell r="P810">
            <v>425.4</v>
          </cell>
          <cell r="R810" t="str">
            <v>UNIVERSAL SERVICE RIDER</v>
          </cell>
          <cell r="S810">
            <v>136.91</v>
          </cell>
          <cell r="X810" t="str">
            <v>311</v>
          </cell>
          <cell r="Z810" t="str">
            <v>33</v>
          </cell>
          <cell r="AB810" t="str">
            <v>Forecast Tail Block Charge</v>
          </cell>
          <cell r="AE810">
            <v>0</v>
          </cell>
          <cell r="AF810">
            <v>0</v>
          </cell>
        </row>
        <row r="811">
          <cell r="N811" t="str">
            <v>'38'</v>
          </cell>
          <cell r="O811" t="str">
            <v>425</v>
          </cell>
          <cell r="P811">
            <v>425.8</v>
          </cell>
          <cell r="R811" t="str">
            <v>CUSTOMER CHARGE</v>
          </cell>
          <cell r="S811">
            <v>10500</v>
          </cell>
          <cell r="X811" t="str">
            <v>311</v>
          </cell>
          <cell r="Z811" t="str">
            <v>33</v>
          </cell>
          <cell r="AB811" t="str">
            <v>Forecast NIPSCO Fee</v>
          </cell>
          <cell r="AE811">
            <v>0</v>
          </cell>
          <cell r="AF811">
            <v>0</v>
          </cell>
        </row>
        <row r="812">
          <cell r="N812" t="str">
            <v>'38'</v>
          </cell>
          <cell r="O812" t="str">
            <v>425</v>
          </cell>
          <cell r="P812">
            <v>425.8</v>
          </cell>
          <cell r="R812" t="str">
            <v>COMMODITY VARIANCE</v>
          </cell>
          <cell r="S812">
            <v>5837.92</v>
          </cell>
          <cell r="X812" t="str">
            <v>311</v>
          </cell>
          <cell r="Z812" t="str">
            <v>33</v>
          </cell>
          <cell r="AB812" t="str">
            <v>Forecast Utility Receipts Tax</v>
          </cell>
          <cell r="AE812">
            <v>0</v>
          </cell>
          <cell r="AF812">
            <v>0</v>
          </cell>
        </row>
        <row r="813">
          <cell r="N813" t="str">
            <v>'38'</v>
          </cell>
          <cell r="O813" t="str">
            <v>425</v>
          </cell>
          <cell r="P813">
            <v>425.8</v>
          </cell>
          <cell r="R813" t="str">
            <v>DEMAND VARIANCE</v>
          </cell>
          <cell r="S813">
            <v>4242.28</v>
          </cell>
          <cell r="X813" t="str">
            <v>311</v>
          </cell>
          <cell r="Z813" t="str">
            <v>33</v>
          </cell>
          <cell r="AB813" t="str">
            <v>Forecast Enrgy Effcncy Surchg</v>
          </cell>
          <cell r="AE813">
            <v>0</v>
          </cell>
          <cell r="AF813">
            <v>0</v>
          </cell>
        </row>
        <row r="814">
          <cell r="N814" t="str">
            <v>'38'</v>
          </cell>
          <cell r="O814" t="str">
            <v>425</v>
          </cell>
          <cell r="P814">
            <v>425.8</v>
          </cell>
          <cell r="R814" t="str">
            <v>DISTRIBUTION CHARGE</v>
          </cell>
          <cell r="S814">
            <v>34565.94</v>
          </cell>
          <cell r="X814" t="str">
            <v>311</v>
          </cell>
          <cell r="Z814" t="str">
            <v>33</v>
          </cell>
          <cell r="AB814" t="str">
            <v>Fixed Monthly Bill</v>
          </cell>
          <cell r="AE814">
            <v>0</v>
          </cell>
          <cell r="AF814">
            <v>0</v>
          </cell>
        </row>
        <row r="815">
          <cell r="N815" t="str">
            <v>'38'</v>
          </cell>
          <cell r="O815" t="str">
            <v>425</v>
          </cell>
          <cell r="P815">
            <v>425.8</v>
          </cell>
          <cell r="R815" t="str">
            <v>ENERGY EFFICIENCY SURCHARGE</v>
          </cell>
          <cell r="S815">
            <v>0</v>
          </cell>
          <cell r="X815" t="str">
            <v>311</v>
          </cell>
          <cell r="Z815" t="str">
            <v>33</v>
          </cell>
          <cell r="AB815" t="str">
            <v>Accrued Revenue</v>
          </cell>
          <cell r="AE815">
            <v>0</v>
          </cell>
          <cell r="AF815">
            <v>0</v>
          </cell>
        </row>
        <row r="816">
          <cell r="N816" t="str">
            <v>'38'</v>
          </cell>
          <cell r="O816" t="str">
            <v>425</v>
          </cell>
          <cell r="P816">
            <v>425.8</v>
          </cell>
          <cell r="R816" t="str">
            <v>INDIANA UTILITY RCPTS TAX YR1</v>
          </cell>
          <cell r="S816">
            <v>149.71</v>
          </cell>
          <cell r="X816" t="str">
            <v>311</v>
          </cell>
          <cell r="Z816" t="str">
            <v>33</v>
          </cell>
          <cell r="AB816" t="str">
            <v>Actual Volume</v>
          </cell>
          <cell r="AE816">
            <v>0</v>
          </cell>
          <cell r="AF816">
            <v>0</v>
          </cell>
        </row>
        <row r="817">
          <cell r="N817" t="str">
            <v>'38'</v>
          </cell>
          <cell r="O817" t="str">
            <v>425</v>
          </cell>
          <cell r="P817">
            <v>425.8</v>
          </cell>
          <cell r="R817" t="str">
            <v>INDIANA UTILITY RCPTS TAX YR2</v>
          </cell>
          <cell r="S817">
            <v>0</v>
          </cell>
          <cell r="X817" t="str">
            <v>311</v>
          </cell>
          <cell r="Z817" t="str">
            <v>33</v>
          </cell>
          <cell r="AB817" t="str">
            <v>Actual Pipeline Charge</v>
          </cell>
          <cell r="AE817">
            <v>0</v>
          </cell>
          <cell r="AF817">
            <v>0</v>
          </cell>
        </row>
        <row r="818">
          <cell r="N818" t="str">
            <v>'38'</v>
          </cell>
          <cell r="O818" t="str">
            <v>425</v>
          </cell>
          <cell r="P818">
            <v>425.8</v>
          </cell>
          <cell r="R818" t="str">
            <v>REFUNDS</v>
          </cell>
          <cell r="S818">
            <v>-246.96</v>
          </cell>
          <cell r="X818" t="str">
            <v>311</v>
          </cell>
          <cell r="Z818" t="str">
            <v>33</v>
          </cell>
          <cell r="AB818" t="str">
            <v>Actual Base Commodity Charge</v>
          </cell>
          <cell r="AE818">
            <v>0</v>
          </cell>
          <cell r="AF818">
            <v>0</v>
          </cell>
        </row>
        <row r="819">
          <cell r="N819" t="str">
            <v>'38'</v>
          </cell>
          <cell r="O819" t="str">
            <v>425</v>
          </cell>
          <cell r="P819">
            <v>425.8</v>
          </cell>
          <cell r="R819" t="str">
            <v>UNIVERSAL SERVICE RIDER</v>
          </cell>
          <cell r="S819">
            <v>1187.83</v>
          </cell>
          <cell r="X819" t="str">
            <v>311</v>
          </cell>
          <cell r="Z819" t="str">
            <v>33</v>
          </cell>
          <cell r="AB819" t="str">
            <v>Actual Customer Charge</v>
          </cell>
          <cell r="AE819">
            <v>0</v>
          </cell>
          <cell r="AF819">
            <v>0</v>
          </cell>
        </row>
        <row r="820">
          <cell r="N820" t="str">
            <v>'39'</v>
          </cell>
          <cell r="O820" t="str">
            <v>428</v>
          </cell>
          <cell r="P820">
            <v>428.14</v>
          </cell>
          <cell r="R820" t="str">
            <v>CUSTOMER CHARGE</v>
          </cell>
          <cell r="S820">
            <v>47337.5</v>
          </cell>
          <cell r="X820" t="str">
            <v>311</v>
          </cell>
          <cell r="Z820" t="str">
            <v>33</v>
          </cell>
          <cell r="AB820" t="str">
            <v>Actual Head Block Volume</v>
          </cell>
          <cell r="AE820">
            <v>0</v>
          </cell>
          <cell r="AF820">
            <v>0</v>
          </cell>
        </row>
        <row r="821">
          <cell r="N821" t="str">
            <v>'39'</v>
          </cell>
          <cell r="O821" t="str">
            <v>428</v>
          </cell>
          <cell r="P821">
            <v>428.15</v>
          </cell>
          <cell r="R821" t="str">
            <v>CUSTOMER CHARGE</v>
          </cell>
          <cell r="S821">
            <v>23719.23</v>
          </cell>
          <cell r="X821" t="str">
            <v>311</v>
          </cell>
          <cell r="Z821" t="str">
            <v>33</v>
          </cell>
          <cell r="AB821" t="str">
            <v>Actual Head Block Charge</v>
          </cell>
          <cell r="AE821">
            <v>0</v>
          </cell>
          <cell r="AF821">
            <v>0</v>
          </cell>
        </row>
        <row r="822">
          <cell r="N822" t="str">
            <v>'39'</v>
          </cell>
          <cell r="O822" t="str">
            <v>438</v>
          </cell>
          <cell r="P822">
            <v>438.7</v>
          </cell>
          <cell r="R822" t="str">
            <v>CUSTOMER CHARGE</v>
          </cell>
          <cell r="S822">
            <v>3325</v>
          </cell>
          <cell r="X822" t="str">
            <v>311</v>
          </cell>
          <cell r="Z822" t="str">
            <v>33</v>
          </cell>
          <cell r="AB822" t="str">
            <v>Actual Tail Block Volume</v>
          </cell>
          <cell r="AE822">
            <v>0</v>
          </cell>
          <cell r="AF822">
            <v>0</v>
          </cell>
        </row>
        <row r="823">
          <cell r="N823" t="str">
            <v>'39'</v>
          </cell>
          <cell r="O823" t="str">
            <v>438</v>
          </cell>
          <cell r="P823">
            <v>438.8</v>
          </cell>
          <cell r="R823" t="str">
            <v>CUSTOMER CHARGE</v>
          </cell>
          <cell r="S823">
            <v>382.43</v>
          </cell>
          <cell r="X823" t="str">
            <v>311</v>
          </cell>
          <cell r="Z823" t="str">
            <v>33</v>
          </cell>
          <cell r="AB823" t="str">
            <v>Actual Tail Block Charge</v>
          </cell>
          <cell r="AE823">
            <v>0</v>
          </cell>
          <cell r="AF823">
            <v>0</v>
          </cell>
        </row>
        <row r="824">
          <cell r="N824" t="str">
            <v>'41'</v>
          </cell>
          <cell r="O824" t="str">
            <v>311</v>
          </cell>
          <cell r="P824">
            <v>311.5</v>
          </cell>
          <cell r="R824" t="str">
            <v>CUSTOMER CHARGE</v>
          </cell>
          <cell r="S824">
            <v>7.98</v>
          </cell>
          <cell r="X824" t="str">
            <v>311</v>
          </cell>
          <cell r="Z824" t="str">
            <v>33</v>
          </cell>
          <cell r="AB824" t="str">
            <v>Termination Fees</v>
          </cell>
          <cell r="AE824">
            <v>0</v>
          </cell>
          <cell r="AF824">
            <v>0</v>
          </cell>
        </row>
        <row r="825">
          <cell r="N825" t="str">
            <v>'41'</v>
          </cell>
          <cell r="O825" t="str">
            <v>311</v>
          </cell>
          <cell r="P825">
            <v>311.5</v>
          </cell>
          <cell r="R825" t="str">
            <v>CUSTOMER CHOICE SURCHARGE-NI</v>
          </cell>
          <cell r="S825">
            <v>0</v>
          </cell>
          <cell r="X825" t="str">
            <v>311</v>
          </cell>
          <cell r="Z825" t="str">
            <v>33</v>
          </cell>
          <cell r="AB825" t="str">
            <v>Low Income Discount Tier 1</v>
          </cell>
          <cell r="AE825">
            <v>0</v>
          </cell>
          <cell r="AF825">
            <v>0</v>
          </cell>
        </row>
        <row r="826">
          <cell r="N826" t="str">
            <v>'41'</v>
          </cell>
          <cell r="O826" t="str">
            <v>311</v>
          </cell>
          <cell r="P826">
            <v>311.5</v>
          </cell>
          <cell r="R826" t="str">
            <v>CHOICE CNTRCT STOR &amp; OTHR CHRG</v>
          </cell>
          <cell r="S826">
            <v>-8.99</v>
          </cell>
          <cell r="X826" t="str">
            <v>311</v>
          </cell>
          <cell r="Z826" t="str">
            <v>33</v>
          </cell>
          <cell r="AB826" t="str">
            <v>Low Income Discount Tier 2</v>
          </cell>
          <cell r="AE826">
            <v>0</v>
          </cell>
          <cell r="AF826">
            <v>0</v>
          </cell>
        </row>
        <row r="827">
          <cell r="N827" t="str">
            <v>'41'</v>
          </cell>
          <cell r="O827" t="str">
            <v>311</v>
          </cell>
          <cell r="P827">
            <v>311.5</v>
          </cell>
          <cell r="R827" t="str">
            <v>ENERGY CHARGE</v>
          </cell>
          <cell r="S827">
            <v>-29.28</v>
          </cell>
          <cell r="X827" t="str">
            <v>311</v>
          </cell>
          <cell r="Z827" t="str">
            <v>33</v>
          </cell>
          <cell r="AB827" t="str">
            <v>Low Income Discount Tier 3</v>
          </cell>
          <cell r="AE827">
            <v>0</v>
          </cell>
          <cell r="AF827">
            <v>0</v>
          </cell>
        </row>
        <row r="828">
          <cell r="N828" t="str">
            <v>'41'</v>
          </cell>
          <cell r="O828" t="str">
            <v>311</v>
          </cell>
          <cell r="P828">
            <v>311.5</v>
          </cell>
          <cell r="R828" t="str">
            <v>ENERGY EFFICIENCY SURCHARGE</v>
          </cell>
          <cell r="S828">
            <v>-0.56000000000000005</v>
          </cell>
          <cell r="X828" t="str">
            <v>451</v>
          </cell>
          <cell r="Z828" t="str">
            <v>01</v>
          </cell>
          <cell r="AB828" t="str">
            <v>Forecast Volume</v>
          </cell>
          <cell r="AE828">
            <v>732432</v>
          </cell>
          <cell r="AF828">
            <v>732432</v>
          </cell>
        </row>
        <row r="829">
          <cell r="N829" t="str">
            <v>'41'</v>
          </cell>
          <cell r="O829" t="str">
            <v>311</v>
          </cell>
          <cell r="P829">
            <v>311.5</v>
          </cell>
          <cell r="R829" t="str">
            <v>TOTAL GCA VARIANCE CHARGE</v>
          </cell>
          <cell r="S829">
            <v>0</v>
          </cell>
          <cell r="X829" t="str">
            <v>451</v>
          </cell>
          <cell r="Z829" t="str">
            <v>01</v>
          </cell>
          <cell r="AB829" t="str">
            <v>Forecast Customer Charge</v>
          </cell>
          <cell r="AE829">
            <v>80388</v>
          </cell>
          <cell r="AF829">
            <v>80388</v>
          </cell>
        </row>
        <row r="830">
          <cell r="N830" t="str">
            <v>'41'</v>
          </cell>
          <cell r="O830" t="str">
            <v>311</v>
          </cell>
          <cell r="P830">
            <v>311.5</v>
          </cell>
          <cell r="R830" t="str">
            <v>TOTAL GCA VARIANCE CREDIT</v>
          </cell>
          <cell r="S830">
            <v>8.99</v>
          </cell>
          <cell r="X830" t="str">
            <v>451</v>
          </cell>
          <cell r="Z830" t="str">
            <v>01</v>
          </cell>
          <cell r="AB830" t="str">
            <v>Forecast Head Block Volume</v>
          </cell>
          <cell r="AE830">
            <v>730540</v>
          </cell>
          <cell r="AF830">
            <v>730540</v>
          </cell>
        </row>
        <row r="831">
          <cell r="N831" t="str">
            <v>'41'</v>
          </cell>
          <cell r="O831" t="str">
            <v>311</v>
          </cell>
          <cell r="P831">
            <v>311.5</v>
          </cell>
          <cell r="R831" t="str">
            <v>WINTER WARMTH ASSIST FUND CHRG</v>
          </cell>
          <cell r="S831">
            <v>-0.72</v>
          </cell>
          <cell r="X831" t="str">
            <v>451</v>
          </cell>
          <cell r="Z831" t="str">
            <v>01</v>
          </cell>
          <cell r="AB831" t="str">
            <v>Forecast Head Block Charge</v>
          </cell>
          <cell r="AE831">
            <v>82420.039999999994</v>
          </cell>
          <cell r="AF831">
            <v>82420.039999999994</v>
          </cell>
        </row>
        <row r="832">
          <cell r="N832" t="str">
            <v>'41'</v>
          </cell>
          <cell r="O832" t="str">
            <v>411</v>
          </cell>
          <cell r="P832">
            <v>411.5</v>
          </cell>
          <cell r="R832" t="str">
            <v>CUSTOMER CHARGE</v>
          </cell>
          <cell r="S832">
            <v>899772.26</v>
          </cell>
          <cell r="X832" t="str">
            <v>451</v>
          </cell>
          <cell r="Z832" t="str">
            <v>01</v>
          </cell>
          <cell r="AB832" t="str">
            <v>Forecast Base Commodity Charge</v>
          </cell>
          <cell r="AE832">
            <v>369676.66</v>
          </cell>
          <cell r="AF832">
            <v>369676.66</v>
          </cell>
        </row>
        <row r="833">
          <cell r="N833" t="str">
            <v>'41'</v>
          </cell>
          <cell r="O833" t="str">
            <v>411</v>
          </cell>
          <cell r="P833">
            <v>411.5</v>
          </cell>
          <cell r="R833" t="str">
            <v>COMMODITY VARIANCE</v>
          </cell>
          <cell r="S833">
            <v>25926.43</v>
          </cell>
          <cell r="X833" t="str">
            <v>451</v>
          </cell>
          <cell r="Z833" t="str">
            <v>01</v>
          </cell>
          <cell r="AB833" t="str">
            <v>Forecast Enrgy Effcy Sur-Chg</v>
          </cell>
          <cell r="AE833">
            <v>2517.4899999999998</v>
          </cell>
          <cell r="AF833">
            <v>2517.4899999999998</v>
          </cell>
        </row>
        <row r="834">
          <cell r="N834" t="str">
            <v>'41'</v>
          </cell>
          <cell r="O834" t="str">
            <v>411</v>
          </cell>
          <cell r="P834">
            <v>411.5</v>
          </cell>
          <cell r="R834" t="str">
            <v>DEMAND VARIANCE</v>
          </cell>
          <cell r="S834">
            <v>-5525.05</v>
          </cell>
          <cell r="X834" t="str">
            <v>451</v>
          </cell>
          <cell r="Z834" t="str">
            <v>01</v>
          </cell>
          <cell r="AB834" t="str">
            <v>Forecast In Util Receipt Tax</v>
          </cell>
          <cell r="AE834">
            <v>9239.76</v>
          </cell>
          <cell r="AF834">
            <v>9239.76</v>
          </cell>
        </row>
        <row r="835">
          <cell r="N835" t="str">
            <v>'41'</v>
          </cell>
          <cell r="O835" t="str">
            <v>411</v>
          </cell>
          <cell r="P835">
            <v>411.5</v>
          </cell>
          <cell r="R835" t="str">
            <v>DISTRIBUTION CHARGE</v>
          </cell>
          <cell r="S835">
            <v>459832.67</v>
          </cell>
          <cell r="X835" t="str">
            <v>451</v>
          </cell>
          <cell r="Z835" t="str">
            <v>01</v>
          </cell>
          <cell r="AB835" t="str">
            <v>Forecast Program Fee</v>
          </cell>
          <cell r="AE835">
            <v>60309.1</v>
          </cell>
          <cell r="AF835">
            <v>60309.1</v>
          </cell>
        </row>
        <row r="836">
          <cell r="N836" t="str">
            <v>'41'</v>
          </cell>
          <cell r="O836" t="str">
            <v>411</v>
          </cell>
          <cell r="P836">
            <v>411.5</v>
          </cell>
          <cell r="R836" t="str">
            <v>ENERGY EFFICIENCY SURCHARGE</v>
          </cell>
          <cell r="S836">
            <v>14183.91</v>
          </cell>
          <cell r="X836" t="str">
            <v>451</v>
          </cell>
          <cell r="Z836" t="str">
            <v>01</v>
          </cell>
          <cell r="AB836" t="str">
            <v>Forecast Commodity Variance</v>
          </cell>
          <cell r="AE836">
            <v>4144.49</v>
          </cell>
          <cell r="AF836">
            <v>4144.49</v>
          </cell>
        </row>
        <row r="837">
          <cell r="N837" t="str">
            <v>'41'</v>
          </cell>
          <cell r="O837" t="str">
            <v>411</v>
          </cell>
          <cell r="P837">
            <v>411.5</v>
          </cell>
          <cell r="R837" t="str">
            <v>INDIANA UTILITY RCPTS TAX YR1</v>
          </cell>
          <cell r="S837">
            <v>292.88</v>
          </cell>
          <cell r="X837" t="str">
            <v>451</v>
          </cell>
          <cell r="Z837" t="str">
            <v>01</v>
          </cell>
          <cell r="AB837" t="str">
            <v>Forecast Demand Variance</v>
          </cell>
          <cell r="AE837">
            <v>-7526.33</v>
          </cell>
          <cell r="AF837">
            <v>-7526.33</v>
          </cell>
        </row>
        <row r="838">
          <cell r="N838" t="str">
            <v>'41'</v>
          </cell>
          <cell r="O838" t="str">
            <v>411</v>
          </cell>
          <cell r="P838">
            <v>411.5</v>
          </cell>
          <cell r="R838" t="str">
            <v>INDIANA UTILITY RCPTS TAX YR2</v>
          </cell>
          <cell r="S838">
            <v>0</v>
          </cell>
          <cell r="X838" t="str">
            <v>451</v>
          </cell>
          <cell r="Z838" t="str">
            <v>01</v>
          </cell>
          <cell r="AB838" t="str">
            <v>Forecast Refund</v>
          </cell>
          <cell r="AE838">
            <v>-2502.3200000000002</v>
          </cell>
          <cell r="AF838">
            <v>-2502.3200000000002</v>
          </cell>
        </row>
        <row r="839">
          <cell r="N839" t="str">
            <v>'41'</v>
          </cell>
          <cell r="O839" t="str">
            <v>411</v>
          </cell>
          <cell r="P839">
            <v>411.5</v>
          </cell>
          <cell r="R839" t="str">
            <v>REFUNDS</v>
          </cell>
          <cell r="S839">
            <v>-2516.5700000000002</v>
          </cell>
          <cell r="X839" t="str">
            <v>451</v>
          </cell>
          <cell r="Z839" t="str">
            <v>01</v>
          </cell>
          <cell r="AB839" t="str">
            <v>Forecast Bad Debt Year 1</v>
          </cell>
          <cell r="AE839">
            <v>81.03</v>
          </cell>
          <cell r="AF839">
            <v>81.03</v>
          </cell>
        </row>
        <row r="840">
          <cell r="N840" t="str">
            <v>'41'</v>
          </cell>
          <cell r="O840" t="str">
            <v>411</v>
          </cell>
          <cell r="P840">
            <v>411.5</v>
          </cell>
          <cell r="R840" t="str">
            <v>UNIVERSAL SERVICE RIDER</v>
          </cell>
          <cell r="S840">
            <v>16297.71</v>
          </cell>
          <cell r="X840" t="str">
            <v>451</v>
          </cell>
          <cell r="Z840" t="str">
            <v>01</v>
          </cell>
          <cell r="AB840" t="str">
            <v>Forecast Bad Debt Year 2</v>
          </cell>
          <cell r="AE840">
            <v>371.6</v>
          </cell>
          <cell r="AF840">
            <v>371.6</v>
          </cell>
        </row>
        <row r="841">
          <cell r="N841" t="str">
            <v>'41'</v>
          </cell>
          <cell r="O841" t="str">
            <v>411</v>
          </cell>
          <cell r="P841">
            <v>411.8</v>
          </cell>
          <cell r="R841" t="str">
            <v>CUSTOMER CHARGE</v>
          </cell>
          <cell r="S841">
            <v>11</v>
          </cell>
          <cell r="X841" t="str">
            <v>451</v>
          </cell>
          <cell r="Z841" t="str">
            <v>01</v>
          </cell>
          <cell r="AB841" t="str">
            <v>Forecast Pipeline/Trans/Stor</v>
          </cell>
          <cell r="AE841">
            <v>65998.36</v>
          </cell>
          <cell r="AF841">
            <v>65998.36</v>
          </cell>
        </row>
        <row r="842">
          <cell r="N842" t="str">
            <v>'41'</v>
          </cell>
          <cell r="O842" t="str">
            <v>411</v>
          </cell>
          <cell r="P842">
            <v>411.8</v>
          </cell>
          <cell r="R842" t="str">
            <v>DISTRIBUTION CHARGE</v>
          </cell>
          <cell r="S842">
            <v>6.93</v>
          </cell>
          <cell r="X842" t="str">
            <v>451</v>
          </cell>
          <cell r="Z842" t="str">
            <v>01</v>
          </cell>
          <cell r="AB842" t="str">
            <v>Forecast Universl Service Ride</v>
          </cell>
          <cell r="AE842">
            <v>2929.76</v>
          </cell>
          <cell r="AF842">
            <v>2929.76</v>
          </cell>
        </row>
        <row r="843">
          <cell r="N843" t="str">
            <v>'41'</v>
          </cell>
          <cell r="O843" t="str">
            <v>411</v>
          </cell>
          <cell r="P843">
            <v>411.8</v>
          </cell>
          <cell r="R843" t="str">
            <v>ENERGY EFFICIENCY SURCHARGE</v>
          </cell>
          <cell r="S843">
            <v>0.21</v>
          </cell>
          <cell r="X843" t="str">
            <v>451</v>
          </cell>
          <cell r="Z843" t="str">
            <v>01</v>
          </cell>
          <cell r="AB843" t="str">
            <v>Fixed Monthly Bill</v>
          </cell>
          <cell r="AE843">
            <v>555525.79</v>
          </cell>
          <cell r="AF843">
            <v>555525.79</v>
          </cell>
        </row>
        <row r="844">
          <cell r="N844" t="str">
            <v>'41'</v>
          </cell>
          <cell r="O844" t="str">
            <v>411</v>
          </cell>
          <cell r="P844">
            <v>411.8</v>
          </cell>
          <cell r="R844" t="str">
            <v>INDIANA UTILITY RCPTS TAX YR2</v>
          </cell>
          <cell r="S844">
            <v>0</v>
          </cell>
          <cell r="X844" t="str">
            <v>451</v>
          </cell>
          <cell r="Z844" t="str">
            <v>01</v>
          </cell>
          <cell r="AB844" t="str">
            <v>Accrued Revenue</v>
          </cell>
          <cell r="AE844">
            <v>109362.96</v>
          </cell>
          <cell r="AF844">
            <v>109362.96</v>
          </cell>
        </row>
        <row r="845">
          <cell r="N845" t="str">
            <v>'41'</v>
          </cell>
          <cell r="O845" t="str">
            <v>411</v>
          </cell>
          <cell r="P845">
            <v>411.8</v>
          </cell>
          <cell r="R845" t="str">
            <v>UNIVERSAL SERVICE RIDER</v>
          </cell>
          <cell r="S845">
            <v>0.25</v>
          </cell>
          <cell r="X845" t="str">
            <v>451</v>
          </cell>
          <cell r="Z845" t="str">
            <v>01</v>
          </cell>
          <cell r="AB845" t="str">
            <v>Actual Volume</v>
          </cell>
          <cell r="AE845">
            <v>419822</v>
          </cell>
          <cell r="AF845">
            <v>419822</v>
          </cell>
        </row>
        <row r="846">
          <cell r="N846" t="str">
            <v>'41'</v>
          </cell>
          <cell r="O846" t="str">
            <v>411</v>
          </cell>
          <cell r="P846">
            <v>411.42</v>
          </cell>
          <cell r="R846" t="str">
            <v>CUSTOMER CHARGE</v>
          </cell>
          <cell r="S846">
            <v>51018.37</v>
          </cell>
          <cell r="X846" t="str">
            <v>451</v>
          </cell>
          <cell r="Z846" t="str">
            <v>01</v>
          </cell>
          <cell r="AB846" t="str">
            <v>Actual Base Commodity Charge</v>
          </cell>
          <cell r="AE846">
            <v>211963.38</v>
          </cell>
          <cell r="AF846">
            <v>211963.38</v>
          </cell>
        </row>
        <row r="847">
          <cell r="N847" t="str">
            <v>'41'</v>
          </cell>
          <cell r="O847" t="str">
            <v>411</v>
          </cell>
          <cell r="P847">
            <v>411.42</v>
          </cell>
          <cell r="R847" t="str">
            <v>COMMODITY VARIANCE</v>
          </cell>
          <cell r="S847">
            <v>3272.16</v>
          </cell>
          <cell r="X847" t="str">
            <v>451</v>
          </cell>
          <cell r="Z847" t="str">
            <v>01</v>
          </cell>
          <cell r="AB847" t="str">
            <v>Actual Customer Charge</v>
          </cell>
          <cell r="AE847">
            <v>80583.08</v>
          </cell>
          <cell r="AF847">
            <v>80583.08</v>
          </cell>
        </row>
        <row r="848">
          <cell r="N848" t="str">
            <v>'41'</v>
          </cell>
          <cell r="O848" t="str">
            <v>411</v>
          </cell>
          <cell r="P848">
            <v>411.42</v>
          </cell>
          <cell r="R848" t="str">
            <v>DEMAND VARIANCE</v>
          </cell>
          <cell r="S848">
            <v>-696.74</v>
          </cell>
          <cell r="X848" t="str">
            <v>451</v>
          </cell>
          <cell r="Z848" t="str">
            <v>01</v>
          </cell>
          <cell r="AB848" t="str">
            <v>Actual Head Block Volume</v>
          </cell>
          <cell r="AE848">
            <v>419822</v>
          </cell>
          <cell r="AF848">
            <v>419822</v>
          </cell>
        </row>
        <row r="849">
          <cell r="N849" t="str">
            <v>'41'</v>
          </cell>
          <cell r="O849" t="str">
            <v>411</v>
          </cell>
          <cell r="P849">
            <v>411.42</v>
          </cell>
          <cell r="R849" t="str">
            <v>DISTRIBUTION CHARGE</v>
          </cell>
          <cell r="S849">
            <v>25441.14</v>
          </cell>
          <cell r="X849" t="str">
            <v>451</v>
          </cell>
          <cell r="Z849" t="str">
            <v>01</v>
          </cell>
          <cell r="AB849" t="str">
            <v>Actual Head Block Charge</v>
          </cell>
          <cell r="AE849">
            <v>47364.38</v>
          </cell>
          <cell r="AF849">
            <v>47364.38</v>
          </cell>
        </row>
        <row r="850">
          <cell r="N850" t="str">
            <v>'41'</v>
          </cell>
          <cell r="O850" t="str">
            <v>411</v>
          </cell>
          <cell r="P850">
            <v>411.42</v>
          </cell>
          <cell r="R850" t="str">
            <v>ENERGY EFFICIENCY SURCHARGE</v>
          </cell>
          <cell r="S850">
            <v>784.6</v>
          </cell>
          <cell r="X850" t="str">
            <v>451</v>
          </cell>
          <cell r="Z850" t="str">
            <v>01</v>
          </cell>
          <cell r="AB850" t="str">
            <v>Actual Enrgy Effcy Sur-Chg</v>
          </cell>
          <cell r="AE850">
            <v>1443.8</v>
          </cell>
          <cell r="AF850">
            <v>1443.8</v>
          </cell>
        </row>
        <row r="851">
          <cell r="N851" t="str">
            <v>'41'</v>
          </cell>
          <cell r="O851" t="str">
            <v>411</v>
          </cell>
          <cell r="P851">
            <v>411.42</v>
          </cell>
          <cell r="R851" t="str">
            <v>INDIANA UTILITY RCPTS TAX YR1</v>
          </cell>
          <cell r="S851">
            <v>37.21</v>
          </cell>
          <cell r="X851" t="str">
            <v>451</v>
          </cell>
          <cell r="Z851" t="str">
            <v>01</v>
          </cell>
          <cell r="AB851" t="str">
            <v>Actual IN Util Receipt Tax</v>
          </cell>
          <cell r="AE851">
            <v>5821.36</v>
          </cell>
          <cell r="AF851">
            <v>5821.36</v>
          </cell>
        </row>
        <row r="852">
          <cell r="N852" t="str">
            <v>'41'</v>
          </cell>
          <cell r="O852" t="str">
            <v>411</v>
          </cell>
          <cell r="P852">
            <v>411.42</v>
          </cell>
          <cell r="R852" t="str">
            <v>INDIANA UTILITY RCPTS TAX YR2</v>
          </cell>
          <cell r="S852">
            <v>0</v>
          </cell>
          <cell r="X852" t="str">
            <v>451</v>
          </cell>
          <cell r="Z852" t="str">
            <v>01</v>
          </cell>
          <cell r="AB852" t="str">
            <v>Actual Program Fee</v>
          </cell>
          <cell r="AE852">
            <v>37977.81</v>
          </cell>
          <cell r="AF852">
            <v>37977.81</v>
          </cell>
        </row>
        <row r="853">
          <cell r="N853" t="str">
            <v>'41'</v>
          </cell>
          <cell r="O853" t="str">
            <v>411</v>
          </cell>
          <cell r="P853">
            <v>411.42</v>
          </cell>
          <cell r="R853" t="str">
            <v>LOW INC DISC TIER1 CHOICE BNDL</v>
          </cell>
          <cell r="S853">
            <v>-1079.67</v>
          </cell>
          <cell r="X853" t="str">
            <v>451</v>
          </cell>
          <cell r="Z853" t="str">
            <v>01</v>
          </cell>
          <cell r="AB853" t="str">
            <v>Actual Commodity Variance</v>
          </cell>
          <cell r="AE853">
            <v>2354.04</v>
          </cell>
          <cell r="AF853">
            <v>2354.04</v>
          </cell>
        </row>
        <row r="854">
          <cell r="N854" t="str">
            <v>'41'</v>
          </cell>
          <cell r="O854" t="str">
            <v>411</v>
          </cell>
          <cell r="P854">
            <v>411.42</v>
          </cell>
          <cell r="R854" t="str">
            <v>LOW INC DISC TIER2 CHOICE BNDL</v>
          </cell>
          <cell r="S854">
            <v>-8758.7900000000009</v>
          </cell>
          <cell r="X854" t="str">
            <v>451</v>
          </cell>
          <cell r="Z854" t="str">
            <v>01</v>
          </cell>
          <cell r="AB854" t="str">
            <v>Actual Demand Variance</v>
          </cell>
          <cell r="AE854">
            <v>-4280.8999999999996</v>
          </cell>
          <cell r="AF854">
            <v>-4280.8999999999996</v>
          </cell>
        </row>
        <row r="855">
          <cell r="N855" t="str">
            <v>'41'</v>
          </cell>
          <cell r="O855" t="str">
            <v>411</v>
          </cell>
          <cell r="P855">
            <v>411.42</v>
          </cell>
          <cell r="R855" t="str">
            <v>LOW INC DISC TIER3 CHOICE BNDL</v>
          </cell>
          <cell r="S855">
            <v>-6973.23</v>
          </cell>
          <cell r="X855" t="str">
            <v>451</v>
          </cell>
          <cell r="Z855" t="str">
            <v>01</v>
          </cell>
          <cell r="AB855" t="str">
            <v>Actual Refund</v>
          </cell>
          <cell r="AE855">
            <v>-1431.15</v>
          </cell>
          <cell r="AF855">
            <v>-1431.15</v>
          </cell>
        </row>
        <row r="856">
          <cell r="N856" t="str">
            <v>'41'</v>
          </cell>
          <cell r="O856" t="str">
            <v>411</v>
          </cell>
          <cell r="P856">
            <v>411.42</v>
          </cell>
          <cell r="R856" t="str">
            <v>LOW INC DISC TIER1 CHOICE SPLR</v>
          </cell>
          <cell r="S856">
            <v>-2245.34</v>
          </cell>
          <cell r="X856" t="str">
            <v>451</v>
          </cell>
          <cell r="Z856" t="str">
            <v>01</v>
          </cell>
          <cell r="AB856" t="str">
            <v>Actual Bad Debt Year 1</v>
          </cell>
          <cell r="AE856">
            <v>46.18</v>
          </cell>
          <cell r="AF856">
            <v>46.18</v>
          </cell>
        </row>
        <row r="857">
          <cell r="N857" t="str">
            <v>'41'</v>
          </cell>
          <cell r="O857" t="str">
            <v>411</v>
          </cell>
          <cell r="P857">
            <v>411.42</v>
          </cell>
          <cell r="R857" t="str">
            <v>LOW INC DISC TIER2 CHOICE SPLR</v>
          </cell>
          <cell r="S857">
            <v>-19769.38</v>
          </cell>
          <cell r="X857" t="str">
            <v>451</v>
          </cell>
          <cell r="Z857" t="str">
            <v>01</v>
          </cell>
          <cell r="AB857" t="str">
            <v>Actual Bad Debt Year 2</v>
          </cell>
          <cell r="AE857">
            <v>213.36</v>
          </cell>
          <cell r="AF857">
            <v>213.36</v>
          </cell>
        </row>
        <row r="858">
          <cell r="N858" t="str">
            <v>'41'</v>
          </cell>
          <cell r="O858" t="str">
            <v>411</v>
          </cell>
          <cell r="P858">
            <v>411.42</v>
          </cell>
          <cell r="R858" t="str">
            <v>LOW INC DISC TIER3 CHOICE SPLR</v>
          </cell>
          <cell r="S858">
            <v>-16515.37</v>
          </cell>
          <cell r="X858" t="str">
            <v>451</v>
          </cell>
          <cell r="Z858" t="str">
            <v>01</v>
          </cell>
          <cell r="AB858" t="str">
            <v>Actual Pipeline/Trans/Stor</v>
          </cell>
          <cell r="AE858">
            <v>37876.949999999997</v>
          </cell>
          <cell r="AF858">
            <v>37876.949999999997</v>
          </cell>
        </row>
        <row r="859">
          <cell r="N859" t="str">
            <v>'41'</v>
          </cell>
          <cell r="O859" t="str">
            <v>411</v>
          </cell>
          <cell r="P859">
            <v>411.42</v>
          </cell>
          <cell r="R859" t="str">
            <v>REFUNDS</v>
          </cell>
          <cell r="S859">
            <v>-317.73</v>
          </cell>
          <cell r="X859" t="str">
            <v>451</v>
          </cell>
          <cell r="Z859" t="str">
            <v>01</v>
          </cell>
          <cell r="AB859" t="str">
            <v>Actual Universl Service Rider</v>
          </cell>
          <cell r="AE859">
            <v>1679.05</v>
          </cell>
          <cell r="AF859">
            <v>1679.05</v>
          </cell>
        </row>
        <row r="860">
          <cell r="N860" t="str">
            <v>'41'</v>
          </cell>
          <cell r="O860" t="str">
            <v>411</v>
          </cell>
          <cell r="P860">
            <v>411.42</v>
          </cell>
          <cell r="R860" t="str">
            <v>UNIVERSAL SERVICE RIDER</v>
          </cell>
          <cell r="S860">
            <v>901.37</v>
          </cell>
          <cell r="X860" t="str">
            <v>451</v>
          </cell>
          <cell r="Z860" t="str">
            <v>01</v>
          </cell>
          <cell r="AB860" t="str">
            <v>Termination Fees</v>
          </cell>
          <cell r="AE860">
            <v>2916.12</v>
          </cell>
          <cell r="AF860">
            <v>2916.12</v>
          </cell>
        </row>
        <row r="861">
          <cell r="N861" t="str">
            <v>'41'</v>
          </cell>
          <cell r="O861" t="str">
            <v>415</v>
          </cell>
          <cell r="P861">
            <v>415.4</v>
          </cell>
          <cell r="R861" t="str">
            <v>CUSTOMER CHARGE</v>
          </cell>
          <cell r="S861">
            <v>9422.5</v>
          </cell>
          <cell r="X861" t="str">
            <v>451</v>
          </cell>
          <cell r="Z861" t="str">
            <v>05</v>
          </cell>
          <cell r="AB861" t="str">
            <v>Forecast Volume</v>
          </cell>
          <cell r="AE861">
            <v>13245</v>
          </cell>
          <cell r="AF861">
            <v>13245</v>
          </cell>
        </row>
        <row r="862">
          <cell r="N862" t="str">
            <v>'41'</v>
          </cell>
          <cell r="O862" t="str">
            <v>415</v>
          </cell>
          <cell r="P862">
            <v>415.4</v>
          </cell>
          <cell r="R862" t="str">
            <v>COMMODITY VARIANCE</v>
          </cell>
          <cell r="S862">
            <v>298.82</v>
          </cell>
          <cell r="X862" t="str">
            <v>451</v>
          </cell>
          <cell r="Z862" t="str">
            <v>05</v>
          </cell>
          <cell r="AB862" t="str">
            <v>Forecast Customer Charge</v>
          </cell>
          <cell r="AE862">
            <v>1452</v>
          </cell>
          <cell r="AF862">
            <v>1452</v>
          </cell>
        </row>
        <row r="863">
          <cell r="N863" t="str">
            <v>'41'</v>
          </cell>
          <cell r="O863" t="str">
            <v>415</v>
          </cell>
          <cell r="P863">
            <v>415.4</v>
          </cell>
          <cell r="R863" t="str">
            <v>DEMAND VARIANCE</v>
          </cell>
          <cell r="S863">
            <v>-63.37</v>
          </cell>
          <cell r="X863" t="str">
            <v>451</v>
          </cell>
          <cell r="Z863" t="str">
            <v>05</v>
          </cell>
          <cell r="AB863" t="str">
            <v>Forecast Head Block Volume</v>
          </cell>
          <cell r="AE863">
            <v>13245</v>
          </cell>
          <cell r="AF863">
            <v>13245</v>
          </cell>
        </row>
        <row r="864">
          <cell r="N864" t="str">
            <v>'41'</v>
          </cell>
          <cell r="O864" t="str">
            <v>415</v>
          </cell>
          <cell r="P864">
            <v>415.4</v>
          </cell>
          <cell r="R864" t="str">
            <v>DISTRIBUTION CHARGE</v>
          </cell>
          <cell r="S864">
            <v>10908.03</v>
          </cell>
          <cell r="X864" t="str">
            <v>451</v>
          </cell>
          <cell r="Z864" t="str">
            <v>05</v>
          </cell>
          <cell r="AB864" t="str">
            <v>Forecast Head Block Charge</v>
          </cell>
          <cell r="AE864">
            <v>1494.33</v>
          </cell>
          <cell r="AF864">
            <v>1494.33</v>
          </cell>
        </row>
        <row r="865">
          <cell r="N865" t="str">
            <v>'41'</v>
          </cell>
          <cell r="O865" t="str">
            <v>415</v>
          </cell>
          <cell r="P865">
            <v>415.4</v>
          </cell>
          <cell r="R865" t="str">
            <v>ENERGY EFFICIENCY SURCHARGE</v>
          </cell>
          <cell r="S865">
            <v>255.55</v>
          </cell>
          <cell r="X865" t="str">
            <v>451</v>
          </cell>
          <cell r="Z865" t="str">
            <v>05</v>
          </cell>
          <cell r="AB865" t="str">
            <v>Forecast Base Commodity Charge</v>
          </cell>
          <cell r="AE865">
            <v>6605.08</v>
          </cell>
          <cell r="AF865">
            <v>6605.08</v>
          </cell>
        </row>
        <row r="866">
          <cell r="N866" t="str">
            <v>'41'</v>
          </cell>
          <cell r="O866" t="str">
            <v>415</v>
          </cell>
          <cell r="P866">
            <v>415.4</v>
          </cell>
          <cell r="R866" t="str">
            <v>INDIANA UTILITY RCPTS TAX YR1</v>
          </cell>
          <cell r="S866">
            <v>3.31</v>
          </cell>
          <cell r="X866" t="str">
            <v>451</v>
          </cell>
          <cell r="Z866" t="str">
            <v>05</v>
          </cell>
          <cell r="AB866" t="str">
            <v>Forecast Enrgy Effcy Sur-Chg</v>
          </cell>
          <cell r="AE866">
            <v>45.58</v>
          </cell>
          <cell r="AF866">
            <v>45.58</v>
          </cell>
        </row>
        <row r="867">
          <cell r="N867" t="str">
            <v>'41'</v>
          </cell>
          <cell r="O867" t="str">
            <v>415</v>
          </cell>
          <cell r="P867">
            <v>415.4</v>
          </cell>
          <cell r="R867" t="str">
            <v>INDIANA UTILITY RCPTS TAX YR2</v>
          </cell>
          <cell r="S867">
            <v>0</v>
          </cell>
          <cell r="X867" t="str">
            <v>451</v>
          </cell>
          <cell r="Z867" t="str">
            <v>05</v>
          </cell>
          <cell r="AB867" t="str">
            <v>Forecast In Util Receipt Tax</v>
          </cell>
          <cell r="AE867">
            <v>165.16</v>
          </cell>
          <cell r="AF867">
            <v>165.16</v>
          </cell>
        </row>
        <row r="868">
          <cell r="N868" t="str">
            <v>'41'</v>
          </cell>
          <cell r="O868" t="str">
            <v>415</v>
          </cell>
          <cell r="P868">
            <v>415.4</v>
          </cell>
          <cell r="R868" t="str">
            <v>REFUNDS</v>
          </cell>
          <cell r="S868">
            <v>-29.13</v>
          </cell>
          <cell r="X868" t="str">
            <v>451</v>
          </cell>
          <cell r="Z868" t="str">
            <v>05</v>
          </cell>
          <cell r="AB868" t="str">
            <v>Forecast Program Fee</v>
          </cell>
          <cell r="AE868">
            <v>1081.4000000000001</v>
          </cell>
          <cell r="AF868">
            <v>1081.4000000000001</v>
          </cell>
        </row>
        <row r="869">
          <cell r="N869" t="str">
            <v>'41'</v>
          </cell>
          <cell r="O869" t="str">
            <v>415</v>
          </cell>
          <cell r="P869">
            <v>415.4</v>
          </cell>
          <cell r="R869" t="str">
            <v>UNIVERSAL SERVICE RIDER</v>
          </cell>
          <cell r="S869">
            <v>292.92</v>
          </cell>
          <cell r="X869" t="str">
            <v>451</v>
          </cell>
          <cell r="Z869" t="str">
            <v>05</v>
          </cell>
          <cell r="AB869" t="str">
            <v>Forecast Commodity Variance</v>
          </cell>
          <cell r="AE869">
            <v>31.4</v>
          </cell>
          <cell r="AF869">
            <v>31.4</v>
          </cell>
        </row>
        <row r="870">
          <cell r="N870" t="str">
            <v>'43'</v>
          </cell>
          <cell r="O870" t="str">
            <v>411</v>
          </cell>
          <cell r="P870">
            <v>411.4</v>
          </cell>
          <cell r="R870" t="str">
            <v>CUSTOMER CHARGE</v>
          </cell>
          <cell r="S870">
            <v>25832.400000000001</v>
          </cell>
          <cell r="X870" t="str">
            <v>451</v>
          </cell>
          <cell r="Z870" t="str">
            <v>05</v>
          </cell>
          <cell r="AB870" t="str">
            <v>Forecast Demand Variance</v>
          </cell>
          <cell r="AE870">
            <v>-128.65</v>
          </cell>
          <cell r="AF870">
            <v>-128.65</v>
          </cell>
        </row>
        <row r="871">
          <cell r="N871" t="str">
            <v>'43'</v>
          </cell>
          <cell r="O871" t="str">
            <v>411</v>
          </cell>
          <cell r="P871">
            <v>411.4</v>
          </cell>
          <cell r="R871" t="str">
            <v>COMMODITY VARIANCE</v>
          </cell>
          <cell r="S871">
            <v>555.59</v>
          </cell>
          <cell r="X871" t="str">
            <v>451</v>
          </cell>
          <cell r="Z871" t="str">
            <v>05</v>
          </cell>
          <cell r="AB871" t="str">
            <v>Forecast Refund</v>
          </cell>
          <cell r="AE871">
            <v>-44.59</v>
          </cell>
          <cell r="AF871">
            <v>-44.59</v>
          </cell>
        </row>
        <row r="872">
          <cell r="N872" t="str">
            <v>'43'</v>
          </cell>
          <cell r="O872" t="str">
            <v>411</v>
          </cell>
          <cell r="P872">
            <v>411.4</v>
          </cell>
          <cell r="R872" t="str">
            <v>DEMAND VARIANCE</v>
          </cell>
          <cell r="S872">
            <v>-115.71</v>
          </cell>
          <cell r="X872" t="str">
            <v>451</v>
          </cell>
          <cell r="Z872" t="str">
            <v>05</v>
          </cell>
          <cell r="AB872" t="str">
            <v>Forecast Bad Debt Year 1</v>
          </cell>
          <cell r="AE872">
            <v>0.78</v>
          </cell>
          <cell r="AF872">
            <v>0.78</v>
          </cell>
        </row>
        <row r="873">
          <cell r="N873" t="str">
            <v>'43'</v>
          </cell>
          <cell r="O873" t="str">
            <v>411</v>
          </cell>
          <cell r="P873">
            <v>411.4</v>
          </cell>
          <cell r="R873" t="str">
            <v>DISTRIBUTION CHARGE</v>
          </cell>
          <cell r="S873">
            <v>7876.65</v>
          </cell>
          <cell r="X873" t="str">
            <v>451</v>
          </cell>
          <cell r="Z873" t="str">
            <v>05</v>
          </cell>
          <cell r="AB873" t="str">
            <v>Forecast Bad Debt Year 2</v>
          </cell>
          <cell r="AE873">
            <v>7.46</v>
          </cell>
          <cell r="AF873">
            <v>7.46</v>
          </cell>
        </row>
        <row r="874">
          <cell r="N874" t="str">
            <v>'43'</v>
          </cell>
          <cell r="O874" t="str">
            <v>411</v>
          </cell>
          <cell r="P874">
            <v>411.4</v>
          </cell>
          <cell r="R874" t="str">
            <v>ENERGY EFFICIENCY SURCHARGE</v>
          </cell>
          <cell r="S874">
            <v>242.77</v>
          </cell>
          <cell r="X874" t="str">
            <v>451</v>
          </cell>
          <cell r="Z874" t="str">
            <v>05</v>
          </cell>
          <cell r="AB874" t="str">
            <v>Forecast Pipeline/Trans/Stor</v>
          </cell>
          <cell r="AE874">
            <v>1199.56</v>
          </cell>
          <cell r="AF874">
            <v>1199.56</v>
          </cell>
        </row>
        <row r="875">
          <cell r="N875" t="str">
            <v>'43'</v>
          </cell>
          <cell r="O875" t="str">
            <v>411</v>
          </cell>
          <cell r="P875">
            <v>411.4</v>
          </cell>
          <cell r="R875" t="str">
            <v>INDIANA UTILITY RCPTS TAX YR1</v>
          </cell>
          <cell r="S875">
            <v>6.14</v>
          </cell>
          <cell r="X875" t="str">
            <v>451</v>
          </cell>
          <cell r="Z875" t="str">
            <v>05</v>
          </cell>
          <cell r="AB875" t="str">
            <v>Forecast Universl Service Ride</v>
          </cell>
          <cell r="AE875">
            <v>53.03</v>
          </cell>
          <cell r="AF875">
            <v>53.03</v>
          </cell>
        </row>
        <row r="876">
          <cell r="N876" t="str">
            <v>'43'</v>
          </cell>
          <cell r="O876" t="str">
            <v>411</v>
          </cell>
          <cell r="P876">
            <v>411.4</v>
          </cell>
          <cell r="R876" t="str">
            <v>INDIANA UTILITY RCPTS TAX YR2</v>
          </cell>
          <cell r="S876">
            <v>0</v>
          </cell>
          <cell r="X876" t="str">
            <v>451</v>
          </cell>
          <cell r="Z876" t="str">
            <v>05</v>
          </cell>
          <cell r="AB876" t="str">
            <v>Fixed Monthly Bill</v>
          </cell>
          <cell r="AE876">
            <v>9785.15</v>
          </cell>
          <cell r="AF876">
            <v>9785.15</v>
          </cell>
        </row>
        <row r="877">
          <cell r="N877" t="str">
            <v>'43'</v>
          </cell>
          <cell r="O877" t="str">
            <v>411</v>
          </cell>
          <cell r="P877">
            <v>411.4</v>
          </cell>
          <cell r="R877" t="str">
            <v>REFUNDS</v>
          </cell>
          <cell r="S877">
            <v>-55.21</v>
          </cell>
          <cell r="X877" t="str">
            <v>451</v>
          </cell>
          <cell r="Z877" t="str">
            <v>05</v>
          </cell>
          <cell r="AB877" t="str">
            <v>Accrued Revenue</v>
          </cell>
          <cell r="AE877">
            <v>2177.09</v>
          </cell>
          <cell r="AF877">
            <v>2177.09</v>
          </cell>
        </row>
        <row r="878">
          <cell r="N878" t="str">
            <v>'43'</v>
          </cell>
          <cell r="O878" t="str">
            <v>411</v>
          </cell>
          <cell r="P878">
            <v>411.4</v>
          </cell>
          <cell r="R878" t="str">
            <v>UNIVERSAL SERVICE RIDER</v>
          </cell>
          <cell r="S878">
            <v>278.93</v>
          </cell>
          <cell r="X878" t="str">
            <v>451</v>
          </cell>
          <cell r="Z878" t="str">
            <v>05</v>
          </cell>
          <cell r="AB878" t="str">
            <v>Actual Volume</v>
          </cell>
          <cell r="AE878">
            <v>7854.7</v>
          </cell>
          <cell r="AF878">
            <v>7854.7</v>
          </cell>
        </row>
        <row r="879">
          <cell r="N879" t="str">
            <v>'43'</v>
          </cell>
          <cell r="O879" t="str">
            <v>411</v>
          </cell>
          <cell r="P879">
            <v>411.42</v>
          </cell>
          <cell r="R879" t="str">
            <v>CUSTOMER CHARGE</v>
          </cell>
          <cell r="S879">
            <v>1858.27</v>
          </cell>
          <cell r="X879" t="str">
            <v>451</v>
          </cell>
          <cell r="Z879" t="str">
            <v>05</v>
          </cell>
          <cell r="AB879" t="str">
            <v>Actual Base Commodity Charge</v>
          </cell>
          <cell r="AE879">
            <v>3928.44</v>
          </cell>
          <cell r="AF879">
            <v>3928.44</v>
          </cell>
        </row>
        <row r="880">
          <cell r="N880" t="str">
            <v>'43'</v>
          </cell>
          <cell r="O880" t="str">
            <v>411</v>
          </cell>
          <cell r="P880">
            <v>411.42</v>
          </cell>
          <cell r="R880" t="str">
            <v>COMMODITY VARIANCE</v>
          </cell>
          <cell r="S880">
            <v>96.63</v>
          </cell>
          <cell r="X880" t="str">
            <v>451</v>
          </cell>
          <cell r="Z880" t="str">
            <v>05</v>
          </cell>
          <cell r="AB880" t="str">
            <v>Actual Customer Charge</v>
          </cell>
          <cell r="AE880">
            <v>1452</v>
          </cell>
          <cell r="AF880">
            <v>1452</v>
          </cell>
        </row>
        <row r="881">
          <cell r="N881" t="str">
            <v>'43'</v>
          </cell>
          <cell r="O881" t="str">
            <v>411</v>
          </cell>
          <cell r="P881">
            <v>411.42</v>
          </cell>
          <cell r="R881" t="str">
            <v>DEMAND VARIANCE</v>
          </cell>
          <cell r="S881">
            <v>-20.85</v>
          </cell>
          <cell r="X881" t="str">
            <v>451</v>
          </cell>
          <cell r="Z881" t="str">
            <v>05</v>
          </cell>
          <cell r="AB881" t="str">
            <v>Actual Head Block Volume</v>
          </cell>
          <cell r="AE881">
            <v>7854.7</v>
          </cell>
          <cell r="AF881">
            <v>7854.7</v>
          </cell>
        </row>
        <row r="882">
          <cell r="N882" t="str">
            <v>'43'</v>
          </cell>
          <cell r="O882" t="str">
            <v>411</v>
          </cell>
          <cell r="P882">
            <v>411.42</v>
          </cell>
          <cell r="R882" t="str">
            <v>DISTRIBUTION CHARGE</v>
          </cell>
          <cell r="S882">
            <v>620.45000000000005</v>
          </cell>
          <cell r="X882" t="str">
            <v>451</v>
          </cell>
          <cell r="Z882" t="str">
            <v>05</v>
          </cell>
          <cell r="AB882" t="str">
            <v>Actual Head Block Charge</v>
          </cell>
          <cell r="AE882">
            <v>886.17</v>
          </cell>
          <cell r="AF882">
            <v>886.17</v>
          </cell>
        </row>
        <row r="883">
          <cell r="N883" t="str">
            <v>'43'</v>
          </cell>
          <cell r="O883" t="str">
            <v>411</v>
          </cell>
          <cell r="P883">
            <v>411.42</v>
          </cell>
          <cell r="R883" t="str">
            <v>ENERGY EFFICIENCY SURCHARGE</v>
          </cell>
          <cell r="S883">
            <v>19.059999999999999</v>
          </cell>
          <cell r="X883" t="str">
            <v>451</v>
          </cell>
          <cell r="Z883" t="str">
            <v>05</v>
          </cell>
          <cell r="AB883" t="str">
            <v>Actual Enrgy Effcy Sur-Chg</v>
          </cell>
          <cell r="AE883">
            <v>27.04</v>
          </cell>
          <cell r="AF883">
            <v>27.04</v>
          </cell>
        </row>
        <row r="884">
          <cell r="N884" t="str">
            <v>'43'</v>
          </cell>
          <cell r="O884" t="str">
            <v>411</v>
          </cell>
          <cell r="P884">
            <v>411.42</v>
          </cell>
          <cell r="R884" t="str">
            <v>INDIANA UTILITY RCPTS TAX YR1</v>
          </cell>
          <cell r="S884">
            <v>1.0900000000000001</v>
          </cell>
          <cell r="X884" t="str">
            <v>451</v>
          </cell>
          <cell r="Z884" t="str">
            <v>05</v>
          </cell>
          <cell r="AB884" t="str">
            <v>Actual IN Util Receipt Tax</v>
          </cell>
          <cell r="AE884">
            <v>107.22</v>
          </cell>
          <cell r="AF884">
            <v>107.22</v>
          </cell>
        </row>
        <row r="885">
          <cell r="N885" t="str">
            <v>'43'</v>
          </cell>
          <cell r="O885" t="str">
            <v>411</v>
          </cell>
          <cell r="P885">
            <v>411.42</v>
          </cell>
          <cell r="R885" t="str">
            <v>INDIANA UTILITY RCPTS TAX YR2</v>
          </cell>
          <cell r="S885">
            <v>0</v>
          </cell>
          <cell r="X885" t="str">
            <v>451</v>
          </cell>
          <cell r="Z885" t="str">
            <v>05</v>
          </cell>
          <cell r="AB885" t="str">
            <v>Actual Program Fee</v>
          </cell>
          <cell r="AE885">
            <v>701.45</v>
          </cell>
          <cell r="AF885">
            <v>701.45</v>
          </cell>
        </row>
        <row r="886">
          <cell r="N886" t="str">
            <v>'43'</v>
          </cell>
          <cell r="O886" t="str">
            <v>411</v>
          </cell>
          <cell r="P886">
            <v>411.42</v>
          </cell>
          <cell r="R886" t="str">
            <v>LOW INC DISC TIER1 CHOICE BNDL</v>
          </cell>
          <cell r="S886">
            <v>-67.44</v>
          </cell>
          <cell r="X886" t="str">
            <v>451</v>
          </cell>
          <cell r="Z886" t="str">
            <v>05</v>
          </cell>
          <cell r="AB886" t="str">
            <v>Actual Commodity Variance</v>
          </cell>
          <cell r="AE886">
            <v>16.57</v>
          </cell>
          <cell r="AF886">
            <v>16.57</v>
          </cell>
        </row>
        <row r="887">
          <cell r="N887" t="str">
            <v>'43'</v>
          </cell>
          <cell r="O887" t="str">
            <v>411</v>
          </cell>
          <cell r="P887">
            <v>411.42</v>
          </cell>
          <cell r="R887" t="str">
            <v>LOW INC DISC TIER2 CHOICE BNDL</v>
          </cell>
          <cell r="S887">
            <v>-260.5</v>
          </cell>
          <cell r="X887" t="str">
            <v>451</v>
          </cell>
          <cell r="Z887" t="str">
            <v>05</v>
          </cell>
          <cell r="AB887" t="str">
            <v>Actual Demand Variance</v>
          </cell>
          <cell r="AE887">
            <v>-76.56</v>
          </cell>
          <cell r="AF887">
            <v>-76.56</v>
          </cell>
        </row>
        <row r="888">
          <cell r="N888" t="str">
            <v>'43'</v>
          </cell>
          <cell r="O888" t="str">
            <v>411</v>
          </cell>
          <cell r="P888">
            <v>411.42</v>
          </cell>
          <cell r="R888" t="str">
            <v>LOW INC DISC TIER3 CHOICE BNDL</v>
          </cell>
          <cell r="S888">
            <v>-174.73</v>
          </cell>
          <cell r="X888" t="str">
            <v>451</v>
          </cell>
          <cell r="Z888" t="str">
            <v>05</v>
          </cell>
          <cell r="AB888" t="str">
            <v>Actual Refund</v>
          </cell>
          <cell r="AE888">
            <v>-26.56</v>
          </cell>
          <cell r="AF888">
            <v>-26.56</v>
          </cell>
        </row>
        <row r="889">
          <cell r="N889" t="str">
            <v>'43'</v>
          </cell>
          <cell r="O889" t="str">
            <v>411</v>
          </cell>
          <cell r="P889">
            <v>411.42</v>
          </cell>
          <cell r="R889" t="str">
            <v>LOW INC DISC TIER1 CHOICE SPLR</v>
          </cell>
          <cell r="S889">
            <v>-98.15</v>
          </cell>
          <cell r="X889" t="str">
            <v>451</v>
          </cell>
          <cell r="Z889" t="str">
            <v>05</v>
          </cell>
          <cell r="AB889" t="str">
            <v>Actual Bad Debt Year 1</v>
          </cell>
          <cell r="AE889">
            <v>0.42</v>
          </cell>
          <cell r="AF889">
            <v>0.42</v>
          </cell>
        </row>
        <row r="890">
          <cell r="N890" t="str">
            <v>'43'</v>
          </cell>
          <cell r="O890" t="str">
            <v>411</v>
          </cell>
          <cell r="P890">
            <v>411.42</v>
          </cell>
          <cell r="R890" t="str">
            <v>LOW INC DISC TIER2 CHOICE SPLR</v>
          </cell>
          <cell r="S890">
            <v>-399.3</v>
          </cell>
          <cell r="X890" t="str">
            <v>451</v>
          </cell>
          <cell r="Z890" t="str">
            <v>05</v>
          </cell>
          <cell r="AB890" t="str">
            <v>Actual Bad Debt Year 2</v>
          </cell>
          <cell r="AE890">
            <v>4.49</v>
          </cell>
          <cell r="AF890">
            <v>4.49</v>
          </cell>
        </row>
        <row r="891">
          <cell r="N891" t="str">
            <v>'43'</v>
          </cell>
          <cell r="O891" t="str">
            <v>411</v>
          </cell>
          <cell r="P891">
            <v>411.42</v>
          </cell>
          <cell r="R891" t="str">
            <v>LOW INC DISC TIER3 CHOICE SPLR</v>
          </cell>
          <cell r="S891">
            <v>-341.99</v>
          </cell>
          <cell r="X891" t="str">
            <v>451</v>
          </cell>
          <cell r="Z891" t="str">
            <v>05</v>
          </cell>
          <cell r="AB891" t="str">
            <v>Actual Pipeline/Trans/Stor</v>
          </cell>
          <cell r="AE891">
            <v>681.02</v>
          </cell>
          <cell r="AF891">
            <v>681.02</v>
          </cell>
        </row>
        <row r="892">
          <cell r="N892" t="str">
            <v>'43'</v>
          </cell>
          <cell r="O892" t="str">
            <v>411</v>
          </cell>
          <cell r="P892">
            <v>411.42</v>
          </cell>
          <cell r="R892" t="str">
            <v>REFUNDS</v>
          </cell>
          <cell r="S892">
            <v>-9.2200000000000006</v>
          </cell>
          <cell r="X892" t="str">
            <v>451</v>
          </cell>
          <cell r="Z892" t="str">
            <v>05</v>
          </cell>
          <cell r="AB892" t="str">
            <v>Actual Universl Service Rider</v>
          </cell>
          <cell r="AE892">
            <v>31.37</v>
          </cell>
          <cell r="AF892">
            <v>31.37</v>
          </cell>
        </row>
        <row r="893">
          <cell r="N893" t="str">
            <v>'43'</v>
          </cell>
          <cell r="O893" t="str">
            <v>411</v>
          </cell>
          <cell r="P893">
            <v>411.42</v>
          </cell>
          <cell r="R893" t="str">
            <v>UNIVERSAL SERVICE RIDER</v>
          </cell>
          <cell r="S893">
            <v>22.02</v>
          </cell>
          <cell r="X893" t="str">
            <v>451</v>
          </cell>
          <cell r="Z893" t="str">
            <v>05</v>
          </cell>
          <cell r="AB893" t="str">
            <v>Low Income Discount Tier 1</v>
          </cell>
          <cell r="AE893">
            <v>-109.01</v>
          </cell>
          <cell r="AF893">
            <v>-109.01</v>
          </cell>
        </row>
        <row r="894">
          <cell r="N894" t="str">
            <v>'47'</v>
          </cell>
          <cell r="O894" t="str">
            <v>421</v>
          </cell>
          <cell r="P894">
            <v>421.5</v>
          </cell>
          <cell r="R894" t="str">
            <v>CUSTOMER CHARGE</v>
          </cell>
          <cell r="S894">
            <v>340751</v>
          </cell>
          <cell r="X894" t="str">
            <v>451</v>
          </cell>
          <cell r="Z894" t="str">
            <v>05</v>
          </cell>
          <cell r="AB894" t="str">
            <v>Low Income Discount Tier 2</v>
          </cell>
          <cell r="AE894">
            <v>-1108.96</v>
          </cell>
          <cell r="AF894">
            <v>-1108.96</v>
          </cell>
        </row>
        <row r="895">
          <cell r="N895" t="str">
            <v>'47'</v>
          </cell>
          <cell r="O895" t="str">
            <v>421</v>
          </cell>
          <cell r="P895">
            <v>421.5</v>
          </cell>
          <cell r="R895" t="str">
            <v>COMMODITY VARIANCE</v>
          </cell>
          <cell r="S895">
            <v>12588.69</v>
          </cell>
          <cell r="X895" t="str">
            <v>451</v>
          </cell>
          <cell r="Z895" t="str">
            <v>05</v>
          </cell>
          <cell r="AB895" t="str">
            <v>Low Income Discount Tier 3</v>
          </cell>
          <cell r="AE895">
            <v>-844.81</v>
          </cell>
          <cell r="AF895">
            <v>-844.81</v>
          </cell>
        </row>
        <row r="896">
          <cell r="N896" t="str">
            <v>'47'</v>
          </cell>
          <cell r="O896" t="str">
            <v>421</v>
          </cell>
          <cell r="P896">
            <v>421.5</v>
          </cell>
          <cell r="R896" t="str">
            <v>DEMAND VARIANCE</v>
          </cell>
          <cell r="S896">
            <v>10494.16</v>
          </cell>
          <cell r="X896" t="str">
            <v>451</v>
          </cell>
          <cell r="Z896" t="str">
            <v>05</v>
          </cell>
          <cell r="AB896" t="str">
            <v>Termination Fees</v>
          </cell>
          <cell r="AE896">
            <v>0</v>
          </cell>
          <cell r="AF896">
            <v>0</v>
          </cell>
        </row>
        <row r="897">
          <cell r="N897" t="str">
            <v>'47'</v>
          </cell>
          <cell r="O897" t="str">
            <v>421</v>
          </cell>
          <cell r="P897">
            <v>421.5</v>
          </cell>
          <cell r="R897" t="str">
            <v>DISTRIBUTION CHARGE</v>
          </cell>
          <cell r="S897">
            <v>404625.27</v>
          </cell>
          <cell r="X897" t="str">
            <v>321</v>
          </cell>
          <cell r="Z897" t="str">
            <v>31</v>
          </cell>
          <cell r="AB897" t="str">
            <v>Forecast Volume</v>
          </cell>
          <cell r="AE897">
            <v>0</v>
          </cell>
          <cell r="AF897">
            <v>0</v>
          </cell>
        </row>
        <row r="898">
          <cell r="N898" t="str">
            <v>'47'</v>
          </cell>
          <cell r="O898" t="str">
            <v>421</v>
          </cell>
          <cell r="P898">
            <v>421.5</v>
          </cell>
          <cell r="R898" t="str">
            <v>ENERGY EFFICIENCY SURCHARGE</v>
          </cell>
          <cell r="S898">
            <v>0</v>
          </cell>
          <cell r="X898" t="str">
            <v>321</v>
          </cell>
          <cell r="Z898" t="str">
            <v>31</v>
          </cell>
          <cell r="AB898" t="str">
            <v>Forecast Pipeline Charge</v>
          </cell>
          <cell r="AE898">
            <v>0</v>
          </cell>
          <cell r="AF898">
            <v>0</v>
          </cell>
        </row>
        <row r="899">
          <cell r="N899" t="str">
            <v>'47'</v>
          </cell>
          <cell r="O899" t="str">
            <v>421</v>
          </cell>
          <cell r="P899">
            <v>421.5</v>
          </cell>
          <cell r="R899" t="str">
            <v>INDIANA UTILITY RCPTS TAX YR1</v>
          </cell>
          <cell r="S899">
            <v>338.74</v>
          </cell>
          <cell r="X899" t="str">
            <v>321</v>
          </cell>
          <cell r="Z899" t="str">
            <v>31</v>
          </cell>
          <cell r="AB899" t="str">
            <v>Forecast Stor Trans Charge</v>
          </cell>
          <cell r="AE899">
            <v>0</v>
          </cell>
          <cell r="AF899">
            <v>0</v>
          </cell>
        </row>
        <row r="900">
          <cell r="N900" t="str">
            <v>'47'</v>
          </cell>
          <cell r="O900" t="str">
            <v>421</v>
          </cell>
          <cell r="P900">
            <v>421.5</v>
          </cell>
          <cell r="R900" t="str">
            <v>INDIANA UTILITY RCPTS TAX YR2</v>
          </cell>
          <cell r="S900">
            <v>0</v>
          </cell>
          <cell r="X900" t="str">
            <v>321</v>
          </cell>
          <cell r="Z900" t="str">
            <v>31</v>
          </cell>
          <cell r="AB900" t="str">
            <v>Forecast GCAV Charge</v>
          </cell>
          <cell r="AE900">
            <v>0</v>
          </cell>
          <cell r="AF900">
            <v>0</v>
          </cell>
        </row>
        <row r="901">
          <cell r="N901" t="str">
            <v>'47'</v>
          </cell>
          <cell r="O901" t="str">
            <v>421</v>
          </cell>
          <cell r="P901">
            <v>421.5</v>
          </cell>
          <cell r="R901" t="str">
            <v>REFUNDS</v>
          </cell>
          <cell r="S901">
            <v>-1093.9000000000001</v>
          </cell>
          <cell r="X901" t="str">
            <v>321</v>
          </cell>
          <cell r="Z901" t="str">
            <v>31</v>
          </cell>
          <cell r="AB901" t="str">
            <v>Forecast Base Cmdy Charge</v>
          </cell>
          <cell r="AE901">
            <v>0</v>
          </cell>
          <cell r="AF901">
            <v>0</v>
          </cell>
        </row>
        <row r="902">
          <cell r="N902" t="str">
            <v>'47'</v>
          </cell>
          <cell r="O902" t="str">
            <v>421</v>
          </cell>
          <cell r="P902">
            <v>421.5</v>
          </cell>
          <cell r="R902" t="str">
            <v>UNIVERSAL SERVICE RIDER</v>
          </cell>
          <cell r="S902">
            <v>8087.53</v>
          </cell>
          <cell r="X902" t="str">
            <v>321</v>
          </cell>
          <cell r="Z902" t="str">
            <v>31</v>
          </cell>
          <cell r="AB902" t="str">
            <v>Forecast Customer Charge</v>
          </cell>
          <cell r="AE902">
            <v>0</v>
          </cell>
          <cell r="AF902">
            <v>0</v>
          </cell>
        </row>
        <row r="903">
          <cell r="N903" t="str">
            <v>'47'</v>
          </cell>
          <cell r="O903" t="str">
            <v>425</v>
          </cell>
          <cell r="P903">
            <v>425.5</v>
          </cell>
          <cell r="R903" t="str">
            <v>CUSTOMER CHARGE</v>
          </cell>
          <cell r="S903">
            <v>5000</v>
          </cell>
          <cell r="X903" t="str">
            <v>321</v>
          </cell>
          <cell r="Z903" t="str">
            <v>31</v>
          </cell>
          <cell r="AB903" t="str">
            <v>Forecast Head Block Volume</v>
          </cell>
          <cell r="AE903">
            <v>0</v>
          </cell>
          <cell r="AF903">
            <v>0</v>
          </cell>
        </row>
        <row r="904">
          <cell r="N904" t="str">
            <v>'47'</v>
          </cell>
          <cell r="O904" t="str">
            <v>425</v>
          </cell>
          <cell r="P904">
            <v>425.5</v>
          </cell>
          <cell r="R904" t="str">
            <v>COMMODITY VARIANCE</v>
          </cell>
          <cell r="S904">
            <v>123.64</v>
          </cell>
          <cell r="X904" t="str">
            <v>321</v>
          </cell>
          <cell r="Z904" t="str">
            <v>31</v>
          </cell>
          <cell r="AB904" t="str">
            <v>Forecast Head Block Charge</v>
          </cell>
          <cell r="AE904">
            <v>0</v>
          </cell>
          <cell r="AF904">
            <v>0</v>
          </cell>
        </row>
        <row r="905">
          <cell r="N905" t="str">
            <v>'47'</v>
          </cell>
          <cell r="O905" t="str">
            <v>425</v>
          </cell>
          <cell r="P905">
            <v>425.5</v>
          </cell>
          <cell r="R905" t="str">
            <v>DEMAND VARIANCE</v>
          </cell>
          <cell r="S905">
            <v>99.53</v>
          </cell>
          <cell r="X905" t="str">
            <v>321</v>
          </cell>
          <cell r="Z905" t="str">
            <v>31</v>
          </cell>
          <cell r="AB905" t="str">
            <v>Forecast Tail Block Volume</v>
          </cell>
          <cell r="AE905">
            <v>0</v>
          </cell>
          <cell r="AF905">
            <v>0</v>
          </cell>
        </row>
        <row r="906">
          <cell r="N906" t="str">
            <v>'47'</v>
          </cell>
          <cell r="O906" t="str">
            <v>425</v>
          </cell>
          <cell r="P906">
            <v>425.5</v>
          </cell>
          <cell r="R906" t="str">
            <v>DISTRIBUTION CHARGE</v>
          </cell>
          <cell r="S906">
            <v>7278.12</v>
          </cell>
          <cell r="X906" t="str">
            <v>321</v>
          </cell>
          <cell r="Z906" t="str">
            <v>31</v>
          </cell>
          <cell r="AB906" t="str">
            <v>Forecast Tail Block Charge</v>
          </cell>
          <cell r="AE906">
            <v>0</v>
          </cell>
          <cell r="AF906">
            <v>0</v>
          </cell>
        </row>
        <row r="907">
          <cell r="N907" t="str">
            <v>'47'</v>
          </cell>
          <cell r="O907" t="str">
            <v>425</v>
          </cell>
          <cell r="P907">
            <v>425.5</v>
          </cell>
          <cell r="R907" t="str">
            <v>ENERGY EFFICIENCY SURCHARGE</v>
          </cell>
          <cell r="S907">
            <v>0</v>
          </cell>
          <cell r="X907" t="str">
            <v>321</v>
          </cell>
          <cell r="Z907" t="str">
            <v>31</v>
          </cell>
          <cell r="AB907" t="str">
            <v>Forecast NIPSCO Fee</v>
          </cell>
          <cell r="AE907">
            <v>0</v>
          </cell>
          <cell r="AF907">
            <v>0</v>
          </cell>
        </row>
        <row r="908">
          <cell r="N908" t="str">
            <v>'47'</v>
          </cell>
          <cell r="O908" t="str">
            <v>425</v>
          </cell>
          <cell r="P908">
            <v>425.5</v>
          </cell>
          <cell r="R908" t="str">
            <v>INDIANA UTILITY RCPTS TAX YR1</v>
          </cell>
          <cell r="S908">
            <v>3.28</v>
          </cell>
          <cell r="X908" t="str">
            <v>321</v>
          </cell>
          <cell r="Z908" t="str">
            <v>31</v>
          </cell>
          <cell r="AB908" t="str">
            <v>Forecast Utility Receipts Tax</v>
          </cell>
          <cell r="AE908">
            <v>0</v>
          </cell>
          <cell r="AF908">
            <v>0</v>
          </cell>
        </row>
        <row r="909">
          <cell r="N909" t="str">
            <v>'47'</v>
          </cell>
          <cell r="O909" t="str">
            <v>425</v>
          </cell>
          <cell r="P909">
            <v>425.5</v>
          </cell>
          <cell r="R909" t="str">
            <v>INDIANA UTILITY RCPTS TAX YR2</v>
          </cell>
          <cell r="S909">
            <v>0</v>
          </cell>
          <cell r="X909" t="str">
            <v>321</v>
          </cell>
          <cell r="Z909" t="str">
            <v>31</v>
          </cell>
          <cell r="AB909" t="str">
            <v>Forecast Enrgy Effcncy Surchg</v>
          </cell>
          <cell r="AE909">
            <v>0</v>
          </cell>
          <cell r="AF909">
            <v>0</v>
          </cell>
        </row>
        <row r="910">
          <cell r="N910" t="str">
            <v>'47'</v>
          </cell>
          <cell r="O910" t="str">
            <v>425</v>
          </cell>
          <cell r="P910">
            <v>425.5</v>
          </cell>
          <cell r="R910" t="str">
            <v>REFUNDS</v>
          </cell>
          <cell r="S910">
            <v>-9.48</v>
          </cell>
          <cell r="X910" t="str">
            <v>321</v>
          </cell>
          <cell r="Z910" t="str">
            <v>31</v>
          </cell>
          <cell r="AB910" t="str">
            <v>Fixed Monthly Bill</v>
          </cell>
          <cell r="AE910">
            <v>0</v>
          </cell>
          <cell r="AF910">
            <v>0</v>
          </cell>
        </row>
        <row r="911">
          <cell r="N911" t="str">
            <v>'47'</v>
          </cell>
          <cell r="O911" t="str">
            <v>425</v>
          </cell>
          <cell r="P911">
            <v>425.5</v>
          </cell>
          <cell r="R911" t="str">
            <v>UNIVERSAL SERVICE RIDER</v>
          </cell>
          <cell r="S911">
            <v>245.67</v>
          </cell>
          <cell r="X911" t="str">
            <v>321</v>
          </cell>
          <cell r="Z911" t="str">
            <v>31</v>
          </cell>
          <cell r="AB911" t="str">
            <v>Accrued Revenue</v>
          </cell>
          <cell r="AE911">
            <v>0</v>
          </cell>
          <cell r="AF911">
            <v>0</v>
          </cell>
        </row>
        <row r="912">
          <cell r="N912" t="str">
            <v>'47'</v>
          </cell>
          <cell r="O912" t="str">
            <v>425</v>
          </cell>
          <cell r="P912">
            <v>425.9</v>
          </cell>
          <cell r="R912" t="str">
            <v>CUSTOMER CHARGE</v>
          </cell>
          <cell r="S912">
            <v>46591.68</v>
          </cell>
          <cell r="X912" t="str">
            <v>321</v>
          </cell>
          <cell r="Z912" t="str">
            <v>31</v>
          </cell>
          <cell r="AB912" t="str">
            <v>Actual Volume</v>
          </cell>
          <cell r="AE912">
            <v>0</v>
          </cell>
          <cell r="AF912">
            <v>0</v>
          </cell>
        </row>
        <row r="913">
          <cell r="N913" t="str">
            <v>'47'</v>
          </cell>
          <cell r="O913" t="str">
            <v>425</v>
          </cell>
          <cell r="P913">
            <v>425.9</v>
          </cell>
          <cell r="R913" t="str">
            <v>COMMODITY VARIANCE</v>
          </cell>
          <cell r="S913">
            <v>4741.46</v>
          </cell>
          <cell r="X913" t="str">
            <v>321</v>
          </cell>
          <cell r="Z913" t="str">
            <v>31</v>
          </cell>
          <cell r="AB913" t="str">
            <v>Actual Pipeline Charge</v>
          </cell>
          <cell r="AE913">
            <v>0</v>
          </cell>
          <cell r="AF913">
            <v>0</v>
          </cell>
        </row>
        <row r="914">
          <cell r="N914" t="str">
            <v>'47'</v>
          </cell>
          <cell r="O914" t="str">
            <v>425</v>
          </cell>
          <cell r="P914">
            <v>425.9</v>
          </cell>
          <cell r="R914" t="str">
            <v>DEMAND VARIANCE</v>
          </cell>
          <cell r="S914">
            <v>3810.66</v>
          </cell>
          <cell r="X914" t="str">
            <v>321</v>
          </cell>
          <cell r="Z914" t="str">
            <v>31</v>
          </cell>
          <cell r="AB914" t="str">
            <v>Actual Base Commodity Charge</v>
          </cell>
          <cell r="AE914">
            <v>0</v>
          </cell>
          <cell r="AF914">
            <v>0</v>
          </cell>
        </row>
        <row r="915">
          <cell r="N915" t="str">
            <v>'47'</v>
          </cell>
          <cell r="O915" t="str">
            <v>425</v>
          </cell>
          <cell r="P915">
            <v>425.9</v>
          </cell>
          <cell r="R915" t="str">
            <v>DISTRIBUTION CHARGE</v>
          </cell>
          <cell r="S915">
            <v>107818.09</v>
          </cell>
          <cell r="X915" t="str">
            <v>321</v>
          </cell>
          <cell r="Z915" t="str">
            <v>31</v>
          </cell>
          <cell r="AB915" t="str">
            <v>Actual Customer Charge</v>
          </cell>
          <cell r="AE915">
            <v>0</v>
          </cell>
          <cell r="AF915">
            <v>0</v>
          </cell>
        </row>
        <row r="916">
          <cell r="N916" t="str">
            <v>'47'</v>
          </cell>
          <cell r="O916" t="str">
            <v>425</v>
          </cell>
          <cell r="P916">
            <v>425.9</v>
          </cell>
          <cell r="R916" t="str">
            <v>ENERGY EFFICIENCY SURCHARGE</v>
          </cell>
          <cell r="S916">
            <v>0</v>
          </cell>
          <cell r="X916" t="str">
            <v>321</v>
          </cell>
          <cell r="Z916" t="str">
            <v>31</v>
          </cell>
          <cell r="AB916" t="str">
            <v>Actual Head Block Volume</v>
          </cell>
          <cell r="AE916">
            <v>0</v>
          </cell>
          <cell r="AF916">
            <v>0</v>
          </cell>
        </row>
        <row r="917">
          <cell r="N917" t="str">
            <v>'47'</v>
          </cell>
          <cell r="O917" t="str">
            <v>425</v>
          </cell>
          <cell r="P917">
            <v>425.9</v>
          </cell>
          <cell r="R917" t="str">
            <v>INDIANA UTILITY RCPTS TAX YR1</v>
          </cell>
          <cell r="S917">
            <v>125.44</v>
          </cell>
          <cell r="X917" t="str">
            <v>321</v>
          </cell>
          <cell r="Z917" t="str">
            <v>31</v>
          </cell>
          <cell r="AB917" t="str">
            <v>Actual Head Block Charge</v>
          </cell>
          <cell r="AE917">
            <v>0</v>
          </cell>
          <cell r="AF917">
            <v>0</v>
          </cell>
        </row>
        <row r="918">
          <cell r="N918" t="str">
            <v>'47'</v>
          </cell>
          <cell r="O918" t="str">
            <v>425</v>
          </cell>
          <cell r="P918">
            <v>425.9</v>
          </cell>
          <cell r="R918" t="str">
            <v>INDIANA UTILITY RCPTS TAX YR2</v>
          </cell>
          <cell r="S918">
            <v>0</v>
          </cell>
          <cell r="X918" t="str">
            <v>321</v>
          </cell>
          <cell r="Z918" t="str">
            <v>31</v>
          </cell>
          <cell r="AB918" t="str">
            <v>Actual Tail Block Volume</v>
          </cell>
          <cell r="AE918">
            <v>0</v>
          </cell>
          <cell r="AF918">
            <v>0</v>
          </cell>
        </row>
        <row r="919">
          <cell r="N919" t="str">
            <v>'47'</v>
          </cell>
          <cell r="O919" t="str">
            <v>425</v>
          </cell>
          <cell r="P919">
            <v>425.9</v>
          </cell>
          <cell r="R919" t="str">
            <v>REFUNDS</v>
          </cell>
          <cell r="S919">
            <v>-362.4</v>
          </cell>
          <cell r="X919" t="str">
            <v>321</v>
          </cell>
          <cell r="Z919" t="str">
            <v>31</v>
          </cell>
          <cell r="AB919" t="str">
            <v>Actual Tail Block Charge</v>
          </cell>
          <cell r="AE919">
            <v>0</v>
          </cell>
          <cell r="AF919">
            <v>0</v>
          </cell>
        </row>
        <row r="920">
          <cell r="N920" t="str">
            <v>'47'</v>
          </cell>
          <cell r="O920" t="str">
            <v>425</v>
          </cell>
          <cell r="P920">
            <v>425.9</v>
          </cell>
          <cell r="R920" t="str">
            <v>UNIVERSAL SERVICE RIDER</v>
          </cell>
          <cell r="S920">
            <v>3676.24</v>
          </cell>
          <cell r="X920" t="str">
            <v>321</v>
          </cell>
          <cell r="Z920" t="str">
            <v>31</v>
          </cell>
          <cell r="AB920" t="str">
            <v>Termination Fees</v>
          </cell>
          <cell r="AE920">
            <v>0</v>
          </cell>
          <cell r="AF920">
            <v>0</v>
          </cell>
        </row>
        <row r="921">
          <cell r="N921" t="str">
            <v>'48'</v>
          </cell>
          <cell r="O921" t="str">
            <v>421</v>
          </cell>
          <cell r="P921">
            <v>421.5</v>
          </cell>
          <cell r="R921" t="str">
            <v>CUSTOMER CHARGE</v>
          </cell>
          <cell r="S921">
            <v>19500</v>
          </cell>
          <cell r="X921" t="str">
            <v>451</v>
          </cell>
          <cell r="Z921" t="str">
            <v>03</v>
          </cell>
          <cell r="AB921" t="str">
            <v>Forecast Volume</v>
          </cell>
          <cell r="AE921">
            <v>478</v>
          </cell>
          <cell r="AF921">
            <v>478</v>
          </cell>
        </row>
        <row r="922">
          <cell r="N922" t="str">
            <v>'48'</v>
          </cell>
          <cell r="O922" t="str">
            <v>421</v>
          </cell>
          <cell r="P922">
            <v>421.5</v>
          </cell>
          <cell r="R922" t="str">
            <v>COMMODITY VARIANCE</v>
          </cell>
          <cell r="S922">
            <v>1779.09</v>
          </cell>
          <cell r="X922" t="str">
            <v>451</v>
          </cell>
          <cell r="Z922" t="str">
            <v>03</v>
          </cell>
          <cell r="AB922" t="str">
            <v>Forecast Customer Charge</v>
          </cell>
          <cell r="AE922">
            <v>150</v>
          </cell>
          <cell r="AF922">
            <v>150</v>
          </cell>
        </row>
        <row r="923">
          <cell r="N923" t="str">
            <v>'48'</v>
          </cell>
          <cell r="O923" t="str">
            <v>421</v>
          </cell>
          <cell r="P923">
            <v>421.5</v>
          </cell>
          <cell r="R923" t="str">
            <v>DEMAND VARIANCE</v>
          </cell>
          <cell r="S923">
            <v>1419.59</v>
          </cell>
          <cell r="X923" t="str">
            <v>451</v>
          </cell>
          <cell r="Z923" t="str">
            <v>03</v>
          </cell>
          <cell r="AB923" t="str">
            <v>Forecast Head Block Volume</v>
          </cell>
          <cell r="AE923">
            <v>478</v>
          </cell>
          <cell r="AF923">
            <v>478</v>
          </cell>
        </row>
        <row r="924">
          <cell r="N924" t="str">
            <v>'48'</v>
          </cell>
          <cell r="O924" t="str">
            <v>421</v>
          </cell>
          <cell r="P924">
            <v>421.5</v>
          </cell>
          <cell r="R924" t="str">
            <v>DISTRIBUTION CHARGE</v>
          </cell>
          <cell r="S924">
            <v>58725.24</v>
          </cell>
          <cell r="X924" t="str">
            <v>451</v>
          </cell>
          <cell r="Z924" t="str">
            <v>03</v>
          </cell>
          <cell r="AB924" t="str">
            <v>Forecast Head Block Charge</v>
          </cell>
          <cell r="AE924">
            <v>47.84</v>
          </cell>
          <cell r="AF924">
            <v>47.84</v>
          </cell>
        </row>
        <row r="925">
          <cell r="N925" t="str">
            <v>'48'</v>
          </cell>
          <cell r="O925" t="str">
            <v>421</v>
          </cell>
          <cell r="P925">
            <v>421.5</v>
          </cell>
          <cell r="R925" t="str">
            <v>ENERGY EFFICIENCY SURCHARGE</v>
          </cell>
          <cell r="S925">
            <v>0</v>
          </cell>
          <cell r="X925" t="str">
            <v>451</v>
          </cell>
          <cell r="Z925" t="str">
            <v>03</v>
          </cell>
          <cell r="AB925" t="str">
            <v>Forecast Base Commodity Charge</v>
          </cell>
          <cell r="AE925">
            <v>242.58</v>
          </cell>
          <cell r="AF925">
            <v>242.58</v>
          </cell>
        </row>
        <row r="926">
          <cell r="N926" t="str">
            <v>'48'</v>
          </cell>
          <cell r="O926" t="str">
            <v>421</v>
          </cell>
          <cell r="P926">
            <v>421.5</v>
          </cell>
          <cell r="R926" t="str">
            <v>INDIANA UTILITY RCPTS TAX YR1</v>
          </cell>
          <cell r="S926">
            <v>46.86</v>
          </cell>
          <cell r="X926" t="str">
            <v>451</v>
          </cell>
          <cell r="Z926" t="str">
            <v>03</v>
          </cell>
          <cell r="AB926" t="str">
            <v>Forecast Enrgy Effcy Sur-Chg</v>
          </cell>
          <cell r="AE926">
            <v>0</v>
          </cell>
          <cell r="AF926">
            <v>0</v>
          </cell>
        </row>
        <row r="927">
          <cell r="N927" t="str">
            <v>'48'</v>
          </cell>
          <cell r="O927" t="str">
            <v>421</v>
          </cell>
          <cell r="P927">
            <v>421.5</v>
          </cell>
          <cell r="R927" t="str">
            <v>INDIANA UTILITY RCPTS TAX YR2</v>
          </cell>
          <cell r="S927">
            <v>0</v>
          </cell>
          <cell r="X927" t="str">
            <v>451</v>
          </cell>
          <cell r="Z927" t="str">
            <v>03</v>
          </cell>
          <cell r="AB927" t="str">
            <v>Forecast In Util Receipt Tax</v>
          </cell>
          <cell r="AE927">
            <v>7.63</v>
          </cell>
          <cell r="AF927">
            <v>7.63</v>
          </cell>
        </row>
        <row r="928">
          <cell r="N928" t="str">
            <v>'48'</v>
          </cell>
          <cell r="O928" t="str">
            <v>421</v>
          </cell>
          <cell r="P928">
            <v>421.5</v>
          </cell>
          <cell r="R928" t="str">
            <v>REFUNDS</v>
          </cell>
          <cell r="S928">
            <v>-131.53</v>
          </cell>
          <cell r="X928" t="str">
            <v>451</v>
          </cell>
          <cell r="Z928" t="str">
            <v>03</v>
          </cell>
          <cell r="AB928" t="str">
            <v>Forecast Program Fee</v>
          </cell>
          <cell r="AE928">
            <v>48.39</v>
          </cell>
          <cell r="AF928">
            <v>48.39</v>
          </cell>
        </row>
        <row r="929">
          <cell r="N929" t="str">
            <v>'48'</v>
          </cell>
          <cell r="O929" t="str">
            <v>421</v>
          </cell>
          <cell r="P929">
            <v>421.5</v>
          </cell>
          <cell r="R929" t="str">
            <v>UNIVERSAL SERVICE RIDER</v>
          </cell>
          <cell r="S929">
            <v>1173.8399999999999</v>
          </cell>
          <cell r="X929" t="str">
            <v>451</v>
          </cell>
          <cell r="Z929" t="str">
            <v>03</v>
          </cell>
          <cell r="AB929" t="str">
            <v>Forecast Commodity Variance</v>
          </cell>
          <cell r="AE929">
            <v>2.09</v>
          </cell>
          <cell r="AF929">
            <v>2.09</v>
          </cell>
        </row>
        <row r="930">
          <cell r="N930" t="str">
            <v>'48'</v>
          </cell>
          <cell r="O930" t="str">
            <v>425</v>
          </cell>
          <cell r="P930">
            <v>425.5</v>
          </cell>
          <cell r="R930" t="str">
            <v>CUSTOMER CHARGE</v>
          </cell>
          <cell r="S930">
            <v>1250</v>
          </cell>
          <cell r="X930" t="str">
            <v>451</v>
          </cell>
          <cell r="Z930" t="str">
            <v>03</v>
          </cell>
          <cell r="AB930" t="str">
            <v>Forecast Demand Variance</v>
          </cell>
          <cell r="AE930">
            <v>9.5299999999999994</v>
          </cell>
          <cell r="AF930">
            <v>9.5299999999999994</v>
          </cell>
        </row>
        <row r="931">
          <cell r="N931" t="str">
            <v>'48'</v>
          </cell>
          <cell r="O931" t="str">
            <v>425</v>
          </cell>
          <cell r="P931">
            <v>425.5</v>
          </cell>
          <cell r="R931" t="str">
            <v>DISTRIBUTION CHARGE</v>
          </cell>
          <cell r="S931">
            <v>2038.64</v>
          </cell>
          <cell r="X931" t="str">
            <v>451</v>
          </cell>
          <cell r="Z931" t="str">
            <v>03</v>
          </cell>
          <cell r="AB931" t="str">
            <v>Forecast Refund</v>
          </cell>
          <cell r="AE931">
            <v>-1.61</v>
          </cell>
          <cell r="AF931">
            <v>-1.61</v>
          </cell>
        </row>
        <row r="932">
          <cell r="N932" t="str">
            <v>'48'</v>
          </cell>
          <cell r="O932" t="str">
            <v>425</v>
          </cell>
          <cell r="P932">
            <v>425.5</v>
          </cell>
          <cell r="R932" t="str">
            <v>ENERGY EFFICIENCY SURCHARGE</v>
          </cell>
          <cell r="S932">
            <v>0</v>
          </cell>
          <cell r="X932" t="str">
            <v>451</v>
          </cell>
          <cell r="Z932" t="str">
            <v>03</v>
          </cell>
          <cell r="AB932" t="str">
            <v>Forecast Bad Debt Year 1</v>
          </cell>
          <cell r="AE932">
            <v>0.06</v>
          </cell>
          <cell r="AF932">
            <v>0.06</v>
          </cell>
        </row>
        <row r="933">
          <cell r="N933" t="str">
            <v>'48'</v>
          </cell>
          <cell r="O933" t="str">
            <v>425</v>
          </cell>
          <cell r="P933">
            <v>425.5</v>
          </cell>
          <cell r="R933" t="str">
            <v>INDIANA UTILITY RCPTS TAX YR2</v>
          </cell>
          <cell r="S933">
            <v>0</v>
          </cell>
          <cell r="X933" t="str">
            <v>451</v>
          </cell>
          <cell r="Z933" t="str">
            <v>03</v>
          </cell>
          <cell r="AB933" t="str">
            <v>Forecast Bad Debt Year 2</v>
          </cell>
          <cell r="AE933">
            <v>0.24</v>
          </cell>
          <cell r="AF933">
            <v>0.24</v>
          </cell>
        </row>
        <row r="934">
          <cell r="N934" t="str">
            <v>'48'</v>
          </cell>
          <cell r="O934" t="str">
            <v>425</v>
          </cell>
          <cell r="P934">
            <v>425.5</v>
          </cell>
          <cell r="R934" t="str">
            <v>UNIVERSAL SERVICE RIDER</v>
          </cell>
          <cell r="S934">
            <v>69.150000000000006</v>
          </cell>
          <cell r="X934" t="str">
            <v>451</v>
          </cell>
          <cell r="Z934" t="str">
            <v>03</v>
          </cell>
          <cell r="AB934" t="str">
            <v>Forecast Pipeline/Trans/Stor</v>
          </cell>
          <cell r="AE934">
            <v>43.74</v>
          </cell>
          <cell r="AF934">
            <v>43.74</v>
          </cell>
        </row>
        <row r="935">
          <cell r="N935" t="str">
            <v>'48'</v>
          </cell>
          <cell r="O935" t="str">
            <v>425</v>
          </cell>
          <cell r="P935">
            <v>425.9</v>
          </cell>
          <cell r="R935" t="str">
            <v>CUSTOMER CHARGE</v>
          </cell>
          <cell r="S935">
            <v>22416.68</v>
          </cell>
          <cell r="X935" t="str">
            <v>451</v>
          </cell>
          <cell r="Z935" t="str">
            <v>03</v>
          </cell>
          <cell r="AB935" t="str">
            <v>Forecast Universl Service Ride</v>
          </cell>
          <cell r="AE935">
            <v>0.97</v>
          </cell>
          <cell r="AF935">
            <v>0.97</v>
          </cell>
        </row>
        <row r="936">
          <cell r="N936" t="str">
            <v>'48'</v>
          </cell>
          <cell r="O936" t="str">
            <v>425</v>
          </cell>
          <cell r="P936">
            <v>425.9</v>
          </cell>
          <cell r="R936" t="str">
            <v>COMMODITY VARIANCE</v>
          </cell>
          <cell r="S936">
            <v>8519.7099999999991</v>
          </cell>
          <cell r="X936" t="str">
            <v>451</v>
          </cell>
          <cell r="Z936" t="str">
            <v>03</v>
          </cell>
          <cell r="AB936" t="str">
            <v>Fixed Monthly Bill</v>
          </cell>
          <cell r="AE936">
            <v>443.76</v>
          </cell>
          <cell r="AF936">
            <v>443.76</v>
          </cell>
        </row>
        <row r="937">
          <cell r="N937" t="str">
            <v>'48'</v>
          </cell>
          <cell r="O937" t="str">
            <v>425</v>
          </cell>
          <cell r="P937">
            <v>425.9</v>
          </cell>
          <cell r="R937" t="str">
            <v>DEMAND VARIANCE</v>
          </cell>
          <cell r="S937">
            <v>6890.44</v>
          </cell>
          <cell r="X937" t="str">
            <v>451</v>
          </cell>
          <cell r="Z937" t="str">
            <v>03</v>
          </cell>
          <cell r="AB937" t="str">
            <v>Accrued Revenue</v>
          </cell>
          <cell r="AE937">
            <v>137.59</v>
          </cell>
          <cell r="AF937">
            <v>137.59</v>
          </cell>
        </row>
        <row r="938">
          <cell r="N938" t="str">
            <v>'48'</v>
          </cell>
          <cell r="O938" t="str">
            <v>425</v>
          </cell>
          <cell r="P938">
            <v>425.9</v>
          </cell>
          <cell r="R938" t="str">
            <v>DISTRIBUTION CHARGE</v>
          </cell>
          <cell r="S938">
            <v>72176.899999999994</v>
          </cell>
          <cell r="X938" t="str">
            <v>451</v>
          </cell>
          <cell r="Z938" t="str">
            <v>03</v>
          </cell>
          <cell r="AB938" t="str">
            <v>Actual Volume</v>
          </cell>
          <cell r="AE938">
            <v>221.5</v>
          </cell>
          <cell r="AF938">
            <v>221.5</v>
          </cell>
        </row>
        <row r="939">
          <cell r="N939" t="str">
            <v>'48'</v>
          </cell>
          <cell r="O939" t="str">
            <v>425</v>
          </cell>
          <cell r="P939">
            <v>425.9</v>
          </cell>
          <cell r="R939" t="str">
            <v>ENERGY EFFICIENCY SURCHARGE</v>
          </cell>
          <cell r="S939">
            <v>0</v>
          </cell>
          <cell r="X939" t="str">
            <v>451</v>
          </cell>
          <cell r="Z939" t="str">
            <v>03</v>
          </cell>
          <cell r="AB939" t="str">
            <v>Actual Base Commodity Charge</v>
          </cell>
          <cell r="AE939">
            <v>112.82</v>
          </cell>
          <cell r="AF939">
            <v>112.82</v>
          </cell>
        </row>
        <row r="940">
          <cell r="N940" t="str">
            <v>'48'</v>
          </cell>
          <cell r="O940" t="str">
            <v>425</v>
          </cell>
          <cell r="P940">
            <v>425.9</v>
          </cell>
          <cell r="R940" t="str">
            <v>INDIANA UTILITY RCPTS TAX YR1</v>
          </cell>
          <cell r="S940">
            <v>225.91</v>
          </cell>
          <cell r="X940" t="str">
            <v>451</v>
          </cell>
          <cell r="Z940" t="str">
            <v>03</v>
          </cell>
          <cell r="AB940" t="str">
            <v>Actual Customer Charge</v>
          </cell>
          <cell r="AE940">
            <v>150</v>
          </cell>
          <cell r="AF940">
            <v>150</v>
          </cell>
        </row>
        <row r="941">
          <cell r="N941" t="str">
            <v>'48'</v>
          </cell>
          <cell r="O941" t="str">
            <v>425</v>
          </cell>
          <cell r="P941">
            <v>425.9</v>
          </cell>
          <cell r="R941" t="str">
            <v>INDIANA UTILITY RCPTS TAX YR2</v>
          </cell>
          <cell r="S941">
            <v>0</v>
          </cell>
          <cell r="X941" t="str">
            <v>451</v>
          </cell>
          <cell r="Z941" t="str">
            <v>03</v>
          </cell>
          <cell r="AB941" t="str">
            <v>Actual Head Block Volume</v>
          </cell>
          <cell r="AE941">
            <v>221.5</v>
          </cell>
          <cell r="AF941">
            <v>221.5</v>
          </cell>
        </row>
        <row r="942">
          <cell r="N942" t="str">
            <v>'48'</v>
          </cell>
          <cell r="O942" t="str">
            <v>425</v>
          </cell>
          <cell r="P942">
            <v>425.9</v>
          </cell>
          <cell r="R942" t="str">
            <v>REFUNDS</v>
          </cell>
          <cell r="S942">
            <v>-671.07</v>
          </cell>
          <cell r="X942" t="str">
            <v>451</v>
          </cell>
          <cell r="Z942" t="str">
            <v>03</v>
          </cell>
          <cell r="AB942" t="str">
            <v>Actual Head Block Charge</v>
          </cell>
          <cell r="AE942">
            <v>22.16</v>
          </cell>
          <cell r="AF942">
            <v>22.16</v>
          </cell>
        </row>
        <row r="943">
          <cell r="N943" t="str">
            <v>'48'</v>
          </cell>
          <cell r="O943" t="str">
            <v>425</v>
          </cell>
          <cell r="P943">
            <v>425.9</v>
          </cell>
          <cell r="R943" t="str">
            <v>UNIVERSAL SERVICE RIDER</v>
          </cell>
          <cell r="S943">
            <v>2504.69</v>
          </cell>
          <cell r="X943" t="str">
            <v>451</v>
          </cell>
          <cell r="Z943" t="str">
            <v>03</v>
          </cell>
          <cell r="AB943" t="str">
            <v>Actual Enrgy Effcy Sur-Chg</v>
          </cell>
          <cell r="AE943">
            <v>0</v>
          </cell>
          <cell r="AF943">
            <v>0</v>
          </cell>
        </row>
        <row r="944">
          <cell r="N944" t="str">
            <v>'50'</v>
          </cell>
          <cell r="O944" t="str">
            <v>347</v>
          </cell>
          <cell r="P944">
            <v>347.1</v>
          </cell>
          <cell r="R944" t="str">
            <v>ENERGY CHARGE</v>
          </cell>
          <cell r="S944">
            <v>40877.5</v>
          </cell>
          <cell r="X944" t="str">
            <v>451</v>
          </cell>
          <cell r="Z944" t="str">
            <v>03</v>
          </cell>
          <cell r="AB944" t="str">
            <v>Actual IN Util Receipt Tax</v>
          </cell>
          <cell r="AE944">
            <v>4.79</v>
          </cell>
          <cell r="AF944">
            <v>4.79</v>
          </cell>
        </row>
        <row r="945">
          <cell r="N945" t="str">
            <v>'50'</v>
          </cell>
          <cell r="O945" t="str">
            <v>347</v>
          </cell>
          <cell r="P945">
            <v>347.1</v>
          </cell>
          <cell r="R945" t="str">
            <v>GASTRN TRANSPORT CUST CHARGE</v>
          </cell>
          <cell r="S945">
            <v>1250</v>
          </cell>
          <cell r="X945" t="str">
            <v>451</v>
          </cell>
          <cell r="Z945" t="str">
            <v>03</v>
          </cell>
          <cell r="AB945" t="str">
            <v>Actual Program Fee</v>
          </cell>
          <cell r="AE945">
            <v>30.47</v>
          </cell>
          <cell r="AF945">
            <v>30.47</v>
          </cell>
        </row>
        <row r="946">
          <cell r="N946" t="str">
            <v>'50'</v>
          </cell>
          <cell r="O946" t="str">
            <v>348</v>
          </cell>
          <cell r="P946">
            <v>348.1</v>
          </cell>
          <cell r="R946" t="str">
            <v>ENERGY CHARGE</v>
          </cell>
          <cell r="S946">
            <v>5350</v>
          </cell>
          <cell r="X946" t="str">
            <v>451</v>
          </cell>
          <cell r="Z946" t="str">
            <v>03</v>
          </cell>
          <cell r="AB946" t="str">
            <v>Actual Commodity Variance</v>
          </cell>
          <cell r="AE946">
            <v>2.57</v>
          </cell>
          <cell r="AF946">
            <v>2.57</v>
          </cell>
        </row>
        <row r="947">
          <cell r="N947" t="str">
            <v>'50'</v>
          </cell>
          <cell r="O947" t="str">
            <v>348</v>
          </cell>
          <cell r="P947">
            <v>348.1</v>
          </cell>
          <cell r="R947" t="str">
            <v>GASTRN TRANSPORT CUST CHARGE</v>
          </cell>
          <cell r="S947">
            <v>250</v>
          </cell>
          <cell r="X947" t="str">
            <v>451</v>
          </cell>
          <cell r="Z947" t="str">
            <v>03</v>
          </cell>
          <cell r="AB947" t="str">
            <v>Actual Demand Variance</v>
          </cell>
          <cell r="AE947">
            <v>4.29</v>
          </cell>
          <cell r="AF947">
            <v>4.29</v>
          </cell>
        </row>
        <row r="948">
          <cell r="N948" t="str">
            <v>'51'</v>
          </cell>
          <cell r="O948" t="str">
            <v>347</v>
          </cell>
          <cell r="P948">
            <v>347.2</v>
          </cell>
          <cell r="R948" t="str">
            <v>ENERGY CHARGE</v>
          </cell>
          <cell r="S948">
            <v>0</v>
          </cell>
          <cell r="X948" t="str">
            <v>451</v>
          </cell>
          <cell r="Z948" t="str">
            <v>03</v>
          </cell>
          <cell r="AB948" t="str">
            <v>Actual Refund</v>
          </cell>
          <cell r="AE948">
            <v>-0.78</v>
          </cell>
          <cell r="AF948">
            <v>-0.78</v>
          </cell>
        </row>
        <row r="949">
          <cell r="N949" t="str">
            <v>'51'</v>
          </cell>
          <cell r="O949" t="str">
            <v>348</v>
          </cell>
          <cell r="P949">
            <v>348.2</v>
          </cell>
          <cell r="R949" t="str">
            <v>ENERGY CHARGE</v>
          </cell>
          <cell r="S949">
            <v>0</v>
          </cell>
          <cell r="X949" t="str">
            <v>451</v>
          </cell>
          <cell r="Z949" t="str">
            <v>03</v>
          </cell>
          <cell r="AB949" t="str">
            <v>Actual Bad Debt Year 1</v>
          </cell>
          <cell r="AE949">
            <v>7.0000000000000007E-2</v>
          </cell>
          <cell r="AF949">
            <v>7.0000000000000007E-2</v>
          </cell>
        </row>
        <row r="950">
          <cell r="N950" t="str">
            <v>'99'</v>
          </cell>
          <cell r="O950" t="str">
            <v>120</v>
          </cell>
          <cell r="P950">
            <v>1200.2</v>
          </cell>
          <cell r="R950" t="str">
            <v>MAINTENANCE CHARGE</v>
          </cell>
          <cell r="S950">
            <v>42.5</v>
          </cell>
          <cell r="X950" t="str">
            <v>451</v>
          </cell>
          <cell r="Z950" t="str">
            <v>03</v>
          </cell>
          <cell r="AB950" t="str">
            <v>Actual Bad Debt Year 2</v>
          </cell>
          <cell r="AE950">
            <v>0.06</v>
          </cell>
          <cell r="AF950">
            <v>0.06</v>
          </cell>
        </row>
        <row r="951">
          <cell r="N951" t="str">
            <v>'99'</v>
          </cell>
          <cell r="O951" t="str">
            <v>120</v>
          </cell>
          <cell r="P951">
            <v>1200.2</v>
          </cell>
          <cell r="R951" t="str">
            <v>RENTAL CHARGE</v>
          </cell>
          <cell r="S951">
            <v>4431.68</v>
          </cell>
          <cell r="X951" t="str">
            <v>451</v>
          </cell>
          <cell r="Z951" t="str">
            <v>03</v>
          </cell>
          <cell r="AB951" t="str">
            <v>Actual Pipeline/Trans/Stor</v>
          </cell>
          <cell r="AE951">
            <v>19.96</v>
          </cell>
          <cell r="AF951">
            <v>19.96</v>
          </cell>
        </row>
        <row r="952">
          <cell r="N952">
            <v>0</v>
          </cell>
          <cell r="O952"/>
          <cell r="P952">
            <v>0</v>
          </cell>
          <cell r="R952">
            <v>0</v>
          </cell>
          <cell r="S952">
            <v>0</v>
          </cell>
          <cell r="X952" t="str">
            <v>451</v>
          </cell>
          <cell r="Z952" t="str">
            <v>03</v>
          </cell>
          <cell r="AB952" t="str">
            <v>Actual Universl Service Rider</v>
          </cell>
          <cell r="AE952">
            <v>0.44</v>
          </cell>
          <cell r="AF952">
            <v>0.44</v>
          </cell>
        </row>
        <row r="953">
          <cell r="N953">
            <v>0</v>
          </cell>
          <cell r="O953"/>
          <cell r="P953">
            <v>0</v>
          </cell>
          <cell r="R953">
            <v>0</v>
          </cell>
          <cell r="S953">
            <v>0</v>
          </cell>
          <cell r="X953" t="str">
            <v>451</v>
          </cell>
          <cell r="Z953" t="str">
            <v>03</v>
          </cell>
          <cell r="AB953" t="str">
            <v>Termination Fees</v>
          </cell>
          <cell r="AE953">
            <v>0</v>
          </cell>
          <cell r="AF953">
            <v>0</v>
          </cell>
        </row>
        <row r="954">
          <cell r="N954">
            <v>0</v>
          </cell>
          <cell r="O954"/>
          <cell r="P954">
            <v>0</v>
          </cell>
          <cell r="R954">
            <v>0</v>
          </cell>
          <cell r="S954">
            <v>0</v>
          </cell>
          <cell r="X954" t="str">
            <v>325</v>
          </cell>
          <cell r="Z954" t="str">
            <v>31</v>
          </cell>
          <cell r="AB954" t="str">
            <v>Forecast Volume</v>
          </cell>
          <cell r="AE954">
            <v>0</v>
          </cell>
          <cell r="AF954">
            <v>0</v>
          </cell>
        </row>
        <row r="955">
          <cell r="N955">
            <v>0</v>
          </cell>
          <cell r="O955"/>
          <cell r="P955">
            <v>0</v>
          </cell>
          <cell r="R955">
            <v>0</v>
          </cell>
          <cell r="S955">
            <v>0</v>
          </cell>
          <cell r="X955" t="str">
            <v>325</v>
          </cell>
          <cell r="Z955" t="str">
            <v>31</v>
          </cell>
          <cell r="AB955" t="str">
            <v>Forecast Pipeline Charge</v>
          </cell>
          <cell r="AE955">
            <v>0</v>
          </cell>
          <cell r="AF955">
            <v>0</v>
          </cell>
        </row>
        <row r="956">
          <cell r="N956">
            <v>0</v>
          </cell>
          <cell r="O956"/>
          <cell r="P956">
            <v>0</v>
          </cell>
          <cell r="R956">
            <v>0</v>
          </cell>
          <cell r="S956">
            <v>0</v>
          </cell>
          <cell r="X956" t="str">
            <v>325</v>
          </cell>
          <cell r="Z956" t="str">
            <v>31</v>
          </cell>
          <cell r="AB956" t="str">
            <v>Forecast Stor Trans Charge</v>
          </cell>
          <cell r="AE956">
            <v>0</v>
          </cell>
          <cell r="AF956">
            <v>0</v>
          </cell>
        </row>
        <row r="957">
          <cell r="N957">
            <v>0</v>
          </cell>
          <cell r="O957"/>
          <cell r="P957">
            <v>0</v>
          </cell>
          <cell r="R957">
            <v>0</v>
          </cell>
          <cell r="S957">
            <v>0</v>
          </cell>
          <cell r="X957" t="str">
            <v>325</v>
          </cell>
          <cell r="Z957" t="str">
            <v>31</v>
          </cell>
          <cell r="AB957" t="str">
            <v>Forecast GCAV Charge</v>
          </cell>
          <cell r="AE957">
            <v>0</v>
          </cell>
          <cell r="AF957">
            <v>0</v>
          </cell>
        </row>
        <row r="958">
          <cell r="N958">
            <v>0</v>
          </cell>
          <cell r="O958"/>
          <cell r="P958">
            <v>0</v>
          </cell>
          <cell r="R958">
            <v>0</v>
          </cell>
          <cell r="S958">
            <v>0</v>
          </cell>
          <cell r="X958" t="str">
            <v>325</v>
          </cell>
          <cell r="Z958" t="str">
            <v>31</v>
          </cell>
          <cell r="AB958" t="str">
            <v>Forecast Base Cmdy Charge</v>
          </cell>
          <cell r="AE958">
            <v>0</v>
          </cell>
          <cell r="AF958">
            <v>0</v>
          </cell>
        </row>
        <row r="959">
          <cell r="N959">
            <v>0</v>
          </cell>
          <cell r="O959"/>
          <cell r="P959">
            <v>0</v>
          </cell>
          <cell r="R959">
            <v>0</v>
          </cell>
          <cell r="S959">
            <v>0</v>
          </cell>
          <cell r="X959" t="str">
            <v>325</v>
          </cell>
          <cell r="Z959" t="str">
            <v>31</v>
          </cell>
          <cell r="AB959" t="str">
            <v>Forecast Customer Charge</v>
          </cell>
          <cell r="AE959">
            <v>0</v>
          </cell>
          <cell r="AF959">
            <v>0</v>
          </cell>
        </row>
        <row r="960">
          <cell r="N960">
            <v>0</v>
          </cell>
          <cell r="O960"/>
          <cell r="P960">
            <v>0</v>
          </cell>
          <cell r="R960">
            <v>0</v>
          </cell>
          <cell r="S960">
            <v>0</v>
          </cell>
          <cell r="X960" t="str">
            <v>325</v>
          </cell>
          <cell r="Z960" t="str">
            <v>31</v>
          </cell>
          <cell r="AB960" t="str">
            <v>Forecast Head Block Volume</v>
          </cell>
          <cell r="AE960">
            <v>0</v>
          </cell>
          <cell r="AF960">
            <v>0</v>
          </cell>
        </row>
        <row r="961">
          <cell r="N961">
            <v>0</v>
          </cell>
          <cell r="O961"/>
          <cell r="P961">
            <v>0</v>
          </cell>
          <cell r="R961">
            <v>0</v>
          </cell>
          <cell r="S961">
            <v>0</v>
          </cell>
          <cell r="X961" t="str">
            <v>325</v>
          </cell>
          <cell r="Z961" t="str">
            <v>31</v>
          </cell>
          <cell r="AB961" t="str">
            <v>Forecast Head Block Charge</v>
          </cell>
          <cell r="AE961">
            <v>0</v>
          </cell>
          <cell r="AF961">
            <v>0</v>
          </cell>
        </row>
        <row r="962">
          <cell r="N962">
            <v>0</v>
          </cell>
          <cell r="O962"/>
          <cell r="P962">
            <v>0</v>
          </cell>
          <cell r="R962">
            <v>0</v>
          </cell>
          <cell r="S962">
            <v>0</v>
          </cell>
          <cell r="X962" t="str">
            <v>325</v>
          </cell>
          <cell r="Z962" t="str">
            <v>31</v>
          </cell>
          <cell r="AB962" t="str">
            <v>Forecast Tail Block Volume</v>
          </cell>
          <cell r="AE962">
            <v>0</v>
          </cell>
          <cell r="AF962">
            <v>0</v>
          </cell>
        </row>
        <row r="963">
          <cell r="N963">
            <v>0</v>
          </cell>
          <cell r="O963"/>
          <cell r="P963">
            <v>0</v>
          </cell>
          <cell r="R963">
            <v>0</v>
          </cell>
          <cell r="S963">
            <v>0</v>
          </cell>
          <cell r="X963" t="str">
            <v>325</v>
          </cell>
          <cell r="Z963" t="str">
            <v>31</v>
          </cell>
          <cell r="AB963" t="str">
            <v>Forecast Tail Block Charge</v>
          </cell>
          <cell r="AE963">
            <v>0</v>
          </cell>
          <cell r="AF963">
            <v>0</v>
          </cell>
        </row>
        <row r="964">
          <cell r="N964">
            <v>0</v>
          </cell>
          <cell r="O964"/>
          <cell r="P964">
            <v>0</v>
          </cell>
          <cell r="R964">
            <v>0</v>
          </cell>
          <cell r="S964">
            <v>0</v>
          </cell>
          <cell r="X964" t="str">
            <v>325</v>
          </cell>
          <cell r="Z964" t="str">
            <v>31</v>
          </cell>
          <cell r="AB964" t="str">
            <v>Forecast NIPSCO Fee</v>
          </cell>
          <cell r="AE964">
            <v>0</v>
          </cell>
          <cell r="AF964">
            <v>0</v>
          </cell>
        </row>
        <row r="965">
          <cell r="N965">
            <v>0</v>
          </cell>
          <cell r="O965"/>
          <cell r="P965">
            <v>0</v>
          </cell>
          <cell r="R965">
            <v>0</v>
          </cell>
          <cell r="S965">
            <v>0</v>
          </cell>
          <cell r="X965" t="str">
            <v>325</v>
          </cell>
          <cell r="Z965" t="str">
            <v>31</v>
          </cell>
          <cell r="AB965" t="str">
            <v>Forecast Utility Receipts Tax</v>
          </cell>
          <cell r="AE965">
            <v>0</v>
          </cell>
          <cell r="AF965">
            <v>0</v>
          </cell>
        </row>
        <row r="966">
          <cell r="N966">
            <v>0</v>
          </cell>
          <cell r="O966"/>
          <cell r="P966">
            <v>0</v>
          </cell>
          <cell r="R966">
            <v>0</v>
          </cell>
          <cell r="S966">
            <v>0</v>
          </cell>
          <cell r="X966" t="str">
            <v>325</v>
          </cell>
          <cell r="Z966" t="str">
            <v>31</v>
          </cell>
          <cell r="AB966" t="str">
            <v>Forecast Enrgy Effcncy Surchg</v>
          </cell>
          <cell r="AE966">
            <v>0</v>
          </cell>
          <cell r="AF966">
            <v>0</v>
          </cell>
        </row>
        <row r="967">
          <cell r="N967">
            <v>0</v>
          </cell>
          <cell r="O967"/>
          <cell r="P967">
            <v>0</v>
          </cell>
          <cell r="R967">
            <v>0</v>
          </cell>
          <cell r="S967">
            <v>0</v>
          </cell>
          <cell r="X967" t="str">
            <v>325</v>
          </cell>
          <cell r="Z967" t="str">
            <v>31</v>
          </cell>
          <cell r="AB967" t="str">
            <v>Fixed Monthly Bill</v>
          </cell>
          <cell r="AE967">
            <v>0</v>
          </cell>
          <cell r="AF967">
            <v>0</v>
          </cell>
        </row>
        <row r="968">
          <cell r="N968">
            <v>0</v>
          </cell>
          <cell r="O968"/>
          <cell r="P968">
            <v>0</v>
          </cell>
          <cell r="R968">
            <v>0</v>
          </cell>
          <cell r="S968">
            <v>0</v>
          </cell>
          <cell r="X968" t="str">
            <v>325</v>
          </cell>
          <cell r="Z968" t="str">
            <v>31</v>
          </cell>
          <cell r="AB968" t="str">
            <v>Accrued Revenue</v>
          </cell>
          <cell r="AE968">
            <v>0</v>
          </cell>
          <cell r="AF968">
            <v>0</v>
          </cell>
        </row>
        <row r="969">
          <cell r="N969">
            <v>0</v>
          </cell>
          <cell r="O969"/>
          <cell r="P969">
            <v>0</v>
          </cell>
          <cell r="R969">
            <v>0</v>
          </cell>
          <cell r="S969">
            <v>0</v>
          </cell>
          <cell r="X969" t="str">
            <v>325</v>
          </cell>
          <cell r="Z969" t="str">
            <v>31</v>
          </cell>
          <cell r="AB969" t="str">
            <v>Actual Volume</v>
          </cell>
          <cell r="AE969">
            <v>0</v>
          </cell>
          <cell r="AF969">
            <v>0</v>
          </cell>
        </row>
        <row r="970">
          <cell r="N970">
            <v>0</v>
          </cell>
          <cell r="O970"/>
          <cell r="P970">
            <v>0</v>
          </cell>
          <cell r="R970">
            <v>0</v>
          </cell>
          <cell r="S970">
            <v>0</v>
          </cell>
          <cell r="X970" t="str">
            <v>325</v>
          </cell>
          <cell r="Z970" t="str">
            <v>31</v>
          </cell>
          <cell r="AB970" t="str">
            <v>Actual Pipeline Charge</v>
          </cell>
          <cell r="AE970">
            <v>0</v>
          </cell>
          <cell r="AF970">
            <v>0</v>
          </cell>
        </row>
        <row r="971">
          <cell r="N971">
            <v>0</v>
          </cell>
          <cell r="O971"/>
          <cell r="P971">
            <v>0</v>
          </cell>
          <cell r="R971">
            <v>0</v>
          </cell>
          <cell r="S971">
            <v>0</v>
          </cell>
          <cell r="X971" t="str">
            <v>325</v>
          </cell>
          <cell r="Z971" t="str">
            <v>31</v>
          </cell>
          <cell r="AB971" t="str">
            <v>Actual Base Commodity Charge</v>
          </cell>
          <cell r="AE971">
            <v>0</v>
          </cell>
          <cell r="AF971">
            <v>0</v>
          </cell>
        </row>
        <row r="972">
          <cell r="N972">
            <v>0</v>
          </cell>
          <cell r="O972"/>
          <cell r="P972">
            <v>0</v>
          </cell>
          <cell r="R972">
            <v>0</v>
          </cell>
          <cell r="S972">
            <v>0</v>
          </cell>
          <cell r="X972" t="str">
            <v>325</v>
          </cell>
          <cell r="Z972" t="str">
            <v>31</v>
          </cell>
          <cell r="AB972" t="str">
            <v>Actual Customer Charge</v>
          </cell>
          <cell r="AE972">
            <v>0</v>
          </cell>
          <cell r="AF972">
            <v>0</v>
          </cell>
        </row>
        <row r="973">
          <cell r="N973">
            <v>0</v>
          </cell>
          <cell r="O973"/>
          <cell r="P973">
            <v>0</v>
          </cell>
          <cell r="R973">
            <v>0</v>
          </cell>
          <cell r="S973">
            <v>0</v>
          </cell>
          <cell r="X973" t="str">
            <v>325</v>
          </cell>
          <cell r="Z973" t="str">
            <v>31</v>
          </cell>
          <cell r="AB973" t="str">
            <v>Actual Head Block Volume</v>
          </cell>
          <cell r="AE973">
            <v>0</v>
          </cell>
          <cell r="AF973">
            <v>0</v>
          </cell>
        </row>
        <row r="974">
          <cell r="N974">
            <v>0</v>
          </cell>
          <cell r="O974"/>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13699</v>
          </cell>
          <cell r="AF1026">
            <v>13699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13673.3</v>
          </cell>
          <cell r="AF1028">
            <v>13673.3</v>
          </cell>
        </row>
        <row r="1029">
          <cell r="X1029" t="str">
            <v>451</v>
          </cell>
          <cell r="Z1029" t="str">
            <v>03</v>
          </cell>
          <cell r="AB1029" t="str">
            <v>Forecast Head Block Charge</v>
          </cell>
          <cell r="AE1029">
            <v>1368.13</v>
          </cell>
          <cell r="AF1029">
            <v>1368.13</v>
          </cell>
        </row>
        <row r="1030">
          <cell r="X1030" t="str">
            <v>451</v>
          </cell>
          <cell r="Z1030" t="str">
            <v>03</v>
          </cell>
          <cell r="AB1030" t="str">
            <v>Forecast Base Commodity Charge</v>
          </cell>
          <cell r="AE1030">
            <v>6886.89</v>
          </cell>
          <cell r="AF1030">
            <v>6886.89</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174.89</v>
          </cell>
          <cell r="AF1032">
            <v>174.89</v>
          </cell>
        </row>
        <row r="1033">
          <cell r="X1033" t="str">
            <v>451</v>
          </cell>
          <cell r="Z1033" t="str">
            <v>03</v>
          </cell>
          <cell r="AB1033" t="str">
            <v>Forecast Program Fee</v>
          </cell>
          <cell r="AE1033">
            <v>1103.25</v>
          </cell>
          <cell r="AF1033">
            <v>1103.25</v>
          </cell>
        </row>
        <row r="1034">
          <cell r="X1034" t="str">
            <v>451</v>
          </cell>
          <cell r="Z1034" t="str">
            <v>03</v>
          </cell>
          <cell r="AB1034" t="str">
            <v>Forecast Commodity Variance</v>
          </cell>
          <cell r="AE1034">
            <v>68.599999999999994</v>
          </cell>
          <cell r="AF1034">
            <v>68.599999999999994</v>
          </cell>
        </row>
        <row r="1035">
          <cell r="X1035" t="str">
            <v>451</v>
          </cell>
          <cell r="Z1035" t="str">
            <v>03</v>
          </cell>
          <cell r="AB1035" t="str">
            <v>Forecast Demand Variance</v>
          </cell>
          <cell r="AE1035">
            <v>289.23</v>
          </cell>
          <cell r="AF1035">
            <v>289.23</v>
          </cell>
        </row>
        <row r="1036">
          <cell r="X1036" t="str">
            <v>451</v>
          </cell>
          <cell r="Z1036" t="str">
            <v>03</v>
          </cell>
          <cell r="AB1036" t="str">
            <v>Forecast Refund</v>
          </cell>
          <cell r="AE1036">
            <v>-45.38</v>
          </cell>
          <cell r="AF1036">
            <v>-45.38</v>
          </cell>
        </row>
        <row r="1037">
          <cell r="X1037" t="str">
            <v>451</v>
          </cell>
          <cell r="Z1037" t="str">
            <v>03</v>
          </cell>
          <cell r="AB1037" t="str">
            <v>Forecast Bad Debt Year 1</v>
          </cell>
          <cell r="AE1037">
            <v>1.06</v>
          </cell>
          <cell r="AF1037">
            <v>1.06</v>
          </cell>
        </row>
        <row r="1038">
          <cell r="X1038" t="str">
            <v>451</v>
          </cell>
          <cell r="Z1038" t="str">
            <v>03</v>
          </cell>
          <cell r="AB1038" t="str">
            <v>Forecast Bad Debt Year 2</v>
          </cell>
          <cell r="AE1038">
            <v>7.32</v>
          </cell>
          <cell r="AF1038">
            <v>7.32</v>
          </cell>
        </row>
        <row r="1039">
          <cell r="X1039" t="str">
            <v>451</v>
          </cell>
          <cell r="Z1039" t="str">
            <v>03</v>
          </cell>
          <cell r="AB1039" t="str">
            <v>Forecast Pipeline/Trans/Stor</v>
          </cell>
          <cell r="AE1039">
            <v>1240.25</v>
          </cell>
          <cell r="AF1039">
            <v>1240.25</v>
          </cell>
        </row>
        <row r="1040">
          <cell r="X1040" t="str">
            <v>451</v>
          </cell>
          <cell r="Z1040" t="str">
            <v>03</v>
          </cell>
          <cell r="AB1040" t="str">
            <v>Forecast Universl Service Ride</v>
          </cell>
          <cell r="AE1040">
            <v>27.38</v>
          </cell>
          <cell r="AF1040">
            <v>27.38</v>
          </cell>
        </row>
        <row r="1041">
          <cell r="X1041" t="str">
            <v>451</v>
          </cell>
          <cell r="Z1041" t="str">
            <v>03</v>
          </cell>
          <cell r="AB1041" t="str">
            <v>Fixed Monthly Bill</v>
          </cell>
          <cell r="AE1041">
            <v>10047.01</v>
          </cell>
          <cell r="AF1041">
            <v>10047.01</v>
          </cell>
        </row>
        <row r="1042">
          <cell r="X1042" t="str">
            <v>451</v>
          </cell>
          <cell r="Z1042" t="str">
            <v>03</v>
          </cell>
          <cell r="AB1042" t="str">
            <v>Accrued Revenue</v>
          </cell>
          <cell r="AE1042">
            <v>2550.85</v>
          </cell>
          <cell r="AF1042">
            <v>2550.85</v>
          </cell>
        </row>
        <row r="1043">
          <cell r="X1043" t="str">
            <v>451</v>
          </cell>
          <cell r="Z1043" t="str">
            <v>03</v>
          </cell>
          <cell r="AB1043" t="str">
            <v>Actual Volume</v>
          </cell>
          <cell r="AE1043">
            <v>5954.3</v>
          </cell>
          <cell r="AF1043">
            <v>5954.3</v>
          </cell>
        </row>
        <row r="1044">
          <cell r="X1044" t="str">
            <v>451</v>
          </cell>
          <cell r="Z1044" t="str">
            <v>03</v>
          </cell>
          <cell r="AB1044" t="str">
            <v>Actual Base Commodity Charge</v>
          </cell>
          <cell r="AE1044">
            <v>2999.23</v>
          </cell>
          <cell r="AF1044">
            <v>2999.23</v>
          </cell>
        </row>
        <row r="1045">
          <cell r="X1045" t="str">
            <v>451</v>
          </cell>
          <cell r="Z1045" t="str">
            <v>03</v>
          </cell>
          <cell r="AB1045" t="str">
            <v>Actual Customer Charge</v>
          </cell>
          <cell r="AE1045">
            <v>1535</v>
          </cell>
          <cell r="AF1045">
            <v>1535</v>
          </cell>
        </row>
        <row r="1046">
          <cell r="X1046" t="str">
            <v>451</v>
          </cell>
          <cell r="Z1046" t="str">
            <v>03</v>
          </cell>
          <cell r="AB1046" t="str">
            <v>Actual Head Block Volume</v>
          </cell>
          <cell r="AE1046">
            <v>5954.3</v>
          </cell>
          <cell r="AF1046">
            <v>5954.3</v>
          </cell>
        </row>
        <row r="1047">
          <cell r="X1047" t="str">
            <v>451</v>
          </cell>
          <cell r="Z1047" t="str">
            <v>03</v>
          </cell>
          <cell r="AB1047" t="str">
            <v>Actual Head Block Charge</v>
          </cell>
          <cell r="AE1047">
            <v>595.76</v>
          </cell>
          <cell r="AF1047">
            <v>595.76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89.35</v>
          </cell>
          <cell r="AF1049">
            <v>89.35</v>
          </cell>
        </row>
        <row r="1050">
          <cell r="X1050" t="str">
            <v>451</v>
          </cell>
          <cell r="Z1050" t="str">
            <v>03</v>
          </cell>
          <cell r="AB1050" t="str">
            <v>Actual Program Fee</v>
          </cell>
          <cell r="AE1050">
            <v>566.35</v>
          </cell>
          <cell r="AF1050">
            <v>566.35</v>
          </cell>
        </row>
        <row r="1051">
          <cell r="X1051" t="str">
            <v>451</v>
          </cell>
          <cell r="Z1051" t="str">
            <v>03</v>
          </cell>
          <cell r="AB1051" t="str">
            <v>Actual Commodity Variance</v>
          </cell>
          <cell r="AE1051">
            <v>28.85</v>
          </cell>
          <cell r="AF1051">
            <v>28.85</v>
          </cell>
        </row>
        <row r="1052">
          <cell r="X1052" t="str">
            <v>451</v>
          </cell>
          <cell r="Z1052" t="str">
            <v>03</v>
          </cell>
          <cell r="AB1052" t="str">
            <v>Actual Demand Variance</v>
          </cell>
          <cell r="AE1052">
            <v>126.45</v>
          </cell>
          <cell r="AF1052">
            <v>126.45</v>
          </cell>
        </row>
        <row r="1053">
          <cell r="X1053" t="str">
            <v>451</v>
          </cell>
          <cell r="Z1053" t="str">
            <v>03</v>
          </cell>
          <cell r="AB1053" t="str">
            <v>Actual Refund</v>
          </cell>
          <cell r="AE1053">
            <v>-19.71</v>
          </cell>
          <cell r="AF1053">
            <v>-19.71</v>
          </cell>
        </row>
        <row r="1054">
          <cell r="X1054" t="str">
            <v>451</v>
          </cell>
          <cell r="Z1054" t="str">
            <v>03</v>
          </cell>
          <cell r="AB1054" t="str">
            <v>Actual Bad Debt Year 1</v>
          </cell>
          <cell r="AE1054">
            <v>0.43</v>
          </cell>
          <cell r="AF1054">
            <v>0.43</v>
          </cell>
        </row>
        <row r="1055">
          <cell r="X1055" t="str">
            <v>451</v>
          </cell>
          <cell r="Z1055" t="str">
            <v>03</v>
          </cell>
          <cell r="AB1055" t="str">
            <v>Actual Bad Debt Year 2</v>
          </cell>
          <cell r="AE1055">
            <v>3.18</v>
          </cell>
          <cell r="AF1055">
            <v>3.18</v>
          </cell>
        </row>
        <row r="1056">
          <cell r="X1056" t="str">
            <v>451</v>
          </cell>
          <cell r="Z1056" t="str">
            <v>03</v>
          </cell>
          <cell r="AB1056" t="str">
            <v>Actual Pipeline/Trans/Stor</v>
          </cell>
          <cell r="AE1056">
            <v>537.53</v>
          </cell>
          <cell r="AF1056">
            <v>537.53</v>
          </cell>
        </row>
        <row r="1057">
          <cell r="X1057" t="str">
            <v>451</v>
          </cell>
          <cell r="Z1057" t="str">
            <v>03</v>
          </cell>
          <cell r="AB1057" t="str">
            <v>Actual Universl Service Rider</v>
          </cell>
          <cell r="AE1057">
            <v>11.93</v>
          </cell>
          <cell r="AF1057">
            <v>11.93</v>
          </cell>
        </row>
        <row r="1058">
          <cell r="X1058" t="str">
            <v>451</v>
          </cell>
          <cell r="Z1058" t="str">
            <v>03</v>
          </cell>
          <cell r="AB1058" t="str">
            <v>Termination Fees</v>
          </cell>
          <cell r="AE1058">
            <v>94.45</v>
          </cell>
          <cell r="AF1058">
            <v>94.45</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1707</v>
          </cell>
          <cell r="AF1083">
            <v>1707</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1707</v>
          </cell>
          <cell r="AF1085">
            <v>1707</v>
          </cell>
        </row>
        <row r="1086">
          <cell r="X1086" t="str">
            <v>451</v>
          </cell>
          <cell r="Z1086" t="str">
            <v>04</v>
          </cell>
          <cell r="AB1086" t="str">
            <v>Forecast Head Block Charge</v>
          </cell>
          <cell r="AE1086">
            <v>102.59</v>
          </cell>
          <cell r="AF1086">
            <v>102.59</v>
          </cell>
        </row>
        <row r="1087">
          <cell r="X1087" t="str">
            <v>451</v>
          </cell>
          <cell r="Z1087" t="str">
            <v>04</v>
          </cell>
          <cell r="AB1087" t="str">
            <v>Forecast Base Commodity Charge</v>
          </cell>
          <cell r="AE1087">
            <v>793.24</v>
          </cell>
          <cell r="AF1087">
            <v>793.24</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20.66</v>
          </cell>
          <cell r="AF1089">
            <v>20.66</v>
          </cell>
        </row>
        <row r="1090">
          <cell r="X1090" t="str">
            <v>451</v>
          </cell>
          <cell r="Z1090" t="str">
            <v>04</v>
          </cell>
          <cell r="AB1090" t="str">
            <v>Forecast Program Fee</v>
          </cell>
          <cell r="AE1090">
            <v>130.32</v>
          </cell>
          <cell r="AF1090">
            <v>130.32</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42.33</v>
          </cell>
          <cell r="AF1092">
            <v>42.33</v>
          </cell>
        </row>
        <row r="1093">
          <cell r="X1093" t="str">
            <v>451</v>
          </cell>
          <cell r="Z1093" t="str">
            <v>04</v>
          </cell>
          <cell r="AB1093" t="str">
            <v>Forecast Refund</v>
          </cell>
          <cell r="AE1093">
            <v>-4.4400000000000004</v>
          </cell>
          <cell r="AF1093">
            <v>-4.4400000000000004</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1.02</v>
          </cell>
          <cell r="AF1095">
            <v>1.02</v>
          </cell>
        </row>
        <row r="1096">
          <cell r="X1096" t="str">
            <v>451</v>
          </cell>
          <cell r="Z1096" t="str">
            <v>04</v>
          </cell>
          <cell r="AB1096" t="str">
            <v>Forecast Pipeline/Trans/Stor</v>
          </cell>
          <cell r="AE1096">
            <v>157.38999999999999</v>
          </cell>
          <cell r="AF1096">
            <v>157.38999999999999</v>
          </cell>
        </row>
        <row r="1097">
          <cell r="X1097" t="str">
            <v>451</v>
          </cell>
          <cell r="Z1097" t="str">
            <v>04</v>
          </cell>
          <cell r="AB1097" t="str">
            <v>Forecast Universl Service Ride</v>
          </cell>
          <cell r="AE1097">
            <v>3.41</v>
          </cell>
          <cell r="AF1097">
            <v>3.41</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205.39</v>
          </cell>
          <cell r="AF1099">
            <v>205.39</v>
          </cell>
        </row>
        <row r="1100">
          <cell r="X1100" t="str">
            <v>451</v>
          </cell>
          <cell r="Z1100" t="str">
            <v>04</v>
          </cell>
          <cell r="AB1100" t="str">
            <v>Actual Volume</v>
          </cell>
          <cell r="AE1100">
            <v>1359.1</v>
          </cell>
          <cell r="AF1100">
            <v>1359.1</v>
          </cell>
        </row>
        <row r="1101">
          <cell r="X1101" t="str">
            <v>451</v>
          </cell>
          <cell r="Z1101" t="str">
            <v>04</v>
          </cell>
          <cell r="AB1101" t="str">
            <v>Actual Base Commodity Charge</v>
          </cell>
          <cell r="AE1101">
            <v>631.57000000000005</v>
          </cell>
          <cell r="AF1101">
            <v>631.57000000000005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1359.1</v>
          </cell>
          <cell r="AF1103">
            <v>1359.1</v>
          </cell>
        </row>
        <row r="1104">
          <cell r="X1104" t="str">
            <v>451</v>
          </cell>
          <cell r="Z1104" t="str">
            <v>04</v>
          </cell>
          <cell r="AB1104" t="str">
            <v>Actual Head Block Charge</v>
          </cell>
          <cell r="AE1104">
            <v>81.680000000000007</v>
          </cell>
          <cell r="AF1104">
            <v>81.680000000000007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17.239999999999998</v>
          </cell>
          <cell r="AF1106">
            <v>17.239999999999998</v>
          </cell>
        </row>
        <row r="1107">
          <cell r="X1107" t="str">
            <v>451</v>
          </cell>
          <cell r="Z1107" t="str">
            <v>04</v>
          </cell>
          <cell r="AB1107" t="str">
            <v>Actual Program Fee</v>
          </cell>
          <cell r="AE1107">
            <v>108.86</v>
          </cell>
          <cell r="AF1107">
            <v>108.86</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33.71</v>
          </cell>
          <cell r="AF1109">
            <v>33.71</v>
          </cell>
        </row>
        <row r="1110">
          <cell r="X1110" t="str">
            <v>451</v>
          </cell>
          <cell r="Z1110" t="str">
            <v>04</v>
          </cell>
          <cell r="AB1110" t="str">
            <v>Actual Refund</v>
          </cell>
          <cell r="AE1110">
            <v>-3.53</v>
          </cell>
          <cell r="AF1110">
            <v>-3.53</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0.82</v>
          </cell>
          <cell r="AF1112">
            <v>0.82</v>
          </cell>
        </row>
        <row r="1113">
          <cell r="X1113" t="str">
            <v>451</v>
          </cell>
          <cell r="Z1113" t="str">
            <v>04</v>
          </cell>
          <cell r="AB1113" t="str">
            <v>Actual Pipeline/Trans/Stor</v>
          </cell>
          <cell r="AE1113">
            <v>125.31</v>
          </cell>
          <cell r="AF1113">
            <v>125.31</v>
          </cell>
        </row>
        <row r="1114">
          <cell r="X1114" t="str">
            <v>451</v>
          </cell>
          <cell r="Z1114" t="str">
            <v>04</v>
          </cell>
          <cell r="AB1114" t="str">
            <v>Actual Universl Service Rider</v>
          </cell>
          <cell r="AE1114">
            <v>2.72</v>
          </cell>
          <cell r="AF1114">
            <v>2.72</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1942</v>
          </cell>
          <cell r="AF1116">
            <v>1942</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1492</v>
          </cell>
          <cell r="AF1120">
            <v>1492</v>
          </cell>
        </row>
        <row r="1121">
          <cell r="X1121" t="str">
            <v>451</v>
          </cell>
          <cell r="Z1121" t="str">
            <v>02</v>
          </cell>
          <cell r="AB1121" t="str">
            <v>Forecast Tail Block Charge</v>
          </cell>
          <cell r="AE1121">
            <v>189.99</v>
          </cell>
          <cell r="AF1121">
            <v>189.99</v>
          </cell>
        </row>
        <row r="1122">
          <cell r="X1122" t="str">
            <v>451</v>
          </cell>
          <cell r="Z1122" t="str">
            <v>02</v>
          </cell>
          <cell r="AB1122" t="str">
            <v>Forecast Base Commodity Charge</v>
          </cell>
          <cell r="AE1122">
            <v>1010.05</v>
          </cell>
          <cell r="AF1122">
            <v>1010.05</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24.95</v>
          </cell>
          <cell r="AF1124">
            <v>24.95</v>
          </cell>
        </row>
        <row r="1125">
          <cell r="X1125" t="str">
            <v>451</v>
          </cell>
          <cell r="Z1125" t="str">
            <v>02</v>
          </cell>
          <cell r="AB1125" t="str">
            <v>Forecast Program Fee</v>
          </cell>
          <cell r="AE1125">
            <v>157.80000000000001</v>
          </cell>
          <cell r="AF1125">
            <v>157.80000000000001</v>
          </cell>
        </row>
        <row r="1126">
          <cell r="X1126" t="str">
            <v>451</v>
          </cell>
          <cell r="Z1126" t="str">
            <v>02</v>
          </cell>
          <cell r="AB1126" t="str">
            <v>Forecast Commodity Variance</v>
          </cell>
          <cell r="AE1126">
            <v>67.14</v>
          </cell>
          <cell r="AF1126">
            <v>67.14</v>
          </cell>
        </row>
        <row r="1127">
          <cell r="X1127" t="str">
            <v>451</v>
          </cell>
          <cell r="Z1127" t="str">
            <v>02</v>
          </cell>
          <cell r="AB1127" t="str">
            <v>Forecast Demand Variance</v>
          </cell>
          <cell r="AE1127">
            <v>-21.23</v>
          </cell>
          <cell r="AF1127">
            <v>-21.23</v>
          </cell>
        </row>
        <row r="1128">
          <cell r="X1128" t="str">
            <v>451</v>
          </cell>
          <cell r="Z1128" t="str">
            <v>02</v>
          </cell>
          <cell r="AB1128" t="str">
            <v>Forecast Refund</v>
          </cell>
          <cell r="AE1128">
            <v>-6.89</v>
          </cell>
          <cell r="AF1128">
            <v>-6.89</v>
          </cell>
        </row>
        <row r="1129">
          <cell r="X1129" t="str">
            <v>451</v>
          </cell>
          <cell r="Z1129" t="str">
            <v>02</v>
          </cell>
          <cell r="AB1129" t="str">
            <v>Forecast Bad Debt Year 1</v>
          </cell>
          <cell r="AE1129">
            <v>1.08</v>
          </cell>
          <cell r="AF1129">
            <v>1.08</v>
          </cell>
        </row>
        <row r="1130">
          <cell r="X1130" t="str">
            <v>451</v>
          </cell>
          <cell r="Z1130" t="str">
            <v>02</v>
          </cell>
          <cell r="AB1130" t="str">
            <v>Forecast Bad Debt Year 2</v>
          </cell>
          <cell r="AE1130">
            <v>0.11</v>
          </cell>
          <cell r="AF1130">
            <v>0.11</v>
          </cell>
        </row>
        <row r="1131">
          <cell r="X1131" t="str">
            <v>451</v>
          </cell>
          <cell r="Z1131" t="str">
            <v>02</v>
          </cell>
          <cell r="AB1131" t="str">
            <v>Forecast Pipeline/Trans/Stor</v>
          </cell>
          <cell r="AE1131">
            <v>170.99</v>
          </cell>
          <cell r="AF1131">
            <v>170.99</v>
          </cell>
        </row>
        <row r="1132">
          <cell r="X1132" t="str">
            <v>451</v>
          </cell>
          <cell r="Z1132" t="str">
            <v>02</v>
          </cell>
          <cell r="AB1132" t="str">
            <v>Forecast Universl Service Ride</v>
          </cell>
          <cell r="AE1132">
            <v>7.77</v>
          </cell>
          <cell r="AF1132">
            <v>7.77</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387.42</v>
          </cell>
          <cell r="AF1134">
            <v>387.42</v>
          </cell>
        </row>
        <row r="1135">
          <cell r="X1135" t="str">
            <v>451</v>
          </cell>
          <cell r="Z1135" t="str">
            <v>02</v>
          </cell>
          <cell r="AB1135" t="str">
            <v>Actual Volume</v>
          </cell>
          <cell r="AE1135">
            <v>1109.9000000000001</v>
          </cell>
          <cell r="AF1135">
            <v>1109.9000000000001</v>
          </cell>
        </row>
        <row r="1136">
          <cell r="X1136" t="str">
            <v>451</v>
          </cell>
          <cell r="Z1136" t="str">
            <v>02</v>
          </cell>
          <cell r="AB1136" t="str">
            <v>Actual Base Commodity Charge</v>
          </cell>
          <cell r="AE1136">
            <v>573.08000000000004</v>
          </cell>
          <cell r="AF1136">
            <v>573.08000000000004</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444.2</v>
          </cell>
          <cell r="AF1138">
            <v>444.2</v>
          </cell>
        </row>
        <row r="1139">
          <cell r="X1139" t="str">
            <v>451</v>
          </cell>
          <cell r="Z1139" t="str">
            <v>02</v>
          </cell>
          <cell r="AB1139" t="str">
            <v>Actual Head Block Charge</v>
          </cell>
          <cell r="AE1139">
            <v>78.77</v>
          </cell>
          <cell r="AF1139">
            <v>78.77</v>
          </cell>
        </row>
        <row r="1140">
          <cell r="X1140" t="str">
            <v>451</v>
          </cell>
          <cell r="Z1140" t="str">
            <v>02</v>
          </cell>
          <cell r="AB1140" t="str">
            <v>Actual Tail Block Volume</v>
          </cell>
          <cell r="AE1140">
            <v>665.7</v>
          </cell>
          <cell r="AF1140">
            <v>665.7</v>
          </cell>
        </row>
        <row r="1141">
          <cell r="X1141" t="str">
            <v>451</v>
          </cell>
          <cell r="Z1141" t="str">
            <v>02</v>
          </cell>
          <cell r="AB1141" t="str">
            <v>Actual Tail Block Charge</v>
          </cell>
          <cell r="AE1141">
            <v>84.76</v>
          </cell>
          <cell r="AF1141">
            <v>84.76</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15.19</v>
          </cell>
          <cell r="AF1143">
            <v>15.19</v>
          </cell>
        </row>
        <row r="1144">
          <cell r="X1144" t="str">
            <v>451</v>
          </cell>
          <cell r="Z1144" t="str">
            <v>02</v>
          </cell>
          <cell r="AB1144" t="str">
            <v>Actual Program Fee</v>
          </cell>
          <cell r="AE1144">
            <v>96.07</v>
          </cell>
          <cell r="AF1144">
            <v>96.07</v>
          </cell>
        </row>
        <row r="1145">
          <cell r="X1145" t="str">
            <v>451</v>
          </cell>
          <cell r="Z1145" t="str">
            <v>02</v>
          </cell>
          <cell r="AB1145" t="str">
            <v>Actual Commodity Variance</v>
          </cell>
          <cell r="AE1145">
            <v>39.020000000000003</v>
          </cell>
          <cell r="AF1145">
            <v>39.020000000000003</v>
          </cell>
        </row>
        <row r="1146">
          <cell r="X1146" t="str">
            <v>451</v>
          </cell>
          <cell r="Z1146" t="str">
            <v>02</v>
          </cell>
          <cell r="AB1146" t="str">
            <v>Actual Demand Variance</v>
          </cell>
          <cell r="AE1146">
            <v>-11.17</v>
          </cell>
          <cell r="AF1146">
            <v>-11.17</v>
          </cell>
        </row>
        <row r="1147">
          <cell r="X1147" t="str">
            <v>451</v>
          </cell>
          <cell r="Z1147" t="str">
            <v>02</v>
          </cell>
          <cell r="AB1147" t="str">
            <v>Actual Refund</v>
          </cell>
          <cell r="AE1147">
            <v>-3.9</v>
          </cell>
          <cell r="AF1147">
            <v>-3.9</v>
          </cell>
        </row>
        <row r="1148">
          <cell r="X1148" t="str">
            <v>451</v>
          </cell>
          <cell r="Z1148" t="str">
            <v>02</v>
          </cell>
          <cell r="AB1148" t="str">
            <v>Actual Bad Debt Year 1</v>
          </cell>
          <cell r="AE1148">
            <v>0.59</v>
          </cell>
          <cell r="AF1148">
            <v>0.59</v>
          </cell>
        </row>
        <row r="1149">
          <cell r="X1149" t="str">
            <v>451</v>
          </cell>
          <cell r="Z1149" t="str">
            <v>02</v>
          </cell>
          <cell r="AB1149" t="str">
            <v>Actual Bad Debt Year 2</v>
          </cell>
          <cell r="AE1149">
            <v>0.08</v>
          </cell>
          <cell r="AF1149">
            <v>0.08</v>
          </cell>
        </row>
        <row r="1150">
          <cell r="X1150" t="str">
            <v>451</v>
          </cell>
          <cell r="Z1150" t="str">
            <v>02</v>
          </cell>
          <cell r="AB1150" t="str">
            <v>Actual Pipeline/Trans/Stor</v>
          </cell>
          <cell r="AE1150">
            <v>97.87</v>
          </cell>
          <cell r="AF1150">
            <v>97.87</v>
          </cell>
        </row>
        <row r="1151">
          <cell r="X1151" t="str">
            <v>451</v>
          </cell>
          <cell r="Z1151" t="str">
            <v>02</v>
          </cell>
          <cell r="AB1151" t="str">
            <v>Actual Universl Service Rider</v>
          </cell>
          <cell r="AE1151">
            <v>4.45</v>
          </cell>
          <cell r="AF1151">
            <v>4.45</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1534</v>
          </cell>
          <cell r="AF1177">
            <v>1534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1534</v>
          </cell>
          <cell r="AF1179">
            <v>1534</v>
          </cell>
        </row>
        <row r="1180">
          <cell r="X1180" t="str">
            <v>451</v>
          </cell>
          <cell r="Z1180" t="str">
            <v>03</v>
          </cell>
          <cell r="AB1180" t="str">
            <v>Forecast Head Block Charge</v>
          </cell>
          <cell r="AE1180">
            <v>153.49</v>
          </cell>
          <cell r="AF1180">
            <v>153.49</v>
          </cell>
        </row>
        <row r="1181">
          <cell r="X1181" t="str">
            <v>451</v>
          </cell>
          <cell r="Z1181" t="str">
            <v>03</v>
          </cell>
          <cell r="AB1181" t="str">
            <v>Forecast Base Commodity Charge</v>
          </cell>
          <cell r="AE1181">
            <v>791.59</v>
          </cell>
          <cell r="AF1181">
            <v>791.59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18.98</v>
          </cell>
          <cell r="AF1183">
            <v>18.98</v>
          </cell>
        </row>
        <row r="1184">
          <cell r="X1184" t="str">
            <v>451</v>
          </cell>
          <cell r="Z1184" t="str">
            <v>03</v>
          </cell>
          <cell r="AB1184" t="str">
            <v>Forecast Program Fee</v>
          </cell>
          <cell r="AE1184">
            <v>120.18</v>
          </cell>
          <cell r="AF1184">
            <v>120.18</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33.65</v>
          </cell>
          <cell r="AF1186">
            <v>33.65</v>
          </cell>
        </row>
        <row r="1187">
          <cell r="X1187" t="str">
            <v>451</v>
          </cell>
          <cell r="Z1187" t="str">
            <v>03</v>
          </cell>
          <cell r="AB1187" t="str">
            <v>Forecast Refund</v>
          </cell>
          <cell r="AE1187">
            <v>-5.17</v>
          </cell>
          <cell r="AF1187">
            <v>-5.17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0.94</v>
          </cell>
          <cell r="AF1189">
            <v>0.94</v>
          </cell>
        </row>
        <row r="1190">
          <cell r="X1190" t="str">
            <v>451</v>
          </cell>
          <cell r="Z1190" t="str">
            <v>03</v>
          </cell>
          <cell r="AB1190" t="str">
            <v>Forecast Pipeline/Trans/Stor</v>
          </cell>
          <cell r="AE1190">
            <v>138.02000000000001</v>
          </cell>
          <cell r="AF1190">
            <v>138.02000000000001</v>
          </cell>
        </row>
        <row r="1191">
          <cell r="X1191" t="str">
            <v>451</v>
          </cell>
          <cell r="Z1191" t="str">
            <v>03</v>
          </cell>
          <cell r="AB1191" t="str">
            <v>Forecast Universl Service Ride</v>
          </cell>
          <cell r="AE1191">
            <v>3.07</v>
          </cell>
          <cell r="AF1191">
            <v>3.07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179.04</v>
          </cell>
          <cell r="AF1193">
            <v>179.04</v>
          </cell>
        </row>
        <row r="1194">
          <cell r="X1194" t="str">
            <v>451</v>
          </cell>
          <cell r="Z1194" t="str">
            <v>03</v>
          </cell>
          <cell r="AB1194" t="str">
            <v>Actual Volume</v>
          </cell>
          <cell r="AE1194">
            <v>708.4</v>
          </cell>
          <cell r="AF1194">
            <v>708.4</v>
          </cell>
        </row>
        <row r="1195">
          <cell r="X1195" t="str">
            <v>451</v>
          </cell>
          <cell r="Z1195" t="str">
            <v>03</v>
          </cell>
          <cell r="AB1195" t="str">
            <v>Actual Base Commodity Charge</v>
          </cell>
          <cell r="AE1195">
            <v>366.05</v>
          </cell>
          <cell r="AF1195">
            <v>366.05</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708.4</v>
          </cell>
          <cell r="AF1197">
            <v>708.4</v>
          </cell>
        </row>
        <row r="1198">
          <cell r="X1198" t="str">
            <v>451</v>
          </cell>
          <cell r="Z1198" t="str">
            <v>03</v>
          </cell>
          <cell r="AB1198" t="str">
            <v>Actual Head Block Charge</v>
          </cell>
          <cell r="AE1198">
            <v>70.87</v>
          </cell>
          <cell r="AF1198">
            <v>70.87</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9.7799999999999994</v>
          </cell>
          <cell r="AF1200">
            <v>9.7799999999999994</v>
          </cell>
        </row>
        <row r="1201">
          <cell r="X1201" t="str">
            <v>451</v>
          </cell>
          <cell r="Z1201" t="str">
            <v>03</v>
          </cell>
          <cell r="AB1201" t="str">
            <v>Actual Program Fee</v>
          </cell>
          <cell r="AE1201">
            <v>61.98</v>
          </cell>
          <cell r="AF1201">
            <v>61.98</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16.18</v>
          </cell>
          <cell r="AF1203">
            <v>16.18</v>
          </cell>
        </row>
        <row r="1204">
          <cell r="X1204" t="str">
            <v>451</v>
          </cell>
          <cell r="Z1204" t="str">
            <v>03</v>
          </cell>
          <cell r="AB1204" t="str">
            <v>Actual Refund</v>
          </cell>
          <cell r="AE1204">
            <v>-2.37</v>
          </cell>
          <cell r="AF1204">
            <v>-2.37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0.43</v>
          </cell>
          <cell r="AF1206">
            <v>0.43</v>
          </cell>
        </row>
        <row r="1207">
          <cell r="X1207" t="str">
            <v>451</v>
          </cell>
          <cell r="Z1207" t="str">
            <v>03</v>
          </cell>
          <cell r="AB1207" t="str">
            <v>Actual Pipeline/Trans/Stor</v>
          </cell>
          <cell r="AE1207">
            <v>63.33</v>
          </cell>
          <cell r="AF1207">
            <v>63.33</v>
          </cell>
        </row>
        <row r="1208">
          <cell r="X1208" t="str">
            <v>451</v>
          </cell>
          <cell r="Z1208" t="str">
            <v>03</v>
          </cell>
          <cell r="AB1208" t="str">
            <v>Actual Universl Service Rider</v>
          </cell>
          <cell r="AE1208">
            <v>1.43</v>
          </cell>
          <cell r="AF1208">
            <v>1.43</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4">
        <row r="8">
          <cell r="E8">
            <v>311.10000000000002</v>
          </cell>
          <cell r="G8" t="str">
            <v>ENERGY CHARGE</v>
          </cell>
          <cell r="H8">
            <v>1</v>
          </cell>
          <cell r="I8">
            <v>-69.75</v>
          </cell>
          <cell r="J8">
            <v>-391.9</v>
          </cell>
          <cell r="N8" t="str">
            <v>'01'</v>
          </cell>
          <cell r="O8" t="str">
            <v>170</v>
          </cell>
          <cell r="P8">
            <v>1700.1</v>
          </cell>
          <cell r="R8" t="str">
            <v>GUARANTEED MINIMUM CHARGE</v>
          </cell>
          <cell r="S8">
            <v>0</v>
          </cell>
          <cell r="X8" t="str">
            <v>311</v>
          </cell>
          <cell r="Z8" t="str">
            <v>31</v>
          </cell>
          <cell r="AB8" t="str">
            <v>Forecast Volume</v>
          </cell>
          <cell r="AF8">
            <v>0</v>
          </cell>
          <cell r="AI8">
            <v>428</v>
          </cell>
          <cell r="AJ8">
            <v>1</v>
          </cell>
          <cell r="AM8">
            <v>0.13456091915777965</v>
          </cell>
          <cell r="AS8" t="str">
            <v>311</v>
          </cell>
          <cell r="AV8">
            <v>-116.13</v>
          </cell>
        </row>
        <row r="9">
          <cell r="E9">
            <v>311.10000000000002</v>
          </cell>
          <cell r="G9" t="str">
            <v>ENERGY CHARGE</v>
          </cell>
          <cell r="H9">
            <v>2</v>
          </cell>
          <cell r="I9">
            <v>1.4</v>
          </cell>
          <cell r="J9">
            <v>4.2</v>
          </cell>
          <cell r="N9" t="str">
            <v>'01'</v>
          </cell>
          <cell r="O9" t="str">
            <v>311</v>
          </cell>
          <cell r="P9">
            <v>311.10000000000002</v>
          </cell>
          <cell r="R9" t="str">
            <v>CUSTOMER CHARGE</v>
          </cell>
          <cell r="S9">
            <v>-6.15</v>
          </cell>
          <cell r="X9" t="str">
            <v>311</v>
          </cell>
          <cell r="Z9" t="str">
            <v>31</v>
          </cell>
          <cell r="AB9" t="str">
            <v>Forecast Pipeline Charge</v>
          </cell>
          <cell r="AF9">
            <v>0</v>
          </cell>
          <cell r="AI9">
            <v>428</v>
          </cell>
          <cell r="AJ9">
            <v>2</v>
          </cell>
          <cell r="AM9">
            <v>0.86543908084222032</v>
          </cell>
          <cell r="AS9" t="str">
            <v>411</v>
          </cell>
          <cell r="AV9">
            <v>239.26</v>
          </cell>
        </row>
        <row r="10">
          <cell r="E10">
            <v>411.1</v>
          </cell>
          <cell r="G10" t="str">
            <v>DISTRIBUTION CHARGE</v>
          </cell>
          <cell r="H10">
            <v>1</v>
          </cell>
          <cell r="I10">
            <v>55209.88</v>
          </cell>
          <cell r="J10">
            <v>489366.1</v>
          </cell>
          <cell r="N10" t="str">
            <v>'01'</v>
          </cell>
          <cell r="O10" t="str">
            <v>311</v>
          </cell>
          <cell r="P10">
            <v>311.10000000000002</v>
          </cell>
          <cell r="R10" t="str">
            <v>CONTRACT STORAGE AND OTHR CHRG</v>
          </cell>
          <cell r="S10">
            <v>97.71</v>
          </cell>
          <cell r="X10" t="str">
            <v>311</v>
          </cell>
          <cell r="Z10" t="str">
            <v>31</v>
          </cell>
          <cell r="AB10" t="str">
            <v>Forecast Stor Trans Charge</v>
          </cell>
          <cell r="AF10">
            <v>0</v>
          </cell>
          <cell r="AI10">
            <v>438</v>
          </cell>
          <cell r="AJ10">
            <v>1</v>
          </cell>
          <cell r="AM10">
            <v>0.15716890035169317</v>
          </cell>
          <cell r="AS10" t="str">
            <v>311</v>
          </cell>
          <cell r="AV10">
            <v>-376.31</v>
          </cell>
        </row>
        <row r="11">
          <cell r="E11">
            <v>411.12</v>
          </cell>
          <cell r="G11" t="str">
            <v>DISTRIBUTION CHARGE</v>
          </cell>
          <cell r="H11">
            <v>1</v>
          </cell>
          <cell r="I11">
            <v>1650.46</v>
          </cell>
          <cell r="J11">
            <v>14628.7</v>
          </cell>
          <cell r="N11" t="str">
            <v>'01'</v>
          </cell>
          <cell r="O11" t="str">
            <v>311</v>
          </cell>
          <cell r="P11">
            <v>311.10000000000002</v>
          </cell>
          <cell r="R11" t="str">
            <v>ENERGY CHARGE</v>
          </cell>
          <cell r="S11">
            <v>-68.349999999999994</v>
          </cell>
          <cell r="X11" t="str">
            <v>311</v>
          </cell>
          <cell r="Z11" t="str">
            <v>31</v>
          </cell>
          <cell r="AB11" t="str">
            <v>Forecast GCAV Charge</v>
          </cell>
          <cell r="AF11">
            <v>0</v>
          </cell>
          <cell r="AI11">
            <v>438</v>
          </cell>
          <cell r="AJ11">
            <v>2</v>
          </cell>
          <cell r="AM11">
            <v>0.56962491187999009</v>
          </cell>
          <cell r="AS11" t="str">
            <v>411</v>
          </cell>
          <cell r="AV11">
            <v>-1989.49</v>
          </cell>
        </row>
        <row r="12">
          <cell r="E12">
            <v>411.23</v>
          </cell>
          <cell r="G12" t="str">
            <v>DISTRIBUTION CHARGE</v>
          </cell>
          <cell r="H12">
            <v>1</v>
          </cell>
          <cell r="I12">
            <v>240</v>
          </cell>
          <cell r="J12">
            <v>2127.1999999999998</v>
          </cell>
          <cell r="N12" t="str">
            <v>'01'</v>
          </cell>
          <cell r="O12" t="str">
            <v>311</v>
          </cell>
          <cell r="P12">
            <v>311.10000000000002</v>
          </cell>
          <cell r="R12" t="str">
            <v>ENERGY EFFICIENCY SURCHARGE</v>
          </cell>
          <cell r="S12">
            <v>-0.19</v>
          </cell>
          <cell r="X12" t="str">
            <v>311</v>
          </cell>
          <cell r="Z12" t="str">
            <v>31</v>
          </cell>
          <cell r="AB12" t="str">
            <v>Forecast Base Cmdy Charge</v>
          </cell>
          <cell r="AF12">
            <v>0</v>
          </cell>
          <cell r="AI12">
            <v>438</v>
          </cell>
          <cell r="AJ12">
            <v>3</v>
          </cell>
          <cell r="AM12">
            <v>0.27320618776831673</v>
          </cell>
          <cell r="AS12" t="str">
            <v>411</v>
          </cell>
          <cell r="AV12">
            <v>-208.85</v>
          </cell>
        </row>
        <row r="13">
          <cell r="E13">
            <v>411.41</v>
          </cell>
          <cell r="G13" t="str">
            <v>DISTRIBUTION CHARGE</v>
          </cell>
          <cell r="H13">
            <v>1</v>
          </cell>
          <cell r="I13">
            <v>2775.35</v>
          </cell>
          <cell r="J13">
            <v>24599.5</v>
          </cell>
          <cell r="N13" t="str">
            <v>'01'</v>
          </cell>
          <cell r="O13" t="str">
            <v>311</v>
          </cell>
          <cell r="P13">
            <v>311.10000000000002</v>
          </cell>
          <cell r="R13" t="str">
            <v>INTER PIPE TRANS AND STOR CHRG</v>
          </cell>
          <cell r="S13">
            <v>-22.15</v>
          </cell>
          <cell r="X13" t="str">
            <v>311</v>
          </cell>
          <cell r="Z13" t="str">
            <v>31</v>
          </cell>
          <cell r="AB13" t="str">
            <v>Forecast Customer Charge</v>
          </cell>
          <cell r="AF13">
            <v>0</v>
          </cell>
          <cell r="AI13">
            <v>438</v>
          </cell>
          <cell r="AJ13">
            <v>4</v>
          </cell>
          <cell r="AM13">
            <v>0</v>
          </cell>
          <cell r="AS13" t="str">
            <v>411</v>
          </cell>
          <cell r="AV13">
            <v>-16.12</v>
          </cell>
        </row>
        <row r="14">
          <cell r="E14">
            <v>411.44</v>
          </cell>
          <cell r="G14" t="str">
            <v>DISTRIBUTION CHARGE</v>
          </cell>
          <cell r="H14">
            <v>1</v>
          </cell>
          <cell r="I14">
            <v>78.650000000000006</v>
          </cell>
          <cell r="J14">
            <v>697</v>
          </cell>
          <cell r="N14" t="str">
            <v>'01'</v>
          </cell>
          <cell r="O14" t="str">
            <v>311</v>
          </cell>
          <cell r="P14">
            <v>311.10000000000002</v>
          </cell>
          <cell r="R14" t="str">
            <v>GAS SUPPLY CHARGE</v>
          </cell>
          <cell r="S14">
            <v>-159.26</v>
          </cell>
          <cell r="X14" t="str">
            <v>311</v>
          </cell>
          <cell r="Z14" t="str">
            <v>31</v>
          </cell>
          <cell r="AB14" t="str">
            <v>Forecast Head Block Charge</v>
          </cell>
          <cell r="AF14">
            <v>0</v>
          </cell>
          <cell r="AS14" t="str">
            <v>411</v>
          </cell>
          <cell r="AV14">
            <v>-85.98</v>
          </cell>
        </row>
        <row r="15">
          <cell r="E15">
            <v>411.45</v>
          </cell>
          <cell r="G15" t="str">
            <v>DISTRIBUTION CHARGE</v>
          </cell>
          <cell r="H15">
            <v>1</v>
          </cell>
          <cell r="I15">
            <v>20.54</v>
          </cell>
          <cell r="J15">
            <v>182.1</v>
          </cell>
          <cell r="N15" t="str">
            <v>'01'</v>
          </cell>
          <cell r="O15" t="str">
            <v>311</v>
          </cell>
          <cell r="P15">
            <v>311.10000000000002</v>
          </cell>
          <cell r="R15" t="str">
            <v>WINTER WARMTH ASSIST FUND CHRG</v>
          </cell>
          <cell r="S15">
            <v>-0.1</v>
          </cell>
          <cell r="X15" t="str">
            <v>311</v>
          </cell>
          <cell r="Z15" t="str">
            <v>31</v>
          </cell>
          <cell r="AB15" t="str">
            <v>Forecast Tail Block Charge</v>
          </cell>
          <cell r="AF15">
            <v>0</v>
          </cell>
          <cell r="AS15" t="str">
            <v>451</v>
          </cell>
          <cell r="AV15">
            <v>-25.39</v>
          </cell>
        </row>
        <row r="16">
          <cell r="E16">
            <v>311.10000000000002</v>
          </cell>
          <cell r="G16" t="str">
            <v>ENERGY CHARGE</v>
          </cell>
          <cell r="H16">
            <v>1</v>
          </cell>
          <cell r="I16">
            <v>-7.38</v>
          </cell>
          <cell r="J16">
            <v>-41.6</v>
          </cell>
          <cell r="N16" t="str">
            <v>'01'</v>
          </cell>
          <cell r="O16" t="str">
            <v>411</v>
          </cell>
          <cell r="P16">
            <v>411.1</v>
          </cell>
          <cell r="R16" t="str">
            <v>BAD DEBT TRACKER</v>
          </cell>
          <cell r="S16">
            <v>1082.75</v>
          </cell>
          <cell r="X16" t="str">
            <v>311</v>
          </cell>
          <cell r="Z16" t="str">
            <v>31</v>
          </cell>
          <cell r="AB16" t="str">
            <v>Forecast Enrgy Effcy Sur-Chg</v>
          </cell>
          <cell r="AF16">
            <v>0</v>
          </cell>
          <cell r="AS16" t="str">
            <v>29321</v>
          </cell>
          <cell r="AV16">
            <v>-96.38</v>
          </cell>
        </row>
        <row r="17">
          <cell r="E17">
            <v>311.10000000000002</v>
          </cell>
          <cell r="G17" t="str">
            <v>ENERGY CHARGE</v>
          </cell>
          <cell r="H17">
            <v>2</v>
          </cell>
          <cell r="I17">
            <v>16.489999999999998</v>
          </cell>
          <cell r="J17">
            <v>49.5</v>
          </cell>
          <cell r="N17" t="str">
            <v>'01'</v>
          </cell>
          <cell r="O17" t="str">
            <v>411</v>
          </cell>
          <cell r="P17">
            <v>411.1</v>
          </cell>
          <cell r="R17" t="str">
            <v>CUSTOMER CHARGE</v>
          </cell>
          <cell r="S17">
            <v>240341.23</v>
          </cell>
          <cell r="X17" t="str">
            <v>311</v>
          </cell>
          <cell r="Z17" t="str">
            <v>31</v>
          </cell>
          <cell r="AB17" t="str">
            <v>Forecast In Util Receipt Tax</v>
          </cell>
          <cell r="AF17">
            <v>0</v>
          </cell>
          <cell r="AS17" t="str">
            <v>421</v>
          </cell>
          <cell r="AV17">
            <v>-357.62</v>
          </cell>
        </row>
        <row r="18">
          <cell r="E18">
            <v>411.1</v>
          </cell>
          <cell r="G18" t="str">
            <v>DISTRIBUTION CHARGE</v>
          </cell>
          <cell r="H18">
            <v>1</v>
          </cell>
          <cell r="I18">
            <v>2365665.5</v>
          </cell>
          <cell r="J18">
            <v>20968362.800000001</v>
          </cell>
          <cell r="N18" t="str">
            <v>'01'</v>
          </cell>
          <cell r="O18" t="str">
            <v>411</v>
          </cell>
          <cell r="P18">
            <v>411.1</v>
          </cell>
          <cell r="R18" t="str">
            <v>COMMODITY VARIANCE</v>
          </cell>
          <cell r="S18">
            <v>13138.68</v>
          </cell>
          <cell r="X18" t="str">
            <v>311</v>
          </cell>
          <cell r="Z18" t="str">
            <v>31</v>
          </cell>
          <cell r="AB18" t="str">
            <v>Forecast NIPSCO Fee</v>
          </cell>
          <cell r="AF18">
            <v>0</v>
          </cell>
          <cell r="AS18" t="str">
            <v>321</v>
          </cell>
          <cell r="AV18">
            <v>12.63</v>
          </cell>
        </row>
        <row r="19">
          <cell r="E19">
            <v>411.14</v>
          </cell>
          <cell r="G19" t="str">
            <v>DISTRIBUTION CHARGE</v>
          </cell>
          <cell r="H19">
            <v>1</v>
          </cell>
          <cell r="I19">
            <v>136426.34</v>
          </cell>
          <cell r="J19">
            <v>1209225.1000000001</v>
          </cell>
          <cell r="N19" t="str">
            <v>'01'</v>
          </cell>
          <cell r="O19" t="str">
            <v>411</v>
          </cell>
          <cell r="P19">
            <v>411.1</v>
          </cell>
          <cell r="R19" t="str">
            <v>DEMAND VARIANCE</v>
          </cell>
          <cell r="S19">
            <v>-2771.71</v>
          </cell>
          <cell r="X19" t="str">
            <v>311</v>
          </cell>
          <cell r="Z19" t="str">
            <v>31</v>
          </cell>
          <cell r="AB19" t="str">
            <v>Forecast W-Wise Fee</v>
          </cell>
          <cell r="AF19">
            <v>0</v>
          </cell>
          <cell r="AS19" t="str">
            <v>421</v>
          </cell>
          <cell r="AV19">
            <v>-3257.36</v>
          </cell>
        </row>
        <row r="20">
          <cell r="E20">
            <v>411.21</v>
          </cell>
          <cell r="G20" t="str">
            <v>DISTRIBUTION CHARGE</v>
          </cell>
          <cell r="H20">
            <v>1</v>
          </cell>
          <cell r="I20">
            <v>0.68</v>
          </cell>
          <cell r="J20">
            <v>6</v>
          </cell>
          <cell r="N20" t="str">
            <v>'01'</v>
          </cell>
          <cell r="O20" t="str">
            <v>411</v>
          </cell>
          <cell r="P20">
            <v>411.1</v>
          </cell>
          <cell r="R20" t="str">
            <v>DISTRIBUTION CHARGE</v>
          </cell>
          <cell r="S20">
            <v>55209.88</v>
          </cell>
          <cell r="X20" t="str">
            <v>311</v>
          </cell>
          <cell r="Z20" t="str">
            <v>31</v>
          </cell>
          <cell r="AB20" t="str">
            <v xml:space="preserve">  Total Unbilled Revenue</v>
          </cell>
          <cell r="AF20">
            <v>0</v>
          </cell>
          <cell r="AS20" t="str">
            <v>330</v>
          </cell>
          <cell r="AV20">
            <v>81847.31</v>
          </cell>
        </row>
        <row r="21">
          <cell r="E21">
            <v>411.23</v>
          </cell>
          <cell r="G21" t="str">
            <v>DISTRIBUTION CHARGE</v>
          </cell>
          <cell r="H21">
            <v>1</v>
          </cell>
          <cell r="I21">
            <v>33548.199999999997</v>
          </cell>
          <cell r="J21">
            <v>297357.90000000002</v>
          </cell>
          <cell r="N21" t="str">
            <v>'01'</v>
          </cell>
          <cell r="O21" t="str">
            <v>411</v>
          </cell>
          <cell r="P21">
            <v>411.1</v>
          </cell>
          <cell r="R21" t="str">
            <v>ENERGY EFFICIENCY SURCHARGE</v>
          </cell>
          <cell r="S21">
            <v>1699.1</v>
          </cell>
          <cell r="X21" t="str">
            <v>311</v>
          </cell>
          <cell r="Z21" t="str">
            <v>31</v>
          </cell>
          <cell r="AB21" t="str">
            <v>Fixed Monthly Bill</v>
          </cell>
          <cell r="AF21">
            <v>0</v>
          </cell>
          <cell r="AS21" t="str">
            <v>421</v>
          </cell>
          <cell r="AV21">
            <v>-350</v>
          </cell>
        </row>
        <row r="22">
          <cell r="E22">
            <v>411.41</v>
          </cell>
          <cell r="G22" t="str">
            <v>DISTRIBUTION CHARGE</v>
          </cell>
          <cell r="H22">
            <v>1</v>
          </cell>
          <cell r="I22">
            <v>107482.26</v>
          </cell>
          <cell r="J22">
            <v>952680.4</v>
          </cell>
          <cell r="N22" t="str">
            <v>'01'</v>
          </cell>
          <cell r="O22" t="str">
            <v>411</v>
          </cell>
          <cell r="P22">
            <v>411.1</v>
          </cell>
          <cell r="R22" t="str">
            <v>INDIANA UTILITY RECEIPTS TAX</v>
          </cell>
          <cell r="S22">
            <v>2252.77</v>
          </cell>
          <cell r="X22" t="str">
            <v>311</v>
          </cell>
          <cell r="Z22" t="str">
            <v>31</v>
          </cell>
          <cell r="AB22" t="str">
            <v>Accrued Revenue</v>
          </cell>
          <cell r="AF22">
            <v>0</v>
          </cell>
          <cell r="AS22" t="str">
            <v>411</v>
          </cell>
          <cell r="AV22">
            <v>-42.63</v>
          </cell>
        </row>
        <row r="23">
          <cell r="E23">
            <v>411.44</v>
          </cell>
          <cell r="G23" t="str">
            <v>DISTRIBUTION CHARGE</v>
          </cell>
          <cell r="H23">
            <v>1</v>
          </cell>
          <cell r="I23">
            <v>5913.29</v>
          </cell>
          <cell r="J23">
            <v>52413.2</v>
          </cell>
          <cell r="N23" t="str">
            <v>'01'</v>
          </cell>
          <cell r="O23" t="str">
            <v>411</v>
          </cell>
          <cell r="P23">
            <v>411.1</v>
          </cell>
          <cell r="R23" t="str">
            <v>INTER PIPE TRANS AND STOR CHRG</v>
          </cell>
          <cell r="S23">
            <v>45205.51</v>
          </cell>
          <cell r="X23" t="str">
            <v>311</v>
          </cell>
          <cell r="Z23" t="str">
            <v>31</v>
          </cell>
          <cell r="AB23" t="str">
            <v>Actual Volume</v>
          </cell>
          <cell r="AF23">
            <v>0</v>
          </cell>
          <cell r="AS23" t="str">
            <v>421</v>
          </cell>
          <cell r="AV23">
            <v>-102.32</v>
          </cell>
        </row>
        <row r="24">
          <cell r="E24">
            <v>411.45</v>
          </cell>
          <cell r="G24" t="str">
            <v>DISTRIBUTION CHARGE</v>
          </cell>
          <cell r="H24">
            <v>1</v>
          </cell>
          <cell r="I24">
            <v>1851.67</v>
          </cell>
          <cell r="J24">
            <v>16412.099999999999</v>
          </cell>
          <cell r="N24" t="str">
            <v>'01'</v>
          </cell>
          <cell r="O24" t="str">
            <v>411</v>
          </cell>
          <cell r="P24">
            <v>411.1</v>
          </cell>
          <cell r="R24" t="str">
            <v>REFUNDS</v>
          </cell>
          <cell r="S24">
            <v>-1255.26</v>
          </cell>
          <cell r="X24" t="str">
            <v>311</v>
          </cell>
          <cell r="Z24" t="str">
            <v>31</v>
          </cell>
          <cell r="AB24" t="str">
            <v>Actual Pipeline Charge</v>
          </cell>
          <cell r="AF24">
            <v>0</v>
          </cell>
          <cell r="AS24" t="str">
            <v>120</v>
          </cell>
          <cell r="AV24">
            <v>-1.72</v>
          </cell>
        </row>
        <row r="25">
          <cell r="E25">
            <v>411.1</v>
          </cell>
          <cell r="G25" t="str">
            <v>DISTRIBUTION CHARGE</v>
          </cell>
          <cell r="H25">
            <v>1</v>
          </cell>
          <cell r="I25">
            <v>0</v>
          </cell>
          <cell r="J25">
            <v>0</v>
          </cell>
          <cell r="N25" t="str">
            <v>'01'</v>
          </cell>
          <cell r="O25" t="str">
            <v>411</v>
          </cell>
          <cell r="P25">
            <v>411.1</v>
          </cell>
          <cell r="R25" t="str">
            <v>GAS SUPPLY CHARGE</v>
          </cell>
          <cell r="S25">
            <v>90072.79</v>
          </cell>
          <cell r="X25" t="str">
            <v>311</v>
          </cell>
          <cell r="Z25" t="str">
            <v>31</v>
          </cell>
          <cell r="AB25" t="str">
            <v>Actual Base Commodity Charge</v>
          </cell>
          <cell r="AF25">
            <v>0</v>
          </cell>
          <cell r="AS25"/>
          <cell r="AV25">
            <v>0</v>
          </cell>
        </row>
        <row r="26">
          <cell r="E26">
            <v>421.1</v>
          </cell>
          <cell r="G26" t="str">
            <v>DISTRIBUTION CHARGE</v>
          </cell>
          <cell r="H26">
            <v>1</v>
          </cell>
          <cell r="I26">
            <v>156786.4</v>
          </cell>
          <cell r="J26">
            <v>1566986.7</v>
          </cell>
          <cell r="N26" t="str">
            <v>'01'</v>
          </cell>
          <cell r="O26" t="str">
            <v>411</v>
          </cell>
          <cell r="P26">
            <v>411.1</v>
          </cell>
          <cell r="R26" t="str">
            <v>UNIVERSAL SERVICE RIDER</v>
          </cell>
          <cell r="S26">
            <v>1952.84</v>
          </cell>
          <cell r="X26" t="str">
            <v>311</v>
          </cell>
          <cell r="Z26" t="str">
            <v>31</v>
          </cell>
          <cell r="AB26" t="str">
            <v>Actual Customer Charge</v>
          </cell>
          <cell r="AF26">
            <v>0</v>
          </cell>
          <cell r="AS26"/>
          <cell r="AV26">
            <v>0</v>
          </cell>
        </row>
        <row r="27">
          <cell r="E27">
            <v>421.12</v>
          </cell>
          <cell r="G27" t="str">
            <v>DISTRIBUTION CHARGE</v>
          </cell>
          <cell r="H27">
            <v>1</v>
          </cell>
          <cell r="I27">
            <v>1728.79</v>
          </cell>
          <cell r="J27">
            <v>17278.3</v>
          </cell>
          <cell r="N27" t="str">
            <v>'01'</v>
          </cell>
          <cell r="O27" t="str">
            <v>411</v>
          </cell>
          <cell r="P27">
            <v>411.12</v>
          </cell>
          <cell r="R27" t="str">
            <v>ADMINISTRATIVE CHARGE</v>
          </cell>
          <cell r="S27">
            <v>145.83000000000001</v>
          </cell>
          <cell r="X27" t="str">
            <v>311</v>
          </cell>
          <cell r="Z27" t="str">
            <v>31</v>
          </cell>
          <cell r="AB27" t="str">
            <v>Actual Head Block Charge</v>
          </cell>
          <cell r="AF27">
            <v>0</v>
          </cell>
        </row>
        <row r="28">
          <cell r="E28">
            <v>421.13</v>
          </cell>
          <cell r="G28" t="str">
            <v>DISTRIBUTION CHARGE</v>
          </cell>
          <cell r="H28">
            <v>1</v>
          </cell>
          <cell r="I28">
            <v>425.82</v>
          </cell>
          <cell r="J28">
            <v>4255.7</v>
          </cell>
          <cell r="N28" t="str">
            <v>'01'</v>
          </cell>
          <cell r="O28" t="str">
            <v>411</v>
          </cell>
          <cell r="P28">
            <v>411.12</v>
          </cell>
          <cell r="R28" t="str">
            <v>BAD DEBT TRACKER YR1</v>
          </cell>
          <cell r="S28">
            <v>0.74</v>
          </cell>
          <cell r="X28" t="str">
            <v>311</v>
          </cell>
          <cell r="Z28" t="str">
            <v>31</v>
          </cell>
          <cell r="AB28" t="str">
            <v>Actual Tail Block Charge</v>
          </cell>
          <cell r="AF28">
            <v>0</v>
          </cell>
        </row>
        <row r="29">
          <cell r="E29">
            <v>425.1</v>
          </cell>
          <cell r="G29" t="str">
            <v>DISTRIBUTION CHARGE</v>
          </cell>
          <cell r="H29">
            <v>1</v>
          </cell>
          <cell r="I29">
            <v>3228.44</v>
          </cell>
          <cell r="J29">
            <v>53717.4</v>
          </cell>
          <cell r="N29" t="str">
            <v>'01'</v>
          </cell>
          <cell r="O29" t="str">
            <v>411</v>
          </cell>
          <cell r="P29">
            <v>411.12</v>
          </cell>
          <cell r="R29" t="str">
            <v>BAD DEBT TRACKERYR2</v>
          </cell>
          <cell r="S29">
            <v>13.35</v>
          </cell>
          <cell r="X29" t="str">
            <v>311</v>
          </cell>
          <cell r="Z29" t="str">
            <v>31</v>
          </cell>
          <cell r="AB29" t="str">
            <v>Actual Enrgy Effcy Sur-Chg</v>
          </cell>
          <cell r="AF29">
            <v>0</v>
          </cell>
        </row>
        <row r="30">
          <cell r="E30">
            <v>425.1</v>
          </cell>
          <cell r="G30" t="str">
            <v>DISTRIBUTION CHARGE</v>
          </cell>
          <cell r="H30">
            <v>2</v>
          </cell>
          <cell r="I30">
            <v>1422.42</v>
          </cell>
          <cell r="J30">
            <v>24911.1</v>
          </cell>
          <cell r="N30" t="str">
            <v>'01'</v>
          </cell>
          <cell r="O30" t="str">
            <v>411</v>
          </cell>
          <cell r="P30">
            <v>411.12</v>
          </cell>
          <cell r="R30" t="str">
            <v>CUSTOMER CHARGE</v>
          </cell>
          <cell r="S30">
            <v>6945.4</v>
          </cell>
          <cell r="X30" t="str">
            <v>311</v>
          </cell>
          <cell r="Z30" t="str">
            <v>31</v>
          </cell>
          <cell r="AB30" t="str">
            <v>Actual In Util Receipt Tax</v>
          </cell>
          <cell r="AF30">
            <v>0</v>
          </cell>
        </row>
        <row r="31">
          <cell r="E31">
            <v>425.2</v>
          </cell>
          <cell r="G31" t="str">
            <v>DISTRIBUTION CHARGE</v>
          </cell>
          <cell r="H31">
            <v>1</v>
          </cell>
          <cell r="I31">
            <v>4204.22</v>
          </cell>
          <cell r="J31">
            <v>69953.600000000006</v>
          </cell>
          <cell r="N31" t="str">
            <v>'01'</v>
          </cell>
          <cell r="O31" t="str">
            <v>411</v>
          </cell>
          <cell r="P31">
            <v>411.12</v>
          </cell>
          <cell r="R31" t="str">
            <v>COMMODITY VARIANCE</v>
          </cell>
          <cell r="S31">
            <v>21.84</v>
          </cell>
          <cell r="X31" t="str">
            <v>311</v>
          </cell>
          <cell r="Z31" t="str">
            <v>32</v>
          </cell>
          <cell r="AB31" t="str">
            <v>Forecast Volume</v>
          </cell>
          <cell r="AF31">
            <v>0</v>
          </cell>
        </row>
        <row r="32">
          <cell r="E32">
            <v>425.2</v>
          </cell>
          <cell r="G32" t="str">
            <v>DISTRIBUTION CHARGE</v>
          </cell>
          <cell r="H32">
            <v>2</v>
          </cell>
          <cell r="I32">
            <v>3913.71</v>
          </cell>
          <cell r="J32">
            <v>68541.3</v>
          </cell>
          <cell r="N32" t="str">
            <v>'01'</v>
          </cell>
          <cell r="O32" t="str">
            <v>411</v>
          </cell>
          <cell r="P32">
            <v>411.12</v>
          </cell>
          <cell r="R32" t="str">
            <v>DEMAND VARIANCE</v>
          </cell>
          <cell r="S32">
            <v>-82.7</v>
          </cell>
          <cell r="X32" t="str">
            <v>311</v>
          </cell>
          <cell r="Z32" t="str">
            <v>32</v>
          </cell>
          <cell r="AB32" t="str">
            <v>Forecast Pipeline Charge</v>
          </cell>
          <cell r="AF32">
            <v>0</v>
          </cell>
        </row>
        <row r="33">
          <cell r="E33">
            <v>425.2</v>
          </cell>
          <cell r="G33" t="str">
            <v>DISTRIBUTION CHARGE</v>
          </cell>
          <cell r="H33">
            <v>3</v>
          </cell>
          <cell r="I33">
            <v>1539.82</v>
          </cell>
          <cell r="J33">
            <v>30735</v>
          </cell>
          <cell r="N33" t="str">
            <v>'01'</v>
          </cell>
          <cell r="O33" t="str">
            <v>411</v>
          </cell>
          <cell r="P33">
            <v>411.12</v>
          </cell>
          <cell r="R33" t="str">
            <v>DISTRIBUTION CHARGE</v>
          </cell>
          <cell r="S33">
            <v>1650.46</v>
          </cell>
          <cell r="X33" t="str">
            <v>311</v>
          </cell>
          <cell r="Z33" t="str">
            <v>32</v>
          </cell>
          <cell r="AB33" t="str">
            <v>Forecast Stor Trans Charge</v>
          </cell>
          <cell r="AF33">
            <v>0</v>
          </cell>
        </row>
        <row r="34">
          <cell r="E34">
            <v>425.12</v>
          </cell>
          <cell r="G34" t="str">
            <v>DISTRIBUTION CHARGE</v>
          </cell>
          <cell r="H34">
            <v>1</v>
          </cell>
          <cell r="I34">
            <v>0.06</v>
          </cell>
          <cell r="J34">
            <v>1</v>
          </cell>
          <cell r="N34" t="str">
            <v>'01'</v>
          </cell>
          <cell r="O34" t="str">
            <v>411</v>
          </cell>
          <cell r="P34">
            <v>411.12</v>
          </cell>
          <cell r="R34" t="str">
            <v>ENERGY EFFICIENCY SURCHARGE</v>
          </cell>
          <cell r="S34">
            <v>50.96</v>
          </cell>
          <cell r="X34" t="str">
            <v>311</v>
          </cell>
          <cell r="Z34" t="str">
            <v>32</v>
          </cell>
          <cell r="AB34" t="str">
            <v>Forecast GCAV Charge</v>
          </cell>
          <cell r="AF34">
            <v>0</v>
          </cell>
        </row>
        <row r="35">
          <cell r="E35">
            <v>415.1</v>
          </cell>
          <cell r="G35" t="str">
            <v>DISTRIBUTION CHARGE</v>
          </cell>
          <cell r="H35">
            <v>1</v>
          </cell>
          <cell r="I35">
            <v>1943.52</v>
          </cell>
          <cell r="J35">
            <v>10959.4</v>
          </cell>
          <cell r="N35" t="str">
            <v>'01'</v>
          </cell>
          <cell r="O35" t="str">
            <v>411</v>
          </cell>
          <cell r="P35">
            <v>411.12</v>
          </cell>
          <cell r="R35" t="str">
            <v>INDIANA UTILITY RCPTS TAX YR1</v>
          </cell>
          <cell r="S35">
            <v>1.39</v>
          </cell>
          <cell r="X35" t="str">
            <v>311</v>
          </cell>
          <cell r="Z35" t="str">
            <v>32</v>
          </cell>
          <cell r="AB35" t="str">
            <v>Forecast Base Cmdy Charge</v>
          </cell>
          <cell r="AF35">
            <v>0</v>
          </cell>
        </row>
        <row r="36">
          <cell r="E36">
            <v>415.1</v>
          </cell>
          <cell r="G36" t="str">
            <v>DISTRIBUTION CHARGE</v>
          </cell>
          <cell r="H36">
            <v>2</v>
          </cell>
          <cell r="I36">
            <v>517.82000000000005</v>
          </cell>
          <cell r="J36">
            <v>4066.5</v>
          </cell>
          <cell r="N36" t="str">
            <v>'01'</v>
          </cell>
          <cell r="O36" t="str">
            <v>411</v>
          </cell>
          <cell r="P36">
            <v>411.12</v>
          </cell>
          <cell r="R36" t="str">
            <v>INDIANA UTILITY RCPTS TAX YR2</v>
          </cell>
          <cell r="S36">
            <v>17.78</v>
          </cell>
          <cell r="X36" t="str">
            <v>311</v>
          </cell>
          <cell r="Z36" t="str">
            <v>32</v>
          </cell>
          <cell r="AB36" t="str">
            <v>Forecast Customer Charge</v>
          </cell>
          <cell r="AF36">
            <v>0</v>
          </cell>
        </row>
        <row r="37">
          <cell r="E37">
            <v>415.12</v>
          </cell>
          <cell r="G37" t="str">
            <v>DISTRIBUTION CHARGE</v>
          </cell>
          <cell r="H37">
            <v>1</v>
          </cell>
          <cell r="I37">
            <v>101.33</v>
          </cell>
          <cell r="J37">
            <v>571.4</v>
          </cell>
          <cell r="N37" t="str">
            <v>'01'</v>
          </cell>
          <cell r="O37" t="str">
            <v>411</v>
          </cell>
          <cell r="P37">
            <v>411.12</v>
          </cell>
          <cell r="R37" t="str">
            <v>PRICE FIXED OPTION</v>
          </cell>
          <cell r="S37">
            <v>9125.3700000000008</v>
          </cell>
          <cell r="X37" t="str">
            <v>311</v>
          </cell>
          <cell r="Z37" t="str">
            <v>32</v>
          </cell>
          <cell r="AB37" t="str">
            <v>Forecast Head Block Charge</v>
          </cell>
          <cell r="AF37">
            <v>0</v>
          </cell>
        </row>
        <row r="38">
          <cell r="E38">
            <v>415.12</v>
          </cell>
          <cell r="G38" t="str">
            <v>DISTRIBUTION CHARGE</v>
          </cell>
          <cell r="H38">
            <v>2</v>
          </cell>
          <cell r="I38">
            <v>56.89</v>
          </cell>
          <cell r="J38">
            <v>446.8</v>
          </cell>
          <cell r="N38" t="str">
            <v>'01'</v>
          </cell>
          <cell r="O38" t="str">
            <v>411</v>
          </cell>
          <cell r="P38">
            <v>411.12</v>
          </cell>
          <cell r="R38" t="str">
            <v>INTER PIPE TRANS AND STOR CHRG</v>
          </cell>
          <cell r="S38">
            <v>1351.38</v>
          </cell>
          <cell r="X38" t="str">
            <v>311</v>
          </cell>
          <cell r="Z38" t="str">
            <v>32</v>
          </cell>
          <cell r="AB38" t="str">
            <v>Forecast Tail Block Charge</v>
          </cell>
          <cell r="AF38">
            <v>0</v>
          </cell>
        </row>
        <row r="39">
          <cell r="E39">
            <v>415.13</v>
          </cell>
          <cell r="G39" t="str">
            <v>DISTRIBUTION CHARGE</v>
          </cell>
          <cell r="H39">
            <v>1</v>
          </cell>
          <cell r="I39">
            <v>22.56</v>
          </cell>
          <cell r="J39">
            <v>127.2</v>
          </cell>
          <cell r="N39" t="str">
            <v>'01'</v>
          </cell>
          <cell r="O39" t="str">
            <v>411</v>
          </cell>
          <cell r="P39">
            <v>411.12</v>
          </cell>
          <cell r="R39" t="str">
            <v>REFUNDS</v>
          </cell>
          <cell r="S39">
            <v>-37.729999999999997</v>
          </cell>
          <cell r="X39" t="str">
            <v>311</v>
          </cell>
          <cell r="Z39" t="str">
            <v>32</v>
          </cell>
          <cell r="AB39" t="str">
            <v>Forecast Enrgy Effcy Sur-Chg</v>
          </cell>
          <cell r="AF39">
            <v>0</v>
          </cell>
        </row>
        <row r="40">
          <cell r="E40">
            <v>415.13</v>
          </cell>
          <cell r="G40" t="str">
            <v>DISTRIBUTION CHARGE</v>
          </cell>
          <cell r="H40">
            <v>2</v>
          </cell>
          <cell r="I40">
            <v>2.65</v>
          </cell>
          <cell r="J40">
            <v>20.8</v>
          </cell>
          <cell r="N40" t="str">
            <v>'01'</v>
          </cell>
          <cell r="O40" t="str">
            <v>411</v>
          </cell>
          <cell r="P40">
            <v>411.12</v>
          </cell>
          <cell r="R40" t="str">
            <v>UNIVERSAL SERVICE RIDER</v>
          </cell>
          <cell r="S40">
            <v>58.39</v>
          </cell>
          <cell r="X40" t="str">
            <v>311</v>
          </cell>
          <cell r="Z40" t="str">
            <v>32</v>
          </cell>
          <cell r="AB40" t="str">
            <v>Forecast In Util Receipt Tax</v>
          </cell>
          <cell r="AF40">
            <v>0</v>
          </cell>
        </row>
        <row r="41">
          <cell r="E41">
            <v>421.1</v>
          </cell>
          <cell r="G41" t="str">
            <v>DISTRIBUTION CHARGE</v>
          </cell>
          <cell r="H41">
            <v>1</v>
          </cell>
          <cell r="I41">
            <v>485246.33</v>
          </cell>
          <cell r="J41">
            <v>4849800</v>
          </cell>
          <cell r="N41" t="str">
            <v>'01'</v>
          </cell>
          <cell r="O41" t="str">
            <v>411</v>
          </cell>
          <cell r="P41">
            <v>411.23</v>
          </cell>
          <cell r="R41" t="str">
            <v>ADMINISTRATIVE CHARGE</v>
          </cell>
          <cell r="S41">
            <v>21.21</v>
          </cell>
          <cell r="X41" t="str">
            <v>311</v>
          </cell>
          <cell r="Z41" t="str">
            <v>32</v>
          </cell>
          <cell r="AB41" t="str">
            <v>Forecast NIPSCO Fee</v>
          </cell>
          <cell r="AF41">
            <v>0</v>
          </cell>
        </row>
        <row r="42">
          <cell r="E42">
            <v>421.12</v>
          </cell>
          <cell r="G42" t="str">
            <v>DISTRIBUTION CHARGE</v>
          </cell>
          <cell r="H42">
            <v>1</v>
          </cell>
          <cell r="I42">
            <v>160.66999999999999</v>
          </cell>
          <cell r="J42">
            <v>1605.8</v>
          </cell>
          <cell r="N42" t="str">
            <v>'01'</v>
          </cell>
          <cell r="O42" t="str">
            <v>411</v>
          </cell>
          <cell r="P42">
            <v>411.23</v>
          </cell>
          <cell r="R42" t="str">
            <v>BAD DEBT TRACKER</v>
          </cell>
          <cell r="S42">
            <v>4.87</v>
          </cell>
          <cell r="X42" t="str">
            <v>311</v>
          </cell>
          <cell r="Z42" t="str">
            <v>32</v>
          </cell>
          <cell r="AB42" t="str">
            <v>Forecast W-Wise Fee</v>
          </cell>
          <cell r="AF42">
            <v>0</v>
          </cell>
        </row>
        <row r="43">
          <cell r="E43">
            <v>421.13</v>
          </cell>
          <cell r="G43" t="str">
            <v>DISTRIBUTION CHARGE</v>
          </cell>
          <cell r="H43">
            <v>1</v>
          </cell>
          <cell r="I43">
            <v>1825.52</v>
          </cell>
          <cell r="J43">
            <v>18245.599999999999</v>
          </cell>
          <cell r="N43" t="str">
            <v>'01'</v>
          </cell>
          <cell r="O43" t="str">
            <v>411</v>
          </cell>
          <cell r="P43">
            <v>411.23</v>
          </cell>
          <cell r="R43" t="str">
            <v>MONTHLY BROKERAGE FEE</v>
          </cell>
          <cell r="S43">
            <v>475.39</v>
          </cell>
          <cell r="X43" t="str">
            <v>311</v>
          </cell>
          <cell r="Z43" t="str">
            <v>32</v>
          </cell>
          <cell r="AB43" t="str">
            <v xml:space="preserve">  Total Unbilled Revenue</v>
          </cell>
          <cell r="AF43">
            <v>0</v>
          </cell>
        </row>
        <row r="44">
          <cell r="E44">
            <v>421.14</v>
          </cell>
          <cell r="G44" t="str">
            <v>DISTRIBUTION CHARGE</v>
          </cell>
          <cell r="H44">
            <v>1</v>
          </cell>
          <cell r="I44">
            <v>6004.91</v>
          </cell>
          <cell r="J44">
            <v>60015.7</v>
          </cell>
          <cell r="N44" t="str">
            <v>'01'</v>
          </cell>
          <cell r="O44" t="str">
            <v>411</v>
          </cell>
          <cell r="P44">
            <v>411.23</v>
          </cell>
          <cell r="R44" t="str">
            <v>CUSTOMER CHARGE</v>
          </cell>
          <cell r="S44">
            <v>880</v>
          </cell>
          <cell r="X44" t="str">
            <v>311</v>
          </cell>
          <cell r="Z44" t="str">
            <v>32</v>
          </cell>
          <cell r="AB44" t="str">
            <v>Fixed Monthly Bill</v>
          </cell>
          <cell r="AF44">
            <v>0</v>
          </cell>
        </row>
        <row r="45">
          <cell r="E45">
            <v>421.18</v>
          </cell>
          <cell r="G45" t="str">
            <v>DISTRIBUTION CHARGE</v>
          </cell>
          <cell r="H45">
            <v>1</v>
          </cell>
          <cell r="I45">
            <v>43.87</v>
          </cell>
          <cell r="J45">
            <v>438.4</v>
          </cell>
          <cell r="N45" t="str">
            <v>'01'</v>
          </cell>
          <cell r="O45" t="str">
            <v>411</v>
          </cell>
          <cell r="P45">
            <v>411.23</v>
          </cell>
          <cell r="R45" t="str">
            <v>COMMODITY VARIANCE</v>
          </cell>
          <cell r="S45">
            <v>58.27</v>
          </cell>
          <cell r="X45" t="str">
            <v>311</v>
          </cell>
          <cell r="Z45" t="str">
            <v>32</v>
          </cell>
          <cell r="AB45" t="str">
            <v>Accrued Revenue</v>
          </cell>
          <cell r="AF45">
            <v>0</v>
          </cell>
        </row>
        <row r="46">
          <cell r="E46">
            <v>425.1</v>
          </cell>
          <cell r="G46" t="str">
            <v>DISTRIBUTION CHARGE</v>
          </cell>
          <cell r="H46">
            <v>1</v>
          </cell>
          <cell r="I46">
            <v>4477.5200000000004</v>
          </cell>
          <cell r="J46">
            <v>74501.3</v>
          </cell>
          <cell r="N46" t="str">
            <v>'01'</v>
          </cell>
          <cell r="O46" t="str">
            <v>411</v>
          </cell>
          <cell r="P46">
            <v>411.23</v>
          </cell>
          <cell r="R46" t="str">
            <v>DEMAND VARIANCE</v>
          </cell>
          <cell r="S46">
            <v>-11.62</v>
          </cell>
          <cell r="X46" t="str">
            <v>311</v>
          </cell>
          <cell r="Z46" t="str">
            <v>32</v>
          </cell>
          <cell r="AB46" t="str">
            <v>Actual Volume</v>
          </cell>
          <cell r="AF46">
            <v>0</v>
          </cell>
        </row>
        <row r="47">
          <cell r="E47">
            <v>425.1</v>
          </cell>
          <cell r="G47" t="str">
            <v>DISTRIBUTION CHARGE</v>
          </cell>
          <cell r="H47">
            <v>2</v>
          </cell>
          <cell r="I47">
            <v>1923.78</v>
          </cell>
          <cell r="J47">
            <v>33691.300000000003</v>
          </cell>
          <cell r="N47" t="str">
            <v>'01'</v>
          </cell>
          <cell r="O47" t="str">
            <v>411</v>
          </cell>
          <cell r="P47">
            <v>411.23</v>
          </cell>
          <cell r="R47" t="str">
            <v>DISTRIBUTION CHARGE</v>
          </cell>
          <cell r="S47">
            <v>240</v>
          </cell>
          <cell r="X47" t="str">
            <v>311</v>
          </cell>
          <cell r="Z47" t="str">
            <v>32</v>
          </cell>
          <cell r="AB47" t="str">
            <v>Actual Pipeline Charge</v>
          </cell>
          <cell r="AF47">
            <v>0</v>
          </cell>
        </row>
        <row r="48">
          <cell r="E48">
            <v>425.1</v>
          </cell>
          <cell r="G48" t="str">
            <v>DISTRIBUTION CHARGE</v>
          </cell>
          <cell r="H48">
            <v>3</v>
          </cell>
          <cell r="I48">
            <v>1903.7</v>
          </cell>
          <cell r="J48">
            <v>37998</v>
          </cell>
          <cell r="N48" t="str">
            <v>'01'</v>
          </cell>
          <cell r="O48" t="str">
            <v>411</v>
          </cell>
          <cell r="P48">
            <v>411.23</v>
          </cell>
          <cell r="R48" t="str">
            <v>ENERGY EFFICIENCY SURCHARGE</v>
          </cell>
          <cell r="S48">
            <v>7.35</v>
          </cell>
          <cell r="X48" t="str">
            <v>311</v>
          </cell>
          <cell r="Z48" t="str">
            <v>32</v>
          </cell>
          <cell r="AB48" t="str">
            <v>Actual Base Commodity Charge</v>
          </cell>
          <cell r="AF48">
            <v>0</v>
          </cell>
        </row>
        <row r="49">
          <cell r="E49">
            <v>425.1</v>
          </cell>
          <cell r="G49" t="str">
            <v>DISTRIBUTION CHARGE</v>
          </cell>
          <cell r="H49">
            <v>4</v>
          </cell>
          <cell r="I49">
            <v>17764.41</v>
          </cell>
          <cell r="J49">
            <v>393889.3</v>
          </cell>
          <cell r="N49" t="str">
            <v>'01'</v>
          </cell>
          <cell r="O49" t="str">
            <v>411</v>
          </cell>
          <cell r="P49">
            <v>411.23</v>
          </cell>
          <cell r="R49" t="str">
            <v>INDIANA UTILITY RECEIPTS TAX</v>
          </cell>
          <cell r="S49">
            <v>10.25</v>
          </cell>
          <cell r="X49" t="str">
            <v>311</v>
          </cell>
          <cell r="Z49" t="str">
            <v>32</v>
          </cell>
          <cell r="AB49" t="str">
            <v>Actual Customer Charge</v>
          </cell>
          <cell r="AF49">
            <v>0</v>
          </cell>
        </row>
        <row r="50">
          <cell r="E50">
            <v>425.2</v>
          </cell>
          <cell r="G50" t="str">
            <v>DISTRIBUTION CHARGE</v>
          </cell>
          <cell r="H50">
            <v>1</v>
          </cell>
          <cell r="I50">
            <v>33546.370000000003</v>
          </cell>
          <cell r="J50">
            <v>558176.19999999995</v>
          </cell>
          <cell r="N50" t="str">
            <v>'01'</v>
          </cell>
          <cell r="O50" t="str">
            <v>411</v>
          </cell>
          <cell r="P50">
            <v>411.23</v>
          </cell>
          <cell r="R50" t="str">
            <v>PRICE CAP OPTION</v>
          </cell>
          <cell r="S50">
            <v>419.58</v>
          </cell>
          <cell r="X50" t="str">
            <v>311</v>
          </cell>
          <cell r="Z50" t="str">
            <v>32</v>
          </cell>
          <cell r="AB50" t="str">
            <v>Actual Head Block Charge</v>
          </cell>
          <cell r="AF50">
            <v>0</v>
          </cell>
        </row>
        <row r="51">
          <cell r="E51">
            <v>425.2</v>
          </cell>
          <cell r="G51" t="str">
            <v>DISTRIBUTION CHARGE</v>
          </cell>
          <cell r="H51">
            <v>2</v>
          </cell>
          <cell r="I51">
            <v>23608.59</v>
          </cell>
          <cell r="J51">
            <v>413460</v>
          </cell>
          <cell r="N51" t="str">
            <v>'01'</v>
          </cell>
          <cell r="O51" t="str">
            <v>411</v>
          </cell>
          <cell r="P51">
            <v>411.23</v>
          </cell>
          <cell r="R51" t="str">
            <v>INTER PIPE TRANS AND STOR CHRG</v>
          </cell>
          <cell r="S51">
            <v>196.6</v>
          </cell>
          <cell r="X51" t="str">
            <v>311</v>
          </cell>
          <cell r="Z51" t="str">
            <v>32</v>
          </cell>
          <cell r="AB51" t="str">
            <v>Actual Tail Block Charge</v>
          </cell>
          <cell r="AF51">
            <v>0</v>
          </cell>
        </row>
        <row r="52">
          <cell r="E52">
            <v>425.2</v>
          </cell>
          <cell r="G52" t="str">
            <v>DISTRIBUTION CHARGE</v>
          </cell>
          <cell r="H52">
            <v>3</v>
          </cell>
          <cell r="I52">
            <v>1261.95</v>
          </cell>
          <cell r="J52">
            <v>25188.7</v>
          </cell>
          <cell r="N52" t="str">
            <v>'01'</v>
          </cell>
          <cell r="O52" t="str">
            <v>411</v>
          </cell>
          <cell r="P52">
            <v>411.23</v>
          </cell>
          <cell r="R52" t="str">
            <v>REFUNDS</v>
          </cell>
          <cell r="S52">
            <v>-5.83</v>
          </cell>
          <cell r="X52" t="str">
            <v>311</v>
          </cell>
          <cell r="Z52" t="str">
            <v>32</v>
          </cell>
          <cell r="AB52" t="str">
            <v>Actual Enrgy Effcy Sur-Chg</v>
          </cell>
          <cell r="AF52">
            <v>0</v>
          </cell>
        </row>
        <row r="53">
          <cell r="E53">
            <v>415.1</v>
          </cell>
          <cell r="G53" t="str">
            <v>DISTRIBUTION CHARGE</v>
          </cell>
          <cell r="H53">
            <v>1</v>
          </cell>
          <cell r="I53">
            <v>25795.97</v>
          </cell>
          <cell r="J53">
            <v>145465.9</v>
          </cell>
          <cell r="N53" t="str">
            <v>'01'</v>
          </cell>
          <cell r="O53" t="str">
            <v>411</v>
          </cell>
          <cell r="P53">
            <v>411.23</v>
          </cell>
          <cell r="R53" t="str">
            <v>UNIVERSAL SERVICE RIDER</v>
          </cell>
          <cell r="S53">
            <v>8.5299999999999994</v>
          </cell>
          <cell r="X53" t="str">
            <v>311</v>
          </cell>
          <cell r="Z53" t="str">
            <v>32</v>
          </cell>
          <cell r="AB53" t="str">
            <v>Actual In Util Receipt Tax</v>
          </cell>
          <cell r="AF53">
            <v>0</v>
          </cell>
        </row>
        <row r="54">
          <cell r="E54">
            <v>415.1</v>
          </cell>
          <cell r="G54" t="str">
            <v>DISTRIBUTION CHARGE</v>
          </cell>
          <cell r="H54">
            <v>2</v>
          </cell>
          <cell r="I54">
            <v>17507.79</v>
          </cell>
          <cell r="J54">
            <v>137498.4</v>
          </cell>
          <cell r="N54" t="str">
            <v>'01'</v>
          </cell>
          <cell r="O54" t="str">
            <v>411</v>
          </cell>
          <cell r="P54">
            <v>411.41</v>
          </cell>
          <cell r="R54" t="str">
            <v>BAD DEBT TRACKER</v>
          </cell>
          <cell r="S54">
            <v>54.11</v>
          </cell>
          <cell r="X54" t="str">
            <v>311</v>
          </cell>
          <cell r="Z54" t="str">
            <v>33</v>
          </cell>
          <cell r="AB54" t="str">
            <v>Forecast Volume</v>
          </cell>
          <cell r="AF54">
            <v>0</v>
          </cell>
        </row>
        <row r="55">
          <cell r="E55">
            <v>415.12</v>
          </cell>
          <cell r="G55" t="str">
            <v>DISTRIBUTION CHARGE</v>
          </cell>
          <cell r="H55">
            <v>1</v>
          </cell>
          <cell r="I55">
            <v>1568.1</v>
          </cell>
          <cell r="J55">
            <v>8842.7000000000007</v>
          </cell>
          <cell r="N55" t="str">
            <v>'01'</v>
          </cell>
          <cell r="O55" t="str">
            <v>411</v>
          </cell>
          <cell r="P55">
            <v>411.41</v>
          </cell>
          <cell r="R55" t="str">
            <v>CUSTOMER CHARGE</v>
          </cell>
          <cell r="S55">
            <v>9486.76</v>
          </cell>
          <cell r="X55" t="str">
            <v>311</v>
          </cell>
          <cell r="Z55" t="str">
            <v>33</v>
          </cell>
          <cell r="AB55" t="str">
            <v>Forecast Pipeline Charge</v>
          </cell>
          <cell r="AF55">
            <v>0</v>
          </cell>
        </row>
        <row r="56">
          <cell r="E56">
            <v>415.12</v>
          </cell>
          <cell r="G56" t="str">
            <v>DISTRIBUTION CHARGE</v>
          </cell>
          <cell r="H56">
            <v>2</v>
          </cell>
          <cell r="I56">
            <v>1151.3900000000001</v>
          </cell>
          <cell r="J56">
            <v>9042.6</v>
          </cell>
          <cell r="N56" t="str">
            <v>'01'</v>
          </cell>
          <cell r="O56" t="str">
            <v>411</v>
          </cell>
          <cell r="P56">
            <v>411.41</v>
          </cell>
          <cell r="R56" t="str">
            <v>COMMODITY VARIANCE</v>
          </cell>
          <cell r="S56">
            <v>660.26</v>
          </cell>
          <cell r="X56" t="str">
            <v>311</v>
          </cell>
          <cell r="Z56" t="str">
            <v>33</v>
          </cell>
          <cell r="AB56" t="str">
            <v>Forecast Stor Trans Charge</v>
          </cell>
          <cell r="AF56">
            <v>0</v>
          </cell>
        </row>
        <row r="57">
          <cell r="E57">
            <v>415.13</v>
          </cell>
          <cell r="G57" t="str">
            <v>DISTRIBUTION CHARGE</v>
          </cell>
          <cell r="H57">
            <v>1</v>
          </cell>
          <cell r="I57">
            <v>576.07000000000005</v>
          </cell>
          <cell r="J57">
            <v>3248.5</v>
          </cell>
          <cell r="N57" t="str">
            <v>'01'</v>
          </cell>
          <cell r="O57" t="str">
            <v>411</v>
          </cell>
          <cell r="P57">
            <v>411.41</v>
          </cell>
          <cell r="R57" t="str">
            <v>DEMAND VARIANCE</v>
          </cell>
          <cell r="S57">
            <v>-139.76</v>
          </cell>
          <cell r="X57" t="str">
            <v>311</v>
          </cell>
          <cell r="Z57" t="str">
            <v>33</v>
          </cell>
          <cell r="AB57" t="str">
            <v>Forecast GCAV Charge</v>
          </cell>
          <cell r="AF57">
            <v>0</v>
          </cell>
        </row>
        <row r="58">
          <cell r="E58">
            <v>415.13</v>
          </cell>
          <cell r="G58" t="str">
            <v>DISTRIBUTION CHARGE</v>
          </cell>
          <cell r="H58">
            <v>2</v>
          </cell>
          <cell r="I58">
            <v>474.03</v>
          </cell>
          <cell r="J58">
            <v>3722.8</v>
          </cell>
          <cell r="N58" t="str">
            <v>'01'</v>
          </cell>
          <cell r="O58" t="str">
            <v>411</v>
          </cell>
          <cell r="P58">
            <v>411.41</v>
          </cell>
          <cell r="R58" t="str">
            <v>DISTRIBUTION CHARGE</v>
          </cell>
          <cell r="S58">
            <v>2775.35</v>
          </cell>
          <cell r="X58" t="str">
            <v>311</v>
          </cell>
          <cell r="Z58" t="str">
            <v>33</v>
          </cell>
          <cell r="AB58" t="str">
            <v>Forecast Base Cmdy Charge</v>
          </cell>
          <cell r="AF58">
            <v>0</v>
          </cell>
        </row>
        <row r="59">
          <cell r="E59">
            <v>421.1</v>
          </cell>
          <cell r="G59" t="str">
            <v>DISTRIBUTION CHARGE</v>
          </cell>
          <cell r="H59">
            <v>1</v>
          </cell>
          <cell r="I59">
            <v>31098.68</v>
          </cell>
          <cell r="J59">
            <v>310803</v>
          </cell>
          <cell r="N59" t="str">
            <v>'01'</v>
          </cell>
          <cell r="O59" t="str">
            <v>411</v>
          </cell>
          <cell r="P59">
            <v>411.41</v>
          </cell>
          <cell r="R59" t="str">
            <v>ENERGY EFFICIENCY SURCHARGE</v>
          </cell>
          <cell r="S59">
            <v>85.47</v>
          </cell>
          <cell r="X59" t="str">
            <v>311</v>
          </cell>
          <cell r="Z59" t="str">
            <v>33</v>
          </cell>
          <cell r="AB59" t="str">
            <v>Forecast Customer Charge</v>
          </cell>
          <cell r="AF59">
            <v>0</v>
          </cell>
        </row>
        <row r="60">
          <cell r="E60">
            <v>421.13</v>
          </cell>
          <cell r="G60" t="str">
            <v>DISTRIBUTION CHARGE</v>
          </cell>
          <cell r="H60">
            <v>1</v>
          </cell>
          <cell r="I60">
            <v>3.42</v>
          </cell>
          <cell r="J60">
            <v>34.200000000000003</v>
          </cell>
          <cell r="N60" t="str">
            <v>'01'</v>
          </cell>
          <cell r="O60" t="str">
            <v>411</v>
          </cell>
          <cell r="P60">
            <v>411.41</v>
          </cell>
          <cell r="R60" t="str">
            <v>INDIANA UTILITY RECEIPTS TAX</v>
          </cell>
          <cell r="S60">
            <v>114.56</v>
          </cell>
          <cell r="X60" t="str">
            <v>311</v>
          </cell>
          <cell r="Z60" t="str">
            <v>33</v>
          </cell>
          <cell r="AB60" t="str">
            <v>Forecast Head Block Charge</v>
          </cell>
          <cell r="AF60">
            <v>0</v>
          </cell>
        </row>
        <row r="61">
          <cell r="E61">
            <v>421.14</v>
          </cell>
          <cell r="G61" t="str">
            <v>DISTRIBUTION CHARGE</v>
          </cell>
          <cell r="H61">
            <v>1</v>
          </cell>
          <cell r="I61">
            <v>260.64999999999998</v>
          </cell>
          <cell r="J61">
            <v>2605</v>
          </cell>
          <cell r="N61" t="str">
            <v>'01'</v>
          </cell>
          <cell r="O61" t="str">
            <v>411</v>
          </cell>
          <cell r="P61">
            <v>411.41</v>
          </cell>
          <cell r="R61" t="str">
            <v>LOW INC DISC TIER1 TAXABLE- NI</v>
          </cell>
          <cell r="S61">
            <v>-396.28</v>
          </cell>
          <cell r="X61" t="str">
            <v>311</v>
          </cell>
          <cell r="Z61" t="str">
            <v>33</v>
          </cell>
          <cell r="AB61" t="str">
            <v>Forecast Tail Block Charge</v>
          </cell>
          <cell r="AF61">
            <v>0</v>
          </cell>
        </row>
        <row r="62">
          <cell r="E62">
            <v>425.1</v>
          </cell>
          <cell r="G62" t="str">
            <v>DISTRIBUTION CHARGE</v>
          </cell>
          <cell r="H62">
            <v>1</v>
          </cell>
          <cell r="I62">
            <v>4781.0200000000004</v>
          </cell>
          <cell r="J62">
            <v>79550.8</v>
          </cell>
          <cell r="N62" t="str">
            <v>'01'</v>
          </cell>
          <cell r="O62" t="str">
            <v>411</v>
          </cell>
          <cell r="P62">
            <v>411.41</v>
          </cell>
          <cell r="R62" t="str">
            <v>LOW INC DISC TIER2 TAXABLE- NI</v>
          </cell>
          <cell r="S62">
            <v>-2197.9</v>
          </cell>
          <cell r="X62" t="str">
            <v>311</v>
          </cell>
          <cell r="Z62" t="str">
            <v>33</v>
          </cell>
          <cell r="AB62" t="str">
            <v>Forecast Enrgy Effcy Sur-Chg</v>
          </cell>
          <cell r="AF62">
            <v>0</v>
          </cell>
        </row>
        <row r="63">
          <cell r="E63">
            <v>425.1</v>
          </cell>
          <cell r="G63" t="str">
            <v>DISTRIBUTION CHARGE</v>
          </cell>
          <cell r="H63">
            <v>2</v>
          </cell>
          <cell r="I63">
            <v>7189.92</v>
          </cell>
          <cell r="J63">
            <v>125918.2</v>
          </cell>
          <cell r="N63" t="str">
            <v>'01'</v>
          </cell>
          <cell r="O63" t="str">
            <v>411</v>
          </cell>
          <cell r="P63">
            <v>411.41</v>
          </cell>
          <cell r="R63" t="str">
            <v>LOW INC DISC TIER3 TAXABLE- NI</v>
          </cell>
          <cell r="S63">
            <v>-1396.59</v>
          </cell>
          <cell r="X63" t="str">
            <v>311</v>
          </cell>
          <cell r="Z63" t="str">
            <v>33</v>
          </cell>
          <cell r="AB63" t="str">
            <v>Forecast In Util Receipt Tax</v>
          </cell>
          <cell r="AF63">
            <v>0</v>
          </cell>
        </row>
        <row r="64">
          <cell r="E64">
            <v>425.1</v>
          </cell>
          <cell r="G64" t="str">
            <v>DISTRIBUTION CHARGE</v>
          </cell>
          <cell r="H64">
            <v>3</v>
          </cell>
          <cell r="I64">
            <v>112.77</v>
          </cell>
          <cell r="J64">
            <v>2250.8000000000002</v>
          </cell>
          <cell r="N64" t="str">
            <v>'01'</v>
          </cell>
          <cell r="O64" t="str">
            <v>411</v>
          </cell>
          <cell r="P64">
            <v>411.41</v>
          </cell>
          <cell r="R64" t="str">
            <v>INTER PIPE TRANS AND STOR CHRG</v>
          </cell>
          <cell r="S64">
            <v>2272.59</v>
          </cell>
          <cell r="X64" t="str">
            <v>311</v>
          </cell>
          <cell r="Z64" t="str">
            <v>33</v>
          </cell>
          <cell r="AB64" t="str">
            <v>Forecast NIPSCO Fee</v>
          </cell>
          <cell r="AF64">
            <v>0</v>
          </cell>
        </row>
        <row r="65">
          <cell r="E65">
            <v>425.2</v>
          </cell>
          <cell r="G65" t="str">
            <v>DISTRIBUTION CHARGE</v>
          </cell>
          <cell r="H65">
            <v>1</v>
          </cell>
          <cell r="I65">
            <v>13808.75</v>
          </cell>
          <cell r="J65">
            <v>229762.9</v>
          </cell>
          <cell r="N65" t="str">
            <v>'01'</v>
          </cell>
          <cell r="O65" t="str">
            <v>411</v>
          </cell>
          <cell r="P65">
            <v>411.41</v>
          </cell>
          <cell r="R65" t="str">
            <v>REFUNDS</v>
          </cell>
          <cell r="S65">
            <v>-63.02</v>
          </cell>
          <cell r="X65" t="str">
            <v>311</v>
          </cell>
          <cell r="Z65" t="str">
            <v>33</v>
          </cell>
          <cell r="AB65" t="str">
            <v>Forecast W-Wise Fee</v>
          </cell>
          <cell r="AF65">
            <v>0</v>
          </cell>
        </row>
        <row r="66">
          <cell r="E66">
            <v>425.2</v>
          </cell>
          <cell r="G66" t="str">
            <v>DISTRIBUTION CHARGE</v>
          </cell>
          <cell r="H66">
            <v>2</v>
          </cell>
          <cell r="I66">
            <v>18300.509999999998</v>
          </cell>
          <cell r="J66">
            <v>320499.40000000002</v>
          </cell>
          <cell r="N66" t="str">
            <v>'01'</v>
          </cell>
          <cell r="O66" t="str">
            <v>411</v>
          </cell>
          <cell r="P66">
            <v>411.41</v>
          </cell>
          <cell r="R66" t="str">
            <v>GAS SUPPLY CHARGE</v>
          </cell>
          <cell r="S66">
            <v>4614.68</v>
          </cell>
          <cell r="X66" t="str">
            <v>311</v>
          </cell>
          <cell r="Z66" t="str">
            <v>33</v>
          </cell>
          <cell r="AB66" t="str">
            <v xml:space="preserve">  Total Unbilled Revenue</v>
          </cell>
          <cell r="AF66">
            <v>0</v>
          </cell>
        </row>
        <row r="67">
          <cell r="E67">
            <v>425.2</v>
          </cell>
          <cell r="G67" t="str">
            <v>DISTRIBUTION CHARGE</v>
          </cell>
          <cell r="H67">
            <v>3</v>
          </cell>
          <cell r="I67">
            <v>1026.9000000000001</v>
          </cell>
          <cell r="J67">
            <v>20497</v>
          </cell>
          <cell r="N67" t="str">
            <v>'01'</v>
          </cell>
          <cell r="O67" t="str">
            <v>411</v>
          </cell>
          <cell r="P67">
            <v>411.41</v>
          </cell>
          <cell r="R67" t="str">
            <v>UNIVERSAL SERVICE RIDER</v>
          </cell>
          <cell r="S67">
            <v>98.19</v>
          </cell>
          <cell r="X67" t="str">
            <v>311</v>
          </cell>
          <cell r="Z67" t="str">
            <v>33</v>
          </cell>
          <cell r="AB67" t="str">
            <v>Fixed Monthly Bill</v>
          </cell>
          <cell r="AF67">
            <v>0</v>
          </cell>
        </row>
        <row r="68">
          <cell r="E68">
            <v>425.12</v>
          </cell>
          <cell r="G68" t="str">
            <v>DISTRIBUTION CHARGE</v>
          </cell>
          <cell r="H68">
            <v>1</v>
          </cell>
          <cell r="I68">
            <v>100.26</v>
          </cell>
          <cell r="J68">
            <v>1668.2</v>
          </cell>
          <cell r="N68" t="str">
            <v>'01'</v>
          </cell>
          <cell r="O68" t="str">
            <v>411</v>
          </cell>
          <cell r="P68">
            <v>411.44</v>
          </cell>
          <cell r="R68" t="str">
            <v>ADMINISTRATIVE CHARGE</v>
          </cell>
          <cell r="S68">
            <v>6.96</v>
          </cell>
          <cell r="X68" t="str">
            <v>311</v>
          </cell>
          <cell r="Z68" t="str">
            <v>33</v>
          </cell>
          <cell r="AB68" t="str">
            <v>Accrued Revenue</v>
          </cell>
          <cell r="AF68">
            <v>0</v>
          </cell>
        </row>
        <row r="69">
          <cell r="E69">
            <v>28338.1</v>
          </cell>
          <cell r="G69" t="str">
            <v>GASTRN COMMOD TRANSPORT CHARGE</v>
          </cell>
          <cell r="H69">
            <v>1</v>
          </cell>
          <cell r="I69">
            <v>6.65</v>
          </cell>
          <cell r="J69">
            <v>80</v>
          </cell>
          <cell r="N69" t="str">
            <v>'01'</v>
          </cell>
          <cell r="O69" t="str">
            <v>411</v>
          </cell>
          <cell r="P69">
            <v>411.44</v>
          </cell>
          <cell r="R69" t="str">
            <v>BAD DEBT TRACKER YR1</v>
          </cell>
          <cell r="S69">
            <v>0.06</v>
          </cell>
          <cell r="X69" t="str">
            <v>311</v>
          </cell>
          <cell r="Z69" t="str">
            <v>33</v>
          </cell>
          <cell r="AB69" t="str">
            <v>Actual Volume</v>
          </cell>
          <cell r="AF69">
            <v>0</v>
          </cell>
        </row>
        <row r="70">
          <cell r="E70">
            <v>428.11</v>
          </cell>
          <cell r="G70" t="str">
            <v>GASTRN TRANSPORTATION CHARGE</v>
          </cell>
          <cell r="H70">
            <v>1</v>
          </cell>
          <cell r="I70">
            <v>0</v>
          </cell>
          <cell r="J70">
            <v>0</v>
          </cell>
          <cell r="N70" t="str">
            <v>'01'</v>
          </cell>
          <cell r="O70" t="str">
            <v>411</v>
          </cell>
          <cell r="P70">
            <v>411.44</v>
          </cell>
          <cell r="R70" t="str">
            <v>BAD DEBT TRACKERYR2</v>
          </cell>
          <cell r="S70">
            <v>0.5</v>
          </cell>
          <cell r="X70" t="str">
            <v>311</v>
          </cell>
          <cell r="Z70" t="str">
            <v>33</v>
          </cell>
          <cell r="AB70" t="str">
            <v>Actual Pipeline Charge</v>
          </cell>
          <cell r="AF70">
            <v>0</v>
          </cell>
        </row>
        <row r="71">
          <cell r="E71">
            <v>421.1</v>
          </cell>
          <cell r="G71" t="str">
            <v>DISTRIBUTION CHARGE</v>
          </cell>
          <cell r="H71">
            <v>1</v>
          </cell>
          <cell r="I71">
            <v>49866.46</v>
          </cell>
          <cell r="J71">
            <v>498374.2</v>
          </cell>
          <cell r="N71" t="str">
            <v>'01'</v>
          </cell>
          <cell r="O71" t="str">
            <v>411</v>
          </cell>
          <cell r="P71">
            <v>411.44</v>
          </cell>
          <cell r="R71" t="str">
            <v>CUSTOMER CHARGE</v>
          </cell>
          <cell r="S71">
            <v>253</v>
          </cell>
          <cell r="X71" t="str">
            <v>311</v>
          </cell>
          <cell r="Z71" t="str">
            <v>33</v>
          </cell>
          <cell r="AB71" t="str">
            <v>Actual Base Commodity Charge</v>
          </cell>
          <cell r="AF71">
            <v>0</v>
          </cell>
        </row>
        <row r="72">
          <cell r="E72">
            <v>421.13</v>
          </cell>
          <cell r="G72" t="str">
            <v>DISTRIBUTION CHARGE</v>
          </cell>
          <cell r="H72">
            <v>1</v>
          </cell>
          <cell r="I72">
            <v>0</v>
          </cell>
          <cell r="J72">
            <v>0</v>
          </cell>
          <cell r="N72" t="str">
            <v>'01'</v>
          </cell>
          <cell r="O72" t="str">
            <v>411</v>
          </cell>
          <cell r="P72">
            <v>411.44</v>
          </cell>
          <cell r="R72" t="str">
            <v>COMMODITY VARIANCE</v>
          </cell>
          <cell r="S72">
            <v>1.92</v>
          </cell>
          <cell r="X72" t="str">
            <v>311</v>
          </cell>
          <cell r="Z72" t="str">
            <v>33</v>
          </cell>
          <cell r="AB72" t="str">
            <v>Actual Customer Charge</v>
          </cell>
          <cell r="AF72">
            <v>0</v>
          </cell>
        </row>
        <row r="73">
          <cell r="E73">
            <v>421.14</v>
          </cell>
          <cell r="G73" t="str">
            <v>DISTRIBUTION CHARGE</v>
          </cell>
          <cell r="H73">
            <v>1</v>
          </cell>
          <cell r="I73">
            <v>747.35</v>
          </cell>
          <cell r="J73">
            <v>7469</v>
          </cell>
          <cell r="N73" t="str">
            <v>'01'</v>
          </cell>
          <cell r="O73" t="str">
            <v>411</v>
          </cell>
          <cell r="P73">
            <v>411.44</v>
          </cell>
          <cell r="R73" t="str">
            <v>DEMAND VARIANCE</v>
          </cell>
          <cell r="S73">
            <v>-4.0199999999999996</v>
          </cell>
          <cell r="X73" t="str">
            <v>311</v>
          </cell>
          <cell r="Z73" t="str">
            <v>33</v>
          </cell>
          <cell r="AB73" t="str">
            <v>Actual Head Block Charge</v>
          </cell>
          <cell r="AF73">
            <v>0</v>
          </cell>
        </row>
        <row r="74">
          <cell r="E74">
            <v>425.1</v>
          </cell>
          <cell r="G74" t="str">
            <v>DISTRIBUTION CHARGE</v>
          </cell>
          <cell r="H74">
            <v>1</v>
          </cell>
          <cell r="I74">
            <v>2059.69</v>
          </cell>
          <cell r="J74">
            <v>34271</v>
          </cell>
          <cell r="N74" t="str">
            <v>'01'</v>
          </cell>
          <cell r="O74" t="str">
            <v>411</v>
          </cell>
          <cell r="P74">
            <v>411.44</v>
          </cell>
          <cell r="R74" t="str">
            <v>DISTRIBUTION CHARGE</v>
          </cell>
          <cell r="S74">
            <v>78.650000000000006</v>
          </cell>
          <cell r="X74" t="str">
            <v>311</v>
          </cell>
          <cell r="Z74" t="str">
            <v>33</v>
          </cell>
          <cell r="AB74" t="str">
            <v>Actual Tail Block Charge</v>
          </cell>
          <cell r="AF74">
            <v>0</v>
          </cell>
        </row>
        <row r="75">
          <cell r="E75">
            <v>425.1</v>
          </cell>
          <cell r="G75" t="str">
            <v>DISTRIBUTION CHARGE</v>
          </cell>
          <cell r="H75">
            <v>2</v>
          </cell>
          <cell r="I75">
            <v>1604.41</v>
          </cell>
          <cell r="J75">
            <v>28098.400000000001</v>
          </cell>
          <cell r="N75" t="str">
            <v>'01'</v>
          </cell>
          <cell r="O75" t="str">
            <v>411</v>
          </cell>
          <cell r="P75">
            <v>411.44</v>
          </cell>
          <cell r="R75" t="str">
            <v>ENERGY EFFICIENCY SURCHARGE</v>
          </cell>
          <cell r="S75">
            <v>2.42</v>
          </cell>
          <cell r="X75" t="str">
            <v>311</v>
          </cell>
          <cell r="Z75" t="str">
            <v>33</v>
          </cell>
          <cell r="AB75" t="str">
            <v>Actual Enrgy Effcy Sur-Chg</v>
          </cell>
          <cell r="AF75">
            <v>0</v>
          </cell>
        </row>
        <row r="76">
          <cell r="E76">
            <v>425.2</v>
          </cell>
          <cell r="G76" t="str">
            <v>DISTRIBUTION CHARGE</v>
          </cell>
          <cell r="H76">
            <v>1</v>
          </cell>
          <cell r="I76">
            <v>16658.349999999999</v>
          </cell>
          <cell r="J76">
            <v>277177</v>
          </cell>
          <cell r="N76" t="str">
            <v>'01'</v>
          </cell>
          <cell r="O76" t="str">
            <v>411</v>
          </cell>
          <cell r="P76">
            <v>411.44</v>
          </cell>
          <cell r="R76" t="str">
            <v>INDIANA UTILITY RCPTS TAX YR1</v>
          </cell>
          <cell r="S76">
            <v>0.12</v>
          </cell>
          <cell r="X76" t="str">
            <v>311</v>
          </cell>
          <cell r="Z76" t="str">
            <v>33</v>
          </cell>
          <cell r="AB76" t="str">
            <v>Actual In Util Receipt Tax</v>
          </cell>
          <cell r="AF76">
            <v>0</v>
          </cell>
        </row>
        <row r="77">
          <cell r="E77">
            <v>425.2</v>
          </cell>
          <cell r="G77" t="str">
            <v>DISTRIBUTION CHARGE</v>
          </cell>
          <cell r="H77">
            <v>2</v>
          </cell>
          <cell r="I77">
            <v>19643.86</v>
          </cell>
          <cell r="J77">
            <v>344025.7</v>
          </cell>
          <cell r="N77" t="str">
            <v>'01'</v>
          </cell>
          <cell r="O77" t="str">
            <v>411</v>
          </cell>
          <cell r="P77">
            <v>411.44</v>
          </cell>
          <cell r="R77" t="str">
            <v>INDIANA UTILITY RCPTS TAX YR2</v>
          </cell>
          <cell r="S77">
            <v>0.82</v>
          </cell>
          <cell r="X77" t="str">
            <v>451</v>
          </cell>
          <cell r="Z77" t="str">
            <v>01</v>
          </cell>
          <cell r="AB77" t="str">
            <v>Forecast Volume</v>
          </cell>
          <cell r="AF77">
            <v>-1881.5100000000002</v>
          </cell>
        </row>
        <row r="78">
          <cell r="E78">
            <v>425.2</v>
          </cell>
          <cell r="G78" t="str">
            <v>DISTRIBUTION CHARGE</v>
          </cell>
          <cell r="H78">
            <v>3</v>
          </cell>
          <cell r="I78">
            <v>1993.98</v>
          </cell>
          <cell r="J78">
            <v>39800</v>
          </cell>
          <cell r="N78" t="str">
            <v>'01'</v>
          </cell>
          <cell r="O78" t="str">
            <v>411</v>
          </cell>
          <cell r="P78">
            <v>411.44</v>
          </cell>
          <cell r="R78" t="str">
            <v>LOW INC DISC TIER1 TAXABLE- NI</v>
          </cell>
          <cell r="S78">
            <v>-25.22</v>
          </cell>
          <cell r="X78" t="str">
            <v>451</v>
          </cell>
          <cell r="Z78" t="str">
            <v>01</v>
          </cell>
          <cell r="AB78" t="str">
            <v>Forecast Customer Charge</v>
          </cell>
          <cell r="AF78">
            <v>-21.470000000000027</v>
          </cell>
        </row>
        <row r="79">
          <cell r="E79">
            <v>415.4</v>
          </cell>
          <cell r="G79" t="str">
            <v>DISTRIBUTION CHARGE</v>
          </cell>
          <cell r="H79">
            <v>1</v>
          </cell>
          <cell r="I79">
            <v>146.41</v>
          </cell>
          <cell r="J79">
            <v>825.7</v>
          </cell>
          <cell r="N79" t="str">
            <v>'01'</v>
          </cell>
          <cell r="O79" t="str">
            <v>411</v>
          </cell>
          <cell r="P79">
            <v>411.44</v>
          </cell>
          <cell r="R79" t="str">
            <v>LOW INC DISC TIER2 TAXABLE- NI</v>
          </cell>
          <cell r="S79">
            <v>-95.66</v>
          </cell>
          <cell r="X79" t="str">
            <v>451</v>
          </cell>
          <cell r="Z79" t="str">
            <v>01</v>
          </cell>
          <cell r="AB79" t="str">
            <v>Forecast Head Block Charge</v>
          </cell>
          <cell r="AF79">
            <v>0</v>
          </cell>
        </row>
        <row r="80">
          <cell r="E80">
            <v>415.4</v>
          </cell>
          <cell r="G80" t="str">
            <v>DISTRIBUTION CHARGE</v>
          </cell>
          <cell r="H80">
            <v>2</v>
          </cell>
          <cell r="I80">
            <v>46.88</v>
          </cell>
          <cell r="J80">
            <v>368.3</v>
          </cell>
          <cell r="N80" t="str">
            <v>'01'</v>
          </cell>
          <cell r="O80" t="str">
            <v>411</v>
          </cell>
          <cell r="P80">
            <v>411.44</v>
          </cell>
          <cell r="R80" t="str">
            <v>LOW INC DISC TIER3 TAXABLE- NI</v>
          </cell>
          <cell r="S80">
            <v>-20.350000000000001</v>
          </cell>
          <cell r="X80" t="str">
            <v>451</v>
          </cell>
          <cell r="Z80" t="str">
            <v>01</v>
          </cell>
          <cell r="AB80" t="str">
            <v>Forecast Tail Block Charge</v>
          </cell>
          <cell r="AF80">
            <v>0</v>
          </cell>
        </row>
        <row r="81">
          <cell r="E81">
            <v>421.4</v>
          </cell>
          <cell r="G81" t="str">
            <v>DISTRIBUTION CHARGE</v>
          </cell>
          <cell r="H81">
            <v>1</v>
          </cell>
          <cell r="I81">
            <v>54857.15</v>
          </cell>
          <cell r="J81">
            <v>548252.9</v>
          </cell>
          <cell r="N81" t="str">
            <v>'01'</v>
          </cell>
          <cell r="O81" t="str">
            <v>411</v>
          </cell>
          <cell r="P81">
            <v>411.44</v>
          </cell>
          <cell r="R81" t="str">
            <v>PRICE FIXED OPTION</v>
          </cell>
          <cell r="S81">
            <v>437.24</v>
          </cell>
          <cell r="X81" t="str">
            <v>451</v>
          </cell>
          <cell r="Z81" t="str">
            <v>01</v>
          </cell>
          <cell r="AB81" t="str">
            <v>Forecast Base Commodity Charge</v>
          </cell>
          <cell r="AF81">
            <v>-957.43000000000006</v>
          </cell>
        </row>
        <row r="82">
          <cell r="E82">
            <v>425.4</v>
          </cell>
          <cell r="G82" t="str">
            <v>DISTRIBUTION CHARGE</v>
          </cell>
          <cell r="H82">
            <v>1</v>
          </cell>
          <cell r="I82">
            <v>1171.03</v>
          </cell>
          <cell r="J82">
            <v>19484.599999999999</v>
          </cell>
          <cell r="N82" t="str">
            <v>'01'</v>
          </cell>
          <cell r="O82" t="str">
            <v>411</v>
          </cell>
          <cell r="P82">
            <v>411.44</v>
          </cell>
          <cell r="R82" t="str">
            <v>INTER PIPE TRANS AND STOR CHRG</v>
          </cell>
          <cell r="S82">
            <v>64.42</v>
          </cell>
          <cell r="X82" t="str">
            <v>451</v>
          </cell>
          <cell r="Z82" t="str">
            <v>01</v>
          </cell>
          <cell r="AB82" t="str">
            <v>Forecast Commodity Variance</v>
          </cell>
          <cell r="AF82">
            <v>-16.47</v>
          </cell>
        </row>
        <row r="83">
          <cell r="E83">
            <v>425.4</v>
          </cell>
          <cell r="G83" t="str">
            <v>DISTRIBUTION CHARGE</v>
          </cell>
          <cell r="H83">
            <v>2</v>
          </cell>
          <cell r="I83">
            <v>502.73</v>
          </cell>
          <cell r="J83">
            <v>8804.4</v>
          </cell>
          <cell r="N83" t="str">
            <v>'01'</v>
          </cell>
          <cell r="O83" t="str">
            <v>411</v>
          </cell>
          <cell r="P83">
            <v>411.44</v>
          </cell>
          <cell r="R83" t="str">
            <v>REFUNDS</v>
          </cell>
          <cell r="S83">
            <v>-1.8</v>
          </cell>
          <cell r="X83" t="str">
            <v>451</v>
          </cell>
          <cell r="Z83" t="str">
            <v>01</v>
          </cell>
          <cell r="AB83" t="str">
            <v>Forecast In Util Rcpt Tax</v>
          </cell>
          <cell r="AF83">
            <v>-21.11</v>
          </cell>
        </row>
        <row r="84">
          <cell r="E84">
            <v>425.8</v>
          </cell>
          <cell r="G84" t="str">
            <v>DISTRIBUTION CHARGE</v>
          </cell>
          <cell r="H84">
            <v>1</v>
          </cell>
          <cell r="I84">
            <v>7235.73</v>
          </cell>
          <cell r="J84">
            <v>120394.8</v>
          </cell>
          <cell r="N84" t="str">
            <v>'01'</v>
          </cell>
          <cell r="O84" t="str">
            <v>411</v>
          </cell>
          <cell r="P84">
            <v>411.44</v>
          </cell>
          <cell r="R84" t="str">
            <v>UNIVERSAL SERVICE RIDER</v>
          </cell>
          <cell r="S84">
            <v>2.8</v>
          </cell>
          <cell r="X84" t="str">
            <v>451</v>
          </cell>
          <cell r="Z84" t="str">
            <v>01</v>
          </cell>
          <cell r="AB84" t="str">
            <v>Forecast Enrgy Eff Surchrg</v>
          </cell>
          <cell r="AF84">
            <v>-6.5</v>
          </cell>
        </row>
        <row r="85">
          <cell r="E85">
            <v>425.8</v>
          </cell>
          <cell r="G85" t="str">
            <v>DISTRIBUTION CHARGE</v>
          </cell>
          <cell r="H85">
            <v>2</v>
          </cell>
          <cell r="I85">
            <v>11811.71</v>
          </cell>
          <cell r="J85">
            <v>206860</v>
          </cell>
          <cell r="N85" t="str">
            <v>'01'</v>
          </cell>
          <cell r="O85" t="str">
            <v>411</v>
          </cell>
          <cell r="P85">
            <v>411.45</v>
          </cell>
          <cell r="R85" t="str">
            <v>ADMINISTRATIVE CHARGE</v>
          </cell>
          <cell r="S85">
            <v>1.81</v>
          </cell>
          <cell r="X85" t="str">
            <v>451</v>
          </cell>
          <cell r="Z85" t="str">
            <v>01</v>
          </cell>
          <cell r="AB85" t="str">
            <v>Forecast Demand Variance</v>
          </cell>
          <cell r="AF85">
            <v>20.329999999999998</v>
          </cell>
        </row>
        <row r="86">
          <cell r="E86">
            <v>425.8</v>
          </cell>
          <cell r="G86" t="str">
            <v>DISTRIBUTION CHARGE</v>
          </cell>
          <cell r="H86">
            <v>3</v>
          </cell>
          <cell r="I86">
            <v>2034.12</v>
          </cell>
          <cell r="J86">
            <v>40601.199999999997</v>
          </cell>
          <cell r="N86" t="str">
            <v>'01'</v>
          </cell>
          <cell r="O86" t="str">
            <v>411</v>
          </cell>
          <cell r="P86">
            <v>411.45</v>
          </cell>
          <cell r="R86" t="str">
            <v>BAD DEBT TRACKER</v>
          </cell>
          <cell r="S86">
            <v>0.4</v>
          </cell>
          <cell r="X86" t="str">
            <v>451</v>
          </cell>
          <cell r="Z86" t="str">
            <v>01</v>
          </cell>
          <cell r="AB86" t="str">
            <v>Forecast Refund</v>
          </cell>
          <cell r="AF86">
            <v>6.419999999999999</v>
          </cell>
        </row>
        <row r="87">
          <cell r="E87">
            <v>421.4</v>
          </cell>
          <cell r="G87" t="str">
            <v>DISTRIBUTION CHARGE</v>
          </cell>
          <cell r="H87">
            <v>1</v>
          </cell>
          <cell r="I87">
            <v>12130.58</v>
          </cell>
          <cell r="J87">
            <v>121233.5</v>
          </cell>
          <cell r="N87" t="str">
            <v>'01'</v>
          </cell>
          <cell r="O87" t="str">
            <v>411</v>
          </cell>
          <cell r="P87">
            <v>411.45</v>
          </cell>
          <cell r="R87" t="str">
            <v>MONTHLY BROKERAGE FEE</v>
          </cell>
          <cell r="S87">
            <v>45.14</v>
          </cell>
          <cell r="X87" t="str">
            <v>451</v>
          </cell>
          <cell r="Z87" t="str">
            <v>01</v>
          </cell>
          <cell r="AB87" t="str">
            <v>Forecast Bad Debt Year 1</v>
          </cell>
          <cell r="AF87">
            <v>-0.37999999999999995</v>
          </cell>
        </row>
        <row r="88">
          <cell r="E88">
            <v>425.4</v>
          </cell>
          <cell r="G88" t="str">
            <v>DISTRIBUTION CHARGE</v>
          </cell>
          <cell r="H88">
            <v>1</v>
          </cell>
          <cell r="I88">
            <v>650.65</v>
          </cell>
          <cell r="J88">
            <v>10826</v>
          </cell>
          <cell r="N88" t="str">
            <v>'01'</v>
          </cell>
          <cell r="O88" t="str">
            <v>411</v>
          </cell>
          <cell r="P88">
            <v>411.45</v>
          </cell>
          <cell r="R88" t="str">
            <v>CUSTOMER CHARGE</v>
          </cell>
          <cell r="S88">
            <v>88</v>
          </cell>
          <cell r="X88" t="str">
            <v>451</v>
          </cell>
          <cell r="Z88" t="str">
            <v>01</v>
          </cell>
          <cell r="AB88" t="str">
            <v>Forecast Bad Debt Year 2</v>
          </cell>
          <cell r="AF88">
            <v>-0.84000000000000008</v>
          </cell>
        </row>
        <row r="89">
          <cell r="E89">
            <v>425.4</v>
          </cell>
          <cell r="G89" t="str">
            <v>DISTRIBUTION CHARGE</v>
          </cell>
          <cell r="H89">
            <v>2</v>
          </cell>
          <cell r="I89">
            <v>341.09</v>
          </cell>
          <cell r="J89">
            <v>5973.6</v>
          </cell>
          <cell r="N89" t="str">
            <v>'01'</v>
          </cell>
          <cell r="O89" t="str">
            <v>411</v>
          </cell>
          <cell r="P89">
            <v>411.45</v>
          </cell>
          <cell r="R89" t="str">
            <v>COMMODITY VARIANCE</v>
          </cell>
          <cell r="S89">
            <v>4.8899999999999997</v>
          </cell>
          <cell r="X89" t="str">
            <v>451</v>
          </cell>
          <cell r="Z89" t="str">
            <v>01</v>
          </cell>
          <cell r="AB89" t="str">
            <v>Forecast Pipe/Trns/Stor</v>
          </cell>
          <cell r="AF89">
            <v>-169.35</v>
          </cell>
        </row>
        <row r="90">
          <cell r="E90">
            <v>425.8</v>
          </cell>
          <cell r="G90" t="str">
            <v>DISTRIBUTION CHARGE</v>
          </cell>
          <cell r="H90">
            <v>1</v>
          </cell>
          <cell r="I90">
            <v>14429.22</v>
          </cell>
          <cell r="J90">
            <v>240087.1</v>
          </cell>
          <cell r="N90" t="str">
            <v>'01'</v>
          </cell>
          <cell r="O90" t="str">
            <v>411</v>
          </cell>
          <cell r="P90">
            <v>411.45</v>
          </cell>
          <cell r="R90" t="str">
            <v>DEMAND VARIANCE</v>
          </cell>
          <cell r="S90">
            <v>-1.02</v>
          </cell>
          <cell r="X90" t="str">
            <v>451</v>
          </cell>
          <cell r="Z90" t="str">
            <v>01</v>
          </cell>
          <cell r="AB90" t="str">
            <v>Forecast Universal Service Rdr</v>
          </cell>
          <cell r="AF90">
            <v>-7.53</v>
          </cell>
        </row>
        <row r="91">
          <cell r="E91">
            <v>425.8</v>
          </cell>
          <cell r="G91" t="str">
            <v>DISTRIBUTION CHARGE</v>
          </cell>
          <cell r="H91">
            <v>2</v>
          </cell>
          <cell r="I91">
            <v>31179.21</v>
          </cell>
          <cell r="J91">
            <v>546045.6</v>
          </cell>
          <cell r="N91" t="str">
            <v>'01'</v>
          </cell>
          <cell r="O91" t="str">
            <v>411</v>
          </cell>
          <cell r="P91">
            <v>411.45</v>
          </cell>
          <cell r="R91" t="str">
            <v>DISTRIBUTION CHARGE</v>
          </cell>
          <cell r="S91">
            <v>20.54</v>
          </cell>
          <cell r="X91" t="str">
            <v>451</v>
          </cell>
          <cell r="Z91" t="str">
            <v>01</v>
          </cell>
          <cell r="AB91" t="str">
            <v>Forecast Program Fee</v>
          </cell>
          <cell r="AF91">
            <v>-137.00000000000003</v>
          </cell>
        </row>
        <row r="92">
          <cell r="E92">
            <v>425.8</v>
          </cell>
          <cell r="G92" t="str">
            <v>DISTRIBUTION CHARGE</v>
          </cell>
          <cell r="H92">
            <v>3</v>
          </cell>
          <cell r="I92">
            <v>8161.24</v>
          </cell>
          <cell r="J92">
            <v>162899.29999999999</v>
          </cell>
          <cell r="N92" t="str">
            <v>'01'</v>
          </cell>
          <cell r="O92" t="str">
            <v>411</v>
          </cell>
          <cell r="P92">
            <v>411.45</v>
          </cell>
          <cell r="R92" t="str">
            <v>ENERGY EFFICIENCY SURCHARGE</v>
          </cell>
          <cell r="S92">
            <v>0.64</v>
          </cell>
          <cell r="X92" t="str">
            <v>451</v>
          </cell>
          <cell r="Z92" t="str">
            <v>01</v>
          </cell>
          <cell r="AB92" t="str">
            <v xml:space="preserve">  Total Unbilled Revenue</v>
          </cell>
          <cell r="AF92">
            <v>-1311.33</v>
          </cell>
        </row>
        <row r="93">
          <cell r="E93">
            <v>311.5</v>
          </cell>
          <cell r="G93" t="str">
            <v>ENERGY CHARGE</v>
          </cell>
          <cell r="H93">
            <v>1</v>
          </cell>
          <cell r="I93">
            <v>-0.5</v>
          </cell>
          <cell r="J93">
            <v>-2.8</v>
          </cell>
          <cell r="N93" t="str">
            <v>'01'</v>
          </cell>
          <cell r="O93" t="str">
            <v>411</v>
          </cell>
          <cell r="P93">
            <v>411.45</v>
          </cell>
          <cell r="R93" t="str">
            <v>INDIANA UTILITY RECEIPTS TAX</v>
          </cell>
          <cell r="S93">
            <v>0.91</v>
          </cell>
          <cell r="X93" t="str">
            <v>451</v>
          </cell>
          <cell r="Z93" t="str">
            <v>01</v>
          </cell>
          <cell r="AB93" t="str">
            <v>Fixed Monthly Bill</v>
          </cell>
          <cell r="AF93">
            <v>-99.559999999999491</v>
          </cell>
        </row>
        <row r="94">
          <cell r="E94">
            <v>411.5</v>
          </cell>
          <cell r="G94" t="str">
            <v>DISTRIBUTION CHARGE</v>
          </cell>
          <cell r="H94">
            <v>1</v>
          </cell>
          <cell r="I94">
            <v>366171</v>
          </cell>
          <cell r="J94">
            <v>3245604.7</v>
          </cell>
          <cell r="N94" t="str">
            <v>'01'</v>
          </cell>
          <cell r="O94" t="str">
            <v>411</v>
          </cell>
          <cell r="P94">
            <v>411.45</v>
          </cell>
          <cell r="R94" t="str">
            <v>LOW INC DISC TIER1 TAXABLE- NI</v>
          </cell>
          <cell r="S94">
            <v>-2.11</v>
          </cell>
          <cell r="X94" t="str">
            <v>451</v>
          </cell>
          <cell r="Z94" t="str">
            <v>01</v>
          </cell>
          <cell r="AB94" t="str">
            <v>Accrued Revenue</v>
          </cell>
          <cell r="AF94">
            <v>-1211.7700000000002</v>
          </cell>
        </row>
        <row r="95">
          <cell r="E95">
            <v>411.8</v>
          </cell>
          <cell r="G95" t="str">
            <v>DISTRIBUTION CHARGE</v>
          </cell>
          <cell r="H95">
            <v>1</v>
          </cell>
          <cell r="I95">
            <v>1.93</v>
          </cell>
          <cell r="J95">
            <v>17.100000000000001</v>
          </cell>
          <cell r="N95" t="str">
            <v>'01'</v>
          </cell>
          <cell r="O95" t="str">
            <v>411</v>
          </cell>
          <cell r="P95">
            <v>411.45</v>
          </cell>
          <cell r="R95" t="str">
            <v>LOW INC DISC TIER2 TAXABLE- NI</v>
          </cell>
          <cell r="S95">
            <v>-21.47</v>
          </cell>
          <cell r="X95" t="str">
            <v>451</v>
          </cell>
          <cell r="Z95" t="str">
            <v>01</v>
          </cell>
          <cell r="AB95" t="str">
            <v>Actual Volume</v>
          </cell>
          <cell r="AF95">
            <v>-1957.54</v>
          </cell>
        </row>
        <row r="96">
          <cell r="E96">
            <v>411.42</v>
          </cell>
          <cell r="G96" t="str">
            <v>DISTRIBUTION CHARGE</v>
          </cell>
          <cell r="H96">
            <v>1</v>
          </cell>
          <cell r="I96">
            <v>21717.81</v>
          </cell>
          <cell r="J96">
            <v>192500.6</v>
          </cell>
          <cell r="N96" t="str">
            <v>'01'</v>
          </cell>
          <cell r="O96" t="str">
            <v>411</v>
          </cell>
          <cell r="P96">
            <v>411.45</v>
          </cell>
          <cell r="R96" t="str">
            <v>LOW INC DISC TIER3 TAXABLE- NI</v>
          </cell>
          <cell r="S96">
            <v>-23.06</v>
          </cell>
          <cell r="X96" t="str">
            <v>451</v>
          </cell>
          <cell r="Z96" t="str">
            <v>01</v>
          </cell>
          <cell r="AB96" t="str">
            <v>Actual Pipeline/Trans/Stor</v>
          </cell>
          <cell r="AF96">
            <v>-176.16</v>
          </cell>
        </row>
        <row r="97">
          <cell r="E97">
            <v>415.4</v>
          </cell>
          <cell r="G97" t="str">
            <v>DISTRIBUTION CHARGE</v>
          </cell>
          <cell r="H97">
            <v>1</v>
          </cell>
          <cell r="I97">
            <v>5038.24</v>
          </cell>
          <cell r="J97">
            <v>28411.599999999999</v>
          </cell>
          <cell r="N97" t="str">
            <v>'01'</v>
          </cell>
          <cell r="O97" t="str">
            <v>411</v>
          </cell>
          <cell r="P97">
            <v>411.45</v>
          </cell>
          <cell r="R97" t="str">
            <v>PRICE CAP OPTION</v>
          </cell>
          <cell r="S97">
            <v>36.880000000000003</v>
          </cell>
          <cell r="X97" t="str">
            <v>451</v>
          </cell>
          <cell r="Z97" t="str">
            <v>01</v>
          </cell>
          <cell r="AB97" t="str">
            <v>Actual Base Commodity Charge</v>
          </cell>
          <cell r="AF97">
            <v>-990.88</v>
          </cell>
        </row>
        <row r="98">
          <cell r="E98">
            <v>415.4</v>
          </cell>
          <cell r="G98" t="str">
            <v>DISTRIBUTION CHARGE</v>
          </cell>
          <cell r="H98">
            <v>2</v>
          </cell>
          <cell r="I98">
            <v>3517.63</v>
          </cell>
          <cell r="J98">
            <v>27626.799999999999</v>
          </cell>
          <cell r="N98" t="str">
            <v>'01'</v>
          </cell>
          <cell r="O98" t="str">
            <v>411</v>
          </cell>
          <cell r="P98">
            <v>411.45</v>
          </cell>
          <cell r="R98" t="str">
            <v>INTER PIPE TRANS AND STOR CHRG</v>
          </cell>
          <cell r="S98">
            <v>16.82</v>
          </cell>
          <cell r="X98" t="str">
            <v>451</v>
          </cell>
          <cell r="Z98" t="str">
            <v>01</v>
          </cell>
          <cell r="AB98" t="str">
            <v>Actual Customer Charge</v>
          </cell>
          <cell r="AF98">
            <v>-21.470000000000027</v>
          </cell>
        </row>
        <row r="99">
          <cell r="E99">
            <v>311.39999999999998</v>
          </cell>
          <cell r="G99" t="str">
            <v>ENERGY CHARGE</v>
          </cell>
          <cell r="H99">
            <v>1</v>
          </cell>
          <cell r="I99">
            <v>-27.01</v>
          </cell>
          <cell r="J99">
            <v>-151.69999999999999</v>
          </cell>
          <cell r="N99" t="str">
            <v>'01'</v>
          </cell>
          <cell r="O99" t="str">
            <v>411</v>
          </cell>
          <cell r="P99">
            <v>411.45</v>
          </cell>
          <cell r="R99" t="str">
            <v>REFUNDS</v>
          </cell>
          <cell r="S99">
            <v>-0.48</v>
          </cell>
          <cell r="X99" t="str">
            <v>451</v>
          </cell>
          <cell r="Z99" t="str">
            <v>01</v>
          </cell>
          <cell r="AB99" t="str">
            <v>Actual Head Block Charge</v>
          </cell>
          <cell r="AF99">
            <v>0</v>
          </cell>
        </row>
        <row r="100">
          <cell r="E100">
            <v>411.4</v>
          </cell>
          <cell r="G100" t="str">
            <v>DISTRIBUTION CHARGE</v>
          </cell>
          <cell r="H100">
            <v>1</v>
          </cell>
          <cell r="I100">
            <v>6818.58</v>
          </cell>
          <cell r="J100">
            <v>60438.2</v>
          </cell>
          <cell r="N100" t="str">
            <v>'01'</v>
          </cell>
          <cell r="O100" t="str">
            <v>411</v>
          </cell>
          <cell r="P100">
            <v>411.45</v>
          </cell>
          <cell r="R100" t="str">
            <v>UNIVERSAL SERVICE RIDER</v>
          </cell>
          <cell r="S100">
            <v>0.71</v>
          </cell>
          <cell r="X100" t="str">
            <v>451</v>
          </cell>
          <cell r="Z100" t="str">
            <v>01</v>
          </cell>
          <cell r="AB100" t="str">
            <v>Actual Tail Block Charge</v>
          </cell>
          <cell r="AF100">
            <v>0</v>
          </cell>
        </row>
        <row r="101">
          <cell r="E101">
            <v>411.42</v>
          </cell>
          <cell r="G101" t="str">
            <v>DISTRIBUTION CHARGE</v>
          </cell>
          <cell r="H101">
            <v>1</v>
          </cell>
          <cell r="I101">
            <v>543.07000000000005</v>
          </cell>
          <cell r="J101">
            <v>4813.2</v>
          </cell>
          <cell r="N101" t="str">
            <v>'01'</v>
          </cell>
          <cell r="O101" t="str">
            <v>451</v>
          </cell>
          <cell r="P101">
            <v>451.1</v>
          </cell>
          <cell r="R101" t="str">
            <v>WW MONTHLY CHARGE</v>
          </cell>
          <cell r="S101">
            <v>7804.57</v>
          </cell>
          <cell r="X101" t="str">
            <v>451</v>
          </cell>
          <cell r="Z101" t="str">
            <v>01</v>
          </cell>
          <cell r="AB101" t="str">
            <v>Actual Enrgy Effcy Sur-Chg</v>
          </cell>
          <cell r="AF101">
            <v>-6.76</v>
          </cell>
        </row>
        <row r="102">
          <cell r="E102">
            <v>421.5</v>
          </cell>
          <cell r="G102" t="str">
            <v>DISTRIBUTION CHARGE</v>
          </cell>
          <cell r="H102">
            <v>1</v>
          </cell>
          <cell r="I102">
            <v>316189.69</v>
          </cell>
          <cell r="J102">
            <v>3160066.3</v>
          </cell>
          <cell r="N102" t="str">
            <v>'01'</v>
          </cell>
          <cell r="O102" t="str">
            <v>451</v>
          </cell>
          <cell r="P102">
            <v>451.1</v>
          </cell>
          <cell r="R102" t="str">
            <v>WW TERM SETTLE UP AMOUNT</v>
          </cell>
          <cell r="S102">
            <v>39.61</v>
          </cell>
          <cell r="X102" t="str">
            <v>451</v>
          </cell>
          <cell r="Z102" t="str">
            <v>01</v>
          </cell>
          <cell r="AB102" t="str">
            <v>Actual In Util Receipt Tax</v>
          </cell>
          <cell r="AF102">
            <v>-21.720000000000002</v>
          </cell>
        </row>
        <row r="103">
          <cell r="E103">
            <v>425.5</v>
          </cell>
          <cell r="G103" t="str">
            <v>DISTRIBUTION CHARGE</v>
          </cell>
          <cell r="H103">
            <v>1</v>
          </cell>
          <cell r="I103">
            <v>5660.59</v>
          </cell>
          <cell r="J103">
            <v>94186.3</v>
          </cell>
          <cell r="N103" t="str">
            <v>'01'</v>
          </cell>
          <cell r="O103" t="str">
            <v>451</v>
          </cell>
          <cell r="P103">
            <v>451.5</v>
          </cell>
          <cell r="R103" t="str">
            <v>LOW INC DISC TIER1 TAXABLE- NI</v>
          </cell>
          <cell r="S103">
            <v>-6.67</v>
          </cell>
          <cell r="X103" t="str">
            <v>451</v>
          </cell>
          <cell r="Z103" t="str">
            <v>01</v>
          </cell>
          <cell r="AB103" t="str">
            <v>Actual Program Fee</v>
          </cell>
          <cell r="AF103">
            <v>-141.92000000000002</v>
          </cell>
        </row>
        <row r="104">
          <cell r="E104">
            <v>425.5</v>
          </cell>
          <cell r="G104" t="str">
            <v>DISTRIBUTION CHARGE</v>
          </cell>
          <cell r="H104">
            <v>2</v>
          </cell>
          <cell r="I104">
            <v>1831.92</v>
          </cell>
          <cell r="J104">
            <v>32082.7</v>
          </cell>
          <cell r="N104" t="str">
            <v>'01'</v>
          </cell>
          <cell r="O104" t="str">
            <v>451</v>
          </cell>
          <cell r="P104">
            <v>451.5</v>
          </cell>
          <cell r="R104" t="str">
            <v>LOW INC DISC TIER2 TAXABLE- NI</v>
          </cell>
          <cell r="S104">
            <v>-282.33</v>
          </cell>
          <cell r="X104" t="str">
            <v>451</v>
          </cell>
          <cell r="Z104" t="str">
            <v>01</v>
          </cell>
          <cell r="AB104" t="str">
            <v>Actual Commodity Variance</v>
          </cell>
          <cell r="AF104">
            <v>-16.22</v>
          </cell>
        </row>
        <row r="105">
          <cell r="E105">
            <v>425.9</v>
          </cell>
          <cell r="G105" t="str">
            <v>DISTRIBUTION CHARGE</v>
          </cell>
          <cell r="H105">
            <v>1</v>
          </cell>
          <cell r="I105">
            <v>56115.02</v>
          </cell>
          <cell r="J105">
            <v>933694.2</v>
          </cell>
          <cell r="N105" t="str">
            <v>'01'</v>
          </cell>
          <cell r="O105" t="str">
            <v>451</v>
          </cell>
          <cell r="P105">
            <v>451.5</v>
          </cell>
          <cell r="R105" t="str">
            <v>LOW INC DISC TIER3 TAXABLE- NI</v>
          </cell>
          <cell r="S105">
            <v>-466.45</v>
          </cell>
          <cell r="X105" t="str">
            <v>451</v>
          </cell>
          <cell r="Z105" t="str">
            <v>01</v>
          </cell>
          <cell r="AB105" t="str">
            <v>Actual Demand Variance</v>
          </cell>
          <cell r="AF105">
            <v>20.260000000000002</v>
          </cell>
        </row>
        <row r="106">
          <cell r="E106">
            <v>425.9</v>
          </cell>
          <cell r="G106" t="str">
            <v>DISTRIBUTION CHARGE</v>
          </cell>
          <cell r="H106">
            <v>2</v>
          </cell>
          <cell r="I106">
            <v>38383.74</v>
          </cell>
          <cell r="J106">
            <v>672218.9</v>
          </cell>
          <cell r="N106" t="str">
            <v>'01'</v>
          </cell>
          <cell r="O106" t="str">
            <v>451</v>
          </cell>
          <cell r="P106">
            <v>451.5</v>
          </cell>
          <cell r="R106" t="str">
            <v>WW MONTHLY CHARGE</v>
          </cell>
          <cell r="S106">
            <v>3266.21</v>
          </cell>
          <cell r="X106" t="str">
            <v>451</v>
          </cell>
          <cell r="Z106" t="str">
            <v>01</v>
          </cell>
          <cell r="AB106" t="str">
            <v>Actual Refund</v>
          </cell>
          <cell r="AF106">
            <v>6.58</v>
          </cell>
        </row>
        <row r="107">
          <cell r="E107">
            <v>425.9</v>
          </cell>
          <cell r="G107" t="str">
            <v>DISTRIBUTION CHARGE</v>
          </cell>
          <cell r="H107">
            <v>3</v>
          </cell>
          <cell r="I107">
            <v>1556.44</v>
          </cell>
          <cell r="J107">
            <v>31066.6</v>
          </cell>
          <cell r="N107" t="str">
            <v>'02'</v>
          </cell>
          <cell r="O107" t="str">
            <v>170</v>
          </cell>
          <cell r="P107">
            <v>1700.1</v>
          </cell>
          <cell r="R107" t="str">
            <v>GUARANTEED MINIMUM CHARGE</v>
          </cell>
          <cell r="S107">
            <v>448.78</v>
          </cell>
          <cell r="X107" t="str">
            <v>451</v>
          </cell>
          <cell r="Z107" t="str">
            <v>01</v>
          </cell>
          <cell r="AB107" t="str">
            <v>Actual Bad Debt Year 1</v>
          </cell>
          <cell r="AF107">
            <v>-0.35000000000000003</v>
          </cell>
        </row>
        <row r="108">
          <cell r="E108">
            <v>421.5</v>
          </cell>
          <cell r="G108" t="str">
            <v>DISTRIBUTION CHARGE</v>
          </cell>
          <cell r="H108">
            <v>1</v>
          </cell>
          <cell r="I108">
            <v>46063.95</v>
          </cell>
          <cell r="J108">
            <v>460365.1</v>
          </cell>
          <cell r="N108" t="str">
            <v>'02'</v>
          </cell>
          <cell r="O108" t="str">
            <v>170</v>
          </cell>
          <cell r="P108">
            <v>1700.2</v>
          </cell>
          <cell r="R108" t="str">
            <v>GUARANTEED MINIMUM CHARGE</v>
          </cell>
          <cell r="S108">
            <v>0</v>
          </cell>
          <cell r="X108" t="str">
            <v>451</v>
          </cell>
          <cell r="Z108" t="str">
            <v>01</v>
          </cell>
          <cell r="AB108" t="str">
            <v>Actual Bad Debt Year 2</v>
          </cell>
          <cell r="AF108">
            <v>-0.91999999999999993</v>
          </cell>
        </row>
        <row r="109">
          <cell r="E109">
            <v>425.5</v>
          </cell>
          <cell r="G109" t="str">
            <v>DISTRIBUTION CHARGE</v>
          </cell>
          <cell r="H109">
            <v>1</v>
          </cell>
          <cell r="I109">
            <v>966.18</v>
          </cell>
          <cell r="J109">
            <v>16076.1</v>
          </cell>
          <cell r="N109" t="str">
            <v>'02'</v>
          </cell>
          <cell r="O109" t="str">
            <v>311</v>
          </cell>
          <cell r="P109">
            <v>311.10000000000002</v>
          </cell>
          <cell r="R109" t="str">
            <v>CUSTOMER CHARGE</v>
          </cell>
          <cell r="S109">
            <v>29.13</v>
          </cell>
          <cell r="X109" t="str">
            <v>451</v>
          </cell>
          <cell r="Z109" t="str">
            <v>01</v>
          </cell>
          <cell r="AB109" t="str">
            <v>Actual Universl Service Rider</v>
          </cell>
          <cell r="AF109">
            <v>-7.8200000000000012</v>
          </cell>
        </row>
        <row r="110">
          <cell r="E110">
            <v>425.5</v>
          </cell>
          <cell r="G110" t="str">
            <v>DISTRIBUTION CHARGE</v>
          </cell>
          <cell r="H110">
            <v>2</v>
          </cell>
          <cell r="I110">
            <v>340.46</v>
          </cell>
          <cell r="J110">
            <v>5962.5</v>
          </cell>
          <cell r="N110" t="str">
            <v>'02'</v>
          </cell>
          <cell r="O110" t="str">
            <v>311</v>
          </cell>
          <cell r="P110">
            <v>311.10000000000002</v>
          </cell>
          <cell r="R110" t="str">
            <v>CONTRACT STORAGE AND OTHR CHRG</v>
          </cell>
          <cell r="S110">
            <v>-17.23</v>
          </cell>
          <cell r="X110" t="str">
            <v>451</v>
          </cell>
          <cell r="Z110" t="str">
            <v>05</v>
          </cell>
          <cell r="AB110" t="str">
            <v>Forecast Volume</v>
          </cell>
          <cell r="AF110">
            <v>-742.31000000000006</v>
          </cell>
        </row>
        <row r="111">
          <cell r="E111">
            <v>425.9</v>
          </cell>
          <cell r="G111" t="str">
            <v>DISTRIBUTION CHARGE</v>
          </cell>
          <cell r="H111">
            <v>1</v>
          </cell>
          <cell r="I111">
            <v>28893.33</v>
          </cell>
          <cell r="J111">
            <v>480754.3</v>
          </cell>
          <cell r="N111" t="str">
            <v>'02'</v>
          </cell>
          <cell r="O111" t="str">
            <v>311</v>
          </cell>
          <cell r="P111">
            <v>311.10000000000002</v>
          </cell>
          <cell r="R111" t="str">
            <v>ENERGY CHARGE</v>
          </cell>
          <cell r="S111">
            <v>9.11</v>
          </cell>
          <cell r="X111" t="str">
            <v>451</v>
          </cell>
          <cell r="Z111" t="str">
            <v>05</v>
          </cell>
          <cell r="AB111" t="str">
            <v>Forecast Customer Charge</v>
          </cell>
          <cell r="AF111">
            <v>9.8400000000000034</v>
          </cell>
        </row>
        <row r="112">
          <cell r="E112">
            <v>425.9</v>
          </cell>
          <cell r="G112" t="str">
            <v>DISTRIBUTION CHARGE</v>
          </cell>
          <cell r="H112">
            <v>2</v>
          </cell>
          <cell r="I112">
            <v>37073.769999999997</v>
          </cell>
          <cell r="J112">
            <v>649278.5</v>
          </cell>
          <cell r="N112" t="str">
            <v>'02'</v>
          </cell>
          <cell r="O112" t="str">
            <v>311</v>
          </cell>
          <cell r="P112">
            <v>311.10000000000002</v>
          </cell>
          <cell r="R112" t="str">
            <v>ENERGY EFFICIENCY SURCHARGE</v>
          </cell>
          <cell r="S112">
            <v>-0.39</v>
          </cell>
          <cell r="X112" t="str">
            <v>451</v>
          </cell>
          <cell r="Z112" t="str">
            <v>05</v>
          </cell>
          <cell r="AB112" t="str">
            <v>Forecast Head Block Charge</v>
          </cell>
          <cell r="AF112">
            <v>0</v>
          </cell>
        </row>
        <row r="113">
          <cell r="E113">
            <v>425.9</v>
          </cell>
          <cell r="G113" t="str">
            <v>DISTRIBUTION CHARGE</v>
          </cell>
          <cell r="H113">
            <v>3</v>
          </cell>
          <cell r="I113">
            <v>5112</v>
          </cell>
          <cell r="J113">
            <v>102035.7</v>
          </cell>
          <cell r="N113" t="str">
            <v>'02'</v>
          </cell>
          <cell r="O113" t="str">
            <v>311</v>
          </cell>
          <cell r="P113">
            <v>311.10000000000002</v>
          </cell>
          <cell r="R113" t="str">
            <v>INTER PIPE TRANS AND STOR CHRG</v>
          </cell>
          <cell r="S113">
            <v>0.67</v>
          </cell>
          <cell r="X113" t="str">
            <v>451</v>
          </cell>
          <cell r="Z113" t="str">
            <v>05</v>
          </cell>
          <cell r="AB113" t="str">
            <v>Forecast Tail Block Charge</v>
          </cell>
          <cell r="AF113">
            <v>0</v>
          </cell>
        </row>
        <row r="114">
          <cell r="E114">
            <v>0</v>
          </cell>
          <cell r="G114">
            <v>0</v>
          </cell>
          <cell r="H114">
            <v>0</v>
          </cell>
          <cell r="I114">
            <v>0</v>
          </cell>
          <cell r="J114">
            <v>0</v>
          </cell>
          <cell r="N114" t="str">
            <v>'02'</v>
          </cell>
          <cell r="O114" t="str">
            <v>311</v>
          </cell>
          <cell r="P114">
            <v>311.10000000000002</v>
          </cell>
          <cell r="R114" t="str">
            <v>GAS SUPPLY CHARGE</v>
          </cell>
          <cell r="S114">
            <v>-29.68</v>
          </cell>
          <cell r="X114" t="str">
            <v>451</v>
          </cell>
          <cell r="Z114" t="str">
            <v>05</v>
          </cell>
          <cell r="AB114" t="str">
            <v>Forecast Base Commodity Charge</v>
          </cell>
          <cell r="AF114">
            <v>-389.21000000000004</v>
          </cell>
        </row>
        <row r="115">
          <cell r="E115">
            <v>0</v>
          </cell>
          <cell r="G115">
            <v>0</v>
          </cell>
          <cell r="H115">
            <v>0</v>
          </cell>
          <cell r="I115">
            <v>0</v>
          </cell>
          <cell r="J115">
            <v>0</v>
          </cell>
          <cell r="N115" t="str">
            <v>'02'</v>
          </cell>
          <cell r="O115" t="str">
            <v>311</v>
          </cell>
          <cell r="P115">
            <v>311.10000000000002</v>
          </cell>
          <cell r="R115" t="str">
            <v>WINTER WARMTH ASSIST FUND CHRG</v>
          </cell>
          <cell r="S115">
            <v>0.16</v>
          </cell>
          <cell r="X115" t="str">
            <v>451</v>
          </cell>
          <cell r="Z115" t="str">
            <v>05</v>
          </cell>
          <cell r="AB115" t="str">
            <v>Forecast Commodity Variance</v>
          </cell>
          <cell r="AF115">
            <v>-21.400000000000002</v>
          </cell>
        </row>
        <row r="116">
          <cell r="E116">
            <v>0</v>
          </cell>
          <cell r="G116">
            <v>0</v>
          </cell>
          <cell r="H116">
            <v>0</v>
          </cell>
          <cell r="I116">
            <v>0</v>
          </cell>
          <cell r="J116">
            <v>0</v>
          </cell>
          <cell r="N116" t="str">
            <v>'02'</v>
          </cell>
          <cell r="O116" t="str">
            <v>411</v>
          </cell>
          <cell r="P116">
            <v>411.1</v>
          </cell>
          <cell r="R116" t="str">
            <v>BAD DEBT TRACKER</v>
          </cell>
          <cell r="S116">
            <v>46552.17</v>
          </cell>
          <cell r="X116" t="str">
            <v>451</v>
          </cell>
          <cell r="Z116" t="str">
            <v>05</v>
          </cell>
          <cell r="AB116" t="str">
            <v>Forecast In Util Rcpt Tax</v>
          </cell>
          <cell r="AF116">
            <v>-8.4</v>
          </cell>
        </row>
        <row r="117">
          <cell r="E117">
            <v>0</v>
          </cell>
          <cell r="G117">
            <v>0</v>
          </cell>
          <cell r="H117">
            <v>0</v>
          </cell>
          <cell r="I117">
            <v>0</v>
          </cell>
          <cell r="J117">
            <v>0</v>
          </cell>
          <cell r="N117" t="str">
            <v>'02'</v>
          </cell>
          <cell r="O117" t="str">
            <v>411</v>
          </cell>
          <cell r="P117">
            <v>411.1</v>
          </cell>
          <cell r="R117" t="str">
            <v>CUSTOMER CHARGE</v>
          </cell>
          <cell r="S117">
            <v>6060207.5999999996</v>
          </cell>
          <cell r="X117" t="str">
            <v>451</v>
          </cell>
          <cell r="Z117" t="str">
            <v>05</v>
          </cell>
          <cell r="AB117" t="str">
            <v>Forecast Enrgy Eff Surchrg</v>
          </cell>
          <cell r="AF117">
            <v>-2.56</v>
          </cell>
        </row>
        <row r="118">
          <cell r="E118">
            <v>0</v>
          </cell>
          <cell r="G118">
            <v>0</v>
          </cell>
          <cell r="H118">
            <v>0</v>
          </cell>
          <cell r="I118">
            <v>0</v>
          </cell>
          <cell r="J118">
            <v>0</v>
          </cell>
          <cell r="N118" t="str">
            <v>'02'</v>
          </cell>
          <cell r="O118" t="str">
            <v>411</v>
          </cell>
          <cell r="P118">
            <v>411.1</v>
          </cell>
          <cell r="R118" t="str">
            <v>COMMODITY VARIANCE</v>
          </cell>
          <cell r="S118">
            <v>563019.37</v>
          </cell>
          <cell r="X118" t="str">
            <v>451</v>
          </cell>
          <cell r="Z118" t="str">
            <v>05</v>
          </cell>
          <cell r="AB118" t="str">
            <v>Forecast Demand Variance</v>
          </cell>
          <cell r="AF118">
            <v>9.5800000000000018</v>
          </cell>
        </row>
        <row r="119">
          <cell r="E119">
            <v>0</v>
          </cell>
          <cell r="G119">
            <v>0</v>
          </cell>
          <cell r="H119">
            <v>0</v>
          </cell>
          <cell r="I119">
            <v>0</v>
          </cell>
          <cell r="J119">
            <v>0</v>
          </cell>
          <cell r="N119" t="str">
            <v>'02'</v>
          </cell>
          <cell r="O119" t="str">
            <v>411</v>
          </cell>
          <cell r="P119">
            <v>411.1</v>
          </cell>
          <cell r="R119" t="str">
            <v>DEMAND VARIANCE</v>
          </cell>
          <cell r="S119">
            <v>-118853.45</v>
          </cell>
          <cell r="X119" t="str">
            <v>451</v>
          </cell>
          <cell r="Z119" t="str">
            <v>05</v>
          </cell>
          <cell r="AB119" t="str">
            <v>Forecast Refund</v>
          </cell>
          <cell r="AF119">
            <v>2.6999999999999997</v>
          </cell>
        </row>
        <row r="120">
          <cell r="E120">
            <v>0</v>
          </cell>
          <cell r="G120">
            <v>0</v>
          </cell>
          <cell r="H120">
            <v>0</v>
          </cell>
          <cell r="I120">
            <v>0</v>
          </cell>
          <cell r="J120">
            <v>0</v>
          </cell>
          <cell r="N120" t="str">
            <v>'02'</v>
          </cell>
          <cell r="O120" t="str">
            <v>411</v>
          </cell>
          <cell r="P120">
            <v>411.1</v>
          </cell>
          <cell r="R120" t="str">
            <v>DISTRIBUTION CHARGE</v>
          </cell>
          <cell r="S120">
            <v>2365665.5</v>
          </cell>
          <cell r="X120" t="str">
            <v>451</v>
          </cell>
          <cell r="Z120" t="str">
            <v>05</v>
          </cell>
          <cell r="AB120" t="str">
            <v>Forecast Bad Debt Year 1</v>
          </cell>
          <cell r="AF120">
            <v>-0.44999999999999996</v>
          </cell>
        </row>
        <row r="121">
          <cell r="E121">
            <v>0</v>
          </cell>
          <cell r="G121">
            <v>0</v>
          </cell>
          <cell r="H121">
            <v>0</v>
          </cell>
          <cell r="I121">
            <v>0</v>
          </cell>
          <cell r="J121">
            <v>0</v>
          </cell>
          <cell r="N121" t="str">
            <v>'02'</v>
          </cell>
          <cell r="O121" t="str">
            <v>411</v>
          </cell>
          <cell r="P121">
            <v>411.1</v>
          </cell>
          <cell r="R121" t="str">
            <v>ENERGY EFFICIENCY SURCHARGE</v>
          </cell>
          <cell r="S121">
            <v>72976.210000000006</v>
          </cell>
          <cell r="X121" t="str">
            <v>451</v>
          </cell>
          <cell r="Z121" t="str">
            <v>05</v>
          </cell>
          <cell r="AB121" t="str">
            <v>Forecast Bad Debt Year 2</v>
          </cell>
          <cell r="AF121">
            <v>-0.01</v>
          </cell>
        </row>
        <row r="122">
          <cell r="E122">
            <v>0</v>
          </cell>
          <cell r="G122">
            <v>0</v>
          </cell>
          <cell r="H122">
            <v>0</v>
          </cell>
          <cell r="I122">
            <v>0</v>
          </cell>
          <cell r="J122">
            <v>0</v>
          </cell>
          <cell r="N122" t="str">
            <v>'02'</v>
          </cell>
          <cell r="O122" t="str">
            <v>411</v>
          </cell>
          <cell r="P122">
            <v>411.1</v>
          </cell>
          <cell r="R122" t="str">
            <v>INDIANA UTILITY RECEIPTS TAX</v>
          </cell>
          <cell r="S122">
            <v>96910.82</v>
          </cell>
          <cell r="X122" t="str">
            <v>451</v>
          </cell>
          <cell r="Z122" t="str">
            <v>05</v>
          </cell>
          <cell r="AB122" t="str">
            <v>Forecast Pipe/Trns/Stor</v>
          </cell>
          <cell r="AF122">
            <v>-66.44</v>
          </cell>
        </row>
        <row r="123">
          <cell r="E123">
            <v>0</v>
          </cell>
          <cell r="G123">
            <v>0</v>
          </cell>
          <cell r="H123">
            <v>0</v>
          </cell>
          <cell r="I123">
            <v>0</v>
          </cell>
          <cell r="J123">
            <v>0</v>
          </cell>
          <cell r="N123" t="str">
            <v>'02'</v>
          </cell>
          <cell r="O123" t="str">
            <v>411</v>
          </cell>
          <cell r="P123">
            <v>411.1</v>
          </cell>
          <cell r="R123" t="str">
            <v>INTER PIPE TRANS AND STOR CHRG</v>
          </cell>
          <cell r="S123">
            <v>1937298.2</v>
          </cell>
          <cell r="X123" t="str">
            <v>451</v>
          </cell>
          <cell r="Z123" t="str">
            <v>05</v>
          </cell>
          <cell r="AB123" t="str">
            <v>Forecast Universal Service Rdr</v>
          </cell>
          <cell r="AF123">
            <v>-2.9800000000000004</v>
          </cell>
        </row>
        <row r="124">
          <cell r="E124">
            <v>0</v>
          </cell>
          <cell r="G124">
            <v>0</v>
          </cell>
          <cell r="H124">
            <v>0</v>
          </cell>
          <cell r="I124">
            <v>0</v>
          </cell>
          <cell r="J124">
            <v>0</v>
          </cell>
          <cell r="N124" t="str">
            <v>'02'</v>
          </cell>
          <cell r="O124" t="str">
            <v>411</v>
          </cell>
          <cell r="P124">
            <v>411.1</v>
          </cell>
          <cell r="R124" t="str">
            <v>REFUNDS</v>
          </cell>
          <cell r="S124">
            <v>-53507.01</v>
          </cell>
          <cell r="X124" t="str">
            <v>451</v>
          </cell>
          <cell r="Z124" t="str">
            <v>05</v>
          </cell>
          <cell r="AB124" t="str">
            <v>Forecast Program Fee</v>
          </cell>
          <cell r="AF124">
            <v>-53.33</v>
          </cell>
        </row>
        <row r="125">
          <cell r="E125">
            <v>0</v>
          </cell>
          <cell r="G125">
            <v>0</v>
          </cell>
          <cell r="H125">
            <v>0</v>
          </cell>
          <cell r="I125">
            <v>0</v>
          </cell>
          <cell r="J125">
            <v>0</v>
          </cell>
          <cell r="N125" t="str">
            <v>'02'</v>
          </cell>
          <cell r="O125" t="str">
            <v>411</v>
          </cell>
          <cell r="P125">
            <v>411.1</v>
          </cell>
          <cell r="R125" t="str">
            <v>GAS SUPPLY CHARGE</v>
          </cell>
          <cell r="S125">
            <v>3879915.09</v>
          </cell>
          <cell r="X125" t="str">
            <v>451</v>
          </cell>
          <cell r="Z125" t="str">
            <v>05</v>
          </cell>
          <cell r="AB125" t="str">
            <v xml:space="preserve">  Total Unbilled Revenue</v>
          </cell>
          <cell r="AF125">
            <v>-522.66000000000008</v>
          </cell>
        </row>
        <row r="126">
          <cell r="E126">
            <v>0</v>
          </cell>
          <cell r="G126">
            <v>0</v>
          </cell>
          <cell r="H126">
            <v>0</v>
          </cell>
          <cell r="I126">
            <v>0</v>
          </cell>
          <cell r="J126">
            <v>0</v>
          </cell>
          <cell r="N126" t="str">
            <v>'02'</v>
          </cell>
          <cell r="O126" t="str">
            <v>411</v>
          </cell>
          <cell r="P126">
            <v>411.1</v>
          </cell>
          <cell r="R126" t="str">
            <v>UNIVERSAL SERVICE RIDER</v>
          </cell>
          <cell r="S126">
            <v>83807.91</v>
          </cell>
          <cell r="X126" t="str">
            <v>451</v>
          </cell>
          <cell r="Z126" t="str">
            <v>05</v>
          </cell>
          <cell r="AB126" t="str">
            <v>Fixed Monthly Bill</v>
          </cell>
          <cell r="AF126">
            <v>37.710000000000036</v>
          </cell>
        </row>
        <row r="127">
          <cell r="E127">
            <v>0</v>
          </cell>
          <cell r="G127">
            <v>0</v>
          </cell>
          <cell r="H127">
            <v>0</v>
          </cell>
          <cell r="I127">
            <v>0</v>
          </cell>
          <cell r="J127">
            <v>0</v>
          </cell>
          <cell r="N127" t="str">
            <v>'02'</v>
          </cell>
          <cell r="O127" t="str">
            <v>411</v>
          </cell>
          <cell r="P127">
            <v>411.14</v>
          </cell>
          <cell r="R127" t="str">
            <v>ADMINISTRATIVE CHARGE</v>
          </cell>
          <cell r="S127">
            <v>12064.25</v>
          </cell>
          <cell r="X127" t="str">
            <v>451</v>
          </cell>
          <cell r="Z127" t="str">
            <v>05</v>
          </cell>
          <cell r="AB127" t="str">
            <v>Accrued Revenue</v>
          </cell>
          <cell r="AF127">
            <v>-560.37000000000012</v>
          </cell>
        </row>
        <row r="128">
          <cell r="E128">
            <v>0</v>
          </cell>
          <cell r="G128">
            <v>0</v>
          </cell>
          <cell r="H128">
            <v>0</v>
          </cell>
          <cell r="I128">
            <v>0</v>
          </cell>
          <cell r="J128">
            <v>0</v>
          </cell>
          <cell r="N128" t="str">
            <v>'02'</v>
          </cell>
          <cell r="O128" t="str">
            <v>411</v>
          </cell>
          <cell r="P128">
            <v>411.14</v>
          </cell>
          <cell r="R128" t="str">
            <v>BAD DEBT TRACKER YR1</v>
          </cell>
          <cell r="S128">
            <v>52.68</v>
          </cell>
          <cell r="X128" t="str">
            <v>451</v>
          </cell>
          <cell r="Z128" t="str">
            <v>05</v>
          </cell>
          <cell r="AB128" t="str">
            <v>Actual Volume</v>
          </cell>
          <cell r="AF128">
            <v>-873.49</v>
          </cell>
        </row>
        <row r="129">
          <cell r="E129">
            <v>0</v>
          </cell>
          <cell r="G129">
            <v>0</v>
          </cell>
          <cell r="H129">
            <v>0</v>
          </cell>
          <cell r="I129">
            <v>0</v>
          </cell>
          <cell r="J129">
            <v>0</v>
          </cell>
          <cell r="N129" t="str">
            <v>'02'</v>
          </cell>
          <cell r="O129" t="str">
            <v>411</v>
          </cell>
          <cell r="P129">
            <v>411.14</v>
          </cell>
          <cell r="R129" t="str">
            <v>BAD DEBT TRACKERYR2</v>
          </cell>
          <cell r="S129">
            <v>1126.33</v>
          </cell>
          <cell r="X129" t="str">
            <v>451</v>
          </cell>
          <cell r="Z129" t="str">
            <v>05</v>
          </cell>
          <cell r="AB129" t="str">
            <v>Actual Pipeline/Trans/Stor</v>
          </cell>
          <cell r="AF129">
            <v>-78.199999999999989</v>
          </cell>
        </row>
        <row r="130">
          <cell r="E130">
            <v>0</v>
          </cell>
          <cell r="G130">
            <v>0</v>
          </cell>
          <cell r="H130">
            <v>0</v>
          </cell>
          <cell r="I130">
            <v>0</v>
          </cell>
          <cell r="J130">
            <v>0</v>
          </cell>
          <cell r="N130" t="str">
            <v>'02'</v>
          </cell>
          <cell r="O130" t="str">
            <v>411</v>
          </cell>
          <cell r="P130">
            <v>411.14</v>
          </cell>
          <cell r="R130" t="str">
            <v>CUSTOMER CHARGE</v>
          </cell>
          <cell r="S130">
            <v>317862.64</v>
          </cell>
          <cell r="X130" t="str">
            <v>451</v>
          </cell>
          <cell r="Z130" t="str">
            <v>05</v>
          </cell>
          <cell r="AB130" t="str">
            <v>Actual Base Commodity Charge</v>
          </cell>
          <cell r="AF130">
            <v>-457.46999999999991</v>
          </cell>
        </row>
        <row r="131">
          <cell r="E131">
            <v>0</v>
          </cell>
          <cell r="G131">
            <v>0</v>
          </cell>
          <cell r="H131">
            <v>0</v>
          </cell>
          <cell r="I131">
            <v>0</v>
          </cell>
          <cell r="J131">
            <v>0</v>
          </cell>
          <cell r="N131" t="str">
            <v>'02'</v>
          </cell>
          <cell r="O131" t="str">
            <v>411</v>
          </cell>
          <cell r="P131">
            <v>411.14</v>
          </cell>
          <cell r="R131" t="str">
            <v>COMMODITY VARIANCE</v>
          </cell>
          <cell r="S131">
            <v>1494.36</v>
          </cell>
          <cell r="X131" t="str">
            <v>451</v>
          </cell>
          <cell r="Z131" t="str">
            <v>05</v>
          </cell>
          <cell r="AB131" t="str">
            <v>Actual Customer Charge</v>
          </cell>
          <cell r="AF131">
            <v>9.8400000000000034</v>
          </cell>
        </row>
        <row r="132">
          <cell r="E132">
            <v>0</v>
          </cell>
          <cell r="G132">
            <v>0</v>
          </cell>
          <cell r="H132">
            <v>0</v>
          </cell>
          <cell r="I132">
            <v>0</v>
          </cell>
          <cell r="J132">
            <v>0</v>
          </cell>
          <cell r="N132" t="str">
            <v>'02'</v>
          </cell>
          <cell r="O132" t="str">
            <v>411</v>
          </cell>
          <cell r="P132">
            <v>411.14</v>
          </cell>
          <cell r="R132" t="str">
            <v>DEMAND VARIANCE</v>
          </cell>
          <cell r="S132">
            <v>-6865.45</v>
          </cell>
          <cell r="X132" t="str">
            <v>451</v>
          </cell>
          <cell r="Z132" t="str">
            <v>05</v>
          </cell>
          <cell r="AB132" t="str">
            <v>Actual Head Block Charge</v>
          </cell>
          <cell r="AF132">
            <v>0</v>
          </cell>
        </row>
        <row r="133">
          <cell r="E133">
            <v>0</v>
          </cell>
          <cell r="G133">
            <v>0</v>
          </cell>
          <cell r="H133">
            <v>0</v>
          </cell>
          <cell r="I133">
            <v>0</v>
          </cell>
          <cell r="J133">
            <v>0</v>
          </cell>
          <cell r="N133" t="str">
            <v>'02'</v>
          </cell>
          <cell r="O133" t="str">
            <v>411</v>
          </cell>
          <cell r="P133">
            <v>411.14</v>
          </cell>
          <cell r="R133" t="str">
            <v>DISTRIBUTION CHARGE</v>
          </cell>
          <cell r="S133">
            <v>136426.34</v>
          </cell>
          <cell r="X133" t="str">
            <v>451</v>
          </cell>
          <cell r="Z133" t="str">
            <v>05</v>
          </cell>
          <cell r="AB133" t="str">
            <v>Actual Tail Block Charge</v>
          </cell>
          <cell r="AF133">
            <v>0</v>
          </cell>
        </row>
        <row r="134">
          <cell r="E134">
            <v>0</v>
          </cell>
          <cell r="G134">
            <v>0</v>
          </cell>
          <cell r="H134">
            <v>0</v>
          </cell>
          <cell r="I134">
            <v>0</v>
          </cell>
          <cell r="J134">
            <v>0</v>
          </cell>
          <cell r="N134" t="str">
            <v>'02'</v>
          </cell>
          <cell r="O134" t="str">
            <v>411</v>
          </cell>
          <cell r="P134">
            <v>411.14</v>
          </cell>
          <cell r="R134" t="str">
            <v>ENERGY EFFICIENCY SURCHARGE</v>
          </cell>
          <cell r="S134">
            <v>4209.16</v>
          </cell>
          <cell r="X134" t="str">
            <v>451</v>
          </cell>
          <cell r="Z134" t="str">
            <v>05</v>
          </cell>
          <cell r="AB134" t="str">
            <v>Actual Enrgy Effcy Sur-Chg</v>
          </cell>
          <cell r="AF134">
            <v>-3.01</v>
          </cell>
        </row>
        <row r="135">
          <cell r="E135">
            <v>0</v>
          </cell>
          <cell r="G135">
            <v>0</v>
          </cell>
          <cell r="H135">
            <v>0</v>
          </cell>
          <cell r="I135">
            <v>0</v>
          </cell>
          <cell r="J135">
            <v>0</v>
          </cell>
          <cell r="N135" t="str">
            <v>'02'</v>
          </cell>
          <cell r="O135" t="str">
            <v>411</v>
          </cell>
          <cell r="P135">
            <v>411.14</v>
          </cell>
          <cell r="R135" t="str">
            <v>INDIANA UTILITY RCPTS TAX YR1</v>
          </cell>
          <cell r="S135">
            <v>94.62</v>
          </cell>
          <cell r="X135" t="str">
            <v>451</v>
          </cell>
          <cell r="Z135" t="str">
            <v>05</v>
          </cell>
          <cell r="AB135" t="str">
            <v>Actual In Util Receipt Tax</v>
          </cell>
          <cell r="AF135">
            <v>-9.84</v>
          </cell>
        </row>
        <row r="136">
          <cell r="E136">
            <v>0</v>
          </cell>
          <cell r="G136">
            <v>0</v>
          </cell>
          <cell r="H136">
            <v>0</v>
          </cell>
          <cell r="I136">
            <v>0</v>
          </cell>
          <cell r="J136">
            <v>0</v>
          </cell>
          <cell r="N136" t="str">
            <v>'02'</v>
          </cell>
          <cell r="O136" t="str">
            <v>411</v>
          </cell>
          <cell r="P136">
            <v>411.14</v>
          </cell>
          <cell r="R136" t="str">
            <v>INDIANA UTILITY RCPTS TAX YR2</v>
          </cell>
          <cell r="S136">
            <v>1497.56</v>
          </cell>
          <cell r="X136" t="str">
            <v>451</v>
          </cell>
          <cell r="Z136" t="str">
            <v>05</v>
          </cell>
          <cell r="AB136" t="str">
            <v>Actual Program Fee</v>
          </cell>
          <cell r="AF136">
            <v>-62.839999999999996</v>
          </cell>
        </row>
        <row r="137">
          <cell r="E137">
            <v>0</v>
          </cell>
          <cell r="G137">
            <v>0</v>
          </cell>
          <cell r="H137">
            <v>0</v>
          </cell>
          <cell r="I137">
            <v>0</v>
          </cell>
          <cell r="J137">
            <v>0</v>
          </cell>
          <cell r="N137" t="str">
            <v>'02'</v>
          </cell>
          <cell r="O137" t="str">
            <v>411</v>
          </cell>
          <cell r="P137">
            <v>411.14</v>
          </cell>
          <cell r="R137" t="str">
            <v>PRICE FIXED OPTION</v>
          </cell>
          <cell r="S137">
            <v>754125.16</v>
          </cell>
          <cell r="X137" t="str">
            <v>451</v>
          </cell>
          <cell r="Z137" t="str">
            <v>05</v>
          </cell>
          <cell r="AB137" t="str">
            <v>Actual Commodity Variance</v>
          </cell>
          <cell r="AF137">
            <v>-25.01</v>
          </cell>
        </row>
        <row r="138">
          <cell r="E138">
            <v>0</v>
          </cell>
          <cell r="G138">
            <v>0</v>
          </cell>
          <cell r="H138">
            <v>0</v>
          </cell>
          <cell r="I138">
            <v>0</v>
          </cell>
          <cell r="J138">
            <v>0</v>
          </cell>
          <cell r="N138" t="str">
            <v>'02'</v>
          </cell>
          <cell r="O138" t="str">
            <v>411</v>
          </cell>
          <cell r="P138">
            <v>411.14</v>
          </cell>
          <cell r="R138" t="str">
            <v>INTER PIPE TRANS AND STOR CHRG</v>
          </cell>
          <cell r="S138">
            <v>111721.55</v>
          </cell>
          <cell r="X138" t="str">
            <v>451</v>
          </cell>
          <cell r="Z138" t="str">
            <v>05</v>
          </cell>
          <cell r="AB138" t="str">
            <v>Actual Demand Variance</v>
          </cell>
          <cell r="AF138">
            <v>11.179999999999998</v>
          </cell>
        </row>
        <row r="139">
          <cell r="E139">
            <v>0</v>
          </cell>
          <cell r="G139">
            <v>0</v>
          </cell>
          <cell r="H139">
            <v>0</v>
          </cell>
          <cell r="I139">
            <v>0</v>
          </cell>
          <cell r="J139">
            <v>0</v>
          </cell>
          <cell r="N139" t="str">
            <v>'02'</v>
          </cell>
          <cell r="O139" t="str">
            <v>411</v>
          </cell>
          <cell r="P139">
            <v>411.14</v>
          </cell>
          <cell r="R139" t="str">
            <v>REFUNDS</v>
          </cell>
          <cell r="S139">
            <v>-3079.09</v>
          </cell>
          <cell r="X139" t="str">
            <v>451</v>
          </cell>
          <cell r="Z139" t="str">
            <v>05</v>
          </cell>
          <cell r="AB139" t="str">
            <v>Actual Refund</v>
          </cell>
          <cell r="AF139">
            <v>3.1800000000000006</v>
          </cell>
        </row>
        <row r="140">
          <cell r="E140">
            <v>0</v>
          </cell>
          <cell r="G140">
            <v>0</v>
          </cell>
          <cell r="H140">
            <v>0</v>
          </cell>
          <cell r="I140">
            <v>0</v>
          </cell>
          <cell r="J140">
            <v>0</v>
          </cell>
          <cell r="N140" t="str">
            <v>'02'</v>
          </cell>
          <cell r="O140" t="str">
            <v>411</v>
          </cell>
          <cell r="P140">
            <v>411.14</v>
          </cell>
          <cell r="R140" t="str">
            <v>PPS TERMINATION FEE</v>
          </cell>
          <cell r="S140">
            <v>620</v>
          </cell>
          <cell r="X140" t="str">
            <v>451</v>
          </cell>
          <cell r="Z140" t="str">
            <v>05</v>
          </cell>
          <cell r="AB140" t="str">
            <v>Actual Bad Debt Year 1</v>
          </cell>
          <cell r="AF140">
            <v>-0.54999999999999993</v>
          </cell>
        </row>
        <row r="141">
          <cell r="E141">
            <v>0</v>
          </cell>
          <cell r="G141">
            <v>0</v>
          </cell>
          <cell r="H141">
            <v>0</v>
          </cell>
          <cell r="I141">
            <v>0</v>
          </cell>
          <cell r="J141">
            <v>0</v>
          </cell>
          <cell r="N141" t="str">
            <v>'02'</v>
          </cell>
          <cell r="O141" t="str">
            <v>411</v>
          </cell>
          <cell r="P141">
            <v>411.14</v>
          </cell>
          <cell r="R141" t="str">
            <v>UNIVERSAL SERVICE RIDER</v>
          </cell>
          <cell r="S141">
            <v>4834.28</v>
          </cell>
          <cell r="X141" t="str">
            <v>451</v>
          </cell>
          <cell r="Z141" t="str">
            <v>05</v>
          </cell>
          <cell r="AB141" t="str">
            <v>Actual Bad Debt Year 2</v>
          </cell>
          <cell r="AF141">
            <v>-0.01</v>
          </cell>
        </row>
        <row r="142">
          <cell r="E142">
            <v>0</v>
          </cell>
          <cell r="G142">
            <v>0</v>
          </cell>
          <cell r="H142">
            <v>0</v>
          </cell>
          <cell r="I142">
            <v>0</v>
          </cell>
          <cell r="J142">
            <v>0</v>
          </cell>
          <cell r="N142" t="str">
            <v>'02'</v>
          </cell>
          <cell r="O142" t="str">
            <v>411</v>
          </cell>
          <cell r="P142">
            <v>411.21</v>
          </cell>
          <cell r="R142" t="str">
            <v>ADMINISTRATIVE CHARGE</v>
          </cell>
          <cell r="S142">
            <v>0.06</v>
          </cell>
          <cell r="X142" t="str">
            <v>451</v>
          </cell>
          <cell r="Z142" t="str">
            <v>05</v>
          </cell>
          <cell r="AB142" t="str">
            <v>Actual Universl Service Rider</v>
          </cell>
          <cell r="AF142">
            <v>-3.4800000000000004</v>
          </cell>
        </row>
        <row r="143">
          <cell r="E143">
            <v>0</v>
          </cell>
          <cell r="G143">
            <v>0</v>
          </cell>
          <cell r="H143">
            <v>0</v>
          </cell>
          <cell r="I143">
            <v>0</v>
          </cell>
          <cell r="J143">
            <v>0</v>
          </cell>
          <cell r="N143" t="str">
            <v>'02'</v>
          </cell>
          <cell r="O143" t="str">
            <v>411</v>
          </cell>
          <cell r="P143">
            <v>411.21</v>
          </cell>
          <cell r="R143" t="str">
            <v>BAD DEBT TRACKER</v>
          </cell>
          <cell r="S143">
            <v>0.01</v>
          </cell>
          <cell r="X143" t="str">
            <v>451</v>
          </cell>
          <cell r="Z143" t="str">
            <v>05</v>
          </cell>
          <cell r="AB143">
            <v>0</v>
          </cell>
          <cell r="AF143">
            <v>0</v>
          </cell>
        </row>
        <row r="144">
          <cell r="E144">
            <v>0</v>
          </cell>
          <cell r="G144">
            <v>0</v>
          </cell>
          <cell r="H144">
            <v>0</v>
          </cell>
          <cell r="I144">
            <v>0</v>
          </cell>
          <cell r="J144">
            <v>0</v>
          </cell>
          <cell r="N144" t="str">
            <v>'02'</v>
          </cell>
          <cell r="O144" t="str">
            <v>411</v>
          </cell>
          <cell r="P144">
            <v>411.21</v>
          </cell>
          <cell r="R144" t="str">
            <v>BROKERAGE FEE</v>
          </cell>
          <cell r="S144">
            <v>0</v>
          </cell>
          <cell r="X144" t="str">
            <v>311</v>
          </cell>
          <cell r="Z144" t="str">
            <v>31</v>
          </cell>
          <cell r="AB144" t="str">
            <v>Forecast Volume</v>
          </cell>
          <cell r="AF144">
            <v>0</v>
          </cell>
        </row>
        <row r="145">
          <cell r="E145">
            <v>0</v>
          </cell>
          <cell r="G145">
            <v>0</v>
          </cell>
          <cell r="H145">
            <v>0</v>
          </cell>
          <cell r="I145">
            <v>0</v>
          </cell>
          <cell r="J145">
            <v>0</v>
          </cell>
          <cell r="N145" t="str">
            <v>'02'</v>
          </cell>
          <cell r="O145" t="str">
            <v>411</v>
          </cell>
          <cell r="P145">
            <v>411.21</v>
          </cell>
          <cell r="R145" t="str">
            <v>MONTHLY BROKERAGE FEE</v>
          </cell>
          <cell r="S145">
            <v>4.93</v>
          </cell>
          <cell r="X145" t="str">
            <v>311</v>
          </cell>
          <cell r="Z145" t="str">
            <v>31</v>
          </cell>
          <cell r="AB145" t="str">
            <v>Forecast Pipeline Charge</v>
          </cell>
          <cell r="AF145">
            <v>0</v>
          </cell>
        </row>
        <row r="146">
          <cell r="E146">
            <v>0</v>
          </cell>
          <cell r="G146">
            <v>0</v>
          </cell>
          <cell r="H146">
            <v>0</v>
          </cell>
          <cell r="I146">
            <v>0</v>
          </cell>
          <cell r="J146">
            <v>0</v>
          </cell>
          <cell r="N146" t="str">
            <v>'02'</v>
          </cell>
          <cell r="O146" t="str">
            <v>411</v>
          </cell>
          <cell r="P146">
            <v>411.21</v>
          </cell>
          <cell r="R146" t="str">
            <v>CUSTOMER CHARGE</v>
          </cell>
          <cell r="S146">
            <v>11</v>
          </cell>
          <cell r="X146" t="str">
            <v>311</v>
          </cell>
          <cell r="Z146" t="str">
            <v>31</v>
          </cell>
          <cell r="AB146" t="str">
            <v>Forecast Stor Trans Charge</v>
          </cell>
          <cell r="AF146">
            <v>0</v>
          </cell>
        </row>
        <row r="147">
          <cell r="E147">
            <v>0</v>
          </cell>
          <cell r="G147">
            <v>0</v>
          </cell>
          <cell r="H147">
            <v>0</v>
          </cell>
          <cell r="I147">
            <v>0</v>
          </cell>
          <cell r="J147">
            <v>0</v>
          </cell>
          <cell r="N147" t="str">
            <v>'02'</v>
          </cell>
          <cell r="O147" t="str">
            <v>411</v>
          </cell>
          <cell r="P147">
            <v>411.21</v>
          </cell>
          <cell r="R147" t="str">
            <v>COMMODITY VARIANCE</v>
          </cell>
          <cell r="S147">
            <v>0.16</v>
          </cell>
          <cell r="X147" t="str">
            <v>311</v>
          </cell>
          <cell r="Z147" t="str">
            <v>31</v>
          </cell>
          <cell r="AB147" t="str">
            <v>Forecast GCAV Charge</v>
          </cell>
          <cell r="AF147">
            <v>0</v>
          </cell>
        </row>
        <row r="148">
          <cell r="E148">
            <v>0</v>
          </cell>
          <cell r="G148">
            <v>0</v>
          </cell>
          <cell r="H148">
            <v>0</v>
          </cell>
          <cell r="I148">
            <v>0</v>
          </cell>
          <cell r="J148">
            <v>0</v>
          </cell>
          <cell r="N148" t="str">
            <v>'02'</v>
          </cell>
          <cell r="O148" t="str">
            <v>411</v>
          </cell>
          <cell r="P148">
            <v>411.21</v>
          </cell>
          <cell r="R148" t="str">
            <v>DEMAND VARIANCE</v>
          </cell>
          <cell r="S148">
            <v>-0.03</v>
          </cell>
          <cell r="X148" t="str">
            <v>311</v>
          </cell>
          <cell r="Z148" t="str">
            <v>31</v>
          </cell>
          <cell r="AB148" t="str">
            <v>Forecast Base Cmdy Charge</v>
          </cell>
          <cell r="AF148">
            <v>0</v>
          </cell>
        </row>
        <row r="149">
          <cell r="E149">
            <v>0</v>
          </cell>
          <cell r="G149">
            <v>0</v>
          </cell>
          <cell r="H149">
            <v>0</v>
          </cell>
          <cell r="I149">
            <v>0</v>
          </cell>
          <cell r="J149">
            <v>0</v>
          </cell>
          <cell r="N149" t="str">
            <v>'02'</v>
          </cell>
          <cell r="O149" t="str">
            <v>411</v>
          </cell>
          <cell r="P149">
            <v>411.21</v>
          </cell>
          <cell r="R149" t="str">
            <v>DISTRIBUTION CHARGE</v>
          </cell>
          <cell r="S149">
            <v>0.68</v>
          </cell>
          <cell r="X149" t="str">
            <v>311</v>
          </cell>
          <cell r="Z149" t="str">
            <v>31</v>
          </cell>
          <cell r="AB149" t="str">
            <v>Forecast Customer Charge</v>
          </cell>
          <cell r="AF149">
            <v>0</v>
          </cell>
        </row>
        <row r="150">
          <cell r="E150">
            <v>0</v>
          </cell>
          <cell r="G150">
            <v>0</v>
          </cell>
          <cell r="H150">
            <v>0</v>
          </cell>
          <cell r="I150">
            <v>0</v>
          </cell>
          <cell r="J150">
            <v>0</v>
          </cell>
          <cell r="N150" t="str">
            <v>'02'</v>
          </cell>
          <cell r="O150" t="str">
            <v>411</v>
          </cell>
          <cell r="P150">
            <v>411.21</v>
          </cell>
          <cell r="R150" t="str">
            <v>ENERGY EFFICIENCY SURCHARGE</v>
          </cell>
          <cell r="S150">
            <v>0.02</v>
          </cell>
          <cell r="X150" t="str">
            <v>311</v>
          </cell>
          <cell r="Z150" t="str">
            <v>31</v>
          </cell>
          <cell r="AB150" t="str">
            <v>Forecast Head Block Charge</v>
          </cell>
          <cell r="AF150">
            <v>0</v>
          </cell>
        </row>
        <row r="151">
          <cell r="N151" t="str">
            <v>'02'</v>
          </cell>
          <cell r="O151" t="str">
            <v>411</v>
          </cell>
          <cell r="P151">
            <v>411.21</v>
          </cell>
          <cell r="R151" t="str">
            <v>INDIANA UTILITY RECEIPTS TAX</v>
          </cell>
          <cell r="S151">
            <v>0.03</v>
          </cell>
          <cell r="X151" t="str">
            <v>311</v>
          </cell>
          <cell r="Z151" t="str">
            <v>31</v>
          </cell>
          <cell r="AB151" t="str">
            <v>Forecast Tail Block Charge</v>
          </cell>
          <cell r="AF151">
            <v>0</v>
          </cell>
        </row>
        <row r="152">
          <cell r="N152" t="str">
            <v>'02'</v>
          </cell>
          <cell r="O152" t="str">
            <v>411</v>
          </cell>
          <cell r="P152">
            <v>411.21</v>
          </cell>
          <cell r="R152" t="str">
            <v>PRICE CAP OPTION</v>
          </cell>
          <cell r="S152">
            <v>1.04</v>
          </cell>
          <cell r="X152" t="str">
            <v>311</v>
          </cell>
          <cell r="Z152" t="str">
            <v>31</v>
          </cell>
          <cell r="AB152" t="str">
            <v>Forecast Enrgy Effcy Sur-Chg</v>
          </cell>
          <cell r="AF152">
            <v>0</v>
          </cell>
        </row>
        <row r="153">
          <cell r="N153" t="str">
            <v>'02'</v>
          </cell>
          <cell r="O153" t="str">
            <v>411</v>
          </cell>
          <cell r="P153">
            <v>411.21</v>
          </cell>
          <cell r="R153" t="str">
            <v>INTER PIPE TRANS AND STOR CHRG</v>
          </cell>
          <cell r="S153">
            <v>0.55000000000000004</v>
          </cell>
          <cell r="X153" t="str">
            <v>311</v>
          </cell>
          <cell r="Z153" t="str">
            <v>31</v>
          </cell>
          <cell r="AB153" t="str">
            <v>Forecast In Util Receipt Tax</v>
          </cell>
          <cell r="AF153">
            <v>0</v>
          </cell>
        </row>
        <row r="154">
          <cell r="N154" t="str">
            <v>'02'</v>
          </cell>
          <cell r="O154" t="str">
            <v>411</v>
          </cell>
          <cell r="P154">
            <v>411.21</v>
          </cell>
          <cell r="R154" t="str">
            <v>REFUNDS</v>
          </cell>
          <cell r="S154">
            <v>-0.02</v>
          </cell>
          <cell r="X154" t="str">
            <v>311</v>
          </cell>
          <cell r="Z154" t="str">
            <v>31</v>
          </cell>
          <cell r="AB154" t="str">
            <v>Forecast NIPSCO Fee</v>
          </cell>
          <cell r="AF154">
            <v>0</v>
          </cell>
        </row>
        <row r="155">
          <cell r="N155" t="str">
            <v>'02'</v>
          </cell>
          <cell r="O155" t="str">
            <v>411</v>
          </cell>
          <cell r="P155">
            <v>411.21</v>
          </cell>
          <cell r="R155" t="str">
            <v>UNIVERSAL SERVICE RIDER</v>
          </cell>
          <cell r="S155">
            <v>0.02</v>
          </cell>
          <cell r="X155" t="str">
            <v>311</v>
          </cell>
          <cell r="Z155" t="str">
            <v>31</v>
          </cell>
          <cell r="AB155" t="str">
            <v>Forecast W-Wise Fee</v>
          </cell>
          <cell r="AF155">
            <v>0</v>
          </cell>
        </row>
        <row r="156">
          <cell r="N156" t="str">
            <v>'02'</v>
          </cell>
          <cell r="O156" t="str">
            <v>411</v>
          </cell>
          <cell r="P156">
            <v>411.23</v>
          </cell>
          <cell r="R156" t="str">
            <v>ADMINISTRATIVE CHARGE</v>
          </cell>
          <cell r="S156">
            <v>2968.26</v>
          </cell>
          <cell r="X156" t="str">
            <v>311</v>
          </cell>
          <cell r="Z156" t="str">
            <v>31</v>
          </cell>
          <cell r="AB156" t="str">
            <v xml:space="preserve">  Total Unbilled Revenue</v>
          </cell>
          <cell r="AF156">
            <v>0</v>
          </cell>
        </row>
        <row r="157">
          <cell r="N157" t="str">
            <v>'02'</v>
          </cell>
          <cell r="O157" t="str">
            <v>411</v>
          </cell>
          <cell r="P157">
            <v>411.23</v>
          </cell>
          <cell r="R157" t="str">
            <v>BAD DEBT TRACKER</v>
          </cell>
          <cell r="S157">
            <v>660.19</v>
          </cell>
          <cell r="X157" t="str">
            <v>311</v>
          </cell>
          <cell r="Z157" t="str">
            <v>31</v>
          </cell>
          <cell r="AB157" t="str">
            <v>Fixed Monthly Bill</v>
          </cell>
          <cell r="AF157">
            <v>0</v>
          </cell>
        </row>
        <row r="158">
          <cell r="N158" t="str">
            <v>'02'</v>
          </cell>
          <cell r="O158" t="str">
            <v>411</v>
          </cell>
          <cell r="P158">
            <v>411.23</v>
          </cell>
          <cell r="R158" t="str">
            <v>MONTHLY BROKERAGE FEE</v>
          </cell>
          <cell r="S158">
            <v>35626.879999999997</v>
          </cell>
          <cell r="X158" t="str">
            <v>311</v>
          </cell>
          <cell r="Z158" t="str">
            <v>31</v>
          </cell>
          <cell r="AB158" t="str">
            <v>Accrued Revenue</v>
          </cell>
          <cell r="AF158">
            <v>0</v>
          </cell>
        </row>
        <row r="159">
          <cell r="N159" t="str">
            <v>'02'</v>
          </cell>
          <cell r="O159" t="str">
            <v>411</v>
          </cell>
          <cell r="P159">
            <v>411.23</v>
          </cell>
          <cell r="R159" t="str">
            <v>CUSTOMER CHARGE</v>
          </cell>
          <cell r="S159">
            <v>67792.990000000005</v>
          </cell>
          <cell r="X159" t="str">
            <v>311</v>
          </cell>
          <cell r="Z159" t="str">
            <v>31</v>
          </cell>
          <cell r="AB159" t="str">
            <v>Actual Volume</v>
          </cell>
          <cell r="AF159">
            <v>0</v>
          </cell>
        </row>
        <row r="160">
          <cell r="N160" t="str">
            <v>'02'</v>
          </cell>
          <cell r="O160" t="str">
            <v>411</v>
          </cell>
          <cell r="P160">
            <v>411.23</v>
          </cell>
          <cell r="R160" t="str">
            <v>COMMODITY VARIANCE</v>
          </cell>
          <cell r="S160">
            <v>7983.52</v>
          </cell>
          <cell r="X160" t="str">
            <v>311</v>
          </cell>
          <cell r="Z160" t="str">
            <v>31</v>
          </cell>
          <cell r="AB160" t="str">
            <v>Actual Pipeline Charge</v>
          </cell>
          <cell r="AF160">
            <v>0</v>
          </cell>
        </row>
        <row r="161">
          <cell r="N161" t="str">
            <v>'02'</v>
          </cell>
          <cell r="O161" t="str">
            <v>411</v>
          </cell>
          <cell r="P161">
            <v>411.23</v>
          </cell>
          <cell r="R161" t="str">
            <v>DEMAND VARIANCE</v>
          </cell>
          <cell r="S161">
            <v>-1685.65</v>
          </cell>
          <cell r="X161" t="str">
            <v>311</v>
          </cell>
          <cell r="Z161" t="str">
            <v>31</v>
          </cell>
          <cell r="AB161" t="str">
            <v>Actual Base Commodity Charge</v>
          </cell>
          <cell r="AF161">
            <v>0</v>
          </cell>
        </row>
        <row r="162">
          <cell r="N162" t="str">
            <v>'02'</v>
          </cell>
          <cell r="O162" t="str">
            <v>411</v>
          </cell>
          <cell r="P162">
            <v>411.23</v>
          </cell>
          <cell r="R162" t="str">
            <v>DISTRIBUTION CHARGE</v>
          </cell>
          <cell r="S162">
            <v>33548.199999999997</v>
          </cell>
          <cell r="X162" t="str">
            <v>311</v>
          </cell>
          <cell r="Z162" t="str">
            <v>31</v>
          </cell>
          <cell r="AB162" t="str">
            <v>Actual Customer Charge</v>
          </cell>
          <cell r="AF162">
            <v>0</v>
          </cell>
        </row>
        <row r="163">
          <cell r="N163" t="str">
            <v>'02'</v>
          </cell>
          <cell r="O163" t="str">
            <v>411</v>
          </cell>
          <cell r="P163">
            <v>411.23</v>
          </cell>
          <cell r="R163" t="str">
            <v>ENERGY EFFICIENCY SURCHARGE</v>
          </cell>
          <cell r="S163">
            <v>1034.92</v>
          </cell>
          <cell r="X163" t="str">
            <v>311</v>
          </cell>
          <cell r="Z163" t="str">
            <v>31</v>
          </cell>
          <cell r="AB163" t="str">
            <v>Actual Head Block Charge</v>
          </cell>
          <cell r="AF163">
            <v>0</v>
          </cell>
        </row>
        <row r="164">
          <cell r="N164" t="str">
            <v>'02'</v>
          </cell>
          <cell r="O164" t="str">
            <v>411</v>
          </cell>
          <cell r="P164">
            <v>411.23</v>
          </cell>
          <cell r="R164" t="str">
            <v>INDIANA UTILITY RECEIPTS TAX</v>
          </cell>
          <cell r="S164">
            <v>1379.82</v>
          </cell>
          <cell r="X164" t="str">
            <v>311</v>
          </cell>
          <cell r="Z164" t="str">
            <v>31</v>
          </cell>
          <cell r="AB164" t="str">
            <v>Actual Tail Block Charge</v>
          </cell>
          <cell r="AF164">
            <v>0</v>
          </cell>
        </row>
        <row r="165">
          <cell r="N165" t="str">
            <v>'02'</v>
          </cell>
          <cell r="O165" t="str">
            <v>411</v>
          </cell>
          <cell r="P165">
            <v>411.23</v>
          </cell>
          <cell r="R165" t="str">
            <v>PRICE CAP OPTION</v>
          </cell>
          <cell r="S165">
            <v>55377.54</v>
          </cell>
          <cell r="X165" t="str">
            <v>311</v>
          </cell>
          <cell r="Z165" t="str">
            <v>31</v>
          </cell>
          <cell r="AB165" t="str">
            <v>Actual Enrgy Effcy Sur-Chg</v>
          </cell>
          <cell r="AF165">
            <v>0</v>
          </cell>
        </row>
        <row r="166">
          <cell r="N166" t="str">
            <v>'02'</v>
          </cell>
          <cell r="O166" t="str">
            <v>411</v>
          </cell>
          <cell r="P166">
            <v>411.23</v>
          </cell>
          <cell r="R166" t="str">
            <v>INTER PIPE TRANS AND STOR CHRG</v>
          </cell>
          <cell r="S166">
            <v>27473.84</v>
          </cell>
          <cell r="X166" t="str">
            <v>311</v>
          </cell>
          <cell r="Z166" t="str">
            <v>31</v>
          </cell>
          <cell r="AB166" t="str">
            <v>Actual In Util Receipt Tax</v>
          </cell>
          <cell r="AF166">
            <v>0</v>
          </cell>
        </row>
        <row r="167">
          <cell r="N167" t="str">
            <v>'02'</v>
          </cell>
          <cell r="O167" t="str">
            <v>411</v>
          </cell>
          <cell r="P167">
            <v>411.23</v>
          </cell>
          <cell r="R167" t="str">
            <v>REFUNDS</v>
          </cell>
          <cell r="S167">
            <v>-759.48</v>
          </cell>
          <cell r="X167" t="str">
            <v>311</v>
          </cell>
          <cell r="Z167" t="str">
            <v>32</v>
          </cell>
          <cell r="AB167" t="str">
            <v>Forecast Volume</v>
          </cell>
          <cell r="AF167">
            <v>0</v>
          </cell>
        </row>
        <row r="168">
          <cell r="N168" t="str">
            <v>'02'</v>
          </cell>
          <cell r="O168" t="str">
            <v>411</v>
          </cell>
          <cell r="P168">
            <v>411.23</v>
          </cell>
          <cell r="R168" t="str">
            <v>PPS TERMINATION FEE</v>
          </cell>
          <cell r="S168">
            <v>20</v>
          </cell>
          <cell r="X168" t="str">
            <v>311</v>
          </cell>
          <cell r="Z168" t="str">
            <v>32</v>
          </cell>
          <cell r="AB168" t="str">
            <v>Forecast Pipeline Charge</v>
          </cell>
          <cell r="AF168">
            <v>0</v>
          </cell>
        </row>
        <row r="169">
          <cell r="N169" t="str">
            <v>'02'</v>
          </cell>
          <cell r="O169" t="str">
            <v>411</v>
          </cell>
          <cell r="P169">
            <v>411.23</v>
          </cell>
          <cell r="R169" t="str">
            <v>UNIVERSAL SERVICE RIDER</v>
          </cell>
          <cell r="S169">
            <v>1188.79</v>
          </cell>
          <cell r="X169" t="str">
            <v>311</v>
          </cell>
          <cell r="Z169" t="str">
            <v>32</v>
          </cell>
          <cell r="AB169" t="str">
            <v>Forecast Stor Trans Charge</v>
          </cell>
          <cell r="AF169">
            <v>0</v>
          </cell>
        </row>
        <row r="170">
          <cell r="N170" t="str">
            <v>'02'</v>
          </cell>
          <cell r="O170" t="str">
            <v>411</v>
          </cell>
          <cell r="P170">
            <v>411.41</v>
          </cell>
          <cell r="R170" t="str">
            <v>BAD DEBT TRACKER</v>
          </cell>
          <cell r="S170">
            <v>2116.52</v>
          </cell>
          <cell r="X170" t="str">
            <v>311</v>
          </cell>
          <cell r="Z170" t="str">
            <v>32</v>
          </cell>
          <cell r="AB170" t="str">
            <v>Forecast GCAV Charge</v>
          </cell>
          <cell r="AF170">
            <v>0</v>
          </cell>
        </row>
        <row r="171">
          <cell r="N171" t="str">
            <v>'02'</v>
          </cell>
          <cell r="O171" t="str">
            <v>411</v>
          </cell>
          <cell r="P171">
            <v>411.41</v>
          </cell>
          <cell r="R171" t="str">
            <v>CUSTOMER CHARGE</v>
          </cell>
          <cell r="S171">
            <v>249760.54</v>
          </cell>
          <cell r="X171" t="str">
            <v>311</v>
          </cell>
          <cell r="Z171" t="str">
            <v>32</v>
          </cell>
          <cell r="AB171" t="str">
            <v>Forecast Base Cmdy Charge</v>
          </cell>
          <cell r="AF171">
            <v>0</v>
          </cell>
        </row>
        <row r="172">
          <cell r="N172" t="str">
            <v>'02'</v>
          </cell>
          <cell r="O172" t="str">
            <v>411</v>
          </cell>
          <cell r="P172">
            <v>411.41</v>
          </cell>
          <cell r="R172" t="str">
            <v>COMMODITY VARIANCE</v>
          </cell>
          <cell r="S172">
            <v>25597.439999999999</v>
          </cell>
          <cell r="X172" t="str">
            <v>311</v>
          </cell>
          <cell r="Z172" t="str">
            <v>32</v>
          </cell>
          <cell r="AB172" t="str">
            <v>Forecast Customer Charge</v>
          </cell>
          <cell r="AF172">
            <v>0</v>
          </cell>
        </row>
        <row r="173">
          <cell r="N173" t="str">
            <v>'02'</v>
          </cell>
          <cell r="O173" t="str">
            <v>411</v>
          </cell>
          <cell r="P173">
            <v>411.41</v>
          </cell>
          <cell r="R173" t="str">
            <v>DEMAND VARIANCE</v>
          </cell>
          <cell r="S173">
            <v>-5399.54</v>
          </cell>
          <cell r="X173" t="str">
            <v>311</v>
          </cell>
          <cell r="Z173" t="str">
            <v>32</v>
          </cell>
          <cell r="AB173" t="str">
            <v>Forecast Head Block Charge</v>
          </cell>
          <cell r="AF173">
            <v>0</v>
          </cell>
        </row>
        <row r="174">
          <cell r="N174" t="str">
            <v>'02'</v>
          </cell>
          <cell r="O174" t="str">
            <v>411</v>
          </cell>
          <cell r="P174">
            <v>411.41</v>
          </cell>
          <cell r="R174" t="str">
            <v>DISTRIBUTION CHARGE</v>
          </cell>
          <cell r="S174">
            <v>107482.26</v>
          </cell>
          <cell r="X174" t="str">
            <v>311</v>
          </cell>
          <cell r="Z174" t="str">
            <v>32</v>
          </cell>
          <cell r="AB174" t="str">
            <v>Forecast Tail Block Charge</v>
          </cell>
          <cell r="AF174">
            <v>0</v>
          </cell>
        </row>
        <row r="175">
          <cell r="N175" t="str">
            <v>'02'</v>
          </cell>
          <cell r="O175" t="str">
            <v>411</v>
          </cell>
          <cell r="P175">
            <v>411.41</v>
          </cell>
          <cell r="R175" t="str">
            <v>ENERGY EFFICIENCY SURCHARGE</v>
          </cell>
          <cell r="S175">
            <v>3316.14</v>
          </cell>
          <cell r="X175" t="str">
            <v>311</v>
          </cell>
          <cell r="Z175" t="str">
            <v>32</v>
          </cell>
          <cell r="AB175" t="str">
            <v>Forecast Enrgy Effcy Sur-Chg</v>
          </cell>
          <cell r="AF175">
            <v>0</v>
          </cell>
        </row>
        <row r="176">
          <cell r="N176" t="str">
            <v>'02'</v>
          </cell>
          <cell r="O176" t="str">
            <v>411</v>
          </cell>
          <cell r="P176">
            <v>411.41</v>
          </cell>
          <cell r="R176" t="str">
            <v>INDIANA UTILITY RECEIPTS TAX</v>
          </cell>
          <cell r="S176">
            <v>4450.5200000000004</v>
          </cell>
          <cell r="X176" t="str">
            <v>311</v>
          </cell>
          <cell r="Z176" t="str">
            <v>32</v>
          </cell>
          <cell r="AB176" t="str">
            <v>Forecast In Util Receipt Tax</v>
          </cell>
          <cell r="AF176">
            <v>0</v>
          </cell>
        </row>
        <row r="177">
          <cell r="N177" t="str">
            <v>'02'</v>
          </cell>
          <cell r="O177" t="str">
            <v>411</v>
          </cell>
          <cell r="P177">
            <v>411.41</v>
          </cell>
          <cell r="R177" t="str">
            <v>LOW INC DISC TIER1 TAXABLE- NI</v>
          </cell>
          <cell r="S177">
            <v>-10279.82</v>
          </cell>
          <cell r="X177" t="str">
            <v>311</v>
          </cell>
          <cell r="Z177" t="str">
            <v>32</v>
          </cell>
          <cell r="AB177" t="str">
            <v>Forecast NIPSCO Fee</v>
          </cell>
          <cell r="AF177">
            <v>0</v>
          </cell>
        </row>
        <row r="178">
          <cell r="N178" t="str">
            <v>'02'</v>
          </cell>
          <cell r="O178" t="str">
            <v>411</v>
          </cell>
          <cell r="P178">
            <v>411.41</v>
          </cell>
          <cell r="R178" t="str">
            <v>LOW INC DISC TIER2 TAXABLE- NI</v>
          </cell>
          <cell r="S178">
            <v>-67431.83</v>
          </cell>
          <cell r="X178" t="str">
            <v>311</v>
          </cell>
          <cell r="Z178" t="str">
            <v>32</v>
          </cell>
          <cell r="AB178" t="str">
            <v>Forecast W-Wise Fee</v>
          </cell>
          <cell r="AF178">
            <v>0</v>
          </cell>
        </row>
        <row r="179">
          <cell r="N179" t="str">
            <v>'02'</v>
          </cell>
          <cell r="O179" t="str">
            <v>411</v>
          </cell>
          <cell r="P179">
            <v>411.41</v>
          </cell>
          <cell r="R179" t="str">
            <v>LOW INC DISC TIER3 TAXABLE- NI</v>
          </cell>
          <cell r="S179">
            <v>-58480.15</v>
          </cell>
          <cell r="X179" t="str">
            <v>311</v>
          </cell>
          <cell r="Z179" t="str">
            <v>32</v>
          </cell>
          <cell r="AB179" t="str">
            <v xml:space="preserve">  Total Unbilled Revenue</v>
          </cell>
          <cell r="AF179">
            <v>0</v>
          </cell>
        </row>
        <row r="180">
          <cell r="N180" t="str">
            <v>'02'</v>
          </cell>
          <cell r="O180" t="str">
            <v>411</v>
          </cell>
          <cell r="P180">
            <v>411.41</v>
          </cell>
          <cell r="R180" t="str">
            <v>INTER PIPE TRANS AND STOR CHRG</v>
          </cell>
          <cell r="S180">
            <v>88017.07</v>
          </cell>
          <cell r="X180" t="str">
            <v>311</v>
          </cell>
          <cell r="Z180" t="str">
            <v>32</v>
          </cell>
          <cell r="AB180" t="str">
            <v>Fixed Monthly Bill</v>
          </cell>
          <cell r="AF180">
            <v>0</v>
          </cell>
        </row>
        <row r="181">
          <cell r="N181" t="str">
            <v>'02'</v>
          </cell>
          <cell r="O181" t="str">
            <v>411</v>
          </cell>
          <cell r="P181">
            <v>411.41</v>
          </cell>
          <cell r="R181" t="str">
            <v>REFUNDS</v>
          </cell>
          <cell r="S181">
            <v>-2435.17</v>
          </cell>
          <cell r="X181" t="str">
            <v>311</v>
          </cell>
          <cell r="Z181" t="str">
            <v>32</v>
          </cell>
          <cell r="AB181" t="str">
            <v>Accrued Revenue</v>
          </cell>
          <cell r="AF181">
            <v>0</v>
          </cell>
        </row>
        <row r="182">
          <cell r="N182" t="str">
            <v>'02'</v>
          </cell>
          <cell r="O182" t="str">
            <v>411</v>
          </cell>
          <cell r="P182">
            <v>411.41</v>
          </cell>
          <cell r="R182" t="str">
            <v>GAS SUPPLY CHARGE</v>
          </cell>
          <cell r="S182">
            <v>179405.25</v>
          </cell>
          <cell r="X182" t="str">
            <v>311</v>
          </cell>
          <cell r="Z182" t="str">
            <v>32</v>
          </cell>
          <cell r="AB182" t="str">
            <v>Actual Volume</v>
          </cell>
          <cell r="AF182">
            <v>0</v>
          </cell>
        </row>
        <row r="183">
          <cell r="N183" t="str">
            <v>'02'</v>
          </cell>
          <cell r="O183" t="str">
            <v>411</v>
          </cell>
          <cell r="P183">
            <v>411.41</v>
          </cell>
          <cell r="R183" t="str">
            <v>UNIVERSAL SERVICE RIDER</v>
          </cell>
          <cell r="S183">
            <v>3807.76</v>
          </cell>
          <cell r="X183" t="str">
            <v>311</v>
          </cell>
          <cell r="Z183" t="str">
            <v>32</v>
          </cell>
          <cell r="AB183" t="str">
            <v>Actual Pipeline Charge</v>
          </cell>
          <cell r="AF183">
            <v>0</v>
          </cell>
        </row>
        <row r="184">
          <cell r="N184" t="str">
            <v>'02'</v>
          </cell>
          <cell r="O184" t="str">
            <v>411</v>
          </cell>
          <cell r="P184">
            <v>411.44</v>
          </cell>
          <cell r="R184" t="str">
            <v>ADMINISTRATIVE CHARGE</v>
          </cell>
          <cell r="S184">
            <v>523.11</v>
          </cell>
          <cell r="X184" t="str">
            <v>311</v>
          </cell>
          <cell r="Z184" t="str">
            <v>32</v>
          </cell>
          <cell r="AB184" t="str">
            <v>Actual Base Commodity Charge</v>
          </cell>
          <cell r="AF184">
            <v>0</v>
          </cell>
        </row>
        <row r="185">
          <cell r="N185" t="str">
            <v>'02'</v>
          </cell>
          <cell r="O185" t="str">
            <v>411</v>
          </cell>
          <cell r="P185">
            <v>411.44</v>
          </cell>
          <cell r="R185" t="str">
            <v>BAD DEBT TRACKER YR1</v>
          </cell>
          <cell r="S185">
            <v>3.76</v>
          </cell>
          <cell r="X185" t="str">
            <v>311</v>
          </cell>
          <cell r="Z185" t="str">
            <v>32</v>
          </cell>
          <cell r="AB185" t="str">
            <v>Actual Customer Charge</v>
          </cell>
          <cell r="AF185">
            <v>0</v>
          </cell>
        </row>
        <row r="186">
          <cell r="N186" t="str">
            <v>'02'</v>
          </cell>
          <cell r="O186" t="str">
            <v>411</v>
          </cell>
          <cell r="P186">
            <v>411.44</v>
          </cell>
          <cell r="R186" t="str">
            <v>BAD DEBT TRACKERYR2</v>
          </cell>
          <cell r="S186">
            <v>46.5</v>
          </cell>
          <cell r="X186" t="str">
            <v>311</v>
          </cell>
          <cell r="Z186" t="str">
            <v>32</v>
          </cell>
          <cell r="AB186" t="str">
            <v>Actual Head Block Charge</v>
          </cell>
          <cell r="AF186">
            <v>0</v>
          </cell>
        </row>
        <row r="187">
          <cell r="N187" t="str">
            <v>'02'</v>
          </cell>
          <cell r="O187" t="str">
            <v>411</v>
          </cell>
          <cell r="P187">
            <v>411.44</v>
          </cell>
          <cell r="R187" t="str">
            <v>CUSTOMER CHARGE</v>
          </cell>
          <cell r="S187">
            <v>13367.19</v>
          </cell>
          <cell r="X187" t="str">
            <v>311</v>
          </cell>
          <cell r="Z187" t="str">
            <v>32</v>
          </cell>
          <cell r="AB187" t="str">
            <v>Actual Tail Block Charge</v>
          </cell>
          <cell r="AF187">
            <v>0</v>
          </cell>
        </row>
        <row r="188">
          <cell r="N188" t="str">
            <v>'02'</v>
          </cell>
          <cell r="O188" t="str">
            <v>411</v>
          </cell>
          <cell r="P188">
            <v>411.44</v>
          </cell>
          <cell r="R188" t="str">
            <v>COMMODITY VARIANCE</v>
          </cell>
          <cell r="S188">
            <v>111.17</v>
          </cell>
          <cell r="X188" t="str">
            <v>311</v>
          </cell>
          <cell r="Z188" t="str">
            <v>32</v>
          </cell>
          <cell r="AB188" t="str">
            <v>Actual Enrgy Effcy Sur-Chg</v>
          </cell>
          <cell r="AF188">
            <v>0</v>
          </cell>
        </row>
        <row r="189">
          <cell r="N189" t="str">
            <v>'02'</v>
          </cell>
          <cell r="O189" t="str">
            <v>411</v>
          </cell>
          <cell r="P189">
            <v>411.44</v>
          </cell>
          <cell r="R189" t="str">
            <v>DEMAND VARIANCE</v>
          </cell>
          <cell r="S189">
            <v>-299.76</v>
          </cell>
          <cell r="X189" t="str">
            <v>311</v>
          </cell>
          <cell r="Z189" t="str">
            <v>32</v>
          </cell>
          <cell r="AB189" t="str">
            <v>Actual In Util Receipt Tax</v>
          </cell>
          <cell r="AF189">
            <v>0</v>
          </cell>
        </row>
        <row r="190">
          <cell r="N190" t="str">
            <v>'02'</v>
          </cell>
          <cell r="O190" t="str">
            <v>411</v>
          </cell>
          <cell r="P190">
            <v>411.44</v>
          </cell>
          <cell r="R190" t="str">
            <v>DISTRIBUTION CHARGE</v>
          </cell>
          <cell r="S190">
            <v>5913.29</v>
          </cell>
          <cell r="X190" t="str">
            <v>311</v>
          </cell>
          <cell r="Z190" t="str">
            <v>33</v>
          </cell>
          <cell r="AB190" t="str">
            <v>Forecast Volume</v>
          </cell>
          <cell r="AF190">
            <v>0</v>
          </cell>
        </row>
        <row r="191">
          <cell r="N191" t="str">
            <v>'02'</v>
          </cell>
          <cell r="O191" t="str">
            <v>411</v>
          </cell>
          <cell r="P191">
            <v>411.44</v>
          </cell>
          <cell r="R191" t="str">
            <v>ENERGY EFFICIENCY SURCHARGE</v>
          </cell>
          <cell r="S191">
            <v>182.52</v>
          </cell>
          <cell r="X191" t="str">
            <v>311</v>
          </cell>
          <cell r="Z191" t="str">
            <v>33</v>
          </cell>
          <cell r="AB191" t="str">
            <v>Forecast Pipeline Charge</v>
          </cell>
          <cell r="AF191">
            <v>0</v>
          </cell>
        </row>
        <row r="192">
          <cell r="N192" t="str">
            <v>'02'</v>
          </cell>
          <cell r="O192" t="str">
            <v>411</v>
          </cell>
          <cell r="P192">
            <v>411.44</v>
          </cell>
          <cell r="R192" t="str">
            <v>INDIANA UTILITY RCPTS TAX YR1</v>
          </cell>
          <cell r="S192">
            <v>7.06</v>
          </cell>
          <cell r="X192" t="str">
            <v>311</v>
          </cell>
          <cell r="Z192" t="str">
            <v>33</v>
          </cell>
          <cell r="AB192" t="str">
            <v>Forecast Stor Trans Charge</v>
          </cell>
          <cell r="AF192">
            <v>0</v>
          </cell>
        </row>
        <row r="193">
          <cell r="N193" t="str">
            <v>'02'</v>
          </cell>
          <cell r="O193" t="str">
            <v>411</v>
          </cell>
          <cell r="P193">
            <v>411.44</v>
          </cell>
          <cell r="R193" t="str">
            <v>INDIANA UTILITY RCPTS TAX YR2</v>
          </cell>
          <cell r="S193">
            <v>62.71</v>
          </cell>
          <cell r="X193" t="str">
            <v>311</v>
          </cell>
          <cell r="Z193" t="str">
            <v>33</v>
          </cell>
          <cell r="AB193" t="str">
            <v>Forecast GCAV Charge</v>
          </cell>
          <cell r="AF193">
            <v>0</v>
          </cell>
        </row>
        <row r="194">
          <cell r="N194" t="str">
            <v>'02'</v>
          </cell>
          <cell r="O194" t="str">
            <v>411</v>
          </cell>
          <cell r="P194">
            <v>411.44</v>
          </cell>
          <cell r="R194" t="str">
            <v>LOW INC DISC TIER1 TAXABLE- NI</v>
          </cell>
          <cell r="S194">
            <v>-702.9</v>
          </cell>
          <cell r="X194" t="str">
            <v>311</v>
          </cell>
          <cell r="Z194" t="str">
            <v>33</v>
          </cell>
          <cell r="AB194" t="str">
            <v>Forecast Base Cmdy Charge</v>
          </cell>
          <cell r="AF194">
            <v>0</v>
          </cell>
        </row>
        <row r="195">
          <cell r="N195" t="str">
            <v>'02'</v>
          </cell>
          <cell r="O195" t="str">
            <v>411</v>
          </cell>
          <cell r="P195">
            <v>411.44</v>
          </cell>
          <cell r="R195" t="str">
            <v>LOW INC DISC TIER2 TAXABLE- NI</v>
          </cell>
          <cell r="S195">
            <v>-6535.28</v>
          </cell>
          <cell r="X195" t="str">
            <v>311</v>
          </cell>
          <cell r="Z195" t="str">
            <v>33</v>
          </cell>
          <cell r="AB195" t="str">
            <v>Forecast Customer Charge</v>
          </cell>
          <cell r="AF195">
            <v>0</v>
          </cell>
        </row>
        <row r="196">
          <cell r="N196" t="str">
            <v>'02'</v>
          </cell>
          <cell r="O196" t="str">
            <v>411</v>
          </cell>
          <cell r="P196">
            <v>411.44</v>
          </cell>
          <cell r="R196" t="str">
            <v>LOW INC DISC TIER3 TAXABLE- NI</v>
          </cell>
          <cell r="S196">
            <v>-4801.18</v>
          </cell>
          <cell r="X196" t="str">
            <v>311</v>
          </cell>
          <cell r="Z196" t="str">
            <v>33</v>
          </cell>
          <cell r="AB196" t="str">
            <v>Forecast Head Block Charge</v>
          </cell>
          <cell r="AF196">
            <v>0</v>
          </cell>
        </row>
        <row r="197">
          <cell r="N197" t="str">
            <v>'02'</v>
          </cell>
          <cell r="O197" t="str">
            <v>411</v>
          </cell>
          <cell r="P197">
            <v>411.44</v>
          </cell>
          <cell r="R197" t="str">
            <v>PRICE FIXED OPTION</v>
          </cell>
          <cell r="S197">
            <v>32695.32</v>
          </cell>
          <cell r="X197" t="str">
            <v>311</v>
          </cell>
          <cell r="Z197" t="str">
            <v>33</v>
          </cell>
          <cell r="AB197" t="str">
            <v>Forecast Tail Block Charge</v>
          </cell>
          <cell r="AF197">
            <v>0</v>
          </cell>
        </row>
        <row r="198">
          <cell r="N198" t="str">
            <v>'02'</v>
          </cell>
          <cell r="O198" t="str">
            <v>411</v>
          </cell>
          <cell r="P198">
            <v>411.44</v>
          </cell>
          <cell r="R198" t="str">
            <v>INTER PIPE TRANS AND STOR CHRG</v>
          </cell>
          <cell r="S198">
            <v>4842.1400000000003</v>
          </cell>
          <cell r="X198" t="str">
            <v>311</v>
          </cell>
          <cell r="Z198" t="str">
            <v>33</v>
          </cell>
          <cell r="AB198" t="str">
            <v>Forecast Enrgy Effcy Sur-Chg</v>
          </cell>
          <cell r="AF198">
            <v>0</v>
          </cell>
        </row>
        <row r="199">
          <cell r="N199" t="str">
            <v>'02'</v>
          </cell>
          <cell r="O199" t="str">
            <v>411</v>
          </cell>
          <cell r="P199">
            <v>411.44</v>
          </cell>
          <cell r="R199" t="str">
            <v>REFUNDS</v>
          </cell>
          <cell r="S199">
            <v>-132</v>
          </cell>
          <cell r="X199" t="str">
            <v>311</v>
          </cell>
          <cell r="Z199" t="str">
            <v>33</v>
          </cell>
          <cell r="AB199" t="str">
            <v>Forecast In Util Receipt Tax</v>
          </cell>
          <cell r="AF199">
            <v>0</v>
          </cell>
        </row>
        <row r="200">
          <cell r="N200" t="str">
            <v>'02'</v>
          </cell>
          <cell r="O200" t="str">
            <v>411</v>
          </cell>
          <cell r="P200">
            <v>411.44</v>
          </cell>
          <cell r="R200" t="str">
            <v>UNIVERSAL SERVICE RIDER</v>
          </cell>
          <cell r="S200">
            <v>209.48</v>
          </cell>
          <cell r="X200" t="str">
            <v>311</v>
          </cell>
          <cell r="Z200" t="str">
            <v>33</v>
          </cell>
          <cell r="AB200" t="str">
            <v>Forecast NIPSCO Fee</v>
          </cell>
          <cell r="AF200">
            <v>0</v>
          </cell>
        </row>
        <row r="201">
          <cell r="N201" t="str">
            <v>'02'</v>
          </cell>
          <cell r="O201" t="str">
            <v>411</v>
          </cell>
          <cell r="P201">
            <v>411.45</v>
          </cell>
          <cell r="R201" t="str">
            <v>ADMINISTRATIVE CHARGE</v>
          </cell>
          <cell r="S201">
            <v>163.95</v>
          </cell>
          <cell r="X201" t="str">
            <v>311</v>
          </cell>
          <cell r="Z201" t="str">
            <v>33</v>
          </cell>
          <cell r="AB201" t="str">
            <v>Forecast W-Wise Fee</v>
          </cell>
          <cell r="AF201">
            <v>0</v>
          </cell>
        </row>
        <row r="202">
          <cell r="N202" t="str">
            <v>'02'</v>
          </cell>
          <cell r="O202" t="str">
            <v>411</v>
          </cell>
          <cell r="P202">
            <v>411.45</v>
          </cell>
          <cell r="R202" t="str">
            <v>BAD DEBT TRACKER</v>
          </cell>
          <cell r="S202">
            <v>36.22</v>
          </cell>
          <cell r="X202" t="str">
            <v>311</v>
          </cell>
          <cell r="Z202" t="str">
            <v>33</v>
          </cell>
          <cell r="AB202" t="str">
            <v xml:space="preserve">  Total Unbilled Revenue</v>
          </cell>
          <cell r="AF202">
            <v>0</v>
          </cell>
        </row>
        <row r="203">
          <cell r="N203" t="str">
            <v>'02'</v>
          </cell>
          <cell r="O203" t="str">
            <v>411</v>
          </cell>
          <cell r="P203">
            <v>411.45</v>
          </cell>
          <cell r="R203" t="str">
            <v>MONTHLY BROKERAGE FEE</v>
          </cell>
          <cell r="S203">
            <v>1726.56</v>
          </cell>
          <cell r="X203" t="str">
            <v>311</v>
          </cell>
          <cell r="Z203" t="str">
            <v>33</v>
          </cell>
          <cell r="AB203" t="str">
            <v>Fixed Monthly Bill</v>
          </cell>
          <cell r="AF203">
            <v>0</v>
          </cell>
        </row>
        <row r="204">
          <cell r="N204" t="str">
            <v>'02'</v>
          </cell>
          <cell r="O204" t="str">
            <v>411</v>
          </cell>
          <cell r="P204">
            <v>411.45</v>
          </cell>
          <cell r="R204" t="str">
            <v>CUSTOMER CHARGE</v>
          </cell>
          <cell r="S204">
            <v>3322</v>
          </cell>
          <cell r="X204" t="str">
            <v>311</v>
          </cell>
          <cell r="Z204" t="str">
            <v>33</v>
          </cell>
          <cell r="AB204" t="str">
            <v>Accrued Revenue</v>
          </cell>
          <cell r="AF204">
            <v>0</v>
          </cell>
        </row>
        <row r="205">
          <cell r="N205" t="str">
            <v>'02'</v>
          </cell>
          <cell r="O205" t="str">
            <v>411</v>
          </cell>
          <cell r="P205">
            <v>411.45</v>
          </cell>
          <cell r="R205" t="str">
            <v>COMMODITY VARIANCE</v>
          </cell>
          <cell r="S205">
            <v>439.83</v>
          </cell>
          <cell r="X205" t="str">
            <v>311</v>
          </cell>
          <cell r="Z205" t="str">
            <v>33</v>
          </cell>
          <cell r="AB205" t="str">
            <v>Actual Volume</v>
          </cell>
          <cell r="AF205">
            <v>0</v>
          </cell>
        </row>
        <row r="206">
          <cell r="N206" t="str">
            <v>'02'</v>
          </cell>
          <cell r="O206" t="str">
            <v>411</v>
          </cell>
          <cell r="P206">
            <v>411.45</v>
          </cell>
          <cell r="R206" t="str">
            <v>DEMAND VARIANCE</v>
          </cell>
          <cell r="S206">
            <v>-93.4</v>
          </cell>
          <cell r="X206" t="str">
            <v>311</v>
          </cell>
          <cell r="Z206" t="str">
            <v>33</v>
          </cell>
          <cell r="AB206" t="str">
            <v>Actual Pipeline Charge</v>
          </cell>
          <cell r="AF206">
            <v>0</v>
          </cell>
        </row>
        <row r="207">
          <cell r="N207" t="str">
            <v>'02'</v>
          </cell>
          <cell r="O207" t="str">
            <v>411</v>
          </cell>
          <cell r="P207">
            <v>411.45</v>
          </cell>
          <cell r="R207" t="str">
            <v>DISTRIBUTION CHARGE</v>
          </cell>
          <cell r="S207">
            <v>1851.67</v>
          </cell>
          <cell r="X207" t="str">
            <v>311</v>
          </cell>
          <cell r="Z207" t="str">
            <v>33</v>
          </cell>
          <cell r="AB207" t="str">
            <v>Actual Base Commodity Charge</v>
          </cell>
          <cell r="AF207">
            <v>0</v>
          </cell>
        </row>
        <row r="208">
          <cell r="N208" t="str">
            <v>'02'</v>
          </cell>
          <cell r="O208" t="str">
            <v>411</v>
          </cell>
          <cell r="P208">
            <v>411.45</v>
          </cell>
          <cell r="R208" t="str">
            <v>ENERGY EFFICIENCY SURCHARGE</v>
          </cell>
          <cell r="S208">
            <v>57.12</v>
          </cell>
          <cell r="X208" t="str">
            <v>311</v>
          </cell>
          <cell r="Z208" t="str">
            <v>33</v>
          </cell>
          <cell r="AB208" t="str">
            <v>Actual Customer Charge</v>
          </cell>
          <cell r="AF208">
            <v>0</v>
          </cell>
        </row>
        <row r="209">
          <cell r="N209" t="str">
            <v>'02'</v>
          </cell>
          <cell r="O209" t="str">
            <v>411</v>
          </cell>
          <cell r="P209">
            <v>411.45</v>
          </cell>
          <cell r="R209" t="str">
            <v>INDIANA UTILITY RECEIPTS TAX</v>
          </cell>
          <cell r="S209">
            <v>77.010000000000005</v>
          </cell>
          <cell r="X209" t="str">
            <v>311</v>
          </cell>
          <cell r="Z209" t="str">
            <v>33</v>
          </cell>
          <cell r="AB209" t="str">
            <v>Actual Head Block Charge</v>
          </cell>
          <cell r="AF209">
            <v>0</v>
          </cell>
        </row>
        <row r="210">
          <cell r="N210" t="str">
            <v>'02'</v>
          </cell>
          <cell r="O210" t="str">
            <v>411</v>
          </cell>
          <cell r="P210">
            <v>411.45</v>
          </cell>
          <cell r="R210" t="str">
            <v>LOW INC DISC TIER1 TAXABLE- NI</v>
          </cell>
          <cell r="S210">
            <v>-107.32</v>
          </cell>
          <cell r="X210" t="str">
            <v>311</v>
          </cell>
          <cell r="Z210" t="str">
            <v>33</v>
          </cell>
          <cell r="AB210" t="str">
            <v>Actual Tail Block Charge</v>
          </cell>
          <cell r="AF210">
            <v>0</v>
          </cell>
        </row>
        <row r="211">
          <cell r="N211" t="str">
            <v>'02'</v>
          </cell>
          <cell r="O211" t="str">
            <v>411</v>
          </cell>
          <cell r="P211">
            <v>411.45</v>
          </cell>
          <cell r="R211" t="str">
            <v>LOW INC DISC TIER2 TAXABLE- NI</v>
          </cell>
          <cell r="S211">
            <v>-1668.29</v>
          </cell>
          <cell r="X211" t="str">
            <v>311</v>
          </cell>
          <cell r="Z211" t="str">
            <v>33</v>
          </cell>
          <cell r="AB211" t="str">
            <v>Actual Enrgy Effcy Sur-Chg</v>
          </cell>
          <cell r="AF211">
            <v>0</v>
          </cell>
        </row>
        <row r="212">
          <cell r="N212" t="str">
            <v>'02'</v>
          </cell>
          <cell r="O212" t="str">
            <v>411</v>
          </cell>
          <cell r="P212">
            <v>411.45</v>
          </cell>
          <cell r="R212" t="str">
            <v>LOW INC DISC TIER3 TAXABLE- NI</v>
          </cell>
          <cell r="S212">
            <v>-760.24</v>
          </cell>
          <cell r="X212" t="str">
            <v>311</v>
          </cell>
          <cell r="Z212" t="str">
            <v>33</v>
          </cell>
          <cell r="AB212" t="str">
            <v>Actual In Util Receipt Tax</v>
          </cell>
          <cell r="AF212">
            <v>0</v>
          </cell>
        </row>
        <row r="213">
          <cell r="N213" t="str">
            <v>'02'</v>
          </cell>
          <cell r="O213" t="str">
            <v>411</v>
          </cell>
          <cell r="P213">
            <v>411.45</v>
          </cell>
          <cell r="R213" t="str">
            <v>PRICE CAP OPTION</v>
          </cell>
          <cell r="S213">
            <v>3119.32</v>
          </cell>
          <cell r="X213" t="str">
            <v>451</v>
          </cell>
          <cell r="Z213" t="str">
            <v>01</v>
          </cell>
          <cell r="AB213" t="str">
            <v>Forecast Volume</v>
          </cell>
          <cell r="AF213">
            <v>-141440.18</v>
          </cell>
        </row>
        <row r="214">
          <cell r="N214" t="str">
            <v>'02'</v>
          </cell>
          <cell r="O214" t="str">
            <v>411</v>
          </cell>
          <cell r="P214">
            <v>411.45</v>
          </cell>
          <cell r="R214" t="str">
            <v>INTER PIPE TRANS AND STOR CHRG</v>
          </cell>
          <cell r="S214">
            <v>1516.22</v>
          </cell>
          <cell r="X214" t="str">
            <v>451</v>
          </cell>
          <cell r="Z214" t="str">
            <v>01</v>
          </cell>
          <cell r="AB214" t="str">
            <v>Forecast Customer Charge</v>
          </cell>
          <cell r="AF214">
            <v>-640.9800000000032</v>
          </cell>
        </row>
        <row r="215">
          <cell r="N215" t="str">
            <v>'02'</v>
          </cell>
          <cell r="O215" t="str">
            <v>411</v>
          </cell>
          <cell r="P215">
            <v>411.45</v>
          </cell>
          <cell r="R215" t="str">
            <v>REFUNDS</v>
          </cell>
          <cell r="S215">
            <v>-41.8</v>
          </cell>
          <cell r="X215" t="str">
            <v>451</v>
          </cell>
          <cell r="Z215" t="str">
            <v>01</v>
          </cell>
          <cell r="AB215" t="str">
            <v>Forecast Head Block Charge</v>
          </cell>
          <cell r="AF215">
            <v>0</v>
          </cell>
        </row>
        <row r="216">
          <cell r="N216" t="str">
            <v>'02'</v>
          </cell>
          <cell r="O216" t="str">
            <v>411</v>
          </cell>
          <cell r="P216">
            <v>411.45</v>
          </cell>
          <cell r="R216" t="str">
            <v>UNIVERSAL SERVICE RIDER</v>
          </cell>
          <cell r="S216">
            <v>65.739999999999995</v>
          </cell>
          <cell r="X216" t="str">
            <v>451</v>
          </cell>
          <cell r="Z216" t="str">
            <v>01</v>
          </cell>
          <cell r="AB216" t="str">
            <v>Forecast Tail Block Charge</v>
          </cell>
          <cell r="AF216">
            <v>0</v>
          </cell>
        </row>
        <row r="217">
          <cell r="N217" t="str">
            <v>'02'</v>
          </cell>
          <cell r="O217" t="str">
            <v>451</v>
          </cell>
          <cell r="P217">
            <v>451.1</v>
          </cell>
          <cell r="R217" t="str">
            <v>WW MONTHLY CHARGE</v>
          </cell>
          <cell r="S217">
            <v>554658.87</v>
          </cell>
          <cell r="X217" t="str">
            <v>451</v>
          </cell>
          <cell r="Z217" t="str">
            <v>01</v>
          </cell>
          <cell r="AB217" t="str">
            <v>Forecast Base Commodity Charge</v>
          </cell>
          <cell r="AF217">
            <v>-71807.109999999986</v>
          </cell>
        </row>
        <row r="218">
          <cell r="N218" t="str">
            <v>'02'</v>
          </cell>
          <cell r="O218" t="str">
            <v>451</v>
          </cell>
          <cell r="P218">
            <v>451.1</v>
          </cell>
          <cell r="R218" t="str">
            <v>WW TERM FLAT FEE</v>
          </cell>
          <cell r="S218">
            <v>60</v>
          </cell>
          <cell r="X218" t="str">
            <v>451</v>
          </cell>
          <cell r="Z218" t="str">
            <v>01</v>
          </cell>
          <cell r="AB218" t="str">
            <v>Forecast Commodity Variance</v>
          </cell>
          <cell r="AF218">
            <v>-751.1400000000001</v>
          </cell>
        </row>
        <row r="219">
          <cell r="N219" t="str">
            <v>'02'</v>
          </cell>
          <cell r="O219" t="str">
            <v>451</v>
          </cell>
          <cell r="P219">
            <v>451.1</v>
          </cell>
          <cell r="R219" t="str">
            <v>WW TERM SETTLE UP AMOUNT</v>
          </cell>
          <cell r="S219">
            <v>850.38</v>
          </cell>
          <cell r="X219" t="str">
            <v>451</v>
          </cell>
          <cell r="Z219" t="str">
            <v>01</v>
          </cell>
          <cell r="AB219" t="str">
            <v>Forecast In Util Rcpt Tax</v>
          </cell>
          <cell r="AF219">
            <v>-1557.4199999999998</v>
          </cell>
        </row>
        <row r="220">
          <cell r="N220" t="str">
            <v>'02'</v>
          </cell>
          <cell r="O220" t="str">
            <v>451</v>
          </cell>
          <cell r="P220">
            <v>451.1</v>
          </cell>
          <cell r="R220" t="str">
            <v>CREDIT TO ENFORCE 40% RULE</v>
          </cell>
          <cell r="S220">
            <v>-26.89</v>
          </cell>
          <cell r="X220" t="str">
            <v>451</v>
          </cell>
          <cell r="Z220" t="str">
            <v>01</v>
          </cell>
          <cell r="AB220" t="str">
            <v>Forecast Enrgy Eff Surchrg</v>
          </cell>
          <cell r="AF220">
            <v>-486.26</v>
          </cell>
        </row>
        <row r="221">
          <cell r="N221" t="str">
            <v>'02'</v>
          </cell>
          <cell r="O221" t="str">
            <v>451</v>
          </cell>
          <cell r="P221">
            <v>451.1</v>
          </cell>
          <cell r="R221" t="str">
            <v>WW TERM MONTHLY FEE</v>
          </cell>
          <cell r="S221">
            <v>180</v>
          </cell>
          <cell r="X221" t="str">
            <v>451</v>
          </cell>
          <cell r="Z221" t="str">
            <v>01</v>
          </cell>
          <cell r="AB221" t="str">
            <v>Forecast Demand Variance</v>
          </cell>
          <cell r="AF221">
            <v>1467.8700000000001</v>
          </cell>
        </row>
        <row r="222">
          <cell r="N222" t="str">
            <v>'02'</v>
          </cell>
          <cell r="O222" t="str">
            <v>451</v>
          </cell>
          <cell r="P222">
            <v>451.5</v>
          </cell>
          <cell r="R222" t="str">
            <v>LOW INC DISC TIER1 TAXABLE- NI</v>
          </cell>
          <cell r="S222">
            <v>-118.46</v>
          </cell>
          <cell r="X222" t="str">
            <v>451</v>
          </cell>
          <cell r="Z222" t="str">
            <v>01</v>
          </cell>
          <cell r="AB222" t="str">
            <v>Forecast Refund</v>
          </cell>
          <cell r="AF222">
            <v>484.93000000000006</v>
          </cell>
        </row>
        <row r="223">
          <cell r="N223" t="str">
            <v>'02'</v>
          </cell>
          <cell r="O223" t="str">
            <v>451</v>
          </cell>
          <cell r="P223">
            <v>451.5</v>
          </cell>
          <cell r="R223" t="str">
            <v>LOW INC DISC TIER2 TAXABLE- NI</v>
          </cell>
          <cell r="S223">
            <v>-1188.28</v>
          </cell>
          <cell r="X223" t="str">
            <v>451</v>
          </cell>
          <cell r="Z223" t="str">
            <v>01</v>
          </cell>
          <cell r="AB223" t="str">
            <v>Forecast Bad Debt Year 1</v>
          </cell>
          <cell r="AF223">
            <v>-14.910000000000002</v>
          </cell>
        </row>
        <row r="224">
          <cell r="N224" t="str">
            <v>'02'</v>
          </cell>
          <cell r="O224" t="str">
            <v>451</v>
          </cell>
          <cell r="P224">
            <v>451.5</v>
          </cell>
          <cell r="R224" t="str">
            <v>LOW INC DISC TIER3 TAXABLE- NI</v>
          </cell>
          <cell r="S224">
            <v>-868.8</v>
          </cell>
          <cell r="X224" t="str">
            <v>451</v>
          </cell>
          <cell r="Z224" t="str">
            <v>01</v>
          </cell>
          <cell r="AB224" t="str">
            <v>Forecast Bad Debt Year 2</v>
          </cell>
          <cell r="AF224">
            <v>-72.990000000000009</v>
          </cell>
        </row>
        <row r="225">
          <cell r="N225" t="str">
            <v>'02'</v>
          </cell>
          <cell r="O225" t="str">
            <v>451</v>
          </cell>
          <cell r="P225">
            <v>451.5</v>
          </cell>
          <cell r="R225" t="str">
            <v>WW MONTHLY CHARGE</v>
          </cell>
          <cell r="S225">
            <v>10359.93</v>
          </cell>
          <cell r="X225" t="str">
            <v>451</v>
          </cell>
          <cell r="Z225" t="str">
            <v>01</v>
          </cell>
          <cell r="AB225" t="str">
            <v>Forecast Pipe/Trns/Stor</v>
          </cell>
          <cell r="AF225">
            <v>-12710.89</v>
          </cell>
        </row>
        <row r="226">
          <cell r="N226" t="str">
            <v>'04'</v>
          </cell>
          <cell r="O226" t="str">
            <v>170</v>
          </cell>
          <cell r="P226">
            <v>1700.1</v>
          </cell>
          <cell r="R226" t="str">
            <v>GUARANTEED MINIMUM CHARGE</v>
          </cell>
          <cell r="S226">
            <v>0</v>
          </cell>
          <cell r="X226" t="str">
            <v>451</v>
          </cell>
          <cell r="Z226" t="str">
            <v>01</v>
          </cell>
          <cell r="AB226" t="str">
            <v>Forecast Universal Service Rdr</v>
          </cell>
          <cell r="AF226">
            <v>-566.86000000000013</v>
          </cell>
        </row>
        <row r="227">
          <cell r="N227" t="str">
            <v>'04'</v>
          </cell>
          <cell r="O227" t="str">
            <v>170</v>
          </cell>
          <cell r="P227">
            <v>1700.2</v>
          </cell>
          <cell r="R227" t="str">
            <v>GUARANTEED MINIMUM CHARGE</v>
          </cell>
          <cell r="S227">
            <v>1144.54</v>
          </cell>
          <cell r="X227" t="str">
            <v>451</v>
          </cell>
          <cell r="Z227" t="str">
            <v>01</v>
          </cell>
          <cell r="AB227" t="str">
            <v>Forecast Program Fee</v>
          </cell>
          <cell r="AF227">
            <v>-10177.029999999999</v>
          </cell>
        </row>
        <row r="228">
          <cell r="N228" t="str">
            <v>'04'</v>
          </cell>
          <cell r="O228" t="str">
            <v>411</v>
          </cell>
          <cell r="P228">
            <v>411.1</v>
          </cell>
          <cell r="R228" t="str">
            <v>BAD DEBT TRACKER</v>
          </cell>
          <cell r="S228">
            <v>0</v>
          </cell>
          <cell r="X228" t="str">
            <v>451</v>
          </cell>
          <cell r="Z228" t="str">
            <v>01</v>
          </cell>
          <cell r="AB228" t="str">
            <v xml:space="preserve">  Total Unbilled Revenue</v>
          </cell>
          <cell r="AF228">
            <v>-96832.79</v>
          </cell>
        </row>
        <row r="229">
          <cell r="N229" t="str">
            <v>'04'</v>
          </cell>
          <cell r="O229" t="str">
            <v>411</v>
          </cell>
          <cell r="P229">
            <v>411.1</v>
          </cell>
          <cell r="R229" t="str">
            <v>CUSTOMER CHARGE</v>
          </cell>
          <cell r="S229">
            <v>0</v>
          </cell>
          <cell r="X229" t="str">
            <v>451</v>
          </cell>
          <cell r="Z229" t="str">
            <v>01</v>
          </cell>
          <cell r="AB229" t="str">
            <v>Fixed Monthly Bill</v>
          </cell>
          <cell r="AF229">
            <v>-5648.359999999986</v>
          </cell>
        </row>
        <row r="230">
          <cell r="N230" t="str">
            <v>'04'</v>
          </cell>
          <cell r="O230" t="str">
            <v>411</v>
          </cell>
          <cell r="P230">
            <v>411.1</v>
          </cell>
          <cell r="R230" t="str">
            <v>COMMODITY VARIANCE</v>
          </cell>
          <cell r="S230">
            <v>0</v>
          </cell>
          <cell r="X230" t="str">
            <v>451</v>
          </cell>
          <cell r="Z230" t="str">
            <v>01</v>
          </cell>
          <cell r="AB230" t="str">
            <v>Accrued Revenue</v>
          </cell>
          <cell r="AF230">
            <v>-91184.43</v>
          </cell>
        </row>
        <row r="231">
          <cell r="N231" t="str">
            <v>'04'</v>
          </cell>
          <cell r="O231" t="str">
            <v>411</v>
          </cell>
          <cell r="P231">
            <v>411.1</v>
          </cell>
          <cell r="R231" t="str">
            <v>DEMAND VARIANCE</v>
          </cell>
          <cell r="S231">
            <v>0</v>
          </cell>
          <cell r="X231" t="str">
            <v>451</v>
          </cell>
          <cell r="Z231" t="str">
            <v>01</v>
          </cell>
          <cell r="AB231" t="str">
            <v>Actual Volume</v>
          </cell>
          <cell r="AF231">
            <v>-174067.62</v>
          </cell>
        </row>
        <row r="232">
          <cell r="N232" t="str">
            <v>'04'</v>
          </cell>
          <cell r="O232" t="str">
            <v>411</v>
          </cell>
          <cell r="P232">
            <v>411.1</v>
          </cell>
          <cell r="R232" t="str">
            <v>DISTRIBUTION CHARGE</v>
          </cell>
          <cell r="S232">
            <v>0</v>
          </cell>
          <cell r="X232" t="str">
            <v>451</v>
          </cell>
          <cell r="Z232" t="str">
            <v>01</v>
          </cell>
          <cell r="AB232" t="str">
            <v>Actual Pipeline/Trans/Stor</v>
          </cell>
          <cell r="AF232">
            <v>-15647.09</v>
          </cell>
        </row>
        <row r="233">
          <cell r="N233" t="str">
            <v>'04'</v>
          </cell>
          <cell r="O233" t="str">
            <v>411</v>
          </cell>
          <cell r="P233">
            <v>411.1</v>
          </cell>
          <cell r="R233" t="str">
            <v>ENERGY EFFICIENCY SURCHARGE</v>
          </cell>
          <cell r="S233">
            <v>0</v>
          </cell>
          <cell r="X233" t="str">
            <v>451</v>
          </cell>
          <cell r="Z233" t="str">
            <v>01</v>
          </cell>
          <cell r="AB233" t="str">
            <v>Actual Base Commodity Charge</v>
          </cell>
          <cell r="AF233">
            <v>-88195.14</v>
          </cell>
        </row>
        <row r="234">
          <cell r="N234" t="str">
            <v>'04'</v>
          </cell>
          <cell r="O234" t="str">
            <v>411</v>
          </cell>
          <cell r="P234">
            <v>411.1</v>
          </cell>
          <cell r="R234" t="str">
            <v>INDIANA UTILITY RECEIPTS TAX</v>
          </cell>
          <cell r="S234">
            <v>0</v>
          </cell>
          <cell r="X234" t="str">
            <v>451</v>
          </cell>
          <cell r="Z234" t="str">
            <v>01</v>
          </cell>
          <cell r="AB234" t="str">
            <v>Actual Customer Charge</v>
          </cell>
          <cell r="AF234">
            <v>-640.9800000000032</v>
          </cell>
        </row>
        <row r="235">
          <cell r="N235" t="str">
            <v>'04'</v>
          </cell>
          <cell r="O235" t="str">
            <v>411</v>
          </cell>
          <cell r="P235">
            <v>411.1</v>
          </cell>
          <cell r="R235" t="str">
            <v>INTER PIPE TRANS AND STOR CHRG</v>
          </cell>
          <cell r="S235">
            <v>0</v>
          </cell>
          <cell r="X235" t="str">
            <v>451</v>
          </cell>
          <cell r="Z235" t="str">
            <v>01</v>
          </cell>
          <cell r="AB235" t="str">
            <v>Actual Head Block Charge</v>
          </cell>
          <cell r="AF235">
            <v>0</v>
          </cell>
        </row>
        <row r="236">
          <cell r="N236" t="str">
            <v>'04'</v>
          </cell>
          <cell r="O236" t="str">
            <v>411</v>
          </cell>
          <cell r="P236">
            <v>411.1</v>
          </cell>
          <cell r="R236" t="str">
            <v>REFUNDS</v>
          </cell>
          <cell r="S236">
            <v>0</v>
          </cell>
          <cell r="X236" t="str">
            <v>451</v>
          </cell>
          <cell r="Z236" t="str">
            <v>01</v>
          </cell>
          <cell r="AB236" t="str">
            <v>Actual Tail Block Charge</v>
          </cell>
          <cell r="AF236">
            <v>0</v>
          </cell>
        </row>
        <row r="237">
          <cell r="N237" t="str">
            <v>'04'</v>
          </cell>
          <cell r="O237" t="str">
            <v>411</v>
          </cell>
          <cell r="P237">
            <v>411.1</v>
          </cell>
          <cell r="R237" t="str">
            <v>GAS SUPPLY CHARGE</v>
          </cell>
          <cell r="S237">
            <v>0</v>
          </cell>
          <cell r="X237" t="str">
            <v>451</v>
          </cell>
          <cell r="Z237" t="str">
            <v>01</v>
          </cell>
          <cell r="AB237" t="str">
            <v>Actual Enrgy Effcy Sur-Chg</v>
          </cell>
          <cell r="AF237">
            <v>-598.52</v>
          </cell>
        </row>
        <row r="238">
          <cell r="N238" t="str">
            <v>'04'</v>
          </cell>
          <cell r="O238" t="str">
            <v>411</v>
          </cell>
          <cell r="P238">
            <v>411.1</v>
          </cell>
          <cell r="R238" t="str">
            <v>UNIVERSAL SERVICE RIDER</v>
          </cell>
          <cell r="S238">
            <v>0</v>
          </cell>
          <cell r="X238" t="str">
            <v>451</v>
          </cell>
          <cell r="Z238" t="str">
            <v>01</v>
          </cell>
          <cell r="AB238" t="str">
            <v>Actual In Util Receipt Tax</v>
          </cell>
          <cell r="AF238">
            <v>-1911.2099999999998</v>
          </cell>
        </row>
        <row r="239">
          <cell r="N239" t="str">
            <v>'04'</v>
          </cell>
          <cell r="O239" t="str">
            <v>421</v>
          </cell>
          <cell r="P239">
            <v>421.1</v>
          </cell>
          <cell r="R239" t="str">
            <v>BAD DEBT TRACKER</v>
          </cell>
          <cell r="S239">
            <v>3525.59</v>
          </cell>
          <cell r="X239" t="str">
            <v>451</v>
          </cell>
          <cell r="Z239" t="str">
            <v>01</v>
          </cell>
          <cell r="AB239" t="str">
            <v>Actual Program Fee</v>
          </cell>
          <cell r="AF239">
            <v>-12492.539999999999</v>
          </cell>
        </row>
        <row r="240">
          <cell r="N240" t="str">
            <v>'04'</v>
          </cell>
          <cell r="O240" t="str">
            <v>421</v>
          </cell>
          <cell r="P240">
            <v>421.1</v>
          </cell>
          <cell r="R240" t="str">
            <v>CUSTOMER CHARGE</v>
          </cell>
          <cell r="S240">
            <v>330631</v>
          </cell>
          <cell r="X240" t="str">
            <v>451</v>
          </cell>
          <cell r="Z240" t="str">
            <v>01</v>
          </cell>
          <cell r="AB240" t="str">
            <v>Actual Commodity Variance</v>
          </cell>
          <cell r="AF240">
            <v>-913.55</v>
          </cell>
        </row>
        <row r="241">
          <cell r="N241" t="str">
            <v>'04'</v>
          </cell>
          <cell r="O241" t="str">
            <v>421</v>
          </cell>
          <cell r="P241">
            <v>421.1</v>
          </cell>
          <cell r="R241" t="str">
            <v>COMMODITY VARIANCE</v>
          </cell>
          <cell r="S241">
            <v>55897.120000000003</v>
          </cell>
          <cell r="X241" t="str">
            <v>451</v>
          </cell>
          <cell r="Z241" t="str">
            <v>01</v>
          </cell>
          <cell r="AB241" t="str">
            <v>Actual Demand Variance</v>
          </cell>
          <cell r="AF241">
            <v>1809.69</v>
          </cell>
        </row>
        <row r="242">
          <cell r="N242" t="str">
            <v>'04'</v>
          </cell>
          <cell r="O242" t="str">
            <v>421</v>
          </cell>
          <cell r="P242">
            <v>421.1</v>
          </cell>
          <cell r="R242" t="str">
            <v>DEMAND VARIANCE</v>
          </cell>
          <cell r="S242">
            <v>43563.59</v>
          </cell>
          <cell r="X242" t="str">
            <v>451</v>
          </cell>
          <cell r="Z242" t="str">
            <v>01</v>
          </cell>
          <cell r="AB242" t="str">
            <v>Actual Refund</v>
          </cell>
          <cell r="AF242">
            <v>595.56999999999994</v>
          </cell>
        </row>
        <row r="243">
          <cell r="N243" t="str">
            <v>'04'</v>
          </cell>
          <cell r="O243" t="str">
            <v>421</v>
          </cell>
          <cell r="P243">
            <v>421.1</v>
          </cell>
          <cell r="R243" t="str">
            <v>DISTRIBUTION CHARGE</v>
          </cell>
          <cell r="S243">
            <v>156786.4</v>
          </cell>
          <cell r="X243" t="str">
            <v>451</v>
          </cell>
          <cell r="Z243" t="str">
            <v>01</v>
          </cell>
          <cell r="AB243" t="str">
            <v>Actual Bad Debt Year 1</v>
          </cell>
          <cell r="AF243">
            <v>-19.03</v>
          </cell>
        </row>
        <row r="244">
          <cell r="N244" t="str">
            <v>'04'</v>
          </cell>
          <cell r="O244" t="str">
            <v>421</v>
          </cell>
          <cell r="P244">
            <v>421.1</v>
          </cell>
          <cell r="R244" t="str">
            <v>ENERGY EFFICIENCY SURCHARGE</v>
          </cell>
          <cell r="S244">
            <v>0</v>
          </cell>
          <cell r="X244" t="str">
            <v>451</v>
          </cell>
          <cell r="Z244" t="str">
            <v>01</v>
          </cell>
          <cell r="AB244" t="str">
            <v>Actual Bad Debt Year 2</v>
          </cell>
          <cell r="AF244">
            <v>-92.359999999999985</v>
          </cell>
        </row>
        <row r="245">
          <cell r="N245" t="str">
            <v>'04'</v>
          </cell>
          <cell r="O245" t="str">
            <v>421</v>
          </cell>
          <cell r="P245">
            <v>421.1</v>
          </cell>
          <cell r="R245" t="str">
            <v>INDIANA UTILITY RECEIPTS TAX</v>
          </cell>
          <cell r="S245">
            <v>8727.89</v>
          </cell>
          <cell r="X245" t="str">
            <v>451</v>
          </cell>
          <cell r="Z245" t="str">
            <v>01</v>
          </cell>
          <cell r="AB245" t="str">
            <v>Actual Universl Service Rider</v>
          </cell>
          <cell r="AF245">
            <v>-696.1099999999999</v>
          </cell>
        </row>
        <row r="246">
          <cell r="N246" t="str">
            <v>'04'</v>
          </cell>
          <cell r="O246" t="str">
            <v>421</v>
          </cell>
          <cell r="P246">
            <v>421.1</v>
          </cell>
          <cell r="R246" t="str">
            <v>INTER PIPE TRANS AND STOR CHRG</v>
          </cell>
          <cell r="S246">
            <v>163135.29</v>
          </cell>
          <cell r="X246" t="str">
            <v>451</v>
          </cell>
          <cell r="Z246" t="str">
            <v>05</v>
          </cell>
          <cell r="AB246" t="str">
            <v>Forecast Volume</v>
          </cell>
          <cell r="AF246">
            <v>-3017.6899999999996</v>
          </cell>
        </row>
        <row r="247">
          <cell r="N247" t="str">
            <v>'04'</v>
          </cell>
          <cell r="O247" t="str">
            <v>421</v>
          </cell>
          <cell r="P247">
            <v>421.1</v>
          </cell>
          <cell r="R247" t="str">
            <v>REFUNDS</v>
          </cell>
          <cell r="S247">
            <v>-4114.79</v>
          </cell>
          <cell r="X247" t="str">
            <v>451</v>
          </cell>
          <cell r="Z247" t="str">
            <v>05</v>
          </cell>
          <cell r="AB247" t="str">
            <v>Forecast Customer Charge</v>
          </cell>
          <cell r="AF247">
            <v>7.9900000000000091</v>
          </cell>
        </row>
        <row r="248">
          <cell r="N248" t="str">
            <v>'04'</v>
          </cell>
          <cell r="O248" t="str">
            <v>421</v>
          </cell>
          <cell r="P248">
            <v>421.1</v>
          </cell>
          <cell r="R248" t="str">
            <v>GAS SUPPLY CHARGE</v>
          </cell>
          <cell r="S248">
            <v>304622.84999999998</v>
          </cell>
          <cell r="X248" t="str">
            <v>451</v>
          </cell>
          <cell r="Z248" t="str">
            <v>05</v>
          </cell>
          <cell r="AB248" t="str">
            <v>Forecast Head Block Charge</v>
          </cell>
          <cell r="AF248">
            <v>0</v>
          </cell>
        </row>
        <row r="249">
          <cell r="N249" t="str">
            <v>'04'</v>
          </cell>
          <cell r="O249" t="str">
            <v>421</v>
          </cell>
          <cell r="P249">
            <v>421.1</v>
          </cell>
          <cell r="R249" t="str">
            <v>UNIVERSAL SERVICE RIDER</v>
          </cell>
          <cell r="S249">
            <v>3132.53</v>
          </cell>
          <cell r="X249" t="str">
            <v>451</v>
          </cell>
          <cell r="Z249" t="str">
            <v>05</v>
          </cell>
          <cell r="AB249" t="str">
            <v>Forecast Tail Block Charge</v>
          </cell>
          <cell r="AF249">
            <v>0</v>
          </cell>
        </row>
        <row r="250">
          <cell r="N250" t="str">
            <v>'04'</v>
          </cell>
          <cell r="O250" t="str">
            <v>421</v>
          </cell>
          <cell r="P250">
            <v>421.12</v>
          </cell>
          <cell r="R250" t="str">
            <v>ADMINISTRATIVE CHARGE</v>
          </cell>
          <cell r="S250">
            <v>172.77</v>
          </cell>
          <cell r="X250" t="str">
            <v>451</v>
          </cell>
          <cell r="Z250" t="str">
            <v>05</v>
          </cell>
          <cell r="AB250" t="str">
            <v>Forecast Base Commodity Charge</v>
          </cell>
          <cell r="AF250">
            <v>-1485.43</v>
          </cell>
        </row>
        <row r="251">
          <cell r="N251" t="str">
            <v>'04'</v>
          </cell>
          <cell r="O251" t="str">
            <v>421</v>
          </cell>
          <cell r="P251">
            <v>421.12</v>
          </cell>
          <cell r="R251" t="str">
            <v>BAD DEBT TRACKER YR1</v>
          </cell>
          <cell r="S251">
            <v>0.25</v>
          </cell>
          <cell r="X251" t="str">
            <v>451</v>
          </cell>
          <cell r="Z251" t="str">
            <v>05</v>
          </cell>
          <cell r="AB251" t="str">
            <v>Forecast Commodity Variance</v>
          </cell>
          <cell r="AF251">
            <v>-6.57</v>
          </cell>
        </row>
        <row r="252">
          <cell r="N252" t="str">
            <v>'04'</v>
          </cell>
          <cell r="O252" t="str">
            <v>421</v>
          </cell>
          <cell r="P252">
            <v>421.12</v>
          </cell>
          <cell r="R252" t="str">
            <v>BAD DEBT TRACKERYR2</v>
          </cell>
          <cell r="S252">
            <v>17.59</v>
          </cell>
          <cell r="X252" t="str">
            <v>451</v>
          </cell>
          <cell r="Z252" t="str">
            <v>05</v>
          </cell>
          <cell r="AB252" t="str">
            <v>Forecast In Util Rcpt Tax</v>
          </cell>
          <cell r="AF252">
            <v>-32.159999999999997</v>
          </cell>
        </row>
        <row r="253">
          <cell r="N253" t="str">
            <v>'04'</v>
          </cell>
          <cell r="O253" t="str">
            <v>421</v>
          </cell>
          <cell r="P253">
            <v>421.12</v>
          </cell>
          <cell r="R253" t="str">
            <v>CUSTOMER CHARGE</v>
          </cell>
          <cell r="S253">
            <v>2006</v>
          </cell>
          <cell r="X253" t="str">
            <v>451</v>
          </cell>
          <cell r="Z253" t="str">
            <v>05</v>
          </cell>
          <cell r="AB253" t="str">
            <v>Forecast Enrgy Eff Surchrg</v>
          </cell>
          <cell r="AF253">
            <v>-10.349999999999998</v>
          </cell>
        </row>
        <row r="254">
          <cell r="N254" t="str">
            <v>'04'</v>
          </cell>
          <cell r="O254" t="str">
            <v>421</v>
          </cell>
          <cell r="P254">
            <v>421.12</v>
          </cell>
          <cell r="R254" t="str">
            <v>COMMODITY VARIANCE</v>
          </cell>
          <cell r="S254">
            <v>7.61</v>
          </cell>
          <cell r="X254" t="str">
            <v>451</v>
          </cell>
          <cell r="Z254" t="str">
            <v>05</v>
          </cell>
          <cell r="AB254" t="str">
            <v>Forecast Demand Variance</v>
          </cell>
          <cell r="AF254">
            <v>27.029999999999998</v>
          </cell>
        </row>
        <row r="255">
          <cell r="N255" t="str">
            <v>'04'</v>
          </cell>
          <cell r="O255" t="str">
            <v>421</v>
          </cell>
          <cell r="P255">
            <v>421.12</v>
          </cell>
          <cell r="R255" t="str">
            <v>DEMAND VARIANCE</v>
          </cell>
          <cell r="S255">
            <v>481.64</v>
          </cell>
          <cell r="X255" t="str">
            <v>451</v>
          </cell>
          <cell r="Z255" t="str">
            <v>05</v>
          </cell>
          <cell r="AB255" t="str">
            <v>Forecast Refund</v>
          </cell>
          <cell r="AF255">
            <v>10.039999999999999</v>
          </cell>
        </row>
        <row r="256">
          <cell r="N256" t="str">
            <v>'04'</v>
          </cell>
          <cell r="O256" t="str">
            <v>421</v>
          </cell>
          <cell r="P256">
            <v>421.12</v>
          </cell>
          <cell r="R256" t="str">
            <v>DISTRIBUTION CHARGE</v>
          </cell>
          <cell r="S256">
            <v>1728.79</v>
          </cell>
          <cell r="X256" t="str">
            <v>451</v>
          </cell>
          <cell r="Z256" t="str">
            <v>05</v>
          </cell>
          <cell r="AB256" t="str">
            <v>Forecast Bad Debt Year 1</v>
          </cell>
          <cell r="AF256">
            <v>-0.19</v>
          </cell>
        </row>
        <row r="257">
          <cell r="N257" t="str">
            <v>'04'</v>
          </cell>
          <cell r="O257" t="str">
            <v>421</v>
          </cell>
          <cell r="P257">
            <v>421.12</v>
          </cell>
          <cell r="R257" t="str">
            <v>ENERGY EFFICIENCY SURCHARGE</v>
          </cell>
          <cell r="S257">
            <v>0</v>
          </cell>
          <cell r="X257" t="str">
            <v>451</v>
          </cell>
          <cell r="Z257" t="str">
            <v>05</v>
          </cell>
          <cell r="AB257" t="str">
            <v>Forecast Bad Debt Year 2</v>
          </cell>
          <cell r="AF257">
            <v>-1.71</v>
          </cell>
        </row>
        <row r="258">
          <cell r="N258" t="str">
            <v>'04'</v>
          </cell>
          <cell r="O258" t="str">
            <v>421</v>
          </cell>
          <cell r="P258">
            <v>421.12</v>
          </cell>
          <cell r="R258" t="str">
            <v>INDIANA UTILITY RCPTS TAX YR1</v>
          </cell>
          <cell r="S258">
            <v>0.53</v>
          </cell>
          <cell r="X258" t="str">
            <v>451</v>
          </cell>
          <cell r="Z258" t="str">
            <v>05</v>
          </cell>
          <cell r="AB258" t="str">
            <v>Forecast Pipe/Trns/Stor</v>
          </cell>
          <cell r="AF258">
            <v>-274.44000000000005</v>
          </cell>
        </row>
        <row r="259">
          <cell r="N259" t="str">
            <v>'04'</v>
          </cell>
          <cell r="O259" t="str">
            <v>421</v>
          </cell>
          <cell r="P259">
            <v>421.12</v>
          </cell>
          <cell r="R259" t="str">
            <v>INDIANA UTILITY RCPTS TAX YR2</v>
          </cell>
          <cell r="S259">
            <v>34.340000000000003</v>
          </cell>
          <cell r="X259" t="str">
            <v>451</v>
          </cell>
          <cell r="Z259" t="str">
            <v>05</v>
          </cell>
          <cell r="AB259" t="str">
            <v>Forecast Universal Service Rdr</v>
          </cell>
          <cell r="AF259">
            <v>-12.140000000000002</v>
          </cell>
        </row>
        <row r="260">
          <cell r="N260" t="str">
            <v>'04'</v>
          </cell>
          <cell r="O260" t="str">
            <v>421</v>
          </cell>
          <cell r="P260">
            <v>421.12</v>
          </cell>
          <cell r="R260" t="str">
            <v>PRICE FIXED OPTION</v>
          </cell>
          <cell r="S260">
            <v>11456.94</v>
          </cell>
          <cell r="X260" t="str">
            <v>451</v>
          </cell>
          <cell r="Z260" t="str">
            <v>05</v>
          </cell>
          <cell r="AB260" t="str">
            <v>Forecast Program Fee</v>
          </cell>
          <cell r="AF260">
            <v>-210.64</v>
          </cell>
        </row>
        <row r="261">
          <cell r="N261" t="str">
            <v>'04'</v>
          </cell>
          <cell r="O261" t="str">
            <v>421</v>
          </cell>
          <cell r="P261">
            <v>421.12</v>
          </cell>
          <cell r="R261" t="str">
            <v>INTER PIPE TRANS AND STOR CHRG</v>
          </cell>
          <cell r="S261">
            <v>1808.91</v>
          </cell>
          <cell r="X261" t="str">
            <v>451</v>
          </cell>
          <cell r="Z261" t="str">
            <v>05</v>
          </cell>
          <cell r="AB261" t="str">
            <v xml:space="preserve">  Total Unbilled Revenue</v>
          </cell>
          <cell r="AF261">
            <v>-1988.5700000000002</v>
          </cell>
        </row>
        <row r="262">
          <cell r="N262" t="str">
            <v>'04'</v>
          </cell>
          <cell r="O262" t="str">
            <v>421</v>
          </cell>
          <cell r="P262">
            <v>421.12</v>
          </cell>
          <cell r="R262" t="str">
            <v>REFUNDS</v>
          </cell>
          <cell r="S262">
            <v>-41.74</v>
          </cell>
          <cell r="X262" t="str">
            <v>451</v>
          </cell>
          <cell r="Z262" t="str">
            <v>05</v>
          </cell>
          <cell r="AB262" t="str">
            <v>Fixed Monthly Bill</v>
          </cell>
          <cell r="AF262">
            <v>36.760000000000218</v>
          </cell>
        </row>
        <row r="263">
          <cell r="N263" t="str">
            <v>'04'</v>
          </cell>
          <cell r="O263" t="str">
            <v>421</v>
          </cell>
          <cell r="P263">
            <v>421.12</v>
          </cell>
          <cell r="R263" t="str">
            <v>UNIVERSAL SERVICE RIDER</v>
          </cell>
          <cell r="S263">
            <v>34.57</v>
          </cell>
          <cell r="X263" t="str">
            <v>451</v>
          </cell>
          <cell r="Z263" t="str">
            <v>05</v>
          </cell>
          <cell r="AB263" t="str">
            <v>Accrued Revenue</v>
          </cell>
          <cell r="AF263">
            <v>-2025.33</v>
          </cell>
        </row>
        <row r="264">
          <cell r="N264" t="str">
            <v>'04'</v>
          </cell>
          <cell r="O264" t="str">
            <v>421</v>
          </cell>
          <cell r="P264">
            <v>421.13</v>
          </cell>
          <cell r="R264" t="str">
            <v>ADMINISTRATIVE CHARGE</v>
          </cell>
          <cell r="S264">
            <v>42.53</v>
          </cell>
          <cell r="X264" t="str">
            <v>451</v>
          </cell>
          <cell r="Z264" t="str">
            <v>05</v>
          </cell>
          <cell r="AB264" t="str">
            <v>Actual Volume</v>
          </cell>
          <cell r="AF264">
            <v>-3585.63</v>
          </cell>
        </row>
        <row r="265">
          <cell r="N265" t="str">
            <v>'04'</v>
          </cell>
          <cell r="O265" t="str">
            <v>421</v>
          </cell>
          <cell r="P265">
            <v>421.13</v>
          </cell>
          <cell r="R265" t="str">
            <v>BAD DEBT TRACKER</v>
          </cell>
          <cell r="S265">
            <v>9.5500000000000007</v>
          </cell>
          <cell r="X265" t="str">
            <v>451</v>
          </cell>
          <cell r="Z265" t="str">
            <v>05</v>
          </cell>
          <cell r="AB265" t="str">
            <v>Actual Pipeline/Trans/Stor</v>
          </cell>
          <cell r="AF265">
            <v>-326.11</v>
          </cell>
        </row>
        <row r="266">
          <cell r="N266" t="str">
            <v>'04'</v>
          </cell>
          <cell r="O266" t="str">
            <v>421</v>
          </cell>
          <cell r="P266">
            <v>421.13</v>
          </cell>
          <cell r="R266" t="str">
            <v>BROKERAGE FEE</v>
          </cell>
          <cell r="S266">
            <v>269.5</v>
          </cell>
          <cell r="X266" t="str">
            <v>451</v>
          </cell>
          <cell r="Z266" t="str">
            <v>05</v>
          </cell>
          <cell r="AB266" t="str">
            <v>Actual Base Commodity Charge</v>
          </cell>
          <cell r="AF266">
            <v>-1763.24</v>
          </cell>
        </row>
        <row r="267">
          <cell r="N267" t="str">
            <v>'04'</v>
          </cell>
          <cell r="O267" t="str">
            <v>421</v>
          </cell>
          <cell r="P267">
            <v>421.13</v>
          </cell>
          <cell r="R267" t="str">
            <v>CUSTOMER CHARGE</v>
          </cell>
          <cell r="S267">
            <v>840</v>
          </cell>
          <cell r="X267" t="str">
            <v>451</v>
          </cell>
          <cell r="Z267" t="str">
            <v>05</v>
          </cell>
          <cell r="AB267" t="str">
            <v>Actual Customer Charge</v>
          </cell>
          <cell r="AF267">
            <v>7.9900000000000091</v>
          </cell>
        </row>
        <row r="268">
          <cell r="N268" t="str">
            <v>'04'</v>
          </cell>
          <cell r="O268" t="str">
            <v>421</v>
          </cell>
          <cell r="P268">
            <v>421.13</v>
          </cell>
          <cell r="R268" t="str">
            <v>COMMODITY VARIANCE</v>
          </cell>
          <cell r="S268">
            <v>151.69</v>
          </cell>
          <cell r="X268" t="str">
            <v>451</v>
          </cell>
          <cell r="Z268" t="str">
            <v>05</v>
          </cell>
          <cell r="AB268" t="str">
            <v>Actual Head Block Charge</v>
          </cell>
          <cell r="AF268">
            <v>0</v>
          </cell>
        </row>
        <row r="269">
          <cell r="N269" t="str">
            <v>'04'</v>
          </cell>
          <cell r="O269" t="str">
            <v>421</v>
          </cell>
          <cell r="P269">
            <v>421.13</v>
          </cell>
          <cell r="R269" t="str">
            <v>DEMAND VARIANCE</v>
          </cell>
          <cell r="S269">
            <v>118.14</v>
          </cell>
          <cell r="X269" t="str">
            <v>451</v>
          </cell>
          <cell r="Z269" t="str">
            <v>05</v>
          </cell>
          <cell r="AB269" t="str">
            <v>Actual Tail Block Charge</v>
          </cell>
          <cell r="AF269">
            <v>0</v>
          </cell>
        </row>
        <row r="270">
          <cell r="N270" t="str">
            <v>'04'</v>
          </cell>
          <cell r="O270" t="str">
            <v>421</v>
          </cell>
          <cell r="P270">
            <v>421.13</v>
          </cell>
          <cell r="R270" t="str">
            <v>DISTRIBUTION CHARGE</v>
          </cell>
          <cell r="S270">
            <v>425.82</v>
          </cell>
          <cell r="X270" t="str">
            <v>451</v>
          </cell>
          <cell r="Z270" t="str">
            <v>05</v>
          </cell>
          <cell r="AB270" t="str">
            <v>Actual Enrgy Effcy Sur-Chg</v>
          </cell>
          <cell r="AF270">
            <v>-12.320000000000002</v>
          </cell>
        </row>
        <row r="271">
          <cell r="N271" t="str">
            <v>'04'</v>
          </cell>
          <cell r="O271" t="str">
            <v>421</v>
          </cell>
          <cell r="P271">
            <v>421.13</v>
          </cell>
          <cell r="R271" t="str">
            <v>ENERGY EFFICIENCY SURCHARGE</v>
          </cell>
          <cell r="S271">
            <v>0</v>
          </cell>
          <cell r="X271" t="str">
            <v>451</v>
          </cell>
          <cell r="Z271" t="str">
            <v>05</v>
          </cell>
          <cell r="AB271" t="str">
            <v>Actual In Util Receipt Tax</v>
          </cell>
          <cell r="AF271">
            <v>-38.22</v>
          </cell>
        </row>
        <row r="272">
          <cell r="N272" t="str">
            <v>'04'</v>
          </cell>
          <cell r="O272" t="str">
            <v>421</v>
          </cell>
          <cell r="P272">
            <v>421.13</v>
          </cell>
          <cell r="R272" t="str">
            <v>INDIANA UTILITY RECEIPTS TAX</v>
          </cell>
          <cell r="S272">
            <v>23.67</v>
          </cell>
          <cell r="X272" t="str">
            <v>451</v>
          </cell>
          <cell r="Z272" t="str">
            <v>05</v>
          </cell>
          <cell r="AB272" t="str">
            <v>Actual Program Fee</v>
          </cell>
          <cell r="AF272">
            <v>-250.18</v>
          </cell>
        </row>
        <row r="273">
          <cell r="N273" t="str">
            <v>'04'</v>
          </cell>
          <cell r="O273" t="str">
            <v>421</v>
          </cell>
          <cell r="P273">
            <v>421.13</v>
          </cell>
          <cell r="R273" t="str">
            <v>PRICE CAP OPTION</v>
          </cell>
          <cell r="S273">
            <v>824.94</v>
          </cell>
          <cell r="X273" t="str">
            <v>451</v>
          </cell>
          <cell r="Z273" t="str">
            <v>05</v>
          </cell>
          <cell r="AB273" t="str">
            <v>Actual Commodity Variance</v>
          </cell>
          <cell r="AF273">
            <v>-8.68</v>
          </cell>
        </row>
        <row r="274">
          <cell r="N274" t="str">
            <v>'04'</v>
          </cell>
          <cell r="O274" t="str">
            <v>421</v>
          </cell>
          <cell r="P274">
            <v>421.13</v>
          </cell>
          <cell r="R274" t="str">
            <v>INTER PIPE TRANS AND STOR CHRG</v>
          </cell>
          <cell r="S274">
            <v>443.04</v>
          </cell>
          <cell r="X274" t="str">
            <v>451</v>
          </cell>
          <cell r="Z274" t="str">
            <v>05</v>
          </cell>
          <cell r="AB274" t="str">
            <v>Actual Demand Variance</v>
          </cell>
          <cell r="AF274">
            <v>32.21</v>
          </cell>
        </row>
        <row r="275">
          <cell r="N275" t="str">
            <v>'04'</v>
          </cell>
          <cell r="O275" t="str">
            <v>421</v>
          </cell>
          <cell r="P275">
            <v>421.13</v>
          </cell>
          <cell r="R275" t="str">
            <v>REFUNDS</v>
          </cell>
          <cell r="S275">
            <v>-11.06</v>
          </cell>
          <cell r="X275" t="str">
            <v>451</v>
          </cell>
          <cell r="Z275" t="str">
            <v>05</v>
          </cell>
          <cell r="AB275" t="str">
            <v>Actual Refund</v>
          </cell>
          <cell r="AF275">
            <v>11.860000000000001</v>
          </cell>
        </row>
        <row r="276">
          <cell r="N276" t="str">
            <v>'04'</v>
          </cell>
          <cell r="O276" t="str">
            <v>421</v>
          </cell>
          <cell r="P276">
            <v>421.13</v>
          </cell>
          <cell r="R276" t="str">
            <v>UNIVERSAL SERVICE RIDER</v>
          </cell>
          <cell r="S276">
            <v>8.5</v>
          </cell>
          <cell r="X276" t="str">
            <v>451</v>
          </cell>
          <cell r="Z276" t="str">
            <v>05</v>
          </cell>
          <cell r="AB276" t="str">
            <v>Actual Bad Debt Year 1</v>
          </cell>
          <cell r="AF276">
            <v>-0.21</v>
          </cell>
        </row>
        <row r="277">
          <cell r="N277" t="str">
            <v>'04'</v>
          </cell>
          <cell r="O277" t="str">
            <v>425</v>
          </cell>
          <cell r="P277">
            <v>425.1</v>
          </cell>
          <cell r="R277" t="str">
            <v>BAD DEBT TRACKER</v>
          </cell>
          <cell r="S277">
            <v>176.48</v>
          </cell>
          <cell r="X277" t="str">
            <v>451</v>
          </cell>
          <cell r="Z277" t="str">
            <v>05</v>
          </cell>
          <cell r="AB277" t="str">
            <v>Actual Bad Debt Year 2</v>
          </cell>
          <cell r="AF277">
            <v>-2.1100000000000003</v>
          </cell>
        </row>
        <row r="278">
          <cell r="N278" t="str">
            <v>'04'</v>
          </cell>
          <cell r="O278" t="str">
            <v>425</v>
          </cell>
          <cell r="P278">
            <v>425.1</v>
          </cell>
          <cell r="R278" t="str">
            <v>CUSTOMER CHARGE</v>
          </cell>
          <cell r="S278">
            <v>9000</v>
          </cell>
          <cell r="X278" t="str">
            <v>451</v>
          </cell>
          <cell r="Z278" t="str">
            <v>05</v>
          </cell>
          <cell r="AB278" t="str">
            <v>Actual Universl Service Rider</v>
          </cell>
          <cell r="AF278">
            <v>-14.29</v>
          </cell>
        </row>
        <row r="279">
          <cell r="N279" t="str">
            <v>'04'</v>
          </cell>
          <cell r="O279" t="str">
            <v>425</v>
          </cell>
          <cell r="P279">
            <v>425.1</v>
          </cell>
          <cell r="R279" t="str">
            <v>COMMODITY VARIANCE</v>
          </cell>
          <cell r="S279">
            <v>2785.12</v>
          </cell>
          <cell r="X279" t="str">
            <v>451</v>
          </cell>
          <cell r="Z279" t="str">
            <v>05</v>
          </cell>
          <cell r="AB279">
            <v>0</v>
          </cell>
          <cell r="AF279">
            <v>0</v>
          </cell>
        </row>
        <row r="280">
          <cell r="N280" t="str">
            <v>'04'</v>
          </cell>
          <cell r="O280" t="str">
            <v>425</v>
          </cell>
          <cell r="P280">
            <v>425.1</v>
          </cell>
          <cell r="R280" t="str">
            <v>DEMAND VARIANCE</v>
          </cell>
          <cell r="S280">
            <v>2178.38</v>
          </cell>
          <cell r="X280" t="str">
            <v>321</v>
          </cell>
          <cell r="Z280" t="str">
            <v>31</v>
          </cell>
          <cell r="AB280" t="str">
            <v>Forecast Volume</v>
          </cell>
          <cell r="AF280">
            <v>0</v>
          </cell>
        </row>
        <row r="281">
          <cell r="N281" t="str">
            <v>'04'</v>
          </cell>
          <cell r="O281" t="str">
            <v>425</v>
          </cell>
          <cell r="P281">
            <v>425.1</v>
          </cell>
          <cell r="R281" t="str">
            <v>DISTRIBUTION CHARGE</v>
          </cell>
          <cell r="S281">
            <v>4650.8599999999997</v>
          </cell>
          <cell r="X281" t="str">
            <v>321</v>
          </cell>
          <cell r="Z281" t="str">
            <v>31</v>
          </cell>
          <cell r="AB281" t="str">
            <v>Forecast Pipeline Charge</v>
          </cell>
          <cell r="AF281">
            <v>0</v>
          </cell>
        </row>
        <row r="282">
          <cell r="N282" t="str">
            <v>'04'</v>
          </cell>
          <cell r="O282" t="str">
            <v>425</v>
          </cell>
          <cell r="P282">
            <v>425.1</v>
          </cell>
          <cell r="R282" t="str">
            <v>ENERGY EFFICIENCY SURCHARGE</v>
          </cell>
          <cell r="S282">
            <v>0</v>
          </cell>
          <cell r="X282" t="str">
            <v>321</v>
          </cell>
          <cell r="Z282" t="str">
            <v>31</v>
          </cell>
          <cell r="AB282" t="str">
            <v>Forecast Stor Trans Charge</v>
          </cell>
          <cell r="AF282">
            <v>0</v>
          </cell>
        </row>
        <row r="283">
          <cell r="N283" t="str">
            <v>'04'</v>
          </cell>
          <cell r="O283" t="str">
            <v>425</v>
          </cell>
          <cell r="P283">
            <v>425.1</v>
          </cell>
          <cell r="R283" t="str">
            <v>INDIANA UTILITY RECEIPTS TAX</v>
          </cell>
          <cell r="S283">
            <v>444.89</v>
          </cell>
          <cell r="X283" t="str">
            <v>321</v>
          </cell>
          <cell r="Z283" t="str">
            <v>31</v>
          </cell>
          <cell r="AB283" t="str">
            <v>Forecast GCAV Charge</v>
          </cell>
          <cell r="AF283">
            <v>0</v>
          </cell>
        </row>
        <row r="284">
          <cell r="N284" t="str">
            <v>'04'</v>
          </cell>
          <cell r="O284" t="str">
            <v>425</v>
          </cell>
          <cell r="P284">
            <v>425.1</v>
          </cell>
          <cell r="R284" t="str">
            <v>INTER PIPE TRANS AND STOR CHRG</v>
          </cell>
          <cell r="S284">
            <v>8185.23</v>
          </cell>
          <cell r="X284" t="str">
            <v>321</v>
          </cell>
          <cell r="Z284" t="str">
            <v>31</v>
          </cell>
          <cell r="AB284" t="str">
            <v>Forecast Base Cmdy Charge</v>
          </cell>
          <cell r="AF284">
            <v>0</v>
          </cell>
        </row>
        <row r="285">
          <cell r="N285" t="str">
            <v>'04'</v>
          </cell>
          <cell r="O285" t="str">
            <v>425</v>
          </cell>
          <cell r="P285">
            <v>425.1</v>
          </cell>
          <cell r="R285" t="str">
            <v>REFUNDS</v>
          </cell>
          <cell r="S285">
            <v>-204.44</v>
          </cell>
          <cell r="X285" t="str">
            <v>321</v>
          </cell>
          <cell r="Z285" t="str">
            <v>31</v>
          </cell>
          <cell r="AB285" t="str">
            <v>Forecast Customer Charge</v>
          </cell>
          <cell r="AF285">
            <v>0</v>
          </cell>
        </row>
        <row r="286">
          <cell r="N286" t="str">
            <v>'04'</v>
          </cell>
          <cell r="O286" t="str">
            <v>425</v>
          </cell>
          <cell r="P286">
            <v>425.1</v>
          </cell>
          <cell r="R286" t="str">
            <v>GAS SUPPLY CHARGE</v>
          </cell>
          <cell r="S286">
            <v>15765.67</v>
          </cell>
          <cell r="X286" t="str">
            <v>321</v>
          </cell>
          <cell r="Z286" t="str">
            <v>31</v>
          </cell>
          <cell r="AB286" t="str">
            <v>Forecast Head Block Charge</v>
          </cell>
          <cell r="AF286">
            <v>0</v>
          </cell>
        </row>
        <row r="287">
          <cell r="N287" t="str">
            <v>'04'</v>
          </cell>
          <cell r="O287" t="str">
            <v>425</v>
          </cell>
          <cell r="P287">
            <v>425.1</v>
          </cell>
          <cell r="R287" t="str">
            <v>UNIVERSAL SERVICE RIDER</v>
          </cell>
          <cell r="S287">
            <v>157.26</v>
          </cell>
          <cell r="X287" t="str">
            <v>321</v>
          </cell>
          <cell r="Z287" t="str">
            <v>31</v>
          </cell>
          <cell r="AB287" t="str">
            <v>Forecast Tail Block Charge</v>
          </cell>
          <cell r="AF287">
            <v>0</v>
          </cell>
        </row>
        <row r="288">
          <cell r="N288" t="str">
            <v>'04'</v>
          </cell>
          <cell r="O288" t="str">
            <v>425</v>
          </cell>
          <cell r="P288">
            <v>425.2</v>
          </cell>
          <cell r="R288" t="str">
            <v>BAD DEBT TRACKER</v>
          </cell>
          <cell r="S288">
            <v>379.32</v>
          </cell>
          <cell r="X288" t="str">
            <v>321</v>
          </cell>
          <cell r="Z288" t="str">
            <v>31</v>
          </cell>
          <cell r="AB288" t="str">
            <v>Forecast Enrgy Effcy Sur-Chg</v>
          </cell>
          <cell r="AF288">
            <v>0</v>
          </cell>
        </row>
        <row r="289">
          <cell r="N289" t="str">
            <v>'04'</v>
          </cell>
          <cell r="O289" t="str">
            <v>425</v>
          </cell>
          <cell r="P289">
            <v>425.2</v>
          </cell>
          <cell r="R289" t="str">
            <v>CUSTOMER CHARGE</v>
          </cell>
          <cell r="S289">
            <v>3400</v>
          </cell>
          <cell r="X289" t="str">
            <v>321</v>
          </cell>
          <cell r="Z289" t="str">
            <v>31</v>
          </cell>
          <cell r="AB289" t="str">
            <v>Forecast In Util Receipt Tax</v>
          </cell>
          <cell r="AF289">
            <v>0</v>
          </cell>
        </row>
        <row r="290">
          <cell r="N290" t="str">
            <v>'04'</v>
          </cell>
          <cell r="O290" t="str">
            <v>425</v>
          </cell>
          <cell r="P290">
            <v>425.2</v>
          </cell>
          <cell r="R290" t="str">
            <v>COMMODITY VARIANCE</v>
          </cell>
          <cell r="S290">
            <v>5959.2</v>
          </cell>
          <cell r="X290" t="str">
            <v>321</v>
          </cell>
          <cell r="Z290" t="str">
            <v>31</v>
          </cell>
          <cell r="AB290" t="str">
            <v>Forecast NIPSCO Fee</v>
          </cell>
          <cell r="AF290">
            <v>0</v>
          </cell>
        </row>
        <row r="291">
          <cell r="N291" t="str">
            <v>'04'</v>
          </cell>
          <cell r="O291" t="str">
            <v>425</v>
          </cell>
          <cell r="P291">
            <v>425.2</v>
          </cell>
          <cell r="R291" t="str">
            <v>DEMAND VARIANCE</v>
          </cell>
          <cell r="S291">
            <v>4679.7</v>
          </cell>
          <cell r="X291" t="str">
            <v>321</v>
          </cell>
          <cell r="Z291" t="str">
            <v>31</v>
          </cell>
          <cell r="AB291" t="str">
            <v>Forecast W-Wise Fee</v>
          </cell>
          <cell r="AF291">
            <v>0</v>
          </cell>
        </row>
        <row r="292">
          <cell r="N292" t="str">
            <v>'04'</v>
          </cell>
          <cell r="O292" t="str">
            <v>425</v>
          </cell>
          <cell r="P292">
            <v>425.2</v>
          </cell>
          <cell r="R292" t="str">
            <v>DISTRIBUTION CHARGE</v>
          </cell>
          <cell r="S292">
            <v>9657.75</v>
          </cell>
          <cell r="X292" t="str">
            <v>321</v>
          </cell>
          <cell r="Z292" t="str">
            <v>31</v>
          </cell>
          <cell r="AB292" t="str">
            <v xml:space="preserve">  Total Unbilled Revenue</v>
          </cell>
          <cell r="AF292">
            <v>0</v>
          </cell>
        </row>
        <row r="293">
          <cell r="N293" t="str">
            <v>'04'</v>
          </cell>
          <cell r="O293" t="str">
            <v>425</v>
          </cell>
          <cell r="P293">
            <v>425.2</v>
          </cell>
          <cell r="R293" t="str">
            <v>ENERGY EFFICIENCY SURCHARGE</v>
          </cell>
          <cell r="S293">
            <v>0</v>
          </cell>
          <cell r="X293" t="str">
            <v>321</v>
          </cell>
          <cell r="Z293" t="str">
            <v>31</v>
          </cell>
          <cell r="AB293" t="str">
            <v>Fixed Monthly Bill</v>
          </cell>
          <cell r="AF293">
            <v>0</v>
          </cell>
        </row>
        <row r="294">
          <cell r="N294" t="str">
            <v>'04'</v>
          </cell>
          <cell r="O294" t="str">
            <v>425</v>
          </cell>
          <cell r="P294">
            <v>425.2</v>
          </cell>
          <cell r="R294" t="str">
            <v>INDIANA UTILITY RECEIPTS TAX</v>
          </cell>
          <cell r="S294">
            <v>969.64</v>
          </cell>
          <cell r="X294" t="str">
            <v>321</v>
          </cell>
          <cell r="Z294" t="str">
            <v>31</v>
          </cell>
          <cell r="AB294" t="str">
            <v>Accrued Revenue</v>
          </cell>
          <cell r="AF294">
            <v>0</v>
          </cell>
        </row>
        <row r="295">
          <cell r="N295" t="str">
            <v>'04'</v>
          </cell>
          <cell r="O295" t="str">
            <v>425</v>
          </cell>
          <cell r="P295">
            <v>425.2</v>
          </cell>
          <cell r="R295" t="str">
            <v>INTER PIPE TRANS AND STOR CHRG</v>
          </cell>
          <cell r="S295">
            <v>17616.84</v>
          </cell>
          <cell r="X295" t="str">
            <v>321</v>
          </cell>
          <cell r="Z295" t="str">
            <v>31</v>
          </cell>
          <cell r="AB295" t="str">
            <v>Actual Volume</v>
          </cell>
          <cell r="AF295">
            <v>0</v>
          </cell>
        </row>
        <row r="296">
          <cell r="N296" t="str">
            <v>'04'</v>
          </cell>
          <cell r="O296" t="str">
            <v>425</v>
          </cell>
          <cell r="P296">
            <v>425.2</v>
          </cell>
          <cell r="R296" t="str">
            <v>REFUNDS</v>
          </cell>
          <cell r="S296">
            <v>-440</v>
          </cell>
          <cell r="X296" t="str">
            <v>321</v>
          </cell>
          <cell r="Z296" t="str">
            <v>31</v>
          </cell>
          <cell r="AB296" t="str">
            <v>Actual Pipeline Charge</v>
          </cell>
          <cell r="AF296">
            <v>0</v>
          </cell>
        </row>
        <row r="297">
          <cell r="N297" t="str">
            <v>'04'</v>
          </cell>
          <cell r="O297" t="str">
            <v>425</v>
          </cell>
          <cell r="P297">
            <v>425.2</v>
          </cell>
          <cell r="R297" t="str">
            <v>GAS SUPPLY CHARGE</v>
          </cell>
          <cell r="S297">
            <v>34754.730000000003</v>
          </cell>
          <cell r="X297" t="str">
            <v>321</v>
          </cell>
          <cell r="Z297" t="str">
            <v>31</v>
          </cell>
          <cell r="AB297" t="str">
            <v>Actual Base Commodity Charge</v>
          </cell>
          <cell r="AF297">
            <v>0</v>
          </cell>
        </row>
        <row r="298">
          <cell r="N298" t="str">
            <v>'04'</v>
          </cell>
          <cell r="O298" t="str">
            <v>425</v>
          </cell>
          <cell r="P298">
            <v>425.2</v>
          </cell>
          <cell r="R298" t="str">
            <v>UNIVERSAL SERVICE RIDER</v>
          </cell>
          <cell r="S298">
            <v>338.45</v>
          </cell>
          <cell r="X298" t="str">
            <v>321</v>
          </cell>
          <cell r="Z298" t="str">
            <v>31</v>
          </cell>
          <cell r="AB298" t="str">
            <v>Actual Customer Charge</v>
          </cell>
          <cell r="AF298">
            <v>0</v>
          </cell>
        </row>
        <row r="299">
          <cell r="N299" t="str">
            <v>'04'</v>
          </cell>
          <cell r="O299" t="str">
            <v>425</v>
          </cell>
          <cell r="P299">
            <v>425.12</v>
          </cell>
          <cell r="R299" t="str">
            <v>ADMINISTRATIVE CHARGE</v>
          </cell>
          <cell r="S299">
            <v>0.01</v>
          </cell>
          <cell r="X299" t="str">
            <v>321</v>
          </cell>
          <cell r="Z299" t="str">
            <v>31</v>
          </cell>
          <cell r="AB299" t="str">
            <v>Actual Head Block Charge</v>
          </cell>
          <cell r="AF299">
            <v>0</v>
          </cell>
        </row>
        <row r="300">
          <cell r="N300" t="str">
            <v>'04'</v>
          </cell>
          <cell r="O300" t="str">
            <v>425</v>
          </cell>
          <cell r="P300">
            <v>425.12</v>
          </cell>
          <cell r="R300" t="str">
            <v>BAD DEBT TRACKERYR2</v>
          </cell>
          <cell r="S300">
            <v>0</v>
          </cell>
          <cell r="X300" t="str">
            <v>321</v>
          </cell>
          <cell r="Z300" t="str">
            <v>31</v>
          </cell>
          <cell r="AB300" t="str">
            <v>Actual Tail Block Charge</v>
          </cell>
          <cell r="AF300">
            <v>0</v>
          </cell>
        </row>
        <row r="301">
          <cell r="N301" t="str">
            <v>'04'</v>
          </cell>
          <cell r="O301" t="str">
            <v>425</v>
          </cell>
          <cell r="P301">
            <v>425.12</v>
          </cell>
          <cell r="R301" t="str">
            <v>CUSTOMER CHARGE</v>
          </cell>
          <cell r="S301">
            <v>250</v>
          </cell>
          <cell r="X301" t="str">
            <v>321</v>
          </cell>
          <cell r="Z301" t="str">
            <v>31</v>
          </cell>
          <cell r="AB301" t="str">
            <v>Actual Enrgy Effcy Sur-Chg</v>
          </cell>
          <cell r="AF301">
            <v>0</v>
          </cell>
        </row>
        <row r="302">
          <cell r="N302" t="str">
            <v>'04'</v>
          </cell>
          <cell r="O302" t="str">
            <v>425</v>
          </cell>
          <cell r="P302">
            <v>425.12</v>
          </cell>
          <cell r="R302" t="str">
            <v>DEMAND VARIANCE</v>
          </cell>
          <cell r="S302">
            <v>0.03</v>
          </cell>
          <cell r="X302" t="str">
            <v>321</v>
          </cell>
          <cell r="Z302" t="str">
            <v>31</v>
          </cell>
          <cell r="AB302" t="str">
            <v>Actual In Util Receipt Tax</v>
          </cell>
          <cell r="AF302">
            <v>0</v>
          </cell>
        </row>
        <row r="303">
          <cell r="N303" t="str">
            <v>'04'</v>
          </cell>
          <cell r="O303" t="str">
            <v>425</v>
          </cell>
          <cell r="P303">
            <v>425.12</v>
          </cell>
          <cell r="R303" t="str">
            <v>DISTRIBUTION CHARGE</v>
          </cell>
          <cell r="S303">
            <v>0.06</v>
          </cell>
          <cell r="X303" t="str">
            <v>451</v>
          </cell>
          <cell r="Z303" t="str">
            <v>03</v>
          </cell>
          <cell r="AB303" t="str">
            <v>Forecast Volume</v>
          </cell>
          <cell r="AF303">
            <v>-151.34</v>
          </cell>
        </row>
        <row r="304">
          <cell r="N304" t="str">
            <v>'04'</v>
          </cell>
          <cell r="O304" t="str">
            <v>425</v>
          </cell>
          <cell r="P304">
            <v>425.12</v>
          </cell>
          <cell r="R304" t="str">
            <v>ENERGY EFFICIENCY SURCHARGE</v>
          </cell>
          <cell r="S304">
            <v>0</v>
          </cell>
          <cell r="X304" t="str">
            <v>451</v>
          </cell>
          <cell r="Z304" t="str">
            <v>03</v>
          </cell>
          <cell r="AB304" t="str">
            <v>Forecast Customer Charge</v>
          </cell>
          <cell r="AF304">
            <v>-7.5799999999999983</v>
          </cell>
        </row>
        <row r="305">
          <cell r="N305" t="str">
            <v>'04'</v>
          </cell>
          <cell r="O305" t="str">
            <v>425</v>
          </cell>
          <cell r="P305">
            <v>425.12</v>
          </cell>
          <cell r="R305" t="str">
            <v>INDIANA UTILITY RCPTS TAX YR2</v>
          </cell>
          <cell r="S305">
            <v>0</v>
          </cell>
          <cell r="X305" t="str">
            <v>451</v>
          </cell>
          <cell r="Z305" t="str">
            <v>03</v>
          </cell>
          <cell r="AB305" t="str">
            <v>Forecast Head Block Charge</v>
          </cell>
          <cell r="AF305">
            <v>0</v>
          </cell>
        </row>
        <row r="306">
          <cell r="N306" t="str">
            <v>'04'</v>
          </cell>
          <cell r="O306" t="str">
            <v>425</v>
          </cell>
          <cell r="P306">
            <v>425.12</v>
          </cell>
          <cell r="R306" t="str">
            <v>PRICE FIXED OPTION</v>
          </cell>
          <cell r="S306">
            <v>0.63</v>
          </cell>
          <cell r="X306" t="str">
            <v>451</v>
          </cell>
          <cell r="Z306" t="str">
            <v>03</v>
          </cell>
          <cell r="AB306" t="str">
            <v>Forecast Tail Block Charge</v>
          </cell>
          <cell r="AF306">
            <v>0</v>
          </cell>
        </row>
        <row r="307">
          <cell r="N307" t="str">
            <v>'04'</v>
          </cell>
          <cell r="O307" t="str">
            <v>425</v>
          </cell>
          <cell r="P307">
            <v>425.12</v>
          </cell>
          <cell r="R307" t="str">
            <v>INTER PIPE TRANS AND STOR CHRG</v>
          </cell>
          <cell r="S307">
            <v>0.1</v>
          </cell>
          <cell r="X307" t="str">
            <v>451</v>
          </cell>
          <cell r="Z307" t="str">
            <v>03</v>
          </cell>
          <cell r="AB307" t="str">
            <v>Forecast Base Commodity Charge</v>
          </cell>
          <cell r="AF307">
            <v>-71.930000000000007</v>
          </cell>
        </row>
        <row r="308">
          <cell r="N308" t="str">
            <v>'04'</v>
          </cell>
          <cell r="O308" t="str">
            <v>425</v>
          </cell>
          <cell r="P308">
            <v>425.12</v>
          </cell>
          <cell r="R308" t="str">
            <v>REFUNDS</v>
          </cell>
          <cell r="S308">
            <v>0</v>
          </cell>
          <cell r="X308" t="str">
            <v>451</v>
          </cell>
          <cell r="Z308" t="str">
            <v>03</v>
          </cell>
          <cell r="AB308" t="str">
            <v>Forecast Commodity Variance</v>
          </cell>
          <cell r="AF308">
            <v>-0.27999999999999992</v>
          </cell>
        </row>
        <row r="309">
          <cell r="N309" t="str">
            <v>'04'</v>
          </cell>
          <cell r="O309" t="str">
            <v>425</v>
          </cell>
          <cell r="P309">
            <v>425.12</v>
          </cell>
          <cell r="R309" t="str">
            <v>UNIVERSAL SERVICE RIDER</v>
          </cell>
          <cell r="S309">
            <v>0</v>
          </cell>
          <cell r="X309" t="str">
            <v>451</v>
          </cell>
          <cell r="Z309" t="str">
            <v>03</v>
          </cell>
          <cell r="AB309" t="str">
            <v>Forecast In Util Rcpt Tax</v>
          </cell>
          <cell r="AF309">
            <v>-1.73</v>
          </cell>
        </row>
        <row r="310">
          <cell r="N310" t="str">
            <v>'04'</v>
          </cell>
          <cell r="O310" t="str">
            <v>431</v>
          </cell>
          <cell r="P310">
            <v>431.1</v>
          </cell>
          <cell r="R310" t="str">
            <v>ENERGY CHARGE</v>
          </cell>
          <cell r="S310">
            <v>0</v>
          </cell>
          <cell r="X310" t="str">
            <v>451</v>
          </cell>
          <cell r="Z310" t="str">
            <v>03</v>
          </cell>
          <cell r="AB310" t="str">
            <v>Forecast Enrgy Eff Surchrg</v>
          </cell>
          <cell r="AF310">
            <v>0</v>
          </cell>
        </row>
        <row r="311">
          <cell r="N311" t="str">
            <v>'04'</v>
          </cell>
          <cell r="O311" t="str">
            <v>431</v>
          </cell>
          <cell r="P311">
            <v>431.1</v>
          </cell>
          <cell r="R311" t="str">
            <v>GASTRN SERV RECONCILTN CHARGE</v>
          </cell>
          <cell r="S311">
            <v>0</v>
          </cell>
          <cell r="X311" t="str">
            <v>451</v>
          </cell>
          <cell r="Z311" t="str">
            <v>03</v>
          </cell>
          <cell r="AB311" t="str">
            <v>Forecast Demand Variance</v>
          </cell>
          <cell r="AF311">
            <v>-2.73</v>
          </cell>
        </row>
        <row r="312">
          <cell r="N312" t="str">
            <v>'04'</v>
          </cell>
          <cell r="O312" t="str">
            <v>451</v>
          </cell>
          <cell r="P312">
            <v>451.3</v>
          </cell>
          <cell r="R312" t="str">
            <v>WW MONTHLY CHARGE</v>
          </cell>
          <cell r="S312">
            <v>430.68</v>
          </cell>
          <cell r="X312" t="str">
            <v>451</v>
          </cell>
          <cell r="Z312" t="str">
            <v>03</v>
          </cell>
          <cell r="AB312" t="str">
            <v>Forecast Refund</v>
          </cell>
          <cell r="AF312">
            <v>0.5</v>
          </cell>
        </row>
        <row r="313">
          <cell r="N313" t="str">
            <v>'05'</v>
          </cell>
          <cell r="O313" t="str">
            <v>415</v>
          </cell>
          <cell r="P313">
            <v>415.1</v>
          </cell>
          <cell r="R313" t="str">
            <v>BAD DEBT TRACKER</v>
          </cell>
          <cell r="S313">
            <v>33.4</v>
          </cell>
          <cell r="X313" t="str">
            <v>451</v>
          </cell>
          <cell r="Z313" t="str">
            <v>03</v>
          </cell>
          <cell r="AB313" t="str">
            <v>Forecast Bad Debt Year 1</v>
          </cell>
          <cell r="AF313">
            <v>0</v>
          </cell>
        </row>
        <row r="314">
          <cell r="N314" t="str">
            <v>'05'</v>
          </cell>
          <cell r="O314" t="str">
            <v>415</v>
          </cell>
          <cell r="P314">
            <v>415.1</v>
          </cell>
          <cell r="R314" t="str">
            <v>CUSTOMER CHARGE</v>
          </cell>
          <cell r="S314">
            <v>4362.5</v>
          </cell>
          <cell r="X314" t="str">
            <v>451</v>
          </cell>
          <cell r="Z314" t="str">
            <v>03</v>
          </cell>
          <cell r="AB314" t="str">
            <v>Forecast Bad Debt Year 2</v>
          </cell>
          <cell r="AF314">
            <v>-0.1</v>
          </cell>
        </row>
        <row r="315">
          <cell r="N315" t="str">
            <v>'05'</v>
          </cell>
          <cell r="O315" t="str">
            <v>415</v>
          </cell>
          <cell r="P315">
            <v>415.1</v>
          </cell>
          <cell r="R315" t="str">
            <v>COMMODITY VARIANCE</v>
          </cell>
          <cell r="S315">
            <v>403.26</v>
          </cell>
          <cell r="X315" t="str">
            <v>451</v>
          </cell>
          <cell r="Z315" t="str">
            <v>03</v>
          </cell>
          <cell r="AB315" t="str">
            <v>Forecast Pipe/Trns/Stor</v>
          </cell>
          <cell r="AF315">
            <v>-14.549999999999999</v>
          </cell>
        </row>
        <row r="316">
          <cell r="N316" t="str">
            <v>'05'</v>
          </cell>
          <cell r="O316" t="str">
            <v>415</v>
          </cell>
          <cell r="P316">
            <v>415.1</v>
          </cell>
          <cell r="R316" t="str">
            <v>DEMAND VARIANCE</v>
          </cell>
          <cell r="S316">
            <v>-85.22</v>
          </cell>
          <cell r="X316" t="str">
            <v>451</v>
          </cell>
          <cell r="Z316" t="str">
            <v>03</v>
          </cell>
          <cell r="AB316" t="str">
            <v>Forecast Universal Service Rdr</v>
          </cell>
          <cell r="AF316">
            <v>-0.31</v>
          </cell>
        </row>
        <row r="317">
          <cell r="N317" t="str">
            <v>'05'</v>
          </cell>
          <cell r="O317" t="str">
            <v>415</v>
          </cell>
          <cell r="P317">
            <v>415.1</v>
          </cell>
          <cell r="R317" t="str">
            <v>DISTRIBUTION CHARGE</v>
          </cell>
          <cell r="S317">
            <v>2461.34</v>
          </cell>
          <cell r="X317" t="str">
            <v>451</v>
          </cell>
          <cell r="Z317" t="str">
            <v>03</v>
          </cell>
          <cell r="AB317" t="str">
            <v>Forecast Program Fee</v>
          </cell>
          <cell r="AF317">
            <v>-10.920000000000002</v>
          </cell>
        </row>
        <row r="318">
          <cell r="N318" t="str">
            <v>'05'</v>
          </cell>
          <cell r="O318" t="str">
            <v>415</v>
          </cell>
          <cell r="P318">
            <v>415.1</v>
          </cell>
          <cell r="R318" t="str">
            <v>ENERGY EFFICIENCY SURCHARGE</v>
          </cell>
          <cell r="S318">
            <v>52.35</v>
          </cell>
          <cell r="X318" t="str">
            <v>451</v>
          </cell>
          <cell r="Z318" t="str">
            <v>03</v>
          </cell>
          <cell r="AB318" t="str">
            <v xml:space="preserve">  Total Unbilled Revenue</v>
          </cell>
          <cell r="AF318">
            <v>-109.62999999999997</v>
          </cell>
        </row>
        <row r="319">
          <cell r="N319" t="str">
            <v>'05'</v>
          </cell>
          <cell r="O319" t="str">
            <v>415</v>
          </cell>
          <cell r="P319">
            <v>415.1</v>
          </cell>
          <cell r="R319" t="str">
            <v>INDIANA UTILITY RECEIPTS TAX</v>
          </cell>
          <cell r="S319">
            <v>69.989999999999995</v>
          </cell>
          <cell r="X319" t="str">
            <v>451</v>
          </cell>
          <cell r="Z319" t="str">
            <v>03</v>
          </cell>
          <cell r="AB319" t="str">
            <v>Fixed Monthly Bill</v>
          </cell>
          <cell r="AF319">
            <v>-24.740000000000009</v>
          </cell>
        </row>
        <row r="320">
          <cell r="N320" t="str">
            <v>'05'</v>
          </cell>
          <cell r="O320" t="str">
            <v>415</v>
          </cell>
          <cell r="P320">
            <v>415.1</v>
          </cell>
          <cell r="R320" t="str">
            <v>INTER PIPE TRANS AND STOR CHRG</v>
          </cell>
          <cell r="S320">
            <v>1388.23</v>
          </cell>
          <cell r="X320" t="str">
            <v>451</v>
          </cell>
          <cell r="Z320" t="str">
            <v>03</v>
          </cell>
          <cell r="AB320" t="str">
            <v>Accrued Revenue</v>
          </cell>
          <cell r="AF320">
            <v>-84.890000000000015</v>
          </cell>
        </row>
        <row r="321">
          <cell r="N321" t="str">
            <v>'05'</v>
          </cell>
          <cell r="O321" t="str">
            <v>415</v>
          </cell>
          <cell r="P321">
            <v>415.1</v>
          </cell>
          <cell r="R321" t="str">
            <v>REFUNDS</v>
          </cell>
          <cell r="S321">
            <v>-38.33</v>
          </cell>
          <cell r="X321" t="str">
            <v>451</v>
          </cell>
          <cell r="Z321" t="str">
            <v>03</v>
          </cell>
          <cell r="AB321" t="str">
            <v>Actual Volume</v>
          </cell>
          <cell r="AF321">
            <v>-64.509999999999991</v>
          </cell>
        </row>
        <row r="322">
          <cell r="N322" t="str">
            <v>'05'</v>
          </cell>
          <cell r="O322" t="str">
            <v>415</v>
          </cell>
          <cell r="P322">
            <v>415.1</v>
          </cell>
          <cell r="R322" t="str">
            <v>GAS SUPPLY CHARGE</v>
          </cell>
          <cell r="S322">
            <v>2809.36</v>
          </cell>
          <cell r="X322" t="str">
            <v>451</v>
          </cell>
          <cell r="Z322" t="str">
            <v>03</v>
          </cell>
          <cell r="AB322" t="str">
            <v>Actual Pipeline/Trans/Stor</v>
          </cell>
          <cell r="AF322">
            <v>-5.89</v>
          </cell>
        </row>
        <row r="323">
          <cell r="N323" t="str">
            <v>'05'</v>
          </cell>
          <cell r="O323" t="str">
            <v>415</v>
          </cell>
          <cell r="P323">
            <v>415.1</v>
          </cell>
          <cell r="R323" t="str">
            <v>UNIVERSAL SERVICE RIDER</v>
          </cell>
          <cell r="S323">
            <v>60.03</v>
          </cell>
          <cell r="X323" t="str">
            <v>451</v>
          </cell>
          <cell r="Z323" t="str">
            <v>03</v>
          </cell>
          <cell r="AB323" t="str">
            <v>Actual Base Commodity Charge</v>
          </cell>
          <cell r="AF323">
            <v>-31.409999999999997</v>
          </cell>
        </row>
        <row r="324">
          <cell r="N324" t="str">
            <v>'05'</v>
          </cell>
          <cell r="O324" t="str">
            <v>415</v>
          </cell>
          <cell r="P324">
            <v>415.12</v>
          </cell>
          <cell r="R324" t="str">
            <v>ADMINISTRATIVE CHARGE</v>
          </cell>
          <cell r="S324">
            <v>10.18</v>
          </cell>
          <cell r="X324" t="str">
            <v>451</v>
          </cell>
          <cell r="Z324" t="str">
            <v>03</v>
          </cell>
          <cell r="AB324" t="str">
            <v>Actual Customer Charge</v>
          </cell>
          <cell r="AF324">
            <v>-7.5799999999999983</v>
          </cell>
        </row>
        <row r="325">
          <cell r="N325" t="str">
            <v>'05'</v>
          </cell>
          <cell r="O325" t="str">
            <v>415</v>
          </cell>
          <cell r="P325">
            <v>415.12</v>
          </cell>
          <cell r="R325" t="str">
            <v>BAD DEBT TRACKERYR2</v>
          </cell>
          <cell r="S325">
            <v>1.06</v>
          </cell>
          <cell r="X325" t="str">
            <v>451</v>
          </cell>
          <cell r="Z325" t="str">
            <v>03</v>
          </cell>
          <cell r="AB325" t="str">
            <v>Actual Head Block Charge</v>
          </cell>
          <cell r="AF325">
            <v>0</v>
          </cell>
        </row>
        <row r="326">
          <cell r="N326" t="str">
            <v>'05'</v>
          </cell>
          <cell r="O326" t="str">
            <v>415</v>
          </cell>
          <cell r="P326">
            <v>415.12</v>
          </cell>
          <cell r="R326" t="str">
            <v>CUSTOMER CHARGE</v>
          </cell>
          <cell r="S326">
            <v>187.5</v>
          </cell>
          <cell r="X326" t="str">
            <v>451</v>
          </cell>
          <cell r="Z326" t="str">
            <v>03</v>
          </cell>
          <cell r="AB326" t="str">
            <v>Actual Tail Block Charge</v>
          </cell>
          <cell r="AF326">
            <v>0</v>
          </cell>
        </row>
        <row r="327">
          <cell r="N327" t="str">
            <v>'05'</v>
          </cell>
          <cell r="O327" t="str">
            <v>415</v>
          </cell>
          <cell r="P327">
            <v>415.12</v>
          </cell>
          <cell r="R327" t="str">
            <v>DEMAND VARIANCE</v>
          </cell>
          <cell r="S327">
            <v>-5.69</v>
          </cell>
          <cell r="X327" t="str">
            <v>451</v>
          </cell>
          <cell r="Z327" t="str">
            <v>03</v>
          </cell>
          <cell r="AB327" t="str">
            <v>Actual Enrgy Effcy Sur-Chg</v>
          </cell>
          <cell r="AF327">
            <v>0</v>
          </cell>
        </row>
        <row r="328">
          <cell r="N328" t="str">
            <v>'05'</v>
          </cell>
          <cell r="O328" t="str">
            <v>415</v>
          </cell>
          <cell r="P328">
            <v>415.12</v>
          </cell>
          <cell r="R328" t="str">
            <v>DISTRIBUTION CHARGE</v>
          </cell>
          <cell r="S328">
            <v>158.22</v>
          </cell>
          <cell r="X328" t="str">
            <v>451</v>
          </cell>
          <cell r="Z328" t="str">
            <v>03</v>
          </cell>
          <cell r="AB328" t="str">
            <v>Actual In Util Receipt Tax</v>
          </cell>
          <cell r="AF328">
            <v>-0.81999999999999984</v>
          </cell>
        </row>
        <row r="329">
          <cell r="N329" t="str">
            <v>'05'</v>
          </cell>
          <cell r="O329" t="str">
            <v>415</v>
          </cell>
          <cell r="P329">
            <v>415.12</v>
          </cell>
          <cell r="R329" t="str">
            <v>ENERGY EFFICIENCY SURCHARGE</v>
          </cell>
          <cell r="S329">
            <v>3.56</v>
          </cell>
          <cell r="X329" t="str">
            <v>451</v>
          </cell>
          <cell r="Z329" t="str">
            <v>03</v>
          </cell>
          <cell r="AB329" t="str">
            <v>Actual Program Fee</v>
          </cell>
          <cell r="AF329">
            <v>-5.120000000000001</v>
          </cell>
        </row>
        <row r="330">
          <cell r="N330" t="str">
            <v>'05'</v>
          </cell>
          <cell r="O330" t="str">
            <v>415</v>
          </cell>
          <cell r="P330">
            <v>415.12</v>
          </cell>
          <cell r="R330" t="str">
            <v>INDIANA UTILITY RCPTS TAX YR2</v>
          </cell>
          <cell r="S330">
            <v>1.33</v>
          </cell>
          <cell r="X330" t="str">
            <v>451</v>
          </cell>
          <cell r="Z330" t="str">
            <v>03</v>
          </cell>
          <cell r="AB330" t="str">
            <v>Actual Commodity Variance</v>
          </cell>
          <cell r="AF330">
            <v>-0.28000000000000003</v>
          </cell>
        </row>
        <row r="331">
          <cell r="N331" t="str">
            <v>'05'</v>
          </cell>
          <cell r="O331" t="str">
            <v>415</v>
          </cell>
          <cell r="P331">
            <v>415.12</v>
          </cell>
          <cell r="R331" t="str">
            <v>PRICE FIXED OPTION</v>
          </cell>
          <cell r="S331">
            <v>622.32000000000005</v>
          </cell>
          <cell r="X331" t="str">
            <v>451</v>
          </cell>
          <cell r="Z331" t="str">
            <v>03</v>
          </cell>
          <cell r="AB331" t="str">
            <v>Actual Demand Variance</v>
          </cell>
          <cell r="AF331">
            <v>-1.2699999999999998</v>
          </cell>
        </row>
        <row r="332">
          <cell r="N332" t="str">
            <v>'05'</v>
          </cell>
          <cell r="O332" t="str">
            <v>415</v>
          </cell>
          <cell r="P332">
            <v>415.12</v>
          </cell>
          <cell r="R332" t="str">
            <v>INTER PIPE TRANS AND STOR CHRG</v>
          </cell>
          <cell r="S332">
            <v>94.07</v>
          </cell>
          <cell r="X332" t="str">
            <v>451</v>
          </cell>
          <cell r="Z332" t="str">
            <v>03</v>
          </cell>
          <cell r="AB332" t="str">
            <v>Actual Refund</v>
          </cell>
          <cell r="AF332">
            <v>0.2</v>
          </cell>
        </row>
        <row r="333">
          <cell r="N333" t="str">
            <v>'05'</v>
          </cell>
          <cell r="O333" t="str">
            <v>415</v>
          </cell>
          <cell r="P333">
            <v>415.12</v>
          </cell>
          <cell r="R333" t="str">
            <v>REFUNDS</v>
          </cell>
          <cell r="S333">
            <v>-2.67</v>
          </cell>
          <cell r="X333" t="str">
            <v>451</v>
          </cell>
          <cell r="Z333" t="str">
            <v>03</v>
          </cell>
          <cell r="AB333" t="str">
            <v>Actual Bad Debt Year 1</v>
          </cell>
          <cell r="AF333">
            <v>-1.0000000000000002E-2</v>
          </cell>
        </row>
        <row r="334">
          <cell r="N334" t="str">
            <v>'05'</v>
          </cell>
          <cell r="O334" t="str">
            <v>415</v>
          </cell>
          <cell r="P334">
            <v>415.12</v>
          </cell>
          <cell r="R334" t="str">
            <v>UNIVERSAL SERVICE RIDER</v>
          </cell>
          <cell r="S334">
            <v>4.07</v>
          </cell>
          <cell r="X334" t="str">
            <v>451</v>
          </cell>
          <cell r="Z334" t="str">
            <v>03</v>
          </cell>
          <cell r="AB334" t="str">
            <v>Actual Bad Debt Year 2</v>
          </cell>
          <cell r="AF334">
            <v>-0.03</v>
          </cell>
        </row>
        <row r="335">
          <cell r="N335" t="str">
            <v>'05'</v>
          </cell>
          <cell r="O335" t="str">
            <v>415</v>
          </cell>
          <cell r="P335">
            <v>415.13</v>
          </cell>
          <cell r="R335" t="str">
            <v>ADMINISTRATIVE CHARGE</v>
          </cell>
          <cell r="S335">
            <v>1.48</v>
          </cell>
          <cell r="X335" t="str">
            <v>451</v>
          </cell>
          <cell r="Z335" t="str">
            <v>03</v>
          </cell>
          <cell r="AB335" t="str">
            <v>Actual Universl Service Rider</v>
          </cell>
          <cell r="AF335">
            <v>-0.13</v>
          </cell>
        </row>
        <row r="336">
          <cell r="N336" t="str">
            <v>'05'</v>
          </cell>
          <cell r="O336" t="str">
            <v>415</v>
          </cell>
          <cell r="P336">
            <v>415.13</v>
          </cell>
          <cell r="R336" t="str">
            <v>BAD DEBT TRACKER</v>
          </cell>
          <cell r="S336">
            <v>0.35</v>
          </cell>
          <cell r="X336" t="str">
            <v>325</v>
          </cell>
          <cell r="Z336" t="str">
            <v>31</v>
          </cell>
          <cell r="AB336" t="str">
            <v>Forecast Volume</v>
          </cell>
          <cell r="AF336">
            <v>0</v>
          </cell>
        </row>
        <row r="337">
          <cell r="N337" t="str">
            <v>'05'</v>
          </cell>
          <cell r="O337" t="str">
            <v>415</v>
          </cell>
          <cell r="P337">
            <v>415.13</v>
          </cell>
          <cell r="R337" t="str">
            <v>BROKERAGE FEE</v>
          </cell>
          <cell r="S337">
            <v>9.19</v>
          </cell>
          <cell r="X337" t="str">
            <v>325</v>
          </cell>
          <cell r="Z337" t="str">
            <v>31</v>
          </cell>
          <cell r="AB337" t="str">
            <v>Forecast Pipeline Charge</v>
          </cell>
          <cell r="AF337">
            <v>0</v>
          </cell>
        </row>
        <row r="338">
          <cell r="N338" t="str">
            <v>'05'</v>
          </cell>
          <cell r="O338" t="str">
            <v>415</v>
          </cell>
          <cell r="P338">
            <v>415.13</v>
          </cell>
          <cell r="R338" t="str">
            <v>CUSTOMER CHARGE</v>
          </cell>
          <cell r="S338">
            <v>37.5</v>
          </cell>
          <cell r="X338" t="str">
            <v>325</v>
          </cell>
          <cell r="Z338" t="str">
            <v>31</v>
          </cell>
          <cell r="AB338" t="str">
            <v>Forecast Stor Trans Charge</v>
          </cell>
          <cell r="AF338">
            <v>0</v>
          </cell>
        </row>
        <row r="339">
          <cell r="N339" t="str">
            <v>'05'</v>
          </cell>
          <cell r="O339" t="str">
            <v>415</v>
          </cell>
          <cell r="P339">
            <v>415.13</v>
          </cell>
          <cell r="R339" t="str">
            <v>COMMODITY VARIANCE</v>
          </cell>
          <cell r="S339">
            <v>4.0199999999999996</v>
          </cell>
          <cell r="X339" t="str">
            <v>325</v>
          </cell>
          <cell r="Z339" t="str">
            <v>31</v>
          </cell>
          <cell r="AB339" t="str">
            <v>Forecast GCAV Charge</v>
          </cell>
          <cell r="AF339">
            <v>0</v>
          </cell>
        </row>
        <row r="340">
          <cell r="N340" t="str">
            <v>'05'</v>
          </cell>
          <cell r="O340" t="str">
            <v>415</v>
          </cell>
          <cell r="P340">
            <v>415.13</v>
          </cell>
          <cell r="R340" t="str">
            <v>DEMAND VARIANCE</v>
          </cell>
          <cell r="S340">
            <v>-0.82</v>
          </cell>
          <cell r="X340" t="str">
            <v>325</v>
          </cell>
          <cell r="Z340" t="str">
            <v>31</v>
          </cell>
          <cell r="AB340" t="str">
            <v>Forecast Base Cmdy Charge</v>
          </cell>
          <cell r="AF340">
            <v>0</v>
          </cell>
        </row>
        <row r="341">
          <cell r="N341" t="str">
            <v>'05'</v>
          </cell>
          <cell r="O341" t="str">
            <v>415</v>
          </cell>
          <cell r="P341">
            <v>415.13</v>
          </cell>
          <cell r="R341" t="str">
            <v>DISTRIBUTION CHARGE</v>
          </cell>
          <cell r="S341">
            <v>25.21</v>
          </cell>
          <cell r="X341" t="str">
            <v>325</v>
          </cell>
          <cell r="Z341" t="str">
            <v>31</v>
          </cell>
          <cell r="AB341" t="str">
            <v>Forecast Customer Charge</v>
          </cell>
          <cell r="AF341">
            <v>0</v>
          </cell>
        </row>
        <row r="342">
          <cell r="N342" t="str">
            <v>'05'</v>
          </cell>
          <cell r="O342" t="str">
            <v>415</v>
          </cell>
          <cell r="P342">
            <v>415.13</v>
          </cell>
          <cell r="R342" t="str">
            <v>ENERGY EFFICIENCY SURCHARGE</v>
          </cell>
          <cell r="S342">
            <v>0.51</v>
          </cell>
          <cell r="X342" t="str">
            <v>325</v>
          </cell>
          <cell r="Z342" t="str">
            <v>31</v>
          </cell>
          <cell r="AB342" t="str">
            <v>Forecast Head Block Charge</v>
          </cell>
          <cell r="AF342">
            <v>0</v>
          </cell>
        </row>
        <row r="343">
          <cell r="N343" t="str">
            <v>'05'</v>
          </cell>
          <cell r="O343" t="str">
            <v>415</v>
          </cell>
          <cell r="P343">
            <v>415.13</v>
          </cell>
          <cell r="R343" t="str">
            <v>INDIANA UTILITY RECEIPTS TAX</v>
          </cell>
          <cell r="S343">
            <v>0.62</v>
          </cell>
          <cell r="X343" t="str">
            <v>325</v>
          </cell>
          <cell r="Z343" t="str">
            <v>31</v>
          </cell>
          <cell r="AB343" t="str">
            <v>Forecast Tail Block Charge</v>
          </cell>
          <cell r="AF343">
            <v>0</v>
          </cell>
        </row>
        <row r="344">
          <cell r="N344" t="str">
            <v>'05'</v>
          </cell>
          <cell r="O344" t="str">
            <v>415</v>
          </cell>
          <cell r="P344">
            <v>415.13</v>
          </cell>
          <cell r="R344" t="str">
            <v>PRICE CAP OPTION</v>
          </cell>
          <cell r="S344">
            <v>23.07</v>
          </cell>
          <cell r="X344" t="str">
            <v>325</v>
          </cell>
          <cell r="Z344" t="str">
            <v>31</v>
          </cell>
          <cell r="AB344" t="str">
            <v>Forecast Enrgy Effcy Sur-Chg</v>
          </cell>
          <cell r="AF344">
            <v>0</v>
          </cell>
        </row>
        <row r="345">
          <cell r="N345" t="str">
            <v>'05'</v>
          </cell>
          <cell r="O345" t="str">
            <v>415</v>
          </cell>
          <cell r="P345">
            <v>415.13</v>
          </cell>
          <cell r="R345" t="str">
            <v>INTER PIPE TRANS AND STOR CHRG</v>
          </cell>
          <cell r="S345">
            <v>13.68</v>
          </cell>
          <cell r="X345" t="str">
            <v>325</v>
          </cell>
          <cell r="Z345" t="str">
            <v>31</v>
          </cell>
          <cell r="AB345" t="str">
            <v>Forecast In Util Receipt Tax</v>
          </cell>
          <cell r="AF345">
            <v>0</v>
          </cell>
        </row>
        <row r="346">
          <cell r="N346" t="str">
            <v>'05'</v>
          </cell>
          <cell r="O346" t="str">
            <v>415</v>
          </cell>
          <cell r="P346">
            <v>415.13</v>
          </cell>
          <cell r="R346" t="str">
            <v>REFUNDS</v>
          </cell>
          <cell r="S346">
            <v>-0.39</v>
          </cell>
          <cell r="X346" t="str">
            <v>325</v>
          </cell>
          <cell r="Z346" t="str">
            <v>31</v>
          </cell>
          <cell r="AB346" t="str">
            <v>Forecast NIPSCO Fee</v>
          </cell>
          <cell r="AF346">
            <v>0</v>
          </cell>
        </row>
        <row r="347">
          <cell r="N347" t="str">
            <v>'05'</v>
          </cell>
          <cell r="O347" t="str">
            <v>415</v>
          </cell>
          <cell r="P347">
            <v>415.13</v>
          </cell>
          <cell r="R347" t="str">
            <v>UNIVERSAL SERVICE RIDER</v>
          </cell>
          <cell r="S347">
            <v>0.6</v>
          </cell>
          <cell r="X347" t="str">
            <v>325</v>
          </cell>
          <cell r="Z347" t="str">
            <v>31</v>
          </cell>
          <cell r="AB347" t="str">
            <v>Forecast W-Wise Fee</v>
          </cell>
          <cell r="AF347">
            <v>0</v>
          </cell>
        </row>
        <row r="348">
          <cell r="N348" t="str">
            <v>'06'</v>
          </cell>
          <cell r="O348" t="str">
            <v>170</v>
          </cell>
          <cell r="P348">
            <v>1700.1</v>
          </cell>
          <cell r="R348" t="str">
            <v>GUARANTEED MINIMUM CHARGE</v>
          </cell>
          <cell r="S348">
            <v>22.19</v>
          </cell>
          <cell r="X348" t="str">
            <v>325</v>
          </cell>
          <cell r="Z348" t="str">
            <v>31</v>
          </cell>
          <cell r="AB348" t="str">
            <v xml:space="preserve">  Total Unbilled Revenue</v>
          </cell>
          <cell r="AF348">
            <v>0</v>
          </cell>
        </row>
        <row r="349">
          <cell r="N349" t="str">
            <v>'06'</v>
          </cell>
          <cell r="O349" t="str">
            <v>170</v>
          </cell>
          <cell r="P349">
            <v>1700.2</v>
          </cell>
          <cell r="R349" t="str">
            <v>GUARANTEED MINIMUM CHARGE</v>
          </cell>
          <cell r="S349">
            <v>1811.33</v>
          </cell>
          <cell r="X349" t="str">
            <v>325</v>
          </cell>
          <cell r="Z349" t="str">
            <v>31</v>
          </cell>
          <cell r="AB349" t="str">
            <v>Fixed Monthly Bill</v>
          </cell>
          <cell r="AF349">
            <v>0</v>
          </cell>
        </row>
        <row r="350">
          <cell r="N350" t="str">
            <v>'06'</v>
          </cell>
          <cell r="O350" t="str">
            <v>421</v>
          </cell>
          <cell r="P350">
            <v>421.1</v>
          </cell>
          <cell r="R350" t="str">
            <v>BAD DEBT TRACKER</v>
          </cell>
          <cell r="S350">
            <v>10813.04</v>
          </cell>
          <cell r="X350" t="str">
            <v>325</v>
          </cell>
          <cell r="Z350" t="str">
            <v>31</v>
          </cell>
          <cell r="AB350" t="str">
            <v>Accrued Revenue</v>
          </cell>
          <cell r="AF350">
            <v>0</v>
          </cell>
        </row>
        <row r="351">
          <cell r="N351" t="str">
            <v>'06'</v>
          </cell>
          <cell r="O351" t="str">
            <v>421</v>
          </cell>
          <cell r="P351">
            <v>421.1</v>
          </cell>
          <cell r="R351" t="str">
            <v>CUSTOMER CHARGE</v>
          </cell>
          <cell r="S351">
            <v>1110560</v>
          </cell>
          <cell r="X351" t="str">
            <v>325</v>
          </cell>
          <cell r="Z351" t="str">
            <v>31</v>
          </cell>
          <cell r="AB351" t="str">
            <v>Estimated Actual Volume</v>
          </cell>
          <cell r="AF351">
            <v>0</v>
          </cell>
        </row>
        <row r="352">
          <cell r="N352" t="str">
            <v>'06'</v>
          </cell>
          <cell r="O352" t="str">
            <v>421</v>
          </cell>
          <cell r="P352">
            <v>421.1</v>
          </cell>
          <cell r="R352" t="str">
            <v>COMMODITY VARIANCE</v>
          </cell>
          <cell r="S352">
            <v>173954.85</v>
          </cell>
          <cell r="X352" t="str">
            <v>325</v>
          </cell>
          <cell r="Z352" t="str">
            <v>31</v>
          </cell>
          <cell r="AB352" t="str">
            <v>Actual Pipeline Charge</v>
          </cell>
          <cell r="AF352">
            <v>0</v>
          </cell>
        </row>
        <row r="353">
          <cell r="N353" t="str">
            <v>'06'</v>
          </cell>
          <cell r="O353" t="str">
            <v>421</v>
          </cell>
          <cell r="P353">
            <v>421.1</v>
          </cell>
          <cell r="R353" t="str">
            <v>DEMAND VARIANCE</v>
          </cell>
          <cell r="S353">
            <v>134764.04999999999</v>
          </cell>
          <cell r="X353" t="str">
            <v>325</v>
          </cell>
          <cell r="Z353" t="str">
            <v>31</v>
          </cell>
          <cell r="AB353" t="str">
            <v>Actual Base Commodity Charge</v>
          </cell>
          <cell r="AF353">
            <v>0</v>
          </cell>
        </row>
        <row r="354">
          <cell r="N354" t="str">
            <v>'06'</v>
          </cell>
          <cell r="O354" t="str">
            <v>421</v>
          </cell>
          <cell r="P354">
            <v>421.1</v>
          </cell>
          <cell r="R354" t="str">
            <v>DISTRIBUTION CHARGE</v>
          </cell>
          <cell r="S354">
            <v>485246.33</v>
          </cell>
          <cell r="X354" t="str">
            <v>325</v>
          </cell>
          <cell r="Z354" t="str">
            <v>31</v>
          </cell>
          <cell r="AB354" t="str">
            <v>Actual Customer Charge</v>
          </cell>
          <cell r="AF354">
            <v>0</v>
          </cell>
        </row>
        <row r="355">
          <cell r="N355" t="str">
            <v>'06'</v>
          </cell>
          <cell r="O355" t="str">
            <v>421</v>
          </cell>
          <cell r="P355">
            <v>421.1</v>
          </cell>
          <cell r="R355" t="str">
            <v>ENERGY EFFICIENCY SURCHARGE</v>
          </cell>
          <cell r="S355">
            <v>0</v>
          </cell>
          <cell r="X355" t="str">
            <v>325</v>
          </cell>
          <cell r="Z355" t="str">
            <v>31</v>
          </cell>
          <cell r="AB355" t="str">
            <v>Actual Head Block Charge</v>
          </cell>
          <cell r="AF355">
            <v>0</v>
          </cell>
        </row>
        <row r="356">
          <cell r="N356" t="str">
            <v>'06'</v>
          </cell>
          <cell r="O356" t="str">
            <v>421</v>
          </cell>
          <cell r="P356">
            <v>421.1</v>
          </cell>
          <cell r="R356" t="str">
            <v>INDIANA UTILITY RECEIPTS TAX</v>
          </cell>
          <cell r="S356">
            <v>26606.91</v>
          </cell>
          <cell r="X356" t="str">
            <v>325</v>
          </cell>
          <cell r="Z356" t="str">
            <v>31</v>
          </cell>
          <cell r="AB356" t="str">
            <v>Actual Tail Block Charge</v>
          </cell>
          <cell r="AF356">
            <v>0</v>
          </cell>
        </row>
        <row r="357">
          <cell r="N357" t="str">
            <v>'06'</v>
          </cell>
          <cell r="O357" t="str">
            <v>421</v>
          </cell>
          <cell r="P357">
            <v>421.1</v>
          </cell>
          <cell r="R357" t="str">
            <v>INTER PIPE TRANS AND STOR CHRG</v>
          </cell>
          <cell r="S357">
            <v>504902.97</v>
          </cell>
          <cell r="X357" t="str">
            <v>325</v>
          </cell>
          <cell r="Z357" t="str">
            <v>31</v>
          </cell>
          <cell r="AB357" t="str">
            <v>Actual Enrgy Effcy Cur-Chg</v>
          </cell>
          <cell r="AF357">
            <v>0</v>
          </cell>
        </row>
        <row r="358">
          <cell r="N358" t="str">
            <v>'06'</v>
          </cell>
          <cell r="O358" t="str">
            <v>421</v>
          </cell>
          <cell r="P358">
            <v>421.1</v>
          </cell>
          <cell r="R358" t="str">
            <v>REFUNDS</v>
          </cell>
          <cell r="S358">
            <v>-12486.47</v>
          </cell>
          <cell r="X358" t="str">
            <v>325</v>
          </cell>
          <cell r="Z358" t="str">
            <v>31</v>
          </cell>
          <cell r="AB358" t="str">
            <v>Actual In Util Receipt Tax</v>
          </cell>
          <cell r="AF358">
            <v>0</v>
          </cell>
        </row>
        <row r="359">
          <cell r="N359" t="str">
            <v>'06'</v>
          </cell>
          <cell r="O359" t="str">
            <v>421</v>
          </cell>
          <cell r="P359">
            <v>421.1</v>
          </cell>
          <cell r="R359" t="str">
            <v>GAS SUPPLY CHARGE</v>
          </cell>
          <cell r="S359">
            <v>916071.86</v>
          </cell>
          <cell r="X359" t="str">
            <v>451</v>
          </cell>
          <cell r="Z359" t="str">
            <v>04</v>
          </cell>
          <cell r="AB359" t="str">
            <v>Forecast Volume</v>
          </cell>
          <cell r="AF359">
            <v>0</v>
          </cell>
        </row>
        <row r="360">
          <cell r="N360" t="str">
            <v>'06'</v>
          </cell>
          <cell r="O360" t="str">
            <v>421</v>
          </cell>
          <cell r="P360">
            <v>421.1</v>
          </cell>
          <cell r="R360" t="str">
            <v>UNIVERSAL SERVICE RIDER</v>
          </cell>
          <cell r="S360">
            <v>9695.0300000000007</v>
          </cell>
          <cell r="X360" t="str">
            <v>451</v>
          </cell>
          <cell r="Z360" t="str">
            <v>04</v>
          </cell>
          <cell r="AB360" t="str">
            <v>Forecast Pipeline Charge</v>
          </cell>
          <cell r="AF360">
            <v>0</v>
          </cell>
        </row>
        <row r="361">
          <cell r="N361" t="str">
            <v>'06'</v>
          </cell>
          <cell r="O361" t="str">
            <v>421</v>
          </cell>
          <cell r="P361">
            <v>421.12</v>
          </cell>
          <cell r="R361" t="str">
            <v>ADMINISTRATIVE CHARGE</v>
          </cell>
          <cell r="S361">
            <v>16.05</v>
          </cell>
          <cell r="X361" t="str">
            <v>451</v>
          </cell>
          <cell r="Z361" t="str">
            <v>04</v>
          </cell>
          <cell r="AB361" t="str">
            <v>Forecast Stor Trans Charge</v>
          </cell>
          <cell r="AF361">
            <v>0</v>
          </cell>
        </row>
        <row r="362">
          <cell r="N362" t="str">
            <v>'06'</v>
          </cell>
          <cell r="O362" t="str">
            <v>421</v>
          </cell>
          <cell r="P362">
            <v>421.12</v>
          </cell>
          <cell r="R362" t="str">
            <v>BAD DEBT TRACKERYR2</v>
          </cell>
          <cell r="S362">
            <v>1.67</v>
          </cell>
          <cell r="X362" t="str">
            <v>451</v>
          </cell>
          <cell r="Z362" t="str">
            <v>04</v>
          </cell>
          <cell r="AB362" t="str">
            <v>Forecast GCAV Charge</v>
          </cell>
          <cell r="AF362">
            <v>0</v>
          </cell>
        </row>
        <row r="363">
          <cell r="N363" t="str">
            <v>'06'</v>
          </cell>
          <cell r="O363" t="str">
            <v>421</v>
          </cell>
          <cell r="P363">
            <v>421.12</v>
          </cell>
          <cell r="R363" t="str">
            <v>CUSTOMER CHARGE</v>
          </cell>
          <cell r="S363">
            <v>690</v>
          </cell>
          <cell r="X363" t="str">
            <v>451</v>
          </cell>
          <cell r="Z363" t="str">
            <v>04</v>
          </cell>
          <cell r="AB363" t="str">
            <v>Forecast Base Cmdy Charge</v>
          </cell>
          <cell r="AF363">
            <v>0</v>
          </cell>
        </row>
        <row r="364">
          <cell r="N364" t="str">
            <v>'06'</v>
          </cell>
          <cell r="O364" t="str">
            <v>421</v>
          </cell>
          <cell r="P364">
            <v>421.12</v>
          </cell>
          <cell r="R364" t="str">
            <v>DEMAND VARIANCE</v>
          </cell>
          <cell r="S364">
            <v>44.83</v>
          </cell>
          <cell r="X364" t="str">
            <v>451</v>
          </cell>
          <cell r="Z364" t="str">
            <v>04</v>
          </cell>
          <cell r="AB364" t="str">
            <v>Forecast Customer Charge</v>
          </cell>
          <cell r="AF364">
            <v>0</v>
          </cell>
        </row>
        <row r="365">
          <cell r="N365" t="str">
            <v>'06'</v>
          </cell>
          <cell r="O365" t="str">
            <v>421</v>
          </cell>
          <cell r="P365">
            <v>421.12</v>
          </cell>
          <cell r="R365" t="str">
            <v>DISTRIBUTION CHARGE</v>
          </cell>
          <cell r="S365">
            <v>160.66999999999999</v>
          </cell>
          <cell r="X365" t="str">
            <v>451</v>
          </cell>
          <cell r="Z365" t="str">
            <v>04</v>
          </cell>
          <cell r="AB365" t="str">
            <v>Forecast Head Block Charge</v>
          </cell>
          <cell r="AF365">
            <v>0</v>
          </cell>
        </row>
        <row r="366">
          <cell r="N366" t="str">
            <v>'06'</v>
          </cell>
          <cell r="O366" t="str">
            <v>421</v>
          </cell>
          <cell r="P366">
            <v>421.12</v>
          </cell>
          <cell r="R366" t="str">
            <v>ENERGY EFFICIENCY SURCHARGE</v>
          </cell>
          <cell r="S366">
            <v>0</v>
          </cell>
          <cell r="X366" t="str">
            <v>451</v>
          </cell>
          <cell r="Z366" t="str">
            <v>04</v>
          </cell>
          <cell r="AB366" t="str">
            <v>Forecast Tail Block Charge</v>
          </cell>
          <cell r="AF366">
            <v>0</v>
          </cell>
        </row>
        <row r="367">
          <cell r="N367" t="str">
            <v>'06'</v>
          </cell>
          <cell r="O367" t="str">
            <v>421</v>
          </cell>
          <cell r="P367">
            <v>421.12</v>
          </cell>
          <cell r="R367" t="str">
            <v>INDIANA UTILITY RCPTS TAX YR2</v>
          </cell>
          <cell r="S367">
            <v>3.2</v>
          </cell>
          <cell r="X367" t="str">
            <v>451</v>
          </cell>
          <cell r="Z367" t="str">
            <v>04</v>
          </cell>
          <cell r="AB367" t="str">
            <v>Forecast Enrgy Effcy Sur-Chg</v>
          </cell>
          <cell r="AF367">
            <v>0</v>
          </cell>
        </row>
        <row r="368">
          <cell r="N368" t="str">
            <v>'06'</v>
          </cell>
          <cell r="O368" t="str">
            <v>421</v>
          </cell>
          <cell r="P368">
            <v>421.12</v>
          </cell>
          <cell r="R368" t="str">
            <v>PRICE FIXED OPTION</v>
          </cell>
          <cell r="S368">
            <v>1013.72</v>
          </cell>
          <cell r="X368" t="str">
            <v>451</v>
          </cell>
          <cell r="Z368" t="str">
            <v>04</v>
          </cell>
          <cell r="AB368" t="str">
            <v>Forecast In Util Receipt Tax</v>
          </cell>
          <cell r="AF368">
            <v>0</v>
          </cell>
        </row>
        <row r="369">
          <cell r="N369" t="str">
            <v>'06'</v>
          </cell>
          <cell r="O369" t="str">
            <v>421</v>
          </cell>
          <cell r="P369">
            <v>421.12</v>
          </cell>
          <cell r="R369" t="str">
            <v>INTER PIPE TRANS AND STOR CHRG</v>
          </cell>
          <cell r="S369">
            <v>167.17</v>
          </cell>
          <cell r="X369" t="str">
            <v>451</v>
          </cell>
          <cell r="Z369" t="str">
            <v>04</v>
          </cell>
          <cell r="AB369" t="str">
            <v>Forecast NIPSCO Fee</v>
          </cell>
          <cell r="AF369">
            <v>0</v>
          </cell>
        </row>
        <row r="370">
          <cell r="N370" t="str">
            <v>'06'</v>
          </cell>
          <cell r="O370" t="str">
            <v>421</v>
          </cell>
          <cell r="P370">
            <v>421.12</v>
          </cell>
          <cell r="R370" t="str">
            <v>REFUNDS</v>
          </cell>
          <cell r="S370">
            <v>-4.17</v>
          </cell>
          <cell r="X370" t="str">
            <v>451</v>
          </cell>
          <cell r="Z370" t="str">
            <v>04</v>
          </cell>
          <cell r="AB370" t="str">
            <v>Forecast W-Wise Fee</v>
          </cell>
          <cell r="AF370">
            <v>0</v>
          </cell>
        </row>
        <row r="371">
          <cell r="N371" t="str">
            <v>'06'</v>
          </cell>
          <cell r="O371" t="str">
            <v>421</v>
          </cell>
          <cell r="P371">
            <v>421.12</v>
          </cell>
          <cell r="R371" t="str">
            <v>UNIVERSAL SERVICE RIDER</v>
          </cell>
          <cell r="S371">
            <v>3.2</v>
          </cell>
          <cell r="X371" t="str">
            <v>451</v>
          </cell>
          <cell r="Z371" t="str">
            <v>04</v>
          </cell>
          <cell r="AB371" t="str">
            <v xml:space="preserve">  Total Unbilled Revenue</v>
          </cell>
          <cell r="AF371">
            <v>0</v>
          </cell>
        </row>
        <row r="372">
          <cell r="N372" t="str">
            <v>'06'</v>
          </cell>
          <cell r="O372" t="str">
            <v>421</v>
          </cell>
          <cell r="P372">
            <v>421.13</v>
          </cell>
          <cell r="R372" t="str">
            <v>ADMINISTRATIVE CHARGE</v>
          </cell>
          <cell r="S372">
            <v>182.36</v>
          </cell>
          <cell r="X372" t="str">
            <v>451</v>
          </cell>
          <cell r="Z372" t="str">
            <v>04</v>
          </cell>
          <cell r="AB372" t="str">
            <v>Fixed Monthly Bill</v>
          </cell>
          <cell r="AF372">
            <v>0</v>
          </cell>
        </row>
        <row r="373">
          <cell r="N373" t="str">
            <v>'06'</v>
          </cell>
          <cell r="O373" t="str">
            <v>421</v>
          </cell>
          <cell r="P373">
            <v>421.13</v>
          </cell>
          <cell r="R373" t="str">
            <v>BAD DEBT TRACKER</v>
          </cell>
          <cell r="S373">
            <v>40.78</v>
          </cell>
          <cell r="X373" t="str">
            <v>451</v>
          </cell>
          <cell r="Z373" t="str">
            <v>04</v>
          </cell>
          <cell r="AB373" t="str">
            <v>Accrued Revenue</v>
          </cell>
          <cell r="AF373">
            <v>0</v>
          </cell>
        </row>
        <row r="374">
          <cell r="N374" t="str">
            <v>'06'</v>
          </cell>
          <cell r="O374" t="str">
            <v>421</v>
          </cell>
          <cell r="P374">
            <v>421.13</v>
          </cell>
          <cell r="R374" t="str">
            <v>BROKERAGE FEE</v>
          </cell>
          <cell r="S374">
            <v>1214.78</v>
          </cell>
          <cell r="X374" t="str">
            <v>451</v>
          </cell>
          <cell r="Z374" t="str">
            <v>04</v>
          </cell>
          <cell r="AB374" t="str">
            <v>Actual Volume</v>
          </cell>
          <cell r="AF374">
            <v>0</v>
          </cell>
        </row>
        <row r="375">
          <cell r="N375" t="str">
            <v>'06'</v>
          </cell>
          <cell r="O375" t="str">
            <v>421</v>
          </cell>
          <cell r="P375">
            <v>421.13</v>
          </cell>
          <cell r="R375" t="str">
            <v>CUSTOMER CHARGE</v>
          </cell>
          <cell r="S375">
            <v>4470</v>
          </cell>
          <cell r="X375" t="str">
            <v>451</v>
          </cell>
          <cell r="Z375" t="str">
            <v>04</v>
          </cell>
          <cell r="AB375" t="str">
            <v>Actual Pipeline Charge</v>
          </cell>
          <cell r="AF375">
            <v>0</v>
          </cell>
        </row>
        <row r="376">
          <cell r="N376" t="str">
            <v>'06'</v>
          </cell>
          <cell r="O376" t="str">
            <v>421</v>
          </cell>
          <cell r="P376">
            <v>421.13</v>
          </cell>
          <cell r="R376" t="str">
            <v>COMMODITY VARIANCE</v>
          </cell>
          <cell r="S376">
            <v>659.95</v>
          </cell>
          <cell r="X376" t="str">
            <v>451</v>
          </cell>
          <cell r="Z376" t="str">
            <v>04</v>
          </cell>
          <cell r="AB376" t="str">
            <v>Actual Base Commodity Charge</v>
          </cell>
          <cell r="AF376">
            <v>0</v>
          </cell>
        </row>
        <row r="377">
          <cell r="N377" t="str">
            <v>'06'</v>
          </cell>
          <cell r="O377" t="str">
            <v>421</v>
          </cell>
          <cell r="P377">
            <v>421.13</v>
          </cell>
          <cell r="R377" t="str">
            <v>DEMAND VARIANCE</v>
          </cell>
          <cell r="S377">
            <v>508.74</v>
          </cell>
          <cell r="X377" t="str">
            <v>451</v>
          </cell>
          <cell r="Z377" t="str">
            <v>04</v>
          </cell>
          <cell r="AB377" t="str">
            <v>Actual Customer Charge</v>
          </cell>
          <cell r="AF377">
            <v>0</v>
          </cell>
        </row>
        <row r="378">
          <cell r="N378" t="str">
            <v>'06'</v>
          </cell>
          <cell r="O378" t="str">
            <v>421</v>
          </cell>
          <cell r="P378">
            <v>421.13</v>
          </cell>
          <cell r="R378" t="str">
            <v>DISTRIBUTION CHARGE</v>
          </cell>
          <cell r="S378">
            <v>1825.52</v>
          </cell>
          <cell r="X378" t="str">
            <v>451</v>
          </cell>
          <cell r="Z378" t="str">
            <v>04</v>
          </cell>
          <cell r="AB378" t="str">
            <v>Actual Head Block Charge</v>
          </cell>
          <cell r="AF378">
            <v>0</v>
          </cell>
        </row>
        <row r="379">
          <cell r="N379" t="str">
            <v>'06'</v>
          </cell>
          <cell r="O379" t="str">
            <v>421</v>
          </cell>
          <cell r="P379">
            <v>421.13</v>
          </cell>
          <cell r="R379" t="str">
            <v>ENERGY EFFICIENCY SURCHARGE</v>
          </cell>
          <cell r="S379">
            <v>0</v>
          </cell>
          <cell r="X379" t="str">
            <v>451</v>
          </cell>
          <cell r="Z379" t="str">
            <v>04</v>
          </cell>
          <cell r="AB379" t="str">
            <v>Actual Tail Block Charge</v>
          </cell>
          <cell r="AF379">
            <v>0</v>
          </cell>
        </row>
        <row r="380">
          <cell r="N380" t="str">
            <v>'06'</v>
          </cell>
          <cell r="O380" t="str">
            <v>421</v>
          </cell>
          <cell r="P380">
            <v>421.13</v>
          </cell>
          <cell r="R380" t="str">
            <v>INDIANA UTILITY RECEIPTS TAX</v>
          </cell>
          <cell r="S380">
            <v>97.93</v>
          </cell>
          <cell r="X380" t="str">
            <v>451</v>
          </cell>
          <cell r="Z380" t="str">
            <v>04</v>
          </cell>
          <cell r="AB380" t="str">
            <v>Actual Enrgy Effcy Cur-Chg</v>
          </cell>
          <cell r="AF380">
            <v>0</v>
          </cell>
        </row>
        <row r="381">
          <cell r="N381" t="str">
            <v>'06'</v>
          </cell>
          <cell r="O381" t="str">
            <v>421</v>
          </cell>
          <cell r="P381">
            <v>421.13</v>
          </cell>
          <cell r="R381" t="str">
            <v>PRICE CAP OPTION</v>
          </cell>
          <cell r="S381">
            <v>3301.22</v>
          </cell>
          <cell r="X381" t="str">
            <v>451</v>
          </cell>
          <cell r="Z381" t="str">
            <v>04</v>
          </cell>
          <cell r="AB381" t="str">
            <v>Actual In Util Receipt Tax</v>
          </cell>
          <cell r="AF381">
            <v>0</v>
          </cell>
        </row>
        <row r="382">
          <cell r="N382" t="str">
            <v>'06'</v>
          </cell>
          <cell r="O382" t="str">
            <v>421</v>
          </cell>
          <cell r="P382">
            <v>421.13</v>
          </cell>
          <cell r="R382" t="str">
            <v>INTER PIPE TRANS AND STOR CHRG</v>
          </cell>
          <cell r="S382">
            <v>1899.24</v>
          </cell>
          <cell r="X382" t="str">
            <v>451</v>
          </cell>
          <cell r="Z382" t="str">
            <v>04</v>
          </cell>
          <cell r="AB382">
            <v>0</v>
          </cell>
          <cell r="AF382">
            <v>0</v>
          </cell>
        </row>
        <row r="383">
          <cell r="N383" t="str">
            <v>'06'</v>
          </cell>
          <cell r="O383" t="str">
            <v>421</v>
          </cell>
          <cell r="P383">
            <v>421.13</v>
          </cell>
          <cell r="R383" t="str">
            <v>REFUNDS</v>
          </cell>
          <cell r="S383">
            <v>-47.17</v>
          </cell>
          <cell r="X383" t="str">
            <v>321</v>
          </cell>
          <cell r="Z383" t="str">
            <v>31</v>
          </cell>
          <cell r="AB383" t="str">
            <v>Forecast Volume</v>
          </cell>
          <cell r="AF383">
            <v>0</v>
          </cell>
        </row>
        <row r="384">
          <cell r="N384" t="str">
            <v>'06'</v>
          </cell>
          <cell r="O384" t="str">
            <v>421</v>
          </cell>
          <cell r="P384">
            <v>421.13</v>
          </cell>
          <cell r="R384" t="str">
            <v>UNIVERSAL SERVICE RIDER</v>
          </cell>
          <cell r="S384">
            <v>36.44</v>
          </cell>
          <cell r="X384" t="str">
            <v>321</v>
          </cell>
          <cell r="Z384" t="str">
            <v>31</v>
          </cell>
          <cell r="AB384" t="str">
            <v>Forecast Pipeline Charge</v>
          </cell>
          <cell r="AF384">
            <v>0</v>
          </cell>
        </row>
        <row r="385">
          <cell r="N385" t="str">
            <v>'06'</v>
          </cell>
          <cell r="O385" t="str">
            <v>421</v>
          </cell>
          <cell r="P385">
            <v>421.14</v>
          </cell>
          <cell r="R385" t="str">
            <v>ADMINISTRATIVE CHARGE</v>
          </cell>
          <cell r="S385">
            <v>600.11</v>
          </cell>
          <cell r="X385" t="str">
            <v>321</v>
          </cell>
          <cell r="Z385" t="str">
            <v>31</v>
          </cell>
          <cell r="AB385" t="str">
            <v>Forecast Stor Trans Charge</v>
          </cell>
          <cell r="AF385">
            <v>0</v>
          </cell>
        </row>
        <row r="386">
          <cell r="N386" t="str">
            <v>'06'</v>
          </cell>
          <cell r="O386" t="str">
            <v>421</v>
          </cell>
          <cell r="P386">
            <v>421.14</v>
          </cell>
          <cell r="R386" t="str">
            <v>BAD DEBT TRACKER YR1</v>
          </cell>
          <cell r="S386">
            <v>1.37</v>
          </cell>
          <cell r="X386" t="str">
            <v>321</v>
          </cell>
          <cell r="Z386" t="str">
            <v>31</v>
          </cell>
          <cell r="AB386" t="str">
            <v>Forecast GCAV Charge</v>
          </cell>
          <cell r="AF386">
            <v>0</v>
          </cell>
        </row>
        <row r="387">
          <cell r="N387" t="str">
            <v>'06'</v>
          </cell>
          <cell r="O387" t="str">
            <v>421</v>
          </cell>
          <cell r="P387">
            <v>421.14</v>
          </cell>
          <cell r="R387" t="str">
            <v>BAD DEBT TRACKERYR2</v>
          </cell>
          <cell r="S387">
            <v>58.14</v>
          </cell>
          <cell r="X387" t="str">
            <v>321</v>
          </cell>
          <cell r="Z387" t="str">
            <v>31</v>
          </cell>
          <cell r="AB387" t="str">
            <v>Forecast Base Cmdy Charge</v>
          </cell>
          <cell r="AF387">
            <v>0</v>
          </cell>
        </row>
        <row r="388">
          <cell r="N388" t="str">
            <v>'06'</v>
          </cell>
          <cell r="O388" t="str">
            <v>421</v>
          </cell>
          <cell r="P388">
            <v>421.14</v>
          </cell>
          <cell r="R388" t="str">
            <v>CUSTOMER CHARGE</v>
          </cell>
          <cell r="S388">
            <v>14670</v>
          </cell>
          <cell r="X388" t="str">
            <v>321</v>
          </cell>
          <cell r="Z388" t="str">
            <v>31</v>
          </cell>
          <cell r="AB388" t="str">
            <v>Forecast Customer Charge</v>
          </cell>
          <cell r="AF388">
            <v>0</v>
          </cell>
        </row>
        <row r="389">
          <cell r="N389" t="str">
            <v>'06'</v>
          </cell>
          <cell r="O389" t="str">
            <v>421</v>
          </cell>
          <cell r="P389">
            <v>421.14</v>
          </cell>
          <cell r="R389" t="str">
            <v>COMMODITY VARIANCE</v>
          </cell>
          <cell r="S389">
            <v>56.09</v>
          </cell>
          <cell r="X389" t="str">
            <v>321</v>
          </cell>
          <cell r="Z389" t="str">
            <v>31</v>
          </cell>
          <cell r="AB389" t="str">
            <v>Forecast Head Block Charge</v>
          </cell>
          <cell r="AF389">
            <v>0</v>
          </cell>
        </row>
        <row r="390">
          <cell r="N390" t="str">
            <v>'06'</v>
          </cell>
          <cell r="O390" t="str">
            <v>421</v>
          </cell>
          <cell r="P390">
            <v>421.14</v>
          </cell>
          <cell r="R390" t="str">
            <v>DEMAND VARIANCE</v>
          </cell>
          <cell r="S390">
            <v>1670.24</v>
          </cell>
          <cell r="X390" t="str">
            <v>321</v>
          </cell>
          <cell r="Z390" t="str">
            <v>31</v>
          </cell>
          <cell r="AB390" t="str">
            <v>Forecast Tail Block Charge</v>
          </cell>
          <cell r="AF390">
            <v>0</v>
          </cell>
        </row>
        <row r="391">
          <cell r="N391" t="str">
            <v>'06'</v>
          </cell>
          <cell r="O391" t="str">
            <v>421</v>
          </cell>
          <cell r="P391">
            <v>421.14</v>
          </cell>
          <cell r="R391" t="str">
            <v>DISTRIBUTION CHARGE</v>
          </cell>
          <cell r="S391">
            <v>6004.91</v>
          </cell>
          <cell r="X391" t="str">
            <v>321</v>
          </cell>
          <cell r="Z391" t="str">
            <v>31</v>
          </cell>
          <cell r="AB391" t="str">
            <v>Forecast Enrgy Effcy Sur-Chg</v>
          </cell>
          <cell r="AF391">
            <v>0</v>
          </cell>
        </row>
        <row r="392">
          <cell r="N392" t="str">
            <v>'06'</v>
          </cell>
          <cell r="O392" t="str">
            <v>421</v>
          </cell>
          <cell r="P392">
            <v>421.14</v>
          </cell>
          <cell r="R392" t="str">
            <v>ENERGY EFFICIENCY SURCHARGE</v>
          </cell>
          <cell r="S392">
            <v>0</v>
          </cell>
          <cell r="X392" t="str">
            <v>321</v>
          </cell>
          <cell r="Z392" t="str">
            <v>31</v>
          </cell>
          <cell r="AB392" t="str">
            <v>Forecast In Util Receipt Tax</v>
          </cell>
          <cell r="AF392">
            <v>0</v>
          </cell>
        </row>
        <row r="393">
          <cell r="N393" t="str">
            <v>'06'</v>
          </cell>
          <cell r="O393" t="str">
            <v>421</v>
          </cell>
          <cell r="P393">
            <v>421.14</v>
          </cell>
          <cell r="R393" t="str">
            <v>INDIANA UTILITY RCPTS TAX YR1</v>
          </cell>
          <cell r="S393">
            <v>4.0199999999999996</v>
          </cell>
          <cell r="X393" t="str">
            <v>321</v>
          </cell>
          <cell r="Z393" t="str">
            <v>31</v>
          </cell>
          <cell r="AB393" t="str">
            <v>Forecast NIPSCO Fee</v>
          </cell>
          <cell r="AF393">
            <v>0</v>
          </cell>
        </row>
        <row r="394">
          <cell r="N394" t="str">
            <v>'06'</v>
          </cell>
          <cell r="O394" t="str">
            <v>421</v>
          </cell>
          <cell r="P394">
            <v>421.14</v>
          </cell>
          <cell r="R394" t="str">
            <v>INDIANA UTILITY RCPTS TAX YR2</v>
          </cell>
          <cell r="S394">
            <v>116.72</v>
          </cell>
          <cell r="X394" t="str">
            <v>321</v>
          </cell>
          <cell r="Z394" t="str">
            <v>31</v>
          </cell>
          <cell r="AB394" t="str">
            <v>Forecast W-Wise Fee</v>
          </cell>
          <cell r="AF394">
            <v>0</v>
          </cell>
        </row>
        <row r="395">
          <cell r="N395" t="str">
            <v>'06'</v>
          </cell>
          <cell r="O395" t="str">
            <v>421</v>
          </cell>
          <cell r="P395">
            <v>421.14</v>
          </cell>
          <cell r="R395" t="str">
            <v>PRICE FIXED OPTION</v>
          </cell>
          <cell r="S395">
            <v>37937.74</v>
          </cell>
          <cell r="X395" t="str">
            <v>321</v>
          </cell>
          <cell r="Z395" t="str">
            <v>31</v>
          </cell>
          <cell r="AB395" t="str">
            <v xml:space="preserve">  Total Unbilled Revenue</v>
          </cell>
          <cell r="AF395">
            <v>0</v>
          </cell>
        </row>
        <row r="396">
          <cell r="N396" t="str">
            <v>'06'</v>
          </cell>
          <cell r="O396" t="str">
            <v>421</v>
          </cell>
          <cell r="P396">
            <v>421.14</v>
          </cell>
          <cell r="R396" t="str">
            <v>INTER PIPE TRANS AND STOR CHRG</v>
          </cell>
          <cell r="S396">
            <v>6247.4</v>
          </cell>
          <cell r="X396" t="str">
            <v>321</v>
          </cell>
          <cell r="Z396" t="str">
            <v>31</v>
          </cell>
          <cell r="AB396" t="str">
            <v>Fixed Monthly Bill</v>
          </cell>
          <cell r="AF396">
            <v>0</v>
          </cell>
        </row>
        <row r="397">
          <cell r="N397" t="str">
            <v>'06'</v>
          </cell>
          <cell r="O397" t="str">
            <v>421</v>
          </cell>
          <cell r="P397">
            <v>421.14</v>
          </cell>
          <cell r="R397" t="str">
            <v>REFUNDS</v>
          </cell>
          <cell r="S397">
            <v>-155.29</v>
          </cell>
          <cell r="X397" t="str">
            <v>321</v>
          </cell>
          <cell r="Z397" t="str">
            <v>31</v>
          </cell>
          <cell r="AB397" t="str">
            <v>Accrued Revenue</v>
          </cell>
          <cell r="AF397">
            <v>0</v>
          </cell>
        </row>
        <row r="398">
          <cell r="N398" t="str">
            <v>'06'</v>
          </cell>
          <cell r="O398" t="str">
            <v>421</v>
          </cell>
          <cell r="P398">
            <v>421.14</v>
          </cell>
          <cell r="R398" t="str">
            <v>UNIVERSAL SERVICE RIDER</v>
          </cell>
          <cell r="S398">
            <v>119.92</v>
          </cell>
          <cell r="X398" t="str">
            <v>321</v>
          </cell>
          <cell r="Z398" t="str">
            <v>31</v>
          </cell>
          <cell r="AB398" t="str">
            <v>Actual Volume</v>
          </cell>
          <cell r="AF398">
            <v>0</v>
          </cell>
        </row>
        <row r="399">
          <cell r="N399" t="str">
            <v>'06'</v>
          </cell>
          <cell r="O399" t="str">
            <v>421</v>
          </cell>
          <cell r="P399">
            <v>421.18</v>
          </cell>
          <cell r="R399" t="str">
            <v>ADMINISTRATIVE CHARGE</v>
          </cell>
          <cell r="S399">
            <v>4.38</v>
          </cell>
          <cell r="X399" t="str">
            <v>321</v>
          </cell>
          <cell r="Z399" t="str">
            <v>31</v>
          </cell>
          <cell r="AB399" t="str">
            <v>Actual Pipeline Charge</v>
          </cell>
          <cell r="AF399">
            <v>0</v>
          </cell>
        </row>
        <row r="400">
          <cell r="N400" t="str">
            <v>'06'</v>
          </cell>
          <cell r="O400" t="str">
            <v>421</v>
          </cell>
          <cell r="P400">
            <v>421.18</v>
          </cell>
          <cell r="R400" t="str">
            <v>BAD DEBT TRACKERYR2</v>
          </cell>
          <cell r="S400">
            <v>0.56999999999999995</v>
          </cell>
          <cell r="X400" t="str">
            <v>321</v>
          </cell>
          <cell r="Z400" t="str">
            <v>31</v>
          </cell>
          <cell r="AB400" t="str">
            <v>Actual Base Commodity Charge</v>
          </cell>
          <cell r="AF400">
            <v>0</v>
          </cell>
        </row>
        <row r="401">
          <cell r="N401" t="str">
            <v>'06'</v>
          </cell>
          <cell r="O401" t="str">
            <v>421</v>
          </cell>
          <cell r="P401">
            <v>421.18</v>
          </cell>
          <cell r="R401" t="str">
            <v>CUSTOMER CHARGE</v>
          </cell>
          <cell r="S401">
            <v>30</v>
          </cell>
          <cell r="X401" t="str">
            <v>321</v>
          </cell>
          <cell r="Z401" t="str">
            <v>31</v>
          </cell>
          <cell r="AB401" t="str">
            <v>Actual Customer Charge</v>
          </cell>
          <cell r="AF401">
            <v>0</v>
          </cell>
        </row>
        <row r="402">
          <cell r="N402" t="str">
            <v>'06'</v>
          </cell>
          <cell r="O402" t="str">
            <v>421</v>
          </cell>
          <cell r="P402">
            <v>421.18</v>
          </cell>
          <cell r="R402" t="str">
            <v>DEMAND VARIANCE</v>
          </cell>
          <cell r="S402">
            <v>12.41</v>
          </cell>
          <cell r="X402" t="str">
            <v>321</v>
          </cell>
          <cell r="Z402" t="str">
            <v>31</v>
          </cell>
          <cell r="AB402" t="str">
            <v>Actual Head Block Charge</v>
          </cell>
          <cell r="AF402">
            <v>0</v>
          </cell>
        </row>
        <row r="403">
          <cell r="N403" t="str">
            <v>'06'</v>
          </cell>
          <cell r="O403" t="str">
            <v>421</v>
          </cell>
          <cell r="P403">
            <v>421.18</v>
          </cell>
          <cell r="R403" t="str">
            <v>DISTRIBUTION CHARGE</v>
          </cell>
          <cell r="S403">
            <v>43.87</v>
          </cell>
          <cell r="X403" t="str">
            <v>321</v>
          </cell>
          <cell r="Z403" t="str">
            <v>31</v>
          </cell>
          <cell r="AB403" t="str">
            <v>Actual Tail Block Charge</v>
          </cell>
          <cell r="AF403">
            <v>0</v>
          </cell>
        </row>
        <row r="404">
          <cell r="N404" t="str">
            <v>'06'</v>
          </cell>
          <cell r="O404" t="str">
            <v>421</v>
          </cell>
          <cell r="P404">
            <v>421.18</v>
          </cell>
          <cell r="R404" t="str">
            <v>ENERGY EFFICIENCY SURCHARGE</v>
          </cell>
          <cell r="S404">
            <v>0</v>
          </cell>
          <cell r="X404" t="str">
            <v>321</v>
          </cell>
          <cell r="Z404" t="str">
            <v>31</v>
          </cell>
          <cell r="AB404" t="str">
            <v>Actual Enrgy Effcy Sur-Chg</v>
          </cell>
          <cell r="AF404">
            <v>0</v>
          </cell>
        </row>
        <row r="405">
          <cell r="N405" t="str">
            <v>'06'</v>
          </cell>
          <cell r="O405" t="str">
            <v>421</v>
          </cell>
          <cell r="P405">
            <v>421.18</v>
          </cell>
          <cell r="R405" t="str">
            <v>INDIANA UTILITY RCPTS TAX YR2</v>
          </cell>
          <cell r="S405">
            <v>0.88</v>
          </cell>
          <cell r="X405" t="str">
            <v>321</v>
          </cell>
          <cell r="Z405" t="str">
            <v>31</v>
          </cell>
          <cell r="AB405" t="str">
            <v>Actual In Util Receipt Tax</v>
          </cell>
          <cell r="AF405">
            <v>0</v>
          </cell>
        </row>
        <row r="406">
          <cell r="N406" t="str">
            <v>'06'</v>
          </cell>
          <cell r="O406" t="str">
            <v>421</v>
          </cell>
          <cell r="P406">
            <v>421.18</v>
          </cell>
          <cell r="R406" t="str">
            <v>PRICE FIXED OPTION</v>
          </cell>
          <cell r="S406">
            <v>257.77999999999997</v>
          </cell>
          <cell r="X406" t="str">
            <v>451</v>
          </cell>
          <cell r="Z406" t="str">
            <v>03</v>
          </cell>
          <cell r="AB406" t="str">
            <v>Forecast Volume</v>
          </cell>
          <cell r="AF406">
            <v>-2974.5299999999997</v>
          </cell>
        </row>
        <row r="407">
          <cell r="N407" t="str">
            <v>'06'</v>
          </cell>
          <cell r="O407" t="str">
            <v>421</v>
          </cell>
          <cell r="P407">
            <v>421.18</v>
          </cell>
          <cell r="R407" t="str">
            <v>INTER PIPE TRANS AND STOR CHRG</v>
          </cell>
          <cell r="S407">
            <v>45.64</v>
          </cell>
          <cell r="X407" t="str">
            <v>451</v>
          </cell>
          <cell r="Z407" t="str">
            <v>03</v>
          </cell>
          <cell r="AB407" t="str">
            <v>Forecast Customer Charge</v>
          </cell>
          <cell r="AF407">
            <v>3.8500000000000227</v>
          </cell>
        </row>
        <row r="408">
          <cell r="N408" t="str">
            <v>'06'</v>
          </cell>
          <cell r="O408" t="str">
            <v>421</v>
          </cell>
          <cell r="P408">
            <v>421.18</v>
          </cell>
          <cell r="R408" t="str">
            <v>REFUNDS</v>
          </cell>
          <cell r="S408">
            <v>-1.1399999999999999</v>
          </cell>
          <cell r="X408" t="str">
            <v>451</v>
          </cell>
          <cell r="Z408" t="str">
            <v>03</v>
          </cell>
          <cell r="AB408" t="str">
            <v>Forecast Head Block Charge</v>
          </cell>
          <cell r="AF408">
            <v>0</v>
          </cell>
        </row>
        <row r="409">
          <cell r="N409" t="str">
            <v>'06'</v>
          </cell>
          <cell r="O409" t="str">
            <v>421</v>
          </cell>
          <cell r="P409">
            <v>421.18</v>
          </cell>
          <cell r="R409" t="str">
            <v>UNIVERSAL SERVICE RIDER</v>
          </cell>
          <cell r="S409">
            <v>0.88</v>
          </cell>
          <cell r="X409" t="str">
            <v>451</v>
          </cell>
          <cell r="Z409" t="str">
            <v>03</v>
          </cell>
          <cell r="AB409" t="str">
            <v>Forecast Tail Block Charge</v>
          </cell>
          <cell r="AF409">
            <v>0</v>
          </cell>
        </row>
        <row r="410">
          <cell r="N410" t="str">
            <v>'06'</v>
          </cell>
          <cell r="O410" t="str">
            <v>425</v>
          </cell>
          <cell r="P410">
            <v>425.1</v>
          </cell>
          <cell r="R410" t="str">
            <v>BAD DEBT TRACKER</v>
          </cell>
          <cell r="S410">
            <v>1229.98</v>
          </cell>
          <cell r="X410" t="str">
            <v>451</v>
          </cell>
          <cell r="Z410" t="str">
            <v>03</v>
          </cell>
          <cell r="AB410" t="str">
            <v>Forecast Base Commodity Charge</v>
          </cell>
          <cell r="AF410">
            <v>-1478.27</v>
          </cell>
        </row>
        <row r="411">
          <cell r="N411" t="str">
            <v>'06'</v>
          </cell>
          <cell r="O411" t="str">
            <v>425</v>
          </cell>
          <cell r="P411">
            <v>425.1</v>
          </cell>
          <cell r="R411" t="str">
            <v>CUSTOMER CHARGE</v>
          </cell>
          <cell r="S411">
            <v>5408.33</v>
          </cell>
          <cell r="X411" t="str">
            <v>451</v>
          </cell>
          <cell r="Z411" t="str">
            <v>03</v>
          </cell>
          <cell r="AB411" t="str">
            <v>Forecast Commodity Variance</v>
          </cell>
          <cell r="AF411">
            <v>-2.1799999999999997</v>
          </cell>
        </row>
        <row r="412">
          <cell r="N412" t="str">
            <v>'06'</v>
          </cell>
          <cell r="O412" t="str">
            <v>425</v>
          </cell>
          <cell r="P412">
            <v>425.1</v>
          </cell>
          <cell r="R412" t="str">
            <v>COMMODITY VARIANCE</v>
          </cell>
          <cell r="S412">
            <v>19958.830000000002</v>
          </cell>
          <cell r="X412" t="str">
            <v>451</v>
          </cell>
          <cell r="Z412" t="str">
            <v>03</v>
          </cell>
          <cell r="AB412" t="str">
            <v>Forecast In Util Rcpt Tax</v>
          </cell>
          <cell r="AF412">
            <v>-32.36</v>
          </cell>
        </row>
        <row r="413">
          <cell r="N413" t="str">
            <v>'06'</v>
          </cell>
          <cell r="O413" t="str">
            <v>425</v>
          </cell>
          <cell r="P413">
            <v>425.1</v>
          </cell>
          <cell r="R413" t="str">
            <v>DEMAND VARIANCE</v>
          </cell>
          <cell r="S413">
            <v>15170.18</v>
          </cell>
          <cell r="X413" t="str">
            <v>451</v>
          </cell>
          <cell r="Z413" t="str">
            <v>03</v>
          </cell>
          <cell r="AB413" t="str">
            <v>Forecast Enrgy Eff Surchrg</v>
          </cell>
          <cell r="AF413">
            <v>0</v>
          </cell>
        </row>
        <row r="414">
          <cell r="N414" t="str">
            <v>'06'</v>
          </cell>
          <cell r="O414" t="str">
            <v>425</v>
          </cell>
          <cell r="P414">
            <v>425.1</v>
          </cell>
          <cell r="R414" t="str">
            <v>DISTRIBUTION CHARGE</v>
          </cell>
          <cell r="S414">
            <v>26069.41</v>
          </cell>
          <cell r="X414" t="str">
            <v>451</v>
          </cell>
          <cell r="Z414" t="str">
            <v>03</v>
          </cell>
          <cell r="AB414" t="str">
            <v>Forecast Demand Variance</v>
          </cell>
          <cell r="AF414">
            <v>-61.820000000000007</v>
          </cell>
        </row>
        <row r="415">
          <cell r="N415" t="str">
            <v>'06'</v>
          </cell>
          <cell r="O415" t="str">
            <v>425</v>
          </cell>
          <cell r="P415">
            <v>425.1</v>
          </cell>
          <cell r="R415" t="str">
            <v>ENERGY EFFICIENCY SURCHARGE</v>
          </cell>
          <cell r="S415">
            <v>0</v>
          </cell>
          <cell r="X415" t="str">
            <v>451</v>
          </cell>
          <cell r="Z415" t="str">
            <v>03</v>
          </cell>
          <cell r="AB415" t="str">
            <v>Forecast Refund</v>
          </cell>
          <cell r="AF415">
            <v>9.92</v>
          </cell>
        </row>
        <row r="416">
          <cell r="N416" t="str">
            <v>'06'</v>
          </cell>
          <cell r="O416" t="str">
            <v>425</v>
          </cell>
          <cell r="P416">
            <v>425.1</v>
          </cell>
          <cell r="R416" t="str">
            <v>INDIANA UTILITY RECEIPTS TAX</v>
          </cell>
          <cell r="S416">
            <v>2787.15</v>
          </cell>
          <cell r="X416" t="str">
            <v>451</v>
          </cell>
          <cell r="Z416" t="str">
            <v>03</v>
          </cell>
          <cell r="AB416" t="str">
            <v>Forecast Bad Debt Year 1</v>
          </cell>
          <cell r="AF416">
            <v>-6.0000000000000005E-2</v>
          </cell>
        </row>
        <row r="417">
          <cell r="N417" t="str">
            <v>'06'</v>
          </cell>
          <cell r="O417" t="str">
            <v>425</v>
          </cell>
          <cell r="P417">
            <v>425.1</v>
          </cell>
          <cell r="R417" t="str">
            <v>INTER PIPE TRANS AND STOR CHRG</v>
          </cell>
          <cell r="S417">
            <v>56222.3</v>
          </cell>
          <cell r="X417" t="str">
            <v>451</v>
          </cell>
          <cell r="Z417" t="str">
            <v>03</v>
          </cell>
          <cell r="AB417" t="str">
            <v>Forecast Bad Debt Year 2</v>
          </cell>
          <cell r="AF417">
            <v>-1.78</v>
          </cell>
        </row>
        <row r="418">
          <cell r="N418" t="str">
            <v>'06'</v>
          </cell>
          <cell r="O418" t="str">
            <v>425</v>
          </cell>
          <cell r="P418">
            <v>425.1</v>
          </cell>
          <cell r="R418" t="str">
            <v>REFUNDS</v>
          </cell>
          <cell r="S418">
            <v>-1404.19</v>
          </cell>
          <cell r="X418" t="str">
            <v>451</v>
          </cell>
          <cell r="Z418" t="str">
            <v>03</v>
          </cell>
          <cell r="AB418" t="str">
            <v>Forecast Pipe/Trns/Stor</v>
          </cell>
          <cell r="AF418">
            <v>-272.09000000000003</v>
          </cell>
        </row>
        <row r="419">
          <cell r="N419" t="str">
            <v>'06'</v>
          </cell>
          <cell r="O419" t="str">
            <v>425</v>
          </cell>
          <cell r="P419">
            <v>425.1</v>
          </cell>
          <cell r="R419" t="str">
            <v>GAS SUPPLY CHARGE</v>
          </cell>
          <cell r="S419">
            <v>89951.9</v>
          </cell>
          <cell r="X419" t="str">
            <v>451</v>
          </cell>
          <cell r="Z419" t="str">
            <v>03</v>
          </cell>
          <cell r="AB419" t="str">
            <v>Forecast Universal Service Rdr</v>
          </cell>
          <cell r="AF419">
            <v>-5.9399999999999995</v>
          </cell>
        </row>
        <row r="420">
          <cell r="N420" t="str">
            <v>'06'</v>
          </cell>
          <cell r="O420" t="str">
            <v>425</v>
          </cell>
          <cell r="P420">
            <v>425.1</v>
          </cell>
          <cell r="R420" t="str">
            <v>UNIVERSAL SERVICE RIDER</v>
          </cell>
          <cell r="S420">
            <v>1080.1300000000001</v>
          </cell>
          <cell r="X420" t="str">
            <v>451</v>
          </cell>
          <cell r="Z420" t="str">
            <v>03</v>
          </cell>
          <cell r="AB420" t="str">
            <v>Forecast Program Fee</v>
          </cell>
          <cell r="AF420">
            <v>-204.19</v>
          </cell>
        </row>
        <row r="421">
          <cell r="N421" t="str">
            <v>'06'</v>
          </cell>
          <cell r="O421" t="str">
            <v>425</v>
          </cell>
          <cell r="P421">
            <v>425.2</v>
          </cell>
          <cell r="R421" t="str">
            <v>BAD DEBT TRACKER</v>
          </cell>
          <cell r="S421">
            <v>2243.96</v>
          </cell>
          <cell r="X421" t="str">
            <v>451</v>
          </cell>
          <cell r="Z421" t="str">
            <v>03</v>
          </cell>
          <cell r="AB421" t="str">
            <v xml:space="preserve">  Total Unbilled Revenue</v>
          </cell>
          <cell r="AF421">
            <v>-2044.92</v>
          </cell>
        </row>
        <row r="422">
          <cell r="N422" t="str">
            <v>'06'</v>
          </cell>
          <cell r="O422" t="str">
            <v>425</v>
          </cell>
          <cell r="P422">
            <v>425.2</v>
          </cell>
          <cell r="R422" t="str">
            <v>CUSTOMER CHARGE</v>
          </cell>
          <cell r="S422">
            <v>29775.05</v>
          </cell>
          <cell r="X422" t="str">
            <v>451</v>
          </cell>
          <cell r="Z422" t="str">
            <v>03</v>
          </cell>
          <cell r="AB422" t="str">
            <v>Fixed Monthly Bill</v>
          </cell>
          <cell r="AF422">
            <v>-21.110000000000582</v>
          </cell>
        </row>
        <row r="423">
          <cell r="N423" t="str">
            <v>'06'</v>
          </cell>
          <cell r="O423" t="str">
            <v>425</v>
          </cell>
          <cell r="P423">
            <v>425.2</v>
          </cell>
          <cell r="R423" t="str">
            <v>COMMODITY VARIANCE</v>
          </cell>
          <cell r="S423">
            <v>35647.01</v>
          </cell>
          <cell r="X423" t="str">
            <v>451</v>
          </cell>
          <cell r="Z423" t="str">
            <v>03</v>
          </cell>
          <cell r="AB423" t="str">
            <v>Accrued Revenue</v>
          </cell>
          <cell r="AF423">
            <v>-2023.8099999999997</v>
          </cell>
        </row>
        <row r="424">
          <cell r="N424" t="str">
            <v>'06'</v>
          </cell>
          <cell r="O424" t="str">
            <v>425</v>
          </cell>
          <cell r="P424">
            <v>425.2</v>
          </cell>
          <cell r="R424" t="str">
            <v>DEMAND VARIANCE</v>
          </cell>
          <cell r="S424">
            <v>27701.56</v>
          </cell>
          <cell r="X424" t="str">
            <v>451</v>
          </cell>
          <cell r="Z424" t="str">
            <v>03</v>
          </cell>
          <cell r="AB424" t="str">
            <v>Actual Volume</v>
          </cell>
          <cell r="AF424">
            <v>-2589.96</v>
          </cell>
        </row>
        <row r="425">
          <cell r="N425" t="str">
            <v>'06'</v>
          </cell>
          <cell r="O425" t="str">
            <v>425</v>
          </cell>
          <cell r="P425">
            <v>425.2</v>
          </cell>
          <cell r="R425" t="str">
            <v>DISTRIBUTION CHARGE</v>
          </cell>
          <cell r="S425">
            <v>58416.91</v>
          </cell>
          <cell r="X425" t="str">
            <v>451</v>
          </cell>
          <cell r="Z425" t="str">
            <v>03</v>
          </cell>
          <cell r="AB425" t="str">
            <v>Actual Pipeline/Trans/Stor</v>
          </cell>
          <cell r="AF425">
            <v>-234.83999999999997</v>
          </cell>
        </row>
        <row r="426">
          <cell r="N426" t="str">
            <v>'06'</v>
          </cell>
          <cell r="O426" t="str">
            <v>425</v>
          </cell>
          <cell r="P426">
            <v>425.2</v>
          </cell>
          <cell r="R426" t="str">
            <v>ENERGY EFFICIENCY SURCHARGE</v>
          </cell>
          <cell r="S426">
            <v>0</v>
          </cell>
          <cell r="X426" t="str">
            <v>451</v>
          </cell>
          <cell r="Z426" t="str">
            <v>03</v>
          </cell>
          <cell r="AB426" t="str">
            <v>Actual Base Commodity Charge</v>
          </cell>
          <cell r="AF426">
            <v>-1297.6399999999999</v>
          </cell>
        </row>
        <row r="427">
          <cell r="N427" t="str">
            <v>'06'</v>
          </cell>
          <cell r="O427" t="str">
            <v>425</v>
          </cell>
          <cell r="P427">
            <v>425.2</v>
          </cell>
          <cell r="R427" t="str">
            <v>INDIANA UTILITY RECEIPTS TAX</v>
          </cell>
          <cell r="S427">
            <v>5528.61</v>
          </cell>
          <cell r="X427" t="str">
            <v>451</v>
          </cell>
          <cell r="Z427" t="str">
            <v>03</v>
          </cell>
          <cell r="AB427" t="str">
            <v>Actual Customer Charge</v>
          </cell>
          <cell r="AF427">
            <v>3.8500000000000227</v>
          </cell>
        </row>
        <row r="428">
          <cell r="N428" t="str">
            <v>'06'</v>
          </cell>
          <cell r="O428" t="str">
            <v>425</v>
          </cell>
          <cell r="P428">
            <v>425.2</v>
          </cell>
          <cell r="R428" t="str">
            <v>INTER PIPE TRANS AND STOR CHRG</v>
          </cell>
          <cell r="S428">
            <v>103769.48</v>
          </cell>
          <cell r="X428" t="str">
            <v>451</v>
          </cell>
          <cell r="Z428" t="str">
            <v>03</v>
          </cell>
          <cell r="AB428" t="str">
            <v>Actual Head Block Charge</v>
          </cell>
          <cell r="AF428">
            <v>0</v>
          </cell>
        </row>
        <row r="429">
          <cell r="N429" t="str">
            <v>'06'</v>
          </cell>
          <cell r="O429" t="str">
            <v>425</v>
          </cell>
          <cell r="P429">
            <v>425.2</v>
          </cell>
          <cell r="R429" t="str">
            <v>REFUNDS</v>
          </cell>
          <cell r="S429">
            <v>-2591.7600000000002</v>
          </cell>
          <cell r="X429" t="str">
            <v>451</v>
          </cell>
          <cell r="Z429" t="str">
            <v>03</v>
          </cell>
          <cell r="AB429" t="str">
            <v>Actual Tail Block Charge</v>
          </cell>
          <cell r="AF429">
            <v>0</v>
          </cell>
        </row>
        <row r="430">
          <cell r="N430" t="str">
            <v>'06'</v>
          </cell>
          <cell r="O430" t="str">
            <v>425</v>
          </cell>
          <cell r="P430">
            <v>425.2</v>
          </cell>
          <cell r="R430" t="str">
            <v>GAS SUPPLY CHARGE</v>
          </cell>
          <cell r="S430">
            <v>192267.25</v>
          </cell>
          <cell r="X430" t="str">
            <v>451</v>
          </cell>
          <cell r="Z430" t="str">
            <v>03</v>
          </cell>
          <cell r="AB430" t="str">
            <v>Actual Enrgy Effcy Sur-Chg</v>
          </cell>
          <cell r="AF430">
            <v>0</v>
          </cell>
        </row>
        <row r="431">
          <cell r="N431" t="str">
            <v>'06'</v>
          </cell>
          <cell r="O431" t="str">
            <v>425</v>
          </cell>
          <cell r="P431">
            <v>425.2</v>
          </cell>
          <cell r="R431" t="str">
            <v>UNIVERSAL SERVICE RIDER</v>
          </cell>
          <cell r="S431">
            <v>1993.68</v>
          </cell>
          <cell r="X431" t="str">
            <v>451</v>
          </cell>
          <cell r="Z431" t="str">
            <v>03</v>
          </cell>
          <cell r="AB431" t="str">
            <v>Actual In Util Receipt Tax</v>
          </cell>
          <cell r="AF431">
            <v>-28.3</v>
          </cell>
        </row>
        <row r="432">
          <cell r="N432" t="str">
            <v>'06'</v>
          </cell>
          <cell r="O432" t="str">
            <v>451</v>
          </cell>
          <cell r="P432">
            <v>451.3</v>
          </cell>
          <cell r="R432" t="str">
            <v>WW MONTHLY CHARGE</v>
          </cell>
          <cell r="S432">
            <v>9176.64</v>
          </cell>
          <cell r="X432" t="str">
            <v>451</v>
          </cell>
          <cell r="Z432" t="str">
            <v>03</v>
          </cell>
          <cell r="AB432" t="str">
            <v>Actual Program Fee</v>
          </cell>
          <cell r="AF432">
            <v>-178.55</v>
          </cell>
        </row>
        <row r="433">
          <cell r="N433" t="str">
            <v>'06'</v>
          </cell>
          <cell r="O433" t="str">
            <v>451</v>
          </cell>
          <cell r="P433">
            <v>451.3</v>
          </cell>
          <cell r="R433" t="str">
            <v>WW TERM SETTLE UP AMOUNT</v>
          </cell>
          <cell r="S433">
            <v>0</v>
          </cell>
          <cell r="X433" t="str">
            <v>451</v>
          </cell>
          <cell r="Z433" t="str">
            <v>03</v>
          </cell>
          <cell r="AB433" t="str">
            <v>Actual Commodity Variance</v>
          </cell>
          <cell r="AF433">
            <v>-2.5300000000000002</v>
          </cell>
        </row>
        <row r="434">
          <cell r="N434" t="str">
            <v>'06'</v>
          </cell>
          <cell r="O434" t="str">
            <v>451</v>
          </cell>
          <cell r="P434">
            <v>451.4</v>
          </cell>
          <cell r="R434" t="str">
            <v>WW MONTHLY CHARGE</v>
          </cell>
          <cell r="S434">
            <v>1291.1500000000001</v>
          </cell>
          <cell r="X434" t="str">
            <v>451</v>
          </cell>
          <cell r="Z434" t="str">
            <v>03</v>
          </cell>
          <cell r="AB434" t="str">
            <v>Actual Demand Variance</v>
          </cell>
          <cell r="AF434">
            <v>-53.269999999999996</v>
          </cell>
        </row>
        <row r="435">
          <cell r="N435" t="str">
            <v>'07'</v>
          </cell>
          <cell r="O435" t="str">
            <v>415</v>
          </cell>
          <cell r="P435">
            <v>415.1</v>
          </cell>
          <cell r="R435" t="str">
            <v>BAD DEBT TRACKER</v>
          </cell>
          <cell r="S435">
            <v>627.33000000000004</v>
          </cell>
          <cell r="X435" t="str">
            <v>451</v>
          </cell>
          <cell r="Z435" t="str">
            <v>03</v>
          </cell>
          <cell r="AB435" t="str">
            <v>Actual Refund</v>
          </cell>
          <cell r="AF435">
            <v>8.82</v>
          </cell>
        </row>
        <row r="436">
          <cell r="N436" t="str">
            <v>'07'</v>
          </cell>
          <cell r="O436" t="str">
            <v>415</v>
          </cell>
          <cell r="P436">
            <v>415.1</v>
          </cell>
          <cell r="R436" t="str">
            <v>CUSTOMER CHARGE</v>
          </cell>
          <cell r="S436">
            <v>49098.75</v>
          </cell>
          <cell r="X436" t="str">
            <v>451</v>
          </cell>
          <cell r="Z436" t="str">
            <v>03</v>
          </cell>
          <cell r="AB436" t="str">
            <v>Actual Bad Debt Year 1</v>
          </cell>
          <cell r="AF436">
            <v>-6.9999999999999993E-2</v>
          </cell>
        </row>
        <row r="437">
          <cell r="N437" t="str">
            <v>'07'</v>
          </cell>
          <cell r="O437" t="str">
            <v>415</v>
          </cell>
          <cell r="P437">
            <v>415.1</v>
          </cell>
          <cell r="R437" t="str">
            <v>COMMODITY VARIANCE</v>
          </cell>
          <cell r="S437">
            <v>7589.85</v>
          </cell>
          <cell r="X437" t="str">
            <v>451</v>
          </cell>
          <cell r="Z437" t="str">
            <v>03</v>
          </cell>
          <cell r="AB437" t="str">
            <v>Actual Bad Debt Year 2</v>
          </cell>
          <cell r="AF437">
            <v>-1.51</v>
          </cell>
        </row>
        <row r="438">
          <cell r="N438" t="str">
            <v>'07'</v>
          </cell>
          <cell r="O438" t="str">
            <v>415</v>
          </cell>
          <cell r="P438">
            <v>415.1</v>
          </cell>
          <cell r="R438" t="str">
            <v>DEMAND VARIANCE</v>
          </cell>
          <cell r="S438">
            <v>-1607.25</v>
          </cell>
          <cell r="X438" t="str">
            <v>451</v>
          </cell>
          <cell r="Z438" t="str">
            <v>03</v>
          </cell>
          <cell r="AB438" t="str">
            <v>Actual Universl Service Rider</v>
          </cell>
          <cell r="AF438">
            <v>-5.19</v>
          </cell>
        </row>
        <row r="439">
          <cell r="N439" t="str">
            <v>'07'</v>
          </cell>
          <cell r="O439" t="str">
            <v>415</v>
          </cell>
          <cell r="P439">
            <v>415.1</v>
          </cell>
          <cell r="R439" t="str">
            <v>DISTRIBUTION CHARGE</v>
          </cell>
          <cell r="S439">
            <v>43303.76</v>
          </cell>
          <cell r="X439" t="str">
            <v>325</v>
          </cell>
          <cell r="Z439" t="str">
            <v>31</v>
          </cell>
          <cell r="AB439" t="str">
            <v>Forecast Volume</v>
          </cell>
          <cell r="AF439">
            <v>0</v>
          </cell>
        </row>
        <row r="440">
          <cell r="N440" t="str">
            <v>'07'</v>
          </cell>
          <cell r="O440" t="str">
            <v>415</v>
          </cell>
          <cell r="P440">
            <v>415.1</v>
          </cell>
          <cell r="R440" t="str">
            <v>ENERGY EFFICIENCY SURCHARGE</v>
          </cell>
          <cell r="S440">
            <v>985.94</v>
          </cell>
          <cell r="X440" t="str">
            <v>325</v>
          </cell>
          <cell r="Z440" t="str">
            <v>31</v>
          </cell>
          <cell r="AB440" t="str">
            <v>Forecast Pipeline Charge</v>
          </cell>
          <cell r="AF440">
            <v>0</v>
          </cell>
        </row>
        <row r="441">
          <cell r="N441" t="str">
            <v>'07'</v>
          </cell>
          <cell r="O441" t="str">
            <v>415</v>
          </cell>
          <cell r="P441">
            <v>415.1</v>
          </cell>
          <cell r="R441" t="str">
            <v>INDIANA UTILITY RECEIPTS TAX</v>
          </cell>
          <cell r="S441">
            <v>1334.15</v>
          </cell>
          <cell r="X441" t="str">
            <v>325</v>
          </cell>
          <cell r="Z441" t="str">
            <v>31</v>
          </cell>
          <cell r="AB441" t="str">
            <v>Forecast Stor Trans Charge</v>
          </cell>
          <cell r="AF441">
            <v>0</v>
          </cell>
        </row>
        <row r="442">
          <cell r="N442" t="str">
            <v>'07'</v>
          </cell>
          <cell r="O442" t="str">
            <v>415</v>
          </cell>
          <cell r="P442">
            <v>415.1</v>
          </cell>
          <cell r="R442" t="str">
            <v>INTER PIPE TRANS AND STOR CHRG</v>
          </cell>
          <cell r="S442">
            <v>26143.279999999999</v>
          </cell>
          <cell r="X442" t="str">
            <v>325</v>
          </cell>
          <cell r="Z442" t="str">
            <v>31</v>
          </cell>
          <cell r="AB442" t="str">
            <v>Forecast GCAV Charge</v>
          </cell>
          <cell r="AF442">
            <v>0</v>
          </cell>
        </row>
        <row r="443">
          <cell r="N443" t="str">
            <v>'07'</v>
          </cell>
          <cell r="O443" t="str">
            <v>415</v>
          </cell>
          <cell r="P443">
            <v>415.1</v>
          </cell>
          <cell r="R443" t="str">
            <v>REFUNDS</v>
          </cell>
          <cell r="S443">
            <v>-722.65</v>
          </cell>
          <cell r="X443" t="str">
            <v>325</v>
          </cell>
          <cell r="Z443" t="str">
            <v>31</v>
          </cell>
          <cell r="AB443" t="str">
            <v>Forecast Base Cmdy Charge</v>
          </cell>
          <cell r="AF443">
            <v>0</v>
          </cell>
        </row>
        <row r="444">
          <cell r="N444" t="str">
            <v>'07'</v>
          </cell>
          <cell r="O444" t="str">
            <v>415</v>
          </cell>
          <cell r="P444">
            <v>415.1</v>
          </cell>
          <cell r="R444" t="str">
            <v>GAS SUPPLY CHARGE</v>
          </cell>
          <cell r="S444">
            <v>54125.77</v>
          </cell>
          <cell r="X444" t="str">
            <v>325</v>
          </cell>
          <cell r="Z444" t="str">
            <v>31</v>
          </cell>
          <cell r="AB444" t="str">
            <v>Forecast Customer Charge</v>
          </cell>
          <cell r="AF444">
            <v>0</v>
          </cell>
        </row>
        <row r="445">
          <cell r="N445" t="str">
            <v>'07'</v>
          </cell>
          <cell r="O445" t="str">
            <v>415</v>
          </cell>
          <cell r="P445">
            <v>415.1</v>
          </cell>
          <cell r="R445" t="str">
            <v>UNIVERSAL SERVICE RIDER</v>
          </cell>
          <cell r="S445">
            <v>1131.75</v>
          </cell>
          <cell r="X445" t="str">
            <v>325</v>
          </cell>
          <cell r="Z445" t="str">
            <v>31</v>
          </cell>
          <cell r="AB445" t="str">
            <v>Forecast Head Block Charge</v>
          </cell>
          <cell r="AF445">
            <v>0</v>
          </cell>
        </row>
        <row r="446">
          <cell r="N446" t="str">
            <v>'07'</v>
          </cell>
          <cell r="O446" t="str">
            <v>415</v>
          </cell>
          <cell r="P446">
            <v>415.12</v>
          </cell>
          <cell r="R446" t="str">
            <v>ADMINISTRATIVE CHARGE</v>
          </cell>
          <cell r="S446">
            <v>178.86</v>
          </cell>
          <cell r="X446" t="str">
            <v>325</v>
          </cell>
          <cell r="Z446" t="str">
            <v>31</v>
          </cell>
          <cell r="AB446" t="str">
            <v>Forecast Tail Block Charge</v>
          </cell>
          <cell r="AF446">
            <v>0</v>
          </cell>
        </row>
        <row r="447">
          <cell r="N447" t="str">
            <v>'07'</v>
          </cell>
          <cell r="O447" t="str">
            <v>415</v>
          </cell>
          <cell r="P447">
            <v>415.12</v>
          </cell>
          <cell r="R447" t="str">
            <v>BAD DEBT TRACKER YR1</v>
          </cell>
          <cell r="S447">
            <v>0.63</v>
          </cell>
          <cell r="X447" t="str">
            <v>325</v>
          </cell>
          <cell r="Z447" t="str">
            <v>31</v>
          </cell>
          <cell r="AB447" t="str">
            <v>Forecast Enrgy Effcy Sur-Chg</v>
          </cell>
          <cell r="AF447">
            <v>0</v>
          </cell>
        </row>
        <row r="448">
          <cell r="N448" t="str">
            <v>'07'</v>
          </cell>
          <cell r="O448" t="str">
            <v>415</v>
          </cell>
          <cell r="P448">
            <v>415.12</v>
          </cell>
          <cell r="R448" t="str">
            <v>BAD DEBT TRACKERYR2</v>
          </cell>
          <cell r="S448">
            <v>15.85</v>
          </cell>
          <cell r="X448" t="str">
            <v>325</v>
          </cell>
          <cell r="Z448" t="str">
            <v>31</v>
          </cell>
          <cell r="AB448" t="str">
            <v>Forecast In Util Receipt Tax</v>
          </cell>
          <cell r="AF448">
            <v>0</v>
          </cell>
        </row>
        <row r="449">
          <cell r="N449" t="str">
            <v>'07'</v>
          </cell>
          <cell r="O449" t="str">
            <v>415</v>
          </cell>
          <cell r="P449">
            <v>415.12</v>
          </cell>
          <cell r="R449" t="str">
            <v>CUSTOMER CHARGE</v>
          </cell>
          <cell r="S449">
            <v>2850</v>
          </cell>
          <cell r="X449" t="str">
            <v>325</v>
          </cell>
          <cell r="Z449" t="str">
            <v>31</v>
          </cell>
          <cell r="AB449" t="str">
            <v>Forecast NIPSCO Fee</v>
          </cell>
          <cell r="AF449">
            <v>0</v>
          </cell>
        </row>
        <row r="450">
          <cell r="N450" t="str">
            <v>'07'</v>
          </cell>
          <cell r="O450" t="str">
            <v>415</v>
          </cell>
          <cell r="P450">
            <v>415.12</v>
          </cell>
          <cell r="R450" t="str">
            <v>COMMODITY VARIANCE</v>
          </cell>
          <cell r="S450">
            <v>21.1</v>
          </cell>
          <cell r="X450" t="str">
            <v>325</v>
          </cell>
          <cell r="Z450" t="str">
            <v>31</v>
          </cell>
          <cell r="AB450" t="str">
            <v>Forecast W-Wise Fee</v>
          </cell>
          <cell r="AF450">
            <v>0</v>
          </cell>
        </row>
        <row r="451">
          <cell r="N451" t="str">
            <v>'07'</v>
          </cell>
          <cell r="O451" t="str">
            <v>415</v>
          </cell>
          <cell r="P451">
            <v>415.12</v>
          </cell>
          <cell r="R451" t="str">
            <v>DEMAND VARIANCE</v>
          </cell>
          <cell r="S451">
            <v>-101.18</v>
          </cell>
          <cell r="X451" t="str">
            <v>325</v>
          </cell>
          <cell r="Z451" t="str">
            <v>31</v>
          </cell>
          <cell r="AB451" t="str">
            <v xml:space="preserve">  Total Unbilled Revenue</v>
          </cell>
          <cell r="AF451">
            <v>0</v>
          </cell>
        </row>
        <row r="452">
          <cell r="N452" t="str">
            <v>'07'</v>
          </cell>
          <cell r="O452" t="str">
            <v>415</v>
          </cell>
          <cell r="P452">
            <v>415.12</v>
          </cell>
          <cell r="R452" t="str">
            <v>DISTRIBUTION CHARGE</v>
          </cell>
          <cell r="S452">
            <v>2719.49</v>
          </cell>
          <cell r="X452" t="str">
            <v>325</v>
          </cell>
          <cell r="Z452" t="str">
            <v>31</v>
          </cell>
          <cell r="AB452" t="str">
            <v>Fixed Monthly Bill</v>
          </cell>
          <cell r="AF452">
            <v>0</v>
          </cell>
        </row>
        <row r="453">
          <cell r="N453" t="str">
            <v>'07'</v>
          </cell>
          <cell r="O453" t="str">
            <v>415</v>
          </cell>
          <cell r="P453">
            <v>415.12</v>
          </cell>
          <cell r="R453" t="str">
            <v>ENERGY EFFICIENCY SURCHARGE</v>
          </cell>
          <cell r="S453">
            <v>62.27</v>
          </cell>
          <cell r="X453" t="str">
            <v>325</v>
          </cell>
          <cell r="Z453" t="str">
            <v>31</v>
          </cell>
          <cell r="AB453" t="str">
            <v>Accrued Revenue</v>
          </cell>
          <cell r="AF453">
            <v>0</v>
          </cell>
        </row>
        <row r="454">
          <cell r="N454" t="str">
            <v>'07'</v>
          </cell>
          <cell r="O454" t="str">
            <v>415</v>
          </cell>
          <cell r="P454">
            <v>415.12</v>
          </cell>
          <cell r="R454" t="str">
            <v>INDIANA UTILITY RCPTS TAX YR1</v>
          </cell>
          <cell r="S454">
            <v>1.33</v>
          </cell>
          <cell r="X454" t="str">
            <v>325</v>
          </cell>
          <cell r="Z454" t="str">
            <v>31</v>
          </cell>
          <cell r="AB454" t="str">
            <v>Estimated Actual Volume</v>
          </cell>
          <cell r="AF454">
            <v>0</v>
          </cell>
        </row>
        <row r="455">
          <cell r="N455" t="str">
            <v>'07'</v>
          </cell>
          <cell r="O455" t="str">
            <v>415</v>
          </cell>
          <cell r="P455">
            <v>415.12</v>
          </cell>
          <cell r="R455" t="str">
            <v>INDIANA UTILITY RCPTS TAX YR2</v>
          </cell>
          <cell r="S455">
            <v>22.2</v>
          </cell>
          <cell r="X455" t="str">
            <v>325</v>
          </cell>
          <cell r="Z455" t="str">
            <v>31</v>
          </cell>
          <cell r="AB455" t="str">
            <v>Actual Pipeline Charge</v>
          </cell>
          <cell r="AF455">
            <v>0</v>
          </cell>
        </row>
        <row r="456">
          <cell r="N456" t="str">
            <v>'07'</v>
          </cell>
          <cell r="O456" t="str">
            <v>415</v>
          </cell>
          <cell r="P456">
            <v>415.12</v>
          </cell>
          <cell r="R456" t="str">
            <v>PRICE FIXED OPTION</v>
          </cell>
          <cell r="S456">
            <v>11149.1</v>
          </cell>
          <cell r="X456" t="str">
            <v>325</v>
          </cell>
          <cell r="Z456" t="str">
            <v>31</v>
          </cell>
          <cell r="AB456" t="str">
            <v>Actual Base Commodity Charge</v>
          </cell>
          <cell r="AF456">
            <v>0</v>
          </cell>
        </row>
        <row r="457">
          <cell r="N457" t="str">
            <v>'07'</v>
          </cell>
          <cell r="O457" t="str">
            <v>415</v>
          </cell>
          <cell r="P457">
            <v>415.12</v>
          </cell>
          <cell r="R457" t="str">
            <v>INTER PIPE TRANS AND STOR CHRG</v>
          </cell>
          <cell r="S457">
            <v>1652.5</v>
          </cell>
          <cell r="X457" t="str">
            <v>325</v>
          </cell>
          <cell r="Z457" t="str">
            <v>31</v>
          </cell>
          <cell r="AB457" t="str">
            <v>Actual Customer Charge</v>
          </cell>
          <cell r="AF457">
            <v>0</v>
          </cell>
        </row>
        <row r="458">
          <cell r="N458" t="str">
            <v>'07'</v>
          </cell>
          <cell r="O458" t="str">
            <v>415</v>
          </cell>
          <cell r="P458">
            <v>415.12</v>
          </cell>
          <cell r="R458" t="str">
            <v>REFUNDS</v>
          </cell>
          <cell r="S458">
            <v>-46.12</v>
          </cell>
          <cell r="X458" t="str">
            <v>325</v>
          </cell>
          <cell r="Z458" t="str">
            <v>31</v>
          </cell>
          <cell r="AB458" t="str">
            <v>Actual Head Block Charge</v>
          </cell>
          <cell r="AF458">
            <v>0</v>
          </cell>
        </row>
        <row r="459">
          <cell r="N459" t="str">
            <v>'07'</v>
          </cell>
          <cell r="O459" t="str">
            <v>415</v>
          </cell>
          <cell r="P459">
            <v>415.12</v>
          </cell>
          <cell r="R459" t="str">
            <v>UNIVERSAL SERVICE RIDER</v>
          </cell>
          <cell r="S459">
            <v>71.569999999999993</v>
          </cell>
          <cell r="X459" t="str">
            <v>325</v>
          </cell>
          <cell r="Z459" t="str">
            <v>31</v>
          </cell>
          <cell r="AB459" t="str">
            <v>Actual Tail Block Charge</v>
          </cell>
          <cell r="AF459">
            <v>0</v>
          </cell>
        </row>
        <row r="460">
          <cell r="N460" t="str">
            <v>'07'</v>
          </cell>
          <cell r="O460" t="str">
            <v>415</v>
          </cell>
          <cell r="P460">
            <v>415.13</v>
          </cell>
          <cell r="R460" t="str">
            <v>ADMINISTRATIVE CHARGE</v>
          </cell>
          <cell r="S460">
            <v>69.709999999999994</v>
          </cell>
          <cell r="X460" t="str">
            <v>325</v>
          </cell>
          <cell r="Z460" t="str">
            <v>31</v>
          </cell>
          <cell r="AB460" t="str">
            <v>Actual Enrgy Effcy Sur-Chg</v>
          </cell>
          <cell r="AF460">
            <v>0</v>
          </cell>
        </row>
        <row r="461">
          <cell r="N461" t="str">
            <v>'07'</v>
          </cell>
          <cell r="O461" t="str">
            <v>415</v>
          </cell>
          <cell r="P461">
            <v>415.13</v>
          </cell>
          <cell r="R461" t="str">
            <v>BAD DEBT TRACKER</v>
          </cell>
          <cell r="S461">
            <v>15.55</v>
          </cell>
          <cell r="X461" t="str">
            <v>325</v>
          </cell>
          <cell r="Z461" t="str">
            <v>31</v>
          </cell>
          <cell r="AB461" t="str">
            <v>Actual In Util Receipt Tax</v>
          </cell>
          <cell r="AF461">
            <v>0</v>
          </cell>
        </row>
        <row r="462">
          <cell r="N462" t="str">
            <v>'07'</v>
          </cell>
          <cell r="O462" t="str">
            <v>415</v>
          </cell>
          <cell r="P462">
            <v>415.13</v>
          </cell>
          <cell r="R462" t="str">
            <v>BROKERAGE FEE</v>
          </cell>
          <cell r="S462">
            <v>459.79</v>
          </cell>
          <cell r="X462" t="str">
            <v>451</v>
          </cell>
          <cell r="Z462" t="str">
            <v>04</v>
          </cell>
          <cell r="AB462" t="str">
            <v>Forecast Volume</v>
          </cell>
          <cell r="AF462">
            <v>-54.479999999999905</v>
          </cell>
        </row>
        <row r="463">
          <cell r="N463" t="str">
            <v>'07'</v>
          </cell>
          <cell r="O463" t="str">
            <v>415</v>
          </cell>
          <cell r="P463">
            <v>415.13</v>
          </cell>
          <cell r="R463" t="str">
            <v>CUSTOMER CHARGE</v>
          </cell>
          <cell r="S463">
            <v>987.5</v>
          </cell>
          <cell r="X463" t="str">
            <v>451</v>
          </cell>
          <cell r="Z463" t="str">
            <v>04</v>
          </cell>
          <cell r="AB463" t="str">
            <v>Forecast Customer Charge</v>
          </cell>
          <cell r="AF463">
            <v>10.75</v>
          </cell>
        </row>
        <row r="464">
          <cell r="N464" t="str">
            <v>'07'</v>
          </cell>
          <cell r="O464" t="str">
            <v>415</v>
          </cell>
          <cell r="P464">
            <v>415.13</v>
          </cell>
          <cell r="R464" t="str">
            <v>COMMODITY VARIANCE</v>
          </cell>
          <cell r="S464">
            <v>187.33</v>
          </cell>
          <cell r="X464" t="str">
            <v>451</v>
          </cell>
          <cell r="Z464" t="str">
            <v>04</v>
          </cell>
          <cell r="AB464" t="str">
            <v>Forecast Head Block Charge</v>
          </cell>
          <cell r="AF464">
            <v>0</v>
          </cell>
        </row>
        <row r="465">
          <cell r="N465" t="str">
            <v>'07'</v>
          </cell>
          <cell r="O465" t="str">
            <v>415</v>
          </cell>
          <cell r="P465">
            <v>415.13</v>
          </cell>
          <cell r="R465" t="str">
            <v>DEMAND VARIANCE</v>
          </cell>
          <cell r="S465">
            <v>-39.409999999999997</v>
          </cell>
          <cell r="X465" t="str">
            <v>451</v>
          </cell>
          <cell r="Z465" t="str">
            <v>04</v>
          </cell>
          <cell r="AB465" t="str">
            <v>Forecast Tail Block Charge</v>
          </cell>
          <cell r="AF465">
            <v>0</v>
          </cell>
        </row>
        <row r="466">
          <cell r="N466" t="str">
            <v>'07'</v>
          </cell>
          <cell r="O466" t="str">
            <v>415</v>
          </cell>
          <cell r="P466">
            <v>415.13</v>
          </cell>
          <cell r="R466" t="str">
            <v>DISTRIBUTION CHARGE</v>
          </cell>
          <cell r="S466">
            <v>1050.0999999999999</v>
          </cell>
          <cell r="X466" t="str">
            <v>451</v>
          </cell>
          <cell r="Z466" t="str">
            <v>04</v>
          </cell>
          <cell r="AB466" t="str">
            <v>Forecast Base Commodity Charge</v>
          </cell>
          <cell r="AF466">
            <v>-25.329999999999984</v>
          </cell>
        </row>
        <row r="467">
          <cell r="N467" t="str">
            <v>'07'</v>
          </cell>
          <cell r="O467" t="str">
            <v>415</v>
          </cell>
          <cell r="P467">
            <v>415.13</v>
          </cell>
          <cell r="R467" t="str">
            <v>ENERGY EFFICIENCY SURCHARGE</v>
          </cell>
          <cell r="S467">
            <v>24.17</v>
          </cell>
          <cell r="X467" t="str">
            <v>451</v>
          </cell>
          <cell r="Z467" t="str">
            <v>04</v>
          </cell>
          <cell r="AB467" t="str">
            <v>Forecast Commodity Variance</v>
          </cell>
          <cell r="AF467">
            <v>0</v>
          </cell>
        </row>
        <row r="468">
          <cell r="N468" t="str">
            <v>'07'</v>
          </cell>
          <cell r="O468" t="str">
            <v>415</v>
          </cell>
          <cell r="P468">
            <v>415.13</v>
          </cell>
          <cell r="R468" t="str">
            <v>INDIANA UTILITY RECEIPTS TAX</v>
          </cell>
          <cell r="S468">
            <v>33.15</v>
          </cell>
          <cell r="X468" t="str">
            <v>451</v>
          </cell>
          <cell r="Z468" t="str">
            <v>04</v>
          </cell>
          <cell r="AB468" t="str">
            <v>Forecast In Util Rcpt Tax</v>
          </cell>
          <cell r="AF468">
            <v>-0.37000000000000099</v>
          </cell>
        </row>
        <row r="469">
          <cell r="N469" t="str">
            <v>'07'</v>
          </cell>
          <cell r="O469" t="str">
            <v>415</v>
          </cell>
          <cell r="P469">
            <v>415.13</v>
          </cell>
          <cell r="R469" t="str">
            <v>PRICE CAP OPTION</v>
          </cell>
          <cell r="S469">
            <v>1350.75</v>
          </cell>
          <cell r="X469" t="str">
            <v>451</v>
          </cell>
          <cell r="Z469" t="str">
            <v>04</v>
          </cell>
          <cell r="AB469" t="str">
            <v>Forecast Enrgy Eff Surchrg</v>
          </cell>
          <cell r="AF469">
            <v>0</v>
          </cell>
        </row>
        <row r="470">
          <cell r="N470" t="str">
            <v>'07'</v>
          </cell>
          <cell r="O470" t="str">
            <v>415</v>
          </cell>
          <cell r="P470">
            <v>415.13</v>
          </cell>
          <cell r="R470" t="str">
            <v>INTER PIPE TRANS AND STOR CHRG</v>
          </cell>
          <cell r="S470">
            <v>644.13</v>
          </cell>
          <cell r="X470" t="str">
            <v>451</v>
          </cell>
          <cell r="Z470" t="str">
            <v>04</v>
          </cell>
          <cell r="AB470" t="str">
            <v>Forecast Demand Variance</v>
          </cell>
          <cell r="AF470">
            <v>-1.3500000000000014</v>
          </cell>
        </row>
        <row r="471">
          <cell r="N471" t="str">
            <v>'07'</v>
          </cell>
          <cell r="O471" t="str">
            <v>415</v>
          </cell>
          <cell r="P471">
            <v>415.13</v>
          </cell>
          <cell r="R471" t="str">
            <v>REFUNDS</v>
          </cell>
          <cell r="S471">
            <v>-17.920000000000002</v>
          </cell>
          <cell r="X471" t="str">
            <v>451</v>
          </cell>
          <cell r="Z471" t="str">
            <v>04</v>
          </cell>
          <cell r="AB471" t="str">
            <v>Forecast Refund</v>
          </cell>
          <cell r="AF471">
            <v>0.14000000000000012</v>
          </cell>
        </row>
        <row r="472">
          <cell r="N472" t="str">
            <v>'07'</v>
          </cell>
          <cell r="O472" t="str">
            <v>415</v>
          </cell>
          <cell r="P472">
            <v>415.13</v>
          </cell>
          <cell r="R472" t="str">
            <v>UNIVERSAL SERVICE RIDER</v>
          </cell>
          <cell r="S472">
            <v>27.91</v>
          </cell>
          <cell r="X472" t="str">
            <v>451</v>
          </cell>
          <cell r="Z472" t="str">
            <v>04</v>
          </cell>
          <cell r="AB472" t="str">
            <v>Forecast Bad Debt Year 1</v>
          </cell>
          <cell r="AF472">
            <v>0</v>
          </cell>
        </row>
        <row r="473">
          <cell r="N473" t="str">
            <v>'07'</v>
          </cell>
          <cell r="O473" t="str">
            <v>451</v>
          </cell>
          <cell r="P473">
            <v>451.2</v>
          </cell>
          <cell r="R473" t="str">
            <v>WW MONTHLY CHARGE</v>
          </cell>
          <cell r="S473">
            <v>1384.79</v>
          </cell>
          <cell r="X473" t="str">
            <v>451</v>
          </cell>
          <cell r="Z473" t="str">
            <v>04</v>
          </cell>
          <cell r="AB473" t="str">
            <v>Forecast Bad Debt Year 2</v>
          </cell>
          <cell r="AF473">
            <v>-3.0000000000000027E-2</v>
          </cell>
        </row>
        <row r="474">
          <cell r="N474" t="str">
            <v>'10'</v>
          </cell>
          <cell r="O474" t="str">
            <v>421</v>
          </cell>
          <cell r="P474">
            <v>421.1</v>
          </cell>
          <cell r="R474" t="str">
            <v>BAD DEBT TRACKER</v>
          </cell>
          <cell r="S474">
            <v>716.25</v>
          </cell>
          <cell r="X474" t="str">
            <v>451</v>
          </cell>
          <cell r="Z474" t="str">
            <v>04</v>
          </cell>
          <cell r="AB474" t="str">
            <v>Forecast Pipe/Trns/Stor</v>
          </cell>
          <cell r="AF474">
            <v>-5.0300000000000011</v>
          </cell>
        </row>
        <row r="475">
          <cell r="N475" t="str">
            <v>'10'</v>
          </cell>
          <cell r="O475" t="str">
            <v>421</v>
          </cell>
          <cell r="P475">
            <v>421.1</v>
          </cell>
          <cell r="R475" t="str">
            <v>CUSTOMER CHARGE</v>
          </cell>
          <cell r="S475">
            <v>15287</v>
          </cell>
          <cell r="X475" t="str">
            <v>451</v>
          </cell>
          <cell r="Z475" t="str">
            <v>04</v>
          </cell>
          <cell r="AB475" t="str">
            <v>Forecast Universal Service Rdr</v>
          </cell>
          <cell r="AF475">
            <v>-0.1100000000000001</v>
          </cell>
        </row>
        <row r="476">
          <cell r="N476" t="str">
            <v>'10'</v>
          </cell>
          <cell r="O476" t="str">
            <v>421</v>
          </cell>
          <cell r="P476">
            <v>421.1</v>
          </cell>
          <cell r="R476" t="str">
            <v>COMMODITY VARIANCE</v>
          </cell>
          <cell r="S476">
            <v>10942.36</v>
          </cell>
          <cell r="X476" t="str">
            <v>451</v>
          </cell>
          <cell r="Z476" t="str">
            <v>04</v>
          </cell>
          <cell r="AB476" t="str">
            <v>Forecast Program Fee</v>
          </cell>
          <cell r="AF476">
            <v>-2.289999999999992</v>
          </cell>
        </row>
        <row r="477">
          <cell r="N477" t="str">
            <v>'10'</v>
          </cell>
          <cell r="O477" t="str">
            <v>421</v>
          </cell>
          <cell r="P477">
            <v>421.1</v>
          </cell>
          <cell r="R477" t="str">
            <v>DEMAND VARIANCE</v>
          </cell>
          <cell r="S477">
            <v>8620.9699999999993</v>
          </cell>
          <cell r="X477" t="str">
            <v>451</v>
          </cell>
          <cell r="Z477" t="str">
            <v>04</v>
          </cell>
          <cell r="AB477" t="str">
            <v xml:space="preserve">  Total Unbilled Revenue</v>
          </cell>
          <cell r="AF477">
            <v>-23.620000000000005</v>
          </cell>
        </row>
        <row r="478">
          <cell r="N478" t="str">
            <v>'10'</v>
          </cell>
          <cell r="O478" t="str">
            <v>421</v>
          </cell>
          <cell r="P478">
            <v>421.1</v>
          </cell>
          <cell r="R478" t="str">
            <v>DISTRIBUTION CHARGE</v>
          </cell>
          <cell r="S478">
            <v>31098.68</v>
          </cell>
          <cell r="X478" t="str">
            <v>451</v>
          </cell>
          <cell r="Z478" t="str">
            <v>04</v>
          </cell>
          <cell r="AB478" t="str">
            <v>Fixed Monthly Bill</v>
          </cell>
          <cell r="AF478">
            <v>55.529999999999973</v>
          </cell>
        </row>
        <row r="479">
          <cell r="N479" t="str">
            <v>'10'</v>
          </cell>
          <cell r="O479" t="str">
            <v>421</v>
          </cell>
          <cell r="P479">
            <v>421.1</v>
          </cell>
          <cell r="R479" t="str">
            <v>ENERGY EFFICIENCY SURCHARGE</v>
          </cell>
          <cell r="S479">
            <v>0</v>
          </cell>
          <cell r="X479" t="str">
            <v>451</v>
          </cell>
          <cell r="Z479" t="str">
            <v>04</v>
          </cell>
          <cell r="AB479" t="str">
            <v>Accrued Revenue</v>
          </cell>
          <cell r="AF479">
            <v>-79.150000000000006</v>
          </cell>
        </row>
        <row r="480">
          <cell r="N480" t="str">
            <v>'10'</v>
          </cell>
          <cell r="O480" t="str">
            <v>421</v>
          </cell>
          <cell r="P480">
            <v>421.1</v>
          </cell>
          <cell r="R480" t="str">
            <v>INDIANA UTILITY RECEIPTS TAX</v>
          </cell>
          <cell r="S480">
            <v>1787.81</v>
          </cell>
          <cell r="X480" t="str">
            <v>451</v>
          </cell>
          <cell r="Z480" t="str">
            <v>04</v>
          </cell>
          <cell r="AB480" t="str">
            <v>Actual Volume</v>
          </cell>
          <cell r="AF480">
            <v>-88.75</v>
          </cell>
        </row>
        <row r="481">
          <cell r="N481" t="str">
            <v>'10'</v>
          </cell>
          <cell r="O481" t="str">
            <v>421</v>
          </cell>
          <cell r="P481">
            <v>421.1</v>
          </cell>
          <cell r="R481" t="str">
            <v>INTER PIPE TRANS AND STOR CHRG</v>
          </cell>
          <cell r="S481">
            <v>32287.71</v>
          </cell>
          <cell r="X481" t="str">
            <v>451</v>
          </cell>
          <cell r="Z481" t="str">
            <v>04</v>
          </cell>
          <cell r="AB481" t="str">
            <v>Actual Pipeline/Trans/Stor</v>
          </cell>
          <cell r="AF481">
            <v>-8.1800000000000068</v>
          </cell>
        </row>
        <row r="482">
          <cell r="N482" t="str">
            <v>'10'</v>
          </cell>
          <cell r="O482" t="str">
            <v>421</v>
          </cell>
          <cell r="P482">
            <v>421.1</v>
          </cell>
          <cell r="R482" t="str">
            <v>REFUNDS</v>
          </cell>
          <cell r="S482">
            <v>-830.34</v>
          </cell>
          <cell r="X482" t="str">
            <v>451</v>
          </cell>
          <cell r="Z482" t="str">
            <v>04</v>
          </cell>
          <cell r="AB482" t="str">
            <v>Actual Base Commodity Charge</v>
          </cell>
          <cell r="AF482">
            <v>-41.259999999999991</v>
          </cell>
        </row>
        <row r="483">
          <cell r="N483" t="str">
            <v>'10'</v>
          </cell>
          <cell r="O483" t="str">
            <v>421</v>
          </cell>
          <cell r="P483">
            <v>421.1</v>
          </cell>
          <cell r="R483" t="str">
            <v>GAS SUPPLY CHARGE</v>
          </cell>
          <cell r="S483">
            <v>64255.03</v>
          </cell>
          <cell r="X483" t="str">
            <v>451</v>
          </cell>
          <cell r="Z483" t="str">
            <v>04</v>
          </cell>
          <cell r="AB483" t="str">
            <v>Actual Customer Charge</v>
          </cell>
          <cell r="AF483">
            <v>10.75</v>
          </cell>
        </row>
        <row r="484">
          <cell r="N484" t="str">
            <v>'10'</v>
          </cell>
          <cell r="O484" t="str">
            <v>421</v>
          </cell>
          <cell r="P484">
            <v>421.1</v>
          </cell>
          <cell r="R484" t="str">
            <v>UNIVERSAL SERVICE RIDER</v>
          </cell>
          <cell r="S484">
            <v>621.54999999999995</v>
          </cell>
          <cell r="X484" t="str">
            <v>451</v>
          </cell>
          <cell r="Z484" t="str">
            <v>04</v>
          </cell>
          <cell r="AB484" t="str">
            <v>Actual Head Block Charge</v>
          </cell>
          <cell r="AF484">
            <v>0</v>
          </cell>
        </row>
        <row r="485">
          <cell r="N485" t="str">
            <v>'10'</v>
          </cell>
          <cell r="O485" t="str">
            <v>421</v>
          </cell>
          <cell r="P485">
            <v>421.13</v>
          </cell>
          <cell r="R485" t="str">
            <v>ADMINISTRATIVE CHARGE</v>
          </cell>
          <cell r="S485">
            <v>0.34</v>
          </cell>
          <cell r="X485" t="str">
            <v>451</v>
          </cell>
          <cell r="Z485" t="str">
            <v>04</v>
          </cell>
          <cell r="AB485" t="str">
            <v>Actual Tail Block Charge</v>
          </cell>
          <cell r="AF485">
            <v>0</v>
          </cell>
        </row>
        <row r="486">
          <cell r="N486" t="str">
            <v>'10'</v>
          </cell>
          <cell r="O486" t="str">
            <v>421</v>
          </cell>
          <cell r="P486">
            <v>421.13</v>
          </cell>
          <cell r="R486" t="str">
            <v>BAD DEBT TRACKER</v>
          </cell>
          <cell r="S486">
            <v>0.08</v>
          </cell>
          <cell r="X486" t="str">
            <v>451</v>
          </cell>
          <cell r="Z486" t="str">
            <v>04</v>
          </cell>
          <cell r="AB486" t="str">
            <v>Actual Enrgy Effcy Sur-Chg</v>
          </cell>
          <cell r="AF486">
            <v>0</v>
          </cell>
        </row>
        <row r="487">
          <cell r="N487" t="str">
            <v>'10'</v>
          </cell>
          <cell r="O487" t="str">
            <v>421</v>
          </cell>
          <cell r="P487">
            <v>421.13</v>
          </cell>
          <cell r="R487" t="str">
            <v>BROKERAGE FEE</v>
          </cell>
          <cell r="S487">
            <v>2.36</v>
          </cell>
          <cell r="X487" t="str">
            <v>451</v>
          </cell>
          <cell r="Z487" t="str">
            <v>04</v>
          </cell>
          <cell r="AB487" t="str">
            <v>Actual In Util Receipt Tax</v>
          </cell>
          <cell r="AF487">
            <v>-0.70999999999999908</v>
          </cell>
        </row>
        <row r="488">
          <cell r="N488" t="str">
            <v>'10'</v>
          </cell>
          <cell r="O488" t="str">
            <v>421</v>
          </cell>
          <cell r="P488">
            <v>421.13</v>
          </cell>
          <cell r="R488" t="str">
            <v>CUSTOMER CHARGE</v>
          </cell>
          <cell r="S488">
            <v>30</v>
          </cell>
          <cell r="X488" t="str">
            <v>451</v>
          </cell>
          <cell r="Z488" t="str">
            <v>04</v>
          </cell>
          <cell r="AB488" t="str">
            <v>Actual Program Fee</v>
          </cell>
          <cell r="AF488">
            <v>-4.3999999999999915</v>
          </cell>
        </row>
        <row r="489">
          <cell r="N489" t="str">
            <v>'10'</v>
          </cell>
          <cell r="O489" t="str">
            <v>421</v>
          </cell>
          <cell r="P489">
            <v>421.13</v>
          </cell>
          <cell r="R489" t="str">
            <v>COMMODITY VARIANCE</v>
          </cell>
          <cell r="S489">
            <v>1.18</v>
          </cell>
          <cell r="X489" t="str">
            <v>451</v>
          </cell>
          <cell r="Z489" t="str">
            <v>04</v>
          </cell>
          <cell r="AB489" t="str">
            <v>Actual Commodity Variance</v>
          </cell>
          <cell r="AF489">
            <v>0</v>
          </cell>
        </row>
        <row r="490">
          <cell r="N490" t="str">
            <v>'10'</v>
          </cell>
          <cell r="O490" t="str">
            <v>421</v>
          </cell>
          <cell r="P490">
            <v>421.13</v>
          </cell>
          <cell r="R490" t="str">
            <v>DEMAND VARIANCE</v>
          </cell>
          <cell r="S490">
            <v>0.94</v>
          </cell>
          <cell r="X490" t="str">
            <v>451</v>
          </cell>
          <cell r="Z490" t="str">
            <v>04</v>
          </cell>
          <cell r="AB490" t="str">
            <v>Actual Demand Variance</v>
          </cell>
          <cell r="AF490">
            <v>-2.2000000000000028</v>
          </cell>
        </row>
        <row r="491">
          <cell r="N491" t="str">
            <v>'10'</v>
          </cell>
          <cell r="O491" t="str">
            <v>421</v>
          </cell>
          <cell r="P491">
            <v>421.13</v>
          </cell>
          <cell r="R491" t="str">
            <v>DISTRIBUTION CHARGE</v>
          </cell>
          <cell r="S491">
            <v>3.42</v>
          </cell>
          <cell r="X491" t="str">
            <v>451</v>
          </cell>
          <cell r="Z491" t="str">
            <v>04</v>
          </cell>
          <cell r="AB491" t="str">
            <v>Actual Refund</v>
          </cell>
          <cell r="AF491">
            <v>0.22999999999999998</v>
          </cell>
        </row>
        <row r="492">
          <cell r="N492" t="str">
            <v>'10'</v>
          </cell>
          <cell r="O492" t="str">
            <v>421</v>
          </cell>
          <cell r="P492">
            <v>421.13</v>
          </cell>
          <cell r="R492" t="str">
            <v>ENERGY EFFICIENCY SURCHARGE</v>
          </cell>
          <cell r="S492">
            <v>0</v>
          </cell>
          <cell r="X492" t="str">
            <v>451</v>
          </cell>
          <cell r="Z492" t="str">
            <v>04</v>
          </cell>
          <cell r="AB492" t="str">
            <v>Actual Bad Debt Year 1</v>
          </cell>
          <cell r="AF492">
            <v>0</v>
          </cell>
        </row>
        <row r="493">
          <cell r="N493" t="str">
            <v>'10'</v>
          </cell>
          <cell r="O493" t="str">
            <v>421</v>
          </cell>
          <cell r="P493">
            <v>421.13</v>
          </cell>
          <cell r="R493" t="str">
            <v>INDIANA UTILITY RECEIPTS TAX</v>
          </cell>
          <cell r="S493">
            <v>0.2</v>
          </cell>
          <cell r="X493" t="str">
            <v>451</v>
          </cell>
          <cell r="Z493" t="str">
            <v>04</v>
          </cell>
          <cell r="AB493" t="str">
            <v>Actual Bad Debt Year 2</v>
          </cell>
          <cell r="AF493">
            <v>-4.9999999999999989E-2</v>
          </cell>
        </row>
        <row r="494">
          <cell r="N494" t="str">
            <v>'10'</v>
          </cell>
          <cell r="O494" t="str">
            <v>421</v>
          </cell>
          <cell r="P494">
            <v>421.13</v>
          </cell>
          <cell r="R494" t="str">
            <v>PRICE CAP OPTION</v>
          </cell>
          <cell r="S494">
            <v>7.48</v>
          </cell>
          <cell r="X494" t="str">
            <v>451</v>
          </cell>
          <cell r="Z494" t="str">
            <v>04</v>
          </cell>
          <cell r="AB494" t="str">
            <v>Actual Universl Service Rider</v>
          </cell>
          <cell r="AF494">
            <v>-0.16999999999999993</v>
          </cell>
        </row>
        <row r="495">
          <cell r="N495" t="str">
            <v>'10'</v>
          </cell>
          <cell r="O495" t="str">
            <v>421</v>
          </cell>
          <cell r="P495">
            <v>421.13</v>
          </cell>
          <cell r="R495" t="str">
            <v>INTER PIPE TRANS AND STOR CHRG</v>
          </cell>
          <cell r="S495">
            <v>3.56</v>
          </cell>
          <cell r="X495" t="str">
            <v>451</v>
          </cell>
          <cell r="Z495" t="str">
            <v>02</v>
          </cell>
          <cell r="AB495" t="str">
            <v>Forecast Volume</v>
          </cell>
          <cell r="AF495">
            <v>-417.25</v>
          </cell>
        </row>
        <row r="496">
          <cell r="N496" t="str">
            <v>'10'</v>
          </cell>
          <cell r="O496" t="str">
            <v>421</v>
          </cell>
          <cell r="P496">
            <v>421.13</v>
          </cell>
          <cell r="R496" t="str">
            <v>REFUNDS</v>
          </cell>
          <cell r="S496">
            <v>-0.09</v>
          </cell>
          <cell r="X496" t="str">
            <v>451</v>
          </cell>
          <cell r="Z496" t="str">
            <v>02</v>
          </cell>
          <cell r="AB496" t="str">
            <v>Forecast Customer Charge</v>
          </cell>
          <cell r="AF496">
            <v>0.12000000000000455</v>
          </cell>
        </row>
        <row r="497">
          <cell r="N497" t="str">
            <v>'10'</v>
          </cell>
          <cell r="O497" t="str">
            <v>421</v>
          </cell>
          <cell r="P497">
            <v>421.13</v>
          </cell>
          <cell r="R497" t="str">
            <v>UNIVERSAL SERVICE RIDER</v>
          </cell>
          <cell r="S497">
            <v>7.0000000000000007E-2</v>
          </cell>
          <cell r="X497" t="str">
            <v>451</v>
          </cell>
          <cell r="Z497" t="str">
            <v>02</v>
          </cell>
          <cell r="AB497" t="str">
            <v>Forecast Head Block Charge</v>
          </cell>
          <cell r="AF497">
            <v>-50.7</v>
          </cell>
        </row>
        <row r="498">
          <cell r="N498" t="str">
            <v>'10'</v>
          </cell>
          <cell r="O498" t="str">
            <v>421</v>
          </cell>
          <cell r="P498">
            <v>421.14</v>
          </cell>
          <cell r="R498" t="str">
            <v>ADMINISTRATIVE CHARGE</v>
          </cell>
          <cell r="S498">
            <v>26.05</v>
          </cell>
          <cell r="X498" t="str">
            <v>451</v>
          </cell>
          <cell r="Z498" t="str">
            <v>02</v>
          </cell>
          <cell r="AB498" t="str">
            <v>Forecast Tail Block Charge</v>
          </cell>
          <cell r="AF498">
            <v>0</v>
          </cell>
        </row>
        <row r="499">
          <cell r="N499" t="str">
            <v>'10'</v>
          </cell>
          <cell r="O499" t="str">
            <v>421</v>
          </cell>
          <cell r="P499">
            <v>421.14</v>
          </cell>
          <cell r="R499" t="str">
            <v>BAD DEBT TRACKER YR1</v>
          </cell>
          <cell r="S499">
            <v>3.17</v>
          </cell>
          <cell r="X499" t="str">
            <v>451</v>
          </cell>
          <cell r="Z499" t="str">
            <v>02</v>
          </cell>
          <cell r="AB499" t="str">
            <v>Forecast Base Commodity Charge</v>
          </cell>
          <cell r="AF499">
            <v>-214.23999999999998</v>
          </cell>
        </row>
        <row r="500">
          <cell r="N500" t="str">
            <v>'10'</v>
          </cell>
          <cell r="O500" t="str">
            <v>421</v>
          </cell>
          <cell r="P500">
            <v>421.14</v>
          </cell>
          <cell r="R500" t="str">
            <v>BAD DEBT TRACKERYR2</v>
          </cell>
          <cell r="S500">
            <v>7.0000000000000007E-2</v>
          </cell>
          <cell r="X500" t="str">
            <v>451</v>
          </cell>
          <cell r="Z500" t="str">
            <v>02</v>
          </cell>
          <cell r="AB500" t="str">
            <v>Forecast Commodity Variance</v>
          </cell>
          <cell r="AF500">
            <v>-11.600000000000001</v>
          </cell>
        </row>
        <row r="501">
          <cell r="N501" t="str">
            <v>'10'</v>
          </cell>
          <cell r="O501" t="str">
            <v>421</v>
          </cell>
          <cell r="P501">
            <v>421.14</v>
          </cell>
          <cell r="R501" t="str">
            <v>CUSTOMER CHARGE</v>
          </cell>
          <cell r="S501">
            <v>60</v>
          </cell>
          <cell r="X501" t="str">
            <v>451</v>
          </cell>
          <cell r="Z501" t="str">
            <v>02</v>
          </cell>
          <cell r="AB501" t="str">
            <v>Forecast In Util Rcpt Tax</v>
          </cell>
          <cell r="AF501">
            <v>-4.82</v>
          </cell>
        </row>
        <row r="502">
          <cell r="N502" t="str">
            <v>'10'</v>
          </cell>
          <cell r="O502" t="str">
            <v>421</v>
          </cell>
          <cell r="P502">
            <v>421.14</v>
          </cell>
          <cell r="R502" t="str">
            <v>COMMODITY VARIANCE</v>
          </cell>
          <cell r="S502">
            <v>95.28</v>
          </cell>
          <cell r="X502" t="str">
            <v>451</v>
          </cell>
          <cell r="Z502" t="str">
            <v>02</v>
          </cell>
          <cell r="AB502" t="str">
            <v>Forecast Enrgy Eff Surchrg</v>
          </cell>
          <cell r="AF502">
            <v>-0.10999999999999999</v>
          </cell>
        </row>
        <row r="503">
          <cell r="N503" t="str">
            <v>'10'</v>
          </cell>
          <cell r="O503" t="str">
            <v>421</v>
          </cell>
          <cell r="P503">
            <v>421.14</v>
          </cell>
          <cell r="R503" t="str">
            <v>DEMAND VARIANCE</v>
          </cell>
          <cell r="S503">
            <v>73.5</v>
          </cell>
          <cell r="X503" t="str">
            <v>451</v>
          </cell>
          <cell r="Z503" t="str">
            <v>02</v>
          </cell>
          <cell r="AB503" t="str">
            <v>Forecast Demand Variance</v>
          </cell>
          <cell r="AF503">
            <v>5.07</v>
          </cell>
        </row>
        <row r="504">
          <cell r="N504" t="str">
            <v>'10'</v>
          </cell>
          <cell r="O504" t="str">
            <v>421</v>
          </cell>
          <cell r="P504">
            <v>421.14</v>
          </cell>
          <cell r="R504" t="str">
            <v>DISTRIBUTION CHARGE</v>
          </cell>
          <cell r="S504">
            <v>260.64999999999998</v>
          </cell>
          <cell r="X504" t="str">
            <v>451</v>
          </cell>
          <cell r="Z504" t="str">
            <v>02</v>
          </cell>
          <cell r="AB504" t="str">
            <v>Forecast Refund</v>
          </cell>
          <cell r="AF504">
            <v>1.4799999999999998</v>
          </cell>
        </row>
        <row r="505">
          <cell r="N505" t="str">
            <v>'10'</v>
          </cell>
          <cell r="O505" t="str">
            <v>421</v>
          </cell>
          <cell r="P505">
            <v>421.14</v>
          </cell>
          <cell r="R505" t="str">
            <v>ENERGY EFFICIENCY SURCHARGE</v>
          </cell>
          <cell r="S505">
            <v>0</v>
          </cell>
          <cell r="X505" t="str">
            <v>451</v>
          </cell>
          <cell r="Z505" t="str">
            <v>02</v>
          </cell>
          <cell r="AB505" t="str">
            <v>Forecast Bad Debt Year 1</v>
          </cell>
          <cell r="AF505">
            <v>-0.22999999999999998</v>
          </cell>
        </row>
        <row r="506">
          <cell r="N506" t="str">
            <v>'10'</v>
          </cell>
          <cell r="O506" t="str">
            <v>421</v>
          </cell>
          <cell r="P506">
            <v>421.14</v>
          </cell>
          <cell r="R506" t="str">
            <v>INDIANA UTILITY RCPTS TAX YR1</v>
          </cell>
          <cell r="S506">
            <v>6.59</v>
          </cell>
          <cell r="X506" t="str">
            <v>451</v>
          </cell>
          <cell r="Z506" t="str">
            <v>02</v>
          </cell>
          <cell r="AB506" t="str">
            <v>Forecast Bad Debt Year 2</v>
          </cell>
          <cell r="AF506">
            <v>-4.9999999999999996E-2</v>
          </cell>
        </row>
        <row r="507">
          <cell r="N507" t="str">
            <v>'10'</v>
          </cell>
          <cell r="O507" t="str">
            <v>421</v>
          </cell>
          <cell r="P507">
            <v>421.14</v>
          </cell>
          <cell r="R507" t="str">
            <v>INDIANA UTILITY RCPTS TAX YR2</v>
          </cell>
          <cell r="S507">
            <v>0.12</v>
          </cell>
          <cell r="X507" t="str">
            <v>451</v>
          </cell>
          <cell r="Z507" t="str">
            <v>02</v>
          </cell>
          <cell r="AB507" t="str">
            <v>Forecast Pipe/Trns/Stor</v>
          </cell>
          <cell r="AF507">
            <v>-36.879999999999995</v>
          </cell>
        </row>
        <row r="508">
          <cell r="N508" t="str">
            <v>'10'</v>
          </cell>
          <cell r="O508" t="str">
            <v>421</v>
          </cell>
          <cell r="P508">
            <v>421.14</v>
          </cell>
          <cell r="R508" t="str">
            <v>PRICE FIXED OPTION</v>
          </cell>
          <cell r="S508">
            <v>1726.09</v>
          </cell>
          <cell r="X508" t="str">
            <v>451</v>
          </cell>
          <cell r="Z508" t="str">
            <v>02</v>
          </cell>
          <cell r="AB508" t="str">
            <v>Forecast Universal Service Rdr</v>
          </cell>
          <cell r="AF508">
            <v>-1.66</v>
          </cell>
        </row>
        <row r="509">
          <cell r="N509" t="str">
            <v>'10'</v>
          </cell>
          <cell r="O509" t="str">
            <v>421</v>
          </cell>
          <cell r="P509">
            <v>421.14</v>
          </cell>
          <cell r="R509" t="str">
            <v>INTER PIPE TRANS AND STOR CHRG</v>
          </cell>
          <cell r="S509">
            <v>271.18</v>
          </cell>
          <cell r="X509" t="str">
            <v>451</v>
          </cell>
          <cell r="Z509" t="str">
            <v>02</v>
          </cell>
          <cell r="AB509" t="str">
            <v>Forecast Program Fee</v>
          </cell>
          <cell r="AF509">
            <v>-30.6</v>
          </cell>
        </row>
        <row r="510">
          <cell r="N510" t="str">
            <v>'10'</v>
          </cell>
          <cell r="O510" t="str">
            <v>421</v>
          </cell>
          <cell r="P510">
            <v>421.14</v>
          </cell>
          <cell r="R510" t="str">
            <v>REFUNDS</v>
          </cell>
          <cell r="S510">
            <v>-6.77</v>
          </cell>
          <cell r="X510" t="str">
            <v>451</v>
          </cell>
          <cell r="Z510" t="str">
            <v>02</v>
          </cell>
          <cell r="AB510" t="str">
            <v xml:space="preserve">  Total Unbilled Revenue</v>
          </cell>
          <cell r="AF510">
            <v>-344.21999999999997</v>
          </cell>
        </row>
        <row r="511">
          <cell r="N511" t="str">
            <v>'10'</v>
          </cell>
          <cell r="O511" t="str">
            <v>421</v>
          </cell>
          <cell r="P511">
            <v>421.14</v>
          </cell>
          <cell r="R511" t="str">
            <v>UNIVERSAL SERVICE RIDER</v>
          </cell>
          <cell r="S511">
            <v>5.21</v>
          </cell>
          <cell r="X511" t="str">
            <v>451</v>
          </cell>
          <cell r="Z511" t="str">
            <v>02</v>
          </cell>
          <cell r="AB511" t="str">
            <v>Fixed Monthly Bill</v>
          </cell>
          <cell r="AF511">
            <v>6.8800000000001091</v>
          </cell>
        </row>
        <row r="512">
          <cell r="N512" t="str">
            <v>'10'</v>
          </cell>
          <cell r="O512" t="str">
            <v>425</v>
          </cell>
          <cell r="P512">
            <v>425.1</v>
          </cell>
          <cell r="R512" t="str">
            <v>BAD DEBT TRACKER</v>
          </cell>
          <cell r="S512">
            <v>468.73</v>
          </cell>
          <cell r="X512" t="str">
            <v>451</v>
          </cell>
          <cell r="Z512" t="str">
            <v>02</v>
          </cell>
          <cell r="AB512" t="str">
            <v>Accrued Revenue</v>
          </cell>
          <cell r="AF512">
            <v>-351.1</v>
          </cell>
        </row>
        <row r="513">
          <cell r="N513" t="str">
            <v>'10'</v>
          </cell>
          <cell r="O513" t="str">
            <v>425</v>
          </cell>
          <cell r="P513">
            <v>425.1</v>
          </cell>
          <cell r="R513" t="str">
            <v>CUSTOMER CHARGE</v>
          </cell>
          <cell r="S513">
            <v>4900</v>
          </cell>
          <cell r="X513" t="str">
            <v>451</v>
          </cell>
          <cell r="Z513" t="str">
            <v>02</v>
          </cell>
          <cell r="AB513" t="str">
            <v>Actual Volume</v>
          </cell>
          <cell r="AF513">
            <v>-581.46</v>
          </cell>
        </row>
        <row r="514">
          <cell r="N514" t="str">
            <v>'10'</v>
          </cell>
          <cell r="O514" t="str">
            <v>425</v>
          </cell>
          <cell r="P514">
            <v>425.1</v>
          </cell>
          <cell r="R514" t="str">
            <v>COMMODITY VARIANCE</v>
          </cell>
          <cell r="S514">
            <v>7518.82</v>
          </cell>
          <cell r="X514" t="str">
            <v>451</v>
          </cell>
          <cell r="Z514" t="str">
            <v>02</v>
          </cell>
          <cell r="AB514" t="str">
            <v>Actual Pipeline/Trans/Stor</v>
          </cell>
          <cell r="AF514">
            <v>-51.58</v>
          </cell>
        </row>
        <row r="515">
          <cell r="N515" t="str">
            <v>'10'</v>
          </cell>
          <cell r="O515" t="str">
            <v>425</v>
          </cell>
          <cell r="P515">
            <v>425.1</v>
          </cell>
          <cell r="R515" t="str">
            <v>DEMAND VARIANCE</v>
          </cell>
          <cell r="S515">
            <v>5795.2</v>
          </cell>
          <cell r="X515" t="str">
            <v>451</v>
          </cell>
          <cell r="Z515" t="str">
            <v>02</v>
          </cell>
          <cell r="AB515" t="str">
            <v>Actual Base Commodity Charge</v>
          </cell>
          <cell r="AF515">
            <v>-294.09999999999997</v>
          </cell>
        </row>
        <row r="516">
          <cell r="N516" t="str">
            <v>'10'</v>
          </cell>
          <cell r="O516" t="str">
            <v>425</v>
          </cell>
          <cell r="P516">
            <v>425.1</v>
          </cell>
          <cell r="R516" t="str">
            <v>DISTRIBUTION CHARGE</v>
          </cell>
          <cell r="S516">
            <v>12083.71</v>
          </cell>
          <cell r="X516" t="str">
            <v>451</v>
          </cell>
          <cell r="Z516" t="str">
            <v>02</v>
          </cell>
          <cell r="AB516" t="str">
            <v>Actual Customer Charge</v>
          </cell>
          <cell r="AF516">
            <v>0.12000000000000455</v>
          </cell>
        </row>
        <row r="517">
          <cell r="N517" t="str">
            <v>'10'</v>
          </cell>
          <cell r="O517" t="str">
            <v>425</v>
          </cell>
          <cell r="P517">
            <v>425.1</v>
          </cell>
          <cell r="R517" t="str">
            <v>ENERGY EFFICIENCY SURCHARGE</v>
          </cell>
          <cell r="S517">
            <v>0</v>
          </cell>
          <cell r="X517" t="str">
            <v>451</v>
          </cell>
          <cell r="Z517" t="str">
            <v>02</v>
          </cell>
          <cell r="AB517" t="str">
            <v>Actual Head Block Charge</v>
          </cell>
          <cell r="AF517">
            <v>-63.319999999999993</v>
          </cell>
        </row>
        <row r="518">
          <cell r="N518" t="str">
            <v>'10'</v>
          </cell>
          <cell r="O518" t="str">
            <v>425</v>
          </cell>
          <cell r="P518">
            <v>425.1</v>
          </cell>
          <cell r="R518" t="str">
            <v>INDIANA UTILITY RECEIPTS TAX</v>
          </cell>
          <cell r="S518">
            <v>1120.22</v>
          </cell>
          <cell r="X518" t="str">
            <v>451</v>
          </cell>
          <cell r="Z518" t="str">
            <v>02</v>
          </cell>
          <cell r="AB518" t="str">
            <v>Actual Tail Block Charge</v>
          </cell>
          <cell r="AF518">
            <v>0</v>
          </cell>
        </row>
        <row r="519">
          <cell r="N519" t="str">
            <v>'10'</v>
          </cell>
          <cell r="O519" t="str">
            <v>425</v>
          </cell>
          <cell r="P519">
            <v>425.1</v>
          </cell>
          <cell r="R519" t="str">
            <v>INTER PIPE TRANS AND STOR CHRG</v>
          </cell>
          <cell r="S519">
            <v>21623.63</v>
          </cell>
          <cell r="X519" t="str">
            <v>451</v>
          </cell>
          <cell r="Z519" t="str">
            <v>02</v>
          </cell>
          <cell r="AB519" t="str">
            <v>Actual Enrgy Effcy Sur-Chg</v>
          </cell>
          <cell r="AF519">
            <v>-0.18</v>
          </cell>
        </row>
        <row r="520">
          <cell r="N520" t="str">
            <v>'10'</v>
          </cell>
          <cell r="O520" t="str">
            <v>425</v>
          </cell>
          <cell r="P520">
            <v>425.1</v>
          </cell>
          <cell r="R520" t="str">
            <v>REFUNDS</v>
          </cell>
          <cell r="S520">
            <v>-540.07000000000005</v>
          </cell>
          <cell r="X520" t="str">
            <v>451</v>
          </cell>
          <cell r="Z520" t="str">
            <v>02</v>
          </cell>
          <cell r="AB520" t="str">
            <v>Actual In Util Receipt Tax</v>
          </cell>
          <cell r="AF520">
            <v>-6.65</v>
          </cell>
        </row>
        <row r="521">
          <cell r="N521" t="str">
            <v>'10'</v>
          </cell>
          <cell r="O521" t="str">
            <v>425</v>
          </cell>
          <cell r="P521">
            <v>425.1</v>
          </cell>
          <cell r="R521" t="str">
            <v>GAS SUPPLY CHARGE</v>
          </cell>
          <cell r="S521">
            <v>37904.46</v>
          </cell>
          <cell r="X521" t="str">
            <v>451</v>
          </cell>
          <cell r="Z521" t="str">
            <v>02</v>
          </cell>
          <cell r="AB521" t="str">
            <v>Actual Program Fee</v>
          </cell>
          <cell r="AF521">
            <v>-42.47</v>
          </cell>
        </row>
        <row r="522">
          <cell r="N522" t="str">
            <v>'10'</v>
          </cell>
          <cell r="O522" t="str">
            <v>425</v>
          </cell>
          <cell r="P522">
            <v>425.1</v>
          </cell>
          <cell r="R522" t="str">
            <v>UNIVERSAL SERVICE RIDER</v>
          </cell>
          <cell r="S522">
            <v>415.44</v>
          </cell>
          <cell r="X522" t="str">
            <v>451</v>
          </cell>
          <cell r="Z522" t="str">
            <v>02</v>
          </cell>
          <cell r="AB522" t="str">
            <v>Actual Commodity Variance</v>
          </cell>
          <cell r="AF522">
            <v>-14.75</v>
          </cell>
        </row>
        <row r="523">
          <cell r="N523" t="str">
            <v>'10'</v>
          </cell>
          <cell r="O523" t="str">
            <v>425</v>
          </cell>
          <cell r="P523">
            <v>425.2</v>
          </cell>
          <cell r="R523" t="str">
            <v>BAD DEBT TRACKER</v>
          </cell>
          <cell r="S523">
            <v>1288.04</v>
          </cell>
          <cell r="X523" t="str">
            <v>451</v>
          </cell>
          <cell r="Z523" t="str">
            <v>02</v>
          </cell>
          <cell r="AB523" t="str">
            <v>Actual Demand Variance</v>
          </cell>
          <cell r="AF523">
            <v>6.4599999999999991</v>
          </cell>
        </row>
        <row r="524">
          <cell r="N524" t="str">
            <v>'10'</v>
          </cell>
          <cell r="O524" t="str">
            <v>425</v>
          </cell>
          <cell r="P524">
            <v>425.2</v>
          </cell>
          <cell r="R524" t="str">
            <v>CUSTOMER CHARGE</v>
          </cell>
          <cell r="S524">
            <v>10775</v>
          </cell>
          <cell r="X524" t="str">
            <v>451</v>
          </cell>
          <cell r="Z524" t="str">
            <v>02</v>
          </cell>
          <cell r="AB524" t="str">
            <v>Actual Refund</v>
          </cell>
          <cell r="AF524">
            <v>1.98</v>
          </cell>
        </row>
        <row r="525">
          <cell r="N525" t="str">
            <v>'10'</v>
          </cell>
          <cell r="O525" t="str">
            <v>425</v>
          </cell>
          <cell r="P525">
            <v>425.2</v>
          </cell>
          <cell r="R525" t="str">
            <v>COMMODITY VARIANCE</v>
          </cell>
          <cell r="S525">
            <v>20753.7</v>
          </cell>
          <cell r="X525" t="str">
            <v>451</v>
          </cell>
          <cell r="Z525" t="str">
            <v>02</v>
          </cell>
          <cell r="AB525" t="str">
            <v>Actual Bad Debt Year 1</v>
          </cell>
          <cell r="AF525">
            <v>-0.27</v>
          </cell>
        </row>
        <row r="526">
          <cell r="N526" t="str">
            <v>'10'</v>
          </cell>
          <cell r="O526" t="str">
            <v>425</v>
          </cell>
          <cell r="P526">
            <v>425.2</v>
          </cell>
          <cell r="R526" t="str">
            <v>DEMAND VARIANCE</v>
          </cell>
          <cell r="S526">
            <v>15947.32</v>
          </cell>
          <cell r="X526" t="str">
            <v>451</v>
          </cell>
          <cell r="Z526" t="str">
            <v>02</v>
          </cell>
          <cell r="AB526" t="str">
            <v>Actual Bad Debt Year 2</v>
          </cell>
          <cell r="AF526">
            <v>-0.09</v>
          </cell>
        </row>
        <row r="527">
          <cell r="N527" t="str">
            <v>'10'</v>
          </cell>
          <cell r="O527" t="str">
            <v>425</v>
          </cell>
          <cell r="P527">
            <v>425.2</v>
          </cell>
          <cell r="R527" t="str">
            <v>DISTRIBUTION CHARGE</v>
          </cell>
          <cell r="S527">
            <v>33136.160000000003</v>
          </cell>
          <cell r="X527" t="str">
            <v>451</v>
          </cell>
          <cell r="Z527" t="str">
            <v>02</v>
          </cell>
          <cell r="AB527" t="str">
            <v>Actual Universl Service Rider</v>
          </cell>
          <cell r="AF527">
            <v>-2.3199999999999998</v>
          </cell>
        </row>
        <row r="528">
          <cell r="N528" t="str">
            <v>'10'</v>
          </cell>
          <cell r="O528" t="str">
            <v>425</v>
          </cell>
          <cell r="P528">
            <v>425.2</v>
          </cell>
          <cell r="R528" t="str">
            <v>ENERGY EFFICIENCY SURCHARGE</v>
          </cell>
          <cell r="S528">
            <v>0</v>
          </cell>
          <cell r="X528" t="str">
            <v>321</v>
          </cell>
          <cell r="Z528" t="str">
            <v>31</v>
          </cell>
          <cell r="AB528" t="str">
            <v>Forecast Volume</v>
          </cell>
          <cell r="AF528">
            <v>0</v>
          </cell>
        </row>
        <row r="529">
          <cell r="N529" t="str">
            <v>'10'</v>
          </cell>
          <cell r="O529" t="str">
            <v>425</v>
          </cell>
          <cell r="P529">
            <v>425.2</v>
          </cell>
          <cell r="R529" t="str">
            <v>INDIANA UTILITY RECEIPTS TAX</v>
          </cell>
          <cell r="S529">
            <v>3041.88</v>
          </cell>
          <cell r="X529" t="str">
            <v>321</v>
          </cell>
          <cell r="Z529" t="str">
            <v>31</v>
          </cell>
          <cell r="AB529" t="str">
            <v>Forecast Pipeline Charge</v>
          </cell>
          <cell r="AF529">
            <v>0</v>
          </cell>
        </row>
        <row r="530">
          <cell r="N530" t="str">
            <v>'10'</v>
          </cell>
          <cell r="O530" t="str">
            <v>425</v>
          </cell>
          <cell r="P530">
            <v>425.2</v>
          </cell>
          <cell r="R530" t="str">
            <v>INTER PIPE TRANS AND STOR CHRG</v>
          </cell>
          <cell r="S530">
            <v>59416.04</v>
          </cell>
          <cell r="X530" t="str">
            <v>321</v>
          </cell>
          <cell r="Z530" t="str">
            <v>31</v>
          </cell>
          <cell r="AB530" t="str">
            <v>Forecast Stor Trans Charge</v>
          </cell>
          <cell r="AF530">
            <v>0</v>
          </cell>
        </row>
        <row r="531">
          <cell r="N531" t="str">
            <v>'10'</v>
          </cell>
          <cell r="O531" t="str">
            <v>425</v>
          </cell>
          <cell r="P531">
            <v>425.2</v>
          </cell>
          <cell r="R531" t="str">
            <v>REFUNDS</v>
          </cell>
          <cell r="S531">
            <v>-1483.96</v>
          </cell>
          <cell r="X531" t="str">
            <v>321</v>
          </cell>
          <cell r="Z531" t="str">
            <v>31</v>
          </cell>
          <cell r="AB531" t="str">
            <v>Forecast GCAV Charge</v>
          </cell>
          <cell r="AF531">
            <v>0</v>
          </cell>
        </row>
        <row r="532">
          <cell r="N532" t="str">
            <v>'10'</v>
          </cell>
          <cell r="O532" t="str">
            <v>425</v>
          </cell>
          <cell r="P532">
            <v>425.2</v>
          </cell>
          <cell r="R532" t="str">
            <v>GAS SUPPLY CHARGE</v>
          </cell>
          <cell r="S532">
            <v>101705.77</v>
          </cell>
          <cell r="X532" t="str">
            <v>321</v>
          </cell>
          <cell r="Z532" t="str">
            <v>31</v>
          </cell>
          <cell r="AB532" t="str">
            <v>Forecast Base Cmdy Charge</v>
          </cell>
          <cell r="AF532">
            <v>0</v>
          </cell>
        </row>
        <row r="533">
          <cell r="N533" t="str">
            <v>'10'</v>
          </cell>
          <cell r="O533" t="str">
            <v>425</v>
          </cell>
          <cell r="P533">
            <v>425.2</v>
          </cell>
          <cell r="R533" t="str">
            <v>UNIVERSAL SERVICE RIDER</v>
          </cell>
          <cell r="S533">
            <v>1141.5</v>
          </cell>
          <cell r="X533" t="str">
            <v>321</v>
          </cell>
          <cell r="Z533" t="str">
            <v>31</v>
          </cell>
          <cell r="AB533" t="str">
            <v>Forecast Customer Charge</v>
          </cell>
          <cell r="AF533">
            <v>0</v>
          </cell>
        </row>
        <row r="534">
          <cell r="N534" t="str">
            <v>'10'</v>
          </cell>
          <cell r="O534" t="str">
            <v>425</v>
          </cell>
          <cell r="P534">
            <v>425.12</v>
          </cell>
          <cell r="R534" t="str">
            <v>ADMINISTRATIVE CHARGE</v>
          </cell>
          <cell r="S534">
            <v>16.68</v>
          </cell>
          <cell r="X534" t="str">
            <v>321</v>
          </cell>
          <cell r="Z534" t="str">
            <v>31</v>
          </cell>
          <cell r="AB534" t="str">
            <v>Forecast Head Block Charge</v>
          </cell>
          <cell r="AF534">
            <v>0</v>
          </cell>
        </row>
        <row r="535">
          <cell r="N535" t="str">
            <v>'10'</v>
          </cell>
          <cell r="O535" t="str">
            <v>425</v>
          </cell>
          <cell r="P535">
            <v>425.12</v>
          </cell>
          <cell r="R535" t="str">
            <v>BAD DEBT TRACKERYR2</v>
          </cell>
          <cell r="S535">
            <v>2.06</v>
          </cell>
          <cell r="X535" t="str">
            <v>321</v>
          </cell>
          <cell r="Z535" t="str">
            <v>31</v>
          </cell>
          <cell r="AB535" t="str">
            <v>Forecast Tail Block Charge</v>
          </cell>
          <cell r="AF535">
            <v>0</v>
          </cell>
        </row>
        <row r="536">
          <cell r="N536" t="str">
            <v>'10'</v>
          </cell>
          <cell r="O536" t="str">
            <v>425</v>
          </cell>
          <cell r="P536">
            <v>425.12</v>
          </cell>
          <cell r="R536" t="str">
            <v>CUSTOMER CHARGE</v>
          </cell>
          <cell r="S536">
            <v>250</v>
          </cell>
          <cell r="X536" t="str">
            <v>321</v>
          </cell>
          <cell r="Z536" t="str">
            <v>31</v>
          </cell>
          <cell r="AB536" t="str">
            <v>Forecast Enrgy Effcy Sur-Chg</v>
          </cell>
          <cell r="AF536">
            <v>0</v>
          </cell>
        </row>
        <row r="537">
          <cell r="N537" t="str">
            <v>'10'</v>
          </cell>
          <cell r="O537" t="str">
            <v>425</v>
          </cell>
          <cell r="P537">
            <v>425.12</v>
          </cell>
          <cell r="R537" t="str">
            <v>DEMAND VARIANCE</v>
          </cell>
          <cell r="S537">
            <v>47.05</v>
          </cell>
          <cell r="X537" t="str">
            <v>321</v>
          </cell>
          <cell r="Z537" t="str">
            <v>31</v>
          </cell>
          <cell r="AB537" t="str">
            <v>Forecast In Util Receipt Tax</v>
          </cell>
          <cell r="AF537">
            <v>0</v>
          </cell>
        </row>
        <row r="538">
          <cell r="N538" t="str">
            <v>'10'</v>
          </cell>
          <cell r="O538" t="str">
            <v>425</v>
          </cell>
          <cell r="P538">
            <v>425.12</v>
          </cell>
          <cell r="R538" t="str">
            <v>DISTRIBUTION CHARGE</v>
          </cell>
          <cell r="S538">
            <v>100.26</v>
          </cell>
          <cell r="X538" t="str">
            <v>321</v>
          </cell>
          <cell r="Z538" t="str">
            <v>31</v>
          </cell>
          <cell r="AB538" t="str">
            <v>Forecast NIPSCO Fee</v>
          </cell>
          <cell r="AF538">
            <v>0</v>
          </cell>
        </row>
        <row r="539">
          <cell r="N539" t="str">
            <v>'10'</v>
          </cell>
          <cell r="O539" t="str">
            <v>425</v>
          </cell>
          <cell r="P539">
            <v>425.12</v>
          </cell>
          <cell r="R539" t="str">
            <v>ENERGY EFFICIENCY SURCHARGE</v>
          </cell>
          <cell r="S539">
            <v>0</v>
          </cell>
          <cell r="X539" t="str">
            <v>321</v>
          </cell>
          <cell r="Z539" t="str">
            <v>31</v>
          </cell>
          <cell r="AB539" t="str">
            <v>Forecast W-Wise Fee</v>
          </cell>
          <cell r="AF539">
            <v>0</v>
          </cell>
        </row>
        <row r="540">
          <cell r="N540" t="str">
            <v>'10'</v>
          </cell>
          <cell r="O540" t="str">
            <v>425</v>
          </cell>
          <cell r="P540">
            <v>425.12</v>
          </cell>
          <cell r="R540" t="str">
            <v>INDIANA UTILITY RCPTS TAX YR2</v>
          </cell>
          <cell r="S540">
            <v>3.34</v>
          </cell>
          <cell r="X540" t="str">
            <v>321</v>
          </cell>
          <cell r="Z540" t="str">
            <v>31</v>
          </cell>
          <cell r="AB540" t="str">
            <v xml:space="preserve">  Total Unbilled Revenue</v>
          </cell>
          <cell r="AF540">
            <v>0</v>
          </cell>
        </row>
        <row r="541">
          <cell r="N541" t="str">
            <v>'10'</v>
          </cell>
          <cell r="O541" t="str">
            <v>425</v>
          </cell>
          <cell r="P541">
            <v>425.12</v>
          </cell>
          <cell r="R541" t="str">
            <v>PRICE FIXED OPTION</v>
          </cell>
          <cell r="S541">
            <v>909.17</v>
          </cell>
          <cell r="X541" t="str">
            <v>321</v>
          </cell>
          <cell r="Z541" t="str">
            <v>31</v>
          </cell>
          <cell r="AB541" t="str">
            <v>Fixed Monthly Bill</v>
          </cell>
          <cell r="AF541">
            <v>0</v>
          </cell>
        </row>
        <row r="542">
          <cell r="N542" t="str">
            <v>'10'</v>
          </cell>
          <cell r="O542" t="str">
            <v>425</v>
          </cell>
          <cell r="P542">
            <v>425.12</v>
          </cell>
          <cell r="R542" t="str">
            <v>INTER PIPE TRANS AND STOR CHRG</v>
          </cell>
          <cell r="S542">
            <v>173.66</v>
          </cell>
          <cell r="X542" t="str">
            <v>321</v>
          </cell>
          <cell r="Z542" t="str">
            <v>31</v>
          </cell>
          <cell r="AB542" t="str">
            <v>Accrued Revenue</v>
          </cell>
          <cell r="AF542">
            <v>0</v>
          </cell>
        </row>
        <row r="543">
          <cell r="N543" t="str">
            <v>'10'</v>
          </cell>
          <cell r="O543" t="str">
            <v>425</v>
          </cell>
          <cell r="P543">
            <v>425.12</v>
          </cell>
          <cell r="R543" t="str">
            <v>REFUNDS</v>
          </cell>
          <cell r="S543">
            <v>-4.34</v>
          </cell>
          <cell r="X543" t="str">
            <v>321</v>
          </cell>
          <cell r="Z543" t="str">
            <v>31</v>
          </cell>
          <cell r="AB543" t="str">
            <v>Actual Volume</v>
          </cell>
          <cell r="AF543">
            <v>0</v>
          </cell>
        </row>
        <row r="544">
          <cell r="N544" t="str">
            <v>'10'</v>
          </cell>
          <cell r="O544" t="str">
            <v>425</v>
          </cell>
          <cell r="P544">
            <v>425.12</v>
          </cell>
          <cell r="R544" t="str">
            <v>UNIVERSAL SERVICE RIDER</v>
          </cell>
          <cell r="S544">
            <v>3.34</v>
          </cell>
          <cell r="X544" t="str">
            <v>321</v>
          </cell>
          <cell r="Z544" t="str">
            <v>31</v>
          </cell>
          <cell r="AB544" t="str">
            <v>Actual Pipeline Charge</v>
          </cell>
          <cell r="AF544">
            <v>0</v>
          </cell>
        </row>
        <row r="545">
          <cell r="N545" t="str">
            <v>'10'</v>
          </cell>
          <cell r="O545" t="str">
            <v>431</v>
          </cell>
          <cell r="P545">
            <v>431.1</v>
          </cell>
          <cell r="R545" t="str">
            <v>ENERGY CHARGE</v>
          </cell>
          <cell r="S545">
            <v>0</v>
          </cell>
          <cell r="X545" t="str">
            <v>321</v>
          </cell>
          <cell r="Z545" t="str">
            <v>31</v>
          </cell>
          <cell r="AB545" t="str">
            <v>Actual Base Commodity Charge</v>
          </cell>
          <cell r="AF545">
            <v>0</v>
          </cell>
        </row>
        <row r="546">
          <cell r="N546" t="str">
            <v>'10'</v>
          </cell>
          <cell r="O546" t="str">
            <v>431</v>
          </cell>
          <cell r="P546">
            <v>431.1</v>
          </cell>
          <cell r="R546" t="str">
            <v>GASTRN SERV RECONCILTN CHARGE</v>
          </cell>
          <cell r="S546">
            <v>0</v>
          </cell>
          <cell r="X546" t="str">
            <v>321</v>
          </cell>
          <cell r="Z546" t="str">
            <v>31</v>
          </cell>
          <cell r="AB546" t="str">
            <v>Actual Customer Charge</v>
          </cell>
          <cell r="AF546">
            <v>0</v>
          </cell>
        </row>
        <row r="547">
          <cell r="N547" t="str">
            <v>'15'</v>
          </cell>
          <cell r="O547" t="str">
            <v>428</v>
          </cell>
          <cell r="P547">
            <v>428.4</v>
          </cell>
          <cell r="R547" t="str">
            <v>GASTRN DAILY BALANCING CHARGE</v>
          </cell>
          <cell r="S547">
            <v>0</v>
          </cell>
          <cell r="X547" t="str">
            <v>321</v>
          </cell>
          <cell r="Z547" t="str">
            <v>31</v>
          </cell>
          <cell r="AB547" t="str">
            <v>Actual Head Block Charge</v>
          </cell>
          <cell r="AF547">
            <v>0</v>
          </cell>
        </row>
        <row r="548">
          <cell r="N548" t="str">
            <v>'15'</v>
          </cell>
          <cell r="O548" t="str">
            <v>428</v>
          </cell>
          <cell r="P548">
            <v>428.4</v>
          </cell>
          <cell r="R548" t="str">
            <v>GASTRN BALANCING SERVICE CHARG</v>
          </cell>
          <cell r="S548">
            <v>0</v>
          </cell>
          <cell r="X548" t="str">
            <v>321</v>
          </cell>
          <cell r="Z548" t="str">
            <v>31</v>
          </cell>
          <cell r="AB548" t="str">
            <v>Actual Tail Block Charge</v>
          </cell>
          <cell r="AF548">
            <v>0</v>
          </cell>
        </row>
        <row r="549">
          <cell r="N549" t="str">
            <v>'15'</v>
          </cell>
          <cell r="O549" t="str">
            <v>428</v>
          </cell>
          <cell r="P549">
            <v>428.4</v>
          </cell>
          <cell r="R549" t="str">
            <v>GASTRN BALANCING CAPACITY CHAR</v>
          </cell>
          <cell r="S549">
            <v>35100</v>
          </cell>
          <cell r="X549" t="str">
            <v>321</v>
          </cell>
          <cell r="Z549" t="str">
            <v>31</v>
          </cell>
          <cell r="AB549" t="str">
            <v>Actual Enrgy Effcy Sur-Chg</v>
          </cell>
          <cell r="AF549">
            <v>0</v>
          </cell>
        </row>
        <row r="550">
          <cell r="N550" t="str">
            <v>'15'</v>
          </cell>
          <cell r="O550" t="str">
            <v>428</v>
          </cell>
          <cell r="P550">
            <v>428.4</v>
          </cell>
          <cell r="R550" t="str">
            <v>GASTRN IMBAL EXCHANGE CHARGE</v>
          </cell>
          <cell r="S550">
            <v>0</v>
          </cell>
          <cell r="X550" t="str">
            <v>321</v>
          </cell>
          <cell r="Z550" t="str">
            <v>31</v>
          </cell>
          <cell r="AB550" t="str">
            <v>Actual In Util Receipt Tax</v>
          </cell>
          <cell r="AF550">
            <v>0</v>
          </cell>
        </row>
        <row r="551">
          <cell r="N551" t="str">
            <v>'15'</v>
          </cell>
          <cell r="O551" t="str">
            <v>428</v>
          </cell>
          <cell r="P551">
            <v>428.4</v>
          </cell>
          <cell r="R551" t="str">
            <v>GASTRN NOM EXCHANGE CHARGE</v>
          </cell>
          <cell r="S551">
            <v>270</v>
          </cell>
          <cell r="X551" t="str">
            <v>451</v>
          </cell>
          <cell r="Z551" t="str">
            <v>03</v>
          </cell>
          <cell r="AB551" t="str">
            <v>Forecast Volume</v>
          </cell>
          <cell r="AF551">
            <v>-173.70999999999998</v>
          </cell>
        </row>
        <row r="552">
          <cell r="N552" t="str">
            <v>'15'</v>
          </cell>
          <cell r="O552" t="str">
            <v>428</v>
          </cell>
          <cell r="P552">
            <v>428.5</v>
          </cell>
          <cell r="R552" t="str">
            <v>GASTRN DAILY BALANCING CHARGE</v>
          </cell>
          <cell r="S552">
            <v>7012.6</v>
          </cell>
          <cell r="X552" t="str">
            <v>451</v>
          </cell>
          <cell r="Z552" t="str">
            <v>03</v>
          </cell>
          <cell r="AB552" t="str">
            <v>Forecast Customer Charge</v>
          </cell>
          <cell r="AF552">
            <v>-0.50999999999999801</v>
          </cell>
        </row>
        <row r="553">
          <cell r="N553" t="str">
            <v>'15'</v>
          </cell>
          <cell r="O553" t="str">
            <v>428</v>
          </cell>
          <cell r="P553">
            <v>428.5</v>
          </cell>
          <cell r="R553" t="str">
            <v>GASTRN BALANCING SERVICE CHARG</v>
          </cell>
          <cell r="S553">
            <v>0</v>
          </cell>
          <cell r="X553" t="str">
            <v>451</v>
          </cell>
          <cell r="Z553" t="str">
            <v>03</v>
          </cell>
          <cell r="AB553" t="str">
            <v>Forecast Head Block Charge</v>
          </cell>
          <cell r="AF553">
            <v>0</v>
          </cell>
        </row>
        <row r="554">
          <cell r="N554" t="str">
            <v>'15'</v>
          </cell>
          <cell r="O554" t="str">
            <v>428</v>
          </cell>
          <cell r="P554">
            <v>428.5</v>
          </cell>
          <cell r="R554" t="str">
            <v>GASTRN BALANCING CAPACITY CHAR</v>
          </cell>
          <cell r="S554">
            <v>13494</v>
          </cell>
          <cell r="X554" t="str">
            <v>451</v>
          </cell>
          <cell r="Z554" t="str">
            <v>03</v>
          </cell>
          <cell r="AB554" t="str">
            <v>Forecast Tail Block Charge</v>
          </cell>
          <cell r="AF554">
            <v>0</v>
          </cell>
        </row>
        <row r="555">
          <cell r="N555" t="str">
            <v>'15'</v>
          </cell>
          <cell r="O555" t="str">
            <v>428</v>
          </cell>
          <cell r="P555">
            <v>428.5</v>
          </cell>
          <cell r="R555" t="str">
            <v>GASTRN NOM EXCHANGE CHARGE</v>
          </cell>
          <cell r="S555">
            <v>290</v>
          </cell>
          <cell r="X555" t="str">
            <v>451</v>
          </cell>
          <cell r="Z555" t="str">
            <v>03</v>
          </cell>
          <cell r="AB555" t="str">
            <v>Forecast Base Commodity Charge</v>
          </cell>
          <cell r="AF555">
            <v>-88.78</v>
          </cell>
        </row>
        <row r="556">
          <cell r="N556" t="str">
            <v>'15'</v>
          </cell>
          <cell r="O556" t="str">
            <v>428</v>
          </cell>
          <cell r="P556">
            <v>428.18</v>
          </cell>
          <cell r="R556" t="str">
            <v>CUSTOMER CHARGE</v>
          </cell>
          <cell r="S556">
            <v>1500</v>
          </cell>
          <cell r="X556" t="str">
            <v>451</v>
          </cell>
          <cell r="Z556" t="str">
            <v>03</v>
          </cell>
          <cell r="AB556" t="str">
            <v>Forecast Commodity Variance</v>
          </cell>
          <cell r="AF556">
            <v>0</v>
          </cell>
        </row>
        <row r="557">
          <cell r="N557" t="str">
            <v>'15'</v>
          </cell>
          <cell r="O557" t="str">
            <v>428</v>
          </cell>
          <cell r="P557">
            <v>428.18</v>
          </cell>
          <cell r="R557" t="str">
            <v>GASTRN BALANCING SERVICE CHARG</v>
          </cell>
          <cell r="S557">
            <v>16500</v>
          </cell>
          <cell r="X557" t="str">
            <v>451</v>
          </cell>
          <cell r="Z557" t="str">
            <v>03</v>
          </cell>
          <cell r="AB557" t="str">
            <v>Forecast In Util Rcpt Tax</v>
          </cell>
          <cell r="AF557">
            <v>-1.9400000000000002</v>
          </cell>
        </row>
        <row r="558">
          <cell r="N558" t="str">
            <v>'15'</v>
          </cell>
          <cell r="O558" t="str">
            <v>438</v>
          </cell>
          <cell r="P558">
            <v>438.3</v>
          </cell>
          <cell r="R558" t="str">
            <v>CUSTOMER CHARGE</v>
          </cell>
          <cell r="S558">
            <v>800</v>
          </cell>
          <cell r="X558" t="str">
            <v>451</v>
          </cell>
          <cell r="Z558" t="str">
            <v>03</v>
          </cell>
          <cell r="AB558" t="str">
            <v>Forecast Enrgy Eff Surchrg</v>
          </cell>
          <cell r="AF558">
            <v>0</v>
          </cell>
        </row>
        <row r="559">
          <cell r="N559" t="str">
            <v>'15'</v>
          </cell>
          <cell r="O559" t="str">
            <v>438</v>
          </cell>
          <cell r="P559">
            <v>438.3</v>
          </cell>
          <cell r="R559" t="str">
            <v>GASTRN DAILY BALANCING CHARGE</v>
          </cell>
          <cell r="S559">
            <v>6428.26</v>
          </cell>
          <cell r="X559" t="str">
            <v>451</v>
          </cell>
          <cell r="Z559" t="str">
            <v>03</v>
          </cell>
          <cell r="AB559" t="str">
            <v>Forecast Demand Variance</v>
          </cell>
          <cell r="AF559">
            <v>-3.3</v>
          </cell>
        </row>
        <row r="560">
          <cell r="N560" t="str">
            <v>'15'</v>
          </cell>
          <cell r="O560" t="str">
            <v>438</v>
          </cell>
          <cell r="P560">
            <v>438.3</v>
          </cell>
          <cell r="R560" t="str">
            <v>GASTRN BALANCING CAPACITY CHAR</v>
          </cell>
          <cell r="S560">
            <v>2483</v>
          </cell>
          <cell r="X560" t="str">
            <v>451</v>
          </cell>
          <cell r="Z560" t="str">
            <v>03</v>
          </cell>
          <cell r="AB560" t="str">
            <v>Forecast Refund</v>
          </cell>
          <cell r="AF560">
            <v>0.61</v>
          </cell>
        </row>
        <row r="561">
          <cell r="N561" t="str">
            <v>'15'</v>
          </cell>
          <cell r="O561" t="str">
            <v>438</v>
          </cell>
          <cell r="P561">
            <v>438.3</v>
          </cell>
          <cell r="R561" t="str">
            <v>GASTRN NOM EXCHANGE CHARGE</v>
          </cell>
          <cell r="S561">
            <v>380</v>
          </cell>
          <cell r="X561" t="str">
            <v>451</v>
          </cell>
          <cell r="Z561" t="str">
            <v>03</v>
          </cell>
          <cell r="AB561" t="str">
            <v>Forecast Bad Debt Year 1</v>
          </cell>
          <cell r="AF561">
            <v>0</v>
          </cell>
        </row>
        <row r="562">
          <cell r="N562" t="str">
            <v>'15'</v>
          </cell>
          <cell r="O562" t="str">
            <v>438</v>
          </cell>
          <cell r="P562">
            <v>438.6</v>
          </cell>
          <cell r="R562" t="str">
            <v>CUSTOMER CHARGE</v>
          </cell>
          <cell r="S562">
            <v>2750</v>
          </cell>
          <cell r="X562" t="str">
            <v>451</v>
          </cell>
          <cell r="Z562" t="str">
            <v>03</v>
          </cell>
          <cell r="AB562" t="str">
            <v>Forecast Bad Debt Year 2</v>
          </cell>
          <cell r="AF562">
            <v>-0.12</v>
          </cell>
        </row>
        <row r="563">
          <cell r="N563" t="str">
            <v>'17'</v>
          </cell>
          <cell r="O563" t="str">
            <v>428</v>
          </cell>
          <cell r="P563">
            <v>428.1</v>
          </cell>
          <cell r="R563" t="str">
            <v>GASTRN TRANSPORT CUST CHARGE</v>
          </cell>
          <cell r="S563">
            <v>0</v>
          </cell>
          <cell r="X563" t="str">
            <v>451</v>
          </cell>
          <cell r="Z563" t="str">
            <v>03</v>
          </cell>
          <cell r="AB563" t="str">
            <v>Forecast Pipe/Trns/Stor</v>
          </cell>
          <cell r="AF563">
            <v>-15.8</v>
          </cell>
        </row>
        <row r="564">
          <cell r="N564" t="str">
            <v>'17'</v>
          </cell>
          <cell r="O564" t="str">
            <v>428</v>
          </cell>
          <cell r="P564">
            <v>428.1</v>
          </cell>
          <cell r="R564" t="str">
            <v>GASTRN TRANSPORTATION CHARGE</v>
          </cell>
          <cell r="S564">
            <v>0</v>
          </cell>
          <cell r="X564" t="str">
            <v>451</v>
          </cell>
          <cell r="Z564" t="str">
            <v>03</v>
          </cell>
          <cell r="AB564" t="str">
            <v>Forecast Universal Service Rdr</v>
          </cell>
          <cell r="AF564">
            <v>-0.35</v>
          </cell>
        </row>
        <row r="565">
          <cell r="N565" t="str">
            <v>'17'</v>
          </cell>
          <cell r="O565" t="str">
            <v>428</v>
          </cell>
          <cell r="P565">
            <v>428.1</v>
          </cell>
          <cell r="R565" t="str">
            <v>UNIVERSAL SERVICE RIDER MTHLY</v>
          </cell>
          <cell r="S565">
            <v>0</v>
          </cell>
          <cell r="X565" t="str">
            <v>451</v>
          </cell>
          <cell r="Z565" t="str">
            <v>03</v>
          </cell>
          <cell r="AB565" t="str">
            <v>Forecast Program Fee</v>
          </cell>
          <cell r="AF565">
            <v>-12.229999999999999</v>
          </cell>
        </row>
        <row r="566">
          <cell r="N566" t="str">
            <v>'17'</v>
          </cell>
          <cell r="O566" t="str">
            <v>428</v>
          </cell>
          <cell r="P566">
            <v>428.1</v>
          </cell>
          <cell r="R566" t="str">
            <v>GASTRN TRANSPORT CUST CHARGE</v>
          </cell>
          <cell r="S566">
            <v>0</v>
          </cell>
          <cell r="X566" t="str">
            <v>451</v>
          </cell>
          <cell r="Z566" t="str">
            <v>03</v>
          </cell>
          <cell r="AB566" t="str">
            <v xml:space="preserve">  Total Unbilled Revenue</v>
          </cell>
          <cell r="AF566">
            <v>-122.41999999999999</v>
          </cell>
        </row>
        <row r="567">
          <cell r="N567" t="str">
            <v>'17'</v>
          </cell>
          <cell r="O567" t="str">
            <v>428</v>
          </cell>
          <cell r="P567">
            <v>428.1</v>
          </cell>
          <cell r="R567" t="str">
            <v>GASTRN TRANSPORTATION CHARGE</v>
          </cell>
          <cell r="S567">
            <v>0</v>
          </cell>
          <cell r="X567" t="str">
            <v>451</v>
          </cell>
          <cell r="Z567" t="str">
            <v>03</v>
          </cell>
          <cell r="AB567" t="str">
            <v>Fixed Monthly Bill</v>
          </cell>
          <cell r="AF567">
            <v>11.100000000000023</v>
          </cell>
        </row>
        <row r="568">
          <cell r="N568" t="str">
            <v>'17'</v>
          </cell>
          <cell r="O568" t="str">
            <v>428</v>
          </cell>
          <cell r="P568">
            <v>428.1</v>
          </cell>
          <cell r="R568" t="str">
            <v>UNIVERSAL SERVICE RIDER MTHLY</v>
          </cell>
          <cell r="S568">
            <v>0</v>
          </cell>
          <cell r="X568" t="str">
            <v>451</v>
          </cell>
          <cell r="Z568" t="str">
            <v>03</v>
          </cell>
          <cell r="AB568" t="str">
            <v>Accrued Revenue</v>
          </cell>
          <cell r="AF568">
            <v>-133.51999999999998</v>
          </cell>
        </row>
        <row r="569">
          <cell r="N569" t="str">
            <v>'17'</v>
          </cell>
          <cell r="O569" t="str">
            <v>428</v>
          </cell>
          <cell r="P569">
            <v>428.11</v>
          </cell>
          <cell r="R569" t="str">
            <v>GASTRN TRANSPORT CUST CHARGE</v>
          </cell>
          <cell r="S569">
            <v>9800</v>
          </cell>
          <cell r="X569" t="str">
            <v>451</v>
          </cell>
          <cell r="Z569" t="str">
            <v>03</v>
          </cell>
          <cell r="AB569" t="str">
            <v>Actual Volume</v>
          </cell>
          <cell r="AF569">
            <v>-153.41</v>
          </cell>
        </row>
        <row r="570">
          <cell r="N570" t="str">
            <v>'17'</v>
          </cell>
          <cell r="O570" t="str">
            <v>428</v>
          </cell>
          <cell r="P570">
            <v>428.11</v>
          </cell>
          <cell r="R570" t="str">
            <v>GASTRN TRANSPORTATION CHARGE</v>
          </cell>
          <cell r="S570">
            <v>71115.02</v>
          </cell>
          <cell r="X570" t="str">
            <v>451</v>
          </cell>
          <cell r="Z570" t="str">
            <v>03</v>
          </cell>
          <cell r="AB570" t="str">
            <v>Actual Pipeline/Trans/Stor</v>
          </cell>
          <cell r="AF570">
            <v>-13.459999999999999</v>
          </cell>
        </row>
        <row r="571">
          <cell r="N571" t="str">
            <v>'17'</v>
          </cell>
          <cell r="O571" t="str">
            <v>428</v>
          </cell>
          <cell r="P571">
            <v>428.11</v>
          </cell>
          <cell r="R571" t="str">
            <v>UNIVERSAL SERVICE RIDER MTHLY</v>
          </cell>
          <cell r="S571">
            <v>3500</v>
          </cell>
          <cell r="X571" t="str">
            <v>451</v>
          </cell>
          <cell r="Z571" t="str">
            <v>03</v>
          </cell>
          <cell r="AB571" t="str">
            <v>Actual Base Commodity Charge</v>
          </cell>
          <cell r="AF571">
            <v>-79.7</v>
          </cell>
        </row>
        <row r="572">
          <cell r="N572" t="str">
            <v>'17'</v>
          </cell>
          <cell r="O572" t="str">
            <v>428</v>
          </cell>
          <cell r="P572">
            <v>428.12</v>
          </cell>
          <cell r="R572" t="str">
            <v>GASTRN TRANSPORT CUST CHARGE</v>
          </cell>
          <cell r="S572">
            <v>700</v>
          </cell>
          <cell r="X572" t="str">
            <v>451</v>
          </cell>
          <cell r="Z572" t="str">
            <v>03</v>
          </cell>
          <cell r="AB572" t="str">
            <v>Actual Customer Charge</v>
          </cell>
          <cell r="AF572">
            <v>-0.50999999999999801</v>
          </cell>
        </row>
        <row r="573">
          <cell r="N573" t="str">
            <v>'17'</v>
          </cell>
          <cell r="O573" t="str">
            <v>428</v>
          </cell>
          <cell r="P573">
            <v>428.12</v>
          </cell>
          <cell r="R573" t="str">
            <v>GASTRN TRANSPORTATION CHARGE</v>
          </cell>
          <cell r="S573">
            <v>3569.47</v>
          </cell>
          <cell r="X573" t="str">
            <v>451</v>
          </cell>
          <cell r="Z573" t="str">
            <v>03</v>
          </cell>
          <cell r="AB573" t="str">
            <v>Actual Head Block Charge</v>
          </cell>
          <cell r="AF573">
            <v>0</v>
          </cell>
        </row>
        <row r="574">
          <cell r="N574" t="str">
            <v>'17'</v>
          </cell>
          <cell r="O574" t="str">
            <v>428</v>
          </cell>
          <cell r="P574">
            <v>428.12</v>
          </cell>
          <cell r="R574" t="str">
            <v>UNIVERSAL SERVICE RIDER MTHLY</v>
          </cell>
          <cell r="S574">
            <v>250</v>
          </cell>
          <cell r="X574" t="str">
            <v>451</v>
          </cell>
          <cell r="Z574" t="str">
            <v>03</v>
          </cell>
          <cell r="AB574" t="str">
            <v>Actual Tail Block Charge</v>
          </cell>
          <cell r="AF574">
            <v>0</v>
          </cell>
        </row>
        <row r="575">
          <cell r="N575" t="str">
            <v>'17'</v>
          </cell>
          <cell r="O575" t="str">
            <v>428</v>
          </cell>
          <cell r="P575">
            <v>428.2</v>
          </cell>
          <cell r="R575" t="str">
            <v>ENERGY CHARGE</v>
          </cell>
          <cell r="S575">
            <v>0</v>
          </cell>
          <cell r="X575" t="str">
            <v>451</v>
          </cell>
          <cell r="Z575" t="str">
            <v>03</v>
          </cell>
          <cell r="AB575" t="str">
            <v>Actual Enrgy Effcy Sur-Chg</v>
          </cell>
          <cell r="AF575">
            <v>0</v>
          </cell>
        </row>
        <row r="576">
          <cell r="N576" t="str">
            <v>'17'</v>
          </cell>
          <cell r="O576" t="str">
            <v>438</v>
          </cell>
          <cell r="P576">
            <v>438.1</v>
          </cell>
          <cell r="R576" t="str">
            <v>GASTRN COMMOD TRANSPORT CHARGE</v>
          </cell>
          <cell r="S576">
            <v>5468.75</v>
          </cell>
          <cell r="X576" t="str">
            <v>451</v>
          </cell>
          <cell r="Z576" t="str">
            <v>03</v>
          </cell>
          <cell r="AB576" t="str">
            <v>Actual In Util Receipt Tax</v>
          </cell>
          <cell r="AF576">
            <v>-1.7300000000000002</v>
          </cell>
        </row>
        <row r="577">
          <cell r="N577" t="str">
            <v>'17'</v>
          </cell>
          <cell r="O577" t="str">
            <v>438</v>
          </cell>
          <cell r="P577">
            <v>438.1</v>
          </cell>
          <cell r="R577" t="str">
            <v>GASTRN TRANSPORT CUST CHARGE</v>
          </cell>
          <cell r="S577">
            <v>1000</v>
          </cell>
          <cell r="X577" t="str">
            <v>451</v>
          </cell>
          <cell r="Z577" t="str">
            <v>03</v>
          </cell>
          <cell r="AB577" t="str">
            <v>Actual Program Fee</v>
          </cell>
          <cell r="AF577">
            <v>-10.88</v>
          </cell>
        </row>
        <row r="578">
          <cell r="N578" t="str">
            <v>'17'</v>
          </cell>
          <cell r="O578" t="str">
            <v>438</v>
          </cell>
          <cell r="P578">
            <v>438.1</v>
          </cell>
          <cell r="R578" t="str">
            <v>UNIVERSAL SERVICE RIDER MTHLY</v>
          </cell>
          <cell r="S578">
            <v>120</v>
          </cell>
          <cell r="X578" t="str">
            <v>451</v>
          </cell>
          <cell r="Z578" t="str">
            <v>03</v>
          </cell>
          <cell r="AB578" t="str">
            <v>Actual Commodity Variance</v>
          </cell>
          <cell r="AF578">
            <v>0</v>
          </cell>
        </row>
        <row r="579">
          <cell r="N579" t="str">
            <v>'17'</v>
          </cell>
          <cell r="O579" t="str">
            <v>438</v>
          </cell>
          <cell r="P579">
            <v>438.5</v>
          </cell>
          <cell r="R579" t="str">
            <v>GASTRN COMMOD TRANSPORT CHARGE</v>
          </cell>
          <cell r="S579">
            <v>24302.65</v>
          </cell>
          <cell r="X579" t="str">
            <v>451</v>
          </cell>
          <cell r="Z579" t="str">
            <v>03</v>
          </cell>
          <cell r="AB579" t="str">
            <v>Actual Demand Variance</v>
          </cell>
          <cell r="AF579">
            <v>-3.19</v>
          </cell>
        </row>
        <row r="580">
          <cell r="N580" t="str">
            <v>'17'</v>
          </cell>
          <cell r="O580" t="str">
            <v>438</v>
          </cell>
          <cell r="P580">
            <v>438.5</v>
          </cell>
          <cell r="R580" t="str">
            <v>GASTRN TRANSPORT CUST CHARGE</v>
          </cell>
          <cell r="S580">
            <v>2500</v>
          </cell>
          <cell r="X580" t="str">
            <v>451</v>
          </cell>
          <cell r="Z580" t="str">
            <v>03</v>
          </cell>
          <cell r="AB580" t="str">
            <v>Actual Refund</v>
          </cell>
          <cell r="AF580">
            <v>0.54</v>
          </cell>
        </row>
        <row r="581">
          <cell r="N581" t="str">
            <v>'17'</v>
          </cell>
          <cell r="O581" t="str">
            <v>438</v>
          </cell>
          <cell r="P581">
            <v>438.5</v>
          </cell>
          <cell r="R581" t="str">
            <v>UNIVERSAL SERVICE RIDER MTHLY</v>
          </cell>
          <cell r="S581">
            <v>300</v>
          </cell>
          <cell r="X581" t="str">
            <v>451</v>
          </cell>
          <cell r="Z581" t="str">
            <v>03</v>
          </cell>
          <cell r="AB581" t="str">
            <v>Actual Bad Debt Year 1</v>
          </cell>
          <cell r="AF581">
            <v>0</v>
          </cell>
        </row>
        <row r="582">
          <cell r="N582" t="str">
            <v>'17'</v>
          </cell>
          <cell r="O582" t="str">
            <v>438</v>
          </cell>
          <cell r="P582">
            <v>438.1</v>
          </cell>
          <cell r="R582" t="str">
            <v>ENERGY CHARGE</v>
          </cell>
          <cell r="S582">
            <v>0</v>
          </cell>
          <cell r="X582" t="str">
            <v>451</v>
          </cell>
          <cell r="Z582" t="str">
            <v>03</v>
          </cell>
          <cell r="AB582" t="str">
            <v>Actual Bad Debt Year 2</v>
          </cell>
          <cell r="AF582">
            <v>-0.09</v>
          </cell>
        </row>
        <row r="583">
          <cell r="N583" t="str">
            <v>'18'</v>
          </cell>
          <cell r="O583" t="str">
            <v>283</v>
          </cell>
          <cell r="P583">
            <v>28338.1</v>
          </cell>
          <cell r="R583" t="str">
            <v>GASTRN COMMOD TRANSPORT CHARGE</v>
          </cell>
          <cell r="S583">
            <v>6.65</v>
          </cell>
          <cell r="X583" t="str">
            <v>451</v>
          </cell>
          <cell r="Z583" t="str">
            <v>03</v>
          </cell>
          <cell r="AB583" t="str">
            <v>Actual Universl Service Rider</v>
          </cell>
          <cell r="AF583">
            <v>-0.31</v>
          </cell>
        </row>
        <row r="584">
          <cell r="N584" t="str">
            <v>'18'</v>
          </cell>
          <cell r="O584" t="str">
            <v>283</v>
          </cell>
          <cell r="P584">
            <v>28338.1</v>
          </cell>
          <cell r="R584" t="str">
            <v>GASTRN TRANSPORT CUST CHARGE</v>
          </cell>
          <cell r="S584">
            <v>0</v>
          </cell>
          <cell r="X584" t="str">
            <v>311</v>
          </cell>
          <cell r="Z584" t="str">
            <v>31</v>
          </cell>
          <cell r="AB584" t="str">
            <v>Forecast Volume</v>
          </cell>
          <cell r="AF584">
            <v>0</v>
          </cell>
        </row>
        <row r="585">
          <cell r="N585" t="str">
            <v>'18'</v>
          </cell>
          <cell r="O585" t="str">
            <v>283</v>
          </cell>
          <cell r="P585">
            <v>28338.1</v>
          </cell>
          <cell r="R585" t="str">
            <v>INDIANA GROSS REC TAX CREDIT</v>
          </cell>
          <cell r="S585">
            <v>-7.0000000000000007E-2</v>
          </cell>
          <cell r="X585" t="str">
            <v>311</v>
          </cell>
          <cell r="Z585" t="str">
            <v>31</v>
          </cell>
          <cell r="AB585" t="str">
            <v>Forecast Pipeline Charge</v>
          </cell>
          <cell r="AF585">
            <v>0</v>
          </cell>
        </row>
        <row r="586">
          <cell r="N586" t="str">
            <v>'18'</v>
          </cell>
          <cell r="O586" t="str">
            <v>283</v>
          </cell>
          <cell r="P586">
            <v>28338.1</v>
          </cell>
          <cell r="R586" t="str">
            <v>NIFL UTILITY RECEIPTS TAX</v>
          </cell>
          <cell r="S586">
            <v>-2.27</v>
          </cell>
          <cell r="X586" t="str">
            <v>311</v>
          </cell>
          <cell r="Z586" t="str">
            <v>31</v>
          </cell>
          <cell r="AB586" t="str">
            <v>Forecast Stor Trans Charge</v>
          </cell>
          <cell r="AF586">
            <v>0</v>
          </cell>
        </row>
        <row r="587">
          <cell r="N587" t="str">
            <v>'18'</v>
          </cell>
          <cell r="O587" t="str">
            <v>428</v>
          </cell>
          <cell r="P587">
            <v>428.1</v>
          </cell>
          <cell r="R587" t="str">
            <v>GASTRN TRANSPORT CUST CHARGE</v>
          </cell>
          <cell r="S587">
            <v>6300</v>
          </cell>
          <cell r="X587" t="str">
            <v>311</v>
          </cell>
          <cell r="Z587" t="str">
            <v>31</v>
          </cell>
          <cell r="AB587" t="str">
            <v>Forecast GCAV Charge</v>
          </cell>
          <cell r="AF587">
            <v>0</v>
          </cell>
        </row>
        <row r="588">
          <cell r="N588" t="str">
            <v>'18'</v>
          </cell>
          <cell r="O588" t="str">
            <v>428</v>
          </cell>
          <cell r="P588">
            <v>428.1</v>
          </cell>
          <cell r="R588" t="str">
            <v>GASTRN TRANSPORTATION CHARGE</v>
          </cell>
          <cell r="S588">
            <v>192278.82</v>
          </cell>
          <cell r="X588" t="str">
            <v>311</v>
          </cell>
          <cell r="Z588" t="str">
            <v>31</v>
          </cell>
          <cell r="AB588" t="str">
            <v>Forecast Base Cmdy Charge</v>
          </cell>
          <cell r="AF588">
            <v>0</v>
          </cell>
        </row>
        <row r="589">
          <cell r="N589" t="str">
            <v>'18'</v>
          </cell>
          <cell r="O589" t="str">
            <v>428</v>
          </cell>
          <cell r="P589">
            <v>428.1</v>
          </cell>
          <cell r="R589" t="str">
            <v>UNIVERSAL SERVICE RIDER MTHLY</v>
          </cell>
          <cell r="S589">
            <v>2250</v>
          </cell>
          <cell r="X589" t="str">
            <v>311</v>
          </cell>
          <cell r="Z589" t="str">
            <v>31</v>
          </cell>
          <cell r="AB589" t="str">
            <v>Forecast Customer Charge</v>
          </cell>
          <cell r="AF589">
            <v>0</v>
          </cell>
        </row>
        <row r="590">
          <cell r="N590" t="str">
            <v>'18'</v>
          </cell>
          <cell r="O590" t="str">
            <v>428</v>
          </cell>
          <cell r="P590">
            <v>428.1</v>
          </cell>
          <cell r="R590" t="str">
            <v>GASTRN TRANSPORT CUST CHARGE</v>
          </cell>
          <cell r="S590">
            <v>350</v>
          </cell>
          <cell r="X590" t="str">
            <v>311</v>
          </cell>
          <cell r="Z590" t="str">
            <v>31</v>
          </cell>
          <cell r="AB590" t="str">
            <v>Forecast Head Block Volume</v>
          </cell>
          <cell r="AF590">
            <v>0</v>
          </cell>
        </row>
        <row r="591">
          <cell r="N591" t="str">
            <v>'18'</v>
          </cell>
          <cell r="O591" t="str">
            <v>428</v>
          </cell>
          <cell r="P591">
            <v>428.1</v>
          </cell>
          <cell r="R591" t="str">
            <v>GASTRN TRANSPORTATION CHARGE</v>
          </cell>
          <cell r="S591">
            <v>23763.119999999999</v>
          </cell>
          <cell r="X591" t="str">
            <v>311</v>
          </cell>
          <cell r="Z591" t="str">
            <v>31</v>
          </cell>
          <cell r="AB591" t="str">
            <v>Forecast Head Block Charge</v>
          </cell>
          <cell r="AF591">
            <v>0</v>
          </cell>
        </row>
        <row r="592">
          <cell r="N592" t="str">
            <v>'18'</v>
          </cell>
          <cell r="O592" t="str">
            <v>428</v>
          </cell>
          <cell r="P592">
            <v>428.1</v>
          </cell>
          <cell r="R592" t="str">
            <v>UNIVERSAL SERVICE RIDER MTHLY</v>
          </cell>
          <cell r="S592">
            <v>125</v>
          </cell>
          <cell r="X592" t="str">
            <v>311</v>
          </cell>
          <cell r="Z592" t="str">
            <v>31</v>
          </cell>
          <cell r="AB592" t="str">
            <v>Forecast Tail Block Volume</v>
          </cell>
          <cell r="AF592">
            <v>0</v>
          </cell>
        </row>
        <row r="593">
          <cell r="N593" t="str">
            <v>'18'</v>
          </cell>
          <cell r="O593" t="str">
            <v>428</v>
          </cell>
          <cell r="P593">
            <v>428.11</v>
          </cell>
          <cell r="R593" t="str">
            <v>GASTRN TRANSPORT CUST CHARGE</v>
          </cell>
          <cell r="S593">
            <v>37100</v>
          </cell>
          <cell r="X593" t="str">
            <v>311</v>
          </cell>
          <cell r="Z593" t="str">
            <v>31</v>
          </cell>
          <cell r="AB593" t="str">
            <v>Forecast Tail Block Charge</v>
          </cell>
          <cell r="AF593">
            <v>0</v>
          </cell>
        </row>
        <row r="594">
          <cell r="N594" t="str">
            <v>'18'</v>
          </cell>
          <cell r="O594" t="str">
            <v>428</v>
          </cell>
          <cell r="P594">
            <v>428.11</v>
          </cell>
          <cell r="R594" t="str">
            <v>GASTRN TRANSPORTATION CHARGE</v>
          </cell>
          <cell r="S594">
            <v>1542222.74</v>
          </cell>
          <cell r="X594" t="str">
            <v>311</v>
          </cell>
          <cell r="Z594" t="str">
            <v>31</v>
          </cell>
          <cell r="AB594" t="str">
            <v>Forecast NIPSCO Fee</v>
          </cell>
          <cell r="AF594">
            <v>0</v>
          </cell>
        </row>
        <row r="595">
          <cell r="N595" t="str">
            <v>'18'</v>
          </cell>
          <cell r="O595" t="str">
            <v>428</v>
          </cell>
          <cell r="P595">
            <v>428.11</v>
          </cell>
          <cell r="R595" t="str">
            <v>UNIVERSAL SERVICE RIDER MTHLY</v>
          </cell>
          <cell r="S595">
            <v>13125</v>
          </cell>
          <cell r="X595" t="str">
            <v>311</v>
          </cell>
          <cell r="Z595" t="str">
            <v>31</v>
          </cell>
          <cell r="AB595" t="str">
            <v>Forecast Utility Receipts Tax</v>
          </cell>
          <cell r="AF595">
            <v>0</v>
          </cell>
        </row>
        <row r="596">
          <cell r="N596" t="str">
            <v>'18'</v>
          </cell>
          <cell r="O596" t="str">
            <v>428</v>
          </cell>
          <cell r="P596">
            <v>428.12</v>
          </cell>
          <cell r="R596" t="str">
            <v>GASTRN TRANSPORT CUST CHARGE</v>
          </cell>
          <cell r="S596">
            <v>2800</v>
          </cell>
          <cell r="X596" t="str">
            <v>311</v>
          </cell>
          <cell r="Z596" t="str">
            <v>31</v>
          </cell>
          <cell r="AB596" t="str">
            <v>Forecast Enrgy Effcncy Surchg</v>
          </cell>
          <cell r="AF596">
            <v>0</v>
          </cell>
        </row>
        <row r="597">
          <cell r="N597" t="str">
            <v>'18'</v>
          </cell>
          <cell r="O597" t="str">
            <v>428</v>
          </cell>
          <cell r="P597">
            <v>428.12</v>
          </cell>
          <cell r="R597" t="str">
            <v>GASTRN TRANSPORTATION CHARGE</v>
          </cell>
          <cell r="S597">
            <v>143002.22</v>
          </cell>
          <cell r="X597" t="str">
            <v>311</v>
          </cell>
          <cell r="Z597" t="str">
            <v>31</v>
          </cell>
          <cell r="AB597" t="str">
            <v>Fixed Monthly Bill</v>
          </cell>
          <cell r="AF597">
            <v>0</v>
          </cell>
        </row>
        <row r="598">
          <cell r="N598" t="str">
            <v>'18'</v>
          </cell>
          <cell r="O598" t="str">
            <v>428</v>
          </cell>
          <cell r="P598">
            <v>428.12</v>
          </cell>
          <cell r="R598" t="str">
            <v>UNIVERSAL SERVICE RIDER MTHLY</v>
          </cell>
          <cell r="S598">
            <v>1000</v>
          </cell>
          <cell r="X598" t="str">
            <v>311</v>
          </cell>
          <cell r="Z598" t="str">
            <v>31</v>
          </cell>
          <cell r="AB598" t="str">
            <v>Accrued Revenue</v>
          </cell>
          <cell r="AF598">
            <v>0</v>
          </cell>
        </row>
        <row r="599">
          <cell r="N599" t="str">
            <v>'18'</v>
          </cell>
          <cell r="O599" t="str">
            <v>428</v>
          </cell>
          <cell r="P599">
            <v>428.2</v>
          </cell>
          <cell r="R599" t="str">
            <v>ENERGY CHARGE</v>
          </cell>
          <cell r="S599">
            <v>0</v>
          </cell>
          <cell r="X599" t="str">
            <v>311</v>
          </cell>
          <cell r="Z599" t="str">
            <v>31</v>
          </cell>
          <cell r="AB599" t="str">
            <v>Actual Volume</v>
          </cell>
          <cell r="AF599">
            <v>0</v>
          </cell>
        </row>
        <row r="600">
          <cell r="N600" t="str">
            <v>'18'</v>
          </cell>
          <cell r="O600" t="str">
            <v>438</v>
          </cell>
          <cell r="P600">
            <v>438.1</v>
          </cell>
          <cell r="R600" t="str">
            <v>GASTRN COMMOD TRANSPORT CHARGE</v>
          </cell>
          <cell r="S600">
            <v>17457.330000000002</v>
          </cell>
          <cell r="X600" t="str">
            <v>311</v>
          </cell>
          <cell r="Z600" t="str">
            <v>31</v>
          </cell>
          <cell r="AB600" t="str">
            <v>Actual Pipeline Charge</v>
          </cell>
          <cell r="AF600">
            <v>0</v>
          </cell>
        </row>
        <row r="601">
          <cell r="N601" t="str">
            <v>'18'</v>
          </cell>
          <cell r="O601" t="str">
            <v>438</v>
          </cell>
          <cell r="P601">
            <v>438.1</v>
          </cell>
          <cell r="R601" t="str">
            <v>GASTRN TRANSPORT CUST CHARGE</v>
          </cell>
          <cell r="S601">
            <v>1500</v>
          </cell>
          <cell r="X601" t="str">
            <v>311</v>
          </cell>
          <cell r="Z601" t="str">
            <v>31</v>
          </cell>
          <cell r="AB601" t="str">
            <v>Actual Base Commodity Charge</v>
          </cell>
          <cell r="AF601">
            <v>0</v>
          </cell>
        </row>
        <row r="602">
          <cell r="N602" t="str">
            <v>'18'</v>
          </cell>
          <cell r="O602" t="str">
            <v>438</v>
          </cell>
          <cell r="P602">
            <v>438.1</v>
          </cell>
          <cell r="R602" t="str">
            <v>UNIVERSAL SERVICE RIDER MTHLY</v>
          </cell>
          <cell r="S602">
            <v>180</v>
          </cell>
          <cell r="X602" t="str">
            <v>311</v>
          </cell>
          <cell r="Z602" t="str">
            <v>31</v>
          </cell>
          <cell r="AB602" t="str">
            <v>Actual Customer Charge</v>
          </cell>
          <cell r="AF602">
            <v>0</v>
          </cell>
        </row>
        <row r="603">
          <cell r="N603" t="str">
            <v>'18'</v>
          </cell>
          <cell r="O603" t="str">
            <v>438</v>
          </cell>
          <cell r="P603">
            <v>438.5</v>
          </cell>
          <cell r="R603" t="str">
            <v>GASTRN COMMOD TRANSPORT CHARGE</v>
          </cell>
          <cell r="S603">
            <v>104874.83</v>
          </cell>
          <cell r="X603" t="str">
            <v>311</v>
          </cell>
          <cell r="Z603" t="str">
            <v>31</v>
          </cell>
          <cell r="AB603" t="str">
            <v>Actual Head Block Volume</v>
          </cell>
          <cell r="AF603">
            <v>0</v>
          </cell>
        </row>
        <row r="604">
          <cell r="N604" t="str">
            <v>'18'</v>
          </cell>
          <cell r="O604" t="str">
            <v>438</v>
          </cell>
          <cell r="P604">
            <v>438.5</v>
          </cell>
          <cell r="R604" t="str">
            <v>GASTRN TRANSPORT CUST CHARGE</v>
          </cell>
          <cell r="S604">
            <v>13750</v>
          </cell>
          <cell r="X604" t="str">
            <v>311</v>
          </cell>
          <cell r="Z604" t="str">
            <v>31</v>
          </cell>
          <cell r="AB604" t="str">
            <v>Actual Head Block Charge</v>
          </cell>
          <cell r="AF604">
            <v>0</v>
          </cell>
        </row>
        <row r="605">
          <cell r="N605" t="str">
            <v>'18'</v>
          </cell>
          <cell r="O605" t="str">
            <v>438</v>
          </cell>
          <cell r="P605">
            <v>438.5</v>
          </cell>
          <cell r="R605" t="str">
            <v>UNIVERSAL SERVICE RIDER MTHLY</v>
          </cell>
          <cell r="S605">
            <v>1650</v>
          </cell>
          <cell r="X605" t="str">
            <v>311</v>
          </cell>
          <cell r="Z605" t="str">
            <v>31</v>
          </cell>
          <cell r="AB605" t="str">
            <v>Actual Tail Block Volume</v>
          </cell>
          <cell r="AF605">
            <v>0</v>
          </cell>
        </row>
        <row r="606">
          <cell r="N606" t="str">
            <v>'18'</v>
          </cell>
          <cell r="O606" t="str">
            <v>438</v>
          </cell>
          <cell r="P606">
            <v>438.1</v>
          </cell>
          <cell r="R606" t="str">
            <v>ENERGY CHARGE</v>
          </cell>
          <cell r="S606">
            <v>0</v>
          </cell>
          <cell r="X606" t="str">
            <v>311</v>
          </cell>
          <cell r="Z606" t="str">
            <v>31</v>
          </cell>
          <cell r="AB606" t="str">
            <v>Actual Tail Block Charge</v>
          </cell>
          <cell r="AF606">
            <v>0</v>
          </cell>
        </row>
        <row r="607">
          <cell r="N607" t="str">
            <v>'19'</v>
          </cell>
          <cell r="O607" t="str">
            <v>170</v>
          </cell>
          <cell r="P607">
            <v>1700.2</v>
          </cell>
          <cell r="R607" t="str">
            <v>GUARANTEED MINIMUM CHARGE</v>
          </cell>
          <cell r="S607">
            <v>0</v>
          </cell>
          <cell r="X607" t="str">
            <v>311</v>
          </cell>
          <cell r="Z607" t="str">
            <v>31</v>
          </cell>
          <cell r="AB607" t="str">
            <v>Termination Fees</v>
          </cell>
          <cell r="AF607">
            <v>0</v>
          </cell>
        </row>
        <row r="608">
          <cell r="N608" t="str">
            <v>'19'</v>
          </cell>
          <cell r="O608" t="str">
            <v>421</v>
          </cell>
          <cell r="P608">
            <v>421.1</v>
          </cell>
          <cell r="R608" t="str">
            <v>BAD DEBT TRACKER</v>
          </cell>
          <cell r="S608">
            <v>1126.01</v>
          </cell>
          <cell r="X608" t="str">
            <v>311</v>
          </cell>
          <cell r="Z608" t="str">
            <v>32</v>
          </cell>
          <cell r="AB608" t="str">
            <v>Forecast Volume</v>
          </cell>
          <cell r="AF608">
            <v>0</v>
          </cell>
        </row>
        <row r="609">
          <cell r="N609" t="str">
            <v>'19'</v>
          </cell>
          <cell r="O609" t="str">
            <v>421</v>
          </cell>
          <cell r="P609">
            <v>421.1</v>
          </cell>
          <cell r="R609" t="str">
            <v>CUSTOMER CHARGE</v>
          </cell>
          <cell r="S609">
            <v>49187</v>
          </cell>
          <cell r="X609" t="str">
            <v>311</v>
          </cell>
          <cell r="Z609" t="str">
            <v>32</v>
          </cell>
          <cell r="AB609" t="str">
            <v>Forecast Pipeline Charge</v>
          </cell>
          <cell r="AF609">
            <v>0</v>
          </cell>
        </row>
        <row r="610">
          <cell r="N610" t="str">
            <v>'19'</v>
          </cell>
          <cell r="O610" t="str">
            <v>421</v>
          </cell>
          <cell r="P610">
            <v>421.1</v>
          </cell>
          <cell r="R610" t="str">
            <v>COMMODITY VARIANCE</v>
          </cell>
          <cell r="S610">
            <v>17813.47</v>
          </cell>
          <cell r="X610" t="str">
            <v>311</v>
          </cell>
          <cell r="Z610" t="str">
            <v>32</v>
          </cell>
          <cell r="AB610" t="str">
            <v>Forecast Stor Trans Charge</v>
          </cell>
          <cell r="AF610">
            <v>0</v>
          </cell>
        </row>
        <row r="611">
          <cell r="N611" t="str">
            <v>'19'</v>
          </cell>
          <cell r="O611" t="str">
            <v>421</v>
          </cell>
          <cell r="P611">
            <v>421.1</v>
          </cell>
          <cell r="R611" t="str">
            <v>DEMAND VARIANCE</v>
          </cell>
          <cell r="S611">
            <v>13862.55</v>
          </cell>
          <cell r="X611" t="str">
            <v>311</v>
          </cell>
          <cell r="Z611" t="str">
            <v>32</v>
          </cell>
          <cell r="AB611" t="str">
            <v>Forecast GCAV Charge</v>
          </cell>
          <cell r="AF611">
            <v>0</v>
          </cell>
        </row>
        <row r="612">
          <cell r="N612" t="str">
            <v>'19'</v>
          </cell>
          <cell r="O612" t="str">
            <v>421</v>
          </cell>
          <cell r="P612">
            <v>421.1</v>
          </cell>
          <cell r="R612" t="str">
            <v>DISTRIBUTION CHARGE</v>
          </cell>
          <cell r="S612">
            <v>49866.46</v>
          </cell>
          <cell r="X612" t="str">
            <v>311</v>
          </cell>
          <cell r="Z612" t="str">
            <v>32</v>
          </cell>
          <cell r="AB612" t="str">
            <v>Forecast Base Cmdy Charge</v>
          </cell>
          <cell r="AF612">
            <v>0</v>
          </cell>
        </row>
        <row r="613">
          <cell r="N613" t="str">
            <v>'19'</v>
          </cell>
          <cell r="O613" t="str">
            <v>421</v>
          </cell>
          <cell r="P613">
            <v>421.1</v>
          </cell>
          <cell r="R613" t="str">
            <v>ENERGY EFFICIENCY SURCHARGE</v>
          </cell>
          <cell r="S613">
            <v>0</v>
          </cell>
          <cell r="X613" t="str">
            <v>311</v>
          </cell>
          <cell r="Z613" t="str">
            <v>32</v>
          </cell>
          <cell r="AB613" t="str">
            <v>Forecast Customer Charge</v>
          </cell>
          <cell r="AF613">
            <v>0</v>
          </cell>
        </row>
        <row r="614">
          <cell r="N614" t="str">
            <v>'19'</v>
          </cell>
          <cell r="O614" t="str">
            <v>421</v>
          </cell>
          <cell r="P614">
            <v>421.1</v>
          </cell>
          <cell r="R614" t="str">
            <v>INDIANA UTILITY RECEIPTS TAX</v>
          </cell>
          <cell r="S614">
            <v>2763.41</v>
          </cell>
          <cell r="X614" t="str">
            <v>311</v>
          </cell>
          <cell r="Z614" t="str">
            <v>32</v>
          </cell>
          <cell r="AB614" t="str">
            <v>Forecast Head Block Volume</v>
          </cell>
          <cell r="AF614">
            <v>0</v>
          </cell>
        </row>
        <row r="615">
          <cell r="N615" t="str">
            <v>'19'</v>
          </cell>
          <cell r="O615" t="str">
            <v>421</v>
          </cell>
          <cell r="P615">
            <v>421.1</v>
          </cell>
          <cell r="R615" t="str">
            <v>INTER PIPE TRANS AND STOR CHRG</v>
          </cell>
          <cell r="S615">
            <v>51881.279999999999</v>
          </cell>
          <cell r="X615" t="str">
            <v>311</v>
          </cell>
          <cell r="Z615" t="str">
            <v>32</v>
          </cell>
          <cell r="AB615" t="str">
            <v>Forecast Head Block Charge</v>
          </cell>
          <cell r="AF615">
            <v>0</v>
          </cell>
        </row>
        <row r="616">
          <cell r="N616" t="str">
            <v>'19'</v>
          </cell>
          <cell r="O616" t="str">
            <v>421</v>
          </cell>
          <cell r="P616">
            <v>421.1</v>
          </cell>
          <cell r="R616" t="str">
            <v>REFUNDS</v>
          </cell>
          <cell r="S616">
            <v>-1309.0899999999999</v>
          </cell>
          <cell r="X616" t="str">
            <v>311</v>
          </cell>
          <cell r="Z616" t="str">
            <v>32</v>
          </cell>
          <cell r="AB616" t="str">
            <v>Forecast Tail Block Volume</v>
          </cell>
          <cell r="AF616">
            <v>0</v>
          </cell>
        </row>
        <row r="617">
          <cell r="N617" t="str">
            <v>'19'</v>
          </cell>
          <cell r="O617" t="str">
            <v>421</v>
          </cell>
          <cell r="P617">
            <v>421.1</v>
          </cell>
          <cell r="R617" t="str">
            <v>GAS SUPPLY CHARGE</v>
          </cell>
          <cell r="S617">
            <v>96077.16</v>
          </cell>
          <cell r="X617" t="str">
            <v>311</v>
          </cell>
          <cell r="Z617" t="str">
            <v>32</v>
          </cell>
          <cell r="AB617" t="str">
            <v>Forecast Tail Block Charge</v>
          </cell>
          <cell r="AF617">
            <v>0</v>
          </cell>
        </row>
        <row r="618">
          <cell r="N618" t="str">
            <v>'19'</v>
          </cell>
          <cell r="O618" t="str">
            <v>421</v>
          </cell>
          <cell r="P618">
            <v>421.1</v>
          </cell>
          <cell r="R618" t="str">
            <v>UNIVERSAL SERVICE RIDER</v>
          </cell>
          <cell r="S618">
            <v>996.6</v>
          </cell>
          <cell r="X618" t="str">
            <v>311</v>
          </cell>
          <cell r="Z618" t="str">
            <v>32</v>
          </cell>
          <cell r="AB618" t="str">
            <v>Forecast NIPSCO Fee</v>
          </cell>
          <cell r="AF618">
            <v>0</v>
          </cell>
        </row>
        <row r="619">
          <cell r="N619" t="str">
            <v>'19'</v>
          </cell>
          <cell r="O619" t="str">
            <v>421</v>
          </cell>
          <cell r="P619">
            <v>421.13</v>
          </cell>
          <cell r="R619" t="str">
            <v>ADMINISTRATIVE CHARGE</v>
          </cell>
          <cell r="S619">
            <v>0</v>
          </cell>
          <cell r="X619" t="str">
            <v>311</v>
          </cell>
          <cell r="Z619" t="str">
            <v>32</v>
          </cell>
          <cell r="AB619" t="str">
            <v>Forecast Utility Receipts Tax</v>
          </cell>
          <cell r="AF619">
            <v>0</v>
          </cell>
        </row>
        <row r="620">
          <cell r="N620" t="str">
            <v>'19'</v>
          </cell>
          <cell r="O620" t="str">
            <v>421</v>
          </cell>
          <cell r="P620">
            <v>421.13</v>
          </cell>
          <cell r="R620" t="str">
            <v>BAD DEBT TRACKER</v>
          </cell>
          <cell r="S620">
            <v>0</v>
          </cell>
          <cell r="X620" t="str">
            <v>311</v>
          </cell>
          <cell r="Z620" t="str">
            <v>32</v>
          </cell>
          <cell r="AB620" t="str">
            <v>Forecast Enrgy Effcncy Surchg</v>
          </cell>
          <cell r="AF620">
            <v>0</v>
          </cell>
        </row>
        <row r="621">
          <cell r="N621" t="str">
            <v>'19'</v>
          </cell>
          <cell r="O621" t="str">
            <v>421</v>
          </cell>
          <cell r="P621">
            <v>421.13</v>
          </cell>
          <cell r="R621" t="str">
            <v>BROKERAGE FEE</v>
          </cell>
          <cell r="S621">
            <v>0</v>
          </cell>
          <cell r="X621" t="str">
            <v>311</v>
          </cell>
          <cell r="Z621" t="str">
            <v>32</v>
          </cell>
          <cell r="AB621" t="str">
            <v>Fixed Monthly Bill</v>
          </cell>
          <cell r="AF621">
            <v>0</v>
          </cell>
        </row>
        <row r="622">
          <cell r="N622" t="str">
            <v>'19'</v>
          </cell>
          <cell r="O622" t="str">
            <v>421</v>
          </cell>
          <cell r="P622">
            <v>421.13</v>
          </cell>
          <cell r="R622" t="str">
            <v>CUSTOMER CHARGE</v>
          </cell>
          <cell r="S622">
            <v>30</v>
          </cell>
          <cell r="X622" t="str">
            <v>311</v>
          </cell>
          <cell r="Z622" t="str">
            <v>32</v>
          </cell>
          <cell r="AB622" t="str">
            <v>Accrued Revenue</v>
          </cell>
          <cell r="AF622">
            <v>0</v>
          </cell>
        </row>
        <row r="623">
          <cell r="N623" t="str">
            <v>'19'</v>
          </cell>
          <cell r="O623" t="str">
            <v>421</v>
          </cell>
          <cell r="P623">
            <v>421.13</v>
          </cell>
          <cell r="R623" t="str">
            <v>COMMODITY VARIANCE</v>
          </cell>
          <cell r="S623">
            <v>0</v>
          </cell>
          <cell r="X623" t="str">
            <v>311</v>
          </cell>
          <cell r="Z623" t="str">
            <v>32</v>
          </cell>
          <cell r="AB623" t="str">
            <v>Actual Volume</v>
          </cell>
          <cell r="AF623">
            <v>0</v>
          </cell>
        </row>
        <row r="624">
          <cell r="N624" t="str">
            <v>'19'</v>
          </cell>
          <cell r="O624" t="str">
            <v>421</v>
          </cell>
          <cell r="P624">
            <v>421.13</v>
          </cell>
          <cell r="R624" t="str">
            <v>DEMAND VARIANCE</v>
          </cell>
          <cell r="S624">
            <v>0</v>
          </cell>
          <cell r="X624" t="str">
            <v>311</v>
          </cell>
          <cell r="Z624" t="str">
            <v>32</v>
          </cell>
          <cell r="AB624" t="str">
            <v>Actual Pipeline Charge</v>
          </cell>
          <cell r="AF624">
            <v>0</v>
          </cell>
        </row>
        <row r="625">
          <cell r="N625" t="str">
            <v>'19'</v>
          </cell>
          <cell r="O625" t="str">
            <v>421</v>
          </cell>
          <cell r="P625">
            <v>421.13</v>
          </cell>
          <cell r="R625" t="str">
            <v>DISTRIBUTION CHARGE</v>
          </cell>
          <cell r="S625">
            <v>0</v>
          </cell>
          <cell r="X625" t="str">
            <v>311</v>
          </cell>
          <cell r="Z625" t="str">
            <v>32</v>
          </cell>
          <cell r="AB625" t="str">
            <v>Actual Base Commodity Charge</v>
          </cell>
          <cell r="AF625">
            <v>0</v>
          </cell>
        </row>
        <row r="626">
          <cell r="N626" t="str">
            <v>'19'</v>
          </cell>
          <cell r="O626" t="str">
            <v>421</v>
          </cell>
          <cell r="P626">
            <v>421.13</v>
          </cell>
          <cell r="R626" t="str">
            <v>ENERGY EFFICIENCY SURCHARGE</v>
          </cell>
          <cell r="S626">
            <v>0</v>
          </cell>
          <cell r="X626" t="str">
            <v>311</v>
          </cell>
          <cell r="Z626" t="str">
            <v>32</v>
          </cell>
          <cell r="AB626" t="str">
            <v>Actual Customer Charge</v>
          </cell>
          <cell r="AF626">
            <v>0</v>
          </cell>
        </row>
        <row r="627">
          <cell r="N627" t="str">
            <v>'19'</v>
          </cell>
          <cell r="O627" t="str">
            <v>421</v>
          </cell>
          <cell r="P627">
            <v>421.13</v>
          </cell>
          <cell r="R627" t="str">
            <v>INDIANA UTILITY RECEIPTS TAX</v>
          </cell>
          <cell r="S627">
            <v>0</v>
          </cell>
          <cell r="X627" t="str">
            <v>311</v>
          </cell>
          <cell r="Z627" t="str">
            <v>32</v>
          </cell>
          <cell r="AB627" t="str">
            <v>Actual Head Block Volume</v>
          </cell>
          <cell r="AF627">
            <v>0</v>
          </cell>
        </row>
        <row r="628">
          <cell r="N628" t="str">
            <v>'19'</v>
          </cell>
          <cell r="O628" t="str">
            <v>421</v>
          </cell>
          <cell r="P628">
            <v>421.13</v>
          </cell>
          <cell r="R628" t="str">
            <v>PRICE CAP OPTION</v>
          </cell>
          <cell r="S628">
            <v>0</v>
          </cell>
          <cell r="X628" t="str">
            <v>311</v>
          </cell>
          <cell r="Z628" t="str">
            <v>32</v>
          </cell>
          <cell r="AB628" t="str">
            <v>Actual Head Block Charge</v>
          </cell>
          <cell r="AF628">
            <v>0</v>
          </cell>
        </row>
        <row r="629">
          <cell r="N629" t="str">
            <v>'19'</v>
          </cell>
          <cell r="O629" t="str">
            <v>421</v>
          </cell>
          <cell r="P629">
            <v>421.13</v>
          </cell>
          <cell r="R629" t="str">
            <v>INTER PIPE TRANS AND STOR CHRG</v>
          </cell>
          <cell r="S629">
            <v>0</v>
          </cell>
          <cell r="X629" t="str">
            <v>311</v>
          </cell>
          <cell r="Z629" t="str">
            <v>32</v>
          </cell>
          <cell r="AB629" t="str">
            <v>Actual Tail Block Volume</v>
          </cell>
          <cell r="AF629">
            <v>0</v>
          </cell>
        </row>
        <row r="630">
          <cell r="N630" t="str">
            <v>'19'</v>
          </cell>
          <cell r="O630" t="str">
            <v>421</v>
          </cell>
          <cell r="P630">
            <v>421.13</v>
          </cell>
          <cell r="R630" t="str">
            <v>REFUNDS</v>
          </cell>
          <cell r="S630">
            <v>0</v>
          </cell>
          <cell r="X630" t="str">
            <v>311</v>
          </cell>
          <cell r="Z630" t="str">
            <v>32</v>
          </cell>
          <cell r="AB630" t="str">
            <v>Actual Tail Block Charge</v>
          </cell>
          <cell r="AF630">
            <v>0</v>
          </cell>
        </row>
        <row r="631">
          <cell r="N631" t="str">
            <v>'19'</v>
          </cell>
          <cell r="O631" t="str">
            <v>421</v>
          </cell>
          <cell r="P631">
            <v>421.13</v>
          </cell>
          <cell r="R631" t="str">
            <v>UNIVERSAL SERVICE RIDER</v>
          </cell>
          <cell r="S631">
            <v>0</v>
          </cell>
          <cell r="X631" t="str">
            <v>311</v>
          </cell>
          <cell r="Z631" t="str">
            <v>32</v>
          </cell>
          <cell r="AB631" t="str">
            <v>Termination Fees</v>
          </cell>
          <cell r="AF631">
            <v>0</v>
          </cell>
        </row>
        <row r="632">
          <cell r="N632" t="str">
            <v>'19'</v>
          </cell>
          <cell r="O632" t="str">
            <v>421</v>
          </cell>
          <cell r="P632">
            <v>421.14</v>
          </cell>
          <cell r="R632" t="str">
            <v>ADMINISTRATIVE CHARGE</v>
          </cell>
          <cell r="S632">
            <v>74.7</v>
          </cell>
          <cell r="X632" t="str">
            <v>311</v>
          </cell>
          <cell r="Z632" t="str">
            <v>33</v>
          </cell>
          <cell r="AB632" t="str">
            <v>Forecast Volume</v>
          </cell>
          <cell r="AF632">
            <v>0</v>
          </cell>
        </row>
        <row r="633">
          <cell r="N633" t="str">
            <v>'19'</v>
          </cell>
          <cell r="O633" t="str">
            <v>421</v>
          </cell>
          <cell r="P633">
            <v>421.14</v>
          </cell>
          <cell r="R633" t="str">
            <v>BAD DEBT TRACKER YR1</v>
          </cell>
          <cell r="S633">
            <v>3.57</v>
          </cell>
          <cell r="X633" t="str">
            <v>311</v>
          </cell>
          <cell r="Z633" t="str">
            <v>33</v>
          </cell>
          <cell r="AB633" t="str">
            <v>Forecast Pipeline Charge</v>
          </cell>
          <cell r="AF633">
            <v>0</v>
          </cell>
        </row>
        <row r="634">
          <cell r="N634" t="str">
            <v>'19'</v>
          </cell>
          <cell r="O634" t="str">
            <v>421</v>
          </cell>
          <cell r="P634">
            <v>421.14</v>
          </cell>
          <cell r="R634" t="str">
            <v>BAD DEBT TRACKERYR2</v>
          </cell>
          <cell r="S634">
            <v>2.88</v>
          </cell>
          <cell r="X634" t="str">
            <v>311</v>
          </cell>
          <cell r="Z634" t="str">
            <v>33</v>
          </cell>
          <cell r="AB634" t="str">
            <v>Forecast Stor Trans Charge</v>
          </cell>
          <cell r="AF634">
            <v>0</v>
          </cell>
        </row>
        <row r="635">
          <cell r="N635" t="str">
            <v>'19'</v>
          </cell>
          <cell r="O635" t="str">
            <v>421</v>
          </cell>
          <cell r="P635">
            <v>421.14</v>
          </cell>
          <cell r="R635" t="str">
            <v>CUSTOMER CHARGE</v>
          </cell>
          <cell r="S635">
            <v>690</v>
          </cell>
          <cell r="X635" t="str">
            <v>311</v>
          </cell>
          <cell r="Z635" t="str">
            <v>33</v>
          </cell>
          <cell r="AB635" t="str">
            <v>Forecast GCAV Charge</v>
          </cell>
          <cell r="AF635">
            <v>0</v>
          </cell>
        </row>
        <row r="636">
          <cell r="N636" t="str">
            <v>'19'</v>
          </cell>
          <cell r="O636" t="str">
            <v>421</v>
          </cell>
          <cell r="P636">
            <v>421.14</v>
          </cell>
          <cell r="R636" t="str">
            <v>COMMODITY VARIANCE</v>
          </cell>
          <cell r="S636">
            <v>146.31</v>
          </cell>
          <cell r="X636" t="str">
            <v>311</v>
          </cell>
          <cell r="Z636" t="str">
            <v>33</v>
          </cell>
          <cell r="AB636" t="str">
            <v>Forecast Base Cmdy Charge</v>
          </cell>
          <cell r="AF636">
            <v>0</v>
          </cell>
        </row>
        <row r="637">
          <cell r="N637" t="str">
            <v>'19'</v>
          </cell>
          <cell r="O637" t="str">
            <v>421</v>
          </cell>
          <cell r="P637">
            <v>421.14</v>
          </cell>
          <cell r="R637" t="str">
            <v>DEMAND VARIANCE</v>
          </cell>
          <cell r="S637">
            <v>206.53</v>
          </cell>
          <cell r="X637" t="str">
            <v>311</v>
          </cell>
          <cell r="Z637" t="str">
            <v>33</v>
          </cell>
          <cell r="AB637" t="str">
            <v>Forecast Customer Charge</v>
          </cell>
          <cell r="AF637">
            <v>0</v>
          </cell>
        </row>
        <row r="638">
          <cell r="N638" t="str">
            <v>'19'</v>
          </cell>
          <cell r="O638" t="str">
            <v>421</v>
          </cell>
          <cell r="P638">
            <v>421.14</v>
          </cell>
          <cell r="R638" t="str">
            <v>DISTRIBUTION CHARGE</v>
          </cell>
          <cell r="S638">
            <v>747.35</v>
          </cell>
          <cell r="X638" t="str">
            <v>311</v>
          </cell>
          <cell r="Z638" t="str">
            <v>33</v>
          </cell>
          <cell r="AB638" t="str">
            <v>Forecast Head Block Volume</v>
          </cell>
          <cell r="AF638">
            <v>0</v>
          </cell>
        </row>
        <row r="639">
          <cell r="N639" t="str">
            <v>'19'</v>
          </cell>
          <cell r="O639" t="str">
            <v>421</v>
          </cell>
          <cell r="P639">
            <v>421.14</v>
          </cell>
          <cell r="R639" t="str">
            <v>ENERGY EFFICIENCY SURCHARGE</v>
          </cell>
          <cell r="S639">
            <v>0</v>
          </cell>
          <cell r="X639" t="str">
            <v>311</v>
          </cell>
          <cell r="Z639" t="str">
            <v>33</v>
          </cell>
          <cell r="AB639" t="str">
            <v>Forecast Head Block Charge</v>
          </cell>
          <cell r="AF639">
            <v>0</v>
          </cell>
        </row>
        <row r="640">
          <cell r="N640" t="str">
            <v>'19'</v>
          </cell>
          <cell r="O640" t="str">
            <v>421</v>
          </cell>
          <cell r="P640">
            <v>421.14</v>
          </cell>
          <cell r="R640" t="str">
            <v>INDIANA UTILITY RCPTS TAX YR1</v>
          </cell>
          <cell r="S640">
            <v>10.52</v>
          </cell>
          <cell r="X640" t="str">
            <v>311</v>
          </cell>
          <cell r="Z640" t="str">
            <v>33</v>
          </cell>
          <cell r="AB640" t="str">
            <v>Forecast Tail Block Volume</v>
          </cell>
          <cell r="AF640">
            <v>0</v>
          </cell>
        </row>
        <row r="641">
          <cell r="N641" t="str">
            <v>'19'</v>
          </cell>
          <cell r="O641" t="str">
            <v>421</v>
          </cell>
          <cell r="P641">
            <v>421.14</v>
          </cell>
          <cell r="R641" t="str">
            <v>INDIANA UTILITY RCPTS TAX YR2</v>
          </cell>
          <cell r="S641">
            <v>6.6</v>
          </cell>
          <cell r="X641" t="str">
            <v>311</v>
          </cell>
          <cell r="Z641" t="str">
            <v>33</v>
          </cell>
          <cell r="AB641" t="str">
            <v>Forecast Tail Block Charge</v>
          </cell>
          <cell r="AF641">
            <v>0</v>
          </cell>
        </row>
        <row r="642">
          <cell r="N642" t="str">
            <v>'19'</v>
          </cell>
          <cell r="O642" t="str">
            <v>421</v>
          </cell>
          <cell r="P642">
            <v>421.14</v>
          </cell>
          <cell r="R642" t="str">
            <v>PRICE FIXED OPTION</v>
          </cell>
          <cell r="S642">
            <v>4421.1099999999997</v>
          </cell>
          <cell r="X642" t="str">
            <v>311</v>
          </cell>
          <cell r="Z642" t="str">
            <v>33</v>
          </cell>
          <cell r="AB642" t="str">
            <v>Forecast NIPSCO Fee</v>
          </cell>
          <cell r="AF642">
            <v>0</v>
          </cell>
        </row>
        <row r="643">
          <cell r="N643" t="str">
            <v>'19'</v>
          </cell>
          <cell r="O643" t="str">
            <v>421</v>
          </cell>
          <cell r="P643">
            <v>421.14</v>
          </cell>
          <cell r="R643" t="str">
            <v>INTER PIPE TRANS AND STOR CHRG</v>
          </cell>
          <cell r="S643">
            <v>777.52</v>
          </cell>
          <cell r="X643" t="str">
            <v>311</v>
          </cell>
          <cell r="Z643" t="str">
            <v>33</v>
          </cell>
          <cell r="AB643" t="str">
            <v>Forecast Utility Receipts Tax</v>
          </cell>
          <cell r="AF643">
            <v>0</v>
          </cell>
        </row>
        <row r="644">
          <cell r="N644" t="str">
            <v>'19'</v>
          </cell>
          <cell r="O644" t="str">
            <v>421</v>
          </cell>
          <cell r="P644">
            <v>421.14</v>
          </cell>
          <cell r="R644" t="str">
            <v>REFUNDS</v>
          </cell>
          <cell r="S644">
            <v>-19.420000000000002</v>
          </cell>
          <cell r="X644" t="str">
            <v>311</v>
          </cell>
          <cell r="Z644" t="str">
            <v>33</v>
          </cell>
          <cell r="AB644" t="str">
            <v>Forecast Enrgy Effcncy Surchg</v>
          </cell>
          <cell r="AF644">
            <v>0</v>
          </cell>
        </row>
        <row r="645">
          <cell r="N645" t="str">
            <v>'19'</v>
          </cell>
          <cell r="O645" t="str">
            <v>421</v>
          </cell>
          <cell r="P645">
            <v>421.14</v>
          </cell>
          <cell r="R645" t="str">
            <v>UNIVERSAL SERVICE RIDER</v>
          </cell>
          <cell r="S645">
            <v>14.93</v>
          </cell>
          <cell r="X645" t="str">
            <v>311</v>
          </cell>
          <cell r="Z645" t="str">
            <v>33</v>
          </cell>
          <cell r="AB645" t="str">
            <v>Fixed Monthly Bill</v>
          </cell>
          <cell r="AF645">
            <v>0</v>
          </cell>
        </row>
        <row r="646">
          <cell r="N646" t="str">
            <v>'19'</v>
          </cell>
          <cell r="O646" t="str">
            <v>425</v>
          </cell>
          <cell r="P646">
            <v>425.1</v>
          </cell>
          <cell r="R646" t="str">
            <v>BAD DEBT TRACKER</v>
          </cell>
          <cell r="S646">
            <v>141.91</v>
          </cell>
          <cell r="X646" t="str">
            <v>311</v>
          </cell>
          <cell r="Z646" t="str">
            <v>33</v>
          </cell>
          <cell r="AB646" t="str">
            <v>Accrued Revenue</v>
          </cell>
          <cell r="AF646">
            <v>0</v>
          </cell>
        </row>
        <row r="647">
          <cell r="N647" t="str">
            <v>'19'</v>
          </cell>
          <cell r="O647" t="str">
            <v>425</v>
          </cell>
          <cell r="P647">
            <v>425.1</v>
          </cell>
          <cell r="R647" t="str">
            <v>CUSTOMER CHARGE</v>
          </cell>
          <cell r="S647">
            <v>2300</v>
          </cell>
          <cell r="X647" t="str">
            <v>311</v>
          </cell>
          <cell r="Z647" t="str">
            <v>33</v>
          </cell>
          <cell r="AB647" t="str">
            <v>Actual Volume</v>
          </cell>
          <cell r="AF647">
            <v>0</v>
          </cell>
        </row>
        <row r="648">
          <cell r="N648" t="str">
            <v>'19'</v>
          </cell>
          <cell r="O648" t="str">
            <v>425</v>
          </cell>
          <cell r="P648">
            <v>425.1</v>
          </cell>
          <cell r="R648" t="str">
            <v>COMMODITY VARIANCE</v>
          </cell>
          <cell r="S648">
            <v>2295.38</v>
          </cell>
          <cell r="X648" t="str">
            <v>311</v>
          </cell>
          <cell r="Z648" t="str">
            <v>33</v>
          </cell>
          <cell r="AB648" t="str">
            <v>Actual Pipeline Charge</v>
          </cell>
          <cell r="AF648">
            <v>0</v>
          </cell>
        </row>
        <row r="649">
          <cell r="N649" t="str">
            <v>'19'</v>
          </cell>
          <cell r="O649" t="str">
            <v>425</v>
          </cell>
          <cell r="P649">
            <v>425.1</v>
          </cell>
          <cell r="R649" t="str">
            <v>DEMAND VARIANCE</v>
          </cell>
          <cell r="S649">
            <v>1749.5</v>
          </cell>
          <cell r="X649" t="str">
            <v>311</v>
          </cell>
          <cell r="Z649" t="str">
            <v>33</v>
          </cell>
          <cell r="AB649" t="str">
            <v>Actual Base Commodity Charge</v>
          </cell>
          <cell r="AF649">
            <v>0</v>
          </cell>
        </row>
        <row r="650">
          <cell r="N650" t="str">
            <v>'19'</v>
          </cell>
          <cell r="O650" t="str">
            <v>425</v>
          </cell>
          <cell r="P650">
            <v>425.1</v>
          </cell>
          <cell r="R650" t="str">
            <v>DISTRIBUTION CHARGE</v>
          </cell>
          <cell r="S650">
            <v>3664.1</v>
          </cell>
          <cell r="X650" t="str">
            <v>311</v>
          </cell>
          <cell r="Z650" t="str">
            <v>33</v>
          </cell>
          <cell r="AB650" t="str">
            <v>Actual Customer Charge</v>
          </cell>
          <cell r="AF650">
            <v>0</v>
          </cell>
        </row>
        <row r="651">
          <cell r="N651" t="str">
            <v>'19'</v>
          </cell>
          <cell r="O651" t="str">
            <v>425</v>
          </cell>
          <cell r="P651">
            <v>425.1</v>
          </cell>
          <cell r="R651" t="str">
            <v>ENERGY EFFICIENCY SURCHARGE</v>
          </cell>
          <cell r="S651">
            <v>0</v>
          </cell>
          <cell r="X651" t="str">
            <v>311</v>
          </cell>
          <cell r="Z651" t="str">
            <v>33</v>
          </cell>
          <cell r="AB651" t="str">
            <v>Actual Head Block Volume</v>
          </cell>
          <cell r="AF651">
            <v>0</v>
          </cell>
        </row>
        <row r="652">
          <cell r="N652" t="str">
            <v>'19'</v>
          </cell>
          <cell r="O652" t="str">
            <v>425</v>
          </cell>
          <cell r="P652">
            <v>425.1</v>
          </cell>
          <cell r="R652" t="str">
            <v>INDIANA UTILITY RECEIPTS TAX</v>
          </cell>
          <cell r="S652">
            <v>325.14999999999998</v>
          </cell>
          <cell r="X652" t="str">
            <v>311</v>
          </cell>
          <cell r="Z652" t="str">
            <v>33</v>
          </cell>
          <cell r="AB652" t="str">
            <v>Actual Head Block Charge</v>
          </cell>
          <cell r="AF652">
            <v>0</v>
          </cell>
        </row>
        <row r="653">
          <cell r="N653" t="str">
            <v>'19'</v>
          </cell>
          <cell r="O653" t="str">
            <v>425</v>
          </cell>
          <cell r="P653">
            <v>425.1</v>
          </cell>
          <cell r="R653" t="str">
            <v>INTER PIPE TRANS AND STOR CHRG</v>
          </cell>
          <cell r="S653">
            <v>6492.65</v>
          </cell>
          <cell r="X653" t="str">
            <v>311</v>
          </cell>
          <cell r="Z653" t="str">
            <v>33</v>
          </cell>
          <cell r="AB653" t="str">
            <v>Actual Tail Block Volume</v>
          </cell>
          <cell r="AF653">
            <v>0</v>
          </cell>
        </row>
        <row r="654">
          <cell r="N654" t="str">
            <v>'19'</v>
          </cell>
          <cell r="O654" t="str">
            <v>425</v>
          </cell>
          <cell r="P654">
            <v>425.1</v>
          </cell>
          <cell r="R654" t="str">
            <v>REFUNDS</v>
          </cell>
          <cell r="S654">
            <v>-162.16999999999999</v>
          </cell>
          <cell r="X654" t="str">
            <v>311</v>
          </cell>
          <cell r="Z654" t="str">
            <v>33</v>
          </cell>
          <cell r="AB654" t="str">
            <v>Actual Tail Block Charge</v>
          </cell>
          <cell r="AF654">
            <v>0</v>
          </cell>
        </row>
        <row r="655">
          <cell r="N655" t="str">
            <v>'19'</v>
          </cell>
          <cell r="O655" t="str">
            <v>425</v>
          </cell>
          <cell r="P655">
            <v>425.1</v>
          </cell>
          <cell r="R655" t="str">
            <v>GAS SUPPLY CHARGE</v>
          </cell>
          <cell r="S655">
            <v>10611.14</v>
          </cell>
          <cell r="X655" t="str">
            <v>311</v>
          </cell>
          <cell r="Z655" t="str">
            <v>33</v>
          </cell>
          <cell r="AB655" t="str">
            <v>Termination Fees</v>
          </cell>
          <cell r="AF655">
            <v>0</v>
          </cell>
        </row>
        <row r="656">
          <cell r="N656" t="str">
            <v>'19'</v>
          </cell>
          <cell r="O656" t="str">
            <v>425</v>
          </cell>
          <cell r="P656">
            <v>425.1</v>
          </cell>
          <cell r="R656" t="str">
            <v>UNIVERSAL SERVICE RIDER</v>
          </cell>
          <cell r="S656">
            <v>124.75</v>
          </cell>
          <cell r="X656" t="str">
            <v>311</v>
          </cell>
          <cell r="Z656" t="str">
            <v>33</v>
          </cell>
          <cell r="AB656" t="str">
            <v>Low Income Discount Tier 1</v>
          </cell>
          <cell r="AF656">
            <v>0</v>
          </cell>
        </row>
        <row r="657">
          <cell r="N657" t="str">
            <v>'19'</v>
          </cell>
          <cell r="O657" t="str">
            <v>425</v>
          </cell>
          <cell r="P657">
            <v>425.2</v>
          </cell>
          <cell r="R657" t="str">
            <v>BAD DEBT TRACKER</v>
          </cell>
          <cell r="S657">
            <v>1489.43</v>
          </cell>
          <cell r="X657" t="str">
            <v>311</v>
          </cell>
          <cell r="Z657" t="str">
            <v>33</v>
          </cell>
          <cell r="AB657" t="str">
            <v>Low Income Discount Tier 2</v>
          </cell>
          <cell r="AF657">
            <v>0</v>
          </cell>
        </row>
        <row r="658">
          <cell r="N658" t="str">
            <v>'19'</v>
          </cell>
          <cell r="O658" t="str">
            <v>425</v>
          </cell>
          <cell r="P658">
            <v>425.2</v>
          </cell>
          <cell r="R658" t="str">
            <v>CUSTOMER CHARGE</v>
          </cell>
          <cell r="S658">
            <v>14108.33</v>
          </cell>
          <cell r="X658" t="str">
            <v>311</v>
          </cell>
          <cell r="Z658" t="str">
            <v>33</v>
          </cell>
          <cell r="AB658" t="str">
            <v>Low Income Discount Tier 3</v>
          </cell>
          <cell r="AF658">
            <v>0</v>
          </cell>
        </row>
        <row r="659">
          <cell r="N659" t="str">
            <v>'19'</v>
          </cell>
          <cell r="O659" t="str">
            <v>425</v>
          </cell>
          <cell r="P659">
            <v>425.2</v>
          </cell>
          <cell r="R659" t="str">
            <v>COMMODITY VARIANCE</v>
          </cell>
          <cell r="S659">
            <v>23827.85</v>
          </cell>
          <cell r="X659" t="str">
            <v>451</v>
          </cell>
          <cell r="Z659" t="str">
            <v>01</v>
          </cell>
          <cell r="AB659" t="str">
            <v>Forecast Volume</v>
          </cell>
          <cell r="AF659">
            <v>5304</v>
          </cell>
        </row>
        <row r="660">
          <cell r="N660" t="str">
            <v>'19'</v>
          </cell>
          <cell r="O660" t="str">
            <v>425</v>
          </cell>
          <cell r="P660">
            <v>425.2</v>
          </cell>
          <cell r="R660" t="str">
            <v>DEMAND VARIANCE</v>
          </cell>
          <cell r="S660">
            <v>18416.78</v>
          </cell>
          <cell r="X660" t="str">
            <v>451</v>
          </cell>
          <cell r="Z660" t="str">
            <v>01</v>
          </cell>
          <cell r="AB660" t="str">
            <v>Forecast Customer Charge</v>
          </cell>
          <cell r="AF660">
            <v>1309</v>
          </cell>
        </row>
        <row r="661">
          <cell r="N661" t="str">
            <v>'19'</v>
          </cell>
          <cell r="O661" t="str">
            <v>425</v>
          </cell>
          <cell r="P661">
            <v>425.2</v>
          </cell>
          <cell r="R661" t="str">
            <v>DISTRIBUTION CHARGE</v>
          </cell>
          <cell r="S661">
            <v>38296.19</v>
          </cell>
          <cell r="X661" t="str">
            <v>451</v>
          </cell>
          <cell r="Z661" t="str">
            <v>01</v>
          </cell>
          <cell r="AB661" t="str">
            <v>Forecast Head Block Volume</v>
          </cell>
          <cell r="AF661">
            <v>5271</v>
          </cell>
        </row>
        <row r="662">
          <cell r="N662" t="str">
            <v>'19'</v>
          </cell>
          <cell r="O662" t="str">
            <v>425</v>
          </cell>
          <cell r="P662">
            <v>425.2</v>
          </cell>
          <cell r="R662" t="str">
            <v>ENERGY EFFICIENCY SURCHARGE</v>
          </cell>
          <cell r="S662">
            <v>0</v>
          </cell>
          <cell r="X662" t="str">
            <v>451</v>
          </cell>
          <cell r="Z662" t="str">
            <v>01</v>
          </cell>
          <cell r="AB662" t="str">
            <v>Forecast Head Block Charge</v>
          </cell>
          <cell r="AF662">
            <v>594.70000000000005</v>
          </cell>
        </row>
        <row r="663">
          <cell r="N663" t="str">
            <v>'19'</v>
          </cell>
          <cell r="O663" t="str">
            <v>425</v>
          </cell>
          <cell r="P663">
            <v>425.2</v>
          </cell>
          <cell r="R663" t="str">
            <v>INDIANA UTILITY RECEIPTS TAX</v>
          </cell>
          <cell r="S663">
            <v>3596.45</v>
          </cell>
          <cell r="X663" t="str">
            <v>451</v>
          </cell>
          <cell r="Z663" t="str">
            <v>01</v>
          </cell>
          <cell r="AB663" t="str">
            <v>Forecast Base Commodity Charge</v>
          </cell>
          <cell r="AF663">
            <v>2676.6</v>
          </cell>
        </row>
        <row r="664">
          <cell r="N664" t="str">
            <v>'19'</v>
          </cell>
          <cell r="O664" t="str">
            <v>425</v>
          </cell>
          <cell r="P664">
            <v>425.2</v>
          </cell>
          <cell r="R664" t="str">
            <v>INTER PIPE TRANS AND STOR CHRG</v>
          </cell>
          <cell r="S664">
            <v>68810.37</v>
          </cell>
          <cell r="X664" t="str">
            <v>451</v>
          </cell>
          <cell r="Z664" t="str">
            <v>01</v>
          </cell>
          <cell r="AB664" t="str">
            <v>Forecast Enrgy Effcy Sur-Chg</v>
          </cell>
          <cell r="AF664">
            <v>18.23</v>
          </cell>
        </row>
        <row r="665">
          <cell r="N665" t="str">
            <v>'19'</v>
          </cell>
          <cell r="O665" t="str">
            <v>425</v>
          </cell>
          <cell r="P665">
            <v>425.2</v>
          </cell>
          <cell r="R665" t="str">
            <v>REFUNDS</v>
          </cell>
          <cell r="S665">
            <v>-1718.58</v>
          </cell>
          <cell r="X665" t="str">
            <v>451</v>
          </cell>
          <cell r="Z665" t="str">
            <v>01</v>
          </cell>
          <cell r="AB665" t="str">
            <v>Forecast In Util Receipt Tax</v>
          </cell>
          <cell r="AF665">
            <v>78.5</v>
          </cell>
        </row>
        <row r="666">
          <cell r="N666" t="str">
            <v>'19'</v>
          </cell>
          <cell r="O666" t="str">
            <v>425</v>
          </cell>
          <cell r="P666">
            <v>425.2</v>
          </cell>
          <cell r="R666" t="str">
            <v>GAS SUPPLY CHARGE</v>
          </cell>
          <cell r="S666">
            <v>122780.24</v>
          </cell>
          <cell r="X666" t="str">
            <v>451</v>
          </cell>
          <cell r="Z666" t="str">
            <v>01</v>
          </cell>
          <cell r="AB666" t="str">
            <v>Forecast Program Fee</v>
          </cell>
          <cell r="AF666">
            <v>510.46</v>
          </cell>
        </row>
        <row r="667">
          <cell r="N667" t="str">
            <v>'19'</v>
          </cell>
          <cell r="O667" t="str">
            <v>425</v>
          </cell>
          <cell r="P667">
            <v>425.2</v>
          </cell>
          <cell r="R667" t="str">
            <v>UNIVERSAL SERVICE RIDER</v>
          </cell>
          <cell r="S667">
            <v>1322.03</v>
          </cell>
          <cell r="X667" t="str">
            <v>451</v>
          </cell>
          <cell r="Z667" t="str">
            <v>01</v>
          </cell>
          <cell r="AB667" t="str">
            <v>Forecast Commodity Variance</v>
          </cell>
          <cell r="AF667">
            <v>51.83</v>
          </cell>
        </row>
        <row r="668">
          <cell r="N668" t="str">
            <v>'19'</v>
          </cell>
          <cell r="O668" t="str">
            <v>451</v>
          </cell>
          <cell r="P668">
            <v>451.3</v>
          </cell>
          <cell r="R668" t="str">
            <v>WW MONTHLY CHARGE</v>
          </cell>
          <cell r="S668">
            <v>1097.81</v>
          </cell>
          <cell r="X668" t="str">
            <v>451</v>
          </cell>
          <cell r="Z668" t="str">
            <v>01</v>
          </cell>
          <cell r="AB668" t="str">
            <v>Forecast Demand Variance</v>
          </cell>
          <cell r="AF668">
            <v>-56.5</v>
          </cell>
        </row>
        <row r="669">
          <cell r="N669" t="str">
            <v>'21'</v>
          </cell>
          <cell r="O669" t="str">
            <v>334</v>
          </cell>
          <cell r="P669">
            <v>334.7</v>
          </cell>
          <cell r="R669" t="str">
            <v>CUSTOMER CHARGE</v>
          </cell>
          <cell r="S669">
            <v>1050</v>
          </cell>
          <cell r="X669" t="str">
            <v>451</v>
          </cell>
          <cell r="Z669" t="str">
            <v>01</v>
          </cell>
          <cell r="AB669" t="str">
            <v>Forecast Refund</v>
          </cell>
          <cell r="AF669">
            <v>-18.23</v>
          </cell>
        </row>
        <row r="670">
          <cell r="N670" t="str">
            <v>'21'</v>
          </cell>
          <cell r="O670" t="str">
            <v>334</v>
          </cell>
          <cell r="P670">
            <v>334.7</v>
          </cell>
          <cell r="R670" t="str">
            <v>ENERGY CHARGE</v>
          </cell>
          <cell r="S670">
            <v>17601.259999999998</v>
          </cell>
          <cell r="X670" t="str">
            <v>451</v>
          </cell>
          <cell r="Z670" t="str">
            <v>01</v>
          </cell>
          <cell r="AB670" t="str">
            <v>Forecast Bad Debt Year 1</v>
          </cell>
          <cell r="AF670">
            <v>1.07</v>
          </cell>
        </row>
        <row r="671">
          <cell r="N671" t="str">
            <v>'21'</v>
          </cell>
          <cell r="O671" t="str">
            <v>334</v>
          </cell>
          <cell r="P671">
            <v>334.7</v>
          </cell>
          <cell r="R671" t="str">
            <v>ENERGY COST ADJUSTMENT CHARGE</v>
          </cell>
          <cell r="S671">
            <v>0</v>
          </cell>
          <cell r="X671" t="str">
            <v>451</v>
          </cell>
          <cell r="Z671" t="str">
            <v>01</v>
          </cell>
          <cell r="AB671" t="str">
            <v>Forecast Bad Debt Year 2</v>
          </cell>
          <cell r="AF671">
            <v>2.19</v>
          </cell>
        </row>
        <row r="672">
          <cell r="N672" t="str">
            <v>'21'</v>
          </cell>
          <cell r="O672" t="str">
            <v>334</v>
          </cell>
          <cell r="P672">
            <v>334.7</v>
          </cell>
          <cell r="R672" t="str">
            <v>INDIANA UTILITY RECEIPTS TAX</v>
          </cell>
          <cell r="S672">
            <v>246.42</v>
          </cell>
          <cell r="X672" t="str">
            <v>451</v>
          </cell>
          <cell r="Z672" t="str">
            <v>01</v>
          </cell>
          <cell r="AB672" t="str">
            <v>Forecast Pipeline/Trans/Stor</v>
          </cell>
          <cell r="AF672">
            <v>477.99</v>
          </cell>
        </row>
        <row r="673">
          <cell r="N673" t="str">
            <v>'21'</v>
          </cell>
          <cell r="O673" t="str">
            <v>334</v>
          </cell>
          <cell r="P673">
            <v>334.7</v>
          </cell>
          <cell r="R673" t="str">
            <v>PURCHASED POWER TRACKING CHRG</v>
          </cell>
          <cell r="S673">
            <v>0</v>
          </cell>
          <cell r="X673" t="str">
            <v>451</v>
          </cell>
          <cell r="Z673" t="str">
            <v>01</v>
          </cell>
          <cell r="AB673" t="str">
            <v>Forecast Universl Service Ride</v>
          </cell>
          <cell r="AF673">
            <v>21.24</v>
          </cell>
        </row>
        <row r="674">
          <cell r="N674" t="str">
            <v>'21'</v>
          </cell>
          <cell r="O674" t="str">
            <v>334</v>
          </cell>
          <cell r="P674">
            <v>334.7</v>
          </cell>
          <cell r="R674" t="str">
            <v>TRANSITION COST SURCHARGE ADJ</v>
          </cell>
          <cell r="S674">
            <v>0</v>
          </cell>
          <cell r="X674" t="str">
            <v>451</v>
          </cell>
          <cell r="Z674" t="str">
            <v>01</v>
          </cell>
          <cell r="AB674" t="str">
            <v>Fixed Monthly Bill</v>
          </cell>
          <cell r="AF674">
            <v>7804.57</v>
          </cell>
        </row>
        <row r="675">
          <cell r="N675" t="str">
            <v>'21'</v>
          </cell>
          <cell r="O675" t="str">
            <v>334</v>
          </cell>
          <cell r="P675">
            <v>334.7</v>
          </cell>
          <cell r="R675" t="str">
            <v>UNIVERSAL SERVICE RIDER MTHLY</v>
          </cell>
          <cell r="S675">
            <v>90</v>
          </cell>
          <cell r="X675" t="str">
            <v>451</v>
          </cell>
          <cell r="Z675" t="str">
            <v>01</v>
          </cell>
          <cell r="AB675" t="str">
            <v>Accrued Revenue</v>
          </cell>
          <cell r="AF675">
            <v>-2163.36</v>
          </cell>
        </row>
        <row r="676">
          <cell r="N676" t="str">
            <v>'21'</v>
          </cell>
          <cell r="O676" t="str">
            <v>334</v>
          </cell>
          <cell r="P676">
            <v>334.7</v>
          </cell>
          <cell r="R676" t="str">
            <v>WINTER WARMTH ASSIST FUND CHRG</v>
          </cell>
          <cell r="S676">
            <v>0</v>
          </cell>
          <cell r="X676" t="str">
            <v>451</v>
          </cell>
          <cell r="Z676" t="str">
            <v>01</v>
          </cell>
          <cell r="AB676" t="str">
            <v>Actual Volume</v>
          </cell>
          <cell r="AF676">
            <v>4359.6000000000004</v>
          </cell>
        </row>
        <row r="677">
          <cell r="N677" t="str">
            <v>'22'</v>
          </cell>
          <cell r="O677" t="str">
            <v>334</v>
          </cell>
          <cell r="P677">
            <v>334.7</v>
          </cell>
          <cell r="R677" t="str">
            <v>CUSTOMER CHARGE</v>
          </cell>
          <cell r="S677">
            <v>1248.3499999999999</v>
          </cell>
          <cell r="X677" t="str">
            <v>451</v>
          </cell>
          <cell r="Z677" t="str">
            <v>01</v>
          </cell>
          <cell r="AB677" t="str">
            <v>Actual Base Commodity Charge</v>
          </cell>
          <cell r="AF677">
            <v>2208.23</v>
          </cell>
        </row>
        <row r="678">
          <cell r="N678" t="str">
            <v>'22'</v>
          </cell>
          <cell r="O678" t="str">
            <v>334</v>
          </cell>
          <cell r="P678">
            <v>334.7</v>
          </cell>
          <cell r="R678" t="str">
            <v>ENERGY CHARGE</v>
          </cell>
          <cell r="S678">
            <v>21013.9</v>
          </cell>
          <cell r="X678" t="str">
            <v>451</v>
          </cell>
          <cell r="Z678" t="str">
            <v>01</v>
          </cell>
          <cell r="AB678" t="str">
            <v>Actual Customer Charge</v>
          </cell>
          <cell r="AF678">
            <v>1320</v>
          </cell>
        </row>
        <row r="679">
          <cell r="N679" t="str">
            <v>'22'</v>
          </cell>
          <cell r="O679" t="str">
            <v>334</v>
          </cell>
          <cell r="P679">
            <v>334.7</v>
          </cell>
          <cell r="R679" t="str">
            <v>ENERGY COST ADJUSTMENT CHARGE</v>
          </cell>
          <cell r="S679">
            <v>0</v>
          </cell>
          <cell r="X679" t="str">
            <v>451</v>
          </cell>
          <cell r="Z679" t="str">
            <v>01</v>
          </cell>
          <cell r="AB679" t="str">
            <v>Actual Head Block Volume</v>
          </cell>
          <cell r="AF679">
            <v>4359.6000000000004</v>
          </cell>
        </row>
        <row r="680">
          <cell r="N680" t="str">
            <v>'22'</v>
          </cell>
          <cell r="O680" t="str">
            <v>334</v>
          </cell>
          <cell r="P680">
            <v>334.7</v>
          </cell>
          <cell r="R680" t="str">
            <v>INDIANA UTILITY RECEIPTS TAX</v>
          </cell>
          <cell r="S680">
            <v>294.19</v>
          </cell>
          <cell r="X680" t="str">
            <v>451</v>
          </cell>
          <cell r="Z680" t="str">
            <v>01</v>
          </cell>
          <cell r="AB680" t="str">
            <v>Actual Head Block Charge</v>
          </cell>
          <cell r="AF680">
            <v>491.83</v>
          </cell>
        </row>
        <row r="681">
          <cell r="N681" t="str">
            <v>'22'</v>
          </cell>
          <cell r="O681" t="str">
            <v>334</v>
          </cell>
          <cell r="P681">
            <v>334.7</v>
          </cell>
          <cell r="R681" t="str">
            <v>PURCHASED POWER TRACKING CHRG</v>
          </cell>
          <cell r="S681">
            <v>0</v>
          </cell>
          <cell r="X681" t="str">
            <v>451</v>
          </cell>
          <cell r="Z681" t="str">
            <v>01</v>
          </cell>
          <cell r="AB681" t="str">
            <v>Actual Enrgy Effcy Sur-Chg</v>
          </cell>
          <cell r="AF681">
            <v>15.06</v>
          </cell>
        </row>
        <row r="682">
          <cell r="N682" t="str">
            <v>'22'</v>
          </cell>
          <cell r="O682" t="str">
            <v>334</v>
          </cell>
          <cell r="P682">
            <v>334.7</v>
          </cell>
          <cell r="R682" t="str">
            <v>TRANSITION COST SURCHARGE ADJ</v>
          </cell>
          <cell r="S682">
            <v>0</v>
          </cell>
          <cell r="X682" t="str">
            <v>451</v>
          </cell>
          <cell r="Z682" t="str">
            <v>01</v>
          </cell>
          <cell r="AB682" t="str">
            <v>Actual IN Util Receipt Tax</v>
          </cell>
          <cell r="AF682">
            <v>68.33</v>
          </cell>
        </row>
        <row r="683">
          <cell r="N683" t="str">
            <v>'22'</v>
          </cell>
          <cell r="O683" t="str">
            <v>334</v>
          </cell>
          <cell r="P683">
            <v>334.7</v>
          </cell>
          <cell r="R683" t="str">
            <v>UNIVERSAL SERVICE RIDER MTHLY</v>
          </cell>
          <cell r="S683">
            <v>107</v>
          </cell>
          <cell r="X683" t="str">
            <v>451</v>
          </cell>
          <cell r="Z683" t="str">
            <v>01</v>
          </cell>
          <cell r="AB683" t="str">
            <v>Actual Program Fee</v>
          </cell>
          <cell r="AF683">
            <v>443.41</v>
          </cell>
        </row>
        <row r="684">
          <cell r="N684" t="str">
            <v>'22'</v>
          </cell>
          <cell r="O684" t="str">
            <v>334</v>
          </cell>
          <cell r="P684">
            <v>334.7</v>
          </cell>
          <cell r="R684" t="str">
            <v>WINTER WARMTH ASSIST FUND CHRG</v>
          </cell>
          <cell r="S684">
            <v>0</v>
          </cell>
          <cell r="X684" t="str">
            <v>451</v>
          </cell>
          <cell r="Z684" t="str">
            <v>01</v>
          </cell>
          <cell r="AB684" t="str">
            <v>Actual Commodity Variance</v>
          </cell>
          <cell r="AF684">
            <v>47.38</v>
          </cell>
        </row>
        <row r="685">
          <cell r="N685" t="str">
            <v>'25'</v>
          </cell>
          <cell r="O685" t="str">
            <v>428</v>
          </cell>
          <cell r="P685">
            <v>428.4</v>
          </cell>
          <cell r="R685" t="str">
            <v>GASTRN DAILY BALANCING CHARGE</v>
          </cell>
          <cell r="S685">
            <v>5850.89</v>
          </cell>
          <cell r="X685" t="str">
            <v>451</v>
          </cell>
          <cell r="Z685" t="str">
            <v>01</v>
          </cell>
          <cell r="AB685" t="str">
            <v>Actual Demand Variance</v>
          </cell>
          <cell r="AF685">
            <v>-45.11</v>
          </cell>
        </row>
        <row r="686">
          <cell r="N686" t="str">
            <v>'25'</v>
          </cell>
          <cell r="O686" t="str">
            <v>428</v>
          </cell>
          <cell r="P686">
            <v>428.4</v>
          </cell>
          <cell r="R686" t="str">
            <v>GASTRN BALANCING SERVICE CHARG</v>
          </cell>
          <cell r="S686">
            <v>9275</v>
          </cell>
          <cell r="X686" t="str">
            <v>451</v>
          </cell>
          <cell r="Z686" t="str">
            <v>01</v>
          </cell>
          <cell r="AB686" t="str">
            <v>Actual Refund</v>
          </cell>
          <cell r="AF686">
            <v>-14.96</v>
          </cell>
        </row>
        <row r="687">
          <cell r="N687" t="str">
            <v>'25'</v>
          </cell>
          <cell r="O687" t="str">
            <v>428</v>
          </cell>
          <cell r="P687">
            <v>428.4</v>
          </cell>
          <cell r="R687" t="str">
            <v>GASTRN BALANCING CAPACITY CHAR</v>
          </cell>
          <cell r="S687">
            <v>14430</v>
          </cell>
          <cell r="X687" t="str">
            <v>451</v>
          </cell>
          <cell r="Z687" t="str">
            <v>01</v>
          </cell>
          <cell r="AB687" t="str">
            <v>Actual Bad Debt Year 1</v>
          </cell>
          <cell r="AF687">
            <v>0.99</v>
          </cell>
        </row>
        <row r="688">
          <cell r="N688" t="str">
            <v>'25'</v>
          </cell>
          <cell r="O688" t="str">
            <v>428</v>
          </cell>
          <cell r="P688">
            <v>428.4</v>
          </cell>
          <cell r="R688" t="str">
            <v>GASTRN IMBAL EXCHANGE CHARGE</v>
          </cell>
          <cell r="S688">
            <v>0</v>
          </cell>
          <cell r="X688" t="str">
            <v>451</v>
          </cell>
          <cell r="Z688" t="str">
            <v>01</v>
          </cell>
          <cell r="AB688" t="str">
            <v>Actual Bad Debt Year 2</v>
          </cell>
          <cell r="AF688">
            <v>1.69</v>
          </cell>
        </row>
        <row r="689">
          <cell r="N689" t="str">
            <v>'25'</v>
          </cell>
          <cell r="O689" t="str">
            <v>428</v>
          </cell>
          <cell r="P689">
            <v>428.4</v>
          </cell>
          <cell r="R689" t="str">
            <v>GASTRN NOM EXCHANGE CHARGE</v>
          </cell>
          <cell r="S689">
            <v>220</v>
          </cell>
          <cell r="X689" t="str">
            <v>451</v>
          </cell>
          <cell r="Z689" t="str">
            <v>01</v>
          </cell>
          <cell r="AB689" t="str">
            <v>Actual Pipeline/Trans/Stor</v>
          </cell>
          <cell r="AF689">
            <v>392.77</v>
          </cell>
        </row>
        <row r="690">
          <cell r="N690" t="str">
            <v>'25'</v>
          </cell>
          <cell r="O690" t="str">
            <v>428</v>
          </cell>
          <cell r="P690">
            <v>428.5</v>
          </cell>
          <cell r="R690" t="str">
            <v>GASTRN DAILY BALANCING CHARGE</v>
          </cell>
          <cell r="S690">
            <v>9311.69</v>
          </cell>
          <cell r="X690" t="str">
            <v>451</v>
          </cell>
          <cell r="Z690" t="str">
            <v>01</v>
          </cell>
          <cell r="AB690" t="str">
            <v>Actual Universl Service Rider</v>
          </cell>
          <cell r="AF690">
            <v>17.39</v>
          </cell>
        </row>
        <row r="691">
          <cell r="N691" t="str">
            <v>'25'</v>
          </cell>
          <cell r="O691" t="str">
            <v>428</v>
          </cell>
          <cell r="P691">
            <v>428.5</v>
          </cell>
          <cell r="R691" t="str">
            <v>GASTRN BALANCING SERVICE CHARG</v>
          </cell>
          <cell r="S691">
            <v>6600</v>
          </cell>
          <cell r="X691" t="str">
            <v>451</v>
          </cell>
          <cell r="Z691" t="str">
            <v>01</v>
          </cell>
          <cell r="AB691" t="str">
            <v>Termination Fees</v>
          </cell>
          <cell r="AF691">
            <v>39.61</v>
          </cell>
        </row>
        <row r="692">
          <cell r="N692" t="str">
            <v>'25'</v>
          </cell>
          <cell r="O692" t="str">
            <v>428</v>
          </cell>
          <cell r="P692">
            <v>428.5</v>
          </cell>
          <cell r="R692" t="str">
            <v>GASTRN BALANCING CAPACITY CHAR</v>
          </cell>
          <cell r="S692">
            <v>3415</v>
          </cell>
          <cell r="X692" t="str">
            <v>451</v>
          </cell>
          <cell r="Z692" t="str">
            <v>05</v>
          </cell>
          <cell r="AB692" t="str">
            <v>Forecast Volume</v>
          </cell>
          <cell r="AF692">
            <v>2312</v>
          </cell>
        </row>
        <row r="693">
          <cell r="N693" t="str">
            <v>'25'</v>
          </cell>
          <cell r="O693" t="str">
            <v>428</v>
          </cell>
          <cell r="P693">
            <v>428.5</v>
          </cell>
          <cell r="R693" t="str">
            <v>GASTRN NOM EXCHANGE CHARGE</v>
          </cell>
          <cell r="S693">
            <v>490</v>
          </cell>
          <cell r="X693" t="str">
            <v>451</v>
          </cell>
          <cell r="Z693" t="str">
            <v>05</v>
          </cell>
          <cell r="AB693" t="str">
            <v>Forecast Customer Charge</v>
          </cell>
          <cell r="AF693">
            <v>495</v>
          </cell>
        </row>
        <row r="694">
          <cell r="N694" t="str">
            <v>'25'</v>
          </cell>
          <cell r="O694" t="str">
            <v>428</v>
          </cell>
          <cell r="P694">
            <v>428.17</v>
          </cell>
          <cell r="R694" t="str">
            <v>CUSTOMER CHARGE</v>
          </cell>
          <cell r="S694">
            <v>550</v>
          </cell>
          <cell r="X694" t="str">
            <v>451</v>
          </cell>
          <cell r="Z694" t="str">
            <v>05</v>
          </cell>
          <cell r="AB694" t="str">
            <v>Forecast Head Block Volume</v>
          </cell>
          <cell r="AF694">
            <v>2312</v>
          </cell>
        </row>
        <row r="695">
          <cell r="N695" t="str">
            <v>'25'</v>
          </cell>
          <cell r="O695" t="str">
            <v>428</v>
          </cell>
          <cell r="P695">
            <v>428.17</v>
          </cell>
          <cell r="R695" t="str">
            <v>GASTRN BALANCING SERVICE CHARG</v>
          </cell>
          <cell r="S695">
            <v>14575</v>
          </cell>
          <cell r="X695" t="str">
            <v>451</v>
          </cell>
          <cell r="Z695" t="str">
            <v>05</v>
          </cell>
          <cell r="AB695" t="str">
            <v>Forecast Head Block Charge</v>
          </cell>
          <cell r="AF695">
            <v>260.85000000000002</v>
          </cell>
        </row>
        <row r="696">
          <cell r="N696" t="str">
            <v>'25'</v>
          </cell>
          <cell r="O696" t="str">
            <v>428</v>
          </cell>
          <cell r="P696">
            <v>428.18</v>
          </cell>
          <cell r="R696" t="str">
            <v>CUSTOMER CHARGE</v>
          </cell>
          <cell r="S696">
            <v>4650</v>
          </cell>
          <cell r="X696" t="str">
            <v>451</v>
          </cell>
          <cell r="Z696" t="str">
            <v>05</v>
          </cell>
          <cell r="AB696" t="str">
            <v>Forecast Base Commodity Charge</v>
          </cell>
          <cell r="AF696">
            <v>1203.1099999999999</v>
          </cell>
        </row>
        <row r="697">
          <cell r="N697" t="str">
            <v>'25'</v>
          </cell>
          <cell r="O697" t="str">
            <v>428</v>
          </cell>
          <cell r="P697">
            <v>428.18</v>
          </cell>
          <cell r="R697" t="str">
            <v>GASTRN BALANCING SERVICE CHARG</v>
          </cell>
          <cell r="S697">
            <v>51150</v>
          </cell>
          <cell r="X697" t="str">
            <v>451</v>
          </cell>
          <cell r="Z697" t="str">
            <v>05</v>
          </cell>
          <cell r="AB697" t="str">
            <v>Forecast Enrgy Effcy Sur-Chg</v>
          </cell>
          <cell r="AF697">
            <v>7.92</v>
          </cell>
        </row>
        <row r="698">
          <cell r="N698" t="str">
            <v>'25'</v>
          </cell>
          <cell r="O698" t="str">
            <v>428</v>
          </cell>
          <cell r="P698">
            <v>428.19</v>
          </cell>
          <cell r="R698" t="str">
            <v>CUSTOMER CHARGE</v>
          </cell>
          <cell r="S698">
            <v>450</v>
          </cell>
          <cell r="X698" t="str">
            <v>451</v>
          </cell>
          <cell r="Z698" t="str">
            <v>05</v>
          </cell>
          <cell r="AB698" t="str">
            <v>Forecast In Util Receipt Tax</v>
          </cell>
          <cell r="AF698">
            <v>34.04</v>
          </cell>
        </row>
        <row r="699">
          <cell r="N699" t="str">
            <v>'25'</v>
          </cell>
          <cell r="O699" t="str">
            <v>428</v>
          </cell>
          <cell r="P699">
            <v>428.19</v>
          </cell>
          <cell r="R699" t="str">
            <v>GASTRN BALANCING SERVICE CHARG</v>
          </cell>
          <cell r="S699">
            <v>11925</v>
          </cell>
          <cell r="X699" t="str">
            <v>451</v>
          </cell>
          <cell r="Z699" t="str">
            <v>05</v>
          </cell>
          <cell r="AB699" t="str">
            <v>Forecast Program Fee</v>
          </cell>
          <cell r="AF699">
            <v>217.58</v>
          </cell>
        </row>
        <row r="700">
          <cell r="N700" t="str">
            <v>'25'</v>
          </cell>
          <cell r="O700" t="str">
            <v>438</v>
          </cell>
          <cell r="P700">
            <v>438.3</v>
          </cell>
          <cell r="R700" t="str">
            <v>CUSTOMER CHARGE</v>
          </cell>
          <cell r="S700">
            <v>1200</v>
          </cell>
          <cell r="X700" t="str">
            <v>451</v>
          </cell>
          <cell r="Z700" t="str">
            <v>05</v>
          </cell>
          <cell r="AB700" t="str">
            <v>Forecast Commodity Variance</v>
          </cell>
          <cell r="AF700">
            <v>67.2</v>
          </cell>
        </row>
        <row r="701">
          <cell r="N701" t="str">
            <v>'25'</v>
          </cell>
          <cell r="O701" t="str">
            <v>438</v>
          </cell>
          <cell r="P701">
            <v>438.3</v>
          </cell>
          <cell r="R701" t="str">
            <v>GASTRN DAILY BALANCING CHARGE</v>
          </cell>
          <cell r="S701">
            <v>1648.29</v>
          </cell>
          <cell r="X701" t="str">
            <v>451</v>
          </cell>
          <cell r="Z701" t="str">
            <v>05</v>
          </cell>
          <cell r="AB701" t="str">
            <v>Forecast Demand Variance</v>
          </cell>
          <cell r="AF701">
            <v>-29.88</v>
          </cell>
        </row>
        <row r="702">
          <cell r="N702" t="str">
            <v>'25'</v>
          </cell>
          <cell r="O702" t="str">
            <v>438</v>
          </cell>
          <cell r="P702">
            <v>438.3</v>
          </cell>
          <cell r="R702" t="str">
            <v>GASTRN BALANCING CAPACITY CHAR</v>
          </cell>
          <cell r="S702">
            <v>1310.4000000000001</v>
          </cell>
          <cell r="X702" t="str">
            <v>451</v>
          </cell>
          <cell r="Z702" t="str">
            <v>05</v>
          </cell>
          <cell r="AB702" t="str">
            <v>Forecast Refund</v>
          </cell>
          <cell r="AF702">
            <v>-8.36</v>
          </cell>
        </row>
        <row r="703">
          <cell r="N703" t="str">
            <v>'25'</v>
          </cell>
          <cell r="O703" t="str">
            <v>438</v>
          </cell>
          <cell r="P703">
            <v>438.3</v>
          </cell>
          <cell r="R703" t="str">
            <v>GASTRN NOM EXCHANGE CHARGE</v>
          </cell>
          <cell r="S703">
            <v>0</v>
          </cell>
          <cell r="X703" t="str">
            <v>451</v>
          </cell>
          <cell r="Z703" t="str">
            <v>05</v>
          </cell>
          <cell r="AB703" t="str">
            <v>Forecast Bad Debt Year 1</v>
          </cell>
          <cell r="AF703">
            <v>1.4</v>
          </cell>
        </row>
        <row r="704">
          <cell r="N704" t="str">
            <v>'25'</v>
          </cell>
          <cell r="O704" t="str">
            <v>438</v>
          </cell>
          <cell r="P704">
            <v>438.6</v>
          </cell>
          <cell r="R704" t="str">
            <v>CUSTOMER CHARGE</v>
          </cell>
          <cell r="S704">
            <v>13500</v>
          </cell>
          <cell r="X704" t="str">
            <v>451</v>
          </cell>
          <cell r="Z704" t="str">
            <v>05</v>
          </cell>
          <cell r="AB704" t="str">
            <v>Forecast Bad Debt Year 2</v>
          </cell>
          <cell r="AF704">
            <v>0.02</v>
          </cell>
        </row>
        <row r="705">
          <cell r="N705" t="str">
            <v>'27'</v>
          </cell>
          <cell r="O705" t="str">
            <v>345</v>
          </cell>
          <cell r="P705">
            <v>345.5</v>
          </cell>
          <cell r="R705" t="str">
            <v>ENERGY CHARGE</v>
          </cell>
          <cell r="S705">
            <v>112627.09</v>
          </cell>
          <cell r="X705" t="str">
            <v>451</v>
          </cell>
          <cell r="Z705" t="str">
            <v>05</v>
          </cell>
          <cell r="AB705" t="str">
            <v>Forecast Pipeline/Trans/Stor</v>
          </cell>
          <cell r="AF705">
            <v>206.52</v>
          </cell>
        </row>
        <row r="706">
          <cell r="N706" t="str">
            <v>'27'</v>
          </cell>
          <cell r="O706" t="str">
            <v>345</v>
          </cell>
          <cell r="P706">
            <v>345.9</v>
          </cell>
          <cell r="R706" t="str">
            <v>ENERGY CHARGE</v>
          </cell>
          <cell r="S706">
            <v>2788.08</v>
          </cell>
          <cell r="X706" t="str">
            <v>451</v>
          </cell>
          <cell r="Z706" t="str">
            <v>05</v>
          </cell>
          <cell r="AB706" t="str">
            <v>Forecast Universl Service Ride</v>
          </cell>
          <cell r="AF706">
            <v>9.25</v>
          </cell>
        </row>
        <row r="707">
          <cell r="N707" t="str">
            <v>'27'</v>
          </cell>
          <cell r="O707" t="str">
            <v>428</v>
          </cell>
          <cell r="P707">
            <v>428.9</v>
          </cell>
          <cell r="R707" t="str">
            <v>ENERGY CHARGE</v>
          </cell>
          <cell r="S707">
            <v>136070.07</v>
          </cell>
          <cell r="X707" t="str">
            <v>451</v>
          </cell>
          <cell r="Z707" t="str">
            <v>05</v>
          </cell>
          <cell r="AB707" t="str">
            <v>Fixed Monthly Bill</v>
          </cell>
          <cell r="AF707">
            <v>3266.21</v>
          </cell>
        </row>
        <row r="708">
          <cell r="N708" t="str">
            <v>'27'</v>
          </cell>
          <cell r="O708" t="str">
            <v>438</v>
          </cell>
          <cell r="P708">
            <v>438.2</v>
          </cell>
          <cell r="R708" t="str">
            <v>ENERGY CHARGE</v>
          </cell>
          <cell r="S708">
            <v>5606.5</v>
          </cell>
          <cell r="X708" t="str">
            <v>451</v>
          </cell>
          <cell r="Z708" t="str">
            <v>05</v>
          </cell>
          <cell r="AB708" t="str">
            <v>Accrued Revenue</v>
          </cell>
          <cell r="AF708">
            <v>-801.6</v>
          </cell>
        </row>
        <row r="709">
          <cell r="N709" t="str">
            <v>'27'</v>
          </cell>
          <cell r="O709" t="str">
            <v>438</v>
          </cell>
          <cell r="P709">
            <v>438.9</v>
          </cell>
          <cell r="R709" t="str">
            <v>ENERGY CHARGE</v>
          </cell>
          <cell r="S709">
            <v>55637.4</v>
          </cell>
          <cell r="X709" t="str">
            <v>451</v>
          </cell>
          <cell r="Z709" t="str">
            <v>05</v>
          </cell>
          <cell r="AB709" t="str">
            <v>Actual Volume</v>
          </cell>
          <cell r="AF709">
            <v>1990.4</v>
          </cell>
        </row>
        <row r="710">
          <cell r="N710" t="str">
            <v>'28'</v>
          </cell>
          <cell r="O710" t="str">
            <v>428</v>
          </cell>
          <cell r="P710">
            <v>428.9</v>
          </cell>
          <cell r="R710" t="str">
            <v>ENERGY CHARGE</v>
          </cell>
          <cell r="S710">
            <v>13903.08</v>
          </cell>
          <cell r="X710" t="str">
            <v>451</v>
          </cell>
          <cell r="Z710" t="str">
            <v>05</v>
          </cell>
          <cell r="AB710" t="str">
            <v>Actual Base Commodity Charge</v>
          </cell>
          <cell r="AF710">
            <v>1035.43</v>
          </cell>
        </row>
        <row r="711">
          <cell r="N711" t="str">
            <v>'28'</v>
          </cell>
          <cell r="O711" t="str">
            <v>438</v>
          </cell>
          <cell r="P711">
            <v>438.2</v>
          </cell>
          <cell r="R711" t="str">
            <v>ENERGY CHARGE</v>
          </cell>
          <cell r="S711">
            <v>5324.69</v>
          </cell>
          <cell r="X711" t="str">
            <v>451</v>
          </cell>
          <cell r="Z711" t="str">
            <v>05</v>
          </cell>
          <cell r="AB711" t="str">
            <v>Actual Customer Charge</v>
          </cell>
          <cell r="AF711">
            <v>495</v>
          </cell>
        </row>
        <row r="712">
          <cell r="N712" t="str">
            <v>'29'</v>
          </cell>
          <cell r="O712" t="str">
            <v>345</v>
          </cell>
          <cell r="P712">
            <v>345.1</v>
          </cell>
          <cell r="R712" t="str">
            <v>ENERGY CHARGE</v>
          </cell>
          <cell r="S712">
            <v>87688.5</v>
          </cell>
          <cell r="X712" t="str">
            <v>451</v>
          </cell>
          <cell r="Z712" t="str">
            <v>05</v>
          </cell>
          <cell r="AB712" t="str">
            <v>Actual Head Block Volume</v>
          </cell>
          <cell r="AF712">
            <v>1990.4</v>
          </cell>
        </row>
        <row r="713">
          <cell r="N713" t="str">
            <v>'29'</v>
          </cell>
          <cell r="O713" t="str">
            <v>345</v>
          </cell>
          <cell r="P713">
            <v>345.1</v>
          </cell>
          <cell r="R713" t="str">
            <v>GASTRN IMBAL EXCHANGE CHARGE</v>
          </cell>
          <cell r="S713">
            <v>0</v>
          </cell>
          <cell r="X713" t="str">
            <v>451</v>
          </cell>
          <cell r="Z713" t="str">
            <v>05</v>
          </cell>
          <cell r="AB713" t="str">
            <v>Actual Head Block Charge</v>
          </cell>
          <cell r="AF713">
            <v>224.59</v>
          </cell>
        </row>
        <row r="714">
          <cell r="N714" t="str">
            <v>'29'</v>
          </cell>
          <cell r="O714" t="str">
            <v>345</v>
          </cell>
          <cell r="P714">
            <v>345.1</v>
          </cell>
          <cell r="R714" t="str">
            <v>MINIMUM CHARGE</v>
          </cell>
          <cell r="S714">
            <v>1500</v>
          </cell>
          <cell r="X714" t="str">
            <v>451</v>
          </cell>
          <cell r="Z714" t="str">
            <v>05</v>
          </cell>
          <cell r="AB714" t="str">
            <v>Actual Enrgy Effcy Sur-Chg</v>
          </cell>
          <cell r="AF714">
            <v>6.84</v>
          </cell>
        </row>
        <row r="715">
          <cell r="N715" t="str">
            <v>'30'</v>
          </cell>
          <cell r="O715" t="str">
            <v>345</v>
          </cell>
          <cell r="P715">
            <v>345.4</v>
          </cell>
          <cell r="R715" t="str">
            <v>ENERGY CHARGE</v>
          </cell>
          <cell r="S715">
            <v>-163310.64000000001</v>
          </cell>
          <cell r="X715" t="str">
            <v>451</v>
          </cell>
          <cell r="Z715" t="str">
            <v>05</v>
          </cell>
          <cell r="AB715" t="str">
            <v>Actual IN Util Receipt Tax</v>
          </cell>
          <cell r="AF715">
            <v>30.35</v>
          </cell>
        </row>
        <row r="716">
          <cell r="N716" t="str">
            <v>'30'</v>
          </cell>
          <cell r="O716" t="str">
            <v>345</v>
          </cell>
          <cell r="P716">
            <v>345.8</v>
          </cell>
          <cell r="R716" t="str">
            <v>ENERGY CHARGE</v>
          </cell>
          <cell r="S716">
            <v>-2670.4</v>
          </cell>
          <cell r="X716" t="str">
            <v>451</v>
          </cell>
          <cell r="Z716" t="str">
            <v>05</v>
          </cell>
          <cell r="AB716" t="str">
            <v>Actual Program Fee</v>
          </cell>
          <cell r="AF716">
            <v>194.32</v>
          </cell>
        </row>
        <row r="717">
          <cell r="N717" t="str">
            <v>'30'</v>
          </cell>
          <cell r="O717" t="str">
            <v>428</v>
          </cell>
          <cell r="P717">
            <v>428.8</v>
          </cell>
          <cell r="R717" t="str">
            <v>GASTRN BALANCE CASHOUT CREDIT</v>
          </cell>
          <cell r="S717">
            <v>-66337.73</v>
          </cell>
          <cell r="X717" t="str">
            <v>451</v>
          </cell>
          <cell r="Z717" t="str">
            <v>05</v>
          </cell>
          <cell r="AB717" t="str">
            <v>Actual Commodity Variance</v>
          </cell>
          <cell r="AF717">
            <v>56.67</v>
          </cell>
        </row>
        <row r="718">
          <cell r="N718" t="str">
            <v>'30'</v>
          </cell>
          <cell r="O718" t="str">
            <v>438</v>
          </cell>
          <cell r="P718">
            <v>438.4</v>
          </cell>
          <cell r="R718" t="str">
            <v>GASTRN BALANCE CASHOUT CREDIT</v>
          </cell>
          <cell r="S718">
            <v>-13365.78</v>
          </cell>
          <cell r="X718" t="str">
            <v>451</v>
          </cell>
          <cell r="Z718" t="str">
            <v>05</v>
          </cell>
          <cell r="AB718" t="str">
            <v>Actual Demand Variance</v>
          </cell>
          <cell r="AF718">
            <v>-25.57</v>
          </cell>
        </row>
        <row r="719">
          <cell r="N719" t="str">
            <v>'31'</v>
          </cell>
          <cell r="O719" t="str">
            <v>428</v>
          </cell>
          <cell r="P719">
            <v>428.8</v>
          </cell>
          <cell r="R719" t="str">
            <v>GASTRN BALANCE CASHOUT CREDIT</v>
          </cell>
          <cell r="S719">
            <v>-6752.73</v>
          </cell>
          <cell r="X719" t="str">
            <v>451</v>
          </cell>
          <cell r="Z719" t="str">
            <v>05</v>
          </cell>
          <cell r="AB719" t="str">
            <v>Actual Refund</v>
          </cell>
          <cell r="AF719">
            <v>-7.17</v>
          </cell>
        </row>
        <row r="720">
          <cell r="N720" t="str">
            <v>'31'</v>
          </cell>
          <cell r="O720" t="str">
            <v>438</v>
          </cell>
          <cell r="P720">
            <v>438.4</v>
          </cell>
          <cell r="R720" t="str">
            <v>GASTRN BALANCE CASHOUT CREDIT</v>
          </cell>
          <cell r="S720">
            <v>-1150.33</v>
          </cell>
          <cell r="X720" t="str">
            <v>451</v>
          </cell>
          <cell r="Z720" t="str">
            <v>05</v>
          </cell>
          <cell r="AB720" t="str">
            <v>Actual Bad Debt Year 1</v>
          </cell>
          <cell r="AF720">
            <v>1.19</v>
          </cell>
        </row>
        <row r="721">
          <cell r="N721" t="str">
            <v>'37'</v>
          </cell>
          <cell r="O721" t="str">
            <v>415</v>
          </cell>
          <cell r="P721">
            <v>415.4</v>
          </cell>
          <cell r="R721" t="str">
            <v>CUSTOMER CHARGE</v>
          </cell>
          <cell r="S721">
            <v>362.5</v>
          </cell>
          <cell r="X721" t="str">
            <v>451</v>
          </cell>
          <cell r="Z721" t="str">
            <v>05</v>
          </cell>
          <cell r="AB721" t="str">
            <v>Actual Bad Debt Year 2</v>
          </cell>
          <cell r="AF721">
            <v>0.02</v>
          </cell>
        </row>
        <row r="722">
          <cell r="N722" t="str">
            <v>'37'</v>
          </cell>
          <cell r="O722" t="str">
            <v>415</v>
          </cell>
          <cell r="P722">
            <v>415.4</v>
          </cell>
          <cell r="R722" t="str">
            <v>COMMODITY VARIANCE</v>
          </cell>
          <cell r="S722">
            <v>8.59</v>
          </cell>
          <cell r="X722" t="str">
            <v>451</v>
          </cell>
          <cell r="Z722" t="str">
            <v>05</v>
          </cell>
          <cell r="AB722" t="str">
            <v>Actual Pipeline/Trans/Stor</v>
          </cell>
          <cell r="AF722">
            <v>178.77</v>
          </cell>
        </row>
        <row r="723">
          <cell r="N723" t="str">
            <v>'37'</v>
          </cell>
          <cell r="O723" t="str">
            <v>415</v>
          </cell>
          <cell r="P723">
            <v>415.4</v>
          </cell>
          <cell r="R723" t="str">
            <v>DEMAND VARIANCE</v>
          </cell>
          <cell r="S723">
            <v>-1.87</v>
          </cell>
          <cell r="X723" t="str">
            <v>451</v>
          </cell>
          <cell r="Z723" t="str">
            <v>05</v>
          </cell>
          <cell r="AB723" t="str">
            <v>Actual Universl Service Rider</v>
          </cell>
          <cell r="AF723">
            <v>7.93</v>
          </cell>
        </row>
        <row r="724">
          <cell r="N724" t="str">
            <v>'37'</v>
          </cell>
          <cell r="O724" t="str">
            <v>415</v>
          </cell>
          <cell r="P724">
            <v>415.4</v>
          </cell>
          <cell r="R724" t="str">
            <v>DISTRIBUTION CHARGE</v>
          </cell>
          <cell r="S724">
            <v>193.29</v>
          </cell>
          <cell r="X724" t="str">
            <v>451</v>
          </cell>
          <cell r="Z724" t="str">
            <v>05</v>
          </cell>
          <cell r="AB724" t="str">
            <v>Low Income Discount Tier 1</v>
          </cell>
          <cell r="AF724">
            <v>-6.67</v>
          </cell>
        </row>
        <row r="725">
          <cell r="N725" t="str">
            <v>'37'</v>
          </cell>
          <cell r="O725" t="str">
            <v>415</v>
          </cell>
          <cell r="P725">
            <v>415.4</v>
          </cell>
          <cell r="R725" t="str">
            <v>ENERGY EFFICIENCY SURCHARGE</v>
          </cell>
          <cell r="S725">
            <v>4.1399999999999997</v>
          </cell>
          <cell r="X725" t="str">
            <v>451</v>
          </cell>
          <cell r="Z725" t="str">
            <v>05</v>
          </cell>
          <cell r="AB725" t="str">
            <v>Low Income Discount Tier 2</v>
          </cell>
          <cell r="AF725">
            <v>-282.33</v>
          </cell>
        </row>
        <row r="726">
          <cell r="N726" t="str">
            <v>'37'</v>
          </cell>
          <cell r="O726" t="str">
            <v>415</v>
          </cell>
          <cell r="P726">
            <v>415.4</v>
          </cell>
          <cell r="R726" t="str">
            <v>INDIANA UTILITY RCPTS TAX YR1</v>
          </cell>
          <cell r="S726">
            <v>0.1</v>
          </cell>
          <cell r="X726" t="str">
            <v>451</v>
          </cell>
          <cell r="Z726" t="str">
            <v>05</v>
          </cell>
          <cell r="AB726" t="str">
            <v>Low Income Discount Tier 3</v>
          </cell>
          <cell r="AF726">
            <v>-466.45</v>
          </cell>
        </row>
        <row r="727">
          <cell r="N727" t="str">
            <v>'37'</v>
          </cell>
          <cell r="O727" t="str">
            <v>415</v>
          </cell>
          <cell r="P727">
            <v>415.4</v>
          </cell>
          <cell r="R727" t="str">
            <v>INDIANA UTILITY RCPTS TAX YR2</v>
          </cell>
          <cell r="S727">
            <v>0</v>
          </cell>
          <cell r="X727" t="str">
            <v>451</v>
          </cell>
          <cell r="Z727" t="str">
            <v>05</v>
          </cell>
          <cell r="AB727" t="str">
            <v>Termination Fees</v>
          </cell>
          <cell r="AF727">
            <v>0</v>
          </cell>
        </row>
        <row r="728">
          <cell r="N728" t="str">
            <v>'37'</v>
          </cell>
          <cell r="O728" t="str">
            <v>415</v>
          </cell>
          <cell r="P728">
            <v>415.4</v>
          </cell>
          <cell r="R728" t="str">
            <v>REFUNDS</v>
          </cell>
          <cell r="S728">
            <v>-0.79</v>
          </cell>
          <cell r="X728" t="str">
            <v>311</v>
          </cell>
          <cell r="Z728" t="str">
            <v>31</v>
          </cell>
          <cell r="AB728" t="str">
            <v>Forecast Volume</v>
          </cell>
          <cell r="AF728">
            <v>0</v>
          </cell>
        </row>
        <row r="729">
          <cell r="N729" t="str">
            <v>'37'</v>
          </cell>
          <cell r="O729" t="str">
            <v>415</v>
          </cell>
          <cell r="P729">
            <v>415.4</v>
          </cell>
          <cell r="R729" t="str">
            <v>UNIVERSAL SERVICE RIDER</v>
          </cell>
          <cell r="S729">
            <v>4.76</v>
          </cell>
          <cell r="X729" t="str">
            <v>311</v>
          </cell>
          <cell r="Z729" t="str">
            <v>31</v>
          </cell>
          <cell r="AB729" t="str">
            <v>Forecast Pipeline Charge</v>
          </cell>
          <cell r="AF729">
            <v>0</v>
          </cell>
        </row>
        <row r="730">
          <cell r="N730" t="str">
            <v>'37'</v>
          </cell>
          <cell r="O730" t="str">
            <v>421</v>
          </cell>
          <cell r="P730">
            <v>421.4</v>
          </cell>
          <cell r="R730" t="str">
            <v>CUSTOMER CHARGE</v>
          </cell>
          <cell r="S730">
            <v>62825</v>
          </cell>
          <cell r="X730" t="str">
            <v>311</v>
          </cell>
          <cell r="Z730" t="str">
            <v>31</v>
          </cell>
          <cell r="AB730" t="str">
            <v>Forecast Stor Trans Charge</v>
          </cell>
          <cell r="AF730">
            <v>0</v>
          </cell>
        </row>
        <row r="731">
          <cell r="N731" t="str">
            <v>'37'</v>
          </cell>
          <cell r="O731" t="str">
            <v>421</v>
          </cell>
          <cell r="P731">
            <v>421.4</v>
          </cell>
          <cell r="R731" t="str">
            <v>COMMODITY VARIANCE</v>
          </cell>
          <cell r="S731">
            <v>5812.59</v>
          </cell>
          <cell r="X731" t="str">
            <v>311</v>
          </cell>
          <cell r="Z731" t="str">
            <v>31</v>
          </cell>
          <cell r="AB731" t="str">
            <v>Forecast GCAV Charge</v>
          </cell>
          <cell r="AF731">
            <v>0</v>
          </cell>
        </row>
        <row r="732">
          <cell r="N732" t="str">
            <v>'37'</v>
          </cell>
          <cell r="O732" t="str">
            <v>421</v>
          </cell>
          <cell r="P732">
            <v>421.4</v>
          </cell>
          <cell r="R732" t="str">
            <v>DEMAND VARIANCE</v>
          </cell>
          <cell r="S732">
            <v>4523.3</v>
          </cell>
          <cell r="X732" t="str">
            <v>311</v>
          </cell>
          <cell r="Z732" t="str">
            <v>31</v>
          </cell>
          <cell r="AB732" t="str">
            <v>Forecast Base Cmdy Charge</v>
          </cell>
          <cell r="AF732">
            <v>0</v>
          </cell>
        </row>
        <row r="733">
          <cell r="N733" t="str">
            <v>'37'</v>
          </cell>
          <cell r="O733" t="str">
            <v>421</v>
          </cell>
          <cell r="P733">
            <v>421.4</v>
          </cell>
          <cell r="R733" t="str">
            <v>DISTRIBUTION CHARGE</v>
          </cell>
          <cell r="S733">
            <v>54857.15</v>
          </cell>
          <cell r="X733" t="str">
            <v>311</v>
          </cell>
          <cell r="Z733" t="str">
            <v>31</v>
          </cell>
          <cell r="AB733" t="str">
            <v>Forecast Customer Charge</v>
          </cell>
          <cell r="AF733">
            <v>0</v>
          </cell>
        </row>
        <row r="734">
          <cell r="N734" t="str">
            <v>'37'</v>
          </cell>
          <cell r="O734" t="str">
            <v>421</v>
          </cell>
          <cell r="P734">
            <v>421.4</v>
          </cell>
          <cell r="R734" t="str">
            <v>ENERGY EFFICIENCY SURCHARGE</v>
          </cell>
          <cell r="S734">
            <v>0</v>
          </cell>
          <cell r="X734" t="str">
            <v>311</v>
          </cell>
          <cell r="Z734" t="str">
            <v>31</v>
          </cell>
          <cell r="AB734" t="str">
            <v>Forecast Head Block Volume</v>
          </cell>
          <cell r="AF734">
            <v>0</v>
          </cell>
        </row>
        <row r="735">
          <cell r="N735" t="str">
            <v>'37'</v>
          </cell>
          <cell r="O735" t="str">
            <v>421</v>
          </cell>
          <cell r="P735">
            <v>421.4</v>
          </cell>
          <cell r="R735" t="str">
            <v>INDIANA UTILITY RCPTS TAX YR1</v>
          </cell>
          <cell r="S735">
            <v>153.34</v>
          </cell>
          <cell r="X735" t="str">
            <v>311</v>
          </cell>
          <cell r="Z735" t="str">
            <v>31</v>
          </cell>
          <cell r="AB735" t="str">
            <v>Forecast Head Block Charge</v>
          </cell>
          <cell r="AF735">
            <v>0</v>
          </cell>
        </row>
        <row r="736">
          <cell r="N736" t="str">
            <v>'37'</v>
          </cell>
          <cell r="O736" t="str">
            <v>421</v>
          </cell>
          <cell r="P736">
            <v>421.4</v>
          </cell>
          <cell r="R736" t="str">
            <v>INDIANA UTILITY RCPTS TAX YR2</v>
          </cell>
          <cell r="S736">
            <v>0</v>
          </cell>
          <cell r="X736" t="str">
            <v>311</v>
          </cell>
          <cell r="Z736" t="str">
            <v>31</v>
          </cell>
          <cell r="AB736" t="str">
            <v>Forecast Tail Block Volume</v>
          </cell>
          <cell r="AF736">
            <v>0</v>
          </cell>
        </row>
        <row r="737">
          <cell r="N737" t="str">
            <v>'37'</v>
          </cell>
          <cell r="O737" t="str">
            <v>421</v>
          </cell>
          <cell r="P737">
            <v>421.4</v>
          </cell>
          <cell r="R737" t="str">
            <v>REFUNDS</v>
          </cell>
          <cell r="S737">
            <v>-423.52</v>
          </cell>
          <cell r="X737" t="str">
            <v>311</v>
          </cell>
          <cell r="Z737" t="str">
            <v>31</v>
          </cell>
          <cell r="AB737" t="str">
            <v>Forecast Tail Block Charge</v>
          </cell>
          <cell r="AF737">
            <v>0</v>
          </cell>
        </row>
        <row r="738">
          <cell r="N738" t="str">
            <v>'37'</v>
          </cell>
          <cell r="O738" t="str">
            <v>421</v>
          </cell>
          <cell r="P738">
            <v>421.4</v>
          </cell>
          <cell r="R738" t="str">
            <v>UNIVERSAL SERVICE RIDER</v>
          </cell>
          <cell r="S738">
            <v>1096.25</v>
          </cell>
          <cell r="X738" t="str">
            <v>311</v>
          </cell>
          <cell r="Z738" t="str">
            <v>31</v>
          </cell>
          <cell r="AB738" t="str">
            <v>Forecast NIPSCO Fee</v>
          </cell>
          <cell r="AF738">
            <v>0</v>
          </cell>
        </row>
        <row r="739">
          <cell r="N739" t="str">
            <v>'37'</v>
          </cell>
          <cell r="O739" t="str">
            <v>425</v>
          </cell>
          <cell r="P739">
            <v>425.4</v>
          </cell>
          <cell r="R739" t="str">
            <v>CUSTOMER CHARGE</v>
          </cell>
          <cell r="S739">
            <v>1500</v>
          </cell>
          <cell r="X739" t="str">
            <v>311</v>
          </cell>
          <cell r="Z739" t="str">
            <v>31</v>
          </cell>
          <cell r="AB739" t="str">
            <v>Forecast Utility Receipts Tax</v>
          </cell>
          <cell r="AF739">
            <v>0</v>
          </cell>
        </row>
        <row r="740">
          <cell r="N740" t="str">
            <v>'37'</v>
          </cell>
          <cell r="O740" t="str">
            <v>425</v>
          </cell>
          <cell r="P740">
            <v>425.4</v>
          </cell>
          <cell r="R740" t="str">
            <v>COMMODITY VARIANCE</v>
          </cell>
          <cell r="S740">
            <v>208.96</v>
          </cell>
          <cell r="X740" t="str">
            <v>311</v>
          </cell>
          <cell r="Z740" t="str">
            <v>31</v>
          </cell>
          <cell r="AB740" t="str">
            <v>Forecast Enrgy Effcncy Surchg</v>
          </cell>
          <cell r="AF740">
            <v>0</v>
          </cell>
        </row>
        <row r="741">
          <cell r="N741" t="str">
            <v>'37'</v>
          </cell>
          <cell r="O741" t="str">
            <v>425</v>
          </cell>
          <cell r="P741">
            <v>425.4</v>
          </cell>
          <cell r="R741" t="str">
            <v>DEMAND VARIANCE</v>
          </cell>
          <cell r="S741">
            <v>162.99</v>
          </cell>
          <cell r="X741" t="str">
            <v>311</v>
          </cell>
          <cell r="Z741" t="str">
            <v>31</v>
          </cell>
          <cell r="AB741" t="str">
            <v>Fixed Monthly Bill</v>
          </cell>
          <cell r="AF741">
            <v>0</v>
          </cell>
        </row>
        <row r="742">
          <cell r="N742" t="str">
            <v>'37'</v>
          </cell>
          <cell r="O742" t="str">
            <v>425</v>
          </cell>
          <cell r="P742">
            <v>425.4</v>
          </cell>
          <cell r="R742" t="str">
            <v>DISTRIBUTION CHARGE</v>
          </cell>
          <cell r="S742">
            <v>1673.76</v>
          </cell>
          <cell r="X742" t="str">
            <v>311</v>
          </cell>
          <cell r="Z742" t="str">
            <v>31</v>
          </cell>
          <cell r="AB742" t="str">
            <v>Accrued Revenue</v>
          </cell>
          <cell r="AF742">
            <v>0</v>
          </cell>
        </row>
        <row r="743">
          <cell r="N743" t="str">
            <v>'37'</v>
          </cell>
          <cell r="O743" t="str">
            <v>425</v>
          </cell>
          <cell r="P743">
            <v>425.4</v>
          </cell>
          <cell r="R743" t="str">
            <v>ENERGY EFFICIENCY SURCHARGE</v>
          </cell>
          <cell r="S743">
            <v>0</v>
          </cell>
          <cell r="X743" t="str">
            <v>311</v>
          </cell>
          <cell r="Z743" t="str">
            <v>31</v>
          </cell>
          <cell r="AB743" t="str">
            <v>Actual Volume</v>
          </cell>
          <cell r="AF743">
            <v>0</v>
          </cell>
        </row>
        <row r="744">
          <cell r="N744" t="str">
            <v>'37'</v>
          </cell>
          <cell r="O744" t="str">
            <v>425</v>
          </cell>
          <cell r="P744">
            <v>425.4</v>
          </cell>
          <cell r="R744" t="str">
            <v>INDIANA UTILITY RCPTS TAX YR1</v>
          </cell>
          <cell r="S744">
            <v>5.51</v>
          </cell>
          <cell r="X744" t="str">
            <v>311</v>
          </cell>
          <cell r="Z744" t="str">
            <v>31</v>
          </cell>
          <cell r="AB744" t="str">
            <v>Actual Pipeline Charge</v>
          </cell>
          <cell r="AF744">
            <v>0</v>
          </cell>
        </row>
        <row r="745">
          <cell r="N745" t="str">
            <v>'37'</v>
          </cell>
          <cell r="O745" t="str">
            <v>425</v>
          </cell>
          <cell r="P745">
            <v>425.4</v>
          </cell>
          <cell r="R745" t="str">
            <v>INDIANA UTILITY RCPTS TAX YR2</v>
          </cell>
          <cell r="S745">
            <v>0</v>
          </cell>
          <cell r="X745" t="str">
            <v>311</v>
          </cell>
          <cell r="Z745" t="str">
            <v>31</v>
          </cell>
          <cell r="AB745" t="str">
            <v>Actual Base Commodity Charge</v>
          </cell>
          <cell r="AF745">
            <v>0</v>
          </cell>
        </row>
        <row r="746">
          <cell r="N746" t="str">
            <v>'37'</v>
          </cell>
          <cell r="O746" t="str">
            <v>425</v>
          </cell>
          <cell r="P746">
            <v>425.4</v>
          </cell>
          <cell r="R746" t="str">
            <v>REFUNDS</v>
          </cell>
          <cell r="S746">
            <v>-15.28</v>
          </cell>
          <cell r="X746" t="str">
            <v>311</v>
          </cell>
          <cell r="Z746" t="str">
            <v>31</v>
          </cell>
          <cell r="AB746" t="str">
            <v>Actual Customer Charge</v>
          </cell>
          <cell r="AF746">
            <v>0</v>
          </cell>
        </row>
        <row r="747">
          <cell r="N747" t="str">
            <v>'37'</v>
          </cell>
          <cell r="O747" t="str">
            <v>425</v>
          </cell>
          <cell r="P747">
            <v>425.4</v>
          </cell>
          <cell r="R747" t="str">
            <v>UNIVERSAL SERVICE RIDER</v>
          </cell>
          <cell r="S747">
            <v>56.58</v>
          </cell>
          <cell r="X747" t="str">
            <v>311</v>
          </cell>
          <cell r="Z747" t="str">
            <v>31</v>
          </cell>
          <cell r="AB747" t="str">
            <v>Actual Head Block Volume</v>
          </cell>
          <cell r="AF747">
            <v>0</v>
          </cell>
        </row>
        <row r="748">
          <cell r="N748" t="str">
            <v>'37'</v>
          </cell>
          <cell r="O748" t="str">
            <v>425</v>
          </cell>
          <cell r="P748">
            <v>425.8</v>
          </cell>
          <cell r="R748" t="str">
            <v>CUSTOMER CHARGE</v>
          </cell>
          <cell r="S748">
            <v>5441.68</v>
          </cell>
          <cell r="X748" t="str">
            <v>311</v>
          </cell>
          <cell r="Z748" t="str">
            <v>31</v>
          </cell>
          <cell r="AB748" t="str">
            <v>Actual Head Block Charge</v>
          </cell>
          <cell r="AF748">
            <v>0</v>
          </cell>
        </row>
        <row r="749">
          <cell r="N749" t="str">
            <v>'37'</v>
          </cell>
          <cell r="O749" t="str">
            <v>425</v>
          </cell>
          <cell r="P749">
            <v>425.8</v>
          </cell>
          <cell r="R749" t="str">
            <v>COMMODITY VARIANCE</v>
          </cell>
          <cell r="S749">
            <v>4107.13</v>
          </cell>
          <cell r="X749" t="str">
            <v>311</v>
          </cell>
          <cell r="Z749" t="str">
            <v>31</v>
          </cell>
          <cell r="AB749" t="str">
            <v>Actual Tail Block Volume</v>
          </cell>
          <cell r="AF749">
            <v>0</v>
          </cell>
        </row>
        <row r="750">
          <cell r="N750" t="str">
            <v>'37'</v>
          </cell>
          <cell r="O750" t="str">
            <v>425</v>
          </cell>
          <cell r="P750">
            <v>425.8</v>
          </cell>
          <cell r="R750" t="str">
            <v>DEMAND VARIANCE</v>
          </cell>
          <cell r="S750">
            <v>3214.48</v>
          </cell>
          <cell r="X750" t="str">
            <v>311</v>
          </cell>
          <cell r="Z750" t="str">
            <v>31</v>
          </cell>
          <cell r="AB750" t="str">
            <v>Actual Tail Block Charge</v>
          </cell>
          <cell r="AF750">
            <v>0</v>
          </cell>
        </row>
        <row r="751">
          <cell r="N751" t="str">
            <v>'37'</v>
          </cell>
          <cell r="O751" t="str">
            <v>425</v>
          </cell>
          <cell r="P751">
            <v>425.8</v>
          </cell>
          <cell r="R751" t="str">
            <v>DISTRIBUTION CHARGE</v>
          </cell>
          <cell r="S751">
            <v>21081.56</v>
          </cell>
          <cell r="X751" t="str">
            <v>311</v>
          </cell>
          <cell r="Z751" t="str">
            <v>31</v>
          </cell>
          <cell r="AB751" t="str">
            <v>Termination Fees</v>
          </cell>
          <cell r="AF751">
            <v>0</v>
          </cell>
        </row>
        <row r="752">
          <cell r="N752" t="str">
            <v>'37'</v>
          </cell>
          <cell r="O752" t="str">
            <v>425</v>
          </cell>
          <cell r="P752">
            <v>425.8</v>
          </cell>
          <cell r="R752" t="str">
            <v>ENERGY EFFICIENCY SURCHARGE</v>
          </cell>
          <cell r="S752">
            <v>0</v>
          </cell>
          <cell r="X752" t="str">
            <v>311</v>
          </cell>
          <cell r="Z752" t="str">
            <v>32</v>
          </cell>
          <cell r="AB752" t="str">
            <v>Forecast Volume</v>
          </cell>
          <cell r="AF752">
            <v>0</v>
          </cell>
        </row>
        <row r="753">
          <cell r="N753" t="str">
            <v>'37'</v>
          </cell>
          <cell r="O753" t="str">
            <v>425</v>
          </cell>
          <cell r="P753">
            <v>425.8</v>
          </cell>
          <cell r="R753" t="str">
            <v>INDIANA UTILITY RCPTS TAX YR1</v>
          </cell>
          <cell r="S753">
            <v>108.28</v>
          </cell>
          <cell r="X753" t="str">
            <v>311</v>
          </cell>
          <cell r="Z753" t="str">
            <v>32</v>
          </cell>
          <cell r="AB753" t="str">
            <v>Forecast Pipeline Charge</v>
          </cell>
          <cell r="AF753">
            <v>0</v>
          </cell>
        </row>
        <row r="754">
          <cell r="N754" t="str">
            <v>'37'</v>
          </cell>
          <cell r="O754" t="str">
            <v>425</v>
          </cell>
          <cell r="P754">
            <v>425.8</v>
          </cell>
          <cell r="R754" t="str">
            <v>INDIANA UTILITY RCPTS TAX YR2</v>
          </cell>
          <cell r="S754">
            <v>0</v>
          </cell>
          <cell r="X754" t="str">
            <v>311</v>
          </cell>
          <cell r="Z754" t="str">
            <v>32</v>
          </cell>
          <cell r="AB754" t="str">
            <v>Forecast Stor Trans Charge</v>
          </cell>
          <cell r="AF754">
            <v>0</v>
          </cell>
        </row>
        <row r="755">
          <cell r="N755" t="str">
            <v>'37'</v>
          </cell>
          <cell r="O755" t="str">
            <v>425</v>
          </cell>
          <cell r="P755">
            <v>425.8</v>
          </cell>
          <cell r="R755" t="str">
            <v>REFUNDS</v>
          </cell>
          <cell r="S755">
            <v>-301.74</v>
          </cell>
          <cell r="X755" t="str">
            <v>311</v>
          </cell>
          <cell r="Z755" t="str">
            <v>32</v>
          </cell>
          <cell r="AB755" t="str">
            <v>Forecast GCAV Charge</v>
          </cell>
          <cell r="AF755">
            <v>0</v>
          </cell>
        </row>
        <row r="756">
          <cell r="N756" t="str">
            <v>'37'</v>
          </cell>
          <cell r="O756" t="str">
            <v>425</v>
          </cell>
          <cell r="P756">
            <v>425.8</v>
          </cell>
          <cell r="R756" t="str">
            <v>UNIVERSAL SERVICE RIDER</v>
          </cell>
          <cell r="S756">
            <v>735.74</v>
          </cell>
          <cell r="X756" t="str">
            <v>311</v>
          </cell>
          <cell r="Z756" t="str">
            <v>32</v>
          </cell>
          <cell r="AB756" t="str">
            <v>Forecast Base Cmdy Charge</v>
          </cell>
          <cell r="AF756">
            <v>0</v>
          </cell>
        </row>
        <row r="757">
          <cell r="N757" t="str">
            <v>'38'</v>
          </cell>
          <cell r="O757" t="str">
            <v>421</v>
          </cell>
          <cell r="P757">
            <v>421.4</v>
          </cell>
          <cell r="R757" t="str">
            <v>CUSTOMER CHARGE</v>
          </cell>
          <cell r="S757">
            <v>3900</v>
          </cell>
          <cell r="X757" t="str">
            <v>311</v>
          </cell>
          <cell r="Z757" t="str">
            <v>32</v>
          </cell>
          <cell r="AB757" t="str">
            <v>Forecast Customer Charge</v>
          </cell>
          <cell r="AF757">
            <v>0</v>
          </cell>
        </row>
        <row r="758">
          <cell r="N758" t="str">
            <v>'38'</v>
          </cell>
          <cell r="O758" t="str">
            <v>421</v>
          </cell>
          <cell r="P758">
            <v>421.4</v>
          </cell>
          <cell r="R758" t="str">
            <v>COMMODITY VARIANCE</v>
          </cell>
          <cell r="S758">
            <v>1728.54</v>
          </cell>
          <cell r="X758" t="str">
            <v>311</v>
          </cell>
          <cell r="Z758" t="str">
            <v>32</v>
          </cell>
          <cell r="AB758" t="str">
            <v>Forecast Head Block Volume</v>
          </cell>
          <cell r="AF758">
            <v>0</v>
          </cell>
        </row>
        <row r="759">
          <cell r="N759" t="str">
            <v>'38'</v>
          </cell>
          <cell r="O759" t="str">
            <v>421</v>
          </cell>
          <cell r="P759">
            <v>421.4</v>
          </cell>
          <cell r="R759" t="str">
            <v>DEMAND VARIANCE</v>
          </cell>
          <cell r="S759">
            <v>1328.09</v>
          </cell>
          <cell r="X759" t="str">
            <v>311</v>
          </cell>
          <cell r="Z759" t="str">
            <v>32</v>
          </cell>
          <cell r="AB759" t="str">
            <v>Forecast Head Block Charge</v>
          </cell>
          <cell r="AF759">
            <v>0</v>
          </cell>
        </row>
        <row r="760">
          <cell r="N760" t="str">
            <v>'38'</v>
          </cell>
          <cell r="O760" t="str">
            <v>421</v>
          </cell>
          <cell r="P760">
            <v>421.4</v>
          </cell>
          <cell r="R760" t="str">
            <v>DISTRIBUTION CHARGE</v>
          </cell>
          <cell r="S760">
            <v>12130.58</v>
          </cell>
          <cell r="X760" t="str">
            <v>311</v>
          </cell>
          <cell r="Z760" t="str">
            <v>32</v>
          </cell>
          <cell r="AB760" t="str">
            <v>Forecast Tail Block Volume</v>
          </cell>
          <cell r="AF760">
            <v>0</v>
          </cell>
        </row>
        <row r="761">
          <cell r="N761" t="str">
            <v>'38'</v>
          </cell>
          <cell r="O761" t="str">
            <v>421</v>
          </cell>
          <cell r="P761">
            <v>421.4</v>
          </cell>
          <cell r="R761" t="str">
            <v>ENERGY EFFICIENCY SURCHARGE</v>
          </cell>
          <cell r="S761">
            <v>0</v>
          </cell>
          <cell r="X761" t="str">
            <v>311</v>
          </cell>
          <cell r="Z761" t="str">
            <v>32</v>
          </cell>
          <cell r="AB761" t="str">
            <v>Forecast Tail Block Charge</v>
          </cell>
          <cell r="AF761">
            <v>0</v>
          </cell>
        </row>
        <row r="762">
          <cell r="N762" t="str">
            <v>'38'</v>
          </cell>
          <cell r="O762" t="str">
            <v>421</v>
          </cell>
          <cell r="P762">
            <v>421.4</v>
          </cell>
          <cell r="R762" t="str">
            <v>INDIANA UTILITY RCPTS TAX YR1</v>
          </cell>
          <cell r="S762">
            <v>45.61</v>
          </cell>
          <cell r="X762" t="str">
            <v>311</v>
          </cell>
          <cell r="Z762" t="str">
            <v>32</v>
          </cell>
          <cell r="AB762" t="str">
            <v>Forecast NIPSCO Fee</v>
          </cell>
          <cell r="AF762">
            <v>0</v>
          </cell>
        </row>
        <row r="763">
          <cell r="N763" t="str">
            <v>'38'</v>
          </cell>
          <cell r="O763" t="str">
            <v>421</v>
          </cell>
          <cell r="P763">
            <v>421.4</v>
          </cell>
          <cell r="R763" t="str">
            <v>INDIANA UTILITY RCPTS TAX YR2</v>
          </cell>
          <cell r="S763">
            <v>0</v>
          </cell>
          <cell r="X763" t="str">
            <v>311</v>
          </cell>
          <cell r="Z763" t="str">
            <v>32</v>
          </cell>
          <cell r="AB763" t="str">
            <v>Forecast Utility Receipts Tax</v>
          </cell>
          <cell r="AF763">
            <v>0</v>
          </cell>
        </row>
        <row r="764">
          <cell r="N764" t="str">
            <v>'38'</v>
          </cell>
          <cell r="O764" t="str">
            <v>421</v>
          </cell>
          <cell r="P764">
            <v>421.4</v>
          </cell>
          <cell r="R764" t="str">
            <v>REFUNDS</v>
          </cell>
          <cell r="S764">
            <v>-123.59</v>
          </cell>
          <cell r="X764" t="str">
            <v>311</v>
          </cell>
          <cell r="Z764" t="str">
            <v>32</v>
          </cell>
          <cell r="AB764" t="str">
            <v>Forecast Enrgy Effcncy Surchg</v>
          </cell>
          <cell r="AF764">
            <v>0</v>
          </cell>
        </row>
        <row r="765">
          <cell r="N765" t="str">
            <v>'38'</v>
          </cell>
          <cell r="O765" t="str">
            <v>421</v>
          </cell>
          <cell r="P765">
            <v>421.4</v>
          </cell>
          <cell r="R765" t="str">
            <v>UNIVERSAL SERVICE RIDER</v>
          </cell>
          <cell r="S765">
            <v>242.48</v>
          </cell>
          <cell r="X765" t="str">
            <v>311</v>
          </cell>
          <cell r="Z765" t="str">
            <v>32</v>
          </cell>
          <cell r="AB765" t="str">
            <v>Fixed Monthly Bill</v>
          </cell>
          <cell r="AF765">
            <v>0</v>
          </cell>
        </row>
        <row r="766">
          <cell r="N766" t="str">
            <v>'38'</v>
          </cell>
          <cell r="O766" t="str">
            <v>425</v>
          </cell>
          <cell r="P766">
            <v>425.4</v>
          </cell>
          <cell r="R766" t="str">
            <v>CUSTOMER CHARGE</v>
          </cell>
          <cell r="S766">
            <v>1000</v>
          </cell>
          <cell r="X766" t="str">
            <v>311</v>
          </cell>
          <cell r="Z766" t="str">
            <v>32</v>
          </cell>
          <cell r="AB766" t="str">
            <v>Accrued Revenue</v>
          </cell>
          <cell r="AF766">
            <v>0</v>
          </cell>
        </row>
        <row r="767">
          <cell r="N767" t="str">
            <v>'38'</v>
          </cell>
          <cell r="O767" t="str">
            <v>425</v>
          </cell>
          <cell r="P767">
            <v>425.4</v>
          </cell>
          <cell r="R767" t="str">
            <v>COMMODITY VARIANCE</v>
          </cell>
          <cell r="S767">
            <v>531.92999999999995</v>
          </cell>
          <cell r="X767" t="str">
            <v>311</v>
          </cell>
          <cell r="Z767" t="str">
            <v>32</v>
          </cell>
          <cell r="AB767" t="str">
            <v>Actual Volume</v>
          </cell>
          <cell r="AF767">
            <v>0</v>
          </cell>
        </row>
        <row r="768">
          <cell r="N768" t="str">
            <v>'38'</v>
          </cell>
          <cell r="O768" t="str">
            <v>425</v>
          </cell>
          <cell r="P768">
            <v>425.4</v>
          </cell>
          <cell r="R768" t="str">
            <v>DEMAND VARIANCE</v>
          </cell>
          <cell r="S768">
            <v>402.21</v>
          </cell>
          <cell r="X768" t="str">
            <v>311</v>
          </cell>
          <cell r="Z768" t="str">
            <v>32</v>
          </cell>
          <cell r="AB768" t="str">
            <v>Actual Pipeline Charge</v>
          </cell>
          <cell r="AF768">
            <v>0</v>
          </cell>
        </row>
        <row r="769">
          <cell r="N769" t="str">
            <v>'38'</v>
          </cell>
          <cell r="O769" t="str">
            <v>425</v>
          </cell>
          <cell r="P769">
            <v>425.4</v>
          </cell>
          <cell r="R769" t="str">
            <v>DISTRIBUTION CHARGE</v>
          </cell>
          <cell r="S769">
            <v>991.74</v>
          </cell>
          <cell r="X769" t="str">
            <v>311</v>
          </cell>
          <cell r="Z769" t="str">
            <v>32</v>
          </cell>
          <cell r="AB769" t="str">
            <v>Actual Base Commodity Charge</v>
          </cell>
          <cell r="AF769">
            <v>0</v>
          </cell>
        </row>
        <row r="770">
          <cell r="N770" t="str">
            <v>'38'</v>
          </cell>
          <cell r="O770" t="str">
            <v>425</v>
          </cell>
          <cell r="P770">
            <v>425.4</v>
          </cell>
          <cell r="R770" t="str">
            <v>ENERGY EFFICIENCY SURCHARGE</v>
          </cell>
          <cell r="S770">
            <v>0</v>
          </cell>
          <cell r="X770" t="str">
            <v>311</v>
          </cell>
          <cell r="Z770" t="str">
            <v>32</v>
          </cell>
          <cell r="AB770" t="str">
            <v>Actual Customer Charge</v>
          </cell>
          <cell r="AF770">
            <v>0</v>
          </cell>
        </row>
        <row r="771">
          <cell r="N771" t="str">
            <v>'38'</v>
          </cell>
          <cell r="O771" t="str">
            <v>425</v>
          </cell>
          <cell r="P771">
            <v>425.4</v>
          </cell>
          <cell r="R771" t="str">
            <v>INDIANA UTILITY RCPTS TAX YR1</v>
          </cell>
          <cell r="S771">
            <v>14.06</v>
          </cell>
          <cell r="X771" t="str">
            <v>311</v>
          </cell>
          <cell r="Z771" t="str">
            <v>32</v>
          </cell>
          <cell r="AB771" t="str">
            <v>Actual Head Block Volume</v>
          </cell>
          <cell r="AF771">
            <v>0</v>
          </cell>
        </row>
        <row r="772">
          <cell r="N772" t="str">
            <v>'38'</v>
          </cell>
          <cell r="O772" t="str">
            <v>425</v>
          </cell>
          <cell r="P772">
            <v>425.4</v>
          </cell>
          <cell r="R772" t="str">
            <v>INDIANA UTILITY RCPTS TAX YR2</v>
          </cell>
          <cell r="S772">
            <v>0</v>
          </cell>
          <cell r="X772" t="str">
            <v>311</v>
          </cell>
          <cell r="Z772" t="str">
            <v>32</v>
          </cell>
          <cell r="AB772" t="str">
            <v>Actual Head Block Charge</v>
          </cell>
          <cell r="AF772">
            <v>0</v>
          </cell>
        </row>
        <row r="773">
          <cell r="N773" t="str">
            <v>'38'</v>
          </cell>
          <cell r="O773" t="str">
            <v>425</v>
          </cell>
          <cell r="P773">
            <v>425.4</v>
          </cell>
          <cell r="R773" t="str">
            <v>REFUNDS</v>
          </cell>
          <cell r="S773">
            <v>-37.130000000000003</v>
          </cell>
          <cell r="X773" t="str">
            <v>311</v>
          </cell>
          <cell r="Z773" t="str">
            <v>32</v>
          </cell>
          <cell r="AB773" t="str">
            <v>Actual Tail Block Volume</v>
          </cell>
          <cell r="AF773">
            <v>0</v>
          </cell>
        </row>
        <row r="774">
          <cell r="N774" t="str">
            <v>'38'</v>
          </cell>
          <cell r="O774" t="str">
            <v>425</v>
          </cell>
          <cell r="P774">
            <v>425.4</v>
          </cell>
          <cell r="R774" t="str">
            <v>UNIVERSAL SERVICE RIDER</v>
          </cell>
          <cell r="S774">
            <v>33.6</v>
          </cell>
          <cell r="X774" t="str">
            <v>311</v>
          </cell>
          <cell r="Z774" t="str">
            <v>32</v>
          </cell>
          <cell r="AB774" t="str">
            <v>Actual Tail Block Charge</v>
          </cell>
          <cell r="AF774">
            <v>0</v>
          </cell>
        </row>
        <row r="775">
          <cell r="N775" t="str">
            <v>'38'</v>
          </cell>
          <cell r="O775" t="str">
            <v>425</v>
          </cell>
          <cell r="P775">
            <v>425.8</v>
          </cell>
          <cell r="R775" t="str">
            <v>CUSTOMER CHARGE</v>
          </cell>
          <cell r="S775">
            <v>10750</v>
          </cell>
          <cell r="X775" t="str">
            <v>311</v>
          </cell>
          <cell r="Z775" t="str">
            <v>32</v>
          </cell>
          <cell r="AB775" t="str">
            <v>Termination Fees</v>
          </cell>
          <cell r="AF775">
            <v>0</v>
          </cell>
        </row>
        <row r="776">
          <cell r="N776" t="str">
            <v>'38'</v>
          </cell>
          <cell r="O776" t="str">
            <v>425</v>
          </cell>
          <cell r="P776">
            <v>425.8</v>
          </cell>
          <cell r="R776" t="str">
            <v>COMMODITY VARIANCE</v>
          </cell>
          <cell r="S776">
            <v>18774.939999999999</v>
          </cell>
          <cell r="X776" t="str">
            <v>311</v>
          </cell>
          <cell r="Z776" t="str">
            <v>33</v>
          </cell>
          <cell r="AB776" t="str">
            <v>Forecast Volume</v>
          </cell>
          <cell r="AF776">
            <v>0</v>
          </cell>
        </row>
        <row r="777">
          <cell r="N777" t="str">
            <v>'38'</v>
          </cell>
          <cell r="O777" t="str">
            <v>425</v>
          </cell>
          <cell r="P777">
            <v>425.8</v>
          </cell>
          <cell r="R777" t="str">
            <v>DEMAND VARIANCE</v>
          </cell>
          <cell r="S777">
            <v>14599.69</v>
          </cell>
          <cell r="X777" t="str">
            <v>311</v>
          </cell>
          <cell r="Z777" t="str">
            <v>33</v>
          </cell>
          <cell r="AB777" t="str">
            <v>Forecast Pipeline Charge</v>
          </cell>
          <cell r="AF777">
            <v>0</v>
          </cell>
        </row>
        <row r="778">
          <cell r="N778" t="str">
            <v>'38'</v>
          </cell>
          <cell r="O778" t="str">
            <v>425</v>
          </cell>
          <cell r="P778">
            <v>425.8</v>
          </cell>
          <cell r="R778" t="str">
            <v>DISTRIBUTION CHARGE</v>
          </cell>
          <cell r="S778">
            <v>53769.67</v>
          </cell>
          <cell r="X778" t="str">
            <v>311</v>
          </cell>
          <cell r="Z778" t="str">
            <v>33</v>
          </cell>
          <cell r="AB778" t="str">
            <v>Forecast Stor Trans Charge</v>
          </cell>
          <cell r="AF778">
            <v>0</v>
          </cell>
        </row>
        <row r="779">
          <cell r="N779" t="str">
            <v>'38'</v>
          </cell>
          <cell r="O779" t="str">
            <v>425</v>
          </cell>
          <cell r="P779">
            <v>425.8</v>
          </cell>
          <cell r="R779" t="str">
            <v>ENERGY EFFICIENCY SURCHARGE</v>
          </cell>
          <cell r="S779">
            <v>0</v>
          </cell>
          <cell r="X779" t="str">
            <v>311</v>
          </cell>
          <cell r="Z779" t="str">
            <v>33</v>
          </cell>
          <cell r="AB779" t="str">
            <v>Forecast GCAV Charge</v>
          </cell>
          <cell r="AF779">
            <v>0</v>
          </cell>
        </row>
        <row r="780">
          <cell r="N780" t="str">
            <v>'38'</v>
          </cell>
          <cell r="O780" t="str">
            <v>425</v>
          </cell>
          <cell r="P780">
            <v>425.8</v>
          </cell>
          <cell r="R780" t="str">
            <v>INDIANA UTILITY RCPTS TAX YR1</v>
          </cell>
          <cell r="S780">
            <v>495.58</v>
          </cell>
          <cell r="X780" t="str">
            <v>311</v>
          </cell>
          <cell r="Z780" t="str">
            <v>33</v>
          </cell>
          <cell r="AB780" t="str">
            <v>Forecast Base Cmdy Charge</v>
          </cell>
          <cell r="AF780">
            <v>0</v>
          </cell>
        </row>
        <row r="781">
          <cell r="N781" t="str">
            <v>'38'</v>
          </cell>
          <cell r="O781" t="str">
            <v>425</v>
          </cell>
          <cell r="P781">
            <v>425.8</v>
          </cell>
          <cell r="R781" t="str">
            <v>INDIANA UTILITY RCPTS TAX YR2</v>
          </cell>
          <cell r="S781">
            <v>0</v>
          </cell>
          <cell r="X781" t="str">
            <v>311</v>
          </cell>
          <cell r="Z781" t="str">
            <v>33</v>
          </cell>
          <cell r="AB781" t="str">
            <v>Forecast Customer Charge</v>
          </cell>
          <cell r="AF781">
            <v>0</v>
          </cell>
        </row>
        <row r="782">
          <cell r="N782" t="str">
            <v>'38'</v>
          </cell>
          <cell r="O782" t="str">
            <v>425</v>
          </cell>
          <cell r="P782">
            <v>425.8</v>
          </cell>
          <cell r="R782" t="str">
            <v>REFUNDS</v>
          </cell>
          <cell r="S782">
            <v>-1366.48</v>
          </cell>
          <cell r="X782" t="str">
            <v>311</v>
          </cell>
          <cell r="Z782" t="str">
            <v>33</v>
          </cell>
          <cell r="AB782" t="str">
            <v>Forecast Head Block Volume</v>
          </cell>
          <cell r="AF782">
            <v>0</v>
          </cell>
        </row>
        <row r="783">
          <cell r="N783" t="str">
            <v>'38'</v>
          </cell>
          <cell r="O783" t="str">
            <v>425</v>
          </cell>
          <cell r="P783">
            <v>425.8</v>
          </cell>
          <cell r="R783" t="str">
            <v>UNIVERSAL SERVICE RIDER</v>
          </cell>
          <cell r="S783">
            <v>1898.07</v>
          </cell>
          <cell r="X783" t="str">
            <v>311</v>
          </cell>
          <cell r="Z783" t="str">
            <v>33</v>
          </cell>
          <cell r="AB783" t="str">
            <v>Forecast Head Block Charge</v>
          </cell>
          <cell r="AF783">
            <v>0</v>
          </cell>
        </row>
        <row r="784">
          <cell r="N784" t="str">
            <v>'39'</v>
          </cell>
          <cell r="O784" t="str">
            <v>428</v>
          </cell>
          <cell r="P784">
            <v>428.14</v>
          </cell>
          <cell r="R784" t="str">
            <v>CUSTOMER CHARGE</v>
          </cell>
          <cell r="S784">
            <v>47262.5</v>
          </cell>
          <cell r="X784" t="str">
            <v>311</v>
          </cell>
          <cell r="Z784" t="str">
            <v>33</v>
          </cell>
          <cell r="AB784" t="str">
            <v>Forecast Tail Block Volume</v>
          </cell>
          <cell r="AF784">
            <v>0</v>
          </cell>
        </row>
        <row r="785">
          <cell r="N785" t="str">
            <v>'39'</v>
          </cell>
          <cell r="O785" t="str">
            <v>428</v>
          </cell>
          <cell r="P785">
            <v>428.15</v>
          </cell>
          <cell r="R785" t="str">
            <v>CUSTOMER CHARGE</v>
          </cell>
          <cell r="S785">
            <v>25373.69</v>
          </cell>
          <cell r="X785" t="str">
            <v>311</v>
          </cell>
          <cell r="Z785" t="str">
            <v>33</v>
          </cell>
          <cell r="AB785" t="str">
            <v>Forecast Tail Block Charge</v>
          </cell>
          <cell r="AF785">
            <v>0</v>
          </cell>
        </row>
        <row r="786">
          <cell r="N786" t="str">
            <v>'39'</v>
          </cell>
          <cell r="O786" t="str">
            <v>438</v>
          </cell>
          <cell r="P786">
            <v>438.7</v>
          </cell>
          <cell r="R786" t="str">
            <v>CUSTOMER CHARGE</v>
          </cell>
          <cell r="S786">
            <v>3375</v>
          </cell>
          <cell r="X786" t="str">
            <v>311</v>
          </cell>
          <cell r="Z786" t="str">
            <v>33</v>
          </cell>
          <cell r="AB786" t="str">
            <v>Forecast NIPSCO Fee</v>
          </cell>
          <cell r="AF786">
            <v>0</v>
          </cell>
        </row>
        <row r="787">
          <cell r="N787" t="str">
            <v>'39'</v>
          </cell>
          <cell r="O787" t="str">
            <v>438</v>
          </cell>
          <cell r="P787">
            <v>438.8</v>
          </cell>
          <cell r="R787" t="str">
            <v>CUSTOMER CHARGE</v>
          </cell>
          <cell r="S787">
            <v>354.89</v>
          </cell>
          <cell r="X787" t="str">
            <v>311</v>
          </cell>
          <cell r="Z787" t="str">
            <v>33</v>
          </cell>
          <cell r="AB787" t="str">
            <v>Forecast Utility Receipts Tax</v>
          </cell>
          <cell r="AF787">
            <v>0</v>
          </cell>
        </row>
        <row r="788">
          <cell r="N788" t="str">
            <v>'41'</v>
          </cell>
          <cell r="O788" t="str">
            <v>311</v>
          </cell>
          <cell r="P788">
            <v>311.5</v>
          </cell>
          <cell r="R788" t="str">
            <v>CUSTOMER CHARGE</v>
          </cell>
          <cell r="S788">
            <v>-0.09</v>
          </cell>
          <cell r="X788" t="str">
            <v>311</v>
          </cell>
          <cell r="Z788" t="str">
            <v>33</v>
          </cell>
          <cell r="AB788" t="str">
            <v>Forecast Enrgy Effcncy Surchg</v>
          </cell>
          <cell r="AF788">
            <v>0</v>
          </cell>
        </row>
        <row r="789">
          <cell r="N789" t="str">
            <v>'41'</v>
          </cell>
          <cell r="O789" t="str">
            <v>311</v>
          </cell>
          <cell r="P789">
            <v>311.5</v>
          </cell>
          <cell r="R789" t="str">
            <v>CUSTOMER CHOICE SURCHARGE-NI</v>
          </cell>
          <cell r="S789">
            <v>-0.02</v>
          </cell>
          <cell r="X789" t="str">
            <v>311</v>
          </cell>
          <cell r="Z789" t="str">
            <v>33</v>
          </cell>
          <cell r="AB789" t="str">
            <v>Fixed Monthly Bill</v>
          </cell>
          <cell r="AF789">
            <v>0</v>
          </cell>
        </row>
        <row r="790">
          <cell r="N790" t="str">
            <v>'41'</v>
          </cell>
          <cell r="O790" t="str">
            <v>311</v>
          </cell>
          <cell r="P790">
            <v>311.5</v>
          </cell>
          <cell r="R790" t="str">
            <v>CONTRACT STORAGE AND OTHR CHRG</v>
          </cell>
          <cell r="S790">
            <v>0.28000000000000003</v>
          </cell>
          <cell r="X790" t="str">
            <v>311</v>
          </cell>
          <cell r="Z790" t="str">
            <v>33</v>
          </cell>
          <cell r="AB790" t="str">
            <v>Accrued Revenue</v>
          </cell>
          <cell r="AF790">
            <v>0</v>
          </cell>
        </row>
        <row r="791">
          <cell r="N791" t="str">
            <v>'41'</v>
          </cell>
          <cell r="O791" t="str">
            <v>311</v>
          </cell>
          <cell r="P791">
            <v>311.5</v>
          </cell>
          <cell r="R791" t="str">
            <v>CHOICE CNTRCT STOR &amp; OTHR CHRG</v>
          </cell>
          <cell r="S791">
            <v>-0.09</v>
          </cell>
          <cell r="X791" t="str">
            <v>311</v>
          </cell>
          <cell r="Z791" t="str">
            <v>33</v>
          </cell>
          <cell r="AB791" t="str">
            <v>Actual Volume</v>
          </cell>
          <cell r="AF791">
            <v>0</v>
          </cell>
        </row>
        <row r="792">
          <cell r="N792" t="str">
            <v>'41'</v>
          </cell>
          <cell r="O792" t="str">
            <v>311</v>
          </cell>
          <cell r="P792">
            <v>311.5</v>
          </cell>
          <cell r="R792" t="str">
            <v>ENERGY CHARGE</v>
          </cell>
          <cell r="S792">
            <v>-0.5</v>
          </cell>
          <cell r="X792" t="str">
            <v>311</v>
          </cell>
          <cell r="Z792" t="str">
            <v>33</v>
          </cell>
          <cell r="AB792" t="str">
            <v>Actual Pipeline Charge</v>
          </cell>
          <cell r="AF792">
            <v>0</v>
          </cell>
        </row>
        <row r="793">
          <cell r="N793" t="str">
            <v>'41'</v>
          </cell>
          <cell r="O793" t="str">
            <v>311</v>
          </cell>
          <cell r="P793">
            <v>311.5</v>
          </cell>
          <cell r="R793" t="str">
            <v>ENERGY EFFICIENCY SURCHARGE</v>
          </cell>
          <cell r="S793">
            <v>-0.01</v>
          </cell>
          <cell r="X793" t="str">
            <v>311</v>
          </cell>
          <cell r="Z793" t="str">
            <v>33</v>
          </cell>
          <cell r="AB793" t="str">
            <v>Actual Base Commodity Charge</v>
          </cell>
          <cell r="AF793">
            <v>0</v>
          </cell>
        </row>
        <row r="794">
          <cell r="N794" t="str">
            <v>'41'</v>
          </cell>
          <cell r="O794" t="str">
            <v>311</v>
          </cell>
          <cell r="P794">
            <v>311.5</v>
          </cell>
          <cell r="R794" t="str">
            <v>TOTAL GCA VARIANCE CHARGE</v>
          </cell>
          <cell r="S794">
            <v>-0.09</v>
          </cell>
          <cell r="X794" t="str">
            <v>311</v>
          </cell>
          <cell r="Z794" t="str">
            <v>33</v>
          </cell>
          <cell r="AB794" t="str">
            <v>Actual Customer Charge</v>
          </cell>
          <cell r="AF794">
            <v>0</v>
          </cell>
        </row>
        <row r="795">
          <cell r="N795" t="str">
            <v>'41'</v>
          </cell>
          <cell r="O795" t="str">
            <v>311</v>
          </cell>
          <cell r="P795">
            <v>311.5</v>
          </cell>
          <cell r="R795" t="str">
            <v>TOTAL GCA VARIANCE CREDIT</v>
          </cell>
          <cell r="S795">
            <v>-0.23</v>
          </cell>
          <cell r="X795" t="str">
            <v>311</v>
          </cell>
          <cell r="Z795" t="str">
            <v>33</v>
          </cell>
          <cell r="AB795" t="str">
            <v>Actual Head Block Volume</v>
          </cell>
          <cell r="AF795">
            <v>0</v>
          </cell>
        </row>
        <row r="796">
          <cell r="N796" t="str">
            <v>'41'</v>
          </cell>
          <cell r="O796" t="str">
            <v>311</v>
          </cell>
          <cell r="P796">
            <v>311.5</v>
          </cell>
          <cell r="R796" t="str">
            <v>WINTER WARMTH ASSIST FUND CHRG</v>
          </cell>
          <cell r="S796">
            <v>0</v>
          </cell>
          <cell r="X796" t="str">
            <v>311</v>
          </cell>
          <cell r="Z796" t="str">
            <v>33</v>
          </cell>
          <cell r="AB796" t="str">
            <v>Actual Head Block Charge</v>
          </cell>
          <cell r="AF796">
            <v>0</v>
          </cell>
        </row>
        <row r="797">
          <cell r="N797" t="str">
            <v>'41'</v>
          </cell>
          <cell r="O797" t="str">
            <v>411</v>
          </cell>
          <cell r="P797">
            <v>411.5</v>
          </cell>
          <cell r="R797" t="str">
            <v>CUSTOMER CHARGE</v>
          </cell>
          <cell r="S797">
            <v>901405.07</v>
          </cell>
          <cell r="X797" t="str">
            <v>311</v>
          </cell>
          <cell r="Z797" t="str">
            <v>33</v>
          </cell>
          <cell r="AB797" t="str">
            <v>Actual Tail Block Volume</v>
          </cell>
          <cell r="AF797">
            <v>0</v>
          </cell>
        </row>
        <row r="798">
          <cell r="N798" t="str">
            <v>'41'</v>
          </cell>
          <cell r="O798" t="str">
            <v>411</v>
          </cell>
          <cell r="P798">
            <v>411.5</v>
          </cell>
          <cell r="R798" t="str">
            <v>COMMODITY VARIANCE</v>
          </cell>
          <cell r="S798">
            <v>20663.150000000001</v>
          </cell>
          <cell r="X798" t="str">
            <v>311</v>
          </cell>
          <cell r="Z798" t="str">
            <v>33</v>
          </cell>
          <cell r="AB798" t="str">
            <v>Actual Tail Block Charge</v>
          </cell>
          <cell r="AF798">
            <v>0</v>
          </cell>
        </row>
        <row r="799">
          <cell r="N799" t="str">
            <v>'41'</v>
          </cell>
          <cell r="O799" t="str">
            <v>411</v>
          </cell>
          <cell r="P799">
            <v>411.5</v>
          </cell>
          <cell r="R799" t="str">
            <v>DEMAND VARIANCE</v>
          </cell>
          <cell r="S799">
            <v>-4336.42</v>
          </cell>
          <cell r="X799" t="str">
            <v>311</v>
          </cell>
          <cell r="Z799" t="str">
            <v>33</v>
          </cell>
          <cell r="AB799" t="str">
            <v>Termination Fees</v>
          </cell>
          <cell r="AF799">
            <v>0</v>
          </cell>
        </row>
        <row r="800">
          <cell r="N800" t="str">
            <v>'41'</v>
          </cell>
          <cell r="O800" t="str">
            <v>411</v>
          </cell>
          <cell r="P800">
            <v>411.5</v>
          </cell>
          <cell r="R800" t="str">
            <v>DISTRIBUTION CHARGE</v>
          </cell>
          <cell r="S800">
            <v>366171</v>
          </cell>
          <cell r="X800" t="str">
            <v>311</v>
          </cell>
          <cell r="Z800" t="str">
            <v>33</v>
          </cell>
          <cell r="AB800" t="str">
            <v>Low Income Discount Tier 1</v>
          </cell>
          <cell r="AF800">
            <v>0</v>
          </cell>
        </row>
        <row r="801">
          <cell r="N801" t="str">
            <v>'41'</v>
          </cell>
          <cell r="O801" t="str">
            <v>411</v>
          </cell>
          <cell r="P801">
            <v>411.5</v>
          </cell>
          <cell r="R801" t="str">
            <v>ENERGY EFFICIENCY SURCHARGE</v>
          </cell>
          <cell r="S801">
            <v>11297.33</v>
          </cell>
          <cell r="X801" t="str">
            <v>311</v>
          </cell>
          <cell r="Z801" t="str">
            <v>33</v>
          </cell>
          <cell r="AB801" t="str">
            <v>Low Income Discount Tier 2</v>
          </cell>
          <cell r="AF801">
            <v>0</v>
          </cell>
        </row>
        <row r="802">
          <cell r="N802" t="str">
            <v>'41'</v>
          </cell>
          <cell r="O802" t="str">
            <v>411</v>
          </cell>
          <cell r="P802">
            <v>411.5</v>
          </cell>
          <cell r="R802" t="str">
            <v>INDIANA UTILITY RCPTS TAX YR1</v>
          </cell>
          <cell r="S802">
            <v>230.54</v>
          </cell>
          <cell r="X802" t="str">
            <v>311</v>
          </cell>
          <cell r="Z802" t="str">
            <v>33</v>
          </cell>
          <cell r="AB802" t="str">
            <v>Low Income Discount Tier 3</v>
          </cell>
          <cell r="AF802">
            <v>0</v>
          </cell>
        </row>
        <row r="803">
          <cell r="N803" t="str">
            <v>'41'</v>
          </cell>
          <cell r="O803" t="str">
            <v>411</v>
          </cell>
          <cell r="P803">
            <v>411.5</v>
          </cell>
          <cell r="R803" t="str">
            <v>INDIANA UTILITY RCPTS TAX YR2</v>
          </cell>
          <cell r="S803">
            <v>0</v>
          </cell>
          <cell r="X803" t="str">
            <v>451</v>
          </cell>
          <cell r="Z803" t="str">
            <v>01</v>
          </cell>
          <cell r="AB803" t="str">
            <v>Forecast Volume</v>
          </cell>
          <cell r="AF803">
            <v>413775</v>
          </cell>
        </row>
        <row r="804">
          <cell r="N804" t="str">
            <v>'41'</v>
          </cell>
          <cell r="O804" t="str">
            <v>411</v>
          </cell>
          <cell r="P804">
            <v>411.5</v>
          </cell>
          <cell r="R804" t="str">
            <v>REFUNDS</v>
          </cell>
          <cell r="S804">
            <v>-1978.99</v>
          </cell>
          <cell r="X804" t="str">
            <v>451</v>
          </cell>
          <cell r="Z804" t="str">
            <v>01</v>
          </cell>
          <cell r="AB804" t="str">
            <v>Forecast Customer Charge</v>
          </cell>
          <cell r="AF804">
            <v>80524.02</v>
          </cell>
        </row>
        <row r="805">
          <cell r="N805" t="str">
            <v>'41'</v>
          </cell>
          <cell r="O805" t="str">
            <v>411</v>
          </cell>
          <cell r="P805">
            <v>411.5</v>
          </cell>
          <cell r="R805" t="str">
            <v>UNIVERSAL SERVICE RIDER</v>
          </cell>
          <cell r="S805">
            <v>12972.9</v>
          </cell>
          <cell r="X805" t="str">
            <v>451</v>
          </cell>
          <cell r="Z805" t="str">
            <v>01</v>
          </cell>
          <cell r="AB805" t="str">
            <v>Forecast Head Block Volume</v>
          </cell>
          <cell r="AF805">
            <v>409373.3</v>
          </cell>
        </row>
        <row r="806">
          <cell r="N806" t="str">
            <v>'41'</v>
          </cell>
          <cell r="O806" t="str">
            <v>411</v>
          </cell>
          <cell r="P806">
            <v>411.8</v>
          </cell>
          <cell r="R806" t="str">
            <v>CUSTOMER CHARGE</v>
          </cell>
          <cell r="S806">
            <v>11</v>
          </cell>
          <cell r="X806" t="str">
            <v>451</v>
          </cell>
          <cell r="Z806" t="str">
            <v>01</v>
          </cell>
          <cell r="AB806" t="str">
            <v>Forecast Head Block Charge</v>
          </cell>
          <cell r="AF806">
            <v>46185.95</v>
          </cell>
        </row>
        <row r="807">
          <cell r="N807" t="str">
            <v>'41'</v>
          </cell>
          <cell r="O807" t="str">
            <v>411</v>
          </cell>
          <cell r="P807">
            <v>411.8</v>
          </cell>
          <cell r="R807" t="str">
            <v>COMMODITY VARIANCE</v>
          </cell>
          <cell r="S807">
            <v>0.47</v>
          </cell>
          <cell r="X807" t="str">
            <v>451</v>
          </cell>
          <cell r="Z807" t="str">
            <v>01</v>
          </cell>
          <cell r="AB807" t="str">
            <v>Forecast Base Commodity Charge</v>
          </cell>
          <cell r="AF807">
            <v>206555.43</v>
          </cell>
        </row>
        <row r="808">
          <cell r="N808" t="str">
            <v>'41'</v>
          </cell>
          <cell r="O808" t="str">
            <v>411</v>
          </cell>
          <cell r="P808">
            <v>411.8</v>
          </cell>
          <cell r="R808" t="str">
            <v>DEMAND VARIANCE</v>
          </cell>
          <cell r="S808">
            <v>-0.09</v>
          </cell>
          <cell r="X808" t="str">
            <v>451</v>
          </cell>
          <cell r="Z808" t="str">
            <v>01</v>
          </cell>
          <cell r="AB808" t="str">
            <v>Forecast Enrgy Effcy Sur-Chg</v>
          </cell>
          <cell r="AF808">
            <v>1422.43</v>
          </cell>
        </row>
        <row r="809">
          <cell r="N809" t="str">
            <v>'41'</v>
          </cell>
          <cell r="O809" t="str">
            <v>411</v>
          </cell>
          <cell r="P809">
            <v>411.8</v>
          </cell>
          <cell r="R809" t="str">
            <v>DISTRIBUTION CHARGE</v>
          </cell>
          <cell r="S809">
            <v>1.93</v>
          </cell>
          <cell r="X809" t="str">
            <v>451</v>
          </cell>
          <cell r="Z809" t="str">
            <v>01</v>
          </cell>
          <cell r="AB809" t="str">
            <v>Forecast In Util Receipt Tax</v>
          </cell>
          <cell r="AF809">
            <v>5749.1</v>
          </cell>
        </row>
        <row r="810">
          <cell r="N810" t="str">
            <v>'41'</v>
          </cell>
          <cell r="O810" t="str">
            <v>411</v>
          </cell>
          <cell r="P810">
            <v>411.8</v>
          </cell>
          <cell r="R810" t="str">
            <v>ENERGY EFFICIENCY SURCHARGE</v>
          </cell>
          <cell r="S810">
            <v>0.06</v>
          </cell>
          <cell r="X810" t="str">
            <v>451</v>
          </cell>
          <cell r="Z810" t="str">
            <v>01</v>
          </cell>
          <cell r="AB810" t="str">
            <v>Forecast Program Fee</v>
          </cell>
          <cell r="AF810">
            <v>37515.360000000001</v>
          </cell>
        </row>
        <row r="811">
          <cell r="N811" t="str">
            <v>'41'</v>
          </cell>
          <cell r="O811" t="str">
            <v>411</v>
          </cell>
          <cell r="P811">
            <v>411.8</v>
          </cell>
          <cell r="R811" t="str">
            <v>INDIANA UTILITY RCPTS TAX YR1</v>
          </cell>
          <cell r="S811">
            <v>0.01</v>
          </cell>
          <cell r="X811" t="str">
            <v>451</v>
          </cell>
          <cell r="Z811" t="str">
            <v>01</v>
          </cell>
          <cell r="AB811" t="str">
            <v>Forecast Commodity Variance</v>
          </cell>
          <cell r="AF811">
            <v>2289.66</v>
          </cell>
        </row>
        <row r="812">
          <cell r="N812" t="str">
            <v>'41'</v>
          </cell>
          <cell r="O812" t="str">
            <v>411</v>
          </cell>
          <cell r="P812">
            <v>411.8</v>
          </cell>
          <cell r="R812" t="str">
            <v>REFUNDS</v>
          </cell>
          <cell r="S812">
            <v>-0.04</v>
          </cell>
          <cell r="X812" t="str">
            <v>451</v>
          </cell>
          <cell r="Z812" t="str">
            <v>01</v>
          </cell>
          <cell r="AB812" t="str">
            <v>Forecast Demand Variance</v>
          </cell>
          <cell r="AF812">
            <v>-4297.37</v>
          </cell>
        </row>
        <row r="813">
          <cell r="N813" t="str">
            <v>'41'</v>
          </cell>
          <cell r="O813" t="str">
            <v>411</v>
          </cell>
          <cell r="P813">
            <v>411.8</v>
          </cell>
          <cell r="R813" t="str">
            <v>UNIVERSAL SERVICE RIDER</v>
          </cell>
          <cell r="S813">
            <v>7.0000000000000007E-2</v>
          </cell>
          <cell r="X813" t="str">
            <v>451</v>
          </cell>
          <cell r="Z813" t="str">
            <v>01</v>
          </cell>
          <cell r="AB813" t="str">
            <v>Forecast Refund</v>
          </cell>
          <cell r="AF813">
            <v>-1410.93</v>
          </cell>
        </row>
        <row r="814">
          <cell r="N814" t="str">
            <v>'41'</v>
          </cell>
          <cell r="O814" t="str">
            <v>411</v>
          </cell>
          <cell r="P814">
            <v>411.42</v>
          </cell>
          <cell r="R814" t="str">
            <v>CUSTOMER CHARGE</v>
          </cell>
          <cell r="S814">
            <v>54960.04</v>
          </cell>
          <cell r="X814" t="str">
            <v>451</v>
          </cell>
          <cell r="Z814" t="str">
            <v>01</v>
          </cell>
          <cell r="AB814" t="str">
            <v>Forecast Bad Debt Year 1</v>
          </cell>
          <cell r="AF814">
            <v>45.94</v>
          </cell>
        </row>
        <row r="815">
          <cell r="N815" t="str">
            <v>'41'</v>
          </cell>
          <cell r="O815" t="str">
            <v>411</v>
          </cell>
          <cell r="P815">
            <v>411.42</v>
          </cell>
          <cell r="R815" t="str">
            <v>COMMODITY VARIANCE</v>
          </cell>
          <cell r="S815">
            <v>2805.99</v>
          </cell>
          <cell r="X815" t="str">
            <v>451</v>
          </cell>
          <cell r="Z815" t="str">
            <v>01</v>
          </cell>
          <cell r="AB815" t="str">
            <v>Forecast Bad Debt Year 2</v>
          </cell>
          <cell r="AF815">
            <v>210.72</v>
          </cell>
        </row>
        <row r="816">
          <cell r="N816" t="str">
            <v>'41'</v>
          </cell>
          <cell r="O816" t="str">
            <v>411</v>
          </cell>
          <cell r="P816">
            <v>411.42</v>
          </cell>
          <cell r="R816" t="str">
            <v>DEMAND VARIANCE</v>
          </cell>
          <cell r="S816">
            <v>-585.73</v>
          </cell>
          <cell r="X816" t="str">
            <v>451</v>
          </cell>
          <cell r="Z816" t="str">
            <v>01</v>
          </cell>
          <cell r="AB816" t="str">
            <v>Forecast Pipeline/Trans/Stor</v>
          </cell>
          <cell r="AF816">
            <v>37292.800000000003</v>
          </cell>
        </row>
        <row r="817">
          <cell r="N817" t="str">
            <v>'41'</v>
          </cell>
          <cell r="O817" t="str">
            <v>411</v>
          </cell>
          <cell r="P817">
            <v>411.42</v>
          </cell>
          <cell r="R817" t="str">
            <v>DISTRIBUTION CHARGE</v>
          </cell>
          <cell r="S817">
            <v>21717.81</v>
          </cell>
          <cell r="X817" t="str">
            <v>451</v>
          </cell>
          <cell r="Z817" t="str">
            <v>01</v>
          </cell>
          <cell r="AB817" t="str">
            <v>Forecast Universl Service Ride</v>
          </cell>
          <cell r="AF817">
            <v>1655.13</v>
          </cell>
        </row>
        <row r="818">
          <cell r="N818" t="str">
            <v>'41'</v>
          </cell>
          <cell r="O818" t="str">
            <v>411</v>
          </cell>
          <cell r="P818">
            <v>411.42</v>
          </cell>
          <cell r="R818" t="str">
            <v>ENERGY EFFICIENCY SURCHARGE</v>
          </cell>
          <cell r="S818">
            <v>669.73</v>
          </cell>
          <cell r="X818" t="str">
            <v>451</v>
          </cell>
          <cell r="Z818" t="str">
            <v>01</v>
          </cell>
          <cell r="AB818" t="str">
            <v>Fixed Monthly Bill</v>
          </cell>
          <cell r="AF818">
            <v>554658.87</v>
          </cell>
        </row>
        <row r="819">
          <cell r="N819" t="str">
            <v>'41'</v>
          </cell>
          <cell r="O819" t="str">
            <v>411</v>
          </cell>
          <cell r="P819">
            <v>411.42</v>
          </cell>
          <cell r="R819" t="str">
            <v>INDIANA UTILITY RCPTS TAX YR1</v>
          </cell>
          <cell r="S819">
            <v>31.49</v>
          </cell>
          <cell r="X819" t="str">
            <v>451</v>
          </cell>
          <cell r="Z819" t="str">
            <v>01</v>
          </cell>
          <cell r="AB819" t="str">
            <v>Accrued Revenue</v>
          </cell>
          <cell r="AF819">
            <v>-143648.70000000001</v>
          </cell>
        </row>
        <row r="820">
          <cell r="N820" t="str">
            <v>'41'</v>
          </cell>
          <cell r="O820" t="str">
            <v>411</v>
          </cell>
          <cell r="P820">
            <v>411.42</v>
          </cell>
          <cell r="R820" t="str">
            <v>INDIANA UTILITY RCPTS TAX YR2</v>
          </cell>
          <cell r="S820">
            <v>0</v>
          </cell>
          <cell r="X820" t="str">
            <v>451</v>
          </cell>
          <cell r="Z820" t="str">
            <v>01</v>
          </cell>
          <cell r="AB820" t="str">
            <v>Actual Volume</v>
          </cell>
          <cell r="AF820">
            <v>326069.2</v>
          </cell>
        </row>
        <row r="821">
          <cell r="N821" t="str">
            <v>'41'</v>
          </cell>
          <cell r="O821" t="str">
            <v>411</v>
          </cell>
          <cell r="P821">
            <v>411.42</v>
          </cell>
          <cell r="R821" t="str">
            <v>LOW INC DISC TIER1 CHOICE BNDL</v>
          </cell>
          <cell r="S821">
            <v>-1121.6400000000001</v>
          </cell>
          <cell r="X821" t="str">
            <v>451</v>
          </cell>
          <cell r="Z821" t="str">
            <v>01</v>
          </cell>
          <cell r="AB821" t="str">
            <v>Actual Base Commodity Charge</v>
          </cell>
          <cell r="AF821">
            <v>164510.42000000001</v>
          </cell>
        </row>
        <row r="822">
          <cell r="N822" t="str">
            <v>'41'</v>
          </cell>
          <cell r="O822" t="str">
            <v>411</v>
          </cell>
          <cell r="P822">
            <v>411.42</v>
          </cell>
          <cell r="R822" t="str">
            <v>LOW INC DISC TIER2 CHOICE BNDL</v>
          </cell>
          <cell r="S822">
            <v>-8607.44</v>
          </cell>
          <cell r="X822" t="str">
            <v>451</v>
          </cell>
          <cell r="Z822" t="str">
            <v>01</v>
          </cell>
          <cell r="AB822" t="str">
            <v>Actual Customer Charge</v>
          </cell>
          <cell r="AF822">
            <v>80712.850000000006</v>
          </cell>
        </row>
        <row r="823">
          <cell r="N823" t="str">
            <v>'41'</v>
          </cell>
          <cell r="O823" t="str">
            <v>411</v>
          </cell>
          <cell r="P823">
            <v>411.42</v>
          </cell>
          <cell r="R823" t="str">
            <v>LOW INC DISC TIER3 CHOICE BNDL</v>
          </cell>
          <cell r="S823">
            <v>-6985.86</v>
          </cell>
          <cell r="X823" t="str">
            <v>451</v>
          </cell>
          <cell r="Z823" t="str">
            <v>01</v>
          </cell>
          <cell r="AB823" t="str">
            <v>Actual Head Block Volume</v>
          </cell>
          <cell r="AF823">
            <v>326069.2</v>
          </cell>
        </row>
        <row r="824">
          <cell r="N824" t="str">
            <v>'41'</v>
          </cell>
          <cell r="O824" t="str">
            <v>411</v>
          </cell>
          <cell r="P824">
            <v>411.42</v>
          </cell>
          <cell r="R824" t="str">
            <v>LOW INC DISC TIER1 CHOICE SPLR</v>
          </cell>
          <cell r="S824">
            <v>-1991.48</v>
          </cell>
          <cell r="X824" t="str">
            <v>451</v>
          </cell>
          <cell r="Z824" t="str">
            <v>01</v>
          </cell>
          <cell r="AB824" t="str">
            <v>Actual Head Block Charge</v>
          </cell>
          <cell r="AF824">
            <v>36787.339999999997</v>
          </cell>
        </row>
        <row r="825">
          <cell r="N825" t="str">
            <v>'41'</v>
          </cell>
          <cell r="O825" t="str">
            <v>411</v>
          </cell>
          <cell r="P825">
            <v>411.42</v>
          </cell>
          <cell r="R825" t="str">
            <v>LOW INC DISC TIER2 CHOICE SPLR</v>
          </cell>
          <cell r="S825">
            <v>-16186.78</v>
          </cell>
          <cell r="X825" t="str">
            <v>451</v>
          </cell>
          <cell r="Z825" t="str">
            <v>01</v>
          </cell>
          <cell r="AB825" t="str">
            <v>Actual Enrgy Effcy Sur-Chg</v>
          </cell>
          <cell r="AF825">
            <v>1120.77</v>
          </cell>
        </row>
        <row r="826">
          <cell r="N826" t="str">
            <v>'41'</v>
          </cell>
          <cell r="O826" t="str">
            <v>411</v>
          </cell>
          <cell r="P826">
            <v>411.42</v>
          </cell>
          <cell r="R826" t="str">
            <v>LOW INC DISC TIER3 CHOICE SPLR</v>
          </cell>
          <cell r="S826">
            <v>-14062.8</v>
          </cell>
          <cell r="X826" t="str">
            <v>451</v>
          </cell>
          <cell r="Z826" t="str">
            <v>01</v>
          </cell>
          <cell r="AB826" t="str">
            <v>Actual IN Util Receipt Tax</v>
          </cell>
          <cell r="AF826">
            <v>4796.13</v>
          </cell>
        </row>
        <row r="827">
          <cell r="N827" t="str">
            <v>'41'</v>
          </cell>
          <cell r="O827" t="str">
            <v>411</v>
          </cell>
          <cell r="P827">
            <v>411.42</v>
          </cell>
          <cell r="R827" t="str">
            <v>REFUNDS</v>
          </cell>
          <cell r="S827">
            <v>-269.67</v>
          </cell>
          <cell r="X827" t="str">
            <v>451</v>
          </cell>
          <cell r="Z827" t="str">
            <v>01</v>
          </cell>
          <cell r="AB827" t="str">
            <v>Actual Program Fee</v>
          </cell>
          <cell r="AF827">
            <v>31294.62</v>
          </cell>
        </row>
        <row r="828">
          <cell r="N828" t="str">
            <v>'41'</v>
          </cell>
          <cell r="O828" t="str">
            <v>411</v>
          </cell>
          <cell r="P828">
            <v>411.42</v>
          </cell>
          <cell r="R828" t="str">
            <v>UNIVERSAL SERVICE RIDER</v>
          </cell>
          <cell r="S828">
            <v>769.58</v>
          </cell>
          <cell r="X828" t="str">
            <v>451</v>
          </cell>
          <cell r="Z828" t="str">
            <v>01</v>
          </cell>
          <cell r="AB828" t="str">
            <v>Actual Commodity Variance</v>
          </cell>
          <cell r="AF828">
            <v>1783.45</v>
          </cell>
        </row>
        <row r="829">
          <cell r="N829" t="str">
            <v>'41'</v>
          </cell>
          <cell r="O829" t="str">
            <v>415</v>
          </cell>
          <cell r="P829">
            <v>415.4</v>
          </cell>
          <cell r="R829" t="str">
            <v>CUSTOMER CHARGE</v>
          </cell>
          <cell r="S829">
            <v>9300</v>
          </cell>
          <cell r="X829" t="str">
            <v>451</v>
          </cell>
          <cell r="Z829" t="str">
            <v>01</v>
          </cell>
          <cell r="AB829" t="str">
            <v>Actual Demand Variance</v>
          </cell>
          <cell r="AF829">
            <v>-3417.9</v>
          </cell>
        </row>
        <row r="830">
          <cell r="N830" t="str">
            <v>'41'</v>
          </cell>
          <cell r="O830" t="str">
            <v>415</v>
          </cell>
          <cell r="P830">
            <v>415.4</v>
          </cell>
          <cell r="R830" t="str">
            <v>COMMODITY VARIANCE</v>
          </cell>
          <cell r="S830">
            <v>200.43</v>
          </cell>
          <cell r="X830" t="str">
            <v>451</v>
          </cell>
          <cell r="Z830" t="str">
            <v>01</v>
          </cell>
          <cell r="AB830" t="str">
            <v>Actual Refund</v>
          </cell>
          <cell r="AF830">
            <v>-1111.8499999999999</v>
          </cell>
        </row>
        <row r="831">
          <cell r="N831" t="str">
            <v>'41'</v>
          </cell>
          <cell r="O831" t="str">
            <v>415</v>
          </cell>
          <cell r="P831">
            <v>415.4</v>
          </cell>
          <cell r="R831" t="str">
            <v>DEMAND VARIANCE</v>
          </cell>
          <cell r="S831">
            <v>-41.63</v>
          </cell>
          <cell r="X831" t="str">
            <v>451</v>
          </cell>
          <cell r="Z831" t="str">
            <v>01</v>
          </cell>
          <cell r="AB831" t="str">
            <v>Actual Bad Debt Year 1</v>
          </cell>
          <cell r="AF831">
            <v>35.97</v>
          </cell>
        </row>
        <row r="832">
          <cell r="N832" t="str">
            <v>'41'</v>
          </cell>
          <cell r="O832" t="str">
            <v>415</v>
          </cell>
          <cell r="P832">
            <v>415.4</v>
          </cell>
          <cell r="R832" t="str">
            <v>DISTRIBUTION CHARGE</v>
          </cell>
          <cell r="S832">
            <v>8555.8700000000008</v>
          </cell>
          <cell r="X832" t="str">
            <v>451</v>
          </cell>
          <cell r="Z832" t="str">
            <v>01</v>
          </cell>
          <cell r="AB832" t="str">
            <v>Actual Bad Debt Year 2</v>
          </cell>
          <cell r="AF832">
            <v>166.12</v>
          </cell>
        </row>
        <row r="833">
          <cell r="N833" t="str">
            <v>'41'</v>
          </cell>
          <cell r="O833" t="str">
            <v>415</v>
          </cell>
          <cell r="P833">
            <v>415.4</v>
          </cell>
          <cell r="R833" t="str">
            <v>ENERGY EFFICIENCY SURCHARGE</v>
          </cell>
          <cell r="S833">
            <v>195.02</v>
          </cell>
          <cell r="X833" t="str">
            <v>451</v>
          </cell>
          <cell r="Z833" t="str">
            <v>01</v>
          </cell>
          <cell r="AB833" t="str">
            <v>Actual Pipeline/Trans/Stor</v>
          </cell>
          <cell r="AF833">
            <v>29361.78</v>
          </cell>
        </row>
        <row r="834">
          <cell r="N834" t="str">
            <v>'41'</v>
          </cell>
          <cell r="O834" t="str">
            <v>415</v>
          </cell>
          <cell r="P834">
            <v>415.4</v>
          </cell>
          <cell r="R834" t="str">
            <v>INDIANA UTILITY RCPTS TAX YR1</v>
          </cell>
          <cell r="S834">
            <v>2.2999999999999998</v>
          </cell>
          <cell r="X834" t="str">
            <v>451</v>
          </cell>
          <cell r="Z834" t="str">
            <v>01</v>
          </cell>
          <cell r="AB834" t="str">
            <v>Actual Universl Service Rider</v>
          </cell>
          <cell r="AF834">
            <v>1303.26</v>
          </cell>
        </row>
        <row r="835">
          <cell r="N835" t="str">
            <v>'41'</v>
          </cell>
          <cell r="O835" t="str">
            <v>415</v>
          </cell>
          <cell r="P835">
            <v>415.4</v>
          </cell>
          <cell r="R835" t="str">
            <v>INDIANA UTILITY RCPTS TAX YR2</v>
          </cell>
          <cell r="S835">
            <v>0</v>
          </cell>
          <cell r="X835" t="str">
            <v>451</v>
          </cell>
          <cell r="Z835" t="str">
            <v>01</v>
          </cell>
          <cell r="AB835" t="str">
            <v>Termination Fees</v>
          </cell>
          <cell r="AF835">
            <v>1063.49</v>
          </cell>
        </row>
        <row r="836">
          <cell r="N836" t="str">
            <v>'41'</v>
          </cell>
          <cell r="O836" t="str">
            <v>415</v>
          </cell>
          <cell r="P836">
            <v>415.4</v>
          </cell>
          <cell r="R836" t="str">
            <v>REFUNDS</v>
          </cell>
          <cell r="S836">
            <v>-19.350000000000001</v>
          </cell>
          <cell r="X836" t="str">
            <v>451</v>
          </cell>
          <cell r="Z836" t="str">
            <v>05</v>
          </cell>
          <cell r="AB836" t="str">
            <v>Forecast Volume</v>
          </cell>
          <cell r="AF836">
            <v>8441</v>
          </cell>
        </row>
        <row r="837">
          <cell r="N837" t="str">
            <v>'41'</v>
          </cell>
          <cell r="O837" t="str">
            <v>415</v>
          </cell>
          <cell r="P837">
            <v>415.4</v>
          </cell>
          <cell r="R837" t="str">
            <v>UNIVERSAL SERVICE RIDER</v>
          </cell>
          <cell r="S837">
            <v>224.05</v>
          </cell>
          <cell r="X837" t="str">
            <v>451</v>
          </cell>
          <cell r="Z837" t="str">
            <v>05</v>
          </cell>
          <cell r="AB837" t="str">
            <v>Forecast Customer Charge</v>
          </cell>
          <cell r="AF837">
            <v>1507</v>
          </cell>
        </row>
        <row r="838">
          <cell r="N838" t="str">
            <v>'43'</v>
          </cell>
          <cell r="O838" t="str">
            <v>311</v>
          </cell>
          <cell r="P838">
            <v>311.39999999999998</v>
          </cell>
          <cell r="R838" t="str">
            <v>CUSTOMER CHARGE</v>
          </cell>
          <cell r="S838">
            <v>-0.53</v>
          </cell>
          <cell r="X838" t="str">
            <v>451</v>
          </cell>
          <cell r="Z838" t="str">
            <v>05</v>
          </cell>
          <cell r="AB838" t="str">
            <v>Forecast Head Block Volume</v>
          </cell>
          <cell r="AF838">
            <v>8441</v>
          </cell>
        </row>
        <row r="839">
          <cell r="N839" t="str">
            <v>'43'</v>
          </cell>
          <cell r="O839" t="str">
            <v>311</v>
          </cell>
          <cell r="P839">
            <v>311.39999999999998</v>
          </cell>
          <cell r="R839" t="str">
            <v>CUSTOMER CHOICE SURCHARGE-NI</v>
          </cell>
          <cell r="S839">
            <v>-2.31</v>
          </cell>
          <cell r="X839" t="str">
            <v>451</v>
          </cell>
          <cell r="Z839" t="str">
            <v>05</v>
          </cell>
          <cell r="AB839" t="str">
            <v>Forecast Head Block Charge</v>
          </cell>
          <cell r="AF839">
            <v>952.31</v>
          </cell>
        </row>
        <row r="840">
          <cell r="N840" t="str">
            <v>'43'</v>
          </cell>
          <cell r="O840" t="str">
            <v>311</v>
          </cell>
          <cell r="P840">
            <v>311.39999999999998</v>
          </cell>
          <cell r="R840" t="str">
            <v>CONTRACT STORAGE AND OTHR CHRG</v>
          </cell>
          <cell r="S840">
            <v>22.77</v>
          </cell>
          <cell r="X840" t="str">
            <v>451</v>
          </cell>
          <cell r="Z840" t="str">
            <v>05</v>
          </cell>
          <cell r="AB840" t="str">
            <v>Forecast Base Commodity Charge</v>
          </cell>
          <cell r="AF840">
            <v>4178.6099999999997</v>
          </cell>
        </row>
        <row r="841">
          <cell r="N841" t="str">
            <v>'43'</v>
          </cell>
          <cell r="O841" t="str">
            <v>311</v>
          </cell>
          <cell r="P841">
            <v>311.39999999999998</v>
          </cell>
          <cell r="R841" t="str">
            <v>CHOICE CNTRCT STOR &amp; OTHR CHRG</v>
          </cell>
          <cell r="S841">
            <v>0.21</v>
          </cell>
          <cell r="X841" t="str">
            <v>451</v>
          </cell>
          <cell r="Z841" t="str">
            <v>05</v>
          </cell>
          <cell r="AB841" t="str">
            <v>Forecast Enrgy Effcy Sur-Chg</v>
          </cell>
          <cell r="AF841">
            <v>29</v>
          </cell>
        </row>
        <row r="842">
          <cell r="N842" t="str">
            <v>'43'</v>
          </cell>
          <cell r="O842" t="str">
            <v>311</v>
          </cell>
          <cell r="P842">
            <v>311.39999999999998</v>
          </cell>
          <cell r="R842" t="str">
            <v>ENERGY CHARGE</v>
          </cell>
          <cell r="S842">
            <v>-27.01</v>
          </cell>
          <cell r="X842" t="str">
            <v>451</v>
          </cell>
          <cell r="Z842" t="str">
            <v>05</v>
          </cell>
          <cell r="AB842" t="str">
            <v>Forecast In Util Receipt Tax</v>
          </cell>
          <cell r="AF842">
            <v>113.74</v>
          </cell>
        </row>
        <row r="843">
          <cell r="N843" t="str">
            <v>'43'</v>
          </cell>
          <cell r="O843" t="str">
            <v>311</v>
          </cell>
          <cell r="P843">
            <v>311.39999999999998</v>
          </cell>
          <cell r="R843" t="str">
            <v>ENERGY EFFICIENCY SURCHARGE</v>
          </cell>
          <cell r="S843">
            <v>-0.14000000000000001</v>
          </cell>
          <cell r="X843" t="str">
            <v>451</v>
          </cell>
          <cell r="Z843" t="str">
            <v>05</v>
          </cell>
          <cell r="AB843" t="str">
            <v>Forecast Program Fee</v>
          </cell>
          <cell r="AF843">
            <v>744.39</v>
          </cell>
        </row>
        <row r="844">
          <cell r="N844" t="str">
            <v>'43'</v>
          </cell>
          <cell r="O844" t="str">
            <v>311</v>
          </cell>
          <cell r="P844">
            <v>311.39999999999998</v>
          </cell>
          <cell r="R844" t="str">
            <v>TOTAL GCA VARIANCE CHARGE</v>
          </cell>
          <cell r="S844">
            <v>25.42</v>
          </cell>
          <cell r="X844" t="str">
            <v>451</v>
          </cell>
          <cell r="Z844" t="str">
            <v>05</v>
          </cell>
          <cell r="AB844" t="str">
            <v>Forecast Commodity Variance</v>
          </cell>
          <cell r="AF844">
            <v>18.68</v>
          </cell>
        </row>
        <row r="845">
          <cell r="N845" t="str">
            <v>'43'</v>
          </cell>
          <cell r="O845" t="str">
            <v>311</v>
          </cell>
          <cell r="P845">
            <v>311.39999999999998</v>
          </cell>
          <cell r="R845" t="str">
            <v>TOTAL GCA VARIANCE CREDIT</v>
          </cell>
          <cell r="S845">
            <v>-25.42</v>
          </cell>
          <cell r="X845" t="str">
            <v>451</v>
          </cell>
          <cell r="Z845" t="str">
            <v>05</v>
          </cell>
          <cell r="AB845" t="str">
            <v>Forecast Demand Variance</v>
          </cell>
          <cell r="AF845">
            <v>-79.94</v>
          </cell>
        </row>
        <row r="846">
          <cell r="N846" t="str">
            <v>'43'</v>
          </cell>
          <cell r="O846" t="str">
            <v>311</v>
          </cell>
          <cell r="P846">
            <v>311.39999999999998</v>
          </cell>
          <cell r="R846" t="str">
            <v>WINTER WARMTH ASSIST FUND CHRG</v>
          </cell>
          <cell r="S846">
            <v>-0.15</v>
          </cell>
          <cell r="X846" t="str">
            <v>451</v>
          </cell>
          <cell r="Z846" t="str">
            <v>05</v>
          </cell>
          <cell r="AB846" t="str">
            <v>Forecast Refund</v>
          </cell>
          <cell r="AF846">
            <v>-28.14</v>
          </cell>
        </row>
        <row r="847">
          <cell r="N847" t="str">
            <v>'43'</v>
          </cell>
          <cell r="O847" t="str">
            <v>411</v>
          </cell>
          <cell r="P847">
            <v>411.4</v>
          </cell>
          <cell r="R847" t="str">
            <v>CUSTOMER CHARGE</v>
          </cell>
          <cell r="S847">
            <v>26159.63</v>
          </cell>
          <cell r="X847" t="str">
            <v>451</v>
          </cell>
          <cell r="Z847" t="str">
            <v>05</v>
          </cell>
          <cell r="AB847" t="str">
            <v>Forecast Bad Debt Year 1</v>
          </cell>
          <cell r="AF847">
            <v>0.49</v>
          </cell>
        </row>
        <row r="848">
          <cell r="N848" t="str">
            <v>'43'</v>
          </cell>
          <cell r="O848" t="str">
            <v>411</v>
          </cell>
          <cell r="P848">
            <v>411.4</v>
          </cell>
          <cell r="R848" t="str">
            <v>COMMODITY VARIANCE</v>
          </cell>
          <cell r="S848">
            <v>408.41</v>
          </cell>
          <cell r="X848" t="str">
            <v>451</v>
          </cell>
          <cell r="Z848" t="str">
            <v>05</v>
          </cell>
          <cell r="AB848" t="str">
            <v>Forecast Bad Debt Year 2</v>
          </cell>
          <cell r="AF848">
            <v>4.82</v>
          </cell>
        </row>
        <row r="849">
          <cell r="N849" t="str">
            <v>'43'</v>
          </cell>
          <cell r="O849" t="str">
            <v>411</v>
          </cell>
          <cell r="P849">
            <v>411.4</v>
          </cell>
          <cell r="R849" t="str">
            <v>DEMAND VARIANCE</v>
          </cell>
          <cell r="S849">
            <v>-85.62</v>
          </cell>
          <cell r="X849" t="str">
            <v>451</v>
          </cell>
          <cell r="Z849" t="str">
            <v>05</v>
          </cell>
          <cell r="AB849" t="str">
            <v>Forecast Pipeline/Trans/Stor</v>
          </cell>
          <cell r="AF849">
            <v>765.7</v>
          </cell>
        </row>
        <row r="850">
          <cell r="N850" t="str">
            <v>'43'</v>
          </cell>
          <cell r="O850" t="str">
            <v>411</v>
          </cell>
          <cell r="P850">
            <v>411.4</v>
          </cell>
          <cell r="R850" t="str">
            <v>DISTRIBUTION CHARGE</v>
          </cell>
          <cell r="S850">
            <v>6818.58</v>
          </cell>
          <cell r="X850" t="str">
            <v>451</v>
          </cell>
          <cell r="Z850" t="str">
            <v>05</v>
          </cell>
          <cell r="AB850" t="str">
            <v>Forecast Universl Service Ride</v>
          </cell>
          <cell r="AF850">
            <v>33.78</v>
          </cell>
        </row>
        <row r="851">
          <cell r="N851" t="str">
            <v>'43'</v>
          </cell>
          <cell r="O851" t="str">
            <v>411</v>
          </cell>
          <cell r="P851">
            <v>411.4</v>
          </cell>
          <cell r="R851" t="str">
            <v>ENERGY EFFICIENCY SURCHARGE</v>
          </cell>
          <cell r="S851">
            <v>209.88</v>
          </cell>
          <cell r="X851" t="str">
            <v>451</v>
          </cell>
          <cell r="Z851" t="str">
            <v>05</v>
          </cell>
          <cell r="AB851" t="str">
            <v>Fixed Monthly Bill</v>
          </cell>
          <cell r="AF851">
            <v>10359.93</v>
          </cell>
        </row>
        <row r="852">
          <cell r="N852" t="str">
            <v>'43'</v>
          </cell>
          <cell r="O852" t="str">
            <v>411</v>
          </cell>
          <cell r="P852">
            <v>411.4</v>
          </cell>
          <cell r="R852" t="str">
            <v>INDIANA UTILITY RCPTS TAX YR1</v>
          </cell>
          <cell r="S852">
            <v>4.3499999999999996</v>
          </cell>
          <cell r="X852" t="str">
            <v>451</v>
          </cell>
          <cell r="Z852" t="str">
            <v>05</v>
          </cell>
          <cell r="AB852" t="str">
            <v>Accrued Revenue</v>
          </cell>
          <cell r="AF852">
            <v>-2163.54</v>
          </cell>
        </row>
        <row r="853">
          <cell r="N853" t="str">
            <v>'43'</v>
          </cell>
          <cell r="O853" t="str">
            <v>411</v>
          </cell>
          <cell r="P853">
            <v>411.4</v>
          </cell>
          <cell r="R853" t="str">
            <v>INDIANA UTILITY RCPTS TAX YR2</v>
          </cell>
          <cell r="S853">
            <v>0</v>
          </cell>
          <cell r="X853" t="str">
            <v>451</v>
          </cell>
          <cell r="Z853" t="str">
            <v>05</v>
          </cell>
          <cell r="AB853" t="str">
            <v>Actual Volume</v>
          </cell>
          <cell r="AF853">
            <v>6275.8</v>
          </cell>
        </row>
        <row r="854">
          <cell r="N854" t="str">
            <v>'43'</v>
          </cell>
          <cell r="O854" t="str">
            <v>411</v>
          </cell>
          <cell r="P854">
            <v>411.4</v>
          </cell>
          <cell r="R854" t="str">
            <v>REFUNDS</v>
          </cell>
          <cell r="S854">
            <v>-39.17</v>
          </cell>
          <cell r="X854" t="str">
            <v>451</v>
          </cell>
          <cell r="Z854" t="str">
            <v>05</v>
          </cell>
          <cell r="AB854" t="str">
            <v>Actual Base Commodity Charge</v>
          </cell>
          <cell r="AF854">
            <v>3098.41</v>
          </cell>
        </row>
        <row r="855">
          <cell r="N855" t="str">
            <v>'43'</v>
          </cell>
          <cell r="O855" t="str">
            <v>411</v>
          </cell>
          <cell r="P855">
            <v>411.4</v>
          </cell>
          <cell r="R855" t="str">
            <v>UNIVERSAL SERVICE RIDER</v>
          </cell>
          <cell r="S855">
            <v>241</v>
          </cell>
          <cell r="X855" t="str">
            <v>451</v>
          </cell>
          <cell r="Z855" t="str">
            <v>05</v>
          </cell>
          <cell r="AB855" t="str">
            <v>Actual Customer Charge</v>
          </cell>
          <cell r="AF855">
            <v>1507</v>
          </cell>
        </row>
        <row r="856">
          <cell r="N856" t="str">
            <v>'43'</v>
          </cell>
          <cell r="O856" t="str">
            <v>411</v>
          </cell>
          <cell r="P856">
            <v>411.42</v>
          </cell>
          <cell r="R856" t="str">
            <v>CUSTOMER CHARGE</v>
          </cell>
          <cell r="S856">
            <v>1958.73</v>
          </cell>
          <cell r="X856" t="str">
            <v>451</v>
          </cell>
          <cell r="Z856" t="str">
            <v>05</v>
          </cell>
          <cell r="AB856" t="str">
            <v>Actual Head Block Volume</v>
          </cell>
          <cell r="AF856">
            <v>6275.8</v>
          </cell>
        </row>
        <row r="857">
          <cell r="N857" t="str">
            <v>'43'</v>
          </cell>
          <cell r="O857" t="str">
            <v>411</v>
          </cell>
          <cell r="P857">
            <v>411.42</v>
          </cell>
          <cell r="R857" t="str">
            <v>COMMODITY VARIANCE</v>
          </cell>
          <cell r="S857">
            <v>90</v>
          </cell>
          <cell r="X857" t="str">
            <v>451</v>
          </cell>
          <cell r="Z857" t="str">
            <v>05</v>
          </cell>
          <cell r="AB857" t="str">
            <v>Actual Head Block Charge</v>
          </cell>
          <cell r="AF857">
            <v>708.09</v>
          </cell>
        </row>
        <row r="858">
          <cell r="N858" t="str">
            <v>'43'</v>
          </cell>
          <cell r="O858" t="str">
            <v>411</v>
          </cell>
          <cell r="P858">
            <v>411.42</v>
          </cell>
          <cell r="R858" t="str">
            <v>DEMAND VARIANCE</v>
          </cell>
          <cell r="S858">
            <v>-18.93</v>
          </cell>
          <cell r="X858" t="str">
            <v>451</v>
          </cell>
          <cell r="Z858" t="str">
            <v>05</v>
          </cell>
          <cell r="AB858" t="str">
            <v>Actual Enrgy Effcy Sur-Chg</v>
          </cell>
          <cell r="AF858">
            <v>21.56</v>
          </cell>
        </row>
        <row r="859">
          <cell r="N859" t="str">
            <v>'43'</v>
          </cell>
          <cell r="O859" t="str">
            <v>411</v>
          </cell>
          <cell r="P859">
            <v>411.42</v>
          </cell>
          <cell r="R859" t="str">
            <v>DISTRIBUTION CHARGE</v>
          </cell>
          <cell r="S859">
            <v>543.07000000000005</v>
          </cell>
          <cell r="X859" t="str">
            <v>451</v>
          </cell>
          <cell r="Z859" t="str">
            <v>05</v>
          </cell>
          <cell r="AB859" t="str">
            <v>Actual IN Util Receipt Tax</v>
          </cell>
          <cell r="AF859">
            <v>90.44</v>
          </cell>
        </row>
        <row r="860">
          <cell r="N860" t="str">
            <v>'43'</v>
          </cell>
          <cell r="O860" t="str">
            <v>411</v>
          </cell>
          <cell r="P860">
            <v>411.42</v>
          </cell>
          <cell r="R860" t="str">
            <v>ENERGY EFFICIENCY SURCHARGE</v>
          </cell>
          <cell r="S860">
            <v>16.72</v>
          </cell>
          <cell r="X860" t="str">
            <v>451</v>
          </cell>
          <cell r="Z860" t="str">
            <v>05</v>
          </cell>
          <cell r="AB860" t="str">
            <v>Actual Program Fee</v>
          </cell>
          <cell r="AF860">
            <v>591.16999999999996</v>
          </cell>
        </row>
        <row r="861">
          <cell r="N861" t="str">
            <v>'43'</v>
          </cell>
          <cell r="O861" t="str">
            <v>411</v>
          </cell>
          <cell r="P861">
            <v>411.42</v>
          </cell>
          <cell r="R861" t="str">
            <v>INDIANA UTILITY RCPTS TAX YR1</v>
          </cell>
          <cell r="S861">
            <v>0.95</v>
          </cell>
          <cell r="X861" t="str">
            <v>451</v>
          </cell>
          <cell r="Z861" t="str">
            <v>05</v>
          </cell>
          <cell r="AB861" t="str">
            <v>Actual Commodity Variance</v>
          </cell>
          <cell r="AF861">
            <v>15.32</v>
          </cell>
        </row>
        <row r="862">
          <cell r="N862" t="str">
            <v>'43'</v>
          </cell>
          <cell r="O862" t="str">
            <v>411</v>
          </cell>
          <cell r="P862">
            <v>411.42</v>
          </cell>
          <cell r="R862" t="str">
            <v>INDIANA UTILITY RCPTS TAX YR2</v>
          </cell>
          <cell r="S862">
            <v>0</v>
          </cell>
          <cell r="X862" t="str">
            <v>451</v>
          </cell>
          <cell r="Z862" t="str">
            <v>05</v>
          </cell>
          <cell r="AB862" t="str">
            <v>Actual Demand Variance</v>
          </cell>
          <cell r="AF862">
            <v>-57.98</v>
          </cell>
        </row>
        <row r="863">
          <cell r="N863" t="str">
            <v>'43'</v>
          </cell>
          <cell r="O863" t="str">
            <v>411</v>
          </cell>
          <cell r="P863">
            <v>411.42</v>
          </cell>
          <cell r="R863" t="str">
            <v>LOW INC DISC TIER1 CHOICE BNDL</v>
          </cell>
          <cell r="S863">
            <v>-66.78</v>
          </cell>
          <cell r="X863" t="str">
            <v>451</v>
          </cell>
          <cell r="Z863" t="str">
            <v>05</v>
          </cell>
          <cell r="AB863" t="str">
            <v>Actual Refund</v>
          </cell>
          <cell r="AF863">
            <v>-20.8</v>
          </cell>
        </row>
        <row r="864">
          <cell r="N864" t="str">
            <v>'43'</v>
          </cell>
          <cell r="O864" t="str">
            <v>411</v>
          </cell>
          <cell r="P864">
            <v>411.42</v>
          </cell>
          <cell r="R864" t="str">
            <v>LOW INC DISC TIER2 CHOICE BNDL</v>
          </cell>
          <cell r="S864">
            <v>-267.04000000000002</v>
          </cell>
          <cell r="X864" t="str">
            <v>451</v>
          </cell>
          <cell r="Z864" t="str">
            <v>05</v>
          </cell>
          <cell r="AB864" t="str">
            <v>Actual Bad Debt Year 1</v>
          </cell>
          <cell r="AF864">
            <v>0.37</v>
          </cell>
        </row>
        <row r="865">
          <cell r="N865" t="str">
            <v>'43'</v>
          </cell>
          <cell r="O865" t="str">
            <v>411</v>
          </cell>
          <cell r="P865">
            <v>411.42</v>
          </cell>
          <cell r="R865" t="str">
            <v>LOW INC DISC TIER3 CHOICE BNDL</v>
          </cell>
          <cell r="S865">
            <v>-171</v>
          </cell>
          <cell r="X865" t="str">
            <v>451</v>
          </cell>
          <cell r="Z865" t="str">
            <v>05</v>
          </cell>
          <cell r="AB865" t="str">
            <v>Actual Bad Debt Year 2</v>
          </cell>
          <cell r="AF865">
            <v>3.53</v>
          </cell>
        </row>
        <row r="866">
          <cell r="N866" t="str">
            <v>'43'</v>
          </cell>
          <cell r="O866" t="str">
            <v>411</v>
          </cell>
          <cell r="P866">
            <v>411.42</v>
          </cell>
          <cell r="R866" t="str">
            <v>LOW INC DISC TIER1 CHOICE SPLR</v>
          </cell>
          <cell r="S866">
            <v>-73.47</v>
          </cell>
          <cell r="X866" t="str">
            <v>451</v>
          </cell>
          <cell r="Z866" t="str">
            <v>05</v>
          </cell>
          <cell r="AB866" t="str">
            <v>Actual Pipeline/Trans/Stor</v>
          </cell>
          <cell r="AF866">
            <v>568.13</v>
          </cell>
        </row>
        <row r="867">
          <cell r="N867" t="str">
            <v>'43'</v>
          </cell>
          <cell r="O867" t="str">
            <v>411</v>
          </cell>
          <cell r="P867">
            <v>411.42</v>
          </cell>
          <cell r="R867" t="str">
            <v>LOW INC DISC TIER2 CHOICE SPLR</v>
          </cell>
          <cell r="S867">
            <v>-352.03</v>
          </cell>
          <cell r="X867" t="str">
            <v>451</v>
          </cell>
          <cell r="Z867" t="str">
            <v>05</v>
          </cell>
          <cell r="AB867" t="str">
            <v>Actual Universl Service Rider</v>
          </cell>
          <cell r="AF867">
            <v>25.07</v>
          </cell>
        </row>
        <row r="868">
          <cell r="N868" t="str">
            <v>'43'</v>
          </cell>
          <cell r="O868" t="str">
            <v>411</v>
          </cell>
          <cell r="P868">
            <v>411.42</v>
          </cell>
          <cell r="R868" t="str">
            <v>LOW INC DISC TIER3 CHOICE SPLR</v>
          </cell>
          <cell r="S868">
            <v>-302.04000000000002</v>
          </cell>
          <cell r="X868" t="str">
            <v>451</v>
          </cell>
          <cell r="Z868" t="str">
            <v>05</v>
          </cell>
          <cell r="AB868" t="str">
            <v>Low Income Discount Tier 1</v>
          </cell>
          <cell r="AF868">
            <v>-118.46</v>
          </cell>
        </row>
        <row r="869">
          <cell r="N869" t="str">
            <v>'43'</v>
          </cell>
          <cell r="O869" t="str">
            <v>411</v>
          </cell>
          <cell r="P869">
            <v>411.42</v>
          </cell>
          <cell r="R869" t="str">
            <v>REFUNDS</v>
          </cell>
          <cell r="S869">
            <v>-8.6300000000000008</v>
          </cell>
          <cell r="X869" t="str">
            <v>451</v>
          </cell>
          <cell r="Z869" t="str">
            <v>05</v>
          </cell>
          <cell r="AB869" t="str">
            <v>Low Income Discount Tier 2</v>
          </cell>
          <cell r="AF869">
            <v>-1188.28</v>
          </cell>
        </row>
        <row r="870">
          <cell r="N870" t="str">
            <v>'43'</v>
          </cell>
          <cell r="O870" t="str">
            <v>411</v>
          </cell>
          <cell r="P870">
            <v>411.42</v>
          </cell>
          <cell r="R870" t="str">
            <v>UNIVERSAL SERVICE RIDER</v>
          </cell>
          <cell r="S870">
            <v>19.25</v>
          </cell>
          <cell r="X870" t="str">
            <v>451</v>
          </cell>
          <cell r="Z870" t="str">
            <v>05</v>
          </cell>
          <cell r="AB870" t="str">
            <v>Low Income Discount Tier 3</v>
          </cell>
          <cell r="AF870">
            <v>-868.8</v>
          </cell>
        </row>
        <row r="871">
          <cell r="N871" t="str">
            <v>'47'</v>
          </cell>
          <cell r="O871" t="str">
            <v>421</v>
          </cell>
          <cell r="P871">
            <v>421.5</v>
          </cell>
          <cell r="R871" t="str">
            <v>CUSTOMER CHARGE</v>
          </cell>
          <cell r="S871">
            <v>341632</v>
          </cell>
          <cell r="X871" t="str">
            <v>451</v>
          </cell>
          <cell r="Z871" t="str">
            <v>05</v>
          </cell>
          <cell r="AB871" t="str">
            <v>Termination Fees</v>
          </cell>
          <cell r="AF871">
            <v>0</v>
          </cell>
        </row>
        <row r="872">
          <cell r="N872" t="str">
            <v>'47'</v>
          </cell>
          <cell r="O872" t="str">
            <v>421</v>
          </cell>
          <cell r="P872">
            <v>421.5</v>
          </cell>
          <cell r="R872" t="str">
            <v>COMMODITY VARIANCE</v>
          </cell>
          <cell r="S872">
            <v>10343.49</v>
          </cell>
          <cell r="X872" t="str">
            <v>321</v>
          </cell>
          <cell r="Z872" t="str">
            <v>31</v>
          </cell>
          <cell r="AB872" t="str">
            <v>Forecast Volume</v>
          </cell>
          <cell r="AF872">
            <v>0</v>
          </cell>
        </row>
        <row r="873">
          <cell r="N873" t="str">
            <v>'47'</v>
          </cell>
          <cell r="O873" t="str">
            <v>421</v>
          </cell>
          <cell r="P873">
            <v>421.5</v>
          </cell>
          <cell r="R873" t="str">
            <v>DEMAND VARIANCE</v>
          </cell>
          <cell r="S873">
            <v>8013.76</v>
          </cell>
          <cell r="X873" t="str">
            <v>321</v>
          </cell>
          <cell r="Z873" t="str">
            <v>31</v>
          </cell>
          <cell r="AB873" t="str">
            <v>Forecast Pipeline Charge</v>
          </cell>
          <cell r="AF873">
            <v>0</v>
          </cell>
        </row>
        <row r="874">
          <cell r="N874" t="str">
            <v>'47'</v>
          </cell>
          <cell r="O874" t="str">
            <v>421</v>
          </cell>
          <cell r="P874">
            <v>421.5</v>
          </cell>
          <cell r="R874" t="str">
            <v>DISTRIBUTION CHARGE</v>
          </cell>
          <cell r="S874">
            <v>316189.69</v>
          </cell>
          <cell r="X874" t="str">
            <v>321</v>
          </cell>
          <cell r="Z874" t="str">
            <v>31</v>
          </cell>
          <cell r="AB874" t="str">
            <v>Forecast Stor Trans Charge</v>
          </cell>
          <cell r="AF874">
            <v>0</v>
          </cell>
        </row>
        <row r="875">
          <cell r="N875" t="str">
            <v>'47'</v>
          </cell>
          <cell r="O875" t="str">
            <v>421</v>
          </cell>
          <cell r="P875">
            <v>421.5</v>
          </cell>
          <cell r="R875" t="str">
            <v>ENERGY EFFICIENCY SURCHARGE</v>
          </cell>
          <cell r="S875">
            <v>0</v>
          </cell>
          <cell r="X875" t="str">
            <v>321</v>
          </cell>
          <cell r="Z875" t="str">
            <v>31</v>
          </cell>
          <cell r="AB875" t="str">
            <v>Forecast GCAV Charge</v>
          </cell>
          <cell r="AF875">
            <v>0</v>
          </cell>
        </row>
        <row r="876">
          <cell r="N876" t="str">
            <v>'47'</v>
          </cell>
          <cell r="O876" t="str">
            <v>421</v>
          </cell>
          <cell r="P876">
            <v>421.5</v>
          </cell>
          <cell r="R876" t="str">
            <v>INDIANA UTILITY RCPTS TAX YR1</v>
          </cell>
          <cell r="S876">
            <v>272.73</v>
          </cell>
          <cell r="X876" t="str">
            <v>321</v>
          </cell>
          <cell r="Z876" t="str">
            <v>31</v>
          </cell>
          <cell r="AB876" t="str">
            <v>Forecast Base Cmdy Charge</v>
          </cell>
          <cell r="AF876">
            <v>0</v>
          </cell>
        </row>
        <row r="877">
          <cell r="N877" t="str">
            <v>'47'</v>
          </cell>
          <cell r="O877" t="str">
            <v>421</v>
          </cell>
          <cell r="P877">
            <v>421.5</v>
          </cell>
          <cell r="R877" t="str">
            <v>INDIANA UTILITY RCPTS TAX YR2</v>
          </cell>
          <cell r="S877">
            <v>0</v>
          </cell>
          <cell r="X877" t="str">
            <v>321</v>
          </cell>
          <cell r="Z877" t="str">
            <v>31</v>
          </cell>
          <cell r="AB877" t="str">
            <v>Forecast Customer Charge</v>
          </cell>
          <cell r="AF877">
            <v>0</v>
          </cell>
        </row>
        <row r="878">
          <cell r="N878" t="str">
            <v>'47'</v>
          </cell>
          <cell r="O878" t="str">
            <v>421</v>
          </cell>
          <cell r="P878">
            <v>421.5</v>
          </cell>
          <cell r="R878" t="str">
            <v>REFUNDS</v>
          </cell>
          <cell r="S878">
            <v>-747.2</v>
          </cell>
          <cell r="X878" t="str">
            <v>321</v>
          </cell>
          <cell r="Z878" t="str">
            <v>31</v>
          </cell>
          <cell r="AB878" t="str">
            <v>Forecast Head Block Volume</v>
          </cell>
          <cell r="AF878">
            <v>0</v>
          </cell>
        </row>
        <row r="879">
          <cell r="N879" t="str">
            <v>'47'</v>
          </cell>
          <cell r="O879" t="str">
            <v>421</v>
          </cell>
          <cell r="P879">
            <v>421.5</v>
          </cell>
          <cell r="R879" t="str">
            <v>UNIVERSAL SERVICE RIDER</v>
          </cell>
          <cell r="S879">
            <v>6319.17</v>
          </cell>
          <cell r="X879" t="str">
            <v>321</v>
          </cell>
          <cell r="Z879" t="str">
            <v>31</v>
          </cell>
          <cell r="AB879" t="str">
            <v>Forecast Head Block Charge</v>
          </cell>
          <cell r="AF879">
            <v>0</v>
          </cell>
        </row>
        <row r="880">
          <cell r="N880" t="str">
            <v>'47'</v>
          </cell>
          <cell r="O880" t="str">
            <v>425</v>
          </cell>
          <cell r="P880">
            <v>425.5</v>
          </cell>
          <cell r="R880" t="str">
            <v>CUSTOMER CHARGE</v>
          </cell>
          <cell r="S880">
            <v>5000</v>
          </cell>
          <cell r="X880" t="str">
            <v>321</v>
          </cell>
          <cell r="Z880" t="str">
            <v>31</v>
          </cell>
          <cell r="AB880" t="str">
            <v>Forecast Tail Block Volume</v>
          </cell>
          <cell r="AF880">
            <v>0</v>
          </cell>
        </row>
        <row r="881">
          <cell r="N881" t="str">
            <v>'47'</v>
          </cell>
          <cell r="O881" t="str">
            <v>425</v>
          </cell>
          <cell r="P881">
            <v>425.5</v>
          </cell>
          <cell r="R881" t="str">
            <v>COMMODITY VARIANCE</v>
          </cell>
          <cell r="S881">
            <v>448.96</v>
          </cell>
          <cell r="X881" t="str">
            <v>321</v>
          </cell>
          <cell r="Z881" t="str">
            <v>31</v>
          </cell>
          <cell r="AB881" t="str">
            <v>Forecast Tail Block Charge</v>
          </cell>
          <cell r="AF881">
            <v>0</v>
          </cell>
        </row>
        <row r="882">
          <cell r="N882" t="str">
            <v>'47'</v>
          </cell>
          <cell r="O882" t="str">
            <v>425</v>
          </cell>
          <cell r="P882">
            <v>425.5</v>
          </cell>
          <cell r="R882" t="str">
            <v>DEMAND VARIANCE</v>
          </cell>
          <cell r="S882">
            <v>357.62</v>
          </cell>
          <cell r="X882" t="str">
            <v>321</v>
          </cell>
          <cell r="Z882" t="str">
            <v>31</v>
          </cell>
          <cell r="AB882" t="str">
            <v>Forecast NIPSCO Fee</v>
          </cell>
          <cell r="AF882">
            <v>0</v>
          </cell>
        </row>
        <row r="883">
          <cell r="N883" t="str">
            <v>'47'</v>
          </cell>
          <cell r="O883" t="str">
            <v>425</v>
          </cell>
          <cell r="P883">
            <v>425.5</v>
          </cell>
          <cell r="R883" t="str">
            <v>DISTRIBUTION CHARGE</v>
          </cell>
          <cell r="S883">
            <v>7492.51</v>
          </cell>
          <cell r="X883" t="str">
            <v>321</v>
          </cell>
          <cell r="Z883" t="str">
            <v>31</v>
          </cell>
          <cell r="AB883" t="str">
            <v>Forecast Utility Receipts Tax</v>
          </cell>
          <cell r="AF883">
            <v>0</v>
          </cell>
        </row>
        <row r="884">
          <cell r="N884" t="str">
            <v>'47'</v>
          </cell>
          <cell r="O884" t="str">
            <v>425</v>
          </cell>
          <cell r="P884">
            <v>425.5</v>
          </cell>
          <cell r="R884" t="str">
            <v>ENERGY EFFICIENCY SURCHARGE</v>
          </cell>
          <cell r="S884">
            <v>0</v>
          </cell>
          <cell r="X884" t="str">
            <v>321</v>
          </cell>
          <cell r="Z884" t="str">
            <v>31</v>
          </cell>
          <cell r="AB884" t="str">
            <v>Forecast Enrgy Effcncy Surchg</v>
          </cell>
          <cell r="AF884">
            <v>0</v>
          </cell>
        </row>
        <row r="885">
          <cell r="N885" t="str">
            <v>'47'</v>
          </cell>
          <cell r="O885" t="str">
            <v>425</v>
          </cell>
          <cell r="P885">
            <v>425.5</v>
          </cell>
          <cell r="R885" t="str">
            <v>INDIANA UTILITY RCPTS TAX YR1</v>
          </cell>
          <cell r="S885">
            <v>11.82</v>
          </cell>
          <cell r="X885" t="str">
            <v>321</v>
          </cell>
          <cell r="Z885" t="str">
            <v>31</v>
          </cell>
          <cell r="AB885" t="str">
            <v>Fixed Monthly Bill</v>
          </cell>
          <cell r="AF885">
            <v>0</v>
          </cell>
        </row>
        <row r="886">
          <cell r="N886" t="str">
            <v>'47'</v>
          </cell>
          <cell r="O886" t="str">
            <v>425</v>
          </cell>
          <cell r="P886">
            <v>425.5</v>
          </cell>
          <cell r="R886" t="str">
            <v>INDIANA UTILITY RCPTS TAX YR2</v>
          </cell>
          <cell r="S886">
            <v>0</v>
          </cell>
          <cell r="X886" t="str">
            <v>321</v>
          </cell>
          <cell r="Z886" t="str">
            <v>31</v>
          </cell>
          <cell r="AB886" t="str">
            <v>Accrued Revenue</v>
          </cell>
          <cell r="AF886">
            <v>0</v>
          </cell>
        </row>
        <row r="887">
          <cell r="N887" t="str">
            <v>'47'</v>
          </cell>
          <cell r="O887" t="str">
            <v>425</v>
          </cell>
          <cell r="P887">
            <v>425.5</v>
          </cell>
          <cell r="R887" t="str">
            <v>REFUNDS</v>
          </cell>
          <cell r="S887">
            <v>-33.85</v>
          </cell>
          <cell r="X887" t="str">
            <v>321</v>
          </cell>
          <cell r="Z887" t="str">
            <v>31</v>
          </cell>
          <cell r="AB887" t="str">
            <v>Actual Volume</v>
          </cell>
          <cell r="AF887">
            <v>0</v>
          </cell>
        </row>
        <row r="888">
          <cell r="N888" t="str">
            <v>'47'</v>
          </cell>
          <cell r="O888" t="str">
            <v>425</v>
          </cell>
          <cell r="P888">
            <v>425.5</v>
          </cell>
          <cell r="R888" t="str">
            <v>UNIVERSAL SERVICE RIDER</v>
          </cell>
          <cell r="S888">
            <v>252.54</v>
          </cell>
          <cell r="X888" t="str">
            <v>321</v>
          </cell>
          <cell r="Z888" t="str">
            <v>31</v>
          </cell>
          <cell r="AB888" t="str">
            <v>Actual Pipeline Charge</v>
          </cell>
          <cell r="AF888">
            <v>0</v>
          </cell>
        </row>
        <row r="889">
          <cell r="N889" t="str">
            <v>'47'</v>
          </cell>
          <cell r="O889" t="str">
            <v>425</v>
          </cell>
          <cell r="P889">
            <v>425.9</v>
          </cell>
          <cell r="R889" t="str">
            <v>CUSTOMER CHARGE</v>
          </cell>
          <cell r="S889">
            <v>46683.32</v>
          </cell>
          <cell r="X889" t="str">
            <v>321</v>
          </cell>
          <cell r="Z889" t="str">
            <v>31</v>
          </cell>
          <cell r="AB889" t="str">
            <v>Actual Base Commodity Charge</v>
          </cell>
          <cell r="AF889">
            <v>0</v>
          </cell>
        </row>
        <row r="890">
          <cell r="N890" t="str">
            <v>'47'</v>
          </cell>
          <cell r="O890" t="str">
            <v>425</v>
          </cell>
          <cell r="P890">
            <v>425.9</v>
          </cell>
          <cell r="R890" t="str">
            <v>COMMODITY VARIANCE</v>
          </cell>
          <cell r="S890">
            <v>4979.82</v>
          </cell>
          <cell r="X890" t="str">
            <v>321</v>
          </cell>
          <cell r="Z890" t="str">
            <v>31</v>
          </cell>
          <cell r="AB890" t="str">
            <v>Actual Customer Charge</v>
          </cell>
          <cell r="AF890">
            <v>0</v>
          </cell>
        </row>
        <row r="891">
          <cell r="N891" t="str">
            <v>'47'</v>
          </cell>
          <cell r="O891" t="str">
            <v>425</v>
          </cell>
          <cell r="P891">
            <v>425.9</v>
          </cell>
          <cell r="R891" t="str">
            <v>DEMAND VARIANCE</v>
          </cell>
          <cell r="S891">
            <v>3887.8</v>
          </cell>
          <cell r="X891" t="str">
            <v>321</v>
          </cell>
          <cell r="Z891" t="str">
            <v>31</v>
          </cell>
          <cell r="AB891" t="str">
            <v>Actual Head Block Volume</v>
          </cell>
          <cell r="AF891">
            <v>0</v>
          </cell>
        </row>
        <row r="892">
          <cell r="N892" t="str">
            <v>'47'</v>
          </cell>
          <cell r="O892" t="str">
            <v>425</v>
          </cell>
          <cell r="P892">
            <v>425.9</v>
          </cell>
          <cell r="R892" t="str">
            <v>DISTRIBUTION CHARGE</v>
          </cell>
          <cell r="S892">
            <v>96055.2</v>
          </cell>
          <cell r="X892" t="str">
            <v>321</v>
          </cell>
          <cell r="Z892" t="str">
            <v>31</v>
          </cell>
          <cell r="AB892" t="str">
            <v>Actual Head Block Charge</v>
          </cell>
          <cell r="AF892">
            <v>0</v>
          </cell>
        </row>
        <row r="893">
          <cell r="N893" t="str">
            <v>'47'</v>
          </cell>
          <cell r="O893" t="str">
            <v>425</v>
          </cell>
          <cell r="P893">
            <v>425.9</v>
          </cell>
          <cell r="R893" t="str">
            <v>ENERGY EFFICIENCY SURCHARGE</v>
          </cell>
          <cell r="S893">
            <v>0</v>
          </cell>
          <cell r="X893" t="str">
            <v>321</v>
          </cell>
          <cell r="Z893" t="str">
            <v>31</v>
          </cell>
          <cell r="AB893" t="str">
            <v>Actual Tail Block Volume</v>
          </cell>
          <cell r="AF893">
            <v>0</v>
          </cell>
        </row>
        <row r="894">
          <cell r="N894" t="str">
            <v>'47'</v>
          </cell>
          <cell r="O894" t="str">
            <v>425</v>
          </cell>
          <cell r="P894">
            <v>425.9</v>
          </cell>
          <cell r="R894" t="str">
            <v>INDIANA UTILITY RCPTS TAX YR1</v>
          </cell>
          <cell r="S894">
            <v>131.33000000000001</v>
          </cell>
          <cell r="X894" t="str">
            <v>321</v>
          </cell>
          <cell r="Z894" t="str">
            <v>31</v>
          </cell>
          <cell r="AB894" t="str">
            <v>Actual Tail Block Charge</v>
          </cell>
          <cell r="AF894">
            <v>0</v>
          </cell>
        </row>
        <row r="895">
          <cell r="N895" t="str">
            <v>'47'</v>
          </cell>
          <cell r="O895" t="str">
            <v>425</v>
          </cell>
          <cell r="P895">
            <v>425.9</v>
          </cell>
          <cell r="R895" t="str">
            <v>INDIANA UTILITY RCPTS TAX YR2</v>
          </cell>
          <cell r="S895">
            <v>0</v>
          </cell>
          <cell r="X895" t="str">
            <v>321</v>
          </cell>
          <cell r="Z895" t="str">
            <v>31</v>
          </cell>
          <cell r="AB895" t="str">
            <v>Termination Fees</v>
          </cell>
          <cell r="AF895">
            <v>0</v>
          </cell>
        </row>
        <row r="896">
          <cell r="N896" t="str">
            <v>'47'</v>
          </cell>
          <cell r="O896" t="str">
            <v>425</v>
          </cell>
          <cell r="P896">
            <v>425.9</v>
          </cell>
          <cell r="R896" t="str">
            <v>REFUNDS</v>
          </cell>
          <cell r="S896">
            <v>-364.52</v>
          </cell>
          <cell r="X896" t="str">
            <v>451</v>
          </cell>
          <cell r="Z896" t="str">
            <v>03</v>
          </cell>
          <cell r="AB896" t="str">
            <v>Forecast Volume</v>
          </cell>
          <cell r="AF896">
            <v>271</v>
          </cell>
        </row>
        <row r="897">
          <cell r="N897" t="str">
            <v>'47'</v>
          </cell>
          <cell r="O897" t="str">
            <v>425</v>
          </cell>
          <cell r="P897">
            <v>425.9</v>
          </cell>
          <cell r="R897" t="str">
            <v>UNIVERSAL SERVICE RIDER</v>
          </cell>
          <cell r="S897">
            <v>3273.99</v>
          </cell>
          <cell r="X897" t="str">
            <v>451</v>
          </cell>
          <cell r="Z897" t="str">
            <v>03</v>
          </cell>
          <cell r="AB897" t="str">
            <v>Forecast Customer Charge</v>
          </cell>
          <cell r="AF897">
            <v>150</v>
          </cell>
        </row>
        <row r="898">
          <cell r="N898" t="str">
            <v>'48'</v>
          </cell>
          <cell r="O898" t="str">
            <v>421</v>
          </cell>
          <cell r="P898">
            <v>421.5</v>
          </cell>
          <cell r="R898" t="str">
            <v>CUSTOMER CHARGE</v>
          </cell>
          <cell r="S898">
            <v>19530</v>
          </cell>
          <cell r="X898" t="str">
            <v>451</v>
          </cell>
          <cell r="Z898" t="str">
            <v>03</v>
          </cell>
          <cell r="AB898" t="str">
            <v>Forecast Head Block Volume</v>
          </cell>
          <cell r="AF898">
            <v>271</v>
          </cell>
        </row>
        <row r="899">
          <cell r="N899" t="str">
            <v>'48'</v>
          </cell>
          <cell r="O899" t="str">
            <v>421</v>
          </cell>
          <cell r="P899">
            <v>421.5</v>
          </cell>
          <cell r="R899" t="str">
            <v>COMMODITY VARIANCE</v>
          </cell>
          <cell r="S899">
            <v>2179.23</v>
          </cell>
          <cell r="X899" t="str">
            <v>451</v>
          </cell>
          <cell r="Z899" t="str">
            <v>03</v>
          </cell>
          <cell r="AB899" t="str">
            <v>Forecast Head Block Charge</v>
          </cell>
          <cell r="AF899">
            <v>27.11</v>
          </cell>
        </row>
        <row r="900">
          <cell r="N900" t="str">
            <v>'48'</v>
          </cell>
          <cell r="O900" t="str">
            <v>421</v>
          </cell>
          <cell r="P900">
            <v>421.5</v>
          </cell>
          <cell r="R900" t="str">
            <v>DEMAND VARIANCE</v>
          </cell>
          <cell r="S900">
            <v>1691.02</v>
          </cell>
          <cell r="X900" t="str">
            <v>451</v>
          </cell>
          <cell r="Z900" t="str">
            <v>03</v>
          </cell>
          <cell r="AB900" t="str">
            <v>Forecast Base Commodity Charge</v>
          </cell>
          <cell r="AF900">
            <v>131.88999999999999</v>
          </cell>
        </row>
        <row r="901">
          <cell r="N901" t="str">
            <v>'48'</v>
          </cell>
          <cell r="O901" t="str">
            <v>421</v>
          </cell>
          <cell r="P901">
            <v>421.5</v>
          </cell>
          <cell r="R901" t="str">
            <v>DISTRIBUTION CHARGE</v>
          </cell>
          <cell r="S901">
            <v>46063.95</v>
          </cell>
          <cell r="X901" t="str">
            <v>451</v>
          </cell>
          <cell r="Z901" t="str">
            <v>03</v>
          </cell>
          <cell r="AB901" t="str">
            <v>Forecast Enrgy Effcy Sur-Chg</v>
          </cell>
          <cell r="AF901">
            <v>0</v>
          </cell>
        </row>
        <row r="902">
          <cell r="N902" t="str">
            <v>'48'</v>
          </cell>
          <cell r="O902" t="str">
            <v>421</v>
          </cell>
          <cell r="P902">
            <v>421.5</v>
          </cell>
          <cell r="R902" t="str">
            <v>ENERGY EFFICIENCY SURCHARGE</v>
          </cell>
          <cell r="S902">
            <v>0</v>
          </cell>
          <cell r="X902" t="str">
            <v>451</v>
          </cell>
          <cell r="Z902" t="str">
            <v>03</v>
          </cell>
          <cell r="AB902" t="str">
            <v>Forecast In Util Receipt Tax</v>
          </cell>
          <cell r="AF902">
            <v>5.25</v>
          </cell>
        </row>
        <row r="903">
          <cell r="N903" t="str">
            <v>'48'</v>
          </cell>
          <cell r="O903" t="str">
            <v>421</v>
          </cell>
          <cell r="P903">
            <v>421.5</v>
          </cell>
          <cell r="R903" t="str">
            <v>INDIANA UTILITY RCPTS TAX YR1</v>
          </cell>
          <cell r="S903">
            <v>57.58</v>
          </cell>
          <cell r="X903" t="str">
            <v>451</v>
          </cell>
          <cell r="Z903" t="str">
            <v>03</v>
          </cell>
          <cell r="AB903" t="str">
            <v>Forecast Program Fee</v>
          </cell>
          <cell r="AF903">
            <v>33.43</v>
          </cell>
        </row>
        <row r="904">
          <cell r="N904" t="str">
            <v>'48'</v>
          </cell>
          <cell r="O904" t="str">
            <v>421</v>
          </cell>
          <cell r="P904">
            <v>421.5</v>
          </cell>
          <cell r="R904" t="str">
            <v>INDIANA UTILITY RCPTS TAX YR2</v>
          </cell>
          <cell r="S904">
            <v>0</v>
          </cell>
          <cell r="X904" t="str">
            <v>451</v>
          </cell>
          <cell r="Z904" t="str">
            <v>03</v>
          </cell>
          <cell r="AB904" t="str">
            <v>Forecast Commodity Variance</v>
          </cell>
          <cell r="AF904">
            <v>2.04</v>
          </cell>
        </row>
        <row r="905">
          <cell r="N905" t="str">
            <v>'48'</v>
          </cell>
          <cell r="O905" t="str">
            <v>421</v>
          </cell>
          <cell r="P905">
            <v>421.5</v>
          </cell>
          <cell r="R905" t="str">
            <v>REFUNDS</v>
          </cell>
          <cell r="S905">
            <v>-159.25</v>
          </cell>
          <cell r="X905" t="str">
            <v>451</v>
          </cell>
          <cell r="Z905" t="str">
            <v>03</v>
          </cell>
          <cell r="AB905" t="str">
            <v>Forecast Demand Variance</v>
          </cell>
          <cell r="AF905">
            <v>5.04</v>
          </cell>
        </row>
        <row r="906">
          <cell r="N906" t="str">
            <v>'48'</v>
          </cell>
          <cell r="O906" t="str">
            <v>421</v>
          </cell>
          <cell r="P906">
            <v>421.5</v>
          </cell>
          <cell r="R906" t="str">
            <v>UNIVERSAL SERVICE RIDER</v>
          </cell>
          <cell r="S906">
            <v>920.63</v>
          </cell>
          <cell r="X906" t="str">
            <v>451</v>
          </cell>
          <cell r="Z906" t="str">
            <v>03</v>
          </cell>
          <cell r="AB906" t="str">
            <v>Forecast Refund</v>
          </cell>
          <cell r="AF906">
            <v>-0.91</v>
          </cell>
        </row>
        <row r="907">
          <cell r="N907" t="str">
            <v>'48'</v>
          </cell>
          <cell r="O907" t="str">
            <v>425</v>
          </cell>
          <cell r="P907">
            <v>425.5</v>
          </cell>
          <cell r="R907" t="str">
            <v>CUSTOMER CHARGE</v>
          </cell>
          <cell r="S907">
            <v>1250</v>
          </cell>
          <cell r="X907" t="str">
            <v>451</v>
          </cell>
          <cell r="Z907" t="str">
            <v>03</v>
          </cell>
          <cell r="AB907" t="str">
            <v>Forecast Bad Debt Year 1</v>
          </cell>
          <cell r="AF907">
            <v>0.06</v>
          </cell>
        </row>
        <row r="908">
          <cell r="N908" t="str">
            <v>'48'</v>
          </cell>
          <cell r="O908" t="str">
            <v>425</v>
          </cell>
          <cell r="P908">
            <v>425.5</v>
          </cell>
          <cell r="R908" t="str">
            <v>DISTRIBUTION CHARGE</v>
          </cell>
          <cell r="S908">
            <v>1306.6400000000001</v>
          </cell>
          <cell r="X908" t="str">
            <v>451</v>
          </cell>
          <cell r="Z908" t="str">
            <v>03</v>
          </cell>
          <cell r="AB908" t="str">
            <v>Forecast Bad Debt Year 2</v>
          </cell>
          <cell r="AF908">
            <v>0.11</v>
          </cell>
        </row>
        <row r="909">
          <cell r="N909" t="str">
            <v>'48'</v>
          </cell>
          <cell r="O909" t="str">
            <v>425</v>
          </cell>
          <cell r="P909">
            <v>425.5</v>
          </cell>
          <cell r="R909" t="str">
            <v>ENERGY EFFICIENCY SURCHARGE</v>
          </cell>
          <cell r="S909">
            <v>0</v>
          </cell>
          <cell r="X909" t="str">
            <v>451</v>
          </cell>
          <cell r="Z909" t="str">
            <v>03</v>
          </cell>
          <cell r="AB909" t="str">
            <v>Forecast Pipeline/Trans/Stor</v>
          </cell>
          <cell r="AF909">
            <v>25.45</v>
          </cell>
        </row>
        <row r="910">
          <cell r="N910" t="str">
            <v>'48'</v>
          </cell>
          <cell r="O910" t="str">
            <v>425</v>
          </cell>
          <cell r="P910">
            <v>425.5</v>
          </cell>
          <cell r="R910" t="str">
            <v>INDIANA UTILITY RCPTS TAX YR2</v>
          </cell>
          <cell r="S910">
            <v>0</v>
          </cell>
          <cell r="X910" t="str">
            <v>451</v>
          </cell>
          <cell r="Z910" t="str">
            <v>03</v>
          </cell>
          <cell r="AB910" t="str">
            <v>Forecast Universl Service Ride</v>
          </cell>
          <cell r="AF910">
            <v>0.54</v>
          </cell>
        </row>
        <row r="911">
          <cell r="N911" t="str">
            <v>'48'</v>
          </cell>
          <cell r="O911" t="str">
            <v>425</v>
          </cell>
          <cell r="P911">
            <v>425.5</v>
          </cell>
          <cell r="R911" t="str">
            <v>UNIVERSAL SERVICE RIDER</v>
          </cell>
          <cell r="S911">
            <v>44.08</v>
          </cell>
          <cell r="X911" t="str">
            <v>451</v>
          </cell>
          <cell r="Z911" t="str">
            <v>03</v>
          </cell>
          <cell r="AB911" t="str">
            <v>Fixed Monthly Bill</v>
          </cell>
          <cell r="AF911">
            <v>430.68</v>
          </cell>
        </row>
        <row r="912">
          <cell r="N912" t="str">
            <v>'48'</v>
          </cell>
          <cell r="O912" t="str">
            <v>425</v>
          </cell>
          <cell r="P912">
            <v>425.9</v>
          </cell>
          <cell r="R912" t="str">
            <v>CUSTOMER CHARGE</v>
          </cell>
          <cell r="S912">
            <v>22866.68</v>
          </cell>
          <cell r="X912" t="str">
            <v>451</v>
          </cell>
          <cell r="Z912" t="str">
            <v>03</v>
          </cell>
          <cell r="AB912" t="str">
            <v>Accrued Revenue</v>
          </cell>
          <cell r="AF912">
            <v>-50.68</v>
          </cell>
        </row>
        <row r="913">
          <cell r="N913" t="str">
            <v>'48'</v>
          </cell>
          <cell r="O913" t="str">
            <v>425</v>
          </cell>
          <cell r="P913">
            <v>425.9</v>
          </cell>
          <cell r="R913" t="str">
            <v>COMMODITY VARIANCE</v>
          </cell>
          <cell r="S913">
            <v>8645.32</v>
          </cell>
          <cell r="X913" t="str">
            <v>451</v>
          </cell>
          <cell r="Z913" t="str">
            <v>03</v>
          </cell>
          <cell r="AB913" t="str">
            <v>Actual Volume</v>
          </cell>
          <cell r="AF913">
            <v>178.3</v>
          </cell>
        </row>
        <row r="914">
          <cell r="N914" t="str">
            <v>'48'</v>
          </cell>
          <cell r="O914" t="str">
            <v>425</v>
          </cell>
          <cell r="P914">
            <v>425.9</v>
          </cell>
          <cell r="R914" t="str">
            <v>DEMAND VARIANCE</v>
          </cell>
          <cell r="S914">
            <v>6724.81</v>
          </cell>
          <cell r="X914" t="str">
            <v>451</v>
          </cell>
          <cell r="Z914" t="str">
            <v>03</v>
          </cell>
          <cell r="AB914" t="str">
            <v>Actual Base Commodity Charge</v>
          </cell>
          <cell r="AF914">
            <v>90.44</v>
          </cell>
        </row>
        <row r="915">
          <cell r="N915" t="str">
            <v>'48'</v>
          </cell>
          <cell r="O915" t="str">
            <v>425</v>
          </cell>
          <cell r="P915">
            <v>425.9</v>
          </cell>
          <cell r="R915" t="str">
            <v>DISTRIBUTION CHARGE</v>
          </cell>
          <cell r="S915">
            <v>71079.100000000006</v>
          </cell>
          <cell r="X915" t="str">
            <v>451</v>
          </cell>
          <cell r="Z915" t="str">
            <v>03</v>
          </cell>
          <cell r="AB915" t="str">
            <v>Actual Customer Charge</v>
          </cell>
          <cell r="AF915">
            <v>150</v>
          </cell>
        </row>
        <row r="916">
          <cell r="N916" t="str">
            <v>'48'</v>
          </cell>
          <cell r="O916" t="str">
            <v>425</v>
          </cell>
          <cell r="P916">
            <v>425.9</v>
          </cell>
          <cell r="R916" t="str">
            <v>ENERGY EFFICIENCY SURCHARGE</v>
          </cell>
          <cell r="S916">
            <v>0</v>
          </cell>
          <cell r="X916" t="str">
            <v>451</v>
          </cell>
          <cell r="Z916" t="str">
            <v>03</v>
          </cell>
          <cell r="AB916" t="str">
            <v>Actual Head Block Volume</v>
          </cell>
          <cell r="AF916">
            <v>178.3</v>
          </cell>
        </row>
        <row r="917">
          <cell r="N917" t="str">
            <v>'48'</v>
          </cell>
          <cell r="O917" t="str">
            <v>425</v>
          </cell>
          <cell r="P917">
            <v>425.9</v>
          </cell>
          <cell r="R917" t="str">
            <v>INDIANA UTILITY RCPTS TAX YR1</v>
          </cell>
          <cell r="S917">
            <v>228.05</v>
          </cell>
          <cell r="X917" t="str">
            <v>451</v>
          </cell>
          <cell r="Z917" t="str">
            <v>03</v>
          </cell>
          <cell r="AB917" t="str">
            <v>Actual Head Block Charge</v>
          </cell>
          <cell r="AF917">
            <v>17.84</v>
          </cell>
        </row>
        <row r="918">
          <cell r="N918" t="str">
            <v>'48'</v>
          </cell>
          <cell r="O918" t="str">
            <v>425</v>
          </cell>
          <cell r="P918">
            <v>425.9</v>
          </cell>
          <cell r="R918" t="str">
            <v>INDIANA UTILITY RCPTS TAX YR2</v>
          </cell>
          <cell r="S918">
            <v>0</v>
          </cell>
          <cell r="X918" t="str">
            <v>451</v>
          </cell>
          <cell r="Z918" t="str">
            <v>03</v>
          </cell>
          <cell r="AB918" t="str">
            <v>Actual Enrgy Effcy Sur-Chg</v>
          </cell>
          <cell r="AF918">
            <v>0</v>
          </cell>
        </row>
        <row r="919">
          <cell r="N919" t="str">
            <v>'48'</v>
          </cell>
          <cell r="O919" t="str">
            <v>425</v>
          </cell>
          <cell r="P919">
            <v>425.9</v>
          </cell>
          <cell r="R919" t="str">
            <v>REFUNDS</v>
          </cell>
          <cell r="S919">
            <v>-629.45000000000005</v>
          </cell>
          <cell r="X919" t="str">
            <v>451</v>
          </cell>
          <cell r="Z919" t="str">
            <v>03</v>
          </cell>
          <cell r="AB919" t="str">
            <v>Actual IN Util Receipt Tax</v>
          </cell>
          <cell r="AF919">
            <v>4.32</v>
          </cell>
        </row>
        <row r="920">
          <cell r="N920" t="str">
            <v>'48'</v>
          </cell>
          <cell r="O920" t="str">
            <v>425</v>
          </cell>
          <cell r="P920">
            <v>425.9</v>
          </cell>
          <cell r="R920" t="str">
            <v>UNIVERSAL SERVICE RIDER</v>
          </cell>
          <cell r="S920">
            <v>2464.14</v>
          </cell>
          <cell r="X920" t="str">
            <v>451</v>
          </cell>
          <cell r="Z920" t="str">
            <v>03</v>
          </cell>
          <cell r="AB920" t="str">
            <v>Actual Program Fee</v>
          </cell>
          <cell r="AF920">
            <v>27.44</v>
          </cell>
        </row>
        <row r="921">
          <cell r="N921" t="str">
            <v>'50'</v>
          </cell>
          <cell r="O921" t="str">
            <v>347</v>
          </cell>
          <cell r="P921">
            <v>347.1</v>
          </cell>
          <cell r="R921" t="str">
            <v>ENERGY CHARGE</v>
          </cell>
          <cell r="S921">
            <v>3750</v>
          </cell>
          <cell r="X921" t="str">
            <v>451</v>
          </cell>
          <cell r="Z921" t="str">
            <v>03</v>
          </cell>
          <cell r="AB921" t="str">
            <v>Actual Commodity Variance</v>
          </cell>
          <cell r="AF921">
            <v>2.8</v>
          </cell>
        </row>
        <row r="922">
          <cell r="N922" t="str">
            <v>'50'</v>
          </cell>
          <cell r="O922" t="str">
            <v>347</v>
          </cell>
          <cell r="P922">
            <v>347.1</v>
          </cell>
          <cell r="R922" t="str">
            <v>GASTRN TRANSPORT CUST CHARGE</v>
          </cell>
          <cell r="S922">
            <v>250</v>
          </cell>
          <cell r="X922" t="str">
            <v>451</v>
          </cell>
          <cell r="Z922" t="str">
            <v>03</v>
          </cell>
          <cell r="AB922" t="str">
            <v>Actual Demand Variance</v>
          </cell>
          <cell r="AF922">
            <v>3.38</v>
          </cell>
        </row>
        <row r="923">
          <cell r="N923" t="str">
            <v>'50'</v>
          </cell>
          <cell r="O923" t="str">
            <v>348</v>
          </cell>
          <cell r="P923">
            <v>348.1</v>
          </cell>
          <cell r="R923" t="str">
            <v>ENERGY CHARGE</v>
          </cell>
          <cell r="S923">
            <v>0</v>
          </cell>
          <cell r="X923" t="str">
            <v>451</v>
          </cell>
          <cell r="Z923" t="str">
            <v>03</v>
          </cell>
          <cell r="AB923" t="str">
            <v>Actual Refund</v>
          </cell>
          <cell r="AF923">
            <v>-0.63</v>
          </cell>
        </row>
        <row r="924">
          <cell r="N924" t="str">
            <v>'50'</v>
          </cell>
          <cell r="O924" t="str">
            <v>348</v>
          </cell>
          <cell r="P924">
            <v>348.1</v>
          </cell>
          <cell r="R924" t="str">
            <v>GASTRN TRANSPORT CUST CHARGE</v>
          </cell>
          <cell r="S924">
            <v>250</v>
          </cell>
          <cell r="X924" t="str">
            <v>451</v>
          </cell>
          <cell r="Z924" t="str">
            <v>03</v>
          </cell>
          <cell r="AB924" t="str">
            <v>Actual Bad Debt Year 1</v>
          </cell>
          <cell r="AF924">
            <v>0.08</v>
          </cell>
        </row>
        <row r="925">
          <cell r="N925" t="str">
            <v>'51'</v>
          </cell>
          <cell r="O925" t="str">
            <v>347</v>
          </cell>
          <cell r="P925">
            <v>347.2</v>
          </cell>
          <cell r="R925" t="str">
            <v>ENERGY CHARGE</v>
          </cell>
          <cell r="S925">
            <v>0</v>
          </cell>
          <cell r="X925" t="str">
            <v>451</v>
          </cell>
          <cell r="Z925" t="str">
            <v>03</v>
          </cell>
          <cell r="AB925" t="str">
            <v>Actual Bad Debt Year 2</v>
          </cell>
          <cell r="AF925">
            <v>0.04</v>
          </cell>
        </row>
        <row r="926">
          <cell r="N926" t="str">
            <v>'51'</v>
          </cell>
          <cell r="O926" t="str">
            <v>348</v>
          </cell>
          <cell r="P926">
            <v>348.2</v>
          </cell>
          <cell r="R926" t="str">
            <v>ENERGY CHARGE</v>
          </cell>
          <cell r="S926">
            <v>0</v>
          </cell>
          <cell r="X926" t="str">
            <v>451</v>
          </cell>
          <cell r="Z926" t="str">
            <v>03</v>
          </cell>
          <cell r="AB926" t="str">
            <v>Actual Pipeline/Trans/Stor</v>
          </cell>
          <cell r="AF926">
            <v>16.170000000000002</v>
          </cell>
        </row>
        <row r="927">
          <cell r="N927" t="str">
            <v>'99'</v>
          </cell>
          <cell r="O927" t="str">
            <v>120</v>
          </cell>
          <cell r="P927">
            <v>1200.2</v>
          </cell>
          <cell r="R927" t="str">
            <v>MAINTENANCE CHARGE</v>
          </cell>
          <cell r="S927">
            <v>48.07</v>
          </cell>
          <cell r="X927" t="str">
            <v>451</v>
          </cell>
          <cell r="Z927" t="str">
            <v>03</v>
          </cell>
          <cell r="AB927" t="str">
            <v>Actual Universl Service Rider</v>
          </cell>
          <cell r="AF927">
            <v>0.36</v>
          </cell>
        </row>
        <row r="928">
          <cell r="N928" t="str">
            <v>'99'</v>
          </cell>
          <cell r="O928" t="str">
            <v>120</v>
          </cell>
          <cell r="P928">
            <v>1200.2</v>
          </cell>
          <cell r="R928" t="str">
            <v>RENTAL CHARGE</v>
          </cell>
          <cell r="S928">
            <v>5793.04</v>
          </cell>
          <cell r="X928" t="str">
            <v>451</v>
          </cell>
          <cell r="Z928" t="str">
            <v>03</v>
          </cell>
          <cell r="AB928" t="str">
            <v>Termination Fees</v>
          </cell>
          <cell r="AF928">
            <v>0</v>
          </cell>
        </row>
        <row r="929">
          <cell r="N929">
            <v>0</v>
          </cell>
          <cell r="O929"/>
          <cell r="P929">
            <v>0</v>
          </cell>
          <cell r="R929">
            <v>0</v>
          </cell>
          <cell r="S929">
            <v>0</v>
          </cell>
          <cell r="X929" t="str">
            <v>325</v>
          </cell>
          <cell r="Z929" t="str">
            <v>31</v>
          </cell>
          <cell r="AB929" t="str">
            <v>Forecast Volume</v>
          </cell>
          <cell r="AF929">
            <v>0</v>
          </cell>
        </row>
        <row r="930">
          <cell r="N930">
            <v>0</v>
          </cell>
          <cell r="O930"/>
          <cell r="P930">
            <v>0</v>
          </cell>
          <cell r="R930">
            <v>0</v>
          </cell>
          <cell r="S930">
            <v>0</v>
          </cell>
          <cell r="X930" t="str">
            <v>325</v>
          </cell>
          <cell r="Z930" t="str">
            <v>31</v>
          </cell>
          <cell r="AB930" t="str">
            <v>Forecast Pipeline Charge</v>
          </cell>
          <cell r="AF930">
            <v>0</v>
          </cell>
        </row>
        <row r="931">
          <cell r="N931">
            <v>0</v>
          </cell>
          <cell r="O931"/>
          <cell r="P931">
            <v>0</v>
          </cell>
          <cell r="R931">
            <v>0</v>
          </cell>
          <cell r="S931">
            <v>0</v>
          </cell>
          <cell r="X931" t="str">
            <v>325</v>
          </cell>
          <cell r="Z931" t="str">
            <v>31</v>
          </cell>
          <cell r="AB931" t="str">
            <v>Forecast Stor Trans Charge</v>
          </cell>
          <cell r="AF931">
            <v>0</v>
          </cell>
        </row>
        <row r="932">
          <cell r="N932">
            <v>0</v>
          </cell>
          <cell r="O932"/>
          <cell r="P932">
            <v>0</v>
          </cell>
          <cell r="R932">
            <v>0</v>
          </cell>
          <cell r="S932">
            <v>0</v>
          </cell>
          <cell r="X932" t="str">
            <v>325</v>
          </cell>
          <cell r="Z932" t="str">
            <v>31</v>
          </cell>
          <cell r="AB932" t="str">
            <v>Forecast GCAV Charge</v>
          </cell>
          <cell r="AF932">
            <v>0</v>
          </cell>
        </row>
        <row r="933">
          <cell r="N933">
            <v>0</v>
          </cell>
          <cell r="O933"/>
          <cell r="P933">
            <v>0</v>
          </cell>
          <cell r="R933">
            <v>0</v>
          </cell>
          <cell r="S933">
            <v>0</v>
          </cell>
          <cell r="X933" t="str">
            <v>325</v>
          </cell>
          <cell r="Z933" t="str">
            <v>31</v>
          </cell>
          <cell r="AB933" t="str">
            <v>Forecast Base Cmdy Charge</v>
          </cell>
          <cell r="AF933">
            <v>0</v>
          </cell>
        </row>
        <row r="934">
          <cell r="N934">
            <v>0</v>
          </cell>
          <cell r="O934"/>
          <cell r="P934">
            <v>0</v>
          </cell>
          <cell r="R934">
            <v>0</v>
          </cell>
          <cell r="S934">
            <v>0</v>
          </cell>
          <cell r="X934" t="str">
            <v>325</v>
          </cell>
          <cell r="Z934" t="str">
            <v>31</v>
          </cell>
          <cell r="AB934" t="str">
            <v>Forecast Customer Charge</v>
          </cell>
          <cell r="AF934">
            <v>0</v>
          </cell>
        </row>
        <row r="935">
          <cell r="N935">
            <v>0</v>
          </cell>
          <cell r="O935"/>
          <cell r="P935">
            <v>0</v>
          </cell>
          <cell r="R935">
            <v>0</v>
          </cell>
          <cell r="S935">
            <v>0</v>
          </cell>
          <cell r="X935" t="str">
            <v>325</v>
          </cell>
          <cell r="Z935" t="str">
            <v>31</v>
          </cell>
          <cell r="AB935" t="str">
            <v>Forecast Head Block Volume</v>
          </cell>
          <cell r="AF935">
            <v>0</v>
          </cell>
        </row>
        <row r="936">
          <cell r="N936">
            <v>0</v>
          </cell>
          <cell r="O936"/>
          <cell r="P936">
            <v>0</v>
          </cell>
          <cell r="R936">
            <v>0</v>
          </cell>
          <cell r="S936">
            <v>0</v>
          </cell>
          <cell r="X936" t="str">
            <v>325</v>
          </cell>
          <cell r="Z936" t="str">
            <v>31</v>
          </cell>
          <cell r="AB936" t="str">
            <v>Forecast Head Block Charge</v>
          </cell>
          <cell r="AF936">
            <v>0</v>
          </cell>
        </row>
        <row r="937">
          <cell r="N937">
            <v>0</v>
          </cell>
          <cell r="O937"/>
          <cell r="P937">
            <v>0</v>
          </cell>
          <cell r="R937">
            <v>0</v>
          </cell>
          <cell r="S937">
            <v>0</v>
          </cell>
          <cell r="X937" t="str">
            <v>325</v>
          </cell>
          <cell r="Z937" t="str">
            <v>31</v>
          </cell>
          <cell r="AB937" t="str">
            <v>Forecast Tail Block Volume</v>
          </cell>
          <cell r="AF937">
            <v>0</v>
          </cell>
        </row>
        <row r="938">
          <cell r="N938">
            <v>0</v>
          </cell>
          <cell r="O938"/>
          <cell r="P938">
            <v>0</v>
          </cell>
          <cell r="R938">
            <v>0</v>
          </cell>
          <cell r="S938">
            <v>0</v>
          </cell>
          <cell r="X938" t="str">
            <v>325</v>
          </cell>
          <cell r="Z938" t="str">
            <v>31</v>
          </cell>
          <cell r="AB938" t="str">
            <v>Forecast Tail Block Charge</v>
          </cell>
          <cell r="AF938">
            <v>0</v>
          </cell>
        </row>
        <row r="939">
          <cell r="N939">
            <v>0</v>
          </cell>
          <cell r="O939"/>
          <cell r="P939">
            <v>0</v>
          </cell>
          <cell r="R939">
            <v>0</v>
          </cell>
          <cell r="S939">
            <v>0</v>
          </cell>
          <cell r="X939" t="str">
            <v>325</v>
          </cell>
          <cell r="Z939" t="str">
            <v>31</v>
          </cell>
          <cell r="AB939" t="str">
            <v>Forecast NIPSCO Fee</v>
          </cell>
          <cell r="AF939">
            <v>0</v>
          </cell>
        </row>
        <row r="940">
          <cell r="N940">
            <v>0</v>
          </cell>
          <cell r="O940"/>
          <cell r="P940">
            <v>0</v>
          </cell>
          <cell r="R940">
            <v>0</v>
          </cell>
          <cell r="S940">
            <v>0</v>
          </cell>
          <cell r="X940" t="str">
            <v>325</v>
          </cell>
          <cell r="Z940" t="str">
            <v>31</v>
          </cell>
          <cell r="AB940" t="str">
            <v>Forecast Utility Receipts Tax</v>
          </cell>
          <cell r="AF940">
            <v>0</v>
          </cell>
        </row>
        <row r="941">
          <cell r="N941">
            <v>0</v>
          </cell>
          <cell r="O941"/>
          <cell r="P941">
            <v>0</v>
          </cell>
          <cell r="R941">
            <v>0</v>
          </cell>
          <cell r="S941">
            <v>0</v>
          </cell>
          <cell r="X941" t="str">
            <v>325</v>
          </cell>
          <cell r="Z941" t="str">
            <v>31</v>
          </cell>
          <cell r="AB941" t="str">
            <v>Forecast Enrgy Effcncy Surchg</v>
          </cell>
          <cell r="AF941">
            <v>0</v>
          </cell>
        </row>
        <row r="942">
          <cell r="N942">
            <v>0</v>
          </cell>
          <cell r="O942"/>
          <cell r="P942">
            <v>0</v>
          </cell>
          <cell r="R942">
            <v>0</v>
          </cell>
          <cell r="S942">
            <v>0</v>
          </cell>
          <cell r="X942" t="str">
            <v>325</v>
          </cell>
          <cell r="Z942" t="str">
            <v>31</v>
          </cell>
          <cell r="AB942" t="str">
            <v>Fixed Monthly Bill</v>
          </cell>
          <cell r="AF942">
            <v>0</v>
          </cell>
        </row>
        <row r="943">
          <cell r="N943">
            <v>0</v>
          </cell>
          <cell r="O943"/>
          <cell r="P943">
            <v>0</v>
          </cell>
          <cell r="R943">
            <v>0</v>
          </cell>
          <cell r="S943">
            <v>0</v>
          </cell>
          <cell r="X943" t="str">
            <v>325</v>
          </cell>
          <cell r="Z943" t="str">
            <v>31</v>
          </cell>
          <cell r="AB943" t="str">
            <v>Accrued Revenue</v>
          </cell>
          <cell r="AF943">
            <v>0</v>
          </cell>
        </row>
        <row r="944">
          <cell r="N944">
            <v>0</v>
          </cell>
          <cell r="O944"/>
          <cell r="P944">
            <v>0</v>
          </cell>
          <cell r="R944">
            <v>0</v>
          </cell>
          <cell r="S944">
            <v>0</v>
          </cell>
          <cell r="X944" t="str">
            <v>325</v>
          </cell>
          <cell r="Z944" t="str">
            <v>31</v>
          </cell>
          <cell r="AB944" t="str">
            <v>Actual Volume</v>
          </cell>
          <cell r="AF944">
            <v>0</v>
          </cell>
        </row>
        <row r="945">
          <cell r="N945">
            <v>0</v>
          </cell>
          <cell r="O945"/>
          <cell r="P945">
            <v>0</v>
          </cell>
          <cell r="R945">
            <v>0</v>
          </cell>
          <cell r="S945">
            <v>0</v>
          </cell>
          <cell r="X945" t="str">
            <v>325</v>
          </cell>
          <cell r="Z945" t="str">
            <v>31</v>
          </cell>
          <cell r="AB945" t="str">
            <v>Actual Pipeline Charge</v>
          </cell>
          <cell r="AF945">
            <v>0</v>
          </cell>
        </row>
        <row r="946">
          <cell r="N946">
            <v>0</v>
          </cell>
          <cell r="O946"/>
          <cell r="P946">
            <v>0</v>
          </cell>
          <cell r="R946">
            <v>0</v>
          </cell>
          <cell r="S946">
            <v>0</v>
          </cell>
          <cell r="X946" t="str">
            <v>325</v>
          </cell>
          <cell r="Z946" t="str">
            <v>31</v>
          </cell>
          <cell r="AB946" t="str">
            <v>Actual Base Commodity Charge</v>
          </cell>
          <cell r="AF946">
            <v>0</v>
          </cell>
        </row>
        <row r="947">
          <cell r="N947">
            <v>0</v>
          </cell>
          <cell r="O947"/>
          <cell r="P947">
            <v>0</v>
          </cell>
          <cell r="R947">
            <v>0</v>
          </cell>
          <cell r="S947">
            <v>0</v>
          </cell>
          <cell r="X947" t="str">
            <v>325</v>
          </cell>
          <cell r="Z947" t="str">
            <v>31</v>
          </cell>
          <cell r="AB947" t="str">
            <v>Actual Customer Charge</v>
          </cell>
          <cell r="AF947">
            <v>0</v>
          </cell>
        </row>
        <row r="948">
          <cell r="N948">
            <v>0</v>
          </cell>
          <cell r="O948"/>
          <cell r="P948">
            <v>0</v>
          </cell>
          <cell r="R948">
            <v>0</v>
          </cell>
          <cell r="S948">
            <v>0</v>
          </cell>
          <cell r="X948" t="str">
            <v>325</v>
          </cell>
          <cell r="Z948" t="str">
            <v>31</v>
          </cell>
          <cell r="AB948" t="str">
            <v>Actual Head Block Volume</v>
          </cell>
          <cell r="AF948">
            <v>0</v>
          </cell>
        </row>
        <row r="949">
          <cell r="N949">
            <v>0</v>
          </cell>
          <cell r="O949"/>
          <cell r="P949">
            <v>0</v>
          </cell>
          <cell r="R949">
            <v>0</v>
          </cell>
          <cell r="S949">
            <v>0</v>
          </cell>
          <cell r="X949" t="str">
            <v>325</v>
          </cell>
          <cell r="Z949" t="str">
            <v>31</v>
          </cell>
          <cell r="AB949" t="str">
            <v>Actual Head Block Charge</v>
          </cell>
          <cell r="AF949">
            <v>0</v>
          </cell>
        </row>
        <row r="950">
          <cell r="N950">
            <v>0</v>
          </cell>
          <cell r="O950"/>
          <cell r="P950">
            <v>0</v>
          </cell>
          <cell r="R950">
            <v>0</v>
          </cell>
          <cell r="S950">
            <v>0</v>
          </cell>
          <cell r="X950" t="str">
            <v>325</v>
          </cell>
          <cell r="Z950" t="str">
            <v>31</v>
          </cell>
          <cell r="AB950" t="str">
            <v>Actual Tail Block Volume</v>
          </cell>
          <cell r="AF950">
            <v>0</v>
          </cell>
        </row>
        <row r="951">
          <cell r="N951">
            <v>0</v>
          </cell>
          <cell r="O951"/>
          <cell r="P951">
            <v>0</v>
          </cell>
          <cell r="R951">
            <v>0</v>
          </cell>
          <cell r="S951">
            <v>0</v>
          </cell>
          <cell r="X951" t="str">
            <v>325</v>
          </cell>
          <cell r="Z951" t="str">
            <v>31</v>
          </cell>
          <cell r="AB951" t="str">
            <v>Actual Tail Block Charge</v>
          </cell>
          <cell r="AF951">
            <v>0</v>
          </cell>
        </row>
        <row r="952">
          <cell r="N952">
            <v>0</v>
          </cell>
          <cell r="O952"/>
          <cell r="P952">
            <v>0</v>
          </cell>
          <cell r="R952">
            <v>0</v>
          </cell>
          <cell r="S952">
            <v>0</v>
          </cell>
          <cell r="X952" t="str">
            <v>325</v>
          </cell>
          <cell r="Z952" t="str">
            <v>31</v>
          </cell>
          <cell r="AB952" t="str">
            <v>Termination Fees</v>
          </cell>
          <cell r="AF952">
            <v>0</v>
          </cell>
        </row>
        <row r="953">
          <cell r="N953">
            <v>0</v>
          </cell>
          <cell r="O953"/>
          <cell r="P953">
            <v>0</v>
          </cell>
          <cell r="R953">
            <v>0</v>
          </cell>
          <cell r="S953">
            <v>0</v>
          </cell>
          <cell r="X953" t="str">
            <v>451</v>
          </cell>
          <cell r="Z953" t="str">
            <v>04</v>
          </cell>
          <cell r="AB953" t="str">
            <v>Forecast Volume</v>
          </cell>
          <cell r="AF953">
            <v>0</v>
          </cell>
        </row>
        <row r="954">
          <cell r="N954">
            <v>0</v>
          </cell>
          <cell r="O954"/>
          <cell r="P954">
            <v>0</v>
          </cell>
          <cell r="R954">
            <v>0</v>
          </cell>
          <cell r="S954">
            <v>0</v>
          </cell>
          <cell r="X954" t="str">
            <v>451</v>
          </cell>
          <cell r="Z954" t="str">
            <v>04</v>
          </cell>
          <cell r="AB954" t="str">
            <v>Forecast Pipeline Charge</v>
          </cell>
          <cell r="AF954">
            <v>0</v>
          </cell>
        </row>
        <row r="955">
          <cell r="N955">
            <v>0</v>
          </cell>
          <cell r="O955"/>
          <cell r="P955">
            <v>0</v>
          </cell>
          <cell r="R955">
            <v>0</v>
          </cell>
          <cell r="S955">
            <v>0</v>
          </cell>
          <cell r="X955" t="str">
            <v>451</v>
          </cell>
          <cell r="Z955" t="str">
            <v>04</v>
          </cell>
          <cell r="AB955" t="str">
            <v>Forecast Stor Trans Charge</v>
          </cell>
          <cell r="AF955">
            <v>0</v>
          </cell>
        </row>
        <row r="956">
          <cell r="N956">
            <v>0</v>
          </cell>
          <cell r="O956"/>
          <cell r="P956">
            <v>0</v>
          </cell>
          <cell r="R956">
            <v>0</v>
          </cell>
          <cell r="S956">
            <v>0</v>
          </cell>
          <cell r="X956" t="str">
            <v>451</v>
          </cell>
          <cell r="Z956" t="str">
            <v>04</v>
          </cell>
          <cell r="AB956" t="str">
            <v>Forecast GCAV Charge</v>
          </cell>
          <cell r="AF956">
            <v>0</v>
          </cell>
        </row>
        <row r="957">
          <cell r="N957">
            <v>0</v>
          </cell>
          <cell r="O957"/>
          <cell r="P957">
            <v>0</v>
          </cell>
          <cell r="R957">
            <v>0</v>
          </cell>
          <cell r="S957">
            <v>0</v>
          </cell>
          <cell r="X957" t="str">
            <v>451</v>
          </cell>
          <cell r="Z957" t="str">
            <v>04</v>
          </cell>
          <cell r="AB957" t="str">
            <v>Forecast Base Cmdy Charge</v>
          </cell>
          <cell r="AF957">
            <v>0</v>
          </cell>
        </row>
        <row r="958">
          <cell r="N958">
            <v>0</v>
          </cell>
          <cell r="O958"/>
          <cell r="P958">
            <v>0</v>
          </cell>
          <cell r="R958">
            <v>0</v>
          </cell>
          <cell r="S958">
            <v>0</v>
          </cell>
          <cell r="X958" t="str">
            <v>451</v>
          </cell>
          <cell r="Z958" t="str">
            <v>04</v>
          </cell>
          <cell r="AB958" t="str">
            <v>Forecast Customer Charge</v>
          </cell>
          <cell r="AF958">
            <v>0</v>
          </cell>
        </row>
        <row r="959">
          <cell r="N959">
            <v>0</v>
          </cell>
          <cell r="O959"/>
          <cell r="P959">
            <v>0</v>
          </cell>
          <cell r="R959">
            <v>0</v>
          </cell>
          <cell r="S959">
            <v>0</v>
          </cell>
          <cell r="X959" t="str">
            <v>451</v>
          </cell>
          <cell r="Z959" t="str">
            <v>04</v>
          </cell>
          <cell r="AB959" t="str">
            <v>Forecast Head Block Volume</v>
          </cell>
          <cell r="AF959">
            <v>0</v>
          </cell>
        </row>
        <row r="960">
          <cell r="N960">
            <v>0</v>
          </cell>
          <cell r="O960"/>
          <cell r="P960">
            <v>0</v>
          </cell>
          <cell r="R960">
            <v>0</v>
          </cell>
          <cell r="S960">
            <v>0</v>
          </cell>
          <cell r="X960" t="str">
            <v>451</v>
          </cell>
          <cell r="Z960" t="str">
            <v>04</v>
          </cell>
          <cell r="AB960" t="str">
            <v>Forecast Head Block Charge</v>
          </cell>
          <cell r="AF960">
            <v>0</v>
          </cell>
        </row>
        <row r="961">
          <cell r="N961">
            <v>0</v>
          </cell>
          <cell r="O961"/>
          <cell r="P961">
            <v>0</v>
          </cell>
          <cell r="R961">
            <v>0</v>
          </cell>
          <cell r="S961">
            <v>0</v>
          </cell>
          <cell r="X961" t="str">
            <v>451</v>
          </cell>
          <cell r="Z961" t="str">
            <v>04</v>
          </cell>
          <cell r="AB961" t="str">
            <v>Forecast Tail Block Volume</v>
          </cell>
          <cell r="AF961">
            <v>0</v>
          </cell>
        </row>
        <row r="962">
          <cell r="N962">
            <v>0</v>
          </cell>
          <cell r="O962"/>
          <cell r="P962">
            <v>0</v>
          </cell>
          <cell r="R962">
            <v>0</v>
          </cell>
          <cell r="S962">
            <v>0</v>
          </cell>
          <cell r="X962" t="str">
            <v>451</v>
          </cell>
          <cell r="Z962" t="str">
            <v>04</v>
          </cell>
          <cell r="AB962" t="str">
            <v>Forecast Tail Block Charge</v>
          </cell>
          <cell r="AF962">
            <v>0</v>
          </cell>
        </row>
        <row r="963">
          <cell r="N963">
            <v>0</v>
          </cell>
          <cell r="O963"/>
          <cell r="P963">
            <v>0</v>
          </cell>
          <cell r="R963">
            <v>0</v>
          </cell>
          <cell r="S963">
            <v>0</v>
          </cell>
          <cell r="X963" t="str">
            <v>451</v>
          </cell>
          <cell r="Z963" t="str">
            <v>04</v>
          </cell>
          <cell r="AB963" t="str">
            <v>Forecast NIPSCO Fee</v>
          </cell>
          <cell r="AF963">
            <v>0</v>
          </cell>
        </row>
        <row r="964">
          <cell r="N964">
            <v>0</v>
          </cell>
          <cell r="O964"/>
          <cell r="P964">
            <v>0</v>
          </cell>
          <cell r="R964">
            <v>0</v>
          </cell>
          <cell r="S964">
            <v>0</v>
          </cell>
          <cell r="X964" t="str">
            <v>451</v>
          </cell>
          <cell r="Z964" t="str">
            <v>04</v>
          </cell>
          <cell r="AB964" t="str">
            <v>Forecast Utility Receipts Tax</v>
          </cell>
          <cell r="AF964">
            <v>0</v>
          </cell>
        </row>
        <row r="965">
          <cell r="N965">
            <v>0</v>
          </cell>
          <cell r="O965"/>
          <cell r="P965">
            <v>0</v>
          </cell>
          <cell r="R965">
            <v>0</v>
          </cell>
          <cell r="S965">
            <v>0</v>
          </cell>
          <cell r="X965" t="str">
            <v>451</v>
          </cell>
          <cell r="Z965" t="str">
            <v>04</v>
          </cell>
          <cell r="AB965" t="str">
            <v>Forecast Enrgy Effcncy Surchg</v>
          </cell>
          <cell r="AF965">
            <v>0</v>
          </cell>
        </row>
        <row r="966">
          <cell r="N966">
            <v>0</v>
          </cell>
          <cell r="O966"/>
          <cell r="P966">
            <v>0</v>
          </cell>
          <cell r="R966">
            <v>0</v>
          </cell>
          <cell r="S966">
            <v>0</v>
          </cell>
          <cell r="X966" t="str">
            <v>451</v>
          </cell>
          <cell r="Z966" t="str">
            <v>04</v>
          </cell>
          <cell r="AB966" t="str">
            <v>Fixed Monthly Bill</v>
          </cell>
          <cell r="AF966">
            <v>0</v>
          </cell>
        </row>
        <row r="967">
          <cell r="N967">
            <v>0</v>
          </cell>
          <cell r="O967"/>
          <cell r="P967">
            <v>0</v>
          </cell>
          <cell r="R967">
            <v>0</v>
          </cell>
          <cell r="S967">
            <v>0</v>
          </cell>
          <cell r="X967" t="str">
            <v>451</v>
          </cell>
          <cell r="Z967" t="str">
            <v>04</v>
          </cell>
          <cell r="AB967" t="str">
            <v>Accrued Revenue</v>
          </cell>
          <cell r="AF967">
            <v>0</v>
          </cell>
        </row>
        <row r="968">
          <cell r="N968">
            <v>0</v>
          </cell>
          <cell r="O968"/>
          <cell r="P968">
            <v>0</v>
          </cell>
          <cell r="R968">
            <v>0</v>
          </cell>
          <cell r="S968">
            <v>0</v>
          </cell>
          <cell r="X968" t="str">
            <v>451</v>
          </cell>
          <cell r="Z968" t="str">
            <v>04</v>
          </cell>
          <cell r="AB968" t="str">
            <v>Actual Volume</v>
          </cell>
          <cell r="AF968">
            <v>0</v>
          </cell>
        </row>
        <row r="969">
          <cell r="N969">
            <v>0</v>
          </cell>
          <cell r="O969"/>
          <cell r="P969">
            <v>0</v>
          </cell>
          <cell r="R969">
            <v>0</v>
          </cell>
          <cell r="S969">
            <v>0</v>
          </cell>
          <cell r="X969" t="str">
            <v>451</v>
          </cell>
          <cell r="Z969" t="str">
            <v>04</v>
          </cell>
          <cell r="AB969" t="str">
            <v>Actual Pipeline Charge</v>
          </cell>
          <cell r="AF969">
            <v>0</v>
          </cell>
        </row>
        <row r="970">
          <cell r="N970">
            <v>0</v>
          </cell>
          <cell r="O970"/>
          <cell r="P970">
            <v>0</v>
          </cell>
          <cell r="R970">
            <v>0</v>
          </cell>
          <cell r="S970">
            <v>0</v>
          </cell>
          <cell r="X970" t="str">
            <v>451</v>
          </cell>
          <cell r="Z970" t="str">
            <v>04</v>
          </cell>
          <cell r="AB970" t="str">
            <v>Actual Base Commodity Charge</v>
          </cell>
          <cell r="AF970">
            <v>0</v>
          </cell>
        </row>
        <row r="971">
          <cell r="N971">
            <v>0</v>
          </cell>
          <cell r="O971"/>
          <cell r="P971">
            <v>0</v>
          </cell>
          <cell r="R971">
            <v>0</v>
          </cell>
          <cell r="S971">
            <v>0</v>
          </cell>
          <cell r="X971" t="str">
            <v>451</v>
          </cell>
          <cell r="Z971" t="str">
            <v>04</v>
          </cell>
          <cell r="AB971" t="str">
            <v>Actual Customer Charge</v>
          </cell>
          <cell r="AF971">
            <v>0</v>
          </cell>
        </row>
        <row r="972">
          <cell r="N972">
            <v>0</v>
          </cell>
          <cell r="O972"/>
          <cell r="P972">
            <v>0</v>
          </cell>
          <cell r="R972">
            <v>0</v>
          </cell>
          <cell r="S972">
            <v>0</v>
          </cell>
          <cell r="X972" t="str">
            <v>451</v>
          </cell>
          <cell r="Z972" t="str">
            <v>04</v>
          </cell>
          <cell r="AB972" t="str">
            <v>Actual Head Block Volume</v>
          </cell>
          <cell r="AF972">
            <v>0</v>
          </cell>
        </row>
        <row r="973">
          <cell r="N973">
            <v>0</v>
          </cell>
          <cell r="O973"/>
          <cell r="P973">
            <v>0</v>
          </cell>
          <cell r="R973">
            <v>0</v>
          </cell>
          <cell r="S973">
            <v>0</v>
          </cell>
          <cell r="X973" t="str">
            <v>451</v>
          </cell>
          <cell r="Z973" t="str">
            <v>04</v>
          </cell>
          <cell r="AB973" t="str">
            <v>Actual Head Block Charge</v>
          </cell>
          <cell r="AF973">
            <v>0</v>
          </cell>
        </row>
        <row r="974">
          <cell r="N974">
            <v>0</v>
          </cell>
          <cell r="O974"/>
          <cell r="P974">
            <v>0</v>
          </cell>
          <cell r="R974">
            <v>0</v>
          </cell>
          <cell r="S974">
            <v>0</v>
          </cell>
          <cell r="X974" t="str">
            <v>451</v>
          </cell>
          <cell r="Z974" t="str">
            <v>04</v>
          </cell>
          <cell r="AB974" t="str">
            <v>Actual Tail Block Volume</v>
          </cell>
          <cell r="AF974">
            <v>0</v>
          </cell>
        </row>
        <row r="975">
          <cell r="N975">
            <v>0</v>
          </cell>
          <cell r="O975">
            <v>0</v>
          </cell>
          <cell r="P975">
            <v>0</v>
          </cell>
          <cell r="R975">
            <v>0</v>
          </cell>
          <cell r="S975">
            <v>0</v>
          </cell>
          <cell r="X975" t="str">
            <v>451</v>
          </cell>
          <cell r="Z975" t="str">
            <v>04</v>
          </cell>
          <cell r="AB975" t="str">
            <v>Actual Tail Block Charge</v>
          </cell>
          <cell r="AF975">
            <v>0</v>
          </cell>
        </row>
        <row r="976">
          <cell r="N976">
            <v>0</v>
          </cell>
          <cell r="O976">
            <v>0</v>
          </cell>
          <cell r="P976">
            <v>0</v>
          </cell>
          <cell r="R976">
            <v>0</v>
          </cell>
          <cell r="S976">
            <v>0</v>
          </cell>
          <cell r="X976" t="str">
            <v>451</v>
          </cell>
          <cell r="Z976" t="str">
            <v>04</v>
          </cell>
          <cell r="AB976" t="str">
            <v>Termination Fees</v>
          </cell>
          <cell r="AF976">
            <v>0</v>
          </cell>
        </row>
        <row r="977">
          <cell r="N977">
            <v>0</v>
          </cell>
          <cell r="O977">
            <v>0</v>
          </cell>
          <cell r="P977">
            <v>0</v>
          </cell>
          <cell r="R977">
            <v>0</v>
          </cell>
          <cell r="S977">
            <v>0</v>
          </cell>
          <cell r="X977" t="str">
            <v>321</v>
          </cell>
          <cell r="Z977" t="str">
            <v>31</v>
          </cell>
          <cell r="AB977" t="str">
            <v>Forecast Volume</v>
          </cell>
          <cell r="AF977">
            <v>0</v>
          </cell>
        </row>
        <row r="978">
          <cell r="N978">
            <v>0</v>
          </cell>
          <cell r="O978">
            <v>0</v>
          </cell>
          <cell r="P978">
            <v>0</v>
          </cell>
          <cell r="R978">
            <v>0</v>
          </cell>
          <cell r="S978">
            <v>0</v>
          </cell>
          <cell r="X978" t="str">
            <v>321</v>
          </cell>
          <cell r="Z978" t="str">
            <v>31</v>
          </cell>
          <cell r="AB978" t="str">
            <v>Forecast Pipeline Charge</v>
          </cell>
          <cell r="AF978">
            <v>0</v>
          </cell>
        </row>
        <row r="979">
          <cell r="N979">
            <v>0</v>
          </cell>
          <cell r="O979">
            <v>0</v>
          </cell>
          <cell r="P979">
            <v>0</v>
          </cell>
          <cell r="R979">
            <v>0</v>
          </cell>
          <cell r="S979">
            <v>0</v>
          </cell>
          <cell r="X979" t="str">
            <v>321</v>
          </cell>
          <cell r="Z979" t="str">
            <v>31</v>
          </cell>
          <cell r="AB979" t="str">
            <v>Forecast Stor Trans Charge</v>
          </cell>
          <cell r="AF979">
            <v>0</v>
          </cell>
        </row>
        <row r="980">
          <cell r="N980">
            <v>0</v>
          </cell>
          <cell r="O980">
            <v>0</v>
          </cell>
          <cell r="P980">
            <v>0</v>
          </cell>
          <cell r="R980">
            <v>0</v>
          </cell>
          <cell r="S980">
            <v>0</v>
          </cell>
          <cell r="X980" t="str">
            <v>321</v>
          </cell>
          <cell r="Z980" t="str">
            <v>31</v>
          </cell>
          <cell r="AB980" t="str">
            <v>Forecast GCAV Charge</v>
          </cell>
          <cell r="AF980">
            <v>0</v>
          </cell>
        </row>
        <row r="981">
          <cell r="N981">
            <v>0</v>
          </cell>
          <cell r="O981">
            <v>0</v>
          </cell>
          <cell r="P981">
            <v>0</v>
          </cell>
          <cell r="R981">
            <v>0</v>
          </cell>
          <cell r="S981">
            <v>0</v>
          </cell>
          <cell r="X981" t="str">
            <v>321</v>
          </cell>
          <cell r="Z981" t="str">
            <v>31</v>
          </cell>
          <cell r="AB981" t="str">
            <v>Forecast Base Cmdy Charge</v>
          </cell>
          <cell r="AF981">
            <v>0</v>
          </cell>
        </row>
        <row r="982">
          <cell r="N982">
            <v>0</v>
          </cell>
          <cell r="O982">
            <v>0</v>
          </cell>
          <cell r="P982">
            <v>0</v>
          </cell>
          <cell r="R982">
            <v>0</v>
          </cell>
          <cell r="S982">
            <v>0</v>
          </cell>
          <cell r="X982" t="str">
            <v>321</v>
          </cell>
          <cell r="Z982" t="str">
            <v>31</v>
          </cell>
          <cell r="AB982" t="str">
            <v>Forecast Customer Charge</v>
          </cell>
          <cell r="AF982">
            <v>0</v>
          </cell>
        </row>
        <row r="983">
          <cell r="N983">
            <v>0</v>
          </cell>
          <cell r="O983">
            <v>0</v>
          </cell>
          <cell r="P983">
            <v>0</v>
          </cell>
          <cell r="R983">
            <v>0</v>
          </cell>
          <cell r="S983">
            <v>0</v>
          </cell>
          <cell r="X983" t="str">
            <v>321</v>
          </cell>
          <cell r="Z983" t="str">
            <v>31</v>
          </cell>
          <cell r="AB983" t="str">
            <v>Forecast Head Block Volume</v>
          </cell>
          <cell r="AF983">
            <v>0</v>
          </cell>
        </row>
        <row r="984">
          <cell r="N984">
            <v>0</v>
          </cell>
          <cell r="O984">
            <v>0</v>
          </cell>
          <cell r="P984">
            <v>0</v>
          </cell>
          <cell r="R984">
            <v>0</v>
          </cell>
          <cell r="S984">
            <v>0</v>
          </cell>
          <cell r="X984" t="str">
            <v>321</v>
          </cell>
          <cell r="Z984" t="str">
            <v>31</v>
          </cell>
          <cell r="AB984" t="str">
            <v>Forecast Head Block Charge</v>
          </cell>
          <cell r="AF984">
            <v>0</v>
          </cell>
        </row>
        <row r="985">
          <cell r="N985">
            <v>0</v>
          </cell>
          <cell r="O985">
            <v>0</v>
          </cell>
          <cell r="P985">
            <v>0</v>
          </cell>
          <cell r="R985">
            <v>0</v>
          </cell>
          <cell r="S985">
            <v>0</v>
          </cell>
          <cell r="X985" t="str">
            <v>321</v>
          </cell>
          <cell r="Z985" t="str">
            <v>31</v>
          </cell>
          <cell r="AB985" t="str">
            <v>Forecast Tail Block Volume</v>
          </cell>
          <cell r="AF985">
            <v>0</v>
          </cell>
        </row>
        <row r="986">
          <cell r="N986">
            <v>0</v>
          </cell>
          <cell r="O986">
            <v>0</v>
          </cell>
          <cell r="P986">
            <v>0</v>
          </cell>
          <cell r="R986">
            <v>0</v>
          </cell>
          <cell r="S986">
            <v>0</v>
          </cell>
          <cell r="X986" t="str">
            <v>321</v>
          </cell>
          <cell r="Z986" t="str">
            <v>31</v>
          </cell>
          <cell r="AB986" t="str">
            <v>Forecast Tail Block Charge</v>
          </cell>
          <cell r="AF986">
            <v>0</v>
          </cell>
        </row>
        <row r="987">
          <cell r="N987">
            <v>0</v>
          </cell>
          <cell r="O987">
            <v>0</v>
          </cell>
          <cell r="P987">
            <v>0</v>
          </cell>
          <cell r="R987">
            <v>0</v>
          </cell>
          <cell r="S987">
            <v>0</v>
          </cell>
          <cell r="X987" t="str">
            <v>321</v>
          </cell>
          <cell r="Z987" t="str">
            <v>31</v>
          </cell>
          <cell r="AB987" t="str">
            <v>Forecast NIPSCO Fee</v>
          </cell>
          <cell r="AF987">
            <v>0</v>
          </cell>
        </row>
        <row r="988">
          <cell r="N988">
            <v>0</v>
          </cell>
          <cell r="O988">
            <v>0</v>
          </cell>
          <cell r="P988">
            <v>0</v>
          </cell>
          <cell r="R988">
            <v>0</v>
          </cell>
          <cell r="S988">
            <v>0</v>
          </cell>
          <cell r="X988" t="str">
            <v>321</v>
          </cell>
          <cell r="Z988" t="str">
            <v>31</v>
          </cell>
          <cell r="AB988" t="str">
            <v>Forecast Utility Receipts Tax</v>
          </cell>
          <cell r="AF988">
            <v>0</v>
          </cell>
        </row>
        <row r="989">
          <cell r="N989">
            <v>0</v>
          </cell>
          <cell r="O989">
            <v>0</v>
          </cell>
          <cell r="P989">
            <v>0</v>
          </cell>
          <cell r="R989">
            <v>0</v>
          </cell>
          <cell r="S989">
            <v>0</v>
          </cell>
          <cell r="X989" t="str">
            <v>321</v>
          </cell>
          <cell r="Z989" t="str">
            <v>31</v>
          </cell>
          <cell r="AB989" t="str">
            <v>Forecast Enrgy Effcncy Surchg</v>
          </cell>
          <cell r="AF989">
            <v>0</v>
          </cell>
        </row>
        <row r="990">
          <cell r="N990">
            <v>0</v>
          </cell>
          <cell r="O990">
            <v>0</v>
          </cell>
          <cell r="P990">
            <v>0</v>
          </cell>
          <cell r="R990">
            <v>0</v>
          </cell>
          <cell r="S990">
            <v>0</v>
          </cell>
          <cell r="X990" t="str">
            <v>321</v>
          </cell>
          <cell r="Z990" t="str">
            <v>31</v>
          </cell>
          <cell r="AB990" t="str">
            <v>Fixed Monthly Bill</v>
          </cell>
          <cell r="AF990">
            <v>0</v>
          </cell>
        </row>
        <row r="991">
          <cell r="N991">
            <v>0</v>
          </cell>
          <cell r="O991">
            <v>0</v>
          </cell>
          <cell r="P991">
            <v>0</v>
          </cell>
          <cell r="R991">
            <v>0</v>
          </cell>
          <cell r="S991">
            <v>0</v>
          </cell>
          <cell r="X991" t="str">
            <v>321</v>
          </cell>
          <cell r="Z991" t="str">
            <v>31</v>
          </cell>
          <cell r="AB991" t="str">
            <v>Accrued Revenue</v>
          </cell>
          <cell r="AF991">
            <v>0</v>
          </cell>
        </row>
        <row r="992">
          <cell r="N992">
            <v>0</v>
          </cell>
          <cell r="O992">
            <v>0</v>
          </cell>
          <cell r="P992">
            <v>0</v>
          </cell>
          <cell r="R992">
            <v>0</v>
          </cell>
          <cell r="S992">
            <v>0</v>
          </cell>
          <cell r="X992" t="str">
            <v>321</v>
          </cell>
          <cell r="Z992" t="str">
            <v>31</v>
          </cell>
          <cell r="AB992" t="str">
            <v>Actual Volume</v>
          </cell>
          <cell r="AF992">
            <v>0</v>
          </cell>
        </row>
        <row r="993">
          <cell r="N993">
            <v>0</v>
          </cell>
          <cell r="O993">
            <v>0</v>
          </cell>
          <cell r="P993">
            <v>0</v>
          </cell>
          <cell r="R993">
            <v>0</v>
          </cell>
          <cell r="S993">
            <v>0</v>
          </cell>
          <cell r="X993" t="str">
            <v>321</v>
          </cell>
          <cell r="Z993" t="str">
            <v>31</v>
          </cell>
          <cell r="AB993" t="str">
            <v>Actual Pipeline Charge</v>
          </cell>
          <cell r="AF993">
            <v>0</v>
          </cell>
        </row>
        <row r="994">
          <cell r="N994">
            <v>0</v>
          </cell>
          <cell r="O994">
            <v>0</v>
          </cell>
          <cell r="P994">
            <v>0</v>
          </cell>
          <cell r="R994">
            <v>0</v>
          </cell>
          <cell r="S994">
            <v>0</v>
          </cell>
          <cell r="X994" t="str">
            <v>321</v>
          </cell>
          <cell r="Z994" t="str">
            <v>31</v>
          </cell>
          <cell r="AB994" t="str">
            <v>Actual Base Commodity Charge</v>
          </cell>
          <cell r="AF994">
            <v>0</v>
          </cell>
        </row>
        <row r="995">
          <cell r="N995">
            <v>0</v>
          </cell>
          <cell r="O995">
            <v>0</v>
          </cell>
          <cell r="P995">
            <v>0</v>
          </cell>
          <cell r="R995">
            <v>0</v>
          </cell>
          <cell r="S995">
            <v>0</v>
          </cell>
          <cell r="X995" t="str">
            <v>321</v>
          </cell>
          <cell r="Z995" t="str">
            <v>31</v>
          </cell>
          <cell r="AB995" t="str">
            <v>Actual Customer Charge</v>
          </cell>
          <cell r="AF995">
            <v>0</v>
          </cell>
        </row>
        <row r="996">
          <cell r="N996">
            <v>0</v>
          </cell>
          <cell r="O996">
            <v>0</v>
          </cell>
          <cell r="P996">
            <v>0</v>
          </cell>
          <cell r="R996">
            <v>0</v>
          </cell>
          <cell r="S996">
            <v>0</v>
          </cell>
          <cell r="X996" t="str">
            <v>321</v>
          </cell>
          <cell r="Z996" t="str">
            <v>31</v>
          </cell>
          <cell r="AB996" t="str">
            <v>Actual Head Block Volume</v>
          </cell>
          <cell r="AF996">
            <v>0</v>
          </cell>
        </row>
        <row r="997">
          <cell r="N997">
            <v>0</v>
          </cell>
          <cell r="O997">
            <v>0</v>
          </cell>
          <cell r="P997">
            <v>0</v>
          </cell>
          <cell r="R997">
            <v>0</v>
          </cell>
          <cell r="S997">
            <v>0</v>
          </cell>
          <cell r="X997" t="str">
            <v>321</v>
          </cell>
          <cell r="Z997" t="str">
            <v>31</v>
          </cell>
          <cell r="AB997" t="str">
            <v>Actual Head Block Charge</v>
          </cell>
          <cell r="AF997">
            <v>0</v>
          </cell>
        </row>
        <row r="998">
          <cell r="N998">
            <v>0</v>
          </cell>
          <cell r="O998">
            <v>0</v>
          </cell>
          <cell r="P998">
            <v>0</v>
          </cell>
          <cell r="R998">
            <v>0</v>
          </cell>
          <cell r="S998">
            <v>0</v>
          </cell>
          <cell r="X998" t="str">
            <v>321</v>
          </cell>
          <cell r="Z998" t="str">
            <v>31</v>
          </cell>
          <cell r="AB998" t="str">
            <v>Actual Tail Block Volume</v>
          </cell>
          <cell r="AF998">
            <v>0</v>
          </cell>
        </row>
        <row r="999">
          <cell r="N999">
            <v>0</v>
          </cell>
          <cell r="O999">
            <v>0</v>
          </cell>
          <cell r="P999">
            <v>0</v>
          </cell>
          <cell r="R999">
            <v>0</v>
          </cell>
          <cell r="S999">
            <v>0</v>
          </cell>
          <cell r="X999" t="str">
            <v>321</v>
          </cell>
          <cell r="Z999" t="str">
            <v>31</v>
          </cell>
          <cell r="AB999" t="str">
            <v>Actual Tail Block Charge</v>
          </cell>
          <cell r="AF999">
            <v>0</v>
          </cell>
        </row>
        <row r="1000">
          <cell r="N1000">
            <v>0</v>
          </cell>
          <cell r="O1000">
            <v>0</v>
          </cell>
          <cell r="P1000">
            <v>0</v>
          </cell>
          <cell r="R1000">
            <v>0</v>
          </cell>
          <cell r="S1000">
            <v>0</v>
          </cell>
          <cell r="X1000" t="str">
            <v>321</v>
          </cell>
          <cell r="Z1000" t="str">
            <v>31</v>
          </cell>
          <cell r="AB1000" t="str">
            <v>Termination Fees</v>
          </cell>
          <cell r="AF1000">
            <v>0</v>
          </cell>
        </row>
        <row r="1001">
          <cell r="N1001">
            <v>0</v>
          </cell>
          <cell r="O1001">
            <v>0</v>
          </cell>
          <cell r="P1001">
            <v>0</v>
          </cell>
          <cell r="R1001">
            <v>0</v>
          </cell>
          <cell r="S1001">
            <v>0</v>
          </cell>
          <cell r="X1001" t="str">
            <v>451</v>
          </cell>
          <cell r="Z1001" t="str">
            <v>03</v>
          </cell>
          <cell r="AB1001" t="str">
            <v>Forecast Volume</v>
          </cell>
          <cell r="AF1001">
            <v>6050</v>
          </cell>
        </row>
        <row r="1002">
          <cell r="N1002">
            <v>0</v>
          </cell>
          <cell r="O1002">
            <v>0</v>
          </cell>
          <cell r="P1002">
            <v>0</v>
          </cell>
          <cell r="R1002">
            <v>0</v>
          </cell>
          <cell r="S1002">
            <v>0</v>
          </cell>
          <cell r="X1002" t="str">
            <v>451</v>
          </cell>
          <cell r="Z1002" t="str">
            <v>03</v>
          </cell>
          <cell r="AB1002" t="str">
            <v>Forecast Customer Charge</v>
          </cell>
          <cell r="AF1002">
            <v>1380</v>
          </cell>
        </row>
        <row r="1003">
          <cell r="N1003">
            <v>0</v>
          </cell>
          <cell r="O1003">
            <v>0</v>
          </cell>
          <cell r="P1003">
            <v>0</v>
          </cell>
          <cell r="R1003">
            <v>0</v>
          </cell>
          <cell r="S1003">
            <v>0</v>
          </cell>
          <cell r="X1003" t="str">
            <v>451</v>
          </cell>
          <cell r="Z1003" t="str">
            <v>03</v>
          </cell>
          <cell r="AB1003" t="str">
            <v>Forecast Head Block Volume</v>
          </cell>
          <cell r="AF1003">
            <v>6050</v>
          </cell>
        </row>
        <row r="1004">
          <cell r="N1004">
            <v>0</v>
          </cell>
          <cell r="O1004">
            <v>0</v>
          </cell>
          <cell r="P1004">
            <v>0</v>
          </cell>
          <cell r="R1004">
            <v>0</v>
          </cell>
          <cell r="S1004">
            <v>0</v>
          </cell>
          <cell r="X1004" t="str">
            <v>451</v>
          </cell>
          <cell r="Z1004" t="str">
            <v>03</v>
          </cell>
          <cell r="AB1004" t="str">
            <v>Forecast Head Block Charge</v>
          </cell>
          <cell r="AF1004">
            <v>605.35</v>
          </cell>
        </row>
        <row r="1005">
          <cell r="N1005">
            <v>0</v>
          </cell>
          <cell r="O1005">
            <v>0</v>
          </cell>
          <cell r="P1005">
            <v>0</v>
          </cell>
          <cell r="R1005">
            <v>0</v>
          </cell>
          <cell r="S1005">
            <v>0</v>
          </cell>
          <cell r="X1005" t="str">
            <v>451</v>
          </cell>
          <cell r="Z1005" t="str">
            <v>03</v>
          </cell>
          <cell r="AB1005" t="str">
            <v>Forecast Base Commodity Charge</v>
          </cell>
          <cell r="AF1005">
            <v>3006.58</v>
          </cell>
        </row>
        <row r="1006">
          <cell r="N1006">
            <v>0</v>
          </cell>
          <cell r="O1006">
            <v>0</v>
          </cell>
          <cell r="P1006">
            <v>0</v>
          </cell>
          <cell r="R1006">
            <v>0</v>
          </cell>
          <cell r="S1006">
            <v>0</v>
          </cell>
          <cell r="X1006" t="str">
            <v>451</v>
          </cell>
          <cell r="Z1006" t="str">
            <v>03</v>
          </cell>
          <cell r="AB1006" t="str">
            <v>Forecast Enrgy Effcy Sur-Chg</v>
          </cell>
          <cell r="AF1006">
            <v>0</v>
          </cell>
        </row>
        <row r="1007">
          <cell r="N1007">
            <v>0</v>
          </cell>
          <cell r="O1007">
            <v>0</v>
          </cell>
          <cell r="P1007">
            <v>0</v>
          </cell>
          <cell r="R1007">
            <v>0</v>
          </cell>
          <cell r="S1007">
            <v>0</v>
          </cell>
          <cell r="X1007" t="str">
            <v>451</v>
          </cell>
          <cell r="Z1007" t="str">
            <v>03</v>
          </cell>
          <cell r="AB1007" t="str">
            <v>Forecast In Util Receipt Tax</v>
          </cell>
          <cell r="AF1007">
            <v>87.13</v>
          </cell>
        </row>
        <row r="1008">
          <cell r="N1008">
            <v>0</v>
          </cell>
          <cell r="O1008">
            <v>0</v>
          </cell>
          <cell r="P1008">
            <v>0</v>
          </cell>
          <cell r="R1008">
            <v>0</v>
          </cell>
          <cell r="S1008">
            <v>0</v>
          </cell>
          <cell r="X1008" t="str">
            <v>451</v>
          </cell>
          <cell r="Z1008" t="str">
            <v>03</v>
          </cell>
          <cell r="AB1008" t="str">
            <v>Forecast Program Fee</v>
          </cell>
          <cell r="AF1008">
            <v>554.1</v>
          </cell>
        </row>
        <row r="1009">
          <cell r="N1009">
            <v>0</v>
          </cell>
          <cell r="O1009">
            <v>0</v>
          </cell>
          <cell r="P1009">
            <v>0</v>
          </cell>
          <cell r="R1009">
            <v>0</v>
          </cell>
          <cell r="S1009">
            <v>0</v>
          </cell>
          <cell r="X1009" t="str">
            <v>451</v>
          </cell>
          <cell r="Z1009" t="str">
            <v>03</v>
          </cell>
          <cell r="AB1009" t="str">
            <v>Forecast Commodity Variance</v>
          </cell>
          <cell r="AF1009">
            <v>4.91</v>
          </cell>
        </row>
        <row r="1010">
          <cell r="N1010">
            <v>0</v>
          </cell>
          <cell r="O1010">
            <v>0</v>
          </cell>
          <cell r="P1010">
            <v>0</v>
          </cell>
          <cell r="R1010">
            <v>0</v>
          </cell>
          <cell r="S1010">
            <v>0</v>
          </cell>
          <cell r="X1010" t="str">
            <v>451</v>
          </cell>
          <cell r="Z1010" t="str">
            <v>03</v>
          </cell>
          <cell r="AB1010" t="str">
            <v>Forecast Demand Variance</v>
          </cell>
          <cell r="AF1010">
            <v>125.48</v>
          </cell>
        </row>
        <row r="1011">
          <cell r="X1011" t="str">
            <v>451</v>
          </cell>
          <cell r="Z1011" t="str">
            <v>03</v>
          </cell>
          <cell r="AB1011" t="str">
            <v>Forecast Refund</v>
          </cell>
          <cell r="AF1011">
            <v>-20.010000000000002</v>
          </cell>
        </row>
        <row r="1012">
          <cell r="X1012" t="str">
            <v>451</v>
          </cell>
          <cell r="Z1012" t="str">
            <v>03</v>
          </cell>
          <cell r="AB1012" t="str">
            <v>Forecast Bad Debt Year 1</v>
          </cell>
          <cell r="AF1012">
            <v>0.13</v>
          </cell>
        </row>
        <row r="1013">
          <cell r="X1013" t="str">
            <v>451</v>
          </cell>
          <cell r="Z1013" t="str">
            <v>03</v>
          </cell>
          <cell r="AB1013" t="str">
            <v>Forecast Bad Debt Year 2</v>
          </cell>
          <cell r="AF1013">
            <v>3.6</v>
          </cell>
        </row>
        <row r="1014">
          <cell r="X1014" t="str">
            <v>451</v>
          </cell>
          <cell r="Z1014" t="str">
            <v>03</v>
          </cell>
          <cell r="AB1014" t="str">
            <v>Forecast Pipeline/Trans/Stor</v>
          </cell>
          <cell r="AF1014">
            <v>553.03</v>
          </cell>
        </row>
        <row r="1015">
          <cell r="X1015" t="str">
            <v>451</v>
          </cell>
          <cell r="Z1015" t="str">
            <v>03</v>
          </cell>
          <cell r="AB1015" t="str">
            <v>Forecast Universl Service Ride</v>
          </cell>
          <cell r="AF1015">
            <v>12.06</v>
          </cell>
        </row>
        <row r="1016">
          <cell r="X1016" t="str">
            <v>451</v>
          </cell>
          <cell r="Z1016" t="str">
            <v>03</v>
          </cell>
          <cell r="AB1016" t="str">
            <v>Fixed Monthly Bill</v>
          </cell>
          <cell r="AF1016">
            <v>9176.64</v>
          </cell>
        </row>
        <row r="1017">
          <cell r="X1017" t="str">
            <v>451</v>
          </cell>
          <cell r="Z1017" t="str">
            <v>03</v>
          </cell>
          <cell r="AB1017" t="str">
            <v>Accrued Revenue</v>
          </cell>
          <cell r="AF1017">
            <v>-2924.88</v>
          </cell>
        </row>
        <row r="1018">
          <cell r="X1018" t="str">
            <v>451</v>
          </cell>
          <cell r="Z1018" t="str">
            <v>03</v>
          </cell>
          <cell r="AB1018" t="str">
            <v>Actual Volume</v>
          </cell>
          <cell r="AF1018">
            <v>3325.7</v>
          </cell>
        </row>
        <row r="1019">
          <cell r="X1019" t="str">
            <v>451</v>
          </cell>
          <cell r="Z1019" t="str">
            <v>03</v>
          </cell>
          <cell r="AB1019" t="str">
            <v>Actual Base Commodity Charge</v>
          </cell>
          <cell r="AF1019">
            <v>1634.07</v>
          </cell>
        </row>
        <row r="1020">
          <cell r="X1020" t="str">
            <v>451</v>
          </cell>
          <cell r="Z1020" t="str">
            <v>03</v>
          </cell>
          <cell r="AB1020" t="str">
            <v>Actual Customer Charge</v>
          </cell>
          <cell r="AF1020">
            <v>1380</v>
          </cell>
        </row>
        <row r="1021">
          <cell r="X1021" t="str">
            <v>451</v>
          </cell>
          <cell r="Z1021" t="str">
            <v>03</v>
          </cell>
          <cell r="AB1021" t="str">
            <v>Actual Head Block Volume</v>
          </cell>
          <cell r="AF1021">
            <v>3325.7</v>
          </cell>
        </row>
        <row r="1022">
          <cell r="X1022" t="str">
            <v>451</v>
          </cell>
          <cell r="Z1022" t="str">
            <v>03</v>
          </cell>
          <cell r="AB1022" t="str">
            <v>Actual Head Block Charge</v>
          </cell>
          <cell r="AF1022">
            <v>332.72</v>
          </cell>
        </row>
        <row r="1023">
          <cell r="X1023" t="str">
            <v>451</v>
          </cell>
          <cell r="Z1023" t="str">
            <v>03</v>
          </cell>
          <cell r="AB1023" t="str">
            <v>Actual Enrgy Effcy Sur-Chg</v>
          </cell>
          <cell r="AF1023">
            <v>0</v>
          </cell>
        </row>
        <row r="1024">
          <cell r="X1024" t="str">
            <v>451</v>
          </cell>
          <cell r="Z1024" t="str">
            <v>03</v>
          </cell>
          <cell r="AB1024" t="str">
            <v>Actual IN Util Receipt Tax</v>
          </cell>
          <cell r="AF1024">
            <v>57.22</v>
          </cell>
        </row>
        <row r="1025">
          <cell r="X1025" t="str">
            <v>451</v>
          </cell>
          <cell r="Z1025" t="str">
            <v>03</v>
          </cell>
          <cell r="AB1025" t="str">
            <v>Actual Program Fee</v>
          </cell>
          <cell r="AF1025">
            <v>364.97</v>
          </cell>
        </row>
        <row r="1026">
          <cell r="X1026" t="str">
            <v>451</v>
          </cell>
          <cell r="Z1026" t="str">
            <v>03</v>
          </cell>
          <cell r="AB1026" t="str">
            <v>Actual Commodity Variance</v>
          </cell>
          <cell r="AF1026">
            <v>2.4300000000000002</v>
          </cell>
        </row>
        <row r="1027">
          <cell r="X1027" t="str">
            <v>451</v>
          </cell>
          <cell r="Z1027" t="str">
            <v>03</v>
          </cell>
          <cell r="AB1027" t="str">
            <v>Actual Demand Variance</v>
          </cell>
          <cell r="AF1027">
            <v>69.989999999999995</v>
          </cell>
        </row>
        <row r="1028">
          <cell r="X1028" t="str">
            <v>451</v>
          </cell>
          <cell r="Z1028" t="str">
            <v>03</v>
          </cell>
          <cell r="AB1028" t="str">
            <v>Actual Refund</v>
          </cell>
          <cell r="AF1028">
            <v>-10.92</v>
          </cell>
        </row>
        <row r="1029">
          <cell r="X1029" t="str">
            <v>451</v>
          </cell>
          <cell r="Z1029" t="str">
            <v>03</v>
          </cell>
          <cell r="AB1029" t="str">
            <v>Actual Bad Debt Year 1</v>
          </cell>
          <cell r="AF1029">
            <v>7.0000000000000007E-2</v>
          </cell>
        </row>
        <row r="1030">
          <cell r="X1030" t="str">
            <v>451</v>
          </cell>
          <cell r="Z1030" t="str">
            <v>03</v>
          </cell>
          <cell r="AB1030" t="str">
            <v>Actual Bad Debt Year 2</v>
          </cell>
          <cell r="AF1030">
            <v>1.96</v>
          </cell>
        </row>
        <row r="1031">
          <cell r="X1031" t="str">
            <v>451</v>
          </cell>
          <cell r="Z1031" t="str">
            <v>03</v>
          </cell>
          <cell r="AB1031" t="str">
            <v>Actual Pipeline/Trans/Stor</v>
          </cell>
          <cell r="AF1031">
            <v>304.82</v>
          </cell>
        </row>
        <row r="1032">
          <cell r="X1032" t="str">
            <v>451</v>
          </cell>
          <cell r="Z1032" t="str">
            <v>03</v>
          </cell>
          <cell r="AB1032" t="str">
            <v>Actual Universl Service Rider</v>
          </cell>
          <cell r="AF1032">
            <v>6.65</v>
          </cell>
        </row>
        <row r="1033">
          <cell r="X1033" t="str">
            <v>451</v>
          </cell>
          <cell r="Z1033" t="str">
            <v>03</v>
          </cell>
          <cell r="AB1033" t="str">
            <v>Termination Fees</v>
          </cell>
          <cell r="AF1033">
            <v>0</v>
          </cell>
        </row>
        <row r="1034">
          <cell r="X1034" t="str">
            <v>325</v>
          </cell>
          <cell r="Z1034" t="str">
            <v>31</v>
          </cell>
          <cell r="AB1034" t="str">
            <v>Forecast Volume</v>
          </cell>
          <cell r="AF1034">
            <v>0</v>
          </cell>
        </row>
        <row r="1035">
          <cell r="X1035" t="str">
            <v>325</v>
          </cell>
          <cell r="Z1035" t="str">
            <v>31</v>
          </cell>
          <cell r="AB1035" t="str">
            <v>Forecast Pipeline Charge</v>
          </cell>
          <cell r="AF1035">
            <v>0</v>
          </cell>
        </row>
        <row r="1036">
          <cell r="X1036" t="str">
            <v>325</v>
          </cell>
          <cell r="Z1036" t="str">
            <v>31</v>
          </cell>
          <cell r="AB1036" t="str">
            <v>Forecast Stor Trans Charge</v>
          </cell>
          <cell r="AF1036">
            <v>0</v>
          </cell>
        </row>
        <row r="1037">
          <cell r="X1037" t="str">
            <v>325</v>
          </cell>
          <cell r="Z1037" t="str">
            <v>31</v>
          </cell>
          <cell r="AB1037" t="str">
            <v>Forecast GCAV Charge</v>
          </cell>
          <cell r="AF1037">
            <v>0</v>
          </cell>
        </row>
        <row r="1038">
          <cell r="X1038" t="str">
            <v>325</v>
          </cell>
          <cell r="Z1038" t="str">
            <v>31</v>
          </cell>
          <cell r="AB1038" t="str">
            <v>Forecast Base Cmdy Charge</v>
          </cell>
          <cell r="AF1038">
            <v>0</v>
          </cell>
        </row>
        <row r="1039">
          <cell r="X1039" t="str">
            <v>325</v>
          </cell>
          <cell r="Z1039" t="str">
            <v>31</v>
          </cell>
          <cell r="AB1039" t="str">
            <v>Forecast Customer Charge</v>
          </cell>
          <cell r="AF1039">
            <v>0</v>
          </cell>
        </row>
        <row r="1040">
          <cell r="X1040" t="str">
            <v>325</v>
          </cell>
          <cell r="Z1040" t="str">
            <v>31</v>
          </cell>
          <cell r="AB1040" t="str">
            <v>Forecast Head Block Volume</v>
          </cell>
          <cell r="AF1040">
            <v>0</v>
          </cell>
        </row>
        <row r="1041">
          <cell r="X1041" t="str">
            <v>325</v>
          </cell>
          <cell r="Z1041" t="str">
            <v>31</v>
          </cell>
          <cell r="AB1041" t="str">
            <v>Forecast Head Block Charge</v>
          </cell>
          <cell r="AF1041">
            <v>0</v>
          </cell>
        </row>
        <row r="1042">
          <cell r="X1042" t="str">
            <v>325</v>
          </cell>
          <cell r="Z1042" t="str">
            <v>31</v>
          </cell>
          <cell r="AB1042" t="str">
            <v>Forecast Tail Block Volume</v>
          </cell>
          <cell r="AF1042">
            <v>0</v>
          </cell>
        </row>
        <row r="1043">
          <cell r="X1043" t="str">
            <v>325</v>
          </cell>
          <cell r="Z1043" t="str">
            <v>31</v>
          </cell>
          <cell r="AB1043" t="str">
            <v>Forecast Tail Block Charge</v>
          </cell>
          <cell r="AF1043">
            <v>0</v>
          </cell>
        </row>
        <row r="1044">
          <cell r="X1044" t="str">
            <v>325</v>
          </cell>
          <cell r="Z1044" t="str">
            <v>31</v>
          </cell>
          <cell r="AB1044" t="str">
            <v>Forecast NIPSCO Fee</v>
          </cell>
          <cell r="AF1044">
            <v>0</v>
          </cell>
        </row>
        <row r="1045">
          <cell r="X1045" t="str">
            <v>325</v>
          </cell>
          <cell r="Z1045" t="str">
            <v>31</v>
          </cell>
          <cell r="AB1045" t="str">
            <v>Forecast Utility Receipts Tax</v>
          </cell>
          <cell r="AF1045">
            <v>0</v>
          </cell>
        </row>
        <row r="1046">
          <cell r="X1046" t="str">
            <v>325</v>
          </cell>
          <cell r="Z1046" t="str">
            <v>31</v>
          </cell>
          <cell r="AB1046" t="str">
            <v>Forecast Enrgy Effcncy Surchg</v>
          </cell>
          <cell r="AF1046">
            <v>0</v>
          </cell>
        </row>
        <row r="1047">
          <cell r="X1047" t="str">
            <v>325</v>
          </cell>
          <cell r="Z1047" t="str">
            <v>31</v>
          </cell>
          <cell r="AB1047" t="str">
            <v>Fixed Monthly Bill</v>
          </cell>
          <cell r="AF1047">
            <v>0</v>
          </cell>
        </row>
        <row r="1048">
          <cell r="X1048" t="str">
            <v>325</v>
          </cell>
          <cell r="Z1048" t="str">
            <v>31</v>
          </cell>
          <cell r="AB1048" t="str">
            <v>Accrued Revenue</v>
          </cell>
          <cell r="AF1048">
            <v>0</v>
          </cell>
        </row>
        <row r="1049">
          <cell r="X1049" t="str">
            <v>325</v>
          </cell>
          <cell r="Z1049" t="str">
            <v>31</v>
          </cell>
          <cell r="AB1049" t="str">
            <v>Actual Volume</v>
          </cell>
          <cell r="AF1049">
            <v>0</v>
          </cell>
        </row>
        <row r="1050">
          <cell r="X1050" t="str">
            <v>325</v>
          </cell>
          <cell r="Z1050" t="str">
            <v>31</v>
          </cell>
          <cell r="AB1050" t="str">
            <v>Actual Pipeline Charge</v>
          </cell>
          <cell r="AF1050">
            <v>0</v>
          </cell>
        </row>
        <row r="1051">
          <cell r="X1051" t="str">
            <v>325</v>
          </cell>
          <cell r="Z1051" t="str">
            <v>31</v>
          </cell>
          <cell r="AB1051" t="str">
            <v>Actual Base Commodity Charge</v>
          </cell>
          <cell r="AF1051">
            <v>0</v>
          </cell>
        </row>
        <row r="1052">
          <cell r="X1052" t="str">
            <v>325</v>
          </cell>
          <cell r="Z1052" t="str">
            <v>31</v>
          </cell>
          <cell r="AB1052" t="str">
            <v>Actual Customer Charge</v>
          </cell>
          <cell r="AF1052">
            <v>0</v>
          </cell>
        </row>
        <row r="1053">
          <cell r="X1053" t="str">
            <v>325</v>
          </cell>
          <cell r="Z1053" t="str">
            <v>31</v>
          </cell>
          <cell r="AB1053" t="str">
            <v>Actual Head Block Volume</v>
          </cell>
          <cell r="AF1053">
            <v>0</v>
          </cell>
        </row>
        <row r="1054">
          <cell r="X1054" t="str">
            <v>325</v>
          </cell>
          <cell r="Z1054" t="str">
            <v>31</v>
          </cell>
          <cell r="AB1054" t="str">
            <v>Actual Head Block Charge</v>
          </cell>
          <cell r="AF1054">
            <v>0</v>
          </cell>
        </row>
        <row r="1055">
          <cell r="X1055" t="str">
            <v>325</v>
          </cell>
          <cell r="Z1055" t="str">
            <v>31</v>
          </cell>
          <cell r="AB1055" t="str">
            <v>Actual Tail Block Volume</v>
          </cell>
          <cell r="AF1055">
            <v>0</v>
          </cell>
        </row>
        <row r="1056">
          <cell r="X1056" t="str">
            <v>325</v>
          </cell>
          <cell r="Z1056" t="str">
            <v>31</v>
          </cell>
          <cell r="AB1056" t="str">
            <v>Actual Tail Block Charge</v>
          </cell>
          <cell r="AF1056">
            <v>0</v>
          </cell>
        </row>
        <row r="1057">
          <cell r="X1057" t="str">
            <v>325</v>
          </cell>
          <cell r="Z1057" t="str">
            <v>31</v>
          </cell>
          <cell r="AB1057" t="str">
            <v>Termination Fees</v>
          </cell>
          <cell r="AF1057">
            <v>0</v>
          </cell>
        </row>
        <row r="1058">
          <cell r="X1058" t="str">
            <v>451</v>
          </cell>
          <cell r="Z1058" t="str">
            <v>04</v>
          </cell>
          <cell r="AB1058" t="str">
            <v>Forecast Volume</v>
          </cell>
          <cell r="AF1058">
            <v>1246</v>
          </cell>
        </row>
        <row r="1059">
          <cell r="X1059" t="str">
            <v>451</v>
          </cell>
          <cell r="Z1059" t="str">
            <v>04</v>
          </cell>
          <cell r="AB1059" t="str">
            <v>Forecast Customer Charge</v>
          </cell>
          <cell r="AF1059">
            <v>250</v>
          </cell>
        </row>
        <row r="1060">
          <cell r="X1060" t="str">
            <v>451</v>
          </cell>
          <cell r="Z1060" t="str">
            <v>04</v>
          </cell>
          <cell r="AB1060" t="str">
            <v>Forecast Head Block Volume</v>
          </cell>
          <cell r="AF1060">
            <v>1246</v>
          </cell>
        </row>
        <row r="1061">
          <cell r="X1061" t="str">
            <v>451</v>
          </cell>
          <cell r="Z1061" t="str">
            <v>04</v>
          </cell>
          <cell r="AB1061" t="str">
            <v>Forecast Head Block Charge</v>
          </cell>
          <cell r="AF1061">
            <v>74.88</v>
          </cell>
        </row>
        <row r="1062">
          <cell r="X1062" t="str">
            <v>451</v>
          </cell>
          <cell r="Z1062" t="str">
            <v>04</v>
          </cell>
          <cell r="AB1062" t="str">
            <v>Forecast Base Commodity Charge</v>
          </cell>
          <cell r="AF1062">
            <v>579.02</v>
          </cell>
        </row>
        <row r="1063">
          <cell r="X1063" t="str">
            <v>451</v>
          </cell>
          <cell r="Z1063" t="str">
            <v>04</v>
          </cell>
          <cell r="AB1063" t="str">
            <v>Forecast Enrgy Effcy Sur-Chg</v>
          </cell>
          <cell r="AF1063">
            <v>0</v>
          </cell>
        </row>
        <row r="1064">
          <cell r="X1064" t="str">
            <v>451</v>
          </cell>
          <cell r="Z1064" t="str">
            <v>04</v>
          </cell>
          <cell r="AB1064" t="str">
            <v>Forecast In Util Receipt Tax</v>
          </cell>
          <cell r="AF1064">
            <v>16.12</v>
          </cell>
        </row>
        <row r="1065">
          <cell r="X1065" t="str">
            <v>451</v>
          </cell>
          <cell r="Z1065" t="str">
            <v>04</v>
          </cell>
          <cell r="AB1065" t="str">
            <v>Forecast Program Fee</v>
          </cell>
          <cell r="AF1065">
            <v>101.88</v>
          </cell>
        </row>
        <row r="1066">
          <cell r="X1066" t="str">
            <v>451</v>
          </cell>
          <cell r="Z1066" t="str">
            <v>04</v>
          </cell>
          <cell r="AB1066" t="str">
            <v>Forecast Commodity Variance</v>
          </cell>
          <cell r="AF1066">
            <v>0</v>
          </cell>
        </row>
        <row r="1067">
          <cell r="X1067" t="str">
            <v>451</v>
          </cell>
          <cell r="Z1067" t="str">
            <v>04</v>
          </cell>
          <cell r="AB1067" t="str">
            <v>Forecast Demand Variance</v>
          </cell>
          <cell r="AF1067">
            <v>30.9</v>
          </cell>
        </row>
        <row r="1068">
          <cell r="X1068" t="str">
            <v>451</v>
          </cell>
          <cell r="Z1068" t="str">
            <v>04</v>
          </cell>
          <cell r="AB1068" t="str">
            <v>Forecast Refund</v>
          </cell>
          <cell r="AF1068">
            <v>-3.24</v>
          </cell>
        </row>
        <row r="1069">
          <cell r="X1069" t="str">
            <v>451</v>
          </cell>
          <cell r="Z1069" t="str">
            <v>04</v>
          </cell>
          <cell r="AB1069" t="str">
            <v>Forecast Bad Debt Year 1</v>
          </cell>
          <cell r="AF1069">
            <v>0</v>
          </cell>
        </row>
        <row r="1070">
          <cell r="X1070" t="str">
            <v>451</v>
          </cell>
          <cell r="Z1070" t="str">
            <v>04</v>
          </cell>
          <cell r="AB1070" t="str">
            <v>Forecast Bad Debt Year 2</v>
          </cell>
          <cell r="AF1070">
            <v>0.75</v>
          </cell>
        </row>
        <row r="1071">
          <cell r="X1071" t="str">
            <v>451</v>
          </cell>
          <cell r="Z1071" t="str">
            <v>04</v>
          </cell>
          <cell r="AB1071" t="str">
            <v>Forecast Pipeline/Trans/Stor</v>
          </cell>
          <cell r="AF1071">
            <v>114.88</v>
          </cell>
        </row>
        <row r="1072">
          <cell r="X1072" t="str">
            <v>451</v>
          </cell>
          <cell r="Z1072" t="str">
            <v>04</v>
          </cell>
          <cell r="AB1072" t="str">
            <v>Forecast Universl Service Ride</v>
          </cell>
          <cell r="AF1072">
            <v>2.4900000000000002</v>
          </cell>
        </row>
        <row r="1073">
          <cell r="X1073" t="str">
            <v>451</v>
          </cell>
          <cell r="Z1073" t="str">
            <v>04</v>
          </cell>
          <cell r="AB1073" t="str">
            <v>Fixed Monthly Bill</v>
          </cell>
          <cell r="AF1073">
            <v>1291.1500000000001</v>
          </cell>
        </row>
        <row r="1074">
          <cell r="X1074" t="str">
            <v>451</v>
          </cell>
          <cell r="Z1074" t="str">
            <v>04</v>
          </cell>
          <cell r="AB1074" t="str">
            <v>Accrued Revenue</v>
          </cell>
          <cell r="AF1074">
            <v>-123.47</v>
          </cell>
        </row>
        <row r="1075">
          <cell r="X1075" t="str">
            <v>451</v>
          </cell>
          <cell r="Z1075" t="str">
            <v>04</v>
          </cell>
          <cell r="AB1075" t="str">
            <v>Actual Volume</v>
          </cell>
          <cell r="AF1075">
            <v>1186.2</v>
          </cell>
        </row>
        <row r="1076">
          <cell r="X1076" t="str">
            <v>451</v>
          </cell>
          <cell r="Z1076" t="str">
            <v>04</v>
          </cell>
          <cell r="AB1076" t="str">
            <v>Actual Base Commodity Charge</v>
          </cell>
          <cell r="AF1076">
            <v>551.23</v>
          </cell>
        </row>
        <row r="1077">
          <cell r="X1077" t="str">
            <v>451</v>
          </cell>
          <cell r="Z1077" t="str">
            <v>04</v>
          </cell>
          <cell r="AB1077" t="str">
            <v>Actual Customer Charge</v>
          </cell>
          <cell r="AF1077">
            <v>250</v>
          </cell>
        </row>
        <row r="1078">
          <cell r="X1078" t="str">
            <v>451</v>
          </cell>
          <cell r="Z1078" t="str">
            <v>04</v>
          </cell>
          <cell r="AB1078" t="str">
            <v>Actual Head Block Volume</v>
          </cell>
          <cell r="AF1078">
            <v>1186.2</v>
          </cell>
        </row>
        <row r="1079">
          <cell r="X1079" t="str">
            <v>451</v>
          </cell>
          <cell r="Z1079" t="str">
            <v>04</v>
          </cell>
          <cell r="AB1079" t="str">
            <v>Actual Head Block Charge</v>
          </cell>
          <cell r="AF1079">
            <v>71.290000000000006</v>
          </cell>
        </row>
        <row r="1080">
          <cell r="X1080" t="str">
            <v>451</v>
          </cell>
          <cell r="Z1080" t="str">
            <v>04</v>
          </cell>
          <cell r="AB1080" t="str">
            <v>Actual Enrgy Effcy Sur-Chg</v>
          </cell>
          <cell r="AF1080">
            <v>0</v>
          </cell>
        </row>
        <row r="1081">
          <cell r="X1081" t="str">
            <v>451</v>
          </cell>
          <cell r="Z1081" t="str">
            <v>04</v>
          </cell>
          <cell r="AB1081" t="str">
            <v>Actual IN Util Receipt Tax</v>
          </cell>
          <cell r="AF1081">
            <v>15.53</v>
          </cell>
        </row>
        <row r="1082">
          <cell r="X1082" t="str">
            <v>451</v>
          </cell>
          <cell r="Z1082" t="str">
            <v>04</v>
          </cell>
          <cell r="AB1082" t="str">
            <v>Actual Program Fee</v>
          </cell>
          <cell r="AF1082">
            <v>98.19</v>
          </cell>
        </row>
        <row r="1083">
          <cell r="X1083" t="str">
            <v>451</v>
          </cell>
          <cell r="Z1083" t="str">
            <v>04</v>
          </cell>
          <cell r="AB1083" t="str">
            <v>Actual Commodity Variance</v>
          </cell>
          <cell r="AF1083">
            <v>0</v>
          </cell>
        </row>
        <row r="1084">
          <cell r="X1084" t="str">
            <v>451</v>
          </cell>
          <cell r="Z1084" t="str">
            <v>04</v>
          </cell>
          <cell r="AB1084" t="str">
            <v>Actual Demand Variance</v>
          </cell>
          <cell r="AF1084">
            <v>29.42</v>
          </cell>
        </row>
        <row r="1085">
          <cell r="X1085" t="str">
            <v>451</v>
          </cell>
          <cell r="Z1085" t="str">
            <v>04</v>
          </cell>
          <cell r="AB1085" t="str">
            <v>Actual Refund</v>
          </cell>
          <cell r="AF1085">
            <v>-3.08</v>
          </cell>
        </row>
        <row r="1086">
          <cell r="X1086" t="str">
            <v>451</v>
          </cell>
          <cell r="Z1086" t="str">
            <v>04</v>
          </cell>
          <cell r="AB1086" t="str">
            <v>Actual Bad Debt Year 1</v>
          </cell>
          <cell r="AF1086">
            <v>0</v>
          </cell>
        </row>
        <row r="1087">
          <cell r="X1087" t="str">
            <v>451</v>
          </cell>
          <cell r="Z1087" t="str">
            <v>04</v>
          </cell>
          <cell r="AB1087" t="str">
            <v>Actual Bad Debt Year 2</v>
          </cell>
          <cell r="AF1087">
            <v>0.71</v>
          </cell>
        </row>
        <row r="1088">
          <cell r="X1088" t="str">
            <v>451</v>
          </cell>
          <cell r="Z1088" t="str">
            <v>04</v>
          </cell>
          <cell r="AB1088" t="str">
            <v>Actual Pipeline/Trans/Stor</v>
          </cell>
          <cell r="AF1088">
            <v>109.37</v>
          </cell>
        </row>
        <row r="1089">
          <cell r="X1089" t="str">
            <v>451</v>
          </cell>
          <cell r="Z1089" t="str">
            <v>04</v>
          </cell>
          <cell r="AB1089" t="str">
            <v>Actual Universl Service Rider</v>
          </cell>
          <cell r="AF1089">
            <v>2.37</v>
          </cell>
        </row>
        <row r="1090">
          <cell r="X1090" t="str">
            <v>451</v>
          </cell>
          <cell r="Z1090" t="str">
            <v>04</v>
          </cell>
          <cell r="AB1090" t="str">
            <v>Termination Fees</v>
          </cell>
          <cell r="AF1090">
            <v>0</v>
          </cell>
        </row>
        <row r="1091">
          <cell r="X1091" t="str">
            <v>451</v>
          </cell>
          <cell r="Z1091" t="str">
            <v>02</v>
          </cell>
          <cell r="AB1091" t="str">
            <v>Forecast Volume</v>
          </cell>
          <cell r="AF1091">
            <v>1106</v>
          </cell>
        </row>
        <row r="1092">
          <cell r="X1092" t="str">
            <v>451</v>
          </cell>
          <cell r="Z1092" t="str">
            <v>02</v>
          </cell>
          <cell r="AB1092" t="str">
            <v>Forecast Customer Charge</v>
          </cell>
          <cell r="AF1092">
            <v>125</v>
          </cell>
        </row>
        <row r="1093">
          <cell r="X1093" t="str">
            <v>451</v>
          </cell>
          <cell r="Z1093" t="str">
            <v>02</v>
          </cell>
          <cell r="AB1093" t="str">
            <v>Forecast Head Block Volume</v>
          </cell>
          <cell r="AF1093">
            <v>450</v>
          </cell>
        </row>
        <row r="1094">
          <cell r="X1094" t="str">
            <v>451</v>
          </cell>
          <cell r="Z1094" t="str">
            <v>02</v>
          </cell>
          <cell r="AB1094" t="str">
            <v>Forecast Head Block Charge</v>
          </cell>
          <cell r="AF1094">
            <v>79.8</v>
          </cell>
        </row>
        <row r="1095">
          <cell r="X1095" t="str">
            <v>451</v>
          </cell>
          <cell r="Z1095" t="str">
            <v>02</v>
          </cell>
          <cell r="AB1095" t="str">
            <v>Forecast Tail Block Volume</v>
          </cell>
          <cell r="AF1095">
            <v>656</v>
          </cell>
        </row>
        <row r="1096">
          <cell r="X1096" t="str">
            <v>451</v>
          </cell>
          <cell r="Z1096" t="str">
            <v>02</v>
          </cell>
          <cell r="AB1096" t="str">
            <v>Forecast Tail Block Charge</v>
          </cell>
          <cell r="AF1096">
            <v>83.53</v>
          </cell>
        </row>
        <row r="1097">
          <cell r="X1097" t="str">
            <v>451</v>
          </cell>
          <cell r="Z1097" t="str">
            <v>02</v>
          </cell>
          <cell r="AB1097" t="str">
            <v>Forecast Base Commodity Charge</v>
          </cell>
          <cell r="AF1097">
            <v>556.9</v>
          </cell>
        </row>
        <row r="1098">
          <cell r="X1098" t="str">
            <v>451</v>
          </cell>
          <cell r="Z1098" t="str">
            <v>02</v>
          </cell>
          <cell r="AB1098" t="str">
            <v>Forecast Enrgy Effcy Sur-Chg</v>
          </cell>
          <cell r="AF1098">
            <v>0.42</v>
          </cell>
        </row>
        <row r="1099">
          <cell r="X1099" t="str">
            <v>451</v>
          </cell>
          <cell r="Z1099" t="str">
            <v>02</v>
          </cell>
          <cell r="AB1099" t="str">
            <v>Forecast In Util Receipt Tax</v>
          </cell>
          <cell r="AF1099">
            <v>14.77</v>
          </cell>
        </row>
        <row r="1100">
          <cell r="X1100" t="str">
            <v>451</v>
          </cell>
          <cell r="Z1100" t="str">
            <v>02</v>
          </cell>
          <cell r="AB1100" t="str">
            <v>Forecast Program Fee</v>
          </cell>
          <cell r="AF1100">
            <v>94.5</v>
          </cell>
        </row>
        <row r="1101">
          <cell r="X1101" t="str">
            <v>451</v>
          </cell>
          <cell r="Z1101" t="str">
            <v>02</v>
          </cell>
          <cell r="AB1101" t="str">
            <v>Forecast Commodity Variance</v>
          </cell>
          <cell r="AF1101">
            <v>28.33</v>
          </cell>
        </row>
        <row r="1102">
          <cell r="X1102" t="str">
            <v>451</v>
          </cell>
          <cell r="Z1102" t="str">
            <v>02</v>
          </cell>
          <cell r="AB1102" t="str">
            <v>Forecast Demand Variance</v>
          </cell>
          <cell r="AF1102">
            <v>-12.36</v>
          </cell>
        </row>
        <row r="1103">
          <cell r="X1103" t="str">
            <v>451</v>
          </cell>
          <cell r="Z1103" t="str">
            <v>02</v>
          </cell>
          <cell r="AB1103" t="str">
            <v>Forecast Refund</v>
          </cell>
          <cell r="AF1103">
            <v>-3.84</v>
          </cell>
        </row>
        <row r="1104">
          <cell r="X1104" t="str">
            <v>451</v>
          </cell>
          <cell r="Z1104" t="str">
            <v>02</v>
          </cell>
          <cell r="AB1104" t="str">
            <v>Forecast Bad Debt Year 1</v>
          </cell>
          <cell r="AF1104">
            <v>0.54</v>
          </cell>
        </row>
        <row r="1105">
          <cell r="X1105" t="str">
            <v>451</v>
          </cell>
          <cell r="Z1105" t="str">
            <v>02</v>
          </cell>
          <cell r="AB1105" t="str">
            <v>Forecast Bad Debt Year 2</v>
          </cell>
          <cell r="AF1105">
            <v>0.15</v>
          </cell>
        </row>
        <row r="1106">
          <cell r="X1106" t="str">
            <v>451</v>
          </cell>
          <cell r="Z1106" t="str">
            <v>02</v>
          </cell>
          <cell r="AB1106" t="str">
            <v>Forecast Pipeline/Trans/Stor</v>
          </cell>
          <cell r="AF1106">
            <v>98.05</v>
          </cell>
        </row>
        <row r="1107">
          <cell r="X1107" t="str">
            <v>451</v>
          </cell>
          <cell r="Z1107" t="str">
            <v>02</v>
          </cell>
          <cell r="AB1107" t="str">
            <v>Forecast Universl Service Ride</v>
          </cell>
          <cell r="AF1107">
            <v>4.42</v>
          </cell>
        </row>
        <row r="1108">
          <cell r="X1108" t="str">
            <v>451</v>
          </cell>
          <cell r="Z1108" t="str">
            <v>02</v>
          </cell>
          <cell r="AB1108" t="str">
            <v>Fixed Monthly Bill</v>
          </cell>
          <cell r="AF1108">
            <v>1384.79</v>
          </cell>
        </row>
        <row r="1109">
          <cell r="X1109" t="str">
            <v>451</v>
          </cell>
          <cell r="Z1109" t="str">
            <v>02</v>
          </cell>
          <cell r="AB1109" t="str">
            <v>Accrued Revenue</v>
          </cell>
          <cell r="AF1109">
            <v>-314.58</v>
          </cell>
        </row>
        <row r="1110">
          <cell r="X1110" t="str">
            <v>451</v>
          </cell>
          <cell r="Z1110" t="str">
            <v>02</v>
          </cell>
          <cell r="AB1110" t="str">
            <v>Actual Volume</v>
          </cell>
          <cell r="AF1110">
            <v>1087.7</v>
          </cell>
        </row>
        <row r="1111">
          <cell r="X1111" t="str">
            <v>451</v>
          </cell>
          <cell r="Z1111" t="str">
            <v>02</v>
          </cell>
          <cell r="AB1111" t="str">
            <v>Actual Base Commodity Charge</v>
          </cell>
          <cell r="AF1111">
            <v>548.80999999999995</v>
          </cell>
        </row>
        <row r="1112">
          <cell r="X1112" t="str">
            <v>451</v>
          </cell>
          <cell r="Z1112" t="str">
            <v>02</v>
          </cell>
          <cell r="AB1112" t="str">
            <v>Actual Customer Charge</v>
          </cell>
          <cell r="AF1112">
            <v>125</v>
          </cell>
        </row>
        <row r="1113">
          <cell r="X1113" t="str">
            <v>451</v>
          </cell>
          <cell r="Z1113" t="str">
            <v>02</v>
          </cell>
          <cell r="AB1113" t="str">
            <v>Actual Head Block Volume</v>
          </cell>
          <cell r="AF1113">
            <v>450</v>
          </cell>
        </row>
        <row r="1114">
          <cell r="X1114" t="str">
            <v>451</v>
          </cell>
          <cell r="Z1114" t="str">
            <v>02</v>
          </cell>
          <cell r="AB1114" t="str">
            <v>Actual Head Block Charge</v>
          </cell>
          <cell r="AF1114">
            <v>79.8</v>
          </cell>
        </row>
        <row r="1115">
          <cell r="X1115" t="str">
            <v>451</v>
          </cell>
          <cell r="Z1115" t="str">
            <v>02</v>
          </cell>
          <cell r="AB1115" t="str">
            <v>Actual Tail Block Volume</v>
          </cell>
          <cell r="AF1115">
            <v>637.70000000000005</v>
          </cell>
        </row>
        <row r="1116">
          <cell r="X1116" t="str">
            <v>451</v>
          </cell>
          <cell r="Z1116" t="str">
            <v>02</v>
          </cell>
          <cell r="AB1116" t="str">
            <v>Actual Tail Block Charge</v>
          </cell>
          <cell r="AF1116">
            <v>81.19</v>
          </cell>
        </row>
        <row r="1117">
          <cell r="X1117" t="str">
            <v>451</v>
          </cell>
          <cell r="Z1117" t="str">
            <v>02</v>
          </cell>
          <cell r="AB1117" t="str">
            <v>Actual Enrgy Effcy Sur-Chg</v>
          </cell>
          <cell r="AF1117">
            <v>0.38</v>
          </cell>
        </row>
        <row r="1118">
          <cell r="X1118" t="str">
            <v>451</v>
          </cell>
          <cell r="Z1118" t="str">
            <v>02</v>
          </cell>
          <cell r="AB1118" t="str">
            <v>Actual IN Util Receipt Tax</v>
          </cell>
          <cell r="AF1118">
            <v>14.58</v>
          </cell>
        </row>
        <row r="1119">
          <cell r="X1119" t="str">
            <v>451</v>
          </cell>
          <cell r="Z1119" t="str">
            <v>02</v>
          </cell>
          <cell r="AB1119" t="str">
            <v>Actual Program Fee</v>
          </cell>
          <cell r="AF1119">
            <v>93.3</v>
          </cell>
        </row>
        <row r="1120">
          <cell r="X1120" t="str">
            <v>451</v>
          </cell>
          <cell r="Z1120" t="str">
            <v>02</v>
          </cell>
          <cell r="AB1120" t="str">
            <v>Actual Commodity Variance</v>
          </cell>
          <cell r="AF1120">
            <v>27.92</v>
          </cell>
        </row>
        <row r="1121">
          <cell r="X1121" t="str">
            <v>451</v>
          </cell>
          <cell r="Z1121" t="str">
            <v>02</v>
          </cell>
          <cell r="AB1121" t="str">
            <v>Actual Demand Variance</v>
          </cell>
          <cell r="AF1121">
            <v>-12.19</v>
          </cell>
        </row>
        <row r="1122">
          <cell r="X1122" t="str">
            <v>451</v>
          </cell>
          <cell r="Z1122" t="str">
            <v>02</v>
          </cell>
          <cell r="AB1122" t="str">
            <v>Actual Refund</v>
          </cell>
          <cell r="AF1122">
            <v>-3.76</v>
          </cell>
        </row>
        <row r="1123">
          <cell r="X1123" t="str">
            <v>451</v>
          </cell>
          <cell r="Z1123" t="str">
            <v>02</v>
          </cell>
          <cell r="AB1123" t="str">
            <v>Actual Bad Debt Year 1</v>
          </cell>
          <cell r="AF1123">
            <v>0.52</v>
          </cell>
        </row>
        <row r="1124">
          <cell r="X1124" t="str">
            <v>451</v>
          </cell>
          <cell r="Z1124" t="str">
            <v>02</v>
          </cell>
          <cell r="AB1124" t="str">
            <v>Actual Bad Debt Year 2</v>
          </cell>
          <cell r="AF1124">
            <v>0.15</v>
          </cell>
        </row>
        <row r="1125">
          <cell r="X1125" t="str">
            <v>451</v>
          </cell>
          <cell r="Z1125" t="str">
            <v>02</v>
          </cell>
          <cell r="AB1125" t="str">
            <v>Actual Pipeline/Trans/Stor</v>
          </cell>
          <cell r="AF1125">
            <v>96.42</v>
          </cell>
        </row>
        <row r="1126">
          <cell r="X1126" t="str">
            <v>451</v>
          </cell>
          <cell r="Z1126" t="str">
            <v>02</v>
          </cell>
          <cell r="AB1126" t="str">
            <v>Actual Universl Service Rider</v>
          </cell>
          <cell r="AF1126">
            <v>4.3600000000000003</v>
          </cell>
        </row>
        <row r="1127">
          <cell r="X1127" t="str">
            <v>451</v>
          </cell>
          <cell r="Z1127" t="str">
            <v>02</v>
          </cell>
          <cell r="AB1127" t="str">
            <v>Termination Fees</v>
          </cell>
          <cell r="AF1127">
            <v>0</v>
          </cell>
        </row>
        <row r="1128">
          <cell r="X1128" t="str">
            <v>321</v>
          </cell>
          <cell r="Z1128" t="str">
            <v>31</v>
          </cell>
          <cell r="AB1128" t="str">
            <v>Forecast Volume</v>
          </cell>
          <cell r="AF1128">
            <v>0</v>
          </cell>
        </row>
        <row r="1129">
          <cell r="X1129" t="str">
            <v>321</v>
          </cell>
          <cell r="Z1129" t="str">
            <v>31</v>
          </cell>
          <cell r="AB1129" t="str">
            <v>Forecast Pipeline Charge</v>
          </cell>
          <cell r="AF1129">
            <v>0</v>
          </cell>
        </row>
        <row r="1130">
          <cell r="X1130" t="str">
            <v>321</v>
          </cell>
          <cell r="Z1130" t="str">
            <v>31</v>
          </cell>
          <cell r="AB1130" t="str">
            <v>Forecast Stor Trans Charge</v>
          </cell>
          <cell r="AF1130">
            <v>0</v>
          </cell>
        </row>
        <row r="1131">
          <cell r="X1131" t="str">
            <v>321</v>
          </cell>
          <cell r="Z1131" t="str">
            <v>31</v>
          </cell>
          <cell r="AB1131" t="str">
            <v>Forecast GCAV Charge</v>
          </cell>
          <cell r="AF1131">
            <v>0</v>
          </cell>
        </row>
        <row r="1132">
          <cell r="X1132" t="str">
            <v>321</v>
          </cell>
          <cell r="Z1132" t="str">
            <v>31</v>
          </cell>
          <cell r="AB1132" t="str">
            <v>Forecast Base Cmdy Charge</v>
          </cell>
          <cell r="AF1132">
            <v>0</v>
          </cell>
        </row>
        <row r="1133">
          <cell r="X1133" t="str">
            <v>321</v>
          </cell>
          <cell r="Z1133" t="str">
            <v>31</v>
          </cell>
          <cell r="AB1133" t="str">
            <v>Forecast Customer Charge</v>
          </cell>
          <cell r="AF1133">
            <v>0</v>
          </cell>
        </row>
        <row r="1134">
          <cell r="X1134" t="str">
            <v>321</v>
          </cell>
          <cell r="Z1134" t="str">
            <v>31</v>
          </cell>
          <cell r="AB1134" t="str">
            <v>Forecast Head Block Volume</v>
          </cell>
          <cell r="AF1134">
            <v>0</v>
          </cell>
        </row>
        <row r="1135">
          <cell r="X1135" t="str">
            <v>321</v>
          </cell>
          <cell r="Z1135" t="str">
            <v>31</v>
          </cell>
          <cell r="AB1135" t="str">
            <v>Forecast Head Block Charge</v>
          </cell>
          <cell r="AF1135">
            <v>0</v>
          </cell>
        </row>
        <row r="1136">
          <cell r="X1136" t="str">
            <v>321</v>
          </cell>
          <cell r="Z1136" t="str">
            <v>31</v>
          </cell>
          <cell r="AB1136" t="str">
            <v>Forecast Tail Block Volume</v>
          </cell>
          <cell r="AF1136">
            <v>0</v>
          </cell>
        </row>
        <row r="1137">
          <cell r="X1137" t="str">
            <v>321</v>
          </cell>
          <cell r="Z1137" t="str">
            <v>31</v>
          </cell>
          <cell r="AB1137" t="str">
            <v>Forecast Tail Block Charge</v>
          </cell>
          <cell r="AF1137">
            <v>0</v>
          </cell>
        </row>
        <row r="1138">
          <cell r="X1138" t="str">
            <v>321</v>
          </cell>
          <cell r="Z1138" t="str">
            <v>31</v>
          </cell>
          <cell r="AB1138" t="str">
            <v>Forecast NIPSCO Fee</v>
          </cell>
          <cell r="AF1138">
            <v>0</v>
          </cell>
        </row>
        <row r="1139">
          <cell r="X1139" t="str">
            <v>321</v>
          </cell>
          <cell r="Z1139" t="str">
            <v>31</v>
          </cell>
          <cell r="AB1139" t="str">
            <v>Forecast Utility Receipts Tax</v>
          </cell>
          <cell r="AF1139">
            <v>0</v>
          </cell>
        </row>
        <row r="1140">
          <cell r="X1140" t="str">
            <v>321</v>
          </cell>
          <cell r="Z1140" t="str">
            <v>31</v>
          </cell>
          <cell r="AB1140" t="str">
            <v>Forecast Enrgy Effcncy Surchg</v>
          </cell>
          <cell r="AF1140">
            <v>0</v>
          </cell>
        </row>
        <row r="1141">
          <cell r="X1141" t="str">
            <v>321</v>
          </cell>
          <cell r="Z1141" t="str">
            <v>31</v>
          </cell>
          <cell r="AB1141" t="str">
            <v>Fixed Monthly Bill</v>
          </cell>
          <cell r="AF1141">
            <v>0</v>
          </cell>
        </row>
        <row r="1142">
          <cell r="X1142" t="str">
            <v>321</v>
          </cell>
          <cell r="Z1142" t="str">
            <v>31</v>
          </cell>
          <cell r="AB1142" t="str">
            <v>Accrued Revenue</v>
          </cell>
          <cell r="AF1142">
            <v>0</v>
          </cell>
        </row>
        <row r="1143">
          <cell r="X1143" t="str">
            <v>321</v>
          </cell>
          <cell r="Z1143" t="str">
            <v>31</v>
          </cell>
          <cell r="AB1143" t="str">
            <v>Actual Volume</v>
          </cell>
          <cell r="AF1143">
            <v>0</v>
          </cell>
        </row>
        <row r="1144">
          <cell r="X1144" t="str">
            <v>321</v>
          </cell>
          <cell r="Z1144" t="str">
            <v>31</v>
          </cell>
          <cell r="AB1144" t="str">
            <v>Actual Pipeline Charge</v>
          </cell>
          <cell r="AF1144">
            <v>0</v>
          </cell>
        </row>
        <row r="1145">
          <cell r="X1145" t="str">
            <v>321</v>
          </cell>
          <cell r="Z1145" t="str">
            <v>31</v>
          </cell>
          <cell r="AB1145" t="str">
            <v>Actual Base Commodity Charge</v>
          </cell>
          <cell r="AF1145">
            <v>0</v>
          </cell>
        </row>
        <row r="1146">
          <cell r="X1146" t="str">
            <v>321</v>
          </cell>
          <cell r="Z1146" t="str">
            <v>31</v>
          </cell>
          <cell r="AB1146" t="str">
            <v>Actual Customer Charge</v>
          </cell>
          <cell r="AF1146">
            <v>0</v>
          </cell>
        </row>
        <row r="1147">
          <cell r="X1147" t="str">
            <v>321</v>
          </cell>
          <cell r="Z1147" t="str">
            <v>31</v>
          </cell>
          <cell r="AB1147" t="str">
            <v>Actual Head Block Volume</v>
          </cell>
          <cell r="AF1147">
            <v>0</v>
          </cell>
        </row>
        <row r="1148">
          <cell r="X1148" t="str">
            <v>321</v>
          </cell>
          <cell r="Z1148" t="str">
            <v>31</v>
          </cell>
          <cell r="AB1148" t="str">
            <v>Actual Head Block Charge</v>
          </cell>
          <cell r="AF1148">
            <v>0</v>
          </cell>
        </row>
        <row r="1149">
          <cell r="X1149" t="str">
            <v>321</v>
          </cell>
          <cell r="Z1149" t="str">
            <v>31</v>
          </cell>
          <cell r="AB1149" t="str">
            <v>Actual Tail Block Volume</v>
          </cell>
          <cell r="AF1149">
            <v>0</v>
          </cell>
        </row>
        <row r="1150">
          <cell r="X1150" t="str">
            <v>321</v>
          </cell>
          <cell r="Z1150" t="str">
            <v>31</v>
          </cell>
          <cell r="AB1150" t="str">
            <v>Actual Tail Block Charge</v>
          </cell>
          <cell r="AF1150">
            <v>0</v>
          </cell>
        </row>
        <row r="1151">
          <cell r="X1151" t="str">
            <v>321</v>
          </cell>
          <cell r="Z1151" t="str">
            <v>31</v>
          </cell>
          <cell r="AB1151" t="str">
            <v>Termination Fees</v>
          </cell>
          <cell r="AF1151">
            <v>0</v>
          </cell>
        </row>
        <row r="1152">
          <cell r="X1152" t="str">
            <v>451</v>
          </cell>
          <cell r="Z1152" t="str">
            <v>03</v>
          </cell>
          <cell r="AB1152" t="str">
            <v>Forecast Volume</v>
          </cell>
          <cell r="AF1152">
            <v>556</v>
          </cell>
        </row>
        <row r="1153">
          <cell r="X1153" t="str">
            <v>451</v>
          </cell>
          <cell r="Z1153" t="str">
            <v>03</v>
          </cell>
          <cell r="AB1153" t="str">
            <v>Forecast Customer Charge</v>
          </cell>
          <cell r="AF1153">
            <v>120</v>
          </cell>
        </row>
        <row r="1154">
          <cell r="X1154" t="str">
            <v>451</v>
          </cell>
          <cell r="Z1154" t="str">
            <v>03</v>
          </cell>
          <cell r="AB1154" t="str">
            <v>Forecast Head Block Volume</v>
          </cell>
          <cell r="AF1154">
            <v>556</v>
          </cell>
        </row>
        <row r="1155">
          <cell r="X1155" t="str">
            <v>451</v>
          </cell>
          <cell r="Z1155" t="str">
            <v>03</v>
          </cell>
          <cell r="AB1155" t="str">
            <v>Forecast Head Block Charge</v>
          </cell>
          <cell r="AF1155">
            <v>55.63</v>
          </cell>
        </row>
        <row r="1156">
          <cell r="X1156" t="str">
            <v>451</v>
          </cell>
          <cell r="Z1156" t="str">
            <v>03</v>
          </cell>
          <cell r="AB1156" t="str">
            <v>Forecast Base Commodity Charge</v>
          </cell>
          <cell r="AF1156">
            <v>258.3</v>
          </cell>
        </row>
        <row r="1157">
          <cell r="X1157" t="str">
            <v>451</v>
          </cell>
          <cell r="Z1157" t="str">
            <v>03</v>
          </cell>
          <cell r="AB1157" t="str">
            <v>Forecast Enrgy Effcy Sur-Chg</v>
          </cell>
          <cell r="AF1157">
            <v>0</v>
          </cell>
        </row>
        <row r="1158">
          <cell r="X1158" t="str">
            <v>451</v>
          </cell>
          <cell r="Z1158" t="str">
            <v>03</v>
          </cell>
          <cell r="AB1158" t="str">
            <v>Forecast In Util Receipt Tax</v>
          </cell>
          <cell r="AF1158">
            <v>7.65</v>
          </cell>
        </row>
        <row r="1159">
          <cell r="X1159" t="str">
            <v>451</v>
          </cell>
          <cell r="Z1159" t="str">
            <v>03</v>
          </cell>
          <cell r="AB1159" t="str">
            <v>Forecast Program Fee</v>
          </cell>
          <cell r="AF1159">
            <v>48.7</v>
          </cell>
        </row>
        <row r="1160">
          <cell r="X1160" t="str">
            <v>451</v>
          </cell>
          <cell r="Z1160" t="str">
            <v>03</v>
          </cell>
          <cell r="AB1160" t="str">
            <v>Forecast Commodity Variance</v>
          </cell>
          <cell r="AF1160">
            <v>0</v>
          </cell>
        </row>
        <row r="1161">
          <cell r="X1161" t="str">
            <v>451</v>
          </cell>
          <cell r="Z1161" t="str">
            <v>03</v>
          </cell>
          <cell r="AB1161" t="str">
            <v>Forecast Demand Variance</v>
          </cell>
          <cell r="AF1161">
            <v>10.66</v>
          </cell>
        </row>
        <row r="1162">
          <cell r="X1162" t="str">
            <v>451</v>
          </cell>
          <cell r="Z1162" t="str">
            <v>03</v>
          </cell>
          <cell r="AB1162" t="str">
            <v>Forecast Refund</v>
          </cell>
          <cell r="AF1162">
            <v>-1.76</v>
          </cell>
        </row>
        <row r="1163">
          <cell r="X1163" t="str">
            <v>451</v>
          </cell>
          <cell r="Z1163" t="str">
            <v>03</v>
          </cell>
          <cell r="AB1163" t="str">
            <v>Forecast Bad Debt Year 1</v>
          </cell>
          <cell r="AF1163">
            <v>0</v>
          </cell>
        </row>
        <row r="1164">
          <cell r="X1164" t="str">
            <v>451</v>
          </cell>
          <cell r="Z1164" t="str">
            <v>03</v>
          </cell>
          <cell r="AB1164" t="str">
            <v>Forecast Bad Debt Year 2</v>
          </cell>
          <cell r="AF1164">
            <v>0.37</v>
          </cell>
        </row>
        <row r="1165">
          <cell r="X1165" t="str">
            <v>451</v>
          </cell>
          <cell r="Z1165" t="str">
            <v>03</v>
          </cell>
          <cell r="AB1165" t="str">
            <v>Forecast Pipeline/Trans/Stor</v>
          </cell>
          <cell r="AF1165">
            <v>53.31</v>
          </cell>
        </row>
        <row r="1166">
          <cell r="X1166" t="str">
            <v>451</v>
          </cell>
          <cell r="Z1166" t="str">
            <v>03</v>
          </cell>
          <cell r="AB1166" t="str">
            <v>Forecast Universl Service Ride</v>
          </cell>
          <cell r="AF1166">
            <v>1.1100000000000001</v>
          </cell>
        </row>
        <row r="1167">
          <cell r="X1167" t="str">
            <v>451</v>
          </cell>
          <cell r="Z1167" t="str">
            <v>03</v>
          </cell>
          <cell r="AB1167" t="str">
            <v>Fixed Monthly Bill</v>
          </cell>
          <cell r="AF1167">
            <v>1097.81</v>
          </cell>
        </row>
        <row r="1168">
          <cell r="X1168" t="str">
            <v>451</v>
          </cell>
          <cell r="Z1168" t="str">
            <v>03</v>
          </cell>
          <cell r="AB1168" t="str">
            <v>Accrued Revenue</v>
          </cell>
          <cell r="AF1168">
            <v>-543.84</v>
          </cell>
        </row>
        <row r="1169">
          <cell r="X1169" t="str">
            <v>451</v>
          </cell>
          <cell r="Z1169" t="str">
            <v>03</v>
          </cell>
          <cell r="AB1169" t="str">
            <v>Actual Volume</v>
          </cell>
          <cell r="AF1169">
            <v>261.8</v>
          </cell>
        </row>
        <row r="1170">
          <cell r="X1170" t="str">
            <v>451</v>
          </cell>
          <cell r="Z1170" t="str">
            <v>03</v>
          </cell>
          <cell r="AB1170" t="str">
            <v>Actual Base Commodity Charge</v>
          </cell>
          <cell r="AF1170">
            <v>130.47999999999999</v>
          </cell>
        </row>
        <row r="1171">
          <cell r="X1171" t="str">
            <v>451</v>
          </cell>
          <cell r="Z1171" t="str">
            <v>03</v>
          </cell>
          <cell r="AB1171" t="str">
            <v>Actual Customer Charge</v>
          </cell>
          <cell r="AF1171">
            <v>120</v>
          </cell>
        </row>
        <row r="1172">
          <cell r="X1172" t="str">
            <v>451</v>
          </cell>
          <cell r="Z1172" t="str">
            <v>03</v>
          </cell>
          <cell r="AB1172" t="str">
            <v>Actual Head Block Volume</v>
          </cell>
          <cell r="AF1172">
            <v>261.8</v>
          </cell>
        </row>
        <row r="1173">
          <cell r="X1173" t="str">
            <v>451</v>
          </cell>
          <cell r="Z1173" t="str">
            <v>03</v>
          </cell>
          <cell r="AB1173" t="str">
            <v>Actual Head Block Charge</v>
          </cell>
          <cell r="AF1173">
            <v>26.19</v>
          </cell>
        </row>
        <row r="1174">
          <cell r="X1174" t="str">
            <v>451</v>
          </cell>
          <cell r="Z1174" t="str">
            <v>03</v>
          </cell>
          <cell r="AB1174" t="str">
            <v>Actual Enrgy Effcy Sur-Chg</v>
          </cell>
          <cell r="AF1174">
            <v>0</v>
          </cell>
        </row>
        <row r="1175">
          <cell r="X1175" t="str">
            <v>451</v>
          </cell>
          <cell r="Z1175" t="str">
            <v>03</v>
          </cell>
          <cell r="AB1175" t="str">
            <v>Actual IN Util Receipt Tax</v>
          </cell>
          <cell r="AF1175">
            <v>4.7</v>
          </cell>
        </row>
        <row r="1176">
          <cell r="X1176" t="str">
            <v>451</v>
          </cell>
          <cell r="Z1176" t="str">
            <v>03</v>
          </cell>
          <cell r="AB1176" t="str">
            <v>Actual Program Fee</v>
          </cell>
          <cell r="AF1176">
            <v>30.05</v>
          </cell>
        </row>
        <row r="1177">
          <cell r="X1177" t="str">
            <v>451</v>
          </cell>
          <cell r="Z1177" t="str">
            <v>03</v>
          </cell>
          <cell r="AB1177" t="str">
            <v>Actual Commodity Variance</v>
          </cell>
          <cell r="AF1177">
            <v>0</v>
          </cell>
        </row>
        <row r="1178">
          <cell r="X1178" t="str">
            <v>451</v>
          </cell>
          <cell r="Z1178" t="str">
            <v>03</v>
          </cell>
          <cell r="AB1178" t="str">
            <v>Actual Demand Variance</v>
          </cell>
          <cell r="AF1178">
            <v>5.08</v>
          </cell>
        </row>
        <row r="1179">
          <cell r="X1179" t="str">
            <v>451</v>
          </cell>
          <cell r="Z1179" t="str">
            <v>03</v>
          </cell>
          <cell r="AB1179" t="str">
            <v>Actual Refund</v>
          </cell>
          <cell r="AF1179">
            <v>-0.89</v>
          </cell>
        </row>
        <row r="1180">
          <cell r="X1180" t="str">
            <v>451</v>
          </cell>
          <cell r="Z1180" t="str">
            <v>03</v>
          </cell>
          <cell r="AB1180" t="str">
            <v>Actual Bad Debt Year 1</v>
          </cell>
          <cell r="AF1180">
            <v>0</v>
          </cell>
        </row>
        <row r="1181">
          <cell r="X1181" t="str">
            <v>451</v>
          </cell>
          <cell r="Z1181" t="str">
            <v>03</v>
          </cell>
          <cell r="AB1181" t="str">
            <v>Actual Bad Debt Year 2</v>
          </cell>
          <cell r="AF1181">
            <v>0.16</v>
          </cell>
        </row>
        <row r="1182">
          <cell r="X1182" t="str">
            <v>451</v>
          </cell>
          <cell r="Z1182" t="str">
            <v>03</v>
          </cell>
          <cell r="AB1182" t="str">
            <v>Actual Pipeline/Trans/Stor</v>
          </cell>
          <cell r="AF1182">
            <v>24.04</v>
          </cell>
        </row>
        <row r="1183">
          <cell r="X1183" t="str">
            <v>451</v>
          </cell>
          <cell r="Z1183" t="str">
            <v>03</v>
          </cell>
          <cell r="AB1183" t="str">
            <v>Actual Universl Service Rider</v>
          </cell>
          <cell r="AF1183">
            <v>0.52</v>
          </cell>
        </row>
        <row r="1184">
          <cell r="X1184" t="str">
            <v>451</v>
          </cell>
          <cell r="Z1184" t="str">
            <v>03</v>
          </cell>
          <cell r="AB1184" t="str">
            <v>Termination Fees</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5">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-982.26999999999987</v>
          </cell>
          <cell r="AI8">
            <v>428</v>
          </cell>
          <cell r="AJ8">
            <v>1</v>
          </cell>
          <cell r="AM8">
            <v>0.13416795813736038</v>
          </cell>
          <cell r="AS8" t="str">
            <v>311</v>
          </cell>
          <cell r="AV8">
            <v>-97.38</v>
          </cell>
        </row>
        <row r="9">
          <cell r="E9">
            <v>311.10000000000002</v>
          </cell>
          <cell r="G9" t="str">
            <v>ENERGY CHARGE</v>
          </cell>
          <cell r="H9">
            <v>2</v>
          </cell>
          <cell r="I9">
            <v>7.49</v>
          </cell>
          <cell r="J9">
            <v>22.5</v>
          </cell>
          <cell r="N9" t="str">
            <v>'01'</v>
          </cell>
          <cell r="O9" t="str">
            <v>170</v>
          </cell>
          <cell r="P9">
            <v>1700.2</v>
          </cell>
          <cell r="R9" t="str">
            <v>GUARANTEED MINIMUM CHARGE</v>
          </cell>
          <cell r="S9">
            <v>1033.3399999999999</v>
          </cell>
          <cell r="X9" t="str">
            <v>451</v>
          </cell>
          <cell r="Z9" t="str">
            <v>01</v>
          </cell>
          <cell r="AB9" t="str">
            <v>Forecast Customer Charge</v>
          </cell>
          <cell r="AF9">
            <v>-33.519999999999982</v>
          </cell>
          <cell r="AI9">
            <v>428</v>
          </cell>
          <cell r="AJ9">
            <v>2</v>
          </cell>
          <cell r="AM9">
            <v>0.86583204186263962</v>
          </cell>
          <cell r="AS9" t="str">
            <v>411</v>
          </cell>
          <cell r="AV9">
            <v>-88.2</v>
          </cell>
        </row>
        <row r="10">
          <cell r="E10">
            <v>411.1</v>
          </cell>
          <cell r="G10" t="str">
            <v>DISTRIBUTION CHARGE</v>
          </cell>
          <cell r="H10">
            <v>1</v>
          </cell>
          <cell r="I10">
            <v>31077.08</v>
          </cell>
          <cell r="J10">
            <v>275461.40000000002</v>
          </cell>
          <cell r="N10" t="str">
            <v>'01'</v>
          </cell>
          <cell r="O10" t="str">
            <v>311</v>
          </cell>
          <cell r="P10">
            <v>311.10000000000002</v>
          </cell>
          <cell r="R10" t="str">
            <v>CUSTOMER CHARGE</v>
          </cell>
          <cell r="S10">
            <v>0.21</v>
          </cell>
          <cell r="X10" t="str">
            <v>451</v>
          </cell>
          <cell r="Z10" t="str">
            <v>01</v>
          </cell>
          <cell r="AB10" t="str">
            <v>Forecast Head Block Charge</v>
          </cell>
          <cell r="AF10">
            <v>0</v>
          </cell>
          <cell r="AI10">
            <v>438</v>
          </cell>
          <cell r="AJ10">
            <v>1</v>
          </cell>
          <cell r="AM10">
            <v>0.17348878700364162</v>
          </cell>
          <cell r="AS10" t="str">
            <v>28311</v>
          </cell>
          <cell r="AV10">
            <v>-93.75</v>
          </cell>
        </row>
        <row r="11">
          <cell r="E11">
            <v>411.12</v>
          </cell>
          <cell r="G11" t="str">
            <v>DISTRIBUTION CHARGE</v>
          </cell>
          <cell r="H11">
            <v>1</v>
          </cell>
          <cell r="I11">
            <v>828.48</v>
          </cell>
          <cell r="J11">
            <v>7344.1</v>
          </cell>
          <cell r="N11" t="str">
            <v>'01'</v>
          </cell>
          <cell r="O11" t="str">
            <v>311</v>
          </cell>
          <cell r="P11">
            <v>311.10000000000002</v>
          </cell>
          <cell r="R11" t="str">
            <v>CONTRACT STORAGE AND OTHR CHRG</v>
          </cell>
          <cell r="S11">
            <v>4.37</v>
          </cell>
          <cell r="X11" t="str">
            <v>451</v>
          </cell>
          <cell r="Z11" t="str">
            <v>01</v>
          </cell>
          <cell r="AB11" t="str">
            <v>Forecast Tail Block Charge</v>
          </cell>
          <cell r="AF11">
            <v>0</v>
          </cell>
          <cell r="AI11">
            <v>438</v>
          </cell>
          <cell r="AJ11">
            <v>2</v>
          </cell>
          <cell r="AM11">
            <v>0.54750138528766978</v>
          </cell>
          <cell r="AS11" t="str">
            <v>29311</v>
          </cell>
          <cell r="AV11">
            <v>-368.74</v>
          </cell>
        </row>
        <row r="12">
          <cell r="E12">
            <v>411.23</v>
          </cell>
          <cell r="G12" t="str">
            <v>DISTRIBUTION CHARGE</v>
          </cell>
          <cell r="H12">
            <v>1</v>
          </cell>
          <cell r="I12">
            <v>139.66</v>
          </cell>
          <cell r="J12">
            <v>1237.9000000000001</v>
          </cell>
          <cell r="N12" t="str">
            <v>'01'</v>
          </cell>
          <cell r="O12" t="str">
            <v>311</v>
          </cell>
          <cell r="P12">
            <v>311.10000000000002</v>
          </cell>
          <cell r="R12" t="str">
            <v>ENERGY CHARGE</v>
          </cell>
          <cell r="S12">
            <v>8.74</v>
          </cell>
          <cell r="X12" t="str">
            <v>451</v>
          </cell>
          <cell r="Z12" t="str">
            <v>01</v>
          </cell>
          <cell r="AB12" t="str">
            <v>Forecast Base Commodity Charge</v>
          </cell>
          <cell r="AF12">
            <v>-516.72</v>
          </cell>
          <cell r="AI12">
            <v>438</v>
          </cell>
          <cell r="AJ12">
            <v>3</v>
          </cell>
          <cell r="AM12">
            <v>0.23529939071141315</v>
          </cell>
          <cell r="AS12" t="str">
            <v>311</v>
          </cell>
          <cell r="AV12">
            <v>-1890.25</v>
          </cell>
        </row>
        <row r="13">
          <cell r="E13">
            <v>411.41</v>
          </cell>
          <cell r="G13" t="str">
            <v>DISTRIBUTION CHARGE</v>
          </cell>
          <cell r="H13">
            <v>1</v>
          </cell>
          <cell r="I13">
            <v>1575.55</v>
          </cell>
          <cell r="J13">
            <v>13965.9</v>
          </cell>
          <cell r="N13" t="str">
            <v>'01'</v>
          </cell>
          <cell r="O13" t="str">
            <v>311</v>
          </cell>
          <cell r="P13">
            <v>311.10000000000002</v>
          </cell>
          <cell r="R13" t="str">
            <v>ENERGY EFFICIENCY SURCHARGE</v>
          </cell>
          <cell r="S13">
            <v>0.2</v>
          </cell>
          <cell r="X13" t="str">
            <v>451</v>
          </cell>
          <cell r="Z13" t="str">
            <v>01</v>
          </cell>
          <cell r="AB13" t="str">
            <v>Forecast Commodity Variance</v>
          </cell>
          <cell r="AF13">
            <v>-7.0500000000000007</v>
          </cell>
          <cell r="AI13">
            <v>438</v>
          </cell>
          <cell r="AJ13">
            <v>4</v>
          </cell>
          <cell r="AM13">
            <v>4.3710436997275434E-2</v>
          </cell>
          <cell r="AS13" t="str">
            <v>311</v>
          </cell>
          <cell r="AV13">
            <v>-11.42</v>
          </cell>
        </row>
        <row r="14">
          <cell r="E14">
            <v>411.44</v>
          </cell>
          <cell r="G14" t="str">
            <v>DISTRIBUTION CHARGE</v>
          </cell>
          <cell r="H14">
            <v>1</v>
          </cell>
          <cell r="I14">
            <v>35.770000000000003</v>
          </cell>
          <cell r="J14">
            <v>317.2</v>
          </cell>
          <cell r="N14" t="str">
            <v>'01'</v>
          </cell>
          <cell r="O14" t="str">
            <v>311</v>
          </cell>
          <cell r="P14">
            <v>311.10000000000002</v>
          </cell>
          <cell r="R14" t="str">
            <v>INTER PIPE TRANS AND STOR CHRG</v>
          </cell>
          <cell r="S14">
            <v>1.55</v>
          </cell>
          <cell r="X14" t="str">
            <v>451</v>
          </cell>
          <cell r="Z14" t="str">
            <v>01</v>
          </cell>
          <cell r="AB14" t="str">
            <v>Forecast In Util Rcpt Tax</v>
          </cell>
          <cell r="AF14">
            <v>-11.549999999999997</v>
          </cell>
          <cell r="AS14" t="str">
            <v>411</v>
          </cell>
          <cell r="AV14">
            <v>-1499.37</v>
          </cell>
        </row>
        <row r="15">
          <cell r="E15">
            <v>411.45</v>
          </cell>
          <cell r="G15" t="str">
            <v>DISTRIBUTION CHARGE</v>
          </cell>
          <cell r="H15">
            <v>1</v>
          </cell>
          <cell r="I15">
            <v>8.86</v>
          </cell>
          <cell r="J15">
            <v>78.5</v>
          </cell>
          <cell r="N15" t="str">
            <v>'01'</v>
          </cell>
          <cell r="O15" t="str">
            <v>311</v>
          </cell>
          <cell r="P15">
            <v>311.10000000000002</v>
          </cell>
          <cell r="R15" t="str">
            <v>GAS SUPPLY CHARGE</v>
          </cell>
          <cell r="S15">
            <v>25.27</v>
          </cell>
          <cell r="X15" t="str">
            <v>451</v>
          </cell>
          <cell r="Z15" t="str">
            <v>01</v>
          </cell>
          <cell r="AB15" t="str">
            <v>Forecast Enrgy Eff Surchrg</v>
          </cell>
          <cell r="AF15">
            <v>-3.4</v>
          </cell>
          <cell r="AS15" t="str">
            <v>411</v>
          </cell>
          <cell r="AV15">
            <v>-114.53</v>
          </cell>
        </row>
        <row r="16">
          <cell r="E16">
            <v>311.10000000000002</v>
          </cell>
          <cell r="G16" t="str">
            <v>ENERGY CHARGE</v>
          </cell>
          <cell r="H16">
            <v>1</v>
          </cell>
          <cell r="I16">
            <v>29.68</v>
          </cell>
          <cell r="J16">
            <v>166.6</v>
          </cell>
          <cell r="N16" t="str">
            <v>'01'</v>
          </cell>
          <cell r="O16" t="str">
            <v>311</v>
          </cell>
          <cell r="P16">
            <v>311.10000000000002</v>
          </cell>
          <cell r="R16" t="str">
            <v>WINTER WARMTH ASSIST FUND CHRG</v>
          </cell>
          <cell r="S16">
            <v>0</v>
          </cell>
          <cell r="X16" t="str">
            <v>451</v>
          </cell>
          <cell r="Z16" t="str">
            <v>01</v>
          </cell>
          <cell r="AB16" t="str">
            <v>Forecast Demand Variance</v>
          </cell>
          <cell r="AF16">
            <v>7.23</v>
          </cell>
          <cell r="AS16" t="str">
            <v>411</v>
          </cell>
          <cell r="AV16">
            <v>-106.97</v>
          </cell>
        </row>
        <row r="17">
          <cell r="E17">
            <v>311.10000000000002</v>
          </cell>
          <cell r="G17" t="str">
            <v>ENERGY CHARGE</v>
          </cell>
          <cell r="H17">
            <v>2</v>
          </cell>
          <cell r="I17">
            <v>32.99</v>
          </cell>
          <cell r="J17">
            <v>99</v>
          </cell>
          <cell r="N17" t="str">
            <v>'01'</v>
          </cell>
          <cell r="O17" t="str">
            <v>411</v>
          </cell>
          <cell r="P17">
            <v>411.1</v>
          </cell>
          <cell r="R17" t="str">
            <v>BAD DEBT TRACKER</v>
          </cell>
          <cell r="S17">
            <v>799.6</v>
          </cell>
          <cell r="X17" t="str">
            <v>451</v>
          </cell>
          <cell r="Z17" t="str">
            <v>01</v>
          </cell>
          <cell r="AB17" t="str">
            <v>Forecast Refund</v>
          </cell>
          <cell r="AF17">
            <v>3.5</v>
          </cell>
          <cell r="AS17" t="str">
            <v>411</v>
          </cell>
          <cell r="AV17">
            <v>-12.31</v>
          </cell>
        </row>
        <row r="18">
          <cell r="E18">
            <v>311.23</v>
          </cell>
          <cell r="G18" t="str">
            <v>ENERGY CHARGE</v>
          </cell>
          <cell r="H18">
            <v>1</v>
          </cell>
          <cell r="I18">
            <v>0</v>
          </cell>
          <cell r="J18">
            <v>0</v>
          </cell>
          <cell r="N18" t="str">
            <v>'01'</v>
          </cell>
          <cell r="O18" t="str">
            <v>411</v>
          </cell>
          <cell r="P18">
            <v>411.1</v>
          </cell>
          <cell r="R18" t="str">
            <v>CUSTOMER CHARGE</v>
          </cell>
          <cell r="S18">
            <v>238925.53</v>
          </cell>
          <cell r="X18" t="str">
            <v>451</v>
          </cell>
          <cell r="Z18" t="str">
            <v>01</v>
          </cell>
          <cell r="AB18" t="str">
            <v>Forecast Bad Debt Year 1</v>
          </cell>
          <cell r="AF18">
            <v>-0.14000000000000001</v>
          </cell>
          <cell r="AS18" t="str">
            <v>321</v>
          </cell>
          <cell r="AV18">
            <v>-136.81</v>
          </cell>
        </row>
        <row r="19">
          <cell r="E19">
            <v>411.1</v>
          </cell>
          <cell r="G19" t="str">
            <v>DISTRIBUTION CHARGE</v>
          </cell>
          <cell r="H19">
            <v>1</v>
          </cell>
          <cell r="I19">
            <v>1175783.01</v>
          </cell>
          <cell r="J19">
            <v>10422296.699999999</v>
          </cell>
          <cell r="N19" t="str">
            <v>'01'</v>
          </cell>
          <cell r="O19" t="str">
            <v>411</v>
          </cell>
          <cell r="P19">
            <v>411.1</v>
          </cell>
          <cell r="R19" t="str">
            <v>COMMODITY VARIANCE</v>
          </cell>
          <cell r="S19">
            <v>3533.96</v>
          </cell>
          <cell r="X19" t="str">
            <v>451</v>
          </cell>
          <cell r="Z19" t="str">
            <v>01</v>
          </cell>
          <cell r="AB19" t="str">
            <v>Forecast Bad Debt Year 2</v>
          </cell>
          <cell r="AF19">
            <v>-0.38999999999999996</v>
          </cell>
          <cell r="AS19" t="str">
            <v>325</v>
          </cell>
          <cell r="AV19">
            <v>-3471.76</v>
          </cell>
        </row>
        <row r="20">
          <cell r="E20">
            <v>411.14</v>
          </cell>
          <cell r="G20" t="str">
            <v>DISTRIBUTION CHARGE</v>
          </cell>
          <cell r="H20">
            <v>1</v>
          </cell>
          <cell r="I20">
            <v>63863.34</v>
          </cell>
          <cell r="J20">
            <v>566090.9</v>
          </cell>
          <cell r="N20" t="str">
            <v>'01'</v>
          </cell>
          <cell r="O20" t="str">
            <v>411</v>
          </cell>
          <cell r="P20">
            <v>411.1</v>
          </cell>
          <cell r="R20" t="str">
            <v>DEMAND VARIANCE</v>
          </cell>
          <cell r="S20">
            <v>-972.7</v>
          </cell>
          <cell r="X20" t="str">
            <v>451</v>
          </cell>
          <cell r="Z20" t="str">
            <v>01</v>
          </cell>
          <cell r="AB20" t="str">
            <v>Forecast Pipe/Trns/Stor</v>
          </cell>
          <cell r="AF20">
            <v>-87.23</v>
          </cell>
          <cell r="AS20" t="str">
            <v>325</v>
          </cell>
          <cell r="AV20">
            <v>-138.19999999999999</v>
          </cell>
        </row>
        <row r="21">
          <cell r="E21">
            <v>411.21</v>
          </cell>
          <cell r="G21" t="str">
            <v>DISTRIBUTION CHARGE</v>
          </cell>
          <cell r="H21">
            <v>1</v>
          </cell>
          <cell r="I21">
            <v>-1.1299999999999999</v>
          </cell>
          <cell r="J21">
            <v>-10</v>
          </cell>
          <cell r="N21" t="str">
            <v>'01'</v>
          </cell>
          <cell r="O21" t="str">
            <v>411</v>
          </cell>
          <cell r="P21">
            <v>411.1</v>
          </cell>
          <cell r="R21" t="str">
            <v>DISTRIBUTION CHARGE</v>
          </cell>
          <cell r="S21">
            <v>31077.08</v>
          </cell>
          <cell r="X21" t="str">
            <v>451</v>
          </cell>
          <cell r="Z21" t="str">
            <v>01</v>
          </cell>
          <cell r="AB21" t="str">
            <v>Forecast Universal Service Rdr</v>
          </cell>
          <cell r="AF21">
            <v>-3.9000000000000004</v>
          </cell>
          <cell r="AS21" t="str">
            <v>331</v>
          </cell>
          <cell r="AV21">
            <v>-138.19999999999999</v>
          </cell>
        </row>
        <row r="22">
          <cell r="E22">
            <v>411.23</v>
          </cell>
          <cell r="G22" t="str">
            <v>DISTRIBUTION CHARGE</v>
          </cell>
          <cell r="H22">
            <v>1</v>
          </cell>
          <cell r="I22">
            <v>16343.25</v>
          </cell>
          <cell r="J22">
            <v>144874.6</v>
          </cell>
          <cell r="N22" t="str">
            <v>'01'</v>
          </cell>
          <cell r="O22" t="str">
            <v>411</v>
          </cell>
          <cell r="P22">
            <v>411.1</v>
          </cell>
          <cell r="R22" t="str">
            <v>ENERGY EFFICIENCY SURCHARGE</v>
          </cell>
          <cell r="S22">
            <v>957.78</v>
          </cell>
          <cell r="X22" t="str">
            <v>451</v>
          </cell>
          <cell r="Z22" t="str">
            <v>01</v>
          </cell>
          <cell r="AB22" t="str">
            <v>Forecast Program Fee</v>
          </cell>
          <cell r="AF22">
            <v>-75.17</v>
          </cell>
          <cell r="AS22" t="str">
            <v>421</v>
          </cell>
          <cell r="AV22">
            <v>-0.45</v>
          </cell>
        </row>
        <row r="23">
          <cell r="E23">
            <v>411.41</v>
          </cell>
          <cell r="G23" t="str">
            <v>DISTRIBUTION CHARGE</v>
          </cell>
          <cell r="H23">
            <v>1</v>
          </cell>
          <cell r="I23">
            <v>52037.760000000002</v>
          </cell>
          <cell r="J23">
            <v>461265.3</v>
          </cell>
          <cell r="N23" t="str">
            <v>'01'</v>
          </cell>
          <cell r="O23" t="str">
            <v>411</v>
          </cell>
          <cell r="P23">
            <v>411.1</v>
          </cell>
          <cell r="R23" t="str">
            <v>INDIANA UTILITY RECEIPTS TAX</v>
          </cell>
          <cell r="S23">
            <v>1146.8</v>
          </cell>
          <cell r="X23" t="str">
            <v>451</v>
          </cell>
          <cell r="Z23" t="str">
            <v>01</v>
          </cell>
          <cell r="AB23" t="str">
            <v xml:space="preserve">  Total Unbilled Revenue</v>
          </cell>
          <cell r="AF23">
            <v>-728.33999999999992</v>
          </cell>
          <cell r="AS23" t="str">
            <v>28321</v>
          </cell>
          <cell r="AV23">
            <v>-428.07</v>
          </cell>
        </row>
        <row r="24">
          <cell r="E24">
            <v>411.44</v>
          </cell>
          <cell r="G24" t="str">
            <v>DISTRIBUTION CHARGE</v>
          </cell>
          <cell r="H24">
            <v>1</v>
          </cell>
          <cell r="I24">
            <v>2859.34</v>
          </cell>
          <cell r="J24">
            <v>25343.7</v>
          </cell>
          <cell r="N24" t="str">
            <v>'01'</v>
          </cell>
          <cell r="O24" t="str">
            <v>411</v>
          </cell>
          <cell r="P24">
            <v>411.1</v>
          </cell>
          <cell r="R24" t="str">
            <v>INTER PIPE TRANS AND STOR CHRG</v>
          </cell>
          <cell r="S24">
            <v>25522.76</v>
          </cell>
          <cell r="X24" t="str">
            <v>451</v>
          </cell>
          <cell r="Z24" t="str">
            <v>01</v>
          </cell>
          <cell r="AB24" t="str">
            <v>Fixed Monthly Bill</v>
          </cell>
          <cell r="AF24">
            <v>-226.86999999999989</v>
          </cell>
          <cell r="AS24" t="str">
            <v>321</v>
          </cell>
          <cell r="AV24">
            <v>-659.31</v>
          </cell>
        </row>
        <row r="25">
          <cell r="E25">
            <v>411.45</v>
          </cell>
          <cell r="G25" t="str">
            <v>DISTRIBUTION CHARGE</v>
          </cell>
          <cell r="H25">
            <v>1</v>
          </cell>
          <cell r="I25">
            <v>886.31</v>
          </cell>
          <cell r="J25">
            <v>7856.3</v>
          </cell>
          <cell r="N25" t="str">
            <v>'01'</v>
          </cell>
          <cell r="O25" t="str">
            <v>411</v>
          </cell>
          <cell r="P25">
            <v>411.1</v>
          </cell>
          <cell r="R25" t="str">
            <v>REFUNDS</v>
          </cell>
          <cell r="S25">
            <v>-717.36</v>
          </cell>
          <cell r="X25" t="str">
            <v>451</v>
          </cell>
          <cell r="Z25" t="str">
            <v>01</v>
          </cell>
          <cell r="AB25" t="str">
            <v>Accrued Revenue</v>
          </cell>
          <cell r="AF25">
            <v>-501.4699999999998</v>
          </cell>
          <cell r="AS25" t="str">
            <v>421</v>
          </cell>
          <cell r="AV25">
            <v>-71.400000000000006</v>
          </cell>
        </row>
        <row r="26">
          <cell r="E26">
            <v>421.1</v>
          </cell>
          <cell r="G26" t="str">
            <v>DISTRIBUTION CHARGE</v>
          </cell>
          <cell r="H26">
            <v>1</v>
          </cell>
          <cell r="I26">
            <v>95547.41</v>
          </cell>
          <cell r="J26">
            <v>954937.1</v>
          </cell>
          <cell r="N26" t="str">
            <v>'01'</v>
          </cell>
          <cell r="O26" t="str">
            <v>411</v>
          </cell>
          <cell r="P26">
            <v>411.1</v>
          </cell>
          <cell r="R26" t="str">
            <v>GAS SUPPLY CHARGE</v>
          </cell>
          <cell r="S26">
            <v>46268.44</v>
          </cell>
          <cell r="X26" t="str">
            <v>451</v>
          </cell>
          <cell r="Z26" t="str">
            <v>01</v>
          </cell>
          <cell r="AB26" t="str">
            <v>Actual Volume</v>
          </cell>
          <cell r="AF26">
            <v>-519.31000000000006</v>
          </cell>
          <cell r="AS26" t="str">
            <v>315</v>
          </cell>
          <cell r="AV26">
            <v>-40.57</v>
          </cell>
        </row>
        <row r="27">
          <cell r="E27">
            <v>421.12</v>
          </cell>
          <cell r="G27" t="str">
            <v>DISTRIBUTION CHARGE</v>
          </cell>
          <cell r="H27">
            <v>1</v>
          </cell>
          <cell r="I27">
            <v>3874.66</v>
          </cell>
          <cell r="J27">
            <v>38723.9</v>
          </cell>
          <cell r="N27" t="str">
            <v>'01'</v>
          </cell>
          <cell r="O27" t="str">
            <v>411</v>
          </cell>
          <cell r="P27">
            <v>411.1</v>
          </cell>
          <cell r="R27" t="str">
            <v>UNIVERSAL SERVICE RIDER</v>
          </cell>
          <cell r="S27">
            <v>1095.47</v>
          </cell>
          <cell r="X27" t="str">
            <v>451</v>
          </cell>
          <cell r="Z27" t="str">
            <v>01</v>
          </cell>
          <cell r="AB27" t="str">
            <v>Actual Pipeline/Trans/Stor</v>
          </cell>
          <cell r="AF27">
            <v>-45.489999999999995</v>
          </cell>
          <cell r="AS27" t="str">
            <v>331</v>
          </cell>
          <cell r="AV27">
            <v>-138.19999999999999</v>
          </cell>
        </row>
        <row r="28">
          <cell r="E28">
            <v>421.13</v>
          </cell>
          <cell r="G28" t="str">
            <v>DISTRIBUTION CHARGE</v>
          </cell>
          <cell r="H28">
            <v>1</v>
          </cell>
          <cell r="I28">
            <v>293.17</v>
          </cell>
          <cell r="J28">
            <v>2930.1</v>
          </cell>
          <cell r="N28" t="str">
            <v>'01'</v>
          </cell>
          <cell r="O28" t="str">
            <v>411</v>
          </cell>
          <cell r="P28">
            <v>411.12</v>
          </cell>
          <cell r="R28" t="str">
            <v>ADMINISTRATIVE CHARGE</v>
          </cell>
          <cell r="S28">
            <v>73</v>
          </cell>
          <cell r="X28" t="str">
            <v>451</v>
          </cell>
          <cell r="Z28" t="str">
            <v>01</v>
          </cell>
          <cell r="AB28" t="str">
            <v>Actual Base Commodity Charge</v>
          </cell>
          <cell r="AF28">
            <v>-280.41000000000003</v>
          </cell>
          <cell r="AS28" t="str">
            <v>421</v>
          </cell>
          <cell r="AV28">
            <v>-366</v>
          </cell>
        </row>
        <row r="29">
          <cell r="E29">
            <v>425.1</v>
          </cell>
          <cell r="G29" t="str">
            <v>DISTRIBUTION CHARGE</v>
          </cell>
          <cell r="H29">
            <v>1</v>
          </cell>
          <cell r="I29">
            <v>1641.15</v>
          </cell>
          <cell r="J29">
            <v>27306.9</v>
          </cell>
          <cell r="N29" t="str">
            <v>'01'</v>
          </cell>
          <cell r="O29" t="str">
            <v>411</v>
          </cell>
          <cell r="P29">
            <v>411.12</v>
          </cell>
          <cell r="R29" t="str">
            <v>BAD DEBT TRACKER YR1</v>
          </cell>
          <cell r="S29">
            <v>0.63</v>
          </cell>
          <cell r="X29" t="str">
            <v>451</v>
          </cell>
          <cell r="Z29" t="str">
            <v>01</v>
          </cell>
          <cell r="AB29" t="str">
            <v>Actual Customer Charge</v>
          </cell>
          <cell r="AF29">
            <v>-33.519999999999982</v>
          </cell>
          <cell r="AS29" t="str">
            <v>328</v>
          </cell>
          <cell r="AV29">
            <v>-138.19999999999999</v>
          </cell>
        </row>
        <row r="30">
          <cell r="E30">
            <v>425.1</v>
          </cell>
          <cell r="G30" t="str">
            <v>DISTRIBUTION CHARGE</v>
          </cell>
          <cell r="H30">
            <v>2</v>
          </cell>
          <cell r="I30">
            <v>1063.43</v>
          </cell>
          <cell r="J30">
            <v>18623.900000000001</v>
          </cell>
          <cell r="N30" t="str">
            <v>'01'</v>
          </cell>
          <cell r="O30" t="str">
            <v>411</v>
          </cell>
          <cell r="P30">
            <v>411.12</v>
          </cell>
          <cell r="R30" t="str">
            <v>BAD DEBT TRACKERYR2</v>
          </cell>
          <cell r="S30">
            <v>12.45</v>
          </cell>
          <cell r="X30" t="str">
            <v>451</v>
          </cell>
          <cell r="Z30" t="str">
            <v>01</v>
          </cell>
          <cell r="AB30" t="str">
            <v>Actual Head Block Charge</v>
          </cell>
          <cell r="AF30">
            <v>0</v>
          </cell>
          <cell r="AS30" t="str">
            <v>328</v>
          </cell>
          <cell r="AV30">
            <v>-138.19999999999999</v>
          </cell>
        </row>
        <row r="31">
          <cell r="E31">
            <v>425.2</v>
          </cell>
          <cell r="G31" t="str">
            <v>DISTRIBUTION CHARGE</v>
          </cell>
          <cell r="H31">
            <v>1</v>
          </cell>
          <cell r="I31">
            <v>3283.95</v>
          </cell>
          <cell r="J31">
            <v>54641.5</v>
          </cell>
          <cell r="N31" t="str">
            <v>'01'</v>
          </cell>
          <cell r="O31" t="str">
            <v>411</v>
          </cell>
          <cell r="P31">
            <v>411.12</v>
          </cell>
          <cell r="R31" t="str">
            <v>CUSTOMER CHARGE</v>
          </cell>
          <cell r="S31">
            <v>6853</v>
          </cell>
          <cell r="X31" t="str">
            <v>451</v>
          </cell>
          <cell r="Z31" t="str">
            <v>01</v>
          </cell>
          <cell r="AB31" t="str">
            <v>Actual Tail Block Charge</v>
          </cell>
          <cell r="AF31">
            <v>0</v>
          </cell>
          <cell r="AS31" t="str">
            <v>328</v>
          </cell>
          <cell r="AV31">
            <v>-138.19999999999999</v>
          </cell>
        </row>
        <row r="32">
          <cell r="E32">
            <v>425.2</v>
          </cell>
          <cell r="G32" t="str">
            <v>DISTRIBUTION CHARGE</v>
          </cell>
          <cell r="H32">
            <v>2</v>
          </cell>
          <cell r="I32">
            <v>2745.45</v>
          </cell>
          <cell r="J32">
            <v>48081.3</v>
          </cell>
          <cell r="N32" t="str">
            <v>'01'</v>
          </cell>
          <cell r="O32" t="str">
            <v>411</v>
          </cell>
          <cell r="P32">
            <v>411.12</v>
          </cell>
          <cell r="R32" t="str">
            <v>COMMODITY VARIANCE</v>
          </cell>
          <cell r="S32">
            <v>4.6900000000000004</v>
          </cell>
          <cell r="X32" t="str">
            <v>451</v>
          </cell>
          <cell r="Z32" t="str">
            <v>01</v>
          </cell>
          <cell r="AB32" t="str">
            <v>Actual Enrgy Effcy Sur-Chg</v>
          </cell>
          <cell r="AF32">
            <v>-1.7400000000000002</v>
          </cell>
          <cell r="AS32" t="str">
            <v>421</v>
          </cell>
          <cell r="AV32">
            <v>-32.1</v>
          </cell>
        </row>
        <row r="33">
          <cell r="E33">
            <v>425.12</v>
          </cell>
          <cell r="G33" t="str">
            <v>DISTRIBUTION CHARGE</v>
          </cell>
          <cell r="H33">
            <v>1</v>
          </cell>
          <cell r="I33">
            <v>0.06</v>
          </cell>
          <cell r="J33">
            <v>1</v>
          </cell>
          <cell r="N33" t="str">
            <v>'01'</v>
          </cell>
          <cell r="O33" t="str">
            <v>411</v>
          </cell>
          <cell r="P33">
            <v>411.12</v>
          </cell>
          <cell r="R33" t="str">
            <v>DEMAND VARIANCE</v>
          </cell>
          <cell r="S33">
            <v>-26.38</v>
          </cell>
          <cell r="X33" t="str">
            <v>451</v>
          </cell>
          <cell r="Z33" t="str">
            <v>01</v>
          </cell>
          <cell r="AB33" t="str">
            <v>Actual In Util Receipt Tax</v>
          </cell>
          <cell r="AF33">
            <v>-6.48</v>
          </cell>
          <cell r="AS33" t="str">
            <v>328</v>
          </cell>
          <cell r="AV33">
            <v>-138.19999999999999</v>
          </cell>
        </row>
        <row r="34">
          <cell r="E34">
            <v>415.1</v>
          </cell>
          <cell r="G34" t="str">
            <v>DISTRIBUTION CHARGE</v>
          </cell>
          <cell r="H34">
            <v>1</v>
          </cell>
          <cell r="I34">
            <v>1604.15</v>
          </cell>
          <cell r="J34">
            <v>9045.5</v>
          </cell>
          <cell r="N34" t="str">
            <v>'01'</v>
          </cell>
          <cell r="O34" t="str">
            <v>411</v>
          </cell>
          <cell r="P34">
            <v>411.12</v>
          </cell>
          <cell r="R34" t="str">
            <v>DISTRIBUTION CHARGE</v>
          </cell>
          <cell r="S34">
            <v>828.48</v>
          </cell>
          <cell r="X34" t="str">
            <v>451</v>
          </cell>
          <cell r="Z34" t="str">
            <v>01</v>
          </cell>
          <cell r="AB34" t="str">
            <v>Actual Program Fee</v>
          </cell>
          <cell r="AF34">
            <v>-42</v>
          </cell>
          <cell r="AS34" t="str">
            <v>328</v>
          </cell>
          <cell r="AV34">
            <v>-138.19999999999999</v>
          </cell>
        </row>
        <row r="35">
          <cell r="E35">
            <v>415.1</v>
          </cell>
          <cell r="G35" t="str">
            <v>DISTRIBUTION CHARGE</v>
          </cell>
          <cell r="H35">
            <v>2</v>
          </cell>
          <cell r="I35">
            <v>229.27</v>
          </cell>
          <cell r="J35">
            <v>1801</v>
          </cell>
          <cell r="N35" t="str">
            <v>'01'</v>
          </cell>
          <cell r="O35" t="str">
            <v>411</v>
          </cell>
          <cell r="P35">
            <v>411.12</v>
          </cell>
          <cell r="R35" t="str">
            <v>ENERGY EFFICIENCY SURCHARGE</v>
          </cell>
          <cell r="S35">
            <v>25.56</v>
          </cell>
          <cell r="X35" t="str">
            <v>451</v>
          </cell>
          <cell r="Z35" t="str">
            <v>01</v>
          </cell>
          <cell r="AB35" t="str">
            <v>Actual Commodity Variance</v>
          </cell>
          <cell r="AF35">
            <v>-3.62</v>
          </cell>
          <cell r="AS35" t="str">
            <v>425</v>
          </cell>
          <cell r="AV35">
            <v>-83000</v>
          </cell>
        </row>
        <row r="36">
          <cell r="E36">
            <v>415.12</v>
          </cell>
          <cell r="G36" t="str">
            <v>DISTRIBUTION CHARGE</v>
          </cell>
          <cell r="H36">
            <v>1</v>
          </cell>
          <cell r="I36">
            <v>82.09</v>
          </cell>
          <cell r="J36">
            <v>463</v>
          </cell>
          <cell r="N36" t="str">
            <v>'01'</v>
          </cell>
          <cell r="O36" t="str">
            <v>411</v>
          </cell>
          <cell r="P36">
            <v>411.12</v>
          </cell>
          <cell r="R36" t="str">
            <v>INDIANA UTILITY RCPTS TAX YR1</v>
          </cell>
          <cell r="S36">
            <v>0.52</v>
          </cell>
          <cell r="X36" t="str">
            <v>451</v>
          </cell>
          <cell r="Z36" t="str">
            <v>01</v>
          </cell>
          <cell r="AB36" t="str">
            <v>Actual Demand Variance</v>
          </cell>
          <cell r="AF36">
            <v>3.6199999999999992</v>
          </cell>
          <cell r="AS36" t="str">
            <v>311</v>
          </cell>
          <cell r="AV36">
            <v>-307.76</v>
          </cell>
        </row>
        <row r="37">
          <cell r="E37">
            <v>415.12</v>
          </cell>
          <cell r="G37" t="str">
            <v>DISTRIBUTION CHARGE</v>
          </cell>
          <cell r="H37">
            <v>2</v>
          </cell>
          <cell r="I37">
            <v>6.75</v>
          </cell>
          <cell r="J37">
            <v>53</v>
          </cell>
          <cell r="N37" t="str">
            <v>'01'</v>
          </cell>
          <cell r="O37" t="str">
            <v>411</v>
          </cell>
          <cell r="P37">
            <v>411.12</v>
          </cell>
          <cell r="R37" t="str">
            <v>INDIANA UTILITY RCPTS TAX YR2</v>
          </cell>
          <cell r="S37">
            <v>9.42</v>
          </cell>
          <cell r="X37" t="str">
            <v>451</v>
          </cell>
          <cell r="Z37" t="str">
            <v>01</v>
          </cell>
          <cell r="AB37" t="str">
            <v>Actual Refund</v>
          </cell>
          <cell r="AF37">
            <v>1.94</v>
          </cell>
          <cell r="AS37" t="str">
            <v>411</v>
          </cell>
          <cell r="AV37">
            <v>-25.05</v>
          </cell>
        </row>
        <row r="38">
          <cell r="E38">
            <v>415.13</v>
          </cell>
          <cell r="G38" t="str">
            <v>DISTRIBUTION CHARGE</v>
          </cell>
          <cell r="H38">
            <v>1</v>
          </cell>
          <cell r="I38">
            <v>17.45</v>
          </cell>
          <cell r="J38">
            <v>98.4</v>
          </cell>
          <cell r="N38" t="str">
            <v>'01'</v>
          </cell>
          <cell r="O38" t="str">
            <v>411</v>
          </cell>
          <cell r="P38">
            <v>411.12</v>
          </cell>
          <cell r="R38" t="str">
            <v>PRICE FIXED OPTION</v>
          </cell>
          <cell r="S38">
            <v>4563.18</v>
          </cell>
          <cell r="X38" t="str">
            <v>451</v>
          </cell>
          <cell r="Z38" t="str">
            <v>01</v>
          </cell>
          <cell r="AB38" t="str">
            <v>Actual Bad Debt Year 1</v>
          </cell>
          <cell r="AF38">
            <v>-7.0000000000000007E-2</v>
          </cell>
          <cell r="AS38" t="str">
            <v>411</v>
          </cell>
          <cell r="AV38">
            <v>-7.7</v>
          </cell>
        </row>
        <row r="39">
          <cell r="E39">
            <v>415.13</v>
          </cell>
          <cell r="G39" t="str">
            <v>DISTRIBUTION CHARGE</v>
          </cell>
          <cell r="H39">
            <v>2</v>
          </cell>
          <cell r="I39">
            <v>0.43</v>
          </cell>
          <cell r="J39">
            <v>3.4</v>
          </cell>
          <cell r="N39" t="str">
            <v>'01'</v>
          </cell>
          <cell r="O39" t="str">
            <v>411</v>
          </cell>
          <cell r="P39">
            <v>411.12</v>
          </cell>
          <cell r="R39" t="str">
            <v>INTER PIPE TRANS AND STOR CHRG</v>
          </cell>
          <cell r="S39">
            <v>680.4</v>
          </cell>
          <cell r="X39" t="str">
            <v>451</v>
          </cell>
          <cell r="Z39" t="str">
            <v>01</v>
          </cell>
          <cell r="AB39" t="str">
            <v>Actual Bad Debt Year 2</v>
          </cell>
          <cell r="AF39">
            <v>-0.20999999999999996</v>
          </cell>
          <cell r="AS39" t="str">
            <v>321</v>
          </cell>
          <cell r="AV39">
            <v>-30.57</v>
          </cell>
        </row>
        <row r="40">
          <cell r="E40">
            <v>28321.1</v>
          </cell>
          <cell r="G40" t="str">
            <v>ENERGY CHARGE</v>
          </cell>
          <cell r="H40">
            <v>1</v>
          </cell>
          <cell r="I40">
            <v>-5.28</v>
          </cell>
          <cell r="J40">
            <v>-10.1</v>
          </cell>
          <cell r="N40" t="str">
            <v>'01'</v>
          </cell>
          <cell r="O40" t="str">
            <v>411</v>
          </cell>
          <cell r="P40">
            <v>411.12</v>
          </cell>
          <cell r="R40" t="str">
            <v>REFUNDS</v>
          </cell>
          <cell r="S40">
            <v>-18.91</v>
          </cell>
          <cell r="X40" t="str">
            <v>451</v>
          </cell>
          <cell r="Z40" t="str">
            <v>01</v>
          </cell>
          <cell r="AB40" t="str">
            <v>Actual Universl Service Rider</v>
          </cell>
          <cell r="AF40">
            <v>-2.1099999999999994</v>
          </cell>
          <cell r="AS40" t="str">
            <v>120</v>
          </cell>
          <cell r="AV40">
            <v>-276.39999999999998</v>
          </cell>
        </row>
        <row r="41">
          <cell r="E41">
            <v>421.1</v>
          </cell>
          <cell r="G41" t="str">
            <v>DISTRIBUTION CHARGE</v>
          </cell>
          <cell r="H41">
            <v>1</v>
          </cell>
          <cell r="I41">
            <v>254368.63</v>
          </cell>
          <cell r="J41">
            <v>2542314.7999999998</v>
          </cell>
          <cell r="N41" t="str">
            <v>'01'</v>
          </cell>
          <cell r="O41" t="str">
            <v>411</v>
          </cell>
          <cell r="P41">
            <v>411.12</v>
          </cell>
          <cell r="R41" t="str">
            <v>UNIVERSAL SERVICE RIDER</v>
          </cell>
          <cell r="S41">
            <v>29.24</v>
          </cell>
          <cell r="X41" t="str">
            <v>451</v>
          </cell>
          <cell r="Z41" t="str">
            <v>05</v>
          </cell>
          <cell r="AB41" t="str">
            <v>Forecast Volume</v>
          </cell>
          <cell r="AF41">
            <v>-368.72999999999996</v>
          </cell>
        </row>
        <row r="42">
          <cell r="E42">
            <v>421.12</v>
          </cell>
          <cell r="G42" t="str">
            <v>DISTRIBUTION CHARGE</v>
          </cell>
          <cell r="H42">
            <v>1</v>
          </cell>
          <cell r="I42">
            <v>89.14</v>
          </cell>
          <cell r="J42">
            <v>891</v>
          </cell>
          <cell r="N42" t="str">
            <v>'01'</v>
          </cell>
          <cell r="O42" t="str">
            <v>411</v>
          </cell>
          <cell r="P42">
            <v>411.23</v>
          </cell>
          <cell r="R42" t="str">
            <v>ADMINISTRATIVE CHARGE</v>
          </cell>
          <cell r="S42">
            <v>12.3</v>
          </cell>
          <cell r="X42" t="str">
            <v>451</v>
          </cell>
          <cell r="Z42" t="str">
            <v>05</v>
          </cell>
          <cell r="AB42" t="str">
            <v>Forecast Customer Charge</v>
          </cell>
          <cell r="AF42">
            <v>5.5299999999999727</v>
          </cell>
        </row>
        <row r="43">
          <cell r="E43">
            <v>421.13</v>
          </cell>
          <cell r="G43" t="str">
            <v>DISTRIBUTION CHARGE</v>
          </cell>
          <cell r="H43">
            <v>1</v>
          </cell>
          <cell r="I43">
            <v>928.49</v>
          </cell>
          <cell r="J43">
            <v>9280.5</v>
          </cell>
          <cell r="N43" t="str">
            <v>'01'</v>
          </cell>
          <cell r="O43" t="str">
            <v>411</v>
          </cell>
          <cell r="P43">
            <v>411.23</v>
          </cell>
          <cell r="R43" t="str">
            <v>BAD DEBT TRACKER</v>
          </cell>
          <cell r="S43">
            <v>3.52</v>
          </cell>
          <cell r="X43" t="str">
            <v>451</v>
          </cell>
          <cell r="Z43" t="str">
            <v>05</v>
          </cell>
          <cell r="AB43" t="str">
            <v>Forecast Head Block Charge</v>
          </cell>
          <cell r="AF43">
            <v>0</v>
          </cell>
        </row>
        <row r="44">
          <cell r="E44">
            <v>421.14</v>
          </cell>
          <cell r="G44" t="str">
            <v>DISTRIBUTION CHARGE</v>
          </cell>
          <cell r="H44">
            <v>1</v>
          </cell>
          <cell r="I44">
            <v>2620.5100000000002</v>
          </cell>
          <cell r="J44">
            <v>26192.400000000001</v>
          </cell>
          <cell r="N44" t="str">
            <v>'01'</v>
          </cell>
          <cell r="O44" t="str">
            <v>411</v>
          </cell>
          <cell r="P44">
            <v>411.23</v>
          </cell>
          <cell r="R44" t="str">
            <v>MONTHLY BROKERAGE FEE</v>
          </cell>
          <cell r="S44">
            <v>461.66</v>
          </cell>
          <cell r="X44" t="str">
            <v>451</v>
          </cell>
          <cell r="Z44" t="str">
            <v>05</v>
          </cell>
          <cell r="AB44" t="str">
            <v>Forecast Tail Block Charge</v>
          </cell>
          <cell r="AF44">
            <v>0</v>
          </cell>
        </row>
        <row r="45">
          <cell r="E45">
            <v>421.18</v>
          </cell>
          <cell r="G45" t="str">
            <v>DISTRIBUTION CHARGE</v>
          </cell>
          <cell r="H45">
            <v>1</v>
          </cell>
          <cell r="I45">
            <v>37.28</v>
          </cell>
          <cell r="J45">
            <v>372.6</v>
          </cell>
          <cell r="N45" t="str">
            <v>'01'</v>
          </cell>
          <cell r="O45" t="str">
            <v>411</v>
          </cell>
          <cell r="P45">
            <v>411.23</v>
          </cell>
          <cell r="R45" t="str">
            <v>CUSTOMER CHARGE</v>
          </cell>
          <cell r="S45">
            <v>836</v>
          </cell>
          <cell r="X45" t="str">
            <v>451</v>
          </cell>
          <cell r="Z45" t="str">
            <v>05</v>
          </cell>
          <cell r="AB45" t="str">
            <v>Forecast Base Commodity Charge</v>
          </cell>
          <cell r="AF45">
            <v>-201.66000000000003</v>
          </cell>
        </row>
        <row r="46">
          <cell r="E46">
            <v>425.1</v>
          </cell>
          <cell r="G46" t="str">
            <v>DISTRIBUTION CHARGE</v>
          </cell>
          <cell r="H46">
            <v>1</v>
          </cell>
          <cell r="I46">
            <v>4197.7299999999996</v>
          </cell>
          <cell r="J46">
            <v>69845.899999999994</v>
          </cell>
          <cell r="N46" t="str">
            <v>'01'</v>
          </cell>
          <cell r="O46" t="str">
            <v>411</v>
          </cell>
          <cell r="P46">
            <v>411.23</v>
          </cell>
          <cell r="R46" t="str">
            <v>COMMODITY VARIANCE</v>
          </cell>
          <cell r="S46">
            <v>17.04</v>
          </cell>
          <cell r="X46" t="str">
            <v>451</v>
          </cell>
          <cell r="Z46" t="str">
            <v>05</v>
          </cell>
          <cell r="AB46" t="str">
            <v>Forecast Commodity Variance</v>
          </cell>
          <cell r="AF46">
            <v>-12.16</v>
          </cell>
        </row>
        <row r="47">
          <cell r="E47">
            <v>425.1</v>
          </cell>
          <cell r="G47" t="str">
            <v>DISTRIBUTION CHARGE</v>
          </cell>
          <cell r="H47">
            <v>2</v>
          </cell>
          <cell r="I47">
            <v>2548.6999999999998</v>
          </cell>
          <cell r="J47">
            <v>44635.6</v>
          </cell>
          <cell r="N47" t="str">
            <v>'01'</v>
          </cell>
          <cell r="O47" t="str">
            <v>411</v>
          </cell>
          <cell r="P47">
            <v>411.23</v>
          </cell>
          <cell r="R47" t="str">
            <v>DEMAND VARIANCE</v>
          </cell>
          <cell r="S47">
            <v>-4.53</v>
          </cell>
          <cell r="X47" t="str">
            <v>451</v>
          </cell>
          <cell r="Z47" t="str">
            <v>05</v>
          </cell>
          <cell r="AB47" t="str">
            <v>Forecast In Util Rcpt Tax</v>
          </cell>
          <cell r="AF47">
            <v>-4.2700000000000005</v>
          </cell>
        </row>
        <row r="48">
          <cell r="E48">
            <v>425.1</v>
          </cell>
          <cell r="G48" t="str">
            <v>DISTRIBUTION CHARGE</v>
          </cell>
          <cell r="H48">
            <v>3</v>
          </cell>
          <cell r="I48">
            <v>-1840.09</v>
          </cell>
          <cell r="J48">
            <v>-36728.400000000001</v>
          </cell>
          <cell r="N48" t="str">
            <v>'01'</v>
          </cell>
          <cell r="O48" t="str">
            <v>411</v>
          </cell>
          <cell r="P48">
            <v>411.23</v>
          </cell>
          <cell r="R48" t="str">
            <v>DISTRIBUTION CHARGE</v>
          </cell>
          <cell r="S48">
            <v>139.66</v>
          </cell>
          <cell r="X48" t="str">
            <v>451</v>
          </cell>
          <cell r="Z48" t="str">
            <v>05</v>
          </cell>
          <cell r="AB48" t="str">
            <v>Forecast Enrgy Eff Surchrg</v>
          </cell>
          <cell r="AF48">
            <v>-1.25</v>
          </cell>
        </row>
        <row r="49">
          <cell r="E49">
            <v>425.1</v>
          </cell>
          <cell r="G49" t="str">
            <v>DISTRIBUTION CHARGE</v>
          </cell>
          <cell r="H49">
            <v>4</v>
          </cell>
          <cell r="I49">
            <v>-17764.41</v>
          </cell>
          <cell r="J49">
            <v>-393889.3</v>
          </cell>
          <cell r="N49" t="str">
            <v>'01'</v>
          </cell>
          <cell r="O49" t="str">
            <v>411</v>
          </cell>
          <cell r="P49">
            <v>411.23</v>
          </cell>
          <cell r="R49" t="str">
            <v>ENERGY EFFICIENCY SURCHARGE</v>
          </cell>
          <cell r="S49">
            <v>4.29</v>
          </cell>
          <cell r="X49" t="str">
            <v>451</v>
          </cell>
          <cell r="Z49" t="str">
            <v>05</v>
          </cell>
          <cell r="AB49" t="str">
            <v>Forecast Demand Variance</v>
          </cell>
          <cell r="AF49">
            <v>5.0299999999999994</v>
          </cell>
        </row>
        <row r="50">
          <cell r="E50">
            <v>425.2</v>
          </cell>
          <cell r="G50" t="str">
            <v>DISTRIBUTION CHARGE</v>
          </cell>
          <cell r="H50">
            <v>1</v>
          </cell>
          <cell r="I50">
            <v>22150.42</v>
          </cell>
          <cell r="J50">
            <v>368558.7</v>
          </cell>
          <cell r="N50" t="str">
            <v>'01'</v>
          </cell>
          <cell r="O50" t="str">
            <v>411</v>
          </cell>
          <cell r="P50">
            <v>411.23</v>
          </cell>
          <cell r="R50" t="str">
            <v>INDIANA UTILITY RECEIPTS TAX</v>
          </cell>
          <cell r="S50">
            <v>5.32</v>
          </cell>
          <cell r="X50" t="str">
            <v>451</v>
          </cell>
          <cell r="Z50" t="str">
            <v>05</v>
          </cell>
          <cell r="AB50" t="str">
            <v>Forecast Refund</v>
          </cell>
          <cell r="AF50">
            <v>1.3699999999999999</v>
          </cell>
        </row>
        <row r="51">
          <cell r="E51">
            <v>425.2</v>
          </cell>
          <cell r="G51" t="str">
            <v>DISTRIBUTION CHARGE</v>
          </cell>
          <cell r="H51">
            <v>2</v>
          </cell>
          <cell r="I51">
            <v>14045.87</v>
          </cell>
          <cell r="J51">
            <v>245987.7</v>
          </cell>
          <cell r="N51" t="str">
            <v>'01'</v>
          </cell>
          <cell r="O51" t="str">
            <v>411</v>
          </cell>
          <cell r="P51">
            <v>411.23</v>
          </cell>
          <cell r="R51" t="str">
            <v>PRICE CAP OPTION</v>
          </cell>
          <cell r="S51">
            <v>217</v>
          </cell>
          <cell r="X51" t="str">
            <v>451</v>
          </cell>
          <cell r="Z51" t="str">
            <v>05</v>
          </cell>
          <cell r="AB51" t="str">
            <v>Forecast Bad Debt Year 1</v>
          </cell>
          <cell r="AF51">
            <v>-0.27</v>
          </cell>
        </row>
        <row r="52">
          <cell r="E52">
            <v>425.2</v>
          </cell>
          <cell r="G52" t="str">
            <v>DISTRIBUTION CHARGE</v>
          </cell>
          <cell r="H52">
            <v>3</v>
          </cell>
          <cell r="I52">
            <v>4003.19</v>
          </cell>
          <cell r="J52">
            <v>79904.100000000006</v>
          </cell>
          <cell r="N52" t="str">
            <v>'01'</v>
          </cell>
          <cell r="O52" t="str">
            <v>411</v>
          </cell>
          <cell r="P52">
            <v>411.23</v>
          </cell>
          <cell r="R52" t="str">
            <v>INTER PIPE TRANS AND STOR CHRG</v>
          </cell>
          <cell r="S52">
            <v>114.71</v>
          </cell>
          <cell r="X52" t="str">
            <v>451</v>
          </cell>
          <cell r="Z52" t="str">
            <v>05</v>
          </cell>
          <cell r="AB52" t="str">
            <v>Forecast Bad Debt Year 2</v>
          </cell>
          <cell r="AF52">
            <v>0.03</v>
          </cell>
        </row>
        <row r="53">
          <cell r="E53">
            <v>425.2</v>
          </cell>
          <cell r="G53" t="str">
            <v>DISTRIBUTION CHARGE</v>
          </cell>
          <cell r="H53">
            <v>4</v>
          </cell>
          <cell r="I53">
            <v>2001.11</v>
          </cell>
          <cell r="J53">
            <v>44370.400000000001</v>
          </cell>
          <cell r="N53" t="str">
            <v>'01'</v>
          </cell>
          <cell r="O53" t="str">
            <v>411</v>
          </cell>
          <cell r="P53">
            <v>411.23</v>
          </cell>
          <cell r="R53" t="str">
            <v>REFUNDS</v>
          </cell>
          <cell r="S53">
            <v>-3.23</v>
          </cell>
          <cell r="X53" t="str">
            <v>451</v>
          </cell>
          <cell r="Z53" t="str">
            <v>05</v>
          </cell>
          <cell r="AB53" t="str">
            <v>Forecast Pipe/Trns/Stor</v>
          </cell>
          <cell r="AF53">
            <v>-32.849999999999994</v>
          </cell>
        </row>
        <row r="54">
          <cell r="E54">
            <v>415.1</v>
          </cell>
          <cell r="G54" t="str">
            <v>DISTRIBUTION CHARGE</v>
          </cell>
          <cell r="H54">
            <v>1</v>
          </cell>
          <cell r="I54">
            <v>19222.41</v>
          </cell>
          <cell r="J54">
            <v>108395.2</v>
          </cell>
          <cell r="N54" t="str">
            <v>'01'</v>
          </cell>
          <cell r="O54" t="str">
            <v>411</v>
          </cell>
          <cell r="P54">
            <v>411.23</v>
          </cell>
          <cell r="R54" t="str">
            <v>UNIVERSAL SERVICE RIDER</v>
          </cell>
          <cell r="S54">
            <v>4.92</v>
          </cell>
          <cell r="X54" t="str">
            <v>451</v>
          </cell>
          <cell r="Z54" t="str">
            <v>05</v>
          </cell>
          <cell r="AB54" t="str">
            <v>Forecast Universal Service Rdr</v>
          </cell>
          <cell r="AF54">
            <v>-1.51</v>
          </cell>
        </row>
        <row r="55">
          <cell r="E55">
            <v>415.1</v>
          </cell>
          <cell r="G55" t="str">
            <v>DISTRIBUTION CHARGE</v>
          </cell>
          <cell r="H55">
            <v>2</v>
          </cell>
          <cell r="I55">
            <v>2947.99</v>
          </cell>
          <cell r="J55">
            <v>23152.1</v>
          </cell>
          <cell r="N55" t="str">
            <v>'01'</v>
          </cell>
          <cell r="O55" t="str">
            <v>411</v>
          </cell>
          <cell r="P55">
            <v>411.41</v>
          </cell>
          <cell r="R55" t="str">
            <v>BAD DEBT TRACKER</v>
          </cell>
          <cell r="S55">
            <v>39.200000000000003</v>
          </cell>
          <cell r="X55" t="str">
            <v>451</v>
          </cell>
          <cell r="Z55" t="str">
            <v>05</v>
          </cell>
          <cell r="AB55" t="str">
            <v>Forecast Program Fee</v>
          </cell>
          <cell r="AF55">
            <v>-27.22</v>
          </cell>
        </row>
        <row r="56">
          <cell r="E56">
            <v>415.12</v>
          </cell>
          <cell r="G56" t="str">
            <v>DISTRIBUTION CHARGE</v>
          </cell>
          <cell r="H56">
            <v>1</v>
          </cell>
          <cell r="I56">
            <v>1136.8699999999999</v>
          </cell>
          <cell r="J56">
            <v>6410.6</v>
          </cell>
          <cell r="N56" t="str">
            <v>'01'</v>
          </cell>
          <cell r="O56" t="str">
            <v>411</v>
          </cell>
          <cell r="P56">
            <v>411.41</v>
          </cell>
          <cell r="R56" t="str">
            <v>CUSTOMER CHARGE</v>
          </cell>
          <cell r="S56">
            <v>9708.23</v>
          </cell>
          <cell r="X56" t="str">
            <v>451</v>
          </cell>
          <cell r="Z56" t="str">
            <v>05</v>
          </cell>
          <cell r="AB56" t="str">
            <v xml:space="preserve">  Total Unbilled Revenue</v>
          </cell>
          <cell r="AF56">
            <v>-269.23</v>
          </cell>
        </row>
        <row r="57">
          <cell r="E57">
            <v>415.12</v>
          </cell>
          <cell r="G57" t="str">
            <v>DISTRIBUTION CHARGE</v>
          </cell>
          <cell r="H57">
            <v>2</v>
          </cell>
          <cell r="I57">
            <v>123.98</v>
          </cell>
          <cell r="J57">
            <v>973.8</v>
          </cell>
          <cell r="N57" t="str">
            <v>'01'</v>
          </cell>
          <cell r="O57" t="str">
            <v>411</v>
          </cell>
          <cell r="P57">
            <v>411.41</v>
          </cell>
          <cell r="R57" t="str">
            <v>COMMODITY VARIANCE</v>
          </cell>
          <cell r="S57">
            <v>214.68</v>
          </cell>
          <cell r="X57" t="str">
            <v>451</v>
          </cell>
          <cell r="Z57" t="str">
            <v>05</v>
          </cell>
          <cell r="AB57" t="str">
            <v>Fixed Monthly Bill</v>
          </cell>
          <cell r="AF57">
            <v>50.970000000000027</v>
          </cell>
        </row>
        <row r="58">
          <cell r="E58">
            <v>415.13</v>
          </cell>
          <cell r="G58" t="str">
            <v>DISTRIBUTION CHARGE</v>
          </cell>
          <cell r="H58">
            <v>1</v>
          </cell>
          <cell r="I58">
            <v>436.1</v>
          </cell>
          <cell r="J58">
            <v>2459.3000000000002</v>
          </cell>
          <cell r="N58" t="str">
            <v>'01'</v>
          </cell>
          <cell r="O58" t="str">
            <v>411</v>
          </cell>
          <cell r="P58">
            <v>411.41</v>
          </cell>
          <cell r="R58" t="str">
            <v>DEMAND VARIANCE</v>
          </cell>
          <cell r="S58">
            <v>-54.15</v>
          </cell>
          <cell r="X58" t="str">
            <v>451</v>
          </cell>
          <cell r="Z58" t="str">
            <v>05</v>
          </cell>
          <cell r="AB58" t="str">
            <v>Accrued Revenue</v>
          </cell>
          <cell r="AF58">
            <v>-320.19999999999993</v>
          </cell>
        </row>
        <row r="59">
          <cell r="E59">
            <v>415.13</v>
          </cell>
          <cell r="G59" t="str">
            <v>DISTRIBUTION CHARGE</v>
          </cell>
          <cell r="H59">
            <v>2</v>
          </cell>
          <cell r="I59">
            <v>80.19</v>
          </cell>
          <cell r="J59">
            <v>629.70000000000005</v>
          </cell>
          <cell r="N59" t="str">
            <v>'01'</v>
          </cell>
          <cell r="O59" t="str">
            <v>411</v>
          </cell>
          <cell r="P59">
            <v>411.41</v>
          </cell>
          <cell r="R59" t="str">
            <v>DISTRIBUTION CHARGE</v>
          </cell>
          <cell r="S59">
            <v>1575.55</v>
          </cell>
          <cell r="X59" t="str">
            <v>451</v>
          </cell>
          <cell r="Z59" t="str">
            <v>05</v>
          </cell>
          <cell r="AB59" t="str">
            <v>Actual Volume</v>
          </cell>
          <cell r="AF59">
            <v>-241.78000000000003</v>
          </cell>
        </row>
        <row r="60">
          <cell r="E60">
            <v>421.1</v>
          </cell>
          <cell r="G60" t="str">
            <v>DISTRIBUTION CHARGE</v>
          </cell>
          <cell r="H60">
            <v>1</v>
          </cell>
          <cell r="I60">
            <v>18719.88</v>
          </cell>
          <cell r="J60">
            <v>187088.3</v>
          </cell>
          <cell r="N60" t="str">
            <v>'01'</v>
          </cell>
          <cell r="O60" t="str">
            <v>411</v>
          </cell>
          <cell r="P60">
            <v>411.41</v>
          </cell>
          <cell r="R60" t="str">
            <v>ENERGY EFFICIENCY SURCHARGE</v>
          </cell>
          <cell r="S60">
            <v>48.56</v>
          </cell>
          <cell r="X60" t="str">
            <v>451</v>
          </cell>
          <cell r="Z60" t="str">
            <v>05</v>
          </cell>
          <cell r="AB60" t="str">
            <v>Actual Pipeline/Trans/Stor</v>
          </cell>
          <cell r="AF60">
            <v>-21.6</v>
          </cell>
        </row>
        <row r="61">
          <cell r="E61">
            <v>421.13</v>
          </cell>
          <cell r="G61" t="str">
            <v>DISTRIBUTION CHARGE</v>
          </cell>
          <cell r="H61">
            <v>1</v>
          </cell>
          <cell r="I61">
            <v>1.41</v>
          </cell>
          <cell r="J61">
            <v>14.1</v>
          </cell>
          <cell r="N61" t="str">
            <v>'01'</v>
          </cell>
          <cell r="O61" t="str">
            <v>411</v>
          </cell>
          <cell r="P61">
            <v>411.41</v>
          </cell>
          <cell r="R61" t="str">
            <v>INDIANA UTILITY RECEIPTS TAX</v>
          </cell>
          <cell r="S61">
            <v>58.48</v>
          </cell>
          <cell r="X61" t="str">
            <v>451</v>
          </cell>
          <cell r="Z61" t="str">
            <v>05</v>
          </cell>
          <cell r="AB61" t="str">
            <v>Actual Base Commodity Charge</v>
          </cell>
          <cell r="AF61">
            <v>-130.37</v>
          </cell>
        </row>
        <row r="62">
          <cell r="E62">
            <v>421.14</v>
          </cell>
          <cell r="G62" t="str">
            <v>DISTRIBUTION CHARGE</v>
          </cell>
          <cell r="H62">
            <v>1</v>
          </cell>
          <cell r="I62">
            <v>246.59</v>
          </cell>
          <cell r="J62">
            <v>2464.4</v>
          </cell>
          <cell r="N62" t="str">
            <v>'01'</v>
          </cell>
          <cell r="O62" t="str">
            <v>411</v>
          </cell>
          <cell r="P62">
            <v>411.41</v>
          </cell>
          <cell r="R62" t="str">
            <v>LOW INC DISC TIER1 TAXABLE- NI</v>
          </cell>
          <cell r="S62">
            <v>-177.8</v>
          </cell>
          <cell r="X62" t="str">
            <v>451</v>
          </cell>
          <cell r="Z62" t="str">
            <v>05</v>
          </cell>
          <cell r="AB62" t="str">
            <v>Actual Customer Charge</v>
          </cell>
          <cell r="AF62">
            <v>5.5299999999999727</v>
          </cell>
        </row>
        <row r="63">
          <cell r="E63">
            <v>425.1</v>
          </cell>
          <cell r="G63" t="str">
            <v>DISTRIBUTION CHARGE</v>
          </cell>
          <cell r="H63">
            <v>1</v>
          </cell>
          <cell r="I63">
            <v>4130.6899999999996</v>
          </cell>
          <cell r="J63">
            <v>68730.100000000006</v>
          </cell>
          <cell r="N63" t="str">
            <v>'01'</v>
          </cell>
          <cell r="O63" t="str">
            <v>411</v>
          </cell>
          <cell r="P63">
            <v>411.41</v>
          </cell>
          <cell r="R63" t="str">
            <v>LOW INC DISC TIER2 TAXABLE- NI</v>
          </cell>
          <cell r="S63">
            <v>-838.37</v>
          </cell>
          <cell r="X63" t="str">
            <v>451</v>
          </cell>
          <cell r="Z63" t="str">
            <v>05</v>
          </cell>
          <cell r="AB63" t="str">
            <v>Actual Head Block Charge</v>
          </cell>
          <cell r="AF63">
            <v>0</v>
          </cell>
        </row>
        <row r="64">
          <cell r="E64">
            <v>425.1</v>
          </cell>
          <cell r="G64" t="str">
            <v>DISTRIBUTION CHARGE</v>
          </cell>
          <cell r="H64">
            <v>2</v>
          </cell>
          <cell r="I64">
            <v>4513.3</v>
          </cell>
          <cell r="J64">
            <v>79042.2</v>
          </cell>
          <cell r="N64" t="str">
            <v>'01'</v>
          </cell>
          <cell r="O64" t="str">
            <v>411</v>
          </cell>
          <cell r="P64">
            <v>411.41</v>
          </cell>
          <cell r="R64" t="str">
            <v>LOW INC DISC TIER3 TAXABLE- NI</v>
          </cell>
          <cell r="S64">
            <v>-580.38</v>
          </cell>
          <cell r="X64" t="str">
            <v>451</v>
          </cell>
          <cell r="Z64" t="str">
            <v>05</v>
          </cell>
          <cell r="AB64" t="str">
            <v>Actual Tail Block Charge</v>
          </cell>
          <cell r="AF64">
            <v>0</v>
          </cell>
        </row>
        <row r="65">
          <cell r="E65">
            <v>425.2</v>
          </cell>
          <cell r="G65" t="str">
            <v>DISTRIBUTION CHARGE</v>
          </cell>
          <cell r="H65">
            <v>1</v>
          </cell>
          <cell r="I65">
            <v>12452.62</v>
          </cell>
          <cell r="J65">
            <v>207198.3</v>
          </cell>
          <cell r="N65" t="str">
            <v>'01'</v>
          </cell>
          <cell r="O65" t="str">
            <v>411</v>
          </cell>
          <cell r="P65">
            <v>411.41</v>
          </cell>
          <cell r="R65" t="str">
            <v>INTER PIPE TRANS AND STOR CHRG</v>
          </cell>
          <cell r="S65">
            <v>1293.3699999999999</v>
          </cell>
          <cell r="X65" t="str">
            <v>451</v>
          </cell>
          <cell r="Z65" t="str">
            <v>05</v>
          </cell>
          <cell r="AB65" t="str">
            <v>Actual Enrgy Effcy Sur-Chg</v>
          </cell>
          <cell r="AF65">
            <v>-0.84999999999999987</v>
          </cell>
        </row>
        <row r="66">
          <cell r="E66">
            <v>425.2</v>
          </cell>
          <cell r="G66" t="str">
            <v>DISTRIBUTION CHARGE</v>
          </cell>
          <cell r="H66">
            <v>2</v>
          </cell>
          <cell r="I66">
            <v>20959.810000000001</v>
          </cell>
          <cell r="J66">
            <v>367072.2</v>
          </cell>
          <cell r="N66" t="str">
            <v>'01'</v>
          </cell>
          <cell r="O66" t="str">
            <v>411</v>
          </cell>
          <cell r="P66">
            <v>411.41</v>
          </cell>
          <cell r="R66" t="str">
            <v>REFUNDS</v>
          </cell>
          <cell r="S66">
            <v>-36.44</v>
          </cell>
          <cell r="X66" t="str">
            <v>451</v>
          </cell>
          <cell r="Z66" t="str">
            <v>05</v>
          </cell>
          <cell r="AB66" t="str">
            <v>Actual In Util Receipt Tax</v>
          </cell>
          <cell r="AF66">
            <v>-2.76</v>
          </cell>
        </row>
        <row r="67">
          <cell r="E67">
            <v>425.2</v>
          </cell>
          <cell r="G67" t="str">
            <v>DISTRIBUTION CHARGE</v>
          </cell>
          <cell r="H67">
            <v>3</v>
          </cell>
          <cell r="I67">
            <v>2413.17</v>
          </cell>
          <cell r="J67">
            <v>48167</v>
          </cell>
          <cell r="N67" t="str">
            <v>'01'</v>
          </cell>
          <cell r="O67" t="str">
            <v>411</v>
          </cell>
          <cell r="P67">
            <v>411.41</v>
          </cell>
          <cell r="R67" t="str">
            <v>GAS SUPPLY CHARGE</v>
          </cell>
          <cell r="S67">
            <v>2336.65</v>
          </cell>
          <cell r="X67" t="str">
            <v>451</v>
          </cell>
          <cell r="Z67" t="str">
            <v>05</v>
          </cell>
          <cell r="AB67" t="str">
            <v>Actual Program Fee</v>
          </cell>
          <cell r="AF67">
            <v>-17.43</v>
          </cell>
        </row>
        <row r="68">
          <cell r="E68">
            <v>425.12</v>
          </cell>
          <cell r="G68" t="str">
            <v>DISTRIBUTION CHARGE</v>
          </cell>
          <cell r="H68">
            <v>1</v>
          </cell>
          <cell r="I68">
            <v>52.62</v>
          </cell>
          <cell r="J68">
            <v>875.6</v>
          </cell>
          <cell r="N68" t="str">
            <v>'01'</v>
          </cell>
          <cell r="O68" t="str">
            <v>411</v>
          </cell>
          <cell r="P68">
            <v>411.41</v>
          </cell>
          <cell r="R68" t="str">
            <v>UNIVERSAL SERVICE RIDER</v>
          </cell>
          <cell r="S68">
            <v>55.58</v>
          </cell>
          <cell r="X68" t="str">
            <v>451</v>
          </cell>
          <cell r="Z68" t="str">
            <v>05</v>
          </cell>
          <cell r="AB68" t="str">
            <v>Actual Commodity Variance</v>
          </cell>
          <cell r="AF68">
            <v>-7.6300000000000008</v>
          </cell>
        </row>
        <row r="69">
          <cell r="E69">
            <v>421.1</v>
          </cell>
          <cell r="G69" t="str">
            <v>DISTRIBUTION CHARGE</v>
          </cell>
          <cell r="H69">
            <v>1</v>
          </cell>
          <cell r="I69">
            <v>21005.47</v>
          </cell>
          <cell r="J69">
            <v>209936.9</v>
          </cell>
          <cell r="N69" t="str">
            <v>'01'</v>
          </cell>
          <cell r="O69" t="str">
            <v>411</v>
          </cell>
          <cell r="P69">
            <v>411.44</v>
          </cell>
          <cell r="R69" t="str">
            <v>ADMINISTRATIVE CHARGE</v>
          </cell>
          <cell r="S69">
            <v>3.15</v>
          </cell>
          <cell r="X69" t="str">
            <v>451</v>
          </cell>
          <cell r="Z69" t="str">
            <v>05</v>
          </cell>
          <cell r="AB69" t="str">
            <v>Actual Demand Variance</v>
          </cell>
          <cell r="AF69">
            <v>3.2300000000000004</v>
          </cell>
        </row>
        <row r="70">
          <cell r="E70">
            <v>421.13</v>
          </cell>
          <cell r="G70" t="str">
            <v>DISTRIBUTION CHARGE</v>
          </cell>
          <cell r="H70">
            <v>1</v>
          </cell>
          <cell r="I70">
            <v>0</v>
          </cell>
          <cell r="J70">
            <v>0</v>
          </cell>
          <cell r="N70" t="str">
            <v>'01'</v>
          </cell>
          <cell r="O70" t="str">
            <v>411</v>
          </cell>
          <cell r="P70">
            <v>411.44</v>
          </cell>
          <cell r="R70" t="str">
            <v>BAD DEBT TRACKER YR1</v>
          </cell>
          <cell r="S70">
            <v>7.0000000000000007E-2</v>
          </cell>
          <cell r="X70" t="str">
            <v>451</v>
          </cell>
          <cell r="Z70" t="str">
            <v>05</v>
          </cell>
          <cell r="AB70" t="str">
            <v>Actual Refund</v>
          </cell>
          <cell r="AF70">
            <v>0.92999999999999994</v>
          </cell>
        </row>
        <row r="71">
          <cell r="E71">
            <v>421.14</v>
          </cell>
          <cell r="G71" t="str">
            <v>DISTRIBUTION CHARGE</v>
          </cell>
          <cell r="H71">
            <v>1</v>
          </cell>
          <cell r="I71">
            <v>178</v>
          </cell>
          <cell r="J71">
            <v>1779</v>
          </cell>
          <cell r="N71" t="str">
            <v>'01'</v>
          </cell>
          <cell r="O71" t="str">
            <v>411</v>
          </cell>
          <cell r="P71">
            <v>411.44</v>
          </cell>
          <cell r="R71" t="str">
            <v>BAD DEBT TRACKERYR2</v>
          </cell>
          <cell r="S71">
            <v>0.45</v>
          </cell>
          <cell r="X71" t="str">
            <v>451</v>
          </cell>
          <cell r="Z71" t="str">
            <v>05</v>
          </cell>
          <cell r="AB71" t="str">
            <v>Actual Bad Debt Year 1</v>
          </cell>
          <cell r="AF71">
            <v>-0.16000000000000003</v>
          </cell>
        </row>
        <row r="72">
          <cell r="E72">
            <v>425.1</v>
          </cell>
          <cell r="G72" t="str">
            <v>DISTRIBUTION CHARGE</v>
          </cell>
          <cell r="H72">
            <v>1</v>
          </cell>
          <cell r="I72">
            <v>1674.88</v>
          </cell>
          <cell r="J72">
            <v>27868.1</v>
          </cell>
          <cell r="N72" t="str">
            <v>'01'</v>
          </cell>
          <cell r="O72" t="str">
            <v>411</v>
          </cell>
          <cell r="P72">
            <v>411.44</v>
          </cell>
          <cell r="R72" t="str">
            <v>CUSTOMER CHARGE</v>
          </cell>
          <cell r="S72">
            <v>264</v>
          </cell>
          <cell r="X72" t="str">
            <v>451</v>
          </cell>
          <cell r="Z72" t="str">
            <v>05</v>
          </cell>
          <cell r="AB72" t="str">
            <v>Actual Bad Debt Year 2</v>
          </cell>
          <cell r="AF72">
            <v>0.01</v>
          </cell>
        </row>
        <row r="73">
          <cell r="E73">
            <v>425.1</v>
          </cell>
          <cell r="G73" t="str">
            <v>DISTRIBUTION CHARGE</v>
          </cell>
          <cell r="H73">
            <v>2</v>
          </cell>
          <cell r="I73">
            <v>1172.3599999999999</v>
          </cell>
          <cell r="J73">
            <v>20531.7</v>
          </cell>
          <cell r="N73" t="str">
            <v>'01'</v>
          </cell>
          <cell r="O73" t="str">
            <v>411</v>
          </cell>
          <cell r="P73">
            <v>411.44</v>
          </cell>
          <cell r="R73" t="str">
            <v>COMMODITY VARIANCE</v>
          </cell>
          <cell r="S73">
            <v>0.48</v>
          </cell>
          <cell r="X73" t="str">
            <v>451</v>
          </cell>
          <cell r="Z73" t="str">
            <v>05</v>
          </cell>
          <cell r="AB73" t="str">
            <v>Actual Universl Service Rider</v>
          </cell>
          <cell r="AF73">
            <v>-1.02</v>
          </cell>
        </row>
        <row r="74">
          <cell r="E74">
            <v>425.2</v>
          </cell>
          <cell r="G74" t="str">
            <v>DISTRIBUTION CHARGE</v>
          </cell>
          <cell r="H74">
            <v>1</v>
          </cell>
          <cell r="I74">
            <v>15253.33</v>
          </cell>
          <cell r="J74">
            <v>253799.3</v>
          </cell>
          <cell r="N74" t="str">
            <v>'01'</v>
          </cell>
          <cell r="O74" t="str">
            <v>411</v>
          </cell>
          <cell r="P74">
            <v>411.44</v>
          </cell>
          <cell r="R74" t="str">
            <v>DEMAND VARIANCE</v>
          </cell>
          <cell r="S74">
            <v>-1.4</v>
          </cell>
          <cell r="X74" t="str">
            <v>451</v>
          </cell>
          <cell r="Z74" t="str">
            <v>01</v>
          </cell>
          <cell r="AB74" t="str">
            <v>Forecast Volume</v>
          </cell>
          <cell r="AF74">
            <v>-66758.110000000015</v>
          </cell>
        </row>
        <row r="75">
          <cell r="E75">
            <v>425.2</v>
          </cell>
          <cell r="G75" t="str">
            <v>DISTRIBUTION CHARGE</v>
          </cell>
          <cell r="H75">
            <v>2</v>
          </cell>
          <cell r="I75">
            <v>16800.89</v>
          </cell>
          <cell r="J75">
            <v>294236.79999999999</v>
          </cell>
          <cell r="N75" t="str">
            <v>'01'</v>
          </cell>
          <cell r="O75" t="str">
            <v>411</v>
          </cell>
          <cell r="P75">
            <v>411.44</v>
          </cell>
          <cell r="R75" t="str">
            <v>DISTRIBUTION CHARGE</v>
          </cell>
          <cell r="S75">
            <v>35.770000000000003</v>
          </cell>
          <cell r="X75" t="str">
            <v>451</v>
          </cell>
          <cell r="Z75" t="str">
            <v>01</v>
          </cell>
          <cell r="AB75" t="str">
            <v>Forecast Customer Charge</v>
          </cell>
          <cell r="AF75">
            <v>-688.23999999999796</v>
          </cell>
        </row>
        <row r="76">
          <cell r="E76">
            <v>425.2</v>
          </cell>
          <cell r="G76" t="str">
            <v>DISTRIBUTION CHARGE</v>
          </cell>
          <cell r="H76">
            <v>3</v>
          </cell>
          <cell r="I76">
            <v>2196.2399999999998</v>
          </cell>
          <cell r="J76">
            <v>43837.2</v>
          </cell>
          <cell r="N76" t="str">
            <v>'01'</v>
          </cell>
          <cell r="O76" t="str">
            <v>411</v>
          </cell>
          <cell r="P76">
            <v>411.44</v>
          </cell>
          <cell r="R76" t="str">
            <v>ENERGY EFFICIENCY SURCHARGE</v>
          </cell>
          <cell r="S76">
            <v>1.1100000000000001</v>
          </cell>
          <cell r="X76" t="str">
            <v>451</v>
          </cell>
          <cell r="Z76" t="str">
            <v>01</v>
          </cell>
          <cell r="AB76" t="str">
            <v>Forecast Head Block Charge</v>
          </cell>
          <cell r="AF76">
            <v>0</v>
          </cell>
        </row>
        <row r="77">
          <cell r="E77">
            <v>415.4</v>
          </cell>
          <cell r="G77" t="str">
            <v>DISTRIBUTION CHARGE</v>
          </cell>
          <cell r="H77">
            <v>1</v>
          </cell>
          <cell r="I77">
            <v>140.28</v>
          </cell>
          <cell r="J77">
            <v>791.1</v>
          </cell>
          <cell r="N77" t="str">
            <v>'01'</v>
          </cell>
          <cell r="O77" t="str">
            <v>411</v>
          </cell>
          <cell r="P77">
            <v>411.44</v>
          </cell>
          <cell r="R77" t="str">
            <v>INDIANA UTILITY RCPTS TAX YR1</v>
          </cell>
          <cell r="S77">
            <v>0.05</v>
          </cell>
          <cell r="X77" t="str">
            <v>451</v>
          </cell>
          <cell r="Z77" t="str">
            <v>01</v>
          </cell>
          <cell r="AB77" t="str">
            <v>Forecast Tail Block Charge</v>
          </cell>
          <cell r="AF77">
            <v>0</v>
          </cell>
        </row>
        <row r="78">
          <cell r="E78">
            <v>415.4</v>
          </cell>
          <cell r="G78" t="str">
            <v>DISTRIBUTION CHARGE</v>
          </cell>
          <cell r="H78">
            <v>2</v>
          </cell>
          <cell r="I78">
            <v>36.450000000000003</v>
          </cell>
          <cell r="J78">
            <v>286.2</v>
          </cell>
          <cell r="N78" t="str">
            <v>'01'</v>
          </cell>
          <cell r="O78" t="str">
            <v>411</v>
          </cell>
          <cell r="P78">
            <v>411.44</v>
          </cell>
          <cell r="R78" t="str">
            <v>INDIANA UTILITY RCPTS TAX YR2</v>
          </cell>
          <cell r="S78">
            <v>0.38</v>
          </cell>
          <cell r="X78" t="str">
            <v>451</v>
          </cell>
          <cell r="Z78" t="str">
            <v>01</v>
          </cell>
          <cell r="AB78" t="str">
            <v>Forecast Base Commodity Charge</v>
          </cell>
          <cell r="AF78">
            <v>-34542.100000000006</v>
          </cell>
        </row>
        <row r="79">
          <cell r="E79">
            <v>421.4</v>
          </cell>
          <cell r="G79" t="str">
            <v>DISTRIBUTION CHARGE</v>
          </cell>
          <cell r="H79">
            <v>1</v>
          </cell>
          <cell r="I79">
            <v>37944.5</v>
          </cell>
          <cell r="J79">
            <v>379224.3</v>
          </cell>
          <cell r="N79" t="str">
            <v>'01'</v>
          </cell>
          <cell r="O79" t="str">
            <v>411</v>
          </cell>
          <cell r="P79">
            <v>411.44</v>
          </cell>
          <cell r="R79" t="str">
            <v>LOW INC DISC TIER1 TAXABLE- NI</v>
          </cell>
          <cell r="S79">
            <v>-9.83</v>
          </cell>
          <cell r="X79" t="str">
            <v>451</v>
          </cell>
          <cell r="Z79" t="str">
            <v>01</v>
          </cell>
          <cell r="AB79" t="str">
            <v>Forecast Commodity Variance</v>
          </cell>
          <cell r="AF79">
            <v>-361.31</v>
          </cell>
        </row>
        <row r="80">
          <cell r="E80">
            <v>425.4</v>
          </cell>
          <cell r="G80" t="str">
            <v>DISTRIBUTION CHARGE</v>
          </cell>
          <cell r="H80">
            <v>1</v>
          </cell>
          <cell r="I80">
            <v>1128.43</v>
          </cell>
          <cell r="J80">
            <v>18775.900000000001</v>
          </cell>
          <cell r="N80" t="str">
            <v>'01'</v>
          </cell>
          <cell r="O80" t="str">
            <v>411</v>
          </cell>
          <cell r="P80">
            <v>411.44</v>
          </cell>
          <cell r="R80" t="str">
            <v>LOW INC DISC TIER2 TAXABLE- NI</v>
          </cell>
          <cell r="S80">
            <v>-45.12</v>
          </cell>
          <cell r="X80" t="str">
            <v>451</v>
          </cell>
          <cell r="Z80" t="str">
            <v>01</v>
          </cell>
          <cell r="AB80" t="str">
            <v>Forecast In Util Rcpt Tax</v>
          </cell>
          <cell r="AF80">
            <v>-750.04</v>
          </cell>
        </row>
        <row r="81">
          <cell r="E81">
            <v>425.4</v>
          </cell>
          <cell r="G81" t="str">
            <v>DISTRIBUTION CHARGE</v>
          </cell>
          <cell r="H81">
            <v>2</v>
          </cell>
          <cell r="I81">
            <v>481.83</v>
          </cell>
          <cell r="J81">
            <v>8438.2999999999993</v>
          </cell>
          <cell r="N81" t="str">
            <v>'01'</v>
          </cell>
          <cell r="O81" t="str">
            <v>411</v>
          </cell>
          <cell r="P81">
            <v>411.44</v>
          </cell>
          <cell r="R81" t="str">
            <v>LOW INC DISC TIER3 TAXABLE- NI</v>
          </cell>
          <cell r="S81">
            <v>-11.56</v>
          </cell>
          <cell r="X81" t="str">
            <v>451</v>
          </cell>
          <cell r="Z81" t="str">
            <v>01</v>
          </cell>
          <cell r="AB81" t="str">
            <v>Forecast Enrgy Eff Surchrg</v>
          </cell>
          <cell r="AF81">
            <v>-229.35</v>
          </cell>
        </row>
        <row r="82">
          <cell r="E82">
            <v>425.8</v>
          </cell>
          <cell r="G82" t="str">
            <v>DISTRIBUTION CHARGE</v>
          </cell>
          <cell r="H82">
            <v>1</v>
          </cell>
          <cell r="I82">
            <v>5662.03</v>
          </cell>
          <cell r="J82">
            <v>94210</v>
          </cell>
          <cell r="N82" t="str">
            <v>'01'</v>
          </cell>
          <cell r="O82" t="str">
            <v>411</v>
          </cell>
          <cell r="P82">
            <v>411.44</v>
          </cell>
          <cell r="R82" t="str">
            <v>PRICE FIXED OPTION</v>
          </cell>
          <cell r="S82">
            <v>194.24</v>
          </cell>
          <cell r="X82" t="str">
            <v>451</v>
          </cell>
          <cell r="Z82" t="str">
            <v>01</v>
          </cell>
          <cell r="AB82" t="str">
            <v>Forecast Demand Variance</v>
          </cell>
          <cell r="AF82">
            <v>699.78</v>
          </cell>
        </row>
        <row r="83">
          <cell r="E83">
            <v>425.8</v>
          </cell>
          <cell r="G83" t="str">
            <v>DISTRIBUTION CHARGE</v>
          </cell>
          <cell r="H83">
            <v>2</v>
          </cell>
          <cell r="I83">
            <v>8394.49</v>
          </cell>
          <cell r="J83">
            <v>147013.79999999999</v>
          </cell>
          <cell r="N83" t="str">
            <v>'01'</v>
          </cell>
          <cell r="O83" t="str">
            <v>411</v>
          </cell>
          <cell r="P83">
            <v>411.44</v>
          </cell>
          <cell r="R83" t="str">
            <v>INTER PIPE TRANS AND STOR CHRG</v>
          </cell>
          <cell r="S83">
            <v>29.34</v>
          </cell>
          <cell r="X83" t="str">
            <v>451</v>
          </cell>
          <cell r="Z83" t="str">
            <v>01</v>
          </cell>
          <cell r="AB83" t="str">
            <v>Forecast Refund</v>
          </cell>
          <cell r="AF83">
            <v>230.92</v>
          </cell>
        </row>
        <row r="84">
          <cell r="E84">
            <v>425.8</v>
          </cell>
          <cell r="G84" t="str">
            <v>DISTRIBUTION CHARGE</v>
          </cell>
          <cell r="H84">
            <v>3</v>
          </cell>
          <cell r="I84">
            <v>726.59</v>
          </cell>
          <cell r="J84">
            <v>14502.7</v>
          </cell>
          <cell r="N84" t="str">
            <v>'01'</v>
          </cell>
          <cell r="O84" t="str">
            <v>411</v>
          </cell>
          <cell r="P84">
            <v>411.44</v>
          </cell>
          <cell r="R84" t="str">
            <v>REFUNDS</v>
          </cell>
          <cell r="S84">
            <v>-0.81</v>
          </cell>
          <cell r="X84" t="str">
            <v>451</v>
          </cell>
          <cell r="Z84" t="str">
            <v>01</v>
          </cell>
          <cell r="AB84" t="str">
            <v>Forecast Bad Debt Year 1</v>
          </cell>
          <cell r="AF84">
            <v>-7.8</v>
          </cell>
        </row>
        <row r="85">
          <cell r="E85">
            <v>421.4</v>
          </cell>
          <cell r="G85" t="str">
            <v>DISTRIBUTION CHARGE</v>
          </cell>
          <cell r="H85">
            <v>1</v>
          </cell>
          <cell r="I85">
            <v>8207.43</v>
          </cell>
          <cell r="J85">
            <v>82025.399999999994</v>
          </cell>
          <cell r="N85" t="str">
            <v>'01'</v>
          </cell>
          <cell r="O85" t="str">
            <v>411</v>
          </cell>
          <cell r="P85">
            <v>411.44</v>
          </cell>
          <cell r="R85" t="str">
            <v>UNIVERSAL SERVICE RIDER</v>
          </cell>
          <cell r="S85">
            <v>1.26</v>
          </cell>
          <cell r="X85" t="str">
            <v>451</v>
          </cell>
          <cell r="Z85" t="str">
            <v>01</v>
          </cell>
          <cell r="AB85" t="str">
            <v>Forecast Bad Debt Year 2</v>
          </cell>
          <cell r="AF85">
            <v>-36.28</v>
          </cell>
        </row>
        <row r="86">
          <cell r="E86">
            <v>425.4</v>
          </cell>
          <cell r="G86" t="str">
            <v>DISTRIBUTION CHARGE</v>
          </cell>
          <cell r="H86">
            <v>1</v>
          </cell>
          <cell r="I86">
            <v>2392.09</v>
          </cell>
          <cell r="J86">
            <v>39801.800000000003</v>
          </cell>
          <cell r="N86" t="str">
            <v>'01'</v>
          </cell>
          <cell r="O86" t="str">
            <v>411</v>
          </cell>
          <cell r="P86">
            <v>411.45</v>
          </cell>
          <cell r="R86" t="str">
            <v>ADMINISTRATIVE CHARGE</v>
          </cell>
          <cell r="S86">
            <v>0.78</v>
          </cell>
          <cell r="X86" t="str">
            <v>451</v>
          </cell>
          <cell r="Z86" t="str">
            <v>01</v>
          </cell>
          <cell r="AB86" t="str">
            <v>Forecast Pipe/Trns/Stor</v>
          </cell>
          <cell r="AF86">
            <v>-5974.75</v>
          </cell>
        </row>
        <row r="87">
          <cell r="E87">
            <v>425.4</v>
          </cell>
          <cell r="G87" t="str">
            <v>DISTRIBUTION CHARGE</v>
          </cell>
          <cell r="H87">
            <v>2</v>
          </cell>
          <cell r="I87">
            <v>3658.97</v>
          </cell>
          <cell r="J87">
            <v>64079.8</v>
          </cell>
          <cell r="N87" t="str">
            <v>'01'</v>
          </cell>
          <cell r="O87" t="str">
            <v>411</v>
          </cell>
          <cell r="P87">
            <v>411.45</v>
          </cell>
          <cell r="R87" t="str">
            <v>BAD DEBT TRACKER</v>
          </cell>
          <cell r="S87">
            <v>0.21</v>
          </cell>
          <cell r="X87" t="str">
            <v>451</v>
          </cell>
          <cell r="Z87" t="str">
            <v>01</v>
          </cell>
          <cell r="AB87" t="str">
            <v>Forecast Universal Service Rdr</v>
          </cell>
          <cell r="AF87">
            <v>-267.08000000000004</v>
          </cell>
        </row>
        <row r="88">
          <cell r="E88">
            <v>425.4</v>
          </cell>
          <cell r="G88" t="str">
            <v>DISTRIBUTION CHARGE</v>
          </cell>
          <cell r="H88">
            <v>3</v>
          </cell>
          <cell r="I88">
            <v>662.01</v>
          </cell>
          <cell r="J88">
            <v>13213.8</v>
          </cell>
          <cell r="N88" t="str">
            <v>'01'</v>
          </cell>
          <cell r="O88" t="str">
            <v>411</v>
          </cell>
          <cell r="P88">
            <v>411.45</v>
          </cell>
          <cell r="R88" t="str">
            <v>MONTHLY BROKERAGE FEE</v>
          </cell>
          <cell r="S88">
            <v>36.22</v>
          </cell>
          <cell r="X88" t="str">
            <v>451</v>
          </cell>
          <cell r="Z88" t="str">
            <v>01</v>
          </cell>
          <cell r="AB88" t="str">
            <v>Forecast Program Fee</v>
          </cell>
          <cell r="AF88">
            <v>-4904.8</v>
          </cell>
        </row>
        <row r="89">
          <cell r="E89">
            <v>425.8</v>
          </cell>
          <cell r="G89" t="str">
            <v>DISTRIBUTION CHARGE</v>
          </cell>
          <cell r="H89">
            <v>1</v>
          </cell>
          <cell r="I89">
            <v>13273.45</v>
          </cell>
          <cell r="J89">
            <v>220856.1</v>
          </cell>
          <cell r="N89" t="str">
            <v>'01'</v>
          </cell>
          <cell r="O89" t="str">
            <v>411</v>
          </cell>
          <cell r="P89">
            <v>411.45</v>
          </cell>
          <cell r="R89" t="str">
            <v>CUSTOMER CHARGE</v>
          </cell>
          <cell r="S89">
            <v>66</v>
          </cell>
          <cell r="X89" t="str">
            <v>451</v>
          </cell>
          <cell r="Z89" t="str">
            <v>01</v>
          </cell>
          <cell r="AB89" t="str">
            <v xml:space="preserve">  Total Unbilled Revenue</v>
          </cell>
          <cell r="AF89">
            <v>-46831.049999999988</v>
          </cell>
        </row>
        <row r="90">
          <cell r="E90">
            <v>425.8</v>
          </cell>
          <cell r="G90" t="str">
            <v>DISTRIBUTION CHARGE</v>
          </cell>
          <cell r="H90">
            <v>2</v>
          </cell>
          <cell r="I90">
            <v>23856.13</v>
          </cell>
          <cell r="J90">
            <v>417795.8</v>
          </cell>
          <cell r="N90" t="str">
            <v>'01'</v>
          </cell>
          <cell r="O90" t="str">
            <v>411</v>
          </cell>
          <cell r="P90">
            <v>411.45</v>
          </cell>
          <cell r="R90" t="str">
            <v>COMMODITY VARIANCE</v>
          </cell>
          <cell r="S90">
            <v>1.55</v>
          </cell>
          <cell r="X90" t="str">
            <v>451</v>
          </cell>
          <cell r="Z90" t="str">
            <v>01</v>
          </cell>
          <cell r="AB90" t="str">
            <v>Fixed Monthly Bill</v>
          </cell>
          <cell r="AF90">
            <v>-9184.3099999999977</v>
          </cell>
        </row>
        <row r="91">
          <cell r="E91">
            <v>425.8</v>
          </cell>
          <cell r="G91" t="str">
            <v>DISTRIBUTION CHARGE</v>
          </cell>
          <cell r="H91">
            <v>3</v>
          </cell>
          <cell r="I91">
            <v>10555.91</v>
          </cell>
          <cell r="J91">
            <v>210696.7</v>
          </cell>
          <cell r="N91" t="str">
            <v>'01'</v>
          </cell>
          <cell r="O91" t="str">
            <v>411</v>
          </cell>
          <cell r="P91">
            <v>411.45</v>
          </cell>
          <cell r="R91" t="str">
            <v>DEMAND VARIANCE</v>
          </cell>
          <cell r="S91">
            <v>-0.35</v>
          </cell>
          <cell r="X91" t="str">
            <v>451</v>
          </cell>
          <cell r="Z91" t="str">
            <v>01</v>
          </cell>
          <cell r="AB91" t="str">
            <v>Accrued Revenue</v>
          </cell>
          <cell r="AF91">
            <v>-37646.74000000002</v>
          </cell>
        </row>
        <row r="92">
          <cell r="E92">
            <v>425.8</v>
          </cell>
          <cell r="G92" t="str">
            <v>DISTRIBUTION CHARGE</v>
          </cell>
          <cell r="H92">
            <v>4</v>
          </cell>
          <cell r="I92">
            <v>4050.49</v>
          </cell>
          <cell r="J92">
            <v>89811.4</v>
          </cell>
          <cell r="N92" t="str">
            <v>'01'</v>
          </cell>
          <cell r="O92" t="str">
            <v>411</v>
          </cell>
          <cell r="P92">
            <v>411.45</v>
          </cell>
          <cell r="R92" t="str">
            <v>DISTRIBUTION CHARGE</v>
          </cell>
          <cell r="S92">
            <v>8.86</v>
          </cell>
          <cell r="X92" t="str">
            <v>451</v>
          </cell>
          <cell r="Z92" t="str">
            <v>01</v>
          </cell>
          <cell r="AB92" t="str">
            <v>Actual Volume</v>
          </cell>
          <cell r="AF92">
            <v>-38751.910000000003</v>
          </cell>
        </row>
        <row r="93">
          <cell r="E93">
            <v>311.5</v>
          </cell>
          <cell r="G93" t="str">
            <v>ENERGY CHARGE</v>
          </cell>
          <cell r="H93">
            <v>1</v>
          </cell>
          <cell r="I93">
            <v>0</v>
          </cell>
          <cell r="J93">
            <v>0</v>
          </cell>
          <cell r="N93" t="str">
            <v>'01'</v>
          </cell>
          <cell r="O93" t="str">
            <v>411</v>
          </cell>
          <cell r="P93">
            <v>411.45</v>
          </cell>
          <cell r="R93" t="str">
            <v>ENERGY EFFICIENCY SURCHARGE</v>
          </cell>
          <cell r="S93">
            <v>0.28000000000000003</v>
          </cell>
          <cell r="X93" t="str">
            <v>451</v>
          </cell>
          <cell r="Z93" t="str">
            <v>01</v>
          </cell>
          <cell r="AB93" t="str">
            <v>Actual Pipeline/Trans/Stor</v>
          </cell>
          <cell r="AF93">
            <v>-3458.16</v>
          </cell>
        </row>
        <row r="94">
          <cell r="E94">
            <v>411.5</v>
          </cell>
          <cell r="G94" t="str">
            <v>DISTRIBUTION CHARGE</v>
          </cell>
          <cell r="H94">
            <v>1</v>
          </cell>
          <cell r="I94">
            <v>175730.68</v>
          </cell>
          <cell r="J94">
            <v>1557707.6</v>
          </cell>
          <cell r="N94" t="str">
            <v>'01'</v>
          </cell>
          <cell r="O94" t="str">
            <v>411</v>
          </cell>
          <cell r="P94">
            <v>411.45</v>
          </cell>
          <cell r="R94" t="str">
            <v>INDIANA UTILITY RECEIPTS TAX</v>
          </cell>
          <cell r="S94">
            <v>0.32</v>
          </cell>
          <cell r="X94" t="str">
            <v>451</v>
          </cell>
          <cell r="Z94" t="str">
            <v>01</v>
          </cell>
          <cell r="AB94" t="str">
            <v>Actual Base Commodity Charge</v>
          </cell>
          <cell r="AF94">
            <v>-20227.14</v>
          </cell>
        </row>
        <row r="95">
          <cell r="E95">
            <v>411.8</v>
          </cell>
          <cell r="G95" t="str">
            <v>DISTRIBUTION CHARGE</v>
          </cell>
          <cell r="H95">
            <v>1</v>
          </cell>
          <cell r="I95">
            <v>1.25</v>
          </cell>
          <cell r="J95">
            <v>11.1</v>
          </cell>
          <cell r="N95" t="str">
            <v>'01'</v>
          </cell>
          <cell r="O95" t="str">
            <v>411</v>
          </cell>
          <cell r="P95">
            <v>411.45</v>
          </cell>
          <cell r="R95" t="str">
            <v>LOW INC DISC TIER1 TAXABLE- NI</v>
          </cell>
          <cell r="S95">
            <v>-7.0000000000000007E-2</v>
          </cell>
          <cell r="X95" t="str">
            <v>451</v>
          </cell>
          <cell r="Z95" t="str">
            <v>01</v>
          </cell>
          <cell r="AB95" t="str">
            <v>Actual Customer Charge</v>
          </cell>
          <cell r="AF95">
            <v>-688.23999999999796</v>
          </cell>
        </row>
        <row r="96">
          <cell r="E96">
            <v>411.42</v>
          </cell>
          <cell r="G96" t="str">
            <v>DISTRIBUTION CHARGE</v>
          </cell>
          <cell r="H96">
            <v>1</v>
          </cell>
          <cell r="I96">
            <v>10652.74</v>
          </cell>
          <cell r="J96">
            <v>94429.1</v>
          </cell>
          <cell r="N96" t="str">
            <v>'01'</v>
          </cell>
          <cell r="O96" t="str">
            <v>411</v>
          </cell>
          <cell r="P96">
            <v>411.45</v>
          </cell>
          <cell r="R96" t="str">
            <v>LOW INC DISC TIER2 TAXABLE- NI</v>
          </cell>
          <cell r="S96">
            <v>-10.43</v>
          </cell>
          <cell r="X96" t="str">
            <v>451</v>
          </cell>
          <cell r="Z96" t="str">
            <v>01</v>
          </cell>
          <cell r="AB96" t="str">
            <v>Actual Head Block Charge</v>
          </cell>
          <cell r="AF96">
            <v>0</v>
          </cell>
        </row>
        <row r="97">
          <cell r="E97">
            <v>415.4</v>
          </cell>
          <cell r="G97" t="str">
            <v>DISTRIBUTION CHARGE</v>
          </cell>
          <cell r="H97">
            <v>1</v>
          </cell>
          <cell r="I97">
            <v>3579.21</v>
          </cell>
          <cell r="J97">
            <v>20183</v>
          </cell>
          <cell r="N97" t="str">
            <v>'01'</v>
          </cell>
          <cell r="O97" t="str">
            <v>411</v>
          </cell>
          <cell r="P97">
            <v>411.45</v>
          </cell>
          <cell r="R97" t="str">
            <v>LOW INC DISC TIER3 TAXABLE- NI</v>
          </cell>
          <cell r="S97">
            <v>-5.93</v>
          </cell>
          <cell r="X97" t="str">
            <v>451</v>
          </cell>
          <cell r="Z97" t="str">
            <v>01</v>
          </cell>
          <cell r="AB97" t="str">
            <v>Actual Tail Block Charge</v>
          </cell>
          <cell r="AF97">
            <v>0</v>
          </cell>
        </row>
        <row r="98">
          <cell r="E98">
            <v>415.4</v>
          </cell>
          <cell r="G98" t="str">
            <v>DISTRIBUTION CHARGE</v>
          </cell>
          <cell r="H98">
            <v>2</v>
          </cell>
          <cell r="I98">
            <v>513.12</v>
          </cell>
          <cell r="J98">
            <v>4029.8</v>
          </cell>
          <cell r="N98" t="str">
            <v>'01'</v>
          </cell>
          <cell r="O98" t="str">
            <v>411</v>
          </cell>
          <cell r="P98">
            <v>411.45</v>
          </cell>
          <cell r="R98" t="str">
            <v>PRICE CAP OPTION</v>
          </cell>
          <cell r="S98">
            <v>12.81</v>
          </cell>
          <cell r="X98" t="str">
            <v>451</v>
          </cell>
          <cell r="Z98" t="str">
            <v>01</v>
          </cell>
          <cell r="AB98" t="str">
            <v>Actual Enrgy Effcy Sur-Chg</v>
          </cell>
          <cell r="AF98">
            <v>-133.57000000000002</v>
          </cell>
        </row>
        <row r="99">
          <cell r="E99">
            <v>411.4</v>
          </cell>
          <cell r="G99" t="str">
            <v>DISTRIBUTION CHARGE</v>
          </cell>
          <cell r="H99">
            <v>1</v>
          </cell>
          <cell r="I99">
            <v>3676.77</v>
          </cell>
          <cell r="J99">
            <v>32591.5</v>
          </cell>
          <cell r="N99" t="str">
            <v>'01'</v>
          </cell>
          <cell r="O99" t="str">
            <v>411</v>
          </cell>
          <cell r="P99">
            <v>411.45</v>
          </cell>
          <cell r="R99" t="str">
            <v>INTER PIPE TRANS AND STOR CHRG</v>
          </cell>
          <cell r="S99">
            <v>7.26</v>
          </cell>
          <cell r="X99" t="str">
            <v>451</v>
          </cell>
          <cell r="Z99" t="str">
            <v>01</v>
          </cell>
          <cell r="AB99" t="str">
            <v>Actual In Util Receipt Tax</v>
          </cell>
          <cell r="AF99">
            <v>-441.79999999999995</v>
          </cell>
        </row>
        <row r="100">
          <cell r="E100">
            <v>411.42</v>
          </cell>
          <cell r="G100" t="str">
            <v>DISTRIBUTION CHARGE</v>
          </cell>
          <cell r="H100">
            <v>1</v>
          </cell>
          <cell r="I100">
            <v>297.14999999999998</v>
          </cell>
          <cell r="J100">
            <v>2634.1</v>
          </cell>
          <cell r="N100" t="str">
            <v>'01'</v>
          </cell>
          <cell r="O100" t="str">
            <v>411</v>
          </cell>
          <cell r="P100">
            <v>411.45</v>
          </cell>
          <cell r="R100" t="str">
            <v>REFUNDS</v>
          </cell>
          <cell r="S100">
            <v>-0.2</v>
          </cell>
          <cell r="X100" t="str">
            <v>451</v>
          </cell>
          <cell r="Z100" t="str">
            <v>01</v>
          </cell>
          <cell r="AB100" t="str">
            <v>Actual Program Fee</v>
          </cell>
          <cell r="AF100">
            <v>-2892.54</v>
          </cell>
        </row>
        <row r="101">
          <cell r="E101">
            <v>421.5</v>
          </cell>
          <cell r="G101" t="str">
            <v>DISTRIBUTION CHARGE</v>
          </cell>
          <cell r="H101">
            <v>1</v>
          </cell>
          <cell r="I101">
            <v>180988.4</v>
          </cell>
          <cell r="J101">
            <v>1808848.3</v>
          </cell>
          <cell r="N101" t="str">
            <v>'01'</v>
          </cell>
          <cell r="O101" t="str">
            <v>411</v>
          </cell>
          <cell r="P101">
            <v>411.45</v>
          </cell>
          <cell r="R101" t="str">
            <v>UNIVERSAL SERVICE RIDER</v>
          </cell>
          <cell r="S101">
            <v>0.31</v>
          </cell>
          <cell r="X101" t="str">
            <v>451</v>
          </cell>
          <cell r="Z101" t="str">
            <v>01</v>
          </cell>
          <cell r="AB101" t="str">
            <v>Actual Commodity Variance</v>
          </cell>
          <cell r="AF101">
            <v>-214.34000000000003</v>
          </cell>
        </row>
        <row r="102">
          <cell r="E102">
            <v>425.5</v>
          </cell>
          <cell r="G102" t="str">
            <v>DISTRIBUTION CHARGE</v>
          </cell>
          <cell r="H102">
            <v>1</v>
          </cell>
          <cell r="I102">
            <v>3613.5</v>
          </cell>
          <cell r="J102">
            <v>60125</v>
          </cell>
          <cell r="N102" t="str">
            <v>'01'</v>
          </cell>
          <cell r="O102" t="str">
            <v>451</v>
          </cell>
          <cell r="P102">
            <v>451.1</v>
          </cell>
          <cell r="R102" t="str">
            <v>WW MONTHLY CHARGE</v>
          </cell>
          <cell r="S102">
            <v>7605.52</v>
          </cell>
          <cell r="X102" t="str">
            <v>451</v>
          </cell>
          <cell r="Z102" t="str">
            <v>01</v>
          </cell>
          <cell r="AB102" t="str">
            <v>Actual Demand Variance</v>
          </cell>
          <cell r="AF102">
            <v>411.49999999999994</v>
          </cell>
        </row>
        <row r="103">
          <cell r="E103">
            <v>425.5</v>
          </cell>
          <cell r="G103" t="str">
            <v>DISTRIBUTION CHARGE</v>
          </cell>
          <cell r="H103">
            <v>2</v>
          </cell>
          <cell r="I103">
            <v>2041.6</v>
          </cell>
          <cell r="J103">
            <v>35754.9</v>
          </cell>
          <cell r="N103" t="str">
            <v>'01'</v>
          </cell>
          <cell r="O103" t="str">
            <v>451</v>
          </cell>
          <cell r="P103">
            <v>451.5</v>
          </cell>
          <cell r="R103" t="str">
            <v>LOW INC DISC TIER1 TAXABLE- NI</v>
          </cell>
          <cell r="S103">
            <v>-0.23</v>
          </cell>
          <cell r="X103" t="str">
            <v>451</v>
          </cell>
          <cell r="Z103" t="str">
            <v>01</v>
          </cell>
          <cell r="AB103" t="str">
            <v>Actual Refund</v>
          </cell>
          <cell r="AF103">
            <v>135.39000000000001</v>
          </cell>
        </row>
        <row r="104">
          <cell r="E104">
            <v>425.9</v>
          </cell>
          <cell r="G104" t="str">
            <v>DISTRIBUTION CHARGE</v>
          </cell>
          <cell r="H104">
            <v>1</v>
          </cell>
          <cell r="I104">
            <v>37765.22</v>
          </cell>
          <cell r="J104">
            <v>628372.4</v>
          </cell>
          <cell r="N104" t="str">
            <v>'01'</v>
          </cell>
          <cell r="O104" t="str">
            <v>451</v>
          </cell>
          <cell r="P104">
            <v>451.5</v>
          </cell>
          <cell r="R104" t="str">
            <v>LOW INC DISC TIER2 TAXABLE- NI</v>
          </cell>
          <cell r="S104">
            <v>-153.61000000000001</v>
          </cell>
          <cell r="X104" t="str">
            <v>451</v>
          </cell>
          <cell r="Z104" t="str">
            <v>01</v>
          </cell>
          <cell r="AB104" t="str">
            <v>Actual Bad Debt Year 1</v>
          </cell>
          <cell r="AF104">
            <v>-4.41</v>
          </cell>
        </row>
        <row r="105">
          <cell r="E105">
            <v>425.9</v>
          </cell>
          <cell r="G105" t="str">
            <v>DISTRIBUTION CHARGE</v>
          </cell>
          <cell r="H105">
            <v>2</v>
          </cell>
          <cell r="I105">
            <v>18383.5</v>
          </cell>
          <cell r="J105">
            <v>321952.59999999998</v>
          </cell>
          <cell r="N105" t="str">
            <v>'01'</v>
          </cell>
          <cell r="O105" t="str">
            <v>451</v>
          </cell>
          <cell r="P105">
            <v>451.5</v>
          </cell>
          <cell r="R105" t="str">
            <v>LOW INC DISC TIER3 TAXABLE- NI</v>
          </cell>
          <cell r="S105">
            <v>-214.49</v>
          </cell>
          <cell r="X105" t="str">
            <v>451</v>
          </cell>
          <cell r="Z105" t="str">
            <v>01</v>
          </cell>
          <cell r="AB105" t="str">
            <v>Actual Bad Debt Year 2</v>
          </cell>
          <cell r="AF105">
            <v>-20.38</v>
          </cell>
        </row>
        <row r="106">
          <cell r="E106">
            <v>425.9</v>
          </cell>
          <cell r="G106" t="str">
            <v>DISTRIBUTION CHARGE</v>
          </cell>
          <cell r="H106">
            <v>3</v>
          </cell>
          <cell r="I106">
            <v>-39.1</v>
          </cell>
          <cell r="J106">
            <v>-780.4</v>
          </cell>
          <cell r="N106" t="str">
            <v>'01'</v>
          </cell>
          <cell r="O106" t="str">
            <v>451</v>
          </cell>
          <cell r="P106">
            <v>451.5</v>
          </cell>
          <cell r="R106" t="str">
            <v>WW MONTHLY CHARGE</v>
          </cell>
          <cell r="S106">
            <v>3368.12</v>
          </cell>
          <cell r="X106" t="str">
            <v>451</v>
          </cell>
          <cell r="Z106" t="str">
            <v>01</v>
          </cell>
          <cell r="AB106" t="str">
            <v>Actual Universl Service Rider</v>
          </cell>
          <cell r="AF106">
            <v>-155.25</v>
          </cell>
        </row>
        <row r="107">
          <cell r="E107">
            <v>421.5</v>
          </cell>
          <cell r="G107" t="str">
            <v>DISTRIBUTION CHARGE</v>
          </cell>
          <cell r="H107">
            <v>1</v>
          </cell>
          <cell r="I107">
            <v>19862.27</v>
          </cell>
          <cell r="J107">
            <v>198507</v>
          </cell>
          <cell r="N107" t="str">
            <v>'01'</v>
          </cell>
          <cell r="O107" t="str">
            <v>451</v>
          </cell>
          <cell r="P107">
            <v>451.5</v>
          </cell>
          <cell r="R107" t="str">
            <v>WW TERM SETTLE UP AMOUNT</v>
          </cell>
          <cell r="S107">
            <v>-73.42</v>
          </cell>
          <cell r="X107" t="str">
            <v>451</v>
          </cell>
          <cell r="Z107" t="str">
            <v>05</v>
          </cell>
          <cell r="AB107" t="str">
            <v>Forecast Volume</v>
          </cell>
          <cell r="AF107">
            <v>-1563.6500000000003</v>
          </cell>
        </row>
        <row r="108">
          <cell r="E108">
            <v>425.5</v>
          </cell>
          <cell r="G108" t="str">
            <v>DISTRIBUTION CHARGE</v>
          </cell>
          <cell r="H108">
            <v>1</v>
          </cell>
          <cell r="I108">
            <v>999.26</v>
          </cell>
          <cell r="J108">
            <v>16626.7</v>
          </cell>
          <cell r="N108" t="str">
            <v>'02'</v>
          </cell>
          <cell r="O108" t="str">
            <v>170</v>
          </cell>
          <cell r="P108">
            <v>1700.1</v>
          </cell>
          <cell r="R108" t="str">
            <v>GUARANTEED MINIMUM CHARGE</v>
          </cell>
          <cell r="S108">
            <v>480.25</v>
          </cell>
          <cell r="X108" t="str">
            <v>451</v>
          </cell>
          <cell r="Z108" t="str">
            <v>05</v>
          </cell>
          <cell r="AB108" t="str">
            <v>Forecast Customer Charge</v>
          </cell>
          <cell r="AF108">
            <v>-21.210000000000036</v>
          </cell>
        </row>
        <row r="109">
          <cell r="E109">
            <v>425.5</v>
          </cell>
          <cell r="G109" t="str">
            <v>DISTRIBUTION CHARGE</v>
          </cell>
          <cell r="H109">
            <v>2</v>
          </cell>
          <cell r="I109">
            <v>331.53</v>
          </cell>
          <cell r="J109">
            <v>5806.2</v>
          </cell>
          <cell r="N109" t="str">
            <v>'02'</v>
          </cell>
          <cell r="O109" t="str">
            <v>170</v>
          </cell>
          <cell r="P109">
            <v>1700.2</v>
          </cell>
          <cell r="R109" t="str">
            <v>GUARANTEED MINIMUM CHARGE</v>
          </cell>
          <cell r="S109">
            <v>0</v>
          </cell>
          <cell r="X109" t="str">
            <v>451</v>
          </cell>
          <cell r="Z109" t="str">
            <v>05</v>
          </cell>
          <cell r="AB109" t="str">
            <v>Forecast Head Block Charge</v>
          </cell>
          <cell r="AF109">
            <v>0</v>
          </cell>
        </row>
        <row r="110">
          <cell r="E110">
            <v>425.9</v>
          </cell>
          <cell r="G110" t="str">
            <v>DISTRIBUTION CHARGE</v>
          </cell>
          <cell r="H110">
            <v>1</v>
          </cell>
          <cell r="I110">
            <v>24219.21</v>
          </cell>
          <cell r="J110">
            <v>402981.2</v>
          </cell>
          <cell r="N110" t="str">
            <v>'02'</v>
          </cell>
          <cell r="O110" t="str">
            <v>311</v>
          </cell>
          <cell r="P110">
            <v>311.10000000000002</v>
          </cell>
          <cell r="R110" t="str">
            <v>CUSTOMER CHARGE</v>
          </cell>
          <cell r="S110">
            <v>18.05</v>
          </cell>
          <cell r="X110" t="str">
            <v>451</v>
          </cell>
          <cell r="Z110" t="str">
            <v>05</v>
          </cell>
          <cell r="AB110" t="str">
            <v>Forecast Tail Block Charge</v>
          </cell>
          <cell r="AF110">
            <v>0</v>
          </cell>
        </row>
        <row r="111">
          <cell r="E111">
            <v>425.9</v>
          </cell>
          <cell r="G111" t="str">
            <v>DISTRIBUTION CHARGE</v>
          </cell>
          <cell r="H111">
            <v>2</v>
          </cell>
          <cell r="I111">
            <v>30492.62</v>
          </cell>
          <cell r="J111">
            <v>534021.69999999995</v>
          </cell>
          <cell r="N111" t="str">
            <v>'02'</v>
          </cell>
          <cell r="O111" t="str">
            <v>311</v>
          </cell>
          <cell r="P111">
            <v>311.10000000000002</v>
          </cell>
          <cell r="R111" t="str">
            <v>CONTRACT STORAGE AND OTHR CHRG</v>
          </cell>
          <cell r="S111">
            <v>4.71</v>
          </cell>
          <cell r="X111" t="str">
            <v>451</v>
          </cell>
          <cell r="Z111" t="str">
            <v>05</v>
          </cell>
          <cell r="AB111" t="str">
            <v>Forecast Base Commodity Charge</v>
          </cell>
          <cell r="AF111">
            <v>-781.81</v>
          </cell>
        </row>
        <row r="112">
          <cell r="E112">
            <v>425.9</v>
          </cell>
          <cell r="G112" t="str">
            <v>DISTRIBUTION CHARGE</v>
          </cell>
          <cell r="H112">
            <v>3</v>
          </cell>
          <cell r="I112">
            <v>3950.64</v>
          </cell>
          <cell r="J112">
            <v>78854.899999999994</v>
          </cell>
          <cell r="N112" t="str">
            <v>'02'</v>
          </cell>
          <cell r="O112" t="str">
            <v>311</v>
          </cell>
          <cell r="P112">
            <v>311.10000000000002</v>
          </cell>
          <cell r="R112" t="str">
            <v>ENERGY CHARGE</v>
          </cell>
          <cell r="S112">
            <v>62.67</v>
          </cell>
          <cell r="X112" t="str">
            <v>451</v>
          </cell>
          <cell r="Z112" t="str">
            <v>05</v>
          </cell>
          <cell r="AB112" t="str">
            <v>Forecast Commodity Variance</v>
          </cell>
          <cell r="AF112">
            <v>-4.1500000000000004</v>
          </cell>
        </row>
        <row r="113">
          <cell r="E113">
            <v>0</v>
          </cell>
          <cell r="G113">
            <v>0</v>
          </cell>
          <cell r="H113">
            <v>0</v>
          </cell>
          <cell r="I113">
            <v>0</v>
          </cell>
          <cell r="J113">
            <v>0</v>
          </cell>
          <cell r="N113" t="str">
            <v>'02'</v>
          </cell>
          <cell r="O113" t="str">
            <v>311</v>
          </cell>
          <cell r="P113">
            <v>311.10000000000002</v>
          </cell>
          <cell r="R113" t="str">
            <v>ENERGY EFFICIENCY SURCHARGE</v>
          </cell>
          <cell r="S113">
            <v>0.63</v>
          </cell>
          <cell r="X113" t="str">
            <v>451</v>
          </cell>
          <cell r="Z113" t="str">
            <v>05</v>
          </cell>
          <cell r="AB113" t="str">
            <v>Forecast In Util Rcpt Tax</v>
          </cell>
          <cell r="AF113">
            <v>-17.18</v>
          </cell>
        </row>
        <row r="114">
          <cell r="E114">
            <v>0</v>
          </cell>
          <cell r="G114">
            <v>0</v>
          </cell>
          <cell r="H114">
            <v>0</v>
          </cell>
          <cell r="I114">
            <v>0</v>
          </cell>
          <cell r="J114">
            <v>0</v>
          </cell>
          <cell r="N114" t="str">
            <v>'02'</v>
          </cell>
          <cell r="O114" t="str">
            <v>311</v>
          </cell>
          <cell r="P114">
            <v>311.10000000000002</v>
          </cell>
          <cell r="R114" t="str">
            <v>INTER PIPE TRANS AND STOR CHRG</v>
          </cell>
          <cell r="S114">
            <v>14.99</v>
          </cell>
          <cell r="X114" t="str">
            <v>451</v>
          </cell>
          <cell r="Z114" t="str">
            <v>05</v>
          </cell>
          <cell r="AB114" t="str">
            <v>Forecast Enrgy Eff Surchrg</v>
          </cell>
          <cell r="AF114">
            <v>-5.4300000000000006</v>
          </cell>
        </row>
        <row r="115">
          <cell r="E115">
            <v>0</v>
          </cell>
          <cell r="G115">
            <v>0</v>
          </cell>
          <cell r="H115">
            <v>0</v>
          </cell>
          <cell r="I115">
            <v>0</v>
          </cell>
          <cell r="J115">
            <v>0</v>
          </cell>
          <cell r="N115" t="str">
            <v>'02'</v>
          </cell>
          <cell r="O115" t="str">
            <v>311</v>
          </cell>
          <cell r="P115">
            <v>311.10000000000002</v>
          </cell>
          <cell r="R115" t="str">
            <v>GAS SUPPLY CHARGE</v>
          </cell>
          <cell r="S115">
            <v>93.25</v>
          </cell>
          <cell r="X115" t="str">
            <v>451</v>
          </cell>
          <cell r="Z115" t="str">
            <v>05</v>
          </cell>
          <cell r="AB115" t="str">
            <v>Forecast Demand Variance</v>
          </cell>
          <cell r="AF115">
            <v>14.660000000000002</v>
          </cell>
        </row>
        <row r="116">
          <cell r="E116">
            <v>0</v>
          </cell>
          <cell r="G116">
            <v>0</v>
          </cell>
          <cell r="H116">
            <v>0</v>
          </cell>
          <cell r="I116">
            <v>0</v>
          </cell>
          <cell r="J116">
            <v>0</v>
          </cell>
          <cell r="N116" t="str">
            <v>'02'</v>
          </cell>
          <cell r="O116" t="str">
            <v>311</v>
          </cell>
          <cell r="P116">
            <v>311.10000000000002</v>
          </cell>
          <cell r="R116" t="str">
            <v>WINTER WARMTH ASSIST FUND CHRG</v>
          </cell>
          <cell r="S116">
            <v>1.1000000000000001</v>
          </cell>
          <cell r="X116" t="str">
            <v>451</v>
          </cell>
          <cell r="Z116" t="str">
            <v>05</v>
          </cell>
          <cell r="AB116" t="str">
            <v>Forecast Refund</v>
          </cell>
          <cell r="AF116">
            <v>5.2200000000000006</v>
          </cell>
        </row>
        <row r="117">
          <cell r="E117">
            <v>0</v>
          </cell>
          <cell r="G117">
            <v>0</v>
          </cell>
          <cell r="H117">
            <v>0</v>
          </cell>
          <cell r="I117">
            <v>0</v>
          </cell>
          <cell r="J117">
            <v>0</v>
          </cell>
          <cell r="N117" t="str">
            <v>'02'</v>
          </cell>
          <cell r="O117" t="str">
            <v>311</v>
          </cell>
          <cell r="P117">
            <v>311.23</v>
          </cell>
          <cell r="R117" t="str">
            <v>MONTHLY BROKERAGE FEE</v>
          </cell>
          <cell r="S117">
            <v>0</v>
          </cell>
          <cell r="X117" t="str">
            <v>451</v>
          </cell>
          <cell r="Z117" t="str">
            <v>05</v>
          </cell>
          <cell r="AB117" t="str">
            <v>Forecast Bad Debt Year 1</v>
          </cell>
          <cell r="AF117">
            <v>-9.9999999999999992E-2</v>
          </cell>
        </row>
        <row r="118">
          <cell r="E118">
            <v>0</v>
          </cell>
          <cell r="G118">
            <v>0</v>
          </cell>
          <cell r="H118">
            <v>0</v>
          </cell>
          <cell r="I118">
            <v>0</v>
          </cell>
          <cell r="J118">
            <v>0</v>
          </cell>
          <cell r="N118" t="str">
            <v>'02'</v>
          </cell>
          <cell r="O118" t="str">
            <v>311</v>
          </cell>
          <cell r="P118">
            <v>311.23</v>
          </cell>
          <cell r="R118" t="str">
            <v>CUSTOMER CHARGE</v>
          </cell>
          <cell r="S118">
            <v>0</v>
          </cell>
          <cell r="X118" t="str">
            <v>451</v>
          </cell>
          <cell r="Z118" t="str">
            <v>05</v>
          </cell>
          <cell r="AB118" t="str">
            <v>Forecast Bad Debt Year 2</v>
          </cell>
          <cell r="AF118">
            <v>-0.87</v>
          </cell>
        </row>
        <row r="119">
          <cell r="E119">
            <v>0</v>
          </cell>
          <cell r="G119">
            <v>0</v>
          </cell>
          <cell r="H119">
            <v>0</v>
          </cell>
          <cell r="I119">
            <v>0</v>
          </cell>
          <cell r="J119">
            <v>0</v>
          </cell>
          <cell r="N119" t="str">
            <v>'02'</v>
          </cell>
          <cell r="O119" t="str">
            <v>311</v>
          </cell>
          <cell r="P119">
            <v>311.23</v>
          </cell>
          <cell r="R119" t="str">
            <v>CONTRACT STORAGE AND OTHR CHRG</v>
          </cell>
          <cell r="S119">
            <v>0</v>
          </cell>
          <cell r="X119" t="str">
            <v>451</v>
          </cell>
          <cell r="Z119" t="str">
            <v>05</v>
          </cell>
          <cell r="AB119" t="str">
            <v>Forecast Pipe/Trns/Stor</v>
          </cell>
          <cell r="AF119">
            <v>-141.29000000000002</v>
          </cell>
        </row>
        <row r="120">
          <cell r="E120">
            <v>0</v>
          </cell>
          <cell r="G120">
            <v>0</v>
          </cell>
          <cell r="H120">
            <v>0</v>
          </cell>
          <cell r="I120">
            <v>0</v>
          </cell>
          <cell r="J120">
            <v>0</v>
          </cell>
          <cell r="N120" t="str">
            <v>'02'</v>
          </cell>
          <cell r="O120" t="str">
            <v>311</v>
          </cell>
          <cell r="P120">
            <v>311.23</v>
          </cell>
          <cell r="R120" t="str">
            <v>ENERGY CHARGE</v>
          </cell>
          <cell r="S120">
            <v>0</v>
          </cell>
          <cell r="X120" t="str">
            <v>451</v>
          </cell>
          <cell r="Z120" t="str">
            <v>05</v>
          </cell>
          <cell r="AB120" t="str">
            <v>Forecast Universal Service Rdr</v>
          </cell>
          <cell r="AF120">
            <v>-6.169999999999999</v>
          </cell>
        </row>
        <row r="121">
          <cell r="E121">
            <v>0</v>
          </cell>
          <cell r="G121">
            <v>0</v>
          </cell>
          <cell r="H121">
            <v>0</v>
          </cell>
          <cell r="I121">
            <v>0</v>
          </cell>
          <cell r="J121">
            <v>0</v>
          </cell>
          <cell r="N121" t="str">
            <v>'02'</v>
          </cell>
          <cell r="O121" t="str">
            <v>311</v>
          </cell>
          <cell r="P121">
            <v>311.23</v>
          </cell>
          <cell r="R121" t="str">
            <v>ENERGY EFFICIENCY SURCHARGE</v>
          </cell>
          <cell r="S121">
            <v>0</v>
          </cell>
          <cell r="X121" t="str">
            <v>451</v>
          </cell>
          <cell r="Z121" t="str">
            <v>05</v>
          </cell>
          <cell r="AB121" t="str">
            <v>Forecast Program Fee</v>
          </cell>
          <cell r="AF121">
            <v>-112.82</v>
          </cell>
        </row>
        <row r="122">
          <cell r="E122">
            <v>0</v>
          </cell>
          <cell r="G122">
            <v>0</v>
          </cell>
          <cell r="H122">
            <v>0</v>
          </cell>
          <cell r="I122">
            <v>0</v>
          </cell>
          <cell r="J122">
            <v>0</v>
          </cell>
          <cell r="N122" t="str">
            <v>'02'</v>
          </cell>
          <cell r="O122" t="str">
            <v>311</v>
          </cell>
          <cell r="P122">
            <v>311.23</v>
          </cell>
          <cell r="R122" t="str">
            <v>PRICE CAP OPTION</v>
          </cell>
          <cell r="S122">
            <v>0</v>
          </cell>
          <cell r="X122" t="str">
            <v>451</v>
          </cell>
          <cell r="Z122" t="str">
            <v>05</v>
          </cell>
          <cell r="AB122" t="str">
            <v xml:space="preserve">  Total Unbilled Revenue</v>
          </cell>
          <cell r="AF122">
            <v>-1071.1500000000001</v>
          </cell>
        </row>
        <row r="123">
          <cell r="E123">
            <v>0</v>
          </cell>
          <cell r="G123">
            <v>0</v>
          </cell>
          <cell r="H123">
            <v>0</v>
          </cell>
          <cell r="I123">
            <v>0</v>
          </cell>
          <cell r="J123">
            <v>0</v>
          </cell>
          <cell r="N123" t="str">
            <v>'02'</v>
          </cell>
          <cell r="O123" t="str">
            <v>311</v>
          </cell>
          <cell r="P123">
            <v>311.23</v>
          </cell>
          <cell r="R123" t="str">
            <v>INTER PIPE TRANS AND STOR CHRG</v>
          </cell>
          <cell r="S123">
            <v>0</v>
          </cell>
          <cell r="X123" t="str">
            <v>451</v>
          </cell>
          <cell r="Z123" t="str">
            <v>05</v>
          </cell>
          <cell r="AB123" t="str">
            <v>Fixed Monthly Bill</v>
          </cell>
          <cell r="AF123">
            <v>-338.41000000000076</v>
          </cell>
        </row>
        <row r="124">
          <cell r="E124">
            <v>0</v>
          </cell>
          <cell r="G124">
            <v>0</v>
          </cell>
          <cell r="H124">
            <v>0</v>
          </cell>
          <cell r="I124">
            <v>0</v>
          </cell>
          <cell r="J124">
            <v>0</v>
          </cell>
          <cell r="N124" t="str">
            <v>'02'</v>
          </cell>
          <cell r="O124" t="str">
            <v>311</v>
          </cell>
          <cell r="P124">
            <v>311.23</v>
          </cell>
          <cell r="R124" t="str">
            <v>WINTER WARMTH ASSIST FUND CHRG</v>
          </cell>
          <cell r="S124">
            <v>0</v>
          </cell>
          <cell r="X124" t="str">
            <v>451</v>
          </cell>
          <cell r="Z124" t="str">
            <v>05</v>
          </cell>
          <cell r="AB124" t="str">
            <v>Accrued Revenue</v>
          </cell>
          <cell r="AF124">
            <v>-732.74000000000024</v>
          </cell>
        </row>
        <row r="125">
          <cell r="E125">
            <v>0</v>
          </cell>
          <cell r="G125">
            <v>0</v>
          </cell>
          <cell r="H125">
            <v>0</v>
          </cell>
          <cell r="I125">
            <v>0</v>
          </cell>
          <cell r="J125">
            <v>0</v>
          </cell>
          <cell r="N125" t="str">
            <v>'02'</v>
          </cell>
          <cell r="O125" t="str">
            <v>411</v>
          </cell>
          <cell r="P125">
            <v>411.1</v>
          </cell>
          <cell r="R125" t="str">
            <v>BAD DEBT TRACKER</v>
          </cell>
          <cell r="S125">
            <v>30201.79</v>
          </cell>
          <cell r="X125" t="str">
            <v>451</v>
          </cell>
          <cell r="Z125" t="str">
            <v>05</v>
          </cell>
          <cell r="AB125" t="str">
            <v>Actual Volume</v>
          </cell>
          <cell r="AF125">
            <v>-1030.2200000000003</v>
          </cell>
        </row>
        <row r="126">
          <cell r="E126">
            <v>0</v>
          </cell>
          <cell r="G126">
            <v>0</v>
          </cell>
          <cell r="H126">
            <v>0</v>
          </cell>
          <cell r="I126">
            <v>0</v>
          </cell>
          <cell r="J126">
            <v>0</v>
          </cell>
          <cell r="N126" t="str">
            <v>'02'</v>
          </cell>
          <cell r="O126" t="str">
            <v>411</v>
          </cell>
          <cell r="P126">
            <v>411.1</v>
          </cell>
          <cell r="R126" t="str">
            <v>CUSTOMER CHARGE</v>
          </cell>
          <cell r="S126">
            <v>6037364.1600000001</v>
          </cell>
          <cell r="X126" t="str">
            <v>451</v>
          </cell>
          <cell r="Z126" t="str">
            <v>05</v>
          </cell>
          <cell r="AB126" t="str">
            <v>Actual Pipeline/Trans/Stor</v>
          </cell>
          <cell r="AF126">
            <v>-92.9</v>
          </cell>
        </row>
        <row r="127">
          <cell r="E127">
            <v>0</v>
          </cell>
          <cell r="G127">
            <v>0</v>
          </cell>
          <cell r="H127">
            <v>0</v>
          </cell>
          <cell r="I127">
            <v>0</v>
          </cell>
          <cell r="J127">
            <v>0</v>
          </cell>
          <cell r="N127" t="str">
            <v>'02'</v>
          </cell>
          <cell r="O127" t="str">
            <v>411</v>
          </cell>
          <cell r="P127">
            <v>411.1</v>
          </cell>
          <cell r="R127" t="str">
            <v>COMMODITY VARIANCE</v>
          </cell>
          <cell r="S127">
            <v>135793.22</v>
          </cell>
          <cell r="X127" t="str">
            <v>451</v>
          </cell>
          <cell r="Z127" t="str">
            <v>05</v>
          </cell>
          <cell r="AB127" t="str">
            <v>Actual Base Commodity Charge</v>
          </cell>
          <cell r="AF127">
            <v>-516.84999999999991</v>
          </cell>
        </row>
        <row r="128">
          <cell r="E128">
            <v>0</v>
          </cell>
          <cell r="G128">
            <v>0</v>
          </cell>
          <cell r="H128">
            <v>0</v>
          </cell>
          <cell r="I128">
            <v>0</v>
          </cell>
          <cell r="J128">
            <v>0</v>
          </cell>
          <cell r="N128" t="str">
            <v>'02'</v>
          </cell>
          <cell r="O128" t="str">
            <v>411</v>
          </cell>
          <cell r="P128">
            <v>411.1</v>
          </cell>
          <cell r="R128" t="str">
            <v>DEMAND VARIANCE</v>
          </cell>
          <cell r="S128">
            <v>-37204.81</v>
          </cell>
          <cell r="X128" t="str">
            <v>451</v>
          </cell>
          <cell r="Z128" t="str">
            <v>05</v>
          </cell>
          <cell r="AB128" t="str">
            <v>Actual Customer Charge</v>
          </cell>
          <cell r="AF128">
            <v>-21.210000000000036</v>
          </cell>
        </row>
        <row r="129">
          <cell r="E129">
            <v>0</v>
          </cell>
          <cell r="G129">
            <v>0</v>
          </cell>
          <cell r="H129">
            <v>0</v>
          </cell>
          <cell r="I129">
            <v>0</v>
          </cell>
          <cell r="J129">
            <v>0</v>
          </cell>
          <cell r="N129" t="str">
            <v>'02'</v>
          </cell>
          <cell r="O129" t="str">
            <v>411</v>
          </cell>
          <cell r="P129">
            <v>411.1</v>
          </cell>
          <cell r="R129" t="str">
            <v>DISTRIBUTION CHARGE</v>
          </cell>
          <cell r="S129">
            <v>1175783.01</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ENERGY EFFICIENCY SURCHARGE</v>
          </cell>
          <cell r="S130">
            <v>36371.89</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INDIANA UTILITY RECEIPTS TAX</v>
          </cell>
          <cell r="S131">
            <v>43222.34</v>
          </cell>
          <cell r="X131" t="str">
            <v>451</v>
          </cell>
          <cell r="Z131" t="str">
            <v>05</v>
          </cell>
          <cell r="AB131" t="str">
            <v>Actual Enrgy Effcy Sur-Chg</v>
          </cell>
          <cell r="AF131">
            <v>-3.5999999999999996</v>
          </cell>
        </row>
        <row r="132">
          <cell r="E132">
            <v>0</v>
          </cell>
          <cell r="G132">
            <v>0</v>
          </cell>
          <cell r="H132">
            <v>0</v>
          </cell>
          <cell r="I132">
            <v>0</v>
          </cell>
          <cell r="J132">
            <v>0</v>
          </cell>
          <cell r="N132" t="str">
            <v>'02'</v>
          </cell>
          <cell r="O132" t="str">
            <v>411</v>
          </cell>
          <cell r="P132">
            <v>411.1</v>
          </cell>
          <cell r="R132" t="str">
            <v>INTER PIPE TRANS AND STOR CHRG</v>
          </cell>
          <cell r="S132">
            <v>965657.4</v>
          </cell>
          <cell r="X132" t="str">
            <v>451</v>
          </cell>
          <cell r="Z132" t="str">
            <v>05</v>
          </cell>
          <cell r="AB132" t="str">
            <v>Actual In Util Receipt Tax</v>
          </cell>
          <cell r="AF132">
            <v>-11.439999999999998</v>
          </cell>
        </row>
        <row r="133">
          <cell r="E133">
            <v>0</v>
          </cell>
          <cell r="G133">
            <v>0</v>
          </cell>
          <cell r="H133">
            <v>0</v>
          </cell>
          <cell r="I133">
            <v>0</v>
          </cell>
          <cell r="J133">
            <v>0</v>
          </cell>
          <cell r="N133" t="str">
            <v>'02'</v>
          </cell>
          <cell r="O133" t="str">
            <v>411</v>
          </cell>
          <cell r="P133">
            <v>411.1</v>
          </cell>
          <cell r="R133" t="str">
            <v>REFUNDS</v>
          </cell>
          <cell r="S133">
            <v>-26998.400000000001</v>
          </cell>
          <cell r="X133" t="str">
            <v>451</v>
          </cell>
          <cell r="Z133" t="str">
            <v>05</v>
          </cell>
          <cell r="AB133" t="str">
            <v>Actual Program Fee</v>
          </cell>
          <cell r="AF133">
            <v>-75.220000000000027</v>
          </cell>
        </row>
        <row r="134">
          <cell r="E134">
            <v>0</v>
          </cell>
          <cell r="G134">
            <v>0</v>
          </cell>
          <cell r="H134">
            <v>0</v>
          </cell>
          <cell r="I134">
            <v>0</v>
          </cell>
          <cell r="J134">
            <v>0</v>
          </cell>
          <cell r="N134" t="str">
            <v>'02'</v>
          </cell>
          <cell r="O134" t="str">
            <v>411</v>
          </cell>
          <cell r="P134">
            <v>411.1</v>
          </cell>
          <cell r="R134" t="str">
            <v>GAS SUPPLY CHARGE</v>
          </cell>
          <cell r="S134">
            <v>1727184.8</v>
          </cell>
          <cell r="X134" t="str">
            <v>451</v>
          </cell>
          <cell r="Z134" t="str">
            <v>05</v>
          </cell>
          <cell r="AB134" t="str">
            <v>Actual Commodity Variance</v>
          </cell>
          <cell r="AF134">
            <v>-2.6799999999999997</v>
          </cell>
        </row>
        <row r="135">
          <cell r="E135">
            <v>0</v>
          </cell>
          <cell r="G135">
            <v>0</v>
          </cell>
          <cell r="H135">
            <v>0</v>
          </cell>
          <cell r="I135">
            <v>0</v>
          </cell>
          <cell r="J135">
            <v>0</v>
          </cell>
          <cell r="N135" t="str">
            <v>'02'</v>
          </cell>
          <cell r="O135" t="str">
            <v>411</v>
          </cell>
          <cell r="P135">
            <v>411.1</v>
          </cell>
          <cell r="R135" t="str">
            <v>UNIVERSAL SERVICE RIDER</v>
          </cell>
          <cell r="S135">
            <v>41546.61</v>
          </cell>
          <cell r="X135" t="str">
            <v>451</v>
          </cell>
          <cell r="Z135" t="str">
            <v>05</v>
          </cell>
          <cell r="AB135" t="str">
            <v>Actual Demand Variance</v>
          </cell>
          <cell r="AF135">
            <v>9.61</v>
          </cell>
        </row>
        <row r="136">
          <cell r="E136">
            <v>0</v>
          </cell>
          <cell r="G136">
            <v>0</v>
          </cell>
          <cell r="H136">
            <v>0</v>
          </cell>
          <cell r="I136">
            <v>0</v>
          </cell>
          <cell r="J136">
            <v>0</v>
          </cell>
          <cell r="N136" t="str">
            <v>'02'</v>
          </cell>
          <cell r="O136" t="str">
            <v>411</v>
          </cell>
          <cell r="P136">
            <v>411.14</v>
          </cell>
          <cell r="R136" t="str">
            <v>ADMINISTRATIVE CHARGE</v>
          </cell>
          <cell r="S136">
            <v>5626.66</v>
          </cell>
          <cell r="X136" t="str">
            <v>451</v>
          </cell>
          <cell r="Z136" t="str">
            <v>05</v>
          </cell>
          <cell r="AB136" t="str">
            <v>Actual Refund</v>
          </cell>
          <cell r="AF136">
            <v>3.52</v>
          </cell>
        </row>
        <row r="137">
          <cell r="E137">
            <v>0</v>
          </cell>
          <cell r="G137">
            <v>0</v>
          </cell>
          <cell r="H137">
            <v>0</v>
          </cell>
          <cell r="I137">
            <v>0</v>
          </cell>
          <cell r="J137">
            <v>0</v>
          </cell>
          <cell r="N137" t="str">
            <v>'02'</v>
          </cell>
          <cell r="O137" t="str">
            <v>411</v>
          </cell>
          <cell r="P137">
            <v>411.14</v>
          </cell>
          <cell r="R137" t="str">
            <v>BAD DEBT TRACKER YR1</v>
          </cell>
          <cell r="S137">
            <v>43.44</v>
          </cell>
          <cell r="X137" t="str">
            <v>451</v>
          </cell>
          <cell r="Z137" t="str">
            <v>05</v>
          </cell>
          <cell r="AB137" t="str">
            <v>Actual Bad Debt Year 1</v>
          </cell>
          <cell r="AF137">
            <v>-7.9999999999999988E-2</v>
          </cell>
        </row>
        <row r="138">
          <cell r="E138">
            <v>0</v>
          </cell>
          <cell r="G138">
            <v>0</v>
          </cell>
          <cell r="H138">
            <v>0</v>
          </cell>
          <cell r="I138">
            <v>0</v>
          </cell>
          <cell r="J138">
            <v>0</v>
          </cell>
          <cell r="N138" t="str">
            <v>'02'</v>
          </cell>
          <cell r="O138" t="str">
            <v>411</v>
          </cell>
          <cell r="P138">
            <v>411.14</v>
          </cell>
          <cell r="R138" t="str">
            <v>BAD DEBT TRACKERYR2</v>
          </cell>
          <cell r="S138">
            <v>946.11</v>
          </cell>
          <cell r="X138" t="str">
            <v>451</v>
          </cell>
          <cell r="Z138" t="str">
            <v>05</v>
          </cell>
          <cell r="AB138" t="str">
            <v>Actual Bad Debt Year 2</v>
          </cell>
          <cell r="AF138">
            <v>-0.58000000000000007</v>
          </cell>
        </row>
        <row r="139">
          <cell r="E139">
            <v>0</v>
          </cell>
          <cell r="G139">
            <v>0</v>
          </cell>
          <cell r="H139">
            <v>0</v>
          </cell>
          <cell r="I139">
            <v>0</v>
          </cell>
          <cell r="J139">
            <v>0</v>
          </cell>
          <cell r="N139" t="str">
            <v>'02'</v>
          </cell>
          <cell r="O139" t="str">
            <v>411</v>
          </cell>
          <cell r="P139">
            <v>411.14</v>
          </cell>
          <cell r="R139" t="str">
            <v>CUSTOMER CHARGE</v>
          </cell>
          <cell r="S139">
            <v>313536.33</v>
          </cell>
          <cell r="X139" t="str">
            <v>451</v>
          </cell>
          <cell r="Z139" t="str">
            <v>05</v>
          </cell>
          <cell r="AB139" t="str">
            <v>Actual Universl Service Rider</v>
          </cell>
          <cell r="AF139">
            <v>-4.0999999999999996</v>
          </cell>
        </row>
        <row r="140">
          <cell r="E140">
            <v>0</v>
          </cell>
          <cell r="G140">
            <v>0</v>
          </cell>
          <cell r="H140">
            <v>0</v>
          </cell>
          <cell r="I140">
            <v>0</v>
          </cell>
          <cell r="J140">
            <v>0</v>
          </cell>
          <cell r="N140" t="str">
            <v>'02'</v>
          </cell>
          <cell r="O140" t="str">
            <v>411</v>
          </cell>
          <cell r="P140">
            <v>411.14</v>
          </cell>
          <cell r="R140" t="str">
            <v>COMMODITY VARIANCE</v>
          </cell>
          <cell r="S140">
            <v>345.71</v>
          </cell>
          <cell r="X140" t="str">
            <v>451</v>
          </cell>
          <cell r="Z140" t="str">
            <v>03</v>
          </cell>
          <cell r="AB140" t="str">
            <v>Forecast Volume</v>
          </cell>
          <cell r="AF140">
            <v>-21.61</v>
          </cell>
        </row>
        <row r="141">
          <cell r="E141">
            <v>0</v>
          </cell>
          <cell r="G141">
            <v>0</v>
          </cell>
          <cell r="H141">
            <v>0</v>
          </cell>
          <cell r="I141">
            <v>0</v>
          </cell>
          <cell r="J141">
            <v>0</v>
          </cell>
          <cell r="N141" t="str">
            <v>'02'</v>
          </cell>
          <cell r="O141" t="str">
            <v>411</v>
          </cell>
          <cell r="P141">
            <v>411.14</v>
          </cell>
          <cell r="R141" t="str">
            <v>DEMAND VARIANCE</v>
          </cell>
          <cell r="S141">
            <v>-2060.2600000000002</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DISTRIBUTION CHARGE</v>
          </cell>
          <cell r="S142">
            <v>63863.34</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ENERGY EFFICIENCY SURCHARGE</v>
          </cell>
          <cell r="S143">
            <v>1975.13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INDIANA UTILITY RCPTS TAX YR1</v>
          </cell>
          <cell r="S144">
            <v>38.51</v>
          </cell>
          <cell r="X144" t="str">
            <v>451</v>
          </cell>
          <cell r="Z144" t="str">
            <v>03</v>
          </cell>
          <cell r="AB144" t="str">
            <v>Forecast Base Commodity Charge</v>
          </cell>
          <cell r="AF144">
            <v>-9.8099999999999987</v>
          </cell>
        </row>
        <row r="145">
          <cell r="E145">
            <v>0</v>
          </cell>
          <cell r="G145">
            <v>0</v>
          </cell>
          <cell r="H145">
            <v>0</v>
          </cell>
          <cell r="I145">
            <v>0</v>
          </cell>
          <cell r="J145">
            <v>0</v>
          </cell>
          <cell r="N145" t="str">
            <v>'02'</v>
          </cell>
          <cell r="O145" t="str">
            <v>411</v>
          </cell>
          <cell r="P145">
            <v>411.14</v>
          </cell>
          <cell r="R145" t="str">
            <v>INDIANA UTILITY RCPTS TAX YR2</v>
          </cell>
          <cell r="S145">
            <v>730.68</v>
          </cell>
          <cell r="X145" t="str">
            <v>451</v>
          </cell>
          <cell r="Z145" t="str">
            <v>03</v>
          </cell>
          <cell r="AB145" t="str">
            <v>Forecast Commodity Variance</v>
          </cell>
          <cell r="AF145">
            <v>-5.0000000000000044E-2</v>
          </cell>
        </row>
        <row r="146">
          <cell r="E146">
            <v>0</v>
          </cell>
          <cell r="G146">
            <v>0</v>
          </cell>
          <cell r="H146">
            <v>0</v>
          </cell>
          <cell r="I146">
            <v>0</v>
          </cell>
          <cell r="J146">
            <v>0</v>
          </cell>
          <cell r="N146" t="str">
            <v>'02'</v>
          </cell>
          <cell r="O146" t="str">
            <v>411</v>
          </cell>
          <cell r="P146">
            <v>411.14</v>
          </cell>
          <cell r="R146" t="str">
            <v>PRICE FIXED OPTION</v>
          </cell>
          <cell r="S146">
            <v>350751.67</v>
          </cell>
          <cell r="X146" t="str">
            <v>451</v>
          </cell>
          <cell r="Z146" t="str">
            <v>03</v>
          </cell>
          <cell r="AB146" t="str">
            <v>Forecast In Util Rcpt Tax</v>
          </cell>
          <cell r="AF146">
            <v>-0.23999999999999977</v>
          </cell>
        </row>
        <row r="147">
          <cell r="E147">
            <v>0</v>
          </cell>
          <cell r="G147">
            <v>0</v>
          </cell>
          <cell r="H147">
            <v>0</v>
          </cell>
          <cell r="I147">
            <v>0</v>
          </cell>
          <cell r="J147">
            <v>0</v>
          </cell>
          <cell r="N147" t="str">
            <v>'02'</v>
          </cell>
          <cell r="O147" t="str">
            <v>411</v>
          </cell>
          <cell r="P147">
            <v>411.14</v>
          </cell>
          <cell r="R147" t="str">
            <v>INTER PIPE TRANS AND STOR CHRG</v>
          </cell>
          <cell r="S147">
            <v>52446.14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REFUNDS</v>
          </cell>
          <cell r="S148">
            <v>-1466.92</v>
          </cell>
          <cell r="X148" t="str">
            <v>451</v>
          </cell>
          <cell r="Z148" t="str">
            <v>03</v>
          </cell>
          <cell r="AB148" t="str">
            <v>Forecast Demand Variance</v>
          </cell>
          <cell r="AF148">
            <v>-0.3899999999999999</v>
          </cell>
        </row>
        <row r="149">
          <cell r="E149">
            <v>0</v>
          </cell>
          <cell r="G149">
            <v>0</v>
          </cell>
          <cell r="H149">
            <v>0</v>
          </cell>
          <cell r="I149">
            <v>0</v>
          </cell>
          <cell r="J149">
            <v>0</v>
          </cell>
          <cell r="N149" t="str">
            <v>'02'</v>
          </cell>
          <cell r="O149" t="str">
            <v>411</v>
          </cell>
          <cell r="P149">
            <v>411.14</v>
          </cell>
          <cell r="R149" t="str">
            <v>PPS TERMINATION FEE</v>
          </cell>
          <cell r="S149">
            <v>100</v>
          </cell>
          <cell r="X149" t="str">
            <v>451</v>
          </cell>
          <cell r="Z149" t="str">
            <v>03</v>
          </cell>
          <cell r="AB149" t="str">
            <v>Forecast Refund</v>
          </cell>
          <cell r="AF149">
            <v>0.06</v>
          </cell>
        </row>
        <row r="150">
          <cell r="E150">
            <v>0</v>
          </cell>
          <cell r="G150">
            <v>0</v>
          </cell>
          <cell r="H150">
            <v>0</v>
          </cell>
          <cell r="I150">
            <v>0</v>
          </cell>
          <cell r="J150">
            <v>0</v>
          </cell>
          <cell r="N150" t="str">
            <v>'02'</v>
          </cell>
          <cell r="O150" t="str">
            <v>411</v>
          </cell>
          <cell r="P150">
            <v>411.14</v>
          </cell>
          <cell r="R150" t="str">
            <v>UNIVERSAL SERVICE RIDER</v>
          </cell>
          <cell r="S150">
            <v>2256.36</v>
          </cell>
          <cell r="X150" t="str">
            <v>451</v>
          </cell>
          <cell r="Z150" t="str">
            <v>03</v>
          </cell>
          <cell r="AB150" t="str">
            <v>Forecast Bad Debt Year 1</v>
          </cell>
          <cell r="AF150">
            <v>-9.9999999999999985E-3</v>
          </cell>
        </row>
        <row r="151">
          <cell r="N151" t="str">
            <v>'02'</v>
          </cell>
          <cell r="O151" t="str">
            <v>411</v>
          </cell>
          <cell r="P151">
            <v>411.21</v>
          </cell>
          <cell r="R151" t="str">
            <v>ADMINISTRATIVE CHARGE</v>
          </cell>
          <cell r="S151">
            <v>-0.1</v>
          </cell>
          <cell r="X151" t="str">
            <v>451</v>
          </cell>
          <cell r="Z151" t="str">
            <v>03</v>
          </cell>
          <cell r="AB151" t="str">
            <v>Forecast Bad Debt Year 2</v>
          </cell>
          <cell r="AF151">
            <v>-0.01</v>
          </cell>
        </row>
        <row r="152">
          <cell r="N152" t="str">
            <v>'02'</v>
          </cell>
          <cell r="O152" t="str">
            <v>411</v>
          </cell>
          <cell r="P152">
            <v>411.21</v>
          </cell>
          <cell r="R152" t="str">
            <v>BAD DEBT TRACKER</v>
          </cell>
          <cell r="S152">
            <v>-0.02</v>
          </cell>
          <cell r="X152" t="str">
            <v>451</v>
          </cell>
          <cell r="Z152" t="str">
            <v>03</v>
          </cell>
          <cell r="AB152" t="str">
            <v>Forecast Pipe/Trns/Stor</v>
          </cell>
          <cell r="AF152">
            <v>-2.09</v>
          </cell>
        </row>
        <row r="153">
          <cell r="N153" t="str">
            <v>'02'</v>
          </cell>
          <cell r="O153" t="str">
            <v>411</v>
          </cell>
          <cell r="P153">
            <v>411.21</v>
          </cell>
          <cell r="R153" t="str">
            <v>BROKERAGE FEE</v>
          </cell>
          <cell r="S153">
            <v>0</v>
          </cell>
          <cell r="X153" t="str">
            <v>451</v>
          </cell>
          <cell r="Z153" t="str">
            <v>03</v>
          </cell>
          <cell r="AB153" t="str">
            <v>Forecast Universal Service Rdr</v>
          </cell>
          <cell r="AF153">
            <v>-3.9999999999999994E-2</v>
          </cell>
        </row>
        <row r="154">
          <cell r="N154" t="str">
            <v>'02'</v>
          </cell>
          <cell r="O154" t="str">
            <v>411</v>
          </cell>
          <cell r="P154">
            <v>411.21</v>
          </cell>
          <cell r="R154" t="str">
            <v>MONTHLY BROKERAGE FEE</v>
          </cell>
          <cell r="S154">
            <v>-4.8899999999999997</v>
          </cell>
          <cell r="X154" t="str">
            <v>451</v>
          </cell>
          <cell r="Z154" t="str">
            <v>03</v>
          </cell>
          <cell r="AB154" t="str">
            <v>Forecast Program Fee</v>
          </cell>
          <cell r="AF154">
            <v>-1.5499999999999989</v>
          </cell>
        </row>
        <row r="155">
          <cell r="N155" t="str">
            <v>'02'</v>
          </cell>
          <cell r="O155" t="str">
            <v>411</v>
          </cell>
          <cell r="P155">
            <v>411.21</v>
          </cell>
          <cell r="R155" t="str">
            <v>CUSTOMER CHARGE</v>
          </cell>
          <cell r="S155">
            <v>0</v>
          </cell>
          <cell r="X155" t="str">
            <v>451</v>
          </cell>
          <cell r="Z155" t="str">
            <v>03</v>
          </cell>
          <cell r="AB155" t="str">
            <v xml:space="preserve">  Total Unbilled Revenue</v>
          </cell>
          <cell r="AF155">
            <v>-15.550000000000011</v>
          </cell>
        </row>
        <row r="156">
          <cell r="N156" t="str">
            <v>'02'</v>
          </cell>
          <cell r="O156" t="str">
            <v>411</v>
          </cell>
          <cell r="P156">
            <v>411.21</v>
          </cell>
          <cell r="R156" t="str">
            <v>COMMODITY VARIANCE</v>
          </cell>
          <cell r="S156">
            <v>-0.27</v>
          </cell>
          <cell r="X156" t="str">
            <v>451</v>
          </cell>
          <cell r="Z156" t="str">
            <v>03</v>
          </cell>
          <cell r="AB156" t="str">
            <v>Fixed Monthly Bill</v>
          </cell>
          <cell r="AF156">
            <v>-1.5199999999999818</v>
          </cell>
        </row>
        <row r="157">
          <cell r="N157" t="str">
            <v>'02'</v>
          </cell>
          <cell r="O157" t="str">
            <v>411</v>
          </cell>
          <cell r="P157">
            <v>411.21</v>
          </cell>
          <cell r="R157" t="str">
            <v>DEMAND VARIANCE</v>
          </cell>
          <cell r="S157">
            <v>0.06</v>
          </cell>
          <cell r="X157" t="str">
            <v>451</v>
          </cell>
          <cell r="Z157" t="str">
            <v>03</v>
          </cell>
          <cell r="AB157" t="str">
            <v>Accrued Revenue</v>
          </cell>
          <cell r="AF157">
            <v>-14.030000000000001</v>
          </cell>
        </row>
        <row r="158">
          <cell r="N158" t="str">
            <v>'02'</v>
          </cell>
          <cell r="O158" t="str">
            <v>411</v>
          </cell>
          <cell r="P158">
            <v>411.21</v>
          </cell>
          <cell r="R158" t="str">
            <v>DISTRIBUTION CHARGE</v>
          </cell>
          <cell r="S158">
            <v>-1.1299999999999999</v>
          </cell>
          <cell r="X158" t="str">
            <v>451</v>
          </cell>
          <cell r="Z158" t="str">
            <v>03</v>
          </cell>
          <cell r="AB158" t="str">
            <v>Actual Volume</v>
          </cell>
          <cell r="AF158">
            <v>-1.2100000000000009</v>
          </cell>
        </row>
        <row r="159">
          <cell r="N159" t="str">
            <v>'02'</v>
          </cell>
          <cell r="O159" t="str">
            <v>411</v>
          </cell>
          <cell r="P159">
            <v>411.21</v>
          </cell>
          <cell r="R159" t="str">
            <v>ENERGY EFFICIENCY SURCHARGE</v>
          </cell>
          <cell r="S159">
            <v>-0.03</v>
          </cell>
          <cell r="X159" t="str">
            <v>451</v>
          </cell>
          <cell r="Z159" t="str">
            <v>03</v>
          </cell>
          <cell r="AB159" t="str">
            <v>Actual Pipeline/Trans/Stor</v>
          </cell>
          <cell r="AF159">
            <v>-9.9999999999999645E-2</v>
          </cell>
        </row>
        <row r="160">
          <cell r="N160" t="str">
            <v>'02'</v>
          </cell>
          <cell r="O160" t="str">
            <v>411</v>
          </cell>
          <cell r="P160">
            <v>411.21</v>
          </cell>
          <cell r="R160" t="str">
            <v>INDIANA UTILITY RECEIPTS TAX</v>
          </cell>
          <cell r="S160">
            <v>-0.06</v>
          </cell>
          <cell r="X160" t="str">
            <v>451</v>
          </cell>
          <cell r="Z160" t="str">
            <v>03</v>
          </cell>
          <cell r="AB160" t="str">
            <v>Actual Base Commodity Charge</v>
          </cell>
          <cell r="AF160">
            <v>-0.62000000000000099</v>
          </cell>
        </row>
        <row r="161">
          <cell r="N161" t="str">
            <v>'02'</v>
          </cell>
          <cell r="O161" t="str">
            <v>411</v>
          </cell>
          <cell r="P161">
            <v>411.21</v>
          </cell>
          <cell r="R161" t="str">
            <v>PRICE CAP OPTION</v>
          </cell>
          <cell r="S161">
            <v>-2.73</v>
          </cell>
          <cell r="X161" t="str">
            <v>451</v>
          </cell>
          <cell r="Z161" t="str">
            <v>03</v>
          </cell>
          <cell r="AB161" t="str">
            <v>Actual Customer Charge</v>
          </cell>
          <cell r="AF161">
            <v>-1.4200000000000017</v>
          </cell>
        </row>
        <row r="162">
          <cell r="N162" t="str">
            <v>'02'</v>
          </cell>
          <cell r="O162" t="str">
            <v>411</v>
          </cell>
          <cell r="P162">
            <v>411.21</v>
          </cell>
          <cell r="R162" t="str">
            <v>INTER PIPE TRANS AND STOR CHRG</v>
          </cell>
          <cell r="S162">
            <v>-0.92</v>
          </cell>
          <cell r="X162" t="str">
            <v>451</v>
          </cell>
          <cell r="Z162" t="str">
            <v>03</v>
          </cell>
          <cell r="AB162" t="str">
            <v>Actual Head Block Charge</v>
          </cell>
          <cell r="AF162">
            <v>0</v>
          </cell>
        </row>
        <row r="163">
          <cell r="N163" t="str">
            <v>'02'</v>
          </cell>
          <cell r="O163" t="str">
            <v>411</v>
          </cell>
          <cell r="P163">
            <v>411.21</v>
          </cell>
          <cell r="R163" t="str">
            <v>REFUNDS</v>
          </cell>
          <cell r="S163">
            <v>0.03</v>
          </cell>
          <cell r="X163" t="str">
            <v>451</v>
          </cell>
          <cell r="Z163" t="str">
            <v>03</v>
          </cell>
          <cell r="AB163" t="str">
            <v>Actual Tail Block Charge</v>
          </cell>
          <cell r="AF163">
            <v>0</v>
          </cell>
        </row>
        <row r="164">
          <cell r="N164" t="str">
            <v>'02'</v>
          </cell>
          <cell r="O164" t="str">
            <v>411</v>
          </cell>
          <cell r="P164">
            <v>411.21</v>
          </cell>
          <cell r="R164" t="str">
            <v>UNIVERSAL SERVICE RIDER</v>
          </cell>
          <cell r="S164">
            <v>-0.04</v>
          </cell>
          <cell r="X164" t="str">
            <v>451</v>
          </cell>
          <cell r="Z164" t="str">
            <v>03</v>
          </cell>
          <cell r="AB164" t="str">
            <v>Actual Enrgy Effcy Sur-Chg</v>
          </cell>
          <cell r="AF164">
            <v>0</v>
          </cell>
        </row>
        <row r="165">
          <cell r="N165" t="str">
            <v>'02'</v>
          </cell>
          <cell r="O165" t="str">
            <v>411</v>
          </cell>
          <cell r="P165">
            <v>411.23</v>
          </cell>
          <cell r="R165" t="str">
            <v>ADMINISTRATIVE CHARGE</v>
          </cell>
          <cell r="S165">
            <v>1440.27</v>
          </cell>
          <cell r="X165" t="str">
            <v>451</v>
          </cell>
          <cell r="Z165" t="str">
            <v>03</v>
          </cell>
          <cell r="AB165" t="str">
            <v>Actual In Util Receipt Tax</v>
          </cell>
          <cell r="AF165">
            <v>-4.0000000000000036E-2</v>
          </cell>
        </row>
        <row r="166">
          <cell r="N166" t="str">
            <v>'02'</v>
          </cell>
          <cell r="O166" t="str">
            <v>411</v>
          </cell>
          <cell r="P166">
            <v>411.23</v>
          </cell>
          <cell r="R166" t="str">
            <v>BAD DEBT TRACKER</v>
          </cell>
          <cell r="S166">
            <v>414.89</v>
          </cell>
          <cell r="X166" t="str">
            <v>451</v>
          </cell>
          <cell r="Z166" t="str">
            <v>03</v>
          </cell>
          <cell r="AB166" t="str">
            <v>Actual Program Fee</v>
          </cell>
          <cell r="AF166">
            <v>-0.23000000000000043</v>
          </cell>
        </row>
        <row r="167">
          <cell r="N167" t="str">
            <v>'02'</v>
          </cell>
          <cell r="O167" t="str">
            <v>411</v>
          </cell>
          <cell r="P167">
            <v>411.23</v>
          </cell>
          <cell r="R167" t="str">
            <v>MONTHLY BROKERAGE FEE</v>
          </cell>
          <cell r="S167">
            <v>37042.46</v>
          </cell>
          <cell r="X167" t="str">
            <v>451</v>
          </cell>
          <cell r="Z167" t="str">
            <v>03</v>
          </cell>
          <cell r="AB167" t="str">
            <v>Actual Commodity Variance</v>
          </cell>
          <cell r="AF167">
            <v>-2.0000000000000018E-2</v>
          </cell>
        </row>
        <row r="168">
          <cell r="N168" t="str">
            <v>'02'</v>
          </cell>
          <cell r="O168" t="str">
            <v>411</v>
          </cell>
          <cell r="P168">
            <v>411.23</v>
          </cell>
          <cell r="R168" t="str">
            <v>CUSTOMER CHARGE</v>
          </cell>
          <cell r="S168">
            <v>67447.22</v>
          </cell>
          <cell r="X168" t="str">
            <v>451</v>
          </cell>
          <cell r="Z168" t="str">
            <v>03</v>
          </cell>
          <cell r="AB168" t="str">
            <v>Actual Demand Variance</v>
          </cell>
          <cell r="AF168">
            <v>-2.0000000000000018E-2</v>
          </cell>
        </row>
        <row r="169">
          <cell r="N169" t="str">
            <v>'02'</v>
          </cell>
          <cell r="O169" t="str">
            <v>411</v>
          </cell>
          <cell r="P169">
            <v>411.23</v>
          </cell>
          <cell r="R169" t="str">
            <v>COMMODITY VARIANCE</v>
          </cell>
          <cell r="S169">
            <v>2009.54</v>
          </cell>
          <cell r="X169" t="str">
            <v>451</v>
          </cell>
          <cell r="Z169" t="str">
            <v>03</v>
          </cell>
          <cell r="AB169" t="str">
            <v>Actual Refund</v>
          </cell>
          <cell r="AF169">
            <v>1.0000000000000009E-2</v>
          </cell>
        </row>
        <row r="170">
          <cell r="N170" t="str">
            <v>'02'</v>
          </cell>
          <cell r="O170" t="str">
            <v>411</v>
          </cell>
          <cell r="P170">
            <v>411.23</v>
          </cell>
          <cell r="R170" t="str">
            <v>DEMAND VARIANCE</v>
          </cell>
          <cell r="S170">
            <v>-533.1</v>
          </cell>
          <cell r="X170" t="str">
            <v>451</v>
          </cell>
          <cell r="Z170" t="str">
            <v>03</v>
          </cell>
          <cell r="AB170" t="str">
            <v>Actual Bad Debt Year 1</v>
          </cell>
          <cell r="AF170">
            <v>0</v>
          </cell>
        </row>
        <row r="171">
          <cell r="N171" t="str">
            <v>'02'</v>
          </cell>
          <cell r="O171" t="str">
            <v>411</v>
          </cell>
          <cell r="P171">
            <v>411.23</v>
          </cell>
          <cell r="R171" t="str">
            <v>DISTRIBUTION CHARGE</v>
          </cell>
          <cell r="S171">
            <v>16343.25</v>
          </cell>
          <cell r="X171" t="str">
            <v>451</v>
          </cell>
          <cell r="Z171" t="str">
            <v>03</v>
          </cell>
          <cell r="AB171" t="str">
            <v>Actual Bad Debt Year 2</v>
          </cell>
          <cell r="AF171">
            <v>0</v>
          </cell>
        </row>
        <row r="172">
          <cell r="N172" t="str">
            <v>'02'</v>
          </cell>
          <cell r="O172" t="str">
            <v>411</v>
          </cell>
          <cell r="P172">
            <v>411.23</v>
          </cell>
          <cell r="R172" t="str">
            <v>ENERGY EFFICIENCY SURCHARGE</v>
          </cell>
          <cell r="S172">
            <v>504.83</v>
          </cell>
          <cell r="X172" t="str">
            <v>451</v>
          </cell>
          <cell r="Z172" t="str">
            <v>03</v>
          </cell>
          <cell r="AB172" t="str">
            <v>Actual Universl Service Rider</v>
          </cell>
          <cell r="AF172">
            <v>-9.999999999999995E-3</v>
          </cell>
        </row>
        <row r="173">
          <cell r="N173" t="str">
            <v>'02'</v>
          </cell>
          <cell r="O173" t="str">
            <v>411</v>
          </cell>
          <cell r="P173">
            <v>411.23</v>
          </cell>
          <cell r="R173" t="str">
            <v>INDIANA UTILITY RECEIPTS TAX</v>
          </cell>
          <cell r="S173">
            <v>601.53</v>
          </cell>
          <cell r="X173" t="str">
            <v>451</v>
          </cell>
          <cell r="Z173" t="str">
            <v>04</v>
          </cell>
          <cell r="AB173" t="str">
            <v>Forecast Volume</v>
          </cell>
          <cell r="AF173">
            <v>0</v>
          </cell>
        </row>
        <row r="174">
          <cell r="N174" t="str">
            <v>'02'</v>
          </cell>
          <cell r="O174" t="str">
            <v>411</v>
          </cell>
          <cell r="P174">
            <v>411.23</v>
          </cell>
          <cell r="R174" t="str">
            <v>PRICE CAP OPTION</v>
          </cell>
          <cell r="S174">
            <v>23928.2</v>
          </cell>
          <cell r="X174" t="str">
            <v>451</v>
          </cell>
          <cell r="Z174" t="str">
            <v>04</v>
          </cell>
          <cell r="AB174" t="str">
            <v>Forecast Customer Charge</v>
          </cell>
          <cell r="AF174">
            <v>0</v>
          </cell>
        </row>
        <row r="175">
          <cell r="N175" t="str">
            <v>'02'</v>
          </cell>
          <cell r="O175" t="str">
            <v>411</v>
          </cell>
          <cell r="P175">
            <v>411.23</v>
          </cell>
          <cell r="R175" t="str">
            <v>INTER PIPE TRANS AND STOR CHRG</v>
          </cell>
          <cell r="S175">
            <v>13421.03</v>
          </cell>
          <cell r="X175" t="str">
            <v>451</v>
          </cell>
          <cell r="Z175" t="str">
            <v>04</v>
          </cell>
          <cell r="AB175" t="str">
            <v>Forecast Head Block Charge</v>
          </cell>
          <cell r="AF175">
            <v>0</v>
          </cell>
        </row>
        <row r="176">
          <cell r="N176" t="str">
            <v>'02'</v>
          </cell>
          <cell r="O176" t="str">
            <v>411</v>
          </cell>
          <cell r="P176">
            <v>411.23</v>
          </cell>
          <cell r="R176" t="str">
            <v>REFUNDS</v>
          </cell>
          <cell r="S176">
            <v>-376.11</v>
          </cell>
          <cell r="X176" t="str">
            <v>451</v>
          </cell>
          <cell r="Z176" t="str">
            <v>04</v>
          </cell>
          <cell r="AB176" t="str">
            <v>Forecast Tail Block Charge</v>
          </cell>
          <cell r="AF176">
            <v>0</v>
          </cell>
        </row>
        <row r="177">
          <cell r="N177" t="str">
            <v>'02'</v>
          </cell>
          <cell r="O177" t="str">
            <v>411</v>
          </cell>
          <cell r="P177">
            <v>411.23</v>
          </cell>
          <cell r="R177" t="str">
            <v>UNIVERSAL SERVICE RIDER</v>
          </cell>
          <cell r="S177">
            <v>578.51</v>
          </cell>
          <cell r="X177" t="str">
            <v>451</v>
          </cell>
          <cell r="Z177" t="str">
            <v>04</v>
          </cell>
          <cell r="AB177" t="str">
            <v>Forecast Base Commodity Charge</v>
          </cell>
          <cell r="AF177">
            <v>0</v>
          </cell>
        </row>
        <row r="178">
          <cell r="N178" t="str">
            <v>'02'</v>
          </cell>
          <cell r="O178" t="str">
            <v>411</v>
          </cell>
          <cell r="P178">
            <v>411.41</v>
          </cell>
          <cell r="R178" t="str">
            <v>BAD DEBT TRACKER</v>
          </cell>
          <cell r="S178">
            <v>1321.46</v>
          </cell>
          <cell r="X178" t="str">
            <v>451</v>
          </cell>
          <cell r="Z178" t="str">
            <v>04</v>
          </cell>
          <cell r="AB178" t="str">
            <v>Forecast Commodity Variance</v>
          </cell>
          <cell r="AF178">
            <v>0</v>
          </cell>
        </row>
        <row r="179">
          <cell r="N179" t="str">
            <v>'02'</v>
          </cell>
          <cell r="O179" t="str">
            <v>411</v>
          </cell>
          <cell r="P179">
            <v>411.41</v>
          </cell>
          <cell r="R179" t="str">
            <v>CUSTOMER CHARGE</v>
          </cell>
          <cell r="S179">
            <v>247858.22</v>
          </cell>
          <cell r="X179" t="str">
            <v>451</v>
          </cell>
          <cell r="Z179" t="str">
            <v>04</v>
          </cell>
          <cell r="AB179" t="str">
            <v>Forecast In Util Rcpt Tax</v>
          </cell>
          <cell r="AF179">
            <v>0</v>
          </cell>
        </row>
        <row r="180">
          <cell r="N180" t="str">
            <v>'02'</v>
          </cell>
          <cell r="O180" t="str">
            <v>411</v>
          </cell>
          <cell r="P180">
            <v>411.41</v>
          </cell>
          <cell r="R180" t="str">
            <v>COMMODITY VARIANCE</v>
          </cell>
          <cell r="S180">
            <v>6397.24</v>
          </cell>
          <cell r="X180" t="str">
            <v>451</v>
          </cell>
          <cell r="Z180" t="str">
            <v>04</v>
          </cell>
          <cell r="AB180" t="str">
            <v>Forecast Enrgy Eff Surchrg</v>
          </cell>
          <cell r="AF180">
            <v>0</v>
          </cell>
        </row>
        <row r="181">
          <cell r="N181" t="str">
            <v>'02'</v>
          </cell>
          <cell r="O181" t="str">
            <v>411</v>
          </cell>
          <cell r="P181">
            <v>411.41</v>
          </cell>
          <cell r="R181" t="str">
            <v>DEMAND VARIANCE</v>
          </cell>
          <cell r="S181">
            <v>-1701.72</v>
          </cell>
          <cell r="X181" t="str">
            <v>451</v>
          </cell>
          <cell r="Z181" t="str">
            <v>04</v>
          </cell>
          <cell r="AB181" t="str">
            <v>Forecast Demand Variance</v>
          </cell>
          <cell r="AF181">
            <v>0</v>
          </cell>
        </row>
        <row r="182">
          <cell r="N182" t="str">
            <v>'02'</v>
          </cell>
          <cell r="O182" t="str">
            <v>411</v>
          </cell>
          <cell r="P182">
            <v>411.41</v>
          </cell>
          <cell r="R182" t="str">
            <v>DISTRIBUTION CHARGE</v>
          </cell>
          <cell r="S182">
            <v>52037.760000000002</v>
          </cell>
          <cell r="X182" t="str">
            <v>451</v>
          </cell>
          <cell r="Z182" t="str">
            <v>04</v>
          </cell>
          <cell r="AB182" t="str">
            <v>Forecast Refund</v>
          </cell>
          <cell r="AF182">
            <v>0</v>
          </cell>
        </row>
        <row r="183">
          <cell r="N183" t="str">
            <v>'02'</v>
          </cell>
          <cell r="O183" t="str">
            <v>411</v>
          </cell>
          <cell r="P183">
            <v>411.41</v>
          </cell>
          <cell r="R183" t="str">
            <v>ENERGY EFFICIENCY SURCHARGE</v>
          </cell>
          <cell r="S183">
            <v>1607.44</v>
          </cell>
          <cell r="X183" t="str">
            <v>451</v>
          </cell>
          <cell r="Z183" t="str">
            <v>04</v>
          </cell>
          <cell r="AB183" t="str">
            <v>Forecast Bad Debt Year 1</v>
          </cell>
          <cell r="AF183">
            <v>0</v>
          </cell>
        </row>
        <row r="184">
          <cell r="N184" t="str">
            <v>'02'</v>
          </cell>
          <cell r="O184" t="str">
            <v>411</v>
          </cell>
          <cell r="P184">
            <v>411.41</v>
          </cell>
          <cell r="R184" t="str">
            <v>INDIANA UTILITY RECEIPTS TAX</v>
          </cell>
          <cell r="S184">
            <v>1916.73</v>
          </cell>
          <cell r="X184" t="str">
            <v>451</v>
          </cell>
          <cell r="Z184" t="str">
            <v>04</v>
          </cell>
          <cell r="AB184" t="str">
            <v>Forecast Bad Debt Year 2</v>
          </cell>
          <cell r="AF184">
            <v>0</v>
          </cell>
        </row>
        <row r="185">
          <cell r="N185" t="str">
            <v>'02'</v>
          </cell>
          <cell r="O185" t="str">
            <v>411</v>
          </cell>
          <cell r="P185">
            <v>411.41</v>
          </cell>
          <cell r="R185" t="str">
            <v>LOW INC DISC TIER1 TAXABLE- NI</v>
          </cell>
          <cell r="S185">
            <v>-3408.59</v>
          </cell>
          <cell r="X185" t="str">
            <v>451</v>
          </cell>
          <cell r="Z185" t="str">
            <v>04</v>
          </cell>
          <cell r="AB185" t="str">
            <v>Forecast Pipe/Trns/Stor</v>
          </cell>
          <cell r="AF185">
            <v>0</v>
          </cell>
        </row>
        <row r="186">
          <cell r="N186" t="str">
            <v>'02'</v>
          </cell>
          <cell r="O186" t="str">
            <v>411</v>
          </cell>
          <cell r="P186">
            <v>411.41</v>
          </cell>
          <cell r="R186" t="str">
            <v>LOW INC DISC TIER2 TAXABLE- NI</v>
          </cell>
          <cell r="S186">
            <v>-22472.83</v>
          </cell>
          <cell r="X186" t="str">
            <v>451</v>
          </cell>
          <cell r="Z186" t="str">
            <v>04</v>
          </cell>
          <cell r="AB186" t="str">
            <v>Forecast Universl Service Rdr</v>
          </cell>
          <cell r="AF186">
            <v>0</v>
          </cell>
        </row>
        <row r="187">
          <cell r="N187" t="str">
            <v>'02'</v>
          </cell>
          <cell r="O187" t="str">
            <v>411</v>
          </cell>
          <cell r="P187">
            <v>411.41</v>
          </cell>
          <cell r="R187" t="str">
            <v>LOW INC DISC TIER3 TAXABLE- NI</v>
          </cell>
          <cell r="S187">
            <v>-19311.68</v>
          </cell>
          <cell r="X187" t="str">
            <v>451</v>
          </cell>
          <cell r="Z187" t="str">
            <v>04</v>
          </cell>
          <cell r="AB187" t="str">
            <v>Forecast Program Fee</v>
          </cell>
          <cell r="AF187">
            <v>0</v>
          </cell>
        </row>
        <row r="188">
          <cell r="N188" t="str">
            <v>'02'</v>
          </cell>
          <cell r="O188" t="str">
            <v>411</v>
          </cell>
          <cell r="P188">
            <v>411.41</v>
          </cell>
          <cell r="R188" t="str">
            <v>INTER PIPE TRANS AND STOR CHRG</v>
          </cell>
          <cell r="S188">
            <v>42729.95</v>
          </cell>
          <cell r="X188" t="str">
            <v>451</v>
          </cell>
          <cell r="Z188" t="str">
            <v>04</v>
          </cell>
          <cell r="AB188" t="str">
            <v>Total Unbilled Revenue</v>
          </cell>
          <cell r="AF188">
            <v>0</v>
          </cell>
        </row>
        <row r="189">
          <cell r="N189" t="str">
            <v>'02'</v>
          </cell>
          <cell r="O189" t="str">
            <v>411</v>
          </cell>
          <cell r="P189">
            <v>411.41</v>
          </cell>
          <cell r="R189" t="str">
            <v>REFUNDS</v>
          </cell>
          <cell r="S189">
            <v>-1195.4000000000001</v>
          </cell>
          <cell r="X189" t="str">
            <v>451</v>
          </cell>
          <cell r="Z189" t="str">
            <v>04</v>
          </cell>
          <cell r="AB189" t="str">
            <v>Fixed Monthly Bill</v>
          </cell>
          <cell r="AF189">
            <v>0</v>
          </cell>
        </row>
        <row r="190">
          <cell r="N190" t="str">
            <v>'02'</v>
          </cell>
          <cell r="O190" t="str">
            <v>411</v>
          </cell>
          <cell r="P190">
            <v>411.41</v>
          </cell>
          <cell r="R190" t="str">
            <v>GAS SUPPLY CHARGE</v>
          </cell>
          <cell r="S190">
            <v>76269.009999999995</v>
          </cell>
          <cell r="X190" t="str">
            <v>451</v>
          </cell>
          <cell r="Z190" t="str">
            <v>04</v>
          </cell>
          <cell r="AB190" t="str">
            <v>Accrued Revenue</v>
          </cell>
          <cell r="AF190">
            <v>0</v>
          </cell>
        </row>
        <row r="191">
          <cell r="N191" t="str">
            <v>'02'</v>
          </cell>
          <cell r="O191" t="str">
            <v>411</v>
          </cell>
          <cell r="P191">
            <v>411.41</v>
          </cell>
          <cell r="R191" t="str">
            <v>UNIVERSAL SERVICE RIDER</v>
          </cell>
          <cell r="S191">
            <v>1841.01</v>
          </cell>
          <cell r="X191" t="str">
            <v>451</v>
          </cell>
          <cell r="Z191" t="str">
            <v>04</v>
          </cell>
          <cell r="AB191" t="str">
            <v>Actual Volume</v>
          </cell>
          <cell r="AF191">
            <v>0</v>
          </cell>
        </row>
        <row r="192">
          <cell r="N192" t="str">
            <v>'02'</v>
          </cell>
          <cell r="O192" t="str">
            <v>411</v>
          </cell>
          <cell r="P192">
            <v>411.44</v>
          </cell>
          <cell r="R192" t="str">
            <v>ADMINISTRATIVE CHARGE</v>
          </cell>
          <cell r="S192">
            <v>252.01</v>
          </cell>
          <cell r="X192" t="str">
            <v>451</v>
          </cell>
          <cell r="Z192" t="str">
            <v>04</v>
          </cell>
          <cell r="AB192" t="str">
            <v>Actual Pipeline/Trans/Stor</v>
          </cell>
          <cell r="AF192">
            <v>0</v>
          </cell>
        </row>
        <row r="193">
          <cell r="N193" t="str">
            <v>'02'</v>
          </cell>
          <cell r="O193" t="str">
            <v>411</v>
          </cell>
          <cell r="P193">
            <v>411.44</v>
          </cell>
          <cell r="R193" t="str">
            <v>BAD DEBT TRACKER YR1</v>
          </cell>
          <cell r="S193">
            <v>3.18</v>
          </cell>
          <cell r="X193" t="str">
            <v>451</v>
          </cell>
          <cell r="Z193" t="str">
            <v>04</v>
          </cell>
          <cell r="AB193" t="str">
            <v>Actual Base Commodity Charge</v>
          </cell>
          <cell r="AF193">
            <v>0</v>
          </cell>
        </row>
        <row r="194">
          <cell r="N194" t="str">
            <v>'02'</v>
          </cell>
          <cell r="O194" t="str">
            <v>411</v>
          </cell>
          <cell r="P194">
            <v>411.44</v>
          </cell>
          <cell r="R194" t="str">
            <v>BAD DEBT TRACKERYR2</v>
          </cell>
          <cell r="S194">
            <v>40.36</v>
          </cell>
          <cell r="X194" t="str">
            <v>451</v>
          </cell>
          <cell r="Z194" t="str">
            <v>04</v>
          </cell>
          <cell r="AB194" t="str">
            <v>Actual Customer Charge</v>
          </cell>
          <cell r="AF194">
            <v>0</v>
          </cell>
        </row>
        <row r="195">
          <cell r="N195" t="str">
            <v>'02'</v>
          </cell>
          <cell r="O195" t="str">
            <v>411</v>
          </cell>
          <cell r="P195">
            <v>411.44</v>
          </cell>
          <cell r="R195" t="str">
            <v>CUSTOMER CHARGE</v>
          </cell>
          <cell r="S195">
            <v>13442.74</v>
          </cell>
          <cell r="X195" t="str">
            <v>451</v>
          </cell>
          <cell r="Z195" t="str">
            <v>04</v>
          </cell>
          <cell r="AB195" t="str">
            <v>Actual Head Block Charge</v>
          </cell>
          <cell r="AF195">
            <v>0</v>
          </cell>
        </row>
        <row r="196">
          <cell r="N196" t="str">
            <v>'02'</v>
          </cell>
          <cell r="O196" t="str">
            <v>411</v>
          </cell>
          <cell r="P196">
            <v>411.44</v>
          </cell>
          <cell r="R196" t="str">
            <v>COMMODITY VARIANCE</v>
          </cell>
          <cell r="S196">
            <v>27.43</v>
          </cell>
          <cell r="X196" t="str">
            <v>451</v>
          </cell>
          <cell r="Z196" t="str">
            <v>04</v>
          </cell>
          <cell r="AB196" t="str">
            <v>Actual Tail Block Charge</v>
          </cell>
          <cell r="AF196">
            <v>0</v>
          </cell>
        </row>
        <row r="197">
          <cell r="N197" t="str">
            <v>'02'</v>
          </cell>
          <cell r="O197" t="str">
            <v>411</v>
          </cell>
          <cell r="P197">
            <v>411.44</v>
          </cell>
          <cell r="R197" t="str">
            <v>DEMAND VARIANCE</v>
          </cell>
          <cell r="S197">
            <v>-94.63</v>
          </cell>
          <cell r="X197" t="str">
            <v>451</v>
          </cell>
          <cell r="Z197" t="str">
            <v>04</v>
          </cell>
          <cell r="AB197" t="str">
            <v>Actual Enrgy Effcy Sur-Chg</v>
          </cell>
          <cell r="AF197">
            <v>0</v>
          </cell>
        </row>
        <row r="198">
          <cell r="N198" t="str">
            <v>'02'</v>
          </cell>
          <cell r="O198" t="str">
            <v>411</v>
          </cell>
          <cell r="P198">
            <v>411.44</v>
          </cell>
          <cell r="R198" t="str">
            <v>DISTRIBUTION CHARGE</v>
          </cell>
          <cell r="S198">
            <v>2859.34</v>
          </cell>
          <cell r="X198" t="str">
            <v>451</v>
          </cell>
          <cell r="Z198" t="str">
            <v>04</v>
          </cell>
          <cell r="AB198" t="str">
            <v>Actual In Util Receipt Tax</v>
          </cell>
          <cell r="AF198">
            <v>0</v>
          </cell>
        </row>
        <row r="199">
          <cell r="N199" t="str">
            <v>'02'</v>
          </cell>
          <cell r="O199" t="str">
            <v>411</v>
          </cell>
          <cell r="P199">
            <v>411.44</v>
          </cell>
          <cell r="R199" t="str">
            <v>ENERGY EFFICIENCY SURCHARGE</v>
          </cell>
          <cell r="S199">
            <v>88.37</v>
          </cell>
          <cell r="X199" t="str">
            <v>451</v>
          </cell>
          <cell r="Z199" t="str">
            <v>04</v>
          </cell>
          <cell r="AB199" t="str">
            <v>Actual Program Fee</v>
          </cell>
          <cell r="AF199">
            <v>0</v>
          </cell>
        </row>
        <row r="200">
          <cell r="N200" t="str">
            <v>'02'</v>
          </cell>
          <cell r="O200" t="str">
            <v>411</v>
          </cell>
          <cell r="P200">
            <v>411.44</v>
          </cell>
          <cell r="R200" t="str">
            <v>INDIANA UTILITY RCPTS TAX YR1</v>
          </cell>
          <cell r="S200">
            <v>2.85</v>
          </cell>
          <cell r="X200" t="str">
            <v>451</v>
          </cell>
          <cell r="Z200" t="str">
            <v>04</v>
          </cell>
          <cell r="AB200" t="str">
            <v>Actual Commodity Variance</v>
          </cell>
          <cell r="AF200">
            <v>0</v>
          </cell>
        </row>
        <row r="201">
          <cell r="N201" t="str">
            <v>'02'</v>
          </cell>
          <cell r="O201" t="str">
            <v>411</v>
          </cell>
          <cell r="P201">
            <v>411.44</v>
          </cell>
          <cell r="R201" t="str">
            <v>INDIANA UTILITY RCPTS TAX YR2</v>
          </cell>
          <cell r="S201">
            <v>31.68</v>
          </cell>
          <cell r="X201" t="str">
            <v>451</v>
          </cell>
          <cell r="Z201" t="str">
            <v>04</v>
          </cell>
          <cell r="AB201" t="str">
            <v>Actual Demand Variance</v>
          </cell>
          <cell r="AF201">
            <v>0</v>
          </cell>
        </row>
        <row r="202">
          <cell r="N202" t="str">
            <v>'02'</v>
          </cell>
          <cell r="O202" t="str">
            <v>411</v>
          </cell>
          <cell r="P202">
            <v>411.44</v>
          </cell>
          <cell r="R202" t="str">
            <v>LOW INC DISC TIER1 TAXABLE- NI</v>
          </cell>
          <cell r="S202">
            <v>-251.86</v>
          </cell>
          <cell r="X202" t="str">
            <v>451</v>
          </cell>
          <cell r="Z202" t="str">
            <v>04</v>
          </cell>
          <cell r="AB202" t="str">
            <v>Actual Refund</v>
          </cell>
          <cell r="AF202">
            <v>0</v>
          </cell>
        </row>
        <row r="203">
          <cell r="N203" t="str">
            <v>'02'</v>
          </cell>
          <cell r="O203" t="str">
            <v>411</v>
          </cell>
          <cell r="P203">
            <v>411.44</v>
          </cell>
          <cell r="R203" t="str">
            <v>LOW INC DISC TIER2 TAXABLE- NI</v>
          </cell>
          <cell r="S203">
            <v>-1966.31</v>
          </cell>
          <cell r="X203" t="str">
            <v>451</v>
          </cell>
          <cell r="Z203" t="str">
            <v>04</v>
          </cell>
          <cell r="AB203" t="str">
            <v>Actual Bad Debt Year 1</v>
          </cell>
          <cell r="AF203">
            <v>0</v>
          </cell>
        </row>
        <row r="204">
          <cell r="N204" t="str">
            <v>'02'</v>
          </cell>
          <cell r="O204" t="str">
            <v>411</v>
          </cell>
          <cell r="P204">
            <v>411.44</v>
          </cell>
          <cell r="R204" t="str">
            <v>LOW INC DISC TIER3 TAXABLE- NI</v>
          </cell>
          <cell r="S204">
            <v>-1755.29</v>
          </cell>
          <cell r="X204" t="str">
            <v>451</v>
          </cell>
          <cell r="Z204" t="str">
            <v>04</v>
          </cell>
          <cell r="AB204" t="str">
            <v>Actual Bad Debt Year 2</v>
          </cell>
          <cell r="AF204">
            <v>0</v>
          </cell>
        </row>
        <row r="205">
          <cell r="N205" t="str">
            <v>'02'</v>
          </cell>
          <cell r="O205" t="str">
            <v>411</v>
          </cell>
          <cell r="P205">
            <v>411.44</v>
          </cell>
          <cell r="R205" t="str">
            <v>PRICE FIXED OPTION</v>
          </cell>
          <cell r="S205">
            <v>15746.86</v>
          </cell>
          <cell r="X205" t="str">
            <v>451</v>
          </cell>
          <cell r="Z205" t="str">
            <v>04</v>
          </cell>
          <cell r="AB205" t="str">
            <v>Actual Universl Service Rider</v>
          </cell>
          <cell r="AF205">
            <v>0</v>
          </cell>
        </row>
        <row r="206">
          <cell r="N206" t="str">
            <v>'02'</v>
          </cell>
          <cell r="O206" t="str">
            <v>411</v>
          </cell>
          <cell r="P206">
            <v>411.44</v>
          </cell>
          <cell r="R206" t="str">
            <v>INTER PIPE TRANS AND STOR CHRG</v>
          </cell>
          <cell r="S206">
            <v>2346.7600000000002</v>
          </cell>
          <cell r="X206" t="str">
            <v>451</v>
          </cell>
          <cell r="Z206" t="str">
            <v>03</v>
          </cell>
          <cell r="AB206" t="str">
            <v>Forecast Volume</v>
          </cell>
          <cell r="AF206">
            <v>-1143.04</v>
          </cell>
        </row>
        <row r="207">
          <cell r="N207" t="str">
            <v>'02'</v>
          </cell>
          <cell r="O207" t="str">
            <v>411</v>
          </cell>
          <cell r="P207">
            <v>411.44</v>
          </cell>
          <cell r="R207" t="str">
            <v>REFUNDS</v>
          </cell>
          <cell r="S207">
            <v>-65.25</v>
          </cell>
          <cell r="X207" t="str">
            <v>451</v>
          </cell>
          <cell r="Z207" t="str">
            <v>03</v>
          </cell>
          <cell r="AB207" t="str">
            <v>Forecast Customer Charge</v>
          </cell>
          <cell r="AF207">
            <v>-3.8500000000000227</v>
          </cell>
        </row>
        <row r="208">
          <cell r="N208" t="str">
            <v>'02'</v>
          </cell>
          <cell r="O208" t="str">
            <v>411</v>
          </cell>
          <cell r="P208">
            <v>411.44</v>
          </cell>
          <cell r="R208" t="str">
            <v>UNIVERSAL SERVICE RIDER</v>
          </cell>
          <cell r="S208">
            <v>101.19</v>
          </cell>
          <cell r="X208" t="str">
            <v>451</v>
          </cell>
          <cell r="Z208" t="str">
            <v>03</v>
          </cell>
          <cell r="AB208" t="str">
            <v>Forecast Head Block Charge</v>
          </cell>
          <cell r="AF208">
            <v>0</v>
          </cell>
        </row>
        <row r="209">
          <cell r="N209" t="str">
            <v>'02'</v>
          </cell>
          <cell r="O209" t="str">
            <v>411</v>
          </cell>
          <cell r="P209">
            <v>411.45</v>
          </cell>
          <cell r="R209" t="str">
            <v>ADMINISTRATIVE CHARGE</v>
          </cell>
          <cell r="S209">
            <v>78.12</v>
          </cell>
          <cell r="X209" t="str">
            <v>451</v>
          </cell>
          <cell r="Z209" t="str">
            <v>03</v>
          </cell>
          <cell r="AB209" t="str">
            <v>Forecast Tail Block Charge</v>
          </cell>
          <cell r="AF209">
            <v>0</v>
          </cell>
        </row>
        <row r="210">
          <cell r="N210" t="str">
            <v>'02'</v>
          </cell>
          <cell r="O210" t="str">
            <v>411</v>
          </cell>
          <cell r="P210">
            <v>411.45</v>
          </cell>
          <cell r="R210" t="str">
            <v>BAD DEBT TRACKER</v>
          </cell>
          <cell r="S210">
            <v>21.89</v>
          </cell>
          <cell r="X210" t="str">
            <v>451</v>
          </cell>
          <cell r="Z210" t="str">
            <v>03</v>
          </cell>
          <cell r="AB210" t="str">
            <v>Forecast Base Commodity Charge</v>
          </cell>
          <cell r="AF210">
            <v>-571.90000000000009</v>
          </cell>
        </row>
        <row r="211">
          <cell r="N211" t="str">
            <v>'02'</v>
          </cell>
          <cell r="O211" t="str">
            <v>411</v>
          </cell>
          <cell r="P211">
            <v>411.45</v>
          </cell>
          <cell r="R211" t="str">
            <v>MONTHLY BROKERAGE FEE</v>
          </cell>
          <cell r="S211">
            <v>1861.73</v>
          </cell>
          <cell r="X211" t="str">
            <v>451</v>
          </cell>
          <cell r="Z211" t="str">
            <v>03</v>
          </cell>
          <cell r="AB211" t="str">
            <v>Forecast Commodity Variance</v>
          </cell>
          <cell r="AF211">
            <v>-0.79999999999999993</v>
          </cell>
        </row>
        <row r="212">
          <cell r="N212" t="str">
            <v>'02'</v>
          </cell>
          <cell r="O212" t="str">
            <v>411</v>
          </cell>
          <cell r="P212">
            <v>411.45</v>
          </cell>
          <cell r="R212" t="str">
            <v>CUSTOMER CHARGE</v>
          </cell>
          <cell r="S212">
            <v>3390.57</v>
          </cell>
          <cell r="X212" t="str">
            <v>451</v>
          </cell>
          <cell r="Z212" t="str">
            <v>03</v>
          </cell>
          <cell r="AB212" t="str">
            <v>Forecast In Util Rcpt Tax</v>
          </cell>
          <cell r="AF212">
            <v>-12.510000000000002</v>
          </cell>
        </row>
        <row r="213">
          <cell r="N213" t="str">
            <v>'02'</v>
          </cell>
          <cell r="O213" t="str">
            <v>411</v>
          </cell>
          <cell r="P213">
            <v>411.45</v>
          </cell>
          <cell r="R213" t="str">
            <v>COMMODITY VARIANCE</v>
          </cell>
          <cell r="S213">
            <v>123.63</v>
          </cell>
          <cell r="X213" t="str">
            <v>451</v>
          </cell>
          <cell r="Z213" t="str">
            <v>03</v>
          </cell>
          <cell r="AB213" t="str">
            <v>Forecast Enrgy Eff Surchrg</v>
          </cell>
          <cell r="AF213">
            <v>0</v>
          </cell>
        </row>
        <row r="214">
          <cell r="N214" t="str">
            <v>'02'</v>
          </cell>
          <cell r="O214" t="str">
            <v>411</v>
          </cell>
          <cell r="P214">
            <v>411.45</v>
          </cell>
          <cell r="R214" t="str">
            <v>DEMAND VARIANCE</v>
          </cell>
          <cell r="S214">
            <v>-30.93</v>
          </cell>
          <cell r="X214" t="str">
            <v>451</v>
          </cell>
          <cell r="Z214" t="str">
            <v>03</v>
          </cell>
          <cell r="AB214" t="str">
            <v>Forecast Demand Variance</v>
          </cell>
          <cell r="AF214">
            <v>-23.89</v>
          </cell>
        </row>
        <row r="215">
          <cell r="N215" t="str">
            <v>'02'</v>
          </cell>
          <cell r="O215" t="str">
            <v>411</v>
          </cell>
          <cell r="P215">
            <v>411.45</v>
          </cell>
          <cell r="R215" t="str">
            <v>DISTRIBUTION CHARGE</v>
          </cell>
          <cell r="S215">
            <v>886.31</v>
          </cell>
          <cell r="X215" t="str">
            <v>451</v>
          </cell>
          <cell r="Z215" t="str">
            <v>03</v>
          </cell>
          <cell r="AB215" t="str">
            <v>Forecast Refund</v>
          </cell>
          <cell r="AF215">
            <v>3.88</v>
          </cell>
        </row>
        <row r="216">
          <cell r="N216" t="str">
            <v>'02'</v>
          </cell>
          <cell r="O216" t="str">
            <v>411</v>
          </cell>
          <cell r="P216">
            <v>411.45</v>
          </cell>
          <cell r="R216" t="str">
            <v>ENERGY EFFICIENCY SURCHARGE</v>
          </cell>
          <cell r="S216">
            <v>27.35</v>
          </cell>
          <cell r="X216" t="str">
            <v>451</v>
          </cell>
          <cell r="Z216" t="str">
            <v>03</v>
          </cell>
          <cell r="AB216" t="str">
            <v>Forecast Bad Debt Year 1</v>
          </cell>
          <cell r="AF216">
            <v>-0.02</v>
          </cell>
        </row>
        <row r="217">
          <cell r="N217" t="str">
            <v>'02'</v>
          </cell>
          <cell r="O217" t="str">
            <v>411</v>
          </cell>
          <cell r="P217">
            <v>411.45</v>
          </cell>
          <cell r="R217" t="str">
            <v>INDIANA UTILITY RECEIPTS TAX</v>
          </cell>
          <cell r="S217">
            <v>32.71</v>
          </cell>
          <cell r="X217" t="str">
            <v>451</v>
          </cell>
          <cell r="Z217" t="str">
            <v>03</v>
          </cell>
          <cell r="AB217" t="str">
            <v>Forecast Bad Debt Year 2</v>
          </cell>
          <cell r="AF217">
            <v>-0.68</v>
          </cell>
        </row>
        <row r="218">
          <cell r="N218" t="str">
            <v>'02'</v>
          </cell>
          <cell r="O218" t="str">
            <v>411</v>
          </cell>
          <cell r="P218">
            <v>411.45</v>
          </cell>
          <cell r="R218" t="str">
            <v>LOW INC DISC TIER1 TAXABLE- NI</v>
          </cell>
          <cell r="S218">
            <v>-48.3</v>
          </cell>
          <cell r="X218" t="str">
            <v>451</v>
          </cell>
          <cell r="Z218" t="str">
            <v>03</v>
          </cell>
          <cell r="AB218" t="str">
            <v>Forecast Pipe/Trns/Stor</v>
          </cell>
          <cell r="AF218">
            <v>-103.94999999999999</v>
          </cell>
        </row>
        <row r="219">
          <cell r="N219" t="str">
            <v>'02'</v>
          </cell>
          <cell r="O219" t="str">
            <v>411</v>
          </cell>
          <cell r="P219">
            <v>411.45</v>
          </cell>
          <cell r="R219" t="str">
            <v>LOW INC DISC TIER2 TAXABLE- NI</v>
          </cell>
          <cell r="S219">
            <v>-624.08000000000004</v>
          </cell>
          <cell r="X219" t="str">
            <v>451</v>
          </cell>
          <cell r="Z219" t="str">
            <v>03</v>
          </cell>
          <cell r="AB219" t="str">
            <v>Forecast Universal Service Rdr</v>
          </cell>
          <cell r="AF219">
            <v>-2.29</v>
          </cell>
        </row>
        <row r="220">
          <cell r="N220" t="str">
            <v>'02'</v>
          </cell>
          <cell r="O220" t="str">
            <v>411</v>
          </cell>
          <cell r="P220">
            <v>411.45</v>
          </cell>
          <cell r="R220" t="str">
            <v>LOW INC DISC TIER3 TAXABLE- NI</v>
          </cell>
          <cell r="S220">
            <v>-341.46</v>
          </cell>
          <cell r="X220" t="str">
            <v>451</v>
          </cell>
          <cell r="Z220" t="str">
            <v>03</v>
          </cell>
          <cell r="AB220" t="str">
            <v>Forecast Program Fee</v>
          </cell>
          <cell r="AF220">
            <v>-79.329999999999984</v>
          </cell>
        </row>
        <row r="221">
          <cell r="N221" t="str">
            <v>'02'</v>
          </cell>
          <cell r="O221" t="str">
            <v>411</v>
          </cell>
          <cell r="P221">
            <v>411.45</v>
          </cell>
          <cell r="R221" t="str">
            <v>PRICE CAP OPTION</v>
          </cell>
          <cell r="S221">
            <v>1293.3900000000001</v>
          </cell>
          <cell r="X221" t="str">
            <v>451</v>
          </cell>
          <cell r="Z221" t="str">
            <v>03</v>
          </cell>
          <cell r="AB221" t="str">
            <v xml:space="preserve">  Total Unbilled Revenue</v>
          </cell>
          <cell r="AF221">
            <v>-795.33999999999992</v>
          </cell>
        </row>
        <row r="222">
          <cell r="N222" t="str">
            <v>'02'</v>
          </cell>
          <cell r="O222" t="str">
            <v>411</v>
          </cell>
          <cell r="P222">
            <v>411.45</v>
          </cell>
          <cell r="R222" t="str">
            <v>INTER PIPE TRANS AND STOR CHRG</v>
          </cell>
          <cell r="S222">
            <v>727.51</v>
          </cell>
          <cell r="X222" t="str">
            <v>451</v>
          </cell>
          <cell r="Z222" t="str">
            <v>03</v>
          </cell>
          <cell r="AB222" t="str">
            <v>Fixed Monthly Bill</v>
          </cell>
          <cell r="AF222">
            <v>-72.979999999999563</v>
          </cell>
        </row>
        <row r="223">
          <cell r="N223" t="str">
            <v>'02'</v>
          </cell>
          <cell r="O223" t="str">
            <v>411</v>
          </cell>
          <cell r="P223">
            <v>411.45</v>
          </cell>
          <cell r="R223" t="str">
            <v>REFUNDS</v>
          </cell>
          <cell r="S223">
            <v>-20.29</v>
          </cell>
          <cell r="X223" t="str">
            <v>451</v>
          </cell>
          <cell r="Z223" t="str">
            <v>03</v>
          </cell>
          <cell r="AB223" t="str">
            <v>Accrued Revenue</v>
          </cell>
          <cell r="AF223">
            <v>-722.36000000000013</v>
          </cell>
        </row>
        <row r="224">
          <cell r="N224" t="str">
            <v>'02'</v>
          </cell>
          <cell r="O224" t="str">
            <v>411</v>
          </cell>
          <cell r="P224">
            <v>411.45</v>
          </cell>
          <cell r="R224" t="str">
            <v>UNIVERSAL SERVICE RIDER</v>
          </cell>
          <cell r="S224">
            <v>31.46</v>
          </cell>
          <cell r="X224" t="str">
            <v>451</v>
          </cell>
          <cell r="Z224" t="str">
            <v>03</v>
          </cell>
          <cell r="AB224" t="str">
            <v>Actual Volume</v>
          </cell>
          <cell r="AF224">
            <v>-385.27</v>
          </cell>
        </row>
        <row r="225">
          <cell r="N225" t="str">
            <v>'02'</v>
          </cell>
          <cell r="O225" t="str">
            <v>451</v>
          </cell>
          <cell r="P225">
            <v>451.1</v>
          </cell>
          <cell r="R225" t="str">
            <v>WW MONTHLY CHARGE</v>
          </cell>
          <cell r="S225">
            <v>550272.97</v>
          </cell>
          <cell r="X225" t="str">
            <v>451</v>
          </cell>
          <cell r="Z225" t="str">
            <v>03</v>
          </cell>
          <cell r="AB225" t="str">
            <v>Actual Pipeline/Trans/Stor</v>
          </cell>
          <cell r="AF225">
            <v>-34.5</v>
          </cell>
        </row>
        <row r="226">
          <cell r="N226" t="str">
            <v>'02'</v>
          </cell>
          <cell r="O226" t="str">
            <v>451</v>
          </cell>
          <cell r="P226">
            <v>451.1</v>
          </cell>
          <cell r="R226" t="str">
            <v>WW TERM FLAT FEE</v>
          </cell>
          <cell r="S226">
            <v>120</v>
          </cell>
          <cell r="X226" t="str">
            <v>451</v>
          </cell>
          <cell r="Z226" t="str">
            <v>03</v>
          </cell>
          <cell r="AB226" t="str">
            <v>Actual Base Commodity Charge</v>
          </cell>
          <cell r="AF226">
            <v>-194.03</v>
          </cell>
        </row>
        <row r="227">
          <cell r="N227" t="str">
            <v>'02'</v>
          </cell>
          <cell r="O227" t="str">
            <v>451</v>
          </cell>
          <cell r="P227">
            <v>451.1</v>
          </cell>
          <cell r="R227" t="str">
            <v>WW TERM SETTLE UP AMOUNT</v>
          </cell>
          <cell r="S227">
            <v>-1429.63</v>
          </cell>
          <cell r="X227" t="str">
            <v>451</v>
          </cell>
          <cell r="Z227" t="str">
            <v>03</v>
          </cell>
          <cell r="AB227" t="str">
            <v>Actual Customer Charge</v>
          </cell>
          <cell r="AF227">
            <v>-3.8500000000000227</v>
          </cell>
        </row>
        <row r="228">
          <cell r="N228" t="str">
            <v>'02'</v>
          </cell>
          <cell r="O228" t="str">
            <v>451</v>
          </cell>
          <cell r="P228">
            <v>451.1</v>
          </cell>
          <cell r="R228" t="str">
            <v>CREDIT TO ENFORCE 40% RULE</v>
          </cell>
          <cell r="S228">
            <v>-164.21</v>
          </cell>
          <cell r="X228" t="str">
            <v>451</v>
          </cell>
          <cell r="Z228" t="str">
            <v>03</v>
          </cell>
          <cell r="AB228" t="str">
            <v>Actual Head Block Charge</v>
          </cell>
          <cell r="AF228">
            <v>0</v>
          </cell>
        </row>
        <row r="229">
          <cell r="N229" t="str">
            <v>'02'</v>
          </cell>
          <cell r="O229" t="str">
            <v>451</v>
          </cell>
          <cell r="P229">
            <v>451.1</v>
          </cell>
          <cell r="R229" t="str">
            <v>WW TERM MONTHLY FEE</v>
          </cell>
          <cell r="S229">
            <v>130</v>
          </cell>
          <cell r="X229" t="str">
            <v>451</v>
          </cell>
          <cell r="Z229" t="str">
            <v>03</v>
          </cell>
          <cell r="AB229" t="str">
            <v>Actual Tail Block Charge</v>
          </cell>
          <cell r="AF229">
            <v>0</v>
          </cell>
        </row>
        <row r="230">
          <cell r="N230" t="str">
            <v>'02'</v>
          </cell>
          <cell r="O230" t="str">
            <v>451</v>
          </cell>
          <cell r="P230">
            <v>451.5</v>
          </cell>
          <cell r="R230" t="str">
            <v>LOW INC DISC TIER1 TAXABLE- NI</v>
          </cell>
          <cell r="S230">
            <v>-71.319999999999993</v>
          </cell>
          <cell r="X230" t="str">
            <v>451</v>
          </cell>
          <cell r="Z230" t="str">
            <v>03</v>
          </cell>
          <cell r="AB230" t="str">
            <v>Actual Enrgy Effcy Sur-Chg</v>
          </cell>
          <cell r="AF230">
            <v>0</v>
          </cell>
        </row>
        <row r="231">
          <cell r="N231" t="str">
            <v>'02'</v>
          </cell>
          <cell r="O231" t="str">
            <v>451</v>
          </cell>
          <cell r="P231">
            <v>451.5</v>
          </cell>
          <cell r="R231" t="str">
            <v>LOW INC DISC TIER2 TAXABLE- NI</v>
          </cell>
          <cell r="S231">
            <v>-677.21</v>
          </cell>
          <cell r="X231" t="str">
            <v>451</v>
          </cell>
          <cell r="Z231" t="str">
            <v>03</v>
          </cell>
          <cell r="AB231" t="str">
            <v>Actual In Util Receipt Tax</v>
          </cell>
          <cell r="AF231">
            <v>-4.2600000000000016</v>
          </cell>
        </row>
        <row r="232">
          <cell r="N232" t="str">
            <v>'02'</v>
          </cell>
          <cell r="O232" t="str">
            <v>451</v>
          </cell>
          <cell r="P232">
            <v>451.5</v>
          </cell>
          <cell r="R232" t="str">
            <v>LOW INC DISC TIER3 TAXABLE- NI</v>
          </cell>
          <cell r="S232">
            <v>-515.83000000000004</v>
          </cell>
          <cell r="X232" t="str">
            <v>451</v>
          </cell>
          <cell r="Z232" t="str">
            <v>03</v>
          </cell>
          <cell r="AB232" t="str">
            <v>Actual Program Fee</v>
          </cell>
          <cell r="AF232">
            <v>-27.090000000000003</v>
          </cell>
        </row>
        <row r="233">
          <cell r="N233" t="str">
            <v>'02'</v>
          </cell>
          <cell r="O233" t="str">
            <v>451</v>
          </cell>
          <cell r="P233">
            <v>451.5</v>
          </cell>
          <cell r="R233" t="str">
            <v>WW MONTHLY CHARGE</v>
          </cell>
          <cell r="S233">
            <v>10515.2</v>
          </cell>
          <cell r="X233" t="str">
            <v>451</v>
          </cell>
          <cell r="Z233" t="str">
            <v>03</v>
          </cell>
          <cell r="AB233" t="str">
            <v>Actual Commodity Variance</v>
          </cell>
          <cell r="AF233">
            <v>-0.22000000000000003</v>
          </cell>
        </row>
        <row r="234">
          <cell r="N234" t="str">
            <v>'02'</v>
          </cell>
          <cell r="O234" t="str">
            <v>451</v>
          </cell>
          <cell r="P234">
            <v>451.5</v>
          </cell>
          <cell r="R234" t="str">
            <v>WW TERM SETTLE UP AMOUNT</v>
          </cell>
          <cell r="S234">
            <v>-682.02</v>
          </cell>
          <cell r="X234" t="str">
            <v>451</v>
          </cell>
          <cell r="Z234" t="str">
            <v>03</v>
          </cell>
          <cell r="AB234" t="str">
            <v>Actual Demand Variance</v>
          </cell>
          <cell r="AF234">
            <v>-8.1499999999999986</v>
          </cell>
        </row>
        <row r="235">
          <cell r="N235" t="str">
            <v>'04'</v>
          </cell>
          <cell r="O235" t="str">
            <v>170</v>
          </cell>
          <cell r="P235">
            <v>1700.1</v>
          </cell>
          <cell r="R235" t="str">
            <v>GUARANTEED MINIMUM CHARGE</v>
          </cell>
          <cell r="S235">
            <v>0</v>
          </cell>
          <cell r="X235" t="str">
            <v>451</v>
          </cell>
          <cell r="Z235" t="str">
            <v>03</v>
          </cell>
          <cell r="AB235" t="str">
            <v>Actual Refund</v>
          </cell>
          <cell r="AF235">
            <v>1.31</v>
          </cell>
        </row>
        <row r="236">
          <cell r="N236" t="str">
            <v>'04'</v>
          </cell>
          <cell r="O236" t="str">
            <v>170</v>
          </cell>
          <cell r="P236">
            <v>1700.2</v>
          </cell>
          <cell r="R236" t="str">
            <v>GUARANTEED MINIMUM CHARGE</v>
          </cell>
          <cell r="S236">
            <v>0</v>
          </cell>
          <cell r="X236" t="str">
            <v>451</v>
          </cell>
          <cell r="Z236" t="str">
            <v>03</v>
          </cell>
          <cell r="AB236" t="str">
            <v>Actual Bad Debt Year 1</v>
          </cell>
          <cell r="AF236">
            <v>-0.01</v>
          </cell>
        </row>
        <row r="237">
          <cell r="N237" t="str">
            <v>'04'</v>
          </cell>
          <cell r="O237" t="str">
            <v>421</v>
          </cell>
          <cell r="P237">
            <v>421.1</v>
          </cell>
          <cell r="R237" t="str">
            <v>BAD DEBT TRACKER</v>
          </cell>
          <cell r="S237">
            <v>2687.38</v>
          </cell>
          <cell r="X237" t="str">
            <v>451</v>
          </cell>
          <cell r="Z237" t="str">
            <v>03</v>
          </cell>
          <cell r="AB237" t="str">
            <v>Actual Bad Debt Year 2</v>
          </cell>
          <cell r="AF237">
            <v>-0.24</v>
          </cell>
        </row>
        <row r="238">
          <cell r="N238" t="str">
            <v>'04'</v>
          </cell>
          <cell r="O238" t="str">
            <v>421</v>
          </cell>
          <cell r="P238">
            <v>421.1</v>
          </cell>
          <cell r="R238" t="str">
            <v>CUSTOMER CHARGE</v>
          </cell>
          <cell r="S238">
            <v>328455</v>
          </cell>
          <cell r="X238" t="str">
            <v>451</v>
          </cell>
          <cell r="Z238" t="str">
            <v>03</v>
          </cell>
          <cell r="AB238" t="str">
            <v>Actual Universl Service Rider</v>
          </cell>
          <cell r="AF238">
            <v>-0.75</v>
          </cell>
        </row>
        <row r="239">
          <cell r="N239" t="str">
            <v>'04'</v>
          </cell>
          <cell r="O239" t="str">
            <v>421</v>
          </cell>
          <cell r="P239">
            <v>421.1</v>
          </cell>
          <cell r="R239" t="str">
            <v>COMMODITY VARIANCE</v>
          </cell>
          <cell r="S239">
            <v>23498.87</v>
          </cell>
          <cell r="X239" t="str">
            <v>451</v>
          </cell>
          <cell r="Z239" t="str">
            <v>04</v>
          </cell>
          <cell r="AB239" t="str">
            <v>Forecast Volume</v>
          </cell>
          <cell r="AF239">
            <v>-65.800000000000068</v>
          </cell>
        </row>
        <row r="240">
          <cell r="N240" t="str">
            <v>'04'</v>
          </cell>
          <cell r="O240" t="str">
            <v>421</v>
          </cell>
          <cell r="P240">
            <v>421.1</v>
          </cell>
          <cell r="R240" t="str">
            <v>DEMAND VARIANCE</v>
          </cell>
          <cell r="S240">
            <v>25385.23</v>
          </cell>
          <cell r="X240" t="str">
            <v>451</v>
          </cell>
          <cell r="Z240" t="str">
            <v>04</v>
          </cell>
          <cell r="AB240" t="str">
            <v>Forecast Customer Charge</v>
          </cell>
          <cell r="AF240">
            <v>5.9300000000000068</v>
          </cell>
        </row>
        <row r="241">
          <cell r="N241" t="str">
            <v>'04'</v>
          </cell>
          <cell r="O241" t="str">
            <v>421</v>
          </cell>
          <cell r="P241">
            <v>421.1</v>
          </cell>
          <cell r="R241" t="str">
            <v>DISTRIBUTION CHARGE</v>
          </cell>
          <cell r="S241">
            <v>95547.41</v>
          </cell>
          <cell r="X241" t="str">
            <v>451</v>
          </cell>
          <cell r="Z241" t="str">
            <v>04</v>
          </cell>
          <cell r="AB241" t="str">
            <v>Forecast Head Block Charge</v>
          </cell>
          <cell r="AF241">
            <v>0</v>
          </cell>
        </row>
        <row r="242">
          <cell r="N242" t="str">
            <v>'04'</v>
          </cell>
          <cell r="O242" t="str">
            <v>421</v>
          </cell>
          <cell r="P242">
            <v>421.1</v>
          </cell>
          <cell r="R242" t="str">
            <v>ENERGY EFFICIENCY SURCHARGE</v>
          </cell>
          <cell r="S242">
            <v>2.4</v>
          </cell>
          <cell r="X242" t="str">
            <v>451</v>
          </cell>
          <cell r="Z242" t="str">
            <v>04</v>
          </cell>
          <cell r="AB242" t="str">
            <v>Forecast Tail Block Charge</v>
          </cell>
          <cell r="AF242">
            <v>0</v>
          </cell>
        </row>
        <row r="243">
          <cell r="N243" t="str">
            <v>'04'</v>
          </cell>
          <cell r="O243" t="str">
            <v>421</v>
          </cell>
          <cell r="P243">
            <v>421.1</v>
          </cell>
          <cell r="R243" t="str">
            <v>INDIANA UTILITY RECEIPTS TAX</v>
          </cell>
          <cell r="S243">
            <v>4671.78</v>
          </cell>
          <cell r="X243" t="str">
            <v>451</v>
          </cell>
          <cell r="Z243" t="str">
            <v>04</v>
          </cell>
          <cell r="AB243" t="str">
            <v>Forecast Base Commodity Charge</v>
          </cell>
          <cell r="AF243">
            <v>-30.569999999999993</v>
          </cell>
        </row>
        <row r="244">
          <cell r="N244" t="str">
            <v>'04'</v>
          </cell>
          <cell r="O244" t="str">
            <v>421</v>
          </cell>
          <cell r="P244">
            <v>421.1</v>
          </cell>
          <cell r="R244" t="str">
            <v>INTER PIPE TRANS AND STOR CHRG</v>
          </cell>
          <cell r="S244">
            <v>98872.23</v>
          </cell>
          <cell r="X244" t="str">
            <v>451</v>
          </cell>
          <cell r="Z244" t="str">
            <v>04</v>
          </cell>
          <cell r="AB244" t="str">
            <v>Forecast Commodity Variance</v>
          </cell>
          <cell r="AF244">
            <v>0</v>
          </cell>
        </row>
        <row r="245">
          <cell r="N245" t="str">
            <v>'04'</v>
          </cell>
          <cell r="O245" t="str">
            <v>421</v>
          </cell>
          <cell r="P245">
            <v>421.1</v>
          </cell>
          <cell r="R245" t="str">
            <v>REFUNDS</v>
          </cell>
          <cell r="S245">
            <v>-2485.61</v>
          </cell>
          <cell r="X245" t="str">
            <v>451</v>
          </cell>
          <cell r="Z245" t="str">
            <v>04</v>
          </cell>
          <cell r="AB245" t="str">
            <v>Forecast In Util Rcpt Tax</v>
          </cell>
          <cell r="AF245">
            <v>-0.55999999999999872</v>
          </cell>
        </row>
        <row r="246">
          <cell r="N246" t="str">
            <v>'04'</v>
          </cell>
          <cell r="O246" t="str">
            <v>421</v>
          </cell>
          <cell r="P246">
            <v>421.1</v>
          </cell>
          <cell r="R246" t="str">
            <v>GAS SUPPLY CHARGE</v>
          </cell>
          <cell r="S246">
            <v>155588.87</v>
          </cell>
          <cell r="X246" t="str">
            <v>451</v>
          </cell>
          <cell r="Z246" t="str">
            <v>04</v>
          </cell>
          <cell r="AB246" t="str">
            <v>Forecast Enrgy Eff Surchrg</v>
          </cell>
          <cell r="AF246">
            <v>0</v>
          </cell>
        </row>
        <row r="247">
          <cell r="N247" t="str">
            <v>'04'</v>
          </cell>
          <cell r="O247" t="str">
            <v>421</v>
          </cell>
          <cell r="P247">
            <v>421.1</v>
          </cell>
          <cell r="R247" t="str">
            <v>UNIVERSAL SERVICE RIDER</v>
          </cell>
          <cell r="S247">
            <v>1908.03</v>
          </cell>
          <cell r="X247" t="str">
            <v>451</v>
          </cell>
          <cell r="Z247" t="str">
            <v>04</v>
          </cell>
          <cell r="AB247" t="str">
            <v>Forecast Demand Variance</v>
          </cell>
          <cell r="AF247">
            <v>-1.629999999999999</v>
          </cell>
        </row>
        <row r="248">
          <cell r="N248" t="str">
            <v>'04'</v>
          </cell>
          <cell r="O248" t="str">
            <v>421</v>
          </cell>
          <cell r="P248">
            <v>421.12</v>
          </cell>
          <cell r="R248" t="str">
            <v>ADMINISTRATIVE CHARGE</v>
          </cell>
          <cell r="S248">
            <v>387.25</v>
          </cell>
          <cell r="X248" t="str">
            <v>451</v>
          </cell>
          <cell r="Z248" t="str">
            <v>04</v>
          </cell>
          <cell r="AB248" t="str">
            <v>Forecast Refund</v>
          </cell>
          <cell r="AF248">
            <v>0.17999999999999994</v>
          </cell>
        </row>
        <row r="249">
          <cell r="N249" t="str">
            <v>'04'</v>
          </cell>
          <cell r="O249" t="str">
            <v>421</v>
          </cell>
          <cell r="P249">
            <v>421.12</v>
          </cell>
          <cell r="R249" t="str">
            <v>BAD DEBT TRACKER YR1</v>
          </cell>
          <cell r="S249">
            <v>0.34</v>
          </cell>
          <cell r="X249" t="str">
            <v>451</v>
          </cell>
          <cell r="Z249" t="str">
            <v>04</v>
          </cell>
          <cell r="AB249" t="str">
            <v>Forecast Bad Debt Year 1</v>
          </cell>
          <cell r="AF249">
            <v>0</v>
          </cell>
        </row>
        <row r="250">
          <cell r="N250" t="str">
            <v>'04'</v>
          </cell>
          <cell r="O250" t="str">
            <v>421</v>
          </cell>
          <cell r="P250">
            <v>421.12</v>
          </cell>
          <cell r="R250" t="str">
            <v>BAD DEBT TRACKERYR2</v>
          </cell>
          <cell r="S250">
            <v>37.99</v>
          </cell>
          <cell r="X250" t="str">
            <v>451</v>
          </cell>
          <cell r="Z250" t="str">
            <v>04</v>
          </cell>
          <cell r="AB250" t="str">
            <v>Forecast Bad Debt Year 2</v>
          </cell>
          <cell r="AF250">
            <v>-3.999999999999998E-2</v>
          </cell>
        </row>
        <row r="251">
          <cell r="N251" t="str">
            <v>'04'</v>
          </cell>
          <cell r="O251" t="str">
            <v>421</v>
          </cell>
          <cell r="P251">
            <v>421.12</v>
          </cell>
          <cell r="R251" t="str">
            <v>CUSTOMER CHARGE</v>
          </cell>
          <cell r="S251">
            <v>2250</v>
          </cell>
          <cell r="X251" t="str">
            <v>451</v>
          </cell>
          <cell r="Z251" t="str">
            <v>04</v>
          </cell>
          <cell r="AB251" t="str">
            <v>Forecast Pipe/Trns/Stor</v>
          </cell>
          <cell r="AF251">
            <v>-6.0599999999999881</v>
          </cell>
        </row>
        <row r="252">
          <cell r="N252" t="str">
            <v>'04'</v>
          </cell>
          <cell r="O252" t="str">
            <v>421</v>
          </cell>
          <cell r="P252">
            <v>421.12</v>
          </cell>
          <cell r="R252" t="str">
            <v>COMMODITY VARIANCE</v>
          </cell>
          <cell r="S252">
            <v>1.98</v>
          </cell>
          <cell r="X252" t="str">
            <v>451</v>
          </cell>
          <cell r="Z252" t="str">
            <v>04</v>
          </cell>
          <cell r="AB252" t="str">
            <v>Forecast Universal Service Rdr</v>
          </cell>
          <cell r="AF252">
            <v>-0.12999999999999989</v>
          </cell>
        </row>
        <row r="253">
          <cell r="N253" t="str">
            <v>'04'</v>
          </cell>
          <cell r="O253" t="str">
            <v>421</v>
          </cell>
          <cell r="P253">
            <v>421.12</v>
          </cell>
          <cell r="R253" t="str">
            <v>DEMAND VARIANCE</v>
          </cell>
          <cell r="S253">
            <v>1037.45</v>
          </cell>
          <cell r="X253" t="str">
            <v>451</v>
          </cell>
          <cell r="Z253" t="str">
            <v>04</v>
          </cell>
          <cell r="AB253" t="str">
            <v>Forecast Program Fee</v>
          </cell>
          <cell r="AF253">
            <v>-3.4699999999999989</v>
          </cell>
        </row>
        <row r="254">
          <cell r="N254" t="str">
            <v>'04'</v>
          </cell>
          <cell r="O254" t="str">
            <v>421</v>
          </cell>
          <cell r="P254">
            <v>421.12</v>
          </cell>
          <cell r="R254" t="str">
            <v>DISTRIBUTION CHARGE</v>
          </cell>
          <cell r="S254">
            <v>3874.66</v>
          </cell>
          <cell r="X254" t="str">
            <v>451</v>
          </cell>
          <cell r="Z254" t="str">
            <v>04</v>
          </cell>
          <cell r="AB254" t="str">
            <v xml:space="preserve">  Total Unbilled Revenue</v>
          </cell>
          <cell r="AF254">
            <v>-36.349999999999909</v>
          </cell>
        </row>
        <row r="255">
          <cell r="N255" t="str">
            <v>'04'</v>
          </cell>
          <cell r="O255" t="str">
            <v>421</v>
          </cell>
          <cell r="P255">
            <v>421.12</v>
          </cell>
          <cell r="R255" t="str">
            <v>ENERGY EFFICIENCY SURCHARGE</v>
          </cell>
          <cell r="S255">
            <v>0</v>
          </cell>
          <cell r="X255" t="str">
            <v>451</v>
          </cell>
          <cell r="Z255" t="str">
            <v>04</v>
          </cell>
          <cell r="AB255" t="str">
            <v>Fixed Monthly Bill</v>
          </cell>
          <cell r="AF255">
            <v>30.540000000000077</v>
          </cell>
        </row>
        <row r="256">
          <cell r="N256" t="str">
            <v>'04'</v>
          </cell>
          <cell r="O256" t="str">
            <v>421</v>
          </cell>
          <cell r="P256">
            <v>421.12</v>
          </cell>
          <cell r="R256" t="str">
            <v>INDIANA UTILITY RCPTS TAX YR1</v>
          </cell>
          <cell r="S256">
            <v>0.36</v>
          </cell>
          <cell r="X256" t="str">
            <v>451</v>
          </cell>
          <cell r="Z256" t="str">
            <v>04</v>
          </cell>
          <cell r="AB256" t="str">
            <v>Accrued Revenue</v>
          </cell>
          <cell r="AF256">
            <v>-66.889999999999986</v>
          </cell>
        </row>
        <row r="257">
          <cell r="N257" t="str">
            <v>'04'</v>
          </cell>
          <cell r="O257" t="str">
            <v>421</v>
          </cell>
          <cell r="P257">
            <v>421.12</v>
          </cell>
          <cell r="R257" t="str">
            <v>INDIANA UTILITY RCPTS TAX YR2</v>
          </cell>
          <cell r="S257">
            <v>77.08</v>
          </cell>
          <cell r="X257" t="str">
            <v>451</v>
          </cell>
          <cell r="Z257" t="str">
            <v>04</v>
          </cell>
          <cell r="AB257" t="str">
            <v>Actual Volume</v>
          </cell>
          <cell r="AF257">
            <v>-19.040000000000077</v>
          </cell>
        </row>
        <row r="258">
          <cell r="N258" t="str">
            <v>'04'</v>
          </cell>
          <cell r="O258" t="str">
            <v>421</v>
          </cell>
          <cell r="P258">
            <v>421.12</v>
          </cell>
          <cell r="R258" t="str">
            <v>PRICE FIXED OPTION</v>
          </cell>
          <cell r="S258">
            <v>26552.07</v>
          </cell>
          <cell r="X258" t="str">
            <v>451</v>
          </cell>
          <cell r="Z258" t="str">
            <v>04</v>
          </cell>
          <cell r="AB258" t="str">
            <v>Actual Pipeline/Trans/Stor</v>
          </cell>
          <cell r="AF258">
            <v>-1.7599999999999909</v>
          </cell>
        </row>
        <row r="259">
          <cell r="N259" t="str">
            <v>'04'</v>
          </cell>
          <cell r="O259" t="str">
            <v>421</v>
          </cell>
          <cell r="P259">
            <v>421.12</v>
          </cell>
          <cell r="R259" t="str">
            <v>INTER PIPE TRANS AND STOR CHRG</v>
          </cell>
          <cell r="S259">
            <v>4019.83</v>
          </cell>
          <cell r="X259" t="str">
            <v>451</v>
          </cell>
          <cell r="Z259" t="str">
            <v>04</v>
          </cell>
          <cell r="AB259" t="str">
            <v>Actual Base Commodity Charge</v>
          </cell>
          <cell r="AF259">
            <v>-8.8299999999999841</v>
          </cell>
        </row>
        <row r="260">
          <cell r="N260" t="str">
            <v>'04'</v>
          </cell>
          <cell r="O260" t="str">
            <v>421</v>
          </cell>
          <cell r="P260">
            <v>421.12</v>
          </cell>
          <cell r="R260" t="str">
            <v>REFUNDS</v>
          </cell>
          <cell r="S260">
            <v>-137.79</v>
          </cell>
          <cell r="X260" t="str">
            <v>451</v>
          </cell>
          <cell r="Z260" t="str">
            <v>04</v>
          </cell>
          <cell r="AB260" t="str">
            <v>Actual Customer Charge</v>
          </cell>
          <cell r="AF260">
            <v>5.9300000000000068</v>
          </cell>
        </row>
        <row r="261">
          <cell r="N261" t="str">
            <v>'04'</v>
          </cell>
          <cell r="O261" t="str">
            <v>421</v>
          </cell>
          <cell r="P261">
            <v>421.12</v>
          </cell>
          <cell r="R261" t="str">
            <v>UNIVERSAL SERVICE RIDER</v>
          </cell>
          <cell r="S261">
            <v>77.42</v>
          </cell>
          <cell r="X261" t="str">
            <v>451</v>
          </cell>
          <cell r="Z261" t="str">
            <v>04</v>
          </cell>
          <cell r="AB261" t="str">
            <v>Actual Head Block Charge</v>
          </cell>
          <cell r="AF261">
            <v>0</v>
          </cell>
        </row>
        <row r="262">
          <cell r="N262" t="str">
            <v>'04'</v>
          </cell>
          <cell r="O262" t="str">
            <v>421</v>
          </cell>
          <cell r="P262">
            <v>421.13</v>
          </cell>
          <cell r="R262" t="str">
            <v>ADMINISTRATIVE CHARGE</v>
          </cell>
          <cell r="S262">
            <v>29.28</v>
          </cell>
          <cell r="X262" t="str">
            <v>451</v>
          </cell>
          <cell r="Z262" t="str">
            <v>04</v>
          </cell>
          <cell r="AB262" t="str">
            <v>Actual Tail Block Charge</v>
          </cell>
          <cell r="AF262">
            <v>0</v>
          </cell>
        </row>
        <row r="263">
          <cell r="N263" t="str">
            <v>'04'</v>
          </cell>
          <cell r="O263" t="str">
            <v>421</v>
          </cell>
          <cell r="P263">
            <v>421.13</v>
          </cell>
          <cell r="R263" t="str">
            <v>BAD DEBT TRACKER</v>
          </cell>
          <cell r="S263">
            <v>8.2100000000000009</v>
          </cell>
          <cell r="X263" t="str">
            <v>451</v>
          </cell>
          <cell r="Z263" t="str">
            <v>04</v>
          </cell>
          <cell r="AB263" t="str">
            <v>Actual Enrgy Effcy Sur-Chg</v>
          </cell>
          <cell r="AF263">
            <v>0</v>
          </cell>
        </row>
        <row r="264">
          <cell r="N264" t="str">
            <v>'04'</v>
          </cell>
          <cell r="O264" t="str">
            <v>421</v>
          </cell>
          <cell r="P264">
            <v>421.13</v>
          </cell>
          <cell r="R264" t="str">
            <v>BROKERAGE FEE</v>
          </cell>
          <cell r="S264">
            <v>183</v>
          </cell>
          <cell r="X264" t="str">
            <v>451</v>
          </cell>
          <cell r="Z264" t="str">
            <v>04</v>
          </cell>
          <cell r="AB264" t="str">
            <v>Actual In Util Receipt Tax</v>
          </cell>
          <cell r="AF264">
            <v>-0.10000000000000142</v>
          </cell>
        </row>
        <row r="265">
          <cell r="N265" t="str">
            <v>'04'</v>
          </cell>
          <cell r="O265" t="str">
            <v>421</v>
          </cell>
          <cell r="P265">
            <v>421.13</v>
          </cell>
          <cell r="R265" t="str">
            <v>CUSTOMER CHARGE</v>
          </cell>
          <cell r="S265">
            <v>810</v>
          </cell>
          <cell r="X265" t="str">
            <v>451</v>
          </cell>
          <cell r="Z265" t="str">
            <v>04</v>
          </cell>
          <cell r="AB265" t="str">
            <v>Actual Program Fee</v>
          </cell>
          <cell r="AF265">
            <v>-0.58000000000001251</v>
          </cell>
        </row>
        <row r="266">
          <cell r="N266" t="str">
            <v>'04'</v>
          </cell>
          <cell r="O266" t="str">
            <v>421</v>
          </cell>
          <cell r="P266">
            <v>421.13</v>
          </cell>
          <cell r="R266" t="str">
            <v>COMMODITY VARIANCE</v>
          </cell>
          <cell r="S266">
            <v>74.66</v>
          </cell>
          <cell r="X266" t="str">
            <v>451</v>
          </cell>
          <cell r="Z266" t="str">
            <v>04</v>
          </cell>
          <cell r="AB266" t="str">
            <v>Actual Commodity Variance</v>
          </cell>
          <cell r="AF266">
            <v>0</v>
          </cell>
        </row>
        <row r="267">
          <cell r="N267" t="str">
            <v>'04'</v>
          </cell>
          <cell r="O267" t="str">
            <v>421</v>
          </cell>
          <cell r="P267">
            <v>421.13</v>
          </cell>
          <cell r="R267" t="str">
            <v>DEMAND VARIANCE</v>
          </cell>
          <cell r="S267">
            <v>78.16</v>
          </cell>
          <cell r="X267" t="str">
            <v>451</v>
          </cell>
          <cell r="Z267" t="str">
            <v>04</v>
          </cell>
          <cell r="AB267" t="str">
            <v>Actual Demand Variance</v>
          </cell>
          <cell r="AF267">
            <v>-0.46999999999999886</v>
          </cell>
        </row>
        <row r="268">
          <cell r="N268" t="str">
            <v>'04'</v>
          </cell>
          <cell r="O268" t="str">
            <v>421</v>
          </cell>
          <cell r="P268">
            <v>421.13</v>
          </cell>
          <cell r="R268" t="str">
            <v>DISTRIBUTION CHARGE</v>
          </cell>
          <cell r="S268">
            <v>293.17</v>
          </cell>
          <cell r="X268" t="str">
            <v>451</v>
          </cell>
          <cell r="Z268" t="str">
            <v>04</v>
          </cell>
          <cell r="AB268" t="str">
            <v>Actual Refund</v>
          </cell>
          <cell r="AF268">
            <v>5.0000000000000044E-2</v>
          </cell>
        </row>
        <row r="269">
          <cell r="N269" t="str">
            <v>'04'</v>
          </cell>
          <cell r="O269" t="str">
            <v>421</v>
          </cell>
          <cell r="P269">
            <v>421.13</v>
          </cell>
          <cell r="R269" t="str">
            <v>ENERGY EFFICIENCY SURCHARGE</v>
          </cell>
          <cell r="S269">
            <v>0</v>
          </cell>
          <cell r="X269" t="str">
            <v>451</v>
          </cell>
          <cell r="Z269" t="str">
            <v>04</v>
          </cell>
          <cell r="AB269" t="str">
            <v>Actual Bad Debt Year 1</v>
          </cell>
          <cell r="AF269">
            <v>0</v>
          </cell>
        </row>
        <row r="270">
          <cell r="N270" t="str">
            <v>'04'</v>
          </cell>
          <cell r="O270" t="str">
            <v>421</v>
          </cell>
          <cell r="P270">
            <v>421.13</v>
          </cell>
          <cell r="R270" t="str">
            <v>INDIANA UTILITY RECEIPTS TAX</v>
          </cell>
          <cell r="S270">
            <v>14.74</v>
          </cell>
          <cell r="X270" t="str">
            <v>451</v>
          </cell>
          <cell r="Z270" t="str">
            <v>04</v>
          </cell>
          <cell r="AB270" t="str">
            <v>Actual Bad Debt Year 2</v>
          </cell>
          <cell r="AF270">
            <v>-1.0000000000000009E-2</v>
          </cell>
        </row>
        <row r="271">
          <cell r="N271" t="str">
            <v>'04'</v>
          </cell>
          <cell r="O271" t="str">
            <v>421</v>
          </cell>
          <cell r="P271">
            <v>421.13</v>
          </cell>
          <cell r="R271" t="str">
            <v>PRICE CAP OPTION</v>
          </cell>
          <cell r="S271">
            <v>500.68</v>
          </cell>
          <cell r="X271" t="str">
            <v>451</v>
          </cell>
          <cell r="Z271" t="str">
            <v>04</v>
          </cell>
          <cell r="AB271" t="str">
            <v>Actual Universl Service Rider</v>
          </cell>
          <cell r="AF271">
            <v>-4.0000000000000036E-2</v>
          </cell>
        </row>
        <row r="272">
          <cell r="N272" t="str">
            <v>'04'</v>
          </cell>
          <cell r="O272" t="str">
            <v>421</v>
          </cell>
          <cell r="P272">
            <v>421.13</v>
          </cell>
          <cell r="R272" t="str">
            <v>INTER PIPE TRANS AND STOR CHRG</v>
          </cell>
          <cell r="S272">
            <v>302.57</v>
          </cell>
          <cell r="X272" t="str">
            <v>451</v>
          </cell>
          <cell r="Z272" t="str">
            <v>02</v>
          </cell>
          <cell r="AB272" t="str">
            <v>Forecast Volume</v>
          </cell>
          <cell r="AF272">
            <v>-210.23</v>
          </cell>
        </row>
        <row r="273">
          <cell r="N273" t="str">
            <v>'04'</v>
          </cell>
          <cell r="O273" t="str">
            <v>421</v>
          </cell>
          <cell r="P273">
            <v>421.13</v>
          </cell>
          <cell r="R273" t="str">
            <v>REFUNDS</v>
          </cell>
          <cell r="S273">
            <v>-7.62</v>
          </cell>
          <cell r="X273" t="str">
            <v>451</v>
          </cell>
          <cell r="Z273" t="str">
            <v>02</v>
          </cell>
          <cell r="AB273" t="str">
            <v>Forecast Customer Charge</v>
          </cell>
          <cell r="AF273">
            <v>2.7999999999999972</v>
          </cell>
        </row>
        <row r="274">
          <cell r="N274" t="str">
            <v>'04'</v>
          </cell>
          <cell r="O274" t="str">
            <v>421</v>
          </cell>
          <cell r="P274">
            <v>421.13</v>
          </cell>
          <cell r="R274" t="str">
            <v>UNIVERSAL SERVICE RIDER</v>
          </cell>
          <cell r="S274">
            <v>5.85</v>
          </cell>
          <cell r="X274" t="str">
            <v>451</v>
          </cell>
          <cell r="Z274" t="str">
            <v>02</v>
          </cell>
          <cell r="AB274" t="str">
            <v>Forecast Head Block Charge</v>
          </cell>
          <cell r="AF274">
            <v>-11.45</v>
          </cell>
        </row>
        <row r="275">
          <cell r="N275" t="str">
            <v>'04'</v>
          </cell>
          <cell r="O275" t="str">
            <v>425</v>
          </cell>
          <cell r="P275">
            <v>425.1</v>
          </cell>
          <cell r="R275" t="str">
            <v>BAD DEBT TRACKER</v>
          </cell>
          <cell r="S275">
            <v>120.15</v>
          </cell>
          <cell r="X275" t="str">
            <v>451</v>
          </cell>
          <cell r="Z275" t="str">
            <v>02</v>
          </cell>
          <cell r="AB275" t="str">
            <v>Forecast Tail Block Charge</v>
          </cell>
          <cell r="AF275">
            <v>0</v>
          </cell>
        </row>
        <row r="276">
          <cell r="N276" t="str">
            <v>'04'</v>
          </cell>
          <cell r="O276" t="str">
            <v>425</v>
          </cell>
          <cell r="P276">
            <v>425.1</v>
          </cell>
          <cell r="R276" t="str">
            <v>CUSTOMER CHARGE</v>
          </cell>
          <cell r="S276">
            <v>-1491.66</v>
          </cell>
          <cell r="X276" t="str">
            <v>451</v>
          </cell>
          <cell r="Z276" t="str">
            <v>02</v>
          </cell>
          <cell r="AB276" t="str">
            <v>Forecast Base Commodity Charge</v>
          </cell>
          <cell r="AF276">
            <v>-108.35000000000001</v>
          </cell>
        </row>
        <row r="277">
          <cell r="N277" t="str">
            <v>'04'</v>
          </cell>
          <cell r="O277" t="str">
            <v>425</v>
          </cell>
          <cell r="P277">
            <v>425.1</v>
          </cell>
          <cell r="R277" t="str">
            <v>COMMODITY VARIANCE</v>
          </cell>
          <cell r="S277">
            <v>1284.3599999999999</v>
          </cell>
          <cell r="X277" t="str">
            <v>451</v>
          </cell>
          <cell r="Z277" t="str">
            <v>02</v>
          </cell>
          <cell r="AB277" t="str">
            <v>Forecast Commodity Variance</v>
          </cell>
          <cell r="AF277">
            <v>-5.95</v>
          </cell>
        </row>
        <row r="278">
          <cell r="N278" t="str">
            <v>'04'</v>
          </cell>
          <cell r="O278" t="str">
            <v>425</v>
          </cell>
          <cell r="P278">
            <v>425.1</v>
          </cell>
          <cell r="R278" t="str">
            <v>DEMAND VARIANCE</v>
          </cell>
          <cell r="S278">
            <v>1231.8900000000001</v>
          </cell>
          <cell r="X278" t="str">
            <v>451</v>
          </cell>
          <cell r="Z278" t="str">
            <v>02</v>
          </cell>
          <cell r="AB278" t="str">
            <v>Forecast In Util Rcpt Tax</v>
          </cell>
          <cell r="AF278">
            <v>-2.4399999999999995</v>
          </cell>
        </row>
        <row r="279">
          <cell r="N279" t="str">
            <v>'04'</v>
          </cell>
          <cell r="O279" t="str">
            <v>425</v>
          </cell>
          <cell r="P279">
            <v>425.1</v>
          </cell>
          <cell r="R279" t="str">
            <v>DISTRIBUTION CHARGE</v>
          </cell>
          <cell r="S279">
            <v>2704.58</v>
          </cell>
          <cell r="X279" t="str">
            <v>451</v>
          </cell>
          <cell r="Z279" t="str">
            <v>02</v>
          </cell>
          <cell r="AB279" t="str">
            <v>Forecast Enrgy Eff Surchrg</v>
          </cell>
          <cell r="AF279">
            <v>-3.0000000000000006E-2</v>
          </cell>
        </row>
        <row r="280">
          <cell r="N280" t="str">
            <v>'04'</v>
          </cell>
          <cell r="O280" t="str">
            <v>425</v>
          </cell>
          <cell r="P280">
            <v>425.1</v>
          </cell>
          <cell r="R280" t="str">
            <v>ENERGY EFFICIENCY SURCHARGE</v>
          </cell>
          <cell r="S280">
            <v>0</v>
          </cell>
          <cell r="X280" t="str">
            <v>451</v>
          </cell>
          <cell r="Z280" t="str">
            <v>02</v>
          </cell>
          <cell r="AB280" t="str">
            <v>Forecast Demand Variance</v>
          </cell>
          <cell r="AF280">
            <v>2.6099999999999994</v>
          </cell>
        </row>
        <row r="281">
          <cell r="N281" t="str">
            <v>'04'</v>
          </cell>
          <cell r="O281" t="str">
            <v>425</v>
          </cell>
          <cell r="P281">
            <v>425.1</v>
          </cell>
          <cell r="R281" t="str">
            <v>INDIANA UTILITY RECEIPTS TAX</v>
          </cell>
          <cell r="S281">
            <v>178.77</v>
          </cell>
          <cell r="X281" t="str">
            <v>451</v>
          </cell>
          <cell r="Z281" t="str">
            <v>02</v>
          </cell>
          <cell r="AB281" t="str">
            <v>Forecast Refund</v>
          </cell>
          <cell r="AF281">
            <v>0.74</v>
          </cell>
        </row>
        <row r="282">
          <cell r="N282" t="str">
            <v>'04'</v>
          </cell>
          <cell r="O282" t="str">
            <v>425</v>
          </cell>
          <cell r="P282">
            <v>425.1</v>
          </cell>
          <cell r="R282" t="str">
            <v>INTER PIPE TRANS AND STOR CHRG</v>
          </cell>
          <cell r="S282">
            <v>4751.53</v>
          </cell>
          <cell r="X282" t="str">
            <v>451</v>
          </cell>
          <cell r="Z282" t="str">
            <v>02</v>
          </cell>
          <cell r="AB282" t="str">
            <v>Forecast Bad Debt Year 1</v>
          </cell>
          <cell r="AF282">
            <v>-9.9999999999999992E-2</v>
          </cell>
        </row>
        <row r="283">
          <cell r="N283" t="str">
            <v>'04'</v>
          </cell>
          <cell r="O283" t="str">
            <v>425</v>
          </cell>
          <cell r="P283">
            <v>425.1</v>
          </cell>
          <cell r="R283" t="str">
            <v>REFUNDS</v>
          </cell>
          <cell r="S283">
            <v>-97.22</v>
          </cell>
          <cell r="X283" t="str">
            <v>451</v>
          </cell>
          <cell r="Z283" t="str">
            <v>02</v>
          </cell>
          <cell r="AB283" t="str">
            <v>Forecast Bad Debt Year 2</v>
          </cell>
          <cell r="AF283">
            <v>0</v>
          </cell>
        </row>
        <row r="284">
          <cell r="N284" t="str">
            <v>'04'</v>
          </cell>
          <cell r="O284" t="str">
            <v>425</v>
          </cell>
          <cell r="P284">
            <v>425.1</v>
          </cell>
          <cell r="R284" t="str">
            <v>GAS SUPPLY CHARGE</v>
          </cell>
          <cell r="S284">
            <v>4400.09</v>
          </cell>
          <cell r="X284" t="str">
            <v>451</v>
          </cell>
          <cell r="Z284" t="str">
            <v>02</v>
          </cell>
          <cell r="AB284" t="str">
            <v>Forecast Pipe/Trns/Stor</v>
          </cell>
          <cell r="AF284">
            <v>-18.520000000000003</v>
          </cell>
        </row>
        <row r="285">
          <cell r="N285" t="str">
            <v>'04'</v>
          </cell>
          <cell r="O285" t="str">
            <v>425</v>
          </cell>
          <cell r="P285">
            <v>425.1</v>
          </cell>
          <cell r="R285" t="str">
            <v>UNIVERSAL SERVICE RIDER</v>
          </cell>
          <cell r="S285">
            <v>91.83</v>
          </cell>
          <cell r="X285" t="str">
            <v>451</v>
          </cell>
          <cell r="Z285" t="str">
            <v>02</v>
          </cell>
          <cell r="AB285" t="str">
            <v>Forecast Universal Service Rdr</v>
          </cell>
          <cell r="AF285">
            <v>-0.84</v>
          </cell>
        </row>
        <row r="286">
          <cell r="N286" t="str">
            <v>'04'</v>
          </cell>
          <cell r="O286" t="str">
            <v>425</v>
          </cell>
          <cell r="P286">
            <v>425.2</v>
          </cell>
          <cell r="R286" t="str">
            <v>BAD DEBT TRACKER</v>
          </cell>
          <cell r="S286">
            <v>276.16000000000003</v>
          </cell>
          <cell r="X286" t="str">
            <v>451</v>
          </cell>
          <cell r="Z286" t="str">
            <v>02</v>
          </cell>
          <cell r="AB286" t="str">
            <v>Forecast Program Fee</v>
          </cell>
          <cell r="AF286">
            <v>-15.670000000000002</v>
          </cell>
        </row>
        <row r="287">
          <cell r="N287" t="str">
            <v>'04'</v>
          </cell>
          <cell r="O287" t="str">
            <v>425</v>
          </cell>
          <cell r="P287">
            <v>425.2</v>
          </cell>
          <cell r="R287" t="str">
            <v>CUSTOMER CHARGE</v>
          </cell>
          <cell r="S287">
            <v>3750</v>
          </cell>
          <cell r="X287" t="str">
            <v>451</v>
          </cell>
          <cell r="Z287" t="str">
            <v>02</v>
          </cell>
          <cell r="AB287" t="str">
            <v xml:space="preserve">  Total Unbilled Revenue</v>
          </cell>
          <cell r="AF287">
            <v>-157.19999999999999</v>
          </cell>
        </row>
        <row r="288">
          <cell r="N288" t="str">
            <v>'04'</v>
          </cell>
          <cell r="O288" t="str">
            <v>425</v>
          </cell>
          <cell r="P288">
            <v>425.2</v>
          </cell>
          <cell r="R288" t="str">
            <v>COMMODITY VARIANCE</v>
          </cell>
          <cell r="S288">
            <v>2901.06</v>
          </cell>
          <cell r="X288" t="str">
            <v>451</v>
          </cell>
          <cell r="Z288" t="str">
            <v>02</v>
          </cell>
          <cell r="AB288" t="str">
            <v>Fixed Monthly Bill</v>
          </cell>
          <cell r="AF288">
            <v>35.759999999999991</v>
          </cell>
        </row>
        <row r="289">
          <cell r="N289" t="str">
            <v>'04'</v>
          </cell>
          <cell r="O289" t="str">
            <v>425</v>
          </cell>
          <cell r="P289">
            <v>425.2</v>
          </cell>
          <cell r="R289" t="str">
            <v>DEMAND VARIANCE</v>
          </cell>
          <cell r="S289">
            <v>2777.19</v>
          </cell>
          <cell r="X289" t="str">
            <v>451</v>
          </cell>
          <cell r="Z289" t="str">
            <v>02</v>
          </cell>
          <cell r="AB289" t="str">
            <v>Accrued Revenue</v>
          </cell>
          <cell r="AF289">
            <v>-192.96000000000004</v>
          </cell>
        </row>
        <row r="290">
          <cell r="N290" t="str">
            <v>'04'</v>
          </cell>
          <cell r="O290" t="str">
            <v>425</v>
          </cell>
          <cell r="P290">
            <v>425.2</v>
          </cell>
          <cell r="R290" t="str">
            <v>DISTRIBUTION CHARGE</v>
          </cell>
          <cell r="S290">
            <v>6029.4</v>
          </cell>
          <cell r="X290" t="str">
            <v>451</v>
          </cell>
          <cell r="Z290" t="str">
            <v>02</v>
          </cell>
          <cell r="AB290" t="str">
            <v>Actual Volume</v>
          </cell>
          <cell r="AF290">
            <v>-124.61999999999999</v>
          </cell>
        </row>
        <row r="291">
          <cell r="N291" t="str">
            <v>'04'</v>
          </cell>
          <cell r="O291" t="str">
            <v>425</v>
          </cell>
          <cell r="P291">
            <v>425.2</v>
          </cell>
          <cell r="R291" t="str">
            <v>ENERGY EFFICIENCY SURCHARGE</v>
          </cell>
          <cell r="S291">
            <v>0</v>
          </cell>
          <cell r="X291" t="str">
            <v>451</v>
          </cell>
          <cell r="Z291" t="str">
            <v>02</v>
          </cell>
          <cell r="AB291" t="str">
            <v>Actual Pipeline/Trans/Stor</v>
          </cell>
          <cell r="AF291">
            <v>-11.08</v>
          </cell>
        </row>
        <row r="292">
          <cell r="N292" t="str">
            <v>'04'</v>
          </cell>
          <cell r="O292" t="str">
            <v>425</v>
          </cell>
          <cell r="P292">
            <v>425.2</v>
          </cell>
          <cell r="R292" t="str">
            <v>INDIANA UTILITY RECEIPTS TAX</v>
          </cell>
          <cell r="S292">
            <v>513.44000000000005</v>
          </cell>
          <cell r="X292" t="str">
            <v>451</v>
          </cell>
          <cell r="Z292" t="str">
            <v>02</v>
          </cell>
          <cell r="AB292" t="str">
            <v>Actual Base Commodity Charge</v>
          </cell>
          <cell r="AF292">
            <v>-62.31</v>
          </cell>
        </row>
        <row r="293">
          <cell r="N293" t="str">
            <v>'04'</v>
          </cell>
          <cell r="O293" t="str">
            <v>425</v>
          </cell>
          <cell r="P293">
            <v>425.2</v>
          </cell>
          <cell r="R293" t="str">
            <v>INTER PIPE TRANS AND STOR CHRG</v>
          </cell>
          <cell r="S293">
            <v>10626.9</v>
          </cell>
          <cell r="X293" t="str">
            <v>451</v>
          </cell>
          <cell r="Z293" t="str">
            <v>02</v>
          </cell>
          <cell r="AB293" t="str">
            <v>Actual Customer Charge</v>
          </cell>
          <cell r="AF293">
            <v>2.7999999999999972</v>
          </cell>
        </row>
        <row r="294">
          <cell r="N294" t="str">
            <v>'04'</v>
          </cell>
          <cell r="O294" t="str">
            <v>425</v>
          </cell>
          <cell r="P294">
            <v>425.2</v>
          </cell>
          <cell r="R294" t="str">
            <v>REFUNDS</v>
          </cell>
          <cell r="S294">
            <v>-267.06</v>
          </cell>
          <cell r="X294" t="str">
            <v>451</v>
          </cell>
          <cell r="Z294" t="str">
            <v>02</v>
          </cell>
          <cell r="AB294" t="str">
            <v>Actual Head Block Charge</v>
          </cell>
          <cell r="AF294">
            <v>-1.59</v>
          </cell>
        </row>
        <row r="295">
          <cell r="N295" t="str">
            <v>'04'</v>
          </cell>
          <cell r="O295" t="str">
            <v>425</v>
          </cell>
          <cell r="P295">
            <v>425.2</v>
          </cell>
          <cell r="R295" t="str">
            <v>GAS SUPPLY CHARGE</v>
          </cell>
          <cell r="S295">
            <v>17050.18</v>
          </cell>
          <cell r="X295" t="str">
            <v>451</v>
          </cell>
          <cell r="Z295" t="str">
            <v>02</v>
          </cell>
          <cell r="AB295" t="str">
            <v>Actual Tail Block Charge</v>
          </cell>
          <cell r="AF295">
            <v>0</v>
          </cell>
        </row>
        <row r="296">
          <cell r="N296" t="str">
            <v>'04'</v>
          </cell>
          <cell r="O296" t="str">
            <v>425</v>
          </cell>
          <cell r="P296">
            <v>425.2</v>
          </cell>
          <cell r="R296" t="str">
            <v>UNIVERSAL SERVICE RIDER</v>
          </cell>
          <cell r="S296">
            <v>205.45</v>
          </cell>
          <cell r="X296" t="str">
            <v>451</v>
          </cell>
          <cell r="Z296" t="str">
            <v>02</v>
          </cell>
          <cell r="AB296" t="str">
            <v>Actual Enrgy Effcy Sur-Chg</v>
          </cell>
          <cell r="AF296">
            <v>-0.03</v>
          </cell>
        </row>
        <row r="297">
          <cell r="N297" t="str">
            <v>'04'</v>
          </cell>
          <cell r="O297" t="str">
            <v>425</v>
          </cell>
          <cell r="P297">
            <v>425.12</v>
          </cell>
          <cell r="R297" t="str">
            <v>ADMINISTRATIVE CHARGE</v>
          </cell>
          <cell r="S297">
            <v>0.01</v>
          </cell>
          <cell r="X297" t="str">
            <v>451</v>
          </cell>
          <cell r="Z297" t="str">
            <v>02</v>
          </cell>
          <cell r="AB297" t="str">
            <v>Actual In Util Receipt Tax</v>
          </cell>
          <cell r="AF297">
            <v>-1.4600000000000004</v>
          </cell>
        </row>
        <row r="298">
          <cell r="N298" t="str">
            <v>'04'</v>
          </cell>
          <cell r="O298" t="str">
            <v>425</v>
          </cell>
          <cell r="P298">
            <v>425.12</v>
          </cell>
          <cell r="R298" t="str">
            <v>BAD DEBT TRACKERYR2</v>
          </cell>
          <cell r="S298">
            <v>0</v>
          </cell>
          <cell r="X298" t="str">
            <v>451</v>
          </cell>
          <cell r="Z298" t="str">
            <v>02</v>
          </cell>
          <cell r="AB298" t="str">
            <v>Actual Program Fee</v>
          </cell>
          <cell r="AF298">
            <v>-9.2200000000000024</v>
          </cell>
        </row>
        <row r="299">
          <cell r="N299" t="str">
            <v>'04'</v>
          </cell>
          <cell r="O299" t="str">
            <v>425</v>
          </cell>
          <cell r="P299">
            <v>425.12</v>
          </cell>
          <cell r="R299" t="str">
            <v>CUSTOMER CHARGE</v>
          </cell>
          <cell r="S299">
            <v>250</v>
          </cell>
          <cell r="X299" t="str">
            <v>451</v>
          </cell>
          <cell r="Z299" t="str">
            <v>02</v>
          </cell>
          <cell r="AB299" t="str">
            <v>Actual Commodity Variance</v>
          </cell>
          <cell r="AF299">
            <v>-2.95</v>
          </cell>
        </row>
        <row r="300">
          <cell r="N300" t="str">
            <v>'04'</v>
          </cell>
          <cell r="O300" t="str">
            <v>425</v>
          </cell>
          <cell r="P300">
            <v>425.12</v>
          </cell>
          <cell r="R300" t="str">
            <v>DEMAND VARIANCE</v>
          </cell>
          <cell r="S300">
            <v>0.03</v>
          </cell>
          <cell r="X300" t="str">
            <v>451</v>
          </cell>
          <cell r="Z300" t="str">
            <v>02</v>
          </cell>
          <cell r="AB300" t="str">
            <v>Actual Demand Variance</v>
          </cell>
          <cell r="AF300">
            <v>1.2700000000000002</v>
          </cell>
        </row>
        <row r="301">
          <cell r="N301" t="str">
            <v>'04'</v>
          </cell>
          <cell r="O301" t="str">
            <v>425</v>
          </cell>
          <cell r="P301">
            <v>425.12</v>
          </cell>
          <cell r="R301" t="str">
            <v>DISTRIBUTION CHARGE</v>
          </cell>
          <cell r="S301">
            <v>0.06</v>
          </cell>
          <cell r="X301" t="str">
            <v>451</v>
          </cell>
          <cell r="Z301" t="str">
            <v>02</v>
          </cell>
          <cell r="AB301" t="str">
            <v>Actual Refund</v>
          </cell>
          <cell r="AF301">
            <v>0.42000000000000004</v>
          </cell>
        </row>
        <row r="302">
          <cell r="N302" t="str">
            <v>'04'</v>
          </cell>
          <cell r="O302" t="str">
            <v>425</v>
          </cell>
          <cell r="P302">
            <v>425.12</v>
          </cell>
          <cell r="R302" t="str">
            <v>ENERGY EFFICIENCY SURCHARGE</v>
          </cell>
          <cell r="S302">
            <v>0</v>
          </cell>
          <cell r="X302" t="str">
            <v>451</v>
          </cell>
          <cell r="Z302" t="str">
            <v>02</v>
          </cell>
          <cell r="AB302" t="str">
            <v>Actual Bad Debt Year 1</v>
          </cell>
          <cell r="AF302">
            <v>-7.0000000000000007E-2</v>
          </cell>
        </row>
        <row r="303">
          <cell r="N303" t="str">
            <v>'04'</v>
          </cell>
          <cell r="O303" t="str">
            <v>425</v>
          </cell>
          <cell r="P303">
            <v>425.12</v>
          </cell>
          <cell r="R303" t="str">
            <v>INDIANA UTILITY RCPTS TAX YR2</v>
          </cell>
          <cell r="S303">
            <v>0</v>
          </cell>
          <cell r="X303" t="str">
            <v>451</v>
          </cell>
          <cell r="Z303" t="str">
            <v>02</v>
          </cell>
          <cell r="AB303" t="str">
            <v>Actual Bad Debt Year 2</v>
          </cell>
          <cell r="AF303">
            <v>-9.9999999999999985E-3</v>
          </cell>
        </row>
        <row r="304">
          <cell r="N304" t="str">
            <v>'04'</v>
          </cell>
          <cell r="O304" t="str">
            <v>425</v>
          </cell>
          <cell r="P304">
            <v>425.12</v>
          </cell>
          <cell r="R304" t="str">
            <v>PRICE FIXED OPTION</v>
          </cell>
          <cell r="S304">
            <v>0.55000000000000004</v>
          </cell>
          <cell r="X304" t="str">
            <v>451</v>
          </cell>
          <cell r="Z304" t="str">
            <v>02</v>
          </cell>
          <cell r="AB304" t="str">
            <v>Actual Universl Service Rider</v>
          </cell>
          <cell r="AF304">
            <v>-0.52</v>
          </cell>
        </row>
        <row r="305">
          <cell r="N305" t="str">
            <v>'04'</v>
          </cell>
          <cell r="O305" t="str">
            <v>425</v>
          </cell>
          <cell r="P305">
            <v>425.12</v>
          </cell>
          <cell r="R305" t="str">
            <v>INTER PIPE TRANS AND STOR CHRG</v>
          </cell>
          <cell r="S305">
            <v>0.1</v>
          </cell>
          <cell r="X305" t="str">
            <v>451</v>
          </cell>
          <cell r="Z305" t="str">
            <v>03</v>
          </cell>
          <cell r="AB305" t="str">
            <v>Forecast Volume</v>
          </cell>
          <cell r="AF305">
            <v>-70.489999999999995</v>
          </cell>
        </row>
        <row r="306">
          <cell r="N306" t="str">
            <v>'04'</v>
          </cell>
          <cell r="O306" t="str">
            <v>425</v>
          </cell>
          <cell r="P306">
            <v>425.12</v>
          </cell>
          <cell r="R306" t="str">
            <v>REFUNDS</v>
          </cell>
          <cell r="S306">
            <v>0</v>
          </cell>
          <cell r="X306" t="str">
            <v>451</v>
          </cell>
          <cell r="Z306" t="str">
            <v>03</v>
          </cell>
          <cell r="AB306" t="str">
            <v>Forecast Customer Charge</v>
          </cell>
          <cell r="AF306">
            <v>3.509999999999998</v>
          </cell>
        </row>
        <row r="307">
          <cell r="N307" t="str">
            <v>'04'</v>
          </cell>
          <cell r="O307" t="str">
            <v>425</v>
          </cell>
          <cell r="P307">
            <v>425.12</v>
          </cell>
          <cell r="R307" t="str">
            <v>UNIVERSAL SERVICE RIDER</v>
          </cell>
          <cell r="S307">
            <v>0</v>
          </cell>
          <cell r="X307" t="str">
            <v>451</v>
          </cell>
          <cell r="Z307" t="str">
            <v>03</v>
          </cell>
          <cell r="AB307" t="str">
            <v>Forecast Head Block Charge</v>
          </cell>
          <cell r="AF307">
            <v>0</v>
          </cell>
        </row>
        <row r="308">
          <cell r="N308" t="str">
            <v>'04'</v>
          </cell>
          <cell r="O308" t="str">
            <v>431</v>
          </cell>
          <cell r="P308">
            <v>431.1</v>
          </cell>
          <cell r="R308" t="str">
            <v>ENERGY CHARGE</v>
          </cell>
          <cell r="S308">
            <v>0</v>
          </cell>
          <cell r="X308" t="str">
            <v>451</v>
          </cell>
          <cell r="Z308" t="str">
            <v>03</v>
          </cell>
          <cell r="AB308" t="str">
            <v>Forecast Tail Block Charge</v>
          </cell>
          <cell r="AF308">
            <v>0</v>
          </cell>
        </row>
        <row r="309">
          <cell r="N309" t="str">
            <v>'04'</v>
          </cell>
          <cell r="O309" t="str">
            <v>431</v>
          </cell>
          <cell r="P309">
            <v>431.1</v>
          </cell>
          <cell r="R309" t="str">
            <v>GASTRN SERV RECONCILTN CHARGE</v>
          </cell>
          <cell r="S309">
            <v>0</v>
          </cell>
          <cell r="X309" t="str">
            <v>451</v>
          </cell>
          <cell r="Z309" t="str">
            <v>03</v>
          </cell>
          <cell r="AB309" t="str">
            <v>Forecast Base Commodity Charge</v>
          </cell>
          <cell r="AF309">
            <v>-36.72</v>
          </cell>
        </row>
        <row r="310">
          <cell r="N310" t="str">
            <v>'04'</v>
          </cell>
          <cell r="O310" t="str">
            <v>451</v>
          </cell>
          <cell r="P310">
            <v>451.3</v>
          </cell>
          <cell r="R310" t="str">
            <v>WW MONTHLY CHARGE</v>
          </cell>
          <cell r="S310">
            <v>430.68</v>
          </cell>
          <cell r="X310" t="str">
            <v>451</v>
          </cell>
          <cell r="Z310" t="str">
            <v>03</v>
          </cell>
          <cell r="AB310" t="str">
            <v>Forecast Commodity Variance</v>
          </cell>
          <cell r="AF310">
            <v>0</v>
          </cell>
        </row>
        <row r="311">
          <cell r="N311" t="str">
            <v>'05'</v>
          </cell>
          <cell r="O311" t="str">
            <v>415</v>
          </cell>
          <cell r="P311">
            <v>415.1</v>
          </cell>
          <cell r="R311" t="str">
            <v>BAD DEBT TRACKER</v>
          </cell>
          <cell r="S311">
            <v>31.77</v>
          </cell>
          <cell r="X311" t="str">
            <v>451</v>
          </cell>
          <cell r="Z311" t="str">
            <v>03</v>
          </cell>
          <cell r="AB311" t="str">
            <v>Forecast In Util Rcpt Tax</v>
          </cell>
          <cell r="AF311">
            <v>-0.73</v>
          </cell>
        </row>
        <row r="312">
          <cell r="N312" t="str">
            <v>'05'</v>
          </cell>
          <cell r="O312" t="str">
            <v>415</v>
          </cell>
          <cell r="P312">
            <v>415.1</v>
          </cell>
          <cell r="R312" t="str">
            <v>CUSTOMER CHARGE</v>
          </cell>
          <cell r="S312">
            <v>4387.5</v>
          </cell>
          <cell r="X312" t="str">
            <v>451</v>
          </cell>
          <cell r="Z312" t="str">
            <v>03</v>
          </cell>
          <cell r="AB312" t="str">
            <v>Forecast Enrgy Eff Surchrg</v>
          </cell>
          <cell r="AF312">
            <v>0</v>
          </cell>
        </row>
        <row r="313">
          <cell r="N313" t="str">
            <v>'05'</v>
          </cell>
          <cell r="O313" t="str">
            <v>415</v>
          </cell>
          <cell r="P313">
            <v>415.1</v>
          </cell>
          <cell r="R313" t="str">
            <v>COMMODITY VARIANCE</v>
          </cell>
          <cell r="S313">
            <v>135.25</v>
          </cell>
          <cell r="X313" t="str">
            <v>451</v>
          </cell>
          <cell r="Z313" t="str">
            <v>03</v>
          </cell>
          <cell r="AB313" t="str">
            <v>Forecast Demand Variance</v>
          </cell>
          <cell r="AF313">
            <v>-1.31</v>
          </cell>
        </row>
        <row r="314">
          <cell r="N314" t="str">
            <v>'05'</v>
          </cell>
          <cell r="O314" t="str">
            <v>415</v>
          </cell>
          <cell r="P314">
            <v>415.1</v>
          </cell>
          <cell r="R314" t="str">
            <v>DEMAND VARIANCE</v>
          </cell>
          <cell r="S314">
            <v>-37.47</v>
          </cell>
          <cell r="X314" t="str">
            <v>451</v>
          </cell>
          <cell r="Z314" t="str">
            <v>03</v>
          </cell>
          <cell r="AB314" t="str">
            <v>Forecast Refund</v>
          </cell>
          <cell r="AF314">
            <v>0.25</v>
          </cell>
        </row>
        <row r="315">
          <cell r="N315" t="str">
            <v>'05'</v>
          </cell>
          <cell r="O315" t="str">
            <v>415</v>
          </cell>
          <cell r="P315">
            <v>415.1</v>
          </cell>
          <cell r="R315" t="str">
            <v>DISTRIBUTION CHARGE</v>
          </cell>
          <cell r="S315">
            <v>1833.42</v>
          </cell>
          <cell r="X315" t="str">
            <v>451</v>
          </cell>
          <cell r="Z315" t="str">
            <v>03</v>
          </cell>
          <cell r="AB315" t="str">
            <v>Forecast Bad Debt Year 1</v>
          </cell>
          <cell r="AF315">
            <v>0</v>
          </cell>
        </row>
        <row r="316">
          <cell r="N316" t="str">
            <v>'05'</v>
          </cell>
          <cell r="O316" t="str">
            <v>415</v>
          </cell>
          <cell r="P316">
            <v>415.1</v>
          </cell>
          <cell r="R316" t="str">
            <v>ENERGY EFFICIENCY SURCHARGE</v>
          </cell>
          <cell r="S316">
            <v>37.79</v>
          </cell>
          <cell r="X316" t="str">
            <v>451</v>
          </cell>
          <cell r="Z316" t="str">
            <v>03</v>
          </cell>
          <cell r="AB316" t="str">
            <v>Forecast Bad Debt Year 2</v>
          </cell>
          <cell r="AF316">
            <v>-0.04</v>
          </cell>
        </row>
        <row r="317">
          <cell r="N317" t="str">
            <v>'05'</v>
          </cell>
          <cell r="O317" t="str">
            <v>415</v>
          </cell>
          <cell r="P317">
            <v>415.1</v>
          </cell>
          <cell r="R317" t="str">
            <v>INDIANA UTILITY RECEIPTS TAX</v>
          </cell>
          <cell r="S317">
            <v>45.64</v>
          </cell>
          <cell r="X317" t="str">
            <v>451</v>
          </cell>
          <cell r="Z317" t="str">
            <v>03</v>
          </cell>
          <cell r="AB317" t="str">
            <v>Forecast Pipe/Trns/Stor</v>
          </cell>
          <cell r="AF317">
            <v>-6.36</v>
          </cell>
        </row>
        <row r="318">
          <cell r="N318" t="str">
            <v>'05'</v>
          </cell>
          <cell r="O318" t="str">
            <v>415</v>
          </cell>
          <cell r="P318">
            <v>415.1</v>
          </cell>
          <cell r="R318" t="str">
            <v>INTER PIPE TRANS AND STOR CHRG</v>
          </cell>
          <cell r="S318">
            <v>1005.07</v>
          </cell>
          <cell r="X318" t="str">
            <v>451</v>
          </cell>
          <cell r="Z318" t="str">
            <v>03</v>
          </cell>
          <cell r="AB318" t="str">
            <v>Forecast Universal Service Rdr</v>
          </cell>
          <cell r="AF318">
            <v>-0.14000000000000001</v>
          </cell>
        </row>
        <row r="319">
          <cell r="N319" t="str">
            <v>'05'</v>
          </cell>
          <cell r="O319" t="str">
            <v>415</v>
          </cell>
          <cell r="P319">
            <v>415.1</v>
          </cell>
          <cell r="R319" t="str">
            <v>REFUNDS</v>
          </cell>
          <cell r="S319">
            <v>-28.33</v>
          </cell>
          <cell r="X319" t="str">
            <v>451</v>
          </cell>
          <cell r="Z319" t="str">
            <v>03</v>
          </cell>
          <cell r="AB319" t="str">
            <v>Forecast Program Fee</v>
          </cell>
          <cell r="AF319">
            <v>-4.6599999999999993</v>
          </cell>
        </row>
        <row r="320">
          <cell r="N320" t="str">
            <v>'05'</v>
          </cell>
          <cell r="O320" t="str">
            <v>415</v>
          </cell>
          <cell r="P320">
            <v>415.1</v>
          </cell>
          <cell r="R320" t="str">
            <v>GAS SUPPLY CHARGE</v>
          </cell>
          <cell r="S320">
            <v>1846.32</v>
          </cell>
          <cell r="X320" t="str">
            <v>451</v>
          </cell>
          <cell r="Z320" t="str">
            <v>03</v>
          </cell>
          <cell r="AB320" t="str">
            <v xml:space="preserve">  Total Unbilled Revenue</v>
          </cell>
          <cell r="AF320">
            <v>-46.2</v>
          </cell>
        </row>
        <row r="321">
          <cell r="N321" t="str">
            <v>'05'</v>
          </cell>
          <cell r="O321" t="str">
            <v>415</v>
          </cell>
          <cell r="P321">
            <v>415.1</v>
          </cell>
          <cell r="R321" t="str">
            <v>UNIVERSAL SERVICE RIDER</v>
          </cell>
          <cell r="S321">
            <v>43.32</v>
          </cell>
          <cell r="X321" t="str">
            <v>451</v>
          </cell>
          <cell r="Z321" t="str">
            <v>03</v>
          </cell>
          <cell r="AB321" t="str">
            <v>Fixed Monthly Bill</v>
          </cell>
          <cell r="AF321">
            <v>34.970000000000027</v>
          </cell>
        </row>
        <row r="322">
          <cell r="N322" t="str">
            <v>'05'</v>
          </cell>
          <cell r="O322" t="str">
            <v>415</v>
          </cell>
          <cell r="P322">
            <v>415.12</v>
          </cell>
          <cell r="R322" t="str">
            <v>ADMINISTRATIVE CHARGE</v>
          </cell>
          <cell r="S322">
            <v>5.14</v>
          </cell>
          <cell r="X322" t="str">
            <v>451</v>
          </cell>
          <cell r="Z322" t="str">
            <v>03</v>
          </cell>
          <cell r="AB322" t="str">
            <v>Accrued Revenue</v>
          </cell>
          <cell r="AF322">
            <v>-81.169999999999987</v>
          </cell>
        </row>
        <row r="323">
          <cell r="N323" t="str">
            <v>'05'</v>
          </cell>
          <cell r="O323" t="str">
            <v>415</v>
          </cell>
          <cell r="P323">
            <v>415.12</v>
          </cell>
          <cell r="R323" t="str">
            <v>BAD DEBT TRACKERYR2</v>
          </cell>
          <cell r="S323">
            <v>0.91</v>
          </cell>
          <cell r="X323" t="str">
            <v>451</v>
          </cell>
          <cell r="Z323" t="str">
            <v>03</v>
          </cell>
          <cell r="AB323" t="str">
            <v>Actual Volume</v>
          </cell>
          <cell r="AF323">
            <v>-41.93</v>
          </cell>
        </row>
        <row r="324">
          <cell r="N324" t="str">
            <v>'05'</v>
          </cell>
          <cell r="O324" t="str">
            <v>415</v>
          </cell>
          <cell r="P324">
            <v>415.12</v>
          </cell>
          <cell r="R324" t="str">
            <v>CUSTOMER CHARGE</v>
          </cell>
          <cell r="S324">
            <v>175</v>
          </cell>
          <cell r="X324" t="str">
            <v>451</v>
          </cell>
          <cell r="Z324" t="str">
            <v>03</v>
          </cell>
          <cell r="AB324" t="str">
            <v>Actual Pipeline/Trans/Stor</v>
          </cell>
          <cell r="AF324">
            <v>-3.97</v>
          </cell>
        </row>
        <row r="325">
          <cell r="N325" t="str">
            <v>'05'</v>
          </cell>
          <cell r="O325" t="str">
            <v>415</v>
          </cell>
          <cell r="P325">
            <v>415.12</v>
          </cell>
          <cell r="R325" t="str">
            <v>DEMAND VARIANCE</v>
          </cell>
          <cell r="S325">
            <v>-1.7</v>
          </cell>
          <cell r="X325" t="str">
            <v>451</v>
          </cell>
          <cell r="Z325" t="str">
            <v>03</v>
          </cell>
          <cell r="AB325" t="str">
            <v>Actual Base Commodity Charge</v>
          </cell>
          <cell r="AF325">
            <v>-19.8</v>
          </cell>
        </row>
        <row r="326">
          <cell r="N326" t="str">
            <v>'05'</v>
          </cell>
          <cell r="O326" t="str">
            <v>415</v>
          </cell>
          <cell r="P326">
            <v>415.12</v>
          </cell>
          <cell r="R326" t="str">
            <v>DISTRIBUTION CHARGE</v>
          </cell>
          <cell r="S326">
            <v>88.84</v>
          </cell>
          <cell r="X326" t="str">
            <v>451</v>
          </cell>
          <cell r="Z326" t="str">
            <v>03</v>
          </cell>
          <cell r="AB326" t="str">
            <v>Actual Customer Charge</v>
          </cell>
          <cell r="AF326">
            <v>3.509999999999998</v>
          </cell>
        </row>
        <row r="327">
          <cell r="N327" t="str">
            <v>'05'</v>
          </cell>
          <cell r="O327" t="str">
            <v>415</v>
          </cell>
          <cell r="P327">
            <v>415.12</v>
          </cell>
          <cell r="R327" t="str">
            <v>ENERGY EFFICIENCY SURCHARGE</v>
          </cell>
          <cell r="S327">
            <v>1.79</v>
          </cell>
          <cell r="X327" t="str">
            <v>451</v>
          </cell>
          <cell r="Z327" t="str">
            <v>03</v>
          </cell>
          <cell r="AB327" t="str">
            <v>Actual Head Block Charge</v>
          </cell>
          <cell r="AF327">
            <v>0</v>
          </cell>
        </row>
        <row r="328">
          <cell r="N328" t="str">
            <v>'05'</v>
          </cell>
          <cell r="O328" t="str">
            <v>415</v>
          </cell>
          <cell r="P328">
            <v>415.12</v>
          </cell>
          <cell r="R328" t="str">
            <v>INDIANA UTILITY RCPTS TAX YR2</v>
          </cell>
          <cell r="S328">
            <v>0.69</v>
          </cell>
          <cell r="X328" t="str">
            <v>451</v>
          </cell>
          <cell r="Z328" t="str">
            <v>03</v>
          </cell>
          <cell r="AB328" t="str">
            <v>Actual Tail Block Charge</v>
          </cell>
          <cell r="AF328">
            <v>0</v>
          </cell>
        </row>
        <row r="329">
          <cell r="N329" t="str">
            <v>'05'</v>
          </cell>
          <cell r="O329" t="str">
            <v>415</v>
          </cell>
          <cell r="P329">
            <v>415.12</v>
          </cell>
          <cell r="R329" t="str">
            <v>PRICE FIXED OPTION</v>
          </cell>
          <cell r="S329">
            <v>321.37</v>
          </cell>
          <cell r="X329" t="str">
            <v>451</v>
          </cell>
          <cell r="Z329" t="str">
            <v>03</v>
          </cell>
          <cell r="AB329" t="str">
            <v>Actual Enrgy Effcy Sur-Chg</v>
          </cell>
          <cell r="AF329">
            <v>0</v>
          </cell>
        </row>
        <row r="330">
          <cell r="N330" t="str">
            <v>'05'</v>
          </cell>
          <cell r="O330" t="str">
            <v>415</v>
          </cell>
          <cell r="P330">
            <v>415.12</v>
          </cell>
          <cell r="R330" t="str">
            <v>INTER PIPE TRANS AND STOR CHRG</v>
          </cell>
          <cell r="S330">
            <v>47.83</v>
          </cell>
          <cell r="X330" t="str">
            <v>451</v>
          </cell>
          <cell r="Z330" t="str">
            <v>03</v>
          </cell>
          <cell r="AB330" t="str">
            <v>Actual In Util Receipt Tax</v>
          </cell>
          <cell r="AF330">
            <v>-0.3899999999999999</v>
          </cell>
        </row>
        <row r="331">
          <cell r="N331" t="str">
            <v>'05'</v>
          </cell>
          <cell r="O331" t="str">
            <v>415</v>
          </cell>
          <cell r="P331">
            <v>415.12</v>
          </cell>
          <cell r="R331" t="str">
            <v>REFUNDS</v>
          </cell>
          <cell r="S331">
            <v>-1.34</v>
          </cell>
          <cell r="X331" t="str">
            <v>451</v>
          </cell>
          <cell r="Z331" t="str">
            <v>03</v>
          </cell>
          <cell r="AB331" t="str">
            <v>Actual Program Fee</v>
          </cell>
          <cell r="AF331">
            <v>-2.4499999999999993</v>
          </cell>
        </row>
        <row r="332">
          <cell r="N332" t="str">
            <v>'05'</v>
          </cell>
          <cell r="O332" t="str">
            <v>415</v>
          </cell>
          <cell r="P332">
            <v>415.12</v>
          </cell>
          <cell r="R332" t="str">
            <v>UNIVERSAL SERVICE RIDER</v>
          </cell>
          <cell r="S332">
            <v>2.09</v>
          </cell>
          <cell r="X332" t="str">
            <v>451</v>
          </cell>
          <cell r="Z332" t="str">
            <v>03</v>
          </cell>
          <cell r="AB332" t="str">
            <v>Actual Commodity Variance</v>
          </cell>
          <cell r="AF332">
            <v>0</v>
          </cell>
        </row>
        <row r="333">
          <cell r="N333" t="str">
            <v>'05'</v>
          </cell>
          <cell r="O333" t="str">
            <v>415</v>
          </cell>
          <cell r="P333">
            <v>415.13</v>
          </cell>
          <cell r="R333" t="str">
            <v>ADMINISTRATIVE CHARGE</v>
          </cell>
          <cell r="S333">
            <v>1.01</v>
          </cell>
          <cell r="X333" t="str">
            <v>451</v>
          </cell>
          <cell r="Z333" t="str">
            <v>03</v>
          </cell>
          <cell r="AB333" t="str">
            <v>Actual Demand Variance</v>
          </cell>
          <cell r="AF333">
            <v>-0.82</v>
          </cell>
        </row>
        <row r="334">
          <cell r="N334" t="str">
            <v>'05'</v>
          </cell>
          <cell r="O334" t="str">
            <v>415</v>
          </cell>
          <cell r="P334">
            <v>415.13</v>
          </cell>
          <cell r="R334" t="str">
            <v>BAD DEBT TRACKER</v>
          </cell>
          <cell r="S334">
            <v>0.35</v>
          </cell>
          <cell r="X334" t="str">
            <v>451</v>
          </cell>
          <cell r="Z334" t="str">
            <v>03</v>
          </cell>
          <cell r="AB334" t="str">
            <v>Actual Refund</v>
          </cell>
          <cell r="AF334">
            <v>0.13</v>
          </cell>
        </row>
        <row r="335">
          <cell r="N335" t="str">
            <v>'05'</v>
          </cell>
          <cell r="O335" t="str">
            <v>415</v>
          </cell>
          <cell r="P335">
            <v>415.13</v>
          </cell>
          <cell r="R335" t="str">
            <v>BROKERAGE FEE</v>
          </cell>
          <cell r="S335">
            <v>6.2</v>
          </cell>
          <cell r="X335" t="str">
            <v>451</v>
          </cell>
          <cell r="Z335" t="str">
            <v>03</v>
          </cell>
          <cell r="AB335" t="str">
            <v>Actual Bad Debt Year 1</v>
          </cell>
          <cell r="AF335">
            <v>0</v>
          </cell>
        </row>
        <row r="336">
          <cell r="N336" t="str">
            <v>'05'</v>
          </cell>
          <cell r="O336" t="str">
            <v>415</v>
          </cell>
          <cell r="P336">
            <v>415.13</v>
          </cell>
          <cell r="R336" t="str">
            <v>CUSTOMER CHARGE</v>
          </cell>
          <cell r="S336">
            <v>37.5</v>
          </cell>
          <cell r="X336" t="str">
            <v>451</v>
          </cell>
          <cell r="Z336" t="str">
            <v>03</v>
          </cell>
          <cell r="AB336" t="str">
            <v>Actual Bad Debt Year 2</v>
          </cell>
          <cell r="AF336">
            <v>-0.03</v>
          </cell>
        </row>
        <row r="337">
          <cell r="N337" t="str">
            <v>'05'</v>
          </cell>
          <cell r="O337" t="str">
            <v>415</v>
          </cell>
          <cell r="P337">
            <v>415.13</v>
          </cell>
          <cell r="R337" t="str">
            <v>COMMODITY VARIANCE</v>
          </cell>
          <cell r="S337">
            <v>0.21</v>
          </cell>
          <cell r="X337" t="str">
            <v>451</v>
          </cell>
          <cell r="Z337" t="str">
            <v>03</v>
          </cell>
          <cell r="AB337" t="str">
            <v>Actual Universl Service Rider</v>
          </cell>
          <cell r="AF337">
            <v>-0.08</v>
          </cell>
        </row>
        <row r="338">
          <cell r="N338" t="str">
            <v>'05'</v>
          </cell>
          <cell r="O338" t="str">
            <v>415</v>
          </cell>
          <cell r="P338">
            <v>415.13</v>
          </cell>
          <cell r="R338" t="str">
            <v>DEMAND VARIANCE</v>
          </cell>
          <cell r="S338">
            <v>-0.2</v>
          </cell>
          <cell r="X338" t="str">
            <v>451</v>
          </cell>
          <cell r="Z338" t="str">
            <v>01</v>
          </cell>
          <cell r="AB338" t="str">
            <v>Forecast Volume</v>
          </cell>
          <cell r="AF338">
            <v>2207</v>
          </cell>
        </row>
        <row r="339">
          <cell r="N339" t="str">
            <v>'05'</v>
          </cell>
          <cell r="O339" t="str">
            <v>415</v>
          </cell>
          <cell r="P339">
            <v>415.13</v>
          </cell>
          <cell r="R339" t="str">
            <v>DISTRIBUTION CHARGE</v>
          </cell>
          <cell r="S339">
            <v>17.88</v>
          </cell>
          <cell r="X339" t="str">
            <v>451</v>
          </cell>
          <cell r="Z339" t="str">
            <v>01</v>
          </cell>
          <cell r="AB339" t="str">
            <v>Forecast Customer Charge</v>
          </cell>
          <cell r="AF339">
            <v>1298</v>
          </cell>
        </row>
        <row r="340">
          <cell r="N340" t="str">
            <v>'05'</v>
          </cell>
          <cell r="O340" t="str">
            <v>415</v>
          </cell>
          <cell r="P340">
            <v>415.13</v>
          </cell>
          <cell r="R340" t="str">
            <v>ENERGY EFFICIENCY SURCHARGE</v>
          </cell>
          <cell r="S340">
            <v>0.36</v>
          </cell>
          <cell r="X340" t="str">
            <v>451</v>
          </cell>
          <cell r="Z340" t="str">
            <v>01</v>
          </cell>
          <cell r="AB340" t="str">
            <v>Forecast Head Block Volume</v>
          </cell>
          <cell r="AF340">
            <v>2207</v>
          </cell>
        </row>
        <row r="341">
          <cell r="N341" t="str">
            <v>'05'</v>
          </cell>
          <cell r="O341" t="str">
            <v>415</v>
          </cell>
          <cell r="P341">
            <v>415.13</v>
          </cell>
          <cell r="R341" t="str">
            <v>INDIANA UTILITY RECEIPTS TAX</v>
          </cell>
          <cell r="S341">
            <v>0.45</v>
          </cell>
          <cell r="X341" t="str">
            <v>451</v>
          </cell>
          <cell r="Z341" t="str">
            <v>01</v>
          </cell>
          <cell r="AB341" t="str">
            <v>Forecast Head Block Charge</v>
          </cell>
          <cell r="AF341">
            <v>248.99</v>
          </cell>
        </row>
        <row r="342">
          <cell r="N342" t="str">
            <v>'05'</v>
          </cell>
          <cell r="O342" t="str">
            <v>415</v>
          </cell>
          <cell r="P342">
            <v>415.13</v>
          </cell>
          <cell r="R342" t="str">
            <v>PRICE CAP OPTION</v>
          </cell>
          <cell r="S342">
            <v>20.04</v>
          </cell>
          <cell r="X342" t="str">
            <v>451</v>
          </cell>
          <cell r="Z342" t="str">
            <v>01</v>
          </cell>
          <cell r="AB342" t="str">
            <v>Forecast Base Commodity Charge</v>
          </cell>
          <cell r="AF342">
            <v>1113.47</v>
          </cell>
        </row>
        <row r="343">
          <cell r="N343" t="str">
            <v>'05'</v>
          </cell>
          <cell r="O343" t="str">
            <v>415</v>
          </cell>
          <cell r="P343">
            <v>415.13</v>
          </cell>
          <cell r="R343" t="str">
            <v>INTER PIPE TRANS AND STOR CHRG</v>
          </cell>
          <cell r="S343">
            <v>9.4499999999999993</v>
          </cell>
          <cell r="X343" t="str">
            <v>451</v>
          </cell>
          <cell r="Z343" t="str">
            <v>01</v>
          </cell>
          <cell r="AB343" t="str">
            <v>Forecast Enrgy Effcy Sur-Chg</v>
          </cell>
          <cell r="AF343">
            <v>7.58</v>
          </cell>
        </row>
        <row r="344">
          <cell r="N344" t="str">
            <v>'05'</v>
          </cell>
          <cell r="O344" t="str">
            <v>415</v>
          </cell>
          <cell r="P344">
            <v>415.13</v>
          </cell>
          <cell r="R344" t="str">
            <v>REFUNDS</v>
          </cell>
          <cell r="S344">
            <v>-0.27</v>
          </cell>
          <cell r="X344" t="str">
            <v>451</v>
          </cell>
          <cell r="Z344" t="str">
            <v>01</v>
          </cell>
          <cell r="AB344" t="str">
            <v>Forecast In Util Receipt Tax</v>
          </cell>
          <cell r="AF344">
            <v>44.13</v>
          </cell>
        </row>
        <row r="345">
          <cell r="N345" t="str">
            <v>'05'</v>
          </cell>
          <cell r="O345" t="str">
            <v>415</v>
          </cell>
          <cell r="P345">
            <v>415.13</v>
          </cell>
          <cell r="R345" t="str">
            <v>UNIVERSAL SERVICE RIDER</v>
          </cell>
          <cell r="S345">
            <v>0.41</v>
          </cell>
          <cell r="X345" t="str">
            <v>451</v>
          </cell>
          <cell r="Z345" t="str">
            <v>01</v>
          </cell>
          <cell r="AB345" t="str">
            <v>Forecast Program Fee</v>
          </cell>
          <cell r="AF345">
            <v>287.02</v>
          </cell>
        </row>
        <row r="346">
          <cell r="N346" t="str">
            <v>'06'</v>
          </cell>
          <cell r="O346" t="str">
            <v>170</v>
          </cell>
          <cell r="P346">
            <v>1700.1</v>
          </cell>
          <cell r="R346" t="str">
            <v>GUARANTEED MINIMUM CHARGE</v>
          </cell>
          <cell r="S346">
            <v>-131.80000000000001</v>
          </cell>
          <cell r="X346" t="str">
            <v>451</v>
          </cell>
          <cell r="Z346" t="str">
            <v>01</v>
          </cell>
          <cell r="AB346" t="str">
            <v>Forecast Commodity Variance</v>
          </cell>
          <cell r="AF346">
            <v>18.760000000000002</v>
          </cell>
        </row>
        <row r="347">
          <cell r="N347" t="str">
            <v>'06'</v>
          </cell>
          <cell r="O347" t="str">
            <v>170</v>
          </cell>
          <cell r="P347">
            <v>1700.2</v>
          </cell>
          <cell r="R347" t="str">
            <v>GUARANTEED MINIMUM CHARGE</v>
          </cell>
          <cell r="S347">
            <v>-1811.33</v>
          </cell>
          <cell r="X347" t="str">
            <v>451</v>
          </cell>
          <cell r="Z347" t="str">
            <v>01</v>
          </cell>
          <cell r="AB347" t="str">
            <v>Forecast Demand Variance</v>
          </cell>
          <cell r="AF347">
            <v>-22.77</v>
          </cell>
        </row>
        <row r="348">
          <cell r="N348" t="str">
            <v>'06'</v>
          </cell>
          <cell r="O348" t="str">
            <v>283</v>
          </cell>
          <cell r="P348">
            <v>28321.1</v>
          </cell>
          <cell r="R348" t="str">
            <v>CUSTOMER CHARGE</v>
          </cell>
          <cell r="S348">
            <v>11</v>
          </cell>
          <cell r="X348" t="str">
            <v>451</v>
          </cell>
          <cell r="Z348" t="str">
            <v>01</v>
          </cell>
          <cell r="AB348" t="str">
            <v>Forecast Refund</v>
          </cell>
          <cell r="AF348">
            <v>-7.59</v>
          </cell>
        </row>
        <row r="349">
          <cell r="N349" t="str">
            <v>'06'</v>
          </cell>
          <cell r="O349" t="str">
            <v>28321</v>
          </cell>
          <cell r="P349">
            <v>28321.1</v>
          </cell>
          <cell r="R349" t="str">
            <v>ENERGY CHARGE</v>
          </cell>
          <cell r="S349">
            <v>-5.28</v>
          </cell>
          <cell r="X349" t="str">
            <v>451</v>
          </cell>
          <cell r="Z349" t="str">
            <v>01</v>
          </cell>
          <cell r="AB349" t="str">
            <v>Forecast Bad Debt Year 1</v>
          </cell>
          <cell r="AF349">
            <v>0.38</v>
          </cell>
        </row>
        <row r="350">
          <cell r="N350" t="str">
            <v>'06'</v>
          </cell>
          <cell r="O350" t="str">
            <v>28321</v>
          </cell>
          <cell r="P350">
            <v>28321.1</v>
          </cell>
          <cell r="R350" t="str">
            <v>ENERGY COST ADJUSTMENT CHARGE</v>
          </cell>
          <cell r="S350">
            <v>-3.24</v>
          </cell>
          <cell r="X350" t="str">
            <v>451</v>
          </cell>
          <cell r="Z350" t="str">
            <v>01</v>
          </cell>
          <cell r="AB350" t="str">
            <v>Forecast Bad Debt Year 2</v>
          </cell>
          <cell r="AF350">
            <v>1</v>
          </cell>
        </row>
        <row r="351">
          <cell r="N351" t="str">
            <v>'06'</v>
          </cell>
          <cell r="O351" t="str">
            <v>421</v>
          </cell>
          <cell r="P351">
            <v>421.1</v>
          </cell>
          <cell r="R351" t="str">
            <v>BAD DEBT TRACKER</v>
          </cell>
          <cell r="S351">
            <v>7313.67</v>
          </cell>
          <cell r="X351" t="str">
            <v>451</v>
          </cell>
          <cell r="Z351" t="str">
            <v>01</v>
          </cell>
          <cell r="AB351" t="str">
            <v>Forecast Pipeline/Trans/Stor</v>
          </cell>
          <cell r="AF351">
            <v>199.15</v>
          </cell>
        </row>
        <row r="352">
          <cell r="N352" t="str">
            <v>'06'</v>
          </cell>
          <cell r="O352" t="str">
            <v>421</v>
          </cell>
          <cell r="P352">
            <v>421.1</v>
          </cell>
          <cell r="R352" t="str">
            <v>CUSTOMER CHARGE</v>
          </cell>
          <cell r="S352">
            <v>1104691</v>
          </cell>
          <cell r="X352" t="str">
            <v>451</v>
          </cell>
          <cell r="Z352" t="str">
            <v>01</v>
          </cell>
          <cell r="AB352" t="str">
            <v>Forecast Universl Service Ride</v>
          </cell>
          <cell r="AF352">
            <v>8.81</v>
          </cell>
        </row>
        <row r="353">
          <cell r="N353" t="str">
            <v>'06'</v>
          </cell>
          <cell r="O353" t="str">
            <v>421</v>
          </cell>
          <cell r="P353">
            <v>421.1</v>
          </cell>
          <cell r="R353" t="str">
            <v>COMMODITY VARIANCE</v>
          </cell>
          <cell r="S353">
            <v>60463.8</v>
          </cell>
          <cell r="X353" t="str">
            <v>451</v>
          </cell>
          <cell r="Z353" t="str">
            <v>01</v>
          </cell>
          <cell r="AB353" t="str">
            <v>Fixed Monthly Bill</v>
          </cell>
          <cell r="AF353">
            <v>7605.52</v>
          </cell>
        </row>
        <row r="354">
          <cell r="N354" t="str">
            <v>'06'</v>
          </cell>
          <cell r="O354" t="str">
            <v>421</v>
          </cell>
          <cell r="P354">
            <v>421.1</v>
          </cell>
          <cell r="R354" t="str">
            <v>DEMAND VARIANCE</v>
          </cell>
          <cell r="S354">
            <v>67314.37</v>
          </cell>
          <cell r="X354" t="str">
            <v>451</v>
          </cell>
          <cell r="Z354" t="str">
            <v>01</v>
          </cell>
          <cell r="AB354" t="str">
            <v>Accrued Revenue</v>
          </cell>
          <cell r="AF354">
            <v>-4442</v>
          </cell>
        </row>
        <row r="355">
          <cell r="N355" t="str">
            <v>'06'</v>
          </cell>
          <cell r="O355" t="str">
            <v>421</v>
          </cell>
          <cell r="P355">
            <v>421.1</v>
          </cell>
          <cell r="R355" t="str">
            <v>DISTRIBUTION CHARGE</v>
          </cell>
          <cell r="S355">
            <v>254368.63</v>
          </cell>
          <cell r="X355" t="str">
            <v>451</v>
          </cell>
          <cell r="Z355" t="str">
            <v>01</v>
          </cell>
          <cell r="AB355" t="str">
            <v>Actual Volume</v>
          </cell>
          <cell r="AF355">
            <v>1904.9</v>
          </cell>
        </row>
        <row r="356">
          <cell r="N356" t="str">
            <v>'06'</v>
          </cell>
          <cell r="O356" t="str">
            <v>421</v>
          </cell>
          <cell r="P356">
            <v>421.1</v>
          </cell>
          <cell r="R356" t="str">
            <v>ENERGY EFFICIENCY SURCHARGE</v>
          </cell>
          <cell r="S356">
            <v>5.7</v>
          </cell>
          <cell r="X356" t="str">
            <v>451</v>
          </cell>
          <cell r="Z356" t="str">
            <v>01</v>
          </cell>
          <cell r="AB356" t="str">
            <v>Actual Base Commodity Charge</v>
          </cell>
          <cell r="AF356">
            <v>957.36</v>
          </cell>
        </row>
        <row r="357">
          <cell r="N357" t="str">
            <v>'06'</v>
          </cell>
          <cell r="O357" t="str">
            <v>421</v>
          </cell>
          <cell r="P357">
            <v>421.1</v>
          </cell>
          <cell r="R357" t="str">
            <v>INDIANA UTILITY RECEIPTS TAX</v>
          </cell>
          <cell r="S357">
            <v>12551.63</v>
          </cell>
          <cell r="X357" t="str">
            <v>451</v>
          </cell>
          <cell r="Z357" t="str">
            <v>01</v>
          </cell>
          <cell r="AB357" t="str">
            <v>Actual Customer Charge</v>
          </cell>
          <cell r="AF357">
            <v>1298</v>
          </cell>
        </row>
        <row r="358">
          <cell r="N358" t="str">
            <v>'06'</v>
          </cell>
          <cell r="O358" t="str">
            <v>421</v>
          </cell>
          <cell r="P358">
            <v>421.1</v>
          </cell>
          <cell r="R358" t="str">
            <v>INTER PIPE TRANS AND STOR CHRG</v>
          </cell>
          <cell r="S358">
            <v>262182.05</v>
          </cell>
          <cell r="X358" t="str">
            <v>451</v>
          </cell>
          <cell r="Z358" t="str">
            <v>01</v>
          </cell>
          <cell r="AB358" t="str">
            <v>Actual Head Block Volume</v>
          </cell>
          <cell r="AF358">
            <v>1904.9</v>
          </cell>
        </row>
        <row r="359">
          <cell r="N359" t="str">
            <v>'06'</v>
          </cell>
          <cell r="O359" t="str">
            <v>421</v>
          </cell>
          <cell r="P359">
            <v>421.1</v>
          </cell>
          <cell r="R359" t="str">
            <v>REFUNDS</v>
          </cell>
          <cell r="S359">
            <v>-6596.68</v>
          </cell>
          <cell r="X359" t="str">
            <v>451</v>
          </cell>
          <cell r="Z359" t="str">
            <v>01</v>
          </cell>
          <cell r="AB359" t="str">
            <v>Actual Head Block Charge</v>
          </cell>
          <cell r="AF359">
            <v>214.93</v>
          </cell>
        </row>
        <row r="360">
          <cell r="N360" t="str">
            <v>'06'</v>
          </cell>
          <cell r="O360" t="str">
            <v>421</v>
          </cell>
          <cell r="P360">
            <v>421.1</v>
          </cell>
          <cell r="R360" t="str">
            <v>GAS SUPPLY CHARGE</v>
          </cell>
          <cell r="S360">
            <v>424304.03</v>
          </cell>
          <cell r="X360" t="str">
            <v>451</v>
          </cell>
          <cell r="Z360" t="str">
            <v>01</v>
          </cell>
          <cell r="AB360" t="str">
            <v>Actual Enrgy Effcy Sur-Chg</v>
          </cell>
          <cell r="AF360">
            <v>6.46</v>
          </cell>
        </row>
        <row r="361">
          <cell r="N361" t="str">
            <v>'06'</v>
          </cell>
          <cell r="O361" t="str">
            <v>421</v>
          </cell>
          <cell r="P361">
            <v>421.1</v>
          </cell>
          <cell r="R361" t="str">
            <v>UNIVERSAL SERVICE RIDER</v>
          </cell>
          <cell r="S361">
            <v>5078.3100000000004</v>
          </cell>
          <cell r="X361" t="str">
            <v>451</v>
          </cell>
          <cell r="Z361" t="str">
            <v>01</v>
          </cell>
          <cell r="AB361" t="str">
            <v>Actual IN Util Receipt Tax</v>
          </cell>
          <cell r="AF361">
            <v>40.840000000000003</v>
          </cell>
        </row>
        <row r="362">
          <cell r="N362" t="str">
            <v>'06'</v>
          </cell>
          <cell r="O362" t="str">
            <v>421</v>
          </cell>
          <cell r="P362">
            <v>421.12</v>
          </cell>
          <cell r="R362" t="str">
            <v>ADMINISTRATIVE CHARGE</v>
          </cell>
          <cell r="S362">
            <v>8.9</v>
          </cell>
          <cell r="X362" t="str">
            <v>451</v>
          </cell>
          <cell r="Z362" t="str">
            <v>01</v>
          </cell>
          <cell r="AB362" t="str">
            <v>Actual Program Fee</v>
          </cell>
          <cell r="AF362">
            <v>265.08999999999997</v>
          </cell>
        </row>
        <row r="363">
          <cell r="N363" t="str">
            <v>'06'</v>
          </cell>
          <cell r="O363" t="str">
            <v>421</v>
          </cell>
          <cell r="P363">
            <v>421.12</v>
          </cell>
          <cell r="R363" t="str">
            <v>BAD DEBT TRACKERYR2</v>
          </cell>
          <cell r="S363">
            <v>1.55</v>
          </cell>
          <cell r="X363" t="str">
            <v>451</v>
          </cell>
          <cell r="Z363" t="str">
            <v>01</v>
          </cell>
          <cell r="AB363" t="str">
            <v>Actual Commodity Variance</v>
          </cell>
          <cell r="AF363">
            <v>18.84</v>
          </cell>
        </row>
        <row r="364">
          <cell r="N364" t="str">
            <v>'06'</v>
          </cell>
          <cell r="O364" t="str">
            <v>421</v>
          </cell>
          <cell r="P364">
            <v>421.12</v>
          </cell>
          <cell r="R364" t="str">
            <v>CUSTOMER CHARGE</v>
          </cell>
          <cell r="S364">
            <v>630</v>
          </cell>
          <cell r="X364" t="str">
            <v>451</v>
          </cell>
          <cell r="Z364" t="str">
            <v>01</v>
          </cell>
          <cell r="AB364" t="str">
            <v>Actual Demand Variance</v>
          </cell>
          <cell r="AF364">
            <v>-19.059999999999999</v>
          </cell>
        </row>
        <row r="365">
          <cell r="N365" t="str">
            <v>'06'</v>
          </cell>
          <cell r="O365" t="str">
            <v>421</v>
          </cell>
          <cell r="P365">
            <v>421.12</v>
          </cell>
          <cell r="R365" t="str">
            <v>DEMAND VARIANCE</v>
          </cell>
          <cell r="S365">
            <v>23.26</v>
          </cell>
          <cell r="X365" t="str">
            <v>451</v>
          </cell>
          <cell r="Z365" t="str">
            <v>01</v>
          </cell>
          <cell r="AB365" t="str">
            <v>Actual Refund</v>
          </cell>
          <cell r="AF365">
            <v>-6.46</v>
          </cell>
        </row>
        <row r="366">
          <cell r="N366" t="str">
            <v>'06'</v>
          </cell>
          <cell r="O366" t="str">
            <v>421</v>
          </cell>
          <cell r="P366">
            <v>421.12</v>
          </cell>
          <cell r="R366" t="str">
            <v>DISTRIBUTION CHARGE</v>
          </cell>
          <cell r="S366">
            <v>89.14</v>
          </cell>
          <cell r="X366" t="str">
            <v>451</v>
          </cell>
          <cell r="Z366" t="str">
            <v>01</v>
          </cell>
          <cell r="AB366" t="str">
            <v>Actual Bad Debt Year 1</v>
          </cell>
          <cell r="AF366">
            <v>0.4</v>
          </cell>
        </row>
        <row r="367">
          <cell r="N367" t="str">
            <v>'06'</v>
          </cell>
          <cell r="O367" t="str">
            <v>421</v>
          </cell>
          <cell r="P367">
            <v>421.12</v>
          </cell>
          <cell r="R367" t="str">
            <v>ENERGY EFFICIENCY SURCHARGE</v>
          </cell>
          <cell r="S367">
            <v>0</v>
          </cell>
          <cell r="X367" t="str">
            <v>451</v>
          </cell>
          <cell r="Z367" t="str">
            <v>01</v>
          </cell>
          <cell r="AB367" t="str">
            <v>Actual Bad Debt Year 2</v>
          </cell>
          <cell r="AF367">
            <v>0.77</v>
          </cell>
        </row>
        <row r="368">
          <cell r="N368" t="str">
            <v>'06'</v>
          </cell>
          <cell r="O368" t="str">
            <v>421</v>
          </cell>
          <cell r="P368">
            <v>421.12</v>
          </cell>
          <cell r="R368" t="str">
            <v>INDIANA UTILITY RCPTS TAX YR2</v>
          </cell>
          <cell r="S368">
            <v>1.77</v>
          </cell>
          <cell r="X368" t="str">
            <v>451</v>
          </cell>
          <cell r="Z368" t="str">
            <v>01</v>
          </cell>
          <cell r="AB368" t="str">
            <v>Actual Pipeline/Trans/Stor</v>
          </cell>
          <cell r="AF368">
            <v>171.71</v>
          </cell>
        </row>
        <row r="369">
          <cell r="N369" t="str">
            <v>'06'</v>
          </cell>
          <cell r="O369" t="str">
            <v>421</v>
          </cell>
          <cell r="P369">
            <v>421.12</v>
          </cell>
          <cell r="R369" t="str">
            <v>PRICE FIXED OPTION</v>
          </cell>
          <cell r="S369">
            <v>560.65</v>
          </cell>
          <cell r="X369" t="str">
            <v>451</v>
          </cell>
          <cell r="Z369" t="str">
            <v>01</v>
          </cell>
          <cell r="AB369" t="str">
            <v>Actual Universl Service Rider</v>
          </cell>
          <cell r="AF369">
            <v>7.61</v>
          </cell>
        </row>
        <row r="370">
          <cell r="N370" t="str">
            <v>'06'</v>
          </cell>
          <cell r="O370" t="str">
            <v>421</v>
          </cell>
          <cell r="P370">
            <v>421.12</v>
          </cell>
          <cell r="R370" t="str">
            <v>INTER PIPE TRANS AND STOR CHRG</v>
          </cell>
          <cell r="S370">
            <v>91.73</v>
          </cell>
          <cell r="X370" t="str">
            <v>451</v>
          </cell>
          <cell r="Z370" t="str">
            <v>01</v>
          </cell>
          <cell r="AB370" t="str">
            <v>Termination Fees</v>
          </cell>
          <cell r="AF370">
            <v>0</v>
          </cell>
        </row>
        <row r="371">
          <cell r="N371" t="str">
            <v>'06'</v>
          </cell>
          <cell r="O371" t="str">
            <v>421</v>
          </cell>
          <cell r="P371">
            <v>421.12</v>
          </cell>
          <cell r="R371" t="str">
            <v>REFUNDS</v>
          </cell>
          <cell r="S371">
            <v>-2.3199999999999998</v>
          </cell>
          <cell r="X371" t="str">
            <v>451</v>
          </cell>
          <cell r="Z371" t="str">
            <v>05</v>
          </cell>
          <cell r="AB371" t="str">
            <v>Forecast Volume</v>
          </cell>
          <cell r="AF371">
            <v>1062</v>
          </cell>
        </row>
        <row r="372">
          <cell r="N372" t="str">
            <v>'06'</v>
          </cell>
          <cell r="O372" t="str">
            <v>421</v>
          </cell>
          <cell r="P372">
            <v>421.12</v>
          </cell>
          <cell r="R372" t="str">
            <v>UNIVERSAL SERVICE RIDER</v>
          </cell>
          <cell r="S372">
            <v>1.77</v>
          </cell>
          <cell r="X372" t="str">
            <v>451</v>
          </cell>
          <cell r="Z372" t="str">
            <v>05</v>
          </cell>
          <cell r="AB372" t="str">
            <v>Forecast Customer Charge</v>
          </cell>
          <cell r="AF372">
            <v>506</v>
          </cell>
        </row>
        <row r="373">
          <cell r="N373" t="str">
            <v>'06'</v>
          </cell>
          <cell r="O373" t="str">
            <v>421</v>
          </cell>
          <cell r="P373">
            <v>421.13</v>
          </cell>
          <cell r="R373" t="str">
            <v>ADMINISTRATIVE CHARGE</v>
          </cell>
          <cell r="S373">
            <v>92.73</v>
          </cell>
          <cell r="X373" t="str">
            <v>451</v>
          </cell>
          <cell r="Z373" t="str">
            <v>05</v>
          </cell>
          <cell r="AB373" t="str">
            <v>Forecast Head Block Volume</v>
          </cell>
          <cell r="AF373">
            <v>1015.4</v>
          </cell>
        </row>
        <row r="374">
          <cell r="N374" t="str">
            <v>'06'</v>
          </cell>
          <cell r="O374" t="str">
            <v>421</v>
          </cell>
          <cell r="P374">
            <v>421.13</v>
          </cell>
          <cell r="R374" t="str">
            <v>BAD DEBT TRACKER</v>
          </cell>
          <cell r="S374">
            <v>27.78</v>
          </cell>
          <cell r="X374" t="str">
            <v>451</v>
          </cell>
          <cell r="Z374" t="str">
            <v>05</v>
          </cell>
          <cell r="AB374" t="str">
            <v>Forecast Head Block Charge</v>
          </cell>
          <cell r="AF374">
            <v>114.57</v>
          </cell>
        </row>
        <row r="375">
          <cell r="N375" t="str">
            <v>'06'</v>
          </cell>
          <cell r="O375" t="str">
            <v>421</v>
          </cell>
          <cell r="P375">
            <v>421.13</v>
          </cell>
          <cell r="R375" t="str">
            <v>BROKERAGE FEE</v>
          </cell>
          <cell r="S375">
            <v>620.41999999999996</v>
          </cell>
          <cell r="X375" t="str">
            <v>451</v>
          </cell>
          <cell r="Z375" t="str">
            <v>05</v>
          </cell>
          <cell r="AB375" t="str">
            <v>Forecast Base Commodity Charge</v>
          </cell>
          <cell r="AF375">
            <v>527.73</v>
          </cell>
        </row>
        <row r="376">
          <cell r="N376" t="str">
            <v>'06'</v>
          </cell>
          <cell r="O376" t="str">
            <v>421</v>
          </cell>
          <cell r="P376">
            <v>421.13</v>
          </cell>
          <cell r="R376" t="str">
            <v>CUSTOMER CHARGE</v>
          </cell>
          <cell r="S376">
            <v>4540</v>
          </cell>
          <cell r="X376" t="str">
            <v>451</v>
          </cell>
          <cell r="Z376" t="str">
            <v>05</v>
          </cell>
          <cell r="AB376" t="str">
            <v>Forecast Enrgy Effcy Sur-Chg</v>
          </cell>
          <cell r="AF376">
            <v>3.63</v>
          </cell>
        </row>
        <row r="377">
          <cell r="N377" t="str">
            <v>'06'</v>
          </cell>
          <cell r="O377" t="str">
            <v>421</v>
          </cell>
          <cell r="P377">
            <v>421.13</v>
          </cell>
          <cell r="R377" t="str">
            <v>COMMODITY VARIANCE</v>
          </cell>
          <cell r="S377">
            <v>194.02</v>
          </cell>
          <cell r="X377" t="str">
            <v>451</v>
          </cell>
          <cell r="Z377" t="str">
            <v>05</v>
          </cell>
          <cell r="AB377" t="str">
            <v>Forecast In Util Receipt Tax</v>
          </cell>
          <cell r="AF377">
            <v>19.920000000000002</v>
          </cell>
        </row>
        <row r="378">
          <cell r="N378" t="str">
            <v>'06'</v>
          </cell>
          <cell r="O378" t="str">
            <v>421</v>
          </cell>
          <cell r="P378">
            <v>421.13</v>
          </cell>
          <cell r="R378" t="str">
            <v>DEMAND VARIANCE</v>
          </cell>
          <cell r="S378">
            <v>241.99</v>
          </cell>
          <cell r="X378" t="str">
            <v>451</v>
          </cell>
          <cell r="Z378" t="str">
            <v>05</v>
          </cell>
          <cell r="AB378" t="str">
            <v>Forecast Program Fee</v>
          </cell>
          <cell r="AF378">
            <v>127.8</v>
          </cell>
        </row>
        <row r="379">
          <cell r="N379" t="str">
            <v>'06'</v>
          </cell>
          <cell r="O379" t="str">
            <v>421</v>
          </cell>
          <cell r="P379">
            <v>421.13</v>
          </cell>
          <cell r="R379" t="str">
            <v>DISTRIBUTION CHARGE</v>
          </cell>
          <cell r="S379">
            <v>928.49</v>
          </cell>
          <cell r="X379" t="str">
            <v>451</v>
          </cell>
          <cell r="Z379" t="str">
            <v>05</v>
          </cell>
          <cell r="AB379" t="str">
            <v>Forecast Commodity Variance</v>
          </cell>
          <cell r="AF379">
            <v>30.95</v>
          </cell>
        </row>
        <row r="380">
          <cell r="N380" t="str">
            <v>'06'</v>
          </cell>
          <cell r="O380" t="str">
            <v>421</v>
          </cell>
          <cell r="P380">
            <v>421.13</v>
          </cell>
          <cell r="R380" t="str">
            <v>ENERGY EFFICIENCY SURCHARGE</v>
          </cell>
          <cell r="S380">
            <v>0.13</v>
          </cell>
          <cell r="X380" t="str">
            <v>451</v>
          </cell>
          <cell r="Z380" t="str">
            <v>05</v>
          </cell>
          <cell r="AB380" t="str">
            <v>Forecast Demand Variance</v>
          </cell>
          <cell r="AF380">
            <v>-13.57</v>
          </cell>
        </row>
        <row r="381">
          <cell r="N381" t="str">
            <v>'06'</v>
          </cell>
          <cell r="O381" t="str">
            <v>421</v>
          </cell>
          <cell r="P381">
            <v>421.13</v>
          </cell>
          <cell r="R381" t="str">
            <v>INDIANA UTILITY RECEIPTS TAX</v>
          </cell>
          <cell r="S381">
            <v>46.9</v>
          </cell>
          <cell r="X381" t="str">
            <v>451</v>
          </cell>
          <cell r="Z381" t="str">
            <v>05</v>
          </cell>
          <cell r="AB381" t="str">
            <v>Forecast Refund</v>
          </cell>
          <cell r="AF381">
            <v>-3.8</v>
          </cell>
        </row>
        <row r="382">
          <cell r="N382" t="str">
            <v>'06'</v>
          </cell>
          <cell r="O382" t="str">
            <v>421</v>
          </cell>
          <cell r="P382">
            <v>421.13</v>
          </cell>
          <cell r="R382" t="str">
            <v>PRICE CAP OPTION</v>
          </cell>
          <cell r="S382">
            <v>1648.33</v>
          </cell>
          <cell r="X382" t="str">
            <v>451</v>
          </cell>
          <cell r="Z382" t="str">
            <v>05</v>
          </cell>
          <cell r="AB382" t="str">
            <v>Forecast Bad Debt Year 1</v>
          </cell>
          <cell r="AF382">
            <v>0.63</v>
          </cell>
        </row>
        <row r="383">
          <cell r="N383" t="str">
            <v>'06'</v>
          </cell>
          <cell r="O383" t="str">
            <v>421</v>
          </cell>
          <cell r="P383">
            <v>421.13</v>
          </cell>
          <cell r="R383" t="str">
            <v>INTER PIPE TRANS AND STOR CHRG</v>
          </cell>
          <cell r="S383">
            <v>955.43</v>
          </cell>
          <cell r="X383" t="str">
            <v>451</v>
          </cell>
          <cell r="Z383" t="str">
            <v>05</v>
          </cell>
          <cell r="AB383" t="str">
            <v>Forecast Bad Debt Year 2</v>
          </cell>
          <cell r="AF383">
            <v>0</v>
          </cell>
        </row>
        <row r="384">
          <cell r="N384" t="str">
            <v>'06'</v>
          </cell>
          <cell r="O384" t="str">
            <v>421</v>
          </cell>
          <cell r="P384">
            <v>421.13</v>
          </cell>
          <cell r="R384" t="str">
            <v>REFUNDS</v>
          </cell>
          <cell r="S384">
            <v>-24.09</v>
          </cell>
          <cell r="X384" t="str">
            <v>451</v>
          </cell>
          <cell r="Z384" t="str">
            <v>05</v>
          </cell>
          <cell r="AB384" t="str">
            <v>Forecast Pipeline/Trans/Stor</v>
          </cell>
          <cell r="AF384">
            <v>94.98</v>
          </cell>
        </row>
        <row r="385">
          <cell r="N385" t="str">
            <v>'06'</v>
          </cell>
          <cell r="O385" t="str">
            <v>421</v>
          </cell>
          <cell r="P385">
            <v>421.13</v>
          </cell>
          <cell r="R385" t="str">
            <v>UNIVERSAL SERVICE RIDER</v>
          </cell>
          <cell r="S385">
            <v>18.579999999999998</v>
          </cell>
          <cell r="X385" t="str">
            <v>451</v>
          </cell>
          <cell r="Z385" t="str">
            <v>05</v>
          </cell>
          <cell r="AB385" t="str">
            <v>Forecast Universl Service Ride</v>
          </cell>
          <cell r="AF385">
            <v>4.2300000000000004</v>
          </cell>
        </row>
        <row r="386">
          <cell r="N386" t="str">
            <v>'06'</v>
          </cell>
          <cell r="O386" t="str">
            <v>421</v>
          </cell>
          <cell r="P386">
            <v>421.14</v>
          </cell>
          <cell r="R386" t="str">
            <v>ADMINISTRATIVE CHARGE</v>
          </cell>
          <cell r="S386">
            <v>261.77</v>
          </cell>
          <cell r="X386" t="str">
            <v>451</v>
          </cell>
          <cell r="Z386" t="str">
            <v>05</v>
          </cell>
          <cell r="AB386" t="str">
            <v>Fixed Monthly Bill</v>
          </cell>
          <cell r="AF386">
            <v>3368.12</v>
          </cell>
        </row>
        <row r="387">
          <cell r="N387" t="str">
            <v>'06'</v>
          </cell>
          <cell r="O387" t="str">
            <v>421</v>
          </cell>
          <cell r="P387">
            <v>421.14</v>
          </cell>
          <cell r="R387" t="str">
            <v>BAD DEBT TRACKER YR1</v>
          </cell>
          <cell r="S387">
            <v>0.98</v>
          </cell>
          <cell r="X387" t="str">
            <v>451</v>
          </cell>
          <cell r="Z387" t="str">
            <v>05</v>
          </cell>
          <cell r="AB387" t="str">
            <v>Accrued Revenue</v>
          </cell>
          <cell r="AF387">
            <v>-1913.91</v>
          </cell>
        </row>
        <row r="388">
          <cell r="N388" t="str">
            <v>'06'</v>
          </cell>
          <cell r="O388" t="str">
            <v>421</v>
          </cell>
          <cell r="P388">
            <v>421.14</v>
          </cell>
          <cell r="R388" t="str">
            <v>BAD DEBT TRACKERYR2</v>
          </cell>
          <cell r="S388">
            <v>46.32</v>
          </cell>
          <cell r="X388" t="str">
            <v>451</v>
          </cell>
          <cell r="Z388" t="str">
            <v>05</v>
          </cell>
          <cell r="AB388" t="str">
            <v>Actual Volume</v>
          </cell>
          <cell r="AF388">
            <v>976.4</v>
          </cell>
        </row>
        <row r="389">
          <cell r="N389" t="str">
            <v>'06'</v>
          </cell>
          <cell r="O389" t="str">
            <v>421</v>
          </cell>
          <cell r="P389">
            <v>421.14</v>
          </cell>
          <cell r="R389" t="str">
            <v>CUSTOMER CHARGE</v>
          </cell>
          <cell r="S389">
            <v>14760</v>
          </cell>
          <cell r="X389" t="str">
            <v>451</v>
          </cell>
          <cell r="Z389" t="str">
            <v>05</v>
          </cell>
          <cell r="AB389" t="str">
            <v>Actual Base Commodity Charge</v>
          </cell>
          <cell r="AF389">
            <v>506.38</v>
          </cell>
        </row>
        <row r="390">
          <cell r="N390" t="str">
            <v>'06'</v>
          </cell>
          <cell r="O390" t="str">
            <v>421</v>
          </cell>
          <cell r="P390">
            <v>421.14</v>
          </cell>
          <cell r="R390" t="str">
            <v>COMMODITY VARIANCE</v>
          </cell>
          <cell r="S390">
            <v>17.79</v>
          </cell>
          <cell r="X390" t="str">
            <v>451</v>
          </cell>
          <cell r="Z390" t="str">
            <v>05</v>
          </cell>
          <cell r="AB390" t="str">
            <v>Actual Customer Charge</v>
          </cell>
          <cell r="AF390">
            <v>517</v>
          </cell>
        </row>
        <row r="391">
          <cell r="N391" t="str">
            <v>'06'</v>
          </cell>
          <cell r="O391" t="str">
            <v>421</v>
          </cell>
          <cell r="P391">
            <v>421.14</v>
          </cell>
          <cell r="R391" t="str">
            <v>DEMAND VARIANCE</v>
          </cell>
          <cell r="S391">
            <v>685.45</v>
          </cell>
          <cell r="X391" t="str">
            <v>451</v>
          </cell>
          <cell r="Z391" t="str">
            <v>05</v>
          </cell>
          <cell r="AB391" t="str">
            <v>Actual Head Block Volume</v>
          </cell>
          <cell r="AF391">
            <v>976.4</v>
          </cell>
        </row>
        <row r="392">
          <cell r="N392" t="str">
            <v>'06'</v>
          </cell>
          <cell r="O392" t="str">
            <v>421</v>
          </cell>
          <cell r="P392">
            <v>421.14</v>
          </cell>
          <cell r="R392" t="str">
            <v>DISTRIBUTION CHARGE</v>
          </cell>
          <cell r="S392">
            <v>2620.5100000000002</v>
          </cell>
          <cell r="X392" t="str">
            <v>451</v>
          </cell>
          <cell r="Z392" t="str">
            <v>05</v>
          </cell>
          <cell r="AB392" t="str">
            <v>Actual Head Block Charge</v>
          </cell>
          <cell r="AF392">
            <v>110.17</v>
          </cell>
        </row>
        <row r="393">
          <cell r="N393" t="str">
            <v>'06'</v>
          </cell>
          <cell r="O393" t="str">
            <v>421</v>
          </cell>
          <cell r="P393">
            <v>421.14</v>
          </cell>
          <cell r="R393" t="str">
            <v>ENERGY EFFICIENCY SURCHARGE</v>
          </cell>
          <cell r="S393">
            <v>0</v>
          </cell>
          <cell r="X393" t="str">
            <v>451</v>
          </cell>
          <cell r="Z393" t="str">
            <v>05</v>
          </cell>
          <cell r="AB393" t="str">
            <v>Actual Enrgy Effcy Sur-Chg</v>
          </cell>
          <cell r="AF393">
            <v>3.32</v>
          </cell>
        </row>
        <row r="394">
          <cell r="N394" t="str">
            <v>'06'</v>
          </cell>
          <cell r="O394" t="str">
            <v>421</v>
          </cell>
          <cell r="P394">
            <v>421.14</v>
          </cell>
          <cell r="R394" t="str">
            <v>INDIANA UTILITY RCPTS TAX YR1</v>
          </cell>
          <cell r="S394">
            <v>1.55</v>
          </cell>
          <cell r="X394" t="str">
            <v>451</v>
          </cell>
          <cell r="Z394" t="str">
            <v>05</v>
          </cell>
          <cell r="AB394" t="str">
            <v>Actual IN Util Receipt Tax</v>
          </cell>
          <cell r="AF394">
            <v>19.11</v>
          </cell>
        </row>
        <row r="395">
          <cell r="N395" t="str">
            <v>'06'</v>
          </cell>
          <cell r="O395" t="str">
            <v>421</v>
          </cell>
          <cell r="P395">
            <v>421.14</v>
          </cell>
          <cell r="R395" t="str">
            <v>INDIANA UTILITY RCPTS TAX YR2</v>
          </cell>
          <cell r="S395">
            <v>50.99</v>
          </cell>
          <cell r="X395" t="str">
            <v>451</v>
          </cell>
          <cell r="Z395" t="str">
            <v>05</v>
          </cell>
          <cell r="AB395" t="str">
            <v>Actual Program Fee</v>
          </cell>
          <cell r="AF395">
            <v>122.53</v>
          </cell>
        </row>
        <row r="396">
          <cell r="N396" t="str">
            <v>'06'</v>
          </cell>
          <cell r="O396" t="str">
            <v>421</v>
          </cell>
          <cell r="P396">
            <v>421.14</v>
          </cell>
          <cell r="R396" t="str">
            <v>PRICE FIXED OPTION</v>
          </cell>
          <cell r="S396">
            <v>16278.38</v>
          </cell>
          <cell r="X396" t="str">
            <v>451</v>
          </cell>
          <cell r="Z396" t="str">
            <v>05</v>
          </cell>
          <cell r="AB396" t="str">
            <v>Actual Commodity Variance</v>
          </cell>
          <cell r="AF396">
            <v>28.43</v>
          </cell>
        </row>
        <row r="397">
          <cell r="N397" t="str">
            <v>'06'</v>
          </cell>
          <cell r="O397" t="str">
            <v>421</v>
          </cell>
          <cell r="P397">
            <v>421.14</v>
          </cell>
          <cell r="R397" t="str">
            <v>INTER PIPE TRANS AND STOR CHRG</v>
          </cell>
          <cell r="S397">
            <v>2696.67</v>
          </cell>
          <cell r="X397" t="str">
            <v>451</v>
          </cell>
          <cell r="Z397" t="str">
            <v>05</v>
          </cell>
          <cell r="AB397" t="str">
            <v>Actual Demand Variance</v>
          </cell>
          <cell r="AF397">
            <v>-12.46</v>
          </cell>
        </row>
        <row r="398">
          <cell r="N398" t="str">
            <v>'06'</v>
          </cell>
          <cell r="O398" t="str">
            <v>421</v>
          </cell>
          <cell r="P398">
            <v>421.14</v>
          </cell>
          <cell r="R398" t="str">
            <v>REFUNDS</v>
          </cell>
          <cell r="S398">
            <v>-67.56</v>
          </cell>
          <cell r="X398" t="str">
            <v>451</v>
          </cell>
          <cell r="Z398" t="str">
            <v>05</v>
          </cell>
          <cell r="AB398" t="str">
            <v>Actual Refund</v>
          </cell>
          <cell r="AF398">
            <v>-3.52</v>
          </cell>
        </row>
        <row r="399">
          <cell r="N399" t="str">
            <v>'06'</v>
          </cell>
          <cell r="O399" t="str">
            <v>421</v>
          </cell>
          <cell r="P399">
            <v>421.14</v>
          </cell>
          <cell r="R399" t="str">
            <v>UNIVERSAL SERVICE RIDER</v>
          </cell>
          <cell r="S399">
            <v>52.24</v>
          </cell>
          <cell r="X399" t="str">
            <v>451</v>
          </cell>
          <cell r="Z399" t="str">
            <v>05</v>
          </cell>
          <cell r="AB399" t="str">
            <v>Actual Bad Debt Year 1</v>
          </cell>
          <cell r="AF399">
            <v>0.6</v>
          </cell>
        </row>
        <row r="400">
          <cell r="N400" t="str">
            <v>'06'</v>
          </cell>
          <cell r="O400" t="str">
            <v>421</v>
          </cell>
          <cell r="P400">
            <v>421.18</v>
          </cell>
          <cell r="R400" t="str">
            <v>ADMINISTRATIVE CHARGE</v>
          </cell>
          <cell r="S400">
            <v>3.73</v>
          </cell>
          <cell r="X400" t="str">
            <v>451</v>
          </cell>
          <cell r="Z400" t="str">
            <v>05</v>
          </cell>
          <cell r="AB400" t="str">
            <v>Actual Bad Debt Year 2</v>
          </cell>
          <cell r="AF400">
            <v>0</v>
          </cell>
        </row>
        <row r="401">
          <cell r="N401" t="str">
            <v>'06'</v>
          </cell>
          <cell r="O401" t="str">
            <v>421</v>
          </cell>
          <cell r="P401">
            <v>421.18</v>
          </cell>
          <cell r="R401" t="str">
            <v>BAD DEBT TRACKERYR2</v>
          </cell>
          <cell r="S401">
            <v>0.78</v>
          </cell>
          <cell r="X401" t="str">
            <v>451</v>
          </cell>
          <cell r="Z401" t="str">
            <v>05</v>
          </cell>
          <cell r="AB401" t="str">
            <v>Actual Pipeline/Trans/Stor</v>
          </cell>
          <cell r="AF401">
            <v>87.11</v>
          </cell>
        </row>
        <row r="402">
          <cell r="N402" t="str">
            <v>'06'</v>
          </cell>
          <cell r="O402" t="str">
            <v>421</v>
          </cell>
          <cell r="P402">
            <v>421.18</v>
          </cell>
          <cell r="R402" t="str">
            <v>CUSTOMER CHARGE</v>
          </cell>
          <cell r="S402">
            <v>30</v>
          </cell>
          <cell r="X402" t="str">
            <v>451</v>
          </cell>
          <cell r="Z402" t="str">
            <v>05</v>
          </cell>
          <cell r="AB402" t="str">
            <v>Actual Universl Service Rider</v>
          </cell>
          <cell r="AF402">
            <v>3.91</v>
          </cell>
        </row>
        <row r="403">
          <cell r="N403" t="str">
            <v>'06'</v>
          </cell>
          <cell r="O403" t="str">
            <v>421</v>
          </cell>
          <cell r="P403">
            <v>421.18</v>
          </cell>
          <cell r="R403" t="str">
            <v>DEMAND VARIANCE</v>
          </cell>
          <cell r="S403">
            <v>9.09</v>
          </cell>
          <cell r="X403" t="str">
            <v>451</v>
          </cell>
          <cell r="Z403" t="str">
            <v>05</v>
          </cell>
          <cell r="AB403" t="str">
            <v>Low Income Discount Tier 1</v>
          </cell>
          <cell r="AF403">
            <v>-0.23</v>
          </cell>
        </row>
        <row r="404">
          <cell r="N404" t="str">
            <v>'06'</v>
          </cell>
          <cell r="O404" t="str">
            <v>421</v>
          </cell>
          <cell r="P404">
            <v>421.18</v>
          </cell>
          <cell r="R404" t="str">
            <v>DISTRIBUTION CHARGE</v>
          </cell>
          <cell r="S404">
            <v>37.28</v>
          </cell>
          <cell r="X404" t="str">
            <v>451</v>
          </cell>
          <cell r="Z404" t="str">
            <v>05</v>
          </cell>
          <cell r="AB404" t="str">
            <v>Low Income Discount Tier 2</v>
          </cell>
          <cell r="AF404">
            <v>-153.61000000000001</v>
          </cell>
        </row>
        <row r="405">
          <cell r="N405" t="str">
            <v>'06'</v>
          </cell>
          <cell r="O405" t="str">
            <v>421</v>
          </cell>
          <cell r="P405">
            <v>421.18</v>
          </cell>
          <cell r="R405" t="str">
            <v>ENERGY EFFICIENCY SURCHARGE</v>
          </cell>
          <cell r="S405">
            <v>0</v>
          </cell>
          <cell r="X405" t="str">
            <v>451</v>
          </cell>
          <cell r="Z405" t="str">
            <v>05</v>
          </cell>
          <cell r="AB405" t="str">
            <v>Low Income Discount Tier 3</v>
          </cell>
          <cell r="AF405">
            <v>-214.49</v>
          </cell>
        </row>
        <row r="406">
          <cell r="N406" t="str">
            <v>'06'</v>
          </cell>
          <cell r="O406" t="str">
            <v>421</v>
          </cell>
          <cell r="P406">
            <v>421.18</v>
          </cell>
          <cell r="R406" t="str">
            <v>INDIANA UTILITY RCPTS TAX YR2</v>
          </cell>
          <cell r="S406">
            <v>0.75</v>
          </cell>
          <cell r="X406" t="str">
            <v>451</v>
          </cell>
          <cell r="Z406" t="str">
            <v>05</v>
          </cell>
          <cell r="AB406" t="str">
            <v>Termination Fees</v>
          </cell>
          <cell r="AF406">
            <v>-73.42</v>
          </cell>
        </row>
        <row r="407">
          <cell r="N407" t="str">
            <v>'06'</v>
          </cell>
          <cell r="O407" t="str">
            <v>421</v>
          </cell>
          <cell r="P407">
            <v>421.18</v>
          </cell>
          <cell r="R407" t="str">
            <v>PRICE FIXED OPTION</v>
          </cell>
          <cell r="S407">
            <v>219.08</v>
          </cell>
          <cell r="X407" t="str">
            <v>451</v>
          </cell>
          <cell r="Z407" t="str">
            <v>01</v>
          </cell>
          <cell r="AB407" t="str">
            <v>Forecast Volume</v>
          </cell>
          <cell r="AF407">
            <v>181433</v>
          </cell>
        </row>
        <row r="408">
          <cell r="N408" t="str">
            <v>'06'</v>
          </cell>
          <cell r="O408" t="str">
            <v>421</v>
          </cell>
          <cell r="P408">
            <v>421.18</v>
          </cell>
          <cell r="R408" t="str">
            <v>INTER PIPE TRANS AND STOR CHRG</v>
          </cell>
          <cell r="S408">
            <v>38.04</v>
          </cell>
          <cell r="X408" t="str">
            <v>451</v>
          </cell>
          <cell r="Z408" t="str">
            <v>01</v>
          </cell>
          <cell r="AB408" t="str">
            <v>Forecast Customer Charge</v>
          </cell>
          <cell r="AF408">
            <v>79873.929999999993</v>
          </cell>
        </row>
        <row r="409">
          <cell r="N409" t="str">
            <v>'06'</v>
          </cell>
          <cell r="O409" t="str">
            <v>421</v>
          </cell>
          <cell r="P409">
            <v>421.18</v>
          </cell>
          <cell r="R409" t="str">
            <v>REFUNDS</v>
          </cell>
          <cell r="S409">
            <v>-0.97</v>
          </cell>
          <cell r="X409" t="str">
            <v>451</v>
          </cell>
          <cell r="Z409" t="str">
            <v>01</v>
          </cell>
          <cell r="AB409" t="str">
            <v>Forecast Head Block Volume</v>
          </cell>
          <cell r="AF409">
            <v>173413</v>
          </cell>
        </row>
        <row r="410">
          <cell r="N410" t="str">
            <v>'06'</v>
          </cell>
          <cell r="O410" t="str">
            <v>421</v>
          </cell>
          <cell r="P410">
            <v>421.18</v>
          </cell>
          <cell r="R410" t="str">
            <v>UNIVERSAL SERVICE RIDER</v>
          </cell>
          <cell r="S410">
            <v>0.75</v>
          </cell>
          <cell r="X410" t="str">
            <v>451</v>
          </cell>
          <cell r="Z410" t="str">
            <v>01</v>
          </cell>
          <cell r="AB410" t="str">
            <v>Forecast Head Block Charge</v>
          </cell>
          <cell r="AF410">
            <v>19564.689999999999</v>
          </cell>
        </row>
        <row r="411">
          <cell r="N411" t="str">
            <v>'06'</v>
          </cell>
          <cell r="O411" t="str">
            <v>425</v>
          </cell>
          <cell r="P411">
            <v>425.1</v>
          </cell>
          <cell r="R411" t="str">
            <v>BAD DEBT TRACKER</v>
          </cell>
          <cell r="S411">
            <v>-655.15</v>
          </cell>
          <cell r="X411" t="str">
            <v>451</v>
          </cell>
          <cell r="Z411" t="str">
            <v>01</v>
          </cell>
          <cell r="AB411" t="str">
            <v>Forecast Base Commodity Charge</v>
          </cell>
          <cell r="AF411">
            <v>87394.51</v>
          </cell>
        </row>
        <row r="412">
          <cell r="N412" t="str">
            <v>'06'</v>
          </cell>
          <cell r="O412" t="str">
            <v>425</v>
          </cell>
          <cell r="P412">
            <v>425.1</v>
          </cell>
          <cell r="R412" t="str">
            <v>CUSTOMER CHARGE</v>
          </cell>
          <cell r="S412">
            <v>6025</v>
          </cell>
          <cell r="X412" t="str">
            <v>451</v>
          </cell>
          <cell r="Z412" t="str">
            <v>01</v>
          </cell>
          <cell r="AB412" t="str">
            <v>Forecast Enrgy Effcy Sur-Chg</v>
          </cell>
          <cell r="AF412">
            <v>624</v>
          </cell>
        </row>
        <row r="413">
          <cell r="N413" t="str">
            <v>'06'</v>
          </cell>
          <cell r="O413" t="str">
            <v>425</v>
          </cell>
          <cell r="P413">
            <v>425.1</v>
          </cell>
          <cell r="R413" t="str">
            <v>COMMODITY VARIANCE</v>
          </cell>
          <cell r="S413">
            <v>-13302.9</v>
          </cell>
          <cell r="X413" t="str">
            <v>451</v>
          </cell>
          <cell r="Z413" t="str">
            <v>01</v>
          </cell>
          <cell r="AB413" t="str">
            <v>Forecast In Util Receipt Tax</v>
          </cell>
          <cell r="AF413">
            <v>3205.41</v>
          </cell>
        </row>
        <row r="414">
          <cell r="N414" t="str">
            <v>'06'</v>
          </cell>
          <cell r="O414" t="str">
            <v>425</v>
          </cell>
          <cell r="P414">
            <v>425.1</v>
          </cell>
          <cell r="R414" t="str">
            <v>DEMAND VARIANCE</v>
          </cell>
          <cell r="S414">
            <v>-9096.3799999999992</v>
          </cell>
          <cell r="X414" t="str">
            <v>451</v>
          </cell>
          <cell r="Z414" t="str">
            <v>01</v>
          </cell>
          <cell r="AB414" t="str">
            <v>Forecast Program Fee</v>
          </cell>
          <cell r="AF414">
            <v>20893.87</v>
          </cell>
        </row>
        <row r="415">
          <cell r="N415" t="str">
            <v>'06'</v>
          </cell>
          <cell r="O415" t="str">
            <v>425</v>
          </cell>
          <cell r="P415">
            <v>425.1</v>
          </cell>
          <cell r="R415" t="str">
            <v>DISTRIBUTION CHARGE</v>
          </cell>
          <cell r="S415">
            <v>-12858.07</v>
          </cell>
          <cell r="X415" t="str">
            <v>451</v>
          </cell>
          <cell r="Z415" t="str">
            <v>01</v>
          </cell>
          <cell r="AB415" t="str">
            <v>Forecast Commodity Variance</v>
          </cell>
          <cell r="AF415">
            <v>1014.82</v>
          </cell>
        </row>
        <row r="416">
          <cell r="N416" t="str">
            <v>'06'</v>
          </cell>
          <cell r="O416" t="str">
            <v>425</v>
          </cell>
          <cell r="P416">
            <v>425.1</v>
          </cell>
          <cell r="R416" t="str">
            <v>ENERGY EFFICIENCY SURCHARGE</v>
          </cell>
          <cell r="S416">
            <v>0</v>
          </cell>
          <cell r="X416" t="str">
            <v>451</v>
          </cell>
          <cell r="Z416" t="str">
            <v>01</v>
          </cell>
          <cell r="AB416" t="str">
            <v>Forecast Demand Variance</v>
          </cell>
          <cell r="AF416">
            <v>-1906.09</v>
          </cell>
        </row>
        <row r="417">
          <cell r="N417" t="str">
            <v>'06'</v>
          </cell>
          <cell r="O417" t="str">
            <v>425</v>
          </cell>
          <cell r="P417">
            <v>425.1</v>
          </cell>
          <cell r="R417" t="str">
            <v>INDIANA UTILITY RECEIPTS TAX</v>
          </cell>
          <cell r="S417">
            <v>-1608.35</v>
          </cell>
          <cell r="X417" t="str">
            <v>451</v>
          </cell>
          <cell r="Z417" t="str">
            <v>01</v>
          </cell>
          <cell r="AB417" t="str">
            <v>Forecast Refund</v>
          </cell>
          <cell r="AF417">
            <v>-619.64</v>
          </cell>
        </row>
        <row r="418">
          <cell r="N418" t="str">
            <v>'06'</v>
          </cell>
          <cell r="O418" t="str">
            <v>425</v>
          </cell>
          <cell r="P418">
            <v>425.1</v>
          </cell>
          <cell r="R418" t="str">
            <v>INTER PIPE TRANS AND STOR CHRG</v>
          </cell>
          <cell r="S418">
            <v>-33018.269999999997</v>
          </cell>
          <cell r="X418" t="str">
            <v>451</v>
          </cell>
          <cell r="Z418" t="str">
            <v>01</v>
          </cell>
          <cell r="AB418" t="str">
            <v>Forecast Bad Debt Year 1</v>
          </cell>
          <cell r="AF418">
            <v>20.36</v>
          </cell>
        </row>
        <row r="419">
          <cell r="N419" t="str">
            <v>'06'</v>
          </cell>
          <cell r="O419" t="str">
            <v>425</v>
          </cell>
          <cell r="P419">
            <v>425.1</v>
          </cell>
          <cell r="R419" t="str">
            <v>REFUNDS</v>
          </cell>
          <cell r="S419">
            <v>821.97</v>
          </cell>
          <cell r="X419" t="str">
            <v>451</v>
          </cell>
          <cell r="Z419" t="str">
            <v>01</v>
          </cell>
          <cell r="AB419" t="str">
            <v>Forecast Bad Debt Year 2</v>
          </cell>
          <cell r="AF419">
            <v>92.92</v>
          </cell>
        </row>
        <row r="420">
          <cell r="N420" t="str">
            <v>'06'</v>
          </cell>
          <cell r="O420" t="str">
            <v>425</v>
          </cell>
          <cell r="P420">
            <v>425.1</v>
          </cell>
          <cell r="R420" t="str">
            <v>GAS SUPPLY CHARGE</v>
          </cell>
          <cell r="S420">
            <v>-49308.81</v>
          </cell>
          <cell r="X420" t="str">
            <v>451</v>
          </cell>
          <cell r="Z420" t="str">
            <v>01</v>
          </cell>
          <cell r="AB420" t="str">
            <v>Forecast Pipeline/Trans/Stor</v>
          </cell>
          <cell r="AF420">
            <v>16362.07</v>
          </cell>
        </row>
        <row r="421">
          <cell r="N421" t="str">
            <v>'06'</v>
          </cell>
          <cell r="O421" t="str">
            <v>425</v>
          </cell>
          <cell r="P421">
            <v>425.1</v>
          </cell>
          <cell r="R421" t="str">
            <v>UNIVERSAL SERVICE RIDER</v>
          </cell>
          <cell r="S421">
            <v>-632.27</v>
          </cell>
          <cell r="X421" t="str">
            <v>451</v>
          </cell>
          <cell r="Z421" t="str">
            <v>01</v>
          </cell>
          <cell r="AB421" t="str">
            <v>Forecast Universl Service Ride</v>
          </cell>
          <cell r="AF421">
            <v>725.65</v>
          </cell>
        </row>
        <row r="422">
          <cell r="N422" t="str">
            <v>'06'</v>
          </cell>
          <cell r="O422" t="str">
            <v>425</v>
          </cell>
          <cell r="P422">
            <v>425.2</v>
          </cell>
          <cell r="R422" t="str">
            <v>BAD DEBT TRACKER</v>
          </cell>
          <cell r="S422">
            <v>2022.36</v>
          </cell>
          <cell r="X422" t="str">
            <v>451</v>
          </cell>
          <cell r="Z422" t="str">
            <v>01</v>
          </cell>
          <cell r="AB422" t="str">
            <v>Fixed Monthly Bill</v>
          </cell>
          <cell r="AF422">
            <v>550272.97</v>
          </cell>
        </row>
        <row r="423">
          <cell r="N423" t="str">
            <v>'06'</v>
          </cell>
          <cell r="O423" t="str">
            <v>425</v>
          </cell>
          <cell r="P423">
            <v>425.2</v>
          </cell>
          <cell r="R423" t="str">
            <v>CUSTOMER CHARGE</v>
          </cell>
          <cell r="S423">
            <v>28500</v>
          </cell>
          <cell r="X423" t="str">
            <v>451</v>
          </cell>
          <cell r="Z423" t="str">
            <v>01</v>
          </cell>
          <cell r="AB423" t="str">
            <v>Accrued Revenue</v>
          </cell>
          <cell r="AF423">
            <v>-324283.55</v>
          </cell>
        </row>
        <row r="424">
          <cell r="N424" t="str">
            <v>'06'</v>
          </cell>
          <cell r="O424" t="str">
            <v>425</v>
          </cell>
          <cell r="P424">
            <v>425.2</v>
          </cell>
          <cell r="R424" t="str">
            <v>COMMODITY VARIANCE</v>
          </cell>
          <cell r="S424">
            <v>20005.71</v>
          </cell>
          <cell r="X424" t="str">
            <v>451</v>
          </cell>
          <cell r="Z424" t="str">
            <v>01</v>
          </cell>
          <cell r="AB424" t="str">
            <v>Actual Volume</v>
          </cell>
          <cell r="AF424">
            <v>150152.29999999999</v>
          </cell>
        </row>
        <row r="425">
          <cell r="N425" t="str">
            <v>'06'</v>
          </cell>
          <cell r="O425" t="str">
            <v>425</v>
          </cell>
          <cell r="P425">
            <v>425.2</v>
          </cell>
          <cell r="R425" t="str">
            <v>DEMAND VARIANCE</v>
          </cell>
          <cell r="S425">
            <v>19862.78</v>
          </cell>
          <cell r="X425" t="str">
            <v>451</v>
          </cell>
          <cell r="Z425" t="str">
            <v>01</v>
          </cell>
          <cell r="AB425" t="str">
            <v>Actual Base Commodity Charge</v>
          </cell>
          <cell r="AF425">
            <v>75584.009999999995</v>
          </cell>
        </row>
        <row r="426">
          <cell r="N426" t="str">
            <v>'06'</v>
          </cell>
          <cell r="O426" t="str">
            <v>425</v>
          </cell>
          <cell r="P426">
            <v>425.2</v>
          </cell>
          <cell r="R426" t="str">
            <v>DISTRIBUTION CHARGE</v>
          </cell>
          <cell r="S426">
            <v>42200.59</v>
          </cell>
          <cell r="X426" t="str">
            <v>451</v>
          </cell>
          <cell r="Z426" t="str">
            <v>01</v>
          </cell>
          <cell r="AB426" t="str">
            <v>Actual Customer Charge</v>
          </cell>
          <cell r="AF426">
            <v>80227.39</v>
          </cell>
        </row>
        <row r="427">
          <cell r="N427" t="str">
            <v>'06'</v>
          </cell>
          <cell r="O427" t="str">
            <v>425</v>
          </cell>
          <cell r="P427">
            <v>425.2</v>
          </cell>
          <cell r="R427" t="str">
            <v>ENERGY EFFICIENCY SURCHARGE</v>
          </cell>
          <cell r="S427">
            <v>0</v>
          </cell>
          <cell r="X427" t="str">
            <v>451</v>
          </cell>
          <cell r="Z427" t="str">
            <v>01</v>
          </cell>
          <cell r="AB427" t="str">
            <v>Actual Head Block Volume</v>
          </cell>
          <cell r="AF427">
            <v>150152.29999999999</v>
          </cell>
        </row>
        <row r="428">
          <cell r="N428" t="str">
            <v>'06'</v>
          </cell>
          <cell r="O428" t="str">
            <v>425</v>
          </cell>
          <cell r="P428">
            <v>425.2</v>
          </cell>
          <cell r="R428" t="str">
            <v>INDIANA UTILITY RECEIPTS TAX</v>
          </cell>
          <cell r="S428">
            <v>3697.14</v>
          </cell>
          <cell r="X428" t="str">
            <v>451</v>
          </cell>
          <cell r="Z428" t="str">
            <v>01</v>
          </cell>
          <cell r="AB428" t="str">
            <v>Actual Head Block Charge</v>
          </cell>
          <cell r="AF428">
            <v>16939.400000000001</v>
          </cell>
        </row>
        <row r="429">
          <cell r="N429" t="str">
            <v>'06'</v>
          </cell>
          <cell r="O429" t="str">
            <v>425</v>
          </cell>
          <cell r="P429">
            <v>425.2</v>
          </cell>
          <cell r="R429" t="str">
            <v>INTER PIPE TRANS AND STOR CHRG</v>
          </cell>
          <cell r="S429">
            <v>76373.34</v>
          </cell>
          <cell r="X429" t="str">
            <v>451</v>
          </cell>
          <cell r="Z429" t="str">
            <v>01</v>
          </cell>
          <cell r="AB429" t="str">
            <v>Actual Enrgy Effcy Sur-Chg</v>
          </cell>
          <cell r="AF429">
            <v>515.26</v>
          </cell>
        </row>
        <row r="430">
          <cell r="N430" t="str">
            <v>'06'</v>
          </cell>
          <cell r="O430" t="str">
            <v>425</v>
          </cell>
          <cell r="P430">
            <v>425.2</v>
          </cell>
          <cell r="R430" t="str">
            <v>REFUNDS</v>
          </cell>
          <cell r="S430">
            <v>-1920.97</v>
          </cell>
          <cell r="X430" t="str">
            <v>451</v>
          </cell>
          <cell r="Z430" t="str">
            <v>01</v>
          </cell>
          <cell r="AB430" t="str">
            <v>Actual IN Util Receipt Tax</v>
          </cell>
          <cell r="AF430">
            <v>2870.03</v>
          </cell>
        </row>
        <row r="431">
          <cell r="N431" t="str">
            <v>'06'</v>
          </cell>
          <cell r="O431" t="str">
            <v>425</v>
          </cell>
          <cell r="P431">
            <v>425.2</v>
          </cell>
          <cell r="R431" t="str">
            <v>GAS SUPPLY CHARGE</v>
          </cell>
          <cell r="S431">
            <v>123888.47</v>
          </cell>
          <cell r="X431" t="str">
            <v>451</v>
          </cell>
          <cell r="Z431" t="str">
            <v>01</v>
          </cell>
          <cell r="AB431" t="str">
            <v>Actual Program Fee</v>
          </cell>
          <cell r="AF431">
            <v>18701.28</v>
          </cell>
        </row>
        <row r="432">
          <cell r="N432" t="str">
            <v>'06'</v>
          </cell>
          <cell r="O432" t="str">
            <v>425</v>
          </cell>
          <cell r="P432">
            <v>425.2</v>
          </cell>
          <cell r="R432" t="str">
            <v>UNIVERSAL SERVICE RIDER</v>
          </cell>
          <cell r="S432">
            <v>1477.67</v>
          </cell>
          <cell r="X432" t="str">
            <v>451</v>
          </cell>
          <cell r="Z432" t="str">
            <v>01</v>
          </cell>
          <cell r="AB432" t="str">
            <v>Actual Commodity Variance</v>
          </cell>
          <cell r="AF432">
            <v>858.71</v>
          </cell>
        </row>
        <row r="433">
          <cell r="N433" t="str">
            <v>'06'</v>
          </cell>
          <cell r="O433" t="str">
            <v>451</v>
          </cell>
          <cell r="P433">
            <v>451.3</v>
          </cell>
          <cell r="R433" t="str">
            <v>WW MONTHLY CHARGE</v>
          </cell>
          <cell r="S433">
            <v>9201.4699999999993</v>
          </cell>
          <cell r="X433" t="str">
            <v>451</v>
          </cell>
          <cell r="Z433" t="str">
            <v>01</v>
          </cell>
          <cell r="AB433" t="str">
            <v>Actual Demand Variance</v>
          </cell>
          <cell r="AF433">
            <v>-1593.65</v>
          </cell>
        </row>
        <row r="434">
          <cell r="N434" t="str">
            <v>'06'</v>
          </cell>
          <cell r="O434" t="str">
            <v>451</v>
          </cell>
          <cell r="P434">
            <v>451.4</v>
          </cell>
          <cell r="R434" t="str">
            <v>WW MONTHLY CHARGE</v>
          </cell>
          <cell r="S434">
            <v>1291.1500000000001</v>
          </cell>
          <cell r="X434" t="str">
            <v>451</v>
          </cell>
          <cell r="Z434" t="str">
            <v>01</v>
          </cell>
          <cell r="AB434" t="str">
            <v>Actual Refund</v>
          </cell>
          <cell r="AF434">
            <v>-512.79999999999995</v>
          </cell>
        </row>
        <row r="435">
          <cell r="N435" t="str">
            <v>'07'</v>
          </cell>
          <cell r="O435" t="str">
            <v>415</v>
          </cell>
          <cell r="P435">
            <v>415.1</v>
          </cell>
          <cell r="R435" t="str">
            <v>BAD DEBT TRACKER</v>
          </cell>
          <cell r="S435">
            <v>370</v>
          </cell>
          <cell r="X435" t="str">
            <v>451</v>
          </cell>
          <cell r="Z435" t="str">
            <v>01</v>
          </cell>
          <cell r="AB435" t="str">
            <v>Actual Bad Debt Year 1</v>
          </cell>
          <cell r="AF435">
            <v>17.14</v>
          </cell>
        </row>
        <row r="436">
          <cell r="N436" t="str">
            <v>'07'</v>
          </cell>
          <cell r="O436" t="str">
            <v>415</v>
          </cell>
          <cell r="P436">
            <v>415.1</v>
          </cell>
          <cell r="R436" t="str">
            <v>CUSTOMER CHARGE</v>
          </cell>
          <cell r="S436">
            <v>49304.18</v>
          </cell>
          <cell r="X436" t="str">
            <v>451</v>
          </cell>
          <cell r="Z436" t="str">
            <v>01</v>
          </cell>
          <cell r="AB436" t="str">
            <v>Actual Bad Debt Year 2</v>
          </cell>
          <cell r="AF436">
            <v>75.53</v>
          </cell>
        </row>
        <row r="437">
          <cell r="N437" t="str">
            <v>'07'</v>
          </cell>
          <cell r="O437" t="str">
            <v>415</v>
          </cell>
          <cell r="P437">
            <v>415.1</v>
          </cell>
          <cell r="R437" t="str">
            <v>COMMODITY VARIANCE</v>
          </cell>
          <cell r="S437">
            <v>1941.3</v>
          </cell>
          <cell r="X437" t="str">
            <v>451</v>
          </cell>
          <cell r="Z437" t="str">
            <v>01</v>
          </cell>
          <cell r="AB437" t="str">
            <v>Actual Pipeline/Trans/Stor</v>
          </cell>
          <cell r="AF437">
            <v>13537.36</v>
          </cell>
        </row>
        <row r="438">
          <cell r="N438" t="str">
            <v>'07'</v>
          </cell>
          <cell r="O438" t="str">
            <v>415</v>
          </cell>
          <cell r="P438">
            <v>415.1</v>
          </cell>
          <cell r="R438" t="str">
            <v>DEMAND VARIANCE</v>
          </cell>
          <cell r="S438">
            <v>-504.19</v>
          </cell>
          <cell r="X438" t="str">
            <v>451</v>
          </cell>
          <cell r="Z438" t="str">
            <v>01</v>
          </cell>
          <cell r="AB438" t="str">
            <v>Actual Universl Service Rider</v>
          </cell>
          <cell r="AF438">
            <v>598.54999999999995</v>
          </cell>
        </row>
        <row r="439">
          <cell r="N439" t="str">
            <v>'07'</v>
          </cell>
          <cell r="O439" t="str">
            <v>415</v>
          </cell>
          <cell r="P439">
            <v>415.1</v>
          </cell>
          <cell r="R439" t="str">
            <v>DISTRIBUTION CHARGE</v>
          </cell>
          <cell r="S439">
            <v>22170.400000000001</v>
          </cell>
          <cell r="X439" t="str">
            <v>451</v>
          </cell>
          <cell r="Z439" t="str">
            <v>01</v>
          </cell>
          <cell r="AB439" t="str">
            <v>Termination Fees</v>
          </cell>
          <cell r="AF439">
            <v>-1343.84</v>
          </cell>
        </row>
        <row r="440">
          <cell r="N440" t="str">
            <v>'07'</v>
          </cell>
          <cell r="O440" t="str">
            <v>415</v>
          </cell>
          <cell r="P440">
            <v>415.1</v>
          </cell>
          <cell r="R440" t="str">
            <v>ENERGY EFFICIENCY SURCHARGE</v>
          </cell>
          <cell r="S440">
            <v>459.43</v>
          </cell>
          <cell r="X440" t="str">
            <v>451</v>
          </cell>
          <cell r="Z440" t="str">
            <v>05</v>
          </cell>
          <cell r="AB440" t="str">
            <v>Forecast Volume</v>
          </cell>
          <cell r="AF440">
            <v>3837</v>
          </cell>
        </row>
        <row r="441">
          <cell r="N441" t="str">
            <v>'07'</v>
          </cell>
          <cell r="O441" t="str">
            <v>415</v>
          </cell>
          <cell r="P441">
            <v>415.1</v>
          </cell>
          <cell r="R441" t="str">
            <v>INDIANA UTILITY RECEIPTS TAX</v>
          </cell>
          <cell r="S441">
            <v>543.19000000000005</v>
          </cell>
          <cell r="X441" t="str">
            <v>451</v>
          </cell>
          <cell r="Z441" t="str">
            <v>05</v>
          </cell>
          <cell r="AB441" t="str">
            <v>Forecast Customer Charge</v>
          </cell>
          <cell r="AF441">
            <v>1540</v>
          </cell>
        </row>
        <row r="442">
          <cell r="N442" t="str">
            <v>'07'</v>
          </cell>
          <cell r="O442" t="str">
            <v>415</v>
          </cell>
          <cell r="P442">
            <v>415.1</v>
          </cell>
          <cell r="R442" t="str">
            <v>INTER PIPE TRANS AND STOR CHRG</v>
          </cell>
          <cell r="S442">
            <v>12183.25</v>
          </cell>
          <cell r="X442" t="str">
            <v>451</v>
          </cell>
          <cell r="Z442" t="str">
            <v>05</v>
          </cell>
          <cell r="AB442" t="str">
            <v>Forecast Head Block Volume</v>
          </cell>
          <cell r="AF442">
            <v>1986</v>
          </cell>
        </row>
        <row r="443">
          <cell r="N443" t="str">
            <v>'07'</v>
          </cell>
          <cell r="O443" t="str">
            <v>415</v>
          </cell>
          <cell r="P443">
            <v>415.1</v>
          </cell>
          <cell r="R443" t="str">
            <v>REFUNDS</v>
          </cell>
          <cell r="S443">
            <v>-338.22</v>
          </cell>
          <cell r="X443" t="str">
            <v>451</v>
          </cell>
          <cell r="Z443" t="str">
            <v>05</v>
          </cell>
          <cell r="AB443" t="str">
            <v>Forecast Head Block Charge</v>
          </cell>
          <cell r="AF443">
            <v>223.96</v>
          </cell>
        </row>
        <row r="444">
          <cell r="N444" t="str">
            <v>'07'</v>
          </cell>
          <cell r="O444" t="str">
            <v>415</v>
          </cell>
          <cell r="P444">
            <v>415.1</v>
          </cell>
          <cell r="R444" t="str">
            <v>GAS SUPPLY CHARGE</v>
          </cell>
          <cell r="S444">
            <v>21391.98</v>
          </cell>
          <cell r="X444" t="str">
            <v>451</v>
          </cell>
          <cell r="Z444" t="str">
            <v>05</v>
          </cell>
          <cell r="AB444" t="str">
            <v>Forecast Base Commodity Charge</v>
          </cell>
          <cell r="AF444">
            <v>989.76</v>
          </cell>
        </row>
        <row r="445">
          <cell r="N445" t="str">
            <v>'07'</v>
          </cell>
          <cell r="O445" t="str">
            <v>415</v>
          </cell>
          <cell r="P445">
            <v>415.1</v>
          </cell>
          <cell r="R445" t="str">
            <v>UNIVERSAL SERVICE RIDER</v>
          </cell>
          <cell r="S445">
            <v>525.71</v>
          </cell>
          <cell r="X445" t="str">
            <v>451</v>
          </cell>
          <cell r="Z445" t="str">
            <v>05</v>
          </cell>
          <cell r="AB445" t="str">
            <v>Forecast Enrgy Effcy Sur-Chg</v>
          </cell>
          <cell r="AF445">
            <v>13.3</v>
          </cell>
        </row>
        <row r="446">
          <cell r="N446" t="str">
            <v>'07'</v>
          </cell>
          <cell r="O446" t="str">
            <v>415</v>
          </cell>
          <cell r="P446">
            <v>415.12</v>
          </cell>
          <cell r="R446" t="str">
            <v>ADMINISTRATIVE CHARGE</v>
          </cell>
          <cell r="S446">
            <v>73.64</v>
          </cell>
          <cell r="X446" t="str">
            <v>451</v>
          </cell>
          <cell r="Z446" t="str">
            <v>05</v>
          </cell>
          <cell r="AB446" t="str">
            <v>Forecast In Util Receipt Tax</v>
          </cell>
          <cell r="AF446">
            <v>64.88</v>
          </cell>
        </row>
        <row r="447">
          <cell r="N447" t="str">
            <v>'07'</v>
          </cell>
          <cell r="O447" t="str">
            <v>415</v>
          </cell>
          <cell r="P447">
            <v>415.12</v>
          </cell>
          <cell r="R447" t="str">
            <v>BAD DEBT TRACKER YR1</v>
          </cell>
          <cell r="S447">
            <v>0.25</v>
          </cell>
          <cell r="X447" t="str">
            <v>451</v>
          </cell>
          <cell r="Z447" t="str">
            <v>05</v>
          </cell>
          <cell r="AB447" t="str">
            <v>Forecast Program Fee</v>
          </cell>
          <cell r="AF447">
            <v>423.84</v>
          </cell>
        </row>
        <row r="448">
          <cell r="N448" t="str">
            <v>'07'</v>
          </cell>
          <cell r="O448" t="str">
            <v>415</v>
          </cell>
          <cell r="P448">
            <v>415.12</v>
          </cell>
          <cell r="R448" t="str">
            <v>BAD DEBT TRACKERYR2</v>
          </cell>
          <cell r="S448">
            <v>12.21</v>
          </cell>
          <cell r="X448" t="str">
            <v>451</v>
          </cell>
          <cell r="Z448" t="str">
            <v>05</v>
          </cell>
          <cell r="AB448" t="str">
            <v>Forecast Commodity Variance</v>
          </cell>
          <cell r="AF448">
            <v>10.56</v>
          </cell>
        </row>
        <row r="449">
          <cell r="N449" t="str">
            <v>'07'</v>
          </cell>
          <cell r="O449" t="str">
            <v>415</v>
          </cell>
          <cell r="P449">
            <v>415.12</v>
          </cell>
          <cell r="R449" t="str">
            <v>CUSTOMER CHARGE</v>
          </cell>
          <cell r="S449">
            <v>2853.33</v>
          </cell>
          <cell r="X449" t="str">
            <v>451</v>
          </cell>
          <cell r="Z449" t="str">
            <v>05</v>
          </cell>
          <cell r="AB449" t="str">
            <v>Forecast Demand Variance</v>
          </cell>
          <cell r="AF449">
            <v>-36.31</v>
          </cell>
        </row>
        <row r="450">
          <cell r="N450" t="str">
            <v>'07'</v>
          </cell>
          <cell r="O450" t="str">
            <v>415</v>
          </cell>
          <cell r="P450">
            <v>415.12</v>
          </cell>
          <cell r="R450" t="str">
            <v>COMMODITY VARIANCE</v>
          </cell>
          <cell r="S450">
            <v>1.73</v>
          </cell>
          <cell r="X450" t="str">
            <v>451</v>
          </cell>
          <cell r="Z450" t="str">
            <v>05</v>
          </cell>
          <cell r="AB450" t="str">
            <v>Forecast Refund</v>
          </cell>
          <cell r="AF450">
            <v>-12.87</v>
          </cell>
        </row>
        <row r="451">
          <cell r="N451" t="str">
            <v>'07'</v>
          </cell>
          <cell r="O451" t="str">
            <v>415</v>
          </cell>
          <cell r="P451">
            <v>415.12</v>
          </cell>
          <cell r="R451" t="str">
            <v>DEMAND VARIANCE</v>
          </cell>
          <cell r="S451">
            <v>-27.85</v>
          </cell>
          <cell r="X451" t="str">
            <v>451</v>
          </cell>
          <cell r="Z451" t="str">
            <v>05</v>
          </cell>
          <cell r="AB451" t="str">
            <v>Forecast Bad Debt Year 1</v>
          </cell>
          <cell r="AF451">
            <v>0.26</v>
          </cell>
        </row>
        <row r="452">
          <cell r="N452" t="str">
            <v>'07'</v>
          </cell>
          <cell r="O452" t="str">
            <v>415</v>
          </cell>
          <cell r="P452">
            <v>415.12</v>
          </cell>
          <cell r="R452" t="str">
            <v>DISTRIBUTION CHARGE</v>
          </cell>
          <cell r="S452">
            <v>1260.8499999999999</v>
          </cell>
          <cell r="X452" t="str">
            <v>451</v>
          </cell>
          <cell r="Z452" t="str">
            <v>05</v>
          </cell>
          <cell r="AB452" t="str">
            <v>Forecast Bad Debt Year 2</v>
          </cell>
          <cell r="AF452">
            <v>2.12</v>
          </cell>
        </row>
        <row r="453">
          <cell r="N453" t="str">
            <v>'07'</v>
          </cell>
          <cell r="O453" t="str">
            <v>415</v>
          </cell>
          <cell r="P453">
            <v>415.12</v>
          </cell>
          <cell r="R453" t="str">
            <v>ENERGY EFFICIENCY SURCHARGE</v>
          </cell>
          <cell r="S453">
            <v>25.73</v>
          </cell>
          <cell r="X453" t="str">
            <v>451</v>
          </cell>
          <cell r="Z453" t="str">
            <v>05</v>
          </cell>
          <cell r="AB453" t="str">
            <v>Forecast Pipeline/Trans/Stor</v>
          </cell>
          <cell r="AF453">
            <v>347.7</v>
          </cell>
        </row>
        <row r="454">
          <cell r="N454" t="str">
            <v>'07'</v>
          </cell>
          <cell r="O454" t="str">
            <v>415</v>
          </cell>
          <cell r="P454">
            <v>415.12</v>
          </cell>
          <cell r="R454" t="str">
            <v>INDIANA UTILITY RCPTS TAX YR1</v>
          </cell>
          <cell r="S454">
            <v>0.17</v>
          </cell>
          <cell r="X454" t="str">
            <v>451</v>
          </cell>
          <cell r="Z454" t="str">
            <v>05</v>
          </cell>
          <cell r="AB454" t="str">
            <v>Forecast Universl Service Ride</v>
          </cell>
          <cell r="AF454">
            <v>15.26</v>
          </cell>
        </row>
        <row r="455">
          <cell r="N455" t="str">
            <v>'07'</v>
          </cell>
          <cell r="O455" t="str">
            <v>415</v>
          </cell>
          <cell r="P455">
            <v>415.12</v>
          </cell>
          <cell r="R455" t="str">
            <v>INDIANA UTILITY RCPTS TAX YR2</v>
          </cell>
          <cell r="S455">
            <v>9.8000000000000007</v>
          </cell>
          <cell r="X455" t="str">
            <v>451</v>
          </cell>
          <cell r="Z455" t="str">
            <v>05</v>
          </cell>
          <cell r="AB455" t="str">
            <v>Fixed Monthly Bill</v>
          </cell>
          <cell r="AF455">
            <v>10515.2</v>
          </cell>
        </row>
        <row r="456">
          <cell r="N456" t="str">
            <v>'07'</v>
          </cell>
          <cell r="O456" t="str">
            <v>415</v>
          </cell>
          <cell r="P456">
            <v>415.12</v>
          </cell>
          <cell r="R456" t="str">
            <v>PRICE FIXED OPTION</v>
          </cell>
          <cell r="S456">
            <v>4567.24</v>
          </cell>
          <cell r="X456" t="str">
            <v>451</v>
          </cell>
          <cell r="Z456" t="str">
            <v>05</v>
          </cell>
          <cell r="AB456" t="str">
            <v>Accrued Revenue</v>
          </cell>
          <cell r="AF456">
            <v>-6582.96</v>
          </cell>
        </row>
        <row r="457">
          <cell r="N457" t="str">
            <v>'07'</v>
          </cell>
          <cell r="O457" t="str">
            <v>415</v>
          </cell>
          <cell r="P457">
            <v>415.12</v>
          </cell>
          <cell r="R457" t="str">
            <v>INTER PIPE TRANS AND STOR CHRG</v>
          </cell>
          <cell r="S457">
            <v>684.03</v>
          </cell>
          <cell r="X457" t="str">
            <v>451</v>
          </cell>
          <cell r="Z457" t="str">
            <v>05</v>
          </cell>
          <cell r="AB457" t="str">
            <v>Actual Volume</v>
          </cell>
          <cell r="AF457">
            <v>3182.7</v>
          </cell>
        </row>
        <row r="458">
          <cell r="N458" t="str">
            <v>'07'</v>
          </cell>
          <cell r="O458" t="str">
            <v>415</v>
          </cell>
          <cell r="P458">
            <v>415.12</v>
          </cell>
          <cell r="R458" t="str">
            <v>REFUNDS</v>
          </cell>
          <cell r="S458">
            <v>-19.21</v>
          </cell>
          <cell r="X458" t="str">
            <v>451</v>
          </cell>
          <cell r="Z458" t="str">
            <v>05</v>
          </cell>
          <cell r="AB458" t="str">
            <v>Actual Base Commodity Charge</v>
          </cell>
          <cell r="AF458">
            <v>1565.66</v>
          </cell>
        </row>
        <row r="459">
          <cell r="N459" t="str">
            <v>'07'</v>
          </cell>
          <cell r="O459" t="str">
            <v>415</v>
          </cell>
          <cell r="P459">
            <v>415.12</v>
          </cell>
          <cell r="R459" t="str">
            <v>UNIVERSAL SERVICE RIDER</v>
          </cell>
          <cell r="S459">
            <v>29.53</v>
          </cell>
          <cell r="X459" t="str">
            <v>451</v>
          </cell>
          <cell r="Z459" t="str">
            <v>05</v>
          </cell>
          <cell r="AB459" t="str">
            <v>Actual Customer Charge</v>
          </cell>
          <cell r="AF459">
            <v>1550.63</v>
          </cell>
        </row>
        <row r="460">
          <cell r="N460" t="str">
            <v>'07'</v>
          </cell>
          <cell r="O460" t="str">
            <v>415</v>
          </cell>
          <cell r="P460">
            <v>415.13</v>
          </cell>
          <cell r="R460" t="str">
            <v>ADMINISTRATIVE CHARGE</v>
          </cell>
          <cell r="S460">
            <v>30.79</v>
          </cell>
          <cell r="X460" t="str">
            <v>451</v>
          </cell>
          <cell r="Z460" t="str">
            <v>05</v>
          </cell>
          <cell r="AB460" t="str">
            <v>Actual Head Block Volume</v>
          </cell>
          <cell r="AF460">
            <v>3182.7</v>
          </cell>
        </row>
        <row r="461">
          <cell r="N461" t="str">
            <v>'07'</v>
          </cell>
          <cell r="O461" t="str">
            <v>415</v>
          </cell>
          <cell r="P461">
            <v>415.13</v>
          </cell>
          <cell r="R461" t="str">
            <v>BAD DEBT TRACKER</v>
          </cell>
          <cell r="S461">
            <v>8.8000000000000007</v>
          </cell>
          <cell r="X461" t="str">
            <v>451</v>
          </cell>
          <cell r="Z461" t="str">
            <v>05</v>
          </cell>
          <cell r="AB461" t="str">
            <v>Actual Head Block Charge</v>
          </cell>
          <cell r="AF461">
            <v>359.05</v>
          </cell>
        </row>
        <row r="462">
          <cell r="N462" t="str">
            <v>'07'</v>
          </cell>
          <cell r="O462" t="str">
            <v>415</v>
          </cell>
          <cell r="P462">
            <v>415.13</v>
          </cell>
          <cell r="R462" t="str">
            <v>BROKERAGE FEE</v>
          </cell>
          <cell r="S462">
            <v>201.37</v>
          </cell>
          <cell r="X462" t="str">
            <v>451</v>
          </cell>
          <cell r="Z462" t="str">
            <v>05</v>
          </cell>
          <cell r="AB462" t="str">
            <v>Actual Enrgy Effcy Sur-Chg</v>
          </cell>
          <cell r="AF462">
            <v>10.96</v>
          </cell>
        </row>
        <row r="463">
          <cell r="N463" t="str">
            <v>'07'</v>
          </cell>
          <cell r="O463" t="str">
            <v>415</v>
          </cell>
          <cell r="P463">
            <v>415.13</v>
          </cell>
          <cell r="R463" t="str">
            <v>CUSTOMER CHARGE</v>
          </cell>
          <cell r="S463">
            <v>975</v>
          </cell>
          <cell r="X463" t="str">
            <v>451</v>
          </cell>
          <cell r="Z463" t="str">
            <v>05</v>
          </cell>
          <cell r="AB463" t="str">
            <v>Actual IN Util Receipt Tax</v>
          </cell>
          <cell r="AF463">
            <v>57.97</v>
          </cell>
        </row>
        <row r="464">
          <cell r="N464" t="str">
            <v>'07'</v>
          </cell>
          <cell r="O464" t="str">
            <v>415</v>
          </cell>
          <cell r="P464">
            <v>415.13</v>
          </cell>
          <cell r="R464" t="str">
            <v>COMMODITY VARIANCE</v>
          </cell>
          <cell r="S464">
            <v>45.17</v>
          </cell>
          <cell r="X464" t="str">
            <v>451</v>
          </cell>
          <cell r="Z464" t="str">
            <v>05</v>
          </cell>
          <cell r="AB464" t="str">
            <v>Actual Program Fee</v>
          </cell>
          <cell r="AF464">
            <v>377.97</v>
          </cell>
        </row>
        <row r="465">
          <cell r="N465" t="str">
            <v>'07'</v>
          </cell>
          <cell r="O465" t="str">
            <v>415</v>
          </cell>
          <cell r="P465">
            <v>415.13</v>
          </cell>
          <cell r="R465" t="str">
            <v>DEMAND VARIANCE</v>
          </cell>
          <cell r="S465">
            <v>-11.63</v>
          </cell>
          <cell r="X465" t="str">
            <v>451</v>
          </cell>
          <cell r="Z465" t="str">
            <v>05</v>
          </cell>
          <cell r="AB465" t="str">
            <v>Actual Commodity Variance</v>
          </cell>
          <cell r="AF465">
            <v>9.18</v>
          </cell>
        </row>
        <row r="466">
          <cell r="N466" t="str">
            <v>'07'</v>
          </cell>
          <cell r="O466" t="str">
            <v>415</v>
          </cell>
          <cell r="P466">
            <v>415.13</v>
          </cell>
          <cell r="R466" t="str">
            <v>DISTRIBUTION CHARGE</v>
          </cell>
          <cell r="S466">
            <v>516.29</v>
          </cell>
          <cell r="X466" t="str">
            <v>451</v>
          </cell>
          <cell r="Z466" t="str">
            <v>05</v>
          </cell>
          <cell r="AB466" t="str">
            <v>Actual Demand Variance</v>
          </cell>
          <cell r="AF466">
            <v>-28.66</v>
          </cell>
        </row>
        <row r="467">
          <cell r="N467" t="str">
            <v>'07'</v>
          </cell>
          <cell r="O467" t="str">
            <v>415</v>
          </cell>
          <cell r="P467">
            <v>415.13</v>
          </cell>
          <cell r="R467" t="str">
            <v>ENERGY EFFICIENCY SURCHARGE</v>
          </cell>
          <cell r="S467">
            <v>10.75</v>
          </cell>
          <cell r="X467" t="str">
            <v>451</v>
          </cell>
          <cell r="Z467" t="str">
            <v>05</v>
          </cell>
          <cell r="AB467" t="str">
            <v>Actual Refund</v>
          </cell>
          <cell r="AF467">
            <v>-10.6</v>
          </cell>
        </row>
        <row r="468">
          <cell r="N468" t="str">
            <v>'07'</v>
          </cell>
          <cell r="O468" t="str">
            <v>415</v>
          </cell>
          <cell r="P468">
            <v>415.13</v>
          </cell>
          <cell r="R468" t="str">
            <v>INDIANA UTILITY RECEIPTS TAX</v>
          </cell>
          <cell r="S468">
            <v>12.98</v>
          </cell>
          <cell r="X468" t="str">
            <v>451</v>
          </cell>
          <cell r="Z468" t="str">
            <v>05</v>
          </cell>
          <cell r="AB468" t="str">
            <v>Actual Bad Debt Year 1</v>
          </cell>
          <cell r="AF468">
            <v>0.21</v>
          </cell>
        </row>
        <row r="469">
          <cell r="N469" t="str">
            <v>'07'</v>
          </cell>
          <cell r="O469" t="str">
            <v>415</v>
          </cell>
          <cell r="P469">
            <v>415.13</v>
          </cell>
          <cell r="R469" t="str">
            <v>PRICE CAP OPTION</v>
          </cell>
          <cell r="S469">
            <v>518.21</v>
          </cell>
          <cell r="X469" t="str">
            <v>451</v>
          </cell>
          <cell r="Z469" t="str">
            <v>05</v>
          </cell>
          <cell r="AB469" t="str">
            <v>Actual Bad Debt Year 2</v>
          </cell>
          <cell r="AF469">
            <v>1.73</v>
          </cell>
        </row>
        <row r="470">
          <cell r="N470" t="str">
            <v>'07'</v>
          </cell>
          <cell r="O470" t="str">
            <v>415</v>
          </cell>
          <cell r="P470">
            <v>415.13</v>
          </cell>
          <cell r="R470" t="str">
            <v>INTER PIPE TRANS AND STOR CHRG</v>
          </cell>
          <cell r="S470">
            <v>286.13</v>
          </cell>
          <cell r="X470" t="str">
            <v>451</v>
          </cell>
          <cell r="Z470" t="str">
            <v>05</v>
          </cell>
          <cell r="AB470" t="str">
            <v>Actual Pipeline/Trans/Stor</v>
          </cell>
          <cell r="AF470">
            <v>288.88</v>
          </cell>
        </row>
        <row r="471">
          <cell r="N471" t="str">
            <v>'07'</v>
          </cell>
          <cell r="O471" t="str">
            <v>415</v>
          </cell>
          <cell r="P471">
            <v>415.13</v>
          </cell>
          <cell r="R471" t="str">
            <v>REFUNDS</v>
          </cell>
          <cell r="S471">
            <v>-8.0399999999999991</v>
          </cell>
          <cell r="X471" t="str">
            <v>451</v>
          </cell>
          <cell r="Z471" t="str">
            <v>05</v>
          </cell>
          <cell r="AB471" t="str">
            <v>Actual Universl Service Rider</v>
          </cell>
          <cell r="AF471">
            <v>12.68</v>
          </cell>
        </row>
        <row r="472">
          <cell r="N472" t="str">
            <v>'07'</v>
          </cell>
          <cell r="O472" t="str">
            <v>415</v>
          </cell>
          <cell r="P472">
            <v>415.13</v>
          </cell>
          <cell r="R472" t="str">
            <v>UNIVERSAL SERVICE RIDER</v>
          </cell>
          <cell r="S472">
            <v>12.36</v>
          </cell>
          <cell r="X472" t="str">
            <v>451</v>
          </cell>
          <cell r="Z472" t="str">
            <v>05</v>
          </cell>
          <cell r="AB472" t="str">
            <v>Low Income Discount Tier 1</v>
          </cell>
          <cell r="AF472">
            <v>-71.319999999999993</v>
          </cell>
        </row>
        <row r="473">
          <cell r="N473" t="str">
            <v>'07'</v>
          </cell>
          <cell r="O473" t="str">
            <v>451</v>
          </cell>
          <cell r="P473">
            <v>451.2</v>
          </cell>
          <cell r="R473" t="str">
            <v>WW MONTHLY CHARGE</v>
          </cell>
          <cell r="S473">
            <v>1384.79</v>
          </cell>
          <cell r="X473" t="str">
            <v>451</v>
          </cell>
          <cell r="Z473" t="str">
            <v>05</v>
          </cell>
          <cell r="AB473" t="str">
            <v>Low Income Discount Tier 2</v>
          </cell>
          <cell r="AF473">
            <v>-677.21</v>
          </cell>
        </row>
        <row r="474">
          <cell r="N474" t="str">
            <v>'10'</v>
          </cell>
          <cell r="O474" t="str">
            <v>421</v>
          </cell>
          <cell r="P474">
            <v>421.1</v>
          </cell>
          <cell r="R474" t="str">
            <v>BAD DEBT TRACKER</v>
          </cell>
          <cell r="S474">
            <v>544.49</v>
          </cell>
          <cell r="X474" t="str">
            <v>451</v>
          </cell>
          <cell r="Z474" t="str">
            <v>05</v>
          </cell>
          <cell r="AB474" t="str">
            <v>Low Income Discount Tier 3</v>
          </cell>
          <cell r="AF474">
            <v>-515.83000000000004</v>
          </cell>
        </row>
        <row r="475">
          <cell r="N475" t="str">
            <v>'10'</v>
          </cell>
          <cell r="O475" t="str">
            <v>421</v>
          </cell>
          <cell r="P475">
            <v>421.1</v>
          </cell>
          <cell r="R475" t="str">
            <v>CUSTOMER CHARGE</v>
          </cell>
          <cell r="S475">
            <v>13881</v>
          </cell>
          <cell r="X475" t="str">
            <v>451</v>
          </cell>
          <cell r="Z475" t="str">
            <v>05</v>
          </cell>
          <cell r="AB475" t="str">
            <v>Termination Fees</v>
          </cell>
          <cell r="AF475">
            <v>-682.02</v>
          </cell>
        </row>
        <row r="476">
          <cell r="N476" t="str">
            <v>'10'</v>
          </cell>
          <cell r="O476" t="str">
            <v>421</v>
          </cell>
          <cell r="P476">
            <v>421.1</v>
          </cell>
          <cell r="R476" t="str">
            <v>COMMODITY VARIANCE</v>
          </cell>
          <cell r="S476">
            <v>4262.5</v>
          </cell>
          <cell r="X476" t="str">
            <v>451</v>
          </cell>
          <cell r="Z476" t="str">
            <v>03</v>
          </cell>
          <cell r="AB476" t="str">
            <v>Forecast Volume</v>
          </cell>
          <cell r="AF476">
            <v>88</v>
          </cell>
        </row>
        <row r="477">
          <cell r="N477" t="str">
            <v>'10'</v>
          </cell>
          <cell r="O477" t="str">
            <v>421</v>
          </cell>
          <cell r="P477">
            <v>421.1</v>
          </cell>
          <cell r="R477" t="str">
            <v>DEMAND VARIANCE</v>
          </cell>
          <cell r="S477">
            <v>4921.22</v>
          </cell>
          <cell r="X477" t="str">
            <v>451</v>
          </cell>
          <cell r="Z477" t="str">
            <v>03</v>
          </cell>
          <cell r="AB477" t="str">
            <v>Forecast Customer Charge</v>
          </cell>
          <cell r="AF477">
            <v>150</v>
          </cell>
        </row>
        <row r="478">
          <cell r="N478" t="str">
            <v>'10'</v>
          </cell>
          <cell r="O478" t="str">
            <v>421</v>
          </cell>
          <cell r="P478">
            <v>421.1</v>
          </cell>
          <cell r="R478" t="str">
            <v>DISTRIBUTION CHARGE</v>
          </cell>
          <cell r="S478">
            <v>18719.88</v>
          </cell>
          <cell r="X478" t="str">
            <v>451</v>
          </cell>
          <cell r="Z478" t="str">
            <v>03</v>
          </cell>
          <cell r="AB478" t="str">
            <v>Forecast Head Block Volume</v>
          </cell>
          <cell r="AF478">
            <v>88</v>
          </cell>
        </row>
        <row r="479">
          <cell r="N479" t="str">
            <v>'10'</v>
          </cell>
          <cell r="O479" t="str">
            <v>421</v>
          </cell>
          <cell r="P479">
            <v>421.1</v>
          </cell>
          <cell r="R479" t="str">
            <v>ENERGY EFFICIENCY SURCHARGE</v>
          </cell>
          <cell r="S479">
            <v>0.2</v>
          </cell>
          <cell r="X479" t="str">
            <v>451</v>
          </cell>
          <cell r="Z479" t="str">
            <v>03</v>
          </cell>
          <cell r="AB479" t="str">
            <v>Forecast Head Block Charge</v>
          </cell>
          <cell r="AF479">
            <v>8.8000000000000007</v>
          </cell>
        </row>
        <row r="480">
          <cell r="N480" t="str">
            <v>'10'</v>
          </cell>
          <cell r="O480" t="str">
            <v>421</v>
          </cell>
          <cell r="P480">
            <v>421.1</v>
          </cell>
          <cell r="R480" t="str">
            <v>INDIANA UTILITY RECEIPTS TAX</v>
          </cell>
          <cell r="S480">
            <v>953.26</v>
          </cell>
          <cell r="X480" t="str">
            <v>451</v>
          </cell>
          <cell r="Z480" t="str">
            <v>03</v>
          </cell>
          <cell r="AB480" t="str">
            <v>Forecast Base Commodity Charge</v>
          </cell>
          <cell r="AF480">
            <v>44.3</v>
          </cell>
        </row>
        <row r="481">
          <cell r="N481" t="str">
            <v>'10'</v>
          </cell>
          <cell r="O481" t="str">
            <v>421</v>
          </cell>
          <cell r="P481">
            <v>421.1</v>
          </cell>
          <cell r="R481" t="str">
            <v>INTER PIPE TRANS AND STOR CHRG</v>
          </cell>
          <cell r="S481">
            <v>19286.53</v>
          </cell>
          <cell r="X481" t="str">
            <v>451</v>
          </cell>
          <cell r="Z481" t="str">
            <v>03</v>
          </cell>
          <cell r="AB481" t="str">
            <v>Forecast Enrgy Effcy Sur-Chg</v>
          </cell>
          <cell r="AF481">
            <v>0</v>
          </cell>
        </row>
        <row r="482">
          <cell r="N482" t="str">
            <v>'10'</v>
          </cell>
          <cell r="O482" t="str">
            <v>421</v>
          </cell>
          <cell r="P482">
            <v>421.1</v>
          </cell>
          <cell r="R482" t="str">
            <v>REFUNDS</v>
          </cell>
          <cell r="S482">
            <v>-486.66</v>
          </cell>
          <cell r="X482" t="str">
            <v>451</v>
          </cell>
          <cell r="Z482" t="str">
            <v>03</v>
          </cell>
          <cell r="AB482" t="str">
            <v>Forecast In Util Receipt Tax</v>
          </cell>
          <cell r="AF482">
            <v>3.3</v>
          </cell>
        </row>
        <row r="483">
          <cell r="N483" t="str">
            <v>'10'</v>
          </cell>
          <cell r="O483" t="str">
            <v>421</v>
          </cell>
          <cell r="P483">
            <v>421.1</v>
          </cell>
          <cell r="R483" t="str">
            <v>GAS SUPPLY CHARGE</v>
          </cell>
          <cell r="S483">
            <v>33384.559999999998</v>
          </cell>
          <cell r="X483" t="str">
            <v>451</v>
          </cell>
          <cell r="Z483" t="str">
            <v>03</v>
          </cell>
          <cell r="AB483" t="str">
            <v>Forecast Program Fee</v>
          </cell>
          <cell r="AF483">
            <v>21.09</v>
          </cell>
        </row>
        <row r="484">
          <cell r="N484" t="str">
            <v>'10'</v>
          </cell>
          <cell r="O484" t="str">
            <v>421</v>
          </cell>
          <cell r="P484">
            <v>421.1</v>
          </cell>
          <cell r="R484" t="str">
            <v>UNIVERSAL SERVICE RIDER</v>
          </cell>
          <cell r="S484">
            <v>374.08</v>
          </cell>
          <cell r="X484" t="str">
            <v>451</v>
          </cell>
          <cell r="Z484" t="str">
            <v>03</v>
          </cell>
          <cell r="AB484" t="str">
            <v>Forecast Commodity Variance</v>
          </cell>
          <cell r="AF484">
            <v>1.62</v>
          </cell>
        </row>
        <row r="485">
          <cell r="N485" t="str">
            <v>'10'</v>
          </cell>
          <cell r="O485" t="str">
            <v>421</v>
          </cell>
          <cell r="P485">
            <v>421.13</v>
          </cell>
          <cell r="R485" t="str">
            <v>ADMINISTRATIVE CHARGE</v>
          </cell>
          <cell r="S485">
            <v>0.14000000000000001</v>
          </cell>
          <cell r="X485" t="str">
            <v>451</v>
          </cell>
          <cell r="Z485" t="str">
            <v>03</v>
          </cell>
          <cell r="AB485" t="str">
            <v>Forecast Demand Variance</v>
          </cell>
          <cell r="AF485">
            <v>1.7</v>
          </cell>
        </row>
        <row r="486">
          <cell r="N486" t="str">
            <v>'10'</v>
          </cell>
          <cell r="O486" t="str">
            <v>421</v>
          </cell>
          <cell r="P486">
            <v>421.13</v>
          </cell>
          <cell r="R486" t="str">
            <v>BAD DEBT TRACKER</v>
          </cell>
          <cell r="S486">
            <v>0.03</v>
          </cell>
          <cell r="X486" t="str">
            <v>451</v>
          </cell>
          <cell r="Z486" t="str">
            <v>03</v>
          </cell>
          <cell r="AB486" t="str">
            <v>Forecast Refund</v>
          </cell>
          <cell r="AF486">
            <v>-0.31</v>
          </cell>
        </row>
        <row r="487">
          <cell r="N487" t="str">
            <v>'10'</v>
          </cell>
          <cell r="O487" t="str">
            <v>421</v>
          </cell>
          <cell r="P487">
            <v>421.13</v>
          </cell>
          <cell r="R487" t="str">
            <v>BROKERAGE FEE</v>
          </cell>
          <cell r="S487">
            <v>0.97</v>
          </cell>
          <cell r="X487" t="str">
            <v>451</v>
          </cell>
          <cell r="Z487" t="str">
            <v>03</v>
          </cell>
          <cell r="AB487" t="str">
            <v>Forecast Bad Debt Year 1</v>
          </cell>
          <cell r="AF487">
            <v>0.04</v>
          </cell>
        </row>
        <row r="488">
          <cell r="N488" t="str">
            <v>'10'</v>
          </cell>
          <cell r="O488" t="str">
            <v>421</v>
          </cell>
          <cell r="P488">
            <v>421.13</v>
          </cell>
          <cell r="R488" t="str">
            <v>CUSTOMER CHARGE</v>
          </cell>
          <cell r="S488">
            <v>30</v>
          </cell>
          <cell r="X488" t="str">
            <v>451</v>
          </cell>
          <cell r="Z488" t="str">
            <v>03</v>
          </cell>
          <cell r="AB488" t="str">
            <v>Forecast Bad Debt Year 2</v>
          </cell>
          <cell r="AF488">
            <v>0.01</v>
          </cell>
        </row>
        <row r="489">
          <cell r="N489" t="str">
            <v>'10'</v>
          </cell>
          <cell r="O489" t="str">
            <v>421</v>
          </cell>
          <cell r="P489">
            <v>421.13</v>
          </cell>
          <cell r="R489" t="str">
            <v>COMMODITY VARIANCE</v>
          </cell>
          <cell r="S489">
            <v>0.48</v>
          </cell>
          <cell r="X489" t="str">
            <v>451</v>
          </cell>
          <cell r="Z489" t="str">
            <v>03</v>
          </cell>
          <cell r="AB489" t="str">
            <v>Forecast Pipeline/Trans/Stor</v>
          </cell>
          <cell r="AF489">
            <v>7.95</v>
          </cell>
        </row>
        <row r="490">
          <cell r="N490" t="str">
            <v>'10'</v>
          </cell>
          <cell r="O490" t="str">
            <v>421</v>
          </cell>
          <cell r="P490">
            <v>421.13</v>
          </cell>
          <cell r="R490" t="str">
            <v>DEMAND VARIANCE</v>
          </cell>
          <cell r="S490">
            <v>0.39</v>
          </cell>
          <cell r="X490" t="str">
            <v>451</v>
          </cell>
          <cell r="Z490" t="str">
            <v>03</v>
          </cell>
          <cell r="AB490" t="str">
            <v>Forecast Universl Service Ride</v>
          </cell>
          <cell r="AF490">
            <v>0.18</v>
          </cell>
        </row>
        <row r="491">
          <cell r="N491" t="str">
            <v>'10'</v>
          </cell>
          <cell r="O491" t="str">
            <v>421</v>
          </cell>
          <cell r="P491">
            <v>421.13</v>
          </cell>
          <cell r="R491" t="str">
            <v>DISTRIBUTION CHARGE</v>
          </cell>
          <cell r="S491">
            <v>1.41</v>
          </cell>
          <cell r="X491" t="str">
            <v>451</v>
          </cell>
          <cell r="Z491" t="str">
            <v>03</v>
          </cell>
          <cell r="AB491" t="str">
            <v>Fixed Monthly Bill</v>
          </cell>
          <cell r="AF491">
            <v>430.68</v>
          </cell>
        </row>
        <row r="492">
          <cell r="N492" t="str">
            <v>'10'</v>
          </cell>
          <cell r="O492" t="str">
            <v>421</v>
          </cell>
          <cell r="P492">
            <v>421.13</v>
          </cell>
          <cell r="R492" t="str">
            <v>ENERGY EFFICIENCY SURCHARGE</v>
          </cell>
          <cell r="S492">
            <v>0</v>
          </cell>
          <cell r="X492" t="str">
            <v>451</v>
          </cell>
          <cell r="Z492" t="str">
            <v>03</v>
          </cell>
          <cell r="AB492" t="str">
            <v>Accrued Revenue</v>
          </cell>
          <cell r="AF492">
            <v>-192</v>
          </cell>
        </row>
        <row r="493">
          <cell r="N493" t="str">
            <v>'10'</v>
          </cell>
          <cell r="O493" t="str">
            <v>421</v>
          </cell>
          <cell r="P493">
            <v>421.13</v>
          </cell>
          <cell r="R493" t="str">
            <v>INDIANA UTILITY RECEIPTS TAX</v>
          </cell>
          <cell r="S493">
            <v>7.0000000000000007E-2</v>
          </cell>
          <cell r="X493" t="str">
            <v>451</v>
          </cell>
          <cell r="Z493" t="str">
            <v>03</v>
          </cell>
          <cell r="AB493" t="str">
            <v>Actual Volume</v>
          </cell>
          <cell r="AF493">
            <v>106.9</v>
          </cell>
        </row>
        <row r="494">
          <cell r="N494" t="str">
            <v>'10'</v>
          </cell>
          <cell r="O494" t="str">
            <v>421</v>
          </cell>
          <cell r="P494">
            <v>421.13</v>
          </cell>
          <cell r="R494" t="str">
            <v>PRICE CAP OPTION</v>
          </cell>
          <cell r="S494">
            <v>2.19</v>
          </cell>
          <cell r="X494" t="str">
            <v>451</v>
          </cell>
          <cell r="Z494" t="str">
            <v>03</v>
          </cell>
          <cell r="AB494" t="str">
            <v>Actual Base Commodity Charge</v>
          </cell>
          <cell r="AF494">
            <v>54.51</v>
          </cell>
        </row>
        <row r="495">
          <cell r="N495" t="str">
            <v>'10'</v>
          </cell>
          <cell r="O495" t="str">
            <v>421</v>
          </cell>
          <cell r="P495">
            <v>421.13</v>
          </cell>
          <cell r="R495" t="str">
            <v>INTER PIPE TRANS AND STOR CHRG</v>
          </cell>
          <cell r="S495">
            <v>1.46</v>
          </cell>
          <cell r="X495" t="str">
            <v>451</v>
          </cell>
          <cell r="Z495" t="str">
            <v>03</v>
          </cell>
          <cell r="AB495" t="str">
            <v>Actual Customer Charge</v>
          </cell>
          <cell r="AF495">
            <v>150</v>
          </cell>
        </row>
        <row r="496">
          <cell r="N496" t="str">
            <v>'10'</v>
          </cell>
          <cell r="O496" t="str">
            <v>421</v>
          </cell>
          <cell r="P496">
            <v>421.13</v>
          </cell>
          <cell r="R496" t="str">
            <v>REFUNDS</v>
          </cell>
          <cell r="S496">
            <v>-0.04</v>
          </cell>
          <cell r="X496" t="str">
            <v>451</v>
          </cell>
          <cell r="Z496" t="str">
            <v>03</v>
          </cell>
          <cell r="AB496" t="str">
            <v>Actual Head Block Volume</v>
          </cell>
          <cell r="AF496">
            <v>106.9</v>
          </cell>
        </row>
        <row r="497">
          <cell r="N497" t="str">
            <v>'10'</v>
          </cell>
          <cell r="O497" t="str">
            <v>421</v>
          </cell>
          <cell r="P497">
            <v>421.13</v>
          </cell>
          <cell r="R497" t="str">
            <v>UNIVERSAL SERVICE RIDER</v>
          </cell>
          <cell r="S497">
            <v>0.03</v>
          </cell>
          <cell r="X497" t="str">
            <v>451</v>
          </cell>
          <cell r="Z497" t="str">
            <v>03</v>
          </cell>
          <cell r="AB497" t="str">
            <v>Actual Head Block Charge</v>
          </cell>
          <cell r="AF497">
            <v>10.7</v>
          </cell>
        </row>
        <row r="498">
          <cell r="N498" t="str">
            <v>'10'</v>
          </cell>
          <cell r="O498" t="str">
            <v>421</v>
          </cell>
          <cell r="P498">
            <v>421.14</v>
          </cell>
          <cell r="R498" t="str">
            <v>ADMINISTRATIVE CHARGE</v>
          </cell>
          <cell r="S498">
            <v>24.64</v>
          </cell>
          <cell r="X498" t="str">
            <v>451</v>
          </cell>
          <cell r="Z498" t="str">
            <v>03</v>
          </cell>
          <cell r="AB498" t="str">
            <v>Actual Enrgy Effcy Sur-Chg</v>
          </cell>
          <cell r="AF498">
            <v>0</v>
          </cell>
        </row>
        <row r="499">
          <cell r="N499" t="str">
            <v>'10'</v>
          </cell>
          <cell r="O499" t="str">
            <v>421</v>
          </cell>
          <cell r="P499">
            <v>421.14</v>
          </cell>
          <cell r="R499" t="str">
            <v>BAD DEBT TRACKER YR1</v>
          </cell>
          <cell r="S499">
            <v>5.0999999999999996</v>
          </cell>
          <cell r="X499" t="str">
            <v>451</v>
          </cell>
          <cell r="Z499" t="str">
            <v>03</v>
          </cell>
          <cell r="AB499" t="str">
            <v>Actual IN Util Receipt Tax</v>
          </cell>
          <cell r="AF499">
            <v>3.51</v>
          </cell>
        </row>
        <row r="500">
          <cell r="N500" t="str">
            <v>'10'</v>
          </cell>
          <cell r="O500" t="str">
            <v>421</v>
          </cell>
          <cell r="P500">
            <v>421.14</v>
          </cell>
          <cell r="R500" t="str">
            <v>CUSTOMER CHARGE</v>
          </cell>
          <cell r="S500">
            <v>30</v>
          </cell>
          <cell r="X500" t="str">
            <v>451</v>
          </cell>
          <cell r="Z500" t="str">
            <v>03</v>
          </cell>
          <cell r="AB500" t="str">
            <v>Actual Program Fee</v>
          </cell>
          <cell r="AF500">
            <v>22.47</v>
          </cell>
        </row>
        <row r="501">
          <cell r="N501" t="str">
            <v>'10'</v>
          </cell>
          <cell r="O501" t="str">
            <v>421</v>
          </cell>
          <cell r="P501">
            <v>421.14</v>
          </cell>
          <cell r="R501" t="str">
            <v>COMMODITY VARIANCE</v>
          </cell>
          <cell r="S501">
            <v>23.14</v>
          </cell>
          <cell r="X501" t="str">
            <v>451</v>
          </cell>
          <cell r="Z501" t="str">
            <v>03</v>
          </cell>
          <cell r="AB501" t="str">
            <v>Actual Commodity Variance</v>
          </cell>
          <cell r="AF501">
            <v>2.04</v>
          </cell>
        </row>
        <row r="502">
          <cell r="N502" t="str">
            <v>'10'</v>
          </cell>
          <cell r="O502" t="str">
            <v>421</v>
          </cell>
          <cell r="P502">
            <v>421.14</v>
          </cell>
          <cell r="R502" t="str">
            <v>DEMAND VARIANCE</v>
          </cell>
          <cell r="S502">
            <v>60.49</v>
          </cell>
          <cell r="X502" t="str">
            <v>451</v>
          </cell>
          <cell r="Z502" t="str">
            <v>03</v>
          </cell>
          <cell r="AB502" t="str">
            <v>Actual Demand Variance</v>
          </cell>
          <cell r="AF502">
            <v>2.0699999999999998</v>
          </cell>
        </row>
        <row r="503">
          <cell r="N503" t="str">
            <v>'10'</v>
          </cell>
          <cell r="O503" t="str">
            <v>421</v>
          </cell>
          <cell r="P503">
            <v>421.14</v>
          </cell>
          <cell r="R503" t="str">
            <v>DISTRIBUTION CHARGE</v>
          </cell>
          <cell r="S503">
            <v>246.59</v>
          </cell>
          <cell r="X503" t="str">
            <v>451</v>
          </cell>
          <cell r="Z503" t="str">
            <v>03</v>
          </cell>
          <cell r="AB503" t="str">
            <v>Actual Refund</v>
          </cell>
          <cell r="AF503">
            <v>-0.39</v>
          </cell>
        </row>
        <row r="504">
          <cell r="N504" t="str">
            <v>'10'</v>
          </cell>
          <cell r="O504" t="str">
            <v>421</v>
          </cell>
          <cell r="P504">
            <v>421.14</v>
          </cell>
          <cell r="R504" t="str">
            <v>ENERGY EFFICIENCY SURCHARGE</v>
          </cell>
          <cell r="S504">
            <v>0</v>
          </cell>
          <cell r="X504" t="str">
            <v>451</v>
          </cell>
          <cell r="Z504" t="str">
            <v>03</v>
          </cell>
          <cell r="AB504" t="str">
            <v>Actual Bad Debt Year 1</v>
          </cell>
          <cell r="AF504">
            <v>0.06</v>
          </cell>
        </row>
        <row r="505">
          <cell r="N505" t="str">
            <v>'10'</v>
          </cell>
          <cell r="O505" t="str">
            <v>421</v>
          </cell>
          <cell r="P505">
            <v>421.14</v>
          </cell>
          <cell r="R505" t="str">
            <v>INDIANA UTILITY RCPTS TAX YR1</v>
          </cell>
          <cell r="S505">
            <v>5.22</v>
          </cell>
          <cell r="X505" t="str">
            <v>451</v>
          </cell>
          <cell r="Z505" t="str">
            <v>03</v>
          </cell>
          <cell r="AB505" t="str">
            <v>Actual Bad Debt Year 2</v>
          </cell>
          <cell r="AF505">
            <v>0</v>
          </cell>
        </row>
        <row r="506">
          <cell r="N506" t="str">
            <v>'10'</v>
          </cell>
          <cell r="O506" t="str">
            <v>421</v>
          </cell>
          <cell r="P506">
            <v>421.14</v>
          </cell>
          <cell r="R506" t="str">
            <v>PRICE FIXED OPTION</v>
          </cell>
          <cell r="S506">
            <v>1638.83</v>
          </cell>
          <cell r="X506" t="str">
            <v>451</v>
          </cell>
          <cell r="Z506" t="str">
            <v>03</v>
          </cell>
          <cell r="AB506" t="str">
            <v>Actual Pipeline/Trans/Stor</v>
          </cell>
          <cell r="AF506">
            <v>9.5399999999999991</v>
          </cell>
        </row>
        <row r="507">
          <cell r="N507" t="str">
            <v>'10'</v>
          </cell>
          <cell r="O507" t="str">
            <v>421</v>
          </cell>
          <cell r="P507">
            <v>421.14</v>
          </cell>
          <cell r="R507" t="str">
            <v>INTER PIPE TRANS AND STOR CHRG</v>
          </cell>
          <cell r="S507">
            <v>251.8</v>
          </cell>
          <cell r="X507" t="str">
            <v>451</v>
          </cell>
          <cell r="Z507" t="str">
            <v>03</v>
          </cell>
          <cell r="AB507" t="str">
            <v>Actual Universl Service Rider</v>
          </cell>
          <cell r="AF507">
            <v>0.22</v>
          </cell>
        </row>
        <row r="508">
          <cell r="N508" t="str">
            <v>'10'</v>
          </cell>
          <cell r="O508" t="str">
            <v>421</v>
          </cell>
          <cell r="P508">
            <v>421.14</v>
          </cell>
          <cell r="R508" t="str">
            <v>REFUNDS</v>
          </cell>
          <cell r="S508">
            <v>-6.41</v>
          </cell>
          <cell r="X508" t="str">
            <v>451</v>
          </cell>
          <cell r="Z508" t="str">
            <v>03</v>
          </cell>
          <cell r="AB508" t="str">
            <v>Termination Fees</v>
          </cell>
          <cell r="AF508">
            <v>0</v>
          </cell>
        </row>
        <row r="509">
          <cell r="N509" t="str">
            <v>'10'</v>
          </cell>
          <cell r="O509" t="str">
            <v>421</v>
          </cell>
          <cell r="P509">
            <v>421.14</v>
          </cell>
          <cell r="R509" t="str">
            <v>UNIVERSAL SERVICE RIDER</v>
          </cell>
          <cell r="S509">
            <v>4.93</v>
          </cell>
          <cell r="X509" t="str">
            <v>451</v>
          </cell>
          <cell r="Z509" t="str">
            <v>04</v>
          </cell>
          <cell r="AB509" t="str">
            <v>Forecast Volume</v>
          </cell>
          <cell r="AF509">
            <v>0</v>
          </cell>
        </row>
        <row r="510">
          <cell r="N510" t="str">
            <v>'10'</v>
          </cell>
          <cell r="O510" t="str">
            <v>425</v>
          </cell>
          <cell r="P510">
            <v>425.1</v>
          </cell>
          <cell r="R510" t="str">
            <v>BAD DEBT TRACKER</v>
          </cell>
          <cell r="S510">
            <v>448.85</v>
          </cell>
          <cell r="X510" t="str">
            <v>451</v>
          </cell>
          <cell r="Z510" t="str">
            <v>04</v>
          </cell>
          <cell r="AB510" t="str">
            <v>Forecast Customer Charge</v>
          </cell>
          <cell r="AF510">
            <v>0</v>
          </cell>
        </row>
        <row r="511">
          <cell r="N511" t="str">
            <v>'10'</v>
          </cell>
          <cell r="O511" t="str">
            <v>425</v>
          </cell>
          <cell r="P511">
            <v>425.1</v>
          </cell>
          <cell r="R511" t="str">
            <v>CUSTOMER CHARGE</v>
          </cell>
          <cell r="S511">
            <v>4750</v>
          </cell>
          <cell r="X511" t="str">
            <v>451</v>
          </cell>
          <cell r="Z511" t="str">
            <v>04</v>
          </cell>
          <cell r="AB511" t="str">
            <v>Forecast Head Block Volume</v>
          </cell>
          <cell r="AF511">
            <v>0</v>
          </cell>
        </row>
        <row r="512">
          <cell r="N512" t="str">
            <v>'10'</v>
          </cell>
          <cell r="O512" t="str">
            <v>425</v>
          </cell>
          <cell r="P512">
            <v>425.1</v>
          </cell>
          <cell r="R512" t="str">
            <v>COMMODITY VARIANCE</v>
          </cell>
          <cell r="S512">
            <v>2906.84</v>
          </cell>
          <cell r="X512" t="str">
            <v>451</v>
          </cell>
          <cell r="Z512" t="str">
            <v>04</v>
          </cell>
          <cell r="AB512" t="str">
            <v>Forecast Head Block Charge</v>
          </cell>
          <cell r="AF512">
            <v>0</v>
          </cell>
        </row>
        <row r="513">
          <cell r="N513" t="str">
            <v>'10'</v>
          </cell>
          <cell r="O513" t="str">
            <v>425</v>
          </cell>
          <cell r="P513">
            <v>425.1</v>
          </cell>
          <cell r="R513" t="str">
            <v>DEMAND VARIANCE</v>
          </cell>
          <cell r="S513">
            <v>3827.78</v>
          </cell>
          <cell r="X513" t="str">
            <v>451</v>
          </cell>
          <cell r="Z513" t="str">
            <v>04</v>
          </cell>
          <cell r="AB513" t="str">
            <v>Forecast Base Commodity Charge</v>
          </cell>
          <cell r="AF513">
            <v>0</v>
          </cell>
        </row>
        <row r="514">
          <cell r="N514" t="str">
            <v>'10'</v>
          </cell>
          <cell r="O514" t="str">
            <v>425</v>
          </cell>
          <cell r="P514">
            <v>425.1</v>
          </cell>
          <cell r="R514" t="str">
            <v>DISTRIBUTION CHARGE</v>
          </cell>
          <cell r="S514">
            <v>8643.99</v>
          </cell>
          <cell r="X514" t="str">
            <v>451</v>
          </cell>
          <cell r="Z514" t="str">
            <v>04</v>
          </cell>
          <cell r="AB514" t="str">
            <v>Forecast Enrgy Effcy Sur-Chg</v>
          </cell>
          <cell r="AF514">
            <v>0</v>
          </cell>
        </row>
        <row r="515">
          <cell r="N515" t="str">
            <v>'10'</v>
          </cell>
          <cell r="O515" t="str">
            <v>425</v>
          </cell>
          <cell r="P515">
            <v>425.1</v>
          </cell>
          <cell r="R515" t="str">
            <v>ENERGY EFFICIENCY SURCHARGE</v>
          </cell>
          <cell r="S515">
            <v>0</v>
          </cell>
          <cell r="X515" t="str">
            <v>451</v>
          </cell>
          <cell r="Z515" t="str">
            <v>04</v>
          </cell>
          <cell r="AB515" t="str">
            <v>Forecast In Util Receipt Tax</v>
          </cell>
          <cell r="AF515">
            <v>0</v>
          </cell>
        </row>
        <row r="516">
          <cell r="N516" t="str">
            <v>'10'</v>
          </cell>
          <cell r="O516" t="str">
            <v>425</v>
          </cell>
          <cell r="P516">
            <v>425.1</v>
          </cell>
          <cell r="R516" t="str">
            <v>INDIANA UTILITY RECEIPTS TAX</v>
          </cell>
          <cell r="S516">
            <v>751.34</v>
          </cell>
          <cell r="X516" t="str">
            <v>451</v>
          </cell>
          <cell r="Z516" t="str">
            <v>04</v>
          </cell>
          <cell r="AB516" t="str">
            <v>Forecast Program Fee</v>
          </cell>
          <cell r="AF516">
            <v>0</v>
          </cell>
        </row>
        <row r="517">
          <cell r="N517" t="str">
            <v>'10'</v>
          </cell>
          <cell r="O517" t="str">
            <v>425</v>
          </cell>
          <cell r="P517">
            <v>425.1</v>
          </cell>
          <cell r="R517" t="str">
            <v>INTER PIPE TRANS AND STOR CHRG</v>
          </cell>
          <cell r="S517">
            <v>15201.45</v>
          </cell>
          <cell r="X517" t="str">
            <v>451</v>
          </cell>
          <cell r="Z517" t="str">
            <v>04</v>
          </cell>
          <cell r="AB517" t="str">
            <v>Forecast Commodity Variance</v>
          </cell>
          <cell r="AF517">
            <v>0</v>
          </cell>
        </row>
        <row r="518">
          <cell r="N518" t="str">
            <v>'10'</v>
          </cell>
          <cell r="O518" t="str">
            <v>425</v>
          </cell>
          <cell r="P518">
            <v>425.1</v>
          </cell>
          <cell r="R518" t="str">
            <v>REFUNDS</v>
          </cell>
          <cell r="S518">
            <v>-384.2</v>
          </cell>
          <cell r="X518" t="str">
            <v>451</v>
          </cell>
          <cell r="Z518" t="str">
            <v>04</v>
          </cell>
          <cell r="AB518" t="str">
            <v>Forecast Demand Variance</v>
          </cell>
          <cell r="AF518">
            <v>0</v>
          </cell>
        </row>
        <row r="519">
          <cell r="N519" t="str">
            <v>'10'</v>
          </cell>
          <cell r="O519" t="str">
            <v>425</v>
          </cell>
          <cell r="P519">
            <v>425.1</v>
          </cell>
          <cell r="R519" t="str">
            <v>GAS SUPPLY CHARGE</v>
          </cell>
          <cell r="S519">
            <v>26795.91</v>
          </cell>
          <cell r="X519" t="str">
            <v>451</v>
          </cell>
          <cell r="Z519" t="str">
            <v>04</v>
          </cell>
          <cell r="AB519" t="str">
            <v>Forecast Refund</v>
          </cell>
          <cell r="AF519">
            <v>0</v>
          </cell>
        </row>
        <row r="520">
          <cell r="N520" t="str">
            <v>'10'</v>
          </cell>
          <cell r="O520" t="str">
            <v>425</v>
          </cell>
          <cell r="P520">
            <v>425.1</v>
          </cell>
          <cell r="R520" t="str">
            <v>UNIVERSAL SERVICE RIDER</v>
          </cell>
          <cell r="S520">
            <v>295.56</v>
          </cell>
          <cell r="X520" t="str">
            <v>451</v>
          </cell>
          <cell r="Z520" t="str">
            <v>04</v>
          </cell>
          <cell r="AB520" t="str">
            <v>Forecast Bad Debt Year 1</v>
          </cell>
          <cell r="AF520">
            <v>0</v>
          </cell>
        </row>
        <row r="521">
          <cell r="N521" t="str">
            <v>'10'</v>
          </cell>
          <cell r="O521" t="str">
            <v>425</v>
          </cell>
          <cell r="P521">
            <v>425.2</v>
          </cell>
          <cell r="R521" t="str">
            <v>BAD DEBT TRACKER</v>
          </cell>
          <cell r="S521">
            <v>1789.74</v>
          </cell>
          <cell r="X521" t="str">
            <v>451</v>
          </cell>
          <cell r="Z521" t="str">
            <v>04</v>
          </cell>
          <cell r="AB521" t="str">
            <v>Forecast Bad Debt Year 2</v>
          </cell>
          <cell r="AF521">
            <v>0</v>
          </cell>
        </row>
        <row r="522">
          <cell r="N522" t="str">
            <v>'10'</v>
          </cell>
          <cell r="O522" t="str">
            <v>425</v>
          </cell>
          <cell r="P522">
            <v>425.2</v>
          </cell>
          <cell r="R522" t="str">
            <v>CUSTOMER CHARGE</v>
          </cell>
          <cell r="S522">
            <v>11341.68</v>
          </cell>
          <cell r="X522" t="str">
            <v>451</v>
          </cell>
          <cell r="Z522" t="str">
            <v>04</v>
          </cell>
          <cell r="AB522" t="str">
            <v>Forecast Pipeline/Trans/Stor</v>
          </cell>
          <cell r="AF522">
            <v>0</v>
          </cell>
        </row>
        <row r="523">
          <cell r="N523" t="str">
            <v>'10'</v>
          </cell>
          <cell r="O523" t="str">
            <v>425</v>
          </cell>
          <cell r="P523">
            <v>425.2</v>
          </cell>
          <cell r="R523" t="str">
            <v>COMMODITY VARIANCE</v>
          </cell>
          <cell r="S523">
            <v>14693.83</v>
          </cell>
          <cell r="X523" t="str">
            <v>451</v>
          </cell>
          <cell r="Z523" t="str">
            <v>04</v>
          </cell>
          <cell r="AB523" t="str">
            <v>Forecast Universl Service Ride</v>
          </cell>
          <cell r="AF523">
            <v>0</v>
          </cell>
        </row>
        <row r="524">
          <cell r="N524" t="str">
            <v>'10'</v>
          </cell>
          <cell r="O524" t="str">
            <v>425</v>
          </cell>
          <cell r="P524">
            <v>425.2</v>
          </cell>
          <cell r="R524" t="str">
            <v>DEMAND VARIANCE</v>
          </cell>
          <cell r="S524">
            <v>16444.97</v>
          </cell>
          <cell r="X524" t="str">
            <v>451</v>
          </cell>
          <cell r="Z524" t="str">
            <v>04</v>
          </cell>
          <cell r="AB524" t="str">
            <v>Fixed Monthly Bill</v>
          </cell>
          <cell r="AF524">
            <v>0</v>
          </cell>
        </row>
        <row r="525">
          <cell r="N525" t="str">
            <v>'10'</v>
          </cell>
          <cell r="O525" t="str">
            <v>425</v>
          </cell>
          <cell r="P525">
            <v>425.2</v>
          </cell>
          <cell r="R525" t="str">
            <v>DISTRIBUTION CHARGE</v>
          </cell>
          <cell r="S525">
            <v>35825.599999999999</v>
          </cell>
          <cell r="X525" t="str">
            <v>451</v>
          </cell>
          <cell r="Z525" t="str">
            <v>04</v>
          </cell>
          <cell r="AB525" t="str">
            <v>Accrued Revenue</v>
          </cell>
          <cell r="AF525">
            <v>0</v>
          </cell>
        </row>
        <row r="526">
          <cell r="N526" t="str">
            <v>'10'</v>
          </cell>
          <cell r="O526" t="str">
            <v>425</v>
          </cell>
          <cell r="P526">
            <v>425.2</v>
          </cell>
          <cell r="R526" t="str">
            <v>ENERGY EFFICIENCY SURCHARGE</v>
          </cell>
          <cell r="S526">
            <v>0</v>
          </cell>
          <cell r="X526" t="str">
            <v>451</v>
          </cell>
          <cell r="Z526" t="str">
            <v>04</v>
          </cell>
          <cell r="AB526" t="str">
            <v>Actual Volume</v>
          </cell>
          <cell r="AF526">
            <v>0</v>
          </cell>
        </row>
        <row r="527">
          <cell r="N527" t="str">
            <v>'10'</v>
          </cell>
          <cell r="O527" t="str">
            <v>425</v>
          </cell>
          <cell r="P527">
            <v>425.2</v>
          </cell>
          <cell r="R527" t="str">
            <v>INDIANA UTILITY RECEIPTS TAX</v>
          </cell>
          <cell r="S527">
            <v>3145.05</v>
          </cell>
          <cell r="X527" t="str">
            <v>451</v>
          </cell>
          <cell r="Z527" t="str">
            <v>04</v>
          </cell>
          <cell r="AB527" t="str">
            <v>Actual Base Commodity Charge</v>
          </cell>
          <cell r="AF527">
            <v>0</v>
          </cell>
        </row>
        <row r="528">
          <cell r="N528" t="str">
            <v>'10'</v>
          </cell>
          <cell r="O528" t="str">
            <v>425</v>
          </cell>
          <cell r="P528">
            <v>425.2</v>
          </cell>
          <cell r="R528" t="str">
            <v>INTER PIPE TRANS AND STOR CHRG</v>
          </cell>
          <cell r="S528">
            <v>64198.02</v>
          </cell>
          <cell r="X528" t="str">
            <v>451</v>
          </cell>
          <cell r="Z528" t="str">
            <v>04</v>
          </cell>
          <cell r="AB528" t="str">
            <v>Actual Customer Charge</v>
          </cell>
          <cell r="AF528">
            <v>0</v>
          </cell>
        </row>
        <row r="529">
          <cell r="N529" t="str">
            <v>'10'</v>
          </cell>
          <cell r="O529" t="str">
            <v>425</v>
          </cell>
          <cell r="P529">
            <v>425.2</v>
          </cell>
          <cell r="R529" t="str">
            <v>REFUNDS</v>
          </cell>
          <cell r="S529">
            <v>-1618.35</v>
          </cell>
          <cell r="X529" t="str">
            <v>451</v>
          </cell>
          <cell r="Z529" t="str">
            <v>04</v>
          </cell>
          <cell r="AB529" t="str">
            <v>Actual Head Block Volume</v>
          </cell>
          <cell r="AF529">
            <v>0</v>
          </cell>
        </row>
        <row r="530">
          <cell r="N530" t="str">
            <v>'10'</v>
          </cell>
          <cell r="O530" t="str">
            <v>425</v>
          </cell>
          <cell r="P530">
            <v>425.2</v>
          </cell>
          <cell r="R530" t="str">
            <v>GAS SUPPLY CHARGE</v>
          </cell>
          <cell r="S530">
            <v>108800.01</v>
          </cell>
          <cell r="X530" t="str">
            <v>451</v>
          </cell>
          <cell r="Z530" t="str">
            <v>04</v>
          </cell>
          <cell r="AB530" t="str">
            <v>Actual Head Block Charge</v>
          </cell>
          <cell r="AF530">
            <v>0</v>
          </cell>
        </row>
        <row r="531">
          <cell r="N531" t="str">
            <v>'10'</v>
          </cell>
          <cell r="O531" t="str">
            <v>425</v>
          </cell>
          <cell r="P531">
            <v>425.2</v>
          </cell>
          <cell r="R531" t="str">
            <v>UNIVERSAL SERVICE RIDER</v>
          </cell>
          <cell r="S531">
            <v>1244.8800000000001</v>
          </cell>
          <cell r="X531" t="str">
            <v>451</v>
          </cell>
          <cell r="Z531" t="str">
            <v>04</v>
          </cell>
          <cell r="AB531" t="str">
            <v>Actual Enrgy Effcy Sur-Chg</v>
          </cell>
          <cell r="AF531">
            <v>0</v>
          </cell>
        </row>
        <row r="532">
          <cell r="N532" t="str">
            <v>'10'</v>
          </cell>
          <cell r="O532" t="str">
            <v>425</v>
          </cell>
          <cell r="P532">
            <v>425.12</v>
          </cell>
          <cell r="R532" t="str">
            <v>ADMINISTRATIVE CHARGE</v>
          </cell>
          <cell r="S532">
            <v>8.76</v>
          </cell>
          <cell r="X532" t="str">
            <v>451</v>
          </cell>
          <cell r="Z532" t="str">
            <v>04</v>
          </cell>
          <cell r="AB532" t="str">
            <v>Actual IN Util Receipt Tax</v>
          </cell>
          <cell r="AF532">
            <v>0</v>
          </cell>
        </row>
        <row r="533">
          <cell r="N533" t="str">
            <v>'10'</v>
          </cell>
          <cell r="O533" t="str">
            <v>425</v>
          </cell>
          <cell r="P533">
            <v>425.12</v>
          </cell>
          <cell r="R533" t="str">
            <v>BAD DEBT TRACKERYR2</v>
          </cell>
          <cell r="S533">
            <v>1.71</v>
          </cell>
          <cell r="X533" t="str">
            <v>451</v>
          </cell>
          <cell r="Z533" t="str">
            <v>04</v>
          </cell>
          <cell r="AB533" t="str">
            <v>Actual Program Fee</v>
          </cell>
          <cell r="AF533">
            <v>0</v>
          </cell>
        </row>
        <row r="534">
          <cell r="N534" t="str">
            <v>'10'</v>
          </cell>
          <cell r="O534" t="str">
            <v>425</v>
          </cell>
          <cell r="P534">
            <v>425.12</v>
          </cell>
          <cell r="R534" t="str">
            <v>CUSTOMER CHARGE</v>
          </cell>
          <cell r="S534">
            <v>250</v>
          </cell>
          <cell r="X534" t="str">
            <v>451</v>
          </cell>
          <cell r="Z534" t="str">
            <v>04</v>
          </cell>
          <cell r="AB534" t="str">
            <v>Actual Commodity Variance</v>
          </cell>
          <cell r="AF534">
            <v>0</v>
          </cell>
        </row>
        <row r="535">
          <cell r="N535" t="str">
            <v>'10'</v>
          </cell>
          <cell r="O535" t="str">
            <v>425</v>
          </cell>
          <cell r="P535">
            <v>425.12</v>
          </cell>
          <cell r="R535" t="str">
            <v>DEMAND VARIANCE</v>
          </cell>
          <cell r="S535">
            <v>22</v>
          </cell>
          <cell r="X535" t="str">
            <v>451</v>
          </cell>
          <cell r="Z535" t="str">
            <v>04</v>
          </cell>
          <cell r="AB535" t="str">
            <v>Actual Demand Variance</v>
          </cell>
          <cell r="AF535">
            <v>0</v>
          </cell>
        </row>
        <row r="536">
          <cell r="N536" t="str">
            <v>'10'</v>
          </cell>
          <cell r="O536" t="str">
            <v>425</v>
          </cell>
          <cell r="P536">
            <v>425.12</v>
          </cell>
          <cell r="R536" t="str">
            <v>DISTRIBUTION CHARGE</v>
          </cell>
          <cell r="S536">
            <v>52.62</v>
          </cell>
          <cell r="X536" t="str">
            <v>451</v>
          </cell>
          <cell r="Z536" t="str">
            <v>04</v>
          </cell>
          <cell r="AB536" t="str">
            <v>Actual Refund</v>
          </cell>
          <cell r="AF536">
            <v>0</v>
          </cell>
        </row>
        <row r="537">
          <cell r="N537" t="str">
            <v>'10'</v>
          </cell>
          <cell r="O537" t="str">
            <v>425</v>
          </cell>
          <cell r="P537">
            <v>425.12</v>
          </cell>
          <cell r="R537" t="str">
            <v>ENERGY EFFICIENCY SURCHARGE</v>
          </cell>
          <cell r="S537">
            <v>0</v>
          </cell>
          <cell r="X537" t="str">
            <v>451</v>
          </cell>
          <cell r="Z537" t="str">
            <v>04</v>
          </cell>
          <cell r="AB537" t="str">
            <v>Actual Bad Debt Year 1</v>
          </cell>
          <cell r="AF537">
            <v>0</v>
          </cell>
        </row>
        <row r="538">
          <cell r="N538" t="str">
            <v>'10'</v>
          </cell>
          <cell r="O538" t="str">
            <v>425</v>
          </cell>
          <cell r="P538">
            <v>425.12</v>
          </cell>
          <cell r="R538" t="str">
            <v>INDIANA UTILITY RCPTS TAX YR2</v>
          </cell>
          <cell r="S538">
            <v>1.75</v>
          </cell>
          <cell r="X538" t="str">
            <v>451</v>
          </cell>
          <cell r="Z538" t="str">
            <v>04</v>
          </cell>
          <cell r="AB538" t="str">
            <v>Actual Bad Debt Year 2</v>
          </cell>
          <cell r="AF538">
            <v>0</v>
          </cell>
        </row>
        <row r="539">
          <cell r="N539" t="str">
            <v>'10'</v>
          </cell>
          <cell r="O539" t="str">
            <v>425</v>
          </cell>
          <cell r="P539">
            <v>425.12</v>
          </cell>
          <cell r="R539" t="str">
            <v>PRICE FIXED OPTION</v>
          </cell>
          <cell r="S539">
            <v>477.2</v>
          </cell>
          <cell r="X539" t="str">
            <v>451</v>
          </cell>
          <cell r="Z539" t="str">
            <v>04</v>
          </cell>
          <cell r="AB539" t="str">
            <v>Actual Pipeline/Trans/Stor</v>
          </cell>
          <cell r="AF539">
            <v>0</v>
          </cell>
        </row>
        <row r="540">
          <cell r="N540" t="str">
            <v>'10'</v>
          </cell>
          <cell r="O540" t="str">
            <v>425</v>
          </cell>
          <cell r="P540">
            <v>425.12</v>
          </cell>
          <cell r="R540" t="str">
            <v>INTER PIPE TRANS AND STOR CHRG</v>
          </cell>
          <cell r="S540">
            <v>89.73</v>
          </cell>
          <cell r="X540" t="str">
            <v>451</v>
          </cell>
          <cell r="Z540" t="str">
            <v>04</v>
          </cell>
          <cell r="AB540" t="str">
            <v>Actual Universl Service Rider</v>
          </cell>
          <cell r="AF540">
            <v>0</v>
          </cell>
        </row>
        <row r="541">
          <cell r="N541" t="str">
            <v>'10'</v>
          </cell>
          <cell r="O541" t="str">
            <v>425</v>
          </cell>
          <cell r="P541">
            <v>425.12</v>
          </cell>
          <cell r="R541" t="str">
            <v>REFUNDS</v>
          </cell>
          <cell r="S541">
            <v>-2.2799999999999998</v>
          </cell>
          <cell r="X541" t="str">
            <v>451</v>
          </cell>
          <cell r="Z541" t="str">
            <v>04</v>
          </cell>
          <cell r="AB541" t="str">
            <v>Termination Fees</v>
          </cell>
          <cell r="AF541">
            <v>0</v>
          </cell>
        </row>
        <row r="542">
          <cell r="N542" t="str">
            <v>'10'</v>
          </cell>
          <cell r="O542" t="str">
            <v>425</v>
          </cell>
          <cell r="P542">
            <v>425.12</v>
          </cell>
          <cell r="R542" t="str">
            <v>UNIVERSAL SERVICE RIDER</v>
          </cell>
          <cell r="S542">
            <v>1.75</v>
          </cell>
          <cell r="X542" t="str">
            <v>451</v>
          </cell>
          <cell r="Z542" t="str">
            <v>03</v>
          </cell>
          <cell r="AB542" t="str">
            <v>Forecast Volume</v>
          </cell>
          <cell r="AF542">
            <v>1727</v>
          </cell>
        </row>
        <row r="543">
          <cell r="N543" t="str">
            <v>'10'</v>
          </cell>
          <cell r="O543" t="str">
            <v>431</v>
          </cell>
          <cell r="P543">
            <v>431.1</v>
          </cell>
          <cell r="R543" t="str">
            <v>ENERGY CHARGE</v>
          </cell>
          <cell r="S543">
            <v>0</v>
          </cell>
          <cell r="X543" t="str">
            <v>451</v>
          </cell>
          <cell r="Z543" t="str">
            <v>03</v>
          </cell>
          <cell r="AB543" t="str">
            <v>Forecast Customer Charge</v>
          </cell>
          <cell r="AF543">
            <v>1440</v>
          </cell>
        </row>
        <row r="544">
          <cell r="N544" t="str">
            <v>'10'</v>
          </cell>
          <cell r="O544" t="str">
            <v>431</v>
          </cell>
          <cell r="P544">
            <v>431.1</v>
          </cell>
          <cell r="R544" t="str">
            <v>GASTRN SERV RECONCILTN CHARGE</v>
          </cell>
          <cell r="S544">
            <v>0</v>
          </cell>
          <cell r="X544" t="str">
            <v>451</v>
          </cell>
          <cell r="Z544" t="str">
            <v>03</v>
          </cell>
          <cell r="AB544" t="str">
            <v>Forecast Head Block Volume</v>
          </cell>
          <cell r="AF544">
            <v>1727</v>
          </cell>
        </row>
        <row r="545">
          <cell r="N545" t="str">
            <v>'15'</v>
          </cell>
          <cell r="O545" t="str">
            <v>428</v>
          </cell>
          <cell r="P545">
            <v>428.4</v>
          </cell>
          <cell r="R545" t="str">
            <v>GASTRN DAILY BALANCING CHARGE</v>
          </cell>
          <cell r="S545">
            <v>0</v>
          </cell>
          <cell r="X545" t="str">
            <v>451</v>
          </cell>
          <cell r="Z545" t="str">
            <v>03</v>
          </cell>
          <cell r="AB545" t="str">
            <v>Forecast Head Block Charge</v>
          </cell>
          <cell r="AF545">
            <v>172.76</v>
          </cell>
        </row>
        <row r="546">
          <cell r="N546" t="str">
            <v>'15'</v>
          </cell>
          <cell r="O546" t="str">
            <v>428</v>
          </cell>
          <cell r="P546">
            <v>428.4</v>
          </cell>
          <cell r="R546" t="str">
            <v>GASTRN BALANCING SERVICE CHARG</v>
          </cell>
          <cell r="S546">
            <v>0</v>
          </cell>
          <cell r="X546" t="str">
            <v>451</v>
          </cell>
          <cell r="Z546" t="str">
            <v>03</v>
          </cell>
          <cell r="AB546" t="str">
            <v>Forecast Base Commodity Charge</v>
          </cell>
          <cell r="AF546">
            <v>850.33</v>
          </cell>
        </row>
        <row r="547">
          <cell r="N547" t="str">
            <v>'15'</v>
          </cell>
          <cell r="O547" t="str">
            <v>428</v>
          </cell>
          <cell r="P547">
            <v>428.4</v>
          </cell>
          <cell r="R547" t="str">
            <v>GASTRN BALANCING CAPACITY CHAR</v>
          </cell>
          <cell r="S547">
            <v>35100</v>
          </cell>
          <cell r="X547" t="str">
            <v>451</v>
          </cell>
          <cell r="Z547" t="str">
            <v>03</v>
          </cell>
          <cell r="AB547" t="str">
            <v>Forecast Enrgy Effcy Sur-Chg</v>
          </cell>
          <cell r="AF547">
            <v>0</v>
          </cell>
        </row>
        <row r="548">
          <cell r="N548" t="str">
            <v>'15'</v>
          </cell>
          <cell r="O548" t="str">
            <v>428</v>
          </cell>
          <cell r="P548">
            <v>428.4</v>
          </cell>
          <cell r="R548" t="str">
            <v>GASTRN IMBAL EXCHANGE CHARGE</v>
          </cell>
          <cell r="S548">
            <v>0</v>
          </cell>
          <cell r="X548" t="str">
            <v>451</v>
          </cell>
          <cell r="Z548" t="str">
            <v>03</v>
          </cell>
          <cell r="AB548" t="str">
            <v>Forecast In Util Receipt Tax</v>
          </cell>
          <cell r="AF548">
            <v>40.9</v>
          </cell>
        </row>
        <row r="549">
          <cell r="N549" t="str">
            <v>'15'</v>
          </cell>
          <cell r="O549" t="str">
            <v>428</v>
          </cell>
          <cell r="P549">
            <v>428.4</v>
          </cell>
          <cell r="R549" t="str">
            <v>GASTRN NOM EXCHANGE CHARGE</v>
          </cell>
          <cell r="S549">
            <v>270</v>
          </cell>
          <cell r="X549" t="str">
            <v>451</v>
          </cell>
          <cell r="Z549" t="str">
            <v>03</v>
          </cell>
          <cell r="AB549" t="str">
            <v>Forecast Program Fee</v>
          </cell>
          <cell r="AF549">
            <v>262.08999999999997</v>
          </cell>
        </row>
        <row r="550">
          <cell r="N550" t="str">
            <v>'15'</v>
          </cell>
          <cell r="O550" t="str">
            <v>428</v>
          </cell>
          <cell r="P550">
            <v>428.5</v>
          </cell>
          <cell r="R550" t="str">
            <v>GASTRN DAILY BALANCING CHARGE</v>
          </cell>
          <cell r="S550">
            <v>8729.9500000000007</v>
          </cell>
          <cell r="X550" t="str">
            <v>451</v>
          </cell>
          <cell r="Z550" t="str">
            <v>03</v>
          </cell>
          <cell r="AB550" t="str">
            <v>Forecast Commodity Variance</v>
          </cell>
          <cell r="AF550">
            <v>1.49</v>
          </cell>
        </row>
        <row r="551">
          <cell r="N551" t="str">
            <v>'15'</v>
          </cell>
          <cell r="O551" t="str">
            <v>428</v>
          </cell>
          <cell r="P551">
            <v>428.5</v>
          </cell>
          <cell r="R551" t="str">
            <v>GASTRN BALANCING SERVICE CHARG</v>
          </cell>
          <cell r="S551">
            <v>0</v>
          </cell>
          <cell r="X551" t="str">
            <v>451</v>
          </cell>
          <cell r="Z551" t="str">
            <v>03</v>
          </cell>
          <cell r="AB551" t="str">
            <v>Forecast Demand Variance</v>
          </cell>
          <cell r="AF551">
            <v>35.64</v>
          </cell>
        </row>
        <row r="552">
          <cell r="N552" t="str">
            <v>'15'</v>
          </cell>
          <cell r="O552" t="str">
            <v>428</v>
          </cell>
          <cell r="P552">
            <v>428.5</v>
          </cell>
          <cell r="R552" t="str">
            <v>GASTRN BALANCING CAPACITY CHAR</v>
          </cell>
          <cell r="S552">
            <v>13546</v>
          </cell>
          <cell r="X552" t="str">
            <v>451</v>
          </cell>
          <cell r="Z552" t="str">
            <v>03</v>
          </cell>
          <cell r="AB552" t="str">
            <v>Forecast Refund</v>
          </cell>
          <cell r="AF552">
            <v>-5.69</v>
          </cell>
        </row>
        <row r="553">
          <cell r="N553" t="str">
            <v>'15'</v>
          </cell>
          <cell r="O553" t="str">
            <v>428</v>
          </cell>
          <cell r="P553">
            <v>428.5</v>
          </cell>
          <cell r="R553" t="str">
            <v>GASTRN NOM EXCHANGE CHARGE</v>
          </cell>
          <cell r="S553">
            <v>460</v>
          </cell>
          <cell r="X553" t="str">
            <v>451</v>
          </cell>
          <cell r="Z553" t="str">
            <v>03</v>
          </cell>
          <cell r="AB553" t="str">
            <v>Forecast Bad Debt Year 1</v>
          </cell>
          <cell r="AF553">
            <v>0.05</v>
          </cell>
        </row>
        <row r="554">
          <cell r="N554" t="str">
            <v>'15'</v>
          </cell>
          <cell r="O554" t="str">
            <v>428</v>
          </cell>
          <cell r="P554">
            <v>428.18</v>
          </cell>
          <cell r="R554" t="str">
            <v>CUSTOMER CHARGE</v>
          </cell>
          <cell r="S554">
            <v>1500</v>
          </cell>
          <cell r="X554" t="str">
            <v>451</v>
          </cell>
          <cell r="Z554" t="str">
            <v>03</v>
          </cell>
          <cell r="AB554" t="str">
            <v>Forecast Bad Debt Year 2</v>
          </cell>
          <cell r="AF554">
            <v>1.03</v>
          </cell>
        </row>
        <row r="555">
          <cell r="N555" t="str">
            <v>'15'</v>
          </cell>
          <cell r="O555" t="str">
            <v>428</v>
          </cell>
          <cell r="P555">
            <v>428.18</v>
          </cell>
          <cell r="R555" t="str">
            <v>GASTRN BALANCING SERVICE CHARG</v>
          </cell>
          <cell r="S555">
            <v>16500</v>
          </cell>
          <cell r="X555" t="str">
            <v>451</v>
          </cell>
          <cell r="Z555" t="str">
            <v>03</v>
          </cell>
          <cell r="AB555" t="str">
            <v>Forecast Pipeline/Trans/Stor</v>
          </cell>
          <cell r="AF555">
            <v>158.44</v>
          </cell>
        </row>
        <row r="556">
          <cell r="N556" t="str">
            <v>'15'</v>
          </cell>
          <cell r="O556" t="str">
            <v>438</v>
          </cell>
          <cell r="P556">
            <v>438.3</v>
          </cell>
          <cell r="R556" t="str">
            <v>CUSTOMER CHARGE</v>
          </cell>
          <cell r="S556">
            <v>800</v>
          </cell>
          <cell r="X556" t="str">
            <v>451</v>
          </cell>
          <cell r="Z556" t="str">
            <v>03</v>
          </cell>
          <cell r="AB556" t="str">
            <v>Forecast Universl Service Ride</v>
          </cell>
          <cell r="AF556">
            <v>3.47</v>
          </cell>
        </row>
        <row r="557">
          <cell r="N557" t="str">
            <v>'15'</v>
          </cell>
          <cell r="O557" t="str">
            <v>438</v>
          </cell>
          <cell r="P557">
            <v>438.3</v>
          </cell>
          <cell r="R557" t="str">
            <v>GASTRN DAILY BALANCING CHARGE</v>
          </cell>
          <cell r="S557">
            <v>5303.99</v>
          </cell>
          <cell r="X557" t="str">
            <v>451</v>
          </cell>
          <cell r="Z557" t="str">
            <v>03</v>
          </cell>
          <cell r="AB557" t="str">
            <v>Fixed Monthly Bill</v>
          </cell>
          <cell r="AF557">
            <v>9201.4699999999993</v>
          </cell>
        </row>
        <row r="558">
          <cell r="N558" t="str">
            <v>'15'</v>
          </cell>
          <cell r="O558" t="str">
            <v>438</v>
          </cell>
          <cell r="P558">
            <v>438.3</v>
          </cell>
          <cell r="R558" t="str">
            <v>GASTRN BALANCING CAPACITY CHAR</v>
          </cell>
          <cell r="S558">
            <v>2483</v>
          </cell>
          <cell r="X558" t="str">
            <v>451</v>
          </cell>
          <cell r="Z558" t="str">
            <v>03</v>
          </cell>
          <cell r="AB558" t="str">
            <v>Accrued Revenue</v>
          </cell>
          <cell r="AF558">
            <v>-6302.82</v>
          </cell>
        </row>
        <row r="559">
          <cell r="N559" t="str">
            <v>'15'</v>
          </cell>
          <cell r="O559" t="str">
            <v>438</v>
          </cell>
          <cell r="P559">
            <v>438.3</v>
          </cell>
          <cell r="R559" t="str">
            <v>GASTRN NOM EXCHANGE CHARGE</v>
          </cell>
          <cell r="S559">
            <v>370</v>
          </cell>
          <cell r="X559" t="str">
            <v>451</v>
          </cell>
          <cell r="Z559" t="str">
            <v>03</v>
          </cell>
          <cell r="AB559" t="str">
            <v>Actual Volume</v>
          </cell>
          <cell r="AF559">
            <v>1024.5999999999999</v>
          </cell>
        </row>
        <row r="560">
          <cell r="N560" t="str">
            <v>'15'</v>
          </cell>
          <cell r="O560" t="str">
            <v>438</v>
          </cell>
          <cell r="P560">
            <v>438.6</v>
          </cell>
          <cell r="R560" t="str">
            <v>CUSTOMER CHARGE</v>
          </cell>
          <cell r="S560">
            <v>2750</v>
          </cell>
          <cell r="X560" t="str">
            <v>451</v>
          </cell>
          <cell r="Z560" t="str">
            <v>03</v>
          </cell>
          <cell r="AB560" t="str">
            <v>Actual Base Commodity Charge</v>
          </cell>
          <cell r="AF560">
            <v>493.18</v>
          </cell>
        </row>
        <row r="561">
          <cell r="N561" t="str">
            <v>'17'</v>
          </cell>
          <cell r="O561" t="str">
            <v>428</v>
          </cell>
          <cell r="P561">
            <v>428.1</v>
          </cell>
          <cell r="R561" t="str">
            <v>GASTRN TRANSPORT CUST CHARGE</v>
          </cell>
          <cell r="S561">
            <v>0</v>
          </cell>
          <cell r="X561" t="str">
            <v>451</v>
          </cell>
          <cell r="Z561" t="str">
            <v>03</v>
          </cell>
          <cell r="AB561" t="str">
            <v>Actual Customer Charge</v>
          </cell>
          <cell r="AF561">
            <v>1440</v>
          </cell>
        </row>
        <row r="562">
          <cell r="N562" t="str">
            <v>'17'</v>
          </cell>
          <cell r="O562" t="str">
            <v>428</v>
          </cell>
          <cell r="P562">
            <v>428.1</v>
          </cell>
          <cell r="R562" t="str">
            <v>GASTRN TRANSPORTATION CHARGE</v>
          </cell>
          <cell r="S562">
            <v>0</v>
          </cell>
          <cell r="X562" t="str">
            <v>451</v>
          </cell>
          <cell r="Z562" t="str">
            <v>03</v>
          </cell>
          <cell r="AB562" t="str">
            <v>Actual Head Block Volume</v>
          </cell>
          <cell r="AF562">
            <v>1024.5999999999999</v>
          </cell>
        </row>
        <row r="563">
          <cell r="N563" t="str">
            <v>'17'</v>
          </cell>
          <cell r="O563" t="str">
            <v>428</v>
          </cell>
          <cell r="P563">
            <v>428.1</v>
          </cell>
          <cell r="R563" t="str">
            <v>UNIVERSAL SERVICE RIDER MTHLY</v>
          </cell>
          <cell r="S563">
            <v>0</v>
          </cell>
          <cell r="X563" t="str">
            <v>451</v>
          </cell>
          <cell r="Z563" t="str">
            <v>03</v>
          </cell>
          <cell r="AB563" t="str">
            <v>Actual Head Block Charge</v>
          </cell>
          <cell r="AF563">
            <v>102.51</v>
          </cell>
        </row>
        <row r="564">
          <cell r="N564" t="str">
            <v>'17'</v>
          </cell>
          <cell r="O564" t="str">
            <v>428</v>
          </cell>
          <cell r="P564">
            <v>428.1</v>
          </cell>
          <cell r="R564" t="str">
            <v>GASTRN TRANSPORT CUST CHARGE</v>
          </cell>
          <cell r="S564">
            <v>0</v>
          </cell>
          <cell r="X564" t="str">
            <v>451</v>
          </cell>
          <cell r="Z564" t="str">
            <v>03</v>
          </cell>
          <cell r="AB564" t="str">
            <v>Actual Enrgy Effcy Sur-Chg</v>
          </cell>
          <cell r="AF564">
            <v>0</v>
          </cell>
        </row>
        <row r="565">
          <cell r="N565" t="str">
            <v>'17'</v>
          </cell>
          <cell r="O565" t="str">
            <v>428</v>
          </cell>
          <cell r="P565">
            <v>428.1</v>
          </cell>
          <cell r="R565" t="str">
            <v>GASTRN TRANSPORTATION CHARGE</v>
          </cell>
          <cell r="S565">
            <v>0</v>
          </cell>
          <cell r="X565" t="str">
            <v>451</v>
          </cell>
          <cell r="Z565" t="str">
            <v>03</v>
          </cell>
          <cell r="AB565" t="str">
            <v>Actual IN Util Receipt Tax</v>
          </cell>
          <cell r="AF565">
            <v>33.1</v>
          </cell>
        </row>
        <row r="566">
          <cell r="N566" t="str">
            <v>'17'</v>
          </cell>
          <cell r="O566" t="str">
            <v>428</v>
          </cell>
          <cell r="P566">
            <v>428.1</v>
          </cell>
          <cell r="R566" t="str">
            <v>UNIVERSAL SERVICE RIDER MTHLY</v>
          </cell>
          <cell r="S566">
            <v>0</v>
          </cell>
          <cell r="X566" t="str">
            <v>451</v>
          </cell>
          <cell r="Z566" t="str">
            <v>03</v>
          </cell>
          <cell r="AB566" t="str">
            <v>Actual Program Fee</v>
          </cell>
          <cell r="AF566">
            <v>213.04</v>
          </cell>
        </row>
        <row r="567">
          <cell r="N567" t="str">
            <v>'17'</v>
          </cell>
          <cell r="O567" t="str">
            <v>428</v>
          </cell>
          <cell r="P567">
            <v>428.11</v>
          </cell>
          <cell r="R567" t="str">
            <v>GASTRN TRANSPORT CUST CHARGE</v>
          </cell>
          <cell r="S567">
            <v>9800</v>
          </cell>
          <cell r="X567" t="str">
            <v>451</v>
          </cell>
          <cell r="Z567" t="str">
            <v>03</v>
          </cell>
          <cell r="AB567" t="str">
            <v>Actual Commodity Variance</v>
          </cell>
          <cell r="AF567">
            <v>1.1100000000000001</v>
          </cell>
        </row>
        <row r="568">
          <cell r="N568" t="str">
            <v>'17'</v>
          </cell>
          <cell r="O568" t="str">
            <v>428</v>
          </cell>
          <cell r="P568">
            <v>428.11</v>
          </cell>
          <cell r="R568" t="str">
            <v>GASTRN TRANSPORTATION CHARGE</v>
          </cell>
          <cell r="S568">
            <v>66915.56</v>
          </cell>
          <cell r="X568" t="str">
            <v>451</v>
          </cell>
          <cell r="Z568" t="str">
            <v>03</v>
          </cell>
          <cell r="AB568" t="str">
            <v>Actual Demand Variance</v>
          </cell>
          <cell r="AF568">
            <v>20.98</v>
          </cell>
        </row>
        <row r="569">
          <cell r="N569" t="str">
            <v>'17'</v>
          </cell>
          <cell r="O569" t="str">
            <v>428</v>
          </cell>
          <cell r="P569">
            <v>428.11</v>
          </cell>
          <cell r="R569" t="str">
            <v>UNIVERSAL SERVICE RIDER MTHLY</v>
          </cell>
          <cell r="S569">
            <v>3500</v>
          </cell>
          <cell r="X569" t="str">
            <v>451</v>
          </cell>
          <cell r="Z569" t="str">
            <v>03</v>
          </cell>
          <cell r="AB569" t="str">
            <v>Actual Refund</v>
          </cell>
          <cell r="AF569">
            <v>-3.37</v>
          </cell>
        </row>
        <row r="570">
          <cell r="N570" t="str">
            <v>'17'</v>
          </cell>
          <cell r="O570" t="str">
            <v>428</v>
          </cell>
          <cell r="P570">
            <v>428.12</v>
          </cell>
          <cell r="R570" t="str">
            <v>GASTRN TRANSPORT CUST CHARGE</v>
          </cell>
          <cell r="S570">
            <v>700</v>
          </cell>
          <cell r="X570" t="str">
            <v>451</v>
          </cell>
          <cell r="Z570" t="str">
            <v>03</v>
          </cell>
          <cell r="AB570" t="str">
            <v>Actual Bad Debt Year 1</v>
          </cell>
          <cell r="AF570">
            <v>0.03</v>
          </cell>
        </row>
        <row r="571">
          <cell r="N571" t="str">
            <v>'17'</v>
          </cell>
          <cell r="O571" t="str">
            <v>428</v>
          </cell>
          <cell r="P571">
            <v>428.12</v>
          </cell>
          <cell r="R571" t="str">
            <v>GASTRN TRANSPORTATION CHARGE</v>
          </cell>
          <cell r="S571">
            <v>3737.45</v>
          </cell>
          <cell r="X571" t="str">
            <v>451</v>
          </cell>
          <cell r="Z571" t="str">
            <v>03</v>
          </cell>
          <cell r="AB571" t="str">
            <v>Actual Bad Debt Year 2</v>
          </cell>
          <cell r="AF571">
            <v>0.6</v>
          </cell>
        </row>
        <row r="572">
          <cell r="N572" t="str">
            <v>'17'</v>
          </cell>
          <cell r="O572" t="str">
            <v>428</v>
          </cell>
          <cell r="P572">
            <v>428.12</v>
          </cell>
          <cell r="R572" t="str">
            <v>UNIVERSAL SERVICE RIDER MTHLY</v>
          </cell>
          <cell r="S572">
            <v>250</v>
          </cell>
          <cell r="X572" t="str">
            <v>451</v>
          </cell>
          <cell r="Z572" t="str">
            <v>03</v>
          </cell>
          <cell r="AB572" t="str">
            <v>Actual Pipeline/Trans/Stor</v>
          </cell>
          <cell r="AF572">
            <v>95.33</v>
          </cell>
        </row>
        <row r="573">
          <cell r="N573" t="str">
            <v>'17'</v>
          </cell>
          <cell r="O573" t="str">
            <v>428</v>
          </cell>
          <cell r="P573">
            <v>428.2</v>
          </cell>
          <cell r="R573" t="str">
            <v>ENERGY CHARGE</v>
          </cell>
          <cell r="S573">
            <v>0</v>
          </cell>
          <cell r="X573" t="str">
            <v>451</v>
          </cell>
          <cell r="Z573" t="str">
            <v>03</v>
          </cell>
          <cell r="AB573" t="str">
            <v>Actual Universl Service Rider</v>
          </cell>
          <cell r="AF573">
            <v>2.06</v>
          </cell>
        </row>
        <row r="574">
          <cell r="N574" t="str">
            <v>'17'</v>
          </cell>
          <cell r="O574" t="str">
            <v>438</v>
          </cell>
          <cell r="P574">
            <v>438.1</v>
          </cell>
          <cell r="R574" t="str">
            <v>GASTRN COMMOD TRANSPORT CHARGE</v>
          </cell>
          <cell r="S574">
            <v>3824.44</v>
          </cell>
          <cell r="X574" t="str">
            <v>451</v>
          </cell>
          <cell r="Z574" t="str">
            <v>03</v>
          </cell>
          <cell r="AB574" t="str">
            <v>Termination Fees</v>
          </cell>
          <cell r="AF574">
            <v>0</v>
          </cell>
        </row>
        <row r="575">
          <cell r="N575" t="str">
            <v>'17'</v>
          </cell>
          <cell r="O575" t="str">
            <v>438</v>
          </cell>
          <cell r="P575">
            <v>438.1</v>
          </cell>
          <cell r="R575" t="str">
            <v>GASTRN TRANSPORT CUST CHARGE</v>
          </cell>
          <cell r="S575">
            <v>1000</v>
          </cell>
          <cell r="X575" t="str">
            <v>451</v>
          </cell>
          <cell r="Z575" t="str">
            <v>04</v>
          </cell>
          <cell r="AB575" t="str">
            <v>Forecast Volume</v>
          </cell>
          <cell r="AF575">
            <v>1110</v>
          </cell>
        </row>
        <row r="576">
          <cell r="N576" t="str">
            <v>'17'</v>
          </cell>
          <cell r="O576" t="str">
            <v>438</v>
          </cell>
          <cell r="P576">
            <v>438.1</v>
          </cell>
          <cell r="R576" t="str">
            <v>UNIVERSAL SERVICE RIDER MTHLY</v>
          </cell>
          <cell r="S576">
            <v>120</v>
          </cell>
          <cell r="X576" t="str">
            <v>451</v>
          </cell>
          <cell r="Z576" t="str">
            <v>04</v>
          </cell>
          <cell r="AB576" t="str">
            <v>Forecast Customer Charge</v>
          </cell>
          <cell r="AF576">
            <v>250</v>
          </cell>
        </row>
        <row r="577">
          <cell r="N577" t="str">
            <v>'17'</v>
          </cell>
          <cell r="O577" t="str">
            <v>438</v>
          </cell>
          <cell r="P577">
            <v>438.5</v>
          </cell>
          <cell r="R577" t="str">
            <v>GASTRN COMMOD TRANSPORT CHARGE</v>
          </cell>
          <cell r="S577">
            <v>19137.7</v>
          </cell>
          <cell r="X577" t="str">
            <v>451</v>
          </cell>
          <cell r="Z577" t="str">
            <v>04</v>
          </cell>
          <cell r="AB577" t="str">
            <v>Forecast Head Block Volume</v>
          </cell>
          <cell r="AF577">
            <v>1110</v>
          </cell>
        </row>
        <row r="578">
          <cell r="N578" t="str">
            <v>'17'</v>
          </cell>
          <cell r="O578" t="str">
            <v>438</v>
          </cell>
          <cell r="P578">
            <v>438.5</v>
          </cell>
          <cell r="R578" t="str">
            <v>GASTRN TRANSPORT CUST CHARGE</v>
          </cell>
          <cell r="S578">
            <v>2500</v>
          </cell>
          <cell r="X578" t="str">
            <v>451</v>
          </cell>
          <cell r="Z578" t="str">
            <v>04</v>
          </cell>
          <cell r="AB578" t="str">
            <v>Forecast Head Block Charge</v>
          </cell>
          <cell r="AF578">
            <v>66.709999999999994</v>
          </cell>
        </row>
        <row r="579">
          <cell r="N579" t="str">
            <v>'17'</v>
          </cell>
          <cell r="O579" t="str">
            <v>438</v>
          </cell>
          <cell r="P579">
            <v>438.5</v>
          </cell>
          <cell r="R579" t="str">
            <v>UNIVERSAL SERVICE RIDER MTHLY</v>
          </cell>
          <cell r="S579">
            <v>300</v>
          </cell>
          <cell r="X579" t="str">
            <v>451</v>
          </cell>
          <cell r="Z579" t="str">
            <v>04</v>
          </cell>
          <cell r="AB579" t="str">
            <v>Forecast Base Commodity Charge</v>
          </cell>
          <cell r="AF579">
            <v>515.82000000000005</v>
          </cell>
        </row>
        <row r="580">
          <cell r="N580" t="str">
            <v>'17'</v>
          </cell>
          <cell r="O580" t="str">
            <v>438</v>
          </cell>
          <cell r="P580">
            <v>438.1</v>
          </cell>
          <cell r="R580" t="str">
            <v>ENERGY CHARGE</v>
          </cell>
          <cell r="S580">
            <v>0</v>
          </cell>
          <cell r="X580" t="str">
            <v>451</v>
          </cell>
          <cell r="Z580" t="str">
            <v>04</v>
          </cell>
          <cell r="AB580" t="str">
            <v>Forecast Enrgy Effcy Sur-Chg</v>
          </cell>
          <cell r="AF580">
            <v>0</v>
          </cell>
        </row>
        <row r="581">
          <cell r="N581" t="str">
            <v>'18'</v>
          </cell>
          <cell r="O581" t="str">
            <v>428</v>
          </cell>
          <cell r="P581">
            <v>428.1</v>
          </cell>
          <cell r="R581" t="str">
            <v>GASTRN TRANSPORT CUST CHARGE</v>
          </cell>
          <cell r="S581">
            <v>6300</v>
          </cell>
          <cell r="X581" t="str">
            <v>451</v>
          </cell>
          <cell r="Z581" t="str">
            <v>04</v>
          </cell>
          <cell r="AB581" t="str">
            <v>Forecast In Util Receipt Tax</v>
          </cell>
          <cell r="AF581">
            <v>14.78</v>
          </cell>
        </row>
        <row r="582">
          <cell r="N582" t="str">
            <v>'18'</v>
          </cell>
          <cell r="O582" t="str">
            <v>428</v>
          </cell>
          <cell r="P582">
            <v>428.1</v>
          </cell>
          <cell r="R582" t="str">
            <v>GASTRN TRANSPORTATION CHARGE</v>
          </cell>
          <cell r="S582">
            <v>181343.01</v>
          </cell>
          <cell r="X582" t="str">
            <v>451</v>
          </cell>
          <cell r="Z582" t="str">
            <v>04</v>
          </cell>
          <cell r="AB582" t="str">
            <v>Forecast Program Fee</v>
          </cell>
          <cell r="AF582">
            <v>93.49</v>
          </cell>
        </row>
        <row r="583">
          <cell r="N583" t="str">
            <v>'18'</v>
          </cell>
          <cell r="O583" t="str">
            <v>428</v>
          </cell>
          <cell r="P583">
            <v>428.1</v>
          </cell>
          <cell r="R583" t="str">
            <v>UNIVERSAL SERVICE RIDER MTHLY</v>
          </cell>
          <cell r="S583">
            <v>2250</v>
          </cell>
          <cell r="X583" t="str">
            <v>451</v>
          </cell>
          <cell r="Z583" t="str">
            <v>04</v>
          </cell>
          <cell r="AB583" t="str">
            <v>Forecast Commodity Variance</v>
          </cell>
          <cell r="AF583">
            <v>0</v>
          </cell>
        </row>
        <row r="584">
          <cell r="N584" t="str">
            <v>'18'</v>
          </cell>
          <cell r="O584" t="str">
            <v>428</v>
          </cell>
          <cell r="P584">
            <v>428.1</v>
          </cell>
          <cell r="R584" t="str">
            <v>GASTRN TRANSPORT CUST CHARGE</v>
          </cell>
          <cell r="S584">
            <v>350</v>
          </cell>
          <cell r="X584" t="str">
            <v>451</v>
          </cell>
          <cell r="Z584" t="str">
            <v>04</v>
          </cell>
          <cell r="AB584" t="str">
            <v>Forecast Demand Variance</v>
          </cell>
          <cell r="AF584">
            <v>27.53</v>
          </cell>
        </row>
        <row r="585">
          <cell r="N585" t="str">
            <v>'18'</v>
          </cell>
          <cell r="O585" t="str">
            <v>428</v>
          </cell>
          <cell r="P585">
            <v>428.1</v>
          </cell>
          <cell r="R585" t="str">
            <v>GASTRN TRANSPORTATION CHARGE</v>
          </cell>
          <cell r="S585">
            <v>23723.71</v>
          </cell>
          <cell r="X585" t="str">
            <v>451</v>
          </cell>
          <cell r="Z585" t="str">
            <v>04</v>
          </cell>
          <cell r="AB585" t="str">
            <v>Forecast Refund</v>
          </cell>
          <cell r="AF585">
            <v>-2.89</v>
          </cell>
        </row>
        <row r="586">
          <cell r="N586" t="str">
            <v>'18'</v>
          </cell>
          <cell r="O586" t="str">
            <v>428</v>
          </cell>
          <cell r="P586">
            <v>428.1</v>
          </cell>
          <cell r="R586" t="str">
            <v>UNIVERSAL SERVICE RIDER MTHLY</v>
          </cell>
          <cell r="S586">
            <v>125</v>
          </cell>
          <cell r="X586" t="str">
            <v>451</v>
          </cell>
          <cell r="Z586" t="str">
            <v>04</v>
          </cell>
          <cell r="AB586" t="str">
            <v>Forecast Bad Debt Year 1</v>
          </cell>
          <cell r="AF586">
            <v>0</v>
          </cell>
        </row>
        <row r="587">
          <cell r="N587" t="str">
            <v>'18'</v>
          </cell>
          <cell r="O587" t="str">
            <v>428</v>
          </cell>
          <cell r="P587">
            <v>428.11</v>
          </cell>
          <cell r="R587" t="str">
            <v>GASTRN TRANSPORT CUST CHARGE</v>
          </cell>
          <cell r="S587">
            <v>37100</v>
          </cell>
          <cell r="X587" t="str">
            <v>451</v>
          </cell>
          <cell r="Z587" t="str">
            <v>04</v>
          </cell>
          <cell r="AB587" t="str">
            <v>Forecast Bad Debt Year 2</v>
          </cell>
          <cell r="AF587">
            <v>0.67</v>
          </cell>
        </row>
        <row r="588">
          <cell r="N588" t="str">
            <v>'18'</v>
          </cell>
          <cell r="O588" t="str">
            <v>428</v>
          </cell>
          <cell r="P588">
            <v>428.11</v>
          </cell>
          <cell r="R588" t="str">
            <v>GASTRN TRANSPORTATION CHARGE</v>
          </cell>
          <cell r="S588">
            <v>1511632.71</v>
          </cell>
          <cell r="X588" t="str">
            <v>451</v>
          </cell>
          <cell r="Z588" t="str">
            <v>04</v>
          </cell>
          <cell r="AB588" t="str">
            <v>Forecast Pipeline/Trans/Stor</v>
          </cell>
          <cell r="AF588">
            <v>102.34</v>
          </cell>
        </row>
        <row r="589">
          <cell r="N589" t="str">
            <v>'18'</v>
          </cell>
          <cell r="O589" t="str">
            <v>428</v>
          </cell>
          <cell r="P589">
            <v>428.11</v>
          </cell>
          <cell r="R589" t="str">
            <v>UNIVERSAL SERVICE RIDER MTHLY</v>
          </cell>
          <cell r="S589">
            <v>13250</v>
          </cell>
          <cell r="X589" t="str">
            <v>451</v>
          </cell>
          <cell r="Z589" t="str">
            <v>04</v>
          </cell>
          <cell r="AB589" t="str">
            <v>Forecast Universl Service Ride</v>
          </cell>
          <cell r="AF589">
            <v>2.2200000000000002</v>
          </cell>
        </row>
        <row r="590">
          <cell r="N590" t="str">
            <v>'18'</v>
          </cell>
          <cell r="O590" t="str">
            <v>428</v>
          </cell>
          <cell r="P590">
            <v>428.12</v>
          </cell>
          <cell r="R590" t="str">
            <v>GASTRN TRANSPORT CUST CHARGE</v>
          </cell>
          <cell r="S590">
            <v>2800</v>
          </cell>
          <cell r="X590" t="str">
            <v>451</v>
          </cell>
          <cell r="Z590" t="str">
            <v>04</v>
          </cell>
          <cell r="AB590" t="str">
            <v>Fixed Monthly Bill</v>
          </cell>
          <cell r="AF590">
            <v>1291.1500000000001</v>
          </cell>
        </row>
        <row r="591">
          <cell r="N591" t="str">
            <v>'18'</v>
          </cell>
          <cell r="O591" t="str">
            <v>428</v>
          </cell>
          <cell r="P591">
            <v>428.12</v>
          </cell>
          <cell r="R591" t="str">
            <v>GASTRN TRANSPORTATION CHARGE</v>
          </cell>
          <cell r="S591">
            <v>138059.62</v>
          </cell>
          <cell r="X591" t="str">
            <v>451</v>
          </cell>
          <cell r="Z591" t="str">
            <v>04</v>
          </cell>
          <cell r="AB591" t="str">
            <v>Accrued Revenue</v>
          </cell>
          <cell r="AF591">
            <v>-220.48</v>
          </cell>
        </row>
        <row r="592">
          <cell r="N592" t="str">
            <v>'18'</v>
          </cell>
          <cell r="O592" t="str">
            <v>428</v>
          </cell>
          <cell r="P592">
            <v>428.12</v>
          </cell>
          <cell r="R592" t="str">
            <v>UNIVERSAL SERVICE RIDER MTHLY</v>
          </cell>
          <cell r="S592">
            <v>1000</v>
          </cell>
          <cell r="X592" t="str">
            <v>451</v>
          </cell>
          <cell r="Z592" t="str">
            <v>04</v>
          </cell>
          <cell r="AB592" t="str">
            <v>Actual Volume</v>
          </cell>
          <cell r="AF592">
            <v>1087.7</v>
          </cell>
        </row>
        <row r="593">
          <cell r="N593" t="str">
            <v>'18'</v>
          </cell>
          <cell r="O593" t="str">
            <v>428</v>
          </cell>
          <cell r="P593">
            <v>428.2</v>
          </cell>
          <cell r="R593" t="str">
            <v>ENERGY CHARGE</v>
          </cell>
          <cell r="S593">
            <v>0</v>
          </cell>
          <cell r="X593" t="str">
            <v>451</v>
          </cell>
          <cell r="Z593" t="str">
            <v>04</v>
          </cell>
          <cell r="AB593" t="str">
            <v>Actual Base Commodity Charge</v>
          </cell>
          <cell r="AF593">
            <v>505.45</v>
          </cell>
        </row>
        <row r="594">
          <cell r="N594" t="str">
            <v>'18'</v>
          </cell>
          <cell r="O594" t="str">
            <v>438</v>
          </cell>
          <cell r="P594">
            <v>438.1</v>
          </cell>
          <cell r="R594" t="str">
            <v>GASTRN COMMOD TRANSPORT CHARGE</v>
          </cell>
          <cell r="S594">
            <v>16107.84</v>
          </cell>
          <cell r="X594" t="str">
            <v>451</v>
          </cell>
          <cell r="Z594" t="str">
            <v>04</v>
          </cell>
          <cell r="AB594" t="str">
            <v>Actual Customer Charge</v>
          </cell>
          <cell r="AF594">
            <v>250</v>
          </cell>
        </row>
        <row r="595">
          <cell r="N595" t="str">
            <v>'18'</v>
          </cell>
          <cell r="O595" t="str">
            <v>438</v>
          </cell>
          <cell r="P595">
            <v>438.1</v>
          </cell>
          <cell r="R595" t="str">
            <v>GASTRN TRANSPORT CUST CHARGE</v>
          </cell>
          <cell r="S595">
            <v>1500</v>
          </cell>
          <cell r="X595" t="str">
            <v>451</v>
          </cell>
          <cell r="Z595" t="str">
            <v>04</v>
          </cell>
          <cell r="AB595" t="str">
            <v>Actual Head Block Volume</v>
          </cell>
          <cell r="AF595">
            <v>1087.7</v>
          </cell>
        </row>
        <row r="596">
          <cell r="N596" t="str">
            <v>'18'</v>
          </cell>
          <cell r="O596" t="str">
            <v>438</v>
          </cell>
          <cell r="P596">
            <v>438.1</v>
          </cell>
          <cell r="R596" t="str">
            <v>UNIVERSAL SERVICE RIDER MTHLY</v>
          </cell>
          <cell r="S596">
            <v>180</v>
          </cell>
          <cell r="X596" t="str">
            <v>451</v>
          </cell>
          <cell r="Z596" t="str">
            <v>04</v>
          </cell>
          <cell r="AB596" t="str">
            <v>Actual Head Block Charge</v>
          </cell>
          <cell r="AF596">
            <v>65.37</v>
          </cell>
        </row>
        <row r="597">
          <cell r="N597" t="str">
            <v>'18'</v>
          </cell>
          <cell r="O597" t="str">
            <v>438</v>
          </cell>
          <cell r="P597">
            <v>438.5</v>
          </cell>
          <cell r="R597" t="str">
            <v>GASTRN COMMOD TRANSPORT CHARGE</v>
          </cell>
          <cell r="S597">
            <v>97488.45</v>
          </cell>
          <cell r="X597" t="str">
            <v>451</v>
          </cell>
          <cell r="Z597" t="str">
            <v>04</v>
          </cell>
          <cell r="AB597" t="str">
            <v>Actual Enrgy Effcy Sur-Chg</v>
          </cell>
          <cell r="AF597">
            <v>0</v>
          </cell>
        </row>
        <row r="598">
          <cell r="N598" t="str">
            <v>'18'</v>
          </cell>
          <cell r="O598" t="str">
            <v>438</v>
          </cell>
          <cell r="P598">
            <v>438.5</v>
          </cell>
          <cell r="R598" t="str">
            <v>GASTRN TRANSPORT CUST CHARGE</v>
          </cell>
          <cell r="S598">
            <v>13750</v>
          </cell>
          <cell r="X598" t="str">
            <v>451</v>
          </cell>
          <cell r="Z598" t="str">
            <v>04</v>
          </cell>
          <cell r="AB598" t="str">
            <v>Actual IN Util Receipt Tax</v>
          </cell>
          <cell r="AF598">
            <v>14.56</v>
          </cell>
        </row>
        <row r="599">
          <cell r="N599" t="str">
            <v>'18'</v>
          </cell>
          <cell r="O599" t="str">
            <v>438</v>
          </cell>
          <cell r="P599">
            <v>438.5</v>
          </cell>
          <cell r="R599" t="str">
            <v>UNIVERSAL SERVICE RIDER MTHLY</v>
          </cell>
          <cell r="S599">
            <v>1650</v>
          </cell>
          <cell r="X599" t="str">
            <v>451</v>
          </cell>
          <cell r="Z599" t="str">
            <v>04</v>
          </cell>
          <cell r="AB599" t="str">
            <v>Actual Program Fee</v>
          </cell>
          <cell r="AF599">
            <v>92.11</v>
          </cell>
        </row>
        <row r="600">
          <cell r="N600" t="str">
            <v>'18'</v>
          </cell>
          <cell r="O600" t="str">
            <v>438</v>
          </cell>
          <cell r="P600">
            <v>438.1</v>
          </cell>
          <cell r="R600" t="str">
            <v>ENERGY CHARGE</v>
          </cell>
          <cell r="S600">
            <v>0</v>
          </cell>
          <cell r="X600" t="str">
            <v>451</v>
          </cell>
          <cell r="Z600" t="str">
            <v>04</v>
          </cell>
          <cell r="AB600" t="str">
            <v>Actual Commodity Variance</v>
          </cell>
          <cell r="AF600">
            <v>0</v>
          </cell>
        </row>
        <row r="601">
          <cell r="N601" t="str">
            <v>'19'</v>
          </cell>
          <cell r="O601" t="str">
            <v>421</v>
          </cell>
          <cell r="P601">
            <v>421.1</v>
          </cell>
          <cell r="R601" t="str">
            <v>BAD DEBT TRACKER</v>
          </cell>
          <cell r="S601">
            <v>614.26</v>
          </cell>
          <cell r="X601" t="str">
            <v>451</v>
          </cell>
          <cell r="Z601" t="str">
            <v>04</v>
          </cell>
          <cell r="AB601" t="str">
            <v>Actual Demand Variance</v>
          </cell>
          <cell r="AF601">
            <v>26.97</v>
          </cell>
        </row>
        <row r="602">
          <cell r="N602" t="str">
            <v>'19'</v>
          </cell>
          <cell r="O602" t="str">
            <v>421</v>
          </cell>
          <cell r="P602">
            <v>421.1</v>
          </cell>
          <cell r="R602" t="str">
            <v>CUSTOMER CHARGE</v>
          </cell>
          <cell r="S602">
            <v>47515</v>
          </cell>
          <cell r="X602" t="str">
            <v>451</v>
          </cell>
          <cell r="Z602" t="str">
            <v>04</v>
          </cell>
          <cell r="AB602" t="str">
            <v>Actual Refund</v>
          </cell>
          <cell r="AF602">
            <v>-2.83</v>
          </cell>
        </row>
        <row r="603">
          <cell r="N603" t="str">
            <v>'19'</v>
          </cell>
          <cell r="O603" t="str">
            <v>421</v>
          </cell>
          <cell r="P603">
            <v>421.1</v>
          </cell>
          <cell r="R603" t="str">
            <v>COMMODITY VARIANCE</v>
          </cell>
          <cell r="S603">
            <v>4730.12</v>
          </cell>
          <cell r="X603" t="str">
            <v>451</v>
          </cell>
          <cell r="Z603" t="str">
            <v>04</v>
          </cell>
          <cell r="AB603" t="str">
            <v>Actual Bad Debt Year 1</v>
          </cell>
          <cell r="AF603">
            <v>0</v>
          </cell>
        </row>
        <row r="604">
          <cell r="N604" t="str">
            <v>'19'</v>
          </cell>
          <cell r="O604" t="str">
            <v>421</v>
          </cell>
          <cell r="P604">
            <v>421.1</v>
          </cell>
          <cell r="R604" t="str">
            <v>DEMAND VARIANCE</v>
          </cell>
          <cell r="S604">
            <v>5521.05</v>
          </cell>
          <cell r="X604" t="str">
            <v>451</v>
          </cell>
          <cell r="Z604" t="str">
            <v>04</v>
          </cell>
          <cell r="AB604" t="str">
            <v>Actual Bad Debt Year 2</v>
          </cell>
          <cell r="AF604">
            <v>0.65</v>
          </cell>
        </row>
        <row r="605">
          <cell r="N605" t="str">
            <v>'19'</v>
          </cell>
          <cell r="O605" t="str">
            <v>421</v>
          </cell>
          <cell r="P605">
            <v>421.1</v>
          </cell>
          <cell r="R605" t="str">
            <v>DISTRIBUTION CHARGE</v>
          </cell>
          <cell r="S605">
            <v>21005.47</v>
          </cell>
          <cell r="X605" t="str">
            <v>451</v>
          </cell>
          <cell r="Z605" t="str">
            <v>04</v>
          </cell>
          <cell r="AB605" t="str">
            <v>Actual Pipeline/Trans/Stor</v>
          </cell>
          <cell r="AF605">
            <v>100.29</v>
          </cell>
        </row>
        <row r="606">
          <cell r="N606" t="str">
            <v>'19'</v>
          </cell>
          <cell r="O606" t="str">
            <v>421</v>
          </cell>
          <cell r="P606">
            <v>421.1</v>
          </cell>
          <cell r="R606" t="str">
            <v>ENERGY EFFICIENCY SURCHARGE</v>
          </cell>
          <cell r="S606">
            <v>0.21</v>
          </cell>
          <cell r="X606" t="str">
            <v>451</v>
          </cell>
          <cell r="Z606" t="str">
            <v>04</v>
          </cell>
          <cell r="AB606" t="str">
            <v>Actual Universl Service Rider</v>
          </cell>
          <cell r="AF606">
            <v>2.1800000000000002</v>
          </cell>
        </row>
        <row r="607">
          <cell r="N607" t="str">
            <v>'19'</v>
          </cell>
          <cell r="O607" t="str">
            <v>421</v>
          </cell>
          <cell r="P607">
            <v>421.1</v>
          </cell>
          <cell r="R607" t="str">
            <v>INDIANA UTILITY RECEIPTS TAX</v>
          </cell>
          <cell r="S607">
            <v>1050.5</v>
          </cell>
          <cell r="X607" t="str">
            <v>451</v>
          </cell>
          <cell r="Z607" t="str">
            <v>04</v>
          </cell>
          <cell r="AB607" t="str">
            <v>Termination Fees</v>
          </cell>
          <cell r="AF607">
            <v>0</v>
          </cell>
        </row>
        <row r="608">
          <cell r="N608" t="str">
            <v>'19'</v>
          </cell>
          <cell r="O608" t="str">
            <v>421</v>
          </cell>
          <cell r="P608">
            <v>421.1</v>
          </cell>
          <cell r="R608" t="str">
            <v>INTER PIPE TRANS AND STOR CHRG</v>
          </cell>
          <cell r="S608">
            <v>21626.03</v>
          </cell>
          <cell r="X608" t="str">
            <v>451</v>
          </cell>
          <cell r="Z608" t="str">
            <v>02</v>
          </cell>
          <cell r="AB608" t="str">
            <v>Forecast Volume</v>
          </cell>
          <cell r="AF608">
            <v>498</v>
          </cell>
        </row>
        <row r="609">
          <cell r="N609" t="str">
            <v>'19'</v>
          </cell>
          <cell r="O609" t="str">
            <v>421</v>
          </cell>
          <cell r="P609">
            <v>421.1</v>
          </cell>
          <cell r="R609" t="str">
            <v>REFUNDS</v>
          </cell>
          <cell r="S609">
            <v>-541.01</v>
          </cell>
          <cell r="X609" t="str">
            <v>451</v>
          </cell>
          <cell r="Z609" t="str">
            <v>02</v>
          </cell>
          <cell r="AB609" t="str">
            <v>Forecast Customer Charge</v>
          </cell>
          <cell r="AF609">
            <v>125</v>
          </cell>
        </row>
        <row r="610">
          <cell r="N610" t="str">
            <v>'19'</v>
          </cell>
          <cell r="O610" t="str">
            <v>421</v>
          </cell>
          <cell r="P610">
            <v>421.1</v>
          </cell>
          <cell r="R610" t="str">
            <v>GAS SUPPLY CHARGE</v>
          </cell>
          <cell r="S610">
            <v>36260.47</v>
          </cell>
          <cell r="X610" t="str">
            <v>451</v>
          </cell>
          <cell r="Z610" t="str">
            <v>02</v>
          </cell>
          <cell r="AB610" t="str">
            <v>Forecast Head Block Volume</v>
          </cell>
          <cell r="AF610">
            <v>409</v>
          </cell>
        </row>
        <row r="611">
          <cell r="N611" t="str">
            <v>'19'</v>
          </cell>
          <cell r="O611" t="str">
            <v>421</v>
          </cell>
          <cell r="P611">
            <v>421.1</v>
          </cell>
          <cell r="R611" t="str">
            <v>UNIVERSAL SERVICE RIDER</v>
          </cell>
          <cell r="S611">
            <v>419.74</v>
          </cell>
          <cell r="X611" t="str">
            <v>451</v>
          </cell>
          <cell r="Z611" t="str">
            <v>02</v>
          </cell>
          <cell r="AB611" t="str">
            <v>Forecast Head Block Charge</v>
          </cell>
          <cell r="AF611">
            <v>72.53</v>
          </cell>
        </row>
        <row r="612">
          <cell r="N612" t="str">
            <v>'19'</v>
          </cell>
          <cell r="O612" t="str">
            <v>421</v>
          </cell>
          <cell r="P612">
            <v>421.13</v>
          </cell>
          <cell r="R612" t="str">
            <v>ADMINISTRATIVE CHARGE</v>
          </cell>
          <cell r="S612">
            <v>0</v>
          </cell>
          <cell r="X612" t="str">
            <v>451</v>
          </cell>
          <cell r="Z612" t="str">
            <v>02</v>
          </cell>
          <cell r="AB612" t="str">
            <v>Forecast Tail Block Volume</v>
          </cell>
          <cell r="AF612">
            <v>89</v>
          </cell>
        </row>
        <row r="613">
          <cell r="N613" t="str">
            <v>'19'</v>
          </cell>
          <cell r="O613" t="str">
            <v>421</v>
          </cell>
          <cell r="P613">
            <v>421.13</v>
          </cell>
          <cell r="R613" t="str">
            <v>BAD DEBT TRACKER</v>
          </cell>
          <cell r="S613">
            <v>0</v>
          </cell>
          <cell r="X613" t="str">
            <v>451</v>
          </cell>
          <cell r="Z613" t="str">
            <v>02</v>
          </cell>
          <cell r="AB613" t="str">
            <v>Forecast Tail Block Charge</v>
          </cell>
          <cell r="AF613">
            <v>11.33</v>
          </cell>
        </row>
        <row r="614">
          <cell r="N614" t="str">
            <v>'19'</v>
          </cell>
          <cell r="O614" t="str">
            <v>421</v>
          </cell>
          <cell r="P614">
            <v>421.13</v>
          </cell>
          <cell r="R614" t="str">
            <v>BROKERAGE FEE</v>
          </cell>
          <cell r="S614">
            <v>0</v>
          </cell>
          <cell r="X614" t="str">
            <v>451</v>
          </cell>
          <cell r="Z614" t="str">
            <v>02</v>
          </cell>
          <cell r="AB614" t="str">
            <v>Forecast Base Commodity Charge</v>
          </cell>
          <cell r="AF614">
            <v>249.67</v>
          </cell>
        </row>
        <row r="615">
          <cell r="N615" t="str">
            <v>'19'</v>
          </cell>
          <cell r="O615" t="str">
            <v>421</v>
          </cell>
          <cell r="P615">
            <v>421.13</v>
          </cell>
          <cell r="R615" t="str">
            <v>CUSTOMER CHARGE</v>
          </cell>
          <cell r="S615">
            <v>30</v>
          </cell>
          <cell r="X615" t="str">
            <v>451</v>
          </cell>
          <cell r="Z615" t="str">
            <v>02</v>
          </cell>
          <cell r="AB615" t="str">
            <v>Forecast Enrgy Effcy Sur-Chg</v>
          </cell>
          <cell r="AF615">
            <v>0.17</v>
          </cell>
        </row>
        <row r="616">
          <cell r="N616" t="str">
            <v>'19'</v>
          </cell>
          <cell r="O616" t="str">
            <v>421</v>
          </cell>
          <cell r="P616">
            <v>421.13</v>
          </cell>
          <cell r="R616" t="str">
            <v>COMMODITY VARIANCE</v>
          </cell>
          <cell r="S616">
            <v>0</v>
          </cell>
          <cell r="X616" t="str">
            <v>451</v>
          </cell>
          <cell r="Z616" t="str">
            <v>02</v>
          </cell>
          <cell r="AB616" t="str">
            <v>Forecast In Util Receipt Tax</v>
          </cell>
          <cell r="AF616">
            <v>7.87</v>
          </cell>
        </row>
        <row r="617">
          <cell r="N617" t="str">
            <v>'19'</v>
          </cell>
          <cell r="O617" t="str">
            <v>421</v>
          </cell>
          <cell r="P617">
            <v>421.13</v>
          </cell>
          <cell r="R617" t="str">
            <v>DEMAND VARIANCE</v>
          </cell>
          <cell r="S617">
            <v>0</v>
          </cell>
          <cell r="X617" t="str">
            <v>451</v>
          </cell>
          <cell r="Z617" t="str">
            <v>02</v>
          </cell>
          <cell r="AB617" t="str">
            <v>Forecast Program Fee</v>
          </cell>
          <cell r="AF617">
            <v>50.34</v>
          </cell>
        </row>
        <row r="618">
          <cell r="N618" t="str">
            <v>'19'</v>
          </cell>
          <cell r="O618" t="str">
            <v>421</v>
          </cell>
          <cell r="P618">
            <v>421.13</v>
          </cell>
          <cell r="R618" t="str">
            <v>DISTRIBUTION CHARGE</v>
          </cell>
          <cell r="S618">
            <v>0</v>
          </cell>
          <cell r="X618" t="str">
            <v>451</v>
          </cell>
          <cell r="Z618" t="str">
            <v>02</v>
          </cell>
          <cell r="AB618" t="str">
            <v>Forecast Commodity Variance</v>
          </cell>
          <cell r="AF618">
            <v>12.25</v>
          </cell>
        </row>
        <row r="619">
          <cell r="N619" t="str">
            <v>'19'</v>
          </cell>
          <cell r="O619" t="str">
            <v>421</v>
          </cell>
          <cell r="P619">
            <v>421.13</v>
          </cell>
          <cell r="R619" t="str">
            <v>ENERGY EFFICIENCY SURCHARGE</v>
          </cell>
          <cell r="S619">
            <v>0</v>
          </cell>
          <cell r="X619" t="str">
            <v>451</v>
          </cell>
          <cell r="Z619" t="str">
            <v>02</v>
          </cell>
          <cell r="AB619" t="str">
            <v>Forecast Demand Variance</v>
          </cell>
          <cell r="AF619">
            <v>-5.34</v>
          </cell>
        </row>
        <row r="620">
          <cell r="N620" t="str">
            <v>'19'</v>
          </cell>
          <cell r="O620" t="str">
            <v>421</v>
          </cell>
          <cell r="P620">
            <v>421.13</v>
          </cell>
          <cell r="R620" t="str">
            <v>INDIANA UTILITY RECEIPTS TAX</v>
          </cell>
          <cell r="S620">
            <v>0</v>
          </cell>
          <cell r="X620" t="str">
            <v>451</v>
          </cell>
          <cell r="Z620" t="str">
            <v>02</v>
          </cell>
          <cell r="AB620" t="str">
            <v>Forecast Refund</v>
          </cell>
          <cell r="AF620">
            <v>-1.7</v>
          </cell>
        </row>
        <row r="621">
          <cell r="N621" t="str">
            <v>'19'</v>
          </cell>
          <cell r="O621" t="str">
            <v>421</v>
          </cell>
          <cell r="P621">
            <v>421.13</v>
          </cell>
          <cell r="R621" t="str">
            <v>PRICE CAP OPTION</v>
          </cell>
          <cell r="S621">
            <v>0</v>
          </cell>
          <cell r="X621" t="str">
            <v>451</v>
          </cell>
          <cell r="Z621" t="str">
            <v>02</v>
          </cell>
          <cell r="AB621" t="str">
            <v>Forecast Bad Debt Year 1</v>
          </cell>
          <cell r="AF621">
            <v>0.23</v>
          </cell>
        </row>
        <row r="622">
          <cell r="N622" t="str">
            <v>'19'</v>
          </cell>
          <cell r="O622" t="str">
            <v>421</v>
          </cell>
          <cell r="P622">
            <v>421.13</v>
          </cell>
          <cell r="R622" t="str">
            <v>INTER PIPE TRANS AND STOR CHRG</v>
          </cell>
          <cell r="S622">
            <v>0</v>
          </cell>
          <cell r="X622" t="str">
            <v>451</v>
          </cell>
          <cell r="Z622" t="str">
            <v>02</v>
          </cell>
          <cell r="AB622" t="str">
            <v>Forecast Bad Debt Year 2</v>
          </cell>
          <cell r="AF622">
            <v>0.08</v>
          </cell>
        </row>
        <row r="623">
          <cell r="N623" t="str">
            <v>'19'</v>
          </cell>
          <cell r="O623" t="str">
            <v>421</v>
          </cell>
          <cell r="P623">
            <v>421.13</v>
          </cell>
          <cell r="R623" t="str">
            <v>REFUNDS</v>
          </cell>
          <cell r="S623">
            <v>0</v>
          </cell>
          <cell r="X623" t="str">
            <v>451</v>
          </cell>
          <cell r="Z623" t="str">
            <v>02</v>
          </cell>
          <cell r="AB623" t="str">
            <v>Forecast Pipeline/Trans/Stor</v>
          </cell>
          <cell r="AF623">
            <v>44.23</v>
          </cell>
        </row>
        <row r="624">
          <cell r="N624" t="str">
            <v>'19'</v>
          </cell>
          <cell r="O624" t="str">
            <v>421</v>
          </cell>
          <cell r="P624">
            <v>421.13</v>
          </cell>
          <cell r="R624" t="str">
            <v>UNIVERSAL SERVICE RIDER</v>
          </cell>
          <cell r="S624">
            <v>0</v>
          </cell>
          <cell r="X624" t="str">
            <v>451</v>
          </cell>
          <cell r="Z624" t="str">
            <v>02</v>
          </cell>
          <cell r="AB624" t="str">
            <v>Forecast Universl Service Ride</v>
          </cell>
          <cell r="AF624">
            <v>1.99</v>
          </cell>
        </row>
        <row r="625">
          <cell r="N625" t="str">
            <v>'19'</v>
          </cell>
          <cell r="O625" t="str">
            <v>421</v>
          </cell>
          <cell r="P625">
            <v>421.14</v>
          </cell>
          <cell r="R625" t="str">
            <v>ADMINISTRATIVE CHARGE</v>
          </cell>
          <cell r="S625">
            <v>17.8</v>
          </cell>
          <cell r="X625" t="str">
            <v>451</v>
          </cell>
          <cell r="Z625" t="str">
            <v>02</v>
          </cell>
          <cell r="AB625" t="str">
            <v>Fixed Monthly Bill</v>
          </cell>
          <cell r="AF625">
            <v>1384.79</v>
          </cell>
        </row>
        <row r="626">
          <cell r="N626" t="str">
            <v>'19'</v>
          </cell>
          <cell r="O626" t="str">
            <v>421</v>
          </cell>
          <cell r="P626">
            <v>421.14</v>
          </cell>
          <cell r="R626" t="str">
            <v>BAD DEBT TRACKER YR1</v>
          </cell>
          <cell r="S626">
            <v>1.2</v>
          </cell>
          <cell r="X626" t="str">
            <v>451</v>
          </cell>
          <cell r="Z626" t="str">
            <v>02</v>
          </cell>
          <cell r="AB626" t="str">
            <v>Accrued Revenue</v>
          </cell>
          <cell r="AF626">
            <v>-816.14</v>
          </cell>
        </row>
        <row r="627">
          <cell r="N627" t="str">
            <v>'19'</v>
          </cell>
          <cell r="O627" t="str">
            <v>421</v>
          </cell>
          <cell r="P627">
            <v>421.14</v>
          </cell>
          <cell r="R627" t="str">
            <v>BAD DEBT TRACKERYR2</v>
          </cell>
          <cell r="S627">
            <v>1.48</v>
          </cell>
          <cell r="X627" t="str">
            <v>451</v>
          </cell>
          <cell r="Z627" t="str">
            <v>02</v>
          </cell>
          <cell r="AB627" t="str">
            <v>Actual Volume</v>
          </cell>
          <cell r="AF627">
            <v>341.8</v>
          </cell>
        </row>
        <row r="628">
          <cell r="N628" t="str">
            <v>'19'</v>
          </cell>
          <cell r="O628" t="str">
            <v>421</v>
          </cell>
          <cell r="P628">
            <v>421.14</v>
          </cell>
          <cell r="R628" t="str">
            <v>CUSTOMER CHARGE</v>
          </cell>
          <cell r="S628">
            <v>690</v>
          </cell>
          <cell r="X628" t="str">
            <v>451</v>
          </cell>
          <cell r="Z628" t="str">
            <v>02</v>
          </cell>
          <cell r="AB628" t="str">
            <v>Actual Base Commodity Charge</v>
          </cell>
          <cell r="AF628">
            <v>171.54</v>
          </cell>
        </row>
        <row r="629">
          <cell r="N629" t="str">
            <v>'19'</v>
          </cell>
          <cell r="O629" t="str">
            <v>421</v>
          </cell>
          <cell r="P629">
            <v>421.14</v>
          </cell>
          <cell r="R629" t="str">
            <v>COMMODITY VARIANCE</v>
          </cell>
          <cell r="S629">
            <v>24.62</v>
          </cell>
          <cell r="X629" t="str">
            <v>451</v>
          </cell>
          <cell r="Z629" t="str">
            <v>02</v>
          </cell>
          <cell r="AB629" t="str">
            <v>Actual Customer Charge</v>
          </cell>
          <cell r="AF629">
            <v>125</v>
          </cell>
        </row>
        <row r="630">
          <cell r="N630" t="str">
            <v>'19'</v>
          </cell>
          <cell r="O630" t="str">
            <v>421</v>
          </cell>
          <cell r="P630">
            <v>421.14</v>
          </cell>
          <cell r="R630" t="str">
            <v>DEMAND VARIANCE</v>
          </cell>
          <cell r="S630">
            <v>48.47</v>
          </cell>
          <cell r="X630" t="str">
            <v>451</v>
          </cell>
          <cell r="Z630" t="str">
            <v>02</v>
          </cell>
          <cell r="AB630" t="str">
            <v>Actual Head Block Volume</v>
          </cell>
          <cell r="AF630">
            <v>310.10000000000002</v>
          </cell>
        </row>
        <row r="631">
          <cell r="N631" t="str">
            <v>'19'</v>
          </cell>
          <cell r="O631" t="str">
            <v>421</v>
          </cell>
          <cell r="P631">
            <v>421.14</v>
          </cell>
          <cell r="R631" t="str">
            <v>DISTRIBUTION CHARGE</v>
          </cell>
          <cell r="S631">
            <v>178</v>
          </cell>
          <cell r="X631" t="str">
            <v>451</v>
          </cell>
          <cell r="Z631" t="str">
            <v>02</v>
          </cell>
          <cell r="AB631" t="str">
            <v>Actual Head Block Charge</v>
          </cell>
          <cell r="AF631">
            <v>54.99</v>
          </cell>
        </row>
        <row r="632">
          <cell r="N632" t="str">
            <v>'19'</v>
          </cell>
          <cell r="O632" t="str">
            <v>421</v>
          </cell>
          <cell r="P632">
            <v>421.14</v>
          </cell>
          <cell r="R632" t="str">
            <v>ENERGY EFFICIENCY SURCHARGE</v>
          </cell>
          <cell r="S632">
            <v>0</v>
          </cell>
          <cell r="X632" t="str">
            <v>451</v>
          </cell>
          <cell r="Z632" t="str">
            <v>02</v>
          </cell>
          <cell r="AB632" t="str">
            <v>Actual Tail Block Volume</v>
          </cell>
          <cell r="AF632">
            <v>31.7</v>
          </cell>
        </row>
        <row r="633">
          <cell r="N633" t="str">
            <v>'19'</v>
          </cell>
          <cell r="O633" t="str">
            <v>421</v>
          </cell>
          <cell r="P633">
            <v>421.14</v>
          </cell>
          <cell r="R633" t="str">
            <v>INDIANA UTILITY RCPTS TAX YR1</v>
          </cell>
          <cell r="S633">
            <v>1.99</v>
          </cell>
          <cell r="X633" t="str">
            <v>451</v>
          </cell>
          <cell r="Z633" t="str">
            <v>02</v>
          </cell>
          <cell r="AB633" t="str">
            <v>Actual Tail Block Charge</v>
          </cell>
          <cell r="AF633">
            <v>4.04</v>
          </cell>
        </row>
        <row r="634">
          <cell r="N634" t="str">
            <v>'19'</v>
          </cell>
          <cell r="O634" t="str">
            <v>421</v>
          </cell>
          <cell r="P634">
            <v>421.14</v>
          </cell>
          <cell r="R634" t="str">
            <v>INDIANA UTILITY RCPTS TAX YR2</v>
          </cell>
          <cell r="S634">
            <v>1.93</v>
          </cell>
          <cell r="X634" t="str">
            <v>451</v>
          </cell>
          <cell r="Z634" t="str">
            <v>02</v>
          </cell>
          <cell r="AB634" t="str">
            <v>Actual Enrgy Effcy Sur-Chg</v>
          </cell>
          <cell r="AF634">
            <v>0.12</v>
          </cell>
        </row>
        <row r="635">
          <cell r="N635" t="str">
            <v>'19'</v>
          </cell>
          <cell r="O635" t="str">
            <v>421</v>
          </cell>
          <cell r="P635">
            <v>421.14</v>
          </cell>
          <cell r="R635" t="str">
            <v>PRICE FIXED OPTION</v>
          </cell>
          <cell r="S635">
            <v>1057.8699999999999</v>
          </cell>
          <cell r="X635" t="str">
            <v>451</v>
          </cell>
          <cell r="Z635" t="str">
            <v>02</v>
          </cell>
          <cell r="AB635" t="str">
            <v>Actual IN Util Receipt Tax</v>
          </cell>
          <cell r="AF635">
            <v>6.01</v>
          </cell>
        </row>
        <row r="636">
          <cell r="N636" t="str">
            <v>'19'</v>
          </cell>
          <cell r="O636" t="str">
            <v>421</v>
          </cell>
          <cell r="P636">
            <v>421.14</v>
          </cell>
          <cell r="R636" t="str">
            <v>INTER PIPE TRANS AND STOR CHRG</v>
          </cell>
          <cell r="S636">
            <v>184.23</v>
          </cell>
          <cell r="X636" t="str">
            <v>451</v>
          </cell>
          <cell r="Z636" t="str">
            <v>02</v>
          </cell>
          <cell r="AB636" t="str">
            <v>Actual Program Fee</v>
          </cell>
          <cell r="AF636">
            <v>38.65</v>
          </cell>
        </row>
        <row r="637">
          <cell r="N637" t="str">
            <v>'19'</v>
          </cell>
          <cell r="O637" t="str">
            <v>421</v>
          </cell>
          <cell r="P637">
            <v>421.14</v>
          </cell>
          <cell r="R637" t="str">
            <v>REFUNDS</v>
          </cell>
          <cell r="S637">
            <v>-4.62</v>
          </cell>
          <cell r="X637" t="str">
            <v>451</v>
          </cell>
          <cell r="Z637" t="str">
            <v>02</v>
          </cell>
          <cell r="AB637" t="str">
            <v>Actual Commodity Variance</v>
          </cell>
          <cell r="AF637">
            <v>8.5399999999999991</v>
          </cell>
        </row>
        <row r="638">
          <cell r="N638" t="str">
            <v>'19'</v>
          </cell>
          <cell r="O638" t="str">
            <v>421</v>
          </cell>
          <cell r="P638">
            <v>421.14</v>
          </cell>
          <cell r="R638" t="str">
            <v>UNIVERSAL SERVICE RIDER</v>
          </cell>
          <cell r="S638">
            <v>3.54</v>
          </cell>
          <cell r="X638" t="str">
            <v>451</v>
          </cell>
          <cell r="Z638" t="str">
            <v>02</v>
          </cell>
          <cell r="AB638" t="str">
            <v>Actual Demand Variance</v>
          </cell>
          <cell r="AF638">
            <v>-3.71</v>
          </cell>
        </row>
        <row r="639">
          <cell r="N639" t="str">
            <v>'19'</v>
          </cell>
          <cell r="O639" t="str">
            <v>425</v>
          </cell>
          <cell r="P639">
            <v>425.1</v>
          </cell>
          <cell r="R639" t="str">
            <v>BAD DEBT TRACKER</v>
          </cell>
          <cell r="S639">
            <v>154.03</v>
          </cell>
          <cell r="X639" t="str">
            <v>451</v>
          </cell>
          <cell r="Z639" t="str">
            <v>02</v>
          </cell>
          <cell r="AB639" t="str">
            <v>Actual Refund</v>
          </cell>
          <cell r="AF639">
            <v>-1.1599999999999999</v>
          </cell>
        </row>
        <row r="640">
          <cell r="N640" t="str">
            <v>'19'</v>
          </cell>
          <cell r="O640" t="str">
            <v>425</v>
          </cell>
          <cell r="P640">
            <v>425.1</v>
          </cell>
          <cell r="R640" t="str">
            <v>CUSTOMER CHARGE</v>
          </cell>
          <cell r="S640">
            <v>2500</v>
          </cell>
          <cell r="X640" t="str">
            <v>451</v>
          </cell>
          <cell r="Z640" t="str">
            <v>02</v>
          </cell>
          <cell r="AB640" t="str">
            <v>Actual Bad Debt Year 1</v>
          </cell>
          <cell r="AF640">
            <v>0.16</v>
          </cell>
        </row>
        <row r="641">
          <cell r="N641" t="str">
            <v>'19'</v>
          </cell>
          <cell r="O641" t="str">
            <v>425</v>
          </cell>
          <cell r="P641">
            <v>425.1</v>
          </cell>
          <cell r="R641" t="str">
            <v>COMMODITY VARIANCE</v>
          </cell>
          <cell r="S641">
            <v>779.31</v>
          </cell>
          <cell r="X641" t="str">
            <v>451</v>
          </cell>
          <cell r="Z641" t="str">
            <v>02</v>
          </cell>
          <cell r="AB641" t="str">
            <v>Actual Bad Debt Year 2</v>
          </cell>
          <cell r="AF641">
            <v>0.05</v>
          </cell>
        </row>
        <row r="642">
          <cell r="N642" t="str">
            <v>'19'</v>
          </cell>
          <cell r="O642" t="str">
            <v>425</v>
          </cell>
          <cell r="P642">
            <v>425.1</v>
          </cell>
          <cell r="R642" t="str">
            <v>DEMAND VARIANCE</v>
          </cell>
          <cell r="S642">
            <v>1230.8599999999999</v>
          </cell>
          <cell r="X642" t="str">
            <v>451</v>
          </cell>
          <cell r="Z642" t="str">
            <v>02</v>
          </cell>
          <cell r="AB642" t="str">
            <v>Actual Pipeline/Trans/Stor</v>
          </cell>
          <cell r="AF642">
            <v>30.35</v>
          </cell>
        </row>
        <row r="643">
          <cell r="N643" t="str">
            <v>'19'</v>
          </cell>
          <cell r="O643" t="str">
            <v>425</v>
          </cell>
          <cell r="P643">
            <v>425.1</v>
          </cell>
          <cell r="R643" t="str">
            <v>DISTRIBUTION CHARGE</v>
          </cell>
          <cell r="S643">
            <v>2847.24</v>
          </cell>
          <cell r="X643" t="str">
            <v>451</v>
          </cell>
          <cell r="Z643" t="str">
            <v>02</v>
          </cell>
          <cell r="AB643" t="str">
            <v>Actual Universl Service Rider</v>
          </cell>
          <cell r="AF643">
            <v>1.38</v>
          </cell>
        </row>
        <row r="644">
          <cell r="N644" t="str">
            <v>'19'</v>
          </cell>
          <cell r="O644" t="str">
            <v>425</v>
          </cell>
          <cell r="P644">
            <v>425.1</v>
          </cell>
          <cell r="R644" t="str">
            <v>ENERGY EFFICIENCY SURCHARGE</v>
          </cell>
          <cell r="S644">
            <v>0</v>
          </cell>
          <cell r="X644" t="str">
            <v>451</v>
          </cell>
          <cell r="Z644" t="str">
            <v>02</v>
          </cell>
          <cell r="AB644" t="str">
            <v>Termination Fees</v>
          </cell>
          <cell r="AF644">
            <v>0</v>
          </cell>
        </row>
        <row r="645">
          <cell r="N645" t="str">
            <v>'19'</v>
          </cell>
          <cell r="O645" t="str">
            <v>425</v>
          </cell>
          <cell r="P645">
            <v>425.1</v>
          </cell>
          <cell r="R645" t="str">
            <v>INDIANA UTILITY RECEIPTS TAX</v>
          </cell>
          <cell r="S645">
            <v>247.87</v>
          </cell>
          <cell r="X645" t="str">
            <v>451</v>
          </cell>
          <cell r="Z645" t="str">
            <v>03</v>
          </cell>
          <cell r="AB645" t="str">
            <v>Forecast Volume</v>
          </cell>
          <cell r="AF645">
            <v>76</v>
          </cell>
        </row>
        <row r="646">
          <cell r="N646" t="str">
            <v>'19'</v>
          </cell>
          <cell r="O646" t="str">
            <v>425</v>
          </cell>
          <cell r="P646">
            <v>425.1</v>
          </cell>
          <cell r="R646" t="str">
            <v>INTER PIPE TRANS AND STOR CHRG</v>
          </cell>
          <cell r="S646">
            <v>4967.2299999999996</v>
          </cell>
          <cell r="X646" t="str">
            <v>451</v>
          </cell>
          <cell r="Z646" t="str">
            <v>03</v>
          </cell>
          <cell r="AB646" t="str">
            <v>Forecast Customer Charge</v>
          </cell>
          <cell r="AF646">
            <v>120</v>
          </cell>
        </row>
        <row r="647">
          <cell r="N647" t="str">
            <v>'19'</v>
          </cell>
          <cell r="O647" t="str">
            <v>425</v>
          </cell>
          <cell r="P647">
            <v>425.1</v>
          </cell>
          <cell r="R647" t="str">
            <v>REFUNDS</v>
          </cell>
          <cell r="S647">
            <v>-125.83</v>
          </cell>
          <cell r="X647" t="str">
            <v>451</v>
          </cell>
          <cell r="Z647" t="str">
            <v>03</v>
          </cell>
          <cell r="AB647" t="str">
            <v>Forecast Head Block Volume</v>
          </cell>
          <cell r="AF647">
            <v>76</v>
          </cell>
        </row>
        <row r="648">
          <cell r="N648" t="str">
            <v>'19'</v>
          </cell>
          <cell r="O648" t="str">
            <v>425</v>
          </cell>
          <cell r="P648">
            <v>425.1</v>
          </cell>
          <cell r="R648" t="str">
            <v>GAS SUPPLY CHARGE</v>
          </cell>
          <cell r="S648">
            <v>9089.57</v>
          </cell>
          <cell r="X648" t="str">
            <v>451</v>
          </cell>
          <cell r="Z648" t="str">
            <v>03</v>
          </cell>
          <cell r="AB648" t="str">
            <v>Forecast Head Block Charge</v>
          </cell>
          <cell r="AF648">
            <v>7.6</v>
          </cell>
        </row>
        <row r="649">
          <cell r="N649" t="str">
            <v>'19'</v>
          </cell>
          <cell r="O649" t="str">
            <v>425</v>
          </cell>
          <cell r="P649">
            <v>425.1</v>
          </cell>
          <cell r="R649" t="str">
            <v>UNIVERSAL SERVICE RIDER</v>
          </cell>
          <cell r="S649">
            <v>96.8</v>
          </cell>
          <cell r="X649" t="str">
            <v>451</v>
          </cell>
          <cell r="Z649" t="str">
            <v>03</v>
          </cell>
          <cell r="AB649" t="str">
            <v>Forecast Base Commodity Charge</v>
          </cell>
          <cell r="AF649">
            <v>40.07</v>
          </cell>
        </row>
        <row r="650">
          <cell r="N650" t="str">
            <v>'19'</v>
          </cell>
          <cell r="O650" t="str">
            <v>425</v>
          </cell>
          <cell r="P650">
            <v>425.2</v>
          </cell>
          <cell r="R650" t="str">
            <v>BAD DEBT TRACKER</v>
          </cell>
          <cell r="S650">
            <v>1702.1</v>
          </cell>
          <cell r="X650" t="str">
            <v>451</v>
          </cell>
          <cell r="Z650" t="str">
            <v>03</v>
          </cell>
          <cell r="AB650" t="str">
            <v>Forecast Enrgy Effcy Sur-Chg</v>
          </cell>
          <cell r="AF650">
            <v>0</v>
          </cell>
        </row>
        <row r="651">
          <cell r="N651" t="str">
            <v>'19'</v>
          </cell>
          <cell r="O651" t="str">
            <v>425</v>
          </cell>
          <cell r="P651">
            <v>425.2</v>
          </cell>
          <cell r="R651" t="str">
            <v>CUSTOMER CHARGE</v>
          </cell>
          <cell r="S651">
            <v>14266.66</v>
          </cell>
          <cell r="X651" t="str">
            <v>451</v>
          </cell>
          <cell r="Z651" t="str">
            <v>03</v>
          </cell>
          <cell r="AB651" t="str">
            <v>Forecast In Util Receipt Tax</v>
          </cell>
          <cell r="AF651">
            <v>2.7</v>
          </cell>
        </row>
        <row r="652">
          <cell r="N652" t="str">
            <v>'19'</v>
          </cell>
          <cell r="O652" t="str">
            <v>425</v>
          </cell>
          <cell r="P652">
            <v>425.2</v>
          </cell>
          <cell r="R652" t="str">
            <v>COMMODITY VARIANCE</v>
          </cell>
          <cell r="S652">
            <v>13878.66</v>
          </cell>
          <cell r="X652" t="str">
            <v>451</v>
          </cell>
          <cell r="Z652" t="str">
            <v>03</v>
          </cell>
          <cell r="AB652" t="str">
            <v>Forecast Program Fee</v>
          </cell>
          <cell r="AF652">
            <v>17.45</v>
          </cell>
        </row>
        <row r="653">
          <cell r="N653" t="str">
            <v>'19'</v>
          </cell>
          <cell r="O653" t="str">
            <v>425</v>
          </cell>
          <cell r="P653">
            <v>425.2</v>
          </cell>
          <cell r="R653" t="str">
            <v>DEMAND VARIANCE</v>
          </cell>
          <cell r="S653">
            <v>15618.93</v>
          </cell>
          <cell r="X653" t="str">
            <v>451</v>
          </cell>
          <cell r="Z653" t="str">
            <v>03</v>
          </cell>
          <cell r="AB653" t="str">
            <v>Forecast Commodity Variance</v>
          </cell>
          <cell r="AF653">
            <v>0</v>
          </cell>
        </row>
        <row r="654">
          <cell r="N654" t="str">
            <v>'19'</v>
          </cell>
          <cell r="O654" t="str">
            <v>425</v>
          </cell>
          <cell r="P654">
            <v>425.2</v>
          </cell>
          <cell r="R654" t="str">
            <v>DISTRIBUTION CHARGE</v>
          </cell>
          <cell r="S654">
            <v>34250.46</v>
          </cell>
          <cell r="X654" t="str">
            <v>451</v>
          </cell>
          <cell r="Z654" t="str">
            <v>03</v>
          </cell>
          <cell r="AB654" t="str">
            <v>Forecast Demand Variance</v>
          </cell>
          <cell r="AF654">
            <v>1.41</v>
          </cell>
        </row>
        <row r="655">
          <cell r="N655" t="str">
            <v>'19'</v>
          </cell>
          <cell r="O655" t="str">
            <v>425</v>
          </cell>
          <cell r="P655">
            <v>425.2</v>
          </cell>
          <cell r="R655" t="str">
            <v>ENERGY EFFICIENCY SURCHARGE</v>
          </cell>
          <cell r="S655">
            <v>0</v>
          </cell>
          <cell r="X655" t="str">
            <v>451</v>
          </cell>
          <cell r="Z655" t="str">
            <v>03</v>
          </cell>
          <cell r="AB655" t="str">
            <v>Forecast Refund</v>
          </cell>
          <cell r="AF655">
            <v>-0.28000000000000003</v>
          </cell>
        </row>
        <row r="656">
          <cell r="N656" t="str">
            <v>'19'</v>
          </cell>
          <cell r="O656" t="str">
            <v>425</v>
          </cell>
          <cell r="P656">
            <v>425.2</v>
          </cell>
          <cell r="R656" t="str">
            <v>INDIANA UTILITY RECEIPTS TAX</v>
          </cell>
          <cell r="S656">
            <v>3006.94</v>
          </cell>
          <cell r="X656" t="str">
            <v>451</v>
          </cell>
          <cell r="Z656" t="str">
            <v>03</v>
          </cell>
          <cell r="AB656" t="str">
            <v>Forecast Bad Debt Year 1</v>
          </cell>
          <cell r="AF656">
            <v>0</v>
          </cell>
        </row>
        <row r="657">
          <cell r="N657" t="str">
            <v>'19'</v>
          </cell>
          <cell r="O657" t="str">
            <v>425</v>
          </cell>
          <cell r="P657">
            <v>425.2</v>
          </cell>
          <cell r="R657" t="str">
            <v>INTER PIPE TRANS AND STOR CHRG</v>
          </cell>
          <cell r="S657">
            <v>61042.81</v>
          </cell>
          <cell r="X657" t="str">
            <v>451</v>
          </cell>
          <cell r="Z657" t="str">
            <v>03</v>
          </cell>
          <cell r="AB657" t="str">
            <v>Forecast Bad Debt Year 2</v>
          </cell>
          <cell r="AF657">
            <v>0.05</v>
          </cell>
        </row>
        <row r="658">
          <cell r="N658" t="str">
            <v>'19'</v>
          </cell>
          <cell r="O658" t="str">
            <v>425</v>
          </cell>
          <cell r="P658">
            <v>425.2</v>
          </cell>
          <cell r="R658" t="str">
            <v>REFUNDS</v>
          </cell>
          <cell r="S658">
            <v>-1538.92</v>
          </cell>
          <cell r="X658" t="str">
            <v>451</v>
          </cell>
          <cell r="Z658" t="str">
            <v>03</v>
          </cell>
          <cell r="AB658" t="str">
            <v>Forecast Pipeline/Trans/Stor</v>
          </cell>
          <cell r="AF658">
            <v>6.83</v>
          </cell>
        </row>
        <row r="659">
          <cell r="N659" t="str">
            <v>'19'</v>
          </cell>
          <cell r="O659" t="str">
            <v>425</v>
          </cell>
          <cell r="P659">
            <v>425.2</v>
          </cell>
          <cell r="R659" t="str">
            <v>GAS SUPPLY CHARGE</v>
          </cell>
          <cell r="S659">
            <v>104624.07</v>
          </cell>
          <cell r="X659" t="str">
            <v>451</v>
          </cell>
          <cell r="Z659" t="str">
            <v>03</v>
          </cell>
          <cell r="AB659" t="str">
            <v>Forecast Universl Service Ride</v>
          </cell>
          <cell r="AF659">
            <v>0.15</v>
          </cell>
        </row>
        <row r="660">
          <cell r="N660" t="str">
            <v>'19'</v>
          </cell>
          <cell r="O660" t="str">
            <v>425</v>
          </cell>
          <cell r="P660">
            <v>425.2</v>
          </cell>
          <cell r="R660" t="str">
            <v>UNIVERSAL SERVICE RIDER</v>
          </cell>
          <cell r="S660">
            <v>1183.77</v>
          </cell>
          <cell r="X660" t="str">
            <v>451</v>
          </cell>
          <cell r="Z660" t="str">
            <v>03</v>
          </cell>
          <cell r="AB660" t="str">
            <v>Fixed Monthly Bill</v>
          </cell>
          <cell r="AF660">
            <v>1097.81</v>
          </cell>
        </row>
        <row r="661">
          <cell r="N661" t="str">
            <v>'19'</v>
          </cell>
          <cell r="O661" t="str">
            <v>451</v>
          </cell>
          <cell r="P661">
            <v>451.3</v>
          </cell>
          <cell r="R661" t="str">
            <v>WW MONTHLY CHARGE</v>
          </cell>
          <cell r="S661">
            <v>1097.81</v>
          </cell>
          <cell r="X661" t="str">
            <v>451</v>
          </cell>
          <cell r="Z661" t="str">
            <v>03</v>
          </cell>
          <cell r="AB661" t="str">
            <v>Accrued Revenue</v>
          </cell>
          <cell r="AF661">
            <v>-901.84</v>
          </cell>
        </row>
        <row r="662">
          <cell r="N662" t="str">
            <v>'21'</v>
          </cell>
          <cell r="O662" t="str">
            <v>334</v>
          </cell>
          <cell r="P662">
            <v>334.7</v>
          </cell>
          <cell r="R662" t="str">
            <v>CUSTOMER CHARGE</v>
          </cell>
          <cell r="S662">
            <v>1050</v>
          </cell>
          <cell r="X662" t="str">
            <v>451</v>
          </cell>
          <cell r="Z662" t="str">
            <v>03</v>
          </cell>
          <cell r="AB662" t="str">
            <v>Actual Volume</v>
          </cell>
          <cell r="AF662">
            <v>49.3</v>
          </cell>
        </row>
        <row r="663">
          <cell r="N663" t="str">
            <v>'21'</v>
          </cell>
          <cell r="O663" t="str">
            <v>334</v>
          </cell>
          <cell r="P663">
            <v>334.7</v>
          </cell>
          <cell r="R663" t="str">
            <v>ENERGY CHARGE</v>
          </cell>
          <cell r="S663">
            <v>10270.83</v>
          </cell>
          <cell r="X663" t="str">
            <v>451</v>
          </cell>
          <cell r="Z663" t="str">
            <v>03</v>
          </cell>
          <cell r="AB663" t="str">
            <v>Actual Base Commodity Charge</v>
          </cell>
          <cell r="AF663">
            <v>24.52</v>
          </cell>
        </row>
        <row r="664">
          <cell r="N664" t="str">
            <v>'21'</v>
          </cell>
          <cell r="O664" t="str">
            <v>334</v>
          </cell>
          <cell r="P664">
            <v>334.7</v>
          </cell>
          <cell r="R664" t="str">
            <v>ENERGY COST ADJUSTMENT CHARGE</v>
          </cell>
          <cell r="S664">
            <v>0</v>
          </cell>
          <cell r="X664" t="str">
            <v>451</v>
          </cell>
          <cell r="Z664" t="str">
            <v>03</v>
          </cell>
          <cell r="AB664" t="str">
            <v>Actual Customer Charge</v>
          </cell>
          <cell r="AF664">
            <v>120</v>
          </cell>
        </row>
        <row r="665">
          <cell r="N665" t="str">
            <v>'21'</v>
          </cell>
          <cell r="O665" t="str">
            <v>334</v>
          </cell>
          <cell r="P665">
            <v>334.7</v>
          </cell>
          <cell r="R665" t="str">
            <v>INDIANA UTILITY RECEIPTS TAX</v>
          </cell>
          <cell r="S665">
            <v>143.78</v>
          </cell>
          <cell r="X665" t="str">
            <v>451</v>
          </cell>
          <cell r="Z665" t="str">
            <v>03</v>
          </cell>
          <cell r="AB665" t="str">
            <v>Actual Head Block Volume</v>
          </cell>
          <cell r="AF665">
            <v>49.3</v>
          </cell>
        </row>
        <row r="666">
          <cell r="N666" t="str">
            <v>'21'</v>
          </cell>
          <cell r="O666" t="str">
            <v>334</v>
          </cell>
          <cell r="P666">
            <v>334.7</v>
          </cell>
          <cell r="R666" t="str">
            <v>PURCHASED POWER TRACKING CHRG</v>
          </cell>
          <cell r="S666">
            <v>0</v>
          </cell>
          <cell r="X666" t="str">
            <v>451</v>
          </cell>
          <cell r="Z666" t="str">
            <v>03</v>
          </cell>
          <cell r="AB666" t="str">
            <v>Actual Head Block Charge</v>
          </cell>
          <cell r="AF666">
            <v>4.93</v>
          </cell>
        </row>
        <row r="667">
          <cell r="N667" t="str">
            <v>'21'</v>
          </cell>
          <cell r="O667" t="str">
            <v>334</v>
          </cell>
          <cell r="P667">
            <v>334.7</v>
          </cell>
          <cell r="R667" t="str">
            <v>TRANSITION COST SURCHARGE ADJ</v>
          </cell>
          <cell r="S667">
            <v>0</v>
          </cell>
          <cell r="X667" t="str">
            <v>451</v>
          </cell>
          <cell r="Z667" t="str">
            <v>03</v>
          </cell>
          <cell r="AB667" t="str">
            <v>Actual Enrgy Effcy Sur-Chg</v>
          </cell>
          <cell r="AF667">
            <v>0</v>
          </cell>
        </row>
        <row r="668">
          <cell r="N668" t="str">
            <v>'21'</v>
          </cell>
          <cell r="O668" t="str">
            <v>334</v>
          </cell>
          <cell r="P668">
            <v>334.7</v>
          </cell>
          <cell r="R668" t="str">
            <v>UNIVERSAL SERVICE RIDER MTHLY</v>
          </cell>
          <cell r="S668">
            <v>90</v>
          </cell>
          <cell r="X668" t="str">
            <v>451</v>
          </cell>
          <cell r="Z668" t="str">
            <v>03</v>
          </cell>
          <cell r="AB668" t="str">
            <v>Actual IN Util Receipt Tax</v>
          </cell>
          <cell r="AF668">
            <v>2.38</v>
          </cell>
        </row>
        <row r="669">
          <cell r="N669" t="str">
            <v>'21'</v>
          </cell>
          <cell r="O669" t="str">
            <v>334</v>
          </cell>
          <cell r="P669">
            <v>334.7</v>
          </cell>
          <cell r="R669" t="str">
            <v>WINTER WARMTH ASSIST FUND CHRG</v>
          </cell>
          <cell r="S669">
            <v>0</v>
          </cell>
          <cell r="X669" t="str">
            <v>451</v>
          </cell>
          <cell r="Z669" t="str">
            <v>03</v>
          </cell>
          <cell r="AB669" t="str">
            <v>Actual Program Fee</v>
          </cell>
          <cell r="AF669">
            <v>15.39</v>
          </cell>
        </row>
        <row r="670">
          <cell r="N670" t="str">
            <v>'22'</v>
          </cell>
          <cell r="O670" t="str">
            <v>334</v>
          </cell>
          <cell r="P670">
            <v>334.7</v>
          </cell>
          <cell r="R670" t="str">
            <v>CUSTOMER CHARGE</v>
          </cell>
          <cell r="S670">
            <v>1423.35</v>
          </cell>
          <cell r="X670" t="str">
            <v>451</v>
          </cell>
          <cell r="Z670" t="str">
            <v>03</v>
          </cell>
          <cell r="AB670" t="str">
            <v>Actual Commodity Variance</v>
          </cell>
          <cell r="AF670">
            <v>0</v>
          </cell>
        </row>
        <row r="671">
          <cell r="N671" t="str">
            <v>'22'</v>
          </cell>
          <cell r="O671" t="str">
            <v>334</v>
          </cell>
          <cell r="P671">
            <v>334.7</v>
          </cell>
          <cell r="R671" t="str">
            <v>ENERGY CHARGE</v>
          </cell>
          <cell r="S671">
            <v>48142.25</v>
          </cell>
          <cell r="X671" t="str">
            <v>451</v>
          </cell>
          <cell r="Z671" t="str">
            <v>03</v>
          </cell>
          <cell r="AB671" t="str">
            <v>Actual Demand Variance</v>
          </cell>
          <cell r="AF671">
            <v>0.98</v>
          </cell>
        </row>
        <row r="672">
          <cell r="N672" t="str">
            <v>'22'</v>
          </cell>
          <cell r="O672" t="str">
            <v>334</v>
          </cell>
          <cell r="P672">
            <v>334.7</v>
          </cell>
          <cell r="R672" t="str">
            <v>ENERGY COST ADJUSTMENT CHARGE</v>
          </cell>
          <cell r="S672">
            <v>0</v>
          </cell>
          <cell r="X672" t="str">
            <v>451</v>
          </cell>
          <cell r="Z672" t="str">
            <v>03</v>
          </cell>
          <cell r="AB672" t="str">
            <v>Actual Refund</v>
          </cell>
          <cell r="AF672">
            <v>-0.18</v>
          </cell>
        </row>
        <row r="673">
          <cell r="N673" t="str">
            <v>'22'</v>
          </cell>
          <cell r="O673" t="str">
            <v>334</v>
          </cell>
          <cell r="P673">
            <v>334.7</v>
          </cell>
          <cell r="R673" t="str">
            <v>INDIANA UTILITY RECEIPTS TAX</v>
          </cell>
          <cell r="S673">
            <v>673.99</v>
          </cell>
          <cell r="X673" t="str">
            <v>451</v>
          </cell>
          <cell r="Z673" t="str">
            <v>03</v>
          </cell>
          <cell r="AB673" t="str">
            <v>Actual Bad Debt Year 1</v>
          </cell>
          <cell r="AF673">
            <v>0</v>
          </cell>
        </row>
        <row r="674">
          <cell r="N674" t="str">
            <v>'22'</v>
          </cell>
          <cell r="O674" t="str">
            <v>334</v>
          </cell>
          <cell r="P674">
            <v>334.7</v>
          </cell>
          <cell r="R674" t="str">
            <v>PURCHASED POWER TRACKING CHRG</v>
          </cell>
          <cell r="S674">
            <v>0</v>
          </cell>
          <cell r="X674" t="str">
            <v>451</v>
          </cell>
          <cell r="Z674" t="str">
            <v>03</v>
          </cell>
          <cell r="AB674" t="str">
            <v>Actual Bad Debt Year 2</v>
          </cell>
          <cell r="AF674">
            <v>0.02</v>
          </cell>
        </row>
        <row r="675">
          <cell r="N675" t="str">
            <v>'22'</v>
          </cell>
          <cell r="O675" t="str">
            <v>334</v>
          </cell>
          <cell r="P675">
            <v>334.7</v>
          </cell>
          <cell r="R675" t="str">
            <v>TRANSITION COST SURCHARGE ADJ</v>
          </cell>
          <cell r="S675">
            <v>0</v>
          </cell>
          <cell r="X675" t="str">
            <v>451</v>
          </cell>
          <cell r="Z675" t="str">
            <v>03</v>
          </cell>
          <cell r="AB675" t="str">
            <v>Actual Pipeline/Trans/Stor</v>
          </cell>
          <cell r="AF675">
            <v>4.5</v>
          </cell>
        </row>
        <row r="676">
          <cell r="N676" t="str">
            <v>'22'</v>
          </cell>
          <cell r="O676" t="str">
            <v>334</v>
          </cell>
          <cell r="P676">
            <v>334.7</v>
          </cell>
          <cell r="R676" t="str">
            <v>UNIVERSAL SERVICE RIDER MTHLY</v>
          </cell>
          <cell r="S676">
            <v>122</v>
          </cell>
          <cell r="X676" t="str">
            <v>451</v>
          </cell>
          <cell r="Z676" t="str">
            <v>03</v>
          </cell>
          <cell r="AB676" t="str">
            <v>Actual Universl Service Rider</v>
          </cell>
          <cell r="AF676">
            <v>0.09</v>
          </cell>
        </row>
        <row r="677">
          <cell r="N677" t="str">
            <v>'22'</v>
          </cell>
          <cell r="O677" t="str">
            <v>334</v>
          </cell>
          <cell r="P677">
            <v>334.7</v>
          </cell>
          <cell r="R677" t="str">
            <v>WINTER WARMTH ASSIST FUND CHRG</v>
          </cell>
          <cell r="S677">
            <v>0</v>
          </cell>
          <cell r="X677" t="str">
            <v>451</v>
          </cell>
          <cell r="Z677" t="str">
            <v>03</v>
          </cell>
          <cell r="AB677" t="str">
            <v>Termination Fees</v>
          </cell>
          <cell r="AF677">
            <v>0</v>
          </cell>
        </row>
        <row r="678">
          <cell r="N678" t="str">
            <v>'25'</v>
          </cell>
          <cell r="O678" t="str">
            <v>428</v>
          </cell>
          <cell r="P678">
            <v>428.4</v>
          </cell>
          <cell r="R678" t="str">
            <v>GASTRN DAILY BALANCING CHARGE</v>
          </cell>
          <cell r="S678">
            <v>12501.73</v>
          </cell>
          <cell r="X678">
            <v>0</v>
          </cell>
          <cell r="Z678">
            <v>0</v>
          </cell>
          <cell r="AB678">
            <v>0</v>
          </cell>
          <cell r="AF678">
            <v>0</v>
          </cell>
        </row>
        <row r="679">
          <cell r="N679" t="str">
            <v>'25'</v>
          </cell>
          <cell r="O679" t="str">
            <v>428</v>
          </cell>
          <cell r="P679">
            <v>428.4</v>
          </cell>
          <cell r="R679" t="str">
            <v>GASTRN BALANCING SERVICE CHARG</v>
          </cell>
          <cell r="S679">
            <v>9275</v>
          </cell>
          <cell r="X679">
            <v>0</v>
          </cell>
          <cell r="Z679">
            <v>0</v>
          </cell>
          <cell r="AB679">
            <v>0</v>
          </cell>
          <cell r="AF679">
            <v>0</v>
          </cell>
        </row>
        <row r="680">
          <cell r="N680" t="str">
            <v>'25'</v>
          </cell>
          <cell r="O680" t="str">
            <v>428</v>
          </cell>
          <cell r="P680">
            <v>428.4</v>
          </cell>
          <cell r="R680" t="str">
            <v>GASTRN BALANCING CAPACITY CHAR</v>
          </cell>
          <cell r="S680">
            <v>14430</v>
          </cell>
          <cell r="X680">
            <v>0</v>
          </cell>
          <cell r="Z680">
            <v>0</v>
          </cell>
          <cell r="AB680">
            <v>0</v>
          </cell>
          <cell r="AF680">
            <v>0</v>
          </cell>
        </row>
        <row r="681">
          <cell r="N681" t="str">
            <v>'25'</v>
          </cell>
          <cell r="O681" t="str">
            <v>428</v>
          </cell>
          <cell r="P681">
            <v>428.4</v>
          </cell>
          <cell r="R681" t="str">
            <v>GASTRN IMBAL EXCHANGE CHARGE</v>
          </cell>
          <cell r="S681">
            <v>0</v>
          </cell>
          <cell r="X681">
            <v>0</v>
          </cell>
          <cell r="Z681">
            <v>0</v>
          </cell>
          <cell r="AB681">
            <v>0</v>
          </cell>
          <cell r="AF681">
            <v>0</v>
          </cell>
        </row>
        <row r="682">
          <cell r="N682" t="str">
            <v>'25'</v>
          </cell>
          <cell r="O682" t="str">
            <v>428</v>
          </cell>
          <cell r="P682">
            <v>428.4</v>
          </cell>
          <cell r="R682" t="str">
            <v>GASTRN NOM EXCHANGE CHARGE</v>
          </cell>
          <cell r="S682">
            <v>240</v>
          </cell>
          <cell r="X682">
            <v>0</v>
          </cell>
          <cell r="Z682">
            <v>0</v>
          </cell>
          <cell r="AB682">
            <v>0</v>
          </cell>
          <cell r="AF682">
            <v>0</v>
          </cell>
        </row>
        <row r="683">
          <cell r="N683" t="str">
            <v>'25'</v>
          </cell>
          <cell r="O683" t="str">
            <v>428</v>
          </cell>
          <cell r="P683">
            <v>428.5</v>
          </cell>
          <cell r="R683" t="str">
            <v>GASTRN DAILY BALANCING CHARGE</v>
          </cell>
          <cell r="S683">
            <v>6449.98</v>
          </cell>
          <cell r="X683">
            <v>0</v>
          </cell>
          <cell r="Z683">
            <v>0</v>
          </cell>
          <cell r="AB683">
            <v>0</v>
          </cell>
          <cell r="AF683">
            <v>0</v>
          </cell>
        </row>
        <row r="684">
          <cell r="N684" t="str">
            <v>'25'</v>
          </cell>
          <cell r="O684" t="str">
            <v>428</v>
          </cell>
          <cell r="P684">
            <v>428.5</v>
          </cell>
          <cell r="R684" t="str">
            <v>GASTRN BALANCING SERVICE CHARG</v>
          </cell>
          <cell r="S684">
            <v>6600</v>
          </cell>
          <cell r="X684">
            <v>0</v>
          </cell>
          <cell r="Z684">
            <v>0</v>
          </cell>
          <cell r="AB684">
            <v>0</v>
          </cell>
          <cell r="AF684">
            <v>0</v>
          </cell>
        </row>
        <row r="685">
          <cell r="N685" t="str">
            <v>'25'</v>
          </cell>
          <cell r="O685" t="str">
            <v>428</v>
          </cell>
          <cell r="P685">
            <v>428.5</v>
          </cell>
          <cell r="R685" t="str">
            <v>GASTRN BALANCING CAPACITY CHAR</v>
          </cell>
          <cell r="S685">
            <v>3415</v>
          </cell>
          <cell r="X685">
            <v>0</v>
          </cell>
          <cell r="Z685">
            <v>0</v>
          </cell>
          <cell r="AB685">
            <v>0</v>
          </cell>
          <cell r="AF685">
            <v>0</v>
          </cell>
        </row>
        <row r="686">
          <cell r="N686" t="str">
            <v>'25'</v>
          </cell>
          <cell r="O686" t="str">
            <v>428</v>
          </cell>
          <cell r="P686">
            <v>428.5</v>
          </cell>
          <cell r="R686" t="str">
            <v>GASTRN NOM EXCHANGE CHARGE</v>
          </cell>
          <cell r="S686">
            <v>430</v>
          </cell>
          <cell r="X686">
            <v>0</v>
          </cell>
          <cell r="Z686">
            <v>0</v>
          </cell>
          <cell r="AB686">
            <v>0</v>
          </cell>
          <cell r="AF686">
            <v>0</v>
          </cell>
        </row>
        <row r="687">
          <cell r="N687" t="str">
            <v>'25'</v>
          </cell>
          <cell r="O687" t="str">
            <v>428</v>
          </cell>
          <cell r="P687">
            <v>428.17</v>
          </cell>
          <cell r="R687" t="str">
            <v>CUSTOMER CHARGE</v>
          </cell>
          <cell r="S687">
            <v>550</v>
          </cell>
          <cell r="X687">
            <v>0</v>
          </cell>
          <cell r="Z687">
            <v>0</v>
          </cell>
          <cell r="AB687">
            <v>0</v>
          </cell>
          <cell r="AF687">
            <v>0</v>
          </cell>
        </row>
        <row r="688">
          <cell r="N688" t="str">
            <v>'25'</v>
          </cell>
          <cell r="O688" t="str">
            <v>428</v>
          </cell>
          <cell r="P688">
            <v>428.17</v>
          </cell>
          <cell r="R688" t="str">
            <v>GASTRN BALANCING SERVICE CHARG</v>
          </cell>
          <cell r="S688">
            <v>14575</v>
          </cell>
          <cell r="X688">
            <v>0</v>
          </cell>
          <cell r="Z688">
            <v>0</v>
          </cell>
          <cell r="AB688">
            <v>0</v>
          </cell>
          <cell r="AF688">
            <v>0</v>
          </cell>
        </row>
        <row r="689">
          <cell r="N689" t="str">
            <v>'25'</v>
          </cell>
          <cell r="O689" t="str">
            <v>428</v>
          </cell>
          <cell r="P689">
            <v>428.18</v>
          </cell>
          <cell r="R689" t="str">
            <v>CUSTOMER CHARGE</v>
          </cell>
          <cell r="S689">
            <v>4700</v>
          </cell>
          <cell r="X689">
            <v>0</v>
          </cell>
          <cell r="Z689">
            <v>0</v>
          </cell>
          <cell r="AB689">
            <v>0</v>
          </cell>
          <cell r="AF689">
            <v>0</v>
          </cell>
        </row>
        <row r="690">
          <cell r="N690" t="str">
            <v>'25'</v>
          </cell>
          <cell r="O690" t="str">
            <v>428</v>
          </cell>
          <cell r="P690">
            <v>428.18</v>
          </cell>
          <cell r="R690" t="str">
            <v>GASTRN BALANCING SERVICE CHARG</v>
          </cell>
          <cell r="S690">
            <v>51700</v>
          </cell>
          <cell r="X690">
            <v>0</v>
          </cell>
          <cell r="Z690">
            <v>0</v>
          </cell>
          <cell r="AB690">
            <v>0</v>
          </cell>
          <cell r="AF690">
            <v>0</v>
          </cell>
        </row>
        <row r="691">
          <cell r="N691" t="str">
            <v>'25'</v>
          </cell>
          <cell r="O691" t="str">
            <v>428</v>
          </cell>
          <cell r="P691">
            <v>428.19</v>
          </cell>
          <cell r="R691" t="str">
            <v>CUSTOMER CHARGE</v>
          </cell>
          <cell r="S691">
            <v>450</v>
          </cell>
          <cell r="X691">
            <v>0</v>
          </cell>
          <cell r="Z691">
            <v>0</v>
          </cell>
          <cell r="AB691">
            <v>0</v>
          </cell>
          <cell r="AF691">
            <v>0</v>
          </cell>
        </row>
        <row r="692">
          <cell r="N692" t="str">
            <v>'25'</v>
          </cell>
          <cell r="O692" t="str">
            <v>428</v>
          </cell>
          <cell r="P692">
            <v>428.19</v>
          </cell>
          <cell r="R692" t="str">
            <v>GASTRN BALANCING SERVICE CHARG</v>
          </cell>
          <cell r="S692">
            <v>11925</v>
          </cell>
          <cell r="X692">
            <v>0</v>
          </cell>
          <cell r="Z692">
            <v>0</v>
          </cell>
          <cell r="AB692">
            <v>0</v>
          </cell>
          <cell r="AF692">
            <v>0</v>
          </cell>
        </row>
        <row r="693">
          <cell r="N693" t="str">
            <v>'25'</v>
          </cell>
          <cell r="O693" t="str">
            <v>438</v>
          </cell>
          <cell r="P693">
            <v>438.3</v>
          </cell>
          <cell r="R693" t="str">
            <v>CUSTOMER CHARGE</v>
          </cell>
          <cell r="S693">
            <v>1200</v>
          </cell>
          <cell r="X693">
            <v>0</v>
          </cell>
          <cell r="Z693">
            <v>0</v>
          </cell>
          <cell r="AB693">
            <v>0</v>
          </cell>
          <cell r="AF693">
            <v>0</v>
          </cell>
        </row>
        <row r="694">
          <cell r="N694" t="str">
            <v>'25'</v>
          </cell>
          <cell r="O694" t="str">
            <v>438</v>
          </cell>
          <cell r="P694">
            <v>438.3</v>
          </cell>
          <cell r="R694" t="str">
            <v>GASTRN DAILY BALANCING CHARGE</v>
          </cell>
          <cell r="S694">
            <v>1838.94</v>
          </cell>
          <cell r="X694">
            <v>0</v>
          </cell>
          <cell r="Z694">
            <v>0</v>
          </cell>
          <cell r="AB694">
            <v>0</v>
          </cell>
          <cell r="AF694">
            <v>0</v>
          </cell>
        </row>
        <row r="695">
          <cell r="N695" t="str">
            <v>'25'</v>
          </cell>
          <cell r="O695" t="str">
            <v>438</v>
          </cell>
          <cell r="P695">
            <v>438.3</v>
          </cell>
          <cell r="R695" t="str">
            <v>GASTRN BALANCING CAPACITY CHAR</v>
          </cell>
          <cell r="S695">
            <v>1310.4000000000001</v>
          </cell>
          <cell r="X695">
            <v>0</v>
          </cell>
          <cell r="Z695">
            <v>0</v>
          </cell>
          <cell r="AB695">
            <v>0</v>
          </cell>
          <cell r="AF695">
            <v>0</v>
          </cell>
        </row>
        <row r="696">
          <cell r="N696" t="str">
            <v>'25'</v>
          </cell>
          <cell r="O696" t="str">
            <v>438</v>
          </cell>
          <cell r="P696">
            <v>438.3</v>
          </cell>
          <cell r="R696" t="str">
            <v>GASTRN NOM EXCHANGE CHARGE</v>
          </cell>
          <cell r="S696">
            <v>0</v>
          </cell>
          <cell r="X696">
            <v>0</v>
          </cell>
          <cell r="Z696">
            <v>0</v>
          </cell>
          <cell r="AB696">
            <v>0</v>
          </cell>
          <cell r="AF696">
            <v>0</v>
          </cell>
        </row>
        <row r="697">
          <cell r="N697" t="str">
            <v>'25'</v>
          </cell>
          <cell r="O697" t="str">
            <v>438</v>
          </cell>
          <cell r="P697">
            <v>438.6</v>
          </cell>
          <cell r="R697" t="str">
            <v>CUSTOMER CHARGE</v>
          </cell>
          <cell r="S697">
            <v>13500</v>
          </cell>
          <cell r="X697">
            <v>0</v>
          </cell>
          <cell r="Z697">
            <v>0</v>
          </cell>
          <cell r="AB697">
            <v>0</v>
          </cell>
          <cell r="AF697">
            <v>0</v>
          </cell>
        </row>
        <row r="698">
          <cell r="N698" t="str">
            <v>'27'</v>
          </cell>
          <cell r="O698" t="str">
            <v>345</v>
          </cell>
          <cell r="P698">
            <v>345.5</v>
          </cell>
          <cell r="R698" t="str">
            <v>ENERGY CHARGE</v>
          </cell>
          <cell r="S698">
            <v>26605.29</v>
          </cell>
          <cell r="X698">
            <v>0</v>
          </cell>
          <cell r="Z698">
            <v>0</v>
          </cell>
          <cell r="AB698">
            <v>0</v>
          </cell>
          <cell r="AF698">
            <v>0</v>
          </cell>
        </row>
        <row r="699">
          <cell r="N699" t="str">
            <v>'27'</v>
          </cell>
          <cell r="O699" t="str">
            <v>345</v>
          </cell>
          <cell r="P699">
            <v>345.9</v>
          </cell>
          <cell r="R699" t="str">
            <v>ENERGY CHARGE</v>
          </cell>
          <cell r="S699">
            <v>4648.78</v>
          </cell>
          <cell r="X699">
            <v>0</v>
          </cell>
          <cell r="Z699">
            <v>0</v>
          </cell>
          <cell r="AB699">
            <v>0</v>
          </cell>
          <cell r="AF699">
            <v>0</v>
          </cell>
        </row>
        <row r="700">
          <cell r="N700" t="str">
            <v>'27'</v>
          </cell>
          <cell r="O700" t="str">
            <v>428</v>
          </cell>
          <cell r="P700">
            <v>428.9</v>
          </cell>
          <cell r="R700" t="str">
            <v>ENERGY CHARGE</v>
          </cell>
          <cell r="S700">
            <v>108270.82</v>
          </cell>
          <cell r="X700">
            <v>0</v>
          </cell>
          <cell r="Z700">
            <v>0</v>
          </cell>
          <cell r="AB700">
            <v>0</v>
          </cell>
          <cell r="AF700">
            <v>0</v>
          </cell>
        </row>
        <row r="701">
          <cell r="N701" t="str">
            <v>'27'</v>
          </cell>
          <cell r="O701" t="str">
            <v>438</v>
          </cell>
          <cell r="P701">
            <v>438.2</v>
          </cell>
          <cell r="R701" t="str">
            <v>ENERGY CHARGE</v>
          </cell>
          <cell r="S701">
            <v>1674.98</v>
          </cell>
          <cell r="X701">
            <v>0</v>
          </cell>
          <cell r="Z701">
            <v>0</v>
          </cell>
          <cell r="AB701">
            <v>0</v>
          </cell>
          <cell r="AF701">
            <v>0</v>
          </cell>
        </row>
        <row r="702">
          <cell r="N702" t="str">
            <v>'27'</v>
          </cell>
          <cell r="O702" t="str">
            <v>438</v>
          </cell>
          <cell r="P702">
            <v>438.9</v>
          </cell>
          <cell r="R702" t="str">
            <v>ENERGY CHARGE</v>
          </cell>
          <cell r="S702">
            <v>59159.96</v>
          </cell>
          <cell r="X702">
            <v>0</v>
          </cell>
          <cell r="Z702">
            <v>0</v>
          </cell>
          <cell r="AB702">
            <v>0</v>
          </cell>
          <cell r="AF702">
            <v>0</v>
          </cell>
        </row>
        <row r="703">
          <cell r="N703" t="str">
            <v>'28'</v>
          </cell>
          <cell r="O703" t="str">
            <v>428</v>
          </cell>
          <cell r="P703">
            <v>428.9</v>
          </cell>
          <cell r="R703" t="str">
            <v>ENERGY CHARGE</v>
          </cell>
          <cell r="S703">
            <v>3820.91</v>
          </cell>
          <cell r="X703">
            <v>0</v>
          </cell>
          <cell r="Z703">
            <v>0</v>
          </cell>
          <cell r="AB703">
            <v>0</v>
          </cell>
          <cell r="AF703">
            <v>0</v>
          </cell>
        </row>
        <row r="704">
          <cell r="N704" t="str">
            <v>'28'</v>
          </cell>
          <cell r="O704" t="str">
            <v>438</v>
          </cell>
          <cell r="P704">
            <v>438.2</v>
          </cell>
          <cell r="R704" t="str">
            <v>ENERGY CHARGE</v>
          </cell>
          <cell r="S704">
            <v>5656.33</v>
          </cell>
          <cell r="X704">
            <v>0</v>
          </cell>
          <cell r="Z704">
            <v>0</v>
          </cell>
          <cell r="AB704">
            <v>0</v>
          </cell>
          <cell r="AF704">
            <v>0</v>
          </cell>
        </row>
        <row r="705">
          <cell r="N705" t="str">
            <v>'29'</v>
          </cell>
          <cell r="O705" t="str">
            <v>345</v>
          </cell>
          <cell r="P705">
            <v>345.1</v>
          </cell>
          <cell r="R705" t="str">
            <v>ENERGY CHARGE</v>
          </cell>
          <cell r="S705">
            <v>87089.25</v>
          </cell>
          <cell r="X705">
            <v>0</v>
          </cell>
          <cell r="Z705">
            <v>0</v>
          </cell>
          <cell r="AB705">
            <v>0</v>
          </cell>
          <cell r="AF705">
            <v>0</v>
          </cell>
        </row>
        <row r="706">
          <cell r="N706" t="str">
            <v>'29'</v>
          </cell>
          <cell r="O706" t="str">
            <v>345</v>
          </cell>
          <cell r="P706">
            <v>345.1</v>
          </cell>
          <cell r="R706" t="str">
            <v>GASTRN IMBAL EXCHANGE CHARGE</v>
          </cell>
          <cell r="S706">
            <v>0</v>
          </cell>
          <cell r="X706">
            <v>0</v>
          </cell>
          <cell r="Z706">
            <v>0</v>
          </cell>
          <cell r="AB706">
            <v>0</v>
          </cell>
          <cell r="AF706">
            <v>0</v>
          </cell>
        </row>
        <row r="707">
          <cell r="N707" t="str">
            <v>'29'</v>
          </cell>
          <cell r="O707" t="str">
            <v>345</v>
          </cell>
          <cell r="P707">
            <v>345.1</v>
          </cell>
          <cell r="R707" t="str">
            <v>MINIMUM CHARGE</v>
          </cell>
          <cell r="S707">
            <v>1500</v>
          </cell>
          <cell r="X707">
            <v>0</v>
          </cell>
          <cell r="Z707">
            <v>0</v>
          </cell>
          <cell r="AB707">
            <v>0</v>
          </cell>
          <cell r="AF707">
            <v>0</v>
          </cell>
        </row>
        <row r="708">
          <cell r="N708" t="str">
            <v>'30'</v>
          </cell>
          <cell r="O708" t="str">
            <v>345</v>
          </cell>
          <cell r="P708">
            <v>345.4</v>
          </cell>
          <cell r="R708" t="str">
            <v>ENERGY CHARGE</v>
          </cell>
          <cell r="S708">
            <v>-490519.54</v>
          </cell>
          <cell r="X708">
            <v>0</v>
          </cell>
          <cell r="Z708">
            <v>0</v>
          </cell>
          <cell r="AB708">
            <v>0</v>
          </cell>
          <cell r="AF708">
            <v>0</v>
          </cell>
        </row>
        <row r="709">
          <cell r="N709" t="str">
            <v>'30'</v>
          </cell>
          <cell r="O709" t="str">
            <v>345</v>
          </cell>
          <cell r="P709">
            <v>345.8</v>
          </cell>
          <cell r="R709" t="str">
            <v>ENERGY CHARGE</v>
          </cell>
          <cell r="S709">
            <v>-1978.46</v>
          </cell>
          <cell r="X709">
            <v>0</v>
          </cell>
          <cell r="Z709">
            <v>0</v>
          </cell>
          <cell r="AB709">
            <v>0</v>
          </cell>
          <cell r="AF709">
            <v>0</v>
          </cell>
        </row>
        <row r="710">
          <cell r="N710" t="str">
            <v>'30'</v>
          </cell>
          <cell r="O710" t="str">
            <v>428</v>
          </cell>
          <cell r="P710">
            <v>428.8</v>
          </cell>
          <cell r="R710" t="str">
            <v>GASTRN BALANCE CASHOUT CREDIT</v>
          </cell>
          <cell r="S710">
            <v>-40853.31</v>
          </cell>
          <cell r="X710">
            <v>0</v>
          </cell>
          <cell r="Z710">
            <v>0</v>
          </cell>
          <cell r="AB710">
            <v>0</v>
          </cell>
          <cell r="AF710">
            <v>0</v>
          </cell>
        </row>
        <row r="711">
          <cell r="N711" t="str">
            <v>'30'</v>
          </cell>
          <cell r="O711" t="str">
            <v>438</v>
          </cell>
          <cell r="P711">
            <v>438.4</v>
          </cell>
          <cell r="R711" t="str">
            <v>GASTRN BALANCE CASHOUT CREDIT</v>
          </cell>
          <cell r="S711">
            <v>-11162.64</v>
          </cell>
          <cell r="X711">
            <v>0</v>
          </cell>
          <cell r="Z711">
            <v>0</v>
          </cell>
          <cell r="AB711">
            <v>0</v>
          </cell>
          <cell r="AF711">
            <v>0</v>
          </cell>
        </row>
        <row r="712">
          <cell r="N712" t="str">
            <v>'31'</v>
          </cell>
          <cell r="O712" t="str">
            <v>428</v>
          </cell>
          <cell r="P712">
            <v>428.8</v>
          </cell>
          <cell r="R712" t="str">
            <v>GASTRN BALANCE CASHOUT CREDIT</v>
          </cell>
          <cell r="S712">
            <v>-23067.95</v>
          </cell>
          <cell r="X712">
            <v>0</v>
          </cell>
          <cell r="Z712">
            <v>0</v>
          </cell>
          <cell r="AB712">
            <v>0</v>
          </cell>
          <cell r="AF712">
            <v>0</v>
          </cell>
        </row>
        <row r="713">
          <cell r="N713" t="str">
            <v>'31'</v>
          </cell>
          <cell r="O713" t="str">
            <v>438</v>
          </cell>
          <cell r="P713">
            <v>438.4</v>
          </cell>
          <cell r="R713" t="str">
            <v>GASTRN BALANCE CASHOUT CREDIT</v>
          </cell>
          <cell r="S713">
            <v>-1876.6</v>
          </cell>
          <cell r="X713">
            <v>0</v>
          </cell>
          <cell r="Z713">
            <v>0</v>
          </cell>
          <cell r="AB713">
            <v>0</v>
          </cell>
          <cell r="AF713">
            <v>0</v>
          </cell>
        </row>
        <row r="714">
          <cell r="N714" t="str">
            <v>'37'</v>
          </cell>
          <cell r="O714" t="str">
            <v>415</v>
          </cell>
          <cell r="P714">
            <v>415.4</v>
          </cell>
          <cell r="R714" t="str">
            <v>CUSTOMER CHARGE</v>
          </cell>
          <cell r="S714">
            <v>337.5</v>
          </cell>
          <cell r="X714">
            <v>0</v>
          </cell>
          <cell r="Z714">
            <v>0</v>
          </cell>
          <cell r="AB714">
            <v>0</v>
          </cell>
          <cell r="AF714">
            <v>0</v>
          </cell>
        </row>
        <row r="715">
          <cell r="N715" t="str">
            <v>'37'</v>
          </cell>
          <cell r="O715" t="str">
            <v>415</v>
          </cell>
          <cell r="P715">
            <v>415.4</v>
          </cell>
          <cell r="R715" t="str">
            <v>COMMODITY VARIANCE</v>
          </cell>
          <cell r="S715">
            <v>2.1</v>
          </cell>
          <cell r="X715">
            <v>0</v>
          </cell>
          <cell r="Z715">
            <v>0</v>
          </cell>
          <cell r="AB715">
            <v>0</v>
          </cell>
          <cell r="AF715">
            <v>0</v>
          </cell>
        </row>
        <row r="716">
          <cell r="N716" t="str">
            <v>'37'</v>
          </cell>
          <cell r="O716" t="str">
            <v>415</v>
          </cell>
          <cell r="P716">
            <v>415.4</v>
          </cell>
          <cell r="R716" t="str">
            <v>DEMAND VARIANCE</v>
          </cell>
          <cell r="S716">
            <v>-0.83</v>
          </cell>
          <cell r="X716">
            <v>0</v>
          </cell>
          <cell r="Z716">
            <v>0</v>
          </cell>
          <cell r="AB716">
            <v>0</v>
          </cell>
          <cell r="AF716">
            <v>0</v>
          </cell>
        </row>
        <row r="717">
          <cell r="N717" t="str">
            <v>'37'</v>
          </cell>
          <cell r="O717" t="str">
            <v>415</v>
          </cell>
          <cell r="P717">
            <v>415.4</v>
          </cell>
          <cell r="R717" t="str">
            <v>DISTRIBUTION CHARGE</v>
          </cell>
          <cell r="S717">
            <v>176.73</v>
          </cell>
          <cell r="X717">
            <v>0</v>
          </cell>
          <cell r="Z717">
            <v>0</v>
          </cell>
          <cell r="AB717">
            <v>0</v>
          </cell>
          <cell r="AF717">
            <v>0</v>
          </cell>
        </row>
        <row r="718">
          <cell r="N718" t="str">
            <v>'37'</v>
          </cell>
          <cell r="O718" t="str">
            <v>415</v>
          </cell>
          <cell r="P718">
            <v>415.4</v>
          </cell>
          <cell r="R718" t="str">
            <v>ENERGY EFFICIENCY SURCHARGE</v>
          </cell>
          <cell r="S718">
            <v>3.73</v>
          </cell>
          <cell r="X718">
            <v>0</v>
          </cell>
          <cell r="Z718">
            <v>0</v>
          </cell>
          <cell r="AB718">
            <v>0</v>
          </cell>
          <cell r="AF718">
            <v>0</v>
          </cell>
        </row>
        <row r="719">
          <cell r="N719" t="str">
            <v>'37'</v>
          </cell>
          <cell r="O719" t="str">
            <v>415</v>
          </cell>
          <cell r="P719">
            <v>415.4</v>
          </cell>
          <cell r="R719" t="str">
            <v>INDIANA UTILITY RCPTS TAX YR1</v>
          </cell>
          <cell r="S719">
            <v>0.01</v>
          </cell>
          <cell r="X719">
            <v>0</v>
          </cell>
          <cell r="Z719">
            <v>0</v>
          </cell>
          <cell r="AB719">
            <v>0</v>
          </cell>
          <cell r="AF719">
            <v>0</v>
          </cell>
        </row>
        <row r="720">
          <cell r="N720" t="str">
            <v>'37'</v>
          </cell>
          <cell r="O720" t="str">
            <v>415</v>
          </cell>
          <cell r="P720">
            <v>415.4</v>
          </cell>
          <cell r="R720" t="str">
            <v>INDIANA UTILITY RCPTS TAX YR2</v>
          </cell>
          <cell r="S720">
            <v>0</v>
          </cell>
          <cell r="X720">
            <v>0</v>
          </cell>
          <cell r="Z720">
            <v>0</v>
          </cell>
          <cell r="AB720">
            <v>0</v>
          </cell>
          <cell r="AF720">
            <v>0</v>
          </cell>
        </row>
        <row r="721">
          <cell r="N721" t="str">
            <v>'37'</v>
          </cell>
          <cell r="O721" t="str">
            <v>415</v>
          </cell>
          <cell r="P721">
            <v>415.4</v>
          </cell>
          <cell r="R721" t="str">
            <v>REFUNDS</v>
          </cell>
          <cell r="S721">
            <v>-0.78</v>
          </cell>
          <cell r="X721">
            <v>0</v>
          </cell>
          <cell r="Z721">
            <v>0</v>
          </cell>
          <cell r="AB721">
            <v>0</v>
          </cell>
          <cell r="AF721">
            <v>0</v>
          </cell>
        </row>
        <row r="722">
          <cell r="N722" t="str">
            <v>'37'</v>
          </cell>
          <cell r="O722" t="str">
            <v>415</v>
          </cell>
          <cell r="P722">
            <v>415.4</v>
          </cell>
          <cell r="R722" t="str">
            <v>UNIVERSAL SERVICE RIDER</v>
          </cell>
          <cell r="S722">
            <v>4.29</v>
          </cell>
          <cell r="X722">
            <v>0</v>
          </cell>
          <cell r="Z722">
            <v>0</v>
          </cell>
          <cell r="AB722">
            <v>0</v>
          </cell>
          <cell r="AF722">
            <v>0</v>
          </cell>
        </row>
        <row r="723">
          <cell r="N723" t="str">
            <v>'37'</v>
          </cell>
          <cell r="O723" t="str">
            <v>421</v>
          </cell>
          <cell r="P723">
            <v>421.4</v>
          </cell>
          <cell r="R723" t="str">
            <v>CUSTOMER CHARGE</v>
          </cell>
          <cell r="S723">
            <v>63029</v>
          </cell>
          <cell r="X723">
            <v>0</v>
          </cell>
          <cell r="Z723">
            <v>0</v>
          </cell>
          <cell r="AB723">
            <v>0</v>
          </cell>
          <cell r="AF723">
            <v>0</v>
          </cell>
        </row>
        <row r="724">
          <cell r="N724" t="str">
            <v>'37'</v>
          </cell>
          <cell r="O724" t="str">
            <v>421</v>
          </cell>
          <cell r="P724">
            <v>421.4</v>
          </cell>
          <cell r="R724" t="str">
            <v>COMMODITY VARIANCE</v>
          </cell>
          <cell r="S724">
            <v>2369.1799999999998</v>
          </cell>
          <cell r="X724">
            <v>0</v>
          </cell>
          <cell r="Z724">
            <v>0</v>
          </cell>
          <cell r="AB724">
            <v>0</v>
          </cell>
          <cell r="AF724">
            <v>0</v>
          </cell>
        </row>
        <row r="725">
          <cell r="N725" t="str">
            <v>'37'</v>
          </cell>
          <cell r="O725" t="str">
            <v>421</v>
          </cell>
          <cell r="P725">
            <v>421.4</v>
          </cell>
          <cell r="R725" t="str">
            <v>DEMAND VARIANCE</v>
          </cell>
          <cell r="S725">
            <v>2615.02</v>
          </cell>
          <cell r="X725">
            <v>0</v>
          </cell>
          <cell r="Z725">
            <v>0</v>
          </cell>
          <cell r="AB725">
            <v>0</v>
          </cell>
          <cell r="AF725">
            <v>0</v>
          </cell>
        </row>
        <row r="726">
          <cell r="N726" t="str">
            <v>'37'</v>
          </cell>
          <cell r="O726" t="str">
            <v>421</v>
          </cell>
          <cell r="P726">
            <v>421.4</v>
          </cell>
          <cell r="R726" t="str">
            <v>DISTRIBUTION CHARGE</v>
          </cell>
          <cell r="S726">
            <v>37944.5</v>
          </cell>
          <cell r="X726">
            <v>0</v>
          </cell>
          <cell r="Z726">
            <v>0</v>
          </cell>
          <cell r="AB726">
            <v>0</v>
          </cell>
          <cell r="AF726">
            <v>0</v>
          </cell>
        </row>
        <row r="727">
          <cell r="N727" t="str">
            <v>'37'</v>
          </cell>
          <cell r="O727" t="str">
            <v>421</v>
          </cell>
          <cell r="P727">
            <v>421.4</v>
          </cell>
          <cell r="R727" t="str">
            <v>ENERGY EFFICIENCY SURCHARGE</v>
          </cell>
          <cell r="S727">
            <v>0.98</v>
          </cell>
          <cell r="X727">
            <v>0</v>
          </cell>
          <cell r="Z727">
            <v>0</v>
          </cell>
          <cell r="AB727">
            <v>0</v>
          </cell>
          <cell r="AF727">
            <v>0</v>
          </cell>
        </row>
        <row r="728">
          <cell r="N728" t="str">
            <v>'37'</v>
          </cell>
          <cell r="O728" t="str">
            <v>421</v>
          </cell>
          <cell r="P728">
            <v>421.4</v>
          </cell>
          <cell r="R728" t="str">
            <v>INDIANA UTILITY RCPTS TAX YR1</v>
          </cell>
          <cell r="S728">
            <v>75.739999999999995</v>
          </cell>
          <cell r="X728">
            <v>0</v>
          </cell>
          <cell r="Z728">
            <v>0</v>
          </cell>
          <cell r="AB728">
            <v>0</v>
          </cell>
          <cell r="AF728">
            <v>0</v>
          </cell>
        </row>
        <row r="729">
          <cell r="N729" t="str">
            <v>'37'</v>
          </cell>
          <cell r="O729" t="str">
            <v>421</v>
          </cell>
          <cell r="P729">
            <v>421.4</v>
          </cell>
          <cell r="R729" t="str">
            <v>INDIANA UTILITY RCPTS TAX YR2</v>
          </cell>
          <cell r="S729">
            <v>0</v>
          </cell>
          <cell r="X729">
            <v>0</v>
          </cell>
          <cell r="Z729">
            <v>0</v>
          </cell>
          <cell r="AB729">
            <v>0</v>
          </cell>
          <cell r="AF729">
            <v>0</v>
          </cell>
        </row>
        <row r="730">
          <cell r="N730" t="str">
            <v>'37'</v>
          </cell>
          <cell r="O730" t="str">
            <v>421</v>
          </cell>
          <cell r="P730">
            <v>421.4</v>
          </cell>
          <cell r="R730" t="str">
            <v>REFUNDS</v>
          </cell>
          <cell r="S730">
            <v>-256.69</v>
          </cell>
          <cell r="X730">
            <v>0</v>
          </cell>
          <cell r="Z730">
            <v>0</v>
          </cell>
          <cell r="AB730">
            <v>0</v>
          </cell>
          <cell r="AF730">
            <v>0</v>
          </cell>
        </row>
        <row r="731">
          <cell r="N731" t="str">
            <v>'37'</v>
          </cell>
          <cell r="O731" t="str">
            <v>421</v>
          </cell>
          <cell r="P731">
            <v>421.4</v>
          </cell>
          <cell r="R731" t="str">
            <v>UNIVERSAL SERVICE RIDER</v>
          </cell>
          <cell r="S731">
            <v>758.01</v>
          </cell>
          <cell r="X731">
            <v>0</v>
          </cell>
          <cell r="Z731">
            <v>0</v>
          </cell>
          <cell r="AB731">
            <v>0</v>
          </cell>
          <cell r="AF731">
            <v>0</v>
          </cell>
        </row>
        <row r="732">
          <cell r="N732" t="str">
            <v>'37'</v>
          </cell>
          <cell r="O732" t="str">
            <v>425</v>
          </cell>
          <cell r="P732">
            <v>425.4</v>
          </cell>
          <cell r="R732" t="str">
            <v>CUSTOMER CHARGE</v>
          </cell>
          <cell r="S732">
            <v>1500</v>
          </cell>
          <cell r="X732">
            <v>0</v>
          </cell>
          <cell r="Z732">
            <v>0</v>
          </cell>
          <cell r="AB732">
            <v>0</v>
          </cell>
          <cell r="AF732">
            <v>0</v>
          </cell>
        </row>
        <row r="733">
          <cell r="N733" t="str">
            <v>'37'</v>
          </cell>
          <cell r="O733" t="str">
            <v>425</v>
          </cell>
          <cell r="P733">
            <v>425.4</v>
          </cell>
          <cell r="R733" t="str">
            <v>COMMODITY VARIANCE</v>
          </cell>
          <cell r="S733">
            <v>165.52</v>
          </cell>
          <cell r="X733">
            <v>0</v>
          </cell>
          <cell r="Z733">
            <v>0</v>
          </cell>
          <cell r="AB733">
            <v>0</v>
          </cell>
          <cell r="AF733">
            <v>0</v>
          </cell>
        </row>
        <row r="734">
          <cell r="N734" t="str">
            <v>'37'</v>
          </cell>
          <cell r="O734" t="str">
            <v>425</v>
          </cell>
          <cell r="P734">
            <v>425.4</v>
          </cell>
          <cell r="R734" t="str">
            <v>DEMAND VARIANCE</v>
          </cell>
          <cell r="S734">
            <v>169.22</v>
          </cell>
          <cell r="X734">
            <v>0</v>
          </cell>
          <cell r="Z734">
            <v>0</v>
          </cell>
          <cell r="AB734">
            <v>0</v>
          </cell>
          <cell r="AF734">
            <v>0</v>
          </cell>
        </row>
        <row r="735">
          <cell r="N735" t="str">
            <v>'37'</v>
          </cell>
          <cell r="O735" t="str">
            <v>425</v>
          </cell>
          <cell r="P735">
            <v>425.4</v>
          </cell>
          <cell r="R735" t="str">
            <v>DISTRIBUTION CHARGE</v>
          </cell>
          <cell r="S735">
            <v>1610.26</v>
          </cell>
          <cell r="X735">
            <v>0</v>
          </cell>
          <cell r="Z735">
            <v>0</v>
          </cell>
          <cell r="AB735">
            <v>0</v>
          </cell>
          <cell r="AF735">
            <v>0</v>
          </cell>
        </row>
        <row r="736">
          <cell r="N736" t="str">
            <v>'37'</v>
          </cell>
          <cell r="O736" t="str">
            <v>425</v>
          </cell>
          <cell r="P736">
            <v>425.4</v>
          </cell>
          <cell r="R736" t="str">
            <v>ENERGY EFFICIENCY SURCHARGE</v>
          </cell>
          <cell r="S736">
            <v>0</v>
          </cell>
          <cell r="X736">
            <v>0</v>
          </cell>
          <cell r="Z736">
            <v>0</v>
          </cell>
          <cell r="AB736">
            <v>0</v>
          </cell>
          <cell r="AF736">
            <v>0</v>
          </cell>
        </row>
        <row r="737">
          <cell r="N737" t="str">
            <v>'37'</v>
          </cell>
          <cell r="O737" t="str">
            <v>425</v>
          </cell>
          <cell r="P737">
            <v>425.4</v>
          </cell>
          <cell r="R737" t="str">
            <v>INDIANA UTILITY RCPTS TAX YR1</v>
          </cell>
          <cell r="S737">
            <v>5.08</v>
          </cell>
          <cell r="X737">
            <v>0</v>
          </cell>
          <cell r="Z737">
            <v>0</v>
          </cell>
          <cell r="AB737">
            <v>0</v>
          </cell>
          <cell r="AF737">
            <v>0</v>
          </cell>
        </row>
        <row r="738">
          <cell r="N738" t="str">
            <v>'37'</v>
          </cell>
          <cell r="O738" t="str">
            <v>425</v>
          </cell>
          <cell r="P738">
            <v>425.4</v>
          </cell>
          <cell r="R738" t="str">
            <v>INDIANA UTILITY RCPTS TAX YR2</v>
          </cell>
          <cell r="S738">
            <v>0</v>
          </cell>
          <cell r="X738">
            <v>0</v>
          </cell>
          <cell r="Z738">
            <v>0</v>
          </cell>
          <cell r="AB738">
            <v>0</v>
          </cell>
          <cell r="AF738">
            <v>0</v>
          </cell>
        </row>
        <row r="739">
          <cell r="N739" t="str">
            <v>'37'</v>
          </cell>
          <cell r="O739" t="str">
            <v>425</v>
          </cell>
          <cell r="P739">
            <v>425.4</v>
          </cell>
          <cell r="R739" t="str">
            <v>REFUNDS</v>
          </cell>
          <cell r="S739">
            <v>-16.440000000000001</v>
          </cell>
          <cell r="X739">
            <v>0</v>
          </cell>
          <cell r="Z739">
            <v>0</v>
          </cell>
          <cell r="AB739">
            <v>0</v>
          </cell>
          <cell r="AF739">
            <v>0</v>
          </cell>
        </row>
        <row r="740">
          <cell r="N740" t="str">
            <v>'37'</v>
          </cell>
          <cell r="O740" t="str">
            <v>425</v>
          </cell>
          <cell r="P740">
            <v>425.4</v>
          </cell>
          <cell r="R740" t="str">
            <v>UNIVERSAL SERVICE RIDER</v>
          </cell>
          <cell r="S740">
            <v>54.43</v>
          </cell>
          <cell r="X740">
            <v>0</v>
          </cell>
          <cell r="Z740">
            <v>0</v>
          </cell>
          <cell r="AB740">
            <v>0</v>
          </cell>
          <cell r="AF740">
            <v>0</v>
          </cell>
        </row>
        <row r="741">
          <cell r="N741" t="str">
            <v>'37'</v>
          </cell>
          <cell r="O741" t="str">
            <v>425</v>
          </cell>
          <cell r="P741">
            <v>425.8</v>
          </cell>
          <cell r="R741" t="str">
            <v>CUSTOMER CHARGE</v>
          </cell>
          <cell r="S741">
            <v>5333.33</v>
          </cell>
          <cell r="X741">
            <v>0</v>
          </cell>
          <cell r="Z741">
            <v>0</v>
          </cell>
          <cell r="AB741">
            <v>0</v>
          </cell>
          <cell r="AF741">
            <v>0</v>
          </cell>
        </row>
        <row r="742">
          <cell r="N742" t="str">
            <v>'37'</v>
          </cell>
          <cell r="O742" t="str">
            <v>425</v>
          </cell>
          <cell r="P742">
            <v>425.8</v>
          </cell>
          <cell r="R742" t="str">
            <v>COMMODITY VARIANCE</v>
          </cell>
          <cell r="S742">
            <v>2244.2399999999998</v>
          </cell>
          <cell r="X742">
            <v>0</v>
          </cell>
          <cell r="Z742">
            <v>0</v>
          </cell>
          <cell r="AB742">
            <v>0</v>
          </cell>
          <cell r="AF742">
            <v>0</v>
          </cell>
        </row>
        <row r="743">
          <cell r="N743" t="str">
            <v>'37'</v>
          </cell>
          <cell r="O743" t="str">
            <v>425</v>
          </cell>
          <cell r="P743">
            <v>425.8</v>
          </cell>
          <cell r="R743" t="str">
            <v>DEMAND VARIANCE</v>
          </cell>
          <cell r="S743">
            <v>2161.4899999999998</v>
          </cell>
          <cell r="X743">
            <v>0</v>
          </cell>
          <cell r="Z743">
            <v>0</v>
          </cell>
          <cell r="AB743">
            <v>0</v>
          </cell>
          <cell r="AF743">
            <v>0</v>
          </cell>
        </row>
        <row r="744">
          <cell r="N744" t="str">
            <v>'37'</v>
          </cell>
          <cell r="O744" t="str">
            <v>425</v>
          </cell>
          <cell r="P744">
            <v>425.8</v>
          </cell>
          <cell r="R744" t="str">
            <v>DISTRIBUTION CHARGE</v>
          </cell>
          <cell r="S744">
            <v>14783.11</v>
          </cell>
          <cell r="X744">
            <v>0</v>
          </cell>
          <cell r="Z744">
            <v>0</v>
          </cell>
          <cell r="AB744">
            <v>0</v>
          </cell>
          <cell r="AF744">
            <v>0</v>
          </cell>
        </row>
        <row r="745">
          <cell r="N745" t="str">
            <v>'37'</v>
          </cell>
          <cell r="O745" t="str">
            <v>425</v>
          </cell>
          <cell r="P745">
            <v>425.8</v>
          </cell>
          <cell r="R745" t="str">
            <v>ENERGY EFFICIENCY SURCHARGE</v>
          </cell>
          <cell r="S745">
            <v>2.4700000000000002</v>
          </cell>
          <cell r="X745">
            <v>0</v>
          </cell>
          <cell r="Z745">
            <v>0</v>
          </cell>
          <cell r="AB745">
            <v>0</v>
          </cell>
          <cell r="AF745">
            <v>0</v>
          </cell>
        </row>
        <row r="746">
          <cell r="N746" t="str">
            <v>'37'</v>
          </cell>
          <cell r="O746" t="str">
            <v>425</v>
          </cell>
          <cell r="P746">
            <v>425.8</v>
          </cell>
          <cell r="R746" t="str">
            <v>INDIANA UTILITY RCPTS TAX YR1</v>
          </cell>
          <cell r="S746">
            <v>66.790000000000006</v>
          </cell>
          <cell r="X746">
            <v>0</v>
          </cell>
          <cell r="Z746">
            <v>0</v>
          </cell>
          <cell r="AB746">
            <v>0</v>
          </cell>
          <cell r="AF746">
            <v>0</v>
          </cell>
        </row>
        <row r="747">
          <cell r="N747" t="str">
            <v>'37'</v>
          </cell>
          <cell r="O747" t="str">
            <v>425</v>
          </cell>
          <cell r="P747">
            <v>425.8</v>
          </cell>
          <cell r="R747" t="str">
            <v>INDIANA UTILITY RCPTS TAX YR2</v>
          </cell>
          <cell r="S747">
            <v>0</v>
          </cell>
          <cell r="X747">
            <v>0</v>
          </cell>
          <cell r="Z747">
            <v>0</v>
          </cell>
          <cell r="AB747">
            <v>0</v>
          </cell>
          <cell r="AF747">
            <v>0</v>
          </cell>
        </row>
        <row r="748">
          <cell r="N748" t="str">
            <v>'37'</v>
          </cell>
          <cell r="O748" t="str">
            <v>425</v>
          </cell>
          <cell r="P748">
            <v>425.8</v>
          </cell>
          <cell r="R748" t="str">
            <v>REFUNDS</v>
          </cell>
          <cell r="S748">
            <v>-208.07</v>
          </cell>
          <cell r="X748">
            <v>0</v>
          </cell>
          <cell r="Z748">
            <v>0</v>
          </cell>
          <cell r="AB748">
            <v>0</v>
          </cell>
          <cell r="AF748">
            <v>0</v>
          </cell>
        </row>
        <row r="749">
          <cell r="N749" t="str">
            <v>'37'</v>
          </cell>
          <cell r="O749" t="str">
            <v>425</v>
          </cell>
          <cell r="P749">
            <v>425.8</v>
          </cell>
          <cell r="R749" t="str">
            <v>UNIVERSAL SERVICE RIDER</v>
          </cell>
          <cell r="S749">
            <v>511.49</v>
          </cell>
          <cell r="X749">
            <v>0</v>
          </cell>
          <cell r="Z749">
            <v>0</v>
          </cell>
          <cell r="AB749">
            <v>0</v>
          </cell>
          <cell r="AF749">
            <v>0</v>
          </cell>
        </row>
        <row r="750">
          <cell r="N750" t="str">
            <v>'38'</v>
          </cell>
          <cell r="O750" t="str">
            <v>421</v>
          </cell>
          <cell r="P750">
            <v>421.4</v>
          </cell>
          <cell r="R750" t="str">
            <v>CUSTOMER CHARGE</v>
          </cell>
          <cell r="S750">
            <v>3864</v>
          </cell>
          <cell r="X750">
            <v>0</v>
          </cell>
          <cell r="Z750">
            <v>0</v>
          </cell>
          <cell r="AB750">
            <v>0</v>
          </cell>
          <cell r="AF750">
            <v>0</v>
          </cell>
        </row>
        <row r="751">
          <cell r="N751" t="str">
            <v>'38'</v>
          </cell>
          <cell r="O751" t="str">
            <v>421</v>
          </cell>
          <cell r="P751">
            <v>421.4</v>
          </cell>
          <cell r="R751" t="str">
            <v>COMMODITY VARIANCE</v>
          </cell>
          <cell r="S751">
            <v>690.78</v>
          </cell>
          <cell r="X751">
            <v>0</v>
          </cell>
          <cell r="Z751">
            <v>0</v>
          </cell>
          <cell r="AB751">
            <v>0</v>
          </cell>
          <cell r="AF751">
            <v>0</v>
          </cell>
        </row>
        <row r="752">
          <cell r="N752" t="str">
            <v>'38'</v>
          </cell>
          <cell r="O752" t="str">
            <v>421</v>
          </cell>
          <cell r="P752">
            <v>421.4</v>
          </cell>
          <cell r="R752" t="str">
            <v>DEMAND VARIANCE</v>
          </cell>
          <cell r="S752">
            <v>989.94</v>
          </cell>
          <cell r="X752">
            <v>0</v>
          </cell>
          <cell r="Z752">
            <v>0</v>
          </cell>
          <cell r="AB752">
            <v>0</v>
          </cell>
          <cell r="AF752">
            <v>0</v>
          </cell>
        </row>
        <row r="753">
          <cell r="N753" t="str">
            <v>'38'</v>
          </cell>
          <cell r="O753" t="str">
            <v>421</v>
          </cell>
          <cell r="P753">
            <v>421.4</v>
          </cell>
          <cell r="R753" t="str">
            <v>DISTRIBUTION CHARGE</v>
          </cell>
          <cell r="S753">
            <v>8207.43</v>
          </cell>
          <cell r="X753">
            <v>0</v>
          </cell>
          <cell r="Z753">
            <v>0</v>
          </cell>
          <cell r="AB753">
            <v>0</v>
          </cell>
          <cell r="AF753">
            <v>0</v>
          </cell>
        </row>
        <row r="754">
          <cell r="N754" t="str">
            <v>'38'</v>
          </cell>
          <cell r="O754" t="str">
            <v>421</v>
          </cell>
          <cell r="P754">
            <v>421.4</v>
          </cell>
          <cell r="R754" t="str">
            <v>ENERGY EFFICIENCY SURCHARGE</v>
          </cell>
          <cell r="S754">
            <v>0</v>
          </cell>
          <cell r="X754">
            <v>0</v>
          </cell>
          <cell r="Z754">
            <v>0</v>
          </cell>
          <cell r="AB754">
            <v>0</v>
          </cell>
          <cell r="AF754">
            <v>0</v>
          </cell>
        </row>
        <row r="755">
          <cell r="N755" t="str">
            <v>'38'</v>
          </cell>
          <cell r="O755" t="str">
            <v>421</v>
          </cell>
          <cell r="P755">
            <v>421.4</v>
          </cell>
          <cell r="R755" t="str">
            <v>INDIANA UTILITY RCPTS TAX YR1</v>
          </cell>
          <cell r="S755">
            <v>25.58</v>
          </cell>
          <cell r="X755">
            <v>0</v>
          </cell>
          <cell r="Z755">
            <v>0</v>
          </cell>
          <cell r="AB755">
            <v>0</v>
          </cell>
          <cell r="AF755">
            <v>0</v>
          </cell>
        </row>
        <row r="756">
          <cell r="N756" t="str">
            <v>'38'</v>
          </cell>
          <cell r="O756" t="str">
            <v>421</v>
          </cell>
          <cell r="P756">
            <v>421.4</v>
          </cell>
          <cell r="R756" t="str">
            <v>INDIANA UTILITY RCPTS TAX YR2</v>
          </cell>
          <cell r="S756">
            <v>0</v>
          </cell>
          <cell r="X756">
            <v>0</v>
          </cell>
          <cell r="Z756">
            <v>0</v>
          </cell>
          <cell r="AB756">
            <v>0</v>
          </cell>
          <cell r="AF756">
            <v>0</v>
          </cell>
        </row>
        <row r="757">
          <cell r="N757" t="str">
            <v>'38'</v>
          </cell>
          <cell r="O757" t="str">
            <v>421</v>
          </cell>
          <cell r="P757">
            <v>421.4</v>
          </cell>
          <cell r="R757" t="str">
            <v>REFUNDS</v>
          </cell>
          <cell r="S757">
            <v>-100.28</v>
          </cell>
          <cell r="X757">
            <v>0</v>
          </cell>
          <cell r="Z757">
            <v>0</v>
          </cell>
          <cell r="AB757">
            <v>0</v>
          </cell>
          <cell r="AF757">
            <v>0</v>
          </cell>
        </row>
        <row r="758">
          <cell r="N758" t="str">
            <v>'38'</v>
          </cell>
          <cell r="O758" t="str">
            <v>421</v>
          </cell>
          <cell r="P758">
            <v>421.4</v>
          </cell>
          <cell r="R758" t="str">
            <v>UNIVERSAL SERVICE RIDER</v>
          </cell>
          <cell r="S758">
            <v>164.06</v>
          </cell>
          <cell r="X758">
            <v>0</v>
          </cell>
          <cell r="Z758">
            <v>0</v>
          </cell>
          <cell r="AB758">
            <v>0</v>
          </cell>
          <cell r="AF758">
            <v>0</v>
          </cell>
        </row>
        <row r="759">
          <cell r="N759" t="str">
            <v>'38'</v>
          </cell>
          <cell r="O759" t="str">
            <v>425</v>
          </cell>
          <cell r="P759">
            <v>425.4</v>
          </cell>
          <cell r="R759" t="str">
            <v>CUSTOMER CHARGE</v>
          </cell>
          <cell r="S759">
            <v>2066.6799999999998</v>
          </cell>
          <cell r="X759">
            <v>0</v>
          </cell>
          <cell r="Z759">
            <v>0</v>
          </cell>
          <cell r="AB759">
            <v>0</v>
          </cell>
          <cell r="AF759">
            <v>0</v>
          </cell>
        </row>
        <row r="760">
          <cell r="N760" t="str">
            <v>'38'</v>
          </cell>
          <cell r="O760" t="str">
            <v>425</v>
          </cell>
          <cell r="P760">
            <v>425.4</v>
          </cell>
          <cell r="R760" t="str">
            <v>COMMODITY VARIANCE</v>
          </cell>
          <cell r="S760">
            <v>3102.57</v>
          </cell>
          <cell r="X760">
            <v>0</v>
          </cell>
          <cell r="Z760">
            <v>0</v>
          </cell>
          <cell r="AB760">
            <v>0</v>
          </cell>
          <cell r="AF760">
            <v>0</v>
          </cell>
        </row>
        <row r="761">
          <cell r="N761" t="str">
            <v>'38'</v>
          </cell>
          <cell r="O761" t="str">
            <v>425</v>
          </cell>
          <cell r="P761">
            <v>425.4</v>
          </cell>
          <cell r="R761" t="str">
            <v>DEMAND VARIANCE</v>
          </cell>
          <cell r="S761">
            <v>2985.71</v>
          </cell>
          <cell r="X761">
            <v>0</v>
          </cell>
          <cell r="Z761">
            <v>0</v>
          </cell>
          <cell r="AB761">
            <v>0</v>
          </cell>
          <cell r="AF761">
            <v>0</v>
          </cell>
        </row>
        <row r="762">
          <cell r="N762" t="str">
            <v>'38'</v>
          </cell>
          <cell r="O762" t="str">
            <v>425</v>
          </cell>
          <cell r="P762">
            <v>425.4</v>
          </cell>
          <cell r="R762" t="str">
            <v>DISTRIBUTION CHARGE</v>
          </cell>
          <cell r="S762">
            <v>6713.07</v>
          </cell>
          <cell r="X762">
            <v>0</v>
          </cell>
          <cell r="Z762">
            <v>0</v>
          </cell>
          <cell r="AB762">
            <v>0</v>
          </cell>
          <cell r="AF762">
            <v>0</v>
          </cell>
        </row>
        <row r="763">
          <cell r="N763" t="str">
            <v>'38'</v>
          </cell>
          <cell r="O763" t="str">
            <v>425</v>
          </cell>
          <cell r="P763">
            <v>425.4</v>
          </cell>
          <cell r="R763" t="str">
            <v>ENERGY EFFICIENCY SURCHARGE</v>
          </cell>
          <cell r="S763">
            <v>0</v>
          </cell>
          <cell r="X763">
            <v>0</v>
          </cell>
          <cell r="Z763">
            <v>0</v>
          </cell>
          <cell r="AB763">
            <v>0</v>
          </cell>
          <cell r="AF763">
            <v>0</v>
          </cell>
        </row>
        <row r="764">
          <cell r="N764" t="str">
            <v>'38'</v>
          </cell>
          <cell r="O764" t="str">
            <v>425</v>
          </cell>
          <cell r="P764">
            <v>425.4</v>
          </cell>
          <cell r="R764" t="str">
            <v>INDIANA UTILITY RCPTS TAX YR1</v>
          </cell>
          <cell r="S764">
            <v>92.18</v>
          </cell>
          <cell r="X764">
            <v>0</v>
          </cell>
          <cell r="Z764">
            <v>0</v>
          </cell>
          <cell r="AB764">
            <v>0</v>
          </cell>
          <cell r="AF764">
            <v>0</v>
          </cell>
        </row>
        <row r="765">
          <cell r="N765" t="str">
            <v>'38'</v>
          </cell>
          <cell r="O765" t="str">
            <v>425</v>
          </cell>
          <cell r="P765">
            <v>425.4</v>
          </cell>
          <cell r="R765" t="str">
            <v>INDIANA UTILITY RCPTS TAX YR2</v>
          </cell>
          <cell r="S765">
            <v>0</v>
          </cell>
          <cell r="X765">
            <v>0</v>
          </cell>
          <cell r="Z765">
            <v>0</v>
          </cell>
          <cell r="AB765">
            <v>0</v>
          </cell>
          <cell r="AF765">
            <v>0</v>
          </cell>
        </row>
        <row r="766">
          <cell r="N766" t="str">
            <v>'38'</v>
          </cell>
          <cell r="O766" t="str">
            <v>425</v>
          </cell>
          <cell r="P766">
            <v>425.4</v>
          </cell>
          <cell r="R766" t="str">
            <v>REFUNDS</v>
          </cell>
          <cell r="S766">
            <v>-287.55</v>
          </cell>
          <cell r="X766">
            <v>0</v>
          </cell>
          <cell r="Z766">
            <v>0</v>
          </cell>
          <cell r="AB766">
            <v>0</v>
          </cell>
          <cell r="AF766">
            <v>0</v>
          </cell>
        </row>
        <row r="767">
          <cell r="N767" t="str">
            <v>'38'</v>
          </cell>
          <cell r="O767" t="str">
            <v>425</v>
          </cell>
          <cell r="P767">
            <v>425.4</v>
          </cell>
          <cell r="R767" t="str">
            <v>UNIVERSAL SERVICE RIDER</v>
          </cell>
          <cell r="S767">
            <v>234.19</v>
          </cell>
          <cell r="X767">
            <v>0</v>
          </cell>
          <cell r="Z767">
            <v>0</v>
          </cell>
          <cell r="AB767">
            <v>0</v>
          </cell>
          <cell r="AF767">
            <v>0</v>
          </cell>
        </row>
        <row r="768">
          <cell r="N768" t="str">
            <v>'38'</v>
          </cell>
          <cell r="O768" t="str">
            <v>425</v>
          </cell>
          <cell r="P768">
            <v>425.8</v>
          </cell>
          <cell r="R768" t="str">
            <v>CUSTOMER CHARGE</v>
          </cell>
          <cell r="S768">
            <v>10558.33</v>
          </cell>
          <cell r="X768">
            <v>0</v>
          </cell>
          <cell r="Z768">
            <v>0</v>
          </cell>
          <cell r="AB768">
            <v>0</v>
          </cell>
          <cell r="AF768">
            <v>0</v>
          </cell>
        </row>
        <row r="769">
          <cell r="N769" t="str">
            <v>'38'</v>
          </cell>
          <cell r="O769" t="str">
            <v>425</v>
          </cell>
          <cell r="P769">
            <v>425.8</v>
          </cell>
          <cell r="R769" t="str">
            <v>COMMODITY VARIANCE</v>
          </cell>
          <cell r="S769">
            <v>14674.74</v>
          </cell>
          <cell r="X769">
            <v>0</v>
          </cell>
          <cell r="Z769">
            <v>0</v>
          </cell>
          <cell r="AB769">
            <v>0</v>
          </cell>
          <cell r="AF769">
            <v>0</v>
          </cell>
        </row>
        <row r="770">
          <cell r="N770" t="str">
            <v>'38'</v>
          </cell>
          <cell r="O770" t="str">
            <v>425</v>
          </cell>
          <cell r="P770">
            <v>425.8</v>
          </cell>
          <cell r="R770" t="str">
            <v>DEMAND VARIANCE</v>
          </cell>
          <cell r="S770">
            <v>15155.07</v>
          </cell>
          <cell r="X770">
            <v>0</v>
          </cell>
          <cell r="Z770">
            <v>0</v>
          </cell>
          <cell r="AB770">
            <v>0</v>
          </cell>
          <cell r="AF770">
            <v>0</v>
          </cell>
        </row>
        <row r="771">
          <cell r="N771" t="str">
            <v>'38'</v>
          </cell>
          <cell r="O771" t="str">
            <v>425</v>
          </cell>
          <cell r="P771">
            <v>425.8</v>
          </cell>
          <cell r="R771" t="str">
            <v>DISTRIBUTION CHARGE</v>
          </cell>
          <cell r="S771">
            <v>51735.98</v>
          </cell>
          <cell r="X771">
            <v>0</v>
          </cell>
          <cell r="Z771">
            <v>0</v>
          </cell>
          <cell r="AB771">
            <v>0</v>
          </cell>
          <cell r="AF771">
            <v>0</v>
          </cell>
        </row>
        <row r="772">
          <cell r="N772" t="str">
            <v>'38'</v>
          </cell>
          <cell r="O772" t="str">
            <v>425</v>
          </cell>
          <cell r="P772">
            <v>425.8</v>
          </cell>
          <cell r="R772" t="str">
            <v>ENERGY EFFICIENCY SURCHARGE</v>
          </cell>
          <cell r="S772">
            <v>0</v>
          </cell>
          <cell r="X772">
            <v>0</v>
          </cell>
          <cell r="Z772">
            <v>0</v>
          </cell>
          <cell r="AB772">
            <v>0</v>
          </cell>
          <cell r="AF772">
            <v>0</v>
          </cell>
        </row>
        <row r="773">
          <cell r="N773" t="str">
            <v>'38'</v>
          </cell>
          <cell r="O773" t="str">
            <v>425</v>
          </cell>
          <cell r="P773">
            <v>425.8</v>
          </cell>
          <cell r="R773" t="str">
            <v>INDIANA UTILITY RCPTS TAX YR1</v>
          </cell>
          <cell r="S773">
            <v>452.77</v>
          </cell>
          <cell r="X773">
            <v>0</v>
          </cell>
          <cell r="Z773">
            <v>0</v>
          </cell>
          <cell r="AB773">
            <v>0</v>
          </cell>
          <cell r="AF773">
            <v>0</v>
          </cell>
        </row>
        <row r="774">
          <cell r="N774" t="str">
            <v>'38'</v>
          </cell>
          <cell r="O774" t="str">
            <v>425</v>
          </cell>
          <cell r="P774">
            <v>425.8</v>
          </cell>
          <cell r="R774" t="str">
            <v>INDIANA UTILITY RCPTS TAX YR2</v>
          </cell>
          <cell r="S774">
            <v>0</v>
          </cell>
          <cell r="X774">
            <v>0</v>
          </cell>
          <cell r="Z774">
            <v>0</v>
          </cell>
          <cell r="AB774">
            <v>0</v>
          </cell>
          <cell r="AF774">
            <v>0</v>
          </cell>
        </row>
        <row r="775">
          <cell r="N775" t="str">
            <v>'38'</v>
          </cell>
          <cell r="O775" t="str">
            <v>425</v>
          </cell>
          <cell r="P775">
            <v>425.8</v>
          </cell>
          <cell r="R775" t="str">
            <v>REFUNDS</v>
          </cell>
          <cell r="S775">
            <v>-1474.09</v>
          </cell>
          <cell r="X775">
            <v>0</v>
          </cell>
          <cell r="Z775">
            <v>0</v>
          </cell>
          <cell r="AB775">
            <v>0</v>
          </cell>
          <cell r="AF775">
            <v>0</v>
          </cell>
        </row>
        <row r="776">
          <cell r="N776" t="str">
            <v>'38'</v>
          </cell>
          <cell r="O776" t="str">
            <v>425</v>
          </cell>
          <cell r="P776">
            <v>425.8</v>
          </cell>
          <cell r="R776" t="str">
            <v>UNIVERSAL SERVICE RIDER</v>
          </cell>
          <cell r="S776">
            <v>1878.33</v>
          </cell>
          <cell r="X776">
            <v>0</v>
          </cell>
          <cell r="Z776">
            <v>0</v>
          </cell>
          <cell r="AB776">
            <v>0</v>
          </cell>
          <cell r="AF776">
            <v>0</v>
          </cell>
        </row>
        <row r="777">
          <cell r="N777" t="str">
            <v>'39'</v>
          </cell>
          <cell r="O777" t="str">
            <v>428</v>
          </cell>
          <cell r="P777">
            <v>428.14</v>
          </cell>
          <cell r="R777" t="str">
            <v>CUSTOMER CHARGE</v>
          </cell>
          <cell r="S777">
            <v>47350</v>
          </cell>
          <cell r="X777">
            <v>0</v>
          </cell>
          <cell r="Z777">
            <v>0</v>
          </cell>
          <cell r="AB777">
            <v>0</v>
          </cell>
          <cell r="AF777">
            <v>0</v>
          </cell>
        </row>
        <row r="778">
          <cell r="N778" t="str">
            <v>'39'</v>
          </cell>
          <cell r="O778" t="str">
            <v>428</v>
          </cell>
          <cell r="P778">
            <v>428.15</v>
          </cell>
          <cell r="R778" t="str">
            <v>CUSTOMER CHARGE</v>
          </cell>
          <cell r="S778">
            <v>24855.05</v>
          </cell>
          <cell r="X778">
            <v>0</v>
          </cell>
          <cell r="Z778">
            <v>0</v>
          </cell>
          <cell r="AB778">
            <v>0</v>
          </cell>
          <cell r="AF778">
            <v>0</v>
          </cell>
        </row>
        <row r="779">
          <cell r="N779" t="str">
            <v>'39'</v>
          </cell>
          <cell r="O779" t="str">
            <v>438</v>
          </cell>
          <cell r="P779">
            <v>438.7</v>
          </cell>
          <cell r="R779" t="str">
            <v>CUSTOMER CHARGE</v>
          </cell>
          <cell r="S779">
            <v>3375</v>
          </cell>
          <cell r="X779">
            <v>0</v>
          </cell>
          <cell r="Z779">
            <v>0</v>
          </cell>
          <cell r="AB779">
            <v>0</v>
          </cell>
          <cell r="AF779">
            <v>0</v>
          </cell>
        </row>
        <row r="780">
          <cell r="N780" t="str">
            <v>'39'</v>
          </cell>
          <cell r="O780" t="str">
            <v>438</v>
          </cell>
          <cell r="P780">
            <v>438.8</v>
          </cell>
          <cell r="R780" t="str">
            <v>CUSTOMER CHARGE</v>
          </cell>
          <cell r="S780">
            <v>322.24</v>
          </cell>
          <cell r="X780">
            <v>0</v>
          </cell>
          <cell r="Z780">
            <v>0</v>
          </cell>
          <cell r="AB780">
            <v>0</v>
          </cell>
          <cell r="AF780">
            <v>0</v>
          </cell>
        </row>
        <row r="781">
          <cell r="N781" t="str">
            <v>'41'</v>
          </cell>
          <cell r="O781" t="str">
            <v>311</v>
          </cell>
          <cell r="P781">
            <v>311.5</v>
          </cell>
          <cell r="R781" t="str">
            <v>CUSTOMER CHARGE</v>
          </cell>
          <cell r="S781">
            <v>0</v>
          </cell>
          <cell r="X781">
            <v>0</v>
          </cell>
          <cell r="Z781">
            <v>0</v>
          </cell>
          <cell r="AB781">
            <v>0</v>
          </cell>
          <cell r="AF781">
            <v>0</v>
          </cell>
        </row>
        <row r="782">
          <cell r="N782" t="str">
            <v>'41'</v>
          </cell>
          <cell r="O782" t="str">
            <v>311</v>
          </cell>
          <cell r="P782">
            <v>311.5</v>
          </cell>
          <cell r="R782" t="str">
            <v>CUSTOMER CHOICE SURCHARGE-NI</v>
          </cell>
          <cell r="S782">
            <v>0</v>
          </cell>
          <cell r="X782">
            <v>0</v>
          </cell>
          <cell r="Z782">
            <v>0</v>
          </cell>
          <cell r="AB782">
            <v>0</v>
          </cell>
          <cell r="AF782">
            <v>0</v>
          </cell>
        </row>
        <row r="783">
          <cell r="N783" t="str">
            <v>'41'</v>
          </cell>
          <cell r="O783" t="str">
            <v>311</v>
          </cell>
          <cell r="P783">
            <v>311.5</v>
          </cell>
          <cell r="R783" t="str">
            <v>CHOICE CNTRCT STOR &amp; OTHR CHRG</v>
          </cell>
          <cell r="S783">
            <v>0</v>
          </cell>
          <cell r="X783">
            <v>0</v>
          </cell>
          <cell r="Z783">
            <v>0</v>
          </cell>
          <cell r="AB783">
            <v>0</v>
          </cell>
          <cell r="AF783">
            <v>0</v>
          </cell>
        </row>
        <row r="784">
          <cell r="N784" t="str">
            <v>'41'</v>
          </cell>
          <cell r="O784" t="str">
            <v>311</v>
          </cell>
          <cell r="P784">
            <v>311.5</v>
          </cell>
          <cell r="R784" t="str">
            <v>ENERGY CHARGE</v>
          </cell>
          <cell r="S784">
            <v>0</v>
          </cell>
          <cell r="X784">
            <v>0</v>
          </cell>
          <cell r="Z784">
            <v>0</v>
          </cell>
          <cell r="AB784">
            <v>0</v>
          </cell>
          <cell r="AF784">
            <v>0</v>
          </cell>
        </row>
        <row r="785">
          <cell r="N785" t="str">
            <v>'41'</v>
          </cell>
          <cell r="O785" t="str">
            <v>311</v>
          </cell>
          <cell r="P785">
            <v>311.5</v>
          </cell>
          <cell r="R785" t="str">
            <v>ENERGY EFFICIENCY SURCHARGE</v>
          </cell>
          <cell r="S785">
            <v>0</v>
          </cell>
          <cell r="X785">
            <v>0</v>
          </cell>
          <cell r="Z785">
            <v>0</v>
          </cell>
          <cell r="AB785">
            <v>0</v>
          </cell>
          <cell r="AF785">
            <v>0</v>
          </cell>
        </row>
        <row r="786">
          <cell r="N786" t="str">
            <v>'41'</v>
          </cell>
          <cell r="O786" t="str">
            <v>311</v>
          </cell>
          <cell r="P786">
            <v>311.5</v>
          </cell>
          <cell r="R786" t="str">
            <v>TOTAL GCA VARIANCE CHARGE</v>
          </cell>
          <cell r="S786">
            <v>0</v>
          </cell>
          <cell r="X786">
            <v>0</v>
          </cell>
          <cell r="Z786">
            <v>0</v>
          </cell>
          <cell r="AB786">
            <v>0</v>
          </cell>
          <cell r="AF786">
            <v>0</v>
          </cell>
        </row>
        <row r="787">
          <cell r="N787" t="str">
            <v>'41'</v>
          </cell>
          <cell r="O787" t="str">
            <v>311</v>
          </cell>
          <cell r="P787">
            <v>311.5</v>
          </cell>
          <cell r="R787" t="str">
            <v>TOTAL GCA VARIANCE CREDIT</v>
          </cell>
          <cell r="S787">
            <v>0</v>
          </cell>
          <cell r="X787">
            <v>0</v>
          </cell>
          <cell r="Z787">
            <v>0</v>
          </cell>
          <cell r="AB787">
            <v>0</v>
          </cell>
          <cell r="AF787">
            <v>0</v>
          </cell>
        </row>
        <row r="788">
          <cell r="N788" t="str">
            <v>'41'</v>
          </cell>
          <cell r="O788" t="str">
            <v>311</v>
          </cell>
          <cell r="P788">
            <v>311.5</v>
          </cell>
          <cell r="R788" t="str">
            <v>WINTER WARMTH ASSIST FUND CHRG</v>
          </cell>
          <cell r="S788">
            <v>0</v>
          </cell>
          <cell r="X788">
            <v>0</v>
          </cell>
          <cell r="Z788">
            <v>0</v>
          </cell>
          <cell r="AB788">
            <v>0</v>
          </cell>
          <cell r="AF788">
            <v>0</v>
          </cell>
        </row>
        <row r="789">
          <cell r="N789" t="str">
            <v>'41'</v>
          </cell>
          <cell r="O789" t="str">
            <v>411</v>
          </cell>
          <cell r="P789">
            <v>411.5</v>
          </cell>
          <cell r="R789" t="str">
            <v>CUSTOMER CHARGE</v>
          </cell>
          <cell r="S789">
            <v>889738.63</v>
          </cell>
          <cell r="X789">
            <v>0</v>
          </cell>
          <cell r="Z789">
            <v>0</v>
          </cell>
          <cell r="AB789">
            <v>0</v>
          </cell>
          <cell r="AF789">
            <v>0</v>
          </cell>
        </row>
        <row r="790">
          <cell r="N790" t="str">
            <v>'41'</v>
          </cell>
          <cell r="O790" t="str">
            <v>411</v>
          </cell>
          <cell r="P790">
            <v>411.5</v>
          </cell>
          <cell r="R790" t="str">
            <v>COMMODITY VARIANCE</v>
          </cell>
          <cell r="S790">
            <v>4842.3599999999997</v>
          </cell>
          <cell r="X790">
            <v>0</v>
          </cell>
          <cell r="Z790">
            <v>0</v>
          </cell>
          <cell r="AB790">
            <v>0</v>
          </cell>
          <cell r="AF790">
            <v>0</v>
          </cell>
        </row>
        <row r="791">
          <cell r="N791" t="str">
            <v>'41'</v>
          </cell>
          <cell r="O791" t="str">
            <v>411</v>
          </cell>
          <cell r="P791">
            <v>411.5</v>
          </cell>
          <cell r="R791" t="str">
            <v>DEMAND VARIANCE</v>
          </cell>
          <cell r="S791">
            <v>-1295</v>
          </cell>
          <cell r="X791">
            <v>0</v>
          </cell>
          <cell r="Z791">
            <v>0</v>
          </cell>
          <cell r="AB791">
            <v>0</v>
          </cell>
          <cell r="AF791">
            <v>0</v>
          </cell>
        </row>
        <row r="792">
          <cell r="N792" t="str">
            <v>'41'</v>
          </cell>
          <cell r="O792" t="str">
            <v>411</v>
          </cell>
          <cell r="P792">
            <v>411.5</v>
          </cell>
          <cell r="R792" t="str">
            <v>DISTRIBUTION CHARGE</v>
          </cell>
          <cell r="S792">
            <v>175730.68</v>
          </cell>
          <cell r="X792">
            <v>0</v>
          </cell>
          <cell r="Z792">
            <v>0</v>
          </cell>
          <cell r="AB792">
            <v>0</v>
          </cell>
          <cell r="AF792">
            <v>0</v>
          </cell>
        </row>
        <row r="793">
          <cell r="N793" t="str">
            <v>'41'</v>
          </cell>
          <cell r="O793" t="str">
            <v>411</v>
          </cell>
          <cell r="P793">
            <v>411.5</v>
          </cell>
          <cell r="R793" t="str">
            <v>ENERGY EFFICIENCY SURCHARGE</v>
          </cell>
          <cell r="S793">
            <v>5436.73</v>
          </cell>
          <cell r="X793">
            <v>0</v>
          </cell>
          <cell r="Z793">
            <v>0</v>
          </cell>
          <cell r="AB793">
            <v>0</v>
          </cell>
          <cell r="AF793">
            <v>0</v>
          </cell>
        </row>
        <row r="794">
          <cell r="N794" t="str">
            <v>'41'</v>
          </cell>
          <cell r="O794" t="str">
            <v>411</v>
          </cell>
          <cell r="P794">
            <v>411.5</v>
          </cell>
          <cell r="R794" t="str">
            <v>INDIANA UTILITY RCPTS TAX YR1</v>
          </cell>
          <cell r="S794">
            <v>28.21</v>
          </cell>
          <cell r="X794">
            <v>0</v>
          </cell>
          <cell r="Z794">
            <v>0</v>
          </cell>
          <cell r="AB794">
            <v>0</v>
          </cell>
          <cell r="AF794">
            <v>0</v>
          </cell>
        </row>
        <row r="795">
          <cell r="N795" t="str">
            <v>'41'</v>
          </cell>
          <cell r="O795" t="str">
            <v>411</v>
          </cell>
          <cell r="P795">
            <v>411.5</v>
          </cell>
          <cell r="R795" t="str">
            <v>INDIANA UTILITY RCPTS TAX YR2</v>
          </cell>
          <cell r="S795">
            <v>0</v>
          </cell>
          <cell r="X795">
            <v>0</v>
          </cell>
          <cell r="Z795">
            <v>0</v>
          </cell>
          <cell r="AB795">
            <v>0</v>
          </cell>
          <cell r="AF795">
            <v>0</v>
          </cell>
        </row>
        <row r="796">
          <cell r="N796" t="str">
            <v>'41'</v>
          </cell>
          <cell r="O796" t="str">
            <v>411</v>
          </cell>
          <cell r="P796">
            <v>411.5</v>
          </cell>
          <cell r="R796" t="str">
            <v>REFUNDS</v>
          </cell>
          <cell r="S796">
            <v>-930.45</v>
          </cell>
          <cell r="X796">
            <v>0</v>
          </cell>
          <cell r="Z796">
            <v>0</v>
          </cell>
          <cell r="AB796">
            <v>0</v>
          </cell>
          <cell r="AF796">
            <v>0</v>
          </cell>
        </row>
        <row r="797">
          <cell r="N797" t="str">
            <v>'41'</v>
          </cell>
          <cell r="O797" t="str">
            <v>411</v>
          </cell>
          <cell r="P797">
            <v>411.5</v>
          </cell>
          <cell r="R797" t="str">
            <v>UNIVERSAL SERVICE RIDER</v>
          </cell>
          <cell r="S797">
            <v>6212</v>
          </cell>
          <cell r="X797">
            <v>0</v>
          </cell>
          <cell r="Z797">
            <v>0</v>
          </cell>
          <cell r="AB797">
            <v>0</v>
          </cell>
          <cell r="AF797">
            <v>0</v>
          </cell>
        </row>
        <row r="798">
          <cell r="N798" t="str">
            <v>'41'</v>
          </cell>
          <cell r="O798" t="str">
            <v>411</v>
          </cell>
          <cell r="P798">
            <v>411.8</v>
          </cell>
          <cell r="R798" t="str">
            <v>CUSTOMER CHARGE</v>
          </cell>
          <cell r="S798">
            <v>11</v>
          </cell>
          <cell r="X798">
            <v>0</v>
          </cell>
          <cell r="Z798">
            <v>0</v>
          </cell>
          <cell r="AB798">
            <v>0</v>
          </cell>
          <cell r="AF798">
            <v>0</v>
          </cell>
        </row>
        <row r="799">
          <cell r="N799" t="str">
            <v>'41'</v>
          </cell>
          <cell r="O799" t="str">
            <v>411</v>
          </cell>
          <cell r="P799">
            <v>411.8</v>
          </cell>
          <cell r="R799" t="str">
            <v>COMMODITY VARIANCE</v>
          </cell>
          <cell r="S799">
            <v>0</v>
          </cell>
          <cell r="X799">
            <v>0</v>
          </cell>
          <cell r="Z799">
            <v>0</v>
          </cell>
          <cell r="AB799">
            <v>0</v>
          </cell>
          <cell r="AF799">
            <v>0</v>
          </cell>
        </row>
        <row r="800">
          <cell r="N800" t="str">
            <v>'41'</v>
          </cell>
          <cell r="O800" t="str">
            <v>411</v>
          </cell>
          <cell r="P800">
            <v>411.8</v>
          </cell>
          <cell r="R800" t="str">
            <v>DEMAND VARIANCE</v>
          </cell>
          <cell r="S800">
            <v>-0.02</v>
          </cell>
          <cell r="X800">
            <v>0</v>
          </cell>
          <cell r="Z800">
            <v>0</v>
          </cell>
          <cell r="AB800">
            <v>0</v>
          </cell>
          <cell r="AF800">
            <v>0</v>
          </cell>
        </row>
        <row r="801">
          <cell r="N801" t="str">
            <v>'41'</v>
          </cell>
          <cell r="O801" t="str">
            <v>411</v>
          </cell>
          <cell r="P801">
            <v>411.8</v>
          </cell>
          <cell r="R801" t="str">
            <v>DISTRIBUTION CHARGE</v>
          </cell>
          <cell r="S801">
            <v>1.25</v>
          </cell>
          <cell r="X801">
            <v>0</v>
          </cell>
          <cell r="Z801">
            <v>0</v>
          </cell>
          <cell r="AB801">
            <v>0</v>
          </cell>
          <cell r="AF801">
            <v>0</v>
          </cell>
        </row>
        <row r="802">
          <cell r="N802" t="str">
            <v>'41'</v>
          </cell>
          <cell r="O802" t="str">
            <v>411</v>
          </cell>
          <cell r="P802">
            <v>411.8</v>
          </cell>
          <cell r="R802" t="str">
            <v>ENERGY EFFICIENCY SURCHARGE</v>
          </cell>
          <cell r="S802">
            <v>0.04</v>
          </cell>
          <cell r="X802">
            <v>0</v>
          </cell>
          <cell r="Z802">
            <v>0</v>
          </cell>
          <cell r="AB802">
            <v>0</v>
          </cell>
          <cell r="AF802">
            <v>0</v>
          </cell>
        </row>
        <row r="803">
          <cell r="N803" t="str">
            <v>'41'</v>
          </cell>
          <cell r="O803" t="str">
            <v>411</v>
          </cell>
          <cell r="P803">
            <v>411.8</v>
          </cell>
          <cell r="R803" t="str">
            <v>INDIANA UTILITY RCPTS TAX YR1</v>
          </cell>
          <cell r="S803">
            <v>0</v>
          </cell>
          <cell r="X803">
            <v>0</v>
          </cell>
          <cell r="Z803">
            <v>0</v>
          </cell>
          <cell r="AB803">
            <v>0</v>
          </cell>
          <cell r="AF803">
            <v>0</v>
          </cell>
        </row>
        <row r="804">
          <cell r="N804" t="str">
            <v>'41'</v>
          </cell>
          <cell r="O804" t="str">
            <v>411</v>
          </cell>
          <cell r="P804">
            <v>411.8</v>
          </cell>
          <cell r="R804" t="str">
            <v>REFUNDS</v>
          </cell>
          <cell r="S804">
            <v>-0.03</v>
          </cell>
          <cell r="X804">
            <v>0</v>
          </cell>
          <cell r="Z804">
            <v>0</v>
          </cell>
          <cell r="AB804">
            <v>0</v>
          </cell>
          <cell r="AF804">
            <v>0</v>
          </cell>
        </row>
        <row r="805">
          <cell r="N805" t="str">
            <v>'41'</v>
          </cell>
          <cell r="O805" t="str">
            <v>411</v>
          </cell>
          <cell r="P805">
            <v>411.8</v>
          </cell>
          <cell r="R805" t="str">
            <v>UNIVERSAL SERVICE RIDER</v>
          </cell>
          <cell r="S805">
            <v>0.04</v>
          </cell>
          <cell r="X805">
            <v>0</v>
          </cell>
          <cell r="Z805">
            <v>0</v>
          </cell>
          <cell r="AB805">
            <v>0</v>
          </cell>
          <cell r="AF805">
            <v>0</v>
          </cell>
        </row>
        <row r="806">
          <cell r="N806" t="str">
            <v>'41'</v>
          </cell>
          <cell r="O806" t="str">
            <v>411</v>
          </cell>
          <cell r="P806">
            <v>411.42</v>
          </cell>
          <cell r="R806" t="str">
            <v>CUSTOMER CHARGE</v>
          </cell>
          <cell r="S806">
            <v>55431.199999999997</v>
          </cell>
          <cell r="X806">
            <v>0</v>
          </cell>
          <cell r="Z806">
            <v>0</v>
          </cell>
          <cell r="AB806">
            <v>0</v>
          </cell>
          <cell r="AF806">
            <v>0</v>
          </cell>
        </row>
        <row r="807">
          <cell r="N807" t="str">
            <v>'41'</v>
          </cell>
          <cell r="O807" t="str">
            <v>411</v>
          </cell>
          <cell r="P807">
            <v>411.42</v>
          </cell>
          <cell r="R807" t="str">
            <v>COMMODITY VARIANCE</v>
          </cell>
          <cell r="S807">
            <v>717.24</v>
          </cell>
          <cell r="X807">
            <v>0</v>
          </cell>
          <cell r="Z807">
            <v>0</v>
          </cell>
          <cell r="AB807">
            <v>0</v>
          </cell>
          <cell r="AF807">
            <v>0</v>
          </cell>
        </row>
        <row r="808">
          <cell r="N808" t="str">
            <v>'41'</v>
          </cell>
          <cell r="O808" t="str">
            <v>411</v>
          </cell>
          <cell r="P808">
            <v>411.42</v>
          </cell>
          <cell r="R808" t="str">
            <v>DEMAND VARIANCE</v>
          </cell>
          <cell r="S808">
            <v>-192.2</v>
          </cell>
          <cell r="X808">
            <v>0</v>
          </cell>
          <cell r="Z808">
            <v>0</v>
          </cell>
          <cell r="AB808">
            <v>0</v>
          </cell>
          <cell r="AF808">
            <v>0</v>
          </cell>
        </row>
        <row r="809">
          <cell r="N809" t="str">
            <v>'41'</v>
          </cell>
          <cell r="O809" t="str">
            <v>411</v>
          </cell>
          <cell r="P809">
            <v>411.42</v>
          </cell>
          <cell r="R809" t="str">
            <v>DISTRIBUTION CHARGE</v>
          </cell>
          <cell r="S809">
            <v>10652.74</v>
          </cell>
          <cell r="X809">
            <v>0</v>
          </cell>
          <cell r="Z809">
            <v>0</v>
          </cell>
          <cell r="AB809">
            <v>0</v>
          </cell>
          <cell r="AF809">
            <v>0</v>
          </cell>
        </row>
        <row r="810">
          <cell r="N810" t="str">
            <v>'41'</v>
          </cell>
          <cell r="O810" t="str">
            <v>411</v>
          </cell>
          <cell r="P810">
            <v>411.42</v>
          </cell>
          <cell r="R810" t="str">
            <v>ENERGY EFFICIENCY SURCHARGE</v>
          </cell>
          <cell r="S810">
            <v>328.85</v>
          </cell>
          <cell r="X810">
            <v>0</v>
          </cell>
          <cell r="Z810">
            <v>0</v>
          </cell>
          <cell r="AB810">
            <v>0</v>
          </cell>
          <cell r="AF810">
            <v>0</v>
          </cell>
        </row>
        <row r="811">
          <cell r="N811" t="str">
            <v>'41'</v>
          </cell>
          <cell r="O811" t="str">
            <v>411</v>
          </cell>
          <cell r="P811">
            <v>411.42</v>
          </cell>
          <cell r="R811" t="str">
            <v>INDIANA UTILITY RCPTS TAX YR1</v>
          </cell>
          <cell r="S811">
            <v>5.07</v>
          </cell>
          <cell r="X811">
            <v>0</v>
          </cell>
          <cell r="Z811">
            <v>0</v>
          </cell>
          <cell r="AB811">
            <v>0</v>
          </cell>
          <cell r="AF811">
            <v>0</v>
          </cell>
        </row>
        <row r="812">
          <cell r="N812" t="str">
            <v>'41'</v>
          </cell>
          <cell r="O812" t="str">
            <v>411</v>
          </cell>
          <cell r="P812">
            <v>411.42</v>
          </cell>
          <cell r="R812" t="str">
            <v>INDIANA UTILITY RCPTS TAX YR2</v>
          </cell>
          <cell r="S812">
            <v>0</v>
          </cell>
          <cell r="X812">
            <v>0</v>
          </cell>
          <cell r="Z812">
            <v>0</v>
          </cell>
          <cell r="AB812">
            <v>0</v>
          </cell>
          <cell r="AF812">
            <v>0</v>
          </cell>
        </row>
        <row r="813">
          <cell r="N813" t="str">
            <v>'41'</v>
          </cell>
          <cell r="O813" t="str">
            <v>411</v>
          </cell>
          <cell r="P813">
            <v>411.42</v>
          </cell>
          <cell r="R813" t="str">
            <v>LOW INC DISC TIER1 CHOICE BNDL</v>
          </cell>
          <cell r="S813">
            <v>-450.7</v>
          </cell>
          <cell r="X813">
            <v>0</v>
          </cell>
          <cell r="Z813">
            <v>0</v>
          </cell>
          <cell r="AB813">
            <v>0</v>
          </cell>
          <cell r="AF813">
            <v>0</v>
          </cell>
        </row>
        <row r="814">
          <cell r="N814" t="str">
            <v>'41'</v>
          </cell>
          <cell r="O814" t="str">
            <v>411</v>
          </cell>
          <cell r="P814">
            <v>411.42</v>
          </cell>
          <cell r="R814" t="str">
            <v>LOW INC DISC TIER2 CHOICE BNDL</v>
          </cell>
          <cell r="S814">
            <v>-3629.55</v>
          </cell>
          <cell r="X814">
            <v>0</v>
          </cell>
          <cell r="Z814">
            <v>0</v>
          </cell>
          <cell r="AB814">
            <v>0</v>
          </cell>
          <cell r="AF814">
            <v>0</v>
          </cell>
        </row>
        <row r="815">
          <cell r="N815" t="str">
            <v>'41'</v>
          </cell>
          <cell r="O815" t="str">
            <v>411</v>
          </cell>
          <cell r="P815">
            <v>411.42</v>
          </cell>
          <cell r="R815" t="str">
            <v>LOW INC DISC TIER3 CHOICE BNDL</v>
          </cell>
          <cell r="S815">
            <v>-3029.53</v>
          </cell>
          <cell r="X815">
            <v>0</v>
          </cell>
          <cell r="Z815">
            <v>0</v>
          </cell>
          <cell r="AB815">
            <v>0</v>
          </cell>
          <cell r="AF815">
            <v>0</v>
          </cell>
        </row>
        <row r="816">
          <cell r="N816" t="str">
            <v>'41'</v>
          </cell>
          <cell r="O816" t="str">
            <v>411</v>
          </cell>
          <cell r="P816">
            <v>411.42</v>
          </cell>
          <cell r="R816" t="str">
            <v>LOW INC DISC TIER1 CHOICE SPLR</v>
          </cell>
          <cell r="S816">
            <v>-555.97</v>
          </cell>
          <cell r="X816">
            <v>0</v>
          </cell>
          <cell r="Z816">
            <v>0</v>
          </cell>
          <cell r="AB816">
            <v>0</v>
          </cell>
          <cell r="AF816">
            <v>0</v>
          </cell>
        </row>
        <row r="817">
          <cell r="N817" t="str">
            <v>'41'</v>
          </cell>
          <cell r="O817" t="str">
            <v>411</v>
          </cell>
          <cell r="P817">
            <v>411.42</v>
          </cell>
          <cell r="R817" t="str">
            <v>LOW INC DISC TIER2 CHOICE SPLR</v>
          </cell>
          <cell r="S817">
            <v>-3945</v>
          </cell>
          <cell r="X817">
            <v>0</v>
          </cell>
          <cell r="Z817">
            <v>0</v>
          </cell>
          <cell r="AB817">
            <v>0</v>
          </cell>
          <cell r="AF817">
            <v>0</v>
          </cell>
        </row>
        <row r="818">
          <cell r="N818" t="str">
            <v>'41'</v>
          </cell>
          <cell r="O818" t="str">
            <v>411</v>
          </cell>
          <cell r="P818">
            <v>411.42</v>
          </cell>
          <cell r="R818" t="str">
            <v>LOW INC DISC TIER3 CHOICE SPLR</v>
          </cell>
          <cell r="S818">
            <v>-3838.4</v>
          </cell>
          <cell r="X818">
            <v>0</v>
          </cell>
          <cell r="Z818">
            <v>0</v>
          </cell>
          <cell r="AB818">
            <v>0</v>
          </cell>
          <cell r="AF818">
            <v>0</v>
          </cell>
        </row>
        <row r="819">
          <cell r="N819" t="str">
            <v>'41'</v>
          </cell>
          <cell r="O819" t="str">
            <v>411</v>
          </cell>
          <cell r="P819">
            <v>411.42</v>
          </cell>
          <cell r="R819" t="str">
            <v>REFUNDS</v>
          </cell>
          <cell r="S819">
            <v>-137.94</v>
          </cell>
          <cell r="X819">
            <v>0</v>
          </cell>
          <cell r="Z819">
            <v>0</v>
          </cell>
          <cell r="AB819">
            <v>0</v>
          </cell>
          <cell r="AF819">
            <v>0</v>
          </cell>
        </row>
        <row r="820">
          <cell r="N820" t="str">
            <v>'41'</v>
          </cell>
          <cell r="O820" t="str">
            <v>411</v>
          </cell>
          <cell r="P820">
            <v>411.42</v>
          </cell>
          <cell r="R820" t="str">
            <v>UNIVERSAL SERVICE RIDER</v>
          </cell>
          <cell r="S820">
            <v>376.73</v>
          </cell>
          <cell r="X820">
            <v>0</v>
          </cell>
          <cell r="Z820">
            <v>0</v>
          </cell>
          <cell r="AB820">
            <v>0</v>
          </cell>
          <cell r="AF820">
            <v>0</v>
          </cell>
        </row>
        <row r="821">
          <cell r="N821" t="str">
            <v>'41'</v>
          </cell>
          <cell r="O821" t="str">
            <v>415</v>
          </cell>
          <cell r="P821">
            <v>415.4</v>
          </cell>
          <cell r="R821" t="str">
            <v>CUSTOMER CHARGE</v>
          </cell>
          <cell r="S821">
            <v>8937.5</v>
          </cell>
          <cell r="X821">
            <v>0</v>
          </cell>
          <cell r="Z821">
            <v>0</v>
          </cell>
          <cell r="AB821">
            <v>0</v>
          </cell>
          <cell r="AF821">
            <v>0</v>
          </cell>
        </row>
        <row r="822">
          <cell r="N822" t="str">
            <v>'41'</v>
          </cell>
          <cell r="O822" t="str">
            <v>415</v>
          </cell>
          <cell r="P822">
            <v>415.4</v>
          </cell>
          <cell r="R822" t="str">
            <v>COMMODITY VARIANCE</v>
          </cell>
          <cell r="S822">
            <v>53.86</v>
          </cell>
          <cell r="X822">
            <v>0</v>
          </cell>
          <cell r="Z822">
            <v>0</v>
          </cell>
          <cell r="AB822">
            <v>0</v>
          </cell>
          <cell r="AF822">
            <v>0</v>
          </cell>
        </row>
        <row r="823">
          <cell r="N823" t="str">
            <v>'41'</v>
          </cell>
          <cell r="O823" t="str">
            <v>415</v>
          </cell>
          <cell r="P823">
            <v>415.4</v>
          </cell>
          <cell r="R823" t="str">
            <v>DEMAND VARIANCE</v>
          </cell>
          <cell r="S823">
            <v>-13.62</v>
          </cell>
          <cell r="X823">
            <v>0</v>
          </cell>
          <cell r="Z823">
            <v>0</v>
          </cell>
          <cell r="AB823">
            <v>0</v>
          </cell>
          <cell r="AF823">
            <v>0</v>
          </cell>
        </row>
        <row r="824">
          <cell r="N824" t="str">
            <v>'41'</v>
          </cell>
          <cell r="O824" t="str">
            <v>415</v>
          </cell>
          <cell r="P824">
            <v>415.4</v>
          </cell>
          <cell r="R824" t="str">
            <v>DISTRIBUTION CHARGE</v>
          </cell>
          <cell r="S824">
            <v>4092.33</v>
          </cell>
          <cell r="X824">
            <v>0</v>
          </cell>
          <cell r="Z824">
            <v>0</v>
          </cell>
          <cell r="AB824">
            <v>0</v>
          </cell>
          <cell r="AF824">
            <v>0</v>
          </cell>
        </row>
        <row r="825">
          <cell r="N825" t="str">
            <v>'41'</v>
          </cell>
          <cell r="O825" t="str">
            <v>415</v>
          </cell>
          <cell r="P825">
            <v>415.4</v>
          </cell>
          <cell r="R825" t="str">
            <v>ENERGY EFFICIENCY SURCHARGE</v>
          </cell>
          <cell r="S825">
            <v>84.25</v>
          </cell>
          <cell r="X825">
            <v>0</v>
          </cell>
          <cell r="Z825">
            <v>0</v>
          </cell>
          <cell r="AB825">
            <v>0</v>
          </cell>
          <cell r="AF825">
            <v>0</v>
          </cell>
        </row>
        <row r="826">
          <cell r="N826" t="str">
            <v>'41'</v>
          </cell>
          <cell r="O826" t="str">
            <v>415</v>
          </cell>
          <cell r="P826">
            <v>415.4</v>
          </cell>
          <cell r="R826" t="str">
            <v>INDIANA UTILITY RCPTS TAX YR1</v>
          </cell>
          <cell r="S826">
            <v>0.52</v>
          </cell>
          <cell r="X826">
            <v>0</v>
          </cell>
          <cell r="Z826">
            <v>0</v>
          </cell>
          <cell r="AB826">
            <v>0</v>
          </cell>
          <cell r="AF826">
            <v>0</v>
          </cell>
        </row>
        <row r="827">
          <cell r="N827" t="str">
            <v>'41'</v>
          </cell>
          <cell r="O827" t="str">
            <v>415</v>
          </cell>
          <cell r="P827">
            <v>415.4</v>
          </cell>
          <cell r="R827" t="str">
            <v>INDIANA UTILITY RCPTS TAX YR2</v>
          </cell>
          <cell r="S827">
            <v>0</v>
          </cell>
          <cell r="X827">
            <v>0</v>
          </cell>
          <cell r="Z827">
            <v>0</v>
          </cell>
          <cell r="AB827">
            <v>0</v>
          </cell>
          <cell r="AF827">
            <v>0</v>
          </cell>
        </row>
        <row r="828">
          <cell r="N828" t="str">
            <v>'41'</v>
          </cell>
          <cell r="O828" t="str">
            <v>415</v>
          </cell>
          <cell r="P828">
            <v>415.4</v>
          </cell>
          <cell r="R828" t="str">
            <v>REFUNDS</v>
          </cell>
          <cell r="S828">
            <v>-9.27</v>
          </cell>
          <cell r="X828">
            <v>0</v>
          </cell>
          <cell r="Z828">
            <v>0</v>
          </cell>
          <cell r="AB828">
            <v>0</v>
          </cell>
          <cell r="AF828">
            <v>0</v>
          </cell>
        </row>
        <row r="829">
          <cell r="N829" t="str">
            <v>'41'</v>
          </cell>
          <cell r="O829" t="str">
            <v>415</v>
          </cell>
          <cell r="P829">
            <v>415.4</v>
          </cell>
          <cell r="R829" t="str">
            <v>UNIVERSAL SERVICE RIDER</v>
          </cell>
          <cell r="S829">
            <v>96.84</v>
          </cell>
          <cell r="X829">
            <v>0</v>
          </cell>
          <cell r="Z829">
            <v>0</v>
          </cell>
          <cell r="AB829">
            <v>0</v>
          </cell>
          <cell r="AF829">
            <v>0</v>
          </cell>
        </row>
        <row r="830">
          <cell r="N830" t="str">
            <v>'43'</v>
          </cell>
          <cell r="O830" t="str">
            <v>411</v>
          </cell>
          <cell r="P830">
            <v>411.4</v>
          </cell>
          <cell r="R830" t="str">
            <v>CUSTOMER CHARGE</v>
          </cell>
          <cell r="S830">
            <v>25654.94</v>
          </cell>
          <cell r="X830">
            <v>0</v>
          </cell>
          <cell r="Z830">
            <v>0</v>
          </cell>
          <cell r="AB830">
            <v>0</v>
          </cell>
          <cell r="AF830">
            <v>0</v>
          </cell>
        </row>
        <row r="831">
          <cell r="N831" t="str">
            <v>'43'</v>
          </cell>
          <cell r="O831" t="str">
            <v>411</v>
          </cell>
          <cell r="P831">
            <v>411.4</v>
          </cell>
          <cell r="R831" t="str">
            <v>COMMODITY VARIANCE</v>
          </cell>
          <cell r="S831">
            <v>115.9</v>
          </cell>
          <cell r="X831">
            <v>0</v>
          </cell>
          <cell r="Z831">
            <v>0</v>
          </cell>
          <cell r="AB831">
            <v>0</v>
          </cell>
          <cell r="AF831">
            <v>0</v>
          </cell>
        </row>
        <row r="832">
          <cell r="N832" t="str">
            <v>'43'</v>
          </cell>
          <cell r="O832" t="str">
            <v>411</v>
          </cell>
          <cell r="P832">
            <v>411.4</v>
          </cell>
          <cell r="R832" t="str">
            <v>DEMAND VARIANCE</v>
          </cell>
          <cell r="S832">
            <v>-30.09</v>
          </cell>
          <cell r="X832">
            <v>0</v>
          </cell>
          <cell r="Z832">
            <v>0</v>
          </cell>
          <cell r="AB832">
            <v>0</v>
          </cell>
          <cell r="AF832">
            <v>0</v>
          </cell>
        </row>
        <row r="833">
          <cell r="N833" t="str">
            <v>'43'</v>
          </cell>
          <cell r="O833" t="str">
            <v>411</v>
          </cell>
          <cell r="P833">
            <v>411.4</v>
          </cell>
          <cell r="R833" t="str">
            <v>DISTRIBUTION CHARGE</v>
          </cell>
          <cell r="S833">
            <v>3676.77</v>
          </cell>
          <cell r="X833">
            <v>0</v>
          </cell>
          <cell r="Z833">
            <v>0</v>
          </cell>
          <cell r="AB833">
            <v>0</v>
          </cell>
          <cell r="AF833">
            <v>0</v>
          </cell>
        </row>
        <row r="834">
          <cell r="N834" t="str">
            <v>'43'</v>
          </cell>
          <cell r="O834" t="str">
            <v>411</v>
          </cell>
          <cell r="P834">
            <v>411.4</v>
          </cell>
          <cell r="R834" t="str">
            <v>ENERGY EFFICIENCY SURCHARGE</v>
          </cell>
          <cell r="S834">
            <v>113.41</v>
          </cell>
          <cell r="X834">
            <v>0</v>
          </cell>
          <cell r="Z834">
            <v>0</v>
          </cell>
          <cell r="AB834">
            <v>0</v>
          </cell>
          <cell r="AF834">
            <v>0</v>
          </cell>
        </row>
        <row r="835">
          <cell r="N835" t="str">
            <v>'43'</v>
          </cell>
          <cell r="O835" t="str">
            <v>411</v>
          </cell>
          <cell r="P835">
            <v>411.4</v>
          </cell>
          <cell r="R835" t="str">
            <v>INDIANA UTILITY RCPTS TAX YR1</v>
          </cell>
          <cell r="S835">
            <v>0.74</v>
          </cell>
          <cell r="X835">
            <v>0</v>
          </cell>
          <cell r="Z835">
            <v>0</v>
          </cell>
          <cell r="AB835">
            <v>0</v>
          </cell>
          <cell r="AF835">
            <v>0</v>
          </cell>
        </row>
        <row r="836">
          <cell r="N836" t="str">
            <v>'43'</v>
          </cell>
          <cell r="O836" t="str">
            <v>411</v>
          </cell>
          <cell r="P836">
            <v>411.4</v>
          </cell>
          <cell r="R836" t="str">
            <v>INDIANA UTILITY RCPTS TAX YR2</v>
          </cell>
          <cell r="S836">
            <v>0</v>
          </cell>
          <cell r="X836">
            <v>0</v>
          </cell>
          <cell r="Z836">
            <v>0</v>
          </cell>
          <cell r="AB836">
            <v>0</v>
          </cell>
          <cell r="AF836">
            <v>0</v>
          </cell>
        </row>
        <row r="837">
          <cell r="N837" t="str">
            <v>'43'</v>
          </cell>
          <cell r="O837" t="str">
            <v>411</v>
          </cell>
          <cell r="P837">
            <v>411.4</v>
          </cell>
          <cell r="R837" t="str">
            <v>REFUNDS</v>
          </cell>
          <cell r="S837">
            <v>-21.22</v>
          </cell>
          <cell r="X837">
            <v>0</v>
          </cell>
          <cell r="Z837">
            <v>0</v>
          </cell>
          <cell r="AB837">
            <v>0</v>
          </cell>
          <cell r="AF837">
            <v>0</v>
          </cell>
        </row>
        <row r="838">
          <cell r="N838" t="str">
            <v>'43'</v>
          </cell>
          <cell r="O838" t="str">
            <v>411</v>
          </cell>
          <cell r="P838">
            <v>411.4</v>
          </cell>
          <cell r="R838" t="str">
            <v>UNIVERSAL SERVICE RIDER</v>
          </cell>
          <cell r="S838">
            <v>129.71</v>
          </cell>
          <cell r="X838">
            <v>0</v>
          </cell>
          <cell r="Z838">
            <v>0</v>
          </cell>
          <cell r="AB838">
            <v>0</v>
          </cell>
          <cell r="AF838">
            <v>0</v>
          </cell>
        </row>
        <row r="839">
          <cell r="N839" t="str">
            <v>'43'</v>
          </cell>
          <cell r="O839" t="str">
            <v>411</v>
          </cell>
          <cell r="P839">
            <v>411.42</v>
          </cell>
          <cell r="R839" t="str">
            <v>CUSTOMER CHARGE</v>
          </cell>
          <cell r="S839">
            <v>2013</v>
          </cell>
          <cell r="X839">
            <v>0</v>
          </cell>
          <cell r="Z839">
            <v>0</v>
          </cell>
          <cell r="AB839">
            <v>0</v>
          </cell>
          <cell r="AF839">
            <v>0</v>
          </cell>
        </row>
        <row r="840">
          <cell r="N840" t="str">
            <v>'43'</v>
          </cell>
          <cell r="O840" t="str">
            <v>411</v>
          </cell>
          <cell r="P840">
            <v>411.42</v>
          </cell>
          <cell r="R840" t="str">
            <v>COMMODITY VARIANCE</v>
          </cell>
          <cell r="S840">
            <v>26.07</v>
          </cell>
          <cell r="X840">
            <v>0</v>
          </cell>
          <cell r="Z840">
            <v>0</v>
          </cell>
          <cell r="AB840">
            <v>0</v>
          </cell>
          <cell r="AF840">
            <v>0</v>
          </cell>
        </row>
        <row r="841">
          <cell r="N841" t="str">
            <v>'43'</v>
          </cell>
          <cell r="O841" t="str">
            <v>411</v>
          </cell>
          <cell r="P841">
            <v>411.42</v>
          </cell>
          <cell r="R841" t="str">
            <v>DEMAND VARIANCE</v>
          </cell>
          <cell r="S841">
            <v>-7.09</v>
          </cell>
          <cell r="X841">
            <v>0</v>
          </cell>
          <cell r="Z841">
            <v>0</v>
          </cell>
          <cell r="AB841">
            <v>0</v>
          </cell>
          <cell r="AF841">
            <v>0</v>
          </cell>
        </row>
        <row r="842">
          <cell r="N842" t="str">
            <v>'43'</v>
          </cell>
          <cell r="O842" t="str">
            <v>411</v>
          </cell>
          <cell r="P842">
            <v>411.42</v>
          </cell>
          <cell r="R842" t="str">
            <v>DISTRIBUTION CHARGE</v>
          </cell>
          <cell r="S842">
            <v>297.14999999999998</v>
          </cell>
          <cell r="X842">
            <v>0</v>
          </cell>
          <cell r="Z842">
            <v>0</v>
          </cell>
          <cell r="AB842">
            <v>0</v>
          </cell>
          <cell r="AF842">
            <v>0</v>
          </cell>
        </row>
        <row r="843">
          <cell r="N843" t="str">
            <v>'43'</v>
          </cell>
          <cell r="O843" t="str">
            <v>411</v>
          </cell>
          <cell r="P843">
            <v>411.42</v>
          </cell>
          <cell r="R843" t="str">
            <v>ENERGY EFFICIENCY SURCHARGE</v>
          </cell>
          <cell r="S843">
            <v>9.1999999999999993</v>
          </cell>
          <cell r="X843">
            <v>0</v>
          </cell>
          <cell r="Z843">
            <v>0</v>
          </cell>
          <cell r="AB843">
            <v>0</v>
          </cell>
          <cell r="AF843">
            <v>0</v>
          </cell>
        </row>
        <row r="844">
          <cell r="N844" t="str">
            <v>'43'</v>
          </cell>
          <cell r="O844" t="str">
            <v>411</v>
          </cell>
          <cell r="P844">
            <v>411.42</v>
          </cell>
          <cell r="R844" t="str">
            <v>INDIANA UTILITY RCPTS TAX YR1</v>
          </cell>
          <cell r="S844">
            <v>0.19</v>
          </cell>
          <cell r="X844">
            <v>0</v>
          </cell>
          <cell r="Z844">
            <v>0</v>
          </cell>
          <cell r="AB844">
            <v>0</v>
          </cell>
          <cell r="AF844">
            <v>0</v>
          </cell>
        </row>
        <row r="845">
          <cell r="N845" t="str">
            <v>'43'</v>
          </cell>
          <cell r="O845" t="str">
            <v>411</v>
          </cell>
          <cell r="P845">
            <v>411.42</v>
          </cell>
          <cell r="R845" t="str">
            <v>INDIANA UTILITY RCPTS TAX YR2</v>
          </cell>
          <cell r="S845">
            <v>0</v>
          </cell>
          <cell r="X845">
            <v>0</v>
          </cell>
          <cell r="Z845">
            <v>0</v>
          </cell>
          <cell r="AB845">
            <v>0</v>
          </cell>
          <cell r="AF845">
            <v>0</v>
          </cell>
        </row>
        <row r="846">
          <cell r="N846" t="str">
            <v>'43'</v>
          </cell>
          <cell r="O846" t="str">
            <v>411</v>
          </cell>
          <cell r="P846">
            <v>411.42</v>
          </cell>
          <cell r="R846" t="str">
            <v>LOW INC DISC TIER1 CHOICE BNDL</v>
          </cell>
          <cell r="S846">
            <v>-29.33</v>
          </cell>
          <cell r="X846">
            <v>0</v>
          </cell>
          <cell r="Z846">
            <v>0</v>
          </cell>
          <cell r="AB846">
            <v>0</v>
          </cell>
          <cell r="AF846">
            <v>0</v>
          </cell>
        </row>
        <row r="847">
          <cell r="N847" t="str">
            <v>'43'</v>
          </cell>
          <cell r="O847" t="str">
            <v>411</v>
          </cell>
          <cell r="P847">
            <v>411.42</v>
          </cell>
          <cell r="R847" t="str">
            <v>LOW INC DISC TIER2 CHOICE BNDL</v>
          </cell>
          <cell r="S847">
            <v>-124.73</v>
          </cell>
          <cell r="X847">
            <v>0</v>
          </cell>
          <cell r="Z847">
            <v>0</v>
          </cell>
          <cell r="AB847">
            <v>0</v>
          </cell>
          <cell r="AF847">
            <v>0</v>
          </cell>
        </row>
        <row r="848">
          <cell r="N848" t="str">
            <v>'43'</v>
          </cell>
          <cell r="O848" t="str">
            <v>411</v>
          </cell>
          <cell r="P848">
            <v>411.42</v>
          </cell>
          <cell r="R848" t="str">
            <v>LOW INC DISC TIER3 CHOICE BNDL</v>
          </cell>
          <cell r="S848">
            <v>-72.23</v>
          </cell>
          <cell r="X848">
            <v>0</v>
          </cell>
          <cell r="Z848">
            <v>0</v>
          </cell>
          <cell r="AB848">
            <v>0</v>
          </cell>
          <cell r="AF848">
            <v>0</v>
          </cell>
        </row>
        <row r="849">
          <cell r="N849" t="str">
            <v>'43'</v>
          </cell>
          <cell r="O849" t="str">
            <v>411</v>
          </cell>
          <cell r="P849">
            <v>411.42</v>
          </cell>
          <cell r="R849" t="str">
            <v>LOW INC DISC TIER1 CHOICE SPLR</v>
          </cell>
          <cell r="S849">
            <v>-20.58</v>
          </cell>
          <cell r="X849">
            <v>0</v>
          </cell>
          <cell r="Z849">
            <v>0</v>
          </cell>
          <cell r="AB849">
            <v>0</v>
          </cell>
          <cell r="AF849">
            <v>0</v>
          </cell>
        </row>
        <row r="850">
          <cell r="N850" t="str">
            <v>'43'</v>
          </cell>
          <cell r="O850" t="str">
            <v>411</v>
          </cell>
          <cell r="P850">
            <v>411.42</v>
          </cell>
          <cell r="R850" t="str">
            <v>LOW INC DISC TIER2 CHOICE SPLR</v>
          </cell>
          <cell r="S850">
            <v>-111.38</v>
          </cell>
          <cell r="X850">
            <v>0</v>
          </cell>
          <cell r="Z850">
            <v>0</v>
          </cell>
          <cell r="AB850">
            <v>0</v>
          </cell>
          <cell r="AF850">
            <v>0</v>
          </cell>
        </row>
        <row r="851">
          <cell r="N851" t="str">
            <v>'43'</v>
          </cell>
          <cell r="O851" t="str">
            <v>411</v>
          </cell>
          <cell r="P851">
            <v>411.42</v>
          </cell>
          <cell r="R851" t="str">
            <v>LOW INC DISC TIER3 CHOICE SPLR</v>
          </cell>
          <cell r="S851">
            <v>-87.49</v>
          </cell>
          <cell r="X851">
            <v>0</v>
          </cell>
          <cell r="Z851">
            <v>0</v>
          </cell>
          <cell r="AB851">
            <v>0</v>
          </cell>
          <cell r="AF851">
            <v>0</v>
          </cell>
        </row>
        <row r="852">
          <cell r="N852" t="str">
            <v>'43'</v>
          </cell>
          <cell r="O852" t="str">
            <v>411</v>
          </cell>
          <cell r="P852">
            <v>411.42</v>
          </cell>
          <cell r="R852" t="str">
            <v>REFUNDS</v>
          </cell>
          <cell r="S852">
            <v>-4.4800000000000004</v>
          </cell>
          <cell r="X852">
            <v>0</v>
          </cell>
          <cell r="Z852">
            <v>0</v>
          </cell>
          <cell r="AB852">
            <v>0</v>
          </cell>
          <cell r="AF852">
            <v>0</v>
          </cell>
        </row>
        <row r="853">
          <cell r="N853" t="str">
            <v>'43'</v>
          </cell>
          <cell r="O853" t="str">
            <v>411</v>
          </cell>
          <cell r="P853">
            <v>411.42</v>
          </cell>
          <cell r="R853" t="str">
            <v>UNIVERSAL SERVICE RIDER</v>
          </cell>
          <cell r="S853">
            <v>10.51</v>
          </cell>
          <cell r="X853">
            <v>0</v>
          </cell>
          <cell r="Z853">
            <v>0</v>
          </cell>
          <cell r="AB853">
            <v>0</v>
          </cell>
          <cell r="AF853">
            <v>0</v>
          </cell>
        </row>
        <row r="854">
          <cell r="N854" t="str">
            <v>'47'</v>
          </cell>
          <cell r="O854" t="str">
            <v>421</v>
          </cell>
          <cell r="P854">
            <v>421.5</v>
          </cell>
          <cell r="R854" t="str">
            <v>CUSTOMER CHARGE</v>
          </cell>
          <cell r="S854">
            <v>340650</v>
          </cell>
          <cell r="X854">
            <v>0</v>
          </cell>
          <cell r="Z854">
            <v>0</v>
          </cell>
          <cell r="AB854">
            <v>0</v>
          </cell>
          <cell r="AF854">
            <v>0</v>
          </cell>
        </row>
        <row r="855">
          <cell r="N855" t="str">
            <v>'47'</v>
          </cell>
          <cell r="O855" t="str">
            <v>421</v>
          </cell>
          <cell r="P855">
            <v>421.5</v>
          </cell>
          <cell r="R855" t="str">
            <v>COMMODITY VARIANCE</v>
          </cell>
          <cell r="S855">
            <v>4333.79</v>
          </cell>
          <cell r="X855">
            <v>0</v>
          </cell>
          <cell r="Z855">
            <v>0</v>
          </cell>
          <cell r="AB855">
            <v>0</v>
          </cell>
          <cell r="AF855">
            <v>0</v>
          </cell>
        </row>
        <row r="856">
          <cell r="N856" t="str">
            <v>'47'</v>
          </cell>
          <cell r="O856" t="str">
            <v>421</v>
          </cell>
          <cell r="P856">
            <v>421.5</v>
          </cell>
          <cell r="R856" t="str">
            <v>DEMAND VARIANCE</v>
          </cell>
          <cell r="S856">
            <v>4952.8</v>
          </cell>
          <cell r="X856">
            <v>0</v>
          </cell>
          <cell r="Z856">
            <v>0</v>
          </cell>
          <cell r="AB856">
            <v>0</v>
          </cell>
          <cell r="AF856">
            <v>0</v>
          </cell>
        </row>
        <row r="857">
          <cell r="N857" t="str">
            <v>'47'</v>
          </cell>
          <cell r="O857" t="str">
            <v>421</v>
          </cell>
          <cell r="P857">
            <v>421.5</v>
          </cell>
          <cell r="R857" t="str">
            <v>DISTRIBUTION CHARGE</v>
          </cell>
          <cell r="S857">
            <v>180988.4</v>
          </cell>
          <cell r="X857">
            <v>0</v>
          </cell>
          <cell r="Z857">
            <v>0</v>
          </cell>
          <cell r="AB857">
            <v>0</v>
          </cell>
          <cell r="AF857">
            <v>0</v>
          </cell>
        </row>
        <row r="858">
          <cell r="N858" t="str">
            <v>'47'</v>
          </cell>
          <cell r="O858" t="str">
            <v>421</v>
          </cell>
          <cell r="P858">
            <v>421.5</v>
          </cell>
          <cell r="R858" t="str">
            <v>ENERGY EFFICIENCY SURCHARGE</v>
          </cell>
          <cell r="S858">
            <v>2.4700000000000002</v>
          </cell>
          <cell r="X858">
            <v>0</v>
          </cell>
          <cell r="Z858">
            <v>0</v>
          </cell>
          <cell r="AB858">
            <v>0</v>
          </cell>
          <cell r="AF858">
            <v>0</v>
          </cell>
        </row>
        <row r="859">
          <cell r="N859" t="str">
            <v>'47'</v>
          </cell>
          <cell r="O859" t="str">
            <v>421</v>
          </cell>
          <cell r="P859">
            <v>421.5</v>
          </cell>
          <cell r="R859" t="str">
            <v>INDIANA UTILITY RCPTS TAX YR1</v>
          </cell>
          <cell r="S859">
            <v>141.4</v>
          </cell>
          <cell r="X859">
            <v>0</v>
          </cell>
          <cell r="Z859">
            <v>0</v>
          </cell>
          <cell r="AB859">
            <v>0</v>
          </cell>
          <cell r="AF859">
            <v>0</v>
          </cell>
        </row>
        <row r="860">
          <cell r="N860" t="str">
            <v>'47'</v>
          </cell>
          <cell r="O860" t="str">
            <v>421</v>
          </cell>
          <cell r="P860">
            <v>421.5</v>
          </cell>
          <cell r="R860" t="str">
            <v>INDIANA UTILITY RCPTS TAX YR2</v>
          </cell>
          <cell r="S860">
            <v>0</v>
          </cell>
          <cell r="X860">
            <v>0</v>
          </cell>
          <cell r="Z860">
            <v>0</v>
          </cell>
          <cell r="AB860">
            <v>0</v>
          </cell>
          <cell r="AF860">
            <v>0</v>
          </cell>
        </row>
        <row r="861">
          <cell r="N861" t="str">
            <v>'47'</v>
          </cell>
          <cell r="O861" t="str">
            <v>421</v>
          </cell>
          <cell r="P861">
            <v>421.5</v>
          </cell>
          <cell r="R861" t="str">
            <v>REFUNDS</v>
          </cell>
          <cell r="S861">
            <v>-465.88</v>
          </cell>
          <cell r="X861">
            <v>0</v>
          </cell>
          <cell r="Z861">
            <v>0</v>
          </cell>
          <cell r="AB861">
            <v>0</v>
          </cell>
          <cell r="AF861">
            <v>0</v>
          </cell>
        </row>
        <row r="862">
          <cell r="N862" t="str">
            <v>'47'</v>
          </cell>
          <cell r="O862" t="str">
            <v>421</v>
          </cell>
          <cell r="P862">
            <v>421.5</v>
          </cell>
          <cell r="R862" t="str">
            <v>UNIVERSAL SERVICE RIDER</v>
          </cell>
          <cell r="S862">
            <v>3616.51</v>
          </cell>
          <cell r="X862">
            <v>0</v>
          </cell>
          <cell r="Z862">
            <v>0</v>
          </cell>
          <cell r="AB862">
            <v>0</v>
          </cell>
          <cell r="AF862">
            <v>0</v>
          </cell>
        </row>
        <row r="863">
          <cell r="N863" t="str">
            <v>'47'</v>
          </cell>
          <cell r="O863" t="str">
            <v>425</v>
          </cell>
          <cell r="P863">
            <v>425.5</v>
          </cell>
          <cell r="R863" t="str">
            <v>CUSTOMER CHARGE</v>
          </cell>
          <cell r="S863">
            <v>4750</v>
          </cell>
          <cell r="X863">
            <v>0</v>
          </cell>
          <cell r="Z863">
            <v>0</v>
          </cell>
          <cell r="AB863">
            <v>0</v>
          </cell>
          <cell r="AF863">
            <v>0</v>
          </cell>
        </row>
        <row r="864">
          <cell r="N864" t="str">
            <v>'47'</v>
          </cell>
          <cell r="O864" t="str">
            <v>425</v>
          </cell>
          <cell r="P864">
            <v>425.5</v>
          </cell>
          <cell r="R864" t="str">
            <v>COMMODITY VARIANCE</v>
          </cell>
          <cell r="S864">
            <v>9.26</v>
          </cell>
          <cell r="X864">
            <v>0</v>
          </cell>
          <cell r="Z864">
            <v>0</v>
          </cell>
          <cell r="AB864">
            <v>0</v>
          </cell>
          <cell r="AF864">
            <v>0</v>
          </cell>
        </row>
        <row r="865">
          <cell r="N865" t="str">
            <v>'47'</v>
          </cell>
          <cell r="O865" t="str">
            <v>425</v>
          </cell>
          <cell r="P865">
            <v>425.5</v>
          </cell>
          <cell r="R865" t="str">
            <v>DEMAND VARIANCE</v>
          </cell>
          <cell r="S865">
            <v>7.56</v>
          </cell>
          <cell r="X865">
            <v>0</v>
          </cell>
          <cell r="Z865">
            <v>0</v>
          </cell>
          <cell r="AB865">
            <v>0</v>
          </cell>
          <cell r="AF865">
            <v>0</v>
          </cell>
        </row>
        <row r="866">
          <cell r="N866" t="str">
            <v>'47'</v>
          </cell>
          <cell r="O866" t="str">
            <v>425</v>
          </cell>
          <cell r="P866">
            <v>425.5</v>
          </cell>
          <cell r="R866" t="str">
            <v>DISTRIBUTION CHARGE</v>
          </cell>
          <cell r="S866">
            <v>5655.1</v>
          </cell>
          <cell r="X866">
            <v>0</v>
          </cell>
          <cell r="Z866">
            <v>0</v>
          </cell>
          <cell r="AB866">
            <v>0</v>
          </cell>
          <cell r="AF866">
            <v>0</v>
          </cell>
        </row>
        <row r="867">
          <cell r="N867" t="str">
            <v>'47'</v>
          </cell>
          <cell r="O867" t="str">
            <v>425</v>
          </cell>
          <cell r="P867">
            <v>425.5</v>
          </cell>
          <cell r="R867" t="str">
            <v>ENERGY EFFICIENCY SURCHARGE</v>
          </cell>
          <cell r="S867">
            <v>0</v>
          </cell>
          <cell r="X867">
            <v>0</v>
          </cell>
          <cell r="Z867">
            <v>0</v>
          </cell>
          <cell r="AB867">
            <v>0</v>
          </cell>
          <cell r="AF867">
            <v>0</v>
          </cell>
        </row>
        <row r="868">
          <cell r="N868" t="str">
            <v>'47'</v>
          </cell>
          <cell r="O868" t="str">
            <v>425</v>
          </cell>
          <cell r="P868">
            <v>425.5</v>
          </cell>
          <cell r="R868" t="str">
            <v>INDIANA UTILITY RCPTS TAX YR1</v>
          </cell>
          <cell r="S868">
            <v>0.25</v>
          </cell>
          <cell r="X868">
            <v>0</v>
          </cell>
          <cell r="Z868">
            <v>0</v>
          </cell>
          <cell r="AB868">
            <v>0</v>
          </cell>
          <cell r="AF868">
            <v>0</v>
          </cell>
        </row>
        <row r="869">
          <cell r="N869" t="str">
            <v>'47'</v>
          </cell>
          <cell r="O869" t="str">
            <v>425</v>
          </cell>
          <cell r="P869">
            <v>425.5</v>
          </cell>
          <cell r="R869" t="str">
            <v>INDIANA UTILITY RCPTS TAX YR2</v>
          </cell>
          <cell r="S869">
            <v>0</v>
          </cell>
          <cell r="X869">
            <v>0</v>
          </cell>
          <cell r="Z869">
            <v>0</v>
          </cell>
          <cell r="AB869">
            <v>0</v>
          </cell>
          <cell r="AF869">
            <v>0</v>
          </cell>
        </row>
        <row r="870">
          <cell r="N870" t="str">
            <v>'47'</v>
          </cell>
          <cell r="O870" t="str">
            <v>425</v>
          </cell>
          <cell r="P870">
            <v>425.5</v>
          </cell>
          <cell r="R870" t="str">
            <v>REFUNDS</v>
          </cell>
          <cell r="S870">
            <v>-0.71</v>
          </cell>
          <cell r="X870">
            <v>0</v>
          </cell>
          <cell r="Z870">
            <v>0</v>
          </cell>
          <cell r="AB870">
            <v>0</v>
          </cell>
          <cell r="AF870">
            <v>0</v>
          </cell>
        </row>
        <row r="871">
          <cell r="N871" t="str">
            <v>'47'</v>
          </cell>
          <cell r="O871" t="str">
            <v>425</v>
          </cell>
          <cell r="P871">
            <v>425.5</v>
          </cell>
          <cell r="R871" t="str">
            <v>UNIVERSAL SERVICE RIDER</v>
          </cell>
          <cell r="S871">
            <v>191.79</v>
          </cell>
          <cell r="X871">
            <v>0</v>
          </cell>
          <cell r="Z871">
            <v>0</v>
          </cell>
          <cell r="AB871">
            <v>0</v>
          </cell>
          <cell r="AF871">
            <v>0</v>
          </cell>
        </row>
        <row r="872">
          <cell r="N872" t="str">
            <v>'47'</v>
          </cell>
          <cell r="O872" t="str">
            <v>425</v>
          </cell>
          <cell r="P872">
            <v>425.9</v>
          </cell>
          <cell r="R872" t="str">
            <v>CUSTOMER CHARGE</v>
          </cell>
          <cell r="S872">
            <v>46500</v>
          </cell>
          <cell r="X872">
            <v>0</v>
          </cell>
          <cell r="Z872">
            <v>0</v>
          </cell>
          <cell r="AB872">
            <v>0</v>
          </cell>
          <cell r="AF872">
            <v>0</v>
          </cell>
        </row>
        <row r="873">
          <cell r="N873" t="str">
            <v>'47'</v>
          </cell>
          <cell r="O873" t="str">
            <v>425</v>
          </cell>
          <cell r="P873">
            <v>425.9</v>
          </cell>
          <cell r="R873" t="str">
            <v>COMMODITY VARIANCE</v>
          </cell>
          <cell r="S873">
            <v>3072.1</v>
          </cell>
          <cell r="X873">
            <v>0</v>
          </cell>
          <cell r="Z873">
            <v>0</v>
          </cell>
          <cell r="AB873">
            <v>0</v>
          </cell>
          <cell r="AF873">
            <v>0</v>
          </cell>
        </row>
        <row r="874">
          <cell r="N874" t="str">
            <v>'47'</v>
          </cell>
          <cell r="O874" t="str">
            <v>425</v>
          </cell>
          <cell r="P874">
            <v>425.9</v>
          </cell>
          <cell r="R874" t="str">
            <v>DEMAND VARIANCE</v>
          </cell>
          <cell r="S874">
            <v>3046.47</v>
          </cell>
          <cell r="X874">
            <v>0</v>
          </cell>
          <cell r="Z874">
            <v>0</v>
          </cell>
          <cell r="AB874">
            <v>0</v>
          </cell>
          <cell r="AF874">
            <v>0</v>
          </cell>
        </row>
        <row r="875">
          <cell r="N875" t="str">
            <v>'47'</v>
          </cell>
          <cell r="O875" t="str">
            <v>425</v>
          </cell>
          <cell r="P875">
            <v>425.9</v>
          </cell>
          <cell r="R875" t="str">
            <v>DISTRIBUTION CHARGE</v>
          </cell>
          <cell r="S875">
            <v>56109.62</v>
          </cell>
          <cell r="X875">
            <v>0</v>
          </cell>
          <cell r="Z875">
            <v>0</v>
          </cell>
          <cell r="AB875">
            <v>0</v>
          </cell>
          <cell r="AF875">
            <v>0</v>
          </cell>
        </row>
        <row r="876">
          <cell r="N876" t="str">
            <v>'47'</v>
          </cell>
          <cell r="O876" t="str">
            <v>425</v>
          </cell>
          <cell r="P876">
            <v>425.9</v>
          </cell>
          <cell r="R876" t="str">
            <v>ENERGY EFFICIENCY SURCHARGE</v>
          </cell>
          <cell r="S876">
            <v>0</v>
          </cell>
          <cell r="X876">
            <v>0</v>
          </cell>
          <cell r="Z876">
            <v>0</v>
          </cell>
          <cell r="AB876">
            <v>0</v>
          </cell>
          <cell r="AF876">
            <v>0</v>
          </cell>
        </row>
        <row r="877">
          <cell r="N877" t="str">
            <v>'47'</v>
          </cell>
          <cell r="O877" t="str">
            <v>425</v>
          </cell>
          <cell r="P877">
            <v>425.9</v>
          </cell>
          <cell r="R877" t="str">
            <v>INDIANA UTILITY RCPTS TAX YR1</v>
          </cell>
          <cell r="S877">
            <v>92.8</v>
          </cell>
          <cell r="X877">
            <v>0</v>
          </cell>
          <cell r="Z877">
            <v>0</v>
          </cell>
          <cell r="AB877">
            <v>0</v>
          </cell>
          <cell r="AF877">
            <v>0</v>
          </cell>
        </row>
        <row r="878">
          <cell r="N878" t="str">
            <v>'47'</v>
          </cell>
          <cell r="O878" t="str">
            <v>425</v>
          </cell>
          <cell r="P878">
            <v>425.9</v>
          </cell>
          <cell r="R878" t="str">
            <v>INDIANA UTILITY RCPTS TAX YR2</v>
          </cell>
          <cell r="S878">
            <v>0</v>
          </cell>
          <cell r="X878">
            <v>0</v>
          </cell>
          <cell r="Z878">
            <v>0</v>
          </cell>
          <cell r="AB878">
            <v>0</v>
          </cell>
          <cell r="AF878">
            <v>0</v>
          </cell>
        </row>
        <row r="879">
          <cell r="N879" t="str">
            <v>'47'</v>
          </cell>
          <cell r="O879" t="str">
            <v>425</v>
          </cell>
          <cell r="P879">
            <v>425.9</v>
          </cell>
          <cell r="R879" t="str">
            <v>REFUNDS</v>
          </cell>
          <cell r="S879">
            <v>-294.57</v>
          </cell>
          <cell r="X879">
            <v>0</v>
          </cell>
          <cell r="Z879">
            <v>0</v>
          </cell>
          <cell r="AB879">
            <v>0</v>
          </cell>
          <cell r="AF879">
            <v>0</v>
          </cell>
        </row>
        <row r="880">
          <cell r="N880" t="str">
            <v>'47'</v>
          </cell>
          <cell r="O880" t="str">
            <v>425</v>
          </cell>
          <cell r="P880">
            <v>425.9</v>
          </cell>
          <cell r="R880" t="str">
            <v>UNIVERSAL SERVICE RIDER</v>
          </cell>
          <cell r="S880">
            <v>1899.06</v>
          </cell>
          <cell r="X880">
            <v>0</v>
          </cell>
          <cell r="Z880">
            <v>0</v>
          </cell>
          <cell r="AB880">
            <v>0</v>
          </cell>
          <cell r="AF880">
            <v>0</v>
          </cell>
        </row>
        <row r="881">
          <cell r="N881" t="str">
            <v>'48'</v>
          </cell>
          <cell r="O881" t="str">
            <v>421</v>
          </cell>
          <cell r="P881">
            <v>421.5</v>
          </cell>
          <cell r="R881" t="str">
            <v>CUSTOMER CHARGE</v>
          </cell>
          <cell r="S881">
            <v>19748</v>
          </cell>
          <cell r="X881">
            <v>0</v>
          </cell>
          <cell r="Z881">
            <v>0</v>
          </cell>
          <cell r="AB881">
            <v>0</v>
          </cell>
          <cell r="AF881">
            <v>0</v>
          </cell>
        </row>
        <row r="882">
          <cell r="N882" t="str">
            <v>'48'</v>
          </cell>
          <cell r="O882" t="str">
            <v>421</v>
          </cell>
          <cell r="P882">
            <v>421.5</v>
          </cell>
          <cell r="R882" t="str">
            <v>COMMODITY VARIANCE</v>
          </cell>
          <cell r="S882">
            <v>641.33000000000004</v>
          </cell>
          <cell r="X882">
            <v>0</v>
          </cell>
          <cell r="Z882">
            <v>0</v>
          </cell>
          <cell r="AB882">
            <v>0</v>
          </cell>
          <cell r="AF882">
            <v>0</v>
          </cell>
        </row>
        <row r="883">
          <cell r="N883" t="str">
            <v>'48'</v>
          </cell>
          <cell r="O883" t="str">
            <v>421</v>
          </cell>
          <cell r="P883">
            <v>421.5</v>
          </cell>
          <cell r="R883" t="str">
            <v>DEMAND VARIANCE</v>
          </cell>
          <cell r="S883">
            <v>790.73</v>
          </cell>
          <cell r="X883">
            <v>0</v>
          </cell>
          <cell r="Z883">
            <v>0</v>
          </cell>
          <cell r="AB883">
            <v>0</v>
          </cell>
          <cell r="AF883">
            <v>0</v>
          </cell>
        </row>
        <row r="884">
          <cell r="N884" t="str">
            <v>'48'</v>
          </cell>
          <cell r="O884" t="str">
            <v>421</v>
          </cell>
          <cell r="P884">
            <v>421.5</v>
          </cell>
          <cell r="R884" t="str">
            <v>DISTRIBUTION CHARGE</v>
          </cell>
          <cell r="S884">
            <v>19862.27</v>
          </cell>
          <cell r="X884">
            <v>0</v>
          </cell>
          <cell r="Z884">
            <v>0</v>
          </cell>
          <cell r="AB884">
            <v>0</v>
          </cell>
          <cell r="AF884">
            <v>0</v>
          </cell>
        </row>
        <row r="885">
          <cell r="N885" t="str">
            <v>'48'</v>
          </cell>
          <cell r="O885" t="str">
            <v>421</v>
          </cell>
          <cell r="P885">
            <v>421.5</v>
          </cell>
          <cell r="R885" t="str">
            <v>ENERGY EFFICIENCY SURCHARGE</v>
          </cell>
          <cell r="S885">
            <v>0</v>
          </cell>
          <cell r="X885">
            <v>0</v>
          </cell>
          <cell r="Z885">
            <v>0</v>
          </cell>
          <cell r="AB885">
            <v>0</v>
          </cell>
          <cell r="AF885">
            <v>0</v>
          </cell>
        </row>
        <row r="886">
          <cell r="N886" t="str">
            <v>'48'</v>
          </cell>
          <cell r="O886" t="str">
            <v>421</v>
          </cell>
          <cell r="P886">
            <v>421.5</v>
          </cell>
          <cell r="R886" t="str">
            <v>INDIANA UTILITY RCPTS TAX YR1</v>
          </cell>
          <cell r="S886">
            <v>21.74</v>
          </cell>
          <cell r="X886">
            <v>0</v>
          </cell>
          <cell r="Z886">
            <v>0</v>
          </cell>
          <cell r="AB886">
            <v>0</v>
          </cell>
          <cell r="AF886">
            <v>0</v>
          </cell>
        </row>
        <row r="887">
          <cell r="N887" t="str">
            <v>'48'</v>
          </cell>
          <cell r="O887" t="str">
            <v>421</v>
          </cell>
          <cell r="P887">
            <v>421.5</v>
          </cell>
          <cell r="R887" t="str">
            <v>INDIANA UTILITY RCPTS TAX YR2</v>
          </cell>
          <cell r="S887">
            <v>0</v>
          </cell>
          <cell r="X887">
            <v>0</v>
          </cell>
          <cell r="Z887">
            <v>0</v>
          </cell>
          <cell r="AB887">
            <v>0</v>
          </cell>
          <cell r="AF887">
            <v>0</v>
          </cell>
        </row>
        <row r="888">
          <cell r="N888" t="str">
            <v>'48'</v>
          </cell>
          <cell r="O888" t="str">
            <v>421</v>
          </cell>
          <cell r="P888">
            <v>421.5</v>
          </cell>
          <cell r="R888" t="str">
            <v>REFUNDS</v>
          </cell>
          <cell r="S888">
            <v>-78.790000000000006</v>
          </cell>
          <cell r="X888">
            <v>0</v>
          </cell>
          <cell r="Z888">
            <v>0</v>
          </cell>
          <cell r="AB888">
            <v>0</v>
          </cell>
          <cell r="AF888">
            <v>0</v>
          </cell>
        </row>
        <row r="889">
          <cell r="N889" t="str">
            <v>'48'</v>
          </cell>
          <cell r="O889" t="str">
            <v>421</v>
          </cell>
          <cell r="P889">
            <v>421.5</v>
          </cell>
          <cell r="R889" t="str">
            <v>UNIVERSAL SERVICE RIDER</v>
          </cell>
          <cell r="S889">
            <v>396.91</v>
          </cell>
          <cell r="X889">
            <v>0</v>
          </cell>
          <cell r="Z889">
            <v>0</v>
          </cell>
          <cell r="AB889">
            <v>0</v>
          </cell>
          <cell r="AF889">
            <v>0</v>
          </cell>
        </row>
        <row r="890">
          <cell r="N890" t="str">
            <v>'48'</v>
          </cell>
          <cell r="O890" t="str">
            <v>425</v>
          </cell>
          <cell r="P890">
            <v>425.5</v>
          </cell>
          <cell r="R890" t="str">
            <v>CUSTOMER CHARGE</v>
          </cell>
          <cell r="S890">
            <v>1250</v>
          </cell>
          <cell r="X890">
            <v>0</v>
          </cell>
          <cell r="Z890">
            <v>0</v>
          </cell>
          <cell r="AB890">
            <v>0</v>
          </cell>
          <cell r="AF890">
            <v>0</v>
          </cell>
        </row>
        <row r="891">
          <cell r="N891" t="str">
            <v>'48'</v>
          </cell>
          <cell r="O891" t="str">
            <v>425</v>
          </cell>
          <cell r="P891">
            <v>425.5</v>
          </cell>
          <cell r="R891" t="str">
            <v>DISTRIBUTION CHARGE</v>
          </cell>
          <cell r="S891">
            <v>1330.79</v>
          </cell>
          <cell r="X891">
            <v>0</v>
          </cell>
          <cell r="Z891">
            <v>0</v>
          </cell>
          <cell r="AB891">
            <v>0</v>
          </cell>
          <cell r="AF891">
            <v>0</v>
          </cell>
        </row>
        <row r="892">
          <cell r="N892" t="str">
            <v>'48'</v>
          </cell>
          <cell r="O892" t="str">
            <v>425</v>
          </cell>
          <cell r="P892">
            <v>425.5</v>
          </cell>
          <cell r="R892" t="str">
            <v>ENERGY EFFICIENCY SURCHARGE</v>
          </cell>
          <cell r="S892">
            <v>0</v>
          </cell>
          <cell r="X892">
            <v>0</v>
          </cell>
          <cell r="Z892">
            <v>0</v>
          </cell>
          <cell r="AB892">
            <v>0</v>
          </cell>
          <cell r="AF892">
            <v>0</v>
          </cell>
        </row>
        <row r="893">
          <cell r="N893" t="str">
            <v>'48'</v>
          </cell>
          <cell r="O893" t="str">
            <v>425</v>
          </cell>
          <cell r="P893">
            <v>425.5</v>
          </cell>
          <cell r="R893" t="str">
            <v>INDIANA UTILITY RCPTS TAX YR2</v>
          </cell>
          <cell r="S893">
            <v>0</v>
          </cell>
          <cell r="X893">
            <v>0</v>
          </cell>
          <cell r="Z893">
            <v>0</v>
          </cell>
          <cell r="AB893">
            <v>0</v>
          </cell>
          <cell r="AF893">
            <v>0</v>
          </cell>
        </row>
        <row r="894">
          <cell r="N894" t="str">
            <v>'48'</v>
          </cell>
          <cell r="O894" t="str">
            <v>425</v>
          </cell>
          <cell r="P894">
            <v>425.5</v>
          </cell>
          <cell r="R894" t="str">
            <v>UNIVERSAL SERVICE RIDER</v>
          </cell>
          <cell r="S894">
            <v>44.86</v>
          </cell>
          <cell r="X894">
            <v>0</v>
          </cell>
          <cell r="Z894">
            <v>0</v>
          </cell>
          <cell r="AB894">
            <v>0</v>
          </cell>
          <cell r="AF894">
            <v>0</v>
          </cell>
        </row>
        <row r="895">
          <cell r="N895" t="str">
            <v>'48'</v>
          </cell>
          <cell r="O895" t="str">
            <v>425</v>
          </cell>
          <cell r="P895">
            <v>425.9</v>
          </cell>
          <cell r="R895" t="str">
            <v>CUSTOMER CHARGE</v>
          </cell>
          <cell r="S895">
            <v>23000.01</v>
          </cell>
          <cell r="X895">
            <v>0</v>
          </cell>
          <cell r="Z895">
            <v>0</v>
          </cell>
          <cell r="AB895">
            <v>0</v>
          </cell>
          <cell r="AF895">
            <v>0</v>
          </cell>
        </row>
        <row r="896">
          <cell r="N896" t="str">
            <v>'48'</v>
          </cell>
          <cell r="O896" t="str">
            <v>425</v>
          </cell>
          <cell r="P896">
            <v>425.9</v>
          </cell>
          <cell r="R896" t="str">
            <v>COMMODITY VARIANCE</v>
          </cell>
          <cell r="S896">
            <v>4935.5200000000004</v>
          </cell>
          <cell r="X896">
            <v>0</v>
          </cell>
          <cell r="Z896">
            <v>0</v>
          </cell>
          <cell r="AB896">
            <v>0</v>
          </cell>
          <cell r="AF896">
            <v>0</v>
          </cell>
        </row>
        <row r="897">
          <cell r="N897" t="str">
            <v>'48'</v>
          </cell>
          <cell r="O897" t="str">
            <v>425</v>
          </cell>
          <cell r="P897">
            <v>425.9</v>
          </cell>
          <cell r="R897" t="str">
            <v>DEMAND VARIANCE</v>
          </cell>
          <cell r="S897">
            <v>5125.59</v>
          </cell>
          <cell r="X897">
            <v>0</v>
          </cell>
          <cell r="Z897">
            <v>0</v>
          </cell>
          <cell r="AB897">
            <v>0</v>
          </cell>
          <cell r="AF897">
            <v>0</v>
          </cell>
        </row>
        <row r="898">
          <cell r="N898" t="str">
            <v>'48'</v>
          </cell>
          <cell r="O898" t="str">
            <v>425</v>
          </cell>
          <cell r="P898">
            <v>425.9</v>
          </cell>
          <cell r="R898" t="str">
            <v>DISTRIBUTION CHARGE</v>
          </cell>
          <cell r="S898">
            <v>58662.47</v>
          </cell>
          <cell r="X898">
            <v>0</v>
          </cell>
          <cell r="Z898">
            <v>0</v>
          </cell>
          <cell r="AB898">
            <v>0</v>
          </cell>
          <cell r="AF898">
            <v>0</v>
          </cell>
        </row>
        <row r="899">
          <cell r="N899" t="str">
            <v>'48'</v>
          </cell>
          <cell r="O899" t="str">
            <v>425</v>
          </cell>
          <cell r="P899">
            <v>425.9</v>
          </cell>
          <cell r="R899" t="str">
            <v>ENERGY EFFICIENCY SURCHARGE</v>
          </cell>
          <cell r="S899">
            <v>0</v>
          </cell>
          <cell r="X899">
            <v>0</v>
          </cell>
          <cell r="Z899">
            <v>0</v>
          </cell>
          <cell r="AB899">
            <v>0</v>
          </cell>
          <cell r="AF899">
            <v>0</v>
          </cell>
        </row>
        <row r="900">
          <cell r="N900" t="str">
            <v>'48'</v>
          </cell>
          <cell r="O900" t="str">
            <v>425</v>
          </cell>
          <cell r="P900">
            <v>425.9</v>
          </cell>
          <cell r="R900" t="str">
            <v>INDIANA UTILITY RCPTS TAX YR1</v>
          </cell>
          <cell r="S900">
            <v>152.16999999999999</v>
          </cell>
          <cell r="X900">
            <v>0</v>
          </cell>
          <cell r="Z900">
            <v>0</v>
          </cell>
          <cell r="AB900">
            <v>0</v>
          </cell>
          <cell r="AF900">
            <v>0</v>
          </cell>
        </row>
        <row r="901">
          <cell r="N901" t="str">
            <v>'48'</v>
          </cell>
          <cell r="O901" t="str">
            <v>425</v>
          </cell>
          <cell r="P901">
            <v>425.9</v>
          </cell>
          <cell r="R901" t="str">
            <v>INDIANA UTILITY RCPTS TAX YR2</v>
          </cell>
          <cell r="S901">
            <v>0</v>
          </cell>
          <cell r="X901">
            <v>0</v>
          </cell>
          <cell r="Z901">
            <v>0</v>
          </cell>
          <cell r="AB901">
            <v>0</v>
          </cell>
          <cell r="AF901">
            <v>0</v>
          </cell>
        </row>
        <row r="902">
          <cell r="N902" t="str">
            <v>'48'</v>
          </cell>
          <cell r="O902" t="str">
            <v>425</v>
          </cell>
          <cell r="P902">
            <v>425.9</v>
          </cell>
          <cell r="R902" t="str">
            <v>REFUNDS</v>
          </cell>
          <cell r="S902">
            <v>-499.74</v>
          </cell>
          <cell r="X902">
            <v>0</v>
          </cell>
          <cell r="Z902">
            <v>0</v>
          </cell>
          <cell r="AB902">
            <v>0</v>
          </cell>
          <cell r="AF902">
            <v>0</v>
          </cell>
        </row>
        <row r="903">
          <cell r="N903" t="str">
            <v>'48'</v>
          </cell>
          <cell r="O903" t="str">
            <v>425</v>
          </cell>
          <cell r="P903">
            <v>425.9</v>
          </cell>
          <cell r="R903" t="str">
            <v>UNIVERSAL SERVICE RIDER</v>
          </cell>
          <cell r="S903">
            <v>2031.73</v>
          </cell>
          <cell r="X903">
            <v>0</v>
          </cell>
          <cell r="Z903">
            <v>0</v>
          </cell>
          <cell r="AB903">
            <v>0</v>
          </cell>
          <cell r="AF903">
            <v>0</v>
          </cell>
        </row>
        <row r="904">
          <cell r="N904" t="str">
            <v>'50'</v>
          </cell>
          <cell r="O904" t="str">
            <v>348</v>
          </cell>
          <cell r="P904">
            <v>348.1</v>
          </cell>
          <cell r="R904" t="str">
            <v>ENERGY CHARGE</v>
          </cell>
          <cell r="S904">
            <v>8750</v>
          </cell>
          <cell r="X904">
            <v>0</v>
          </cell>
          <cell r="Z904">
            <v>0</v>
          </cell>
          <cell r="AB904">
            <v>0</v>
          </cell>
          <cell r="AF904">
            <v>0</v>
          </cell>
        </row>
        <row r="905">
          <cell r="N905" t="str">
            <v>'50'</v>
          </cell>
          <cell r="O905" t="str">
            <v>348</v>
          </cell>
          <cell r="P905">
            <v>348.1</v>
          </cell>
          <cell r="R905" t="str">
            <v>GASTRN TRANSPORT CUST CHARGE</v>
          </cell>
          <cell r="S905">
            <v>250</v>
          </cell>
          <cell r="X905">
            <v>0</v>
          </cell>
          <cell r="Z905">
            <v>0</v>
          </cell>
          <cell r="AB905">
            <v>0</v>
          </cell>
          <cell r="AF905">
            <v>0</v>
          </cell>
        </row>
        <row r="906">
          <cell r="N906" t="str">
            <v>'51'</v>
          </cell>
          <cell r="O906" t="str">
            <v>348</v>
          </cell>
          <cell r="P906">
            <v>348.2</v>
          </cell>
          <cell r="R906" t="str">
            <v>ENERGY CHARGE</v>
          </cell>
          <cell r="S906">
            <v>0</v>
          </cell>
          <cell r="X906">
            <v>0</v>
          </cell>
          <cell r="Z906">
            <v>0</v>
          </cell>
          <cell r="AB906">
            <v>0</v>
          </cell>
          <cell r="AF906">
            <v>0</v>
          </cell>
        </row>
        <row r="907">
          <cell r="N907" t="str">
            <v>'99'</v>
          </cell>
          <cell r="O907" t="str">
            <v>120</v>
          </cell>
          <cell r="P907">
            <v>1200.2</v>
          </cell>
          <cell r="R907" t="str">
            <v>MAINTENANCE CHARGE</v>
          </cell>
          <cell r="S907">
            <v>48.07</v>
          </cell>
          <cell r="X907">
            <v>0</v>
          </cell>
          <cell r="Z907">
            <v>0</v>
          </cell>
          <cell r="AB907">
            <v>0</v>
          </cell>
          <cell r="AF907">
            <v>0</v>
          </cell>
        </row>
        <row r="908">
          <cell r="N908" t="str">
            <v>'99'</v>
          </cell>
          <cell r="O908" t="str">
            <v>120</v>
          </cell>
          <cell r="P908">
            <v>1200.2</v>
          </cell>
          <cell r="R908" t="str">
            <v>RENTAL CHARGE</v>
          </cell>
          <cell r="S908">
            <v>5866.81</v>
          </cell>
          <cell r="X908">
            <v>0</v>
          </cell>
          <cell r="Z908">
            <v>0</v>
          </cell>
          <cell r="AB908">
            <v>0</v>
          </cell>
          <cell r="AF908">
            <v>0</v>
          </cell>
        </row>
        <row r="909">
          <cell r="N909">
            <v>0</v>
          </cell>
          <cell r="O909"/>
          <cell r="P909">
            <v>0</v>
          </cell>
          <cell r="R909">
            <v>0</v>
          </cell>
          <cell r="S909">
            <v>0</v>
          </cell>
          <cell r="X909">
            <v>0</v>
          </cell>
          <cell r="Z909">
            <v>0</v>
          </cell>
          <cell r="AB909">
            <v>0</v>
          </cell>
          <cell r="AF909">
            <v>0</v>
          </cell>
        </row>
        <row r="910">
          <cell r="N910">
            <v>0</v>
          </cell>
          <cell r="O910"/>
          <cell r="P910">
            <v>0</v>
          </cell>
          <cell r="R910">
            <v>0</v>
          </cell>
          <cell r="S910">
            <v>0</v>
          </cell>
          <cell r="X910">
            <v>0</v>
          </cell>
          <cell r="Z910">
            <v>0</v>
          </cell>
          <cell r="AB910">
            <v>0</v>
          </cell>
          <cell r="AF910">
            <v>0</v>
          </cell>
        </row>
        <row r="911">
          <cell r="N911">
            <v>0</v>
          </cell>
          <cell r="O911"/>
          <cell r="P911">
            <v>0</v>
          </cell>
          <cell r="R911">
            <v>0</v>
          </cell>
          <cell r="S911">
            <v>0</v>
          </cell>
          <cell r="X911">
            <v>0</v>
          </cell>
          <cell r="Z911">
            <v>0</v>
          </cell>
          <cell r="AB911">
            <v>0</v>
          </cell>
          <cell r="AF911">
            <v>0</v>
          </cell>
        </row>
        <row r="912">
          <cell r="N912">
            <v>0</v>
          </cell>
          <cell r="O912"/>
          <cell r="P912">
            <v>0</v>
          </cell>
          <cell r="R912">
            <v>0</v>
          </cell>
          <cell r="S912">
            <v>0</v>
          </cell>
          <cell r="X912">
            <v>0</v>
          </cell>
          <cell r="Z912">
            <v>0</v>
          </cell>
          <cell r="AB912">
            <v>0</v>
          </cell>
          <cell r="AF912">
            <v>0</v>
          </cell>
        </row>
        <row r="913">
          <cell r="N913">
            <v>0</v>
          </cell>
          <cell r="O913"/>
          <cell r="P913">
            <v>0</v>
          </cell>
          <cell r="R913">
            <v>0</v>
          </cell>
          <cell r="S913">
            <v>0</v>
          </cell>
          <cell r="X913">
            <v>0</v>
          </cell>
          <cell r="Z913">
            <v>0</v>
          </cell>
          <cell r="AB913">
            <v>0</v>
          </cell>
          <cell r="AF913">
            <v>0</v>
          </cell>
        </row>
        <row r="914">
          <cell r="N914">
            <v>0</v>
          </cell>
          <cell r="O914"/>
          <cell r="P914">
            <v>0</v>
          </cell>
          <cell r="R914">
            <v>0</v>
          </cell>
          <cell r="S914">
            <v>0</v>
          </cell>
          <cell r="X914">
            <v>0</v>
          </cell>
          <cell r="Z914">
            <v>0</v>
          </cell>
          <cell r="AB914">
            <v>0</v>
          </cell>
          <cell r="AF914">
            <v>0</v>
          </cell>
        </row>
        <row r="915">
          <cell r="N915">
            <v>0</v>
          </cell>
          <cell r="O915"/>
          <cell r="P915">
            <v>0</v>
          </cell>
          <cell r="R915">
            <v>0</v>
          </cell>
          <cell r="S915">
            <v>0</v>
          </cell>
          <cell r="X915">
            <v>0</v>
          </cell>
          <cell r="Z915">
            <v>0</v>
          </cell>
          <cell r="AB915">
            <v>0</v>
          </cell>
          <cell r="AF915">
            <v>0</v>
          </cell>
        </row>
        <row r="916">
          <cell r="N916">
            <v>0</v>
          </cell>
          <cell r="O916"/>
          <cell r="P916">
            <v>0</v>
          </cell>
          <cell r="R916">
            <v>0</v>
          </cell>
          <cell r="S916">
            <v>0</v>
          </cell>
          <cell r="X916">
            <v>0</v>
          </cell>
          <cell r="Z916">
            <v>0</v>
          </cell>
          <cell r="AB916">
            <v>0</v>
          </cell>
          <cell r="AF916">
            <v>0</v>
          </cell>
        </row>
        <row r="917">
          <cell r="N917">
            <v>0</v>
          </cell>
          <cell r="O917"/>
          <cell r="P917">
            <v>0</v>
          </cell>
          <cell r="R917">
            <v>0</v>
          </cell>
          <cell r="S917">
            <v>0</v>
          </cell>
          <cell r="X917">
            <v>0</v>
          </cell>
          <cell r="Z917">
            <v>0</v>
          </cell>
          <cell r="AB917">
            <v>0</v>
          </cell>
          <cell r="AF917">
            <v>0</v>
          </cell>
        </row>
        <row r="918">
          <cell r="N918">
            <v>0</v>
          </cell>
          <cell r="O918"/>
          <cell r="P918">
            <v>0</v>
          </cell>
          <cell r="R918">
            <v>0</v>
          </cell>
          <cell r="S918">
            <v>0</v>
          </cell>
          <cell r="X918">
            <v>0</v>
          </cell>
          <cell r="Z918">
            <v>0</v>
          </cell>
          <cell r="AB918">
            <v>0</v>
          </cell>
          <cell r="AF918">
            <v>0</v>
          </cell>
        </row>
        <row r="919">
          <cell r="N919">
            <v>0</v>
          </cell>
          <cell r="O919"/>
          <cell r="P919">
            <v>0</v>
          </cell>
          <cell r="R919">
            <v>0</v>
          </cell>
          <cell r="S919">
            <v>0</v>
          </cell>
          <cell r="X919">
            <v>0</v>
          </cell>
          <cell r="Z919">
            <v>0</v>
          </cell>
          <cell r="AB919">
            <v>0</v>
          </cell>
          <cell r="AF919">
            <v>0</v>
          </cell>
        </row>
        <row r="920">
          <cell r="N920">
            <v>0</v>
          </cell>
          <cell r="O920"/>
          <cell r="P920">
            <v>0</v>
          </cell>
          <cell r="R920">
            <v>0</v>
          </cell>
          <cell r="S920">
            <v>0</v>
          </cell>
          <cell r="X920">
            <v>0</v>
          </cell>
          <cell r="Z920">
            <v>0</v>
          </cell>
          <cell r="AB920">
            <v>0</v>
          </cell>
          <cell r="AF920">
            <v>0</v>
          </cell>
        </row>
        <row r="921">
          <cell r="N921">
            <v>0</v>
          </cell>
          <cell r="O921"/>
          <cell r="P921">
            <v>0</v>
          </cell>
          <cell r="R921">
            <v>0</v>
          </cell>
          <cell r="S921">
            <v>0</v>
          </cell>
          <cell r="X921">
            <v>0</v>
          </cell>
          <cell r="Z921">
            <v>0</v>
          </cell>
          <cell r="AB921">
            <v>0</v>
          </cell>
          <cell r="AF921">
            <v>0</v>
          </cell>
        </row>
        <row r="922">
          <cell r="N922">
            <v>0</v>
          </cell>
          <cell r="O922"/>
          <cell r="P922">
            <v>0</v>
          </cell>
          <cell r="R922">
            <v>0</v>
          </cell>
          <cell r="S922">
            <v>0</v>
          </cell>
          <cell r="X922">
            <v>0</v>
          </cell>
          <cell r="Z922">
            <v>0</v>
          </cell>
          <cell r="AB922">
            <v>0</v>
          </cell>
          <cell r="AF922">
            <v>0</v>
          </cell>
        </row>
        <row r="923">
          <cell r="N923">
            <v>0</v>
          </cell>
          <cell r="O923"/>
          <cell r="P923">
            <v>0</v>
          </cell>
          <cell r="R923">
            <v>0</v>
          </cell>
          <cell r="S923">
            <v>0</v>
          </cell>
          <cell r="X923">
            <v>0</v>
          </cell>
          <cell r="Z923">
            <v>0</v>
          </cell>
          <cell r="AB923">
            <v>0</v>
          </cell>
          <cell r="AF923">
            <v>0</v>
          </cell>
        </row>
        <row r="924">
          <cell r="N924">
            <v>0</v>
          </cell>
          <cell r="O924"/>
          <cell r="P924">
            <v>0</v>
          </cell>
          <cell r="R924">
            <v>0</v>
          </cell>
          <cell r="S924">
            <v>0</v>
          </cell>
          <cell r="X924">
            <v>0</v>
          </cell>
          <cell r="Z924">
            <v>0</v>
          </cell>
          <cell r="AB924">
            <v>0</v>
          </cell>
          <cell r="AF924">
            <v>0</v>
          </cell>
        </row>
        <row r="925">
          <cell r="N925">
            <v>0</v>
          </cell>
          <cell r="O925"/>
          <cell r="P925">
            <v>0</v>
          </cell>
          <cell r="R925">
            <v>0</v>
          </cell>
          <cell r="S925">
            <v>0</v>
          </cell>
          <cell r="X925">
            <v>0</v>
          </cell>
          <cell r="Z925">
            <v>0</v>
          </cell>
          <cell r="AB925">
            <v>0</v>
          </cell>
          <cell r="AF925">
            <v>0</v>
          </cell>
        </row>
        <row r="926">
          <cell r="N926">
            <v>0</v>
          </cell>
          <cell r="O926"/>
          <cell r="P926">
            <v>0</v>
          </cell>
          <cell r="R926">
            <v>0</v>
          </cell>
          <cell r="S926">
            <v>0</v>
          </cell>
          <cell r="X926">
            <v>0</v>
          </cell>
          <cell r="Z926">
            <v>0</v>
          </cell>
          <cell r="AB926">
            <v>0</v>
          </cell>
          <cell r="AF926">
            <v>0</v>
          </cell>
        </row>
        <row r="927">
          <cell r="N927">
            <v>0</v>
          </cell>
          <cell r="O927"/>
          <cell r="P927">
            <v>0</v>
          </cell>
          <cell r="R927">
            <v>0</v>
          </cell>
          <cell r="S927">
            <v>0</v>
          </cell>
          <cell r="X927">
            <v>0</v>
          </cell>
          <cell r="Z927">
            <v>0</v>
          </cell>
          <cell r="AB927">
            <v>0</v>
          </cell>
          <cell r="AF927">
            <v>0</v>
          </cell>
        </row>
        <row r="928">
          <cell r="N928">
            <v>0</v>
          </cell>
          <cell r="O928"/>
          <cell r="P928">
            <v>0</v>
          </cell>
          <cell r="R928">
            <v>0</v>
          </cell>
          <cell r="S928">
            <v>0</v>
          </cell>
          <cell r="X928">
            <v>0</v>
          </cell>
          <cell r="Z928">
            <v>0</v>
          </cell>
          <cell r="AB928">
            <v>0</v>
          </cell>
          <cell r="AF928">
            <v>0</v>
          </cell>
        </row>
        <row r="929">
          <cell r="N929">
            <v>0</v>
          </cell>
          <cell r="O929"/>
          <cell r="P929">
            <v>0</v>
          </cell>
          <cell r="R929">
            <v>0</v>
          </cell>
          <cell r="S929">
            <v>0</v>
          </cell>
          <cell r="X929">
            <v>0</v>
          </cell>
          <cell r="Z929">
            <v>0</v>
          </cell>
          <cell r="AB929">
            <v>0</v>
          </cell>
          <cell r="AF929">
            <v>0</v>
          </cell>
        </row>
        <row r="930">
          <cell r="N930">
            <v>0</v>
          </cell>
          <cell r="O930"/>
          <cell r="P930">
            <v>0</v>
          </cell>
          <cell r="R930">
            <v>0</v>
          </cell>
          <cell r="S930">
            <v>0</v>
          </cell>
          <cell r="X930">
            <v>0</v>
          </cell>
          <cell r="Z930">
            <v>0</v>
          </cell>
          <cell r="AB930">
            <v>0</v>
          </cell>
          <cell r="AF930">
            <v>0</v>
          </cell>
        </row>
        <row r="931">
          <cell r="N931">
            <v>0</v>
          </cell>
          <cell r="O931"/>
          <cell r="P931">
            <v>0</v>
          </cell>
          <cell r="R931">
            <v>0</v>
          </cell>
          <cell r="S931">
            <v>0</v>
          </cell>
          <cell r="X931">
            <v>0</v>
          </cell>
          <cell r="Z931">
            <v>0</v>
          </cell>
          <cell r="AB931">
            <v>0</v>
          </cell>
          <cell r="AF931">
            <v>0</v>
          </cell>
        </row>
        <row r="932">
          <cell r="N932">
            <v>0</v>
          </cell>
          <cell r="O932"/>
          <cell r="P932">
            <v>0</v>
          </cell>
          <cell r="R932">
            <v>0</v>
          </cell>
          <cell r="S932">
            <v>0</v>
          </cell>
          <cell r="X932">
            <v>0</v>
          </cell>
          <cell r="Z932">
            <v>0</v>
          </cell>
          <cell r="AB932">
            <v>0</v>
          </cell>
          <cell r="AF932">
            <v>0</v>
          </cell>
        </row>
        <row r="933">
          <cell r="N933">
            <v>0</v>
          </cell>
          <cell r="O933"/>
          <cell r="P933">
            <v>0</v>
          </cell>
          <cell r="R933">
            <v>0</v>
          </cell>
          <cell r="S933">
            <v>0</v>
          </cell>
          <cell r="X933">
            <v>0</v>
          </cell>
          <cell r="Z933">
            <v>0</v>
          </cell>
          <cell r="AB933">
            <v>0</v>
          </cell>
          <cell r="AF933">
            <v>0</v>
          </cell>
        </row>
        <row r="934">
          <cell r="N934">
            <v>0</v>
          </cell>
          <cell r="O934"/>
          <cell r="P934">
            <v>0</v>
          </cell>
          <cell r="R934">
            <v>0</v>
          </cell>
          <cell r="S934">
            <v>0</v>
          </cell>
          <cell r="X934">
            <v>0</v>
          </cell>
          <cell r="Z934">
            <v>0</v>
          </cell>
          <cell r="AB934">
            <v>0</v>
          </cell>
          <cell r="AF934">
            <v>0</v>
          </cell>
        </row>
        <row r="935">
          <cell r="N935">
            <v>0</v>
          </cell>
          <cell r="O935"/>
          <cell r="P935">
            <v>0</v>
          </cell>
          <cell r="R935">
            <v>0</v>
          </cell>
          <cell r="S935">
            <v>0</v>
          </cell>
          <cell r="X935">
            <v>0</v>
          </cell>
          <cell r="Z935">
            <v>0</v>
          </cell>
          <cell r="AB935">
            <v>0</v>
          </cell>
          <cell r="AF935">
            <v>0</v>
          </cell>
        </row>
        <row r="936">
          <cell r="N936">
            <v>0</v>
          </cell>
          <cell r="O936"/>
          <cell r="P936">
            <v>0</v>
          </cell>
          <cell r="R936">
            <v>0</v>
          </cell>
          <cell r="S936">
            <v>0</v>
          </cell>
          <cell r="X936">
            <v>0</v>
          </cell>
          <cell r="Z936">
            <v>0</v>
          </cell>
          <cell r="AB936">
            <v>0</v>
          </cell>
          <cell r="AF936">
            <v>0</v>
          </cell>
        </row>
        <row r="937">
          <cell r="N937">
            <v>0</v>
          </cell>
          <cell r="O937"/>
          <cell r="P937">
            <v>0</v>
          </cell>
          <cell r="R937">
            <v>0</v>
          </cell>
          <cell r="S937">
            <v>0</v>
          </cell>
          <cell r="X937">
            <v>0</v>
          </cell>
          <cell r="Z937">
            <v>0</v>
          </cell>
          <cell r="AB937">
            <v>0</v>
          </cell>
          <cell r="AF937">
            <v>0</v>
          </cell>
        </row>
        <row r="938">
          <cell r="N938">
            <v>0</v>
          </cell>
          <cell r="O938"/>
          <cell r="P938">
            <v>0</v>
          </cell>
          <cell r="R938">
            <v>0</v>
          </cell>
          <cell r="S938">
            <v>0</v>
          </cell>
          <cell r="X938">
            <v>0</v>
          </cell>
          <cell r="Z938">
            <v>0</v>
          </cell>
          <cell r="AB938">
            <v>0</v>
          </cell>
          <cell r="AF938">
            <v>0</v>
          </cell>
        </row>
        <row r="939">
          <cell r="N939">
            <v>0</v>
          </cell>
          <cell r="O939"/>
          <cell r="P939">
            <v>0</v>
          </cell>
          <cell r="R939">
            <v>0</v>
          </cell>
          <cell r="S939">
            <v>0</v>
          </cell>
          <cell r="X939">
            <v>0</v>
          </cell>
          <cell r="Z939">
            <v>0</v>
          </cell>
          <cell r="AB939">
            <v>0</v>
          </cell>
          <cell r="AF939">
            <v>0</v>
          </cell>
        </row>
        <row r="940">
          <cell r="N940">
            <v>0</v>
          </cell>
          <cell r="O940"/>
          <cell r="P940">
            <v>0</v>
          </cell>
          <cell r="R940">
            <v>0</v>
          </cell>
          <cell r="S940">
            <v>0</v>
          </cell>
          <cell r="X940">
            <v>0</v>
          </cell>
          <cell r="Z940">
            <v>0</v>
          </cell>
          <cell r="AB940">
            <v>0</v>
          </cell>
          <cell r="AF940">
            <v>0</v>
          </cell>
        </row>
        <row r="941">
          <cell r="N941">
            <v>0</v>
          </cell>
          <cell r="O941"/>
          <cell r="P941">
            <v>0</v>
          </cell>
          <cell r="R941">
            <v>0</v>
          </cell>
          <cell r="S941">
            <v>0</v>
          </cell>
          <cell r="X941">
            <v>0</v>
          </cell>
          <cell r="Z941">
            <v>0</v>
          </cell>
          <cell r="AB941">
            <v>0</v>
          </cell>
          <cell r="AF941">
            <v>0</v>
          </cell>
        </row>
        <row r="942">
          <cell r="N942">
            <v>0</v>
          </cell>
          <cell r="O942"/>
          <cell r="P942">
            <v>0</v>
          </cell>
          <cell r="R942">
            <v>0</v>
          </cell>
          <cell r="S942">
            <v>0</v>
          </cell>
          <cell r="X942">
            <v>0</v>
          </cell>
          <cell r="Z942">
            <v>0</v>
          </cell>
          <cell r="AB942">
            <v>0</v>
          </cell>
          <cell r="AF942">
            <v>0</v>
          </cell>
        </row>
        <row r="943">
          <cell r="N943">
            <v>0</v>
          </cell>
          <cell r="O943"/>
          <cell r="P943">
            <v>0</v>
          </cell>
          <cell r="R943">
            <v>0</v>
          </cell>
          <cell r="S943">
            <v>0</v>
          </cell>
          <cell r="X943">
            <v>0</v>
          </cell>
          <cell r="Z943">
            <v>0</v>
          </cell>
          <cell r="AB943">
            <v>0</v>
          </cell>
          <cell r="AF943">
            <v>0</v>
          </cell>
        </row>
        <row r="944">
          <cell r="N944">
            <v>0</v>
          </cell>
          <cell r="O944"/>
          <cell r="P944">
            <v>0</v>
          </cell>
          <cell r="R944">
            <v>0</v>
          </cell>
          <cell r="S944">
            <v>0</v>
          </cell>
          <cell r="X944">
            <v>0</v>
          </cell>
          <cell r="Z944">
            <v>0</v>
          </cell>
          <cell r="AB944">
            <v>0</v>
          </cell>
          <cell r="AF944">
            <v>0</v>
          </cell>
        </row>
        <row r="945">
          <cell r="N945">
            <v>0</v>
          </cell>
          <cell r="O945"/>
          <cell r="P945">
            <v>0</v>
          </cell>
          <cell r="R945">
            <v>0</v>
          </cell>
          <cell r="S945">
            <v>0</v>
          </cell>
          <cell r="X945">
            <v>0</v>
          </cell>
          <cell r="Z945">
            <v>0</v>
          </cell>
          <cell r="AB945">
            <v>0</v>
          </cell>
          <cell r="AF945">
            <v>0</v>
          </cell>
        </row>
        <row r="946">
          <cell r="N946">
            <v>0</v>
          </cell>
          <cell r="O946"/>
          <cell r="P946">
            <v>0</v>
          </cell>
          <cell r="R946">
            <v>0</v>
          </cell>
          <cell r="S946">
            <v>0</v>
          </cell>
          <cell r="X946">
            <v>0</v>
          </cell>
          <cell r="Z946">
            <v>0</v>
          </cell>
          <cell r="AB946">
            <v>0</v>
          </cell>
          <cell r="AF946">
            <v>0</v>
          </cell>
        </row>
        <row r="947">
          <cell r="N947">
            <v>0</v>
          </cell>
          <cell r="O947"/>
          <cell r="P947">
            <v>0</v>
          </cell>
          <cell r="R947">
            <v>0</v>
          </cell>
          <cell r="S947">
            <v>0</v>
          </cell>
          <cell r="X947">
            <v>0</v>
          </cell>
          <cell r="Z947">
            <v>0</v>
          </cell>
          <cell r="AB947">
            <v>0</v>
          </cell>
          <cell r="AF947">
            <v>0</v>
          </cell>
        </row>
        <row r="948">
          <cell r="N948">
            <v>0</v>
          </cell>
          <cell r="O948"/>
          <cell r="P948">
            <v>0</v>
          </cell>
          <cell r="R948">
            <v>0</v>
          </cell>
          <cell r="S948">
            <v>0</v>
          </cell>
          <cell r="X948">
            <v>0</v>
          </cell>
          <cell r="Z948">
            <v>0</v>
          </cell>
          <cell r="AB948">
            <v>0</v>
          </cell>
          <cell r="AF948">
            <v>0</v>
          </cell>
        </row>
        <row r="949">
          <cell r="N949">
            <v>0</v>
          </cell>
          <cell r="O949"/>
          <cell r="P949">
            <v>0</v>
          </cell>
          <cell r="R949">
            <v>0</v>
          </cell>
          <cell r="S949">
            <v>0</v>
          </cell>
          <cell r="X949">
            <v>0</v>
          </cell>
          <cell r="Z949">
            <v>0</v>
          </cell>
          <cell r="AB949">
            <v>0</v>
          </cell>
          <cell r="AF949">
            <v>0</v>
          </cell>
        </row>
        <row r="950">
          <cell r="N950">
            <v>0</v>
          </cell>
          <cell r="O950"/>
          <cell r="P950">
            <v>0</v>
          </cell>
          <cell r="R950">
            <v>0</v>
          </cell>
          <cell r="S950">
            <v>0</v>
          </cell>
          <cell r="X950">
            <v>0</v>
          </cell>
          <cell r="Z950">
            <v>0</v>
          </cell>
          <cell r="AB950">
            <v>0</v>
          </cell>
          <cell r="AF950">
            <v>0</v>
          </cell>
        </row>
        <row r="951">
          <cell r="N951">
            <v>0</v>
          </cell>
          <cell r="O951"/>
          <cell r="P951">
            <v>0</v>
          </cell>
          <cell r="R951">
            <v>0</v>
          </cell>
          <cell r="S951">
            <v>0</v>
          </cell>
          <cell r="X951">
            <v>0</v>
          </cell>
          <cell r="Z951">
            <v>0</v>
          </cell>
          <cell r="AB951">
            <v>0</v>
          </cell>
          <cell r="AF951">
            <v>0</v>
          </cell>
        </row>
        <row r="952">
          <cell r="N952">
            <v>0</v>
          </cell>
          <cell r="O952"/>
          <cell r="P952">
            <v>0</v>
          </cell>
          <cell r="R952">
            <v>0</v>
          </cell>
          <cell r="S952">
            <v>0</v>
          </cell>
          <cell r="X952">
            <v>0</v>
          </cell>
          <cell r="Z952">
            <v>0</v>
          </cell>
          <cell r="AB952">
            <v>0</v>
          </cell>
          <cell r="AF952">
            <v>0</v>
          </cell>
        </row>
        <row r="953">
          <cell r="N953">
            <v>0</v>
          </cell>
          <cell r="O953"/>
          <cell r="P953">
            <v>0</v>
          </cell>
          <cell r="R953">
            <v>0</v>
          </cell>
          <cell r="S953">
            <v>0</v>
          </cell>
          <cell r="X953">
            <v>0</v>
          </cell>
          <cell r="Z953">
            <v>0</v>
          </cell>
          <cell r="AB953">
            <v>0</v>
          </cell>
          <cell r="AF953">
            <v>0</v>
          </cell>
        </row>
        <row r="954">
          <cell r="N954">
            <v>0</v>
          </cell>
          <cell r="O954"/>
          <cell r="P954">
            <v>0</v>
          </cell>
          <cell r="R954">
            <v>0</v>
          </cell>
          <cell r="S954">
            <v>0</v>
          </cell>
          <cell r="X954">
            <v>0</v>
          </cell>
          <cell r="Z954">
            <v>0</v>
          </cell>
          <cell r="AB954">
            <v>0</v>
          </cell>
          <cell r="AF954">
            <v>0</v>
          </cell>
        </row>
        <row r="955">
          <cell r="N955">
            <v>0</v>
          </cell>
          <cell r="O955"/>
          <cell r="P955">
            <v>0</v>
          </cell>
          <cell r="R955">
            <v>0</v>
          </cell>
          <cell r="S955">
            <v>0</v>
          </cell>
          <cell r="X955">
            <v>0</v>
          </cell>
          <cell r="Z955">
            <v>0</v>
          </cell>
          <cell r="AB955">
            <v>0</v>
          </cell>
          <cell r="AF955">
            <v>0</v>
          </cell>
        </row>
        <row r="956">
          <cell r="N956">
            <v>0</v>
          </cell>
          <cell r="O956"/>
          <cell r="P956">
            <v>0</v>
          </cell>
          <cell r="R956">
            <v>0</v>
          </cell>
          <cell r="S956">
            <v>0</v>
          </cell>
          <cell r="X956">
            <v>0</v>
          </cell>
          <cell r="Z956">
            <v>0</v>
          </cell>
          <cell r="AB956">
            <v>0</v>
          </cell>
          <cell r="AF956">
            <v>0</v>
          </cell>
        </row>
        <row r="957">
          <cell r="N957">
            <v>0</v>
          </cell>
          <cell r="O957"/>
          <cell r="P957">
            <v>0</v>
          </cell>
          <cell r="R957">
            <v>0</v>
          </cell>
          <cell r="S957">
            <v>0</v>
          </cell>
          <cell r="X957">
            <v>0</v>
          </cell>
          <cell r="Z957">
            <v>0</v>
          </cell>
          <cell r="AB957">
            <v>0</v>
          </cell>
          <cell r="AF957">
            <v>0</v>
          </cell>
        </row>
        <row r="958">
          <cell r="N958">
            <v>0</v>
          </cell>
          <cell r="O958"/>
          <cell r="P958">
            <v>0</v>
          </cell>
          <cell r="R958">
            <v>0</v>
          </cell>
          <cell r="S958">
            <v>0</v>
          </cell>
          <cell r="X958">
            <v>0</v>
          </cell>
          <cell r="Z958">
            <v>0</v>
          </cell>
          <cell r="AB958">
            <v>0</v>
          </cell>
          <cell r="AF958">
            <v>0</v>
          </cell>
        </row>
        <row r="959">
          <cell r="N959">
            <v>0</v>
          </cell>
          <cell r="O959"/>
          <cell r="P959">
            <v>0</v>
          </cell>
          <cell r="R959">
            <v>0</v>
          </cell>
          <cell r="S959">
            <v>0</v>
          </cell>
          <cell r="X959">
            <v>0</v>
          </cell>
          <cell r="Z959">
            <v>0</v>
          </cell>
          <cell r="AB959">
            <v>0</v>
          </cell>
          <cell r="AF959">
            <v>0</v>
          </cell>
        </row>
        <row r="960">
          <cell r="N960">
            <v>0</v>
          </cell>
          <cell r="O960"/>
          <cell r="P960">
            <v>0</v>
          </cell>
          <cell r="R960">
            <v>0</v>
          </cell>
          <cell r="S960">
            <v>0</v>
          </cell>
          <cell r="X960">
            <v>0</v>
          </cell>
          <cell r="Z960">
            <v>0</v>
          </cell>
          <cell r="AB960">
            <v>0</v>
          </cell>
          <cell r="AF960">
            <v>0</v>
          </cell>
        </row>
        <row r="961">
          <cell r="N961">
            <v>0</v>
          </cell>
          <cell r="O961"/>
          <cell r="P961">
            <v>0</v>
          </cell>
          <cell r="R961">
            <v>0</v>
          </cell>
          <cell r="S961">
            <v>0</v>
          </cell>
          <cell r="X961">
            <v>0</v>
          </cell>
          <cell r="Z961">
            <v>0</v>
          </cell>
          <cell r="AB961">
            <v>0</v>
          </cell>
          <cell r="AF961">
            <v>0</v>
          </cell>
        </row>
        <row r="962">
          <cell r="N962">
            <v>0</v>
          </cell>
          <cell r="O962"/>
          <cell r="P962">
            <v>0</v>
          </cell>
          <cell r="R962">
            <v>0</v>
          </cell>
          <cell r="S962">
            <v>0</v>
          </cell>
          <cell r="X962">
            <v>0</v>
          </cell>
          <cell r="Z962">
            <v>0</v>
          </cell>
          <cell r="AB962">
            <v>0</v>
          </cell>
          <cell r="AF962">
            <v>0</v>
          </cell>
        </row>
        <row r="963">
          <cell r="N963">
            <v>0</v>
          </cell>
          <cell r="O963"/>
          <cell r="P963">
            <v>0</v>
          </cell>
          <cell r="R963">
            <v>0</v>
          </cell>
          <cell r="S963">
            <v>0</v>
          </cell>
          <cell r="X963">
            <v>0</v>
          </cell>
          <cell r="Z963">
            <v>0</v>
          </cell>
          <cell r="AB963">
            <v>0</v>
          </cell>
          <cell r="AF963">
            <v>0</v>
          </cell>
        </row>
        <row r="964">
          <cell r="N964">
            <v>0</v>
          </cell>
          <cell r="O964"/>
          <cell r="P964">
            <v>0</v>
          </cell>
          <cell r="R964">
            <v>0</v>
          </cell>
          <cell r="S964">
            <v>0</v>
          </cell>
          <cell r="X964">
            <v>0</v>
          </cell>
          <cell r="Z964">
            <v>0</v>
          </cell>
          <cell r="AB964">
            <v>0</v>
          </cell>
          <cell r="AF964">
            <v>0</v>
          </cell>
        </row>
        <row r="965">
          <cell r="N965">
            <v>0</v>
          </cell>
          <cell r="O965"/>
          <cell r="P965">
            <v>0</v>
          </cell>
          <cell r="R965">
            <v>0</v>
          </cell>
          <cell r="S965">
            <v>0</v>
          </cell>
          <cell r="X965">
            <v>0</v>
          </cell>
          <cell r="Z965">
            <v>0</v>
          </cell>
          <cell r="AB965">
            <v>0</v>
          </cell>
          <cell r="AF965">
            <v>0</v>
          </cell>
        </row>
        <row r="966">
          <cell r="N966">
            <v>0</v>
          </cell>
          <cell r="O966"/>
          <cell r="P966">
            <v>0</v>
          </cell>
          <cell r="R966">
            <v>0</v>
          </cell>
          <cell r="S966">
            <v>0</v>
          </cell>
          <cell r="X966">
            <v>0</v>
          </cell>
          <cell r="Z966">
            <v>0</v>
          </cell>
          <cell r="AB966">
            <v>0</v>
          </cell>
          <cell r="AF966">
            <v>0</v>
          </cell>
        </row>
        <row r="967">
          <cell r="N967">
            <v>0</v>
          </cell>
          <cell r="O967"/>
          <cell r="P967">
            <v>0</v>
          </cell>
          <cell r="R967">
            <v>0</v>
          </cell>
          <cell r="S967">
            <v>0</v>
          </cell>
          <cell r="X967">
            <v>0</v>
          </cell>
          <cell r="Z967">
            <v>0</v>
          </cell>
          <cell r="AB967">
            <v>0</v>
          </cell>
          <cell r="AF967">
            <v>0</v>
          </cell>
        </row>
        <row r="968">
          <cell r="N968">
            <v>0</v>
          </cell>
          <cell r="O968"/>
          <cell r="P968">
            <v>0</v>
          </cell>
          <cell r="R968">
            <v>0</v>
          </cell>
          <cell r="S968">
            <v>0</v>
          </cell>
          <cell r="X968">
            <v>0</v>
          </cell>
          <cell r="Z968">
            <v>0</v>
          </cell>
          <cell r="AB968">
            <v>0</v>
          </cell>
          <cell r="AF968">
            <v>0</v>
          </cell>
        </row>
        <row r="969">
          <cell r="N969">
            <v>0</v>
          </cell>
          <cell r="O969"/>
          <cell r="P969">
            <v>0</v>
          </cell>
          <cell r="R969">
            <v>0</v>
          </cell>
          <cell r="S969">
            <v>0</v>
          </cell>
          <cell r="X969">
            <v>0</v>
          </cell>
          <cell r="Z969">
            <v>0</v>
          </cell>
          <cell r="AB969">
            <v>0</v>
          </cell>
          <cell r="AF969">
            <v>0</v>
          </cell>
        </row>
        <row r="970">
          <cell r="N970">
            <v>0</v>
          </cell>
          <cell r="O970"/>
          <cell r="P970">
            <v>0</v>
          </cell>
          <cell r="R970">
            <v>0</v>
          </cell>
          <cell r="S970">
            <v>0</v>
          </cell>
          <cell r="X970">
            <v>0</v>
          </cell>
          <cell r="Z970">
            <v>0</v>
          </cell>
          <cell r="AB970">
            <v>0</v>
          </cell>
          <cell r="AF970">
            <v>0</v>
          </cell>
        </row>
        <row r="971">
          <cell r="N971">
            <v>0</v>
          </cell>
          <cell r="O971"/>
          <cell r="P971">
            <v>0</v>
          </cell>
          <cell r="R971">
            <v>0</v>
          </cell>
          <cell r="S971">
            <v>0</v>
          </cell>
          <cell r="X971">
            <v>0</v>
          </cell>
          <cell r="Z971">
            <v>0</v>
          </cell>
          <cell r="AB971">
            <v>0</v>
          </cell>
          <cell r="AF971">
            <v>0</v>
          </cell>
        </row>
        <row r="972">
          <cell r="N972">
            <v>0</v>
          </cell>
          <cell r="O972"/>
          <cell r="P972">
            <v>0</v>
          </cell>
          <cell r="R972">
            <v>0</v>
          </cell>
          <cell r="S972">
            <v>0</v>
          </cell>
          <cell r="X972">
            <v>0</v>
          </cell>
          <cell r="Z972">
            <v>0</v>
          </cell>
          <cell r="AB972">
            <v>0</v>
          </cell>
          <cell r="AF972">
            <v>0</v>
          </cell>
        </row>
        <row r="973">
          <cell r="N973">
            <v>0</v>
          </cell>
          <cell r="O973"/>
          <cell r="P973">
            <v>0</v>
          </cell>
          <cell r="R973">
            <v>0</v>
          </cell>
          <cell r="S973">
            <v>0</v>
          </cell>
          <cell r="X973">
            <v>0</v>
          </cell>
          <cell r="Z973">
            <v>0</v>
          </cell>
          <cell r="AB973">
            <v>0</v>
          </cell>
          <cell r="AF973">
            <v>0</v>
          </cell>
        </row>
        <row r="974">
          <cell r="N974">
            <v>0</v>
          </cell>
          <cell r="O974"/>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6">
        <row r="8">
          <cell r="E8">
            <v>311.10000000000002</v>
          </cell>
          <cell r="G8" t="str">
            <v>ENERGY CHARGE</v>
          </cell>
          <cell r="H8">
            <v>1</v>
          </cell>
          <cell r="I8">
            <v>0.3</v>
          </cell>
          <cell r="J8">
            <v>1.7</v>
          </cell>
          <cell r="N8" t="str">
            <v>'01'</v>
          </cell>
          <cell r="O8" t="str">
            <v>170</v>
          </cell>
          <cell r="P8">
            <v>1700.1</v>
          </cell>
          <cell r="R8" t="str">
            <v>GUARANTEED MINIMUM CHARGE</v>
          </cell>
          <cell r="S8">
            <v>0</v>
          </cell>
          <cell r="X8" t="str">
            <v>451</v>
          </cell>
          <cell r="Z8" t="str">
            <v>01</v>
          </cell>
          <cell r="AB8" t="str">
            <v>Forecast Volume</v>
          </cell>
          <cell r="AF8">
            <v>-97.440000000000055</v>
          </cell>
          <cell r="AI8">
            <v>428</v>
          </cell>
          <cell r="AJ8">
            <v>1</v>
          </cell>
          <cell r="AM8">
            <v>0.13169152550193861</v>
          </cell>
          <cell r="AS8" t="str">
            <v>311</v>
          </cell>
          <cell r="AV8">
            <v>0.24</v>
          </cell>
        </row>
        <row r="9">
          <cell r="E9">
            <v>411.1</v>
          </cell>
          <cell r="G9" t="str">
            <v>DISTRIBUTION CHARGE</v>
          </cell>
          <cell r="H9">
            <v>1</v>
          </cell>
          <cell r="I9">
            <v>26491.35</v>
          </cell>
          <cell r="J9">
            <v>234814.6</v>
          </cell>
          <cell r="N9" t="str">
            <v>'01'</v>
          </cell>
          <cell r="O9" t="str">
            <v>170</v>
          </cell>
          <cell r="P9">
            <v>1700.2</v>
          </cell>
          <cell r="R9" t="str">
            <v>GUARANTEED MINIMUM CHARGE</v>
          </cell>
          <cell r="S9">
            <v>374.1</v>
          </cell>
          <cell r="X9" t="str">
            <v>451</v>
          </cell>
          <cell r="Z9" t="str">
            <v>01</v>
          </cell>
          <cell r="AB9" t="str">
            <v>Forecast Customer Charge</v>
          </cell>
          <cell r="AF9">
            <v>2.6599999999999682</v>
          </cell>
          <cell r="AI9">
            <v>428</v>
          </cell>
          <cell r="AJ9">
            <v>2</v>
          </cell>
          <cell r="AM9">
            <v>0.86830847449806137</v>
          </cell>
          <cell r="AS9" t="str">
            <v>411</v>
          </cell>
          <cell r="AV9">
            <v>-51.95</v>
          </cell>
        </row>
        <row r="10">
          <cell r="E10">
            <v>411.12</v>
          </cell>
          <cell r="G10" t="str">
            <v>DISTRIBUTION CHARGE</v>
          </cell>
          <cell r="H10">
            <v>1</v>
          </cell>
          <cell r="I10">
            <v>682.19</v>
          </cell>
          <cell r="J10">
            <v>6046.4</v>
          </cell>
          <cell r="N10" t="str">
            <v>'01'</v>
          </cell>
          <cell r="O10" t="str">
            <v>311</v>
          </cell>
          <cell r="P10">
            <v>311.10000000000002</v>
          </cell>
          <cell r="R10" t="str">
            <v>CUSTOMER CHARGE</v>
          </cell>
          <cell r="S10">
            <v>5.51</v>
          </cell>
          <cell r="X10" t="str">
            <v>451</v>
          </cell>
          <cell r="Z10" t="str">
            <v>01</v>
          </cell>
          <cell r="AB10" t="str">
            <v>Forecast Head Block Charge</v>
          </cell>
          <cell r="AF10">
            <v>0</v>
          </cell>
          <cell r="AI10">
            <v>438</v>
          </cell>
          <cell r="AJ10">
            <v>1</v>
          </cell>
          <cell r="AM10">
            <v>0.18843849572938792</v>
          </cell>
          <cell r="AS10" t="str">
            <v>293</v>
          </cell>
          <cell r="AV10">
            <v>-0.81</v>
          </cell>
        </row>
        <row r="11">
          <cell r="E11">
            <v>411.23</v>
          </cell>
          <cell r="G11" t="str">
            <v>DISTRIBUTION CHARGE</v>
          </cell>
          <cell r="H11">
            <v>1</v>
          </cell>
          <cell r="I11">
            <v>98.49</v>
          </cell>
          <cell r="J11">
            <v>873.1</v>
          </cell>
          <cell r="N11" t="str">
            <v>'01'</v>
          </cell>
          <cell r="O11" t="str">
            <v>311</v>
          </cell>
          <cell r="P11">
            <v>311.10000000000002</v>
          </cell>
          <cell r="R11" t="str">
            <v>CONTRACT STORAGE AND OTHR CHRG</v>
          </cell>
          <cell r="S11">
            <v>0.16</v>
          </cell>
          <cell r="X11" t="str">
            <v>451</v>
          </cell>
          <cell r="Z11" t="str">
            <v>01</v>
          </cell>
          <cell r="AB11" t="str">
            <v>Forecast Tail Block Charge</v>
          </cell>
          <cell r="AF11">
            <v>0</v>
          </cell>
          <cell r="AI11">
            <v>438</v>
          </cell>
          <cell r="AJ11">
            <v>2</v>
          </cell>
          <cell r="AM11">
            <v>0.55637700693911774</v>
          </cell>
          <cell r="AS11" t="str">
            <v>311</v>
          </cell>
          <cell r="AV11">
            <v>-271.45999999999998</v>
          </cell>
        </row>
        <row r="12">
          <cell r="E12">
            <v>411.41</v>
          </cell>
          <cell r="G12" t="str">
            <v>DISTRIBUTION CHARGE</v>
          </cell>
          <cell r="H12">
            <v>1</v>
          </cell>
          <cell r="I12">
            <v>1062.26</v>
          </cell>
          <cell r="J12">
            <v>9415.4</v>
          </cell>
          <cell r="N12" t="str">
            <v>'01'</v>
          </cell>
          <cell r="O12" t="str">
            <v>311</v>
          </cell>
          <cell r="P12">
            <v>311.10000000000002</v>
          </cell>
          <cell r="R12" t="str">
            <v>ENERGY CHARGE</v>
          </cell>
          <cell r="S12">
            <v>0.3</v>
          </cell>
          <cell r="X12" t="str">
            <v>451</v>
          </cell>
          <cell r="Z12" t="str">
            <v>01</v>
          </cell>
          <cell r="AB12" t="str">
            <v>Forecast Base Commodity Charge</v>
          </cell>
          <cell r="AF12">
            <v>-85.970000000000027</v>
          </cell>
          <cell r="AI12">
            <v>438</v>
          </cell>
          <cell r="AJ12">
            <v>3</v>
          </cell>
          <cell r="AM12">
            <v>0.20434051345023679</v>
          </cell>
          <cell r="AS12" t="str">
            <v>311</v>
          </cell>
          <cell r="AV12">
            <v>-3.64</v>
          </cell>
        </row>
        <row r="13">
          <cell r="E13">
            <v>411.44</v>
          </cell>
          <cell r="G13" t="str">
            <v>DISTRIBUTION CHARGE</v>
          </cell>
          <cell r="H13">
            <v>1</v>
          </cell>
          <cell r="I13">
            <v>24.32</v>
          </cell>
          <cell r="J13">
            <v>215.7</v>
          </cell>
          <cell r="N13" t="str">
            <v>'01'</v>
          </cell>
          <cell r="O13" t="str">
            <v>311</v>
          </cell>
          <cell r="P13">
            <v>311.10000000000002</v>
          </cell>
          <cell r="R13" t="str">
            <v>ENERGY COST ADJUSTMENT CHARGE</v>
          </cell>
          <cell r="S13">
            <v>0</v>
          </cell>
          <cell r="X13" t="str">
            <v>451</v>
          </cell>
          <cell r="Z13" t="str">
            <v>01</v>
          </cell>
          <cell r="AB13" t="str">
            <v>Forecast Commodity Variance</v>
          </cell>
          <cell r="AF13">
            <v>-3.3400000000000003</v>
          </cell>
          <cell r="AI13">
            <v>438</v>
          </cell>
          <cell r="AJ13">
            <v>4</v>
          </cell>
          <cell r="AM13">
            <v>5.0843983881257493E-2</v>
          </cell>
          <cell r="AS13" t="str">
            <v>411</v>
          </cell>
          <cell r="AV13">
            <v>-649.05999999999995</v>
          </cell>
        </row>
        <row r="14">
          <cell r="E14">
            <v>411.45</v>
          </cell>
          <cell r="G14" t="str">
            <v>DISTRIBUTION CHARGE</v>
          </cell>
          <cell r="H14">
            <v>1</v>
          </cell>
          <cell r="I14">
            <v>8.8800000000000008</v>
          </cell>
          <cell r="J14">
            <v>78.8</v>
          </cell>
          <cell r="N14" t="str">
            <v>'01'</v>
          </cell>
          <cell r="O14" t="str">
            <v>311</v>
          </cell>
          <cell r="P14">
            <v>311.10000000000002</v>
          </cell>
          <cell r="R14" t="str">
            <v>ENERGY EFFICIENCY SURCHARGE</v>
          </cell>
          <cell r="S14">
            <v>0.01</v>
          </cell>
          <cell r="X14" t="str">
            <v>451</v>
          </cell>
          <cell r="Z14" t="str">
            <v>01</v>
          </cell>
          <cell r="AB14" t="str">
            <v>Forecast In Util Rcpt Tax</v>
          </cell>
          <cell r="AF14">
            <v>-1.5700000000000003</v>
          </cell>
          <cell r="AS14" t="str">
            <v>411</v>
          </cell>
          <cell r="AV14">
            <v>-25.26</v>
          </cell>
        </row>
        <row r="15">
          <cell r="E15">
            <v>311.10000000000002</v>
          </cell>
          <cell r="G15" t="str">
            <v>ENERGY CHARGE</v>
          </cell>
          <cell r="H15">
            <v>1</v>
          </cell>
          <cell r="I15">
            <v>443.4</v>
          </cell>
          <cell r="J15">
            <v>2721</v>
          </cell>
          <cell r="N15" t="str">
            <v>'01'</v>
          </cell>
          <cell r="O15" t="str">
            <v>311</v>
          </cell>
          <cell r="P15">
            <v>311.10000000000002</v>
          </cell>
          <cell r="R15" t="str">
            <v>PURCHASED POWER TRACKING CHRG</v>
          </cell>
          <cell r="S15">
            <v>0</v>
          </cell>
          <cell r="X15" t="str">
            <v>451</v>
          </cell>
          <cell r="Z15" t="str">
            <v>01</v>
          </cell>
          <cell r="AB15" t="str">
            <v>Forecast Enrgy Eff Surchrg</v>
          </cell>
          <cell r="AF15">
            <v>-0.23999999999999977</v>
          </cell>
          <cell r="AS15" t="str">
            <v>411</v>
          </cell>
          <cell r="AV15">
            <v>-122.73</v>
          </cell>
        </row>
        <row r="16">
          <cell r="E16">
            <v>311.10000000000002</v>
          </cell>
          <cell r="G16" t="str">
            <v>ENERGY CHARGE</v>
          </cell>
          <cell r="H16">
            <v>2</v>
          </cell>
          <cell r="I16">
            <v>127.67</v>
          </cell>
          <cell r="J16">
            <v>282.3</v>
          </cell>
          <cell r="N16" t="str">
            <v>'01'</v>
          </cell>
          <cell r="O16" t="str">
            <v>311</v>
          </cell>
          <cell r="P16">
            <v>311.10000000000002</v>
          </cell>
          <cell r="R16" t="str">
            <v>INTER PIPE TRANS AND STOR CHRG</v>
          </cell>
          <cell r="S16">
            <v>0.09</v>
          </cell>
          <cell r="X16" t="str">
            <v>451</v>
          </cell>
          <cell r="Z16" t="str">
            <v>01</v>
          </cell>
          <cell r="AB16" t="str">
            <v>Forecast Demand Variance</v>
          </cell>
          <cell r="AF16">
            <v>2.9</v>
          </cell>
          <cell r="AS16" t="str">
            <v>421</v>
          </cell>
          <cell r="AV16">
            <v>533.45000000000005</v>
          </cell>
        </row>
        <row r="17">
          <cell r="E17">
            <v>411.1</v>
          </cell>
          <cell r="G17" t="str">
            <v>DISTRIBUTION CHARGE</v>
          </cell>
          <cell r="H17">
            <v>1</v>
          </cell>
          <cell r="I17">
            <v>937045.89</v>
          </cell>
          <cell r="J17">
            <v>8305486.5999999996</v>
          </cell>
          <cell r="N17" t="str">
            <v>'01'</v>
          </cell>
          <cell r="O17" t="str">
            <v>311</v>
          </cell>
          <cell r="P17">
            <v>311.10000000000002</v>
          </cell>
          <cell r="R17" t="str">
            <v>GAS SUPPLY CHARGE</v>
          </cell>
          <cell r="S17">
            <v>0.65</v>
          </cell>
          <cell r="X17" t="str">
            <v>451</v>
          </cell>
          <cell r="Z17" t="str">
            <v>01</v>
          </cell>
          <cell r="AB17" t="str">
            <v>Forecast Refund</v>
          </cell>
          <cell r="AF17">
            <v>0.39000000000000012</v>
          </cell>
          <cell r="AS17" t="str">
            <v>421</v>
          </cell>
          <cell r="AV17">
            <v>-79.41</v>
          </cell>
        </row>
        <row r="18">
          <cell r="E18">
            <v>411.14</v>
          </cell>
          <cell r="G18" t="str">
            <v>DISTRIBUTION CHARGE</v>
          </cell>
          <cell r="H18">
            <v>1</v>
          </cell>
          <cell r="I18">
            <v>48057.13</v>
          </cell>
          <cell r="J18">
            <v>425955.4</v>
          </cell>
          <cell r="N18" t="str">
            <v>'01'</v>
          </cell>
          <cell r="O18" t="str">
            <v>311</v>
          </cell>
          <cell r="P18">
            <v>311.10000000000002</v>
          </cell>
          <cell r="R18" t="str">
            <v>TRANSITION COST SURCHARGE ADJ</v>
          </cell>
          <cell r="S18">
            <v>0</v>
          </cell>
          <cell r="X18" t="str">
            <v>451</v>
          </cell>
          <cell r="Z18" t="str">
            <v>01</v>
          </cell>
          <cell r="AB18" t="str">
            <v>Forecast Bad Debt Year 1</v>
          </cell>
          <cell r="AF18">
            <v>-0.04</v>
          </cell>
          <cell r="AS18" t="str">
            <v>415</v>
          </cell>
          <cell r="AV18">
            <v>-33.909999999999997</v>
          </cell>
        </row>
        <row r="19">
          <cell r="E19">
            <v>411.23</v>
          </cell>
          <cell r="G19" t="str">
            <v>DISTRIBUTION CHARGE</v>
          </cell>
          <cell r="H19">
            <v>1</v>
          </cell>
          <cell r="I19">
            <v>12638.4</v>
          </cell>
          <cell r="J19">
            <v>112022.2</v>
          </cell>
          <cell r="N19" t="str">
            <v>'01'</v>
          </cell>
          <cell r="O19" t="str">
            <v>311</v>
          </cell>
          <cell r="P19">
            <v>311.10000000000002</v>
          </cell>
          <cell r="R19" t="str">
            <v>WINTER WARMTH ASSIST FUND CHRG</v>
          </cell>
          <cell r="S19">
            <v>0.01</v>
          </cell>
          <cell r="X19" t="str">
            <v>451</v>
          </cell>
          <cell r="Z19" t="str">
            <v>01</v>
          </cell>
          <cell r="AB19" t="str">
            <v>Forecast Bad Debt Year 2</v>
          </cell>
          <cell r="AF19">
            <v>-1.0000000000000009E-2</v>
          </cell>
          <cell r="AS19" t="str">
            <v>311</v>
          </cell>
          <cell r="AV19">
            <v>-1.47</v>
          </cell>
        </row>
        <row r="20">
          <cell r="E20">
            <v>411.41</v>
          </cell>
          <cell r="G20" t="str">
            <v>DISTRIBUTION CHARGE</v>
          </cell>
          <cell r="H20">
            <v>1</v>
          </cell>
          <cell r="I20">
            <v>38586.42</v>
          </cell>
          <cell r="J20">
            <v>342014.6</v>
          </cell>
          <cell r="N20" t="str">
            <v>'01'</v>
          </cell>
          <cell r="O20" t="str">
            <v>411</v>
          </cell>
          <cell r="P20">
            <v>411.1</v>
          </cell>
          <cell r="R20" t="str">
            <v>BAD DEBT TRACKER</v>
          </cell>
          <cell r="S20">
            <v>803.11</v>
          </cell>
          <cell r="X20" t="str">
            <v>451</v>
          </cell>
          <cell r="Z20" t="str">
            <v>01</v>
          </cell>
          <cell r="AB20" t="str">
            <v>Forecast Pipe/Trns/Stor</v>
          </cell>
          <cell r="AF20">
            <v>-7.57</v>
          </cell>
          <cell r="AS20" t="str">
            <v>311</v>
          </cell>
          <cell r="AV20">
            <v>-14.01</v>
          </cell>
        </row>
        <row r="21">
          <cell r="E21">
            <v>411.44</v>
          </cell>
          <cell r="G21" t="str">
            <v>DISTRIBUTION CHARGE</v>
          </cell>
          <cell r="H21">
            <v>1</v>
          </cell>
          <cell r="I21">
            <v>1888.33</v>
          </cell>
          <cell r="J21">
            <v>16735.900000000001</v>
          </cell>
          <cell r="N21" t="str">
            <v>'01'</v>
          </cell>
          <cell r="O21" t="str">
            <v>411</v>
          </cell>
          <cell r="P21">
            <v>411.1</v>
          </cell>
          <cell r="R21" t="str">
            <v>CUSTOMER CHARGE</v>
          </cell>
          <cell r="S21">
            <v>238788.76</v>
          </cell>
          <cell r="X21" t="str">
            <v>451</v>
          </cell>
          <cell r="Z21" t="str">
            <v>01</v>
          </cell>
          <cell r="AB21" t="str">
            <v>Forecast Universal Service Rdr</v>
          </cell>
          <cell r="AF21">
            <v>-0.39999999999999991</v>
          </cell>
          <cell r="AS21" t="str">
            <v>411</v>
          </cell>
          <cell r="AV21">
            <v>-81.87</v>
          </cell>
        </row>
        <row r="22">
          <cell r="E22">
            <v>411.45</v>
          </cell>
          <cell r="G22" t="str">
            <v>DISTRIBUTION CHARGE</v>
          </cell>
          <cell r="H22">
            <v>1</v>
          </cell>
          <cell r="I22">
            <v>546.63</v>
          </cell>
          <cell r="J22">
            <v>4845.3</v>
          </cell>
          <cell r="N22" t="str">
            <v>'01'</v>
          </cell>
          <cell r="O22" t="str">
            <v>411</v>
          </cell>
          <cell r="P22">
            <v>411.1</v>
          </cell>
          <cell r="R22" t="str">
            <v>COMMODITY VARIANCE</v>
          </cell>
          <cell r="S22">
            <v>-541.80999999999995</v>
          </cell>
          <cell r="X22" t="str">
            <v>451</v>
          </cell>
          <cell r="Z22" t="str">
            <v>01</v>
          </cell>
          <cell r="AB22" t="str">
            <v>Forecast Program Fee</v>
          </cell>
          <cell r="AF22">
            <v>-10.25</v>
          </cell>
          <cell r="AS22" t="str">
            <v>411</v>
          </cell>
          <cell r="AV22">
            <v>-5.31</v>
          </cell>
        </row>
        <row r="23">
          <cell r="E23">
            <v>29321.1</v>
          </cell>
          <cell r="G23" t="str">
            <v>ENERGY CHARGE</v>
          </cell>
          <cell r="H23">
            <v>1</v>
          </cell>
          <cell r="I23">
            <v>-33.44</v>
          </cell>
          <cell r="J23">
            <v>-70.7</v>
          </cell>
          <cell r="N23" t="str">
            <v>'01'</v>
          </cell>
          <cell r="O23" t="str">
            <v>411</v>
          </cell>
          <cell r="P23">
            <v>411.1</v>
          </cell>
          <cell r="R23" t="str">
            <v>DEMAND VARIANCE</v>
          </cell>
          <cell r="S23">
            <v>-380.32</v>
          </cell>
          <cell r="X23" t="str">
            <v>451</v>
          </cell>
          <cell r="Z23" t="str">
            <v>01</v>
          </cell>
          <cell r="AB23" t="str">
            <v xml:space="preserve">  Total Unbilled Revenue</v>
          </cell>
          <cell r="AF23">
            <v>-103.44000000000005</v>
          </cell>
          <cell r="AS23" t="str">
            <v>421</v>
          </cell>
          <cell r="AV23">
            <v>-0.1</v>
          </cell>
        </row>
        <row r="24">
          <cell r="E24">
            <v>421.1</v>
          </cell>
          <cell r="G24" t="str">
            <v>DISTRIBUTION CHARGE</v>
          </cell>
          <cell r="H24">
            <v>1</v>
          </cell>
          <cell r="I24">
            <v>134276.96</v>
          </cell>
          <cell r="J24">
            <v>1341997.8</v>
          </cell>
          <cell r="N24" t="str">
            <v>'01'</v>
          </cell>
          <cell r="O24" t="str">
            <v>411</v>
          </cell>
          <cell r="P24">
            <v>411.1</v>
          </cell>
          <cell r="R24" t="str">
            <v>DISTRIBUTION CHARGE</v>
          </cell>
          <cell r="S24">
            <v>26491.35</v>
          </cell>
          <cell r="X24" t="str">
            <v>451</v>
          </cell>
          <cell r="Z24" t="str">
            <v>01</v>
          </cell>
          <cell r="AB24" t="str">
            <v>Fixed Monthly Bill</v>
          </cell>
          <cell r="AF24">
            <v>-354.04000000000042</v>
          </cell>
          <cell r="AS24" t="str">
            <v>120</v>
          </cell>
          <cell r="AV24">
            <v>-0.82</v>
          </cell>
        </row>
        <row r="25">
          <cell r="E25">
            <v>421.12</v>
          </cell>
          <cell r="G25" t="str">
            <v>DISTRIBUTION CHARGE</v>
          </cell>
          <cell r="H25">
            <v>1</v>
          </cell>
          <cell r="I25">
            <v>1113.07</v>
          </cell>
          <cell r="J25">
            <v>11124.3</v>
          </cell>
          <cell r="N25" t="str">
            <v>'01'</v>
          </cell>
          <cell r="O25" t="str">
            <v>411</v>
          </cell>
          <cell r="P25">
            <v>411.1</v>
          </cell>
          <cell r="R25" t="str">
            <v>ENERGY EFFICIENCY SURCHARGE</v>
          </cell>
          <cell r="S25">
            <v>3290.96</v>
          </cell>
          <cell r="X25" t="str">
            <v>451</v>
          </cell>
          <cell r="Z25" t="str">
            <v>01</v>
          </cell>
          <cell r="AB25" t="str">
            <v>Accrued Revenue</v>
          </cell>
          <cell r="AF25">
            <v>250.59999999999991</v>
          </cell>
          <cell r="AS25"/>
          <cell r="AV25">
            <v>0</v>
          </cell>
        </row>
        <row r="26">
          <cell r="E26">
            <v>421.13</v>
          </cell>
          <cell r="G26" t="str">
            <v>DISTRIBUTION CHARGE</v>
          </cell>
          <cell r="H26">
            <v>1</v>
          </cell>
          <cell r="I26">
            <v>265.98</v>
          </cell>
          <cell r="J26">
            <v>2658.3</v>
          </cell>
          <cell r="N26" t="str">
            <v>'01'</v>
          </cell>
          <cell r="O26" t="str">
            <v>411</v>
          </cell>
          <cell r="P26">
            <v>411.1</v>
          </cell>
          <cell r="R26" t="str">
            <v>INDIANA UTILITY RECEIPTS TAX</v>
          </cell>
          <cell r="S26">
            <v>1016.18</v>
          </cell>
          <cell r="X26" t="str">
            <v>451</v>
          </cell>
          <cell r="Z26" t="str">
            <v>01</v>
          </cell>
          <cell r="AB26" t="str">
            <v>Actual Volume</v>
          </cell>
          <cell r="AF26">
            <v>23.940000000000055</v>
          </cell>
          <cell r="AS26"/>
          <cell r="AV26">
            <v>0</v>
          </cell>
        </row>
        <row r="27">
          <cell r="E27">
            <v>425.1</v>
          </cell>
          <cell r="G27" t="str">
            <v>DISTRIBUTION CHARGE</v>
          </cell>
          <cell r="H27">
            <v>1</v>
          </cell>
          <cell r="I27">
            <v>2440.5100000000002</v>
          </cell>
          <cell r="J27">
            <v>40607.4</v>
          </cell>
          <cell r="N27" t="str">
            <v>'01'</v>
          </cell>
          <cell r="O27" t="str">
            <v>411</v>
          </cell>
          <cell r="P27">
            <v>411.1</v>
          </cell>
          <cell r="R27" t="str">
            <v>INTER PIPE TRANS AND STOR CHRG</v>
          </cell>
          <cell r="S27">
            <v>21816.34</v>
          </cell>
          <cell r="X27" t="str">
            <v>451</v>
          </cell>
          <cell r="Z27" t="str">
            <v>01</v>
          </cell>
          <cell r="AB27" t="str">
            <v>Actual Pipeline/Trans/Stor</v>
          </cell>
          <cell r="AF27">
            <v>3.3500000000000014</v>
          </cell>
        </row>
        <row r="28">
          <cell r="E28">
            <v>425.1</v>
          </cell>
          <cell r="G28" t="str">
            <v>DISTRIBUTION CHARGE</v>
          </cell>
          <cell r="H28">
            <v>2</v>
          </cell>
          <cell r="I28">
            <v>988.09</v>
          </cell>
          <cell r="J28">
            <v>17304.400000000001</v>
          </cell>
          <cell r="N28" t="str">
            <v>'01'</v>
          </cell>
          <cell r="O28" t="str">
            <v>411</v>
          </cell>
          <cell r="P28">
            <v>411.1</v>
          </cell>
          <cell r="R28" t="str">
            <v>REFUNDS</v>
          </cell>
          <cell r="S28">
            <v>-611.89</v>
          </cell>
          <cell r="X28" t="str">
            <v>451</v>
          </cell>
          <cell r="Z28" t="str">
            <v>01</v>
          </cell>
          <cell r="AB28" t="str">
            <v>Actual Base Commodity Charge</v>
          </cell>
          <cell r="AF28">
            <v>-26.829999999999984</v>
          </cell>
        </row>
        <row r="29">
          <cell r="E29">
            <v>425.2</v>
          </cell>
          <cell r="G29" t="str">
            <v>DISTRIBUTION CHARGE</v>
          </cell>
          <cell r="H29">
            <v>1</v>
          </cell>
          <cell r="I29">
            <v>2866.45</v>
          </cell>
          <cell r="J29">
            <v>47694.7</v>
          </cell>
          <cell r="N29" t="str">
            <v>'01'</v>
          </cell>
          <cell r="O29" t="str">
            <v>411</v>
          </cell>
          <cell r="P29">
            <v>411.1</v>
          </cell>
          <cell r="R29" t="str">
            <v>GAS SUPPLY CHARGE</v>
          </cell>
          <cell r="S29">
            <v>45017.42</v>
          </cell>
          <cell r="X29" t="str">
            <v>451</v>
          </cell>
          <cell r="Z29" t="str">
            <v>01</v>
          </cell>
          <cell r="AB29" t="str">
            <v>Actual Customer Charge</v>
          </cell>
          <cell r="AF29">
            <v>2.6599999999999682</v>
          </cell>
        </row>
        <row r="30">
          <cell r="E30">
            <v>425.2</v>
          </cell>
          <cell r="G30" t="str">
            <v>DISTRIBUTION CHARGE</v>
          </cell>
          <cell r="H30">
            <v>2</v>
          </cell>
          <cell r="I30">
            <v>2359.6999999999998</v>
          </cell>
          <cell r="J30">
            <v>41325.800000000003</v>
          </cell>
          <cell r="N30" t="str">
            <v>'01'</v>
          </cell>
          <cell r="O30" t="str">
            <v>411</v>
          </cell>
          <cell r="P30">
            <v>411.1</v>
          </cell>
          <cell r="R30" t="str">
            <v>UNIVERSAL SERVICE RIDER</v>
          </cell>
          <cell r="S30">
            <v>931.67</v>
          </cell>
          <cell r="X30" t="str">
            <v>451</v>
          </cell>
          <cell r="Z30" t="str">
            <v>01</v>
          </cell>
          <cell r="AB30" t="str">
            <v>Actual Head Block Charge</v>
          </cell>
          <cell r="AF30">
            <v>0</v>
          </cell>
        </row>
        <row r="31">
          <cell r="E31">
            <v>425.12</v>
          </cell>
          <cell r="G31" t="str">
            <v>DISTRIBUTION CHARGE</v>
          </cell>
          <cell r="H31">
            <v>1</v>
          </cell>
          <cell r="I31">
            <v>0</v>
          </cell>
          <cell r="J31">
            <v>0</v>
          </cell>
          <cell r="N31" t="str">
            <v>'01'</v>
          </cell>
          <cell r="O31" t="str">
            <v>411</v>
          </cell>
          <cell r="P31">
            <v>411.12</v>
          </cell>
          <cell r="R31" t="str">
            <v>ADMINISTRATIVE CHARGE</v>
          </cell>
          <cell r="S31">
            <v>60</v>
          </cell>
          <cell r="X31" t="str">
            <v>451</v>
          </cell>
          <cell r="Z31" t="str">
            <v>01</v>
          </cell>
          <cell r="AB31" t="str">
            <v>Actual Tail Block Charge</v>
          </cell>
          <cell r="AF31">
            <v>0</v>
          </cell>
        </row>
        <row r="32">
          <cell r="E32">
            <v>415.1</v>
          </cell>
          <cell r="G32" t="str">
            <v>DISTRIBUTION CHARGE</v>
          </cell>
          <cell r="H32">
            <v>1</v>
          </cell>
          <cell r="I32">
            <v>1392.7</v>
          </cell>
          <cell r="J32">
            <v>7853.8</v>
          </cell>
          <cell r="N32" t="str">
            <v>'01'</v>
          </cell>
          <cell r="O32" t="str">
            <v>411</v>
          </cell>
          <cell r="P32">
            <v>411.12</v>
          </cell>
          <cell r="R32" t="str">
            <v>BAD DEBT TRACKER YR1</v>
          </cell>
          <cell r="S32">
            <v>0.65</v>
          </cell>
          <cell r="X32" t="str">
            <v>451</v>
          </cell>
          <cell r="Z32" t="str">
            <v>01</v>
          </cell>
          <cell r="AB32" t="str">
            <v>Actual Enrgy Effcy Sur-Chg</v>
          </cell>
          <cell r="AF32">
            <v>9.000000000000008E-2</v>
          </cell>
        </row>
        <row r="33">
          <cell r="E33">
            <v>415.1</v>
          </cell>
          <cell r="G33" t="str">
            <v>DISTRIBUTION CHARGE</v>
          </cell>
          <cell r="H33">
            <v>2</v>
          </cell>
          <cell r="I33">
            <v>-24.15</v>
          </cell>
          <cell r="J33">
            <v>-189.5</v>
          </cell>
          <cell r="N33" t="str">
            <v>'01'</v>
          </cell>
          <cell r="O33" t="str">
            <v>411</v>
          </cell>
          <cell r="P33">
            <v>411.12</v>
          </cell>
          <cell r="R33" t="str">
            <v>BAD DEBT TRACKERYR2</v>
          </cell>
          <cell r="S33">
            <v>11.98</v>
          </cell>
          <cell r="X33" t="str">
            <v>451</v>
          </cell>
          <cell r="Z33" t="str">
            <v>01</v>
          </cell>
          <cell r="AB33" t="str">
            <v>Actual In Util Receipt Tax</v>
          </cell>
          <cell r="AF33">
            <v>-0.25</v>
          </cell>
        </row>
        <row r="34">
          <cell r="E34">
            <v>415.12</v>
          </cell>
          <cell r="G34" t="str">
            <v>DISTRIBUTION CHARGE</v>
          </cell>
          <cell r="H34">
            <v>1</v>
          </cell>
          <cell r="I34">
            <v>67.650000000000006</v>
          </cell>
          <cell r="J34">
            <v>381.4</v>
          </cell>
          <cell r="N34" t="str">
            <v>'01'</v>
          </cell>
          <cell r="O34" t="str">
            <v>411</v>
          </cell>
          <cell r="P34">
            <v>411.12</v>
          </cell>
          <cell r="R34" t="str">
            <v>CUSTOMER CHARGE</v>
          </cell>
          <cell r="S34">
            <v>6853</v>
          </cell>
          <cell r="X34" t="str">
            <v>451</v>
          </cell>
          <cell r="Z34" t="str">
            <v>01</v>
          </cell>
          <cell r="AB34" t="str">
            <v>Actual Program Fee</v>
          </cell>
          <cell r="AF34">
            <v>-1.7399999999999949</v>
          </cell>
        </row>
        <row r="35">
          <cell r="E35">
            <v>415.12</v>
          </cell>
          <cell r="G35" t="str">
            <v>DISTRIBUTION CHARGE</v>
          </cell>
          <cell r="H35">
            <v>2</v>
          </cell>
          <cell r="I35">
            <v>-6.27</v>
          </cell>
          <cell r="J35">
            <v>-49.2</v>
          </cell>
          <cell r="N35" t="str">
            <v>'01'</v>
          </cell>
          <cell r="O35" t="str">
            <v>411</v>
          </cell>
          <cell r="P35">
            <v>411.12</v>
          </cell>
          <cell r="R35" t="str">
            <v>COMMODITY VARIANCE</v>
          </cell>
          <cell r="S35">
            <v>-0.25</v>
          </cell>
          <cell r="X35" t="str">
            <v>451</v>
          </cell>
          <cell r="Z35" t="str">
            <v>01</v>
          </cell>
          <cell r="AB35" t="str">
            <v>Actual Commodity Variance</v>
          </cell>
          <cell r="AF35">
            <v>-2.6700000000000004</v>
          </cell>
        </row>
        <row r="36">
          <cell r="E36">
            <v>415.13</v>
          </cell>
          <cell r="G36" t="str">
            <v>DISTRIBUTION CHARGE</v>
          </cell>
          <cell r="H36">
            <v>1</v>
          </cell>
          <cell r="I36">
            <v>12.72</v>
          </cell>
          <cell r="J36">
            <v>71.8</v>
          </cell>
          <cell r="N36" t="str">
            <v>'01'</v>
          </cell>
          <cell r="O36" t="str">
            <v>411</v>
          </cell>
          <cell r="P36">
            <v>411.12</v>
          </cell>
          <cell r="R36" t="str">
            <v>DEMAND VARIANCE</v>
          </cell>
          <cell r="S36">
            <v>-9.8800000000000008</v>
          </cell>
          <cell r="X36" t="str">
            <v>451</v>
          </cell>
          <cell r="Z36" t="str">
            <v>01</v>
          </cell>
          <cell r="AB36" t="str">
            <v>Actual Demand Variance</v>
          </cell>
          <cell r="AF36">
            <v>1.5899999999999999</v>
          </cell>
        </row>
        <row r="37">
          <cell r="E37">
            <v>321.10000000000002</v>
          </cell>
          <cell r="G37" t="str">
            <v>ENERGY CHARGE</v>
          </cell>
          <cell r="H37">
            <v>1</v>
          </cell>
          <cell r="I37">
            <v>0</v>
          </cell>
          <cell r="J37">
            <v>-14.1</v>
          </cell>
          <cell r="N37" t="str">
            <v>'01'</v>
          </cell>
          <cell r="O37" t="str">
            <v>411</v>
          </cell>
          <cell r="P37">
            <v>411.12</v>
          </cell>
          <cell r="R37" t="str">
            <v>DISTRIBUTION CHARGE</v>
          </cell>
          <cell r="S37">
            <v>682.19</v>
          </cell>
          <cell r="X37" t="str">
            <v>451</v>
          </cell>
          <cell r="Z37" t="str">
            <v>01</v>
          </cell>
          <cell r="AB37" t="str">
            <v>Actual Refund</v>
          </cell>
          <cell r="AF37">
            <v>5.0000000000000044E-2</v>
          </cell>
        </row>
        <row r="38">
          <cell r="E38">
            <v>321.10000000000002</v>
          </cell>
          <cell r="G38" t="str">
            <v>ENERGY CHARGE</v>
          </cell>
          <cell r="H38">
            <v>2</v>
          </cell>
          <cell r="I38">
            <v>-57.31</v>
          </cell>
          <cell r="J38">
            <v>-96.2</v>
          </cell>
          <cell r="N38" t="str">
            <v>'01'</v>
          </cell>
          <cell r="O38" t="str">
            <v>411</v>
          </cell>
          <cell r="P38">
            <v>411.12</v>
          </cell>
          <cell r="R38" t="str">
            <v>ENERGY EFFICIENCY SURCHARGE</v>
          </cell>
          <cell r="S38">
            <v>83.09</v>
          </cell>
          <cell r="X38" t="str">
            <v>451</v>
          </cell>
          <cell r="Z38" t="str">
            <v>01</v>
          </cell>
          <cell r="AB38" t="str">
            <v>Actual Bad Debt Year 1</v>
          </cell>
          <cell r="AF38">
            <v>-0.02</v>
          </cell>
        </row>
        <row r="39">
          <cell r="E39">
            <v>421.1</v>
          </cell>
          <cell r="G39" t="str">
            <v>DISTRIBUTION CHARGE</v>
          </cell>
          <cell r="H39">
            <v>1</v>
          </cell>
          <cell r="I39">
            <v>225677.1</v>
          </cell>
          <cell r="J39">
            <v>2255551</v>
          </cell>
          <cell r="N39" t="str">
            <v>'01'</v>
          </cell>
          <cell r="O39" t="str">
            <v>411</v>
          </cell>
          <cell r="P39">
            <v>411.12</v>
          </cell>
          <cell r="R39" t="str">
            <v>INDIANA UTILITY RCPTS TAX YR1</v>
          </cell>
          <cell r="S39">
            <v>0.43</v>
          </cell>
          <cell r="X39" t="str">
            <v>451</v>
          </cell>
          <cell r="Z39" t="str">
            <v>01</v>
          </cell>
          <cell r="AB39" t="str">
            <v>Actual Bad Debt Year 2</v>
          </cell>
          <cell r="AF39">
            <v>7.0000000000000007E-2</v>
          </cell>
        </row>
        <row r="40">
          <cell r="E40">
            <v>421.12</v>
          </cell>
          <cell r="G40" t="str">
            <v>DISTRIBUTION CHARGE</v>
          </cell>
          <cell r="H40">
            <v>1</v>
          </cell>
          <cell r="I40">
            <v>68.47</v>
          </cell>
          <cell r="J40">
            <v>684.5</v>
          </cell>
          <cell r="N40" t="str">
            <v>'01'</v>
          </cell>
          <cell r="O40" t="str">
            <v>411</v>
          </cell>
          <cell r="P40">
            <v>411.12</v>
          </cell>
          <cell r="R40" t="str">
            <v>INDIANA UTILITY RCPTS TAX YR2</v>
          </cell>
          <cell r="S40">
            <v>7.89</v>
          </cell>
          <cell r="X40" t="str">
            <v>451</v>
          </cell>
          <cell r="Z40" t="str">
            <v>01</v>
          </cell>
          <cell r="AB40" t="str">
            <v>Actual Universl Service Rider</v>
          </cell>
          <cell r="AF40">
            <v>7.9999999999999627E-2</v>
          </cell>
        </row>
        <row r="41">
          <cell r="E41">
            <v>421.13</v>
          </cell>
          <cell r="G41" t="str">
            <v>DISTRIBUTION CHARGE</v>
          </cell>
          <cell r="H41">
            <v>1</v>
          </cell>
          <cell r="I41">
            <v>664.74</v>
          </cell>
          <cell r="J41">
            <v>6644.4</v>
          </cell>
          <cell r="N41" t="str">
            <v>'01'</v>
          </cell>
          <cell r="O41" t="str">
            <v>411</v>
          </cell>
          <cell r="P41">
            <v>411.12</v>
          </cell>
          <cell r="R41" t="str">
            <v>PRICE FIXED OPTION</v>
          </cell>
          <cell r="S41">
            <v>3749.15</v>
          </cell>
          <cell r="X41" t="str">
            <v>451</v>
          </cell>
          <cell r="Z41" t="str">
            <v>05</v>
          </cell>
          <cell r="AB41" t="str">
            <v>Forecast Volume</v>
          </cell>
          <cell r="AF41">
            <v>-79.679999999999978</v>
          </cell>
        </row>
        <row r="42">
          <cell r="E42">
            <v>421.14</v>
          </cell>
          <cell r="G42" t="str">
            <v>DISTRIBUTION CHARGE</v>
          </cell>
          <cell r="H42">
            <v>1</v>
          </cell>
          <cell r="I42">
            <v>2564.1999999999998</v>
          </cell>
          <cell r="J42">
            <v>25628.9</v>
          </cell>
          <cell r="N42" t="str">
            <v>'01'</v>
          </cell>
          <cell r="O42" t="str">
            <v>411</v>
          </cell>
          <cell r="P42">
            <v>411.12</v>
          </cell>
          <cell r="R42" t="str">
            <v>INTER PIPE TRANS AND STOR CHRG</v>
          </cell>
          <cell r="S42">
            <v>561.79</v>
          </cell>
          <cell r="X42" t="str">
            <v>451</v>
          </cell>
          <cell r="Z42" t="str">
            <v>05</v>
          </cell>
          <cell r="AB42" t="str">
            <v>Forecast Customer Charge</v>
          </cell>
          <cell r="AF42">
            <v>-16.159999999999968</v>
          </cell>
        </row>
        <row r="43">
          <cell r="E43">
            <v>421.18</v>
          </cell>
          <cell r="G43" t="str">
            <v>DISTRIBUTION CHARGE</v>
          </cell>
          <cell r="H43">
            <v>1</v>
          </cell>
          <cell r="I43">
            <v>38.409999999999997</v>
          </cell>
          <cell r="J43">
            <v>383.9</v>
          </cell>
          <cell r="N43" t="str">
            <v>'01'</v>
          </cell>
          <cell r="O43" t="str">
            <v>411</v>
          </cell>
          <cell r="P43">
            <v>411.12</v>
          </cell>
          <cell r="R43" t="str">
            <v>REFUNDS</v>
          </cell>
          <cell r="S43">
            <v>-15.92</v>
          </cell>
          <cell r="X43" t="str">
            <v>451</v>
          </cell>
          <cell r="Z43" t="str">
            <v>05</v>
          </cell>
          <cell r="AB43" t="str">
            <v>Forecast Head Block Charge</v>
          </cell>
          <cell r="AF43">
            <v>0</v>
          </cell>
        </row>
        <row r="44">
          <cell r="E44">
            <v>425.1</v>
          </cell>
          <cell r="G44" t="str">
            <v>DISTRIBUTION CHARGE</v>
          </cell>
          <cell r="H44">
            <v>1</v>
          </cell>
          <cell r="I44">
            <v>3911.69</v>
          </cell>
          <cell r="J44">
            <v>65086.2</v>
          </cell>
          <cell r="N44" t="str">
            <v>'01'</v>
          </cell>
          <cell r="O44" t="str">
            <v>411</v>
          </cell>
          <cell r="P44">
            <v>411.12</v>
          </cell>
          <cell r="R44" t="str">
            <v>UNIVERSAL SERVICE RIDER</v>
          </cell>
          <cell r="S44">
            <v>23.99</v>
          </cell>
          <cell r="X44" t="str">
            <v>451</v>
          </cell>
          <cell r="Z44" t="str">
            <v>05</v>
          </cell>
          <cell r="AB44" t="str">
            <v>Forecast Tail Block Charge</v>
          </cell>
          <cell r="AF44">
            <v>0</v>
          </cell>
        </row>
        <row r="45">
          <cell r="E45">
            <v>425.1</v>
          </cell>
          <cell r="G45" t="str">
            <v>DISTRIBUTION CHARGE</v>
          </cell>
          <cell r="H45">
            <v>2</v>
          </cell>
          <cell r="I45">
            <v>1475.93</v>
          </cell>
          <cell r="J45">
            <v>25848.1</v>
          </cell>
          <cell r="N45" t="str">
            <v>'01'</v>
          </cell>
          <cell r="O45" t="str">
            <v>411</v>
          </cell>
          <cell r="P45">
            <v>411.23</v>
          </cell>
          <cell r="R45" t="str">
            <v>ADMINISTRATIVE CHARGE</v>
          </cell>
          <cell r="S45">
            <v>8.65</v>
          </cell>
          <cell r="X45" t="str">
            <v>451</v>
          </cell>
          <cell r="Z45" t="str">
            <v>05</v>
          </cell>
          <cell r="AB45" t="str">
            <v>Forecast Base Commodity Charge</v>
          </cell>
          <cell r="AF45">
            <v>-53.11</v>
          </cell>
        </row>
        <row r="46">
          <cell r="E46">
            <v>425.1</v>
          </cell>
          <cell r="G46" t="str">
            <v>DISTRIBUTION CHARGE</v>
          </cell>
          <cell r="H46">
            <v>3</v>
          </cell>
          <cell r="I46">
            <v>57.09</v>
          </cell>
          <cell r="J46">
            <v>1139.5999999999999</v>
          </cell>
          <cell r="N46" t="str">
            <v>'01'</v>
          </cell>
          <cell r="O46" t="str">
            <v>411</v>
          </cell>
          <cell r="P46">
            <v>411.23</v>
          </cell>
          <cell r="R46" t="str">
            <v>BAD DEBT TRACKER</v>
          </cell>
          <cell r="S46">
            <v>2.93</v>
          </cell>
          <cell r="X46" t="str">
            <v>451</v>
          </cell>
          <cell r="Z46" t="str">
            <v>05</v>
          </cell>
          <cell r="AB46" t="str">
            <v>Forecast Commodity Variance</v>
          </cell>
          <cell r="AF46">
            <v>-4.5</v>
          </cell>
        </row>
        <row r="47">
          <cell r="E47">
            <v>425.2</v>
          </cell>
          <cell r="G47" t="str">
            <v>DISTRIBUTION CHARGE</v>
          </cell>
          <cell r="H47">
            <v>1</v>
          </cell>
          <cell r="I47">
            <v>18612.400000000001</v>
          </cell>
          <cell r="J47">
            <v>309690.59999999998</v>
          </cell>
          <cell r="N47" t="str">
            <v>'01'</v>
          </cell>
          <cell r="O47" t="str">
            <v>411</v>
          </cell>
          <cell r="P47">
            <v>411.23</v>
          </cell>
          <cell r="R47" t="str">
            <v>MONTHLY BROKERAGE FEE</v>
          </cell>
          <cell r="S47">
            <v>491.73</v>
          </cell>
          <cell r="X47" t="str">
            <v>451</v>
          </cell>
          <cell r="Z47" t="str">
            <v>05</v>
          </cell>
          <cell r="AB47" t="str">
            <v>Forecast In Util Rcpt Tax</v>
          </cell>
          <cell r="AF47">
            <v>-1.3500000000000005</v>
          </cell>
        </row>
        <row r="48">
          <cell r="E48">
            <v>425.2</v>
          </cell>
          <cell r="G48" t="str">
            <v>DISTRIBUTION CHARGE</v>
          </cell>
          <cell r="H48">
            <v>2</v>
          </cell>
          <cell r="I48">
            <v>13660.8</v>
          </cell>
          <cell r="J48">
            <v>239243.7</v>
          </cell>
          <cell r="N48" t="str">
            <v>'01'</v>
          </cell>
          <cell r="O48" t="str">
            <v>411</v>
          </cell>
          <cell r="P48">
            <v>411.23</v>
          </cell>
          <cell r="R48" t="str">
            <v>CUSTOMER CHARGE</v>
          </cell>
          <cell r="S48">
            <v>880</v>
          </cell>
          <cell r="X48" t="str">
            <v>451</v>
          </cell>
          <cell r="Z48" t="str">
            <v>05</v>
          </cell>
          <cell r="AB48" t="str">
            <v>Forecast Enrgy Eff Surchrg</v>
          </cell>
          <cell r="AF48">
            <v>-0.25</v>
          </cell>
        </row>
        <row r="49">
          <cell r="E49">
            <v>425.2</v>
          </cell>
          <cell r="G49" t="str">
            <v>DISTRIBUTION CHARGE</v>
          </cell>
          <cell r="H49">
            <v>3</v>
          </cell>
          <cell r="I49">
            <v>680.41</v>
          </cell>
          <cell r="J49">
            <v>13581.1</v>
          </cell>
          <cell r="N49" t="str">
            <v>'01'</v>
          </cell>
          <cell r="O49" t="str">
            <v>411</v>
          </cell>
          <cell r="P49">
            <v>411.23</v>
          </cell>
          <cell r="R49" t="str">
            <v>COMMODITY VARIANCE</v>
          </cell>
          <cell r="S49">
            <v>-1.02</v>
          </cell>
          <cell r="X49" t="str">
            <v>451</v>
          </cell>
          <cell r="Z49" t="str">
            <v>05</v>
          </cell>
          <cell r="AB49" t="str">
            <v>Forecast Demand Variance</v>
          </cell>
          <cell r="AF49">
            <v>1.62</v>
          </cell>
        </row>
        <row r="50">
          <cell r="E50">
            <v>415.1</v>
          </cell>
          <cell r="G50" t="str">
            <v>DISTRIBUTION CHARGE</v>
          </cell>
          <cell r="H50">
            <v>1</v>
          </cell>
          <cell r="I50">
            <v>15380.97</v>
          </cell>
          <cell r="J50">
            <v>86738.6</v>
          </cell>
          <cell r="N50" t="str">
            <v>'01'</v>
          </cell>
          <cell r="O50" t="str">
            <v>411</v>
          </cell>
          <cell r="P50">
            <v>411.23</v>
          </cell>
          <cell r="R50" t="str">
            <v>DEMAND VARIANCE</v>
          </cell>
          <cell r="S50">
            <v>-1.52</v>
          </cell>
          <cell r="X50" t="str">
            <v>451</v>
          </cell>
          <cell r="Z50" t="str">
            <v>05</v>
          </cell>
          <cell r="AB50" t="str">
            <v>Forecast Refund</v>
          </cell>
          <cell r="AF50">
            <v>0.32000000000000006</v>
          </cell>
        </row>
        <row r="51">
          <cell r="E51">
            <v>415.1</v>
          </cell>
          <cell r="G51" t="str">
            <v>DISTRIBUTION CHARGE</v>
          </cell>
          <cell r="H51">
            <v>2</v>
          </cell>
          <cell r="I51">
            <v>915.79</v>
          </cell>
          <cell r="J51">
            <v>7192.2</v>
          </cell>
          <cell r="N51" t="str">
            <v>'01'</v>
          </cell>
          <cell r="O51" t="str">
            <v>411</v>
          </cell>
          <cell r="P51">
            <v>411.23</v>
          </cell>
          <cell r="R51" t="str">
            <v>DISTRIBUTION CHARGE</v>
          </cell>
          <cell r="S51">
            <v>98.49</v>
          </cell>
          <cell r="X51" t="str">
            <v>451</v>
          </cell>
          <cell r="Z51" t="str">
            <v>05</v>
          </cell>
          <cell r="AB51" t="str">
            <v>Forecast Bad Debt Year 1</v>
          </cell>
          <cell r="AF51">
            <v>-7.0000000000000007E-2</v>
          </cell>
        </row>
        <row r="52">
          <cell r="E52">
            <v>415.12</v>
          </cell>
          <cell r="G52" t="str">
            <v>DISTRIBUTION CHARGE</v>
          </cell>
          <cell r="H52">
            <v>1</v>
          </cell>
          <cell r="I52">
            <v>921.58</v>
          </cell>
          <cell r="J52">
            <v>5197.5</v>
          </cell>
          <cell r="N52" t="str">
            <v>'01'</v>
          </cell>
          <cell r="O52" t="str">
            <v>411</v>
          </cell>
          <cell r="P52">
            <v>411.23</v>
          </cell>
          <cell r="R52" t="str">
            <v>ENERGY EFFICIENCY SURCHARGE</v>
          </cell>
          <cell r="S52">
            <v>11.96</v>
          </cell>
          <cell r="X52" t="str">
            <v>451</v>
          </cell>
          <cell r="Z52" t="str">
            <v>05</v>
          </cell>
          <cell r="AB52" t="str">
            <v>Forecast Bad Debt Year 2</v>
          </cell>
          <cell r="AF52">
            <v>4.0000000000000008E-2</v>
          </cell>
        </row>
        <row r="53">
          <cell r="E53">
            <v>415.12</v>
          </cell>
          <cell r="G53" t="str">
            <v>DISTRIBUTION CHARGE</v>
          </cell>
          <cell r="H53">
            <v>2</v>
          </cell>
          <cell r="I53">
            <v>45.02</v>
          </cell>
          <cell r="J53">
            <v>353.7</v>
          </cell>
          <cell r="N53" t="str">
            <v>'01'</v>
          </cell>
          <cell r="O53" t="str">
            <v>411</v>
          </cell>
          <cell r="P53">
            <v>411.23</v>
          </cell>
          <cell r="R53" t="str">
            <v>INDIANA UTILITY RECEIPTS TAX</v>
          </cell>
          <cell r="S53">
            <v>3.8</v>
          </cell>
          <cell r="X53" t="str">
            <v>451</v>
          </cell>
          <cell r="Z53" t="str">
            <v>05</v>
          </cell>
          <cell r="AB53" t="str">
            <v>Forecast Pipe/Trns/Stor</v>
          </cell>
          <cell r="AF53">
            <v>-6.75</v>
          </cell>
        </row>
        <row r="54">
          <cell r="E54">
            <v>415.13</v>
          </cell>
          <cell r="G54" t="str">
            <v>DISTRIBUTION CHARGE</v>
          </cell>
          <cell r="H54">
            <v>1</v>
          </cell>
          <cell r="I54">
            <v>370.77</v>
          </cell>
          <cell r="J54">
            <v>2091</v>
          </cell>
          <cell r="N54" t="str">
            <v>'01'</v>
          </cell>
          <cell r="O54" t="str">
            <v>411</v>
          </cell>
          <cell r="P54">
            <v>411.23</v>
          </cell>
          <cell r="R54" t="str">
            <v>PRICE CAP OPTION</v>
          </cell>
          <cell r="S54">
            <v>169.4</v>
          </cell>
          <cell r="X54" t="str">
            <v>451</v>
          </cell>
          <cell r="Z54" t="str">
            <v>05</v>
          </cell>
          <cell r="AB54" t="str">
            <v>Forecast Universal Service Rdr</v>
          </cell>
          <cell r="AF54">
            <v>-0.29999999999999993</v>
          </cell>
        </row>
        <row r="55">
          <cell r="E55">
            <v>415.13</v>
          </cell>
          <cell r="G55" t="str">
            <v>DISTRIBUTION CHARGE</v>
          </cell>
          <cell r="H55">
            <v>2</v>
          </cell>
          <cell r="I55">
            <v>17.66</v>
          </cell>
          <cell r="J55">
            <v>138.9</v>
          </cell>
          <cell r="N55" t="str">
            <v>'01'</v>
          </cell>
          <cell r="O55" t="str">
            <v>411</v>
          </cell>
          <cell r="P55">
            <v>411.23</v>
          </cell>
          <cell r="R55" t="str">
            <v>INTER PIPE TRANS AND STOR CHRG</v>
          </cell>
          <cell r="S55">
            <v>81.08</v>
          </cell>
          <cell r="X55" t="str">
            <v>451</v>
          </cell>
          <cell r="Z55" t="str">
            <v>05</v>
          </cell>
          <cell r="AB55" t="str">
            <v>Forecast Program Fee</v>
          </cell>
          <cell r="AF55">
            <v>-8.5</v>
          </cell>
        </row>
        <row r="56">
          <cell r="E56">
            <v>321.10000000000002</v>
          </cell>
          <cell r="G56" t="str">
            <v>ENERGY CHARGE</v>
          </cell>
          <cell r="H56">
            <v>1</v>
          </cell>
          <cell r="I56">
            <v>0</v>
          </cell>
          <cell r="J56">
            <v>0</v>
          </cell>
          <cell r="N56" t="str">
            <v>'01'</v>
          </cell>
          <cell r="O56" t="str">
            <v>411</v>
          </cell>
          <cell r="P56">
            <v>411.23</v>
          </cell>
          <cell r="R56" t="str">
            <v>REFUNDS</v>
          </cell>
          <cell r="S56">
            <v>-2.2599999999999998</v>
          </cell>
          <cell r="X56" t="str">
            <v>451</v>
          </cell>
          <cell r="Z56" t="str">
            <v>05</v>
          </cell>
          <cell r="AB56" t="str">
            <v xml:space="preserve">  Total Unbilled Revenue</v>
          </cell>
          <cell r="AF56">
            <v>-89.009999999999991</v>
          </cell>
        </row>
        <row r="57">
          <cell r="E57">
            <v>321.10000000000002</v>
          </cell>
          <cell r="G57" t="str">
            <v>ENERGY CHARGE</v>
          </cell>
          <cell r="H57">
            <v>2</v>
          </cell>
          <cell r="I57">
            <v>1.19</v>
          </cell>
          <cell r="J57">
            <v>2</v>
          </cell>
          <cell r="N57" t="str">
            <v>'01'</v>
          </cell>
          <cell r="O57" t="str">
            <v>411</v>
          </cell>
          <cell r="P57">
            <v>411.23</v>
          </cell>
          <cell r="R57" t="str">
            <v>UNIVERSAL SERVICE RIDER</v>
          </cell>
          <cell r="S57">
            <v>3.46</v>
          </cell>
          <cell r="X57" t="str">
            <v>451</v>
          </cell>
          <cell r="Z57" t="str">
            <v>05</v>
          </cell>
          <cell r="AB57" t="str">
            <v>Fixed Monthly Bill</v>
          </cell>
          <cell r="AF57">
            <v>-278.33999999999992</v>
          </cell>
        </row>
        <row r="58">
          <cell r="E58">
            <v>321.10000000000002</v>
          </cell>
          <cell r="G58" t="str">
            <v>ENERGY CHARGE</v>
          </cell>
          <cell r="H58">
            <v>3</v>
          </cell>
          <cell r="I58">
            <v>2.68</v>
          </cell>
          <cell r="J58">
            <v>5</v>
          </cell>
          <cell r="N58" t="str">
            <v>'01'</v>
          </cell>
          <cell r="O58" t="str">
            <v>411</v>
          </cell>
          <cell r="P58">
            <v>411.41</v>
          </cell>
          <cell r="R58" t="str">
            <v>BAD DEBT TRACKER</v>
          </cell>
          <cell r="S58">
            <v>32.64</v>
          </cell>
          <cell r="X58" t="str">
            <v>451</v>
          </cell>
          <cell r="Z58" t="str">
            <v>05</v>
          </cell>
          <cell r="AB58" t="str">
            <v>Accrued Revenue</v>
          </cell>
          <cell r="AF58">
            <v>189.32999999999993</v>
          </cell>
        </row>
        <row r="59">
          <cell r="E59">
            <v>321.10000000000002</v>
          </cell>
          <cell r="G59" t="str">
            <v>ENERGY CHARGE</v>
          </cell>
          <cell r="H59">
            <v>4</v>
          </cell>
          <cell r="I59">
            <v>60.21</v>
          </cell>
          <cell r="J59">
            <v>124.4</v>
          </cell>
          <cell r="N59" t="str">
            <v>'01'</v>
          </cell>
          <cell r="O59" t="str">
            <v>411</v>
          </cell>
          <cell r="P59">
            <v>411.41</v>
          </cell>
          <cell r="R59" t="str">
            <v>CUSTOMER CHARGE</v>
          </cell>
          <cell r="S59">
            <v>9260.16</v>
          </cell>
          <cell r="X59" t="str">
            <v>451</v>
          </cell>
          <cell r="Z59" t="str">
            <v>05</v>
          </cell>
          <cell r="AB59" t="str">
            <v>Actual Volume</v>
          </cell>
          <cell r="AF59">
            <v>-11.389999999999986</v>
          </cell>
        </row>
        <row r="60">
          <cell r="E60">
            <v>421.1</v>
          </cell>
          <cell r="G60" t="str">
            <v>DISTRIBUTION CHARGE</v>
          </cell>
          <cell r="H60">
            <v>1</v>
          </cell>
          <cell r="I60">
            <v>24723.78</v>
          </cell>
          <cell r="J60">
            <v>247091.4</v>
          </cell>
          <cell r="N60" t="str">
            <v>'01'</v>
          </cell>
          <cell r="O60" t="str">
            <v>411</v>
          </cell>
          <cell r="P60">
            <v>411.41</v>
          </cell>
          <cell r="R60" t="str">
            <v>COMMODITY VARIANCE</v>
          </cell>
          <cell r="S60">
            <v>-25.66</v>
          </cell>
          <cell r="X60" t="str">
            <v>451</v>
          </cell>
          <cell r="Z60" t="str">
            <v>05</v>
          </cell>
          <cell r="AB60" t="str">
            <v>Actual Pipeline/Trans/Stor</v>
          </cell>
          <cell r="AF60">
            <v>-0.56999999999999673</v>
          </cell>
        </row>
        <row r="61">
          <cell r="E61">
            <v>421.13</v>
          </cell>
          <cell r="G61" t="str">
            <v>DISTRIBUTION CHARGE</v>
          </cell>
          <cell r="H61">
            <v>1</v>
          </cell>
          <cell r="I61">
            <v>0.7</v>
          </cell>
          <cell r="J61">
            <v>7</v>
          </cell>
          <cell r="N61" t="str">
            <v>'01'</v>
          </cell>
          <cell r="O61" t="str">
            <v>411</v>
          </cell>
          <cell r="P61">
            <v>411.41</v>
          </cell>
          <cell r="R61" t="str">
            <v>DEMAND VARIANCE</v>
          </cell>
          <cell r="S61">
            <v>-14.45</v>
          </cell>
          <cell r="X61" t="str">
            <v>451</v>
          </cell>
          <cell r="Z61" t="str">
            <v>05</v>
          </cell>
          <cell r="AB61" t="str">
            <v>Actual Base Commodity Charge</v>
          </cell>
          <cell r="AF61">
            <v>-22.28</v>
          </cell>
        </row>
        <row r="62">
          <cell r="E62">
            <v>421.14</v>
          </cell>
          <cell r="G62" t="str">
            <v>DISTRIBUTION CHARGE</v>
          </cell>
          <cell r="H62">
            <v>1</v>
          </cell>
          <cell r="I62">
            <v>205.55</v>
          </cell>
          <cell r="J62">
            <v>2054.3000000000002</v>
          </cell>
          <cell r="N62" t="str">
            <v>'01'</v>
          </cell>
          <cell r="O62" t="str">
            <v>411</v>
          </cell>
          <cell r="P62">
            <v>411.41</v>
          </cell>
          <cell r="R62" t="str">
            <v>DISTRIBUTION CHARGE</v>
          </cell>
          <cell r="S62">
            <v>1062.26</v>
          </cell>
          <cell r="X62" t="str">
            <v>451</v>
          </cell>
          <cell r="Z62" t="str">
            <v>05</v>
          </cell>
          <cell r="AB62" t="str">
            <v>Actual Customer Charge</v>
          </cell>
          <cell r="AF62">
            <v>-16.159999999999968</v>
          </cell>
        </row>
        <row r="63">
          <cell r="E63">
            <v>425.1</v>
          </cell>
          <cell r="G63" t="str">
            <v>DISTRIBUTION CHARGE</v>
          </cell>
          <cell r="H63">
            <v>1</v>
          </cell>
          <cell r="I63">
            <v>3828.5</v>
          </cell>
          <cell r="J63">
            <v>63702.2</v>
          </cell>
          <cell r="N63" t="str">
            <v>'01'</v>
          </cell>
          <cell r="O63" t="str">
            <v>411</v>
          </cell>
          <cell r="P63">
            <v>411.41</v>
          </cell>
          <cell r="R63" t="str">
            <v>ENERGY EFFICIENCY SURCHARGE</v>
          </cell>
          <cell r="S63">
            <v>130.38999999999999</v>
          </cell>
          <cell r="X63" t="str">
            <v>451</v>
          </cell>
          <cell r="Z63" t="str">
            <v>05</v>
          </cell>
          <cell r="AB63" t="str">
            <v>Actual Head Block Charge</v>
          </cell>
          <cell r="AF63">
            <v>0</v>
          </cell>
        </row>
        <row r="64">
          <cell r="E64">
            <v>425.1</v>
          </cell>
          <cell r="G64" t="str">
            <v>DISTRIBUTION CHARGE</v>
          </cell>
          <cell r="H64">
            <v>2</v>
          </cell>
          <cell r="I64">
            <v>4240.8900000000003</v>
          </cell>
          <cell r="J64">
            <v>74271.600000000006</v>
          </cell>
          <cell r="N64" t="str">
            <v>'01'</v>
          </cell>
          <cell r="O64" t="str">
            <v>411</v>
          </cell>
          <cell r="P64">
            <v>411.41</v>
          </cell>
          <cell r="R64" t="str">
            <v>INDIANA UTILITY RECEIPTS TAX</v>
          </cell>
          <cell r="S64">
            <v>41.32</v>
          </cell>
          <cell r="X64" t="str">
            <v>451</v>
          </cell>
          <cell r="Z64" t="str">
            <v>05</v>
          </cell>
          <cell r="AB64" t="str">
            <v>Actual Tail Block Charge</v>
          </cell>
          <cell r="AF64">
            <v>0</v>
          </cell>
        </row>
        <row r="65">
          <cell r="E65">
            <v>425.2</v>
          </cell>
          <cell r="G65" t="str">
            <v>DISTRIBUTION CHARGE</v>
          </cell>
          <cell r="H65">
            <v>1</v>
          </cell>
          <cell r="I65">
            <v>12181.31</v>
          </cell>
          <cell r="J65">
            <v>202683.6</v>
          </cell>
          <cell r="N65" t="str">
            <v>'01'</v>
          </cell>
          <cell r="O65" t="str">
            <v>411</v>
          </cell>
          <cell r="P65">
            <v>411.41</v>
          </cell>
          <cell r="R65" t="str">
            <v>LOW INC DISC TIER1 TAXABLE- NI</v>
          </cell>
          <cell r="S65">
            <v>1.19</v>
          </cell>
          <cell r="X65" t="str">
            <v>451</v>
          </cell>
          <cell r="Z65" t="str">
            <v>05</v>
          </cell>
          <cell r="AB65" t="str">
            <v>Actual Enrgy Effcy Sur-Chg</v>
          </cell>
          <cell r="AF65">
            <v>-2.0000000000000018E-2</v>
          </cell>
        </row>
        <row r="66">
          <cell r="E66">
            <v>425.2</v>
          </cell>
          <cell r="G66" t="str">
            <v>DISTRIBUTION CHARGE</v>
          </cell>
          <cell r="H66">
            <v>2</v>
          </cell>
          <cell r="I66">
            <v>18684.29</v>
          </cell>
          <cell r="J66">
            <v>327220.8</v>
          </cell>
          <cell r="N66" t="str">
            <v>'01'</v>
          </cell>
          <cell r="O66" t="str">
            <v>411</v>
          </cell>
          <cell r="P66">
            <v>411.41</v>
          </cell>
          <cell r="R66" t="str">
            <v>LOW INC DISC TIER2 TAXABLE- NI</v>
          </cell>
          <cell r="S66">
            <v>22.94</v>
          </cell>
          <cell r="X66" t="str">
            <v>451</v>
          </cell>
          <cell r="Z66" t="str">
            <v>05</v>
          </cell>
          <cell r="AB66" t="str">
            <v>Actual In Util Receipt Tax</v>
          </cell>
          <cell r="AF66">
            <v>-0.65999999999999925</v>
          </cell>
        </row>
        <row r="67">
          <cell r="E67">
            <v>425.2</v>
          </cell>
          <cell r="G67" t="str">
            <v>DISTRIBUTION CHARGE</v>
          </cell>
          <cell r="H67">
            <v>3</v>
          </cell>
          <cell r="I67">
            <v>6325.47</v>
          </cell>
          <cell r="J67">
            <v>126256.7</v>
          </cell>
          <cell r="N67" t="str">
            <v>'01'</v>
          </cell>
          <cell r="O67" t="str">
            <v>411</v>
          </cell>
          <cell r="P67">
            <v>411.41</v>
          </cell>
          <cell r="R67" t="str">
            <v>LOW INC DISC TIER3 TAXABLE- NI</v>
          </cell>
          <cell r="S67">
            <v>21.18</v>
          </cell>
          <cell r="X67" t="str">
            <v>451</v>
          </cell>
          <cell r="Z67" t="str">
            <v>05</v>
          </cell>
          <cell r="AB67" t="str">
            <v>Actual Program Fee</v>
          </cell>
          <cell r="AF67">
            <v>-4.0599999999999952</v>
          </cell>
        </row>
        <row r="68">
          <cell r="E68">
            <v>425.2</v>
          </cell>
          <cell r="G68" t="str">
            <v>DISTRIBUTION CHARGE</v>
          </cell>
          <cell r="H68">
            <v>4</v>
          </cell>
          <cell r="I68">
            <v>535.24</v>
          </cell>
          <cell r="J68">
            <v>11867.9</v>
          </cell>
          <cell r="N68" t="str">
            <v>'01'</v>
          </cell>
          <cell r="O68" t="str">
            <v>411</v>
          </cell>
          <cell r="P68">
            <v>411.41</v>
          </cell>
          <cell r="R68" t="str">
            <v>INTER PIPE TRANS AND STOR CHRG</v>
          </cell>
          <cell r="S68">
            <v>874.94</v>
          </cell>
          <cell r="X68" t="str">
            <v>451</v>
          </cell>
          <cell r="Z68" t="str">
            <v>05</v>
          </cell>
          <cell r="AB68" t="str">
            <v>Actual Commodity Variance</v>
          </cell>
          <cell r="AF68">
            <v>-3.4299999999999997</v>
          </cell>
        </row>
        <row r="69">
          <cell r="E69">
            <v>425.12</v>
          </cell>
          <cell r="G69" t="str">
            <v>DISTRIBUTION CHARGE</v>
          </cell>
          <cell r="H69">
            <v>1</v>
          </cell>
          <cell r="I69">
            <v>147.63999999999999</v>
          </cell>
          <cell r="J69">
            <v>2456.5</v>
          </cell>
          <cell r="N69" t="str">
            <v>'01'</v>
          </cell>
          <cell r="O69" t="str">
            <v>411</v>
          </cell>
          <cell r="P69">
            <v>411.41</v>
          </cell>
          <cell r="R69" t="str">
            <v>REFUNDS</v>
          </cell>
          <cell r="S69">
            <v>-24.53</v>
          </cell>
          <cell r="X69" t="str">
            <v>451</v>
          </cell>
          <cell r="Z69" t="str">
            <v>05</v>
          </cell>
          <cell r="AB69" t="str">
            <v>Actual Demand Variance</v>
          </cell>
          <cell r="AF69">
            <v>0.94</v>
          </cell>
        </row>
        <row r="70">
          <cell r="E70">
            <v>28338.1</v>
          </cell>
          <cell r="G70" t="str">
            <v>GASTRN COMMOD TRANSPORT CHARGE</v>
          </cell>
          <cell r="H70">
            <v>1</v>
          </cell>
          <cell r="I70">
            <v>1.1599999999999999</v>
          </cell>
          <cell r="J70">
            <v>14</v>
          </cell>
          <cell r="N70" t="str">
            <v>'01'</v>
          </cell>
          <cell r="O70" t="str">
            <v>411</v>
          </cell>
          <cell r="P70">
            <v>411.41</v>
          </cell>
          <cell r="R70" t="str">
            <v>GAS SUPPLY CHARGE</v>
          </cell>
          <cell r="S70">
            <v>1837.34</v>
          </cell>
          <cell r="X70" t="str">
            <v>451</v>
          </cell>
          <cell r="Z70" t="str">
            <v>05</v>
          </cell>
          <cell r="AB70" t="str">
            <v>Actual Refund</v>
          </cell>
          <cell r="AF70">
            <v>6.9999999999999951E-2</v>
          </cell>
        </row>
        <row r="71">
          <cell r="E71">
            <v>421.1</v>
          </cell>
          <cell r="G71" t="str">
            <v>DISTRIBUTION CHARGE</v>
          </cell>
          <cell r="H71">
            <v>1</v>
          </cell>
          <cell r="I71">
            <v>16131.38</v>
          </cell>
          <cell r="J71">
            <v>161224.4</v>
          </cell>
          <cell r="N71" t="str">
            <v>'01'</v>
          </cell>
          <cell r="O71" t="str">
            <v>411</v>
          </cell>
          <cell r="P71">
            <v>411.41</v>
          </cell>
          <cell r="R71" t="str">
            <v>UNIVERSAL SERVICE RIDER</v>
          </cell>
          <cell r="S71">
            <v>37.44</v>
          </cell>
          <cell r="X71" t="str">
            <v>451</v>
          </cell>
          <cell r="Z71" t="str">
            <v>05</v>
          </cell>
          <cell r="AB71" t="str">
            <v>Actual Bad Debt Year 1</v>
          </cell>
          <cell r="AF71">
            <v>-3.9999999999999994E-2</v>
          </cell>
        </row>
        <row r="72">
          <cell r="E72">
            <v>421.13</v>
          </cell>
          <cell r="G72" t="str">
            <v>DISTRIBUTION CHARGE</v>
          </cell>
          <cell r="H72">
            <v>1</v>
          </cell>
          <cell r="I72">
            <v>0</v>
          </cell>
          <cell r="J72">
            <v>0</v>
          </cell>
          <cell r="N72" t="str">
            <v>'01'</v>
          </cell>
          <cell r="O72" t="str">
            <v>411</v>
          </cell>
          <cell r="P72">
            <v>411.44</v>
          </cell>
          <cell r="R72" t="str">
            <v>ADMINISTRATIVE CHARGE</v>
          </cell>
          <cell r="S72">
            <v>2.14</v>
          </cell>
          <cell r="X72" t="str">
            <v>451</v>
          </cell>
          <cell r="Z72" t="str">
            <v>05</v>
          </cell>
          <cell r="AB72" t="str">
            <v>Actual Bad Debt Year 2</v>
          </cell>
          <cell r="AF72">
            <v>4.9999999999999996E-2</v>
          </cell>
        </row>
        <row r="73">
          <cell r="E73">
            <v>421.14</v>
          </cell>
          <cell r="G73" t="str">
            <v>DISTRIBUTION CHARGE</v>
          </cell>
          <cell r="H73">
            <v>1</v>
          </cell>
          <cell r="I73">
            <v>-35.979999999999997</v>
          </cell>
          <cell r="J73">
            <v>-359.4</v>
          </cell>
          <cell r="N73" t="str">
            <v>'01'</v>
          </cell>
          <cell r="O73" t="str">
            <v>411</v>
          </cell>
          <cell r="P73">
            <v>411.44</v>
          </cell>
          <cell r="R73" t="str">
            <v>BAD DEBT TRACKER YR1</v>
          </cell>
          <cell r="S73">
            <v>7.0000000000000007E-2</v>
          </cell>
          <cell r="X73" t="str">
            <v>451</v>
          </cell>
          <cell r="Z73" t="str">
            <v>05</v>
          </cell>
          <cell r="AB73" t="str">
            <v>Actual Universl Service Rider</v>
          </cell>
          <cell r="AF73">
            <v>-2.0000000000000018E-2</v>
          </cell>
        </row>
        <row r="74">
          <cell r="E74">
            <v>425.1</v>
          </cell>
          <cell r="G74" t="str">
            <v>DISTRIBUTION CHARGE</v>
          </cell>
          <cell r="H74">
            <v>1</v>
          </cell>
          <cell r="I74">
            <v>1584.22</v>
          </cell>
          <cell r="J74">
            <v>26359.8</v>
          </cell>
          <cell r="N74" t="str">
            <v>'01'</v>
          </cell>
          <cell r="O74" t="str">
            <v>411</v>
          </cell>
          <cell r="P74">
            <v>411.44</v>
          </cell>
          <cell r="R74" t="str">
            <v>BAD DEBT TRACKERYR2</v>
          </cell>
          <cell r="S74">
            <v>0.37</v>
          </cell>
          <cell r="X74" t="str">
            <v>451</v>
          </cell>
          <cell r="Z74" t="str">
            <v>01</v>
          </cell>
          <cell r="AB74" t="str">
            <v>Forecast Volume</v>
          </cell>
          <cell r="AF74">
            <v>-11007.32</v>
          </cell>
        </row>
        <row r="75">
          <cell r="E75">
            <v>425.1</v>
          </cell>
          <cell r="G75" t="str">
            <v>DISTRIBUTION CHARGE</v>
          </cell>
          <cell r="H75">
            <v>2</v>
          </cell>
          <cell r="I75">
            <v>1231.5899999999999</v>
          </cell>
          <cell r="J75">
            <v>21569.1</v>
          </cell>
          <cell r="N75" t="str">
            <v>'01'</v>
          </cell>
          <cell r="O75" t="str">
            <v>411</v>
          </cell>
          <cell r="P75">
            <v>411.44</v>
          </cell>
          <cell r="R75" t="str">
            <v>CUSTOMER CHARGE</v>
          </cell>
          <cell r="S75">
            <v>242</v>
          </cell>
          <cell r="X75" t="str">
            <v>451</v>
          </cell>
          <cell r="Z75" t="str">
            <v>01</v>
          </cell>
          <cell r="AB75" t="str">
            <v>Forecast Customer Charge</v>
          </cell>
          <cell r="AF75">
            <v>-1870.6200000000026</v>
          </cell>
        </row>
        <row r="76">
          <cell r="E76">
            <v>425.2</v>
          </cell>
          <cell r="G76" t="str">
            <v>DISTRIBUTION CHARGE</v>
          </cell>
          <cell r="H76">
            <v>1</v>
          </cell>
          <cell r="I76">
            <v>13632.52</v>
          </cell>
          <cell r="J76">
            <v>226830.2</v>
          </cell>
          <cell r="N76" t="str">
            <v>'01'</v>
          </cell>
          <cell r="O76" t="str">
            <v>411</v>
          </cell>
          <cell r="P76">
            <v>411.44</v>
          </cell>
          <cell r="R76" t="str">
            <v>COMMODITY VARIANCE</v>
          </cell>
          <cell r="S76">
            <v>-0.03</v>
          </cell>
          <cell r="X76" t="str">
            <v>451</v>
          </cell>
          <cell r="Z76" t="str">
            <v>01</v>
          </cell>
          <cell r="AB76" t="str">
            <v>Forecast Head Block Charge</v>
          </cell>
          <cell r="AF76">
            <v>0</v>
          </cell>
        </row>
        <row r="77">
          <cell r="E77">
            <v>425.2</v>
          </cell>
          <cell r="G77" t="str">
            <v>DISTRIBUTION CHARGE</v>
          </cell>
          <cell r="H77">
            <v>2</v>
          </cell>
          <cell r="I77">
            <v>11522.65</v>
          </cell>
          <cell r="J77">
            <v>201797.8</v>
          </cell>
          <cell r="N77" t="str">
            <v>'01'</v>
          </cell>
          <cell r="O77" t="str">
            <v>411</v>
          </cell>
          <cell r="P77">
            <v>411.44</v>
          </cell>
          <cell r="R77" t="str">
            <v>DEMAND VARIANCE</v>
          </cell>
          <cell r="S77">
            <v>-0.37</v>
          </cell>
          <cell r="X77" t="str">
            <v>451</v>
          </cell>
          <cell r="Z77" t="str">
            <v>01</v>
          </cell>
          <cell r="AB77" t="str">
            <v>Forecast Tail Block Charge</v>
          </cell>
          <cell r="AF77">
            <v>0</v>
          </cell>
        </row>
        <row r="78">
          <cell r="E78">
            <v>425.2</v>
          </cell>
          <cell r="G78" t="str">
            <v>DISTRIBUTION CHARGE</v>
          </cell>
          <cell r="H78">
            <v>3</v>
          </cell>
          <cell r="I78">
            <v>1180.1099999999999</v>
          </cell>
          <cell r="J78">
            <v>23555.1</v>
          </cell>
          <cell r="N78" t="str">
            <v>'01'</v>
          </cell>
          <cell r="O78" t="str">
            <v>411</v>
          </cell>
          <cell r="P78">
            <v>411.44</v>
          </cell>
          <cell r="R78" t="str">
            <v>DISTRIBUTION CHARGE</v>
          </cell>
          <cell r="S78">
            <v>24.32</v>
          </cell>
          <cell r="X78" t="str">
            <v>451</v>
          </cell>
          <cell r="Z78" t="str">
            <v>01</v>
          </cell>
          <cell r="AB78" t="str">
            <v>Forecast Base Commodity Charge</v>
          </cell>
          <cell r="AF78">
            <v>-8833.2400000000016</v>
          </cell>
        </row>
        <row r="79">
          <cell r="E79">
            <v>415.4</v>
          </cell>
          <cell r="G79" t="str">
            <v>DISTRIBUTION CHARGE</v>
          </cell>
          <cell r="H79">
            <v>1</v>
          </cell>
          <cell r="I79">
            <v>106.21</v>
          </cell>
          <cell r="J79">
            <v>599</v>
          </cell>
          <cell r="N79" t="str">
            <v>'01'</v>
          </cell>
          <cell r="O79" t="str">
            <v>411</v>
          </cell>
          <cell r="P79">
            <v>411.44</v>
          </cell>
          <cell r="R79" t="str">
            <v>ENERGY EFFICIENCY SURCHARGE</v>
          </cell>
          <cell r="S79">
            <v>2</v>
          </cell>
          <cell r="X79" t="str">
            <v>451</v>
          </cell>
          <cell r="Z79" t="str">
            <v>01</v>
          </cell>
          <cell r="AB79" t="str">
            <v>Forecast Commodity Variance</v>
          </cell>
          <cell r="AF79">
            <v>-245.89</v>
          </cell>
        </row>
        <row r="80">
          <cell r="E80">
            <v>415.4</v>
          </cell>
          <cell r="G80" t="str">
            <v>DISTRIBUTION CHARGE</v>
          </cell>
          <cell r="H80">
            <v>2</v>
          </cell>
          <cell r="I80">
            <v>13.28</v>
          </cell>
          <cell r="J80">
            <v>104.3</v>
          </cell>
          <cell r="N80" t="str">
            <v>'01'</v>
          </cell>
          <cell r="O80" t="str">
            <v>411</v>
          </cell>
          <cell r="P80">
            <v>411.44</v>
          </cell>
          <cell r="R80" t="str">
            <v>INDIANA UTILITY RCPTS TAX YR1</v>
          </cell>
          <cell r="S80">
            <v>0.05</v>
          </cell>
          <cell r="X80" t="str">
            <v>451</v>
          </cell>
          <cell r="Z80" t="str">
            <v>01</v>
          </cell>
          <cell r="AB80" t="str">
            <v>Forecast In Util Rcpt Tax</v>
          </cell>
          <cell r="AF80">
            <v>-198.56000000000006</v>
          </cell>
        </row>
        <row r="81">
          <cell r="E81">
            <v>421.4</v>
          </cell>
          <cell r="G81" t="str">
            <v>DISTRIBUTION CHARGE</v>
          </cell>
          <cell r="H81">
            <v>1</v>
          </cell>
          <cell r="I81">
            <v>35907.410000000003</v>
          </cell>
          <cell r="J81">
            <v>358864.7</v>
          </cell>
          <cell r="N81" t="str">
            <v>'01'</v>
          </cell>
          <cell r="O81" t="str">
            <v>411</v>
          </cell>
          <cell r="P81">
            <v>411.44</v>
          </cell>
          <cell r="R81" t="str">
            <v>INDIANA UTILITY RCPTS TAX YR2</v>
          </cell>
          <cell r="S81">
            <v>0.27</v>
          </cell>
          <cell r="X81" t="str">
            <v>451</v>
          </cell>
          <cell r="Z81" t="str">
            <v>01</v>
          </cell>
          <cell r="AB81" t="str">
            <v>Forecast Enrgy Eff Surchrg</v>
          </cell>
          <cell r="AF81">
            <v>-36.309999999999974</v>
          </cell>
        </row>
        <row r="82">
          <cell r="E82">
            <v>425.4</v>
          </cell>
          <cell r="G82" t="str">
            <v>DISTRIBUTION CHARGE</v>
          </cell>
          <cell r="H82">
            <v>1</v>
          </cell>
          <cell r="I82">
            <v>1116.6600000000001</v>
          </cell>
          <cell r="J82">
            <v>18580</v>
          </cell>
          <cell r="N82" t="str">
            <v>'01'</v>
          </cell>
          <cell r="O82" t="str">
            <v>411</v>
          </cell>
          <cell r="P82">
            <v>411.44</v>
          </cell>
          <cell r="R82" t="str">
            <v>LOW INC DISC TIER1 TAXABLE- NI</v>
          </cell>
          <cell r="S82">
            <v>0</v>
          </cell>
          <cell r="X82" t="str">
            <v>451</v>
          </cell>
          <cell r="Z82" t="str">
            <v>01</v>
          </cell>
          <cell r="AB82" t="str">
            <v>Forecast Demand Variance</v>
          </cell>
          <cell r="AF82">
            <v>275.62</v>
          </cell>
        </row>
        <row r="83">
          <cell r="E83">
            <v>425.4</v>
          </cell>
          <cell r="G83" t="str">
            <v>DISTRIBUTION CHARGE</v>
          </cell>
          <cell r="H83">
            <v>2</v>
          </cell>
          <cell r="I83">
            <v>353.36</v>
          </cell>
          <cell r="J83">
            <v>6188.4</v>
          </cell>
          <cell r="N83" t="str">
            <v>'01'</v>
          </cell>
          <cell r="O83" t="str">
            <v>411</v>
          </cell>
          <cell r="P83">
            <v>411.44</v>
          </cell>
          <cell r="R83" t="str">
            <v>LOW INC DISC TIER2 TAXABLE- NI</v>
          </cell>
          <cell r="S83">
            <v>0</v>
          </cell>
          <cell r="X83" t="str">
            <v>451</v>
          </cell>
          <cell r="Z83" t="str">
            <v>01</v>
          </cell>
          <cell r="AB83" t="str">
            <v>Forecast Refund</v>
          </cell>
          <cell r="AF83">
            <v>47.329999999999984</v>
          </cell>
        </row>
        <row r="84">
          <cell r="E84">
            <v>425.8</v>
          </cell>
          <cell r="G84" t="str">
            <v>DISTRIBUTION CHARGE</v>
          </cell>
          <cell r="H84">
            <v>1</v>
          </cell>
          <cell r="I84">
            <v>5712.74</v>
          </cell>
          <cell r="J84">
            <v>95053.7</v>
          </cell>
          <cell r="N84" t="str">
            <v>'01'</v>
          </cell>
          <cell r="O84" t="str">
            <v>411</v>
          </cell>
          <cell r="P84">
            <v>411.44</v>
          </cell>
          <cell r="R84" t="str">
            <v>LOW INC DISC TIER3 TAXABLE- NI</v>
          </cell>
          <cell r="S84">
            <v>0</v>
          </cell>
          <cell r="X84" t="str">
            <v>451</v>
          </cell>
          <cell r="Z84" t="str">
            <v>01</v>
          </cell>
          <cell r="AB84" t="str">
            <v>Forecast Bad Debt Year 1</v>
          </cell>
          <cell r="AF84">
            <v>-3.8599999999999994</v>
          </cell>
        </row>
        <row r="85">
          <cell r="E85">
            <v>425.8</v>
          </cell>
          <cell r="G85" t="str">
            <v>DISTRIBUTION CHARGE</v>
          </cell>
          <cell r="H85">
            <v>2</v>
          </cell>
          <cell r="I85">
            <v>6955.84</v>
          </cell>
          <cell r="J85">
            <v>121819.1</v>
          </cell>
          <cell r="N85" t="str">
            <v>'01'</v>
          </cell>
          <cell r="O85" t="str">
            <v>411</v>
          </cell>
          <cell r="P85">
            <v>411.44</v>
          </cell>
          <cell r="R85" t="str">
            <v>PRICE FIXED OPTION</v>
          </cell>
          <cell r="S85">
            <v>131.19</v>
          </cell>
          <cell r="X85" t="str">
            <v>451</v>
          </cell>
          <cell r="Z85" t="str">
            <v>01</v>
          </cell>
          <cell r="AB85" t="str">
            <v>Forecast Bad Debt Year 2</v>
          </cell>
          <cell r="AF85">
            <v>-3.3299999999999983</v>
          </cell>
        </row>
        <row r="86">
          <cell r="E86">
            <v>425.8</v>
          </cell>
          <cell r="G86" t="str">
            <v>DISTRIBUTION CHARGE</v>
          </cell>
          <cell r="H86">
            <v>3</v>
          </cell>
          <cell r="I86">
            <v>575.16</v>
          </cell>
          <cell r="J86">
            <v>11480.3</v>
          </cell>
          <cell r="N86" t="str">
            <v>'01'</v>
          </cell>
          <cell r="O86" t="str">
            <v>411</v>
          </cell>
          <cell r="P86">
            <v>411.44</v>
          </cell>
          <cell r="R86" t="str">
            <v>INTER PIPE TRANS AND STOR CHRG</v>
          </cell>
          <cell r="S86">
            <v>20.02</v>
          </cell>
          <cell r="X86" t="str">
            <v>451</v>
          </cell>
          <cell r="Z86" t="str">
            <v>01</v>
          </cell>
          <cell r="AB86" t="str">
            <v>Forecast Pipe/Trns/Stor</v>
          </cell>
          <cell r="AF86">
            <v>-884.0600000000004</v>
          </cell>
        </row>
        <row r="87">
          <cell r="E87">
            <v>421.4</v>
          </cell>
          <cell r="G87" t="str">
            <v>DISTRIBUTION CHARGE</v>
          </cell>
          <cell r="H87">
            <v>1</v>
          </cell>
          <cell r="I87">
            <v>7897.13</v>
          </cell>
          <cell r="J87">
            <v>78924.5</v>
          </cell>
          <cell r="N87" t="str">
            <v>'01'</v>
          </cell>
          <cell r="O87" t="str">
            <v>411</v>
          </cell>
          <cell r="P87">
            <v>411.44</v>
          </cell>
          <cell r="R87" t="str">
            <v>REFUNDS</v>
          </cell>
          <cell r="S87">
            <v>-0.55000000000000004</v>
          </cell>
          <cell r="X87" t="str">
            <v>451</v>
          </cell>
          <cell r="Z87" t="str">
            <v>01</v>
          </cell>
          <cell r="AB87" t="str">
            <v>Forecast Universal Service Rdr</v>
          </cell>
          <cell r="AF87">
            <v>-43.579999999999984</v>
          </cell>
        </row>
        <row r="88">
          <cell r="E88">
            <v>425.4</v>
          </cell>
          <cell r="G88" t="str">
            <v>DISTRIBUTION CHARGE</v>
          </cell>
          <cell r="H88">
            <v>1</v>
          </cell>
          <cell r="I88">
            <v>1459.6</v>
          </cell>
          <cell r="J88">
            <v>24286.2</v>
          </cell>
          <cell r="N88" t="str">
            <v>'01'</v>
          </cell>
          <cell r="O88" t="str">
            <v>411</v>
          </cell>
          <cell r="P88">
            <v>411.44</v>
          </cell>
          <cell r="R88" t="str">
            <v>UNIVERSAL SERVICE RIDER</v>
          </cell>
          <cell r="S88">
            <v>0.87</v>
          </cell>
          <cell r="X88" t="str">
            <v>451</v>
          </cell>
          <cell r="Z88" t="str">
            <v>01</v>
          </cell>
          <cell r="AB88" t="str">
            <v>Forecast Program Fee</v>
          </cell>
          <cell r="AF88">
            <v>-1286.5500000000002</v>
          </cell>
        </row>
        <row r="89">
          <cell r="E89">
            <v>425.4</v>
          </cell>
          <cell r="G89" t="str">
            <v>DISTRIBUTION CHARGE</v>
          </cell>
          <cell r="H89">
            <v>2</v>
          </cell>
          <cell r="I89">
            <v>2450.5700000000002</v>
          </cell>
          <cell r="J89">
            <v>42917.1</v>
          </cell>
          <cell r="N89" t="str">
            <v>'01'</v>
          </cell>
          <cell r="O89" t="str">
            <v>411</v>
          </cell>
          <cell r="P89">
            <v>411.45</v>
          </cell>
          <cell r="R89" t="str">
            <v>ADMINISTRATIVE CHARGE</v>
          </cell>
          <cell r="S89">
            <v>0.78</v>
          </cell>
          <cell r="X89" t="str">
            <v>451</v>
          </cell>
          <cell r="Z89" t="str">
            <v>01</v>
          </cell>
          <cell r="AB89" t="str">
            <v xml:space="preserve">  Total Unbilled Revenue</v>
          </cell>
          <cell r="AF89">
            <v>-13083.050000000003</v>
          </cell>
        </row>
        <row r="90">
          <cell r="E90">
            <v>425.4</v>
          </cell>
          <cell r="G90" t="str">
            <v>DISTRIBUTION CHARGE</v>
          </cell>
          <cell r="H90">
            <v>3</v>
          </cell>
          <cell r="I90">
            <v>397.34</v>
          </cell>
          <cell r="J90">
            <v>7931</v>
          </cell>
          <cell r="N90" t="str">
            <v>'01'</v>
          </cell>
          <cell r="O90" t="str">
            <v>411</v>
          </cell>
          <cell r="P90">
            <v>411.45</v>
          </cell>
          <cell r="R90" t="str">
            <v>BAD DEBT TRACKER</v>
          </cell>
          <cell r="S90">
            <v>0.27</v>
          </cell>
          <cell r="X90" t="str">
            <v>451</v>
          </cell>
          <cell r="Z90" t="str">
            <v>01</v>
          </cell>
          <cell r="AB90" t="str">
            <v>Fixed Monthly Bill</v>
          </cell>
          <cell r="AF90">
            <v>-37229.19</v>
          </cell>
        </row>
        <row r="91">
          <cell r="E91">
            <v>425.8</v>
          </cell>
          <cell r="G91" t="str">
            <v>DISTRIBUTION CHARGE</v>
          </cell>
          <cell r="H91">
            <v>1</v>
          </cell>
          <cell r="I91">
            <v>13876.48</v>
          </cell>
          <cell r="J91">
            <v>230889.9</v>
          </cell>
          <cell r="N91" t="str">
            <v>'01'</v>
          </cell>
          <cell r="O91" t="str">
            <v>411</v>
          </cell>
          <cell r="P91">
            <v>411.45</v>
          </cell>
          <cell r="R91" t="str">
            <v>MONTHLY BROKERAGE FEE</v>
          </cell>
          <cell r="S91">
            <v>36.22</v>
          </cell>
          <cell r="X91" t="str">
            <v>451</v>
          </cell>
          <cell r="Z91" t="str">
            <v>01</v>
          </cell>
          <cell r="AB91" t="str">
            <v>Accrued Revenue</v>
          </cell>
          <cell r="AF91">
            <v>24146.140000000014</v>
          </cell>
        </row>
        <row r="92">
          <cell r="E92">
            <v>425.8</v>
          </cell>
          <cell r="G92" t="str">
            <v>DISTRIBUTION CHARGE</v>
          </cell>
          <cell r="H92">
            <v>2</v>
          </cell>
          <cell r="I92">
            <v>23512.06</v>
          </cell>
          <cell r="J92">
            <v>411769.7</v>
          </cell>
          <cell r="N92" t="str">
            <v>'01'</v>
          </cell>
          <cell r="O92" t="str">
            <v>411</v>
          </cell>
          <cell r="P92">
            <v>411.45</v>
          </cell>
          <cell r="R92" t="str">
            <v>CUSTOMER CHARGE</v>
          </cell>
          <cell r="S92">
            <v>66</v>
          </cell>
          <cell r="X92" t="str">
            <v>451</v>
          </cell>
          <cell r="Z92" t="str">
            <v>01</v>
          </cell>
          <cell r="AB92" t="str">
            <v>Actual Volume</v>
          </cell>
          <cell r="AF92">
            <v>-678</v>
          </cell>
        </row>
        <row r="93">
          <cell r="E93">
            <v>425.8</v>
          </cell>
          <cell r="G93" t="str">
            <v>DISTRIBUTION CHARGE</v>
          </cell>
          <cell r="H93">
            <v>3</v>
          </cell>
          <cell r="I93">
            <v>7446.28</v>
          </cell>
          <cell r="J93">
            <v>148628.4</v>
          </cell>
          <cell r="N93" t="str">
            <v>'01'</v>
          </cell>
          <cell r="O93" t="str">
            <v>411</v>
          </cell>
          <cell r="P93">
            <v>411.45</v>
          </cell>
          <cell r="R93" t="str">
            <v>COMMODITY VARIANCE</v>
          </cell>
          <cell r="S93">
            <v>-0.05</v>
          </cell>
          <cell r="X93" t="str">
            <v>451</v>
          </cell>
          <cell r="Z93" t="str">
            <v>01</v>
          </cell>
          <cell r="AB93" t="str">
            <v>Actual Pipeline/Trans/Stor</v>
          </cell>
          <cell r="AF93">
            <v>49.860000000000127</v>
          </cell>
        </row>
        <row r="94">
          <cell r="E94">
            <v>425.8</v>
          </cell>
          <cell r="G94" t="str">
            <v>DISTRIBUTION CHARGE</v>
          </cell>
          <cell r="H94">
            <v>4</v>
          </cell>
          <cell r="I94">
            <v>228.66</v>
          </cell>
          <cell r="J94">
            <v>5070</v>
          </cell>
          <cell r="N94" t="str">
            <v>'01'</v>
          </cell>
          <cell r="O94" t="str">
            <v>411</v>
          </cell>
          <cell r="P94">
            <v>411.45</v>
          </cell>
          <cell r="R94" t="str">
            <v>DEMAND VARIANCE</v>
          </cell>
          <cell r="S94">
            <v>-0.14000000000000001</v>
          </cell>
          <cell r="X94" t="str">
            <v>451</v>
          </cell>
          <cell r="Z94" t="str">
            <v>01</v>
          </cell>
          <cell r="AB94" t="str">
            <v>Actual Base Commodity Charge</v>
          </cell>
          <cell r="AF94">
            <v>-3920.6099999999969</v>
          </cell>
        </row>
        <row r="95">
          <cell r="E95">
            <v>411.5</v>
          </cell>
          <cell r="G95" t="str">
            <v>DISTRIBUTION CHARGE</v>
          </cell>
          <cell r="H95">
            <v>1</v>
          </cell>
          <cell r="I95">
            <v>138340.96</v>
          </cell>
          <cell r="J95">
            <v>1226180.8999999999</v>
          </cell>
          <cell r="N95" t="str">
            <v>'01'</v>
          </cell>
          <cell r="O95" t="str">
            <v>411</v>
          </cell>
          <cell r="P95">
            <v>411.45</v>
          </cell>
          <cell r="R95" t="str">
            <v>DISTRIBUTION CHARGE</v>
          </cell>
          <cell r="S95">
            <v>8.8800000000000008</v>
          </cell>
          <cell r="X95" t="str">
            <v>451</v>
          </cell>
          <cell r="Z95" t="str">
            <v>01</v>
          </cell>
          <cell r="AB95" t="str">
            <v>Actual Customer Charge</v>
          </cell>
          <cell r="AF95">
            <v>-1870.6200000000026</v>
          </cell>
        </row>
        <row r="96">
          <cell r="E96">
            <v>411.8</v>
          </cell>
          <cell r="G96" t="str">
            <v>DISTRIBUTION CHARGE</v>
          </cell>
          <cell r="H96">
            <v>1</v>
          </cell>
          <cell r="I96">
            <v>-3.18</v>
          </cell>
          <cell r="J96">
            <v>-28.2</v>
          </cell>
          <cell r="N96" t="str">
            <v>'01'</v>
          </cell>
          <cell r="O96" t="str">
            <v>411</v>
          </cell>
          <cell r="P96">
            <v>411.45</v>
          </cell>
          <cell r="R96" t="str">
            <v>ENERGY EFFICIENCY SURCHARGE</v>
          </cell>
          <cell r="S96">
            <v>0.64</v>
          </cell>
          <cell r="X96" t="str">
            <v>451</v>
          </cell>
          <cell r="Z96" t="str">
            <v>01</v>
          </cell>
          <cell r="AB96" t="str">
            <v>Actual Head Block Charge</v>
          </cell>
          <cell r="AF96">
            <v>0</v>
          </cell>
        </row>
        <row r="97">
          <cell r="E97">
            <v>411.42</v>
          </cell>
          <cell r="G97" t="str">
            <v>DISTRIBUTION CHARGE</v>
          </cell>
          <cell r="H97">
            <v>1</v>
          </cell>
          <cell r="I97">
            <v>8550.75</v>
          </cell>
          <cell r="J97">
            <v>75790.7</v>
          </cell>
          <cell r="N97" t="str">
            <v>'01'</v>
          </cell>
          <cell r="O97" t="str">
            <v>411</v>
          </cell>
          <cell r="P97">
            <v>411.45</v>
          </cell>
          <cell r="R97" t="str">
            <v>INDIANA UTILITY RECEIPTS TAX</v>
          </cell>
          <cell r="S97">
            <v>0.34</v>
          </cell>
          <cell r="X97" t="str">
            <v>451</v>
          </cell>
          <cell r="Z97" t="str">
            <v>01</v>
          </cell>
          <cell r="AB97" t="str">
            <v>Actual Tail Block Charge</v>
          </cell>
          <cell r="AF97">
            <v>0</v>
          </cell>
        </row>
        <row r="98">
          <cell r="E98">
            <v>415.4</v>
          </cell>
          <cell r="G98" t="str">
            <v>DISTRIBUTION CHARGE</v>
          </cell>
          <cell r="H98">
            <v>1</v>
          </cell>
          <cell r="I98">
            <v>2822.33</v>
          </cell>
          <cell r="J98">
            <v>15915.4</v>
          </cell>
          <cell r="N98" t="str">
            <v>'01'</v>
          </cell>
          <cell r="O98" t="str">
            <v>411</v>
          </cell>
          <cell r="P98">
            <v>411.45</v>
          </cell>
          <cell r="R98" t="str">
            <v>LOW INC DISC TIER1 TAXABLE- NI</v>
          </cell>
          <cell r="S98">
            <v>0</v>
          </cell>
          <cell r="X98" t="str">
            <v>451</v>
          </cell>
          <cell r="Z98" t="str">
            <v>01</v>
          </cell>
          <cell r="AB98" t="str">
            <v>Actual Enrgy Effcy Sur-Chg</v>
          </cell>
          <cell r="AF98">
            <v>-0.37000000000000455</v>
          </cell>
        </row>
        <row r="99">
          <cell r="E99">
            <v>415.4</v>
          </cell>
          <cell r="G99" t="str">
            <v>DISTRIBUTION CHARGE</v>
          </cell>
          <cell r="H99">
            <v>2</v>
          </cell>
          <cell r="I99">
            <v>285.24</v>
          </cell>
          <cell r="J99">
            <v>2240.1</v>
          </cell>
          <cell r="N99" t="str">
            <v>'01'</v>
          </cell>
          <cell r="O99" t="str">
            <v>411</v>
          </cell>
          <cell r="P99">
            <v>411.45</v>
          </cell>
          <cell r="R99" t="str">
            <v>LOW INC DISC TIER2 TAXABLE- NI</v>
          </cell>
          <cell r="S99">
            <v>0</v>
          </cell>
          <cell r="X99" t="str">
            <v>451</v>
          </cell>
          <cell r="Z99" t="str">
            <v>01</v>
          </cell>
          <cell r="AB99" t="str">
            <v>Actual In Util Receipt Tax</v>
          </cell>
          <cell r="AF99">
            <v>-90.300000000000068</v>
          </cell>
        </row>
        <row r="100">
          <cell r="E100">
            <v>411.4</v>
          </cell>
          <cell r="G100" t="str">
            <v>DISTRIBUTION CHARGE</v>
          </cell>
          <cell r="H100">
            <v>1</v>
          </cell>
          <cell r="I100">
            <v>3035.47</v>
          </cell>
          <cell r="J100">
            <v>26905.8</v>
          </cell>
          <cell r="N100" t="str">
            <v>'01'</v>
          </cell>
          <cell r="O100" t="str">
            <v>411</v>
          </cell>
          <cell r="P100">
            <v>411.45</v>
          </cell>
          <cell r="R100" t="str">
            <v>LOW INC DISC TIER3 TAXABLE- NI</v>
          </cell>
          <cell r="S100">
            <v>0</v>
          </cell>
          <cell r="X100" t="str">
            <v>451</v>
          </cell>
          <cell r="Z100" t="str">
            <v>01</v>
          </cell>
          <cell r="AB100" t="str">
            <v>Actual Program Fee</v>
          </cell>
          <cell r="AF100">
            <v>-580.53000000000065</v>
          </cell>
        </row>
        <row r="101">
          <cell r="E101">
            <v>411.42</v>
          </cell>
          <cell r="G101" t="str">
            <v>DISTRIBUTION CHARGE</v>
          </cell>
          <cell r="H101">
            <v>1</v>
          </cell>
          <cell r="I101">
            <v>247.82</v>
          </cell>
          <cell r="J101">
            <v>2196.6999999999998</v>
          </cell>
          <cell r="N101" t="str">
            <v>'01'</v>
          </cell>
          <cell r="O101" t="str">
            <v>411</v>
          </cell>
          <cell r="P101">
            <v>411.45</v>
          </cell>
          <cell r="R101" t="str">
            <v>PRICE CAP OPTION</v>
          </cell>
          <cell r="S101">
            <v>15.62</v>
          </cell>
          <cell r="X101" t="str">
            <v>451</v>
          </cell>
          <cell r="Z101" t="str">
            <v>01</v>
          </cell>
          <cell r="AB101" t="str">
            <v>Actual Commodity Variance</v>
          </cell>
          <cell r="AF101">
            <v>-199.42999999999998</v>
          </cell>
        </row>
        <row r="102">
          <cell r="E102">
            <v>421.5</v>
          </cell>
          <cell r="G102" t="str">
            <v>DISTRIBUTION CHARGE</v>
          </cell>
          <cell r="H102">
            <v>1</v>
          </cell>
          <cell r="I102">
            <v>139993.93</v>
          </cell>
          <cell r="J102">
            <v>1399144.3</v>
          </cell>
          <cell r="N102" t="str">
            <v>'01'</v>
          </cell>
          <cell r="O102" t="str">
            <v>411</v>
          </cell>
          <cell r="P102">
            <v>411.45</v>
          </cell>
          <cell r="R102" t="str">
            <v>INTER PIPE TRANS AND STOR CHRG</v>
          </cell>
          <cell r="S102">
            <v>7.32</v>
          </cell>
          <cell r="X102" t="str">
            <v>451</v>
          </cell>
          <cell r="Z102" t="str">
            <v>01</v>
          </cell>
          <cell r="AB102" t="str">
            <v>Actual Demand Variance</v>
          </cell>
          <cell r="AF102">
            <v>174.66000000000003</v>
          </cell>
        </row>
        <row r="103">
          <cell r="E103">
            <v>425.5</v>
          </cell>
          <cell r="G103" t="str">
            <v>DISTRIBUTION CHARGE</v>
          </cell>
          <cell r="H103">
            <v>1</v>
          </cell>
          <cell r="I103">
            <v>2812.28</v>
          </cell>
          <cell r="J103">
            <v>46793.599999999999</v>
          </cell>
          <cell r="N103" t="str">
            <v>'01'</v>
          </cell>
          <cell r="O103" t="str">
            <v>411</v>
          </cell>
          <cell r="P103">
            <v>411.45</v>
          </cell>
          <cell r="R103" t="str">
            <v>REFUNDS</v>
          </cell>
          <cell r="S103">
            <v>-0.2</v>
          </cell>
          <cell r="X103" t="str">
            <v>451</v>
          </cell>
          <cell r="Z103" t="str">
            <v>01</v>
          </cell>
          <cell r="AB103" t="str">
            <v>Actual Refund</v>
          </cell>
          <cell r="AF103">
            <v>12.829999999999984</v>
          </cell>
        </row>
        <row r="104">
          <cell r="E104">
            <v>425.5</v>
          </cell>
          <cell r="G104" t="str">
            <v>DISTRIBUTION CHARGE</v>
          </cell>
          <cell r="H104">
            <v>2</v>
          </cell>
          <cell r="I104">
            <v>1339.71</v>
          </cell>
          <cell r="J104">
            <v>23462.5</v>
          </cell>
          <cell r="N104" t="str">
            <v>'01'</v>
          </cell>
          <cell r="O104" t="str">
            <v>411</v>
          </cell>
          <cell r="P104">
            <v>411.45</v>
          </cell>
          <cell r="R104" t="str">
            <v>UNIVERSAL SERVICE RIDER</v>
          </cell>
          <cell r="S104">
            <v>0.32</v>
          </cell>
          <cell r="X104" t="str">
            <v>451</v>
          </cell>
          <cell r="Z104" t="str">
            <v>01</v>
          </cell>
          <cell r="AB104" t="str">
            <v>Actual Bad Debt Year 1</v>
          </cell>
          <cell r="AF104">
            <v>-2.8099999999999996</v>
          </cell>
        </row>
        <row r="105">
          <cell r="E105">
            <v>425.9</v>
          </cell>
          <cell r="G105" t="str">
            <v>DISTRIBUTION CHARGE</v>
          </cell>
          <cell r="H105">
            <v>1</v>
          </cell>
          <cell r="I105">
            <v>33877.83</v>
          </cell>
          <cell r="J105">
            <v>563691.4</v>
          </cell>
          <cell r="N105" t="str">
            <v>'01'</v>
          </cell>
          <cell r="O105" t="str">
            <v>451</v>
          </cell>
          <cell r="P105">
            <v>451.1</v>
          </cell>
          <cell r="R105" t="str">
            <v>WW MONTHLY CHARGE</v>
          </cell>
          <cell r="S105">
            <v>7813.64</v>
          </cell>
          <cell r="X105" t="str">
            <v>451</v>
          </cell>
          <cell r="Z105" t="str">
            <v>01</v>
          </cell>
          <cell r="AB105" t="str">
            <v>Actual Bad Debt Year 2</v>
          </cell>
          <cell r="AF105">
            <v>2.6099999999999994</v>
          </cell>
        </row>
        <row r="106">
          <cell r="E106">
            <v>425.9</v>
          </cell>
          <cell r="G106" t="str">
            <v>DISTRIBUTION CHARGE</v>
          </cell>
          <cell r="H106">
            <v>2</v>
          </cell>
          <cell r="I106">
            <v>20425.759999999998</v>
          </cell>
          <cell r="J106">
            <v>357718.6</v>
          </cell>
          <cell r="N106" t="str">
            <v>'01'</v>
          </cell>
          <cell r="O106" t="str">
            <v>451</v>
          </cell>
          <cell r="P106">
            <v>451.5</v>
          </cell>
          <cell r="R106" t="str">
            <v>LOW INC DISC TIER1 TAXABLE- NI</v>
          </cell>
          <cell r="S106">
            <v>0</v>
          </cell>
          <cell r="X106" t="str">
            <v>451</v>
          </cell>
          <cell r="Z106" t="str">
            <v>01</v>
          </cell>
          <cell r="AB106" t="str">
            <v>Actual Universl Service Rider</v>
          </cell>
          <cell r="AF106">
            <v>-3.1799999999999784</v>
          </cell>
        </row>
        <row r="107">
          <cell r="E107">
            <v>425.9</v>
          </cell>
          <cell r="G107" t="str">
            <v>DISTRIBUTION CHARGE</v>
          </cell>
          <cell r="H107">
            <v>3</v>
          </cell>
          <cell r="I107">
            <v>136.77000000000001</v>
          </cell>
          <cell r="J107">
            <v>2730</v>
          </cell>
          <cell r="N107" t="str">
            <v>'01'</v>
          </cell>
          <cell r="O107" t="str">
            <v>451</v>
          </cell>
          <cell r="P107">
            <v>451.5</v>
          </cell>
          <cell r="R107" t="str">
            <v>LOW INC DISC TIER2 TAXABLE- NI</v>
          </cell>
          <cell r="S107">
            <v>0</v>
          </cell>
          <cell r="X107" t="str">
            <v>451</v>
          </cell>
          <cell r="Z107" t="str">
            <v>05</v>
          </cell>
          <cell r="AB107" t="str">
            <v>Forecast Volume</v>
          </cell>
          <cell r="AF107">
            <v>-259.6099999999999</v>
          </cell>
        </row>
        <row r="108">
          <cell r="E108">
            <v>421.5</v>
          </cell>
          <cell r="G108" t="str">
            <v>DISTRIBUTION CHARGE</v>
          </cell>
          <cell r="H108">
            <v>1</v>
          </cell>
          <cell r="I108">
            <v>16188.25</v>
          </cell>
          <cell r="J108">
            <v>161788</v>
          </cell>
          <cell r="N108" t="str">
            <v>'01'</v>
          </cell>
          <cell r="O108" t="str">
            <v>451</v>
          </cell>
          <cell r="P108">
            <v>451.5</v>
          </cell>
          <cell r="R108" t="str">
            <v>LOW INC DISC TIER3 TAXABLE- NI</v>
          </cell>
          <cell r="S108">
            <v>0.77</v>
          </cell>
          <cell r="X108" t="str">
            <v>451</v>
          </cell>
          <cell r="Z108" t="str">
            <v>05</v>
          </cell>
          <cell r="AB108" t="str">
            <v>Forecast Customer Charge</v>
          </cell>
          <cell r="AF108">
            <v>-62.129999999999995</v>
          </cell>
        </row>
        <row r="109">
          <cell r="E109">
            <v>425.5</v>
          </cell>
          <cell r="G109" t="str">
            <v>DISTRIBUTION CHARGE</v>
          </cell>
          <cell r="H109">
            <v>1</v>
          </cell>
          <cell r="I109">
            <v>877.35</v>
          </cell>
          <cell r="J109">
            <v>14598.2</v>
          </cell>
          <cell r="N109" t="str">
            <v>'01'</v>
          </cell>
          <cell r="O109" t="str">
            <v>451</v>
          </cell>
          <cell r="P109">
            <v>451.5</v>
          </cell>
          <cell r="R109" t="str">
            <v>WW MONTHLY CHARGE</v>
          </cell>
          <cell r="S109">
            <v>3209.48</v>
          </cell>
          <cell r="X109" t="str">
            <v>451</v>
          </cell>
          <cell r="Z109" t="str">
            <v>05</v>
          </cell>
          <cell r="AB109" t="str">
            <v>Forecast Head Block Charge</v>
          </cell>
          <cell r="AF109">
            <v>0</v>
          </cell>
        </row>
        <row r="110">
          <cell r="E110">
            <v>425.5</v>
          </cell>
          <cell r="G110" t="str">
            <v>DISTRIBUTION CHARGE</v>
          </cell>
          <cell r="H110">
            <v>2</v>
          </cell>
          <cell r="I110">
            <v>265.45999999999998</v>
          </cell>
          <cell r="J110">
            <v>4649</v>
          </cell>
          <cell r="N110" t="str">
            <v>'01'</v>
          </cell>
          <cell r="O110" t="str">
            <v>451</v>
          </cell>
          <cell r="P110">
            <v>451.5</v>
          </cell>
          <cell r="R110" t="str">
            <v>WW TERM SETTLE UP AMOUNT</v>
          </cell>
          <cell r="S110">
            <v>56.36</v>
          </cell>
          <cell r="X110" t="str">
            <v>451</v>
          </cell>
          <cell r="Z110" t="str">
            <v>05</v>
          </cell>
          <cell r="AB110" t="str">
            <v>Forecast Tail Block Charge</v>
          </cell>
          <cell r="AF110">
            <v>0</v>
          </cell>
        </row>
        <row r="111">
          <cell r="E111">
            <v>425.9</v>
          </cell>
          <cell r="G111" t="str">
            <v>DISTRIBUTION CHARGE</v>
          </cell>
          <cell r="H111">
            <v>1</v>
          </cell>
          <cell r="I111">
            <v>22523.59</v>
          </cell>
          <cell r="J111">
            <v>374768.8</v>
          </cell>
          <cell r="N111" t="str">
            <v>'02'</v>
          </cell>
          <cell r="O111" t="str">
            <v>170</v>
          </cell>
          <cell r="P111">
            <v>1700.1</v>
          </cell>
          <cell r="R111" t="str">
            <v>GUARANTEED MINIMUM CHARGE</v>
          </cell>
          <cell r="S111">
            <v>500.63</v>
          </cell>
          <cell r="X111" t="str">
            <v>451</v>
          </cell>
          <cell r="Z111" t="str">
            <v>05</v>
          </cell>
          <cell r="AB111" t="str">
            <v>Forecast Base Commodity Charge</v>
          </cell>
          <cell r="AF111">
            <v>-189.8</v>
          </cell>
        </row>
        <row r="112">
          <cell r="E112">
            <v>425.9</v>
          </cell>
          <cell r="G112" t="str">
            <v>DISTRIBUTION CHARGE</v>
          </cell>
          <cell r="H112">
            <v>2</v>
          </cell>
          <cell r="I112">
            <v>25172.97</v>
          </cell>
          <cell r="J112">
            <v>440857.9</v>
          </cell>
          <cell r="N112" t="str">
            <v>'02'</v>
          </cell>
          <cell r="O112" t="str">
            <v>170</v>
          </cell>
          <cell r="P112">
            <v>1700.2</v>
          </cell>
          <cell r="R112" t="str">
            <v>GUARANTEED MINIMUM CHARGE</v>
          </cell>
          <cell r="S112">
            <v>1319.83</v>
          </cell>
          <cell r="X112" t="str">
            <v>451</v>
          </cell>
          <cell r="Z112" t="str">
            <v>05</v>
          </cell>
          <cell r="AB112" t="str">
            <v>Forecast Commodity Variance</v>
          </cell>
          <cell r="AF112">
            <v>-1.6700000000000002</v>
          </cell>
        </row>
        <row r="113">
          <cell r="E113">
            <v>425.9</v>
          </cell>
          <cell r="G113" t="str">
            <v>DISTRIBUTION CHARGE</v>
          </cell>
          <cell r="H113">
            <v>3</v>
          </cell>
          <cell r="I113">
            <v>4997.68</v>
          </cell>
          <cell r="J113">
            <v>99754.4</v>
          </cell>
          <cell r="N113" t="str">
            <v>'02'</v>
          </cell>
          <cell r="O113" t="str">
            <v>311</v>
          </cell>
          <cell r="P113">
            <v>311.10000000000002</v>
          </cell>
          <cell r="R113" t="str">
            <v>CUSTOMER CHARGE</v>
          </cell>
          <cell r="S113">
            <v>424.59</v>
          </cell>
          <cell r="X113" t="str">
            <v>451</v>
          </cell>
          <cell r="Z113" t="str">
            <v>05</v>
          </cell>
          <cell r="AB113" t="str">
            <v>Forecast In Util Rcpt Tax</v>
          </cell>
          <cell r="AF113">
            <v>-4.66</v>
          </cell>
        </row>
        <row r="114">
          <cell r="E114">
            <v>0</v>
          </cell>
          <cell r="G114">
            <v>0</v>
          </cell>
          <cell r="H114">
            <v>0</v>
          </cell>
          <cell r="I114">
            <v>0</v>
          </cell>
          <cell r="J114">
            <v>0</v>
          </cell>
          <cell r="N114" t="str">
            <v>'02'</v>
          </cell>
          <cell r="O114" t="str">
            <v>311</v>
          </cell>
          <cell r="P114">
            <v>311.10000000000002</v>
          </cell>
          <cell r="R114" t="str">
            <v>CONTRACT STORAGE AND OTHR CHRG</v>
          </cell>
          <cell r="S114">
            <v>-163.13</v>
          </cell>
          <cell r="X114" t="str">
            <v>451</v>
          </cell>
          <cell r="Z114" t="str">
            <v>05</v>
          </cell>
          <cell r="AB114" t="str">
            <v>Forecast Enrgy Eff Surchrg</v>
          </cell>
          <cell r="AF114">
            <v>-0.83999999999999986</v>
          </cell>
        </row>
        <row r="115">
          <cell r="E115">
            <v>0</v>
          </cell>
          <cell r="G115">
            <v>0</v>
          </cell>
          <cell r="H115">
            <v>0</v>
          </cell>
          <cell r="I115">
            <v>0</v>
          </cell>
          <cell r="J115">
            <v>0</v>
          </cell>
          <cell r="N115" t="str">
            <v>'02'</v>
          </cell>
          <cell r="O115" t="str">
            <v>311</v>
          </cell>
          <cell r="P115">
            <v>311.10000000000002</v>
          </cell>
          <cell r="R115" t="str">
            <v>ENERGY CHARGE</v>
          </cell>
          <cell r="S115">
            <v>571.07000000000005</v>
          </cell>
          <cell r="X115" t="str">
            <v>451</v>
          </cell>
          <cell r="Z115" t="str">
            <v>05</v>
          </cell>
          <cell r="AB115" t="str">
            <v>Forecast Demand Variance</v>
          </cell>
          <cell r="AF115">
            <v>5.34</v>
          </cell>
        </row>
        <row r="116">
          <cell r="E116">
            <v>0</v>
          </cell>
          <cell r="G116">
            <v>0</v>
          </cell>
          <cell r="H116">
            <v>0</v>
          </cell>
          <cell r="I116">
            <v>0</v>
          </cell>
          <cell r="J116">
            <v>0</v>
          </cell>
          <cell r="N116" t="str">
            <v>'02'</v>
          </cell>
          <cell r="O116" t="str">
            <v>311</v>
          </cell>
          <cell r="P116">
            <v>311.10000000000002</v>
          </cell>
          <cell r="R116" t="str">
            <v>ENERGY COST ADJUSTMENT CHARGE</v>
          </cell>
          <cell r="S116">
            <v>24.81</v>
          </cell>
          <cell r="X116" t="str">
            <v>451</v>
          </cell>
          <cell r="Z116" t="str">
            <v>05</v>
          </cell>
          <cell r="AB116" t="str">
            <v>Forecast Refund</v>
          </cell>
          <cell r="AF116">
            <v>1.02</v>
          </cell>
        </row>
        <row r="117">
          <cell r="E117">
            <v>0</v>
          </cell>
          <cell r="G117">
            <v>0</v>
          </cell>
          <cell r="H117">
            <v>0</v>
          </cell>
          <cell r="I117">
            <v>0</v>
          </cell>
          <cell r="J117">
            <v>0</v>
          </cell>
          <cell r="N117" t="str">
            <v>'02'</v>
          </cell>
          <cell r="O117" t="str">
            <v>311</v>
          </cell>
          <cell r="P117">
            <v>311.10000000000002</v>
          </cell>
          <cell r="R117" t="str">
            <v>ENERGY EFFICIENCY SURCHARGE</v>
          </cell>
          <cell r="S117">
            <v>4.9400000000000004</v>
          </cell>
          <cell r="X117" t="str">
            <v>451</v>
          </cell>
          <cell r="Z117" t="str">
            <v>05</v>
          </cell>
          <cell r="AB117" t="str">
            <v>Forecast Bad Debt Year 1</v>
          </cell>
          <cell r="AF117">
            <v>-0.03</v>
          </cell>
        </row>
        <row r="118">
          <cell r="E118">
            <v>0</v>
          </cell>
          <cell r="G118">
            <v>0</v>
          </cell>
          <cell r="H118">
            <v>0</v>
          </cell>
          <cell r="I118">
            <v>0</v>
          </cell>
          <cell r="J118">
            <v>0</v>
          </cell>
          <cell r="N118" t="str">
            <v>'02'</v>
          </cell>
          <cell r="O118" t="str">
            <v>311</v>
          </cell>
          <cell r="P118">
            <v>311.10000000000002</v>
          </cell>
          <cell r="R118" t="str">
            <v>PURCHASED POWER TRACKING CHRG</v>
          </cell>
          <cell r="S118">
            <v>0.01</v>
          </cell>
          <cell r="X118" t="str">
            <v>451</v>
          </cell>
          <cell r="Z118" t="str">
            <v>05</v>
          </cell>
          <cell r="AB118" t="str">
            <v>Forecast Bad Debt Year 2</v>
          </cell>
          <cell r="AF118">
            <v>-0.18</v>
          </cell>
        </row>
        <row r="119">
          <cell r="E119">
            <v>0</v>
          </cell>
          <cell r="G119">
            <v>0</v>
          </cell>
          <cell r="H119">
            <v>0</v>
          </cell>
          <cell r="I119">
            <v>0</v>
          </cell>
          <cell r="J119">
            <v>0</v>
          </cell>
          <cell r="N119" t="str">
            <v>'02'</v>
          </cell>
          <cell r="O119" t="str">
            <v>311</v>
          </cell>
          <cell r="P119">
            <v>311.10000000000002</v>
          </cell>
          <cell r="R119" t="str">
            <v>INTER PIPE TRANS AND STOR CHRG</v>
          </cell>
          <cell r="S119">
            <v>146.44</v>
          </cell>
          <cell r="X119" t="str">
            <v>451</v>
          </cell>
          <cell r="Z119" t="str">
            <v>05</v>
          </cell>
          <cell r="AB119" t="str">
            <v>Forecast Pipe/Trns/Stor</v>
          </cell>
          <cell r="AF119">
            <v>-21.289999999999992</v>
          </cell>
        </row>
        <row r="120">
          <cell r="E120">
            <v>0</v>
          </cell>
          <cell r="G120">
            <v>0</v>
          </cell>
          <cell r="H120">
            <v>0</v>
          </cell>
          <cell r="I120">
            <v>0</v>
          </cell>
          <cell r="J120">
            <v>0</v>
          </cell>
          <cell r="N120" t="str">
            <v>'02'</v>
          </cell>
          <cell r="O120" t="str">
            <v>311</v>
          </cell>
          <cell r="P120">
            <v>311.10000000000002</v>
          </cell>
          <cell r="R120" t="str">
            <v>GAS SUPPLY CHARGE</v>
          </cell>
          <cell r="S120">
            <v>1145.73</v>
          </cell>
          <cell r="X120" t="str">
            <v>451</v>
          </cell>
          <cell r="Z120" t="str">
            <v>05</v>
          </cell>
          <cell r="AB120" t="str">
            <v>Forecast Universal Service Rdr</v>
          </cell>
          <cell r="AF120">
            <v>-1.0300000000000002</v>
          </cell>
        </row>
        <row r="121">
          <cell r="E121">
            <v>0</v>
          </cell>
          <cell r="G121">
            <v>0</v>
          </cell>
          <cell r="H121">
            <v>0</v>
          </cell>
          <cell r="I121">
            <v>0</v>
          </cell>
          <cell r="J121">
            <v>0</v>
          </cell>
          <cell r="N121" t="str">
            <v>'02'</v>
          </cell>
          <cell r="O121" t="str">
            <v>311</v>
          </cell>
          <cell r="P121">
            <v>311.10000000000002</v>
          </cell>
          <cell r="R121" t="str">
            <v>TRANSITION COST SURCHARGE ADJ</v>
          </cell>
          <cell r="S121">
            <v>1.48</v>
          </cell>
          <cell r="X121" t="str">
            <v>451</v>
          </cell>
          <cell r="Z121" t="str">
            <v>05</v>
          </cell>
          <cell r="AB121" t="str">
            <v>Forecast Program Fee</v>
          </cell>
          <cell r="AF121">
            <v>-30.360000000000014</v>
          </cell>
        </row>
        <row r="122">
          <cell r="E122">
            <v>0</v>
          </cell>
          <cell r="G122">
            <v>0</v>
          </cell>
          <cell r="H122">
            <v>0</v>
          </cell>
          <cell r="I122">
            <v>0</v>
          </cell>
          <cell r="J122">
            <v>0</v>
          </cell>
          <cell r="N122" t="str">
            <v>'02'</v>
          </cell>
          <cell r="O122" t="str">
            <v>311</v>
          </cell>
          <cell r="P122">
            <v>311.10000000000002</v>
          </cell>
          <cell r="R122" t="str">
            <v>WINTER WARMTH ASSIST FUND CHRG</v>
          </cell>
          <cell r="S122">
            <v>5.86</v>
          </cell>
          <cell r="X122" t="str">
            <v>451</v>
          </cell>
          <cell r="Z122" t="str">
            <v>05</v>
          </cell>
          <cell r="AB122" t="str">
            <v xml:space="preserve">  Total Unbilled Revenue</v>
          </cell>
          <cell r="AF122">
            <v>-305.62999999999988</v>
          </cell>
        </row>
        <row r="123">
          <cell r="E123">
            <v>0</v>
          </cell>
          <cell r="G123">
            <v>0</v>
          </cell>
          <cell r="H123">
            <v>0</v>
          </cell>
          <cell r="I123">
            <v>0</v>
          </cell>
          <cell r="J123">
            <v>0</v>
          </cell>
          <cell r="N123" t="str">
            <v>'02'</v>
          </cell>
          <cell r="O123" t="str">
            <v>411</v>
          </cell>
          <cell r="P123">
            <v>411.1</v>
          </cell>
          <cell r="R123" t="str">
            <v>BAD DEBT TRACKER</v>
          </cell>
          <cell r="S123">
            <v>28770.09</v>
          </cell>
          <cell r="X123" t="str">
            <v>451</v>
          </cell>
          <cell r="Z123" t="str">
            <v>05</v>
          </cell>
          <cell r="AB123" t="str">
            <v>Fixed Monthly Bill</v>
          </cell>
          <cell r="AF123">
            <v>-771.46</v>
          </cell>
        </row>
        <row r="124">
          <cell r="E124">
            <v>0</v>
          </cell>
          <cell r="G124">
            <v>0</v>
          </cell>
          <cell r="H124">
            <v>0</v>
          </cell>
          <cell r="I124">
            <v>0</v>
          </cell>
          <cell r="J124">
            <v>0</v>
          </cell>
          <cell r="N124" t="str">
            <v>'02'</v>
          </cell>
          <cell r="O124" t="str">
            <v>411</v>
          </cell>
          <cell r="P124">
            <v>411.1</v>
          </cell>
          <cell r="R124" t="str">
            <v>CUSTOMER CHARGE</v>
          </cell>
          <cell r="S124">
            <v>6039632</v>
          </cell>
          <cell r="X124" t="str">
            <v>451</v>
          </cell>
          <cell r="Z124" t="str">
            <v>05</v>
          </cell>
          <cell r="AB124" t="str">
            <v>Accrued Revenue</v>
          </cell>
          <cell r="AF124">
            <v>465.83000000000038</v>
          </cell>
        </row>
        <row r="125">
          <cell r="E125">
            <v>0</v>
          </cell>
          <cell r="G125">
            <v>0</v>
          </cell>
          <cell r="H125">
            <v>0</v>
          </cell>
          <cell r="I125">
            <v>0</v>
          </cell>
          <cell r="J125">
            <v>0</v>
          </cell>
          <cell r="N125" t="str">
            <v>'02'</v>
          </cell>
          <cell r="O125" t="str">
            <v>411</v>
          </cell>
          <cell r="P125">
            <v>411.1</v>
          </cell>
          <cell r="R125" t="str">
            <v>COMMODITY VARIANCE</v>
          </cell>
          <cell r="S125">
            <v>-25595.97</v>
          </cell>
          <cell r="X125" t="str">
            <v>451</v>
          </cell>
          <cell r="Z125" t="str">
            <v>05</v>
          </cell>
          <cell r="AB125" t="str">
            <v>Actual Volume</v>
          </cell>
          <cell r="AF125">
            <v>-122.50999999999999</v>
          </cell>
        </row>
        <row r="126">
          <cell r="E126">
            <v>0</v>
          </cell>
          <cell r="G126">
            <v>0</v>
          </cell>
          <cell r="H126">
            <v>0</v>
          </cell>
          <cell r="I126">
            <v>0</v>
          </cell>
          <cell r="J126">
            <v>0</v>
          </cell>
          <cell r="N126" t="str">
            <v>'02'</v>
          </cell>
          <cell r="O126" t="str">
            <v>411</v>
          </cell>
          <cell r="P126">
            <v>411.1</v>
          </cell>
          <cell r="R126" t="str">
            <v>DEMAND VARIANCE</v>
          </cell>
          <cell r="S126">
            <v>-12664.36</v>
          </cell>
          <cell r="X126" t="str">
            <v>451</v>
          </cell>
          <cell r="Z126" t="str">
            <v>05</v>
          </cell>
          <cell r="AB126" t="str">
            <v>Actual Pipeline/Trans/Stor</v>
          </cell>
          <cell r="AF126">
            <v>-8.7600000000000051</v>
          </cell>
        </row>
        <row r="127">
          <cell r="E127">
            <v>0</v>
          </cell>
          <cell r="G127">
            <v>0</v>
          </cell>
          <cell r="H127">
            <v>0</v>
          </cell>
          <cell r="I127">
            <v>0</v>
          </cell>
          <cell r="J127">
            <v>0</v>
          </cell>
          <cell r="N127" t="str">
            <v>'02'</v>
          </cell>
          <cell r="O127" t="str">
            <v>411</v>
          </cell>
          <cell r="P127">
            <v>411.1</v>
          </cell>
          <cell r="R127" t="str">
            <v>DISTRIBUTION CHARGE</v>
          </cell>
          <cell r="S127">
            <v>937045.89</v>
          </cell>
          <cell r="X127" t="str">
            <v>451</v>
          </cell>
          <cell r="Z127" t="str">
            <v>05</v>
          </cell>
          <cell r="AB127" t="str">
            <v>Actual Base Commodity Charge</v>
          </cell>
          <cell r="AF127">
            <v>-124.34000000000003</v>
          </cell>
        </row>
        <row r="128">
          <cell r="E128">
            <v>0</v>
          </cell>
          <cell r="G128">
            <v>0</v>
          </cell>
          <cell r="H128">
            <v>0</v>
          </cell>
          <cell r="I128">
            <v>0</v>
          </cell>
          <cell r="J128">
            <v>0</v>
          </cell>
          <cell r="N128" t="str">
            <v>'02'</v>
          </cell>
          <cell r="O128" t="str">
            <v>411</v>
          </cell>
          <cell r="P128">
            <v>411.1</v>
          </cell>
          <cell r="R128" t="str">
            <v>ENERGY EFFICIENCY SURCHARGE</v>
          </cell>
          <cell r="S128">
            <v>118676.39</v>
          </cell>
          <cell r="X128" t="str">
            <v>451</v>
          </cell>
          <cell r="Z128" t="str">
            <v>05</v>
          </cell>
          <cell r="AB128" t="str">
            <v>Actual Customer Charge</v>
          </cell>
          <cell r="AF128">
            <v>-62.129999999999995</v>
          </cell>
        </row>
        <row r="129">
          <cell r="E129">
            <v>0</v>
          </cell>
          <cell r="G129">
            <v>0</v>
          </cell>
          <cell r="H129">
            <v>0</v>
          </cell>
          <cell r="I129">
            <v>0</v>
          </cell>
          <cell r="J129">
            <v>0</v>
          </cell>
          <cell r="N129" t="str">
            <v>'02'</v>
          </cell>
          <cell r="O129" t="str">
            <v>411</v>
          </cell>
          <cell r="P129">
            <v>411.1</v>
          </cell>
          <cell r="R129" t="str">
            <v>INDIANA UTILITY RECEIPTS TAX</v>
          </cell>
          <cell r="S129">
            <v>35953.58</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INTER PIPE TRANS AND STOR CHRG</v>
          </cell>
          <cell r="S130">
            <v>771794.23</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REFUNDS</v>
          </cell>
          <cell r="S131">
            <v>-21502.83</v>
          </cell>
          <cell r="X131" t="str">
            <v>451</v>
          </cell>
          <cell r="Z131" t="str">
            <v>05</v>
          </cell>
          <cell r="AB131" t="str">
            <v>Actual Enrgy Effcy Sur-Chg</v>
          </cell>
          <cell r="AF131">
            <v>-0.43000000000000016</v>
          </cell>
        </row>
        <row r="132">
          <cell r="E132">
            <v>0</v>
          </cell>
          <cell r="G132">
            <v>0</v>
          </cell>
          <cell r="H132">
            <v>0</v>
          </cell>
          <cell r="I132">
            <v>0</v>
          </cell>
          <cell r="J132">
            <v>0</v>
          </cell>
          <cell r="N132" t="str">
            <v>'02'</v>
          </cell>
          <cell r="O132" t="str">
            <v>411</v>
          </cell>
          <cell r="P132">
            <v>411.1</v>
          </cell>
          <cell r="R132" t="str">
            <v>GAS SUPPLY CHARGE</v>
          </cell>
          <cell r="S132">
            <v>1587081.35</v>
          </cell>
          <cell r="X132" t="str">
            <v>451</v>
          </cell>
          <cell r="Z132" t="str">
            <v>05</v>
          </cell>
          <cell r="AB132" t="str">
            <v>Actual In Util Receipt Tax</v>
          </cell>
          <cell r="AF132">
            <v>-3.120000000000001</v>
          </cell>
        </row>
        <row r="133">
          <cell r="E133">
            <v>0</v>
          </cell>
          <cell r="G133">
            <v>0</v>
          </cell>
          <cell r="H133">
            <v>0</v>
          </cell>
          <cell r="I133">
            <v>0</v>
          </cell>
          <cell r="J133">
            <v>0</v>
          </cell>
          <cell r="N133" t="str">
            <v>'02'</v>
          </cell>
          <cell r="O133" t="str">
            <v>411</v>
          </cell>
          <cell r="P133">
            <v>411.1</v>
          </cell>
          <cell r="R133" t="str">
            <v>UNIVERSAL SERVICE RIDER</v>
          </cell>
          <cell r="S133">
            <v>33065.4</v>
          </cell>
          <cell r="X133" t="str">
            <v>451</v>
          </cell>
          <cell r="Z133" t="str">
            <v>05</v>
          </cell>
          <cell r="AB133" t="str">
            <v>Actual Program Fee</v>
          </cell>
          <cell r="AF133">
            <v>-20.939999999999998</v>
          </cell>
        </row>
        <row r="134">
          <cell r="E134">
            <v>0</v>
          </cell>
          <cell r="G134">
            <v>0</v>
          </cell>
          <cell r="H134">
            <v>0</v>
          </cell>
          <cell r="I134">
            <v>0</v>
          </cell>
          <cell r="J134">
            <v>0</v>
          </cell>
          <cell r="N134" t="str">
            <v>'02'</v>
          </cell>
          <cell r="O134" t="str">
            <v>411</v>
          </cell>
          <cell r="P134">
            <v>411.14</v>
          </cell>
          <cell r="R134" t="str">
            <v>ADMINISTRATIVE CHARGE</v>
          </cell>
          <cell r="S134">
            <v>4227.1400000000003</v>
          </cell>
          <cell r="X134" t="str">
            <v>451</v>
          </cell>
          <cell r="Z134" t="str">
            <v>05</v>
          </cell>
          <cell r="AB134" t="str">
            <v>Actual Commodity Variance</v>
          </cell>
          <cell r="AF134">
            <v>-1.2200000000000002</v>
          </cell>
        </row>
        <row r="135">
          <cell r="E135">
            <v>0</v>
          </cell>
          <cell r="G135">
            <v>0</v>
          </cell>
          <cell r="H135">
            <v>0</v>
          </cell>
          <cell r="I135">
            <v>0</v>
          </cell>
          <cell r="J135">
            <v>0</v>
          </cell>
          <cell r="N135" t="str">
            <v>'02'</v>
          </cell>
          <cell r="O135" t="str">
            <v>411</v>
          </cell>
          <cell r="P135">
            <v>411.14</v>
          </cell>
          <cell r="R135" t="str">
            <v>BAD DEBT TRACKER YR1</v>
          </cell>
          <cell r="S135">
            <v>40.83</v>
          </cell>
          <cell r="X135" t="str">
            <v>451</v>
          </cell>
          <cell r="Z135" t="str">
            <v>05</v>
          </cell>
          <cell r="AB135" t="str">
            <v>Actual Demand Variance</v>
          </cell>
          <cell r="AF135">
            <v>4.2699999999999996</v>
          </cell>
        </row>
        <row r="136">
          <cell r="E136">
            <v>0</v>
          </cell>
          <cell r="G136">
            <v>0</v>
          </cell>
          <cell r="H136">
            <v>0</v>
          </cell>
          <cell r="I136">
            <v>0</v>
          </cell>
          <cell r="J136">
            <v>0</v>
          </cell>
          <cell r="N136" t="str">
            <v>'02'</v>
          </cell>
          <cell r="O136" t="str">
            <v>411</v>
          </cell>
          <cell r="P136">
            <v>411.14</v>
          </cell>
          <cell r="R136" t="str">
            <v>BAD DEBT TRACKERYR2</v>
          </cell>
          <cell r="S136">
            <v>877.35</v>
          </cell>
          <cell r="X136" t="str">
            <v>451</v>
          </cell>
          <cell r="Z136" t="str">
            <v>05</v>
          </cell>
          <cell r="AB136" t="str">
            <v>Actual Refund</v>
          </cell>
          <cell r="AF136">
            <v>0.54</v>
          </cell>
        </row>
        <row r="137">
          <cell r="E137">
            <v>0</v>
          </cell>
          <cell r="G137">
            <v>0</v>
          </cell>
          <cell r="H137">
            <v>0</v>
          </cell>
          <cell r="I137">
            <v>0</v>
          </cell>
          <cell r="J137">
            <v>0</v>
          </cell>
          <cell r="N137" t="str">
            <v>'02'</v>
          </cell>
          <cell r="O137" t="str">
            <v>411</v>
          </cell>
          <cell r="P137">
            <v>411.14</v>
          </cell>
          <cell r="R137" t="str">
            <v>CUSTOMER CHARGE</v>
          </cell>
          <cell r="S137">
            <v>312114.34999999998</v>
          </cell>
          <cell r="X137" t="str">
            <v>451</v>
          </cell>
          <cell r="Z137" t="str">
            <v>05</v>
          </cell>
          <cell r="AB137" t="str">
            <v>Actual Bad Debt Year 1</v>
          </cell>
          <cell r="AF137">
            <v>-2.0000000000000004E-2</v>
          </cell>
        </row>
        <row r="138">
          <cell r="E138">
            <v>0</v>
          </cell>
          <cell r="G138">
            <v>0</v>
          </cell>
          <cell r="H138">
            <v>0</v>
          </cell>
          <cell r="I138">
            <v>0</v>
          </cell>
          <cell r="J138">
            <v>0</v>
          </cell>
          <cell r="N138" t="str">
            <v>'02'</v>
          </cell>
          <cell r="O138" t="str">
            <v>411</v>
          </cell>
          <cell r="P138">
            <v>411.14</v>
          </cell>
          <cell r="R138" t="str">
            <v>COMMODITY VARIANCE</v>
          </cell>
          <cell r="S138">
            <v>-66.61</v>
          </cell>
          <cell r="X138" t="str">
            <v>451</v>
          </cell>
          <cell r="Z138" t="str">
            <v>05</v>
          </cell>
          <cell r="AB138" t="str">
            <v>Actual Bad Debt Year 2</v>
          </cell>
          <cell r="AF138">
            <v>-0.06</v>
          </cell>
        </row>
        <row r="139">
          <cell r="E139">
            <v>0</v>
          </cell>
          <cell r="G139">
            <v>0</v>
          </cell>
          <cell r="H139">
            <v>0</v>
          </cell>
          <cell r="I139">
            <v>0</v>
          </cell>
          <cell r="J139">
            <v>0</v>
          </cell>
          <cell r="N139" t="str">
            <v>'02'</v>
          </cell>
          <cell r="O139" t="str">
            <v>411</v>
          </cell>
          <cell r="P139">
            <v>411.14</v>
          </cell>
          <cell r="R139" t="str">
            <v>DEMAND VARIANCE</v>
          </cell>
          <cell r="S139">
            <v>-623.51</v>
          </cell>
          <cell r="X139" t="str">
            <v>451</v>
          </cell>
          <cell r="Z139" t="str">
            <v>05</v>
          </cell>
          <cell r="AB139" t="str">
            <v>Actual Universl Service Rider</v>
          </cell>
          <cell r="AF139">
            <v>-0.49000000000000021</v>
          </cell>
        </row>
        <row r="140">
          <cell r="E140">
            <v>0</v>
          </cell>
          <cell r="G140">
            <v>0</v>
          </cell>
          <cell r="H140">
            <v>0</v>
          </cell>
          <cell r="I140">
            <v>0</v>
          </cell>
          <cell r="J140">
            <v>0</v>
          </cell>
          <cell r="N140" t="str">
            <v>'02'</v>
          </cell>
          <cell r="O140" t="str">
            <v>411</v>
          </cell>
          <cell r="P140">
            <v>411.14</v>
          </cell>
          <cell r="R140" t="str">
            <v>DISTRIBUTION CHARGE</v>
          </cell>
          <cell r="S140">
            <v>48057.13</v>
          </cell>
          <cell r="X140" t="str">
            <v>451</v>
          </cell>
          <cell r="Z140" t="str">
            <v>03</v>
          </cell>
          <cell r="AB140" t="str">
            <v>Forecast Volume</v>
          </cell>
          <cell r="AF140">
            <v>17.93</v>
          </cell>
        </row>
        <row r="141">
          <cell r="E141">
            <v>0</v>
          </cell>
          <cell r="G141">
            <v>0</v>
          </cell>
          <cell r="H141">
            <v>0</v>
          </cell>
          <cell r="I141">
            <v>0</v>
          </cell>
          <cell r="J141">
            <v>0</v>
          </cell>
          <cell r="N141" t="str">
            <v>'02'</v>
          </cell>
          <cell r="O141" t="str">
            <v>411</v>
          </cell>
          <cell r="P141">
            <v>411.14</v>
          </cell>
          <cell r="R141" t="str">
            <v>ENERGY EFFICIENCY SURCHARGE</v>
          </cell>
          <cell r="S141">
            <v>5993.69</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INDIANA UTILITY RCPTS TAX YR1</v>
          </cell>
          <cell r="S142">
            <v>26.05</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INDIANA UTILITY RCPTS TAX YR2</v>
          </cell>
          <cell r="S143">
            <v>578.53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PRICE FIXED OPTION</v>
          </cell>
          <cell r="S144">
            <v>262941.84000000003</v>
          </cell>
          <cell r="X144" t="str">
            <v>451</v>
          </cell>
          <cell r="Z144" t="str">
            <v>03</v>
          </cell>
          <cell r="AB144" t="str">
            <v>Forecast Base Commodity Charge</v>
          </cell>
          <cell r="AF144">
            <v>-1.2199999999999989</v>
          </cell>
        </row>
        <row r="145">
          <cell r="E145">
            <v>0</v>
          </cell>
          <cell r="G145">
            <v>0</v>
          </cell>
          <cell r="H145">
            <v>0</v>
          </cell>
          <cell r="I145">
            <v>0</v>
          </cell>
          <cell r="J145">
            <v>0</v>
          </cell>
          <cell r="N145" t="str">
            <v>'02'</v>
          </cell>
          <cell r="O145" t="str">
            <v>411</v>
          </cell>
          <cell r="P145">
            <v>411.14</v>
          </cell>
          <cell r="R145" t="str">
            <v>INTER PIPE TRANS AND STOR CHRG</v>
          </cell>
          <cell r="S145">
            <v>39585.379999999997</v>
          </cell>
          <cell r="X145" t="str">
            <v>451</v>
          </cell>
          <cell r="Z145" t="str">
            <v>03</v>
          </cell>
          <cell r="AB145" t="str">
            <v>Forecast Commodity Variance</v>
          </cell>
          <cell r="AF145">
            <v>-0.88</v>
          </cell>
        </row>
        <row r="146">
          <cell r="E146">
            <v>0</v>
          </cell>
          <cell r="G146">
            <v>0</v>
          </cell>
          <cell r="H146">
            <v>0</v>
          </cell>
          <cell r="I146">
            <v>0</v>
          </cell>
          <cell r="J146">
            <v>0</v>
          </cell>
          <cell r="N146" t="str">
            <v>'02'</v>
          </cell>
          <cell r="O146" t="str">
            <v>411</v>
          </cell>
          <cell r="P146">
            <v>411.14</v>
          </cell>
          <cell r="R146" t="str">
            <v>REFUNDS</v>
          </cell>
          <cell r="S146">
            <v>-1101.71</v>
          </cell>
          <cell r="X146" t="str">
            <v>451</v>
          </cell>
          <cell r="Z146" t="str">
            <v>03</v>
          </cell>
          <cell r="AB146" t="str">
            <v>Forecast In Util Rcpt Tax</v>
          </cell>
          <cell r="AF146">
            <v>6.0000000000000053E-2</v>
          </cell>
        </row>
        <row r="147">
          <cell r="E147">
            <v>0</v>
          </cell>
          <cell r="G147">
            <v>0</v>
          </cell>
          <cell r="H147">
            <v>0</v>
          </cell>
          <cell r="I147">
            <v>0</v>
          </cell>
          <cell r="J147">
            <v>0</v>
          </cell>
          <cell r="N147" t="str">
            <v>'02'</v>
          </cell>
          <cell r="O147" t="str">
            <v>411</v>
          </cell>
          <cell r="P147">
            <v>411.14</v>
          </cell>
          <cell r="R147" t="str">
            <v>PPS TERMINATION FEE</v>
          </cell>
          <cell r="S147">
            <v>-20</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UNIVERSAL SERVICE RIDER</v>
          </cell>
          <cell r="S148">
            <v>1695.49</v>
          </cell>
          <cell r="X148" t="str">
            <v>451</v>
          </cell>
          <cell r="Z148" t="str">
            <v>03</v>
          </cell>
          <cell r="AB148" t="str">
            <v>Forecast Demand Variance</v>
          </cell>
          <cell r="AF148">
            <v>0.10999999999999999</v>
          </cell>
        </row>
        <row r="149">
          <cell r="E149">
            <v>0</v>
          </cell>
          <cell r="G149">
            <v>0</v>
          </cell>
          <cell r="H149">
            <v>0</v>
          </cell>
          <cell r="I149">
            <v>0</v>
          </cell>
          <cell r="J149">
            <v>0</v>
          </cell>
          <cell r="N149" t="str">
            <v>'02'</v>
          </cell>
          <cell r="O149" t="str">
            <v>411</v>
          </cell>
          <cell r="P149">
            <v>411.23</v>
          </cell>
          <cell r="R149" t="str">
            <v>ADMINISTRATIVE CHARGE</v>
          </cell>
          <cell r="S149">
            <v>1112.2</v>
          </cell>
          <cell r="X149" t="str">
            <v>451</v>
          </cell>
          <cell r="Z149" t="str">
            <v>03</v>
          </cell>
          <cell r="AB149" t="str">
            <v>Forecast Refund</v>
          </cell>
          <cell r="AF149">
            <v>-0.03</v>
          </cell>
        </row>
        <row r="150">
          <cell r="E150">
            <v>0</v>
          </cell>
          <cell r="G150">
            <v>0</v>
          </cell>
          <cell r="H150">
            <v>0</v>
          </cell>
          <cell r="I150">
            <v>0</v>
          </cell>
          <cell r="J150">
            <v>0</v>
          </cell>
          <cell r="N150" t="str">
            <v>'02'</v>
          </cell>
          <cell r="O150" t="str">
            <v>411</v>
          </cell>
          <cell r="P150">
            <v>411.23</v>
          </cell>
          <cell r="R150" t="str">
            <v>BAD DEBT TRACKER</v>
          </cell>
          <cell r="S150">
            <v>388.71</v>
          </cell>
          <cell r="X150" t="str">
            <v>451</v>
          </cell>
          <cell r="Z150" t="str">
            <v>03</v>
          </cell>
          <cell r="AB150" t="str">
            <v>Forecast Bad Debt Year 1</v>
          </cell>
          <cell r="AF150">
            <v>-0.02</v>
          </cell>
        </row>
        <row r="151">
          <cell r="N151" t="str">
            <v>'02'</v>
          </cell>
          <cell r="O151" t="str">
            <v>411</v>
          </cell>
          <cell r="P151">
            <v>411.23</v>
          </cell>
          <cell r="R151" t="str">
            <v>MONTHLY BROKERAGE FEE</v>
          </cell>
          <cell r="S151">
            <v>37062.04</v>
          </cell>
          <cell r="X151" t="str">
            <v>451</v>
          </cell>
          <cell r="Z151" t="str">
            <v>03</v>
          </cell>
          <cell r="AB151" t="str">
            <v>Forecast Bad Debt Year 2</v>
          </cell>
          <cell r="AF151">
            <v>0.03</v>
          </cell>
        </row>
        <row r="152">
          <cell r="N152" t="str">
            <v>'02'</v>
          </cell>
          <cell r="O152" t="str">
            <v>411</v>
          </cell>
          <cell r="P152">
            <v>411.23</v>
          </cell>
          <cell r="R152" t="str">
            <v>CUSTOMER CHARGE</v>
          </cell>
          <cell r="S152">
            <v>66895.03</v>
          </cell>
          <cell r="X152" t="str">
            <v>451</v>
          </cell>
          <cell r="Z152" t="str">
            <v>03</v>
          </cell>
          <cell r="AB152" t="str">
            <v>Forecast Pipe/Trns/Stor</v>
          </cell>
          <cell r="AF152">
            <v>2.37</v>
          </cell>
        </row>
        <row r="153">
          <cell r="N153" t="str">
            <v>'02'</v>
          </cell>
          <cell r="O153" t="str">
            <v>411</v>
          </cell>
          <cell r="P153">
            <v>411.23</v>
          </cell>
          <cell r="R153" t="str">
            <v>COMMODITY VARIANCE</v>
          </cell>
          <cell r="S153">
            <v>-342.16</v>
          </cell>
          <cell r="X153" t="str">
            <v>451</v>
          </cell>
          <cell r="Z153" t="str">
            <v>03</v>
          </cell>
          <cell r="AB153" t="str">
            <v>Forecast Universal Service Rdr</v>
          </cell>
          <cell r="AF153">
            <v>0.03</v>
          </cell>
        </row>
        <row r="154">
          <cell r="N154" t="str">
            <v>'02'</v>
          </cell>
          <cell r="O154" t="str">
            <v>411</v>
          </cell>
          <cell r="P154">
            <v>411.23</v>
          </cell>
          <cell r="R154" t="str">
            <v>DEMAND VARIANCE</v>
          </cell>
          <cell r="S154">
            <v>-172.05</v>
          </cell>
          <cell r="X154" t="str">
            <v>451</v>
          </cell>
          <cell r="Z154" t="str">
            <v>03</v>
          </cell>
          <cell r="AB154" t="str">
            <v>Forecast Program Fee</v>
          </cell>
          <cell r="AF154">
            <v>0.44999999999999929</v>
          </cell>
        </row>
        <row r="155">
          <cell r="N155" t="str">
            <v>'02'</v>
          </cell>
          <cell r="O155" t="str">
            <v>411</v>
          </cell>
          <cell r="P155">
            <v>411.23</v>
          </cell>
          <cell r="R155" t="str">
            <v>DISTRIBUTION CHARGE</v>
          </cell>
          <cell r="S155">
            <v>12638.4</v>
          </cell>
          <cell r="X155" t="str">
            <v>451</v>
          </cell>
          <cell r="Z155" t="str">
            <v>03</v>
          </cell>
          <cell r="AB155" t="str">
            <v xml:space="preserve">  Total Unbilled Revenue</v>
          </cell>
          <cell r="AF155">
            <v>2.3199999999999932</v>
          </cell>
        </row>
        <row r="156">
          <cell r="N156" t="str">
            <v>'02'</v>
          </cell>
          <cell r="O156" t="str">
            <v>411</v>
          </cell>
          <cell r="P156">
            <v>411.23</v>
          </cell>
          <cell r="R156" t="str">
            <v>ENERGY EFFICIENCY SURCHARGE</v>
          </cell>
          <cell r="S156">
            <v>1554.7</v>
          </cell>
          <cell r="X156" t="str">
            <v>451</v>
          </cell>
          <cell r="Z156" t="str">
            <v>03</v>
          </cell>
          <cell r="AB156" t="str">
            <v>Fixed Monthly Bill</v>
          </cell>
          <cell r="AF156">
            <v>-3.0000000000029559E-2</v>
          </cell>
        </row>
        <row r="157">
          <cell r="N157" t="str">
            <v>'02'</v>
          </cell>
          <cell r="O157" t="str">
            <v>411</v>
          </cell>
          <cell r="P157">
            <v>411.23</v>
          </cell>
          <cell r="R157" t="str">
            <v>INDIANA UTILITY RECEIPTS TAX</v>
          </cell>
          <cell r="S157">
            <v>485.04</v>
          </cell>
          <cell r="X157" t="str">
            <v>451</v>
          </cell>
          <cell r="Z157" t="str">
            <v>03</v>
          </cell>
          <cell r="AB157" t="str">
            <v>Accrued Revenue</v>
          </cell>
          <cell r="AF157">
            <v>2.3500000000000227</v>
          </cell>
        </row>
        <row r="158">
          <cell r="N158" t="str">
            <v>'02'</v>
          </cell>
          <cell r="O158" t="str">
            <v>411</v>
          </cell>
          <cell r="P158">
            <v>411.23</v>
          </cell>
          <cell r="R158" t="str">
            <v>PRICE CAP OPTION</v>
          </cell>
          <cell r="S158">
            <v>21415.08</v>
          </cell>
          <cell r="X158" t="str">
            <v>451</v>
          </cell>
          <cell r="Z158" t="str">
            <v>03</v>
          </cell>
          <cell r="AB158" t="str">
            <v>Actual Volume</v>
          </cell>
          <cell r="AF158">
            <v>4.9200000000000017</v>
          </cell>
        </row>
        <row r="159">
          <cell r="N159" t="str">
            <v>'02'</v>
          </cell>
          <cell r="O159" t="str">
            <v>411</v>
          </cell>
          <cell r="P159">
            <v>411.23</v>
          </cell>
          <cell r="R159" t="str">
            <v>INTER PIPE TRANS AND STOR CHRG</v>
          </cell>
          <cell r="S159">
            <v>10409.82</v>
          </cell>
          <cell r="X159" t="str">
            <v>451</v>
          </cell>
          <cell r="Z159" t="str">
            <v>03</v>
          </cell>
          <cell r="AB159" t="str">
            <v>Actual Pipeline/Trans/Stor</v>
          </cell>
          <cell r="AF159">
            <v>1.21</v>
          </cell>
        </row>
        <row r="160">
          <cell r="N160" t="str">
            <v>'02'</v>
          </cell>
          <cell r="O160" t="str">
            <v>411</v>
          </cell>
          <cell r="P160">
            <v>411.23</v>
          </cell>
          <cell r="R160" t="str">
            <v>REFUNDS</v>
          </cell>
          <cell r="S160">
            <v>-288.99</v>
          </cell>
          <cell r="X160" t="str">
            <v>451</v>
          </cell>
          <cell r="Z160" t="str">
            <v>03</v>
          </cell>
          <cell r="AB160" t="str">
            <v>Actual Base Commodity Charge</v>
          </cell>
          <cell r="AF160">
            <v>-7.870000000000001</v>
          </cell>
        </row>
        <row r="161">
          <cell r="N161" t="str">
            <v>'02'</v>
          </cell>
          <cell r="O161" t="str">
            <v>411</v>
          </cell>
          <cell r="P161">
            <v>411.23</v>
          </cell>
          <cell r="R161" t="str">
            <v>UNIVERSAL SERVICE RIDER</v>
          </cell>
          <cell r="S161">
            <v>447.01</v>
          </cell>
          <cell r="X161" t="str">
            <v>451</v>
          </cell>
          <cell r="Z161" t="str">
            <v>03</v>
          </cell>
          <cell r="AB161" t="str">
            <v>Actual Customer Charge</v>
          </cell>
          <cell r="AF161">
            <v>1.4200000000000017</v>
          </cell>
        </row>
        <row r="162">
          <cell r="N162" t="str">
            <v>'02'</v>
          </cell>
          <cell r="O162" t="str">
            <v>411</v>
          </cell>
          <cell r="P162">
            <v>411.41</v>
          </cell>
          <cell r="R162" t="str">
            <v>BAD DEBT TRACKER</v>
          </cell>
          <cell r="S162">
            <v>1187.46</v>
          </cell>
          <cell r="X162" t="str">
            <v>451</v>
          </cell>
          <cell r="Z162" t="str">
            <v>03</v>
          </cell>
          <cell r="AB162" t="str">
            <v>Actual Head Block Charge</v>
          </cell>
          <cell r="AF162">
            <v>0</v>
          </cell>
        </row>
        <row r="163">
          <cell r="N163" t="str">
            <v>'02'</v>
          </cell>
          <cell r="O163" t="str">
            <v>411</v>
          </cell>
          <cell r="P163">
            <v>411.41</v>
          </cell>
          <cell r="R163" t="str">
            <v>CUSTOMER CHARGE</v>
          </cell>
          <cell r="S163">
            <v>244970.79</v>
          </cell>
          <cell r="X163" t="str">
            <v>451</v>
          </cell>
          <cell r="Z163" t="str">
            <v>03</v>
          </cell>
          <cell r="AB163" t="str">
            <v>Actual Tail Block Charge</v>
          </cell>
          <cell r="AF163">
            <v>0</v>
          </cell>
        </row>
        <row r="164">
          <cell r="N164" t="str">
            <v>'02'</v>
          </cell>
          <cell r="O164" t="str">
            <v>411</v>
          </cell>
          <cell r="P164">
            <v>411.41</v>
          </cell>
          <cell r="R164" t="str">
            <v>COMMODITY VARIANCE</v>
          </cell>
          <cell r="S164">
            <v>-1102.71</v>
          </cell>
          <cell r="X164" t="str">
            <v>451</v>
          </cell>
          <cell r="Z164" t="str">
            <v>03</v>
          </cell>
          <cell r="AB164" t="str">
            <v>Actual Enrgy Effcy Sur-Chg</v>
          </cell>
          <cell r="AF164">
            <v>0</v>
          </cell>
        </row>
        <row r="165">
          <cell r="N165" t="str">
            <v>'02'</v>
          </cell>
          <cell r="O165" t="str">
            <v>411</v>
          </cell>
          <cell r="P165">
            <v>411.41</v>
          </cell>
          <cell r="R165" t="str">
            <v>DEMAND VARIANCE</v>
          </cell>
          <cell r="S165">
            <v>-513.82000000000005</v>
          </cell>
          <cell r="X165" t="str">
            <v>451</v>
          </cell>
          <cell r="Z165" t="str">
            <v>03</v>
          </cell>
          <cell r="AB165" t="str">
            <v>Actual In Util Receipt Tax</v>
          </cell>
          <cell r="AF165">
            <v>-8.9999999999999858E-2</v>
          </cell>
        </row>
        <row r="166">
          <cell r="N166" t="str">
            <v>'02'</v>
          </cell>
          <cell r="O166" t="str">
            <v>411</v>
          </cell>
          <cell r="P166">
            <v>411.41</v>
          </cell>
          <cell r="R166" t="str">
            <v>DISTRIBUTION CHARGE</v>
          </cell>
          <cell r="S166">
            <v>38586.42</v>
          </cell>
          <cell r="X166" t="str">
            <v>451</v>
          </cell>
          <cell r="Z166" t="str">
            <v>03</v>
          </cell>
          <cell r="AB166" t="str">
            <v>Actual Program Fee</v>
          </cell>
          <cell r="AF166">
            <v>-0.45999999999999908</v>
          </cell>
        </row>
        <row r="167">
          <cell r="N167" t="str">
            <v>'02'</v>
          </cell>
          <cell r="O167" t="str">
            <v>411</v>
          </cell>
          <cell r="P167">
            <v>411.41</v>
          </cell>
          <cell r="R167" t="str">
            <v>ENERGY EFFICIENCY SURCHARGE</v>
          </cell>
          <cell r="S167">
            <v>4772.6899999999996</v>
          </cell>
          <cell r="X167" t="str">
            <v>451</v>
          </cell>
          <cell r="Z167" t="str">
            <v>03</v>
          </cell>
          <cell r="AB167" t="str">
            <v>Actual Commodity Variance</v>
          </cell>
          <cell r="AF167">
            <v>-1.1599999999999999</v>
          </cell>
        </row>
        <row r="168">
          <cell r="N168" t="str">
            <v>'02'</v>
          </cell>
          <cell r="O168" t="str">
            <v>411</v>
          </cell>
          <cell r="P168">
            <v>411.41</v>
          </cell>
          <cell r="R168" t="str">
            <v>INDIANA UTILITY RECEIPTS TAX</v>
          </cell>
          <cell r="S168">
            <v>1479.56</v>
          </cell>
          <cell r="X168" t="str">
            <v>451</v>
          </cell>
          <cell r="Z168" t="str">
            <v>03</v>
          </cell>
          <cell r="AB168" t="str">
            <v>Actual Demand Variance</v>
          </cell>
          <cell r="AF168">
            <v>-0.14000000000000001</v>
          </cell>
        </row>
        <row r="169">
          <cell r="N169" t="str">
            <v>'02'</v>
          </cell>
          <cell r="O169" t="str">
            <v>411</v>
          </cell>
          <cell r="P169">
            <v>411.41</v>
          </cell>
          <cell r="R169" t="str">
            <v>LOW INC DISC TIER1 TAXABLE- NI</v>
          </cell>
          <cell r="S169">
            <v>223.73</v>
          </cell>
          <cell r="X169" t="str">
            <v>451</v>
          </cell>
          <cell r="Z169" t="str">
            <v>03</v>
          </cell>
          <cell r="AB169" t="str">
            <v>Actual Refund</v>
          </cell>
          <cell r="AF169">
            <v>1.0000000000000009E-2</v>
          </cell>
        </row>
        <row r="170">
          <cell r="N170" t="str">
            <v>'02'</v>
          </cell>
          <cell r="O170" t="str">
            <v>411</v>
          </cell>
          <cell r="P170">
            <v>411.41</v>
          </cell>
          <cell r="R170" t="str">
            <v>LOW INC DISC TIER2 TAXABLE- NI</v>
          </cell>
          <cell r="S170">
            <v>1309.75</v>
          </cell>
          <cell r="X170" t="str">
            <v>451</v>
          </cell>
          <cell r="Z170" t="str">
            <v>03</v>
          </cell>
          <cell r="AB170" t="str">
            <v>Actual Bad Debt Year 1</v>
          </cell>
          <cell r="AF170">
            <v>-0.03</v>
          </cell>
        </row>
        <row r="171">
          <cell r="N171" t="str">
            <v>'02'</v>
          </cell>
          <cell r="O171" t="str">
            <v>411</v>
          </cell>
          <cell r="P171">
            <v>411.41</v>
          </cell>
          <cell r="R171" t="str">
            <v>LOW INC DISC TIER3 TAXABLE- NI</v>
          </cell>
          <cell r="S171">
            <v>959.21</v>
          </cell>
          <cell r="X171" t="str">
            <v>451</v>
          </cell>
          <cell r="Z171" t="str">
            <v>03</v>
          </cell>
          <cell r="AB171" t="str">
            <v>Actual Bad Debt Year 2</v>
          </cell>
          <cell r="AF171">
            <v>0.03</v>
          </cell>
        </row>
        <row r="172">
          <cell r="N172" t="str">
            <v>'02'</v>
          </cell>
          <cell r="O172" t="str">
            <v>411</v>
          </cell>
          <cell r="P172">
            <v>411.41</v>
          </cell>
          <cell r="R172" t="str">
            <v>INTER PIPE TRANS AND STOR CHRG</v>
          </cell>
          <cell r="S172">
            <v>31783.01</v>
          </cell>
          <cell r="X172" t="str">
            <v>451</v>
          </cell>
          <cell r="Z172" t="str">
            <v>03</v>
          </cell>
          <cell r="AB172" t="str">
            <v>Actual Universl Service Rider</v>
          </cell>
          <cell r="AF172">
            <v>9.999999999999995E-3</v>
          </cell>
        </row>
        <row r="173">
          <cell r="N173" t="str">
            <v>'02'</v>
          </cell>
          <cell r="O173" t="str">
            <v>411</v>
          </cell>
          <cell r="P173">
            <v>411.41</v>
          </cell>
          <cell r="R173" t="str">
            <v>REFUNDS</v>
          </cell>
          <cell r="S173">
            <v>-885.4</v>
          </cell>
          <cell r="X173" t="str">
            <v>451</v>
          </cell>
          <cell r="Z173" t="str">
            <v>03</v>
          </cell>
          <cell r="AB173" t="str">
            <v>Forecast Volume</v>
          </cell>
          <cell r="AF173">
            <v>-45.22</v>
          </cell>
        </row>
        <row r="174">
          <cell r="N174" t="str">
            <v>'02'</v>
          </cell>
          <cell r="O174" t="str">
            <v>411</v>
          </cell>
          <cell r="P174">
            <v>411.41</v>
          </cell>
          <cell r="R174" t="str">
            <v>GAS SUPPLY CHARGE</v>
          </cell>
          <cell r="S174">
            <v>65396.88</v>
          </cell>
          <cell r="X174" t="str">
            <v>451</v>
          </cell>
          <cell r="Z174" t="str">
            <v>03</v>
          </cell>
          <cell r="AB174" t="str">
            <v>Forecast Customer Charge</v>
          </cell>
          <cell r="AF174">
            <v>-8.7000000000000455</v>
          </cell>
        </row>
        <row r="175">
          <cell r="N175" t="str">
            <v>'02'</v>
          </cell>
          <cell r="O175" t="str">
            <v>411</v>
          </cell>
          <cell r="P175">
            <v>411.41</v>
          </cell>
          <cell r="R175" t="str">
            <v>UNIVERSAL SERVICE RIDER</v>
          </cell>
          <cell r="S175">
            <v>1362.3</v>
          </cell>
          <cell r="X175" t="str">
            <v>451</v>
          </cell>
          <cell r="Z175" t="str">
            <v>03</v>
          </cell>
          <cell r="AB175" t="str">
            <v>Forecast Head Block Charge</v>
          </cell>
          <cell r="AF175">
            <v>0</v>
          </cell>
        </row>
        <row r="176">
          <cell r="N176" t="str">
            <v>'02'</v>
          </cell>
          <cell r="O176" t="str">
            <v>411</v>
          </cell>
          <cell r="P176">
            <v>411.44</v>
          </cell>
          <cell r="R176" t="str">
            <v>ADMINISTRATIVE CHARGE</v>
          </cell>
          <cell r="S176">
            <v>166.03</v>
          </cell>
          <cell r="X176" t="str">
            <v>451</v>
          </cell>
          <cell r="Z176" t="str">
            <v>03</v>
          </cell>
          <cell r="AB176" t="str">
            <v>Forecast Tail Block Charge</v>
          </cell>
          <cell r="AF176">
            <v>0</v>
          </cell>
        </row>
        <row r="177">
          <cell r="N177" t="str">
            <v>'02'</v>
          </cell>
          <cell r="O177" t="str">
            <v>411</v>
          </cell>
          <cell r="P177">
            <v>411.44</v>
          </cell>
          <cell r="R177" t="str">
            <v>BAD DEBT TRACKER YR1</v>
          </cell>
          <cell r="S177">
            <v>3.15</v>
          </cell>
          <cell r="X177" t="str">
            <v>451</v>
          </cell>
          <cell r="Z177" t="str">
            <v>03</v>
          </cell>
          <cell r="AB177" t="str">
            <v>Forecast Base Commodity Charge</v>
          </cell>
          <cell r="AF177">
            <v>-17.63000000000001</v>
          </cell>
        </row>
        <row r="178">
          <cell r="N178" t="str">
            <v>'02'</v>
          </cell>
          <cell r="O178" t="str">
            <v>411</v>
          </cell>
          <cell r="P178">
            <v>411.44</v>
          </cell>
          <cell r="R178" t="str">
            <v>BAD DEBT TRACKERYR2</v>
          </cell>
          <cell r="S178">
            <v>32.76</v>
          </cell>
          <cell r="X178" t="str">
            <v>451</v>
          </cell>
          <cell r="Z178" t="str">
            <v>03</v>
          </cell>
          <cell r="AB178" t="str">
            <v>Forecast Commodity Variance</v>
          </cell>
          <cell r="AF178">
            <v>0</v>
          </cell>
        </row>
        <row r="179">
          <cell r="N179" t="str">
            <v>'02'</v>
          </cell>
          <cell r="O179" t="str">
            <v>411</v>
          </cell>
          <cell r="P179">
            <v>411.44</v>
          </cell>
          <cell r="R179" t="str">
            <v>CUSTOMER CHARGE</v>
          </cell>
          <cell r="S179">
            <v>13134.73</v>
          </cell>
          <cell r="X179" t="str">
            <v>451</v>
          </cell>
          <cell r="Z179" t="str">
            <v>03</v>
          </cell>
          <cell r="AB179" t="str">
            <v>Forecast In Util Rcpt Tax</v>
          </cell>
          <cell r="AF179">
            <v>-0.61999999999999922</v>
          </cell>
        </row>
        <row r="180">
          <cell r="N180" t="str">
            <v>'02'</v>
          </cell>
          <cell r="O180" t="str">
            <v>411</v>
          </cell>
          <cell r="P180">
            <v>411.44</v>
          </cell>
          <cell r="R180" t="str">
            <v>COMMODITY VARIANCE</v>
          </cell>
          <cell r="S180">
            <v>-1.3</v>
          </cell>
          <cell r="X180" t="str">
            <v>451</v>
          </cell>
          <cell r="Z180" t="str">
            <v>03</v>
          </cell>
          <cell r="AB180" t="str">
            <v>Forecast Enrgy Eff Surchrg</v>
          </cell>
          <cell r="AF180">
            <v>0</v>
          </cell>
        </row>
        <row r="181">
          <cell r="N181" t="str">
            <v>'02'</v>
          </cell>
          <cell r="O181" t="str">
            <v>411</v>
          </cell>
          <cell r="P181">
            <v>411.44</v>
          </cell>
          <cell r="R181" t="str">
            <v>DEMAND VARIANCE</v>
          </cell>
          <cell r="S181">
            <v>-26.15</v>
          </cell>
          <cell r="X181" t="str">
            <v>451</v>
          </cell>
          <cell r="Z181" t="str">
            <v>03</v>
          </cell>
          <cell r="AB181" t="str">
            <v>Forecast Demand Variance</v>
          </cell>
          <cell r="AF181">
            <v>-1.0700000000000003</v>
          </cell>
        </row>
        <row r="182">
          <cell r="N182" t="str">
            <v>'02'</v>
          </cell>
          <cell r="O182" t="str">
            <v>411</v>
          </cell>
          <cell r="P182">
            <v>411.44</v>
          </cell>
          <cell r="R182" t="str">
            <v>DISTRIBUTION CHARGE</v>
          </cell>
          <cell r="S182">
            <v>1888.33</v>
          </cell>
          <cell r="X182" t="str">
            <v>451</v>
          </cell>
          <cell r="Z182" t="str">
            <v>03</v>
          </cell>
          <cell r="AB182" t="str">
            <v>Forecast Refund</v>
          </cell>
          <cell r="AF182">
            <v>0.10000000000000003</v>
          </cell>
        </row>
        <row r="183">
          <cell r="N183" t="str">
            <v>'02'</v>
          </cell>
          <cell r="O183" t="str">
            <v>411</v>
          </cell>
          <cell r="P183">
            <v>411.44</v>
          </cell>
          <cell r="R183" t="str">
            <v>ENERGY EFFICIENCY SURCHARGE</v>
          </cell>
          <cell r="S183">
            <v>232.24</v>
          </cell>
          <cell r="X183" t="str">
            <v>451</v>
          </cell>
          <cell r="Z183" t="str">
            <v>03</v>
          </cell>
          <cell r="AB183" t="str">
            <v>Forecast Bad Debt Year 1</v>
          </cell>
          <cell r="AF183">
            <v>0</v>
          </cell>
        </row>
        <row r="184">
          <cell r="N184" t="str">
            <v>'02'</v>
          </cell>
          <cell r="O184" t="str">
            <v>411</v>
          </cell>
          <cell r="P184">
            <v>411.44</v>
          </cell>
          <cell r="R184" t="str">
            <v>INDIANA UTILITY RCPTS TAX YR1</v>
          </cell>
          <cell r="S184">
            <v>2.14</v>
          </cell>
          <cell r="X184" t="str">
            <v>451</v>
          </cell>
          <cell r="Z184" t="str">
            <v>03</v>
          </cell>
          <cell r="AB184" t="str">
            <v>Forecast Bad Debt Year 2</v>
          </cell>
          <cell r="AF184">
            <v>-2.0000000000000004E-2</v>
          </cell>
        </row>
        <row r="185">
          <cell r="N185" t="str">
            <v>'02'</v>
          </cell>
          <cell r="O185" t="str">
            <v>411</v>
          </cell>
          <cell r="P185">
            <v>411.44</v>
          </cell>
          <cell r="R185" t="str">
            <v>INDIANA UTILITY RCPTS TAX YR2</v>
          </cell>
          <cell r="S185">
            <v>21.58</v>
          </cell>
          <cell r="X185" t="str">
            <v>451</v>
          </cell>
          <cell r="Z185" t="str">
            <v>03</v>
          </cell>
          <cell r="AB185" t="str">
            <v>Forecast Pipe/Trns/Stor</v>
          </cell>
          <cell r="AF185">
            <v>-4.5399999999999991</v>
          </cell>
        </row>
        <row r="186">
          <cell r="N186" t="str">
            <v>'02'</v>
          </cell>
          <cell r="O186" t="str">
            <v>411</v>
          </cell>
          <cell r="P186">
            <v>411.44</v>
          </cell>
          <cell r="R186" t="str">
            <v>LOW INC DISC TIER1 TAXABLE- NI</v>
          </cell>
          <cell r="S186">
            <v>-0.7</v>
          </cell>
          <cell r="X186" t="str">
            <v>451</v>
          </cell>
          <cell r="Z186" t="str">
            <v>03</v>
          </cell>
          <cell r="AB186" t="str">
            <v>Forecast Universal Service Rdr</v>
          </cell>
          <cell r="AF186">
            <v>-0.12</v>
          </cell>
        </row>
        <row r="187">
          <cell r="N187" t="str">
            <v>'02'</v>
          </cell>
          <cell r="O187" t="str">
            <v>411</v>
          </cell>
          <cell r="P187">
            <v>411.44</v>
          </cell>
          <cell r="R187" t="str">
            <v>LOW INC DISC TIER2 TAXABLE- NI</v>
          </cell>
          <cell r="S187">
            <v>175.2</v>
          </cell>
          <cell r="X187" t="str">
            <v>451</v>
          </cell>
          <cell r="Z187" t="str">
            <v>03</v>
          </cell>
          <cell r="AB187" t="str">
            <v>Forecast Program Fee</v>
          </cell>
          <cell r="AF187">
            <v>-3.5</v>
          </cell>
        </row>
        <row r="188">
          <cell r="N188" t="str">
            <v>'02'</v>
          </cell>
          <cell r="O188" t="str">
            <v>411</v>
          </cell>
          <cell r="P188">
            <v>411.44</v>
          </cell>
          <cell r="R188" t="str">
            <v>LOW INC DISC TIER3 TAXABLE- NI</v>
          </cell>
          <cell r="S188">
            <v>170.16</v>
          </cell>
          <cell r="X188" t="str">
            <v>451</v>
          </cell>
          <cell r="Z188" t="str">
            <v>03</v>
          </cell>
          <cell r="AB188" t="str">
            <v xml:space="preserve">  Total Unbilled Revenue</v>
          </cell>
          <cell r="AF188">
            <v>-36.100000000000023</v>
          </cell>
        </row>
        <row r="189">
          <cell r="N189" t="str">
            <v>'02'</v>
          </cell>
          <cell r="O189" t="str">
            <v>411</v>
          </cell>
          <cell r="P189">
            <v>411.44</v>
          </cell>
          <cell r="R189" t="str">
            <v>PRICE FIXED OPTION</v>
          </cell>
          <cell r="S189">
            <v>10320.209999999999</v>
          </cell>
          <cell r="X189" t="str">
            <v>451</v>
          </cell>
          <cell r="Z189" t="str">
            <v>03</v>
          </cell>
          <cell r="AB189" t="str">
            <v>Fixed Monthly Bill</v>
          </cell>
          <cell r="AF189">
            <v>-479.65000000000055</v>
          </cell>
        </row>
        <row r="190">
          <cell r="N190" t="str">
            <v>'02'</v>
          </cell>
          <cell r="O190" t="str">
            <v>411</v>
          </cell>
          <cell r="P190">
            <v>411.44</v>
          </cell>
          <cell r="R190" t="str">
            <v>INTER PIPE TRANS AND STOR CHRG</v>
          </cell>
          <cell r="S190">
            <v>1557.01</v>
          </cell>
          <cell r="X190" t="str">
            <v>451</v>
          </cell>
          <cell r="Z190" t="str">
            <v>03</v>
          </cell>
          <cell r="AB190" t="str">
            <v>Accrued Revenue</v>
          </cell>
          <cell r="AF190">
            <v>443.54999999999973</v>
          </cell>
        </row>
        <row r="191">
          <cell r="N191" t="str">
            <v>'02'</v>
          </cell>
          <cell r="O191" t="str">
            <v>411</v>
          </cell>
          <cell r="P191">
            <v>411.44</v>
          </cell>
          <cell r="R191" t="str">
            <v>REFUNDS</v>
          </cell>
          <cell r="S191">
            <v>-42.86</v>
          </cell>
          <cell r="X191" t="str">
            <v>451</v>
          </cell>
          <cell r="Z191" t="str">
            <v>03</v>
          </cell>
          <cell r="AB191" t="str">
            <v>Actual Volume</v>
          </cell>
          <cell r="AF191">
            <v>16.070000000000022</v>
          </cell>
        </row>
        <row r="192">
          <cell r="N192" t="str">
            <v>'02'</v>
          </cell>
          <cell r="O192" t="str">
            <v>411</v>
          </cell>
          <cell r="P192">
            <v>411.44</v>
          </cell>
          <cell r="R192" t="str">
            <v>UNIVERSAL SERVICE RIDER</v>
          </cell>
          <cell r="S192">
            <v>66.540000000000006</v>
          </cell>
          <cell r="X192" t="str">
            <v>451</v>
          </cell>
          <cell r="Z192" t="str">
            <v>03</v>
          </cell>
          <cell r="AB192" t="str">
            <v>Actual Pipeline/Trans/Stor</v>
          </cell>
          <cell r="AF192">
            <v>1.6099999999999994</v>
          </cell>
        </row>
        <row r="193">
          <cell r="N193" t="str">
            <v>'02'</v>
          </cell>
          <cell r="O193" t="str">
            <v>411</v>
          </cell>
          <cell r="P193">
            <v>411.45</v>
          </cell>
          <cell r="R193" t="str">
            <v>ADMINISTRATIVE CHARGE</v>
          </cell>
          <cell r="S193">
            <v>48.06</v>
          </cell>
          <cell r="X193" t="str">
            <v>451</v>
          </cell>
          <cell r="Z193" t="str">
            <v>03</v>
          </cell>
          <cell r="AB193" t="str">
            <v>Actual Base Commodity Charge</v>
          </cell>
          <cell r="AF193">
            <v>7.1600000000000037</v>
          </cell>
        </row>
        <row r="194">
          <cell r="N194" t="str">
            <v>'02'</v>
          </cell>
          <cell r="O194" t="str">
            <v>411</v>
          </cell>
          <cell r="P194">
            <v>411.45</v>
          </cell>
          <cell r="R194" t="str">
            <v>BAD DEBT TRACKER</v>
          </cell>
          <cell r="S194">
            <v>17.37</v>
          </cell>
          <cell r="X194" t="str">
            <v>451</v>
          </cell>
          <cell r="Z194" t="str">
            <v>03</v>
          </cell>
          <cell r="AB194" t="str">
            <v>Actual Customer Charge</v>
          </cell>
          <cell r="AF194">
            <v>-8.7000000000000455</v>
          </cell>
        </row>
        <row r="195">
          <cell r="N195" t="str">
            <v>'02'</v>
          </cell>
          <cell r="O195" t="str">
            <v>411</v>
          </cell>
          <cell r="P195">
            <v>411.45</v>
          </cell>
          <cell r="R195" t="str">
            <v>MONTHLY BROKERAGE FEE</v>
          </cell>
          <cell r="S195">
            <v>1882.16</v>
          </cell>
          <cell r="X195" t="str">
            <v>451</v>
          </cell>
          <cell r="Z195" t="str">
            <v>03</v>
          </cell>
          <cell r="AB195" t="str">
            <v>Actual Head Block Charge</v>
          </cell>
          <cell r="AF195">
            <v>0</v>
          </cell>
        </row>
        <row r="196">
          <cell r="N196" t="str">
            <v>'02'</v>
          </cell>
          <cell r="O196" t="str">
            <v>411</v>
          </cell>
          <cell r="P196">
            <v>411.45</v>
          </cell>
          <cell r="R196" t="str">
            <v>CUSTOMER CHARGE</v>
          </cell>
          <cell r="S196">
            <v>3366</v>
          </cell>
          <cell r="X196" t="str">
            <v>451</v>
          </cell>
          <cell r="Z196" t="str">
            <v>03</v>
          </cell>
          <cell r="AB196" t="str">
            <v>Actual Tail Block Charge</v>
          </cell>
          <cell r="AF196">
            <v>0</v>
          </cell>
        </row>
        <row r="197">
          <cell r="N197" t="str">
            <v>'02'</v>
          </cell>
          <cell r="O197" t="str">
            <v>411</v>
          </cell>
          <cell r="P197">
            <v>411.45</v>
          </cell>
          <cell r="R197" t="str">
            <v>COMMODITY VARIANCE</v>
          </cell>
          <cell r="S197">
            <v>-25.05</v>
          </cell>
          <cell r="X197" t="str">
            <v>451</v>
          </cell>
          <cell r="Z197" t="str">
            <v>03</v>
          </cell>
          <cell r="AB197" t="str">
            <v>Actual Enrgy Effcy Sur-Chg</v>
          </cell>
          <cell r="AF197">
            <v>0</v>
          </cell>
        </row>
        <row r="198">
          <cell r="N198" t="str">
            <v>'02'</v>
          </cell>
          <cell r="O198" t="str">
            <v>411</v>
          </cell>
          <cell r="P198">
            <v>411.45</v>
          </cell>
          <cell r="R198" t="str">
            <v>DEMAND VARIANCE</v>
          </cell>
          <cell r="S198">
            <v>-5.71</v>
          </cell>
          <cell r="X198" t="str">
            <v>451</v>
          </cell>
          <cell r="Z198" t="str">
            <v>03</v>
          </cell>
          <cell r="AB198" t="str">
            <v>Actual In Util Receipt Tax</v>
          </cell>
          <cell r="AF198">
            <v>-2.9999999999999361E-2</v>
          </cell>
        </row>
        <row r="199">
          <cell r="N199" t="str">
            <v>'02'</v>
          </cell>
          <cell r="O199" t="str">
            <v>411</v>
          </cell>
          <cell r="P199">
            <v>411.45</v>
          </cell>
          <cell r="R199" t="str">
            <v>DISTRIBUTION CHARGE</v>
          </cell>
          <cell r="S199">
            <v>546.63</v>
          </cell>
          <cell r="X199" t="str">
            <v>451</v>
          </cell>
          <cell r="Z199" t="str">
            <v>03</v>
          </cell>
          <cell r="AB199" t="str">
            <v>Actual Program Fee</v>
          </cell>
          <cell r="AF199">
            <v>0.21000000000000796</v>
          </cell>
        </row>
        <row r="200">
          <cell r="N200" t="str">
            <v>'02'</v>
          </cell>
          <cell r="O200" t="str">
            <v>411</v>
          </cell>
          <cell r="P200">
            <v>411.45</v>
          </cell>
          <cell r="R200" t="str">
            <v>ENERGY EFFICIENCY SURCHARGE</v>
          </cell>
          <cell r="S200">
            <v>65.069999999999993</v>
          </cell>
          <cell r="X200" t="str">
            <v>451</v>
          </cell>
          <cell r="Z200" t="str">
            <v>03</v>
          </cell>
          <cell r="AB200" t="str">
            <v>Actual Commodity Variance</v>
          </cell>
          <cell r="AF200">
            <v>4.9999999999999989E-2</v>
          </cell>
        </row>
        <row r="201">
          <cell r="N201" t="str">
            <v>'02'</v>
          </cell>
          <cell r="O201" t="str">
            <v>411</v>
          </cell>
          <cell r="P201">
            <v>411.45</v>
          </cell>
          <cell r="R201" t="str">
            <v>INDIANA UTILITY RECEIPTS TAX</v>
          </cell>
          <cell r="S201">
            <v>20.97</v>
          </cell>
          <cell r="X201" t="str">
            <v>451</v>
          </cell>
          <cell r="Z201" t="str">
            <v>03</v>
          </cell>
          <cell r="AB201" t="str">
            <v>Actual Demand Variance</v>
          </cell>
          <cell r="AF201">
            <v>0.17000000000000037</v>
          </cell>
        </row>
        <row r="202">
          <cell r="N202" t="str">
            <v>'02'</v>
          </cell>
          <cell r="O202" t="str">
            <v>411</v>
          </cell>
          <cell r="P202">
            <v>411.45</v>
          </cell>
          <cell r="R202" t="str">
            <v>LOW INC DISC TIER1 TAXABLE- NI</v>
          </cell>
          <cell r="S202">
            <v>3.68</v>
          </cell>
          <cell r="X202" t="str">
            <v>451</v>
          </cell>
          <cell r="Z202" t="str">
            <v>03</v>
          </cell>
          <cell r="AB202" t="str">
            <v>Actual Refund</v>
          </cell>
          <cell r="AF202">
            <v>-4.9999999999999989E-2</v>
          </cell>
        </row>
        <row r="203">
          <cell r="N203" t="str">
            <v>'02'</v>
          </cell>
          <cell r="O203" t="str">
            <v>411</v>
          </cell>
          <cell r="P203">
            <v>411.45</v>
          </cell>
          <cell r="R203" t="str">
            <v>LOW INC DISC TIER2 TAXABLE- NI</v>
          </cell>
          <cell r="S203">
            <v>61.69</v>
          </cell>
          <cell r="X203" t="str">
            <v>451</v>
          </cell>
          <cell r="Z203" t="str">
            <v>03</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03</v>
          </cell>
          <cell r="AB204" t="str">
            <v>Actual Bad Debt Year 2</v>
          </cell>
          <cell r="AF204">
            <v>1.0000000000000009E-2</v>
          </cell>
        </row>
        <row r="205">
          <cell r="N205" t="str">
            <v>'02'</v>
          </cell>
          <cell r="O205" t="str">
            <v>411</v>
          </cell>
          <cell r="P205">
            <v>411.45</v>
          </cell>
          <cell r="R205" t="str">
            <v>PRICE CAP OPTION</v>
          </cell>
          <cell r="S205">
            <v>932.9</v>
          </cell>
          <cell r="X205" t="str">
            <v>451</v>
          </cell>
          <cell r="Z205" t="str">
            <v>03</v>
          </cell>
          <cell r="AB205" t="str">
            <v>Actual Universl Service Rider</v>
          </cell>
          <cell r="AF205">
            <v>2.0000000000000018E-2</v>
          </cell>
        </row>
        <row r="206">
          <cell r="N206" t="str">
            <v>'02'</v>
          </cell>
          <cell r="O206" t="str">
            <v>411</v>
          </cell>
          <cell r="P206">
            <v>411.45</v>
          </cell>
          <cell r="R206" t="str">
            <v>INTER PIPE TRANS AND STOR CHRG</v>
          </cell>
          <cell r="S206">
            <v>450.51</v>
          </cell>
          <cell r="X206" t="str">
            <v>451</v>
          </cell>
          <cell r="Z206" t="str">
            <v>04</v>
          </cell>
          <cell r="AB206" t="str">
            <v>Forecast Volume</v>
          </cell>
          <cell r="AF206">
            <v>-43</v>
          </cell>
        </row>
        <row r="207">
          <cell r="N207" t="str">
            <v>'02'</v>
          </cell>
          <cell r="O207" t="str">
            <v>411</v>
          </cell>
          <cell r="P207">
            <v>411.45</v>
          </cell>
          <cell r="R207" t="str">
            <v>REFUNDS</v>
          </cell>
          <cell r="S207">
            <v>-12.47</v>
          </cell>
          <cell r="X207" t="str">
            <v>451</v>
          </cell>
          <cell r="Z207" t="str">
            <v>04</v>
          </cell>
          <cell r="AB207" t="str">
            <v>Forecast Customer Charge</v>
          </cell>
          <cell r="AF207">
            <v>-13.980000000000018</v>
          </cell>
        </row>
        <row r="208">
          <cell r="N208" t="str">
            <v>'02'</v>
          </cell>
          <cell r="O208" t="str">
            <v>411</v>
          </cell>
          <cell r="P208">
            <v>411.45</v>
          </cell>
          <cell r="R208" t="str">
            <v>UNIVERSAL SERVICE RIDER</v>
          </cell>
          <cell r="S208">
            <v>19.32</v>
          </cell>
          <cell r="X208" t="str">
            <v>451</v>
          </cell>
          <cell r="Z208" t="str">
            <v>04</v>
          </cell>
          <cell r="AB208" t="str">
            <v>Forecast Head Block Charge</v>
          </cell>
          <cell r="AF208">
            <v>0</v>
          </cell>
        </row>
        <row r="209">
          <cell r="N209" t="str">
            <v>'02'</v>
          </cell>
          <cell r="O209" t="str">
            <v>451</v>
          </cell>
          <cell r="P209">
            <v>451.1</v>
          </cell>
          <cell r="R209" t="str">
            <v>WW MONTHLY CHARGE</v>
          </cell>
          <cell r="S209">
            <v>537426.65</v>
          </cell>
          <cell r="X209" t="str">
            <v>451</v>
          </cell>
          <cell r="Z209" t="str">
            <v>04</v>
          </cell>
          <cell r="AB209" t="str">
            <v>Forecast Tail Block Charge</v>
          </cell>
          <cell r="AF209">
            <v>0</v>
          </cell>
        </row>
        <row r="210">
          <cell r="N210" t="str">
            <v>'02'</v>
          </cell>
          <cell r="O210" t="str">
            <v>451</v>
          </cell>
          <cell r="P210">
            <v>451.1</v>
          </cell>
          <cell r="R210" t="str">
            <v>WW TERM FLAT FEE</v>
          </cell>
          <cell r="S210">
            <v>60</v>
          </cell>
          <cell r="X210" t="str">
            <v>451</v>
          </cell>
          <cell r="Z210" t="str">
            <v>04</v>
          </cell>
          <cell r="AB210" t="str">
            <v>Forecast Base Commodity Charge</v>
          </cell>
          <cell r="AF210">
            <v>-19.990000000000009</v>
          </cell>
        </row>
        <row r="211">
          <cell r="N211" t="str">
            <v>'02'</v>
          </cell>
          <cell r="O211" t="str">
            <v>451</v>
          </cell>
          <cell r="P211">
            <v>451.1</v>
          </cell>
          <cell r="R211" t="str">
            <v>WW TERM SETTLE UP AMOUNT</v>
          </cell>
          <cell r="S211">
            <v>-4396.9799999999996</v>
          </cell>
          <cell r="X211" t="str">
            <v>451</v>
          </cell>
          <cell r="Z211" t="str">
            <v>04</v>
          </cell>
          <cell r="AB211" t="str">
            <v>Forecast Commodity Variance</v>
          </cell>
          <cell r="AF211">
            <v>0</v>
          </cell>
        </row>
        <row r="212">
          <cell r="N212" t="str">
            <v>'02'</v>
          </cell>
          <cell r="O212" t="str">
            <v>451</v>
          </cell>
          <cell r="P212">
            <v>451.1</v>
          </cell>
          <cell r="R212" t="str">
            <v>WW TERM MONTHLY FEE</v>
          </cell>
          <cell r="S212">
            <v>40</v>
          </cell>
          <cell r="X212" t="str">
            <v>451</v>
          </cell>
          <cell r="Z212" t="str">
            <v>04</v>
          </cell>
          <cell r="AB212" t="str">
            <v>Forecast In Util Rcpt Tax</v>
          </cell>
          <cell r="AF212">
            <v>-0.63000000000000078</v>
          </cell>
        </row>
        <row r="213">
          <cell r="N213" t="str">
            <v>'02'</v>
          </cell>
          <cell r="O213" t="str">
            <v>451</v>
          </cell>
          <cell r="P213">
            <v>451.5</v>
          </cell>
          <cell r="R213" t="str">
            <v>LOW INC DISC TIER1 TAXABLE- NI</v>
          </cell>
          <cell r="S213">
            <v>0</v>
          </cell>
          <cell r="X213" t="str">
            <v>451</v>
          </cell>
          <cell r="Z213" t="str">
            <v>04</v>
          </cell>
          <cell r="AB213" t="str">
            <v>Forecast Enrgy Eff Surchrg</v>
          </cell>
          <cell r="AF213">
            <v>0</v>
          </cell>
        </row>
        <row r="214">
          <cell r="N214" t="str">
            <v>'02'</v>
          </cell>
          <cell r="O214" t="str">
            <v>451</v>
          </cell>
          <cell r="P214">
            <v>451.5</v>
          </cell>
          <cell r="R214" t="str">
            <v>LOW INC DISC TIER2 TAXABLE- NI</v>
          </cell>
          <cell r="S214">
            <v>0</v>
          </cell>
          <cell r="X214" t="str">
            <v>451</v>
          </cell>
          <cell r="Z214" t="str">
            <v>04</v>
          </cell>
          <cell r="AB214" t="str">
            <v>Forecast Demand Variance</v>
          </cell>
          <cell r="AF214">
            <v>-1.0700000000000003</v>
          </cell>
        </row>
        <row r="215">
          <cell r="N215" t="str">
            <v>'02'</v>
          </cell>
          <cell r="O215" t="str">
            <v>451</v>
          </cell>
          <cell r="P215">
            <v>451.5</v>
          </cell>
          <cell r="R215" t="str">
            <v>LOW INC DISC TIER3 TAXABLE- NI</v>
          </cell>
          <cell r="S215">
            <v>-0.9</v>
          </cell>
          <cell r="X215" t="str">
            <v>451</v>
          </cell>
          <cell r="Z215" t="str">
            <v>04</v>
          </cell>
          <cell r="AB215" t="str">
            <v>Forecast Refund</v>
          </cell>
          <cell r="AF215">
            <v>0.10999999999999988</v>
          </cell>
        </row>
        <row r="216">
          <cell r="N216" t="str">
            <v>'02'</v>
          </cell>
          <cell r="O216" t="str">
            <v>451</v>
          </cell>
          <cell r="P216">
            <v>451.5</v>
          </cell>
          <cell r="R216" t="str">
            <v>WW MONTHLY CHARGE</v>
          </cell>
          <cell r="S216">
            <v>9876.39</v>
          </cell>
          <cell r="X216" t="str">
            <v>451</v>
          </cell>
          <cell r="Z216" t="str">
            <v>04</v>
          </cell>
          <cell r="AB216" t="str">
            <v>Forecast Bad Debt Year 1</v>
          </cell>
          <cell r="AF216">
            <v>0</v>
          </cell>
        </row>
        <row r="217">
          <cell r="N217" t="str">
            <v>'04'</v>
          </cell>
          <cell r="O217" t="str">
            <v>170</v>
          </cell>
          <cell r="P217">
            <v>1700.1</v>
          </cell>
          <cell r="R217" t="str">
            <v>GUARANTEED MINIMUM CHARGE</v>
          </cell>
          <cell r="S217">
            <v>0</v>
          </cell>
          <cell r="X217" t="str">
            <v>451</v>
          </cell>
          <cell r="Z217" t="str">
            <v>04</v>
          </cell>
          <cell r="AB217" t="str">
            <v>Forecast Bad Debt Year 2</v>
          </cell>
          <cell r="AF217">
            <v>-3.0000000000000027E-2</v>
          </cell>
        </row>
        <row r="218">
          <cell r="N218" t="str">
            <v>'04'</v>
          </cell>
          <cell r="O218" t="str">
            <v>29321</v>
          </cell>
          <cell r="P218">
            <v>29321.1</v>
          </cell>
          <cell r="R218" t="str">
            <v>CUSTOMER CHARGE</v>
          </cell>
          <cell r="S218">
            <v>-68</v>
          </cell>
          <cell r="X218" t="str">
            <v>451</v>
          </cell>
          <cell r="Z218" t="str">
            <v>04</v>
          </cell>
          <cell r="AB218" t="str">
            <v>Forecast Pipe/Trns/Stor</v>
          </cell>
          <cell r="AF218">
            <v>-3.9700000000000131</v>
          </cell>
        </row>
        <row r="219">
          <cell r="N219" t="str">
            <v>'04'</v>
          </cell>
          <cell r="O219" t="str">
            <v>29321</v>
          </cell>
          <cell r="P219">
            <v>29321.1</v>
          </cell>
          <cell r="R219" t="str">
            <v>ENERGY CHARGE</v>
          </cell>
          <cell r="S219">
            <v>-33.44</v>
          </cell>
          <cell r="X219" t="str">
            <v>451</v>
          </cell>
          <cell r="Z219" t="str">
            <v>04</v>
          </cell>
          <cell r="AB219" t="str">
            <v>Forecast Universal Service Rdr</v>
          </cell>
          <cell r="AF219">
            <v>-9.000000000000008E-2</v>
          </cell>
        </row>
        <row r="220">
          <cell r="N220" t="str">
            <v>'04'</v>
          </cell>
          <cell r="O220" t="str">
            <v>29321</v>
          </cell>
          <cell r="P220">
            <v>29321.1</v>
          </cell>
          <cell r="R220" t="str">
            <v>ENERGY COST ADJUSTMENT CHARGE</v>
          </cell>
          <cell r="S220">
            <v>-17.579999999999998</v>
          </cell>
          <cell r="X220" t="str">
            <v>451</v>
          </cell>
          <cell r="Z220" t="str">
            <v>04</v>
          </cell>
          <cell r="AB220" t="str">
            <v>Forecast Program Fee</v>
          </cell>
          <cell r="AF220">
            <v>-4.0500000000000043</v>
          </cell>
        </row>
        <row r="221">
          <cell r="N221" t="str">
            <v>'04'</v>
          </cell>
          <cell r="O221" t="str">
            <v>421</v>
          </cell>
          <cell r="P221">
            <v>421.1</v>
          </cell>
          <cell r="R221" t="str">
            <v>BAD DEBT TRACKER</v>
          </cell>
          <cell r="S221">
            <v>4261.7299999999996</v>
          </cell>
          <cell r="X221" t="str">
            <v>451</v>
          </cell>
          <cell r="Z221" t="str">
            <v>04</v>
          </cell>
          <cell r="AB221" t="str">
            <v xml:space="preserve">  Total Unbilled Revenue</v>
          </cell>
          <cell r="AF221">
            <v>-43.700000000000045</v>
          </cell>
        </row>
        <row r="222">
          <cell r="N222" t="str">
            <v>'04'</v>
          </cell>
          <cell r="O222" t="str">
            <v>421</v>
          </cell>
          <cell r="P222">
            <v>421.1</v>
          </cell>
          <cell r="R222" t="str">
            <v>CUSTOMER CHARGE</v>
          </cell>
          <cell r="S222">
            <v>324885</v>
          </cell>
          <cell r="X222" t="str">
            <v>451</v>
          </cell>
          <cell r="Z222" t="str">
            <v>04</v>
          </cell>
          <cell r="AB222" t="str">
            <v>Fixed Monthly Bill</v>
          </cell>
          <cell r="AF222">
            <v>-72.190000000000055</v>
          </cell>
        </row>
        <row r="223">
          <cell r="N223" t="str">
            <v>'04'</v>
          </cell>
          <cell r="O223" t="str">
            <v>421</v>
          </cell>
          <cell r="P223">
            <v>421.1</v>
          </cell>
          <cell r="R223" t="str">
            <v>COMMODITY VARIANCE</v>
          </cell>
          <cell r="S223">
            <v>19643.52</v>
          </cell>
          <cell r="X223" t="str">
            <v>451</v>
          </cell>
          <cell r="Z223" t="str">
            <v>04</v>
          </cell>
          <cell r="AB223" t="str">
            <v>Accrued Revenue</v>
          </cell>
          <cell r="AF223">
            <v>28.490000000000009</v>
          </cell>
        </row>
        <row r="224">
          <cell r="N224" t="str">
            <v>'04'</v>
          </cell>
          <cell r="O224" t="str">
            <v>421</v>
          </cell>
          <cell r="P224">
            <v>421.1</v>
          </cell>
          <cell r="R224" t="str">
            <v>DEMAND VARIANCE</v>
          </cell>
          <cell r="S224">
            <v>32763.24</v>
          </cell>
          <cell r="X224" t="str">
            <v>451</v>
          </cell>
          <cell r="Z224" t="str">
            <v>04</v>
          </cell>
          <cell r="AB224" t="str">
            <v>Actual Volume</v>
          </cell>
          <cell r="AF224">
            <v>-23.719999999999914</v>
          </cell>
        </row>
        <row r="225">
          <cell r="N225" t="str">
            <v>'04'</v>
          </cell>
          <cell r="O225" t="str">
            <v>421</v>
          </cell>
          <cell r="P225">
            <v>421.1</v>
          </cell>
          <cell r="R225" t="str">
            <v>DISTRIBUTION CHARGE</v>
          </cell>
          <cell r="S225">
            <v>134276.96</v>
          </cell>
          <cell r="X225" t="str">
            <v>451</v>
          </cell>
          <cell r="Z225" t="str">
            <v>04</v>
          </cell>
          <cell r="AB225" t="str">
            <v>Actual Pipeline/Trans/Stor</v>
          </cell>
          <cell r="AF225">
            <v>-2.1800000000000068</v>
          </cell>
        </row>
        <row r="226">
          <cell r="N226" t="str">
            <v>'04'</v>
          </cell>
          <cell r="O226" t="str">
            <v>421</v>
          </cell>
          <cell r="P226">
            <v>421.1</v>
          </cell>
          <cell r="R226" t="str">
            <v>ENERGY EFFICIENCY SURCHARGE</v>
          </cell>
          <cell r="S226">
            <v>4112.58</v>
          </cell>
          <cell r="X226" t="str">
            <v>451</v>
          </cell>
          <cell r="Z226" t="str">
            <v>04</v>
          </cell>
          <cell r="AB226" t="str">
            <v>Actual Base Commodity Charge</v>
          </cell>
          <cell r="AF226">
            <v>-11.019999999999982</v>
          </cell>
        </row>
        <row r="227">
          <cell r="N227" t="str">
            <v>'04'</v>
          </cell>
          <cell r="O227" t="str">
            <v>421</v>
          </cell>
          <cell r="P227">
            <v>421.1</v>
          </cell>
          <cell r="R227" t="str">
            <v>INDIANA UTILITY RECEIPTS TAX</v>
          </cell>
          <cell r="S227">
            <v>7357.83</v>
          </cell>
          <cell r="X227" t="str">
            <v>451</v>
          </cell>
          <cell r="Z227" t="str">
            <v>04</v>
          </cell>
          <cell r="AB227" t="str">
            <v>Actual Customer Charge</v>
          </cell>
          <cell r="AF227">
            <v>-13.980000000000018</v>
          </cell>
        </row>
        <row r="228">
          <cell r="N228" t="str">
            <v>'04'</v>
          </cell>
          <cell r="O228" t="str">
            <v>421</v>
          </cell>
          <cell r="P228">
            <v>421.1</v>
          </cell>
          <cell r="R228" t="str">
            <v>INTER PIPE TRANS AND STOR CHRG</v>
          </cell>
          <cell r="S228">
            <v>137774.26</v>
          </cell>
          <cell r="X228" t="str">
            <v>451</v>
          </cell>
          <cell r="Z228" t="str">
            <v>04</v>
          </cell>
          <cell r="AB228" t="str">
            <v>Actual Head Block Charge</v>
          </cell>
          <cell r="AF228">
            <v>0</v>
          </cell>
        </row>
        <row r="229">
          <cell r="N229" t="str">
            <v>'04'</v>
          </cell>
          <cell r="O229" t="str">
            <v>421</v>
          </cell>
          <cell r="P229">
            <v>421.1</v>
          </cell>
          <cell r="R229" t="str">
            <v>REFUNDS</v>
          </cell>
          <cell r="S229">
            <v>-3633.55</v>
          </cell>
          <cell r="X229" t="str">
            <v>451</v>
          </cell>
          <cell r="Z229" t="str">
            <v>04</v>
          </cell>
          <cell r="AB229" t="str">
            <v>Actual Tail Block Charge</v>
          </cell>
          <cell r="AF229">
            <v>0</v>
          </cell>
        </row>
        <row r="230">
          <cell r="N230" t="str">
            <v>'04'</v>
          </cell>
          <cell r="O230" t="str">
            <v>421</v>
          </cell>
          <cell r="P230">
            <v>421.1</v>
          </cell>
          <cell r="R230" t="str">
            <v>GAS SUPPLY CHARGE</v>
          </cell>
          <cell r="S230">
            <v>285830.44</v>
          </cell>
          <cell r="X230" t="str">
            <v>451</v>
          </cell>
          <cell r="Z230" t="str">
            <v>04</v>
          </cell>
          <cell r="AB230" t="str">
            <v>Actual Enrgy Effcy Sur-Chg</v>
          </cell>
          <cell r="AF230">
            <v>0</v>
          </cell>
        </row>
        <row r="231">
          <cell r="N231" t="str">
            <v>'04'</v>
          </cell>
          <cell r="O231" t="str">
            <v>421</v>
          </cell>
          <cell r="P231">
            <v>421.1</v>
          </cell>
          <cell r="R231" t="str">
            <v>UNIVERSAL SERVICE RIDER</v>
          </cell>
          <cell r="S231">
            <v>2682.91</v>
          </cell>
          <cell r="X231" t="str">
            <v>451</v>
          </cell>
          <cell r="Z231" t="str">
            <v>04</v>
          </cell>
          <cell r="AB231" t="str">
            <v>Actual In Util Receipt Tax</v>
          </cell>
          <cell r="AF231">
            <v>-0.4399999999999995</v>
          </cell>
        </row>
        <row r="232">
          <cell r="N232" t="str">
            <v>'04'</v>
          </cell>
          <cell r="O232" t="str">
            <v>421</v>
          </cell>
          <cell r="P232">
            <v>421.12</v>
          </cell>
          <cell r="R232" t="str">
            <v>ADMINISTRATIVE CHARGE</v>
          </cell>
          <cell r="S232">
            <v>111.21</v>
          </cell>
          <cell r="X232" t="str">
            <v>451</v>
          </cell>
          <cell r="Z232" t="str">
            <v>04</v>
          </cell>
          <cell r="AB232" t="str">
            <v>Actual Program Fee</v>
          </cell>
          <cell r="AF232">
            <v>-2.8599999999999923</v>
          </cell>
        </row>
        <row r="233">
          <cell r="N233" t="str">
            <v>'04'</v>
          </cell>
          <cell r="O233" t="str">
            <v>421</v>
          </cell>
          <cell r="P233">
            <v>421.12</v>
          </cell>
          <cell r="R233" t="str">
            <v>BAD DEBT TRACKER YR1</v>
          </cell>
          <cell r="S233">
            <v>0.3</v>
          </cell>
          <cell r="X233" t="str">
            <v>451</v>
          </cell>
          <cell r="Z233" t="str">
            <v>04</v>
          </cell>
          <cell r="AB233" t="str">
            <v>Actual Commodity Variance</v>
          </cell>
          <cell r="AF233">
            <v>0</v>
          </cell>
        </row>
        <row r="234">
          <cell r="N234" t="str">
            <v>'04'</v>
          </cell>
          <cell r="O234" t="str">
            <v>421</v>
          </cell>
          <cell r="P234">
            <v>421.12</v>
          </cell>
          <cell r="R234" t="str">
            <v>BAD DEBT TRACKERYR2</v>
          </cell>
          <cell r="S234">
            <v>22.26</v>
          </cell>
          <cell r="X234" t="str">
            <v>451</v>
          </cell>
          <cell r="Z234" t="str">
            <v>04</v>
          </cell>
          <cell r="AB234" t="str">
            <v>Actual Demand Variance</v>
          </cell>
          <cell r="AF234">
            <v>-0.58999999999999986</v>
          </cell>
        </row>
        <row r="235">
          <cell r="N235" t="str">
            <v>'04'</v>
          </cell>
          <cell r="O235" t="str">
            <v>421</v>
          </cell>
          <cell r="P235">
            <v>421.12</v>
          </cell>
          <cell r="R235" t="str">
            <v>CUSTOMER CHARGE</v>
          </cell>
          <cell r="S235">
            <v>1969</v>
          </cell>
          <cell r="X235" t="str">
            <v>451</v>
          </cell>
          <cell r="Z235" t="str">
            <v>04</v>
          </cell>
          <cell r="AB235" t="str">
            <v>Actual Refund</v>
          </cell>
          <cell r="AF235">
            <v>6.0000000000000053E-2</v>
          </cell>
        </row>
        <row r="236">
          <cell r="N236" t="str">
            <v>'04'</v>
          </cell>
          <cell r="O236" t="str">
            <v>421</v>
          </cell>
          <cell r="P236">
            <v>421.12</v>
          </cell>
          <cell r="R236" t="str">
            <v>COMMODITY VARIANCE</v>
          </cell>
          <cell r="S236">
            <v>1.04</v>
          </cell>
          <cell r="X236" t="str">
            <v>451</v>
          </cell>
          <cell r="Z236" t="str">
            <v>04</v>
          </cell>
          <cell r="AB236" t="str">
            <v>Actual Bad Debt Year 1</v>
          </cell>
          <cell r="AF236">
            <v>0</v>
          </cell>
        </row>
        <row r="237">
          <cell r="N237" t="str">
            <v>'04'</v>
          </cell>
          <cell r="O237" t="str">
            <v>421</v>
          </cell>
          <cell r="P237">
            <v>421.12</v>
          </cell>
          <cell r="R237" t="str">
            <v>DEMAND VARIANCE</v>
          </cell>
          <cell r="S237">
            <v>247.73</v>
          </cell>
          <cell r="X237" t="str">
            <v>451</v>
          </cell>
          <cell r="Z237" t="str">
            <v>04</v>
          </cell>
          <cell r="AB237" t="str">
            <v>Actual Bad Debt Year 2</v>
          </cell>
          <cell r="AF237">
            <v>-1.0000000000000009E-2</v>
          </cell>
        </row>
        <row r="238">
          <cell r="N238" t="str">
            <v>'04'</v>
          </cell>
          <cell r="O238" t="str">
            <v>421</v>
          </cell>
          <cell r="P238">
            <v>421.12</v>
          </cell>
          <cell r="R238" t="str">
            <v>DISTRIBUTION CHARGE</v>
          </cell>
          <cell r="S238">
            <v>1113.07</v>
          </cell>
          <cell r="X238" t="str">
            <v>451</v>
          </cell>
          <cell r="Z238" t="str">
            <v>04</v>
          </cell>
          <cell r="AB238" t="str">
            <v>Actual Universl Service Rider</v>
          </cell>
          <cell r="AF238">
            <v>-5.0000000000000044E-2</v>
          </cell>
        </row>
        <row r="239">
          <cell r="N239" t="str">
            <v>'04'</v>
          </cell>
          <cell r="O239" t="str">
            <v>421</v>
          </cell>
          <cell r="P239">
            <v>421.12</v>
          </cell>
          <cell r="R239" t="str">
            <v>ENERGY EFFICIENCY SURCHARGE</v>
          </cell>
          <cell r="S239">
            <v>86.14</v>
          </cell>
          <cell r="X239" t="str">
            <v>451</v>
          </cell>
          <cell r="Z239" t="str">
            <v>02</v>
          </cell>
          <cell r="AB239" t="str">
            <v>Forecast Volume</v>
          </cell>
          <cell r="AF239">
            <v>-57.279999999999987</v>
          </cell>
        </row>
        <row r="240">
          <cell r="N240" t="str">
            <v>'04'</v>
          </cell>
          <cell r="O240" t="str">
            <v>421</v>
          </cell>
          <cell r="P240">
            <v>421.12</v>
          </cell>
          <cell r="R240" t="str">
            <v>INDIANA UTILITY RCPTS TAX YR1</v>
          </cell>
          <cell r="S240">
            <v>0.3</v>
          </cell>
          <cell r="X240" t="str">
            <v>451</v>
          </cell>
          <cell r="Z240" t="str">
            <v>02</v>
          </cell>
          <cell r="AB240" t="str">
            <v>Forecast Customer Charge</v>
          </cell>
          <cell r="AF240">
            <v>-12.879999999999995</v>
          </cell>
        </row>
        <row r="241">
          <cell r="N241" t="str">
            <v>'04'</v>
          </cell>
          <cell r="O241" t="str">
            <v>421</v>
          </cell>
          <cell r="P241">
            <v>421.12</v>
          </cell>
          <cell r="R241" t="str">
            <v>INDIANA UTILITY RCPTS TAX YR2</v>
          </cell>
          <cell r="S241">
            <v>21.12</v>
          </cell>
          <cell r="X241" t="str">
            <v>451</v>
          </cell>
          <cell r="Z241" t="str">
            <v>02</v>
          </cell>
          <cell r="AB241" t="str">
            <v>Forecast Head Block Charge</v>
          </cell>
          <cell r="AF241">
            <v>-0.16999999999999998</v>
          </cell>
        </row>
        <row r="242">
          <cell r="N242" t="str">
            <v>'04'</v>
          </cell>
          <cell r="O242" t="str">
            <v>421</v>
          </cell>
          <cell r="P242">
            <v>421.12</v>
          </cell>
          <cell r="R242" t="str">
            <v>PRICE FIXED OPTION</v>
          </cell>
          <cell r="S242">
            <v>7303.66</v>
          </cell>
          <cell r="X242" t="str">
            <v>451</v>
          </cell>
          <cell r="Z242" t="str">
            <v>02</v>
          </cell>
          <cell r="AB242" t="str">
            <v>Forecast Tail Block Charge</v>
          </cell>
          <cell r="AF242">
            <v>0</v>
          </cell>
        </row>
        <row r="243">
          <cell r="N243" t="str">
            <v>'04'</v>
          </cell>
          <cell r="O243" t="str">
            <v>421</v>
          </cell>
          <cell r="P243">
            <v>421.12</v>
          </cell>
          <cell r="R243" t="str">
            <v>INTER PIPE TRANS AND STOR CHRG</v>
          </cell>
          <cell r="S243">
            <v>1135.6199999999999</v>
          </cell>
          <cell r="X243" t="str">
            <v>451</v>
          </cell>
          <cell r="Z243" t="str">
            <v>02</v>
          </cell>
          <cell r="AB243" t="str">
            <v>Forecast Base Commodity Charge</v>
          </cell>
          <cell r="AF243">
            <v>-40.69</v>
          </cell>
        </row>
        <row r="244">
          <cell r="N244" t="str">
            <v>'04'</v>
          </cell>
          <cell r="O244" t="str">
            <v>421</v>
          </cell>
          <cell r="P244">
            <v>421.12</v>
          </cell>
          <cell r="R244" t="str">
            <v>REFUNDS</v>
          </cell>
          <cell r="S244">
            <v>-28.9</v>
          </cell>
          <cell r="X244" t="str">
            <v>451</v>
          </cell>
          <cell r="Z244" t="str">
            <v>02</v>
          </cell>
          <cell r="AB244" t="str">
            <v>Forecast Commodity Variance</v>
          </cell>
          <cell r="AF244">
            <v>-3.8</v>
          </cell>
        </row>
        <row r="245">
          <cell r="N245" t="str">
            <v>'04'</v>
          </cell>
          <cell r="O245" t="str">
            <v>421</v>
          </cell>
          <cell r="P245">
            <v>421.12</v>
          </cell>
          <cell r="R245" t="str">
            <v>UNIVERSAL SERVICE RIDER</v>
          </cell>
          <cell r="S245">
            <v>22.24</v>
          </cell>
          <cell r="X245" t="str">
            <v>451</v>
          </cell>
          <cell r="Z245" t="str">
            <v>02</v>
          </cell>
          <cell r="AB245" t="str">
            <v>Forecast In Util Rcpt Tax</v>
          </cell>
          <cell r="AF245">
            <v>-1.0899999999999999</v>
          </cell>
        </row>
        <row r="246">
          <cell r="N246" t="str">
            <v>'04'</v>
          </cell>
          <cell r="O246" t="str">
            <v>421</v>
          </cell>
          <cell r="P246">
            <v>421.13</v>
          </cell>
          <cell r="R246" t="str">
            <v>ADMINISTRATIVE CHARGE</v>
          </cell>
          <cell r="S246">
            <v>26.57</v>
          </cell>
          <cell r="X246" t="str">
            <v>451</v>
          </cell>
          <cell r="Z246" t="str">
            <v>02</v>
          </cell>
          <cell r="AB246" t="str">
            <v>Forecast Enrgy Eff Surchrg</v>
          </cell>
          <cell r="AF246">
            <v>0.22</v>
          </cell>
        </row>
        <row r="247">
          <cell r="N247" t="str">
            <v>'04'</v>
          </cell>
          <cell r="O247" t="str">
            <v>421</v>
          </cell>
          <cell r="P247">
            <v>421.13</v>
          </cell>
          <cell r="R247" t="str">
            <v>BAD DEBT TRACKER</v>
          </cell>
          <cell r="S247">
            <v>9.06</v>
          </cell>
          <cell r="X247" t="str">
            <v>451</v>
          </cell>
          <cell r="Z247" t="str">
            <v>02</v>
          </cell>
          <cell r="AB247" t="str">
            <v>Forecast Demand Variance</v>
          </cell>
          <cell r="AF247">
            <v>1.2599999999999998</v>
          </cell>
        </row>
        <row r="248">
          <cell r="N248" t="str">
            <v>'04'</v>
          </cell>
          <cell r="O248" t="str">
            <v>421</v>
          </cell>
          <cell r="P248">
            <v>421.13</v>
          </cell>
          <cell r="R248" t="str">
            <v>BROKERAGE FEE</v>
          </cell>
          <cell r="S248">
            <v>167.95</v>
          </cell>
          <cell r="X248" t="str">
            <v>451</v>
          </cell>
          <cell r="Z248" t="str">
            <v>02</v>
          </cell>
          <cell r="AB248" t="str">
            <v>Forecast Refund</v>
          </cell>
          <cell r="AF248">
            <v>0.24000000000000005</v>
          </cell>
        </row>
        <row r="249">
          <cell r="N249" t="str">
            <v>'04'</v>
          </cell>
          <cell r="O249" t="str">
            <v>421</v>
          </cell>
          <cell r="P249">
            <v>421.13</v>
          </cell>
          <cell r="R249" t="str">
            <v>CUSTOMER CHARGE</v>
          </cell>
          <cell r="S249">
            <v>810</v>
          </cell>
          <cell r="X249" t="str">
            <v>451</v>
          </cell>
          <cell r="Z249" t="str">
            <v>02</v>
          </cell>
          <cell r="AB249" t="str">
            <v>Forecast Bad Debt Year 1</v>
          </cell>
          <cell r="AF249">
            <v>-0.08</v>
          </cell>
        </row>
        <row r="250">
          <cell r="N250" t="str">
            <v>'04'</v>
          </cell>
          <cell r="O250" t="str">
            <v>421</v>
          </cell>
          <cell r="P250">
            <v>421.13</v>
          </cell>
          <cell r="R250" t="str">
            <v>COMMODITY VARIANCE</v>
          </cell>
          <cell r="S250">
            <v>20.41</v>
          </cell>
          <cell r="X250" t="str">
            <v>451</v>
          </cell>
          <cell r="Z250" t="str">
            <v>02</v>
          </cell>
          <cell r="AB250" t="str">
            <v>Forecast Bad Debt Year 2</v>
          </cell>
          <cell r="AF250">
            <v>3.0000000000000006E-2</v>
          </cell>
        </row>
        <row r="251">
          <cell r="N251" t="str">
            <v>'04'</v>
          </cell>
          <cell r="O251" t="str">
            <v>421</v>
          </cell>
          <cell r="P251">
            <v>421.13</v>
          </cell>
          <cell r="R251" t="str">
            <v>DEMAND VARIANCE</v>
          </cell>
          <cell r="S251">
            <v>61.67</v>
          </cell>
          <cell r="X251" t="str">
            <v>451</v>
          </cell>
          <cell r="Z251" t="str">
            <v>02</v>
          </cell>
          <cell r="AB251" t="str">
            <v>Forecast Pipe/Trns/Stor</v>
          </cell>
          <cell r="AF251">
            <v>-4.7000000000000011</v>
          </cell>
        </row>
        <row r="252">
          <cell r="N252" t="str">
            <v>'04'</v>
          </cell>
          <cell r="O252" t="str">
            <v>421</v>
          </cell>
          <cell r="P252">
            <v>421.13</v>
          </cell>
          <cell r="R252" t="str">
            <v>DISTRIBUTION CHARGE</v>
          </cell>
          <cell r="S252">
            <v>265.98</v>
          </cell>
          <cell r="X252" t="str">
            <v>451</v>
          </cell>
          <cell r="Z252" t="str">
            <v>02</v>
          </cell>
          <cell r="AB252" t="str">
            <v>Forecast Universal Service Rdr</v>
          </cell>
          <cell r="AF252">
            <v>-0.24000000000000005</v>
          </cell>
        </row>
        <row r="253">
          <cell r="N253" t="str">
            <v>'04'</v>
          </cell>
          <cell r="O253" t="str">
            <v>421</v>
          </cell>
          <cell r="P253">
            <v>421.13</v>
          </cell>
          <cell r="R253" t="str">
            <v>ENERGY EFFICIENCY SURCHARGE</v>
          </cell>
          <cell r="S253">
            <v>11.8</v>
          </cell>
          <cell r="X253" t="str">
            <v>451</v>
          </cell>
          <cell r="Z253" t="str">
            <v>02</v>
          </cell>
          <cell r="AB253" t="str">
            <v>Forecast Program Fee</v>
          </cell>
          <cell r="AF253">
            <v>-6.83</v>
          </cell>
        </row>
        <row r="254">
          <cell r="N254" t="str">
            <v>'04'</v>
          </cell>
          <cell r="O254" t="str">
            <v>421</v>
          </cell>
          <cell r="P254">
            <v>421.13</v>
          </cell>
          <cell r="R254" t="str">
            <v>INDIANA UTILITY RECEIPTS TAX</v>
          </cell>
          <cell r="S254">
            <v>13.49</v>
          </cell>
          <cell r="X254" t="str">
            <v>451</v>
          </cell>
          <cell r="Z254" t="str">
            <v>02</v>
          </cell>
          <cell r="AB254" t="str">
            <v xml:space="preserve">  Total Unbilled Revenue</v>
          </cell>
          <cell r="AF254">
            <v>-68.72999999999999</v>
          </cell>
        </row>
        <row r="255">
          <cell r="N255" t="str">
            <v>'04'</v>
          </cell>
          <cell r="O255" t="str">
            <v>421</v>
          </cell>
          <cell r="P255">
            <v>421.13</v>
          </cell>
          <cell r="R255" t="str">
            <v>PRICE CAP OPTION</v>
          </cell>
          <cell r="S255">
            <v>517.45000000000005</v>
          </cell>
          <cell r="X255" t="str">
            <v>451</v>
          </cell>
          <cell r="Z255" t="str">
            <v>02</v>
          </cell>
          <cell r="AB255" t="str">
            <v>Fixed Monthly Bill</v>
          </cell>
          <cell r="AF255">
            <v>-237.09000000000003</v>
          </cell>
        </row>
        <row r="256">
          <cell r="N256" t="str">
            <v>'04'</v>
          </cell>
          <cell r="O256" t="str">
            <v>421</v>
          </cell>
          <cell r="P256">
            <v>421.13</v>
          </cell>
          <cell r="R256" t="str">
            <v>INTER PIPE TRANS AND STOR CHRG</v>
          </cell>
          <cell r="S256">
            <v>271.43</v>
          </cell>
          <cell r="X256" t="str">
            <v>451</v>
          </cell>
          <cell r="Z256" t="str">
            <v>02</v>
          </cell>
          <cell r="AB256" t="str">
            <v>Accrued Revenue</v>
          </cell>
          <cell r="AF256">
            <v>168.36</v>
          </cell>
        </row>
        <row r="257">
          <cell r="N257" t="str">
            <v>'04'</v>
          </cell>
          <cell r="O257" t="str">
            <v>421</v>
          </cell>
          <cell r="P257">
            <v>421.13</v>
          </cell>
          <cell r="R257" t="str">
            <v>REFUNDS</v>
          </cell>
          <cell r="S257">
            <v>-6.91</v>
          </cell>
          <cell r="X257" t="str">
            <v>451</v>
          </cell>
          <cell r="Z257" t="str">
            <v>02</v>
          </cell>
          <cell r="AB257" t="str">
            <v>Actual Volume</v>
          </cell>
          <cell r="AF257">
            <v>-4.6099999999999994</v>
          </cell>
        </row>
        <row r="258">
          <cell r="N258" t="str">
            <v>'04'</v>
          </cell>
          <cell r="O258" t="str">
            <v>421</v>
          </cell>
          <cell r="P258">
            <v>421.13</v>
          </cell>
          <cell r="R258" t="str">
            <v>UNIVERSAL SERVICE RIDER</v>
          </cell>
          <cell r="S258">
            <v>5.32</v>
          </cell>
          <cell r="X258" t="str">
            <v>451</v>
          </cell>
          <cell r="Z258" t="str">
            <v>02</v>
          </cell>
          <cell r="AB258" t="str">
            <v>Actual Pipeline/Trans/Stor</v>
          </cell>
          <cell r="AF258">
            <v>9.9999999999997868E-3</v>
          </cell>
        </row>
        <row r="259">
          <cell r="N259" t="str">
            <v>'04'</v>
          </cell>
          <cell r="O259" t="str">
            <v>425</v>
          </cell>
          <cell r="P259">
            <v>425.1</v>
          </cell>
          <cell r="R259" t="str">
            <v>BAD DEBT TRACKER</v>
          </cell>
          <cell r="S259">
            <v>199.11</v>
          </cell>
          <cell r="X259" t="str">
            <v>451</v>
          </cell>
          <cell r="Z259" t="str">
            <v>02</v>
          </cell>
          <cell r="AB259" t="str">
            <v>Actual Base Commodity Charge</v>
          </cell>
          <cell r="AF259">
            <v>-15.670000000000002</v>
          </cell>
        </row>
        <row r="260">
          <cell r="N260" t="str">
            <v>'04'</v>
          </cell>
          <cell r="O260" t="str">
            <v>425</v>
          </cell>
          <cell r="P260">
            <v>425.1</v>
          </cell>
          <cell r="R260" t="str">
            <v>CUSTOMER CHARGE</v>
          </cell>
          <cell r="S260">
            <v>5500</v>
          </cell>
          <cell r="X260" t="str">
            <v>451</v>
          </cell>
          <cell r="Z260" t="str">
            <v>02</v>
          </cell>
          <cell r="AB260" t="str">
            <v>Actual Customer Charge</v>
          </cell>
          <cell r="AF260">
            <v>-12.879999999999995</v>
          </cell>
        </row>
        <row r="261">
          <cell r="N261" t="str">
            <v>'04'</v>
          </cell>
          <cell r="O261" t="str">
            <v>425</v>
          </cell>
          <cell r="P261">
            <v>425.1</v>
          </cell>
          <cell r="R261" t="str">
            <v>COMMODITY VARIANCE</v>
          </cell>
          <cell r="S261">
            <v>454.92</v>
          </cell>
          <cell r="X261" t="str">
            <v>451</v>
          </cell>
          <cell r="Z261" t="str">
            <v>02</v>
          </cell>
          <cell r="AB261" t="str">
            <v>Actual Head Block Charge</v>
          </cell>
          <cell r="AF261">
            <v>0</v>
          </cell>
        </row>
        <row r="262">
          <cell r="N262" t="str">
            <v>'04'</v>
          </cell>
          <cell r="O262" t="str">
            <v>425</v>
          </cell>
          <cell r="P262">
            <v>425.1</v>
          </cell>
          <cell r="R262" t="str">
            <v>DEMAND VARIANCE</v>
          </cell>
          <cell r="S262">
            <v>1364.37</v>
          </cell>
          <cell r="X262" t="str">
            <v>451</v>
          </cell>
          <cell r="Z262" t="str">
            <v>02</v>
          </cell>
          <cell r="AB262" t="str">
            <v>Actual Tail Block Charge</v>
          </cell>
          <cell r="AF262">
            <v>0</v>
          </cell>
        </row>
        <row r="263">
          <cell r="N263" t="str">
            <v>'04'</v>
          </cell>
          <cell r="O263" t="str">
            <v>425</v>
          </cell>
          <cell r="P263">
            <v>425.1</v>
          </cell>
          <cell r="R263" t="str">
            <v>DISTRIBUTION CHARGE</v>
          </cell>
          <cell r="S263">
            <v>3428.6</v>
          </cell>
          <cell r="X263" t="str">
            <v>451</v>
          </cell>
          <cell r="Z263" t="str">
            <v>02</v>
          </cell>
          <cell r="AB263" t="str">
            <v>Actual Enrgy Effcy Sur-Chg</v>
          </cell>
          <cell r="AF263">
            <v>0.28000000000000003</v>
          </cell>
        </row>
        <row r="264">
          <cell r="N264" t="str">
            <v>'04'</v>
          </cell>
          <cell r="O264" t="str">
            <v>425</v>
          </cell>
          <cell r="P264">
            <v>425.1</v>
          </cell>
          <cell r="R264" t="str">
            <v>ENERGY EFFICIENCY SURCHARGE</v>
          </cell>
          <cell r="S264">
            <v>178.89</v>
          </cell>
          <cell r="X264" t="str">
            <v>451</v>
          </cell>
          <cell r="Z264" t="str">
            <v>02</v>
          </cell>
          <cell r="AB264" t="str">
            <v>Actual In Util Receipt Tax</v>
          </cell>
          <cell r="AF264">
            <v>-0.44999999999999973</v>
          </cell>
        </row>
        <row r="265">
          <cell r="N265" t="str">
            <v>'04'</v>
          </cell>
          <cell r="O265" t="str">
            <v>425</v>
          </cell>
          <cell r="P265">
            <v>425.1</v>
          </cell>
          <cell r="R265" t="str">
            <v>INDIANA UTILITY RECEIPTS TAX</v>
          </cell>
          <cell r="S265">
            <v>295.74</v>
          </cell>
          <cell r="X265" t="str">
            <v>451</v>
          </cell>
          <cell r="Z265" t="str">
            <v>02</v>
          </cell>
          <cell r="AB265" t="str">
            <v>Actual Program Fee</v>
          </cell>
          <cell r="AF265">
            <v>-2.9099999999999984</v>
          </cell>
        </row>
        <row r="266">
          <cell r="N266" t="str">
            <v>'04'</v>
          </cell>
          <cell r="O266" t="str">
            <v>425</v>
          </cell>
          <cell r="P266">
            <v>425.1</v>
          </cell>
          <cell r="R266" t="str">
            <v>INTER PIPE TRANS AND STOR CHRG</v>
          </cell>
          <cell r="S266">
            <v>5912.76</v>
          </cell>
          <cell r="X266" t="str">
            <v>451</v>
          </cell>
          <cell r="Z266" t="str">
            <v>02</v>
          </cell>
          <cell r="AB266" t="str">
            <v>Actual Commodity Variance</v>
          </cell>
          <cell r="AF266">
            <v>-2.75</v>
          </cell>
        </row>
        <row r="267">
          <cell r="N267" t="str">
            <v>'04'</v>
          </cell>
          <cell r="O267" t="str">
            <v>425</v>
          </cell>
          <cell r="P267">
            <v>425.1</v>
          </cell>
          <cell r="R267" t="str">
            <v>REFUNDS</v>
          </cell>
          <cell r="S267">
            <v>-150.57</v>
          </cell>
          <cell r="X267" t="str">
            <v>451</v>
          </cell>
          <cell r="Z267" t="str">
            <v>02</v>
          </cell>
          <cell r="AB267" t="str">
            <v>Actual Demand Variance</v>
          </cell>
          <cell r="AF267">
            <v>0.73</v>
          </cell>
        </row>
        <row r="268">
          <cell r="N268" t="str">
            <v>'04'</v>
          </cell>
          <cell r="O268" t="str">
            <v>425</v>
          </cell>
          <cell r="P268">
            <v>425.1</v>
          </cell>
          <cell r="R268" t="str">
            <v>GAS SUPPLY CHARGE</v>
          </cell>
          <cell r="S268">
            <v>11399.55</v>
          </cell>
          <cell r="X268" t="str">
            <v>451</v>
          </cell>
          <cell r="Z268" t="str">
            <v>02</v>
          </cell>
          <cell r="AB268" t="str">
            <v>Actual Refund</v>
          </cell>
          <cell r="AF268">
            <v>0.06</v>
          </cell>
        </row>
        <row r="269">
          <cell r="N269" t="str">
            <v>'04'</v>
          </cell>
          <cell r="O269" t="str">
            <v>425</v>
          </cell>
          <cell r="P269">
            <v>425.1</v>
          </cell>
          <cell r="R269" t="str">
            <v>UNIVERSAL SERVICE RIDER</v>
          </cell>
          <cell r="S269">
            <v>115.82</v>
          </cell>
          <cell r="X269" t="str">
            <v>451</v>
          </cell>
          <cell r="Z269" t="str">
            <v>02</v>
          </cell>
          <cell r="AB269" t="str">
            <v>Actual Bad Debt Year 1</v>
          </cell>
          <cell r="AF269">
            <v>-0.04</v>
          </cell>
        </row>
        <row r="270">
          <cell r="N270" t="str">
            <v>'04'</v>
          </cell>
          <cell r="O270" t="str">
            <v>425</v>
          </cell>
          <cell r="P270">
            <v>425.2</v>
          </cell>
          <cell r="R270" t="str">
            <v>BAD DEBT TRACKER</v>
          </cell>
          <cell r="S270">
            <v>305.94</v>
          </cell>
          <cell r="X270" t="str">
            <v>451</v>
          </cell>
          <cell r="Z270" t="str">
            <v>02</v>
          </cell>
          <cell r="AB270" t="str">
            <v>Actual Bad Debt Year 2</v>
          </cell>
          <cell r="AF270">
            <v>0.05</v>
          </cell>
        </row>
        <row r="271">
          <cell r="N271" t="str">
            <v>'04'</v>
          </cell>
          <cell r="O271" t="str">
            <v>425</v>
          </cell>
          <cell r="P271">
            <v>425.2</v>
          </cell>
          <cell r="R271" t="str">
            <v>CUSTOMER CHARGE</v>
          </cell>
          <cell r="S271">
            <v>3500</v>
          </cell>
          <cell r="X271" t="str">
            <v>451</v>
          </cell>
          <cell r="Z271" t="str">
            <v>02</v>
          </cell>
          <cell r="AB271" t="str">
            <v>Actual Universl Service Rider</v>
          </cell>
          <cell r="AF271">
            <v>-1.0000000000000009E-2</v>
          </cell>
        </row>
        <row r="272">
          <cell r="N272" t="str">
            <v>'04'</v>
          </cell>
          <cell r="O272" t="str">
            <v>425</v>
          </cell>
          <cell r="P272">
            <v>425.2</v>
          </cell>
          <cell r="R272" t="str">
            <v>COMMODITY VARIANCE</v>
          </cell>
          <cell r="S272">
            <v>699.35</v>
          </cell>
          <cell r="X272" t="str">
            <v>451</v>
          </cell>
          <cell r="Z272" t="str">
            <v>03</v>
          </cell>
          <cell r="AB272" t="str">
            <v>Forecast Volume</v>
          </cell>
          <cell r="AF272">
            <v>3.03</v>
          </cell>
        </row>
        <row r="273">
          <cell r="N273" t="str">
            <v>'04'</v>
          </cell>
          <cell r="O273" t="str">
            <v>425</v>
          </cell>
          <cell r="P273">
            <v>425.2</v>
          </cell>
          <cell r="R273" t="str">
            <v>DEMAND VARIANCE</v>
          </cell>
          <cell r="S273">
            <v>2095.84</v>
          </cell>
          <cell r="X273" t="str">
            <v>451</v>
          </cell>
          <cell r="Z273" t="str">
            <v>03</v>
          </cell>
          <cell r="AB273" t="str">
            <v>Forecast Customer Charge</v>
          </cell>
          <cell r="AF273">
            <v>-5.4600000000000009</v>
          </cell>
        </row>
        <row r="274">
          <cell r="N274" t="str">
            <v>'04'</v>
          </cell>
          <cell r="O274" t="str">
            <v>425</v>
          </cell>
          <cell r="P274">
            <v>425.2</v>
          </cell>
          <cell r="R274" t="str">
            <v>DISTRIBUTION CHARGE</v>
          </cell>
          <cell r="S274">
            <v>5226.1499999999996</v>
          </cell>
          <cell r="X274" t="str">
            <v>451</v>
          </cell>
          <cell r="Z274" t="str">
            <v>03</v>
          </cell>
          <cell r="AB274" t="str">
            <v>Forecast Head Block Charge</v>
          </cell>
          <cell r="AF274">
            <v>0</v>
          </cell>
        </row>
        <row r="275">
          <cell r="N275" t="str">
            <v>'04'</v>
          </cell>
          <cell r="O275" t="str">
            <v>425</v>
          </cell>
          <cell r="P275">
            <v>425.2</v>
          </cell>
          <cell r="R275" t="str">
            <v>ENERGY EFFICIENCY SURCHARGE</v>
          </cell>
          <cell r="S275">
            <v>282.48</v>
          </cell>
          <cell r="X275" t="str">
            <v>451</v>
          </cell>
          <cell r="Z275" t="str">
            <v>03</v>
          </cell>
          <cell r="AB275" t="str">
            <v>Forecast Tail Block Charge</v>
          </cell>
          <cell r="AF275">
            <v>0</v>
          </cell>
        </row>
        <row r="276">
          <cell r="N276" t="str">
            <v>'04'</v>
          </cell>
          <cell r="O276" t="str">
            <v>425</v>
          </cell>
          <cell r="P276">
            <v>425.2</v>
          </cell>
          <cell r="R276" t="str">
            <v>INDIANA UTILITY RECEIPTS TAX</v>
          </cell>
          <cell r="S276">
            <v>454.5</v>
          </cell>
          <cell r="X276" t="str">
            <v>451</v>
          </cell>
          <cell r="Z276" t="str">
            <v>03</v>
          </cell>
          <cell r="AB276" t="str">
            <v>Forecast Base Commodity Charge</v>
          </cell>
          <cell r="AF276">
            <v>0.97</v>
          </cell>
        </row>
        <row r="277">
          <cell r="N277" t="str">
            <v>'04'</v>
          </cell>
          <cell r="O277" t="str">
            <v>425</v>
          </cell>
          <cell r="P277">
            <v>425.2</v>
          </cell>
          <cell r="R277" t="str">
            <v>INTER PIPE TRANS AND STOR CHRG</v>
          </cell>
          <cell r="S277">
            <v>9089</v>
          </cell>
          <cell r="X277" t="str">
            <v>451</v>
          </cell>
          <cell r="Z277" t="str">
            <v>03</v>
          </cell>
          <cell r="AB277" t="str">
            <v>Forecast Commodity Variance</v>
          </cell>
          <cell r="AF277">
            <v>0</v>
          </cell>
        </row>
        <row r="278">
          <cell r="N278" t="str">
            <v>'04'</v>
          </cell>
          <cell r="O278" t="str">
            <v>425</v>
          </cell>
          <cell r="P278">
            <v>425.2</v>
          </cell>
          <cell r="R278" t="str">
            <v>REFUNDS</v>
          </cell>
          <cell r="S278">
            <v>-231.45</v>
          </cell>
          <cell r="X278" t="str">
            <v>451</v>
          </cell>
          <cell r="Z278" t="str">
            <v>03</v>
          </cell>
          <cell r="AB278" t="str">
            <v>Forecast In Util Rcpt Tax</v>
          </cell>
          <cell r="AF278">
            <v>-7.0000000000000062E-2</v>
          </cell>
        </row>
        <row r="279">
          <cell r="N279" t="str">
            <v>'04'</v>
          </cell>
          <cell r="O279" t="str">
            <v>425</v>
          </cell>
          <cell r="P279">
            <v>425.2</v>
          </cell>
          <cell r="R279" t="str">
            <v>GAS SUPPLY CHARGE</v>
          </cell>
          <cell r="S279">
            <v>17516.849999999999</v>
          </cell>
          <cell r="X279" t="str">
            <v>451</v>
          </cell>
          <cell r="Z279" t="str">
            <v>03</v>
          </cell>
          <cell r="AB279" t="str">
            <v>Forecast Enrgy Eff Surchrg</v>
          </cell>
          <cell r="AF279">
            <v>0</v>
          </cell>
        </row>
        <row r="280">
          <cell r="N280" t="str">
            <v>'04'</v>
          </cell>
          <cell r="O280" t="str">
            <v>425</v>
          </cell>
          <cell r="P280">
            <v>425.2</v>
          </cell>
          <cell r="R280" t="str">
            <v>UNIVERSAL SERVICE RIDER</v>
          </cell>
          <cell r="S280">
            <v>178.05</v>
          </cell>
          <cell r="X280" t="str">
            <v>451</v>
          </cell>
          <cell r="Z280" t="str">
            <v>03</v>
          </cell>
          <cell r="AB280" t="str">
            <v>Forecast Demand Variance</v>
          </cell>
          <cell r="AF280">
            <v>0.04</v>
          </cell>
        </row>
        <row r="281">
          <cell r="N281" t="str">
            <v>'04'</v>
          </cell>
          <cell r="O281" t="str">
            <v>425</v>
          </cell>
          <cell r="P281">
            <v>425.12</v>
          </cell>
          <cell r="R281" t="str">
            <v>ADMINISTRATIVE CHARGE</v>
          </cell>
          <cell r="S281">
            <v>0</v>
          </cell>
          <cell r="X281" t="str">
            <v>451</v>
          </cell>
          <cell r="Z281" t="str">
            <v>03</v>
          </cell>
          <cell r="AB281" t="str">
            <v>Forecast Refund</v>
          </cell>
          <cell r="AF281">
            <v>-0.01</v>
          </cell>
        </row>
        <row r="282">
          <cell r="N282" t="str">
            <v>'04'</v>
          </cell>
          <cell r="O282" t="str">
            <v>425</v>
          </cell>
          <cell r="P282">
            <v>425.12</v>
          </cell>
          <cell r="R282" t="str">
            <v>BAD DEBT TRACKERYR2</v>
          </cell>
          <cell r="S282">
            <v>0</v>
          </cell>
          <cell r="X282" t="str">
            <v>451</v>
          </cell>
          <cell r="Z282" t="str">
            <v>03</v>
          </cell>
          <cell r="AB282" t="str">
            <v>Forecast Bad Debt Year 1</v>
          </cell>
          <cell r="AF282">
            <v>0</v>
          </cell>
        </row>
        <row r="283">
          <cell r="N283" t="str">
            <v>'04'</v>
          </cell>
          <cell r="O283" t="str">
            <v>425</v>
          </cell>
          <cell r="P283">
            <v>425.12</v>
          </cell>
          <cell r="R283" t="str">
            <v>CUSTOMER CHARGE</v>
          </cell>
          <cell r="S283">
            <v>250</v>
          </cell>
          <cell r="X283" t="str">
            <v>451</v>
          </cell>
          <cell r="Z283" t="str">
            <v>03</v>
          </cell>
          <cell r="AB283" t="str">
            <v>Forecast Bad Debt Year 2</v>
          </cell>
          <cell r="AF283">
            <v>0</v>
          </cell>
        </row>
        <row r="284">
          <cell r="N284" t="str">
            <v>'04'</v>
          </cell>
          <cell r="O284" t="str">
            <v>425</v>
          </cell>
          <cell r="P284">
            <v>425.12</v>
          </cell>
          <cell r="R284" t="str">
            <v>DEMAND VARIANCE</v>
          </cell>
          <cell r="S284">
            <v>0</v>
          </cell>
          <cell r="X284" t="str">
            <v>451</v>
          </cell>
          <cell r="Z284" t="str">
            <v>03</v>
          </cell>
          <cell r="AB284" t="str">
            <v>Forecast Pipe/Trns/Stor</v>
          </cell>
          <cell r="AF284">
            <v>0.32</v>
          </cell>
        </row>
        <row r="285">
          <cell r="N285" t="str">
            <v>'04'</v>
          </cell>
          <cell r="O285" t="str">
            <v>425</v>
          </cell>
          <cell r="P285">
            <v>425.12</v>
          </cell>
          <cell r="R285" t="str">
            <v>DISTRIBUTION CHARGE</v>
          </cell>
          <cell r="S285">
            <v>0</v>
          </cell>
          <cell r="X285" t="str">
            <v>451</v>
          </cell>
          <cell r="Z285" t="str">
            <v>03</v>
          </cell>
          <cell r="AB285" t="str">
            <v>Forecast Universal Service Rdr</v>
          </cell>
          <cell r="AF285">
            <v>0.01</v>
          </cell>
        </row>
        <row r="286">
          <cell r="N286" t="str">
            <v>'04'</v>
          </cell>
          <cell r="O286" t="str">
            <v>425</v>
          </cell>
          <cell r="P286">
            <v>425.12</v>
          </cell>
          <cell r="R286" t="str">
            <v>ENERGY EFFICIENCY SURCHARGE</v>
          </cell>
          <cell r="S286">
            <v>0</v>
          </cell>
          <cell r="X286" t="str">
            <v>451</v>
          </cell>
          <cell r="Z286" t="str">
            <v>03</v>
          </cell>
          <cell r="AB286" t="str">
            <v>Forecast Program Fee</v>
          </cell>
          <cell r="AF286">
            <v>-0.39000000000000057</v>
          </cell>
        </row>
        <row r="287">
          <cell r="N287" t="str">
            <v>'04'</v>
          </cell>
          <cell r="O287" t="str">
            <v>425</v>
          </cell>
          <cell r="P287">
            <v>425.12</v>
          </cell>
          <cell r="R287" t="str">
            <v>INDIANA UTILITY RCPTS TAX YR2</v>
          </cell>
          <cell r="S287">
            <v>0</v>
          </cell>
          <cell r="X287" t="str">
            <v>451</v>
          </cell>
          <cell r="Z287" t="str">
            <v>03</v>
          </cell>
          <cell r="AB287" t="str">
            <v xml:space="preserve">  Total Unbilled Revenue</v>
          </cell>
          <cell r="AF287">
            <v>-4.5899999999999963</v>
          </cell>
        </row>
        <row r="288">
          <cell r="N288" t="str">
            <v>'04'</v>
          </cell>
          <cell r="O288" t="str">
            <v>425</v>
          </cell>
          <cell r="P288">
            <v>425.12</v>
          </cell>
          <cell r="R288" t="str">
            <v>PRICE FIXED OPTION</v>
          </cell>
          <cell r="S288">
            <v>0</v>
          </cell>
          <cell r="X288" t="str">
            <v>451</v>
          </cell>
          <cell r="Z288" t="str">
            <v>03</v>
          </cell>
          <cell r="AB288" t="str">
            <v>Fixed Monthly Bill</v>
          </cell>
          <cell r="AF288">
            <v>-130.35000000000002</v>
          </cell>
        </row>
        <row r="289">
          <cell r="N289" t="str">
            <v>'04'</v>
          </cell>
          <cell r="O289" t="str">
            <v>425</v>
          </cell>
          <cell r="P289">
            <v>425.12</v>
          </cell>
          <cell r="R289" t="str">
            <v>INTER PIPE TRANS AND STOR CHRG</v>
          </cell>
          <cell r="S289">
            <v>0</v>
          </cell>
          <cell r="X289" t="str">
            <v>451</v>
          </cell>
          <cell r="Z289" t="str">
            <v>03</v>
          </cell>
          <cell r="AB289" t="str">
            <v>Accrued Revenue</v>
          </cell>
          <cell r="AF289">
            <v>125.75999999999999</v>
          </cell>
        </row>
        <row r="290">
          <cell r="N290" t="str">
            <v>'04'</v>
          </cell>
          <cell r="O290" t="str">
            <v>425</v>
          </cell>
          <cell r="P290">
            <v>425.12</v>
          </cell>
          <cell r="R290" t="str">
            <v>REFUNDS</v>
          </cell>
          <cell r="S290">
            <v>0</v>
          </cell>
          <cell r="X290" t="str">
            <v>451</v>
          </cell>
          <cell r="Z290" t="str">
            <v>03</v>
          </cell>
          <cell r="AB290" t="str">
            <v>Actual Volume</v>
          </cell>
          <cell r="AF290">
            <v>0</v>
          </cell>
        </row>
        <row r="291">
          <cell r="N291" t="str">
            <v>'04'</v>
          </cell>
          <cell r="O291" t="str">
            <v>425</v>
          </cell>
          <cell r="P291">
            <v>425.12</v>
          </cell>
          <cell r="R291" t="str">
            <v>UNIVERSAL SERVICE RIDER</v>
          </cell>
          <cell r="S291">
            <v>0</v>
          </cell>
          <cell r="X291" t="str">
            <v>451</v>
          </cell>
          <cell r="Z291" t="str">
            <v>03</v>
          </cell>
          <cell r="AB291" t="str">
            <v>Actual Pipeline/Trans/Stor</v>
          </cell>
          <cell r="AF291">
            <v>0</v>
          </cell>
        </row>
        <row r="292">
          <cell r="N292" t="str">
            <v>'04'</v>
          </cell>
          <cell r="O292" t="str">
            <v>431</v>
          </cell>
          <cell r="P292">
            <v>431.1</v>
          </cell>
          <cell r="R292" t="str">
            <v>ENERGY CHARGE</v>
          </cell>
          <cell r="S292">
            <v>0</v>
          </cell>
          <cell r="X292" t="str">
            <v>451</v>
          </cell>
          <cell r="Z292" t="str">
            <v>03</v>
          </cell>
          <cell r="AB292" t="str">
            <v>Actual Base Commodity Charge</v>
          </cell>
          <cell r="AF292">
            <v>0</v>
          </cell>
        </row>
        <row r="293">
          <cell r="N293" t="str">
            <v>'04'</v>
          </cell>
          <cell r="O293" t="str">
            <v>431</v>
          </cell>
          <cell r="P293">
            <v>431.1</v>
          </cell>
          <cell r="R293" t="str">
            <v>GASTRN SERV RECONCILTN CHARGE</v>
          </cell>
          <cell r="S293">
            <v>0</v>
          </cell>
          <cell r="X293" t="str">
            <v>451</v>
          </cell>
          <cell r="Z293" t="str">
            <v>03</v>
          </cell>
          <cell r="AB293" t="str">
            <v>Actual Customer Charge</v>
          </cell>
          <cell r="AF293">
            <v>-5.4600000000000009</v>
          </cell>
        </row>
        <row r="294">
          <cell r="N294" t="str">
            <v>'04'</v>
          </cell>
          <cell r="O294" t="str">
            <v>451</v>
          </cell>
          <cell r="P294">
            <v>451.3</v>
          </cell>
          <cell r="R294" t="str">
            <v>WW MONTHLY CHARGE</v>
          </cell>
          <cell r="S294">
            <v>430.68</v>
          </cell>
          <cell r="X294" t="str">
            <v>451</v>
          </cell>
          <cell r="Z294" t="str">
            <v>03</v>
          </cell>
          <cell r="AB294" t="str">
            <v>Actual Head Block Charge</v>
          </cell>
          <cell r="AF294">
            <v>0</v>
          </cell>
        </row>
        <row r="295">
          <cell r="N295" t="str">
            <v>'05'</v>
          </cell>
          <cell r="O295" t="str">
            <v>415</v>
          </cell>
          <cell r="P295">
            <v>415.1</v>
          </cell>
          <cell r="R295" t="str">
            <v>BAD DEBT TRACKER</v>
          </cell>
          <cell r="S295">
            <v>26.33</v>
          </cell>
          <cell r="X295" t="str">
            <v>451</v>
          </cell>
          <cell r="Z295" t="str">
            <v>03</v>
          </cell>
          <cell r="AB295" t="str">
            <v>Actual Tail Block Charge</v>
          </cell>
          <cell r="AF295">
            <v>0</v>
          </cell>
        </row>
        <row r="296">
          <cell r="N296" t="str">
            <v>'05'</v>
          </cell>
          <cell r="O296" t="str">
            <v>415</v>
          </cell>
          <cell r="P296">
            <v>415.1</v>
          </cell>
          <cell r="R296" t="str">
            <v>CUSTOMER CHARGE</v>
          </cell>
          <cell r="S296">
            <v>4300</v>
          </cell>
          <cell r="X296" t="str">
            <v>451</v>
          </cell>
          <cell r="Z296" t="str">
            <v>03</v>
          </cell>
          <cell r="AB296" t="str">
            <v>Actual Enrgy Effcy Sur-Chg</v>
          </cell>
          <cell r="AF296">
            <v>0</v>
          </cell>
        </row>
        <row r="297">
          <cell r="N297" t="str">
            <v>'05'</v>
          </cell>
          <cell r="O297" t="str">
            <v>415</v>
          </cell>
          <cell r="P297">
            <v>415.1</v>
          </cell>
          <cell r="R297" t="str">
            <v>COMMODITY VARIANCE</v>
          </cell>
          <cell r="S297">
            <v>-16.600000000000001</v>
          </cell>
          <cell r="X297" t="str">
            <v>451</v>
          </cell>
          <cell r="Z297" t="str">
            <v>03</v>
          </cell>
          <cell r="AB297" t="str">
            <v>Actual In Util Receipt Tax</v>
          </cell>
          <cell r="AF297">
            <v>-8.9999999999999969E-2</v>
          </cell>
        </row>
        <row r="298">
          <cell r="N298" t="str">
            <v>'05'</v>
          </cell>
          <cell r="O298" t="str">
            <v>415</v>
          </cell>
          <cell r="P298">
            <v>415.1</v>
          </cell>
          <cell r="R298" t="str">
            <v>DEMAND VARIANCE</v>
          </cell>
          <cell r="S298">
            <v>-12.53</v>
          </cell>
          <cell r="X298" t="str">
            <v>451</v>
          </cell>
          <cell r="Z298" t="str">
            <v>03</v>
          </cell>
          <cell r="AB298" t="str">
            <v>Actual Program Fee</v>
          </cell>
          <cell r="AF298">
            <v>-0.55000000000000071</v>
          </cell>
        </row>
        <row r="299">
          <cell r="N299" t="str">
            <v>'05'</v>
          </cell>
          <cell r="O299" t="str">
            <v>415</v>
          </cell>
          <cell r="P299">
            <v>415.1</v>
          </cell>
          <cell r="R299" t="str">
            <v>DISTRIBUTION CHARGE</v>
          </cell>
          <cell r="S299">
            <v>1368.55</v>
          </cell>
          <cell r="X299" t="str">
            <v>451</v>
          </cell>
          <cell r="Z299" t="str">
            <v>03</v>
          </cell>
          <cell r="AB299" t="str">
            <v>Actual Commodity Variance</v>
          </cell>
          <cell r="AF299">
            <v>0</v>
          </cell>
        </row>
        <row r="300">
          <cell r="N300" t="str">
            <v>'05'</v>
          </cell>
          <cell r="O300" t="str">
            <v>415</v>
          </cell>
          <cell r="P300">
            <v>415.1</v>
          </cell>
          <cell r="R300" t="str">
            <v>ENERGY EFFICIENCY SURCHARGE</v>
          </cell>
          <cell r="S300">
            <v>75.08</v>
          </cell>
          <cell r="X300" t="str">
            <v>451</v>
          </cell>
          <cell r="Z300" t="str">
            <v>03</v>
          </cell>
          <cell r="AB300" t="str">
            <v>Actual Demand Variance</v>
          </cell>
          <cell r="AF300">
            <v>0</v>
          </cell>
        </row>
        <row r="301">
          <cell r="N301" t="str">
            <v>'05'</v>
          </cell>
          <cell r="O301" t="str">
            <v>415</v>
          </cell>
          <cell r="P301">
            <v>415.1</v>
          </cell>
          <cell r="R301" t="str">
            <v>INDIANA UTILITY RECEIPTS TAX</v>
          </cell>
          <cell r="S301">
            <v>33.67</v>
          </cell>
          <cell r="X301" t="str">
            <v>451</v>
          </cell>
          <cell r="Z301" t="str">
            <v>03</v>
          </cell>
          <cell r="AB301" t="str">
            <v>Actual Refund</v>
          </cell>
          <cell r="AF301">
            <v>0</v>
          </cell>
        </row>
        <row r="302">
          <cell r="N302" t="str">
            <v>'05'</v>
          </cell>
          <cell r="O302" t="str">
            <v>415</v>
          </cell>
          <cell r="P302">
            <v>415.1</v>
          </cell>
          <cell r="R302" t="str">
            <v>INTER PIPE TRANS AND STOR CHRG</v>
          </cell>
          <cell r="S302">
            <v>712.13</v>
          </cell>
          <cell r="X302" t="str">
            <v>451</v>
          </cell>
          <cell r="Z302" t="str">
            <v>03</v>
          </cell>
          <cell r="AB302" t="str">
            <v>Actual Bad Debt Year 1</v>
          </cell>
          <cell r="AF302">
            <v>0</v>
          </cell>
        </row>
        <row r="303">
          <cell r="N303" t="str">
            <v>'05'</v>
          </cell>
          <cell r="O303" t="str">
            <v>415</v>
          </cell>
          <cell r="P303">
            <v>415.1</v>
          </cell>
          <cell r="R303" t="str">
            <v>REFUNDS</v>
          </cell>
          <cell r="S303">
            <v>-19.940000000000001</v>
          </cell>
          <cell r="X303" t="str">
            <v>451</v>
          </cell>
          <cell r="Z303" t="str">
            <v>03</v>
          </cell>
          <cell r="AB303" t="str">
            <v>Actual Bad Debt Year 2</v>
          </cell>
          <cell r="AF303">
            <v>0</v>
          </cell>
        </row>
        <row r="304">
          <cell r="N304" t="str">
            <v>'05'</v>
          </cell>
          <cell r="O304" t="str">
            <v>415</v>
          </cell>
          <cell r="P304">
            <v>415.1</v>
          </cell>
          <cell r="R304" t="str">
            <v>GAS SUPPLY CHARGE</v>
          </cell>
          <cell r="S304">
            <v>1483.17</v>
          </cell>
          <cell r="X304" t="str">
            <v>451</v>
          </cell>
          <cell r="Z304" t="str">
            <v>03</v>
          </cell>
          <cell r="AB304" t="str">
            <v>Actual Universl Service Rider</v>
          </cell>
          <cell r="AF304">
            <v>0</v>
          </cell>
        </row>
        <row r="305">
          <cell r="N305" t="str">
            <v>'05'</v>
          </cell>
          <cell r="O305" t="str">
            <v>415</v>
          </cell>
          <cell r="P305">
            <v>415.1</v>
          </cell>
          <cell r="R305" t="str">
            <v>UNIVERSAL SERVICE RIDER</v>
          </cell>
          <cell r="S305">
            <v>30.64</v>
          </cell>
          <cell r="X305" t="str">
            <v>451</v>
          </cell>
          <cell r="Z305" t="str">
            <v>01</v>
          </cell>
          <cell r="AB305" t="str">
            <v>Forecast Volume</v>
          </cell>
          <cell r="AF305">
            <v>1224</v>
          </cell>
        </row>
        <row r="306">
          <cell r="N306" t="str">
            <v>'05'</v>
          </cell>
          <cell r="O306" t="str">
            <v>415</v>
          </cell>
          <cell r="P306">
            <v>415.12</v>
          </cell>
          <cell r="R306" t="str">
            <v>ADMINISTRATIVE CHARGE</v>
          </cell>
          <cell r="S306">
            <v>3.3</v>
          </cell>
          <cell r="X306" t="str">
            <v>451</v>
          </cell>
          <cell r="Z306" t="str">
            <v>01</v>
          </cell>
          <cell r="AB306" t="str">
            <v>Forecast Customer Charge</v>
          </cell>
          <cell r="AF306">
            <v>1335.03</v>
          </cell>
        </row>
        <row r="307">
          <cell r="N307" t="str">
            <v>'05'</v>
          </cell>
          <cell r="O307" t="str">
            <v>415</v>
          </cell>
          <cell r="P307">
            <v>415.12</v>
          </cell>
          <cell r="R307" t="str">
            <v>BAD DEBT TRACKERYR2</v>
          </cell>
          <cell r="S307">
            <v>0.76</v>
          </cell>
          <cell r="X307" t="str">
            <v>451</v>
          </cell>
          <cell r="Z307" t="str">
            <v>01</v>
          </cell>
          <cell r="AB307" t="str">
            <v>Forecast Head Block Volume</v>
          </cell>
          <cell r="AF307">
            <v>1224</v>
          </cell>
        </row>
        <row r="308">
          <cell r="N308" t="str">
            <v>'05'</v>
          </cell>
          <cell r="O308" t="str">
            <v>415</v>
          </cell>
          <cell r="P308">
            <v>415.12</v>
          </cell>
          <cell r="R308" t="str">
            <v>CUSTOMER CHARGE</v>
          </cell>
          <cell r="S308">
            <v>175</v>
          </cell>
          <cell r="X308" t="str">
            <v>451</v>
          </cell>
          <cell r="Z308" t="str">
            <v>01</v>
          </cell>
          <cell r="AB308" t="str">
            <v>Forecast Head Block Charge</v>
          </cell>
          <cell r="AF308">
            <v>138.11000000000001</v>
          </cell>
        </row>
        <row r="309">
          <cell r="N309" t="str">
            <v>'05'</v>
          </cell>
          <cell r="O309" t="str">
            <v>415</v>
          </cell>
          <cell r="P309">
            <v>415.12</v>
          </cell>
          <cell r="R309" t="str">
            <v>DEMAND VARIANCE</v>
          </cell>
          <cell r="S309">
            <v>-0.24</v>
          </cell>
          <cell r="X309" t="str">
            <v>451</v>
          </cell>
          <cell r="Z309" t="str">
            <v>01</v>
          </cell>
          <cell r="AB309" t="str">
            <v>Forecast Base Commodity Charge</v>
          </cell>
          <cell r="AF309">
            <v>597.16</v>
          </cell>
        </row>
        <row r="310">
          <cell r="N310" t="str">
            <v>'05'</v>
          </cell>
          <cell r="O310" t="str">
            <v>415</v>
          </cell>
          <cell r="P310">
            <v>415.12</v>
          </cell>
          <cell r="R310" t="str">
            <v>DISTRIBUTION CHARGE</v>
          </cell>
          <cell r="S310">
            <v>61.38</v>
          </cell>
          <cell r="X310" t="str">
            <v>451</v>
          </cell>
          <cell r="Z310" t="str">
            <v>01</v>
          </cell>
          <cell r="AB310" t="str">
            <v>Forecast Enrgy Effcy Sur-Chg</v>
          </cell>
          <cell r="AF310">
            <v>4.21</v>
          </cell>
        </row>
        <row r="311">
          <cell r="N311" t="str">
            <v>'05'</v>
          </cell>
          <cell r="O311" t="str">
            <v>415</v>
          </cell>
          <cell r="P311">
            <v>415.12</v>
          </cell>
          <cell r="R311" t="str">
            <v>ENERGY EFFICIENCY SURCHARGE</v>
          </cell>
          <cell r="S311">
            <v>4.26</v>
          </cell>
          <cell r="X311" t="str">
            <v>451</v>
          </cell>
          <cell r="Z311" t="str">
            <v>01</v>
          </cell>
          <cell r="AB311" t="str">
            <v>Forecast In Util Receipt Tax</v>
          </cell>
          <cell r="AF311">
            <v>33.6</v>
          </cell>
        </row>
        <row r="312">
          <cell r="N312" t="str">
            <v>'05'</v>
          </cell>
          <cell r="O312" t="str">
            <v>415</v>
          </cell>
          <cell r="P312">
            <v>415.12</v>
          </cell>
          <cell r="R312" t="str">
            <v>INDIANA UTILITY RCPTS TAX YR2</v>
          </cell>
          <cell r="S312">
            <v>0.5</v>
          </cell>
          <cell r="X312" t="str">
            <v>451</v>
          </cell>
          <cell r="Z312" t="str">
            <v>01</v>
          </cell>
          <cell r="AB312" t="str">
            <v>Forecast Program Fee</v>
          </cell>
          <cell r="AF312">
            <v>218.69</v>
          </cell>
        </row>
        <row r="313">
          <cell r="N313" t="str">
            <v>'05'</v>
          </cell>
          <cell r="O313" t="str">
            <v>415</v>
          </cell>
          <cell r="P313">
            <v>415.12</v>
          </cell>
          <cell r="R313" t="str">
            <v>PRICE FIXED OPTION</v>
          </cell>
          <cell r="S313">
            <v>206.31</v>
          </cell>
          <cell r="X313" t="str">
            <v>451</v>
          </cell>
          <cell r="Z313" t="str">
            <v>01</v>
          </cell>
          <cell r="AB313" t="str">
            <v>Forecast Commodity Variance</v>
          </cell>
          <cell r="AF313">
            <v>8.6999999999999993</v>
          </cell>
        </row>
        <row r="314">
          <cell r="N314" t="str">
            <v>'05'</v>
          </cell>
          <cell r="O314" t="str">
            <v>415</v>
          </cell>
          <cell r="P314">
            <v>415.12</v>
          </cell>
          <cell r="R314" t="str">
            <v>INTER PIPE TRANS AND STOR CHRG</v>
          </cell>
          <cell r="S314">
            <v>30.9</v>
          </cell>
          <cell r="X314" t="str">
            <v>451</v>
          </cell>
          <cell r="Z314" t="str">
            <v>01</v>
          </cell>
          <cell r="AB314" t="str">
            <v>Forecast Demand Variance</v>
          </cell>
          <cell r="AF314">
            <v>-12.7</v>
          </cell>
        </row>
        <row r="315">
          <cell r="N315" t="str">
            <v>'05'</v>
          </cell>
          <cell r="O315" t="str">
            <v>415</v>
          </cell>
          <cell r="P315">
            <v>415.12</v>
          </cell>
          <cell r="R315" t="str">
            <v>REFUNDS</v>
          </cell>
          <cell r="S315">
            <v>-0.86</v>
          </cell>
          <cell r="X315" t="str">
            <v>451</v>
          </cell>
          <cell r="Z315" t="str">
            <v>01</v>
          </cell>
          <cell r="AB315" t="str">
            <v>Forecast Refund</v>
          </cell>
          <cell r="AF315">
            <v>-4.2</v>
          </cell>
        </row>
        <row r="316">
          <cell r="N316" t="str">
            <v>'05'</v>
          </cell>
          <cell r="O316" t="str">
            <v>415</v>
          </cell>
          <cell r="P316">
            <v>415.12</v>
          </cell>
          <cell r="R316" t="str">
            <v>UNIVERSAL SERVICE RIDER</v>
          </cell>
          <cell r="S316">
            <v>1.33</v>
          </cell>
          <cell r="X316" t="str">
            <v>451</v>
          </cell>
          <cell r="Z316" t="str">
            <v>01</v>
          </cell>
          <cell r="AB316" t="str">
            <v>Forecast Bad Debt Year 1</v>
          </cell>
          <cell r="AF316">
            <v>0.15</v>
          </cell>
        </row>
        <row r="317">
          <cell r="N317" t="str">
            <v>'05'</v>
          </cell>
          <cell r="O317" t="str">
            <v>415</v>
          </cell>
          <cell r="P317">
            <v>415.13</v>
          </cell>
          <cell r="R317" t="str">
            <v>ADMINISTRATIVE CHARGE</v>
          </cell>
          <cell r="S317">
            <v>0.71</v>
          </cell>
          <cell r="X317" t="str">
            <v>451</v>
          </cell>
          <cell r="Z317" t="str">
            <v>01</v>
          </cell>
          <cell r="AB317" t="str">
            <v>Forecast Bad Debt Year 2</v>
          </cell>
          <cell r="AF317">
            <v>0.57999999999999996</v>
          </cell>
        </row>
        <row r="318">
          <cell r="N318" t="str">
            <v>'05'</v>
          </cell>
          <cell r="O318" t="str">
            <v>415</v>
          </cell>
          <cell r="P318">
            <v>415.13</v>
          </cell>
          <cell r="R318" t="str">
            <v>BAD DEBT TRACKER</v>
          </cell>
          <cell r="S318">
            <v>0.24</v>
          </cell>
          <cell r="X318" t="str">
            <v>451</v>
          </cell>
          <cell r="Z318" t="str">
            <v>01</v>
          </cell>
          <cell r="AB318" t="str">
            <v>Forecast Pipeline/Trans/Stor</v>
          </cell>
          <cell r="AF318">
            <v>110.89</v>
          </cell>
        </row>
        <row r="319">
          <cell r="N319" t="str">
            <v>'05'</v>
          </cell>
          <cell r="O319" t="str">
            <v>415</v>
          </cell>
          <cell r="P319">
            <v>415.13</v>
          </cell>
          <cell r="R319" t="str">
            <v>BROKERAGE FEE</v>
          </cell>
          <cell r="S319">
            <v>4.33</v>
          </cell>
          <cell r="X319" t="str">
            <v>451</v>
          </cell>
          <cell r="Z319" t="str">
            <v>01</v>
          </cell>
          <cell r="AB319" t="str">
            <v>Forecast Universl Service Ride</v>
          </cell>
          <cell r="AF319">
            <v>4.9000000000000004</v>
          </cell>
        </row>
        <row r="320">
          <cell r="N320" t="str">
            <v>'05'</v>
          </cell>
          <cell r="O320" t="str">
            <v>415</v>
          </cell>
          <cell r="P320">
            <v>415.13</v>
          </cell>
          <cell r="R320" t="str">
            <v>CUSTOMER CHARGE</v>
          </cell>
          <cell r="S320">
            <v>37.5</v>
          </cell>
          <cell r="X320" t="str">
            <v>451</v>
          </cell>
          <cell r="Z320" t="str">
            <v>01</v>
          </cell>
          <cell r="AB320" t="str">
            <v>Fixed Monthly Bill</v>
          </cell>
          <cell r="AF320">
            <v>7813.64</v>
          </cell>
        </row>
        <row r="321">
          <cell r="N321" t="str">
            <v>'05'</v>
          </cell>
          <cell r="O321" t="str">
            <v>415</v>
          </cell>
          <cell r="P321">
            <v>415.13</v>
          </cell>
          <cell r="R321" t="str">
            <v>COMMODITY VARIANCE</v>
          </cell>
          <cell r="S321">
            <v>-0.08</v>
          </cell>
          <cell r="X321" t="str">
            <v>451</v>
          </cell>
          <cell r="Z321" t="str">
            <v>01</v>
          </cell>
          <cell r="AB321" t="str">
            <v>Accrued Revenue</v>
          </cell>
          <cell r="AF321">
            <v>-5362.25</v>
          </cell>
        </row>
        <row r="322">
          <cell r="N322" t="str">
            <v>'05'</v>
          </cell>
          <cell r="O322" t="str">
            <v>415</v>
          </cell>
          <cell r="P322">
            <v>415.13</v>
          </cell>
          <cell r="R322" t="str">
            <v>DEMAND VARIANCE</v>
          </cell>
          <cell r="S322">
            <v>-0.14000000000000001</v>
          </cell>
          <cell r="X322" t="str">
            <v>451</v>
          </cell>
          <cell r="Z322" t="str">
            <v>01</v>
          </cell>
          <cell r="AB322" t="str">
            <v>Actual Volume</v>
          </cell>
          <cell r="AF322">
            <v>2486.3000000000002</v>
          </cell>
        </row>
        <row r="323">
          <cell r="N323" t="str">
            <v>'05'</v>
          </cell>
          <cell r="O323" t="str">
            <v>415</v>
          </cell>
          <cell r="P323">
            <v>415.13</v>
          </cell>
          <cell r="R323" t="str">
            <v>DISTRIBUTION CHARGE</v>
          </cell>
          <cell r="S323">
            <v>12.72</v>
          </cell>
          <cell r="X323" t="str">
            <v>451</v>
          </cell>
          <cell r="Z323" t="str">
            <v>01</v>
          </cell>
          <cell r="AB323" t="str">
            <v>Actual Base Commodity Charge</v>
          </cell>
          <cell r="AF323">
            <v>1220.68</v>
          </cell>
        </row>
        <row r="324">
          <cell r="N324" t="str">
            <v>'05'</v>
          </cell>
          <cell r="O324" t="str">
            <v>415</v>
          </cell>
          <cell r="P324">
            <v>415.13</v>
          </cell>
          <cell r="R324" t="str">
            <v>ENERGY EFFICIENCY SURCHARGE</v>
          </cell>
          <cell r="S324">
            <v>0.98</v>
          </cell>
          <cell r="X324" t="str">
            <v>451</v>
          </cell>
          <cell r="Z324" t="str">
            <v>01</v>
          </cell>
          <cell r="AB324" t="str">
            <v>Actual Customer Charge</v>
          </cell>
          <cell r="AF324">
            <v>1335.03</v>
          </cell>
        </row>
        <row r="325">
          <cell r="N325" t="str">
            <v>'05'</v>
          </cell>
          <cell r="O325" t="str">
            <v>415</v>
          </cell>
          <cell r="P325">
            <v>415.13</v>
          </cell>
          <cell r="R325" t="str">
            <v>INDIANA UTILITY RECEIPTS TAX</v>
          </cell>
          <cell r="S325">
            <v>0.31</v>
          </cell>
          <cell r="X325" t="str">
            <v>451</v>
          </cell>
          <cell r="Z325" t="str">
            <v>01</v>
          </cell>
          <cell r="AB325" t="str">
            <v>Actual Head Block Volume</v>
          </cell>
          <cell r="AF325">
            <v>2486.3000000000002</v>
          </cell>
        </row>
        <row r="326">
          <cell r="N326" t="str">
            <v>'05'</v>
          </cell>
          <cell r="O326" t="str">
            <v>415</v>
          </cell>
          <cell r="P326">
            <v>415.13</v>
          </cell>
          <cell r="R326" t="str">
            <v>PRICE CAP OPTION</v>
          </cell>
          <cell r="S326">
            <v>13.46</v>
          </cell>
          <cell r="X326" t="str">
            <v>451</v>
          </cell>
          <cell r="Z326" t="str">
            <v>01</v>
          </cell>
          <cell r="AB326" t="str">
            <v>Actual Head Block Charge</v>
          </cell>
          <cell r="AF326">
            <v>280.51</v>
          </cell>
        </row>
        <row r="327">
          <cell r="N327" t="str">
            <v>'05'</v>
          </cell>
          <cell r="O327" t="str">
            <v>415</v>
          </cell>
          <cell r="P327">
            <v>415.13</v>
          </cell>
          <cell r="R327" t="str">
            <v>INTER PIPE TRANS AND STOR CHRG</v>
          </cell>
          <cell r="S327">
            <v>6.67</v>
          </cell>
          <cell r="X327" t="str">
            <v>451</v>
          </cell>
          <cell r="Z327" t="str">
            <v>01</v>
          </cell>
          <cell r="AB327" t="str">
            <v>Actual Enrgy Effcy Sur-Chg</v>
          </cell>
          <cell r="AF327">
            <v>8.5399999999999991</v>
          </cell>
        </row>
        <row r="328">
          <cell r="N328" t="str">
            <v>'05'</v>
          </cell>
          <cell r="O328" t="str">
            <v>415</v>
          </cell>
          <cell r="P328">
            <v>415.13</v>
          </cell>
          <cell r="R328" t="str">
            <v>REFUNDS</v>
          </cell>
          <cell r="S328">
            <v>-0.18</v>
          </cell>
          <cell r="X328" t="str">
            <v>451</v>
          </cell>
          <cell r="Z328" t="str">
            <v>01</v>
          </cell>
          <cell r="AB328" t="str">
            <v>Actual IN Util Receipt Tax</v>
          </cell>
          <cell r="AF328">
            <v>47.12</v>
          </cell>
        </row>
        <row r="329">
          <cell r="N329" t="str">
            <v>'05'</v>
          </cell>
          <cell r="O329" t="str">
            <v>415</v>
          </cell>
          <cell r="P329">
            <v>415.13</v>
          </cell>
          <cell r="R329" t="str">
            <v>UNIVERSAL SERVICE RIDER</v>
          </cell>
          <cell r="S329">
            <v>0.3</v>
          </cell>
          <cell r="X329" t="str">
            <v>451</v>
          </cell>
          <cell r="Z329" t="str">
            <v>01</v>
          </cell>
          <cell r="AB329" t="str">
            <v>Actual Program Fee</v>
          </cell>
          <cell r="AF329">
            <v>307.2</v>
          </cell>
        </row>
        <row r="330">
          <cell r="N330" t="str">
            <v>'06'</v>
          </cell>
          <cell r="O330" t="str">
            <v>170</v>
          </cell>
          <cell r="P330">
            <v>1700.1</v>
          </cell>
          <cell r="R330" t="str">
            <v>GUARANTEED MINIMUM CHARGE</v>
          </cell>
          <cell r="S330">
            <v>23.88</v>
          </cell>
          <cell r="X330" t="str">
            <v>451</v>
          </cell>
          <cell r="Z330" t="str">
            <v>01</v>
          </cell>
          <cell r="AB330" t="str">
            <v>Actual Commodity Variance</v>
          </cell>
          <cell r="AF330">
            <v>10.68</v>
          </cell>
        </row>
        <row r="331">
          <cell r="N331" t="str">
            <v>'06'</v>
          </cell>
          <cell r="O331" t="str">
            <v>321</v>
          </cell>
          <cell r="P331">
            <v>321.10000000000002</v>
          </cell>
          <cell r="R331" t="str">
            <v>CUSTOMER CHARGE</v>
          </cell>
          <cell r="S331">
            <v>0.51</v>
          </cell>
          <cell r="X331" t="str">
            <v>451</v>
          </cell>
          <cell r="Z331" t="str">
            <v>01</v>
          </cell>
          <cell r="AB331" t="str">
            <v>Actual Demand Variance</v>
          </cell>
          <cell r="AF331">
            <v>-25.6</v>
          </cell>
        </row>
        <row r="332">
          <cell r="N332" t="str">
            <v>'06'</v>
          </cell>
          <cell r="O332" t="str">
            <v>321</v>
          </cell>
          <cell r="P332">
            <v>321.10000000000002</v>
          </cell>
          <cell r="R332" t="str">
            <v>ENERGY CHARGE</v>
          </cell>
          <cell r="S332">
            <v>-57.31</v>
          </cell>
          <cell r="X332" t="str">
            <v>451</v>
          </cell>
          <cell r="Z332" t="str">
            <v>01</v>
          </cell>
          <cell r="AB332" t="str">
            <v>Actual Refund</v>
          </cell>
          <cell r="AF332">
            <v>-8.5500000000000007</v>
          </cell>
        </row>
        <row r="333">
          <cell r="N333" t="str">
            <v>'06'</v>
          </cell>
          <cell r="O333" t="str">
            <v>321</v>
          </cell>
          <cell r="P333">
            <v>321.10000000000002</v>
          </cell>
          <cell r="R333" t="str">
            <v>ENERGY COST ADJUSTMENT CHARGE</v>
          </cell>
          <cell r="S333">
            <v>-24.65</v>
          </cell>
          <cell r="X333" t="str">
            <v>451</v>
          </cell>
          <cell r="Z333" t="str">
            <v>01</v>
          </cell>
          <cell r="AB333" t="str">
            <v>Actual Bad Debt Year 1</v>
          </cell>
          <cell r="AF333">
            <v>0.2</v>
          </cell>
        </row>
        <row r="334">
          <cell r="N334" t="str">
            <v>'06'</v>
          </cell>
          <cell r="O334" t="str">
            <v>321</v>
          </cell>
          <cell r="P334">
            <v>321.10000000000002</v>
          </cell>
          <cell r="R334" t="str">
            <v>PURCHASED POWER TRACKING CHRG</v>
          </cell>
          <cell r="S334">
            <v>0</v>
          </cell>
          <cell r="X334" t="str">
            <v>451</v>
          </cell>
          <cell r="Z334" t="str">
            <v>01</v>
          </cell>
          <cell r="AB334" t="str">
            <v>Actual Bad Debt Year 2</v>
          </cell>
          <cell r="AF334">
            <v>1.32</v>
          </cell>
        </row>
        <row r="335">
          <cell r="N335" t="str">
            <v>'06'</v>
          </cell>
          <cell r="O335" t="str">
            <v>321</v>
          </cell>
          <cell r="P335">
            <v>321.10000000000002</v>
          </cell>
          <cell r="R335" t="str">
            <v>TRANSITION COST SURCHARGE ADJ</v>
          </cell>
          <cell r="S335">
            <v>0</v>
          </cell>
          <cell r="X335" t="str">
            <v>451</v>
          </cell>
          <cell r="Z335" t="str">
            <v>01</v>
          </cell>
          <cell r="AB335" t="str">
            <v>Actual Pipeline/Trans/Stor</v>
          </cell>
          <cell r="AF335">
            <v>223.98</v>
          </cell>
        </row>
        <row r="336">
          <cell r="N336" t="str">
            <v>'06'</v>
          </cell>
          <cell r="O336" t="str">
            <v>321</v>
          </cell>
          <cell r="P336">
            <v>321.10000000000002</v>
          </cell>
          <cell r="R336" t="str">
            <v>WINTER WARMTH ASSIST FUND CHRG</v>
          </cell>
          <cell r="S336">
            <v>-0.25</v>
          </cell>
          <cell r="X336" t="str">
            <v>451</v>
          </cell>
          <cell r="Z336" t="str">
            <v>01</v>
          </cell>
          <cell r="AB336" t="str">
            <v>Actual Universl Service Rider</v>
          </cell>
          <cell r="AF336">
            <v>9.8699999999999992</v>
          </cell>
        </row>
        <row r="337">
          <cell r="N337" t="str">
            <v>'06'</v>
          </cell>
          <cell r="O337" t="str">
            <v>421</v>
          </cell>
          <cell r="P337">
            <v>421.1</v>
          </cell>
          <cell r="R337" t="str">
            <v>BAD DEBT TRACKER</v>
          </cell>
          <cell r="S337">
            <v>7752.01</v>
          </cell>
          <cell r="X337" t="str">
            <v>451</v>
          </cell>
          <cell r="Z337" t="str">
            <v>01</v>
          </cell>
          <cell r="AB337" t="str">
            <v>Termination Fees</v>
          </cell>
          <cell r="AF337">
            <v>0</v>
          </cell>
        </row>
        <row r="338">
          <cell r="N338" t="str">
            <v>'06'</v>
          </cell>
          <cell r="O338" t="str">
            <v>421</v>
          </cell>
          <cell r="P338">
            <v>421.1</v>
          </cell>
          <cell r="R338" t="str">
            <v>CUSTOMER CHARGE</v>
          </cell>
          <cell r="S338">
            <v>1102540.49</v>
          </cell>
          <cell r="X338" t="str">
            <v>451</v>
          </cell>
          <cell r="Z338" t="str">
            <v>05</v>
          </cell>
          <cell r="AB338" t="str">
            <v>Forecast Volume</v>
          </cell>
          <cell r="AF338">
            <v>573</v>
          </cell>
        </row>
        <row r="339">
          <cell r="N339" t="str">
            <v>'06'</v>
          </cell>
          <cell r="O339" t="str">
            <v>421</v>
          </cell>
          <cell r="P339">
            <v>421.1</v>
          </cell>
          <cell r="R339" t="str">
            <v>COMMODITY VARIANCE</v>
          </cell>
          <cell r="S339">
            <v>14913.66</v>
          </cell>
          <cell r="X339" t="str">
            <v>451</v>
          </cell>
          <cell r="Z339" t="str">
            <v>05</v>
          </cell>
          <cell r="AB339" t="str">
            <v>Forecast Customer Charge</v>
          </cell>
          <cell r="AF339">
            <v>484</v>
          </cell>
        </row>
        <row r="340">
          <cell r="N340" t="str">
            <v>'06'</v>
          </cell>
          <cell r="O340" t="str">
            <v>421</v>
          </cell>
          <cell r="P340">
            <v>421.1</v>
          </cell>
          <cell r="R340" t="str">
            <v>DEMAND VARIANCE</v>
          </cell>
          <cell r="S340">
            <v>51674.81</v>
          </cell>
          <cell r="X340" t="str">
            <v>451</v>
          </cell>
          <cell r="Z340" t="str">
            <v>05</v>
          </cell>
          <cell r="AB340" t="str">
            <v>Forecast Head Block Volume</v>
          </cell>
          <cell r="AF340">
            <v>570.6</v>
          </cell>
        </row>
        <row r="341">
          <cell r="N341" t="str">
            <v>'06'</v>
          </cell>
          <cell r="O341" t="str">
            <v>421</v>
          </cell>
          <cell r="P341">
            <v>421.1</v>
          </cell>
          <cell r="R341" t="str">
            <v>DISTRIBUTION CHARGE</v>
          </cell>
          <cell r="S341">
            <v>225677.1</v>
          </cell>
          <cell r="X341" t="str">
            <v>451</v>
          </cell>
          <cell r="Z341" t="str">
            <v>05</v>
          </cell>
          <cell r="AB341" t="str">
            <v>Forecast Head Block Charge</v>
          </cell>
          <cell r="AF341">
            <v>64.400000000000006</v>
          </cell>
        </row>
        <row r="342">
          <cell r="N342" t="str">
            <v>'06'</v>
          </cell>
          <cell r="O342" t="str">
            <v>421</v>
          </cell>
          <cell r="P342">
            <v>421.1</v>
          </cell>
          <cell r="R342" t="str">
            <v>ENERGY EFFICIENCY SURCHARGE</v>
          </cell>
          <cell r="S342">
            <v>11333.14</v>
          </cell>
          <cell r="X342" t="str">
            <v>451</v>
          </cell>
          <cell r="Z342" t="str">
            <v>05</v>
          </cell>
          <cell r="AB342" t="str">
            <v>Forecast Base Commodity Charge</v>
          </cell>
          <cell r="AF342">
            <v>292.94</v>
          </cell>
        </row>
        <row r="343">
          <cell r="N343" t="str">
            <v>'06'</v>
          </cell>
          <cell r="O343" t="str">
            <v>421</v>
          </cell>
          <cell r="P343">
            <v>421.1</v>
          </cell>
          <cell r="R343" t="str">
            <v>INDIANA UTILITY RECEIPTS TAX</v>
          </cell>
          <cell r="S343">
            <v>11331.08</v>
          </cell>
          <cell r="X343" t="str">
            <v>451</v>
          </cell>
          <cell r="Z343" t="str">
            <v>05</v>
          </cell>
          <cell r="AB343" t="str">
            <v>Forecast Enrgy Effcy Sur-Chg</v>
          </cell>
          <cell r="AF343">
            <v>1.9</v>
          </cell>
        </row>
        <row r="344">
          <cell r="N344" t="str">
            <v>'06'</v>
          </cell>
          <cell r="O344" t="str">
            <v>421</v>
          </cell>
          <cell r="P344">
            <v>421.1</v>
          </cell>
          <cell r="R344" t="str">
            <v>INTER PIPE TRANS AND STOR CHRG</v>
          </cell>
          <cell r="S344">
            <v>230124.37</v>
          </cell>
          <cell r="X344" t="str">
            <v>451</v>
          </cell>
          <cell r="Z344" t="str">
            <v>05</v>
          </cell>
          <cell r="AB344" t="str">
            <v>Forecast In Util Receipt Tax</v>
          </cell>
          <cell r="AF344">
            <v>13.92</v>
          </cell>
        </row>
        <row r="345">
          <cell r="N345" t="str">
            <v>'06'</v>
          </cell>
          <cell r="O345" t="str">
            <v>421</v>
          </cell>
          <cell r="P345">
            <v>421.1</v>
          </cell>
          <cell r="R345" t="str">
            <v>REFUNDS</v>
          </cell>
          <cell r="S345">
            <v>-5854.43</v>
          </cell>
          <cell r="X345" t="str">
            <v>451</v>
          </cell>
          <cell r="Z345" t="str">
            <v>05</v>
          </cell>
          <cell r="AB345" t="str">
            <v>Forecast Program Fee</v>
          </cell>
          <cell r="AF345">
            <v>89.63</v>
          </cell>
        </row>
        <row r="346">
          <cell r="N346" t="str">
            <v>'06'</v>
          </cell>
          <cell r="O346" t="str">
            <v>421</v>
          </cell>
          <cell r="P346">
            <v>421.1</v>
          </cell>
          <cell r="R346" t="str">
            <v>GAS SUPPLY CHARGE</v>
          </cell>
          <cell r="S346">
            <v>435485.69</v>
          </cell>
          <cell r="X346" t="str">
            <v>451</v>
          </cell>
          <cell r="Z346" t="str">
            <v>05</v>
          </cell>
          <cell r="AB346" t="str">
            <v>Forecast Commodity Variance</v>
          </cell>
          <cell r="AF346">
            <v>16.39</v>
          </cell>
        </row>
        <row r="347">
          <cell r="N347" t="str">
            <v>'06'</v>
          </cell>
          <cell r="O347" t="str">
            <v>421</v>
          </cell>
          <cell r="P347">
            <v>421.1</v>
          </cell>
          <cell r="R347" t="str">
            <v>UNIVERSAL SERVICE RIDER</v>
          </cell>
          <cell r="S347">
            <v>4506.93</v>
          </cell>
          <cell r="X347" t="str">
            <v>451</v>
          </cell>
          <cell r="Z347" t="str">
            <v>05</v>
          </cell>
          <cell r="AB347" t="str">
            <v>Forecast Demand Variance</v>
          </cell>
          <cell r="AF347">
            <v>-7.25</v>
          </cell>
        </row>
        <row r="348">
          <cell r="N348" t="str">
            <v>'06'</v>
          </cell>
          <cell r="O348" t="str">
            <v>421</v>
          </cell>
          <cell r="P348">
            <v>421.12</v>
          </cell>
          <cell r="R348" t="str">
            <v>ADMINISTRATIVE CHARGE</v>
          </cell>
          <cell r="S348">
            <v>6.83</v>
          </cell>
          <cell r="X348" t="str">
            <v>451</v>
          </cell>
          <cell r="Z348" t="str">
            <v>05</v>
          </cell>
          <cell r="AB348" t="str">
            <v>Forecast Refund</v>
          </cell>
          <cell r="AF348">
            <v>-2.0499999999999998</v>
          </cell>
        </row>
        <row r="349">
          <cell r="N349" t="str">
            <v>'06'</v>
          </cell>
          <cell r="O349" t="str">
            <v>421</v>
          </cell>
          <cell r="P349">
            <v>421.12</v>
          </cell>
          <cell r="R349" t="str">
            <v>BAD DEBT TRACKERYR2</v>
          </cell>
          <cell r="S349">
            <v>1.41</v>
          </cell>
          <cell r="X349" t="str">
            <v>451</v>
          </cell>
          <cell r="Z349" t="str">
            <v>05</v>
          </cell>
          <cell r="AB349" t="str">
            <v>Forecast Bad Debt Year 1</v>
          </cell>
          <cell r="AF349">
            <v>0.33</v>
          </cell>
        </row>
        <row r="350">
          <cell r="N350" t="str">
            <v>'06'</v>
          </cell>
          <cell r="O350" t="str">
            <v>421</v>
          </cell>
          <cell r="P350">
            <v>421.12</v>
          </cell>
          <cell r="R350" t="str">
            <v>CUSTOMER CHARGE</v>
          </cell>
          <cell r="S350">
            <v>630</v>
          </cell>
          <cell r="X350" t="str">
            <v>451</v>
          </cell>
          <cell r="Z350" t="str">
            <v>05</v>
          </cell>
          <cell r="AB350" t="str">
            <v>Forecast Bad Debt Year 2</v>
          </cell>
          <cell r="AF350">
            <v>0.01</v>
          </cell>
        </row>
        <row r="351">
          <cell r="N351" t="str">
            <v>'06'</v>
          </cell>
          <cell r="O351" t="str">
            <v>421</v>
          </cell>
          <cell r="P351">
            <v>421.12</v>
          </cell>
          <cell r="R351" t="str">
            <v>DEMAND VARIANCE</v>
          </cell>
          <cell r="S351">
            <v>15.59</v>
          </cell>
          <cell r="X351" t="str">
            <v>451</v>
          </cell>
          <cell r="Z351" t="str">
            <v>05</v>
          </cell>
          <cell r="AB351" t="str">
            <v>Forecast Pipeline/Trans/Stor</v>
          </cell>
          <cell r="AF351">
            <v>51.21</v>
          </cell>
        </row>
        <row r="352">
          <cell r="N352" t="str">
            <v>'06'</v>
          </cell>
          <cell r="O352" t="str">
            <v>421</v>
          </cell>
          <cell r="P352">
            <v>421.12</v>
          </cell>
          <cell r="R352" t="str">
            <v>DISTRIBUTION CHARGE</v>
          </cell>
          <cell r="S352">
            <v>68.47</v>
          </cell>
          <cell r="X352" t="str">
            <v>451</v>
          </cell>
          <cell r="Z352" t="str">
            <v>05</v>
          </cell>
          <cell r="AB352" t="str">
            <v>Forecast Universl Service Ride</v>
          </cell>
          <cell r="AF352">
            <v>2.25</v>
          </cell>
        </row>
        <row r="353">
          <cell r="N353" t="str">
            <v>'06'</v>
          </cell>
          <cell r="O353" t="str">
            <v>421</v>
          </cell>
          <cell r="P353">
            <v>421.12</v>
          </cell>
          <cell r="R353" t="str">
            <v>ENERGY EFFICIENCY SURCHARGE</v>
          </cell>
          <cell r="S353">
            <v>4.0999999999999996</v>
          </cell>
          <cell r="X353" t="str">
            <v>451</v>
          </cell>
          <cell r="Z353" t="str">
            <v>05</v>
          </cell>
          <cell r="AB353" t="str">
            <v>Fixed Monthly Bill</v>
          </cell>
          <cell r="AF353">
            <v>3209.48</v>
          </cell>
        </row>
        <row r="354">
          <cell r="N354" t="str">
            <v>'06'</v>
          </cell>
          <cell r="O354" t="str">
            <v>421</v>
          </cell>
          <cell r="P354">
            <v>421.12</v>
          </cell>
          <cell r="R354" t="str">
            <v>INDIANA UTILITY RCPTS TAX YR2</v>
          </cell>
          <cell r="S354">
            <v>1.35</v>
          </cell>
          <cell r="X354" t="str">
            <v>451</v>
          </cell>
          <cell r="Z354" t="str">
            <v>05</v>
          </cell>
          <cell r="AB354" t="str">
            <v>Accrued Revenue</v>
          </cell>
          <cell r="AF354">
            <v>-2249.4299999999998</v>
          </cell>
        </row>
        <row r="355">
          <cell r="N355" t="str">
            <v>'06'</v>
          </cell>
          <cell r="O355" t="str">
            <v>421</v>
          </cell>
          <cell r="P355">
            <v>421.12</v>
          </cell>
          <cell r="R355" t="str">
            <v>PRICE FIXED OPTION</v>
          </cell>
          <cell r="S355">
            <v>425.81</v>
          </cell>
          <cell r="X355" t="str">
            <v>451</v>
          </cell>
          <cell r="Z355" t="str">
            <v>05</v>
          </cell>
          <cell r="AB355" t="str">
            <v>Actual Volume</v>
          </cell>
          <cell r="AF355">
            <v>632.29999999999995</v>
          </cell>
        </row>
        <row r="356">
          <cell r="N356" t="str">
            <v>'06'</v>
          </cell>
          <cell r="O356" t="str">
            <v>421</v>
          </cell>
          <cell r="P356">
            <v>421.12</v>
          </cell>
          <cell r="R356" t="str">
            <v>INTER PIPE TRANS AND STOR CHRG</v>
          </cell>
          <cell r="S356">
            <v>69.900000000000006</v>
          </cell>
          <cell r="X356" t="str">
            <v>451</v>
          </cell>
          <cell r="Z356" t="str">
            <v>05</v>
          </cell>
          <cell r="AB356" t="str">
            <v>Actual Base Commodity Charge</v>
          </cell>
          <cell r="AF356">
            <v>328.28</v>
          </cell>
        </row>
        <row r="357">
          <cell r="N357" t="str">
            <v>'06'</v>
          </cell>
          <cell r="O357" t="str">
            <v>421</v>
          </cell>
          <cell r="P357">
            <v>421.12</v>
          </cell>
          <cell r="R357" t="str">
            <v>REFUNDS</v>
          </cell>
          <cell r="S357">
            <v>-1.77</v>
          </cell>
          <cell r="X357" t="str">
            <v>451</v>
          </cell>
          <cell r="Z357" t="str">
            <v>05</v>
          </cell>
          <cell r="AB357" t="str">
            <v>Actual Customer Charge</v>
          </cell>
          <cell r="AF357">
            <v>484</v>
          </cell>
        </row>
        <row r="358">
          <cell r="N358" t="str">
            <v>'06'</v>
          </cell>
          <cell r="O358" t="str">
            <v>421</v>
          </cell>
          <cell r="P358">
            <v>421.12</v>
          </cell>
          <cell r="R358" t="str">
            <v>UNIVERSAL SERVICE RIDER</v>
          </cell>
          <cell r="S358">
            <v>1.37</v>
          </cell>
          <cell r="X358" t="str">
            <v>451</v>
          </cell>
          <cell r="Z358" t="str">
            <v>05</v>
          </cell>
          <cell r="AB358" t="str">
            <v>Actual Head Block Volume</v>
          </cell>
          <cell r="AF358">
            <v>632.29999999999995</v>
          </cell>
        </row>
        <row r="359">
          <cell r="N359" t="str">
            <v>'06'</v>
          </cell>
          <cell r="O359" t="str">
            <v>421</v>
          </cell>
          <cell r="P359">
            <v>421.13</v>
          </cell>
          <cell r="R359" t="str">
            <v>ADMINISTRATIVE CHARGE</v>
          </cell>
          <cell r="S359">
            <v>66.39</v>
          </cell>
          <cell r="X359" t="str">
            <v>451</v>
          </cell>
          <cell r="Z359" t="str">
            <v>05</v>
          </cell>
          <cell r="AB359" t="str">
            <v>Actual Head Block Charge</v>
          </cell>
          <cell r="AF359">
            <v>71.349999999999994</v>
          </cell>
        </row>
        <row r="360">
          <cell r="N360" t="str">
            <v>'06'</v>
          </cell>
          <cell r="O360" t="str">
            <v>421</v>
          </cell>
          <cell r="P360">
            <v>421.13</v>
          </cell>
          <cell r="R360" t="str">
            <v>BAD DEBT TRACKER</v>
          </cell>
          <cell r="S360">
            <v>22.74</v>
          </cell>
          <cell r="X360" t="str">
            <v>451</v>
          </cell>
          <cell r="Z360" t="str">
            <v>05</v>
          </cell>
          <cell r="AB360" t="str">
            <v>Actual Enrgy Effcy Sur-Chg</v>
          </cell>
          <cell r="AF360">
            <v>2.16</v>
          </cell>
        </row>
        <row r="361">
          <cell r="N361" t="str">
            <v>'06'</v>
          </cell>
          <cell r="O361" t="str">
            <v>421</v>
          </cell>
          <cell r="P361">
            <v>421.13</v>
          </cell>
          <cell r="R361" t="str">
            <v>BROKERAGE FEE</v>
          </cell>
          <cell r="S361">
            <v>443.75</v>
          </cell>
          <cell r="X361" t="str">
            <v>451</v>
          </cell>
          <cell r="Z361" t="str">
            <v>05</v>
          </cell>
          <cell r="AB361" t="str">
            <v>Actual IN Util Receipt Tax</v>
          </cell>
          <cell r="AF361">
            <v>14.68</v>
          </cell>
        </row>
        <row r="362">
          <cell r="N362" t="str">
            <v>'06'</v>
          </cell>
          <cell r="O362" t="str">
            <v>421</v>
          </cell>
          <cell r="P362">
            <v>421.13</v>
          </cell>
          <cell r="R362" t="str">
            <v>CUSTOMER CHARGE</v>
          </cell>
          <cell r="S362">
            <v>4440</v>
          </cell>
          <cell r="X362" t="str">
            <v>451</v>
          </cell>
          <cell r="Z362" t="str">
            <v>05</v>
          </cell>
          <cell r="AB362" t="str">
            <v>Actual Program Fee</v>
          </cell>
          <cell r="AF362">
            <v>94.32</v>
          </cell>
        </row>
        <row r="363">
          <cell r="N363" t="str">
            <v>'06'</v>
          </cell>
          <cell r="O363" t="str">
            <v>421</v>
          </cell>
          <cell r="P363">
            <v>421.13</v>
          </cell>
          <cell r="R363" t="str">
            <v>COMMODITY VARIANCE</v>
          </cell>
          <cell r="S363">
            <v>39.67</v>
          </cell>
          <cell r="X363" t="str">
            <v>451</v>
          </cell>
          <cell r="Z363" t="str">
            <v>05</v>
          </cell>
          <cell r="AB363" t="str">
            <v>Actual Commodity Variance</v>
          </cell>
          <cell r="AF363">
            <v>18.829999999999998</v>
          </cell>
        </row>
        <row r="364">
          <cell r="N364" t="str">
            <v>'06'</v>
          </cell>
          <cell r="O364" t="str">
            <v>421</v>
          </cell>
          <cell r="P364">
            <v>421.13</v>
          </cell>
          <cell r="R364" t="str">
            <v>DEMAND VARIANCE</v>
          </cell>
          <cell r="S364">
            <v>148.65</v>
          </cell>
          <cell r="X364" t="str">
            <v>451</v>
          </cell>
          <cell r="Z364" t="str">
            <v>05</v>
          </cell>
          <cell r="AB364" t="str">
            <v>Actual Demand Variance</v>
          </cell>
          <cell r="AF364">
            <v>-8.33</v>
          </cell>
        </row>
        <row r="365">
          <cell r="N365" t="str">
            <v>'06'</v>
          </cell>
          <cell r="O365" t="str">
            <v>421</v>
          </cell>
          <cell r="P365">
            <v>421.13</v>
          </cell>
          <cell r="R365" t="str">
            <v>DISTRIBUTION CHARGE</v>
          </cell>
          <cell r="S365">
            <v>664.74</v>
          </cell>
          <cell r="X365" t="str">
            <v>451</v>
          </cell>
          <cell r="Z365" t="str">
            <v>05</v>
          </cell>
          <cell r="AB365" t="str">
            <v>Actual Refund</v>
          </cell>
          <cell r="AF365">
            <v>-2.23</v>
          </cell>
        </row>
        <row r="366">
          <cell r="N366" t="str">
            <v>'06'</v>
          </cell>
          <cell r="O366" t="str">
            <v>421</v>
          </cell>
          <cell r="P366">
            <v>421.13</v>
          </cell>
          <cell r="R366" t="str">
            <v>ENERGY EFFICIENCY SURCHARGE</v>
          </cell>
          <cell r="S366">
            <v>45.15</v>
          </cell>
          <cell r="X366" t="str">
            <v>451</v>
          </cell>
          <cell r="Z366" t="str">
            <v>05</v>
          </cell>
          <cell r="AB366" t="str">
            <v>Actual Bad Debt Year 1</v>
          </cell>
          <cell r="AF366">
            <v>0.38</v>
          </cell>
        </row>
        <row r="367">
          <cell r="N367" t="str">
            <v>'06'</v>
          </cell>
          <cell r="O367" t="str">
            <v>421</v>
          </cell>
          <cell r="P367">
            <v>421.13</v>
          </cell>
          <cell r="R367" t="str">
            <v>INDIANA UTILITY RECEIPTS TAX</v>
          </cell>
          <cell r="S367">
            <v>33.17</v>
          </cell>
          <cell r="X367" t="str">
            <v>451</v>
          </cell>
          <cell r="Z367" t="str">
            <v>05</v>
          </cell>
          <cell r="AB367" t="str">
            <v>Actual Bad Debt Year 2</v>
          </cell>
          <cell r="AF367">
            <v>0.02</v>
          </cell>
        </row>
        <row r="368">
          <cell r="N368" t="str">
            <v>'06'</v>
          </cell>
          <cell r="O368" t="str">
            <v>421</v>
          </cell>
          <cell r="P368">
            <v>421.13</v>
          </cell>
          <cell r="R368" t="str">
            <v>PRICE CAP OPTION</v>
          </cell>
          <cell r="S368">
            <v>1277.5</v>
          </cell>
          <cell r="X368" t="str">
            <v>451</v>
          </cell>
          <cell r="Z368" t="str">
            <v>05</v>
          </cell>
          <cell r="AB368" t="str">
            <v>Actual Pipeline/Trans/Stor</v>
          </cell>
          <cell r="AF368">
            <v>56.23</v>
          </cell>
        </row>
        <row r="369">
          <cell r="N369" t="str">
            <v>'06'</v>
          </cell>
          <cell r="O369" t="str">
            <v>421</v>
          </cell>
          <cell r="P369">
            <v>421.13</v>
          </cell>
          <cell r="R369" t="str">
            <v>INTER PIPE TRANS AND STOR CHRG</v>
          </cell>
          <cell r="S369">
            <v>677.73</v>
          </cell>
          <cell r="X369" t="str">
            <v>451</v>
          </cell>
          <cell r="Z369" t="str">
            <v>05</v>
          </cell>
          <cell r="AB369" t="str">
            <v>Actual Universl Service Rider</v>
          </cell>
          <cell r="AF369">
            <v>2.54</v>
          </cell>
        </row>
        <row r="370">
          <cell r="N370" t="str">
            <v>'06'</v>
          </cell>
          <cell r="O370" t="str">
            <v>421</v>
          </cell>
          <cell r="P370">
            <v>421.13</v>
          </cell>
          <cell r="R370" t="str">
            <v>REFUNDS</v>
          </cell>
          <cell r="S370">
            <v>-17.28</v>
          </cell>
          <cell r="X370" t="str">
            <v>451</v>
          </cell>
          <cell r="Z370" t="str">
            <v>05</v>
          </cell>
          <cell r="AB370" t="str">
            <v>Low Income Discount Tier 1</v>
          </cell>
          <cell r="AF370">
            <v>0</v>
          </cell>
        </row>
        <row r="371">
          <cell r="N371" t="str">
            <v>'06'</v>
          </cell>
          <cell r="O371" t="str">
            <v>421</v>
          </cell>
          <cell r="P371">
            <v>421.13</v>
          </cell>
          <cell r="R371" t="str">
            <v>UNIVERSAL SERVICE RIDER</v>
          </cell>
          <cell r="S371">
            <v>13.23</v>
          </cell>
          <cell r="X371" t="str">
            <v>451</v>
          </cell>
          <cell r="Z371" t="str">
            <v>05</v>
          </cell>
          <cell r="AB371" t="str">
            <v>Low Income Discount Tier 2</v>
          </cell>
          <cell r="AF371">
            <v>0</v>
          </cell>
        </row>
        <row r="372">
          <cell r="N372" t="str">
            <v>'06'</v>
          </cell>
          <cell r="O372" t="str">
            <v>421</v>
          </cell>
          <cell r="P372">
            <v>421.14</v>
          </cell>
          <cell r="R372" t="str">
            <v>ADMINISTRATIVE CHARGE</v>
          </cell>
          <cell r="S372">
            <v>256.08999999999997</v>
          </cell>
          <cell r="X372" t="str">
            <v>451</v>
          </cell>
          <cell r="Z372" t="str">
            <v>05</v>
          </cell>
          <cell r="AB372" t="str">
            <v>Low Income Discount Tier 3</v>
          </cell>
          <cell r="AF372">
            <v>0.77</v>
          </cell>
        </row>
        <row r="373">
          <cell r="N373" t="str">
            <v>'06'</v>
          </cell>
          <cell r="O373" t="str">
            <v>421</v>
          </cell>
          <cell r="P373">
            <v>421.14</v>
          </cell>
          <cell r="R373" t="str">
            <v>BAD DEBT TRACKER YR1</v>
          </cell>
          <cell r="S373">
            <v>1.36</v>
          </cell>
          <cell r="X373" t="str">
            <v>451</v>
          </cell>
          <cell r="Z373" t="str">
            <v>05</v>
          </cell>
          <cell r="AB373" t="str">
            <v>Termination Fees</v>
          </cell>
          <cell r="AF373">
            <v>56.36</v>
          </cell>
        </row>
        <row r="374">
          <cell r="N374" t="str">
            <v>'06'</v>
          </cell>
          <cell r="O374" t="str">
            <v>421</v>
          </cell>
          <cell r="P374">
            <v>421.14</v>
          </cell>
          <cell r="R374" t="str">
            <v>BAD DEBT TRACKERYR2</v>
          </cell>
          <cell r="S374">
            <v>48.79</v>
          </cell>
          <cell r="X374" t="str">
            <v>451</v>
          </cell>
          <cell r="Z374" t="str">
            <v>01</v>
          </cell>
          <cell r="AB374" t="str">
            <v>Forecast Volume</v>
          </cell>
          <cell r="AF374">
            <v>94995</v>
          </cell>
        </row>
        <row r="375">
          <cell r="N375" t="str">
            <v>'06'</v>
          </cell>
          <cell r="O375" t="str">
            <v>421</v>
          </cell>
          <cell r="P375">
            <v>421.14</v>
          </cell>
          <cell r="R375" t="str">
            <v>CUSTOMER CHARGE</v>
          </cell>
          <cell r="S375">
            <v>14168</v>
          </cell>
          <cell r="X375" t="str">
            <v>451</v>
          </cell>
          <cell r="Z375" t="str">
            <v>01</v>
          </cell>
          <cell r="AB375" t="str">
            <v>Forecast Customer Charge</v>
          </cell>
          <cell r="AF375">
            <v>78858.27</v>
          </cell>
        </row>
        <row r="376">
          <cell r="N376" t="str">
            <v>'06'</v>
          </cell>
          <cell r="O376" t="str">
            <v>421</v>
          </cell>
          <cell r="P376">
            <v>421.14</v>
          </cell>
          <cell r="R376" t="str">
            <v>COMMODITY VARIANCE</v>
          </cell>
          <cell r="S376">
            <v>5.16</v>
          </cell>
          <cell r="X376" t="str">
            <v>451</v>
          </cell>
          <cell r="Z376" t="str">
            <v>01</v>
          </cell>
          <cell r="AB376" t="str">
            <v>Forecast Head Block Volume</v>
          </cell>
          <cell r="AF376">
            <v>87262.6</v>
          </cell>
        </row>
        <row r="377">
          <cell r="N377" t="str">
            <v>'06'</v>
          </cell>
          <cell r="O377" t="str">
            <v>421</v>
          </cell>
          <cell r="P377">
            <v>421.14</v>
          </cell>
          <cell r="R377" t="str">
            <v>DEMAND VARIANCE</v>
          </cell>
          <cell r="S377">
            <v>596.44000000000005</v>
          </cell>
          <cell r="X377" t="str">
            <v>451</v>
          </cell>
          <cell r="Z377" t="str">
            <v>01</v>
          </cell>
          <cell r="AB377" t="str">
            <v>Forecast Head Block Charge</v>
          </cell>
          <cell r="AF377">
            <v>9846.11</v>
          </cell>
        </row>
        <row r="378">
          <cell r="N378" t="str">
            <v>'06'</v>
          </cell>
          <cell r="O378" t="str">
            <v>421</v>
          </cell>
          <cell r="P378">
            <v>421.14</v>
          </cell>
          <cell r="R378" t="str">
            <v>DISTRIBUTION CHARGE</v>
          </cell>
          <cell r="S378">
            <v>2564.1999999999998</v>
          </cell>
          <cell r="X378" t="str">
            <v>451</v>
          </cell>
          <cell r="Z378" t="str">
            <v>01</v>
          </cell>
          <cell r="AB378" t="str">
            <v>Forecast Base Commodity Charge</v>
          </cell>
          <cell r="AF378">
            <v>42906.45</v>
          </cell>
        </row>
        <row r="379">
          <cell r="N379" t="str">
            <v>'06'</v>
          </cell>
          <cell r="O379" t="str">
            <v>421</v>
          </cell>
          <cell r="P379">
            <v>421.14</v>
          </cell>
          <cell r="R379" t="str">
            <v>ENERGY EFFICIENCY SURCHARGE</v>
          </cell>
          <cell r="S379">
            <v>128.04</v>
          </cell>
          <cell r="X379" t="str">
            <v>451</v>
          </cell>
          <cell r="Z379" t="str">
            <v>01</v>
          </cell>
          <cell r="AB379" t="str">
            <v>Forecast Enrgy Effcy Sur-Chg</v>
          </cell>
          <cell r="AF379">
            <v>325.33999999999997</v>
          </cell>
        </row>
        <row r="380">
          <cell r="N380" t="str">
            <v>'06'</v>
          </cell>
          <cell r="O380" t="str">
            <v>421</v>
          </cell>
          <cell r="P380">
            <v>421.14</v>
          </cell>
          <cell r="R380" t="str">
            <v>INDIANA UTILITY RCPTS TAX YR1</v>
          </cell>
          <cell r="S380">
            <v>1.36</v>
          </cell>
          <cell r="X380" t="str">
            <v>451</v>
          </cell>
          <cell r="Z380" t="str">
            <v>01</v>
          </cell>
          <cell r="AB380" t="str">
            <v>Forecast In Util Receipt Tax</v>
          </cell>
          <cell r="AF380">
            <v>2232.0500000000002</v>
          </cell>
        </row>
        <row r="381">
          <cell r="N381" t="str">
            <v>'06'</v>
          </cell>
          <cell r="O381" t="str">
            <v>421</v>
          </cell>
          <cell r="P381">
            <v>421.14</v>
          </cell>
          <cell r="R381" t="str">
            <v>INDIANA UTILITY RCPTS TAX YR2</v>
          </cell>
          <cell r="S381">
            <v>48.69</v>
          </cell>
          <cell r="X381" t="str">
            <v>451</v>
          </cell>
          <cell r="Z381" t="str">
            <v>01</v>
          </cell>
          <cell r="AB381" t="str">
            <v>Forecast Program Fee</v>
          </cell>
          <cell r="AF381">
            <v>14535.81</v>
          </cell>
        </row>
        <row r="382">
          <cell r="N382" t="str">
            <v>'06'</v>
          </cell>
          <cell r="O382" t="str">
            <v>421</v>
          </cell>
          <cell r="P382">
            <v>421.14</v>
          </cell>
          <cell r="R382" t="str">
            <v>PRICE FIXED OPTION</v>
          </cell>
          <cell r="S382">
            <v>15976.04</v>
          </cell>
          <cell r="X382" t="str">
            <v>451</v>
          </cell>
          <cell r="Z382" t="str">
            <v>01</v>
          </cell>
          <cell r="AB382" t="str">
            <v>Forecast Commodity Variance</v>
          </cell>
          <cell r="AF382">
            <v>544.92999999999995</v>
          </cell>
        </row>
        <row r="383">
          <cell r="N383" t="str">
            <v>'06'</v>
          </cell>
          <cell r="O383" t="str">
            <v>421</v>
          </cell>
          <cell r="P383">
            <v>421.14</v>
          </cell>
          <cell r="R383" t="str">
            <v>INTER PIPE TRANS AND STOR CHRG</v>
          </cell>
          <cell r="S383">
            <v>2620.1999999999998</v>
          </cell>
          <cell r="X383" t="str">
            <v>451</v>
          </cell>
          <cell r="Z383" t="str">
            <v>01</v>
          </cell>
          <cell r="AB383" t="str">
            <v>Forecast Demand Variance</v>
          </cell>
          <cell r="AF383">
            <v>-992.24</v>
          </cell>
        </row>
        <row r="384">
          <cell r="N384" t="str">
            <v>'06'</v>
          </cell>
          <cell r="O384" t="str">
            <v>421</v>
          </cell>
          <cell r="P384">
            <v>421.14</v>
          </cell>
          <cell r="R384" t="str">
            <v>REFUNDS</v>
          </cell>
          <cell r="S384">
            <v>-67.97</v>
          </cell>
          <cell r="X384" t="str">
            <v>451</v>
          </cell>
          <cell r="Z384" t="str">
            <v>01</v>
          </cell>
          <cell r="AB384" t="str">
            <v>Forecast Refund</v>
          </cell>
          <cell r="AF384">
            <v>-321.14</v>
          </cell>
        </row>
        <row r="385">
          <cell r="N385" t="str">
            <v>'06'</v>
          </cell>
          <cell r="O385" t="str">
            <v>421</v>
          </cell>
          <cell r="P385">
            <v>421.14</v>
          </cell>
          <cell r="R385" t="str">
            <v>UNIVERSAL SERVICE RIDER</v>
          </cell>
          <cell r="S385">
            <v>51.16</v>
          </cell>
          <cell r="X385" t="str">
            <v>451</v>
          </cell>
          <cell r="Z385" t="str">
            <v>01</v>
          </cell>
          <cell r="AB385" t="str">
            <v>Forecast Bad Debt Year 1</v>
          </cell>
          <cell r="AF385">
            <v>10.74</v>
          </cell>
        </row>
        <row r="386">
          <cell r="N386" t="str">
            <v>'06'</v>
          </cell>
          <cell r="O386" t="str">
            <v>421</v>
          </cell>
          <cell r="P386">
            <v>421.18</v>
          </cell>
          <cell r="R386" t="str">
            <v>ADMINISTRATIVE CHARGE</v>
          </cell>
          <cell r="S386">
            <v>3.84</v>
          </cell>
          <cell r="X386" t="str">
            <v>451</v>
          </cell>
          <cell r="Z386" t="str">
            <v>01</v>
          </cell>
          <cell r="AB386" t="str">
            <v>Forecast Bad Debt Year 2</v>
          </cell>
          <cell r="AF386">
            <v>47.82</v>
          </cell>
        </row>
        <row r="387">
          <cell r="N387" t="str">
            <v>'06'</v>
          </cell>
          <cell r="O387" t="str">
            <v>421</v>
          </cell>
          <cell r="P387">
            <v>421.18</v>
          </cell>
          <cell r="R387" t="str">
            <v>BAD DEBT TRACKERYR2</v>
          </cell>
          <cell r="S387">
            <v>0.77</v>
          </cell>
          <cell r="X387" t="str">
            <v>451</v>
          </cell>
          <cell r="Z387" t="str">
            <v>01</v>
          </cell>
          <cell r="AB387" t="str">
            <v>Forecast Pipeline/Trans/Stor</v>
          </cell>
          <cell r="AF387">
            <v>8602.2900000000009</v>
          </cell>
        </row>
        <row r="388">
          <cell r="N388" t="str">
            <v>'06'</v>
          </cell>
          <cell r="O388" t="str">
            <v>421</v>
          </cell>
          <cell r="P388">
            <v>421.18</v>
          </cell>
          <cell r="R388" t="str">
            <v>CUSTOMER CHARGE</v>
          </cell>
          <cell r="S388">
            <v>30</v>
          </cell>
          <cell r="X388" t="str">
            <v>451</v>
          </cell>
          <cell r="Z388" t="str">
            <v>01</v>
          </cell>
          <cell r="AB388" t="str">
            <v>Forecast Universl Service Ride</v>
          </cell>
          <cell r="AF388">
            <v>380.15</v>
          </cell>
        </row>
        <row r="389">
          <cell r="N389" t="str">
            <v>'06'</v>
          </cell>
          <cell r="O389" t="str">
            <v>421</v>
          </cell>
          <cell r="P389">
            <v>421.18</v>
          </cell>
          <cell r="R389" t="str">
            <v>DEMAND VARIANCE</v>
          </cell>
          <cell r="S389">
            <v>8.4</v>
          </cell>
          <cell r="X389" t="str">
            <v>451</v>
          </cell>
          <cell r="Z389" t="str">
            <v>01</v>
          </cell>
          <cell r="AB389" t="str">
            <v>Fixed Monthly Bill</v>
          </cell>
          <cell r="AF389">
            <v>537426.65</v>
          </cell>
        </row>
        <row r="390">
          <cell r="N390" t="str">
            <v>'06'</v>
          </cell>
          <cell r="O390" t="str">
            <v>421</v>
          </cell>
          <cell r="P390">
            <v>421.18</v>
          </cell>
          <cell r="R390" t="str">
            <v>DISTRIBUTION CHARGE</v>
          </cell>
          <cell r="S390">
            <v>38.409999999999997</v>
          </cell>
          <cell r="X390" t="str">
            <v>451</v>
          </cell>
          <cell r="Z390" t="str">
            <v>01</v>
          </cell>
          <cell r="AB390" t="str">
            <v>Accrued Revenue</v>
          </cell>
          <cell r="AF390">
            <v>-374996.66</v>
          </cell>
        </row>
        <row r="391">
          <cell r="N391" t="str">
            <v>'06'</v>
          </cell>
          <cell r="O391" t="str">
            <v>421</v>
          </cell>
          <cell r="P391">
            <v>421.18</v>
          </cell>
          <cell r="R391" t="str">
            <v>ENERGY EFFICIENCY SURCHARGE</v>
          </cell>
          <cell r="S391">
            <v>3.58</v>
          </cell>
          <cell r="X391" t="str">
            <v>451</v>
          </cell>
          <cell r="Z391" t="str">
            <v>01</v>
          </cell>
          <cell r="AB391" t="str">
            <v>Actual Volume</v>
          </cell>
          <cell r="AF391">
            <v>112942</v>
          </cell>
        </row>
        <row r="392">
          <cell r="N392" t="str">
            <v>'06'</v>
          </cell>
          <cell r="O392" t="str">
            <v>421</v>
          </cell>
          <cell r="P392">
            <v>421.18</v>
          </cell>
          <cell r="R392" t="str">
            <v>INDIANA UTILITY RCPTS TAX YR2</v>
          </cell>
          <cell r="S392">
            <v>0.73</v>
          </cell>
          <cell r="X392" t="str">
            <v>451</v>
          </cell>
          <cell r="Z392" t="str">
            <v>01</v>
          </cell>
          <cell r="AB392" t="str">
            <v>Actual Base Commodity Charge</v>
          </cell>
          <cell r="AF392">
            <v>55465.26</v>
          </cell>
        </row>
        <row r="393">
          <cell r="N393" t="str">
            <v>'06'</v>
          </cell>
          <cell r="O393" t="str">
            <v>421</v>
          </cell>
          <cell r="P393">
            <v>421.18</v>
          </cell>
          <cell r="R393" t="str">
            <v>PRICE FIXED OPTION</v>
          </cell>
          <cell r="S393">
            <v>225.73</v>
          </cell>
          <cell r="X393" t="str">
            <v>451</v>
          </cell>
          <cell r="Z393" t="str">
            <v>01</v>
          </cell>
          <cell r="AB393" t="str">
            <v>Actual Customer Charge</v>
          </cell>
          <cell r="AF393">
            <v>79257.95</v>
          </cell>
        </row>
        <row r="394">
          <cell r="N394" t="str">
            <v>'06'</v>
          </cell>
          <cell r="O394" t="str">
            <v>421</v>
          </cell>
          <cell r="P394">
            <v>421.18</v>
          </cell>
          <cell r="R394" t="str">
            <v>INTER PIPE TRANS AND STOR CHRG</v>
          </cell>
          <cell r="S394">
            <v>39.200000000000003</v>
          </cell>
          <cell r="X394" t="str">
            <v>451</v>
          </cell>
          <cell r="Z394" t="str">
            <v>01</v>
          </cell>
          <cell r="AB394" t="str">
            <v>Actual Head Block Volume</v>
          </cell>
          <cell r="AF394">
            <v>112942</v>
          </cell>
        </row>
        <row r="395">
          <cell r="N395" t="str">
            <v>'06'</v>
          </cell>
          <cell r="O395" t="str">
            <v>421</v>
          </cell>
          <cell r="P395">
            <v>421.18</v>
          </cell>
          <cell r="R395" t="str">
            <v>REFUNDS</v>
          </cell>
          <cell r="S395">
            <v>-1</v>
          </cell>
          <cell r="X395" t="str">
            <v>451</v>
          </cell>
          <cell r="Z395" t="str">
            <v>01</v>
          </cell>
          <cell r="AB395" t="str">
            <v>Actual Head Block Charge</v>
          </cell>
          <cell r="AF395">
            <v>12742.69</v>
          </cell>
        </row>
        <row r="396">
          <cell r="N396" t="str">
            <v>'06'</v>
          </cell>
          <cell r="O396" t="str">
            <v>421</v>
          </cell>
          <cell r="P396">
            <v>421.18</v>
          </cell>
          <cell r="R396" t="str">
            <v>UNIVERSAL SERVICE RIDER</v>
          </cell>
          <cell r="S396">
            <v>0.77</v>
          </cell>
          <cell r="X396" t="str">
            <v>451</v>
          </cell>
          <cell r="Z396" t="str">
            <v>01</v>
          </cell>
          <cell r="AB396" t="str">
            <v>Actual Enrgy Effcy Sur-Chg</v>
          </cell>
          <cell r="AF396">
            <v>389.15</v>
          </cell>
        </row>
        <row r="397">
          <cell r="N397" t="str">
            <v>'06'</v>
          </cell>
          <cell r="O397" t="str">
            <v>425</v>
          </cell>
          <cell r="P397">
            <v>425.1</v>
          </cell>
          <cell r="R397" t="str">
            <v>BAD DEBT TRACKER</v>
          </cell>
          <cell r="S397">
            <v>324.23</v>
          </cell>
          <cell r="X397" t="str">
            <v>451</v>
          </cell>
          <cell r="Z397" t="str">
            <v>01</v>
          </cell>
          <cell r="AB397" t="str">
            <v>Actual IN Util Receipt Tax</v>
          </cell>
          <cell r="AF397">
            <v>2429.04</v>
          </cell>
        </row>
        <row r="398">
          <cell r="N398" t="str">
            <v>'06'</v>
          </cell>
          <cell r="O398" t="str">
            <v>425</v>
          </cell>
          <cell r="P398">
            <v>425.1</v>
          </cell>
          <cell r="R398" t="str">
            <v>CUSTOMER CHARGE</v>
          </cell>
          <cell r="S398">
            <v>5800</v>
          </cell>
          <cell r="X398" t="str">
            <v>451</v>
          </cell>
          <cell r="Z398" t="str">
            <v>01</v>
          </cell>
          <cell r="AB398" t="str">
            <v>Actual Program Fee</v>
          </cell>
          <cell r="AF398">
            <v>15824.7</v>
          </cell>
        </row>
        <row r="399">
          <cell r="N399" t="str">
            <v>'06'</v>
          </cell>
          <cell r="O399" t="str">
            <v>425</v>
          </cell>
          <cell r="P399">
            <v>425.1</v>
          </cell>
          <cell r="R399" t="str">
            <v>COMMODITY VARIANCE</v>
          </cell>
          <cell r="S399">
            <v>407.33</v>
          </cell>
          <cell r="X399" t="str">
            <v>451</v>
          </cell>
          <cell r="Z399" t="str">
            <v>01</v>
          </cell>
          <cell r="AB399" t="str">
            <v>Actual Commodity Variance</v>
          </cell>
          <cell r="AF399">
            <v>658.09</v>
          </cell>
        </row>
        <row r="400">
          <cell r="N400" t="str">
            <v>'06'</v>
          </cell>
          <cell r="O400" t="str">
            <v>425</v>
          </cell>
          <cell r="P400">
            <v>425.1</v>
          </cell>
          <cell r="R400" t="str">
            <v>DEMAND VARIANCE</v>
          </cell>
          <cell r="S400">
            <v>2070.75</v>
          </cell>
          <cell r="X400" t="str">
            <v>451</v>
          </cell>
          <cell r="Z400" t="str">
            <v>01</v>
          </cell>
          <cell r="AB400" t="str">
            <v>Actual Demand Variance</v>
          </cell>
          <cell r="AF400">
            <v>-1174</v>
          </cell>
        </row>
        <row r="401">
          <cell r="N401" t="str">
            <v>'06'</v>
          </cell>
          <cell r="O401" t="str">
            <v>425</v>
          </cell>
          <cell r="P401">
            <v>425.1</v>
          </cell>
          <cell r="R401" t="str">
            <v>DISTRIBUTION CHARGE</v>
          </cell>
          <cell r="S401">
            <v>5444.71</v>
          </cell>
          <cell r="X401" t="str">
            <v>451</v>
          </cell>
          <cell r="Z401" t="str">
            <v>01</v>
          </cell>
          <cell r="AB401" t="str">
            <v>Actual Refund</v>
          </cell>
          <cell r="AF401">
            <v>-379.53</v>
          </cell>
        </row>
        <row r="402">
          <cell r="N402" t="str">
            <v>'06'</v>
          </cell>
          <cell r="O402" t="str">
            <v>425</v>
          </cell>
          <cell r="P402">
            <v>425.1</v>
          </cell>
          <cell r="R402" t="str">
            <v>ENERGY EFFICIENCY SURCHARGE</v>
          </cell>
          <cell r="S402">
            <v>513.51</v>
          </cell>
          <cell r="X402" t="str">
            <v>451</v>
          </cell>
          <cell r="Z402" t="str">
            <v>01</v>
          </cell>
          <cell r="AB402" t="str">
            <v>Actual Bad Debt Year 1</v>
          </cell>
          <cell r="AF402">
            <v>13.11</v>
          </cell>
        </row>
        <row r="403">
          <cell r="N403" t="str">
            <v>'06'</v>
          </cell>
          <cell r="O403" t="str">
            <v>425</v>
          </cell>
          <cell r="P403">
            <v>425.1</v>
          </cell>
          <cell r="R403" t="str">
            <v>INDIANA UTILITY RECEIPTS TAX</v>
          </cell>
          <cell r="S403">
            <v>462.96</v>
          </cell>
          <cell r="X403" t="str">
            <v>451</v>
          </cell>
          <cell r="Z403" t="str">
            <v>01</v>
          </cell>
          <cell r="AB403" t="str">
            <v>Actual Bad Debt Year 2</v>
          </cell>
          <cell r="AF403">
            <v>57.05</v>
          </cell>
        </row>
        <row r="404">
          <cell r="N404" t="str">
            <v>'06'</v>
          </cell>
          <cell r="O404" t="str">
            <v>425</v>
          </cell>
          <cell r="P404">
            <v>425.1</v>
          </cell>
          <cell r="R404" t="str">
            <v>INTER PIPE TRANS AND STOR CHRG</v>
          </cell>
          <cell r="S404">
            <v>9380.73</v>
          </cell>
          <cell r="X404" t="str">
            <v>451</v>
          </cell>
          <cell r="Z404" t="str">
            <v>01</v>
          </cell>
          <cell r="AB404" t="str">
            <v>Actual Pipeline/Trans/Stor</v>
          </cell>
          <cell r="AF404">
            <v>10231.09</v>
          </cell>
        </row>
        <row r="405">
          <cell r="N405" t="str">
            <v>'06'</v>
          </cell>
          <cell r="O405" t="str">
            <v>425</v>
          </cell>
          <cell r="P405">
            <v>425.1</v>
          </cell>
          <cell r="R405" t="str">
            <v>REFUNDS</v>
          </cell>
          <cell r="S405">
            <v>-239.39</v>
          </cell>
          <cell r="X405" t="str">
            <v>451</v>
          </cell>
          <cell r="Z405" t="str">
            <v>01</v>
          </cell>
          <cell r="AB405" t="str">
            <v>Actual Universl Service Rider</v>
          </cell>
          <cell r="AF405">
            <v>449.75</v>
          </cell>
        </row>
        <row r="406">
          <cell r="N406" t="str">
            <v>'06'</v>
          </cell>
          <cell r="O406" t="str">
            <v>425</v>
          </cell>
          <cell r="P406">
            <v>425.1</v>
          </cell>
          <cell r="R406" t="str">
            <v>GAS SUPPLY CHARGE</v>
          </cell>
          <cell r="S406">
            <v>18056.57</v>
          </cell>
          <cell r="X406" t="str">
            <v>451</v>
          </cell>
          <cell r="Z406" t="str">
            <v>01</v>
          </cell>
          <cell r="AB406" t="str">
            <v>Termination Fees</v>
          </cell>
          <cell r="AF406">
            <v>-4296.9799999999996</v>
          </cell>
        </row>
        <row r="407">
          <cell r="N407" t="str">
            <v>'06'</v>
          </cell>
          <cell r="O407" t="str">
            <v>425</v>
          </cell>
          <cell r="P407">
            <v>425.1</v>
          </cell>
          <cell r="R407" t="str">
            <v>UNIVERSAL SERVICE RIDER</v>
          </cell>
          <cell r="S407">
            <v>184.13</v>
          </cell>
          <cell r="X407" t="str">
            <v>451</v>
          </cell>
          <cell r="Z407" t="str">
            <v>05</v>
          </cell>
          <cell r="AB407" t="str">
            <v>Forecast Volume</v>
          </cell>
          <cell r="AF407">
            <v>1832</v>
          </cell>
        </row>
        <row r="408">
          <cell r="N408" t="str">
            <v>'06'</v>
          </cell>
          <cell r="O408" t="str">
            <v>425</v>
          </cell>
          <cell r="P408">
            <v>425.2</v>
          </cell>
          <cell r="R408" t="str">
            <v>BAD DEBT TRACKER</v>
          </cell>
          <cell r="S408">
            <v>1947.84</v>
          </cell>
          <cell r="X408" t="str">
            <v>451</v>
          </cell>
          <cell r="Z408" t="str">
            <v>05</v>
          </cell>
          <cell r="AB408" t="str">
            <v>Forecast Customer Charge</v>
          </cell>
          <cell r="AF408">
            <v>1470.7</v>
          </cell>
        </row>
        <row r="409">
          <cell r="N409" t="str">
            <v>'06'</v>
          </cell>
          <cell r="O409" t="str">
            <v>425</v>
          </cell>
          <cell r="P409">
            <v>425.2</v>
          </cell>
          <cell r="R409" t="str">
            <v>CUSTOMER CHARGE</v>
          </cell>
          <cell r="S409">
            <v>29816.68</v>
          </cell>
          <cell r="X409" t="str">
            <v>451</v>
          </cell>
          <cell r="Z409" t="str">
            <v>05</v>
          </cell>
          <cell r="AB409" t="str">
            <v>Forecast Head Block Volume</v>
          </cell>
          <cell r="AF409">
            <v>1832</v>
          </cell>
        </row>
        <row r="410">
          <cell r="N410" t="str">
            <v>'06'</v>
          </cell>
          <cell r="O410" t="str">
            <v>425</v>
          </cell>
          <cell r="P410">
            <v>425.2</v>
          </cell>
          <cell r="R410" t="str">
            <v>COMMODITY VARIANCE</v>
          </cell>
          <cell r="S410">
            <v>3684.56</v>
          </cell>
          <cell r="X410" t="str">
            <v>451</v>
          </cell>
          <cell r="Z410" t="str">
            <v>05</v>
          </cell>
          <cell r="AB410" t="str">
            <v>Forecast Head Block Charge</v>
          </cell>
          <cell r="AF410">
            <v>206.67</v>
          </cell>
        </row>
        <row r="411">
          <cell r="N411" t="str">
            <v>'06'</v>
          </cell>
          <cell r="O411" t="str">
            <v>425</v>
          </cell>
          <cell r="P411">
            <v>425.2</v>
          </cell>
          <cell r="R411" t="str">
            <v>DEMAND VARIANCE</v>
          </cell>
          <cell r="S411">
            <v>12996.55</v>
          </cell>
          <cell r="X411" t="str">
            <v>451</v>
          </cell>
          <cell r="Z411" t="str">
            <v>05</v>
          </cell>
          <cell r="AB411" t="str">
            <v>Forecast Base Commodity Charge</v>
          </cell>
          <cell r="AF411">
            <v>899.17</v>
          </cell>
        </row>
        <row r="412">
          <cell r="N412" t="str">
            <v>'06'</v>
          </cell>
          <cell r="O412" t="str">
            <v>425</v>
          </cell>
          <cell r="P412">
            <v>425.2</v>
          </cell>
          <cell r="R412" t="str">
            <v>DISTRIBUTION CHARGE</v>
          </cell>
          <cell r="S412">
            <v>32953.61</v>
          </cell>
          <cell r="X412" t="str">
            <v>451</v>
          </cell>
          <cell r="Z412" t="str">
            <v>05</v>
          </cell>
          <cell r="AB412" t="str">
            <v>Forecast Enrgy Effcy Sur-Chg</v>
          </cell>
          <cell r="AF412">
            <v>6.35</v>
          </cell>
        </row>
        <row r="413">
          <cell r="N413" t="str">
            <v>'06'</v>
          </cell>
          <cell r="O413" t="str">
            <v>425</v>
          </cell>
          <cell r="P413">
            <v>425.2</v>
          </cell>
          <cell r="R413" t="str">
            <v>ENERGY EFFICIENCY SURCHARGE</v>
          </cell>
          <cell r="S413">
            <v>2366.85</v>
          </cell>
          <cell r="X413" t="str">
            <v>451</v>
          </cell>
          <cell r="Z413" t="str">
            <v>05</v>
          </cell>
          <cell r="AB413" t="str">
            <v>Forecast In Util Receipt Tax</v>
          </cell>
          <cell r="AF413">
            <v>42.2</v>
          </cell>
        </row>
        <row r="414">
          <cell r="N414" t="str">
            <v>'06'</v>
          </cell>
          <cell r="O414" t="str">
            <v>425</v>
          </cell>
          <cell r="P414">
            <v>425.2</v>
          </cell>
          <cell r="R414" t="str">
            <v>INDIANA UTILITY RECEIPTS TAX</v>
          </cell>
          <cell r="S414">
            <v>2859.37</v>
          </cell>
          <cell r="X414" t="str">
            <v>451</v>
          </cell>
          <cell r="Z414" t="str">
            <v>05</v>
          </cell>
          <cell r="AB414" t="str">
            <v>Forecast Program Fee</v>
          </cell>
          <cell r="AF414">
            <v>275.24</v>
          </cell>
        </row>
        <row r="415">
          <cell r="N415" t="str">
            <v>'06'</v>
          </cell>
          <cell r="O415" t="str">
            <v>425</v>
          </cell>
          <cell r="P415">
            <v>425.2</v>
          </cell>
          <cell r="R415" t="str">
            <v>INTER PIPE TRANS AND STOR CHRG</v>
          </cell>
          <cell r="S415">
            <v>57388.45</v>
          </cell>
          <cell r="X415" t="str">
            <v>451</v>
          </cell>
          <cell r="Z415" t="str">
            <v>05</v>
          </cell>
          <cell r="AB415" t="str">
            <v>Forecast Commodity Variance</v>
          </cell>
          <cell r="AF415">
            <v>5.49</v>
          </cell>
        </row>
        <row r="416">
          <cell r="N416" t="str">
            <v>'06'</v>
          </cell>
          <cell r="O416" t="str">
            <v>425</v>
          </cell>
          <cell r="P416">
            <v>425.2</v>
          </cell>
          <cell r="R416" t="str">
            <v>REFUNDS</v>
          </cell>
          <cell r="S416">
            <v>-1462.52</v>
          </cell>
          <cell r="X416" t="str">
            <v>451</v>
          </cell>
          <cell r="Z416" t="str">
            <v>05</v>
          </cell>
          <cell r="AB416" t="str">
            <v>Forecast Demand Variance</v>
          </cell>
          <cell r="AF416">
            <v>-17.03</v>
          </cell>
        </row>
        <row r="417">
          <cell r="N417" t="str">
            <v>'06'</v>
          </cell>
          <cell r="O417" t="str">
            <v>425</v>
          </cell>
          <cell r="P417">
            <v>425.2</v>
          </cell>
          <cell r="R417" t="str">
            <v>GAS SUPPLY CHARGE</v>
          </cell>
          <cell r="S417">
            <v>110816.85</v>
          </cell>
          <cell r="X417" t="str">
            <v>451</v>
          </cell>
          <cell r="Z417" t="str">
            <v>05</v>
          </cell>
          <cell r="AB417" t="str">
            <v>Forecast Refund</v>
          </cell>
          <cell r="AF417">
            <v>-6.09</v>
          </cell>
        </row>
        <row r="418">
          <cell r="N418" t="str">
            <v>'06'</v>
          </cell>
          <cell r="O418" t="str">
            <v>425</v>
          </cell>
          <cell r="P418">
            <v>425.2</v>
          </cell>
          <cell r="R418" t="str">
            <v>UNIVERSAL SERVICE RIDER</v>
          </cell>
          <cell r="S418">
            <v>1125.03</v>
          </cell>
          <cell r="X418" t="str">
            <v>451</v>
          </cell>
          <cell r="Z418" t="str">
            <v>05</v>
          </cell>
          <cell r="AB418" t="str">
            <v>Forecast Bad Debt Year 1</v>
          </cell>
          <cell r="AF418">
            <v>0.13</v>
          </cell>
        </row>
        <row r="419">
          <cell r="N419" t="str">
            <v>'06'</v>
          </cell>
          <cell r="O419" t="str">
            <v>451</v>
          </cell>
          <cell r="P419">
            <v>451.3</v>
          </cell>
          <cell r="R419" t="str">
            <v>WW MONTHLY CHARGE</v>
          </cell>
          <cell r="S419">
            <v>9228.06</v>
          </cell>
          <cell r="X419" t="str">
            <v>451</v>
          </cell>
          <cell r="Z419" t="str">
            <v>05</v>
          </cell>
          <cell r="AB419" t="str">
            <v>Forecast Bad Debt Year 2</v>
          </cell>
          <cell r="AF419">
            <v>0.98</v>
          </cell>
        </row>
        <row r="420">
          <cell r="N420" t="str">
            <v>'06'</v>
          </cell>
          <cell r="O420" t="str">
            <v>451</v>
          </cell>
          <cell r="P420">
            <v>451.3</v>
          </cell>
          <cell r="R420" t="str">
            <v>WW TERM SETTLE UP AMOUNT</v>
          </cell>
          <cell r="S420">
            <v>0</v>
          </cell>
          <cell r="X420" t="str">
            <v>451</v>
          </cell>
          <cell r="Z420" t="str">
            <v>05</v>
          </cell>
          <cell r="AB420" t="str">
            <v>Forecast Pipeline/Trans/Stor</v>
          </cell>
          <cell r="AF420">
            <v>166.2</v>
          </cell>
        </row>
        <row r="421">
          <cell r="N421" t="str">
            <v>'06'</v>
          </cell>
          <cell r="O421" t="str">
            <v>451</v>
          </cell>
          <cell r="P421">
            <v>451.4</v>
          </cell>
          <cell r="R421" t="str">
            <v>WW MONTHLY CHARGE</v>
          </cell>
          <cell r="S421">
            <v>1291.1500000000001</v>
          </cell>
          <cell r="X421" t="str">
            <v>451</v>
          </cell>
          <cell r="Z421" t="str">
            <v>05</v>
          </cell>
          <cell r="AB421" t="str">
            <v>Forecast Universl Service Ride</v>
          </cell>
          <cell r="AF421">
            <v>7.36</v>
          </cell>
        </row>
        <row r="422">
          <cell r="N422" t="str">
            <v>'07'</v>
          </cell>
          <cell r="O422" t="str">
            <v>415</v>
          </cell>
          <cell r="P422">
            <v>415.1</v>
          </cell>
          <cell r="R422" t="str">
            <v>BAD DEBT TRACKER</v>
          </cell>
          <cell r="S422">
            <v>325.82</v>
          </cell>
          <cell r="X422" t="str">
            <v>451</v>
          </cell>
          <cell r="Z422" t="str">
            <v>05</v>
          </cell>
          <cell r="AB422" t="str">
            <v>Fixed Monthly Bill</v>
          </cell>
          <cell r="AF422">
            <v>9876.39</v>
          </cell>
        </row>
        <row r="423">
          <cell r="N423" t="str">
            <v>'07'</v>
          </cell>
          <cell r="O423" t="str">
            <v>415</v>
          </cell>
          <cell r="P423">
            <v>415.1</v>
          </cell>
          <cell r="R423" t="str">
            <v>CUSTOMER CHARGE</v>
          </cell>
          <cell r="S423">
            <v>48770.41</v>
          </cell>
          <cell r="X423" t="str">
            <v>451</v>
          </cell>
          <cell r="Z423" t="str">
            <v>05</v>
          </cell>
          <cell r="AB423" t="str">
            <v>Accrued Revenue</v>
          </cell>
          <cell r="AF423">
            <v>-6747.99</v>
          </cell>
        </row>
        <row r="424">
          <cell r="N424" t="str">
            <v>'07'</v>
          </cell>
          <cell r="O424" t="str">
            <v>415</v>
          </cell>
          <cell r="P424">
            <v>415.1</v>
          </cell>
          <cell r="R424" t="str">
            <v>COMMODITY VARIANCE</v>
          </cell>
          <cell r="S424">
            <v>-251.24</v>
          </cell>
          <cell r="X424" t="str">
            <v>451</v>
          </cell>
          <cell r="Z424" t="str">
            <v>05</v>
          </cell>
          <cell r="AB424" t="str">
            <v>Actual Volume</v>
          </cell>
          <cell r="AF424">
            <v>2263.6999999999998</v>
          </cell>
        </row>
        <row r="425">
          <cell r="N425" t="str">
            <v>'07'</v>
          </cell>
          <cell r="O425" t="str">
            <v>415</v>
          </cell>
          <cell r="P425">
            <v>415.1</v>
          </cell>
          <cell r="R425" t="str">
            <v>DEMAND VARIANCE</v>
          </cell>
          <cell r="S425">
            <v>-149.16</v>
          </cell>
          <cell r="X425" t="str">
            <v>451</v>
          </cell>
          <cell r="Z425" t="str">
            <v>05</v>
          </cell>
          <cell r="AB425" t="str">
            <v>Actual Base Commodity Charge</v>
          </cell>
          <cell r="AF425">
            <v>1102.04</v>
          </cell>
        </row>
        <row r="426">
          <cell r="N426" t="str">
            <v>'07'</v>
          </cell>
          <cell r="O426" t="str">
            <v>415</v>
          </cell>
          <cell r="P426">
            <v>415.1</v>
          </cell>
          <cell r="R426" t="str">
            <v>DISTRIBUTION CHARGE</v>
          </cell>
          <cell r="S426">
            <v>16296.76</v>
          </cell>
          <cell r="X426" t="str">
            <v>451</v>
          </cell>
          <cell r="Z426" t="str">
            <v>05</v>
          </cell>
          <cell r="AB426" t="str">
            <v>Actual Customer Charge</v>
          </cell>
          <cell r="AF426">
            <v>1470.7</v>
          </cell>
        </row>
        <row r="427">
          <cell r="N427" t="str">
            <v>'07'</v>
          </cell>
          <cell r="O427" t="str">
            <v>415</v>
          </cell>
          <cell r="P427">
            <v>415.1</v>
          </cell>
          <cell r="R427" t="str">
            <v>ENERGY EFFICIENCY SURCHARGE</v>
          </cell>
          <cell r="S427">
            <v>856.41</v>
          </cell>
          <cell r="X427" t="str">
            <v>451</v>
          </cell>
          <cell r="Z427" t="str">
            <v>05</v>
          </cell>
          <cell r="AB427" t="str">
            <v>Actual Head Block Volume</v>
          </cell>
          <cell r="AF427">
            <v>2263.6999999999998</v>
          </cell>
        </row>
        <row r="428">
          <cell r="N428" t="str">
            <v>'07'</v>
          </cell>
          <cell r="O428" t="str">
            <v>415</v>
          </cell>
          <cell r="P428">
            <v>415.1</v>
          </cell>
          <cell r="R428" t="str">
            <v>INDIANA UTILITY RECEIPTS TAX</v>
          </cell>
          <cell r="S428">
            <v>408.75</v>
          </cell>
          <cell r="X428" t="str">
            <v>451</v>
          </cell>
          <cell r="Z428" t="str">
            <v>05</v>
          </cell>
          <cell r="AB428" t="str">
            <v>Actual Head Block Charge</v>
          </cell>
          <cell r="AF428">
            <v>255.42</v>
          </cell>
        </row>
        <row r="429">
          <cell r="N429" t="str">
            <v>'07'</v>
          </cell>
          <cell r="O429" t="str">
            <v>415</v>
          </cell>
          <cell r="P429">
            <v>415.1</v>
          </cell>
          <cell r="R429" t="str">
            <v>INTER PIPE TRANS AND STOR CHRG</v>
          </cell>
          <cell r="S429">
            <v>8728.33</v>
          </cell>
          <cell r="X429" t="str">
            <v>451</v>
          </cell>
          <cell r="Z429" t="str">
            <v>05</v>
          </cell>
          <cell r="AB429" t="str">
            <v>Actual Enrgy Effcy Sur-Chg</v>
          </cell>
          <cell r="AF429">
            <v>7.8</v>
          </cell>
        </row>
        <row r="430">
          <cell r="N430" t="str">
            <v>'07'</v>
          </cell>
          <cell r="O430" t="str">
            <v>415</v>
          </cell>
          <cell r="P430">
            <v>415.1</v>
          </cell>
          <cell r="R430" t="str">
            <v>REFUNDS</v>
          </cell>
          <cell r="S430">
            <v>-241.61</v>
          </cell>
          <cell r="X430" t="str">
            <v>451</v>
          </cell>
          <cell r="Z430" t="str">
            <v>05</v>
          </cell>
          <cell r="AB430" t="str">
            <v>Actual IN Util Receipt Tax</v>
          </cell>
          <cell r="AF430">
            <v>46.68</v>
          </cell>
        </row>
        <row r="431">
          <cell r="N431" t="str">
            <v>'07'</v>
          </cell>
          <cell r="O431" t="str">
            <v>415</v>
          </cell>
          <cell r="P431">
            <v>415.1</v>
          </cell>
          <cell r="R431" t="str">
            <v>GAS SUPPLY CHARGE</v>
          </cell>
          <cell r="S431">
            <v>18059.150000000001</v>
          </cell>
          <cell r="X431" t="str">
            <v>451</v>
          </cell>
          <cell r="Z431" t="str">
            <v>05</v>
          </cell>
          <cell r="AB431" t="str">
            <v>Actual Program Fee</v>
          </cell>
          <cell r="AF431">
            <v>304.49</v>
          </cell>
        </row>
        <row r="432">
          <cell r="N432" t="str">
            <v>'07'</v>
          </cell>
          <cell r="O432" t="str">
            <v>415</v>
          </cell>
          <cell r="P432">
            <v>415.1</v>
          </cell>
          <cell r="R432" t="str">
            <v>UNIVERSAL SERVICE RIDER</v>
          </cell>
          <cell r="S432">
            <v>375.36</v>
          </cell>
          <cell r="X432" t="str">
            <v>451</v>
          </cell>
          <cell r="Z432" t="str">
            <v>05</v>
          </cell>
          <cell r="AB432" t="str">
            <v>Actual Commodity Variance</v>
          </cell>
          <cell r="AF432">
            <v>9.65</v>
          </cell>
        </row>
        <row r="433">
          <cell r="N433" t="str">
            <v>'07'</v>
          </cell>
          <cell r="O433" t="str">
            <v>415</v>
          </cell>
          <cell r="P433">
            <v>415.12</v>
          </cell>
          <cell r="R433" t="str">
            <v>ADMINISTRATIVE CHARGE</v>
          </cell>
          <cell r="S433">
            <v>55.25</v>
          </cell>
          <cell r="X433" t="str">
            <v>451</v>
          </cell>
          <cell r="Z433" t="str">
            <v>05</v>
          </cell>
          <cell r="AB433" t="str">
            <v>Actual Demand Variance</v>
          </cell>
          <cell r="AF433">
            <v>-20.010000000000002</v>
          </cell>
        </row>
        <row r="434">
          <cell r="N434" t="str">
            <v>'07'</v>
          </cell>
          <cell r="O434" t="str">
            <v>415</v>
          </cell>
          <cell r="P434">
            <v>415.12</v>
          </cell>
          <cell r="R434" t="str">
            <v>BAD DEBT TRACKER YR1</v>
          </cell>
          <cell r="S434">
            <v>0.36</v>
          </cell>
          <cell r="X434" t="str">
            <v>451</v>
          </cell>
          <cell r="Z434" t="str">
            <v>05</v>
          </cell>
          <cell r="AB434" t="str">
            <v>Actual Refund</v>
          </cell>
          <cell r="AF434">
            <v>-7.45</v>
          </cell>
        </row>
        <row r="435">
          <cell r="N435" t="str">
            <v>'07'</v>
          </cell>
          <cell r="O435" t="str">
            <v>415</v>
          </cell>
          <cell r="P435">
            <v>415.12</v>
          </cell>
          <cell r="R435" t="str">
            <v>BAD DEBT TRACKERYR2</v>
          </cell>
          <cell r="S435">
            <v>11.36</v>
          </cell>
          <cell r="X435" t="str">
            <v>451</v>
          </cell>
          <cell r="Z435" t="str">
            <v>05</v>
          </cell>
          <cell r="AB435" t="str">
            <v>Actual Bad Debt Year 1</v>
          </cell>
          <cell r="AF435">
            <v>0.25</v>
          </cell>
        </row>
        <row r="436">
          <cell r="N436" t="str">
            <v>'07'</v>
          </cell>
          <cell r="O436" t="str">
            <v>415</v>
          </cell>
          <cell r="P436">
            <v>415.12</v>
          </cell>
          <cell r="R436" t="str">
            <v>CUSTOMER CHARGE</v>
          </cell>
          <cell r="S436">
            <v>2775</v>
          </cell>
          <cell r="X436" t="str">
            <v>451</v>
          </cell>
          <cell r="Z436" t="str">
            <v>05</v>
          </cell>
          <cell r="AB436" t="str">
            <v>Actual Bad Debt Year 2</v>
          </cell>
          <cell r="AF436">
            <v>1.1100000000000001</v>
          </cell>
        </row>
        <row r="437">
          <cell r="N437" t="str">
            <v>'07'</v>
          </cell>
          <cell r="O437" t="str">
            <v>415</v>
          </cell>
          <cell r="P437">
            <v>415.12</v>
          </cell>
          <cell r="R437" t="str">
            <v>COMMODITY VARIANCE</v>
          </cell>
          <cell r="S437">
            <v>-0.12</v>
          </cell>
          <cell r="X437" t="str">
            <v>451</v>
          </cell>
          <cell r="Z437" t="str">
            <v>05</v>
          </cell>
          <cell r="AB437" t="str">
            <v>Actual Pipeline/Trans/Stor</v>
          </cell>
          <cell r="AF437">
            <v>204.91</v>
          </cell>
        </row>
        <row r="438">
          <cell r="N438" t="str">
            <v>'07'</v>
          </cell>
          <cell r="O438" t="str">
            <v>415</v>
          </cell>
          <cell r="P438">
            <v>415.12</v>
          </cell>
          <cell r="R438" t="str">
            <v>DEMAND VARIANCE</v>
          </cell>
          <cell r="S438">
            <v>-9.18</v>
          </cell>
          <cell r="X438" t="str">
            <v>451</v>
          </cell>
          <cell r="Z438" t="str">
            <v>05</v>
          </cell>
          <cell r="AB438" t="str">
            <v>Actual Universl Service Rider</v>
          </cell>
          <cell r="AF438">
            <v>8.98</v>
          </cell>
        </row>
        <row r="439">
          <cell r="N439" t="str">
            <v>'07'</v>
          </cell>
          <cell r="O439" t="str">
            <v>415</v>
          </cell>
          <cell r="P439">
            <v>415.12</v>
          </cell>
          <cell r="R439" t="str">
            <v>DISTRIBUTION CHARGE</v>
          </cell>
          <cell r="S439">
            <v>966.6</v>
          </cell>
          <cell r="X439" t="str">
            <v>451</v>
          </cell>
          <cell r="Z439" t="str">
            <v>05</v>
          </cell>
          <cell r="AB439" t="str">
            <v>Low Income Discount Tier 1</v>
          </cell>
          <cell r="AF439">
            <v>0</v>
          </cell>
        </row>
        <row r="440">
          <cell r="N440" t="str">
            <v>'07'</v>
          </cell>
          <cell r="O440" t="str">
            <v>415</v>
          </cell>
          <cell r="P440">
            <v>415.12</v>
          </cell>
          <cell r="R440" t="str">
            <v>ENERGY EFFICIENCY SURCHARGE</v>
          </cell>
          <cell r="S440">
            <v>50.44</v>
          </cell>
          <cell r="X440" t="str">
            <v>451</v>
          </cell>
          <cell r="Z440" t="str">
            <v>05</v>
          </cell>
          <cell r="AB440" t="str">
            <v>Low Income Discount Tier 2</v>
          </cell>
          <cell r="AF440">
            <v>0</v>
          </cell>
        </row>
        <row r="441">
          <cell r="N441" t="str">
            <v>'07'</v>
          </cell>
          <cell r="O441" t="str">
            <v>415</v>
          </cell>
          <cell r="P441">
            <v>415.12</v>
          </cell>
          <cell r="R441" t="str">
            <v>INDIANA UTILITY RCPTS TAX YR1</v>
          </cell>
          <cell r="S441">
            <v>0.23</v>
          </cell>
          <cell r="X441" t="str">
            <v>451</v>
          </cell>
          <cell r="Z441" t="str">
            <v>05</v>
          </cell>
          <cell r="AB441" t="str">
            <v>Low Income Discount Tier 3</v>
          </cell>
          <cell r="AF441">
            <v>-0.9</v>
          </cell>
        </row>
        <row r="442">
          <cell r="N442" t="str">
            <v>'07'</v>
          </cell>
          <cell r="O442" t="str">
            <v>415</v>
          </cell>
          <cell r="P442">
            <v>415.12</v>
          </cell>
          <cell r="R442" t="str">
            <v>INDIANA UTILITY RCPTS TAX YR2</v>
          </cell>
          <cell r="S442">
            <v>7.56</v>
          </cell>
          <cell r="X442" t="str">
            <v>451</v>
          </cell>
          <cell r="Z442" t="str">
            <v>05</v>
          </cell>
          <cell r="AB442" t="str">
            <v>Termination Fees</v>
          </cell>
          <cell r="AF442">
            <v>0</v>
          </cell>
        </row>
        <row r="443">
          <cell r="N443" t="str">
            <v>'07'</v>
          </cell>
          <cell r="O443" t="str">
            <v>415</v>
          </cell>
          <cell r="P443">
            <v>415.12</v>
          </cell>
          <cell r="R443" t="str">
            <v>PRICE FIXED OPTION</v>
          </cell>
          <cell r="S443">
            <v>3421.39</v>
          </cell>
          <cell r="X443" t="str">
            <v>451</v>
          </cell>
          <cell r="Z443" t="str">
            <v>03</v>
          </cell>
          <cell r="AB443" t="str">
            <v>Forecast Volume</v>
          </cell>
          <cell r="AF443">
            <v>68</v>
          </cell>
        </row>
        <row r="444">
          <cell r="N444" t="str">
            <v>'07'</v>
          </cell>
          <cell r="O444" t="str">
            <v>415</v>
          </cell>
          <cell r="P444">
            <v>415.12</v>
          </cell>
          <cell r="R444" t="str">
            <v>INTER PIPE TRANS AND STOR CHRG</v>
          </cell>
          <cell r="S444">
            <v>515.75</v>
          </cell>
          <cell r="X444" t="str">
            <v>451</v>
          </cell>
          <cell r="Z444" t="str">
            <v>03</v>
          </cell>
          <cell r="AB444" t="str">
            <v>Forecast Customer Charge</v>
          </cell>
          <cell r="AF444">
            <v>150</v>
          </cell>
        </row>
        <row r="445">
          <cell r="N445" t="str">
            <v>'07'</v>
          </cell>
          <cell r="O445" t="str">
            <v>415</v>
          </cell>
          <cell r="P445">
            <v>415.12</v>
          </cell>
          <cell r="R445" t="str">
            <v>REFUNDS</v>
          </cell>
          <cell r="S445">
            <v>-14.41</v>
          </cell>
          <cell r="X445" t="str">
            <v>451</v>
          </cell>
          <cell r="Z445" t="str">
            <v>03</v>
          </cell>
          <cell r="AB445" t="str">
            <v>Forecast Head Block Volume</v>
          </cell>
          <cell r="AF445">
            <v>68</v>
          </cell>
        </row>
        <row r="446">
          <cell r="N446" t="str">
            <v>'07'</v>
          </cell>
          <cell r="O446" t="str">
            <v>415</v>
          </cell>
          <cell r="P446">
            <v>415.12</v>
          </cell>
          <cell r="R446" t="str">
            <v>UNIVERSAL SERVICE RIDER</v>
          </cell>
          <cell r="S446">
            <v>22.15</v>
          </cell>
          <cell r="X446" t="str">
            <v>451</v>
          </cell>
          <cell r="Z446" t="str">
            <v>03</v>
          </cell>
          <cell r="AB446" t="str">
            <v>Forecast Head Block Charge</v>
          </cell>
          <cell r="AF446">
            <v>6.8</v>
          </cell>
        </row>
        <row r="447">
          <cell r="N447" t="str">
            <v>'07'</v>
          </cell>
          <cell r="O447" t="str">
            <v>415</v>
          </cell>
          <cell r="P447">
            <v>415.13</v>
          </cell>
          <cell r="R447" t="str">
            <v>ADMINISTRATIVE CHARGE</v>
          </cell>
          <cell r="S447">
            <v>22.23</v>
          </cell>
          <cell r="X447" t="str">
            <v>451</v>
          </cell>
          <cell r="Z447" t="str">
            <v>03</v>
          </cell>
          <cell r="AB447" t="str">
            <v>Forecast Base Commodity Charge</v>
          </cell>
          <cell r="AF447">
            <v>35.18</v>
          </cell>
        </row>
        <row r="448">
          <cell r="N448" t="str">
            <v>'07'</v>
          </cell>
          <cell r="O448" t="str">
            <v>415</v>
          </cell>
          <cell r="P448">
            <v>415.13</v>
          </cell>
          <cell r="R448" t="str">
            <v>BAD DEBT TRACKER</v>
          </cell>
          <cell r="S448">
            <v>7.72</v>
          </cell>
          <cell r="X448" t="str">
            <v>451</v>
          </cell>
          <cell r="Z448" t="str">
            <v>03</v>
          </cell>
          <cell r="AB448" t="str">
            <v>Forecast Enrgy Effcy Sur-Chg</v>
          </cell>
          <cell r="AF448">
            <v>0</v>
          </cell>
        </row>
        <row r="449">
          <cell r="N449" t="str">
            <v>'07'</v>
          </cell>
          <cell r="O449" t="str">
            <v>415</v>
          </cell>
          <cell r="P449">
            <v>415.13</v>
          </cell>
          <cell r="R449" t="str">
            <v>BROKERAGE FEE</v>
          </cell>
          <cell r="S449">
            <v>146.49</v>
          </cell>
          <cell r="X449" t="str">
            <v>451</v>
          </cell>
          <cell r="Z449" t="str">
            <v>03</v>
          </cell>
          <cell r="AB449" t="str">
            <v>Forecast In Util Receipt Tax</v>
          </cell>
          <cell r="AF449">
            <v>3.08</v>
          </cell>
        </row>
        <row r="450">
          <cell r="N450" t="str">
            <v>'07'</v>
          </cell>
          <cell r="O450" t="str">
            <v>415</v>
          </cell>
          <cell r="P450">
            <v>415.13</v>
          </cell>
          <cell r="R450" t="str">
            <v>CUSTOMER CHARGE</v>
          </cell>
          <cell r="S450">
            <v>1025</v>
          </cell>
          <cell r="X450" t="str">
            <v>451</v>
          </cell>
          <cell r="Z450" t="str">
            <v>03</v>
          </cell>
          <cell r="AB450" t="str">
            <v>Forecast Program Fee</v>
          </cell>
          <cell r="AF450">
            <v>19.79</v>
          </cell>
        </row>
        <row r="451">
          <cell r="N451" t="str">
            <v>'07'</v>
          </cell>
          <cell r="O451" t="str">
            <v>415</v>
          </cell>
          <cell r="P451">
            <v>415.13</v>
          </cell>
          <cell r="R451" t="str">
            <v>COMMODITY VARIANCE</v>
          </cell>
          <cell r="S451">
            <v>-4.88</v>
          </cell>
          <cell r="X451" t="str">
            <v>451</v>
          </cell>
          <cell r="Z451" t="str">
            <v>03</v>
          </cell>
          <cell r="AB451" t="str">
            <v>Forecast Commodity Variance</v>
          </cell>
          <cell r="AF451">
            <v>1.51</v>
          </cell>
        </row>
        <row r="452">
          <cell r="N452" t="str">
            <v>'07'</v>
          </cell>
          <cell r="O452" t="str">
            <v>415</v>
          </cell>
          <cell r="P452">
            <v>415.13</v>
          </cell>
          <cell r="R452" t="str">
            <v>DEMAND VARIANCE</v>
          </cell>
          <cell r="S452">
            <v>-3.56</v>
          </cell>
          <cell r="X452" t="str">
            <v>451</v>
          </cell>
          <cell r="Z452" t="str">
            <v>03</v>
          </cell>
          <cell r="AB452" t="str">
            <v>Forecast Demand Variance</v>
          </cell>
          <cell r="AF452">
            <v>1.31</v>
          </cell>
        </row>
        <row r="453">
          <cell r="N453" t="str">
            <v>'07'</v>
          </cell>
          <cell r="O453" t="str">
            <v>415</v>
          </cell>
          <cell r="P453">
            <v>415.13</v>
          </cell>
          <cell r="R453" t="str">
            <v>DISTRIBUTION CHARGE</v>
          </cell>
          <cell r="S453">
            <v>388.43</v>
          </cell>
          <cell r="X453" t="str">
            <v>451</v>
          </cell>
          <cell r="Z453" t="str">
            <v>03</v>
          </cell>
          <cell r="AB453" t="str">
            <v>Forecast Refund</v>
          </cell>
          <cell r="AF453">
            <v>-0.25</v>
          </cell>
        </row>
        <row r="454">
          <cell r="N454" t="str">
            <v>'07'</v>
          </cell>
          <cell r="O454" t="str">
            <v>415</v>
          </cell>
          <cell r="P454">
            <v>415.13</v>
          </cell>
          <cell r="R454" t="str">
            <v>ENERGY EFFICIENCY SURCHARGE</v>
          </cell>
          <cell r="S454">
            <v>19.54</v>
          </cell>
          <cell r="X454" t="str">
            <v>451</v>
          </cell>
          <cell r="Z454" t="str">
            <v>03</v>
          </cell>
          <cell r="AB454" t="str">
            <v>Forecast Bad Debt Year 1</v>
          </cell>
          <cell r="AF454">
            <v>0.04</v>
          </cell>
        </row>
        <row r="455">
          <cell r="N455" t="str">
            <v>'07'</v>
          </cell>
          <cell r="O455" t="str">
            <v>415</v>
          </cell>
          <cell r="P455">
            <v>415.13</v>
          </cell>
          <cell r="R455" t="str">
            <v>INDIANA UTILITY RECEIPTS TAX</v>
          </cell>
          <cell r="S455">
            <v>9.6199999999999992</v>
          </cell>
          <cell r="X455" t="str">
            <v>451</v>
          </cell>
          <cell r="Z455" t="str">
            <v>03</v>
          </cell>
          <cell r="AB455" t="str">
            <v>Forecast Bad Debt Year 2</v>
          </cell>
          <cell r="AF455">
            <v>0</v>
          </cell>
        </row>
        <row r="456">
          <cell r="N456" t="str">
            <v>'07'</v>
          </cell>
          <cell r="O456" t="str">
            <v>415</v>
          </cell>
          <cell r="P456">
            <v>415.13</v>
          </cell>
          <cell r="R456" t="str">
            <v>PRICE CAP OPTION</v>
          </cell>
          <cell r="S456">
            <v>422.11</v>
          </cell>
          <cell r="X456" t="str">
            <v>451</v>
          </cell>
          <cell r="Z456" t="str">
            <v>03</v>
          </cell>
          <cell r="AB456" t="str">
            <v>Forecast Pipeline/Trans/Stor</v>
          </cell>
          <cell r="AF456">
            <v>6.01</v>
          </cell>
        </row>
        <row r="457">
          <cell r="N457" t="str">
            <v>'07'</v>
          </cell>
          <cell r="O457" t="str">
            <v>415</v>
          </cell>
          <cell r="P457">
            <v>415.13</v>
          </cell>
          <cell r="R457" t="str">
            <v>INTER PIPE TRANS AND STOR CHRG</v>
          </cell>
          <cell r="S457">
            <v>207.2</v>
          </cell>
          <cell r="X457" t="str">
            <v>451</v>
          </cell>
          <cell r="Z457" t="str">
            <v>03</v>
          </cell>
          <cell r="AB457" t="str">
            <v>Forecast Universl Service Ride</v>
          </cell>
          <cell r="AF457">
            <v>0.14000000000000001</v>
          </cell>
        </row>
        <row r="458">
          <cell r="N458" t="str">
            <v>'07'</v>
          </cell>
          <cell r="O458" t="str">
            <v>415</v>
          </cell>
          <cell r="P458">
            <v>415.13</v>
          </cell>
          <cell r="R458" t="str">
            <v>REFUNDS</v>
          </cell>
          <cell r="S458">
            <v>-5.76</v>
          </cell>
          <cell r="X458" t="str">
            <v>451</v>
          </cell>
          <cell r="Z458" t="str">
            <v>03</v>
          </cell>
          <cell r="AB458" t="str">
            <v>Fixed Monthly Bill</v>
          </cell>
          <cell r="AF458">
            <v>430.68</v>
          </cell>
        </row>
        <row r="459">
          <cell r="N459" t="str">
            <v>'07'</v>
          </cell>
          <cell r="O459" t="str">
            <v>415</v>
          </cell>
          <cell r="P459">
            <v>415.13</v>
          </cell>
          <cell r="R459" t="str">
            <v>UNIVERSAL SERVICE RIDER</v>
          </cell>
          <cell r="S459">
            <v>8.89</v>
          </cell>
          <cell r="X459" t="str">
            <v>451</v>
          </cell>
          <cell r="Z459" t="str">
            <v>03</v>
          </cell>
          <cell r="AB459" t="str">
            <v>Accrued Revenue</v>
          </cell>
          <cell r="AF459">
            <v>-207.45</v>
          </cell>
        </row>
        <row r="460">
          <cell r="N460" t="str">
            <v>'07'</v>
          </cell>
          <cell r="O460" t="str">
            <v>451</v>
          </cell>
          <cell r="P460">
            <v>451.2</v>
          </cell>
          <cell r="R460" t="str">
            <v>WW MONTHLY CHARGE</v>
          </cell>
          <cell r="S460">
            <v>1384.79</v>
          </cell>
          <cell r="X460" t="str">
            <v>451</v>
          </cell>
          <cell r="Z460" t="str">
            <v>03</v>
          </cell>
          <cell r="AB460" t="str">
            <v>Actual Volume</v>
          </cell>
          <cell r="AF460">
            <v>90</v>
          </cell>
        </row>
        <row r="461">
          <cell r="N461" t="str">
            <v>'10'</v>
          </cell>
          <cell r="O461" t="str">
            <v>321</v>
          </cell>
          <cell r="P461">
            <v>321.10000000000002</v>
          </cell>
          <cell r="R461" t="str">
            <v>CUSTOMER CHARGE</v>
          </cell>
          <cell r="S461">
            <v>0.2</v>
          </cell>
          <cell r="X461" t="str">
            <v>451</v>
          </cell>
          <cell r="Z461" t="str">
            <v>03</v>
          </cell>
          <cell r="AB461" t="str">
            <v>Actual Base Commodity Charge</v>
          </cell>
          <cell r="AF461">
            <v>46.21</v>
          </cell>
        </row>
        <row r="462">
          <cell r="N462" t="str">
            <v>'10'</v>
          </cell>
          <cell r="O462" t="str">
            <v>321</v>
          </cell>
          <cell r="P462">
            <v>321.10000000000002</v>
          </cell>
          <cell r="R462" t="str">
            <v>ENERGY CHARGE</v>
          </cell>
          <cell r="S462">
            <v>64.08</v>
          </cell>
          <cell r="X462" t="str">
            <v>451</v>
          </cell>
          <cell r="Z462" t="str">
            <v>03</v>
          </cell>
          <cell r="AB462" t="str">
            <v>Actual Customer Charge</v>
          </cell>
          <cell r="AF462">
            <v>150</v>
          </cell>
        </row>
        <row r="463">
          <cell r="N463" t="str">
            <v>'10'</v>
          </cell>
          <cell r="O463" t="str">
            <v>321</v>
          </cell>
          <cell r="P463">
            <v>321.10000000000002</v>
          </cell>
          <cell r="R463" t="str">
            <v>ENERGY COST ADJUSTMENT CHARGE</v>
          </cell>
          <cell r="S463">
            <v>62.78</v>
          </cell>
          <cell r="X463" t="str">
            <v>451</v>
          </cell>
          <cell r="Z463" t="str">
            <v>03</v>
          </cell>
          <cell r="AB463" t="str">
            <v>Actual Head Block Volume</v>
          </cell>
          <cell r="AF463">
            <v>90</v>
          </cell>
        </row>
        <row r="464">
          <cell r="N464" t="str">
            <v>'10'</v>
          </cell>
          <cell r="O464" t="str">
            <v>321</v>
          </cell>
          <cell r="P464">
            <v>321.10000000000002</v>
          </cell>
          <cell r="R464" t="str">
            <v>PURCHASED POWER TRACKING CHRG</v>
          </cell>
          <cell r="S464">
            <v>0</v>
          </cell>
          <cell r="X464" t="str">
            <v>451</v>
          </cell>
          <cell r="Z464" t="str">
            <v>03</v>
          </cell>
          <cell r="AB464" t="str">
            <v>Actual Head Block Charge</v>
          </cell>
          <cell r="AF464">
            <v>9</v>
          </cell>
        </row>
        <row r="465">
          <cell r="N465" t="str">
            <v>'10'</v>
          </cell>
          <cell r="O465" t="str">
            <v>321</v>
          </cell>
          <cell r="P465">
            <v>321.10000000000002</v>
          </cell>
          <cell r="R465" t="str">
            <v>TRANSITION COST SURCHARGE ADJ</v>
          </cell>
          <cell r="S465">
            <v>0</v>
          </cell>
          <cell r="X465" t="str">
            <v>451</v>
          </cell>
          <cell r="Z465" t="str">
            <v>03</v>
          </cell>
          <cell r="AB465" t="str">
            <v>Actual Enrgy Effcy Sur-Chg</v>
          </cell>
          <cell r="AF465">
            <v>0</v>
          </cell>
        </row>
        <row r="466">
          <cell r="N466" t="str">
            <v>'10'</v>
          </cell>
          <cell r="O466" t="str">
            <v>321</v>
          </cell>
          <cell r="P466">
            <v>321.10000000000002</v>
          </cell>
          <cell r="R466" t="str">
            <v>WINTER WARMTH ASSIST FUND CHRG</v>
          </cell>
          <cell r="S466">
            <v>0</v>
          </cell>
          <cell r="X466" t="str">
            <v>451</v>
          </cell>
          <cell r="Z466" t="str">
            <v>03</v>
          </cell>
          <cell r="AB466" t="str">
            <v>Actual IN Util Receipt Tax</v>
          </cell>
          <cell r="AF466">
            <v>3.33</v>
          </cell>
        </row>
        <row r="467">
          <cell r="N467" t="str">
            <v>'10'</v>
          </cell>
          <cell r="O467" t="str">
            <v>421</v>
          </cell>
          <cell r="P467">
            <v>421.1</v>
          </cell>
          <cell r="R467" t="str">
            <v>BAD DEBT TRACKER</v>
          </cell>
          <cell r="S467">
            <v>851.12</v>
          </cell>
          <cell r="X467" t="str">
            <v>451</v>
          </cell>
          <cell r="Z467" t="str">
            <v>03</v>
          </cell>
          <cell r="AB467" t="str">
            <v>Actual Program Fee</v>
          </cell>
          <cell r="AF467">
            <v>21.32</v>
          </cell>
        </row>
        <row r="468">
          <cell r="N468" t="str">
            <v>'10'</v>
          </cell>
          <cell r="O468" t="str">
            <v>421</v>
          </cell>
          <cell r="P468">
            <v>421.1</v>
          </cell>
          <cell r="R468" t="str">
            <v>CUSTOMER CHARGE</v>
          </cell>
          <cell r="S468">
            <v>13859</v>
          </cell>
          <cell r="X468" t="str">
            <v>451</v>
          </cell>
          <cell r="Z468" t="str">
            <v>03</v>
          </cell>
          <cell r="AB468" t="str">
            <v>Actual Commodity Variance</v>
          </cell>
          <cell r="AF468">
            <v>1.78</v>
          </cell>
        </row>
        <row r="469">
          <cell r="N469" t="str">
            <v>'10'</v>
          </cell>
          <cell r="O469" t="str">
            <v>421</v>
          </cell>
          <cell r="P469">
            <v>421.1</v>
          </cell>
          <cell r="R469" t="str">
            <v>COMMODITY VARIANCE</v>
          </cell>
          <cell r="S469">
            <v>1941.94</v>
          </cell>
          <cell r="X469" t="str">
            <v>451</v>
          </cell>
          <cell r="Z469" t="str">
            <v>03</v>
          </cell>
          <cell r="AB469" t="str">
            <v>Actual Demand Variance</v>
          </cell>
          <cell r="AF469">
            <v>1.73</v>
          </cell>
        </row>
        <row r="470">
          <cell r="N470" t="str">
            <v>'10'</v>
          </cell>
          <cell r="O470" t="str">
            <v>421</v>
          </cell>
          <cell r="P470">
            <v>421.1</v>
          </cell>
          <cell r="R470" t="str">
            <v>DEMAND VARIANCE</v>
          </cell>
          <cell r="S470">
            <v>5838.24</v>
          </cell>
          <cell r="X470" t="str">
            <v>451</v>
          </cell>
          <cell r="Z470" t="str">
            <v>03</v>
          </cell>
          <cell r="AB470" t="str">
            <v>Actual Refund</v>
          </cell>
          <cell r="AF470">
            <v>-0.33</v>
          </cell>
        </row>
        <row r="471">
          <cell r="N471" t="str">
            <v>'10'</v>
          </cell>
          <cell r="O471" t="str">
            <v>421</v>
          </cell>
          <cell r="P471">
            <v>421.1</v>
          </cell>
          <cell r="R471" t="str">
            <v>DISTRIBUTION CHARGE</v>
          </cell>
          <cell r="S471">
            <v>24723.78</v>
          </cell>
          <cell r="X471" t="str">
            <v>451</v>
          </cell>
          <cell r="Z471" t="str">
            <v>03</v>
          </cell>
          <cell r="AB471" t="str">
            <v>Actual Bad Debt Year 1</v>
          </cell>
          <cell r="AF471">
            <v>0.05</v>
          </cell>
        </row>
        <row r="472">
          <cell r="N472" t="str">
            <v>'10'</v>
          </cell>
          <cell r="O472" t="str">
            <v>421</v>
          </cell>
          <cell r="P472">
            <v>421.1</v>
          </cell>
          <cell r="R472" t="str">
            <v>ENERGY EFFICIENCY SURCHARGE</v>
          </cell>
          <cell r="S472">
            <v>697.04</v>
          </cell>
          <cell r="X472" t="str">
            <v>451</v>
          </cell>
          <cell r="Z472" t="str">
            <v>03</v>
          </cell>
          <cell r="AB472" t="str">
            <v>Actual Bad Debt Year 2</v>
          </cell>
          <cell r="AF472">
            <v>0</v>
          </cell>
        </row>
        <row r="473">
          <cell r="N473" t="str">
            <v>'10'</v>
          </cell>
          <cell r="O473" t="str">
            <v>421</v>
          </cell>
          <cell r="P473">
            <v>421.1</v>
          </cell>
          <cell r="R473" t="str">
            <v>INDIANA UTILITY RECEIPTS TAX</v>
          </cell>
          <cell r="S473">
            <v>1263.76</v>
          </cell>
          <cell r="X473" t="str">
            <v>451</v>
          </cell>
          <cell r="Z473" t="str">
            <v>03</v>
          </cell>
          <cell r="AB473" t="str">
            <v>Actual Pipeline/Trans/Stor</v>
          </cell>
          <cell r="AF473">
            <v>8</v>
          </cell>
        </row>
        <row r="474">
          <cell r="N474" t="str">
            <v>'10'</v>
          </cell>
          <cell r="O474" t="str">
            <v>421</v>
          </cell>
          <cell r="P474">
            <v>421.1</v>
          </cell>
          <cell r="R474" t="str">
            <v>INTER PIPE TRANS AND STOR CHRG</v>
          </cell>
          <cell r="S474">
            <v>25227.13</v>
          </cell>
          <cell r="X474" t="str">
            <v>451</v>
          </cell>
          <cell r="Z474" t="str">
            <v>03</v>
          </cell>
          <cell r="AB474" t="str">
            <v>Actual Universl Service Rider</v>
          </cell>
          <cell r="AF474">
            <v>0.18</v>
          </cell>
        </row>
        <row r="475">
          <cell r="N475" t="str">
            <v>'10'</v>
          </cell>
          <cell r="O475" t="str">
            <v>421</v>
          </cell>
          <cell r="P475">
            <v>421.1</v>
          </cell>
          <cell r="R475" t="str">
            <v>REFUNDS</v>
          </cell>
          <cell r="S475">
            <v>-642.52</v>
          </cell>
          <cell r="X475" t="str">
            <v>451</v>
          </cell>
          <cell r="Z475" t="str">
            <v>03</v>
          </cell>
          <cell r="AB475" t="str">
            <v>Termination Fees</v>
          </cell>
          <cell r="AF475">
            <v>0</v>
          </cell>
        </row>
        <row r="476">
          <cell r="N476" t="str">
            <v>'10'</v>
          </cell>
          <cell r="O476" t="str">
            <v>421</v>
          </cell>
          <cell r="P476">
            <v>421.1</v>
          </cell>
          <cell r="R476" t="str">
            <v>GAS SUPPLY CHARGE</v>
          </cell>
          <cell r="S476">
            <v>48745.75</v>
          </cell>
          <cell r="X476" t="str">
            <v>451</v>
          </cell>
          <cell r="Z476" t="str">
            <v>03</v>
          </cell>
          <cell r="AB476" t="str">
            <v>Forecast Volume</v>
          </cell>
          <cell r="AF476">
            <v>589</v>
          </cell>
        </row>
        <row r="477">
          <cell r="N477" t="str">
            <v>'10'</v>
          </cell>
          <cell r="O477" t="str">
            <v>421</v>
          </cell>
          <cell r="P477">
            <v>421.1</v>
          </cell>
          <cell r="R477" t="str">
            <v>UNIVERSAL SERVICE RIDER</v>
          </cell>
          <cell r="S477">
            <v>494.09</v>
          </cell>
          <cell r="X477" t="str">
            <v>451</v>
          </cell>
          <cell r="Z477" t="str">
            <v>03</v>
          </cell>
          <cell r="AB477" t="str">
            <v>Forecast Customer Charge</v>
          </cell>
          <cell r="AF477">
            <v>1474</v>
          </cell>
        </row>
        <row r="478">
          <cell r="N478" t="str">
            <v>'10'</v>
          </cell>
          <cell r="O478" t="str">
            <v>421</v>
          </cell>
          <cell r="P478">
            <v>421.13</v>
          </cell>
          <cell r="R478" t="str">
            <v>ADMINISTRATIVE CHARGE</v>
          </cell>
          <cell r="S478">
            <v>7.0000000000000007E-2</v>
          </cell>
          <cell r="X478" t="str">
            <v>451</v>
          </cell>
          <cell r="Z478" t="str">
            <v>03</v>
          </cell>
          <cell r="AB478" t="str">
            <v>Forecast Head Block Volume</v>
          </cell>
          <cell r="AF478">
            <v>589</v>
          </cell>
        </row>
        <row r="479">
          <cell r="N479" t="str">
            <v>'10'</v>
          </cell>
          <cell r="O479" t="str">
            <v>421</v>
          </cell>
          <cell r="P479">
            <v>421.13</v>
          </cell>
          <cell r="R479" t="str">
            <v>BAD DEBT TRACKER</v>
          </cell>
          <cell r="S479">
            <v>0.02</v>
          </cell>
          <cell r="X479" t="str">
            <v>451</v>
          </cell>
          <cell r="Z479" t="str">
            <v>03</v>
          </cell>
          <cell r="AB479" t="str">
            <v>Forecast Head Block Charge</v>
          </cell>
          <cell r="AF479">
            <v>58.93</v>
          </cell>
        </row>
        <row r="480">
          <cell r="N480" t="str">
            <v>'10'</v>
          </cell>
          <cell r="O480" t="str">
            <v>421</v>
          </cell>
          <cell r="P480">
            <v>421.13</v>
          </cell>
          <cell r="R480" t="str">
            <v>BROKERAGE FEE</v>
          </cell>
          <cell r="S480">
            <v>0.48</v>
          </cell>
          <cell r="X480" t="str">
            <v>451</v>
          </cell>
          <cell r="Z480" t="str">
            <v>03</v>
          </cell>
          <cell r="AB480" t="str">
            <v>Forecast Base Commodity Charge</v>
          </cell>
          <cell r="AF480">
            <v>271.56</v>
          </cell>
        </row>
        <row r="481">
          <cell r="N481" t="str">
            <v>'10'</v>
          </cell>
          <cell r="O481" t="str">
            <v>421</v>
          </cell>
          <cell r="P481">
            <v>421.13</v>
          </cell>
          <cell r="R481" t="str">
            <v>CUSTOMER CHARGE</v>
          </cell>
          <cell r="S481">
            <v>30</v>
          </cell>
          <cell r="X481" t="str">
            <v>451</v>
          </cell>
          <cell r="Z481" t="str">
            <v>03</v>
          </cell>
          <cell r="AB481" t="str">
            <v>Forecast Enrgy Effcy Sur-Chg</v>
          </cell>
          <cell r="AF481">
            <v>0</v>
          </cell>
        </row>
        <row r="482">
          <cell r="N482" t="str">
            <v>'10'</v>
          </cell>
          <cell r="O482" t="str">
            <v>421</v>
          </cell>
          <cell r="P482">
            <v>421.13</v>
          </cell>
          <cell r="R482" t="str">
            <v>COMMODITY VARIANCE</v>
          </cell>
          <cell r="S482">
            <v>0.06</v>
          </cell>
          <cell r="X482" t="str">
            <v>451</v>
          </cell>
          <cell r="Z482" t="str">
            <v>03</v>
          </cell>
          <cell r="AB482" t="str">
            <v>Forecast In Util Receipt Tax</v>
          </cell>
          <cell r="AF482">
            <v>28.8</v>
          </cell>
        </row>
        <row r="483">
          <cell r="N483" t="str">
            <v>'10'</v>
          </cell>
          <cell r="O483" t="str">
            <v>421</v>
          </cell>
          <cell r="P483">
            <v>421.13</v>
          </cell>
          <cell r="R483" t="str">
            <v>DEMAND VARIANCE</v>
          </cell>
          <cell r="S483">
            <v>0.17</v>
          </cell>
          <cell r="X483" t="str">
            <v>451</v>
          </cell>
          <cell r="Z483" t="str">
            <v>03</v>
          </cell>
          <cell r="AB483" t="str">
            <v>Forecast Program Fee</v>
          </cell>
          <cell r="AF483">
            <v>186.27</v>
          </cell>
        </row>
        <row r="484">
          <cell r="N484" t="str">
            <v>'10'</v>
          </cell>
          <cell r="O484" t="str">
            <v>421</v>
          </cell>
          <cell r="P484">
            <v>421.13</v>
          </cell>
          <cell r="R484" t="str">
            <v>DISTRIBUTION CHARGE</v>
          </cell>
          <cell r="S484">
            <v>0.7</v>
          </cell>
          <cell r="X484" t="str">
            <v>451</v>
          </cell>
          <cell r="Z484" t="str">
            <v>03</v>
          </cell>
          <cell r="AB484" t="str">
            <v>Forecast Commodity Variance</v>
          </cell>
          <cell r="AF484">
            <v>0.72</v>
          </cell>
        </row>
        <row r="485">
          <cell r="N485" t="str">
            <v>'10'</v>
          </cell>
          <cell r="O485" t="str">
            <v>421</v>
          </cell>
          <cell r="P485">
            <v>421.13</v>
          </cell>
          <cell r="R485" t="str">
            <v>ENERGY EFFICIENCY SURCHARGE</v>
          </cell>
          <cell r="S485">
            <v>0.01</v>
          </cell>
          <cell r="X485" t="str">
            <v>451</v>
          </cell>
          <cell r="Z485" t="str">
            <v>03</v>
          </cell>
          <cell r="AB485" t="str">
            <v>Forecast Demand Variance</v>
          </cell>
          <cell r="AF485">
            <v>9.6300000000000008</v>
          </cell>
        </row>
        <row r="486">
          <cell r="N486" t="str">
            <v>'10'</v>
          </cell>
          <cell r="O486" t="str">
            <v>421</v>
          </cell>
          <cell r="P486">
            <v>421.13</v>
          </cell>
          <cell r="R486" t="str">
            <v>INDIANA UTILITY RECEIPTS TAX</v>
          </cell>
          <cell r="S486">
            <v>0.04</v>
          </cell>
          <cell r="X486" t="str">
            <v>451</v>
          </cell>
          <cell r="Z486" t="str">
            <v>03</v>
          </cell>
          <cell r="AB486" t="str">
            <v>Forecast Refund</v>
          </cell>
          <cell r="AF486">
            <v>-1.91</v>
          </cell>
        </row>
        <row r="487">
          <cell r="N487" t="str">
            <v>'10'</v>
          </cell>
          <cell r="O487" t="str">
            <v>421</v>
          </cell>
          <cell r="P487">
            <v>421.13</v>
          </cell>
          <cell r="R487" t="str">
            <v>PRICE CAP OPTION</v>
          </cell>
          <cell r="S487">
            <v>1.4</v>
          </cell>
          <cell r="X487" t="str">
            <v>451</v>
          </cell>
          <cell r="Z487" t="str">
            <v>03</v>
          </cell>
          <cell r="AB487" t="str">
            <v>Forecast Bad Debt Year 1</v>
          </cell>
          <cell r="AF487">
            <v>0.02</v>
          </cell>
        </row>
        <row r="488">
          <cell r="N488" t="str">
            <v>'10'</v>
          </cell>
          <cell r="O488" t="str">
            <v>421</v>
          </cell>
          <cell r="P488">
            <v>421.13</v>
          </cell>
          <cell r="R488" t="str">
            <v>INTER PIPE TRANS AND STOR CHRG</v>
          </cell>
          <cell r="S488">
            <v>0.71</v>
          </cell>
          <cell r="X488" t="str">
            <v>451</v>
          </cell>
          <cell r="Z488" t="str">
            <v>03</v>
          </cell>
          <cell r="AB488" t="str">
            <v>Forecast Bad Debt Year 2</v>
          </cell>
          <cell r="AF488">
            <v>0.35</v>
          </cell>
        </row>
        <row r="489">
          <cell r="N489" t="str">
            <v>'10'</v>
          </cell>
          <cell r="O489" t="str">
            <v>421</v>
          </cell>
          <cell r="P489">
            <v>421.13</v>
          </cell>
          <cell r="R489" t="str">
            <v>REFUNDS</v>
          </cell>
          <cell r="S489">
            <v>-0.02</v>
          </cell>
          <cell r="X489" t="str">
            <v>451</v>
          </cell>
          <cell r="Z489" t="str">
            <v>03</v>
          </cell>
          <cell r="AB489" t="str">
            <v>Forecast Pipeline/Trans/Stor</v>
          </cell>
          <cell r="AF489">
            <v>58.09</v>
          </cell>
        </row>
        <row r="490">
          <cell r="N490" t="str">
            <v>'10'</v>
          </cell>
          <cell r="O490" t="str">
            <v>421</v>
          </cell>
          <cell r="P490">
            <v>421.13</v>
          </cell>
          <cell r="R490" t="str">
            <v>UNIVERSAL SERVICE RIDER</v>
          </cell>
          <cell r="S490">
            <v>0.01</v>
          </cell>
          <cell r="X490" t="str">
            <v>451</v>
          </cell>
          <cell r="Z490" t="str">
            <v>03</v>
          </cell>
          <cell r="AB490" t="str">
            <v>Forecast Universl Service Ride</v>
          </cell>
          <cell r="AF490">
            <v>1.2</v>
          </cell>
        </row>
        <row r="491">
          <cell r="N491" t="str">
            <v>'10'</v>
          </cell>
          <cell r="O491" t="str">
            <v>421</v>
          </cell>
          <cell r="P491">
            <v>421.14</v>
          </cell>
          <cell r="R491" t="str">
            <v>ADMINISTRATIVE CHARGE</v>
          </cell>
          <cell r="S491">
            <v>20.54</v>
          </cell>
          <cell r="X491" t="str">
            <v>451</v>
          </cell>
          <cell r="Z491" t="str">
            <v>03</v>
          </cell>
          <cell r="AB491" t="str">
            <v>Fixed Monthly Bill</v>
          </cell>
          <cell r="AF491">
            <v>9228.06</v>
          </cell>
        </row>
        <row r="492">
          <cell r="N492" t="str">
            <v>'10'</v>
          </cell>
          <cell r="O492" t="str">
            <v>421</v>
          </cell>
          <cell r="P492">
            <v>421.14</v>
          </cell>
          <cell r="R492" t="str">
            <v>BAD DEBT TRACKER YR1</v>
          </cell>
          <cell r="S492">
            <v>4.1399999999999997</v>
          </cell>
          <cell r="X492" t="str">
            <v>451</v>
          </cell>
          <cell r="Z492" t="str">
            <v>03</v>
          </cell>
          <cell r="AB492" t="str">
            <v>Accrued Revenue</v>
          </cell>
          <cell r="AF492">
            <v>-7116.14</v>
          </cell>
        </row>
        <row r="493">
          <cell r="N493" t="str">
            <v>'10'</v>
          </cell>
          <cell r="O493" t="str">
            <v>421</v>
          </cell>
          <cell r="P493">
            <v>421.14</v>
          </cell>
          <cell r="R493" t="str">
            <v>CUSTOMER CHARGE</v>
          </cell>
          <cell r="S493">
            <v>30</v>
          </cell>
          <cell r="X493" t="str">
            <v>451</v>
          </cell>
          <cell r="Z493" t="str">
            <v>03</v>
          </cell>
          <cell r="AB493" t="str">
            <v>Actual Volume</v>
          </cell>
          <cell r="AF493">
            <v>868.8</v>
          </cell>
        </row>
        <row r="494">
          <cell r="N494" t="str">
            <v>'10'</v>
          </cell>
          <cell r="O494" t="str">
            <v>421</v>
          </cell>
          <cell r="P494">
            <v>421.14</v>
          </cell>
          <cell r="R494" t="str">
            <v>COMMODITY VARIANCE</v>
          </cell>
          <cell r="S494">
            <v>14.55</v>
          </cell>
          <cell r="X494" t="str">
            <v>451</v>
          </cell>
          <cell r="Z494" t="str">
            <v>03</v>
          </cell>
          <cell r="AB494" t="str">
            <v>Actual Base Commodity Charge</v>
          </cell>
          <cell r="AF494">
            <v>396.71</v>
          </cell>
        </row>
        <row r="495">
          <cell r="N495" t="str">
            <v>'10'</v>
          </cell>
          <cell r="O495" t="str">
            <v>421</v>
          </cell>
          <cell r="P495">
            <v>421.14</v>
          </cell>
          <cell r="R495" t="str">
            <v>DEMAND VARIANCE</v>
          </cell>
          <cell r="S495">
            <v>45.29</v>
          </cell>
          <cell r="X495" t="str">
            <v>451</v>
          </cell>
          <cell r="Z495" t="str">
            <v>03</v>
          </cell>
          <cell r="AB495" t="str">
            <v>Actual Customer Charge</v>
          </cell>
          <cell r="AF495">
            <v>1474</v>
          </cell>
        </row>
        <row r="496">
          <cell r="N496" t="str">
            <v>'10'</v>
          </cell>
          <cell r="O496" t="str">
            <v>421</v>
          </cell>
          <cell r="P496">
            <v>421.14</v>
          </cell>
          <cell r="R496" t="str">
            <v>DISTRIBUTION CHARGE</v>
          </cell>
          <cell r="S496">
            <v>205.55</v>
          </cell>
          <cell r="X496" t="str">
            <v>451</v>
          </cell>
          <cell r="Z496" t="str">
            <v>03</v>
          </cell>
          <cell r="AB496" t="str">
            <v>Actual Head Block Volume</v>
          </cell>
          <cell r="AF496">
            <v>868.8</v>
          </cell>
        </row>
        <row r="497">
          <cell r="N497" t="str">
            <v>'10'</v>
          </cell>
          <cell r="O497" t="str">
            <v>421</v>
          </cell>
          <cell r="P497">
            <v>421.14</v>
          </cell>
          <cell r="R497" t="str">
            <v>ENERGY EFFICIENCY SURCHARGE</v>
          </cell>
          <cell r="S497">
            <v>17.78</v>
          </cell>
          <cell r="X497" t="str">
            <v>451</v>
          </cell>
          <cell r="Z497" t="str">
            <v>03</v>
          </cell>
          <cell r="AB497" t="str">
            <v>Actual Head Block Charge</v>
          </cell>
          <cell r="AF497">
            <v>86.9</v>
          </cell>
        </row>
        <row r="498">
          <cell r="N498" t="str">
            <v>'10'</v>
          </cell>
          <cell r="O498" t="str">
            <v>421</v>
          </cell>
          <cell r="P498">
            <v>421.14</v>
          </cell>
          <cell r="R498" t="str">
            <v>INDIANA UTILITY RCPTS TAX YR1</v>
          </cell>
          <cell r="S498">
            <v>4.1399999999999997</v>
          </cell>
          <cell r="X498" t="str">
            <v>451</v>
          </cell>
          <cell r="Z498" t="str">
            <v>03</v>
          </cell>
          <cell r="AB498" t="str">
            <v>Actual Enrgy Effcy Sur-Chg</v>
          </cell>
          <cell r="AF498">
            <v>0</v>
          </cell>
        </row>
        <row r="499">
          <cell r="N499" t="str">
            <v>'10'</v>
          </cell>
          <cell r="O499" t="str">
            <v>421</v>
          </cell>
          <cell r="P499">
            <v>421.14</v>
          </cell>
          <cell r="R499" t="str">
            <v>PRICE FIXED OPTION</v>
          </cell>
          <cell r="S499">
            <v>1366.11</v>
          </cell>
          <cell r="X499" t="str">
            <v>451</v>
          </cell>
          <cell r="Z499" t="str">
            <v>03</v>
          </cell>
          <cell r="AB499" t="str">
            <v>Actual IN Util Receipt Tax</v>
          </cell>
          <cell r="AF499">
            <v>31.63</v>
          </cell>
        </row>
        <row r="500">
          <cell r="N500" t="str">
            <v>'10'</v>
          </cell>
          <cell r="O500" t="str">
            <v>421</v>
          </cell>
          <cell r="P500">
            <v>421.14</v>
          </cell>
          <cell r="R500" t="str">
            <v>INTER PIPE TRANS AND STOR CHRG</v>
          </cell>
          <cell r="S500">
            <v>209.74</v>
          </cell>
          <cell r="X500" t="str">
            <v>451</v>
          </cell>
          <cell r="Z500" t="str">
            <v>03</v>
          </cell>
          <cell r="AB500" t="str">
            <v>Actual Program Fee</v>
          </cell>
          <cell r="AF500">
            <v>204.1</v>
          </cell>
        </row>
        <row r="501">
          <cell r="N501" t="str">
            <v>'10'</v>
          </cell>
          <cell r="O501" t="str">
            <v>421</v>
          </cell>
          <cell r="P501">
            <v>421.14</v>
          </cell>
          <cell r="R501" t="str">
            <v>REFUNDS</v>
          </cell>
          <cell r="S501">
            <v>-5.34</v>
          </cell>
          <cell r="X501" t="str">
            <v>451</v>
          </cell>
          <cell r="Z501" t="str">
            <v>03</v>
          </cell>
          <cell r="AB501" t="str">
            <v>Actual Commodity Variance</v>
          </cell>
          <cell r="AF501">
            <v>0.9</v>
          </cell>
        </row>
        <row r="502">
          <cell r="N502" t="str">
            <v>'10'</v>
          </cell>
          <cell r="O502" t="str">
            <v>421</v>
          </cell>
          <cell r="P502">
            <v>421.14</v>
          </cell>
          <cell r="R502" t="str">
            <v>UNIVERSAL SERVICE RIDER</v>
          </cell>
          <cell r="S502">
            <v>4.1100000000000003</v>
          </cell>
          <cell r="X502" t="str">
            <v>451</v>
          </cell>
          <cell r="Z502" t="str">
            <v>03</v>
          </cell>
          <cell r="AB502" t="str">
            <v>Actual Demand Variance</v>
          </cell>
          <cell r="AF502">
            <v>16.329999999999998</v>
          </cell>
        </row>
        <row r="503">
          <cell r="N503" t="str">
            <v>'10'</v>
          </cell>
          <cell r="O503" t="str">
            <v>425</v>
          </cell>
          <cell r="P503">
            <v>425.1</v>
          </cell>
          <cell r="R503" t="str">
            <v>BAD DEBT TRACKER</v>
          </cell>
          <cell r="S503">
            <v>465.05</v>
          </cell>
          <cell r="X503" t="str">
            <v>451</v>
          </cell>
          <cell r="Z503" t="str">
            <v>03</v>
          </cell>
          <cell r="AB503" t="str">
            <v>Actual Refund</v>
          </cell>
          <cell r="AF503">
            <v>-2.81</v>
          </cell>
        </row>
        <row r="504">
          <cell r="N504" t="str">
            <v>'10'</v>
          </cell>
          <cell r="O504" t="str">
            <v>425</v>
          </cell>
          <cell r="P504">
            <v>425.1</v>
          </cell>
          <cell r="R504" t="str">
            <v>CUSTOMER CHARGE</v>
          </cell>
          <cell r="S504">
            <v>4750</v>
          </cell>
          <cell r="X504" t="str">
            <v>451</v>
          </cell>
          <cell r="Z504" t="str">
            <v>03</v>
          </cell>
          <cell r="AB504" t="str">
            <v>Actual Bad Debt Year 1</v>
          </cell>
          <cell r="AF504">
            <v>0.02</v>
          </cell>
        </row>
        <row r="505">
          <cell r="N505" t="str">
            <v>'10'</v>
          </cell>
          <cell r="O505" t="str">
            <v>425</v>
          </cell>
          <cell r="P505">
            <v>425.1</v>
          </cell>
          <cell r="R505" t="str">
            <v>COMMODITY VARIANCE</v>
          </cell>
          <cell r="S505">
            <v>1020.13</v>
          </cell>
          <cell r="X505" t="str">
            <v>451</v>
          </cell>
          <cell r="Z505" t="str">
            <v>03</v>
          </cell>
          <cell r="AB505" t="str">
            <v>Actual Bad Debt Year 2</v>
          </cell>
          <cell r="AF505">
            <v>0.54</v>
          </cell>
        </row>
        <row r="506">
          <cell r="N506" t="str">
            <v>'10'</v>
          </cell>
          <cell r="O506" t="str">
            <v>425</v>
          </cell>
          <cell r="P506">
            <v>425.1</v>
          </cell>
          <cell r="R506" t="str">
            <v>DEMAND VARIANCE</v>
          </cell>
          <cell r="S506">
            <v>3125.38</v>
          </cell>
          <cell r="X506" t="str">
            <v>451</v>
          </cell>
          <cell r="Z506" t="str">
            <v>03</v>
          </cell>
          <cell r="AB506" t="str">
            <v>Actual Pipeline/Trans/Stor</v>
          </cell>
          <cell r="AF506">
            <v>83.59</v>
          </cell>
        </row>
        <row r="507">
          <cell r="N507" t="str">
            <v>'10'</v>
          </cell>
          <cell r="O507" t="str">
            <v>425</v>
          </cell>
          <cell r="P507">
            <v>425.1</v>
          </cell>
          <cell r="R507" t="str">
            <v>DISTRIBUTION CHARGE</v>
          </cell>
          <cell r="S507">
            <v>8069.39</v>
          </cell>
          <cell r="X507" t="str">
            <v>451</v>
          </cell>
          <cell r="Z507" t="str">
            <v>03</v>
          </cell>
          <cell r="AB507" t="str">
            <v>Actual Universl Service Rider</v>
          </cell>
          <cell r="AF507">
            <v>1.72</v>
          </cell>
        </row>
        <row r="508">
          <cell r="N508" t="str">
            <v>'10'</v>
          </cell>
          <cell r="O508" t="str">
            <v>425</v>
          </cell>
          <cell r="P508">
            <v>425.1</v>
          </cell>
          <cell r="R508" t="str">
            <v>ENERGY EFFICIENCY SURCHARGE</v>
          </cell>
          <cell r="S508">
            <v>887.57</v>
          </cell>
          <cell r="X508" t="str">
            <v>451</v>
          </cell>
          <cell r="Z508" t="str">
            <v>03</v>
          </cell>
          <cell r="AB508" t="str">
            <v>Termination Fees</v>
          </cell>
          <cell r="AF508">
            <v>0</v>
          </cell>
        </row>
        <row r="509">
          <cell r="N509" t="str">
            <v>'10'</v>
          </cell>
          <cell r="O509" t="str">
            <v>425</v>
          </cell>
          <cell r="P509">
            <v>425.1</v>
          </cell>
          <cell r="R509" t="str">
            <v>INDIANA UTILITY RECEIPTS TAX</v>
          </cell>
          <cell r="S509">
            <v>690.66</v>
          </cell>
          <cell r="X509" t="str">
            <v>451</v>
          </cell>
          <cell r="Z509" t="str">
            <v>04</v>
          </cell>
          <cell r="AB509" t="str">
            <v>Forecast Volume</v>
          </cell>
          <cell r="AF509">
            <v>1101</v>
          </cell>
        </row>
        <row r="510">
          <cell r="N510" t="str">
            <v>'10'</v>
          </cell>
          <cell r="O510" t="str">
            <v>425</v>
          </cell>
          <cell r="P510">
            <v>425.1</v>
          </cell>
          <cell r="R510" t="str">
            <v>INTER PIPE TRANS AND STOR CHRG</v>
          </cell>
          <cell r="S510">
            <v>14087.14</v>
          </cell>
          <cell r="X510" t="str">
            <v>451</v>
          </cell>
          <cell r="Z510" t="str">
            <v>04</v>
          </cell>
          <cell r="AB510" t="str">
            <v>Forecast Customer Charge</v>
          </cell>
          <cell r="AF510">
            <v>250</v>
          </cell>
        </row>
        <row r="511">
          <cell r="N511" t="str">
            <v>'10'</v>
          </cell>
          <cell r="O511" t="str">
            <v>425</v>
          </cell>
          <cell r="P511">
            <v>425.1</v>
          </cell>
          <cell r="R511" t="str">
            <v>REFUNDS</v>
          </cell>
          <cell r="S511">
            <v>-358.7</v>
          </cell>
          <cell r="X511" t="str">
            <v>451</v>
          </cell>
          <cell r="Z511" t="str">
            <v>04</v>
          </cell>
          <cell r="AB511" t="str">
            <v>Forecast Head Block Volume</v>
          </cell>
          <cell r="AF511">
            <v>1101</v>
          </cell>
        </row>
        <row r="512">
          <cell r="N512" t="str">
            <v>'10'</v>
          </cell>
          <cell r="O512" t="str">
            <v>425</v>
          </cell>
          <cell r="P512">
            <v>425.1</v>
          </cell>
          <cell r="R512" t="str">
            <v>GAS SUPPLY CHARGE</v>
          </cell>
          <cell r="S512">
            <v>26413.83</v>
          </cell>
          <cell r="X512" t="str">
            <v>451</v>
          </cell>
          <cell r="Z512" t="str">
            <v>04</v>
          </cell>
          <cell r="AB512" t="str">
            <v>Forecast Head Block Charge</v>
          </cell>
          <cell r="AF512">
            <v>66.17</v>
          </cell>
        </row>
        <row r="513">
          <cell r="N513" t="str">
            <v>'10'</v>
          </cell>
          <cell r="O513" t="str">
            <v>425</v>
          </cell>
          <cell r="P513">
            <v>425.1</v>
          </cell>
          <cell r="R513" t="str">
            <v>UNIVERSAL SERVICE RIDER</v>
          </cell>
          <cell r="S513">
            <v>275.93</v>
          </cell>
          <cell r="X513" t="str">
            <v>451</v>
          </cell>
          <cell r="Z513" t="str">
            <v>04</v>
          </cell>
          <cell r="AB513" t="str">
            <v>Forecast Base Commodity Charge</v>
          </cell>
          <cell r="AF513">
            <v>511.63</v>
          </cell>
        </row>
        <row r="514">
          <cell r="N514" t="str">
            <v>'10'</v>
          </cell>
          <cell r="O514" t="str">
            <v>425</v>
          </cell>
          <cell r="P514">
            <v>425.2</v>
          </cell>
          <cell r="R514" t="str">
            <v>BAD DEBT TRACKER</v>
          </cell>
          <cell r="S514">
            <v>2277.9299999999998</v>
          </cell>
          <cell r="X514" t="str">
            <v>451</v>
          </cell>
          <cell r="Z514" t="str">
            <v>04</v>
          </cell>
          <cell r="AB514" t="str">
            <v>Forecast Enrgy Effcy Sur-Chg</v>
          </cell>
          <cell r="AF514">
            <v>0</v>
          </cell>
        </row>
        <row r="515">
          <cell r="N515" t="str">
            <v>'10'</v>
          </cell>
          <cell r="O515" t="str">
            <v>425</v>
          </cell>
          <cell r="P515">
            <v>425.2</v>
          </cell>
          <cell r="R515" t="str">
            <v>CUSTOMER CHARGE</v>
          </cell>
          <cell r="S515">
            <v>10841.68</v>
          </cell>
          <cell r="X515" t="str">
            <v>451</v>
          </cell>
          <cell r="Z515" t="str">
            <v>04</v>
          </cell>
          <cell r="AB515" t="str">
            <v>Forecast In Util Receipt Tax</v>
          </cell>
          <cell r="AF515">
            <v>14.69</v>
          </cell>
        </row>
        <row r="516">
          <cell r="N516" t="str">
            <v>'10'</v>
          </cell>
          <cell r="O516" t="str">
            <v>425</v>
          </cell>
          <cell r="P516">
            <v>425.2</v>
          </cell>
          <cell r="R516" t="str">
            <v>COMMODITY VARIANCE</v>
          </cell>
          <cell r="S516">
            <v>4975.07</v>
          </cell>
          <cell r="X516" t="str">
            <v>451</v>
          </cell>
          <cell r="Z516" t="str">
            <v>04</v>
          </cell>
          <cell r="AB516" t="str">
            <v>Forecast Program Fee</v>
          </cell>
          <cell r="AF516">
            <v>92.93</v>
          </cell>
        </row>
        <row r="517">
          <cell r="N517" t="str">
            <v>'10'</v>
          </cell>
          <cell r="O517" t="str">
            <v>425</v>
          </cell>
          <cell r="P517">
            <v>425.2</v>
          </cell>
          <cell r="R517" t="str">
            <v>DEMAND VARIANCE</v>
          </cell>
          <cell r="S517">
            <v>15400.65</v>
          </cell>
          <cell r="X517" t="str">
            <v>451</v>
          </cell>
          <cell r="Z517" t="str">
            <v>04</v>
          </cell>
          <cell r="AB517" t="str">
            <v>Forecast Commodity Variance</v>
          </cell>
          <cell r="AF517">
            <v>0</v>
          </cell>
        </row>
        <row r="518">
          <cell r="N518" t="str">
            <v>'10'</v>
          </cell>
          <cell r="O518" t="str">
            <v>425</v>
          </cell>
          <cell r="P518">
            <v>425.2</v>
          </cell>
          <cell r="R518" t="str">
            <v>DISTRIBUTION CHARGE</v>
          </cell>
          <cell r="S518">
            <v>37726.31</v>
          </cell>
          <cell r="X518" t="str">
            <v>451</v>
          </cell>
          <cell r="Z518" t="str">
            <v>04</v>
          </cell>
          <cell r="AB518" t="str">
            <v>Forecast Demand Variance</v>
          </cell>
          <cell r="AF518">
            <v>27.3</v>
          </cell>
        </row>
        <row r="519">
          <cell r="N519" t="str">
            <v>'10'</v>
          </cell>
          <cell r="O519" t="str">
            <v>425</v>
          </cell>
          <cell r="P519">
            <v>425.2</v>
          </cell>
          <cell r="R519" t="str">
            <v>ENERGY EFFICIENCY SURCHARGE</v>
          </cell>
          <cell r="S519">
            <v>3262.56</v>
          </cell>
          <cell r="X519" t="str">
            <v>451</v>
          </cell>
          <cell r="Z519" t="str">
            <v>04</v>
          </cell>
          <cell r="AB519" t="str">
            <v>Forecast Refund</v>
          </cell>
          <cell r="AF519">
            <v>-2.86</v>
          </cell>
        </row>
        <row r="520">
          <cell r="N520" t="str">
            <v>'10'</v>
          </cell>
          <cell r="O520" t="str">
            <v>425</v>
          </cell>
          <cell r="P520">
            <v>425.2</v>
          </cell>
          <cell r="R520" t="str">
            <v>INDIANA UTILITY RECEIPTS TAX</v>
          </cell>
          <cell r="S520">
            <v>3371.81</v>
          </cell>
          <cell r="X520" t="str">
            <v>451</v>
          </cell>
          <cell r="Z520" t="str">
            <v>04</v>
          </cell>
          <cell r="AB520" t="str">
            <v>Forecast Bad Debt Year 1</v>
          </cell>
          <cell r="AF520">
            <v>0</v>
          </cell>
        </row>
        <row r="521">
          <cell r="N521" t="str">
            <v>'10'</v>
          </cell>
          <cell r="O521" t="str">
            <v>425</v>
          </cell>
          <cell r="P521">
            <v>425.2</v>
          </cell>
          <cell r="R521" t="str">
            <v>INTER PIPE TRANS AND STOR CHRG</v>
          </cell>
          <cell r="S521">
            <v>68197.240000000005</v>
          </cell>
          <cell r="X521" t="str">
            <v>451</v>
          </cell>
          <cell r="Z521" t="str">
            <v>04</v>
          </cell>
          <cell r="AB521" t="str">
            <v>Forecast Bad Debt Year 2</v>
          </cell>
          <cell r="AF521">
            <v>0.66</v>
          </cell>
        </row>
        <row r="522">
          <cell r="N522" t="str">
            <v>'10'</v>
          </cell>
          <cell r="O522" t="str">
            <v>425</v>
          </cell>
          <cell r="P522">
            <v>425.2</v>
          </cell>
          <cell r="R522" t="str">
            <v>REFUNDS</v>
          </cell>
          <cell r="S522">
            <v>-1736.84</v>
          </cell>
          <cell r="X522" t="str">
            <v>451</v>
          </cell>
          <cell r="Z522" t="str">
            <v>04</v>
          </cell>
          <cell r="AB522" t="str">
            <v>Forecast Pipeline/Trans/Stor</v>
          </cell>
          <cell r="AF522">
            <v>101.51</v>
          </cell>
        </row>
        <row r="523">
          <cell r="N523" t="str">
            <v>'10'</v>
          </cell>
          <cell r="O523" t="str">
            <v>425</v>
          </cell>
          <cell r="P523">
            <v>425.2</v>
          </cell>
          <cell r="R523" t="str">
            <v>GAS SUPPLY CHARGE</v>
          </cell>
          <cell r="S523">
            <v>129458.13</v>
          </cell>
          <cell r="X523" t="str">
            <v>451</v>
          </cell>
          <cell r="Z523" t="str">
            <v>04</v>
          </cell>
          <cell r="AB523" t="str">
            <v>Forecast Universl Service Ride</v>
          </cell>
          <cell r="AF523">
            <v>2.2000000000000002</v>
          </cell>
        </row>
        <row r="524">
          <cell r="N524" t="str">
            <v>'10'</v>
          </cell>
          <cell r="O524" t="str">
            <v>425</v>
          </cell>
          <cell r="P524">
            <v>425.2</v>
          </cell>
          <cell r="R524" t="str">
            <v>UNIVERSAL SERVICE RIDER</v>
          </cell>
          <cell r="S524">
            <v>1336.08</v>
          </cell>
          <cell r="X524" t="str">
            <v>451</v>
          </cell>
          <cell r="Z524" t="str">
            <v>04</v>
          </cell>
          <cell r="AB524" t="str">
            <v>Fixed Monthly Bill</v>
          </cell>
          <cell r="AF524">
            <v>1291.1500000000001</v>
          </cell>
        </row>
        <row r="525">
          <cell r="N525" t="str">
            <v>'10'</v>
          </cell>
          <cell r="O525" t="str">
            <v>425</v>
          </cell>
          <cell r="P525">
            <v>425.12</v>
          </cell>
          <cell r="R525" t="str">
            <v>ADMINISTRATIVE CHARGE</v>
          </cell>
          <cell r="S525">
            <v>24.57</v>
          </cell>
          <cell r="X525" t="str">
            <v>451</v>
          </cell>
          <cell r="Z525" t="str">
            <v>04</v>
          </cell>
          <cell r="AB525" t="str">
            <v>Accrued Revenue</v>
          </cell>
          <cell r="AF525">
            <v>-226.91</v>
          </cell>
        </row>
        <row r="526">
          <cell r="N526" t="str">
            <v>'10'</v>
          </cell>
          <cell r="O526" t="str">
            <v>425</v>
          </cell>
          <cell r="P526">
            <v>425.12</v>
          </cell>
          <cell r="R526" t="str">
            <v>BAD DEBT TRACKERYR2</v>
          </cell>
          <cell r="S526">
            <v>4.95</v>
          </cell>
          <cell r="X526" t="str">
            <v>451</v>
          </cell>
          <cell r="Z526" t="str">
            <v>04</v>
          </cell>
          <cell r="AB526" t="str">
            <v>Actual Volume</v>
          </cell>
          <cell r="AF526">
            <v>1172.9000000000001</v>
          </cell>
        </row>
        <row r="527">
          <cell r="N527" t="str">
            <v>'10'</v>
          </cell>
          <cell r="O527" t="str">
            <v>425</v>
          </cell>
          <cell r="P527">
            <v>425.12</v>
          </cell>
          <cell r="R527" t="str">
            <v>CUSTOMER CHARGE</v>
          </cell>
          <cell r="S527">
            <v>250</v>
          </cell>
          <cell r="X527" t="str">
            <v>451</v>
          </cell>
          <cell r="Z527" t="str">
            <v>04</v>
          </cell>
          <cell r="AB527" t="str">
            <v>Actual Base Commodity Charge</v>
          </cell>
          <cell r="AF527">
            <v>545.04999999999995</v>
          </cell>
        </row>
        <row r="528">
          <cell r="N528" t="str">
            <v>'10'</v>
          </cell>
          <cell r="O528" t="str">
            <v>425</v>
          </cell>
          <cell r="P528">
            <v>425.12</v>
          </cell>
          <cell r="R528" t="str">
            <v>DEMAND VARIANCE</v>
          </cell>
          <cell r="S528">
            <v>54.19</v>
          </cell>
          <cell r="X528" t="str">
            <v>451</v>
          </cell>
          <cell r="Z528" t="str">
            <v>04</v>
          </cell>
          <cell r="AB528" t="str">
            <v>Actual Customer Charge</v>
          </cell>
          <cell r="AF528">
            <v>250</v>
          </cell>
        </row>
        <row r="529">
          <cell r="N529" t="str">
            <v>'10'</v>
          </cell>
          <cell r="O529" t="str">
            <v>425</v>
          </cell>
          <cell r="P529">
            <v>425.12</v>
          </cell>
          <cell r="R529" t="str">
            <v>DISTRIBUTION CHARGE</v>
          </cell>
          <cell r="S529">
            <v>147.63999999999999</v>
          </cell>
          <cell r="X529" t="str">
            <v>451</v>
          </cell>
          <cell r="Z529" t="str">
            <v>04</v>
          </cell>
          <cell r="AB529" t="str">
            <v>Actual Head Block Volume</v>
          </cell>
          <cell r="AF529">
            <v>1172.9000000000001</v>
          </cell>
        </row>
        <row r="530">
          <cell r="N530" t="str">
            <v>'10'</v>
          </cell>
          <cell r="O530" t="str">
            <v>425</v>
          </cell>
          <cell r="P530">
            <v>425.12</v>
          </cell>
          <cell r="R530" t="str">
            <v>ENERGY EFFICIENCY SURCHARGE</v>
          </cell>
          <cell r="S530">
            <v>21.15</v>
          </cell>
          <cell r="X530" t="str">
            <v>451</v>
          </cell>
          <cell r="Z530" t="str">
            <v>04</v>
          </cell>
          <cell r="AB530" t="str">
            <v>Actual Head Block Charge</v>
          </cell>
          <cell r="AF530">
            <v>70.489999999999995</v>
          </cell>
        </row>
        <row r="531">
          <cell r="N531" t="str">
            <v>'10'</v>
          </cell>
          <cell r="O531" t="str">
            <v>425</v>
          </cell>
          <cell r="P531">
            <v>425.12</v>
          </cell>
          <cell r="R531" t="str">
            <v>INDIANA UTILITY RCPTS TAX YR2</v>
          </cell>
          <cell r="S531">
            <v>4.7</v>
          </cell>
          <cell r="X531" t="str">
            <v>451</v>
          </cell>
          <cell r="Z531" t="str">
            <v>04</v>
          </cell>
          <cell r="AB531" t="str">
            <v>Actual Enrgy Effcy Sur-Chg</v>
          </cell>
          <cell r="AF531">
            <v>0</v>
          </cell>
        </row>
        <row r="532">
          <cell r="N532" t="str">
            <v>'10'</v>
          </cell>
          <cell r="O532" t="str">
            <v>425</v>
          </cell>
          <cell r="P532">
            <v>425.12</v>
          </cell>
          <cell r="R532" t="str">
            <v>PRICE FIXED OPTION</v>
          </cell>
          <cell r="S532">
            <v>1338.79</v>
          </cell>
          <cell r="X532" t="str">
            <v>451</v>
          </cell>
          <cell r="Z532" t="str">
            <v>04</v>
          </cell>
          <cell r="AB532" t="str">
            <v>Actual IN Util Receipt Tax</v>
          </cell>
          <cell r="AF532">
            <v>15.4</v>
          </cell>
        </row>
        <row r="533">
          <cell r="N533" t="str">
            <v>'10'</v>
          </cell>
          <cell r="O533" t="str">
            <v>425</v>
          </cell>
          <cell r="P533">
            <v>425.12</v>
          </cell>
          <cell r="R533" t="str">
            <v>INTER PIPE TRANS AND STOR CHRG</v>
          </cell>
          <cell r="S533">
            <v>250.81</v>
          </cell>
          <cell r="X533" t="str">
            <v>451</v>
          </cell>
          <cell r="Z533" t="str">
            <v>04</v>
          </cell>
          <cell r="AB533" t="str">
            <v>Actual Program Fee</v>
          </cell>
          <cell r="AF533">
            <v>97.37</v>
          </cell>
        </row>
        <row r="534">
          <cell r="N534" t="str">
            <v>'10'</v>
          </cell>
          <cell r="O534" t="str">
            <v>425</v>
          </cell>
          <cell r="P534">
            <v>425.12</v>
          </cell>
          <cell r="R534" t="str">
            <v>REFUNDS</v>
          </cell>
          <cell r="S534">
            <v>-6.39</v>
          </cell>
          <cell r="X534" t="str">
            <v>451</v>
          </cell>
          <cell r="Z534" t="str">
            <v>04</v>
          </cell>
          <cell r="AB534" t="str">
            <v>Actual Commodity Variance</v>
          </cell>
          <cell r="AF534">
            <v>0</v>
          </cell>
        </row>
        <row r="535">
          <cell r="N535" t="str">
            <v>'10'</v>
          </cell>
          <cell r="O535" t="str">
            <v>425</v>
          </cell>
          <cell r="P535">
            <v>425.12</v>
          </cell>
          <cell r="R535" t="str">
            <v>UNIVERSAL SERVICE RIDER</v>
          </cell>
          <cell r="S535">
            <v>4.91</v>
          </cell>
          <cell r="X535" t="str">
            <v>451</v>
          </cell>
          <cell r="Z535" t="str">
            <v>04</v>
          </cell>
          <cell r="AB535" t="str">
            <v>Actual Demand Variance</v>
          </cell>
          <cell r="AF535">
            <v>29.09</v>
          </cell>
        </row>
        <row r="536">
          <cell r="N536" t="str">
            <v>'10'</v>
          </cell>
          <cell r="O536" t="str">
            <v>431</v>
          </cell>
          <cell r="P536">
            <v>431.1</v>
          </cell>
          <cell r="R536" t="str">
            <v>ENERGY CHARGE</v>
          </cell>
          <cell r="S536">
            <v>0</v>
          </cell>
          <cell r="X536" t="str">
            <v>451</v>
          </cell>
          <cell r="Z536" t="str">
            <v>04</v>
          </cell>
          <cell r="AB536" t="str">
            <v>Actual Refund</v>
          </cell>
          <cell r="AF536">
            <v>-3.05</v>
          </cell>
        </row>
        <row r="537">
          <cell r="N537" t="str">
            <v>'10'</v>
          </cell>
          <cell r="O537" t="str">
            <v>431</v>
          </cell>
          <cell r="P537">
            <v>431.1</v>
          </cell>
          <cell r="R537" t="str">
            <v>GASTRN SERV RECONCILTN CHARGE</v>
          </cell>
          <cell r="S537">
            <v>0</v>
          </cell>
          <cell r="X537" t="str">
            <v>451</v>
          </cell>
          <cell r="Z537" t="str">
            <v>04</v>
          </cell>
          <cell r="AB537" t="str">
            <v>Actual Bad Debt Year 1</v>
          </cell>
          <cell r="AF537">
            <v>0</v>
          </cell>
        </row>
        <row r="538">
          <cell r="N538" t="str">
            <v>'15'</v>
          </cell>
          <cell r="O538" t="str">
            <v>428</v>
          </cell>
          <cell r="P538">
            <v>428.4</v>
          </cell>
          <cell r="R538" t="str">
            <v>GASTRN DAILY BALANCING CHARGE</v>
          </cell>
          <cell r="S538">
            <v>9912.5400000000009</v>
          </cell>
          <cell r="X538" t="str">
            <v>451</v>
          </cell>
          <cell r="Z538" t="str">
            <v>04</v>
          </cell>
          <cell r="AB538" t="str">
            <v>Actual Bad Debt Year 2</v>
          </cell>
          <cell r="AF538">
            <v>0.7</v>
          </cell>
        </row>
        <row r="539">
          <cell r="N539" t="str">
            <v>'15'</v>
          </cell>
          <cell r="O539" t="str">
            <v>428</v>
          </cell>
          <cell r="P539">
            <v>428.4</v>
          </cell>
          <cell r="R539" t="str">
            <v>GASTRN BALANCING SERVICE CHARG</v>
          </cell>
          <cell r="S539">
            <v>0</v>
          </cell>
          <cell r="X539" t="str">
            <v>451</v>
          </cell>
          <cell r="Z539" t="str">
            <v>04</v>
          </cell>
          <cell r="AB539" t="str">
            <v>Actual Pipeline/Trans/Stor</v>
          </cell>
          <cell r="AF539">
            <v>108.14</v>
          </cell>
        </row>
        <row r="540">
          <cell r="N540" t="str">
            <v>'15'</v>
          </cell>
          <cell r="O540" t="str">
            <v>428</v>
          </cell>
          <cell r="P540">
            <v>428.4</v>
          </cell>
          <cell r="R540" t="str">
            <v>GASTRN BALANCING CAPACITY CHAR</v>
          </cell>
          <cell r="S540">
            <v>35100</v>
          </cell>
          <cell r="X540" t="str">
            <v>451</v>
          </cell>
          <cell r="Z540" t="str">
            <v>04</v>
          </cell>
          <cell r="AB540" t="str">
            <v>Actual Universl Service Rider</v>
          </cell>
          <cell r="AF540">
            <v>2.35</v>
          </cell>
        </row>
        <row r="541">
          <cell r="N541" t="str">
            <v>'15'</v>
          </cell>
          <cell r="O541" t="str">
            <v>428</v>
          </cell>
          <cell r="P541">
            <v>428.4</v>
          </cell>
          <cell r="R541" t="str">
            <v>GASTRN IMBAL EXCHANGE CHARGE</v>
          </cell>
          <cell r="S541">
            <v>0</v>
          </cell>
          <cell r="X541" t="str">
            <v>451</v>
          </cell>
          <cell r="Z541" t="str">
            <v>04</v>
          </cell>
          <cell r="AB541" t="str">
            <v>Termination Fees</v>
          </cell>
          <cell r="AF541">
            <v>0</v>
          </cell>
        </row>
        <row r="542">
          <cell r="N542" t="str">
            <v>'15'</v>
          </cell>
          <cell r="O542" t="str">
            <v>428</v>
          </cell>
          <cell r="P542">
            <v>428.4</v>
          </cell>
          <cell r="R542" t="str">
            <v>GASTRN NOM EXCHANGE CHARGE</v>
          </cell>
          <cell r="S542">
            <v>260</v>
          </cell>
          <cell r="X542" t="str">
            <v>451</v>
          </cell>
          <cell r="Z542" t="str">
            <v>02</v>
          </cell>
          <cell r="AB542" t="str">
            <v>Forecast Volume</v>
          </cell>
          <cell r="AF542">
            <v>251</v>
          </cell>
        </row>
        <row r="543">
          <cell r="N543" t="str">
            <v>'15'</v>
          </cell>
          <cell r="O543" t="str">
            <v>428</v>
          </cell>
          <cell r="P543">
            <v>428.5</v>
          </cell>
          <cell r="R543" t="str">
            <v>GASTRN DAILY BALANCING CHARGE</v>
          </cell>
          <cell r="S543">
            <v>6214.17</v>
          </cell>
          <cell r="X543" t="str">
            <v>451</v>
          </cell>
          <cell r="Z543" t="str">
            <v>02</v>
          </cell>
          <cell r="AB543" t="str">
            <v>Forecast Customer Charge</v>
          </cell>
          <cell r="AF543">
            <v>125</v>
          </cell>
        </row>
        <row r="544">
          <cell r="N544" t="str">
            <v>'15'</v>
          </cell>
          <cell r="O544" t="str">
            <v>428</v>
          </cell>
          <cell r="P544">
            <v>428.5</v>
          </cell>
          <cell r="R544" t="str">
            <v>GASTRN BALANCING SERVICE CHARG</v>
          </cell>
          <cell r="S544">
            <v>0</v>
          </cell>
          <cell r="X544" t="str">
            <v>451</v>
          </cell>
          <cell r="Z544" t="str">
            <v>02</v>
          </cell>
          <cell r="AB544" t="str">
            <v>Forecast Head Block Volume</v>
          </cell>
          <cell r="AF544">
            <v>244</v>
          </cell>
        </row>
        <row r="545">
          <cell r="N545" t="str">
            <v>'15'</v>
          </cell>
          <cell r="O545" t="str">
            <v>428</v>
          </cell>
          <cell r="P545">
            <v>428.5</v>
          </cell>
          <cell r="R545" t="str">
            <v>GASTRN BALANCING CAPACITY CHAR</v>
          </cell>
          <cell r="S545">
            <v>13546</v>
          </cell>
          <cell r="X545" t="str">
            <v>451</v>
          </cell>
          <cell r="Z545" t="str">
            <v>02</v>
          </cell>
          <cell r="AB545" t="str">
            <v>Forecast Head Block Charge</v>
          </cell>
          <cell r="AF545">
            <v>43.28</v>
          </cell>
        </row>
        <row r="546">
          <cell r="N546" t="str">
            <v>'15'</v>
          </cell>
          <cell r="O546" t="str">
            <v>428</v>
          </cell>
          <cell r="P546">
            <v>428.5</v>
          </cell>
          <cell r="R546" t="str">
            <v>GASTRN NOM EXCHANGE CHARGE</v>
          </cell>
          <cell r="S546">
            <v>500</v>
          </cell>
          <cell r="X546" t="str">
            <v>451</v>
          </cell>
          <cell r="Z546" t="str">
            <v>02</v>
          </cell>
          <cell r="AB546" t="str">
            <v>Forecast Tail Block Volume</v>
          </cell>
          <cell r="AF546">
            <v>7</v>
          </cell>
        </row>
        <row r="547">
          <cell r="N547" t="str">
            <v>'15'</v>
          </cell>
          <cell r="O547" t="str">
            <v>428</v>
          </cell>
          <cell r="P547">
            <v>428.18</v>
          </cell>
          <cell r="R547" t="str">
            <v>CUSTOMER CHARGE</v>
          </cell>
          <cell r="S547">
            <v>1500</v>
          </cell>
          <cell r="X547" t="str">
            <v>451</v>
          </cell>
          <cell r="Z547" t="str">
            <v>02</v>
          </cell>
          <cell r="AB547" t="str">
            <v>Forecast Tail Block Charge</v>
          </cell>
          <cell r="AF547">
            <v>0.89</v>
          </cell>
        </row>
        <row r="548">
          <cell r="N548" t="str">
            <v>'15'</v>
          </cell>
          <cell r="O548" t="str">
            <v>428</v>
          </cell>
          <cell r="P548">
            <v>428.18</v>
          </cell>
          <cell r="R548" t="str">
            <v>GASTRN BALANCING SERVICE CHARG</v>
          </cell>
          <cell r="S548">
            <v>16500</v>
          </cell>
          <cell r="X548" t="str">
            <v>451</v>
          </cell>
          <cell r="Z548" t="str">
            <v>02</v>
          </cell>
          <cell r="AB548" t="str">
            <v>Forecast Base Commodity Charge</v>
          </cell>
          <cell r="AF548">
            <v>123.58</v>
          </cell>
        </row>
        <row r="549">
          <cell r="N549" t="str">
            <v>'15'</v>
          </cell>
          <cell r="O549" t="str">
            <v>438</v>
          </cell>
          <cell r="P549">
            <v>438.3</v>
          </cell>
          <cell r="R549" t="str">
            <v>CUSTOMER CHARGE</v>
          </cell>
          <cell r="S549">
            <v>800</v>
          </cell>
          <cell r="X549" t="str">
            <v>451</v>
          </cell>
          <cell r="Z549" t="str">
            <v>02</v>
          </cell>
          <cell r="AB549" t="str">
            <v>Forecast Enrgy Effcy Sur-Chg</v>
          </cell>
          <cell r="AF549">
            <v>0.1</v>
          </cell>
        </row>
        <row r="550">
          <cell r="N550" t="str">
            <v>'15'</v>
          </cell>
          <cell r="O550" t="str">
            <v>438</v>
          </cell>
          <cell r="P550">
            <v>438.3</v>
          </cell>
          <cell r="R550" t="str">
            <v>GASTRN DAILY BALANCING CHARGE</v>
          </cell>
          <cell r="S550">
            <v>6114.53</v>
          </cell>
          <cell r="X550" t="str">
            <v>451</v>
          </cell>
          <cell r="Z550" t="str">
            <v>02</v>
          </cell>
          <cell r="AB550" t="str">
            <v>Forecast In Util Receipt Tax</v>
          </cell>
          <cell r="AF550">
            <v>4.91</v>
          </cell>
        </row>
        <row r="551">
          <cell r="N551" t="str">
            <v>'15'</v>
          </cell>
          <cell r="O551" t="str">
            <v>438</v>
          </cell>
          <cell r="P551">
            <v>438.3</v>
          </cell>
          <cell r="R551" t="str">
            <v>GASTRN BALANCING CAPACITY CHAR</v>
          </cell>
          <cell r="S551">
            <v>2483</v>
          </cell>
          <cell r="X551" t="str">
            <v>451</v>
          </cell>
          <cell r="Z551" t="str">
            <v>02</v>
          </cell>
          <cell r="AB551" t="str">
            <v>Forecast Program Fee</v>
          </cell>
          <cell r="AF551">
            <v>31.56</v>
          </cell>
        </row>
        <row r="552">
          <cell r="N552" t="str">
            <v>'15'</v>
          </cell>
          <cell r="O552" t="str">
            <v>438</v>
          </cell>
          <cell r="P552">
            <v>438.3</v>
          </cell>
          <cell r="R552" t="str">
            <v>GASTRN NOM EXCHANGE CHARGE</v>
          </cell>
          <cell r="S552">
            <v>580</v>
          </cell>
          <cell r="X552" t="str">
            <v>451</v>
          </cell>
          <cell r="Z552" t="str">
            <v>02</v>
          </cell>
          <cell r="AB552" t="str">
            <v>Forecast Commodity Variance</v>
          </cell>
          <cell r="AF552">
            <v>5.46</v>
          </cell>
        </row>
        <row r="553">
          <cell r="N553" t="str">
            <v>'15'</v>
          </cell>
          <cell r="O553" t="str">
            <v>438</v>
          </cell>
          <cell r="P553">
            <v>438.6</v>
          </cell>
          <cell r="R553" t="str">
            <v>CUSTOMER CHARGE</v>
          </cell>
          <cell r="S553">
            <v>2750</v>
          </cell>
          <cell r="X553" t="str">
            <v>451</v>
          </cell>
          <cell r="Z553" t="str">
            <v>02</v>
          </cell>
          <cell r="AB553" t="str">
            <v>Forecast Demand Variance</v>
          </cell>
          <cell r="AF553">
            <v>-2.37</v>
          </cell>
        </row>
        <row r="554">
          <cell r="N554" t="str">
            <v>'17'</v>
          </cell>
          <cell r="O554" t="str">
            <v>28338</v>
          </cell>
          <cell r="P554">
            <v>28338.1</v>
          </cell>
          <cell r="R554" t="str">
            <v>GASTRN COMMOD TRANSPORT CHARGE</v>
          </cell>
          <cell r="S554">
            <v>1.1599999999999999</v>
          </cell>
          <cell r="X554" t="str">
            <v>451</v>
          </cell>
          <cell r="Z554" t="str">
            <v>02</v>
          </cell>
          <cell r="AB554" t="str">
            <v>Forecast Refund</v>
          </cell>
          <cell r="AF554">
            <v>-0.81</v>
          </cell>
        </row>
        <row r="555">
          <cell r="N555" t="str">
            <v>'17'</v>
          </cell>
          <cell r="O555" t="str">
            <v>28338</v>
          </cell>
          <cell r="P555">
            <v>28338.1</v>
          </cell>
          <cell r="R555" t="str">
            <v>GASTRN TRANSPORT CUST CHARGE</v>
          </cell>
          <cell r="S555">
            <v>0</v>
          </cell>
          <cell r="X555" t="str">
            <v>451</v>
          </cell>
          <cell r="Z555" t="str">
            <v>02</v>
          </cell>
          <cell r="AB555" t="str">
            <v>Forecast Bad Debt Year 1</v>
          </cell>
          <cell r="AF555">
            <v>0.11</v>
          </cell>
        </row>
        <row r="556">
          <cell r="N556" t="str">
            <v>'17'</v>
          </cell>
          <cell r="O556" t="str">
            <v>28338</v>
          </cell>
          <cell r="P556">
            <v>28338.1</v>
          </cell>
          <cell r="R556" t="str">
            <v>INDIANA GROSS REC TAX CREDIT</v>
          </cell>
          <cell r="S556">
            <v>-0.02</v>
          </cell>
          <cell r="X556" t="str">
            <v>451</v>
          </cell>
          <cell r="Z556" t="str">
            <v>02</v>
          </cell>
          <cell r="AB556" t="str">
            <v>Forecast Bad Debt Year 2</v>
          </cell>
          <cell r="AF556">
            <v>0.06</v>
          </cell>
        </row>
        <row r="557">
          <cell r="N557" t="str">
            <v>'17'</v>
          </cell>
          <cell r="O557" t="str">
            <v>28338</v>
          </cell>
          <cell r="P557">
            <v>28338.1</v>
          </cell>
          <cell r="R557" t="str">
            <v>NIFL UTILITY RECEIPTS TAX</v>
          </cell>
          <cell r="S557">
            <v>-2.62</v>
          </cell>
          <cell r="X557" t="str">
            <v>451</v>
          </cell>
          <cell r="Z557" t="str">
            <v>02</v>
          </cell>
          <cell r="AB557" t="str">
            <v>Forecast Pipeline/Trans/Stor</v>
          </cell>
          <cell r="AF557">
            <v>22.42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1</v>
          </cell>
        </row>
        <row r="559">
          <cell r="N559" t="str">
            <v>'17'</v>
          </cell>
          <cell r="O559" t="str">
            <v>428</v>
          </cell>
          <cell r="P559">
            <v>428.1</v>
          </cell>
          <cell r="R559" t="str">
            <v>GASTRN TRANSPORTATION CHARGE</v>
          </cell>
          <cell r="S559">
            <v>0</v>
          </cell>
          <cell r="X559" t="str">
            <v>451</v>
          </cell>
          <cell r="Z559" t="str">
            <v>02</v>
          </cell>
          <cell r="AB559" t="str">
            <v>Fixed Monthly Bill</v>
          </cell>
          <cell r="AF559">
            <v>1384.79</v>
          </cell>
        </row>
        <row r="560">
          <cell r="N560" t="str">
            <v>'17'</v>
          </cell>
          <cell r="O560" t="str">
            <v>428</v>
          </cell>
          <cell r="P560">
            <v>428.1</v>
          </cell>
          <cell r="R560" t="str">
            <v>UNIVERSAL SERVICE RIDER MTHLY</v>
          </cell>
          <cell r="S560">
            <v>0</v>
          </cell>
          <cell r="X560" t="str">
            <v>451</v>
          </cell>
          <cell r="Z560" t="str">
            <v>02</v>
          </cell>
          <cell r="AB560" t="str">
            <v>Accrued Revenue</v>
          </cell>
          <cell r="AF560">
            <v>-1018</v>
          </cell>
        </row>
        <row r="561">
          <cell r="N561" t="str">
            <v>'17'</v>
          </cell>
          <cell r="O561" t="str">
            <v>428</v>
          </cell>
          <cell r="P561">
            <v>428.1</v>
          </cell>
          <cell r="R561" t="str">
            <v>GASTRN TRANSPORT CUST CHARGE</v>
          </cell>
          <cell r="S561">
            <v>0</v>
          </cell>
          <cell r="X561" t="str">
            <v>451</v>
          </cell>
          <cell r="Z561" t="str">
            <v>02</v>
          </cell>
          <cell r="AB561" t="str">
            <v>Actual Volume</v>
          </cell>
          <cell r="AF561">
            <v>272.8</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136.16</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125</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272.3</v>
          </cell>
        </row>
        <row r="565">
          <cell r="N565" t="str">
            <v>'17'</v>
          </cell>
          <cell r="O565" t="str">
            <v>428</v>
          </cell>
          <cell r="P565">
            <v>428.11</v>
          </cell>
          <cell r="R565" t="str">
            <v>GASTRN TRANSPORTATION CHARGE</v>
          </cell>
          <cell r="S565">
            <v>64159</v>
          </cell>
          <cell r="X565" t="str">
            <v>451</v>
          </cell>
          <cell r="Z565" t="str">
            <v>02</v>
          </cell>
          <cell r="AB565" t="str">
            <v>Actual Head Block Charge</v>
          </cell>
          <cell r="AF565">
            <v>48.28</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0.5</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0.06</v>
          </cell>
        </row>
        <row r="568">
          <cell r="N568" t="str">
            <v>'17'</v>
          </cell>
          <cell r="O568" t="str">
            <v>428</v>
          </cell>
          <cell r="P568">
            <v>428.12</v>
          </cell>
          <cell r="R568" t="str">
            <v>GASTRN TRANSPORTATION CHARGE</v>
          </cell>
          <cell r="S568">
            <v>3457.52</v>
          </cell>
          <cell r="X568" t="str">
            <v>451</v>
          </cell>
          <cell r="Z568" t="str">
            <v>02</v>
          </cell>
          <cell r="AB568" t="str">
            <v>Actual Enrgy Effcy Sur-Chg</v>
          </cell>
          <cell r="AF568">
            <v>0.11</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5.18</v>
          </cell>
        </row>
        <row r="570">
          <cell r="N570" t="str">
            <v>'17'</v>
          </cell>
          <cell r="O570" t="str">
            <v>428</v>
          </cell>
          <cell r="P570">
            <v>428.2</v>
          </cell>
          <cell r="R570" t="str">
            <v>ENERGY CHARGE</v>
          </cell>
          <cell r="S570">
            <v>0</v>
          </cell>
          <cell r="X570" t="str">
            <v>451</v>
          </cell>
          <cell r="Z570" t="str">
            <v>02</v>
          </cell>
          <cell r="AB570" t="str">
            <v>Actual Program Fee</v>
          </cell>
          <cell r="AF570">
            <v>33.44</v>
          </cell>
        </row>
        <row r="571">
          <cell r="N571" t="str">
            <v>'17'</v>
          </cell>
          <cell r="O571" t="str">
            <v>438</v>
          </cell>
          <cell r="P571">
            <v>438.1</v>
          </cell>
          <cell r="R571" t="str">
            <v>GASTRN COMMOD TRANSPORT CHARGE</v>
          </cell>
          <cell r="S571">
            <v>3172.31</v>
          </cell>
          <cell r="X571" t="str">
            <v>451</v>
          </cell>
          <cell r="Z571" t="str">
            <v>02</v>
          </cell>
          <cell r="AB571" t="str">
            <v>Actual Commodity Variance</v>
          </cell>
          <cell r="AF571">
            <v>6.63</v>
          </cell>
        </row>
        <row r="572">
          <cell r="N572" t="str">
            <v>'17'</v>
          </cell>
          <cell r="O572" t="str">
            <v>438</v>
          </cell>
          <cell r="P572">
            <v>438.1</v>
          </cell>
          <cell r="R572" t="str">
            <v>GASTRN TRANSPORT CUST CHARGE</v>
          </cell>
          <cell r="S572">
            <v>1000</v>
          </cell>
          <cell r="X572" t="str">
            <v>451</v>
          </cell>
          <cell r="Z572" t="str">
            <v>02</v>
          </cell>
          <cell r="AB572" t="str">
            <v>Actual Demand Variance</v>
          </cell>
          <cell r="AF572">
            <v>-2.89</v>
          </cell>
        </row>
        <row r="573">
          <cell r="N573" t="str">
            <v>'17'</v>
          </cell>
          <cell r="O573" t="str">
            <v>438</v>
          </cell>
          <cell r="P573">
            <v>438.1</v>
          </cell>
          <cell r="R573" t="str">
            <v>UNIVERSAL SERVICE RIDER MTHLY</v>
          </cell>
          <cell r="S573">
            <v>120</v>
          </cell>
          <cell r="X573" t="str">
            <v>451</v>
          </cell>
          <cell r="Z573" t="str">
            <v>02</v>
          </cell>
          <cell r="AB573" t="str">
            <v>Actual Refund</v>
          </cell>
          <cell r="AF573">
            <v>-0.93</v>
          </cell>
        </row>
        <row r="574">
          <cell r="N574" t="str">
            <v>'17'</v>
          </cell>
          <cell r="O574" t="str">
            <v>438</v>
          </cell>
          <cell r="P574">
            <v>438.5</v>
          </cell>
          <cell r="R574" t="str">
            <v>GASTRN COMMOD TRANSPORT CHARGE</v>
          </cell>
          <cell r="S574">
            <v>14968.08</v>
          </cell>
          <cell r="X574" t="str">
            <v>451</v>
          </cell>
          <cell r="Z574" t="str">
            <v>02</v>
          </cell>
          <cell r="AB574" t="str">
            <v>Actual Bad Debt Year 1</v>
          </cell>
          <cell r="AF574">
            <v>0.13</v>
          </cell>
        </row>
        <row r="575">
          <cell r="N575" t="str">
            <v>'17'</v>
          </cell>
          <cell r="O575" t="str">
            <v>438</v>
          </cell>
          <cell r="P575">
            <v>438.5</v>
          </cell>
          <cell r="R575" t="str">
            <v>GASTRN TRANSPORT CUST CHARGE</v>
          </cell>
          <cell r="S575">
            <v>2500</v>
          </cell>
          <cell r="X575" t="str">
            <v>451</v>
          </cell>
          <cell r="Z575" t="str">
            <v>02</v>
          </cell>
          <cell r="AB575" t="str">
            <v>Actual Bad Debt Year 2</v>
          </cell>
          <cell r="AF575">
            <v>0.04</v>
          </cell>
        </row>
        <row r="576">
          <cell r="N576" t="str">
            <v>'17'</v>
          </cell>
          <cell r="O576" t="str">
            <v>438</v>
          </cell>
          <cell r="P576">
            <v>438.5</v>
          </cell>
          <cell r="R576" t="str">
            <v>UNIVERSAL SERVICE RIDER MTHLY</v>
          </cell>
          <cell r="S576">
            <v>300</v>
          </cell>
          <cell r="X576" t="str">
            <v>451</v>
          </cell>
          <cell r="Z576" t="str">
            <v>02</v>
          </cell>
          <cell r="AB576" t="str">
            <v>Actual Pipeline/Trans/Stor</v>
          </cell>
          <cell r="AF576">
            <v>24.23</v>
          </cell>
        </row>
        <row r="577">
          <cell r="N577" t="str">
            <v>'17'</v>
          </cell>
          <cell r="O577" t="str">
            <v>438</v>
          </cell>
          <cell r="P577">
            <v>438.1</v>
          </cell>
          <cell r="R577" t="str">
            <v>ENERGY CHARGE</v>
          </cell>
          <cell r="S577">
            <v>0</v>
          </cell>
          <cell r="X577" t="str">
            <v>451</v>
          </cell>
          <cell r="Z577" t="str">
            <v>02</v>
          </cell>
          <cell r="AB577" t="str">
            <v>Actual Universl Service Rider</v>
          </cell>
          <cell r="AF577">
            <v>1.1000000000000001</v>
          </cell>
        </row>
        <row r="578">
          <cell r="N578" t="str">
            <v>'18'</v>
          </cell>
          <cell r="O578" t="str">
            <v>428</v>
          </cell>
          <cell r="P578">
            <v>428.1</v>
          </cell>
          <cell r="R578" t="str">
            <v>GASTRN TRANSPORT CUST CHARGE</v>
          </cell>
          <cell r="S578">
            <v>6300</v>
          </cell>
          <cell r="X578" t="str">
            <v>451</v>
          </cell>
          <cell r="Z578" t="str">
            <v>02</v>
          </cell>
          <cell r="AB578" t="str">
            <v>Termination Fees</v>
          </cell>
          <cell r="AF578">
            <v>0</v>
          </cell>
        </row>
        <row r="579">
          <cell r="N579" t="str">
            <v>'18'</v>
          </cell>
          <cell r="O579" t="str">
            <v>428</v>
          </cell>
          <cell r="P579">
            <v>428.1</v>
          </cell>
          <cell r="R579" t="str">
            <v>GASTRN TRANSPORTATION CHARGE</v>
          </cell>
          <cell r="S579">
            <v>187583.37</v>
          </cell>
          <cell r="X579" t="str">
            <v>451</v>
          </cell>
          <cell r="Z579" t="str">
            <v>03</v>
          </cell>
          <cell r="AB579" t="str">
            <v>Forecast Volume</v>
          </cell>
          <cell r="AF579">
            <v>2</v>
          </cell>
        </row>
        <row r="580">
          <cell r="N580" t="str">
            <v>'18'</v>
          </cell>
          <cell r="O580" t="str">
            <v>428</v>
          </cell>
          <cell r="P580">
            <v>428.1</v>
          </cell>
          <cell r="R580" t="str">
            <v>UNIVERSAL SERVICE RIDER MTHLY</v>
          </cell>
          <cell r="S580">
            <v>2250</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2</v>
          </cell>
        </row>
        <row r="582">
          <cell r="N582" t="str">
            <v>'18'</v>
          </cell>
          <cell r="O582" t="str">
            <v>428</v>
          </cell>
          <cell r="P582">
            <v>428.1</v>
          </cell>
          <cell r="R582" t="str">
            <v>GASTRN TRANSPORTATION CHARGE</v>
          </cell>
          <cell r="S582">
            <v>22309.95</v>
          </cell>
          <cell r="X582" t="str">
            <v>451</v>
          </cell>
          <cell r="Z582" t="str">
            <v>03</v>
          </cell>
          <cell r="AB582" t="str">
            <v>Forecast Head Block Charge</v>
          </cell>
          <cell r="AF582">
            <v>0.2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1.06</v>
          </cell>
        </row>
        <row r="584">
          <cell r="N584" t="str">
            <v>'18'</v>
          </cell>
          <cell r="O584" t="str">
            <v>428</v>
          </cell>
          <cell r="P584">
            <v>428.11</v>
          </cell>
          <cell r="R584" t="str">
            <v>GASTRN TRANSPORT CUST CHARGE</v>
          </cell>
          <cell r="S584">
            <v>37100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1511942.3</v>
          </cell>
          <cell r="X585" t="str">
            <v>451</v>
          </cell>
          <cell r="Z585" t="str">
            <v>03</v>
          </cell>
          <cell r="AB585" t="str">
            <v>Forecast In Util Receipt Tax</v>
          </cell>
          <cell r="AF585">
            <v>1.86</v>
          </cell>
        </row>
        <row r="586">
          <cell r="N586" t="str">
            <v>'18'</v>
          </cell>
          <cell r="O586" t="str">
            <v>428</v>
          </cell>
          <cell r="P586">
            <v>428.11</v>
          </cell>
          <cell r="R586" t="str">
            <v>UNIVERSAL SERVICE RIDER MTHLY</v>
          </cell>
          <cell r="S586">
            <v>13250</v>
          </cell>
          <cell r="X586" t="str">
            <v>451</v>
          </cell>
          <cell r="Z586" t="str">
            <v>03</v>
          </cell>
          <cell r="AB586" t="str">
            <v>Forecast Program Fee</v>
          </cell>
          <cell r="AF586">
            <v>12.14</v>
          </cell>
        </row>
        <row r="587">
          <cell r="N587" t="str">
            <v>'18'</v>
          </cell>
          <cell r="O587" t="str">
            <v>428</v>
          </cell>
          <cell r="P587">
            <v>428.12</v>
          </cell>
          <cell r="R587" t="str">
            <v>GASTRN TRANSPORT CUST CHARGE</v>
          </cell>
          <cell r="S587">
            <v>2800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118987.9</v>
          </cell>
          <cell r="X588" t="str">
            <v>451</v>
          </cell>
          <cell r="Z588" t="str">
            <v>03</v>
          </cell>
          <cell r="AB588" t="str">
            <v>Forecast Demand Variance</v>
          </cell>
          <cell r="AF588">
            <v>0.04</v>
          </cell>
        </row>
        <row r="589">
          <cell r="N589" t="str">
            <v>'18'</v>
          </cell>
          <cell r="O589" t="str">
            <v>428</v>
          </cell>
          <cell r="P589">
            <v>428.12</v>
          </cell>
          <cell r="R589" t="str">
            <v>UNIVERSAL SERVICE RIDER MTHLY</v>
          </cell>
          <cell r="S589">
            <v>1000</v>
          </cell>
          <cell r="X589" t="str">
            <v>451</v>
          </cell>
          <cell r="Z589" t="str">
            <v>03</v>
          </cell>
          <cell r="AB589" t="str">
            <v>Forecast Refund</v>
          </cell>
          <cell r="AF589">
            <v>-0.01</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15381.94</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0.18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v>
          </cell>
        </row>
        <row r="594">
          <cell r="N594" t="str">
            <v>'18'</v>
          </cell>
          <cell r="O594" t="str">
            <v>438</v>
          </cell>
          <cell r="P594">
            <v>438.5</v>
          </cell>
          <cell r="R594" t="str">
            <v>GASTRN COMMOD TRANSPORT CHARGE</v>
          </cell>
          <cell r="S594">
            <v>91346.33</v>
          </cell>
          <cell r="X594" t="str">
            <v>451</v>
          </cell>
          <cell r="Z594" t="str">
            <v>03</v>
          </cell>
          <cell r="AB594" t="str">
            <v>Fixed Monthly Bill</v>
          </cell>
          <cell r="AF594">
            <v>1097.81</v>
          </cell>
        </row>
        <row r="595">
          <cell r="N595" t="str">
            <v>'18'</v>
          </cell>
          <cell r="O595" t="str">
            <v>438</v>
          </cell>
          <cell r="P595">
            <v>438.5</v>
          </cell>
          <cell r="R595" t="str">
            <v>GASTRN TRANSPORT CUST CHARGE</v>
          </cell>
          <cell r="S595">
            <v>13750</v>
          </cell>
          <cell r="X595" t="str">
            <v>451</v>
          </cell>
          <cell r="Z595" t="str">
            <v>03</v>
          </cell>
          <cell r="AB595" t="str">
            <v>Accrued Revenue</v>
          </cell>
          <cell r="AF595">
            <v>-962.34</v>
          </cell>
        </row>
        <row r="596">
          <cell r="N596" t="str">
            <v>'18'</v>
          </cell>
          <cell r="O596" t="str">
            <v>438</v>
          </cell>
          <cell r="P596">
            <v>438.5</v>
          </cell>
          <cell r="R596" t="str">
            <v>UNIVERSAL SERVICE RIDER MTHLY</v>
          </cell>
          <cell r="S596">
            <v>1650</v>
          </cell>
          <cell r="X596" t="str">
            <v>451</v>
          </cell>
          <cell r="Z596" t="str">
            <v>03</v>
          </cell>
          <cell r="AB596" t="str">
            <v>Actual Volume</v>
          </cell>
          <cell r="AF596">
            <v>39.299999999999997</v>
          </cell>
        </row>
        <row r="597">
          <cell r="N597" t="str">
            <v>'18'</v>
          </cell>
          <cell r="O597" t="str">
            <v>438</v>
          </cell>
          <cell r="P597">
            <v>438.1</v>
          </cell>
          <cell r="R597" t="str">
            <v>ENERGY CHARGE</v>
          </cell>
          <cell r="S597">
            <v>0</v>
          </cell>
          <cell r="X597" t="str">
            <v>451</v>
          </cell>
          <cell r="Z597" t="str">
            <v>03</v>
          </cell>
          <cell r="AB597" t="str">
            <v>Actual Base Commodity Charge</v>
          </cell>
          <cell r="AF597">
            <v>19.36</v>
          </cell>
        </row>
        <row r="598">
          <cell r="N598" t="str">
            <v>'19'</v>
          </cell>
          <cell r="O598" t="str">
            <v>421</v>
          </cell>
          <cell r="P598">
            <v>421.1</v>
          </cell>
          <cell r="R598" t="str">
            <v>BAD DEBT TRACKER</v>
          </cell>
          <cell r="S598">
            <v>548.41999999999996</v>
          </cell>
          <cell r="X598" t="str">
            <v>451</v>
          </cell>
          <cell r="Z598" t="str">
            <v>03</v>
          </cell>
          <cell r="AB598" t="str">
            <v>Actual Customer Charge</v>
          </cell>
          <cell r="AF598">
            <v>120</v>
          </cell>
        </row>
        <row r="599">
          <cell r="N599" t="str">
            <v>'19'</v>
          </cell>
          <cell r="O599" t="str">
            <v>421</v>
          </cell>
          <cell r="P599">
            <v>421.1</v>
          </cell>
          <cell r="R599" t="str">
            <v>CUSTOMER CHARGE</v>
          </cell>
          <cell r="S599">
            <v>47542</v>
          </cell>
          <cell r="X599" t="str">
            <v>451</v>
          </cell>
          <cell r="Z599" t="str">
            <v>03</v>
          </cell>
          <cell r="AB599" t="str">
            <v>Actual Head Block Volume</v>
          </cell>
          <cell r="AF599">
            <v>39.299999999999997</v>
          </cell>
        </row>
        <row r="600">
          <cell r="N600" t="str">
            <v>'19'</v>
          </cell>
          <cell r="O600" t="str">
            <v>421</v>
          </cell>
          <cell r="P600">
            <v>421.1</v>
          </cell>
          <cell r="R600" t="str">
            <v>COMMODITY VARIANCE</v>
          </cell>
          <cell r="S600">
            <v>1234.1400000000001</v>
          </cell>
          <cell r="X600" t="str">
            <v>451</v>
          </cell>
          <cell r="Z600" t="str">
            <v>03</v>
          </cell>
          <cell r="AB600" t="str">
            <v>Actual Head Block Charge</v>
          </cell>
          <cell r="AF600">
            <v>3.93</v>
          </cell>
        </row>
        <row r="601">
          <cell r="N601" t="str">
            <v>'19'</v>
          </cell>
          <cell r="O601" t="str">
            <v>421</v>
          </cell>
          <cell r="P601">
            <v>421.1</v>
          </cell>
          <cell r="R601" t="str">
            <v>DEMAND VARIANCE</v>
          </cell>
          <cell r="S601">
            <v>3709.54</v>
          </cell>
          <cell r="X601" t="str">
            <v>451</v>
          </cell>
          <cell r="Z601" t="str">
            <v>03</v>
          </cell>
          <cell r="AB601" t="str">
            <v>Actual Enrgy Effcy Sur-Chg</v>
          </cell>
          <cell r="AF601">
            <v>0</v>
          </cell>
        </row>
        <row r="602">
          <cell r="N602" t="str">
            <v>'19'</v>
          </cell>
          <cell r="O602" t="str">
            <v>421</v>
          </cell>
          <cell r="P602">
            <v>421.1</v>
          </cell>
          <cell r="R602" t="str">
            <v>DISTRIBUTION CHARGE</v>
          </cell>
          <cell r="S602">
            <v>16131.38</v>
          </cell>
          <cell r="X602" t="str">
            <v>451</v>
          </cell>
          <cell r="Z602" t="str">
            <v>03</v>
          </cell>
          <cell r="AB602" t="str">
            <v>Actual IN Util Receipt Tax</v>
          </cell>
          <cell r="AF602">
            <v>2.2799999999999998</v>
          </cell>
        </row>
        <row r="603">
          <cell r="N603" t="str">
            <v>'19'</v>
          </cell>
          <cell r="O603" t="str">
            <v>421</v>
          </cell>
          <cell r="P603">
            <v>421.1</v>
          </cell>
          <cell r="R603" t="str">
            <v>ENERGY EFFICIENCY SURCHARGE</v>
          </cell>
          <cell r="S603">
            <v>857.3</v>
          </cell>
          <cell r="X603" t="str">
            <v>451</v>
          </cell>
          <cell r="Z603" t="str">
            <v>03</v>
          </cell>
          <cell r="AB603" t="str">
            <v>Actual Program Fee</v>
          </cell>
          <cell r="AF603">
            <v>14.69</v>
          </cell>
        </row>
        <row r="604">
          <cell r="N604" t="str">
            <v>'19'</v>
          </cell>
          <cell r="O604" t="str">
            <v>421</v>
          </cell>
          <cell r="P604">
            <v>421.1</v>
          </cell>
          <cell r="R604" t="str">
            <v>INDIANA UTILITY RECEIPTS TAX</v>
          </cell>
          <cell r="S604">
            <v>833.41</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16471.8</v>
          </cell>
          <cell r="X605" t="str">
            <v>451</v>
          </cell>
          <cell r="Z605" t="str">
            <v>03</v>
          </cell>
          <cell r="AB605" t="str">
            <v>Actual Demand Variance</v>
          </cell>
          <cell r="AF605">
            <v>0.77</v>
          </cell>
        </row>
        <row r="606">
          <cell r="N606" t="str">
            <v>'19'</v>
          </cell>
          <cell r="O606" t="str">
            <v>421</v>
          </cell>
          <cell r="P606">
            <v>421.1</v>
          </cell>
          <cell r="R606" t="str">
            <v>REFUNDS</v>
          </cell>
          <cell r="S606">
            <v>-435.12</v>
          </cell>
          <cell r="X606" t="str">
            <v>451</v>
          </cell>
          <cell r="Z606" t="str">
            <v>03</v>
          </cell>
          <cell r="AB606" t="str">
            <v>Actual Refund</v>
          </cell>
          <cell r="AF606">
            <v>-0.13</v>
          </cell>
        </row>
        <row r="607">
          <cell r="N607" t="str">
            <v>'19'</v>
          </cell>
          <cell r="O607" t="str">
            <v>421</v>
          </cell>
          <cell r="P607">
            <v>421.1</v>
          </cell>
          <cell r="R607" t="str">
            <v>GAS SUPPLY CHARGE</v>
          </cell>
          <cell r="S607">
            <v>32453.55</v>
          </cell>
          <cell r="X607" t="str">
            <v>451</v>
          </cell>
          <cell r="Z607" t="str">
            <v>03</v>
          </cell>
          <cell r="AB607" t="str">
            <v>Actual Bad Debt Year 1</v>
          </cell>
          <cell r="AF607">
            <v>0</v>
          </cell>
        </row>
        <row r="608">
          <cell r="N608" t="str">
            <v>'19'</v>
          </cell>
          <cell r="O608" t="str">
            <v>421</v>
          </cell>
          <cell r="P608">
            <v>421.1</v>
          </cell>
          <cell r="R608" t="str">
            <v>UNIVERSAL SERVICE RIDER</v>
          </cell>
          <cell r="S608">
            <v>322.29000000000002</v>
          </cell>
          <cell r="X608" t="str">
            <v>451</v>
          </cell>
          <cell r="Z608" t="str">
            <v>03</v>
          </cell>
          <cell r="AB608" t="str">
            <v>Actual Bad Debt Year 2</v>
          </cell>
          <cell r="AF608">
            <v>0.01</v>
          </cell>
        </row>
        <row r="609">
          <cell r="N609" t="str">
            <v>'19'</v>
          </cell>
          <cell r="O609" t="str">
            <v>421</v>
          </cell>
          <cell r="P609">
            <v>421.13</v>
          </cell>
          <cell r="R609" t="str">
            <v>ADMINISTRATIVE CHARGE</v>
          </cell>
          <cell r="S609">
            <v>0</v>
          </cell>
          <cell r="X609" t="str">
            <v>451</v>
          </cell>
          <cell r="Z609" t="str">
            <v>03</v>
          </cell>
          <cell r="AB609" t="str">
            <v>Actual Pipeline/Trans/Stor</v>
          </cell>
          <cell r="AF609">
            <v>3.63</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cell r="X612">
            <v>0</v>
          </cell>
          <cell r="Z612">
            <v>0</v>
          </cell>
          <cell r="AB612">
            <v>0</v>
          </cell>
          <cell r="AF612">
            <v>0</v>
          </cell>
        </row>
        <row r="613">
          <cell r="N613" t="str">
            <v>'19'</v>
          </cell>
          <cell r="O613" t="str">
            <v>421</v>
          </cell>
          <cell r="P613">
            <v>421.13</v>
          </cell>
          <cell r="R613" t="str">
            <v>COMMODITY VARIANCE</v>
          </cell>
          <cell r="S613">
            <v>0</v>
          </cell>
          <cell r="X613">
            <v>0</v>
          </cell>
          <cell r="Z613">
            <v>0</v>
          </cell>
          <cell r="AB613">
            <v>0</v>
          </cell>
          <cell r="AF613">
            <v>0</v>
          </cell>
        </row>
        <row r="614">
          <cell r="N614" t="str">
            <v>'19'</v>
          </cell>
          <cell r="O614" t="str">
            <v>421</v>
          </cell>
          <cell r="P614">
            <v>421.13</v>
          </cell>
          <cell r="R614" t="str">
            <v>DEMAND VARIANCE</v>
          </cell>
          <cell r="S614">
            <v>0</v>
          </cell>
          <cell r="X614">
            <v>0</v>
          </cell>
          <cell r="Z614">
            <v>0</v>
          </cell>
          <cell r="AB614">
            <v>0</v>
          </cell>
          <cell r="AF614">
            <v>0</v>
          </cell>
        </row>
        <row r="615">
          <cell r="N615" t="str">
            <v>'19'</v>
          </cell>
          <cell r="O615" t="str">
            <v>421</v>
          </cell>
          <cell r="P615">
            <v>421.13</v>
          </cell>
          <cell r="R615" t="str">
            <v>DISTRIBUTION CHARGE</v>
          </cell>
          <cell r="S615">
            <v>0</v>
          </cell>
          <cell r="X615">
            <v>0</v>
          </cell>
          <cell r="Z615">
            <v>0</v>
          </cell>
          <cell r="AB615">
            <v>0</v>
          </cell>
          <cell r="AF615">
            <v>0</v>
          </cell>
        </row>
        <row r="616">
          <cell r="N616" t="str">
            <v>'19'</v>
          </cell>
          <cell r="O616" t="str">
            <v>421</v>
          </cell>
          <cell r="P616">
            <v>421.13</v>
          </cell>
          <cell r="R616" t="str">
            <v>ENERGY EFFICIENCY SURCHARGE</v>
          </cell>
          <cell r="S616">
            <v>0</v>
          </cell>
          <cell r="X616">
            <v>0</v>
          </cell>
          <cell r="Z616">
            <v>0</v>
          </cell>
          <cell r="AB616">
            <v>0</v>
          </cell>
          <cell r="AF616">
            <v>0</v>
          </cell>
        </row>
        <row r="617">
          <cell r="N617" t="str">
            <v>'19'</v>
          </cell>
          <cell r="O617" t="str">
            <v>421</v>
          </cell>
          <cell r="P617">
            <v>421.13</v>
          </cell>
          <cell r="R617" t="str">
            <v>INDIANA UTILITY RECEIPTS TAX</v>
          </cell>
          <cell r="S617">
            <v>0</v>
          </cell>
          <cell r="X617">
            <v>0</v>
          </cell>
          <cell r="Z617">
            <v>0</v>
          </cell>
          <cell r="AB617">
            <v>0</v>
          </cell>
          <cell r="AF617">
            <v>0</v>
          </cell>
        </row>
        <row r="618">
          <cell r="N618" t="str">
            <v>'19'</v>
          </cell>
          <cell r="O618" t="str">
            <v>421</v>
          </cell>
          <cell r="P618">
            <v>421.13</v>
          </cell>
          <cell r="R618" t="str">
            <v>PRICE CAP OPTION</v>
          </cell>
          <cell r="S618">
            <v>0</v>
          </cell>
          <cell r="X618">
            <v>0</v>
          </cell>
          <cell r="Z618">
            <v>0</v>
          </cell>
          <cell r="AB618">
            <v>0</v>
          </cell>
          <cell r="AF618">
            <v>0</v>
          </cell>
        </row>
        <row r="619">
          <cell r="N619" t="str">
            <v>'19'</v>
          </cell>
          <cell r="O619" t="str">
            <v>421</v>
          </cell>
          <cell r="P619">
            <v>421.13</v>
          </cell>
          <cell r="R619" t="str">
            <v>INTER PIPE TRANS AND STOR CHRG</v>
          </cell>
          <cell r="S619">
            <v>0</v>
          </cell>
          <cell r="X619">
            <v>0</v>
          </cell>
          <cell r="Z619">
            <v>0</v>
          </cell>
          <cell r="AB619">
            <v>0</v>
          </cell>
          <cell r="AF619">
            <v>0</v>
          </cell>
        </row>
        <row r="620">
          <cell r="N620" t="str">
            <v>'19'</v>
          </cell>
          <cell r="O620" t="str">
            <v>421</v>
          </cell>
          <cell r="P620">
            <v>421.13</v>
          </cell>
          <cell r="R620" t="str">
            <v>REFUNDS</v>
          </cell>
          <cell r="S620">
            <v>0</v>
          </cell>
          <cell r="X620">
            <v>0</v>
          </cell>
          <cell r="Z620">
            <v>0</v>
          </cell>
          <cell r="AB620">
            <v>0</v>
          </cell>
          <cell r="AF620">
            <v>0</v>
          </cell>
        </row>
        <row r="621">
          <cell r="N621" t="str">
            <v>'19'</v>
          </cell>
          <cell r="O621" t="str">
            <v>421</v>
          </cell>
          <cell r="P621">
            <v>421.13</v>
          </cell>
          <cell r="R621" t="str">
            <v>UNIVERSAL SERVICE RIDER</v>
          </cell>
          <cell r="S621">
            <v>0</v>
          </cell>
          <cell r="X621">
            <v>0</v>
          </cell>
          <cell r="Z621">
            <v>0</v>
          </cell>
          <cell r="AB621">
            <v>0</v>
          </cell>
          <cell r="AF621">
            <v>0</v>
          </cell>
        </row>
        <row r="622">
          <cell r="N622" t="str">
            <v>'19'</v>
          </cell>
          <cell r="O622" t="str">
            <v>421</v>
          </cell>
          <cell r="P622">
            <v>421.14</v>
          </cell>
          <cell r="R622" t="str">
            <v>ADMINISTRATIVE CHARGE</v>
          </cell>
          <cell r="S622">
            <v>-3.58</v>
          </cell>
          <cell r="X622">
            <v>0</v>
          </cell>
          <cell r="Z622">
            <v>0</v>
          </cell>
          <cell r="AB622">
            <v>0</v>
          </cell>
          <cell r="AF622">
            <v>0</v>
          </cell>
        </row>
        <row r="623">
          <cell r="N623" t="str">
            <v>'19'</v>
          </cell>
          <cell r="O623" t="str">
            <v>421</v>
          </cell>
          <cell r="P623">
            <v>421.14</v>
          </cell>
          <cell r="R623" t="str">
            <v>BAD DEBT TRACKER YR1</v>
          </cell>
          <cell r="S623">
            <v>0.04</v>
          </cell>
          <cell r="X623">
            <v>0</v>
          </cell>
          <cell r="Z623">
            <v>0</v>
          </cell>
          <cell r="AB623">
            <v>0</v>
          </cell>
          <cell r="AF623">
            <v>0</v>
          </cell>
        </row>
        <row r="624">
          <cell r="N624" t="str">
            <v>'19'</v>
          </cell>
          <cell r="O624" t="str">
            <v>421</v>
          </cell>
          <cell r="P624">
            <v>421.14</v>
          </cell>
          <cell r="R624" t="str">
            <v>BAD DEBT TRACKERYR2</v>
          </cell>
          <cell r="S624">
            <v>0.82</v>
          </cell>
          <cell r="X624">
            <v>0</v>
          </cell>
          <cell r="Z624">
            <v>0</v>
          </cell>
          <cell r="AB624">
            <v>0</v>
          </cell>
          <cell r="AF624">
            <v>0</v>
          </cell>
        </row>
        <row r="625">
          <cell r="N625" t="str">
            <v>'19'</v>
          </cell>
          <cell r="O625" t="str">
            <v>421</v>
          </cell>
          <cell r="P625">
            <v>421.14</v>
          </cell>
          <cell r="R625" t="str">
            <v>CUSTOMER CHARGE</v>
          </cell>
          <cell r="S625">
            <v>696</v>
          </cell>
          <cell r="X625">
            <v>0</v>
          </cell>
          <cell r="Z625">
            <v>0</v>
          </cell>
          <cell r="AB625">
            <v>0</v>
          </cell>
          <cell r="AF625">
            <v>0</v>
          </cell>
        </row>
        <row r="626">
          <cell r="N626" t="str">
            <v>'19'</v>
          </cell>
          <cell r="O626" t="str">
            <v>421</v>
          </cell>
          <cell r="P626">
            <v>421.14</v>
          </cell>
          <cell r="R626" t="str">
            <v>COMMODITY VARIANCE</v>
          </cell>
          <cell r="S626">
            <v>0.14000000000000001</v>
          </cell>
          <cell r="X626">
            <v>0</v>
          </cell>
          <cell r="Z626">
            <v>0</v>
          </cell>
          <cell r="AB626">
            <v>0</v>
          </cell>
          <cell r="AF626">
            <v>0</v>
          </cell>
        </row>
        <row r="627">
          <cell r="N627" t="str">
            <v>'19'</v>
          </cell>
          <cell r="O627" t="str">
            <v>421</v>
          </cell>
          <cell r="P627">
            <v>421.14</v>
          </cell>
          <cell r="R627" t="str">
            <v>DEMAND VARIANCE</v>
          </cell>
          <cell r="S627">
            <v>-12.54</v>
          </cell>
          <cell r="X627">
            <v>0</v>
          </cell>
          <cell r="Z627">
            <v>0</v>
          </cell>
          <cell r="AB627">
            <v>0</v>
          </cell>
          <cell r="AF627">
            <v>0</v>
          </cell>
        </row>
        <row r="628">
          <cell r="N628" t="str">
            <v>'19'</v>
          </cell>
          <cell r="O628" t="str">
            <v>421</v>
          </cell>
          <cell r="P628">
            <v>421.14</v>
          </cell>
          <cell r="R628" t="str">
            <v>DISTRIBUTION CHARGE</v>
          </cell>
          <cell r="S628">
            <v>-35.979999999999997</v>
          </cell>
          <cell r="X628">
            <v>0</v>
          </cell>
          <cell r="Z628">
            <v>0</v>
          </cell>
          <cell r="AB628">
            <v>0</v>
          </cell>
          <cell r="AF628">
            <v>0</v>
          </cell>
        </row>
        <row r="629">
          <cell r="N629" t="str">
            <v>'19'</v>
          </cell>
          <cell r="O629" t="str">
            <v>421</v>
          </cell>
          <cell r="P629">
            <v>421.14</v>
          </cell>
          <cell r="R629" t="str">
            <v>ENERGY EFFICIENCY SURCHARGE</v>
          </cell>
          <cell r="S629">
            <v>2.33</v>
          </cell>
          <cell r="X629">
            <v>0</v>
          </cell>
          <cell r="Z629">
            <v>0</v>
          </cell>
          <cell r="AB629">
            <v>0</v>
          </cell>
          <cell r="AF629">
            <v>0</v>
          </cell>
        </row>
        <row r="630">
          <cell r="N630" t="str">
            <v>'19'</v>
          </cell>
          <cell r="O630" t="str">
            <v>421</v>
          </cell>
          <cell r="P630">
            <v>421.14</v>
          </cell>
          <cell r="R630" t="str">
            <v>INDIANA UTILITY RCPTS TAX YR1</v>
          </cell>
          <cell r="S630">
            <v>0.04</v>
          </cell>
          <cell r="X630">
            <v>0</v>
          </cell>
          <cell r="Z630">
            <v>0</v>
          </cell>
          <cell r="AB630">
            <v>0</v>
          </cell>
          <cell r="AF630">
            <v>0</v>
          </cell>
        </row>
        <row r="631">
          <cell r="N631" t="str">
            <v>'19'</v>
          </cell>
          <cell r="O631" t="str">
            <v>421</v>
          </cell>
          <cell r="P631">
            <v>421.14</v>
          </cell>
          <cell r="R631" t="str">
            <v>INDIANA UTILITY RCPTS TAX YR2</v>
          </cell>
          <cell r="S631">
            <v>-0.77</v>
          </cell>
          <cell r="X631">
            <v>0</v>
          </cell>
          <cell r="Z631">
            <v>0</v>
          </cell>
          <cell r="AB631">
            <v>0</v>
          </cell>
          <cell r="AF631">
            <v>0</v>
          </cell>
        </row>
        <row r="632">
          <cell r="N632" t="str">
            <v>'19'</v>
          </cell>
          <cell r="O632" t="str">
            <v>421</v>
          </cell>
          <cell r="P632">
            <v>421.14</v>
          </cell>
          <cell r="R632" t="str">
            <v>PRICE FIXED OPTION</v>
          </cell>
          <cell r="S632">
            <v>-236.09</v>
          </cell>
          <cell r="X632">
            <v>0</v>
          </cell>
          <cell r="Z632">
            <v>0</v>
          </cell>
          <cell r="AB632">
            <v>0</v>
          </cell>
          <cell r="AF632">
            <v>0</v>
          </cell>
        </row>
        <row r="633">
          <cell r="N633" t="str">
            <v>'19'</v>
          </cell>
          <cell r="O633" t="str">
            <v>421</v>
          </cell>
          <cell r="P633">
            <v>421.14</v>
          </cell>
          <cell r="R633" t="str">
            <v>INTER PIPE TRANS AND STOR CHRG</v>
          </cell>
          <cell r="S633">
            <v>-39.08</v>
          </cell>
          <cell r="X633">
            <v>0</v>
          </cell>
          <cell r="Z633">
            <v>0</v>
          </cell>
          <cell r="AB633">
            <v>0</v>
          </cell>
          <cell r="AF633">
            <v>0</v>
          </cell>
        </row>
        <row r="634">
          <cell r="N634" t="str">
            <v>'19'</v>
          </cell>
          <cell r="O634" t="str">
            <v>421</v>
          </cell>
          <cell r="P634">
            <v>421.14</v>
          </cell>
          <cell r="R634" t="str">
            <v>REFUNDS</v>
          </cell>
          <cell r="S634">
            <v>1.85</v>
          </cell>
          <cell r="X634">
            <v>0</v>
          </cell>
          <cell r="Z634">
            <v>0</v>
          </cell>
          <cell r="AB634">
            <v>0</v>
          </cell>
          <cell r="AF634">
            <v>0</v>
          </cell>
        </row>
        <row r="635">
          <cell r="N635" t="str">
            <v>'19'</v>
          </cell>
          <cell r="O635" t="str">
            <v>421</v>
          </cell>
          <cell r="P635">
            <v>421.14</v>
          </cell>
          <cell r="R635" t="str">
            <v>UNIVERSAL SERVICE RIDER</v>
          </cell>
          <cell r="S635">
            <v>-0.72</v>
          </cell>
          <cell r="X635">
            <v>0</v>
          </cell>
          <cell r="Z635">
            <v>0</v>
          </cell>
          <cell r="AB635">
            <v>0</v>
          </cell>
          <cell r="AF635">
            <v>0</v>
          </cell>
        </row>
        <row r="636">
          <cell r="N636" t="str">
            <v>'19'</v>
          </cell>
          <cell r="O636" t="str">
            <v>425</v>
          </cell>
          <cell r="P636">
            <v>425.1</v>
          </cell>
          <cell r="R636" t="str">
            <v>BAD DEBT TRACKER</v>
          </cell>
          <cell r="S636">
            <v>160.41</v>
          </cell>
          <cell r="X636">
            <v>0</v>
          </cell>
          <cell r="Z636">
            <v>0</v>
          </cell>
          <cell r="AB636">
            <v>0</v>
          </cell>
          <cell r="AF636">
            <v>0</v>
          </cell>
        </row>
        <row r="637">
          <cell r="N637" t="str">
            <v>'19'</v>
          </cell>
          <cell r="O637" t="str">
            <v>425</v>
          </cell>
          <cell r="P637">
            <v>425.1</v>
          </cell>
          <cell r="R637" t="str">
            <v>CUSTOMER CHARGE</v>
          </cell>
          <cell r="S637">
            <v>2300</v>
          </cell>
          <cell r="X637">
            <v>0</v>
          </cell>
          <cell r="Z637">
            <v>0</v>
          </cell>
          <cell r="AB637">
            <v>0</v>
          </cell>
          <cell r="AF637">
            <v>0</v>
          </cell>
        </row>
        <row r="638">
          <cell r="N638" t="str">
            <v>'19'</v>
          </cell>
          <cell r="O638" t="str">
            <v>425</v>
          </cell>
          <cell r="P638">
            <v>425.1</v>
          </cell>
          <cell r="R638" t="str">
            <v>COMMODITY VARIANCE</v>
          </cell>
          <cell r="S638">
            <v>346.51</v>
          </cell>
          <cell r="X638">
            <v>0</v>
          </cell>
          <cell r="Z638">
            <v>0</v>
          </cell>
          <cell r="AB638">
            <v>0</v>
          </cell>
          <cell r="AF638">
            <v>0</v>
          </cell>
        </row>
        <row r="639">
          <cell r="N639" t="str">
            <v>'19'</v>
          </cell>
          <cell r="O639" t="str">
            <v>425</v>
          </cell>
          <cell r="P639">
            <v>425.1</v>
          </cell>
          <cell r="R639" t="str">
            <v>DEMAND VARIANCE</v>
          </cell>
          <cell r="S639">
            <v>1070.51</v>
          </cell>
          <cell r="X639">
            <v>0</v>
          </cell>
          <cell r="Z639">
            <v>0</v>
          </cell>
          <cell r="AB639">
            <v>0</v>
          </cell>
          <cell r="AF639">
            <v>0</v>
          </cell>
        </row>
        <row r="640">
          <cell r="N640" t="str">
            <v>'19'</v>
          </cell>
          <cell r="O640" t="str">
            <v>425</v>
          </cell>
          <cell r="P640">
            <v>425.1</v>
          </cell>
          <cell r="R640" t="str">
            <v>DISTRIBUTION CHARGE</v>
          </cell>
          <cell r="S640">
            <v>2815.81</v>
          </cell>
          <cell r="X640">
            <v>0</v>
          </cell>
          <cell r="Z640">
            <v>0</v>
          </cell>
          <cell r="AB640">
            <v>0</v>
          </cell>
          <cell r="AF640">
            <v>0</v>
          </cell>
        </row>
        <row r="641">
          <cell r="N641" t="str">
            <v>'19'</v>
          </cell>
          <cell r="O641" t="str">
            <v>425</v>
          </cell>
          <cell r="P641">
            <v>425.1</v>
          </cell>
          <cell r="R641" t="str">
            <v>ENERGY EFFICIENCY SURCHARGE</v>
          </cell>
          <cell r="S641">
            <v>364.14</v>
          </cell>
          <cell r="X641">
            <v>0</v>
          </cell>
          <cell r="Z641">
            <v>0</v>
          </cell>
          <cell r="AB641">
            <v>0</v>
          </cell>
          <cell r="AF641">
            <v>0</v>
          </cell>
        </row>
        <row r="642">
          <cell r="N642" t="str">
            <v>'19'</v>
          </cell>
          <cell r="O642" t="str">
            <v>425</v>
          </cell>
          <cell r="P642">
            <v>425.1</v>
          </cell>
          <cell r="R642" t="str">
            <v>INDIANA UTILITY RECEIPTS TAX</v>
          </cell>
          <cell r="S642">
            <v>238.23</v>
          </cell>
          <cell r="X642">
            <v>0</v>
          </cell>
          <cell r="Z642">
            <v>0</v>
          </cell>
          <cell r="AB642">
            <v>0</v>
          </cell>
          <cell r="AF642">
            <v>0</v>
          </cell>
        </row>
        <row r="643">
          <cell r="N643" t="str">
            <v>'19'</v>
          </cell>
          <cell r="O643" t="str">
            <v>425</v>
          </cell>
          <cell r="P643">
            <v>425.1</v>
          </cell>
          <cell r="R643" t="str">
            <v>INTER PIPE TRANS AND STOR CHRG</v>
          </cell>
          <cell r="S643">
            <v>4893.55</v>
          </cell>
          <cell r="X643">
            <v>0</v>
          </cell>
          <cell r="Z643">
            <v>0</v>
          </cell>
          <cell r="AB643">
            <v>0</v>
          </cell>
          <cell r="AF643">
            <v>0</v>
          </cell>
        </row>
        <row r="644">
          <cell r="N644" t="str">
            <v>'19'</v>
          </cell>
          <cell r="O644" t="str">
            <v>425</v>
          </cell>
          <cell r="P644">
            <v>425.1</v>
          </cell>
          <cell r="R644" t="str">
            <v>REFUNDS</v>
          </cell>
          <cell r="S644">
            <v>-124.62</v>
          </cell>
          <cell r="X644">
            <v>0</v>
          </cell>
          <cell r="Z644">
            <v>0</v>
          </cell>
          <cell r="AB644">
            <v>0</v>
          </cell>
          <cell r="AF644">
            <v>0</v>
          </cell>
        </row>
        <row r="645">
          <cell r="N645" t="str">
            <v>'19'</v>
          </cell>
          <cell r="O645" t="str">
            <v>425</v>
          </cell>
          <cell r="P645">
            <v>425.1</v>
          </cell>
          <cell r="R645" t="str">
            <v>GAS SUPPLY CHARGE</v>
          </cell>
          <cell r="S645">
            <v>9085.66</v>
          </cell>
          <cell r="X645">
            <v>0</v>
          </cell>
          <cell r="Z645">
            <v>0</v>
          </cell>
          <cell r="AB645">
            <v>0</v>
          </cell>
          <cell r="AF645">
            <v>0</v>
          </cell>
        </row>
        <row r="646">
          <cell r="N646" t="str">
            <v>'19'</v>
          </cell>
          <cell r="O646" t="str">
            <v>425</v>
          </cell>
          <cell r="P646">
            <v>425.1</v>
          </cell>
          <cell r="R646" t="str">
            <v>UNIVERSAL SERVICE RIDER</v>
          </cell>
          <cell r="S646">
            <v>95.87</v>
          </cell>
          <cell r="X646">
            <v>0</v>
          </cell>
          <cell r="Z646">
            <v>0</v>
          </cell>
          <cell r="AB646">
            <v>0</v>
          </cell>
          <cell r="AF646">
            <v>0</v>
          </cell>
        </row>
        <row r="647">
          <cell r="N647" t="str">
            <v>'19'</v>
          </cell>
          <cell r="O647" t="str">
            <v>425</v>
          </cell>
          <cell r="P647">
            <v>425.2</v>
          </cell>
          <cell r="R647" t="str">
            <v>BAD DEBT TRACKER</v>
          </cell>
          <cell r="S647">
            <v>1530.78</v>
          </cell>
          <cell r="X647">
            <v>0</v>
          </cell>
          <cell r="Z647">
            <v>0</v>
          </cell>
          <cell r="AB647">
            <v>0</v>
          </cell>
          <cell r="AF647">
            <v>0</v>
          </cell>
        </row>
        <row r="648">
          <cell r="N648" t="str">
            <v>'19'</v>
          </cell>
          <cell r="O648" t="str">
            <v>425</v>
          </cell>
          <cell r="P648">
            <v>425.2</v>
          </cell>
          <cell r="R648" t="str">
            <v>CUSTOMER CHARGE</v>
          </cell>
          <cell r="S648">
            <v>13500</v>
          </cell>
          <cell r="X648">
            <v>0</v>
          </cell>
          <cell r="Z648">
            <v>0</v>
          </cell>
          <cell r="AB648">
            <v>0</v>
          </cell>
          <cell r="AF648">
            <v>0</v>
          </cell>
        </row>
        <row r="649">
          <cell r="N649" t="str">
            <v>'19'</v>
          </cell>
          <cell r="O649" t="str">
            <v>425</v>
          </cell>
          <cell r="P649">
            <v>425.2</v>
          </cell>
          <cell r="R649" t="str">
            <v>COMMODITY VARIANCE</v>
          </cell>
          <cell r="S649">
            <v>3389.9</v>
          </cell>
          <cell r="X649">
            <v>0</v>
          </cell>
          <cell r="Z649">
            <v>0</v>
          </cell>
          <cell r="AB649">
            <v>0</v>
          </cell>
          <cell r="AF649">
            <v>0</v>
          </cell>
        </row>
        <row r="650">
          <cell r="N650" t="str">
            <v>'19'</v>
          </cell>
          <cell r="O650" t="str">
            <v>425</v>
          </cell>
          <cell r="P650">
            <v>425.2</v>
          </cell>
          <cell r="R650" t="str">
            <v>DEMAND VARIANCE</v>
          </cell>
          <cell r="S650">
            <v>10332.780000000001</v>
          </cell>
          <cell r="X650">
            <v>0</v>
          </cell>
          <cell r="Z650">
            <v>0</v>
          </cell>
          <cell r="AB650">
            <v>0</v>
          </cell>
          <cell r="AF650">
            <v>0</v>
          </cell>
        </row>
        <row r="651">
          <cell r="N651" t="str">
            <v>'19'</v>
          </cell>
          <cell r="O651" t="str">
            <v>425</v>
          </cell>
          <cell r="P651">
            <v>425.2</v>
          </cell>
          <cell r="R651" t="str">
            <v>DISTRIBUTION CHARGE</v>
          </cell>
          <cell r="S651">
            <v>26335.279999999999</v>
          </cell>
          <cell r="X651">
            <v>0</v>
          </cell>
          <cell r="Z651">
            <v>0</v>
          </cell>
          <cell r="AB651">
            <v>0</v>
          </cell>
          <cell r="AF651">
            <v>0</v>
          </cell>
        </row>
        <row r="652">
          <cell r="N652" t="str">
            <v>'19'</v>
          </cell>
          <cell r="O652" t="str">
            <v>425</v>
          </cell>
          <cell r="P652">
            <v>425.2</v>
          </cell>
          <cell r="R652" t="str">
            <v>ENERGY EFFICIENCY SURCHARGE</v>
          </cell>
          <cell r="S652">
            <v>2577.71</v>
          </cell>
          <cell r="X652">
            <v>0</v>
          </cell>
          <cell r="Z652">
            <v>0</v>
          </cell>
          <cell r="AB652">
            <v>0</v>
          </cell>
          <cell r="AF652">
            <v>0</v>
          </cell>
        </row>
        <row r="653">
          <cell r="N653" t="str">
            <v>'19'</v>
          </cell>
          <cell r="O653" t="str">
            <v>425</v>
          </cell>
          <cell r="P653">
            <v>425.2</v>
          </cell>
          <cell r="R653" t="str">
            <v>INDIANA UTILITY RECEIPTS TAX</v>
          </cell>
          <cell r="S653">
            <v>2273.4899999999998</v>
          </cell>
          <cell r="X653">
            <v>0</v>
          </cell>
          <cell r="Z653">
            <v>0</v>
          </cell>
          <cell r="AB653">
            <v>0</v>
          </cell>
          <cell r="AF653">
            <v>0</v>
          </cell>
        </row>
        <row r="654">
          <cell r="N654" t="str">
            <v>'19'</v>
          </cell>
          <cell r="O654" t="str">
            <v>425</v>
          </cell>
          <cell r="P654">
            <v>425.2</v>
          </cell>
          <cell r="R654" t="str">
            <v>INTER PIPE TRANS AND STOR CHRG</v>
          </cell>
          <cell r="S654">
            <v>46167.88</v>
          </cell>
          <cell r="X654">
            <v>0</v>
          </cell>
          <cell r="Z654">
            <v>0</v>
          </cell>
          <cell r="AB654">
            <v>0</v>
          </cell>
          <cell r="AF654">
            <v>0</v>
          </cell>
        </row>
        <row r="655">
          <cell r="N655" t="str">
            <v>'19'</v>
          </cell>
          <cell r="O655" t="str">
            <v>425</v>
          </cell>
          <cell r="P655">
            <v>425.2</v>
          </cell>
          <cell r="R655" t="str">
            <v>REFUNDS</v>
          </cell>
          <cell r="S655">
            <v>-1175.6600000000001</v>
          </cell>
          <cell r="X655">
            <v>0</v>
          </cell>
          <cell r="Z655">
            <v>0</v>
          </cell>
          <cell r="AB655">
            <v>0</v>
          </cell>
          <cell r="AF655">
            <v>0</v>
          </cell>
        </row>
        <row r="656">
          <cell r="N656" t="str">
            <v>'19'</v>
          </cell>
          <cell r="O656" t="str">
            <v>425</v>
          </cell>
          <cell r="P656">
            <v>425.2</v>
          </cell>
          <cell r="R656" t="str">
            <v>GAS SUPPLY CHARGE</v>
          </cell>
          <cell r="S656">
            <v>87099.67</v>
          </cell>
          <cell r="X656">
            <v>0</v>
          </cell>
          <cell r="Z656">
            <v>0</v>
          </cell>
          <cell r="AB656">
            <v>0</v>
          </cell>
          <cell r="AF656">
            <v>0</v>
          </cell>
        </row>
        <row r="657">
          <cell r="N657" t="str">
            <v>'19'</v>
          </cell>
          <cell r="O657" t="str">
            <v>425</v>
          </cell>
          <cell r="P657">
            <v>425.2</v>
          </cell>
          <cell r="R657" t="str">
            <v>UNIVERSAL SERVICE RIDER</v>
          </cell>
          <cell r="S657">
            <v>904.34</v>
          </cell>
          <cell r="X657">
            <v>0</v>
          </cell>
          <cell r="Z657">
            <v>0</v>
          </cell>
          <cell r="AB657">
            <v>0</v>
          </cell>
          <cell r="AF657">
            <v>0</v>
          </cell>
        </row>
        <row r="658">
          <cell r="N658" t="str">
            <v>'19'</v>
          </cell>
          <cell r="O658" t="str">
            <v>451</v>
          </cell>
          <cell r="P658">
            <v>451.3</v>
          </cell>
          <cell r="R658" t="str">
            <v>WW MONTHLY CHARGE</v>
          </cell>
          <cell r="S658">
            <v>1097.81</v>
          </cell>
          <cell r="X658">
            <v>0</v>
          </cell>
          <cell r="Z658">
            <v>0</v>
          </cell>
          <cell r="AB658">
            <v>0</v>
          </cell>
          <cell r="AF658">
            <v>0</v>
          </cell>
        </row>
        <row r="659">
          <cell r="N659" t="str">
            <v>'21'</v>
          </cell>
          <cell r="O659" t="str">
            <v>334</v>
          </cell>
          <cell r="P659">
            <v>334.7</v>
          </cell>
          <cell r="R659" t="str">
            <v>CUSTOMER CHARGE</v>
          </cell>
          <cell r="S659">
            <v>1050</v>
          </cell>
          <cell r="X659">
            <v>0</v>
          </cell>
          <cell r="Z659">
            <v>0</v>
          </cell>
          <cell r="AB659">
            <v>0</v>
          </cell>
          <cell r="AF659">
            <v>0</v>
          </cell>
        </row>
        <row r="660">
          <cell r="N660" t="str">
            <v>'21'</v>
          </cell>
          <cell r="O660" t="str">
            <v>334</v>
          </cell>
          <cell r="P660">
            <v>334.7</v>
          </cell>
          <cell r="R660" t="str">
            <v>ENERGY CHARGE</v>
          </cell>
          <cell r="S660">
            <v>10678.07</v>
          </cell>
          <cell r="X660">
            <v>0</v>
          </cell>
          <cell r="Z660">
            <v>0</v>
          </cell>
          <cell r="AB660">
            <v>0</v>
          </cell>
          <cell r="AF660">
            <v>0</v>
          </cell>
        </row>
        <row r="661">
          <cell r="N661" t="str">
            <v>'21'</v>
          </cell>
          <cell r="O661" t="str">
            <v>334</v>
          </cell>
          <cell r="P661">
            <v>334.7</v>
          </cell>
          <cell r="R661" t="str">
            <v>ENERGY COST ADJUSTMENT CHARGE</v>
          </cell>
          <cell r="S661">
            <v>0</v>
          </cell>
          <cell r="X661">
            <v>0</v>
          </cell>
          <cell r="Z661">
            <v>0</v>
          </cell>
          <cell r="AB661">
            <v>0</v>
          </cell>
          <cell r="AF661">
            <v>0</v>
          </cell>
        </row>
        <row r="662">
          <cell r="N662" t="str">
            <v>'21'</v>
          </cell>
          <cell r="O662" t="str">
            <v>334</v>
          </cell>
          <cell r="P662">
            <v>334.7</v>
          </cell>
          <cell r="R662" t="str">
            <v>INDIANA UTILITY RECEIPTS TAX</v>
          </cell>
          <cell r="S662">
            <v>149.49</v>
          </cell>
          <cell r="X662">
            <v>0</v>
          </cell>
          <cell r="Z662">
            <v>0</v>
          </cell>
          <cell r="AB662">
            <v>0</v>
          </cell>
          <cell r="AF662">
            <v>0</v>
          </cell>
        </row>
        <row r="663">
          <cell r="N663" t="str">
            <v>'21'</v>
          </cell>
          <cell r="O663" t="str">
            <v>334</v>
          </cell>
          <cell r="P663">
            <v>334.7</v>
          </cell>
          <cell r="R663" t="str">
            <v>PURCHASED POWER TRACKING CHRG</v>
          </cell>
          <cell r="S663">
            <v>0</v>
          </cell>
          <cell r="X663">
            <v>0</v>
          </cell>
          <cell r="Z663">
            <v>0</v>
          </cell>
          <cell r="AB663">
            <v>0</v>
          </cell>
          <cell r="AF663">
            <v>0</v>
          </cell>
        </row>
        <row r="664">
          <cell r="N664" t="str">
            <v>'21'</v>
          </cell>
          <cell r="O664" t="str">
            <v>334</v>
          </cell>
          <cell r="P664">
            <v>334.7</v>
          </cell>
          <cell r="R664" t="str">
            <v>TRANSITION COST SURCHARGE ADJ</v>
          </cell>
          <cell r="S664">
            <v>0</v>
          </cell>
          <cell r="X664">
            <v>0</v>
          </cell>
          <cell r="Z664">
            <v>0</v>
          </cell>
          <cell r="AB664">
            <v>0</v>
          </cell>
          <cell r="AF664">
            <v>0</v>
          </cell>
        </row>
        <row r="665">
          <cell r="N665" t="str">
            <v>'21'</v>
          </cell>
          <cell r="O665" t="str">
            <v>334</v>
          </cell>
          <cell r="P665">
            <v>334.7</v>
          </cell>
          <cell r="R665" t="str">
            <v>UNIVERSAL SERVICE RIDER MTHLY</v>
          </cell>
          <cell r="S665">
            <v>90</v>
          </cell>
          <cell r="X665">
            <v>0</v>
          </cell>
          <cell r="Z665">
            <v>0</v>
          </cell>
          <cell r="AB665">
            <v>0</v>
          </cell>
          <cell r="AF665">
            <v>0</v>
          </cell>
        </row>
        <row r="666">
          <cell r="N666" t="str">
            <v>'21'</v>
          </cell>
          <cell r="O666" t="str">
            <v>334</v>
          </cell>
          <cell r="P666">
            <v>334.7</v>
          </cell>
          <cell r="R666" t="str">
            <v>WINTER WARMTH ASSIST FUND CHRG</v>
          </cell>
          <cell r="S666">
            <v>0</v>
          </cell>
          <cell r="X666">
            <v>0</v>
          </cell>
          <cell r="Z666">
            <v>0</v>
          </cell>
          <cell r="AB666">
            <v>0</v>
          </cell>
          <cell r="AF666">
            <v>0</v>
          </cell>
        </row>
        <row r="667">
          <cell r="N667" t="str">
            <v>'22'</v>
          </cell>
          <cell r="O667" t="str">
            <v>334</v>
          </cell>
          <cell r="P667">
            <v>334.7</v>
          </cell>
          <cell r="R667" t="str">
            <v>CUSTOMER CHARGE</v>
          </cell>
          <cell r="S667">
            <v>1178.3499999999999</v>
          </cell>
          <cell r="X667">
            <v>0</v>
          </cell>
          <cell r="Z667">
            <v>0</v>
          </cell>
          <cell r="AB667">
            <v>0</v>
          </cell>
          <cell r="AF667">
            <v>0</v>
          </cell>
        </row>
        <row r="668">
          <cell r="N668" t="str">
            <v>'22'</v>
          </cell>
          <cell r="O668" t="str">
            <v>334</v>
          </cell>
          <cell r="P668">
            <v>334.7</v>
          </cell>
          <cell r="R668" t="str">
            <v>ENERGY CHARGE</v>
          </cell>
          <cell r="S668">
            <v>50704.06</v>
          </cell>
          <cell r="X668">
            <v>0</v>
          </cell>
          <cell r="Z668">
            <v>0</v>
          </cell>
          <cell r="AB668">
            <v>0</v>
          </cell>
          <cell r="AF668">
            <v>0</v>
          </cell>
        </row>
        <row r="669">
          <cell r="N669" t="str">
            <v>'22'</v>
          </cell>
          <cell r="O669" t="str">
            <v>334</v>
          </cell>
          <cell r="P669">
            <v>334.7</v>
          </cell>
          <cell r="R669" t="str">
            <v>ENERGY COST ADJUSTMENT CHARGE</v>
          </cell>
          <cell r="S669">
            <v>0</v>
          </cell>
          <cell r="X669">
            <v>0</v>
          </cell>
          <cell r="Z669">
            <v>0</v>
          </cell>
          <cell r="AB669">
            <v>0</v>
          </cell>
          <cell r="AF669">
            <v>0</v>
          </cell>
        </row>
        <row r="670">
          <cell r="N670" t="str">
            <v>'22'</v>
          </cell>
          <cell r="O670" t="str">
            <v>334</v>
          </cell>
          <cell r="P670">
            <v>334.7</v>
          </cell>
          <cell r="R670" t="str">
            <v>INDIANA UTILITY RECEIPTS TAX</v>
          </cell>
          <cell r="S670">
            <v>709.86</v>
          </cell>
          <cell r="X670">
            <v>0</v>
          </cell>
          <cell r="Z670">
            <v>0</v>
          </cell>
          <cell r="AB670">
            <v>0</v>
          </cell>
          <cell r="AF670">
            <v>0</v>
          </cell>
        </row>
        <row r="671">
          <cell r="N671" t="str">
            <v>'22'</v>
          </cell>
          <cell r="O671" t="str">
            <v>334</v>
          </cell>
          <cell r="P671">
            <v>334.7</v>
          </cell>
          <cell r="R671" t="str">
            <v>PURCHASED POWER TRACKING CHRG</v>
          </cell>
          <cell r="S671">
            <v>0</v>
          </cell>
          <cell r="X671">
            <v>0</v>
          </cell>
          <cell r="Z671">
            <v>0</v>
          </cell>
          <cell r="AB671">
            <v>0</v>
          </cell>
          <cell r="AF671">
            <v>0</v>
          </cell>
        </row>
        <row r="672">
          <cell r="N672" t="str">
            <v>'22'</v>
          </cell>
          <cell r="O672" t="str">
            <v>334</v>
          </cell>
          <cell r="P672">
            <v>334.7</v>
          </cell>
          <cell r="R672" t="str">
            <v>TRANSITION COST SURCHARGE ADJ</v>
          </cell>
          <cell r="S672">
            <v>0</v>
          </cell>
          <cell r="X672">
            <v>0</v>
          </cell>
          <cell r="Z672">
            <v>0</v>
          </cell>
          <cell r="AB672">
            <v>0</v>
          </cell>
          <cell r="AF672">
            <v>0</v>
          </cell>
        </row>
        <row r="673">
          <cell r="N673" t="str">
            <v>'22'</v>
          </cell>
          <cell r="O673" t="str">
            <v>334</v>
          </cell>
          <cell r="P673">
            <v>334.7</v>
          </cell>
          <cell r="R673" t="str">
            <v>UNIVERSAL SERVICE RIDER MTHLY</v>
          </cell>
          <cell r="S673">
            <v>101</v>
          </cell>
          <cell r="X673">
            <v>0</v>
          </cell>
          <cell r="Z673">
            <v>0</v>
          </cell>
          <cell r="AB673">
            <v>0</v>
          </cell>
          <cell r="AF673">
            <v>0</v>
          </cell>
        </row>
        <row r="674">
          <cell r="N674" t="str">
            <v>'22'</v>
          </cell>
          <cell r="O674" t="str">
            <v>334</v>
          </cell>
          <cell r="P674">
            <v>334.7</v>
          </cell>
          <cell r="R674" t="str">
            <v>WINTER WARMTH ASSIST FUND CHRG</v>
          </cell>
          <cell r="S674">
            <v>0</v>
          </cell>
          <cell r="X674">
            <v>0</v>
          </cell>
          <cell r="Z674">
            <v>0</v>
          </cell>
          <cell r="AB674">
            <v>0</v>
          </cell>
          <cell r="AF674">
            <v>0</v>
          </cell>
        </row>
        <row r="675">
          <cell r="N675" t="str">
            <v>'25'</v>
          </cell>
          <cell r="O675" t="str">
            <v>428</v>
          </cell>
          <cell r="P675">
            <v>428.4</v>
          </cell>
          <cell r="R675" t="str">
            <v>GASTRN DAILY BALANCING CHARGE</v>
          </cell>
          <cell r="S675">
            <v>6881.58</v>
          </cell>
          <cell r="X675">
            <v>0</v>
          </cell>
          <cell r="Z675">
            <v>0</v>
          </cell>
          <cell r="AB675">
            <v>0</v>
          </cell>
          <cell r="AF675">
            <v>0</v>
          </cell>
        </row>
        <row r="676">
          <cell r="N676" t="str">
            <v>'25'</v>
          </cell>
          <cell r="O676" t="str">
            <v>428</v>
          </cell>
          <cell r="P676">
            <v>428.4</v>
          </cell>
          <cell r="R676" t="str">
            <v>GASTRN BALANCING SERVICE CHARG</v>
          </cell>
          <cell r="S676">
            <v>9275</v>
          </cell>
          <cell r="X676">
            <v>0</v>
          </cell>
          <cell r="Z676">
            <v>0</v>
          </cell>
          <cell r="AB676">
            <v>0</v>
          </cell>
          <cell r="AF676">
            <v>0</v>
          </cell>
        </row>
        <row r="677">
          <cell r="N677" t="str">
            <v>'25'</v>
          </cell>
          <cell r="O677" t="str">
            <v>428</v>
          </cell>
          <cell r="P677">
            <v>428.4</v>
          </cell>
          <cell r="R677" t="str">
            <v>GASTRN BALANCING CAPACITY CHAR</v>
          </cell>
          <cell r="S677">
            <v>14430</v>
          </cell>
          <cell r="X677">
            <v>0</v>
          </cell>
          <cell r="Z677">
            <v>0</v>
          </cell>
          <cell r="AB677">
            <v>0</v>
          </cell>
          <cell r="AF677">
            <v>0</v>
          </cell>
        </row>
        <row r="678">
          <cell r="N678" t="str">
            <v>'25'</v>
          </cell>
          <cell r="O678" t="str">
            <v>428</v>
          </cell>
          <cell r="P678">
            <v>428.4</v>
          </cell>
          <cell r="R678" t="str">
            <v>GASTRN IMBAL EXCHANGE CHARGE</v>
          </cell>
          <cell r="S678">
            <v>0</v>
          </cell>
          <cell r="X678">
            <v>0</v>
          </cell>
          <cell r="Z678">
            <v>0</v>
          </cell>
          <cell r="AB678">
            <v>0</v>
          </cell>
          <cell r="AF678">
            <v>0</v>
          </cell>
        </row>
        <row r="679">
          <cell r="N679" t="str">
            <v>'25'</v>
          </cell>
          <cell r="O679" t="str">
            <v>428</v>
          </cell>
          <cell r="P679">
            <v>428.4</v>
          </cell>
          <cell r="R679" t="str">
            <v>GASTRN NOM EXCHANGE CHARGE</v>
          </cell>
          <cell r="S679">
            <v>200</v>
          </cell>
          <cell r="X679">
            <v>0</v>
          </cell>
          <cell r="Z679">
            <v>0</v>
          </cell>
          <cell r="AB679">
            <v>0</v>
          </cell>
          <cell r="AF679">
            <v>0</v>
          </cell>
        </row>
        <row r="680">
          <cell r="N680" t="str">
            <v>'25'</v>
          </cell>
          <cell r="O680" t="str">
            <v>428</v>
          </cell>
          <cell r="P680">
            <v>428.5</v>
          </cell>
          <cell r="R680" t="str">
            <v>GASTRN DAILY BALANCING CHARGE</v>
          </cell>
          <cell r="S680">
            <v>4908.79</v>
          </cell>
          <cell r="X680">
            <v>0</v>
          </cell>
          <cell r="Z680">
            <v>0</v>
          </cell>
          <cell r="AB680">
            <v>0</v>
          </cell>
          <cell r="AF680">
            <v>0</v>
          </cell>
        </row>
        <row r="681">
          <cell r="N681" t="str">
            <v>'25'</v>
          </cell>
          <cell r="O681" t="str">
            <v>428</v>
          </cell>
          <cell r="P681">
            <v>428.5</v>
          </cell>
          <cell r="R681" t="str">
            <v>GASTRN BALANCING SERVICE CHARG</v>
          </cell>
          <cell r="S681">
            <v>6600</v>
          </cell>
          <cell r="X681">
            <v>0</v>
          </cell>
          <cell r="Z681">
            <v>0</v>
          </cell>
          <cell r="AB681">
            <v>0</v>
          </cell>
          <cell r="AF681">
            <v>0</v>
          </cell>
        </row>
        <row r="682">
          <cell r="N682" t="str">
            <v>'25'</v>
          </cell>
          <cell r="O682" t="str">
            <v>428</v>
          </cell>
          <cell r="P682">
            <v>428.5</v>
          </cell>
          <cell r="R682" t="str">
            <v>GASTRN BALANCING CAPACITY CHAR</v>
          </cell>
          <cell r="S682">
            <v>3415</v>
          </cell>
          <cell r="X682">
            <v>0</v>
          </cell>
          <cell r="Z682">
            <v>0</v>
          </cell>
          <cell r="AB682">
            <v>0</v>
          </cell>
          <cell r="AF682">
            <v>0</v>
          </cell>
        </row>
        <row r="683">
          <cell r="N683" t="str">
            <v>'25'</v>
          </cell>
          <cell r="O683" t="str">
            <v>428</v>
          </cell>
          <cell r="P683">
            <v>428.5</v>
          </cell>
          <cell r="R683" t="str">
            <v>GASTRN NOM EXCHANGE CHARGE</v>
          </cell>
          <cell r="S683">
            <v>530</v>
          </cell>
          <cell r="X683">
            <v>0</v>
          </cell>
          <cell r="Z683">
            <v>0</v>
          </cell>
          <cell r="AB683">
            <v>0</v>
          </cell>
          <cell r="AF683">
            <v>0</v>
          </cell>
        </row>
        <row r="684">
          <cell r="N684" t="str">
            <v>'25'</v>
          </cell>
          <cell r="O684" t="str">
            <v>428</v>
          </cell>
          <cell r="P684">
            <v>428.17</v>
          </cell>
          <cell r="R684" t="str">
            <v>CUSTOMER CHARGE</v>
          </cell>
          <cell r="S684">
            <v>550</v>
          </cell>
          <cell r="X684">
            <v>0</v>
          </cell>
          <cell r="Z684">
            <v>0</v>
          </cell>
          <cell r="AB684">
            <v>0</v>
          </cell>
          <cell r="AF684">
            <v>0</v>
          </cell>
        </row>
        <row r="685">
          <cell r="N685" t="str">
            <v>'25'</v>
          </cell>
          <cell r="O685" t="str">
            <v>428</v>
          </cell>
          <cell r="P685">
            <v>428.17</v>
          </cell>
          <cell r="R685" t="str">
            <v>GASTRN BALANCING SERVICE CHARG</v>
          </cell>
          <cell r="S685">
            <v>14575</v>
          </cell>
          <cell r="X685">
            <v>0</v>
          </cell>
          <cell r="Z685">
            <v>0</v>
          </cell>
          <cell r="AB685">
            <v>0</v>
          </cell>
          <cell r="AF685">
            <v>0</v>
          </cell>
        </row>
        <row r="686">
          <cell r="N686" t="str">
            <v>'25'</v>
          </cell>
          <cell r="O686" t="str">
            <v>428</v>
          </cell>
          <cell r="P686">
            <v>428.18</v>
          </cell>
          <cell r="R686" t="str">
            <v>CUSTOMER CHARGE</v>
          </cell>
          <cell r="S686">
            <v>4700</v>
          </cell>
          <cell r="X686">
            <v>0</v>
          </cell>
          <cell r="Z686">
            <v>0</v>
          </cell>
          <cell r="AB686">
            <v>0</v>
          </cell>
          <cell r="AF686">
            <v>0</v>
          </cell>
        </row>
        <row r="687">
          <cell r="N687" t="str">
            <v>'25'</v>
          </cell>
          <cell r="O687" t="str">
            <v>428</v>
          </cell>
          <cell r="P687">
            <v>428.18</v>
          </cell>
          <cell r="R687" t="str">
            <v>GASTRN BALANCING SERVICE CHARG</v>
          </cell>
          <cell r="S687">
            <v>51700</v>
          </cell>
          <cell r="X687">
            <v>0</v>
          </cell>
          <cell r="Z687">
            <v>0</v>
          </cell>
          <cell r="AB687">
            <v>0</v>
          </cell>
          <cell r="AF687">
            <v>0</v>
          </cell>
        </row>
        <row r="688">
          <cell r="N688" t="str">
            <v>'25'</v>
          </cell>
          <cell r="O688" t="str">
            <v>428</v>
          </cell>
          <cell r="P688">
            <v>428.19</v>
          </cell>
          <cell r="R688" t="str">
            <v>CUSTOMER CHARGE</v>
          </cell>
          <cell r="S688">
            <v>450</v>
          </cell>
          <cell r="X688">
            <v>0</v>
          </cell>
          <cell r="Z688">
            <v>0</v>
          </cell>
          <cell r="AB688">
            <v>0</v>
          </cell>
          <cell r="AF688">
            <v>0</v>
          </cell>
        </row>
        <row r="689">
          <cell r="N689" t="str">
            <v>'25'</v>
          </cell>
          <cell r="O689" t="str">
            <v>428</v>
          </cell>
          <cell r="P689">
            <v>428.19</v>
          </cell>
          <cell r="R689" t="str">
            <v>GASTRN BALANCING SERVICE CHARG</v>
          </cell>
          <cell r="S689">
            <v>11925</v>
          </cell>
          <cell r="X689">
            <v>0</v>
          </cell>
          <cell r="Z689">
            <v>0</v>
          </cell>
          <cell r="AB689">
            <v>0</v>
          </cell>
          <cell r="AF689">
            <v>0</v>
          </cell>
        </row>
        <row r="690">
          <cell r="N690" t="str">
            <v>'25'</v>
          </cell>
          <cell r="O690" t="str">
            <v>438</v>
          </cell>
          <cell r="P690">
            <v>438.3</v>
          </cell>
          <cell r="R690" t="str">
            <v>CUSTOMER CHARGE</v>
          </cell>
          <cell r="S690">
            <v>1200</v>
          </cell>
          <cell r="X690">
            <v>0</v>
          </cell>
          <cell r="Z690">
            <v>0</v>
          </cell>
          <cell r="AB690">
            <v>0</v>
          </cell>
          <cell r="AF690">
            <v>0</v>
          </cell>
        </row>
        <row r="691">
          <cell r="N691" t="str">
            <v>'25'</v>
          </cell>
          <cell r="O691" t="str">
            <v>438</v>
          </cell>
          <cell r="P691">
            <v>438.3</v>
          </cell>
          <cell r="R691" t="str">
            <v>GASTRN DAILY BALANCING CHARGE</v>
          </cell>
          <cell r="S691">
            <v>2014.5</v>
          </cell>
          <cell r="X691">
            <v>0</v>
          </cell>
          <cell r="Z691">
            <v>0</v>
          </cell>
          <cell r="AB691">
            <v>0</v>
          </cell>
          <cell r="AF691">
            <v>0</v>
          </cell>
        </row>
        <row r="692">
          <cell r="N692" t="str">
            <v>'25'</v>
          </cell>
          <cell r="O692" t="str">
            <v>438</v>
          </cell>
          <cell r="P692">
            <v>438.3</v>
          </cell>
          <cell r="R692" t="str">
            <v>GASTRN BALANCING CAPACITY CHAR</v>
          </cell>
          <cell r="S692">
            <v>1310.4000000000001</v>
          </cell>
          <cell r="X692">
            <v>0</v>
          </cell>
          <cell r="Z692">
            <v>0</v>
          </cell>
          <cell r="AB692">
            <v>0</v>
          </cell>
          <cell r="AF692">
            <v>0</v>
          </cell>
        </row>
        <row r="693">
          <cell r="N693" t="str">
            <v>'25'</v>
          </cell>
          <cell r="O693" t="str">
            <v>438</v>
          </cell>
          <cell r="P693">
            <v>438.3</v>
          </cell>
          <cell r="R693" t="str">
            <v>GASTRN NOM EXCHANGE CHARGE</v>
          </cell>
          <cell r="S693">
            <v>0</v>
          </cell>
          <cell r="X693">
            <v>0</v>
          </cell>
          <cell r="Z693">
            <v>0</v>
          </cell>
          <cell r="AB693">
            <v>0</v>
          </cell>
          <cell r="AF693">
            <v>0</v>
          </cell>
        </row>
        <row r="694">
          <cell r="N694" t="str">
            <v>'25'</v>
          </cell>
          <cell r="O694" t="str">
            <v>438</v>
          </cell>
          <cell r="P694">
            <v>438.6</v>
          </cell>
          <cell r="R694" t="str">
            <v>CUSTOMER CHARGE</v>
          </cell>
          <cell r="S694">
            <v>13500</v>
          </cell>
          <cell r="X694">
            <v>0</v>
          </cell>
          <cell r="Z694">
            <v>0</v>
          </cell>
          <cell r="AB694">
            <v>0</v>
          </cell>
          <cell r="AF694">
            <v>0</v>
          </cell>
        </row>
        <row r="695">
          <cell r="N695" t="str">
            <v>'27'</v>
          </cell>
          <cell r="O695" t="str">
            <v>345</v>
          </cell>
          <cell r="P695">
            <v>345.5</v>
          </cell>
          <cell r="R695" t="str">
            <v>ENERGY CHARGE</v>
          </cell>
          <cell r="S695">
            <v>141158.75</v>
          </cell>
          <cell r="X695">
            <v>0</v>
          </cell>
          <cell r="Z695">
            <v>0</v>
          </cell>
          <cell r="AB695">
            <v>0</v>
          </cell>
          <cell r="AF695">
            <v>0</v>
          </cell>
        </row>
        <row r="696">
          <cell r="N696" t="str">
            <v>'27'</v>
          </cell>
          <cell r="O696" t="str">
            <v>345</v>
          </cell>
          <cell r="P696">
            <v>345.9</v>
          </cell>
          <cell r="R696" t="str">
            <v>ENERGY CHARGE</v>
          </cell>
          <cell r="S696">
            <v>4975.96</v>
          </cell>
          <cell r="X696">
            <v>0</v>
          </cell>
          <cell r="Z696">
            <v>0</v>
          </cell>
          <cell r="AB696">
            <v>0</v>
          </cell>
          <cell r="AF696">
            <v>0</v>
          </cell>
        </row>
        <row r="697">
          <cell r="N697" t="str">
            <v>'27'</v>
          </cell>
          <cell r="O697" t="str">
            <v>428</v>
          </cell>
          <cell r="P697">
            <v>428.9</v>
          </cell>
          <cell r="R697" t="str">
            <v>ENERGY CHARGE</v>
          </cell>
          <cell r="S697">
            <v>149698.92000000001</v>
          </cell>
          <cell r="X697">
            <v>0</v>
          </cell>
          <cell r="Z697">
            <v>0</v>
          </cell>
          <cell r="AB697">
            <v>0</v>
          </cell>
          <cell r="AF697">
            <v>0</v>
          </cell>
        </row>
        <row r="698">
          <cell r="N698" t="str">
            <v>'27'</v>
          </cell>
          <cell r="O698" t="str">
            <v>438</v>
          </cell>
          <cell r="P698">
            <v>438.2</v>
          </cell>
          <cell r="R698" t="str">
            <v>ENERGY CHARGE</v>
          </cell>
          <cell r="S698">
            <v>1449.77</v>
          </cell>
          <cell r="X698">
            <v>0</v>
          </cell>
          <cell r="Z698">
            <v>0</v>
          </cell>
          <cell r="AB698">
            <v>0</v>
          </cell>
          <cell r="AF698">
            <v>0</v>
          </cell>
        </row>
        <row r="699">
          <cell r="N699" t="str">
            <v>'27'</v>
          </cell>
          <cell r="O699" t="str">
            <v>438</v>
          </cell>
          <cell r="P699">
            <v>438.9</v>
          </cell>
          <cell r="R699" t="str">
            <v>ENERGY CHARGE</v>
          </cell>
          <cell r="S699">
            <v>30685.72</v>
          </cell>
          <cell r="X699">
            <v>0</v>
          </cell>
          <cell r="Z699">
            <v>0</v>
          </cell>
          <cell r="AB699">
            <v>0</v>
          </cell>
          <cell r="AF699">
            <v>0</v>
          </cell>
        </row>
        <row r="700">
          <cell r="N700" t="str">
            <v>'28'</v>
          </cell>
          <cell r="O700" t="str">
            <v>428</v>
          </cell>
          <cell r="P700">
            <v>428.9</v>
          </cell>
          <cell r="R700" t="str">
            <v>ENERGY CHARGE</v>
          </cell>
          <cell r="S700">
            <v>8317.86</v>
          </cell>
          <cell r="X700">
            <v>0</v>
          </cell>
          <cell r="Z700">
            <v>0</v>
          </cell>
          <cell r="AB700">
            <v>0</v>
          </cell>
          <cell r="AF700">
            <v>0</v>
          </cell>
        </row>
        <row r="701">
          <cell r="N701" t="str">
            <v>'28'</v>
          </cell>
          <cell r="O701" t="str">
            <v>438</v>
          </cell>
          <cell r="P701">
            <v>438.2</v>
          </cell>
          <cell r="R701" t="str">
            <v>ENERGY CHARGE</v>
          </cell>
          <cell r="S701">
            <v>3193.67</v>
          </cell>
          <cell r="X701">
            <v>0</v>
          </cell>
          <cell r="Z701">
            <v>0</v>
          </cell>
          <cell r="AB701">
            <v>0</v>
          </cell>
          <cell r="AF701">
            <v>0</v>
          </cell>
        </row>
        <row r="702">
          <cell r="N702" t="str">
            <v>'29'</v>
          </cell>
          <cell r="O702" t="str">
            <v>345</v>
          </cell>
          <cell r="P702">
            <v>345.1</v>
          </cell>
          <cell r="R702" t="str">
            <v>ENERGY CHARGE</v>
          </cell>
          <cell r="S702">
            <v>86671.5</v>
          </cell>
          <cell r="X702">
            <v>0</v>
          </cell>
          <cell r="Z702">
            <v>0</v>
          </cell>
          <cell r="AB702">
            <v>0</v>
          </cell>
          <cell r="AF702">
            <v>0</v>
          </cell>
        </row>
        <row r="703">
          <cell r="N703" t="str">
            <v>'29'</v>
          </cell>
          <cell r="O703" t="str">
            <v>345</v>
          </cell>
          <cell r="P703">
            <v>345.1</v>
          </cell>
          <cell r="R703" t="str">
            <v>GASTRN IMBAL EXCHANGE CHARGE</v>
          </cell>
          <cell r="S703">
            <v>0</v>
          </cell>
          <cell r="X703">
            <v>0</v>
          </cell>
          <cell r="Z703">
            <v>0</v>
          </cell>
          <cell r="AB703">
            <v>0</v>
          </cell>
          <cell r="AF703">
            <v>0</v>
          </cell>
        </row>
        <row r="704">
          <cell r="N704" t="str">
            <v>'29'</v>
          </cell>
          <cell r="O704" t="str">
            <v>345</v>
          </cell>
          <cell r="P704">
            <v>345.1</v>
          </cell>
          <cell r="R704" t="str">
            <v>MINIMUM CHARGE</v>
          </cell>
          <cell r="S704">
            <v>1500</v>
          </cell>
          <cell r="X704">
            <v>0</v>
          </cell>
          <cell r="Z704">
            <v>0</v>
          </cell>
          <cell r="AB704">
            <v>0</v>
          </cell>
          <cell r="AF704">
            <v>0</v>
          </cell>
        </row>
        <row r="705">
          <cell r="N705" t="str">
            <v>'30'</v>
          </cell>
          <cell r="O705" t="str">
            <v>345</v>
          </cell>
          <cell r="P705">
            <v>345.4</v>
          </cell>
          <cell r="R705" t="str">
            <v>ENERGY CHARGE</v>
          </cell>
          <cell r="S705">
            <v>-78481.84</v>
          </cell>
          <cell r="X705">
            <v>0</v>
          </cell>
          <cell r="Z705">
            <v>0</v>
          </cell>
          <cell r="AB705">
            <v>0</v>
          </cell>
          <cell r="AF705">
            <v>0</v>
          </cell>
        </row>
        <row r="706">
          <cell r="N706" t="str">
            <v>'30'</v>
          </cell>
          <cell r="O706" t="str">
            <v>345</v>
          </cell>
          <cell r="P706">
            <v>345.8</v>
          </cell>
          <cell r="R706" t="str">
            <v>ENERGY CHARGE</v>
          </cell>
          <cell r="S706">
            <v>-920.75</v>
          </cell>
          <cell r="X706">
            <v>0</v>
          </cell>
          <cell r="Z706">
            <v>0</v>
          </cell>
          <cell r="AB706">
            <v>0</v>
          </cell>
          <cell r="AF706">
            <v>0</v>
          </cell>
        </row>
        <row r="707">
          <cell r="N707" t="str">
            <v>'30'</v>
          </cell>
          <cell r="O707" t="str">
            <v>428</v>
          </cell>
          <cell r="P707">
            <v>428.8</v>
          </cell>
          <cell r="R707" t="str">
            <v>GASTRN BALANCE CASHOUT CREDIT</v>
          </cell>
          <cell r="S707">
            <v>-46410.12</v>
          </cell>
          <cell r="X707">
            <v>0</v>
          </cell>
          <cell r="Z707">
            <v>0</v>
          </cell>
          <cell r="AB707">
            <v>0</v>
          </cell>
          <cell r="AF707">
            <v>0</v>
          </cell>
        </row>
        <row r="708">
          <cell r="N708" t="str">
            <v>'30'</v>
          </cell>
          <cell r="O708" t="str">
            <v>438</v>
          </cell>
          <cell r="P708">
            <v>438.4</v>
          </cell>
          <cell r="R708" t="str">
            <v>GASTRN BALANCE CASHOUT CREDIT</v>
          </cell>
          <cell r="S708">
            <v>-4572.12</v>
          </cell>
          <cell r="X708">
            <v>0</v>
          </cell>
          <cell r="Z708">
            <v>0</v>
          </cell>
          <cell r="AB708">
            <v>0</v>
          </cell>
          <cell r="AF708">
            <v>0</v>
          </cell>
        </row>
        <row r="709">
          <cell r="N709" t="str">
            <v>'31'</v>
          </cell>
          <cell r="O709" t="str">
            <v>428</v>
          </cell>
          <cell r="P709">
            <v>428.8</v>
          </cell>
          <cell r="R709" t="str">
            <v>GASTRN BALANCE CASHOUT CREDIT</v>
          </cell>
          <cell r="S709">
            <v>-20648.330000000002</v>
          </cell>
          <cell r="X709">
            <v>0</v>
          </cell>
          <cell r="Z709">
            <v>0</v>
          </cell>
          <cell r="AB709">
            <v>0</v>
          </cell>
          <cell r="AF709">
            <v>0</v>
          </cell>
        </row>
        <row r="710">
          <cell r="N710" t="str">
            <v>'31'</v>
          </cell>
          <cell r="O710" t="str">
            <v>438</v>
          </cell>
          <cell r="P710">
            <v>438.4</v>
          </cell>
          <cell r="R710" t="str">
            <v>GASTRN BALANCE CASHOUT CREDIT</v>
          </cell>
          <cell r="S710">
            <v>-1174.73</v>
          </cell>
          <cell r="X710">
            <v>0</v>
          </cell>
          <cell r="Z710">
            <v>0</v>
          </cell>
          <cell r="AB710">
            <v>0</v>
          </cell>
          <cell r="AF710">
            <v>0</v>
          </cell>
        </row>
        <row r="711">
          <cell r="N711" t="str">
            <v>'37'</v>
          </cell>
          <cell r="O711" t="str">
            <v>415</v>
          </cell>
          <cell r="P711">
            <v>415.4</v>
          </cell>
          <cell r="R711" t="str">
            <v>CUSTOMER CHARGE</v>
          </cell>
          <cell r="S711">
            <v>350</v>
          </cell>
          <cell r="X711">
            <v>0</v>
          </cell>
          <cell r="Z711">
            <v>0</v>
          </cell>
          <cell r="AB711">
            <v>0</v>
          </cell>
          <cell r="AF711">
            <v>0</v>
          </cell>
        </row>
        <row r="712">
          <cell r="N712" t="str">
            <v>'37'</v>
          </cell>
          <cell r="O712" t="str">
            <v>415</v>
          </cell>
          <cell r="P712">
            <v>415.4</v>
          </cell>
          <cell r="R712" t="str">
            <v>COMMODITY VARIANCE</v>
          </cell>
          <cell r="S712">
            <v>-0.78</v>
          </cell>
          <cell r="X712">
            <v>0</v>
          </cell>
          <cell r="Z712">
            <v>0</v>
          </cell>
          <cell r="AB712">
            <v>0</v>
          </cell>
          <cell r="AF712">
            <v>0</v>
          </cell>
        </row>
        <row r="713">
          <cell r="N713" t="str">
            <v>'37'</v>
          </cell>
          <cell r="O713" t="str">
            <v>415</v>
          </cell>
          <cell r="P713">
            <v>415.4</v>
          </cell>
          <cell r="R713" t="str">
            <v>DEMAND VARIANCE</v>
          </cell>
          <cell r="S713">
            <v>-0.12</v>
          </cell>
          <cell r="X713">
            <v>0</v>
          </cell>
          <cell r="Z713">
            <v>0</v>
          </cell>
          <cell r="AB713">
            <v>0</v>
          </cell>
          <cell r="AF713">
            <v>0</v>
          </cell>
        </row>
        <row r="714">
          <cell r="N714" t="str">
            <v>'37'</v>
          </cell>
          <cell r="O714" t="str">
            <v>415</v>
          </cell>
          <cell r="P714">
            <v>415.4</v>
          </cell>
          <cell r="R714" t="str">
            <v>DISTRIBUTION CHARGE</v>
          </cell>
          <cell r="S714">
            <v>119.49</v>
          </cell>
          <cell r="X714">
            <v>0</v>
          </cell>
          <cell r="Z714">
            <v>0</v>
          </cell>
          <cell r="AB714">
            <v>0</v>
          </cell>
          <cell r="AF714">
            <v>0</v>
          </cell>
        </row>
        <row r="715">
          <cell r="N715" t="str">
            <v>'37'</v>
          </cell>
          <cell r="O715" t="str">
            <v>415</v>
          </cell>
          <cell r="P715">
            <v>415.4</v>
          </cell>
          <cell r="R715" t="str">
            <v>ENERGY EFFICIENCY SURCHARGE</v>
          </cell>
          <cell r="S715">
            <v>8.7200000000000006</v>
          </cell>
          <cell r="X715">
            <v>0</v>
          </cell>
          <cell r="Z715">
            <v>0</v>
          </cell>
          <cell r="AB715">
            <v>0</v>
          </cell>
          <cell r="AF715">
            <v>0</v>
          </cell>
        </row>
        <row r="716">
          <cell r="N716" t="str">
            <v>'37'</v>
          </cell>
          <cell r="O716" t="str">
            <v>415</v>
          </cell>
          <cell r="P716">
            <v>415.4</v>
          </cell>
          <cell r="R716" t="str">
            <v>INDIANA UTILITY RCPTS TAX YR1</v>
          </cell>
          <cell r="S716">
            <v>0</v>
          </cell>
          <cell r="X716">
            <v>0</v>
          </cell>
          <cell r="Z716">
            <v>0</v>
          </cell>
          <cell r="AB716">
            <v>0</v>
          </cell>
          <cell r="AF716">
            <v>0</v>
          </cell>
        </row>
        <row r="717">
          <cell r="N717" t="str">
            <v>'37'</v>
          </cell>
          <cell r="O717" t="str">
            <v>415</v>
          </cell>
          <cell r="P717">
            <v>415.4</v>
          </cell>
          <cell r="R717" t="str">
            <v>INDIANA UTILITY RCPTS TAX YR2</v>
          </cell>
          <cell r="S717">
            <v>0</v>
          </cell>
          <cell r="X717">
            <v>0</v>
          </cell>
          <cell r="Z717">
            <v>0</v>
          </cell>
          <cell r="AB717">
            <v>0</v>
          </cell>
          <cell r="AF717">
            <v>0</v>
          </cell>
        </row>
        <row r="718">
          <cell r="N718" t="str">
            <v>'37'</v>
          </cell>
          <cell r="O718" t="str">
            <v>415</v>
          </cell>
          <cell r="P718">
            <v>415.4</v>
          </cell>
          <cell r="R718" t="str">
            <v>REFUNDS</v>
          </cell>
          <cell r="S718">
            <v>-0.31</v>
          </cell>
          <cell r="X718">
            <v>0</v>
          </cell>
          <cell r="Z718">
            <v>0</v>
          </cell>
          <cell r="AB718">
            <v>0</v>
          </cell>
          <cell r="AF718">
            <v>0</v>
          </cell>
        </row>
        <row r="719">
          <cell r="N719" t="str">
            <v>'37'</v>
          </cell>
          <cell r="O719" t="str">
            <v>415</v>
          </cell>
          <cell r="P719">
            <v>415.4</v>
          </cell>
          <cell r="R719" t="str">
            <v>UNIVERSAL SERVICE RIDER</v>
          </cell>
          <cell r="S719">
            <v>2.81</v>
          </cell>
          <cell r="X719">
            <v>0</v>
          </cell>
          <cell r="Z719">
            <v>0</v>
          </cell>
          <cell r="AB719">
            <v>0</v>
          </cell>
          <cell r="AF719">
            <v>0</v>
          </cell>
        </row>
        <row r="720">
          <cell r="N720" t="str">
            <v>'37'</v>
          </cell>
          <cell r="O720" t="str">
            <v>421</v>
          </cell>
          <cell r="P720">
            <v>421.4</v>
          </cell>
          <cell r="R720" t="str">
            <v>CUSTOMER CHARGE</v>
          </cell>
          <cell r="S720">
            <v>62733</v>
          </cell>
          <cell r="X720">
            <v>0</v>
          </cell>
          <cell r="Z720">
            <v>0</v>
          </cell>
          <cell r="AB720">
            <v>0</v>
          </cell>
          <cell r="AF720">
            <v>0</v>
          </cell>
        </row>
        <row r="721">
          <cell r="N721" t="str">
            <v>'37'</v>
          </cell>
          <cell r="O721" t="str">
            <v>421</v>
          </cell>
          <cell r="P721">
            <v>421.4</v>
          </cell>
          <cell r="R721" t="str">
            <v>COMMODITY VARIANCE</v>
          </cell>
          <cell r="S721">
            <v>647.62</v>
          </cell>
          <cell r="X721">
            <v>0</v>
          </cell>
          <cell r="Z721">
            <v>0</v>
          </cell>
          <cell r="AB721">
            <v>0</v>
          </cell>
          <cell r="AF721">
            <v>0</v>
          </cell>
        </row>
        <row r="722">
          <cell r="N722" t="str">
            <v>'37'</v>
          </cell>
          <cell r="O722" t="str">
            <v>421</v>
          </cell>
          <cell r="P722">
            <v>421.4</v>
          </cell>
          <cell r="R722" t="str">
            <v>DEMAND VARIANCE</v>
          </cell>
          <cell r="S722">
            <v>1930.89</v>
          </cell>
          <cell r="X722">
            <v>0</v>
          </cell>
          <cell r="Z722">
            <v>0</v>
          </cell>
          <cell r="AB722">
            <v>0</v>
          </cell>
          <cell r="AF722">
            <v>0</v>
          </cell>
        </row>
        <row r="723">
          <cell r="N723" t="str">
            <v>'37'</v>
          </cell>
          <cell r="O723" t="str">
            <v>421</v>
          </cell>
          <cell r="P723">
            <v>421.4</v>
          </cell>
          <cell r="R723" t="str">
            <v>DISTRIBUTION CHARGE</v>
          </cell>
          <cell r="S723">
            <v>35907.410000000003</v>
          </cell>
          <cell r="X723">
            <v>0</v>
          </cell>
          <cell r="Z723">
            <v>0</v>
          </cell>
          <cell r="AB723">
            <v>0</v>
          </cell>
          <cell r="AF723">
            <v>0</v>
          </cell>
        </row>
        <row r="724">
          <cell r="N724" t="str">
            <v>'37'</v>
          </cell>
          <cell r="O724" t="str">
            <v>421</v>
          </cell>
          <cell r="P724">
            <v>421.4</v>
          </cell>
          <cell r="R724" t="str">
            <v>ENERGY EFFICIENCY SURCHARGE</v>
          </cell>
          <cell r="S724">
            <v>1944.99</v>
          </cell>
          <cell r="X724">
            <v>0</v>
          </cell>
          <cell r="Z724">
            <v>0</v>
          </cell>
          <cell r="AB724">
            <v>0</v>
          </cell>
          <cell r="AF724">
            <v>0</v>
          </cell>
        </row>
        <row r="725">
          <cell r="N725" t="str">
            <v>'37'</v>
          </cell>
          <cell r="O725" t="str">
            <v>421</v>
          </cell>
          <cell r="P725">
            <v>421.4</v>
          </cell>
          <cell r="R725" t="str">
            <v>INDIANA UTILITY RCPTS TAX YR1</v>
          </cell>
          <cell r="S725">
            <v>37.799999999999997</v>
          </cell>
          <cell r="X725">
            <v>0</v>
          </cell>
          <cell r="Z725">
            <v>0</v>
          </cell>
          <cell r="AB725">
            <v>0</v>
          </cell>
          <cell r="AF725">
            <v>0</v>
          </cell>
        </row>
        <row r="726">
          <cell r="N726" t="str">
            <v>'37'</v>
          </cell>
          <cell r="O726" t="str">
            <v>421</v>
          </cell>
          <cell r="P726">
            <v>421.4</v>
          </cell>
          <cell r="R726" t="str">
            <v>INDIANA UTILITY RCPTS TAX YR2</v>
          </cell>
          <cell r="S726">
            <v>0</v>
          </cell>
          <cell r="X726">
            <v>0</v>
          </cell>
          <cell r="Z726">
            <v>0</v>
          </cell>
          <cell r="AB726">
            <v>0</v>
          </cell>
          <cell r="AF726">
            <v>0</v>
          </cell>
        </row>
        <row r="727">
          <cell r="N727" t="str">
            <v>'37'</v>
          </cell>
          <cell r="O727" t="str">
            <v>421</v>
          </cell>
          <cell r="P727">
            <v>421.4</v>
          </cell>
          <cell r="R727" t="str">
            <v>REFUNDS</v>
          </cell>
          <cell r="S727">
            <v>-217.44</v>
          </cell>
          <cell r="X727">
            <v>0</v>
          </cell>
          <cell r="Z727">
            <v>0</v>
          </cell>
          <cell r="AB727">
            <v>0</v>
          </cell>
          <cell r="AF727">
            <v>0</v>
          </cell>
        </row>
        <row r="728">
          <cell r="N728" t="str">
            <v>'37'</v>
          </cell>
          <cell r="O728" t="str">
            <v>421</v>
          </cell>
          <cell r="P728">
            <v>421.4</v>
          </cell>
          <cell r="R728" t="str">
            <v>UNIVERSAL SERVICE RIDER</v>
          </cell>
          <cell r="S728">
            <v>717.59</v>
          </cell>
          <cell r="X728">
            <v>0</v>
          </cell>
          <cell r="Z728">
            <v>0</v>
          </cell>
          <cell r="AB728">
            <v>0</v>
          </cell>
          <cell r="AF728">
            <v>0</v>
          </cell>
        </row>
        <row r="729">
          <cell r="N729" t="str">
            <v>'37'</v>
          </cell>
          <cell r="O729" t="str">
            <v>425</v>
          </cell>
          <cell r="P729">
            <v>425.4</v>
          </cell>
          <cell r="R729" t="str">
            <v>CUSTOMER CHARGE</v>
          </cell>
          <cell r="S729">
            <v>1500</v>
          </cell>
          <cell r="X729">
            <v>0</v>
          </cell>
          <cell r="Z729">
            <v>0</v>
          </cell>
          <cell r="AB729">
            <v>0</v>
          </cell>
          <cell r="AF729">
            <v>0</v>
          </cell>
        </row>
        <row r="730">
          <cell r="N730" t="str">
            <v>'37'</v>
          </cell>
          <cell r="O730" t="str">
            <v>425</v>
          </cell>
          <cell r="P730">
            <v>425.4</v>
          </cell>
          <cell r="R730" t="str">
            <v>COMMODITY VARIANCE</v>
          </cell>
          <cell r="S730">
            <v>41.42</v>
          </cell>
          <cell r="X730">
            <v>0</v>
          </cell>
          <cell r="Z730">
            <v>0</v>
          </cell>
          <cell r="AB730">
            <v>0</v>
          </cell>
          <cell r="AF730">
            <v>0</v>
          </cell>
        </row>
        <row r="731">
          <cell r="N731" t="str">
            <v>'37'</v>
          </cell>
          <cell r="O731" t="str">
            <v>425</v>
          </cell>
          <cell r="P731">
            <v>425.4</v>
          </cell>
          <cell r="R731" t="str">
            <v>DEMAND VARIANCE</v>
          </cell>
          <cell r="S731">
            <v>125.07</v>
          </cell>
          <cell r="X731">
            <v>0</v>
          </cell>
          <cell r="Z731">
            <v>0</v>
          </cell>
          <cell r="AB731">
            <v>0</v>
          </cell>
          <cell r="AF731">
            <v>0</v>
          </cell>
        </row>
        <row r="732">
          <cell r="N732" t="str">
            <v>'37'</v>
          </cell>
          <cell r="O732" t="str">
            <v>425</v>
          </cell>
          <cell r="P732">
            <v>425.4</v>
          </cell>
          <cell r="R732" t="str">
            <v>DISTRIBUTION CHARGE</v>
          </cell>
          <cell r="S732">
            <v>1470.02</v>
          </cell>
          <cell r="X732">
            <v>0</v>
          </cell>
          <cell r="Z732">
            <v>0</v>
          </cell>
          <cell r="AB732">
            <v>0</v>
          </cell>
          <cell r="AF732">
            <v>0</v>
          </cell>
        </row>
        <row r="733">
          <cell r="N733" t="str">
            <v>'37'</v>
          </cell>
          <cell r="O733" t="str">
            <v>425</v>
          </cell>
          <cell r="P733">
            <v>425.4</v>
          </cell>
          <cell r="R733" t="str">
            <v>ENERGY EFFICIENCY SURCHARGE</v>
          </cell>
          <cell r="S733">
            <v>51.38</v>
          </cell>
          <cell r="X733">
            <v>0</v>
          </cell>
          <cell r="Z733">
            <v>0</v>
          </cell>
          <cell r="AB733">
            <v>0</v>
          </cell>
          <cell r="AF733">
            <v>0</v>
          </cell>
        </row>
        <row r="734">
          <cell r="N734" t="str">
            <v>'37'</v>
          </cell>
          <cell r="O734" t="str">
            <v>425</v>
          </cell>
          <cell r="P734">
            <v>425.4</v>
          </cell>
          <cell r="R734" t="str">
            <v>INDIANA UTILITY RCPTS TAX YR1</v>
          </cell>
          <cell r="S734">
            <v>2.46</v>
          </cell>
          <cell r="X734">
            <v>0</v>
          </cell>
          <cell r="Z734">
            <v>0</v>
          </cell>
          <cell r="AB734">
            <v>0</v>
          </cell>
          <cell r="AF734">
            <v>0</v>
          </cell>
        </row>
        <row r="735">
          <cell r="N735" t="str">
            <v>'37'</v>
          </cell>
          <cell r="O735" t="str">
            <v>425</v>
          </cell>
          <cell r="P735">
            <v>425.4</v>
          </cell>
          <cell r="R735" t="str">
            <v>INDIANA UTILITY RCPTS TAX YR2</v>
          </cell>
          <cell r="S735">
            <v>0</v>
          </cell>
          <cell r="X735">
            <v>0</v>
          </cell>
          <cell r="Z735">
            <v>0</v>
          </cell>
          <cell r="AB735">
            <v>0</v>
          </cell>
          <cell r="AF735">
            <v>0</v>
          </cell>
        </row>
        <row r="736">
          <cell r="N736" t="str">
            <v>'37'</v>
          </cell>
          <cell r="O736" t="str">
            <v>425</v>
          </cell>
          <cell r="P736">
            <v>425.4</v>
          </cell>
          <cell r="R736" t="str">
            <v>REFUNDS</v>
          </cell>
          <cell r="S736">
            <v>-14</v>
          </cell>
          <cell r="X736">
            <v>0</v>
          </cell>
          <cell r="Z736">
            <v>0</v>
          </cell>
          <cell r="AB736">
            <v>0</v>
          </cell>
          <cell r="AF736">
            <v>0</v>
          </cell>
        </row>
        <row r="737">
          <cell r="N737" t="str">
            <v>'37'</v>
          </cell>
          <cell r="O737" t="str">
            <v>425</v>
          </cell>
          <cell r="P737">
            <v>425.4</v>
          </cell>
          <cell r="R737" t="str">
            <v>UNIVERSAL SERVICE RIDER</v>
          </cell>
          <cell r="S737">
            <v>49.55</v>
          </cell>
          <cell r="X737">
            <v>0</v>
          </cell>
          <cell r="Z737">
            <v>0</v>
          </cell>
          <cell r="AB737">
            <v>0</v>
          </cell>
          <cell r="AF737">
            <v>0</v>
          </cell>
        </row>
        <row r="738">
          <cell r="N738" t="str">
            <v>'37'</v>
          </cell>
          <cell r="O738" t="str">
            <v>425</v>
          </cell>
          <cell r="P738">
            <v>425.8</v>
          </cell>
          <cell r="R738" t="str">
            <v>CUSTOMER CHARGE</v>
          </cell>
          <cell r="S738">
            <v>5425</v>
          </cell>
          <cell r="X738">
            <v>0</v>
          </cell>
          <cell r="Z738">
            <v>0</v>
          </cell>
          <cell r="AB738">
            <v>0</v>
          </cell>
          <cell r="AF738">
            <v>0</v>
          </cell>
        </row>
        <row r="739">
          <cell r="N739" t="str">
            <v>'37'</v>
          </cell>
          <cell r="O739" t="str">
            <v>425</v>
          </cell>
          <cell r="P739">
            <v>425.8</v>
          </cell>
          <cell r="R739" t="str">
            <v>COMMODITY VARIANCE</v>
          </cell>
          <cell r="S739">
            <v>688.63</v>
          </cell>
          <cell r="X739">
            <v>0</v>
          </cell>
          <cell r="Z739">
            <v>0</v>
          </cell>
          <cell r="AB739">
            <v>0</v>
          </cell>
          <cell r="AF739">
            <v>0</v>
          </cell>
        </row>
        <row r="740">
          <cell r="N740" t="str">
            <v>'37'</v>
          </cell>
          <cell r="O740" t="str">
            <v>425</v>
          </cell>
          <cell r="P740">
            <v>425.8</v>
          </cell>
          <cell r="R740" t="str">
            <v>DEMAND VARIANCE</v>
          </cell>
          <cell r="S740">
            <v>1867.15</v>
          </cell>
          <cell r="X740">
            <v>0</v>
          </cell>
          <cell r="Z740">
            <v>0</v>
          </cell>
          <cell r="AB740">
            <v>0</v>
          </cell>
          <cell r="AF740">
            <v>0</v>
          </cell>
        </row>
        <row r="741">
          <cell r="N741" t="str">
            <v>'37'</v>
          </cell>
          <cell r="O741" t="str">
            <v>425</v>
          </cell>
          <cell r="P741">
            <v>425.8</v>
          </cell>
          <cell r="R741" t="str">
            <v>DISTRIBUTION CHARGE</v>
          </cell>
          <cell r="S741">
            <v>13243.74</v>
          </cell>
          <cell r="X741">
            <v>0</v>
          </cell>
          <cell r="Z741">
            <v>0</v>
          </cell>
          <cell r="AB741">
            <v>0</v>
          </cell>
          <cell r="AF741">
            <v>0</v>
          </cell>
        </row>
        <row r="742">
          <cell r="N742" t="str">
            <v>'37'</v>
          </cell>
          <cell r="O742" t="str">
            <v>425</v>
          </cell>
          <cell r="P742">
            <v>425.8</v>
          </cell>
          <cell r="R742" t="str">
            <v>ENERGY EFFICIENCY SURCHARGE</v>
          </cell>
          <cell r="S742">
            <v>870.46</v>
          </cell>
          <cell r="X742">
            <v>0</v>
          </cell>
          <cell r="Z742">
            <v>0</v>
          </cell>
          <cell r="AB742">
            <v>0</v>
          </cell>
          <cell r="AF742">
            <v>0</v>
          </cell>
        </row>
        <row r="743">
          <cell r="N743" t="str">
            <v>'37'</v>
          </cell>
          <cell r="O743" t="str">
            <v>425</v>
          </cell>
          <cell r="P743">
            <v>425.8</v>
          </cell>
          <cell r="R743" t="str">
            <v>INDIANA UTILITY RCPTS TAX YR1</v>
          </cell>
          <cell r="S743">
            <v>38.06</v>
          </cell>
          <cell r="X743">
            <v>0</v>
          </cell>
          <cell r="Z743">
            <v>0</v>
          </cell>
          <cell r="AB743">
            <v>0</v>
          </cell>
          <cell r="AF743">
            <v>0</v>
          </cell>
        </row>
        <row r="744">
          <cell r="N744" t="str">
            <v>'37'</v>
          </cell>
          <cell r="O744" t="str">
            <v>425</v>
          </cell>
          <cell r="P744">
            <v>425.8</v>
          </cell>
          <cell r="R744" t="str">
            <v>INDIANA UTILITY RCPTS TAX YR2</v>
          </cell>
          <cell r="S744">
            <v>0</v>
          </cell>
          <cell r="X744">
            <v>0</v>
          </cell>
          <cell r="Z744">
            <v>0</v>
          </cell>
          <cell r="AB744">
            <v>0</v>
          </cell>
          <cell r="AF744">
            <v>0</v>
          </cell>
        </row>
        <row r="745">
          <cell r="N745" t="str">
            <v>'37'</v>
          </cell>
          <cell r="O745" t="str">
            <v>425</v>
          </cell>
          <cell r="P745">
            <v>425.8</v>
          </cell>
          <cell r="R745" t="str">
            <v>REFUNDS</v>
          </cell>
          <cell r="S745">
            <v>-205.53</v>
          </cell>
          <cell r="X745">
            <v>0</v>
          </cell>
          <cell r="Z745">
            <v>0</v>
          </cell>
          <cell r="AB745">
            <v>0</v>
          </cell>
          <cell r="AF745">
            <v>0</v>
          </cell>
        </row>
        <row r="746">
          <cell r="N746" t="str">
            <v>'37'</v>
          </cell>
          <cell r="O746" t="str">
            <v>425</v>
          </cell>
          <cell r="P746">
            <v>425.8</v>
          </cell>
          <cell r="R746" t="str">
            <v>UNIVERSAL SERVICE RIDER</v>
          </cell>
          <cell r="S746">
            <v>456.69</v>
          </cell>
          <cell r="X746">
            <v>0</v>
          </cell>
          <cell r="Z746">
            <v>0</v>
          </cell>
          <cell r="AB746">
            <v>0</v>
          </cell>
          <cell r="AF746">
            <v>0</v>
          </cell>
        </row>
        <row r="747">
          <cell r="N747" t="str">
            <v>'38'</v>
          </cell>
          <cell r="O747" t="str">
            <v>421</v>
          </cell>
          <cell r="P747">
            <v>421.4</v>
          </cell>
          <cell r="R747" t="str">
            <v>CUSTOMER CHARGE</v>
          </cell>
          <cell r="S747">
            <v>3980</v>
          </cell>
          <cell r="X747">
            <v>0</v>
          </cell>
          <cell r="Z747">
            <v>0</v>
          </cell>
          <cell r="AB747">
            <v>0</v>
          </cell>
          <cell r="AF747">
            <v>0</v>
          </cell>
        </row>
        <row r="748">
          <cell r="N748" t="str">
            <v>'38'</v>
          </cell>
          <cell r="O748" t="str">
            <v>421</v>
          </cell>
          <cell r="P748">
            <v>421.4</v>
          </cell>
          <cell r="R748" t="str">
            <v>COMMODITY VARIANCE</v>
          </cell>
          <cell r="S748">
            <v>299.10000000000002</v>
          </cell>
          <cell r="X748">
            <v>0</v>
          </cell>
          <cell r="Z748">
            <v>0</v>
          </cell>
          <cell r="AB748">
            <v>0</v>
          </cell>
          <cell r="AF748">
            <v>0</v>
          </cell>
        </row>
        <row r="749">
          <cell r="N749" t="str">
            <v>'38'</v>
          </cell>
          <cell r="O749" t="str">
            <v>421</v>
          </cell>
          <cell r="P749">
            <v>421.4</v>
          </cell>
          <cell r="R749" t="str">
            <v>DEMAND VARIANCE</v>
          </cell>
          <cell r="S749">
            <v>917.92</v>
          </cell>
          <cell r="X749">
            <v>0</v>
          </cell>
          <cell r="Z749">
            <v>0</v>
          </cell>
          <cell r="AB749">
            <v>0</v>
          </cell>
          <cell r="AF749">
            <v>0</v>
          </cell>
        </row>
        <row r="750">
          <cell r="N750" t="str">
            <v>'38'</v>
          </cell>
          <cell r="O750" t="str">
            <v>421</v>
          </cell>
          <cell r="P750">
            <v>421.4</v>
          </cell>
          <cell r="R750" t="str">
            <v>DISTRIBUTION CHARGE</v>
          </cell>
          <cell r="S750">
            <v>7897.13</v>
          </cell>
          <cell r="X750">
            <v>0</v>
          </cell>
          <cell r="Z750">
            <v>0</v>
          </cell>
          <cell r="AB750">
            <v>0</v>
          </cell>
          <cell r="AF750">
            <v>0</v>
          </cell>
        </row>
        <row r="751">
          <cell r="N751" t="str">
            <v>'38'</v>
          </cell>
          <cell r="O751" t="str">
            <v>421</v>
          </cell>
          <cell r="P751">
            <v>421.4</v>
          </cell>
          <cell r="R751" t="str">
            <v>ENERGY EFFICIENCY SURCHARGE</v>
          </cell>
          <cell r="S751">
            <v>526.30999999999995</v>
          </cell>
          <cell r="X751">
            <v>0</v>
          </cell>
          <cell r="Z751">
            <v>0</v>
          </cell>
          <cell r="AB751">
            <v>0</v>
          </cell>
          <cell r="AF751">
            <v>0</v>
          </cell>
        </row>
        <row r="752">
          <cell r="N752" t="str">
            <v>'38'</v>
          </cell>
          <cell r="O752" t="str">
            <v>421</v>
          </cell>
          <cell r="P752">
            <v>421.4</v>
          </cell>
          <cell r="R752" t="str">
            <v>INDIANA UTILITY RCPTS TAX YR1</v>
          </cell>
          <cell r="S752">
            <v>17.559999999999999</v>
          </cell>
          <cell r="X752">
            <v>0</v>
          </cell>
          <cell r="Z752">
            <v>0</v>
          </cell>
          <cell r="AB752">
            <v>0</v>
          </cell>
          <cell r="AF752">
            <v>0</v>
          </cell>
        </row>
        <row r="753">
          <cell r="N753" t="str">
            <v>'38'</v>
          </cell>
          <cell r="O753" t="str">
            <v>421</v>
          </cell>
          <cell r="P753">
            <v>421.4</v>
          </cell>
          <cell r="R753" t="str">
            <v>INDIANA UTILITY RCPTS TAX YR2</v>
          </cell>
          <cell r="S753">
            <v>0</v>
          </cell>
          <cell r="X753">
            <v>0</v>
          </cell>
          <cell r="Z753">
            <v>0</v>
          </cell>
          <cell r="AB753">
            <v>0</v>
          </cell>
          <cell r="AF753">
            <v>0</v>
          </cell>
        </row>
        <row r="754">
          <cell r="N754" t="str">
            <v>'38'</v>
          </cell>
          <cell r="O754" t="str">
            <v>421</v>
          </cell>
          <cell r="P754">
            <v>421.4</v>
          </cell>
          <cell r="R754" t="str">
            <v>REFUNDS</v>
          </cell>
          <cell r="S754">
            <v>-105.82</v>
          </cell>
          <cell r="X754">
            <v>0</v>
          </cell>
          <cell r="Z754">
            <v>0</v>
          </cell>
          <cell r="AB754">
            <v>0</v>
          </cell>
          <cell r="AF754">
            <v>0</v>
          </cell>
        </row>
        <row r="755">
          <cell r="N755" t="str">
            <v>'38'</v>
          </cell>
          <cell r="O755" t="str">
            <v>421</v>
          </cell>
          <cell r="P755">
            <v>421.4</v>
          </cell>
          <cell r="R755" t="str">
            <v>UNIVERSAL SERVICE RIDER</v>
          </cell>
          <cell r="S755">
            <v>157.84</v>
          </cell>
          <cell r="X755">
            <v>0</v>
          </cell>
          <cell r="Z755">
            <v>0</v>
          </cell>
          <cell r="AB755">
            <v>0</v>
          </cell>
          <cell r="AF755">
            <v>0</v>
          </cell>
        </row>
        <row r="756">
          <cell r="N756" t="str">
            <v>'38'</v>
          </cell>
          <cell r="O756" t="str">
            <v>425</v>
          </cell>
          <cell r="P756">
            <v>425.4</v>
          </cell>
          <cell r="R756" t="str">
            <v>CUSTOMER CHARGE</v>
          </cell>
          <cell r="S756">
            <v>1750</v>
          </cell>
          <cell r="X756">
            <v>0</v>
          </cell>
          <cell r="Z756">
            <v>0</v>
          </cell>
          <cell r="AB756">
            <v>0</v>
          </cell>
          <cell r="AF756">
            <v>0</v>
          </cell>
        </row>
        <row r="757">
          <cell r="N757" t="str">
            <v>'38'</v>
          </cell>
          <cell r="O757" t="str">
            <v>425</v>
          </cell>
          <cell r="P757">
            <v>425.4</v>
          </cell>
          <cell r="R757" t="str">
            <v>COMMODITY VARIANCE</v>
          </cell>
          <cell r="S757">
            <v>560.07000000000005</v>
          </cell>
          <cell r="X757">
            <v>0</v>
          </cell>
          <cell r="Z757">
            <v>0</v>
          </cell>
          <cell r="AB757">
            <v>0</v>
          </cell>
          <cell r="AF757">
            <v>0</v>
          </cell>
        </row>
        <row r="758">
          <cell r="N758" t="str">
            <v>'38'</v>
          </cell>
          <cell r="O758" t="str">
            <v>425</v>
          </cell>
          <cell r="P758">
            <v>425.4</v>
          </cell>
          <cell r="R758" t="str">
            <v>DEMAND VARIANCE</v>
          </cell>
          <cell r="S758">
            <v>1692.37</v>
          </cell>
          <cell r="X758">
            <v>0</v>
          </cell>
          <cell r="Z758">
            <v>0</v>
          </cell>
          <cell r="AB758">
            <v>0</v>
          </cell>
          <cell r="AF758">
            <v>0</v>
          </cell>
        </row>
        <row r="759">
          <cell r="N759" t="str">
            <v>'38'</v>
          </cell>
          <cell r="O759" t="str">
            <v>425</v>
          </cell>
          <cell r="P759">
            <v>425.4</v>
          </cell>
          <cell r="R759" t="str">
            <v>DISTRIBUTION CHARGE</v>
          </cell>
          <cell r="S759">
            <v>4307.51</v>
          </cell>
          <cell r="X759">
            <v>0</v>
          </cell>
          <cell r="Z759">
            <v>0</v>
          </cell>
          <cell r="AB759">
            <v>0</v>
          </cell>
          <cell r="AF759">
            <v>0</v>
          </cell>
        </row>
        <row r="760">
          <cell r="N760" t="str">
            <v>'38'</v>
          </cell>
          <cell r="O760" t="str">
            <v>425</v>
          </cell>
          <cell r="P760">
            <v>425.4</v>
          </cell>
          <cell r="R760" t="str">
            <v>ENERGY EFFICIENCY SURCHARGE</v>
          </cell>
          <cell r="S760">
            <v>329.13</v>
          </cell>
          <cell r="X760">
            <v>0</v>
          </cell>
          <cell r="Z760">
            <v>0</v>
          </cell>
          <cell r="AB760">
            <v>0</v>
          </cell>
          <cell r="AF760">
            <v>0</v>
          </cell>
        </row>
        <row r="761">
          <cell r="N761" t="str">
            <v>'38'</v>
          </cell>
          <cell r="O761" t="str">
            <v>425</v>
          </cell>
          <cell r="P761">
            <v>425.4</v>
          </cell>
          <cell r="R761" t="str">
            <v>INDIANA UTILITY RCPTS TAX YR1</v>
          </cell>
          <cell r="S761">
            <v>33.229999999999997</v>
          </cell>
          <cell r="X761">
            <v>0</v>
          </cell>
          <cell r="Z761">
            <v>0</v>
          </cell>
          <cell r="AB761">
            <v>0</v>
          </cell>
          <cell r="AF761">
            <v>0</v>
          </cell>
        </row>
        <row r="762">
          <cell r="N762" t="str">
            <v>'38'</v>
          </cell>
          <cell r="O762" t="str">
            <v>425</v>
          </cell>
          <cell r="P762">
            <v>425.4</v>
          </cell>
          <cell r="R762" t="str">
            <v>INDIANA UTILITY RCPTS TAX YR2</v>
          </cell>
          <cell r="S762">
            <v>0</v>
          </cell>
          <cell r="X762">
            <v>0</v>
          </cell>
          <cell r="Z762">
            <v>0</v>
          </cell>
          <cell r="AB762">
            <v>0</v>
          </cell>
          <cell r="AF762">
            <v>0</v>
          </cell>
        </row>
        <row r="763">
          <cell r="N763" t="str">
            <v>'38'</v>
          </cell>
          <cell r="O763" t="str">
            <v>425</v>
          </cell>
          <cell r="P763">
            <v>425.4</v>
          </cell>
          <cell r="R763" t="str">
            <v>REFUNDS</v>
          </cell>
          <cell r="S763">
            <v>-189.66</v>
          </cell>
          <cell r="X763">
            <v>0</v>
          </cell>
          <cell r="Z763">
            <v>0</v>
          </cell>
          <cell r="AB763">
            <v>0</v>
          </cell>
          <cell r="AF763">
            <v>0</v>
          </cell>
        </row>
        <row r="764">
          <cell r="N764" t="str">
            <v>'38'</v>
          </cell>
          <cell r="O764" t="str">
            <v>425</v>
          </cell>
          <cell r="P764">
            <v>425.4</v>
          </cell>
          <cell r="R764" t="str">
            <v>UNIVERSAL SERVICE RIDER</v>
          </cell>
          <cell r="S764">
            <v>150.26</v>
          </cell>
          <cell r="X764">
            <v>0</v>
          </cell>
          <cell r="Z764">
            <v>0</v>
          </cell>
          <cell r="AB764">
            <v>0</v>
          </cell>
          <cell r="AF764">
            <v>0</v>
          </cell>
        </row>
        <row r="765">
          <cell r="N765" t="str">
            <v>'38'</v>
          </cell>
          <cell r="O765" t="str">
            <v>425</v>
          </cell>
          <cell r="P765">
            <v>425.8</v>
          </cell>
          <cell r="R765" t="str">
            <v>CUSTOMER CHARGE</v>
          </cell>
          <cell r="S765">
            <v>10500</v>
          </cell>
          <cell r="X765">
            <v>0</v>
          </cell>
          <cell r="Z765">
            <v>0</v>
          </cell>
          <cell r="AB765">
            <v>0</v>
          </cell>
          <cell r="AF765">
            <v>0</v>
          </cell>
        </row>
        <row r="766">
          <cell r="N766" t="str">
            <v>'38'</v>
          </cell>
          <cell r="O766" t="str">
            <v>425</v>
          </cell>
          <cell r="P766">
            <v>425.8</v>
          </cell>
          <cell r="R766" t="str">
            <v>COMMODITY VARIANCE</v>
          </cell>
          <cell r="S766">
            <v>3178.86</v>
          </cell>
          <cell r="X766">
            <v>0</v>
          </cell>
          <cell r="Z766">
            <v>0</v>
          </cell>
          <cell r="AB766">
            <v>0</v>
          </cell>
          <cell r="AF766">
            <v>0</v>
          </cell>
        </row>
        <row r="767">
          <cell r="N767" t="str">
            <v>'38'</v>
          </cell>
          <cell r="O767" t="str">
            <v>425</v>
          </cell>
          <cell r="P767">
            <v>425.8</v>
          </cell>
          <cell r="R767" t="str">
            <v>DEMAND VARIANCE</v>
          </cell>
          <cell r="S767">
            <v>9634.75</v>
          </cell>
          <cell r="X767">
            <v>0</v>
          </cell>
          <cell r="Z767">
            <v>0</v>
          </cell>
          <cell r="AB767">
            <v>0</v>
          </cell>
          <cell r="AF767">
            <v>0</v>
          </cell>
        </row>
        <row r="768">
          <cell r="N768" t="str">
            <v>'38'</v>
          </cell>
          <cell r="O768" t="str">
            <v>425</v>
          </cell>
          <cell r="P768">
            <v>425.8</v>
          </cell>
          <cell r="R768" t="str">
            <v>DISTRIBUTION CHARGE</v>
          </cell>
          <cell r="S768">
            <v>45063.48</v>
          </cell>
          <cell r="X768">
            <v>0</v>
          </cell>
          <cell r="Z768">
            <v>0</v>
          </cell>
          <cell r="AB768">
            <v>0</v>
          </cell>
          <cell r="AF768">
            <v>0</v>
          </cell>
        </row>
        <row r="769">
          <cell r="N769" t="str">
            <v>'38'</v>
          </cell>
          <cell r="O769" t="str">
            <v>425</v>
          </cell>
          <cell r="P769">
            <v>425.8</v>
          </cell>
          <cell r="R769" t="str">
            <v>ENERGY EFFICIENCY SURCHARGE</v>
          </cell>
          <cell r="S769">
            <v>4151.2</v>
          </cell>
          <cell r="X769">
            <v>0</v>
          </cell>
          <cell r="Z769">
            <v>0</v>
          </cell>
          <cell r="AB769">
            <v>0</v>
          </cell>
          <cell r="AF769">
            <v>0</v>
          </cell>
        </row>
        <row r="770">
          <cell r="N770" t="str">
            <v>'38'</v>
          </cell>
          <cell r="O770" t="str">
            <v>425</v>
          </cell>
          <cell r="P770">
            <v>425.8</v>
          </cell>
          <cell r="R770" t="str">
            <v>INDIANA UTILITY RCPTS TAX YR1</v>
          </cell>
          <cell r="S770">
            <v>188.29</v>
          </cell>
          <cell r="X770">
            <v>0</v>
          </cell>
          <cell r="Z770">
            <v>0</v>
          </cell>
          <cell r="AB770">
            <v>0</v>
          </cell>
          <cell r="AF770">
            <v>0</v>
          </cell>
        </row>
        <row r="771">
          <cell r="N771" t="str">
            <v>'38'</v>
          </cell>
          <cell r="O771" t="str">
            <v>425</v>
          </cell>
          <cell r="P771">
            <v>425.8</v>
          </cell>
          <cell r="R771" t="str">
            <v>INDIANA UTILITY RCPTS TAX YR2</v>
          </cell>
          <cell r="S771">
            <v>0</v>
          </cell>
          <cell r="X771">
            <v>0</v>
          </cell>
          <cell r="Z771">
            <v>0</v>
          </cell>
          <cell r="AB771">
            <v>0</v>
          </cell>
          <cell r="AF771">
            <v>0</v>
          </cell>
        </row>
        <row r="772">
          <cell r="N772" t="str">
            <v>'38'</v>
          </cell>
          <cell r="O772" t="str">
            <v>425</v>
          </cell>
          <cell r="P772">
            <v>425.8</v>
          </cell>
          <cell r="R772" t="str">
            <v>REFUNDS</v>
          </cell>
          <cell r="S772">
            <v>-1085.53</v>
          </cell>
          <cell r="X772">
            <v>0</v>
          </cell>
          <cell r="Z772">
            <v>0</v>
          </cell>
          <cell r="AB772">
            <v>0</v>
          </cell>
          <cell r="AF772">
            <v>0</v>
          </cell>
        </row>
        <row r="773">
          <cell r="N773" t="str">
            <v>'38'</v>
          </cell>
          <cell r="O773" t="str">
            <v>425</v>
          </cell>
          <cell r="P773">
            <v>425.8</v>
          </cell>
          <cell r="R773" t="str">
            <v>UNIVERSAL SERVICE RIDER</v>
          </cell>
          <cell r="S773">
            <v>1592.72</v>
          </cell>
          <cell r="X773">
            <v>0</v>
          </cell>
          <cell r="Z773">
            <v>0</v>
          </cell>
          <cell r="AB773">
            <v>0</v>
          </cell>
          <cell r="AF773">
            <v>0</v>
          </cell>
        </row>
        <row r="774">
          <cell r="N774" t="str">
            <v>'39'</v>
          </cell>
          <cell r="O774" t="str">
            <v>428</v>
          </cell>
          <cell r="P774">
            <v>428.14</v>
          </cell>
          <cell r="R774" t="str">
            <v>CUSTOMER CHARGE</v>
          </cell>
          <cell r="S774">
            <v>47350</v>
          </cell>
          <cell r="X774">
            <v>0</v>
          </cell>
          <cell r="Z774">
            <v>0</v>
          </cell>
          <cell r="AB774">
            <v>0</v>
          </cell>
          <cell r="AF774">
            <v>0</v>
          </cell>
        </row>
        <row r="775">
          <cell r="N775" t="str">
            <v>'39'</v>
          </cell>
          <cell r="O775" t="str">
            <v>428</v>
          </cell>
          <cell r="P775">
            <v>428.15</v>
          </cell>
          <cell r="R775" t="str">
            <v>CUSTOMER CHARGE</v>
          </cell>
          <cell r="S775">
            <v>24894</v>
          </cell>
          <cell r="X775">
            <v>0</v>
          </cell>
          <cell r="Z775">
            <v>0</v>
          </cell>
          <cell r="AB775">
            <v>0</v>
          </cell>
          <cell r="AF775">
            <v>0</v>
          </cell>
        </row>
        <row r="776">
          <cell r="N776" t="str">
            <v>'39'</v>
          </cell>
          <cell r="O776" t="str">
            <v>438</v>
          </cell>
          <cell r="P776">
            <v>438.7</v>
          </cell>
          <cell r="R776" t="str">
            <v>CUSTOMER CHARGE</v>
          </cell>
          <cell r="S776">
            <v>3375</v>
          </cell>
          <cell r="X776">
            <v>0</v>
          </cell>
          <cell r="Z776">
            <v>0</v>
          </cell>
          <cell r="AB776">
            <v>0</v>
          </cell>
          <cell r="AF776">
            <v>0</v>
          </cell>
        </row>
        <row r="777">
          <cell r="N777" t="str">
            <v>'39'</v>
          </cell>
          <cell r="O777" t="str">
            <v>438</v>
          </cell>
          <cell r="P777">
            <v>438.8</v>
          </cell>
          <cell r="R777" t="str">
            <v>CUSTOMER CHARGE</v>
          </cell>
          <cell r="S777">
            <v>292.55</v>
          </cell>
          <cell r="X777">
            <v>0</v>
          </cell>
          <cell r="Z777">
            <v>0</v>
          </cell>
          <cell r="AB777">
            <v>0</v>
          </cell>
          <cell r="AF777">
            <v>0</v>
          </cell>
        </row>
        <row r="778">
          <cell r="N778" t="str">
            <v>'41'</v>
          </cell>
          <cell r="O778" t="str">
            <v>411</v>
          </cell>
          <cell r="P778">
            <v>411.5</v>
          </cell>
          <cell r="R778" t="str">
            <v>CUSTOMER CHARGE</v>
          </cell>
          <cell r="S778">
            <v>878486.85</v>
          </cell>
          <cell r="X778">
            <v>0</v>
          </cell>
          <cell r="Z778">
            <v>0</v>
          </cell>
          <cell r="AB778">
            <v>0</v>
          </cell>
          <cell r="AF778">
            <v>0</v>
          </cell>
        </row>
        <row r="779">
          <cell r="N779" t="str">
            <v>'41'</v>
          </cell>
          <cell r="O779" t="str">
            <v>411</v>
          </cell>
          <cell r="P779">
            <v>411.5</v>
          </cell>
          <cell r="R779" t="str">
            <v>COMMODITY VARIANCE</v>
          </cell>
          <cell r="S779">
            <v>-615.82000000000005</v>
          </cell>
          <cell r="X779">
            <v>0</v>
          </cell>
          <cell r="Z779">
            <v>0</v>
          </cell>
          <cell r="AB779">
            <v>0</v>
          </cell>
          <cell r="AF779">
            <v>0</v>
          </cell>
        </row>
        <row r="780">
          <cell r="N780" t="str">
            <v>'41'</v>
          </cell>
          <cell r="O780" t="str">
            <v>411</v>
          </cell>
          <cell r="P780">
            <v>411.5</v>
          </cell>
          <cell r="R780" t="str">
            <v>DEMAND VARIANCE</v>
          </cell>
          <cell r="S780">
            <v>-443.49</v>
          </cell>
          <cell r="X780">
            <v>0</v>
          </cell>
          <cell r="Z780">
            <v>0</v>
          </cell>
          <cell r="AB780">
            <v>0</v>
          </cell>
          <cell r="AF780">
            <v>0</v>
          </cell>
        </row>
        <row r="781">
          <cell r="N781" t="str">
            <v>'41'</v>
          </cell>
          <cell r="O781" t="str">
            <v>411</v>
          </cell>
          <cell r="P781">
            <v>411.5</v>
          </cell>
          <cell r="R781" t="str">
            <v>DISTRIBUTION CHARGE</v>
          </cell>
          <cell r="S781">
            <v>138340.96</v>
          </cell>
          <cell r="X781">
            <v>0</v>
          </cell>
          <cell r="Z781">
            <v>0</v>
          </cell>
          <cell r="AB781">
            <v>0</v>
          </cell>
          <cell r="AF781">
            <v>0</v>
          </cell>
        </row>
        <row r="782">
          <cell r="N782" t="str">
            <v>'41'</v>
          </cell>
          <cell r="O782" t="str">
            <v>411</v>
          </cell>
          <cell r="P782">
            <v>411.5</v>
          </cell>
          <cell r="R782" t="str">
            <v>ENERGY EFFICIENCY SURCHARGE</v>
          </cell>
          <cell r="S782">
            <v>16989.34</v>
          </cell>
          <cell r="X782">
            <v>0</v>
          </cell>
          <cell r="Z782">
            <v>0</v>
          </cell>
          <cell r="AB782">
            <v>0</v>
          </cell>
          <cell r="AF782">
            <v>0</v>
          </cell>
        </row>
        <row r="783">
          <cell r="N783" t="str">
            <v>'41'</v>
          </cell>
          <cell r="O783" t="str">
            <v>411</v>
          </cell>
          <cell r="P783">
            <v>411.5</v>
          </cell>
          <cell r="R783" t="str">
            <v>INDIANA UTILITY RCPTS TAX YR1</v>
          </cell>
          <cell r="S783">
            <v>-6.86</v>
          </cell>
          <cell r="X783">
            <v>0</v>
          </cell>
          <cell r="Z783">
            <v>0</v>
          </cell>
          <cell r="AB783">
            <v>0</v>
          </cell>
          <cell r="AF783">
            <v>0</v>
          </cell>
        </row>
        <row r="784">
          <cell r="N784" t="str">
            <v>'41'</v>
          </cell>
          <cell r="O784" t="str">
            <v>411</v>
          </cell>
          <cell r="P784">
            <v>411.5</v>
          </cell>
          <cell r="R784" t="str">
            <v>INDIANA UTILITY RCPTS TAX YR2</v>
          </cell>
          <cell r="S784">
            <v>0</v>
          </cell>
          <cell r="X784">
            <v>0</v>
          </cell>
          <cell r="Z784">
            <v>0</v>
          </cell>
          <cell r="AB784">
            <v>0</v>
          </cell>
          <cell r="AF784">
            <v>0</v>
          </cell>
        </row>
        <row r="785">
          <cell r="N785" t="str">
            <v>'41'</v>
          </cell>
          <cell r="O785" t="str">
            <v>411</v>
          </cell>
          <cell r="P785">
            <v>411.5</v>
          </cell>
          <cell r="R785" t="str">
            <v>REFUNDS</v>
          </cell>
          <cell r="S785">
            <v>-709.85</v>
          </cell>
          <cell r="X785">
            <v>0</v>
          </cell>
          <cell r="Z785">
            <v>0</v>
          </cell>
          <cell r="AB785">
            <v>0</v>
          </cell>
          <cell r="AF785">
            <v>0</v>
          </cell>
        </row>
        <row r="786">
          <cell r="N786" t="str">
            <v>'41'</v>
          </cell>
          <cell r="O786" t="str">
            <v>411</v>
          </cell>
          <cell r="P786">
            <v>411.5</v>
          </cell>
          <cell r="R786" t="str">
            <v>UNIVERSAL SERVICE RIDER</v>
          </cell>
          <cell r="S786">
            <v>4882.07</v>
          </cell>
          <cell r="X786">
            <v>0</v>
          </cell>
          <cell r="Z786">
            <v>0</v>
          </cell>
          <cell r="AB786">
            <v>0</v>
          </cell>
          <cell r="AF786">
            <v>0</v>
          </cell>
        </row>
        <row r="787">
          <cell r="N787" t="str">
            <v>'41'</v>
          </cell>
          <cell r="O787" t="str">
            <v>411</v>
          </cell>
          <cell r="P787">
            <v>411.8</v>
          </cell>
          <cell r="R787" t="str">
            <v>CUSTOMER CHARGE</v>
          </cell>
          <cell r="S787">
            <v>-22</v>
          </cell>
          <cell r="X787">
            <v>0</v>
          </cell>
          <cell r="Z787">
            <v>0</v>
          </cell>
          <cell r="AB787">
            <v>0</v>
          </cell>
          <cell r="AF787">
            <v>0</v>
          </cell>
        </row>
        <row r="788">
          <cell r="N788" t="str">
            <v>'41'</v>
          </cell>
          <cell r="O788" t="str">
            <v>411</v>
          </cell>
          <cell r="P788">
            <v>411.8</v>
          </cell>
          <cell r="R788" t="str">
            <v>COMMODITY VARIANCE</v>
          </cell>
          <cell r="S788">
            <v>-0.47</v>
          </cell>
          <cell r="X788">
            <v>0</v>
          </cell>
          <cell r="Z788">
            <v>0</v>
          </cell>
          <cell r="AB788">
            <v>0</v>
          </cell>
          <cell r="AF788">
            <v>0</v>
          </cell>
        </row>
        <row r="789">
          <cell r="N789" t="str">
            <v>'41'</v>
          </cell>
          <cell r="O789" t="str">
            <v>411</v>
          </cell>
          <cell r="P789">
            <v>411.8</v>
          </cell>
          <cell r="R789" t="str">
            <v>DEMAND VARIANCE</v>
          </cell>
          <cell r="S789">
            <v>0.11</v>
          </cell>
          <cell r="X789">
            <v>0</v>
          </cell>
          <cell r="Z789">
            <v>0</v>
          </cell>
          <cell r="AB789">
            <v>0</v>
          </cell>
          <cell r="AF789">
            <v>0</v>
          </cell>
        </row>
        <row r="790">
          <cell r="N790" t="str">
            <v>'41'</v>
          </cell>
          <cell r="O790" t="str">
            <v>411</v>
          </cell>
          <cell r="P790">
            <v>411.8</v>
          </cell>
          <cell r="R790" t="str">
            <v>DISTRIBUTION CHARGE</v>
          </cell>
          <cell r="S790">
            <v>-3.18</v>
          </cell>
          <cell r="X790">
            <v>0</v>
          </cell>
          <cell r="Z790">
            <v>0</v>
          </cell>
          <cell r="AB790">
            <v>0</v>
          </cell>
          <cell r="AF790">
            <v>0</v>
          </cell>
        </row>
        <row r="791">
          <cell r="N791" t="str">
            <v>'41'</v>
          </cell>
          <cell r="O791" t="str">
            <v>411</v>
          </cell>
          <cell r="P791">
            <v>411.8</v>
          </cell>
          <cell r="R791" t="str">
            <v>ENERGY EFFICIENCY SURCHARGE</v>
          </cell>
          <cell r="S791">
            <v>-0.1</v>
          </cell>
          <cell r="X791">
            <v>0</v>
          </cell>
          <cell r="Z791">
            <v>0</v>
          </cell>
          <cell r="AB791">
            <v>0</v>
          </cell>
          <cell r="AF791">
            <v>0</v>
          </cell>
        </row>
        <row r="792">
          <cell r="N792" t="str">
            <v>'41'</v>
          </cell>
          <cell r="O792" t="str">
            <v>411</v>
          </cell>
          <cell r="P792">
            <v>411.8</v>
          </cell>
          <cell r="R792" t="str">
            <v>INDIANA UTILITY RCPTS TAX YR1</v>
          </cell>
          <cell r="S792">
            <v>-0.01</v>
          </cell>
          <cell r="X792">
            <v>0</v>
          </cell>
          <cell r="Z792">
            <v>0</v>
          </cell>
          <cell r="AB792">
            <v>0</v>
          </cell>
          <cell r="AF792">
            <v>0</v>
          </cell>
        </row>
        <row r="793">
          <cell r="N793" t="str">
            <v>'41'</v>
          </cell>
          <cell r="O793" t="str">
            <v>411</v>
          </cell>
          <cell r="P793">
            <v>411.8</v>
          </cell>
          <cell r="R793" t="str">
            <v>REFUNDS</v>
          </cell>
          <cell r="S793">
            <v>7.0000000000000007E-2</v>
          </cell>
          <cell r="X793">
            <v>0</v>
          </cell>
          <cell r="Z793">
            <v>0</v>
          </cell>
          <cell r="AB793">
            <v>0</v>
          </cell>
          <cell r="AF793">
            <v>0</v>
          </cell>
        </row>
        <row r="794">
          <cell r="N794" t="str">
            <v>'41'</v>
          </cell>
          <cell r="O794" t="str">
            <v>411</v>
          </cell>
          <cell r="P794">
            <v>411.8</v>
          </cell>
          <cell r="R794" t="str">
            <v>UNIVERSAL SERVICE RIDER</v>
          </cell>
          <cell r="S794">
            <v>-0.11</v>
          </cell>
          <cell r="X794">
            <v>0</v>
          </cell>
          <cell r="Z794">
            <v>0</v>
          </cell>
          <cell r="AB794">
            <v>0</v>
          </cell>
          <cell r="AF794">
            <v>0</v>
          </cell>
        </row>
        <row r="795">
          <cell r="N795" t="str">
            <v>'41'</v>
          </cell>
          <cell r="O795" t="str">
            <v>411</v>
          </cell>
          <cell r="P795">
            <v>411.42</v>
          </cell>
          <cell r="R795" t="str">
            <v>CUSTOMER CHARGE</v>
          </cell>
          <cell r="S795">
            <v>54853.03</v>
          </cell>
          <cell r="X795">
            <v>0</v>
          </cell>
          <cell r="Z795">
            <v>0</v>
          </cell>
          <cell r="AB795">
            <v>0</v>
          </cell>
          <cell r="AF795">
            <v>0</v>
          </cell>
        </row>
        <row r="796">
          <cell r="N796" t="str">
            <v>'41'</v>
          </cell>
          <cell r="O796" t="str">
            <v>411</v>
          </cell>
          <cell r="P796">
            <v>411.42</v>
          </cell>
          <cell r="R796" t="str">
            <v>COMMODITY VARIANCE</v>
          </cell>
          <cell r="S796">
            <v>-90.05</v>
          </cell>
          <cell r="X796">
            <v>0</v>
          </cell>
          <cell r="Z796">
            <v>0</v>
          </cell>
          <cell r="AB796">
            <v>0</v>
          </cell>
          <cell r="AF796">
            <v>0</v>
          </cell>
        </row>
        <row r="797">
          <cell r="N797" t="str">
            <v>'41'</v>
          </cell>
          <cell r="O797" t="str">
            <v>411</v>
          </cell>
          <cell r="P797">
            <v>411.42</v>
          </cell>
          <cell r="R797" t="str">
            <v>DEMAND VARIANCE</v>
          </cell>
          <cell r="S797">
            <v>-69.64</v>
          </cell>
          <cell r="X797">
            <v>0</v>
          </cell>
          <cell r="Z797">
            <v>0</v>
          </cell>
          <cell r="AB797">
            <v>0</v>
          </cell>
          <cell r="AF797">
            <v>0</v>
          </cell>
        </row>
        <row r="798">
          <cell r="N798" t="str">
            <v>'41'</v>
          </cell>
          <cell r="O798" t="str">
            <v>411</v>
          </cell>
          <cell r="P798">
            <v>411.42</v>
          </cell>
          <cell r="R798" t="str">
            <v>DISTRIBUTION CHARGE</v>
          </cell>
          <cell r="S798">
            <v>8550.75</v>
          </cell>
          <cell r="X798">
            <v>0</v>
          </cell>
          <cell r="Z798">
            <v>0</v>
          </cell>
          <cell r="AB798">
            <v>0</v>
          </cell>
          <cell r="AF798">
            <v>0</v>
          </cell>
        </row>
        <row r="799">
          <cell r="N799" t="str">
            <v>'41'</v>
          </cell>
          <cell r="O799" t="str">
            <v>411</v>
          </cell>
          <cell r="P799">
            <v>411.42</v>
          </cell>
          <cell r="R799" t="str">
            <v>ENERGY EFFICIENCY SURCHARGE</v>
          </cell>
          <cell r="S799">
            <v>1066.78</v>
          </cell>
          <cell r="X799">
            <v>0</v>
          </cell>
          <cell r="Z799">
            <v>0</v>
          </cell>
          <cell r="AB799">
            <v>0</v>
          </cell>
          <cell r="AF799">
            <v>0</v>
          </cell>
        </row>
        <row r="800">
          <cell r="N800" t="str">
            <v>'41'</v>
          </cell>
          <cell r="O800" t="str">
            <v>411</v>
          </cell>
          <cell r="P800">
            <v>411.42</v>
          </cell>
          <cell r="R800" t="str">
            <v>INDIANA UTILITY RCPTS TAX YR1</v>
          </cell>
          <cell r="S800">
            <v>-1.05</v>
          </cell>
          <cell r="X800">
            <v>0</v>
          </cell>
          <cell r="Z800">
            <v>0</v>
          </cell>
          <cell r="AB800">
            <v>0</v>
          </cell>
          <cell r="AF800">
            <v>0</v>
          </cell>
        </row>
        <row r="801">
          <cell r="N801" t="str">
            <v>'41'</v>
          </cell>
          <cell r="O801" t="str">
            <v>411</v>
          </cell>
          <cell r="P801">
            <v>411.42</v>
          </cell>
          <cell r="R801" t="str">
            <v>INDIANA UTILITY RCPTS TAX YR2</v>
          </cell>
          <cell r="S801">
            <v>0</v>
          </cell>
          <cell r="X801">
            <v>0</v>
          </cell>
          <cell r="Z801">
            <v>0</v>
          </cell>
          <cell r="AB801">
            <v>0</v>
          </cell>
          <cell r="AF801">
            <v>0</v>
          </cell>
        </row>
        <row r="802">
          <cell r="N802" t="str">
            <v>'41'</v>
          </cell>
          <cell r="O802" t="str">
            <v>411</v>
          </cell>
          <cell r="P802">
            <v>411.42</v>
          </cell>
          <cell r="R802" t="str">
            <v>LOW INC DISC TIER1 CHOICE BNDL</v>
          </cell>
          <cell r="S802">
            <v>4.12</v>
          </cell>
          <cell r="X802">
            <v>0</v>
          </cell>
          <cell r="Z802">
            <v>0</v>
          </cell>
          <cell r="AB802">
            <v>0</v>
          </cell>
          <cell r="AF802">
            <v>0</v>
          </cell>
        </row>
        <row r="803">
          <cell r="N803" t="str">
            <v>'41'</v>
          </cell>
          <cell r="O803" t="str">
            <v>411</v>
          </cell>
          <cell r="P803">
            <v>411.42</v>
          </cell>
          <cell r="R803" t="str">
            <v>LOW INC DISC TIER2 CHOICE BNDL</v>
          </cell>
          <cell r="S803">
            <v>13.53</v>
          </cell>
          <cell r="X803">
            <v>0</v>
          </cell>
          <cell r="Z803">
            <v>0</v>
          </cell>
          <cell r="AB803">
            <v>0</v>
          </cell>
          <cell r="AF803">
            <v>0</v>
          </cell>
        </row>
        <row r="804">
          <cell r="N804" t="str">
            <v>'41'</v>
          </cell>
          <cell r="O804" t="str">
            <v>411</v>
          </cell>
          <cell r="P804">
            <v>411.42</v>
          </cell>
          <cell r="R804" t="str">
            <v>LOW INC DISC TIER3 CHOICE BNDL</v>
          </cell>
          <cell r="S804">
            <v>19.98</v>
          </cell>
          <cell r="X804">
            <v>0</v>
          </cell>
          <cell r="Z804">
            <v>0</v>
          </cell>
          <cell r="AB804">
            <v>0</v>
          </cell>
          <cell r="AF804">
            <v>0</v>
          </cell>
        </row>
        <row r="805">
          <cell r="N805" t="str">
            <v>'41'</v>
          </cell>
          <cell r="O805" t="str">
            <v>411</v>
          </cell>
          <cell r="P805">
            <v>411.42</v>
          </cell>
          <cell r="R805" t="str">
            <v>LOW INC DISC TIER1 CHOICE SPLR</v>
          </cell>
          <cell r="S805">
            <v>49.92</v>
          </cell>
          <cell r="X805">
            <v>0</v>
          </cell>
          <cell r="Z805">
            <v>0</v>
          </cell>
          <cell r="AB805">
            <v>0</v>
          </cell>
          <cell r="AF805">
            <v>0</v>
          </cell>
        </row>
        <row r="806">
          <cell r="N806" t="str">
            <v>'41'</v>
          </cell>
          <cell r="O806" t="str">
            <v>411</v>
          </cell>
          <cell r="P806">
            <v>411.42</v>
          </cell>
          <cell r="R806" t="str">
            <v>LOW INC DISC TIER2 CHOICE SPLR</v>
          </cell>
          <cell r="S806">
            <v>225.35</v>
          </cell>
          <cell r="X806">
            <v>0</v>
          </cell>
          <cell r="Z806">
            <v>0</v>
          </cell>
          <cell r="AB806">
            <v>0</v>
          </cell>
          <cell r="AF806">
            <v>0</v>
          </cell>
        </row>
        <row r="807">
          <cell r="N807" t="str">
            <v>'41'</v>
          </cell>
          <cell r="O807" t="str">
            <v>411</v>
          </cell>
          <cell r="P807">
            <v>411.42</v>
          </cell>
          <cell r="R807" t="str">
            <v>LOW INC DISC TIER3 CHOICE SPLR</v>
          </cell>
          <cell r="S807">
            <v>155.06</v>
          </cell>
          <cell r="X807">
            <v>0</v>
          </cell>
          <cell r="Z807">
            <v>0</v>
          </cell>
          <cell r="AB807">
            <v>0</v>
          </cell>
          <cell r="AF807">
            <v>0</v>
          </cell>
        </row>
        <row r="808">
          <cell r="N808" t="str">
            <v>'41'</v>
          </cell>
          <cell r="O808" t="str">
            <v>411</v>
          </cell>
          <cell r="P808">
            <v>411.42</v>
          </cell>
          <cell r="R808" t="str">
            <v>REFUNDS</v>
          </cell>
          <cell r="S808">
            <v>-110.21</v>
          </cell>
          <cell r="X808">
            <v>0</v>
          </cell>
          <cell r="Z808">
            <v>0</v>
          </cell>
          <cell r="AB808">
            <v>0</v>
          </cell>
          <cell r="AF808">
            <v>0</v>
          </cell>
        </row>
        <row r="809">
          <cell r="N809" t="str">
            <v>'41'</v>
          </cell>
          <cell r="O809" t="str">
            <v>411</v>
          </cell>
          <cell r="P809">
            <v>411.42</v>
          </cell>
          <cell r="R809" t="str">
            <v>UNIVERSAL SERVICE RIDER</v>
          </cell>
          <cell r="S809">
            <v>301.92</v>
          </cell>
          <cell r="X809">
            <v>0</v>
          </cell>
          <cell r="Z809">
            <v>0</v>
          </cell>
          <cell r="AB809">
            <v>0</v>
          </cell>
          <cell r="AF809">
            <v>0</v>
          </cell>
        </row>
        <row r="810">
          <cell r="N810" t="str">
            <v>'41'</v>
          </cell>
          <cell r="O810" t="str">
            <v>415</v>
          </cell>
          <cell r="P810">
            <v>415.4</v>
          </cell>
          <cell r="R810" t="str">
            <v>CUSTOMER CHARGE</v>
          </cell>
          <cell r="S810">
            <v>8762.5</v>
          </cell>
          <cell r="X810">
            <v>0</v>
          </cell>
          <cell r="Z810">
            <v>0</v>
          </cell>
          <cell r="AB810">
            <v>0</v>
          </cell>
          <cell r="AF810">
            <v>0</v>
          </cell>
        </row>
        <row r="811">
          <cell r="N811" t="str">
            <v>'41'</v>
          </cell>
          <cell r="O811" t="str">
            <v>415</v>
          </cell>
          <cell r="P811">
            <v>415.4</v>
          </cell>
          <cell r="R811" t="str">
            <v>COMMODITY VARIANCE</v>
          </cell>
          <cell r="S811">
            <v>-2.14</v>
          </cell>
          <cell r="X811">
            <v>0</v>
          </cell>
          <cell r="Z811">
            <v>0</v>
          </cell>
          <cell r="AB811">
            <v>0</v>
          </cell>
          <cell r="AF811">
            <v>0</v>
          </cell>
        </row>
        <row r="812">
          <cell r="N812" t="str">
            <v>'41'</v>
          </cell>
          <cell r="O812" t="str">
            <v>415</v>
          </cell>
          <cell r="P812">
            <v>415.4</v>
          </cell>
          <cell r="R812" t="str">
            <v>DEMAND VARIANCE</v>
          </cell>
          <cell r="S812">
            <v>-4.46</v>
          </cell>
          <cell r="X812">
            <v>0</v>
          </cell>
          <cell r="Z812">
            <v>0</v>
          </cell>
          <cell r="AB812">
            <v>0</v>
          </cell>
          <cell r="AF812">
            <v>0</v>
          </cell>
        </row>
        <row r="813">
          <cell r="N813" t="str">
            <v>'41'</v>
          </cell>
          <cell r="O813" t="str">
            <v>415</v>
          </cell>
          <cell r="P813">
            <v>415.4</v>
          </cell>
          <cell r="R813" t="str">
            <v>DISTRIBUTION CHARGE</v>
          </cell>
          <cell r="S813">
            <v>3107.57</v>
          </cell>
          <cell r="X813">
            <v>0</v>
          </cell>
          <cell r="Z813">
            <v>0</v>
          </cell>
          <cell r="AB813">
            <v>0</v>
          </cell>
          <cell r="AF813">
            <v>0</v>
          </cell>
        </row>
        <row r="814">
          <cell r="N814" t="str">
            <v>'41'</v>
          </cell>
          <cell r="O814" t="str">
            <v>415</v>
          </cell>
          <cell r="P814">
            <v>415.4</v>
          </cell>
          <cell r="R814" t="str">
            <v>ENERGY EFFICIENCY SURCHARGE</v>
          </cell>
          <cell r="S814">
            <v>161.31</v>
          </cell>
          <cell r="X814">
            <v>0</v>
          </cell>
          <cell r="Z814">
            <v>0</v>
          </cell>
          <cell r="AB814">
            <v>0</v>
          </cell>
          <cell r="AF814">
            <v>0</v>
          </cell>
        </row>
        <row r="815">
          <cell r="N815" t="str">
            <v>'41'</v>
          </cell>
          <cell r="O815" t="str">
            <v>415</v>
          </cell>
          <cell r="P815">
            <v>415.4</v>
          </cell>
          <cell r="R815" t="str">
            <v>INDIANA UTILITY RCPTS TAX YR1</v>
          </cell>
          <cell r="S815">
            <v>-0.09</v>
          </cell>
          <cell r="X815">
            <v>0</v>
          </cell>
          <cell r="Z815">
            <v>0</v>
          </cell>
          <cell r="AB815">
            <v>0</v>
          </cell>
          <cell r="AF815">
            <v>0</v>
          </cell>
        </row>
        <row r="816">
          <cell r="N816" t="str">
            <v>'41'</v>
          </cell>
          <cell r="O816" t="str">
            <v>415</v>
          </cell>
          <cell r="P816">
            <v>415.4</v>
          </cell>
          <cell r="R816" t="str">
            <v>INDIANA UTILITY RCPTS TAX YR2</v>
          </cell>
          <cell r="S816">
            <v>0</v>
          </cell>
          <cell r="X816">
            <v>0</v>
          </cell>
          <cell r="Z816">
            <v>0</v>
          </cell>
          <cell r="AB816">
            <v>0</v>
          </cell>
          <cell r="AF816">
            <v>0</v>
          </cell>
        </row>
        <row r="817">
          <cell r="N817" t="str">
            <v>'41'</v>
          </cell>
          <cell r="O817" t="str">
            <v>415</v>
          </cell>
          <cell r="P817">
            <v>415.4</v>
          </cell>
          <cell r="R817" t="str">
            <v>REFUNDS</v>
          </cell>
          <cell r="S817">
            <v>-6.53</v>
          </cell>
          <cell r="X817">
            <v>0</v>
          </cell>
          <cell r="Z817">
            <v>0</v>
          </cell>
          <cell r="AB817">
            <v>0</v>
          </cell>
          <cell r="AF817">
            <v>0</v>
          </cell>
        </row>
        <row r="818">
          <cell r="N818" t="str">
            <v>'41'</v>
          </cell>
          <cell r="O818" t="str">
            <v>415</v>
          </cell>
          <cell r="P818">
            <v>415.4</v>
          </cell>
          <cell r="R818" t="str">
            <v>UNIVERSAL SERVICE RIDER</v>
          </cell>
          <cell r="S818">
            <v>72.489999999999995</v>
          </cell>
          <cell r="X818">
            <v>0</v>
          </cell>
          <cell r="Z818">
            <v>0</v>
          </cell>
          <cell r="AB818">
            <v>0</v>
          </cell>
          <cell r="AF818">
            <v>0</v>
          </cell>
        </row>
        <row r="819">
          <cell r="N819" t="str">
            <v>'43'</v>
          </cell>
          <cell r="O819" t="str">
            <v>411</v>
          </cell>
          <cell r="P819">
            <v>411.4</v>
          </cell>
          <cell r="R819" t="str">
            <v>CUSTOMER CHARGE</v>
          </cell>
          <cell r="S819">
            <v>25170.94</v>
          </cell>
          <cell r="X819">
            <v>0</v>
          </cell>
          <cell r="Z819">
            <v>0</v>
          </cell>
          <cell r="AB819">
            <v>0</v>
          </cell>
          <cell r="AF819">
            <v>0</v>
          </cell>
        </row>
        <row r="820">
          <cell r="N820" t="str">
            <v>'43'</v>
          </cell>
          <cell r="O820" t="str">
            <v>411</v>
          </cell>
          <cell r="P820">
            <v>411.4</v>
          </cell>
          <cell r="R820" t="str">
            <v>COMMODITY VARIANCE</v>
          </cell>
          <cell r="S820">
            <v>-7.92</v>
          </cell>
          <cell r="X820">
            <v>0</v>
          </cell>
          <cell r="Z820">
            <v>0</v>
          </cell>
          <cell r="AB820">
            <v>0</v>
          </cell>
          <cell r="AF820">
            <v>0</v>
          </cell>
        </row>
        <row r="821">
          <cell r="N821" t="str">
            <v>'43'</v>
          </cell>
          <cell r="O821" t="str">
            <v>411</v>
          </cell>
          <cell r="P821">
            <v>411.4</v>
          </cell>
          <cell r="R821" t="str">
            <v>DEMAND VARIANCE</v>
          </cell>
          <cell r="S821">
            <v>-11.17</v>
          </cell>
          <cell r="X821">
            <v>0</v>
          </cell>
          <cell r="Z821">
            <v>0</v>
          </cell>
          <cell r="AB821">
            <v>0</v>
          </cell>
          <cell r="AF821">
            <v>0</v>
          </cell>
        </row>
        <row r="822">
          <cell r="N822" t="str">
            <v>'43'</v>
          </cell>
          <cell r="O822" t="str">
            <v>411</v>
          </cell>
          <cell r="P822">
            <v>411.4</v>
          </cell>
          <cell r="R822" t="str">
            <v>DISTRIBUTION CHARGE</v>
          </cell>
          <cell r="S822">
            <v>3035.47</v>
          </cell>
          <cell r="X822">
            <v>0</v>
          </cell>
          <cell r="Z822">
            <v>0</v>
          </cell>
          <cell r="AB822">
            <v>0</v>
          </cell>
          <cell r="AF822">
            <v>0</v>
          </cell>
        </row>
        <row r="823">
          <cell r="N823" t="str">
            <v>'43'</v>
          </cell>
          <cell r="O823" t="str">
            <v>411</v>
          </cell>
          <cell r="P823">
            <v>411.4</v>
          </cell>
          <cell r="R823" t="str">
            <v>ENERGY EFFICIENCY SURCHARGE</v>
          </cell>
          <cell r="S823">
            <v>341.79</v>
          </cell>
          <cell r="X823">
            <v>0</v>
          </cell>
          <cell r="Z823">
            <v>0</v>
          </cell>
          <cell r="AB823">
            <v>0</v>
          </cell>
          <cell r="AF823">
            <v>0</v>
          </cell>
        </row>
        <row r="824">
          <cell r="N824" t="str">
            <v>'43'</v>
          </cell>
          <cell r="O824" t="str">
            <v>411</v>
          </cell>
          <cell r="P824">
            <v>411.4</v>
          </cell>
          <cell r="R824" t="str">
            <v>INDIANA UTILITY RCPTS TAX YR1</v>
          </cell>
          <cell r="S824">
            <v>-0.15</v>
          </cell>
          <cell r="X824">
            <v>0</v>
          </cell>
          <cell r="Z824">
            <v>0</v>
          </cell>
          <cell r="AB824">
            <v>0</v>
          </cell>
          <cell r="AF824">
            <v>0</v>
          </cell>
        </row>
        <row r="825">
          <cell r="N825" t="str">
            <v>'43'</v>
          </cell>
          <cell r="O825" t="str">
            <v>411</v>
          </cell>
          <cell r="P825">
            <v>411.4</v>
          </cell>
          <cell r="R825" t="str">
            <v>INDIANA UTILITY RCPTS TAX YR2</v>
          </cell>
          <cell r="S825">
            <v>0</v>
          </cell>
          <cell r="X825">
            <v>0</v>
          </cell>
          <cell r="Z825">
            <v>0</v>
          </cell>
          <cell r="AB825">
            <v>0</v>
          </cell>
          <cell r="AF825">
            <v>0</v>
          </cell>
        </row>
        <row r="826">
          <cell r="N826" t="str">
            <v>'43'</v>
          </cell>
          <cell r="O826" t="str">
            <v>411</v>
          </cell>
          <cell r="P826">
            <v>411.4</v>
          </cell>
          <cell r="R826" t="str">
            <v>REFUNDS</v>
          </cell>
          <cell r="S826">
            <v>-16.829999999999998</v>
          </cell>
          <cell r="X826">
            <v>0</v>
          </cell>
          <cell r="Z826">
            <v>0</v>
          </cell>
          <cell r="AB826">
            <v>0</v>
          </cell>
          <cell r="AF826">
            <v>0</v>
          </cell>
        </row>
        <row r="827">
          <cell r="N827" t="str">
            <v>'43'</v>
          </cell>
          <cell r="O827" t="str">
            <v>411</v>
          </cell>
          <cell r="P827">
            <v>411.4</v>
          </cell>
          <cell r="R827" t="str">
            <v>UNIVERSAL SERVICE RIDER</v>
          </cell>
          <cell r="S827">
            <v>106.95</v>
          </cell>
          <cell r="X827">
            <v>0</v>
          </cell>
          <cell r="Z827">
            <v>0</v>
          </cell>
          <cell r="AB827">
            <v>0</v>
          </cell>
          <cell r="AF827">
            <v>0</v>
          </cell>
        </row>
        <row r="828">
          <cell r="N828" t="str">
            <v>'43'</v>
          </cell>
          <cell r="O828" t="str">
            <v>411</v>
          </cell>
          <cell r="P828">
            <v>411.42</v>
          </cell>
          <cell r="R828" t="str">
            <v>CUSTOMER CHARGE</v>
          </cell>
          <cell r="S828">
            <v>1947</v>
          </cell>
          <cell r="X828">
            <v>0</v>
          </cell>
          <cell r="Z828">
            <v>0</v>
          </cell>
          <cell r="AB828">
            <v>0</v>
          </cell>
          <cell r="AF828">
            <v>0</v>
          </cell>
        </row>
        <row r="829">
          <cell r="N829" t="str">
            <v>'43'</v>
          </cell>
          <cell r="O829" t="str">
            <v>411</v>
          </cell>
          <cell r="P829">
            <v>411.42</v>
          </cell>
          <cell r="R829" t="str">
            <v>COMMODITY VARIANCE</v>
          </cell>
          <cell r="S829">
            <v>4.9400000000000004</v>
          </cell>
          <cell r="X829">
            <v>0</v>
          </cell>
          <cell r="Z829">
            <v>0</v>
          </cell>
          <cell r="AB829">
            <v>0</v>
          </cell>
          <cell r="AF829">
            <v>0</v>
          </cell>
        </row>
        <row r="830">
          <cell r="N830" t="str">
            <v>'43'</v>
          </cell>
          <cell r="O830" t="str">
            <v>411</v>
          </cell>
          <cell r="P830">
            <v>411.42</v>
          </cell>
          <cell r="R830" t="str">
            <v>DEMAND VARIANCE</v>
          </cell>
          <cell r="S830">
            <v>-3.29</v>
          </cell>
          <cell r="X830">
            <v>0</v>
          </cell>
          <cell r="Z830">
            <v>0</v>
          </cell>
          <cell r="AB830">
            <v>0</v>
          </cell>
          <cell r="AF830">
            <v>0</v>
          </cell>
        </row>
        <row r="831">
          <cell r="N831" t="str">
            <v>'43'</v>
          </cell>
          <cell r="O831" t="str">
            <v>411</v>
          </cell>
          <cell r="P831">
            <v>411.42</v>
          </cell>
          <cell r="R831" t="str">
            <v>DISTRIBUTION CHARGE</v>
          </cell>
          <cell r="S831">
            <v>247.82</v>
          </cell>
          <cell r="X831">
            <v>0</v>
          </cell>
          <cell r="Z831">
            <v>0</v>
          </cell>
          <cell r="AB831">
            <v>0</v>
          </cell>
          <cell r="AF831">
            <v>0</v>
          </cell>
        </row>
        <row r="832">
          <cell r="N832" t="str">
            <v>'43'</v>
          </cell>
          <cell r="O832" t="str">
            <v>411</v>
          </cell>
          <cell r="P832">
            <v>411.42</v>
          </cell>
          <cell r="R832" t="str">
            <v>ENERGY EFFICIENCY SURCHARGE</v>
          </cell>
          <cell r="S832">
            <v>27.54</v>
          </cell>
          <cell r="X832">
            <v>0</v>
          </cell>
          <cell r="Z832">
            <v>0</v>
          </cell>
          <cell r="AB832">
            <v>0</v>
          </cell>
          <cell r="AF832">
            <v>0</v>
          </cell>
        </row>
        <row r="833">
          <cell r="N833" t="str">
            <v>'43'</v>
          </cell>
          <cell r="O833" t="str">
            <v>411</v>
          </cell>
          <cell r="P833">
            <v>411.42</v>
          </cell>
          <cell r="R833" t="str">
            <v>INDIANA UTILITY RCPTS TAX YR1</v>
          </cell>
          <cell r="S833">
            <v>0.06</v>
          </cell>
          <cell r="X833">
            <v>0</v>
          </cell>
          <cell r="Z833">
            <v>0</v>
          </cell>
          <cell r="AB833">
            <v>0</v>
          </cell>
          <cell r="AF833">
            <v>0</v>
          </cell>
        </row>
        <row r="834">
          <cell r="N834" t="str">
            <v>'43'</v>
          </cell>
          <cell r="O834" t="str">
            <v>411</v>
          </cell>
          <cell r="P834">
            <v>411.42</v>
          </cell>
          <cell r="R834" t="str">
            <v>INDIANA UTILITY RCPTS TAX YR2</v>
          </cell>
          <cell r="S834">
            <v>0</v>
          </cell>
          <cell r="X834">
            <v>0</v>
          </cell>
          <cell r="Z834">
            <v>0</v>
          </cell>
          <cell r="AB834">
            <v>0</v>
          </cell>
          <cell r="AF834">
            <v>0</v>
          </cell>
        </row>
        <row r="835">
          <cell r="N835" t="str">
            <v>'43'</v>
          </cell>
          <cell r="O835" t="str">
            <v>411</v>
          </cell>
          <cell r="P835">
            <v>411.42</v>
          </cell>
          <cell r="R835" t="str">
            <v>LOW INC DISC TIER1 CHOICE BNDL</v>
          </cell>
          <cell r="S835">
            <v>0</v>
          </cell>
          <cell r="X835">
            <v>0</v>
          </cell>
          <cell r="Z835">
            <v>0</v>
          </cell>
          <cell r="AB835">
            <v>0</v>
          </cell>
          <cell r="AF835">
            <v>0</v>
          </cell>
        </row>
        <row r="836">
          <cell r="N836" t="str">
            <v>'43'</v>
          </cell>
          <cell r="O836" t="str">
            <v>411</v>
          </cell>
          <cell r="P836">
            <v>411.42</v>
          </cell>
          <cell r="R836" t="str">
            <v>LOW INC DISC TIER2 CHOICE BNDL</v>
          </cell>
          <cell r="S836">
            <v>-13.87</v>
          </cell>
          <cell r="X836">
            <v>0</v>
          </cell>
          <cell r="Z836">
            <v>0</v>
          </cell>
          <cell r="AB836">
            <v>0</v>
          </cell>
          <cell r="AF836">
            <v>0</v>
          </cell>
        </row>
        <row r="837">
          <cell r="N837" t="str">
            <v>'43'</v>
          </cell>
          <cell r="O837" t="str">
            <v>411</v>
          </cell>
          <cell r="P837">
            <v>411.42</v>
          </cell>
          <cell r="R837" t="str">
            <v>LOW INC DISC TIER3 CHOICE BNDL</v>
          </cell>
          <cell r="S837">
            <v>0.01</v>
          </cell>
          <cell r="X837">
            <v>0</v>
          </cell>
          <cell r="Z837">
            <v>0</v>
          </cell>
          <cell r="AB837">
            <v>0</v>
          </cell>
          <cell r="AF837">
            <v>0</v>
          </cell>
        </row>
        <row r="838">
          <cell r="N838" t="str">
            <v>'43'</v>
          </cell>
          <cell r="O838" t="str">
            <v>411</v>
          </cell>
          <cell r="P838">
            <v>411.42</v>
          </cell>
          <cell r="R838" t="str">
            <v>LOW INC DISC TIER1 CHOICE SPLR</v>
          </cell>
          <cell r="S838">
            <v>0</v>
          </cell>
          <cell r="X838">
            <v>0</v>
          </cell>
          <cell r="Z838">
            <v>0</v>
          </cell>
          <cell r="AB838">
            <v>0</v>
          </cell>
          <cell r="AF838">
            <v>0</v>
          </cell>
        </row>
        <row r="839">
          <cell r="N839" t="str">
            <v>'43'</v>
          </cell>
          <cell r="O839" t="str">
            <v>411</v>
          </cell>
          <cell r="P839">
            <v>411.42</v>
          </cell>
          <cell r="R839" t="str">
            <v>LOW INC DISC TIER2 CHOICE SPLR</v>
          </cell>
          <cell r="S839">
            <v>-44.58</v>
          </cell>
          <cell r="X839">
            <v>0</v>
          </cell>
          <cell r="Z839">
            <v>0</v>
          </cell>
          <cell r="AB839">
            <v>0</v>
          </cell>
          <cell r="AF839">
            <v>0</v>
          </cell>
        </row>
        <row r="840">
          <cell r="N840" t="str">
            <v>'43'</v>
          </cell>
          <cell r="O840" t="str">
            <v>411</v>
          </cell>
          <cell r="P840">
            <v>411.42</v>
          </cell>
          <cell r="R840" t="str">
            <v>LOW INC DISC TIER3 CHOICE SPLR</v>
          </cell>
          <cell r="S840">
            <v>0.77</v>
          </cell>
          <cell r="X840">
            <v>0</v>
          </cell>
          <cell r="Z840">
            <v>0</v>
          </cell>
          <cell r="AB840">
            <v>0</v>
          </cell>
          <cell r="AF840">
            <v>0</v>
          </cell>
        </row>
        <row r="841">
          <cell r="N841" t="str">
            <v>'43'</v>
          </cell>
          <cell r="O841" t="str">
            <v>411</v>
          </cell>
          <cell r="P841">
            <v>411.42</v>
          </cell>
          <cell r="R841" t="str">
            <v>REFUNDS</v>
          </cell>
          <cell r="S841">
            <v>-4.38</v>
          </cell>
          <cell r="X841">
            <v>0</v>
          </cell>
          <cell r="Z841">
            <v>0</v>
          </cell>
          <cell r="AB841">
            <v>0</v>
          </cell>
          <cell r="AF841">
            <v>0</v>
          </cell>
        </row>
        <row r="842">
          <cell r="N842" t="str">
            <v>'43'</v>
          </cell>
          <cell r="O842" t="str">
            <v>411</v>
          </cell>
          <cell r="P842">
            <v>411.42</v>
          </cell>
          <cell r="R842" t="str">
            <v>UNIVERSAL SERVICE RIDER</v>
          </cell>
          <cell r="S842">
            <v>8.73</v>
          </cell>
          <cell r="X842">
            <v>0</v>
          </cell>
          <cell r="Z842">
            <v>0</v>
          </cell>
          <cell r="AB842">
            <v>0</v>
          </cell>
          <cell r="AF842">
            <v>0</v>
          </cell>
        </row>
        <row r="843">
          <cell r="N843" t="str">
            <v>'47'</v>
          </cell>
          <cell r="O843" t="str">
            <v>421</v>
          </cell>
          <cell r="P843">
            <v>421.5</v>
          </cell>
          <cell r="R843" t="str">
            <v>CUSTOMER CHARGE</v>
          </cell>
          <cell r="S843">
            <v>338033</v>
          </cell>
          <cell r="X843">
            <v>0</v>
          </cell>
          <cell r="Z843">
            <v>0</v>
          </cell>
          <cell r="AB843">
            <v>0</v>
          </cell>
          <cell r="AF843">
            <v>0</v>
          </cell>
        </row>
        <row r="844">
          <cell r="N844" t="str">
            <v>'47'</v>
          </cell>
          <cell r="O844" t="str">
            <v>421</v>
          </cell>
          <cell r="P844">
            <v>421.5</v>
          </cell>
          <cell r="R844" t="str">
            <v>COMMODITY VARIANCE</v>
          </cell>
          <cell r="S844">
            <v>-1459.3</v>
          </cell>
          <cell r="X844">
            <v>0</v>
          </cell>
          <cell r="Z844">
            <v>0</v>
          </cell>
          <cell r="AB844">
            <v>0</v>
          </cell>
          <cell r="AF844">
            <v>0</v>
          </cell>
        </row>
        <row r="845">
          <cell r="N845" t="str">
            <v>'47'</v>
          </cell>
          <cell r="O845" t="str">
            <v>421</v>
          </cell>
          <cell r="P845">
            <v>421.5</v>
          </cell>
          <cell r="R845" t="str">
            <v>DEMAND VARIANCE</v>
          </cell>
          <cell r="S845">
            <v>1246.7</v>
          </cell>
          <cell r="X845">
            <v>0</v>
          </cell>
          <cell r="Z845">
            <v>0</v>
          </cell>
          <cell r="AB845">
            <v>0</v>
          </cell>
          <cell r="AF845">
            <v>0</v>
          </cell>
        </row>
        <row r="846">
          <cell r="N846" t="str">
            <v>'47'</v>
          </cell>
          <cell r="O846" t="str">
            <v>421</v>
          </cell>
          <cell r="P846">
            <v>421.5</v>
          </cell>
          <cell r="R846" t="str">
            <v>DISTRIBUTION CHARGE</v>
          </cell>
          <cell r="S846">
            <v>139993.93</v>
          </cell>
          <cell r="X846">
            <v>0</v>
          </cell>
          <cell r="Z846">
            <v>0</v>
          </cell>
          <cell r="AB846">
            <v>0</v>
          </cell>
          <cell r="AF846">
            <v>0</v>
          </cell>
        </row>
        <row r="847">
          <cell r="N847" t="str">
            <v>'47'</v>
          </cell>
          <cell r="O847" t="str">
            <v>421</v>
          </cell>
          <cell r="P847">
            <v>421.5</v>
          </cell>
          <cell r="R847" t="str">
            <v>ENERGY EFFICIENCY SURCHARGE</v>
          </cell>
          <cell r="S847">
            <v>7589.95</v>
          </cell>
          <cell r="X847">
            <v>0</v>
          </cell>
          <cell r="Z847">
            <v>0</v>
          </cell>
          <cell r="AB847">
            <v>0</v>
          </cell>
          <cell r="AF847">
            <v>0</v>
          </cell>
        </row>
        <row r="848">
          <cell r="N848" t="str">
            <v>'47'</v>
          </cell>
          <cell r="O848" t="str">
            <v>421</v>
          </cell>
          <cell r="P848">
            <v>421.5</v>
          </cell>
          <cell r="R848" t="str">
            <v>INDIANA UTILITY RCPTS TAX YR1</v>
          </cell>
          <cell r="S848">
            <v>-3.87</v>
          </cell>
          <cell r="X848">
            <v>0</v>
          </cell>
          <cell r="Z848">
            <v>0</v>
          </cell>
          <cell r="AB848">
            <v>0</v>
          </cell>
          <cell r="AF848">
            <v>0</v>
          </cell>
        </row>
        <row r="849">
          <cell r="N849" t="str">
            <v>'47'</v>
          </cell>
          <cell r="O849" t="str">
            <v>421</v>
          </cell>
          <cell r="P849">
            <v>421.5</v>
          </cell>
          <cell r="R849" t="str">
            <v>INDIANA UTILITY RCPTS TAX YR2</v>
          </cell>
          <cell r="S849">
            <v>0</v>
          </cell>
          <cell r="X849">
            <v>0</v>
          </cell>
          <cell r="Z849">
            <v>0</v>
          </cell>
          <cell r="AB849">
            <v>0</v>
          </cell>
          <cell r="AF849">
            <v>0</v>
          </cell>
        </row>
        <row r="850">
          <cell r="N850" t="str">
            <v>'47'</v>
          </cell>
          <cell r="O850" t="str">
            <v>421</v>
          </cell>
          <cell r="P850">
            <v>421.5</v>
          </cell>
          <cell r="R850" t="str">
            <v>REFUNDS</v>
          </cell>
          <cell r="S850">
            <v>-101</v>
          </cell>
          <cell r="X850">
            <v>0</v>
          </cell>
          <cell r="Z850">
            <v>0</v>
          </cell>
          <cell r="AB850">
            <v>0</v>
          </cell>
          <cell r="AF850">
            <v>0</v>
          </cell>
        </row>
        <row r="851">
          <cell r="N851" t="str">
            <v>'47'</v>
          </cell>
          <cell r="O851" t="str">
            <v>421</v>
          </cell>
          <cell r="P851">
            <v>421.5</v>
          </cell>
          <cell r="R851" t="str">
            <v>UNIVERSAL SERVICE RIDER</v>
          </cell>
          <cell r="S851">
            <v>2797.39</v>
          </cell>
          <cell r="X851">
            <v>0</v>
          </cell>
          <cell r="Z851">
            <v>0</v>
          </cell>
          <cell r="AB851">
            <v>0</v>
          </cell>
          <cell r="AF851">
            <v>0</v>
          </cell>
        </row>
        <row r="852">
          <cell r="N852" t="str">
            <v>'47'</v>
          </cell>
          <cell r="O852" t="str">
            <v>425</v>
          </cell>
          <cell r="P852">
            <v>425.5</v>
          </cell>
          <cell r="R852" t="str">
            <v>CUSTOMER CHARGE</v>
          </cell>
          <cell r="S852">
            <v>4750</v>
          </cell>
          <cell r="X852">
            <v>0</v>
          </cell>
          <cell r="Z852">
            <v>0</v>
          </cell>
          <cell r="AB852">
            <v>0</v>
          </cell>
          <cell r="AF852">
            <v>0</v>
          </cell>
        </row>
        <row r="853">
          <cell r="N853" t="str">
            <v>'47'</v>
          </cell>
          <cell r="O853" t="str">
            <v>425</v>
          </cell>
          <cell r="P853">
            <v>425.5</v>
          </cell>
          <cell r="R853" t="str">
            <v>COMMODITY VARIANCE</v>
          </cell>
          <cell r="S853">
            <v>0</v>
          </cell>
          <cell r="X853">
            <v>0</v>
          </cell>
          <cell r="Z853">
            <v>0</v>
          </cell>
          <cell r="AB853">
            <v>0</v>
          </cell>
          <cell r="AF853">
            <v>0</v>
          </cell>
        </row>
        <row r="854">
          <cell r="N854" t="str">
            <v>'47'</v>
          </cell>
          <cell r="O854" t="str">
            <v>425</v>
          </cell>
          <cell r="P854">
            <v>425.5</v>
          </cell>
          <cell r="R854" t="str">
            <v>DEMAND VARIANCE</v>
          </cell>
          <cell r="S854">
            <v>0</v>
          </cell>
          <cell r="X854">
            <v>0</v>
          </cell>
          <cell r="Z854">
            <v>0</v>
          </cell>
          <cell r="AB854">
            <v>0</v>
          </cell>
          <cell r="AF854">
            <v>0</v>
          </cell>
        </row>
        <row r="855">
          <cell r="N855" t="str">
            <v>'47'</v>
          </cell>
          <cell r="O855" t="str">
            <v>425</v>
          </cell>
          <cell r="P855">
            <v>425.5</v>
          </cell>
          <cell r="R855" t="str">
            <v>DISTRIBUTION CHARGE</v>
          </cell>
          <cell r="S855">
            <v>4151.99</v>
          </cell>
          <cell r="X855">
            <v>0</v>
          </cell>
          <cell r="Z855">
            <v>0</v>
          </cell>
          <cell r="AB855">
            <v>0</v>
          </cell>
          <cell r="AF855">
            <v>0</v>
          </cell>
        </row>
        <row r="856">
          <cell r="N856" t="str">
            <v>'47'</v>
          </cell>
          <cell r="O856" t="str">
            <v>425</v>
          </cell>
          <cell r="P856">
            <v>425.5</v>
          </cell>
          <cell r="R856" t="str">
            <v>ENERGY EFFICIENCY SURCHARGE</v>
          </cell>
          <cell r="S856">
            <v>353.19</v>
          </cell>
          <cell r="X856">
            <v>0</v>
          </cell>
          <cell r="Z856">
            <v>0</v>
          </cell>
          <cell r="AB856">
            <v>0</v>
          </cell>
          <cell r="AF856">
            <v>0</v>
          </cell>
        </row>
        <row r="857">
          <cell r="N857" t="str">
            <v>'47'</v>
          </cell>
          <cell r="O857" t="str">
            <v>425</v>
          </cell>
          <cell r="P857">
            <v>425.5</v>
          </cell>
          <cell r="R857" t="str">
            <v>INDIANA UTILITY RCPTS TAX YR1</v>
          </cell>
          <cell r="S857">
            <v>0</v>
          </cell>
          <cell r="X857">
            <v>0</v>
          </cell>
          <cell r="Z857">
            <v>0</v>
          </cell>
          <cell r="AB857">
            <v>0</v>
          </cell>
          <cell r="AF857">
            <v>0</v>
          </cell>
        </row>
        <row r="858">
          <cell r="N858" t="str">
            <v>'47'</v>
          </cell>
          <cell r="O858" t="str">
            <v>425</v>
          </cell>
          <cell r="P858">
            <v>425.5</v>
          </cell>
          <cell r="R858" t="str">
            <v>INDIANA UTILITY RCPTS TAX YR2</v>
          </cell>
          <cell r="S858">
            <v>0</v>
          </cell>
          <cell r="X858">
            <v>0</v>
          </cell>
          <cell r="Z858">
            <v>0</v>
          </cell>
          <cell r="AB858">
            <v>0</v>
          </cell>
          <cell r="AF858">
            <v>0</v>
          </cell>
        </row>
        <row r="859">
          <cell r="N859" t="str">
            <v>'47'</v>
          </cell>
          <cell r="O859" t="str">
            <v>425</v>
          </cell>
          <cell r="P859">
            <v>425.5</v>
          </cell>
          <cell r="R859" t="str">
            <v>REFUNDS</v>
          </cell>
          <cell r="S859">
            <v>0</v>
          </cell>
          <cell r="X859">
            <v>0</v>
          </cell>
          <cell r="Z859">
            <v>0</v>
          </cell>
          <cell r="AB859">
            <v>0</v>
          </cell>
          <cell r="AF859">
            <v>0</v>
          </cell>
        </row>
        <row r="860">
          <cell r="N860" t="str">
            <v>'47'</v>
          </cell>
          <cell r="O860" t="str">
            <v>425</v>
          </cell>
          <cell r="P860">
            <v>425.5</v>
          </cell>
          <cell r="R860" t="str">
            <v>UNIVERSAL SERVICE RIDER</v>
          </cell>
          <cell r="S860">
            <v>140.51</v>
          </cell>
          <cell r="X860">
            <v>0</v>
          </cell>
          <cell r="Z860">
            <v>0</v>
          </cell>
          <cell r="AB860">
            <v>0</v>
          </cell>
          <cell r="AF860">
            <v>0</v>
          </cell>
        </row>
        <row r="861">
          <cell r="N861" t="str">
            <v>'47'</v>
          </cell>
          <cell r="O861" t="str">
            <v>425</v>
          </cell>
          <cell r="P861">
            <v>425.9</v>
          </cell>
          <cell r="R861" t="str">
            <v>CUSTOMER CHARGE</v>
          </cell>
          <cell r="S861">
            <v>47416.68</v>
          </cell>
          <cell r="X861">
            <v>0</v>
          </cell>
          <cell r="Z861">
            <v>0</v>
          </cell>
          <cell r="AB861">
            <v>0</v>
          </cell>
          <cell r="AF861">
            <v>0</v>
          </cell>
        </row>
        <row r="862">
          <cell r="N862" t="str">
            <v>'47'</v>
          </cell>
          <cell r="O862" t="str">
            <v>425</v>
          </cell>
          <cell r="P862">
            <v>425.9</v>
          </cell>
          <cell r="R862" t="str">
            <v>COMMODITY VARIANCE</v>
          </cell>
          <cell r="S862">
            <v>3541.44</v>
          </cell>
          <cell r="X862">
            <v>0</v>
          </cell>
          <cell r="Z862">
            <v>0</v>
          </cell>
          <cell r="AB862">
            <v>0</v>
          </cell>
          <cell r="AF862">
            <v>0</v>
          </cell>
        </row>
        <row r="863">
          <cell r="N863" t="str">
            <v>'47'</v>
          </cell>
          <cell r="O863" t="str">
            <v>425</v>
          </cell>
          <cell r="P863">
            <v>425.9</v>
          </cell>
          <cell r="R863" t="str">
            <v>DEMAND VARIANCE</v>
          </cell>
          <cell r="S863">
            <v>4967.62</v>
          </cell>
          <cell r="X863">
            <v>0</v>
          </cell>
          <cell r="Z863">
            <v>0</v>
          </cell>
          <cell r="AB863">
            <v>0</v>
          </cell>
          <cell r="AF863">
            <v>0</v>
          </cell>
        </row>
        <row r="864">
          <cell r="N864" t="str">
            <v>'47'</v>
          </cell>
          <cell r="O864" t="str">
            <v>425</v>
          </cell>
          <cell r="P864">
            <v>425.9</v>
          </cell>
          <cell r="R864" t="str">
            <v>DISTRIBUTION CHARGE</v>
          </cell>
          <cell r="S864">
            <v>54440.36</v>
          </cell>
          <cell r="X864">
            <v>0</v>
          </cell>
          <cell r="Z864">
            <v>0</v>
          </cell>
          <cell r="AB864">
            <v>0</v>
          </cell>
          <cell r="AF864">
            <v>0</v>
          </cell>
        </row>
        <row r="865">
          <cell r="N865" t="str">
            <v>'47'</v>
          </cell>
          <cell r="O865" t="str">
            <v>425</v>
          </cell>
          <cell r="P865">
            <v>425.9</v>
          </cell>
          <cell r="R865" t="str">
            <v>ENERGY EFFICIENCY SURCHARGE</v>
          </cell>
          <cell r="S865">
            <v>4300.87</v>
          </cell>
          <cell r="X865">
            <v>0</v>
          </cell>
          <cell r="Z865">
            <v>0</v>
          </cell>
          <cell r="AB865">
            <v>0</v>
          </cell>
          <cell r="AF865">
            <v>0</v>
          </cell>
        </row>
        <row r="866">
          <cell r="N866" t="str">
            <v>'47'</v>
          </cell>
          <cell r="O866" t="str">
            <v>425</v>
          </cell>
          <cell r="P866">
            <v>425.9</v>
          </cell>
          <cell r="R866" t="str">
            <v>INDIANA UTILITY RCPTS TAX YR1</v>
          </cell>
          <cell r="S866">
            <v>125.84</v>
          </cell>
          <cell r="X866">
            <v>0</v>
          </cell>
          <cell r="Z866">
            <v>0</v>
          </cell>
          <cell r="AB866">
            <v>0</v>
          </cell>
          <cell r="AF866">
            <v>0</v>
          </cell>
        </row>
        <row r="867">
          <cell r="N867" t="str">
            <v>'47'</v>
          </cell>
          <cell r="O867" t="str">
            <v>425</v>
          </cell>
          <cell r="P867">
            <v>425.9</v>
          </cell>
          <cell r="R867" t="str">
            <v>INDIANA UTILITY RCPTS TAX YR2</v>
          </cell>
          <cell r="S867">
            <v>0</v>
          </cell>
          <cell r="X867">
            <v>0</v>
          </cell>
          <cell r="Z867">
            <v>0</v>
          </cell>
          <cell r="AB867">
            <v>0</v>
          </cell>
          <cell r="AF867">
            <v>0</v>
          </cell>
        </row>
        <row r="868">
          <cell r="N868" t="str">
            <v>'47'</v>
          </cell>
          <cell r="O868" t="str">
            <v>425</v>
          </cell>
          <cell r="P868">
            <v>425.9</v>
          </cell>
          <cell r="R868" t="str">
            <v>REFUNDS</v>
          </cell>
          <cell r="S868">
            <v>-595.54</v>
          </cell>
          <cell r="X868">
            <v>0</v>
          </cell>
          <cell r="Z868">
            <v>0</v>
          </cell>
          <cell r="AB868">
            <v>0</v>
          </cell>
          <cell r="AF868">
            <v>0</v>
          </cell>
        </row>
        <row r="869">
          <cell r="N869" t="str">
            <v>'47'</v>
          </cell>
          <cell r="O869" t="str">
            <v>425</v>
          </cell>
          <cell r="P869">
            <v>425.9</v>
          </cell>
          <cell r="R869" t="str">
            <v>UNIVERSAL SERVICE RIDER</v>
          </cell>
          <cell r="S869">
            <v>1848.36</v>
          </cell>
          <cell r="X869">
            <v>0</v>
          </cell>
          <cell r="Z869">
            <v>0</v>
          </cell>
          <cell r="AB869">
            <v>0</v>
          </cell>
          <cell r="AF869">
            <v>0</v>
          </cell>
        </row>
        <row r="870">
          <cell r="N870" t="str">
            <v>'48'</v>
          </cell>
          <cell r="O870" t="str">
            <v>421</v>
          </cell>
          <cell r="P870">
            <v>421.5</v>
          </cell>
          <cell r="R870" t="str">
            <v>CUSTOMER CHARGE</v>
          </cell>
          <cell r="S870">
            <v>19573</v>
          </cell>
          <cell r="X870">
            <v>0</v>
          </cell>
          <cell r="Z870">
            <v>0</v>
          </cell>
          <cell r="AB870">
            <v>0</v>
          </cell>
          <cell r="AF870">
            <v>0</v>
          </cell>
        </row>
        <row r="871">
          <cell r="N871" t="str">
            <v>'48'</v>
          </cell>
          <cell r="O871" t="str">
            <v>421</v>
          </cell>
          <cell r="P871">
            <v>421.5</v>
          </cell>
          <cell r="R871" t="str">
            <v>COMMODITY VARIANCE</v>
          </cell>
          <cell r="S871">
            <v>173.57</v>
          </cell>
          <cell r="X871">
            <v>0</v>
          </cell>
          <cell r="Z871">
            <v>0</v>
          </cell>
          <cell r="AB871">
            <v>0</v>
          </cell>
          <cell r="AF871">
            <v>0</v>
          </cell>
        </row>
        <row r="872">
          <cell r="N872" t="str">
            <v>'48'</v>
          </cell>
          <cell r="O872" t="str">
            <v>421</v>
          </cell>
          <cell r="P872">
            <v>421.5</v>
          </cell>
          <cell r="R872" t="str">
            <v>DEMAND VARIANCE</v>
          </cell>
          <cell r="S872">
            <v>528.39</v>
          </cell>
          <cell r="X872">
            <v>0</v>
          </cell>
          <cell r="Z872">
            <v>0</v>
          </cell>
          <cell r="AB872">
            <v>0</v>
          </cell>
          <cell r="AF872">
            <v>0</v>
          </cell>
        </row>
        <row r="873">
          <cell r="N873" t="str">
            <v>'48'</v>
          </cell>
          <cell r="O873" t="str">
            <v>421</v>
          </cell>
          <cell r="P873">
            <v>421.5</v>
          </cell>
          <cell r="R873" t="str">
            <v>DISTRIBUTION CHARGE</v>
          </cell>
          <cell r="S873">
            <v>16188.25</v>
          </cell>
          <cell r="X873">
            <v>0</v>
          </cell>
          <cell r="Z873">
            <v>0</v>
          </cell>
          <cell r="AB873">
            <v>0</v>
          </cell>
          <cell r="AF873">
            <v>0</v>
          </cell>
        </row>
        <row r="874">
          <cell r="N874" t="str">
            <v>'48'</v>
          </cell>
          <cell r="O874" t="str">
            <v>421</v>
          </cell>
          <cell r="P874">
            <v>421.5</v>
          </cell>
          <cell r="R874" t="str">
            <v>ENERGY EFFICIENCY SURCHARGE</v>
          </cell>
          <cell r="S874">
            <v>782.16</v>
          </cell>
          <cell r="X874">
            <v>0</v>
          </cell>
          <cell r="Z874">
            <v>0</v>
          </cell>
          <cell r="AB874">
            <v>0</v>
          </cell>
          <cell r="AF874">
            <v>0</v>
          </cell>
        </row>
        <row r="875">
          <cell r="N875" t="str">
            <v>'48'</v>
          </cell>
          <cell r="O875" t="str">
            <v>421</v>
          </cell>
          <cell r="P875">
            <v>421.5</v>
          </cell>
          <cell r="R875" t="str">
            <v>INDIANA UTILITY RCPTS TAX YR1</v>
          </cell>
          <cell r="S875">
            <v>10.25</v>
          </cell>
          <cell r="X875">
            <v>0</v>
          </cell>
          <cell r="Z875">
            <v>0</v>
          </cell>
          <cell r="AB875">
            <v>0</v>
          </cell>
          <cell r="AF875">
            <v>0</v>
          </cell>
        </row>
        <row r="876">
          <cell r="N876" t="str">
            <v>'48'</v>
          </cell>
          <cell r="O876" t="str">
            <v>421</v>
          </cell>
          <cell r="P876">
            <v>421.5</v>
          </cell>
          <cell r="R876" t="str">
            <v>INDIANA UTILITY RCPTS TAX YR2</v>
          </cell>
          <cell r="S876">
            <v>0</v>
          </cell>
          <cell r="X876">
            <v>0</v>
          </cell>
          <cell r="Z876">
            <v>0</v>
          </cell>
          <cell r="AB876">
            <v>0</v>
          </cell>
          <cell r="AF876">
            <v>0</v>
          </cell>
        </row>
        <row r="877">
          <cell r="N877" t="str">
            <v>'48'</v>
          </cell>
          <cell r="O877" t="str">
            <v>421</v>
          </cell>
          <cell r="P877">
            <v>421.5</v>
          </cell>
          <cell r="R877" t="str">
            <v>REFUNDS</v>
          </cell>
          <cell r="S877">
            <v>-60</v>
          </cell>
          <cell r="X877">
            <v>0</v>
          </cell>
          <cell r="Z877">
            <v>0</v>
          </cell>
          <cell r="AB877">
            <v>0</v>
          </cell>
          <cell r="AF877">
            <v>0</v>
          </cell>
        </row>
        <row r="878">
          <cell r="N878" t="str">
            <v>'48'</v>
          </cell>
          <cell r="O878" t="str">
            <v>421</v>
          </cell>
          <cell r="P878">
            <v>421.5</v>
          </cell>
          <cell r="R878" t="str">
            <v>UNIVERSAL SERVICE RIDER</v>
          </cell>
          <cell r="S878">
            <v>323.48</v>
          </cell>
          <cell r="X878">
            <v>0</v>
          </cell>
          <cell r="Z878">
            <v>0</v>
          </cell>
          <cell r="AB878">
            <v>0</v>
          </cell>
          <cell r="AF878">
            <v>0</v>
          </cell>
        </row>
        <row r="879">
          <cell r="N879" t="str">
            <v>'48'</v>
          </cell>
          <cell r="O879" t="str">
            <v>425</v>
          </cell>
          <cell r="P879">
            <v>425.5</v>
          </cell>
          <cell r="R879" t="str">
            <v>CUSTOMER CHARGE</v>
          </cell>
          <cell r="S879">
            <v>1250</v>
          </cell>
          <cell r="X879">
            <v>0</v>
          </cell>
          <cell r="Z879">
            <v>0</v>
          </cell>
          <cell r="AB879">
            <v>0</v>
          </cell>
          <cell r="AF879">
            <v>0</v>
          </cell>
        </row>
        <row r="880">
          <cell r="N880" t="str">
            <v>'48'</v>
          </cell>
          <cell r="O880" t="str">
            <v>425</v>
          </cell>
          <cell r="P880">
            <v>425.5</v>
          </cell>
          <cell r="R880" t="str">
            <v>DISTRIBUTION CHARGE</v>
          </cell>
          <cell r="S880">
            <v>1142.81</v>
          </cell>
          <cell r="X880">
            <v>0</v>
          </cell>
          <cell r="Z880">
            <v>0</v>
          </cell>
          <cell r="AB880">
            <v>0</v>
          </cell>
          <cell r="AF880">
            <v>0</v>
          </cell>
        </row>
        <row r="881">
          <cell r="N881" t="str">
            <v>'48'</v>
          </cell>
          <cell r="O881" t="str">
            <v>425</v>
          </cell>
          <cell r="P881">
            <v>425.5</v>
          </cell>
          <cell r="R881" t="str">
            <v>ENERGY EFFICIENCY SURCHARGE</v>
          </cell>
          <cell r="S881">
            <v>106.66</v>
          </cell>
          <cell r="X881">
            <v>0</v>
          </cell>
          <cell r="Z881">
            <v>0</v>
          </cell>
          <cell r="AB881">
            <v>0</v>
          </cell>
          <cell r="AF881">
            <v>0</v>
          </cell>
        </row>
        <row r="882">
          <cell r="N882" t="str">
            <v>'48'</v>
          </cell>
          <cell r="O882" t="str">
            <v>425</v>
          </cell>
          <cell r="P882">
            <v>425.5</v>
          </cell>
          <cell r="R882" t="str">
            <v>INDIANA UTILITY RCPTS TAX YR2</v>
          </cell>
          <cell r="S882">
            <v>0</v>
          </cell>
          <cell r="X882">
            <v>0</v>
          </cell>
          <cell r="Z882">
            <v>0</v>
          </cell>
          <cell r="AB882">
            <v>0</v>
          </cell>
          <cell r="AF882">
            <v>0</v>
          </cell>
        </row>
        <row r="883">
          <cell r="N883" t="str">
            <v>'48'</v>
          </cell>
          <cell r="O883" t="str">
            <v>425</v>
          </cell>
          <cell r="P883">
            <v>425.5</v>
          </cell>
          <cell r="R883" t="str">
            <v>UNIVERSAL SERVICE RIDER</v>
          </cell>
          <cell r="S883">
            <v>38.49</v>
          </cell>
          <cell r="X883">
            <v>0</v>
          </cell>
          <cell r="Z883">
            <v>0</v>
          </cell>
          <cell r="AB883">
            <v>0</v>
          </cell>
          <cell r="AF883">
            <v>0</v>
          </cell>
        </row>
        <row r="884">
          <cell r="N884" t="str">
            <v>'48'</v>
          </cell>
          <cell r="O884" t="str">
            <v>425</v>
          </cell>
          <cell r="P884">
            <v>425.9</v>
          </cell>
          <cell r="R884" t="str">
            <v>CUSTOMER CHARGE</v>
          </cell>
          <cell r="S884">
            <v>22916.68</v>
          </cell>
          <cell r="X884">
            <v>0</v>
          </cell>
          <cell r="Z884">
            <v>0</v>
          </cell>
          <cell r="AB884">
            <v>0</v>
          </cell>
          <cell r="AF884">
            <v>0</v>
          </cell>
        </row>
        <row r="885">
          <cell r="N885" t="str">
            <v>'48'</v>
          </cell>
          <cell r="O885" t="str">
            <v>425</v>
          </cell>
          <cell r="P885">
            <v>425.9</v>
          </cell>
          <cell r="R885" t="str">
            <v>COMMODITY VARIANCE</v>
          </cell>
          <cell r="S885">
            <v>1017.92</v>
          </cell>
          <cell r="X885">
            <v>0</v>
          </cell>
          <cell r="Z885">
            <v>0</v>
          </cell>
          <cell r="AB885">
            <v>0</v>
          </cell>
          <cell r="AF885">
            <v>0</v>
          </cell>
        </row>
        <row r="886">
          <cell r="N886" t="str">
            <v>'48'</v>
          </cell>
          <cell r="O886" t="str">
            <v>425</v>
          </cell>
          <cell r="P886">
            <v>425.9</v>
          </cell>
          <cell r="R886" t="str">
            <v>DEMAND VARIANCE</v>
          </cell>
          <cell r="S886">
            <v>3435.06</v>
          </cell>
          <cell r="X886">
            <v>0</v>
          </cell>
          <cell r="Z886">
            <v>0</v>
          </cell>
          <cell r="AB886">
            <v>0</v>
          </cell>
          <cell r="AF886">
            <v>0</v>
          </cell>
        </row>
        <row r="887">
          <cell r="N887" t="str">
            <v>'48'</v>
          </cell>
          <cell r="O887" t="str">
            <v>425</v>
          </cell>
          <cell r="P887">
            <v>425.9</v>
          </cell>
          <cell r="R887" t="str">
            <v>DISTRIBUTION CHARGE</v>
          </cell>
          <cell r="S887">
            <v>52694.239999999998</v>
          </cell>
          <cell r="X887">
            <v>0</v>
          </cell>
          <cell r="Z887">
            <v>0</v>
          </cell>
          <cell r="AB887">
            <v>0</v>
          </cell>
          <cell r="AF887">
            <v>0</v>
          </cell>
        </row>
        <row r="888">
          <cell r="N888" t="str">
            <v>'48'</v>
          </cell>
          <cell r="O888" t="str">
            <v>425</v>
          </cell>
          <cell r="P888">
            <v>425.9</v>
          </cell>
          <cell r="R888" t="str">
            <v>ENERGY EFFICIENCY SURCHARGE</v>
          </cell>
          <cell r="S888">
            <v>4933.91</v>
          </cell>
          <cell r="X888">
            <v>0</v>
          </cell>
          <cell r="Z888">
            <v>0</v>
          </cell>
          <cell r="AB888">
            <v>0</v>
          </cell>
          <cell r="AF888">
            <v>0</v>
          </cell>
        </row>
        <row r="889">
          <cell r="N889" t="str">
            <v>'48'</v>
          </cell>
          <cell r="O889" t="str">
            <v>425</v>
          </cell>
          <cell r="P889">
            <v>425.9</v>
          </cell>
          <cell r="R889" t="str">
            <v>INDIANA UTILITY RCPTS TAX YR1</v>
          </cell>
          <cell r="S889">
            <v>65.94</v>
          </cell>
          <cell r="X889">
            <v>0</v>
          </cell>
          <cell r="Z889">
            <v>0</v>
          </cell>
          <cell r="AB889">
            <v>0</v>
          </cell>
          <cell r="AF889">
            <v>0</v>
          </cell>
        </row>
        <row r="890">
          <cell r="N890" t="str">
            <v>'48'</v>
          </cell>
          <cell r="O890" t="str">
            <v>425</v>
          </cell>
          <cell r="P890">
            <v>425.9</v>
          </cell>
          <cell r="R890" t="str">
            <v>INDIANA UTILITY RCPTS TAX YR2</v>
          </cell>
          <cell r="S890">
            <v>0</v>
          </cell>
          <cell r="X890">
            <v>0</v>
          </cell>
          <cell r="Z890">
            <v>0</v>
          </cell>
          <cell r="AB890">
            <v>0</v>
          </cell>
          <cell r="AF890">
            <v>0</v>
          </cell>
        </row>
        <row r="891">
          <cell r="N891" t="str">
            <v>'48'</v>
          </cell>
          <cell r="O891" t="str">
            <v>425</v>
          </cell>
          <cell r="P891">
            <v>425.9</v>
          </cell>
          <cell r="R891" t="str">
            <v>REFUNDS</v>
          </cell>
          <cell r="S891">
            <v>-384.72</v>
          </cell>
          <cell r="X891">
            <v>0</v>
          </cell>
          <cell r="Z891">
            <v>0</v>
          </cell>
          <cell r="AB891">
            <v>0</v>
          </cell>
          <cell r="AF891">
            <v>0</v>
          </cell>
        </row>
        <row r="892">
          <cell r="N892" t="str">
            <v>'48'</v>
          </cell>
          <cell r="O892" t="str">
            <v>425</v>
          </cell>
          <cell r="P892">
            <v>425.9</v>
          </cell>
          <cell r="R892" t="str">
            <v>UNIVERSAL SERVICE RIDER</v>
          </cell>
          <cell r="S892">
            <v>1830.78</v>
          </cell>
          <cell r="X892">
            <v>0</v>
          </cell>
          <cell r="Z892">
            <v>0</v>
          </cell>
          <cell r="AB892">
            <v>0</v>
          </cell>
          <cell r="AF892">
            <v>0</v>
          </cell>
        </row>
        <row r="893">
          <cell r="N893" t="str">
            <v>'50'</v>
          </cell>
          <cell r="O893" t="str">
            <v>347</v>
          </cell>
          <cell r="P893">
            <v>347.1</v>
          </cell>
          <cell r="R893" t="str">
            <v>ENERGY CHARGE</v>
          </cell>
          <cell r="S893">
            <v>86000</v>
          </cell>
          <cell r="X893">
            <v>0</v>
          </cell>
          <cell r="Z893">
            <v>0</v>
          </cell>
          <cell r="AB893">
            <v>0</v>
          </cell>
          <cell r="AF893">
            <v>0</v>
          </cell>
        </row>
        <row r="894">
          <cell r="N894" t="str">
            <v>'50'</v>
          </cell>
          <cell r="O894" t="str">
            <v>347</v>
          </cell>
          <cell r="P894">
            <v>347.1</v>
          </cell>
          <cell r="R894" t="str">
            <v>GASTRN TRANSPORT CUST CHARGE</v>
          </cell>
          <cell r="S894">
            <v>1000</v>
          </cell>
          <cell r="X894">
            <v>0</v>
          </cell>
          <cell r="Z894">
            <v>0</v>
          </cell>
          <cell r="AB894">
            <v>0</v>
          </cell>
          <cell r="AF894">
            <v>0</v>
          </cell>
        </row>
        <row r="895">
          <cell r="N895" t="str">
            <v>'50'</v>
          </cell>
          <cell r="O895" t="str">
            <v>348</v>
          </cell>
          <cell r="P895">
            <v>348.1</v>
          </cell>
          <cell r="R895" t="str">
            <v>ENERGY CHARGE</v>
          </cell>
          <cell r="S895">
            <v>1504.1</v>
          </cell>
          <cell r="X895">
            <v>0</v>
          </cell>
          <cell r="Z895">
            <v>0</v>
          </cell>
          <cell r="AB895">
            <v>0</v>
          </cell>
          <cell r="AF895">
            <v>0</v>
          </cell>
        </row>
        <row r="896">
          <cell r="N896" t="str">
            <v>'50'</v>
          </cell>
          <cell r="O896" t="str">
            <v>348</v>
          </cell>
          <cell r="P896">
            <v>348.1</v>
          </cell>
          <cell r="R896" t="str">
            <v>GASTRN TRANSPORT CUST CHARGE</v>
          </cell>
          <cell r="S896">
            <v>1000</v>
          </cell>
          <cell r="X896">
            <v>0</v>
          </cell>
          <cell r="Z896">
            <v>0</v>
          </cell>
          <cell r="AB896">
            <v>0</v>
          </cell>
          <cell r="AF896">
            <v>0</v>
          </cell>
        </row>
        <row r="897">
          <cell r="N897" t="str">
            <v>'51'</v>
          </cell>
          <cell r="O897" t="str">
            <v>347</v>
          </cell>
          <cell r="P897">
            <v>347.2</v>
          </cell>
          <cell r="R897" t="str">
            <v>ENERGY CHARGE</v>
          </cell>
          <cell r="S897">
            <v>0</v>
          </cell>
          <cell r="X897">
            <v>0</v>
          </cell>
          <cell r="Z897">
            <v>0</v>
          </cell>
          <cell r="AB897">
            <v>0</v>
          </cell>
          <cell r="AF897">
            <v>0</v>
          </cell>
        </row>
        <row r="898">
          <cell r="N898" t="str">
            <v>'51'</v>
          </cell>
          <cell r="O898" t="str">
            <v>348</v>
          </cell>
          <cell r="P898">
            <v>348.2</v>
          </cell>
          <cell r="R898" t="str">
            <v>ENERGY CHARGE</v>
          </cell>
          <cell r="S898">
            <v>0</v>
          </cell>
          <cell r="X898">
            <v>0</v>
          </cell>
          <cell r="Z898">
            <v>0</v>
          </cell>
          <cell r="AB898">
            <v>0</v>
          </cell>
          <cell r="AF898">
            <v>0</v>
          </cell>
        </row>
        <row r="899">
          <cell r="N899" t="str">
            <v>'99'</v>
          </cell>
          <cell r="O899" t="str">
            <v>120</v>
          </cell>
          <cell r="P899">
            <v>1200.2</v>
          </cell>
          <cell r="R899" t="str">
            <v>MAINTENANCE CHARGE</v>
          </cell>
          <cell r="S899">
            <v>-106.03</v>
          </cell>
          <cell r="X899">
            <v>0</v>
          </cell>
          <cell r="Z899">
            <v>0</v>
          </cell>
          <cell r="AB899">
            <v>0</v>
          </cell>
          <cell r="AF899">
            <v>0</v>
          </cell>
        </row>
        <row r="900">
          <cell r="N900" t="str">
            <v>'99'</v>
          </cell>
          <cell r="O900" t="str">
            <v>120</v>
          </cell>
          <cell r="P900">
            <v>1200.2</v>
          </cell>
          <cell r="R900" t="str">
            <v>RENTAL CHARGE</v>
          </cell>
          <cell r="S900">
            <v>5780.64</v>
          </cell>
          <cell r="X900">
            <v>0</v>
          </cell>
          <cell r="Z900">
            <v>0</v>
          </cell>
          <cell r="AB900">
            <v>0</v>
          </cell>
          <cell r="AF900">
            <v>0</v>
          </cell>
        </row>
        <row r="901">
          <cell r="N901">
            <v>0</v>
          </cell>
          <cell r="O901"/>
          <cell r="P901">
            <v>0</v>
          </cell>
          <cell r="R901">
            <v>0</v>
          </cell>
          <cell r="S901">
            <v>0</v>
          </cell>
          <cell r="X901">
            <v>0</v>
          </cell>
          <cell r="Z901">
            <v>0</v>
          </cell>
          <cell r="AB901">
            <v>0</v>
          </cell>
          <cell r="AF901">
            <v>0</v>
          </cell>
        </row>
        <row r="902">
          <cell r="N902">
            <v>0</v>
          </cell>
          <cell r="O902"/>
          <cell r="P902">
            <v>0</v>
          </cell>
          <cell r="R902">
            <v>0</v>
          </cell>
          <cell r="S902">
            <v>0</v>
          </cell>
          <cell r="X902">
            <v>0</v>
          </cell>
          <cell r="Z902">
            <v>0</v>
          </cell>
          <cell r="AB902">
            <v>0</v>
          </cell>
          <cell r="AF902">
            <v>0</v>
          </cell>
        </row>
        <row r="903">
          <cell r="N903">
            <v>0</v>
          </cell>
          <cell r="O903"/>
          <cell r="P903">
            <v>0</v>
          </cell>
          <cell r="R903">
            <v>0</v>
          </cell>
          <cell r="S903">
            <v>0</v>
          </cell>
          <cell r="X903">
            <v>0</v>
          </cell>
          <cell r="Z903">
            <v>0</v>
          </cell>
          <cell r="AB903">
            <v>0</v>
          </cell>
          <cell r="AF903">
            <v>0</v>
          </cell>
        </row>
        <row r="904">
          <cell r="N904">
            <v>0</v>
          </cell>
          <cell r="O904"/>
          <cell r="P904">
            <v>0</v>
          </cell>
          <cell r="R904">
            <v>0</v>
          </cell>
          <cell r="S904">
            <v>0</v>
          </cell>
          <cell r="X904">
            <v>0</v>
          </cell>
          <cell r="Z904">
            <v>0</v>
          </cell>
          <cell r="AB904">
            <v>0</v>
          </cell>
          <cell r="AF904">
            <v>0</v>
          </cell>
        </row>
        <row r="905">
          <cell r="N905">
            <v>0</v>
          </cell>
          <cell r="O905"/>
          <cell r="P905">
            <v>0</v>
          </cell>
          <cell r="R905">
            <v>0</v>
          </cell>
          <cell r="S905">
            <v>0</v>
          </cell>
          <cell r="X905">
            <v>0</v>
          </cell>
          <cell r="Z905">
            <v>0</v>
          </cell>
          <cell r="AB905">
            <v>0</v>
          </cell>
          <cell r="AF905">
            <v>0</v>
          </cell>
        </row>
        <row r="906">
          <cell r="N906">
            <v>0</v>
          </cell>
          <cell r="O906"/>
          <cell r="P906">
            <v>0</v>
          </cell>
          <cell r="R906">
            <v>0</v>
          </cell>
          <cell r="S906">
            <v>0</v>
          </cell>
          <cell r="X906">
            <v>0</v>
          </cell>
          <cell r="Z906">
            <v>0</v>
          </cell>
          <cell r="AB906">
            <v>0</v>
          </cell>
          <cell r="AF906">
            <v>0</v>
          </cell>
        </row>
        <row r="907">
          <cell r="N907">
            <v>0</v>
          </cell>
          <cell r="O907"/>
          <cell r="P907">
            <v>0</v>
          </cell>
          <cell r="R907">
            <v>0</v>
          </cell>
          <cell r="S907">
            <v>0</v>
          </cell>
          <cell r="X907">
            <v>0</v>
          </cell>
          <cell r="Z907">
            <v>0</v>
          </cell>
          <cell r="AB907">
            <v>0</v>
          </cell>
          <cell r="AF907">
            <v>0</v>
          </cell>
        </row>
        <row r="908">
          <cell r="N908">
            <v>0</v>
          </cell>
          <cell r="O908"/>
          <cell r="P908">
            <v>0</v>
          </cell>
          <cell r="R908">
            <v>0</v>
          </cell>
          <cell r="S908">
            <v>0</v>
          </cell>
          <cell r="X908">
            <v>0</v>
          </cell>
          <cell r="Z908">
            <v>0</v>
          </cell>
          <cell r="AB908">
            <v>0</v>
          </cell>
          <cell r="AF908">
            <v>0</v>
          </cell>
        </row>
        <row r="909">
          <cell r="N909">
            <v>0</v>
          </cell>
          <cell r="O909"/>
          <cell r="P909">
            <v>0</v>
          </cell>
          <cell r="R909">
            <v>0</v>
          </cell>
          <cell r="S909">
            <v>0</v>
          </cell>
          <cell r="X909">
            <v>0</v>
          </cell>
          <cell r="Z909">
            <v>0</v>
          </cell>
          <cell r="AB909">
            <v>0</v>
          </cell>
          <cell r="AF909">
            <v>0</v>
          </cell>
        </row>
        <row r="910">
          <cell r="N910">
            <v>0</v>
          </cell>
          <cell r="O910"/>
          <cell r="P910">
            <v>0</v>
          </cell>
          <cell r="R910">
            <v>0</v>
          </cell>
          <cell r="S910">
            <v>0</v>
          </cell>
          <cell r="X910">
            <v>0</v>
          </cell>
          <cell r="Z910">
            <v>0</v>
          </cell>
          <cell r="AB910">
            <v>0</v>
          </cell>
          <cell r="AF910">
            <v>0</v>
          </cell>
        </row>
        <row r="911">
          <cell r="N911">
            <v>0</v>
          </cell>
          <cell r="O911"/>
          <cell r="P911">
            <v>0</v>
          </cell>
          <cell r="R911">
            <v>0</v>
          </cell>
          <cell r="S911">
            <v>0</v>
          </cell>
          <cell r="X911">
            <v>0</v>
          </cell>
          <cell r="Z911">
            <v>0</v>
          </cell>
          <cell r="AB911">
            <v>0</v>
          </cell>
          <cell r="AF911">
            <v>0</v>
          </cell>
        </row>
        <row r="912">
          <cell r="N912">
            <v>0</v>
          </cell>
          <cell r="O912"/>
          <cell r="P912">
            <v>0</v>
          </cell>
          <cell r="R912">
            <v>0</v>
          </cell>
          <cell r="S912">
            <v>0</v>
          </cell>
          <cell r="X912">
            <v>0</v>
          </cell>
          <cell r="Z912">
            <v>0</v>
          </cell>
          <cell r="AB912">
            <v>0</v>
          </cell>
          <cell r="AF912">
            <v>0</v>
          </cell>
        </row>
        <row r="913">
          <cell r="N913">
            <v>0</v>
          </cell>
          <cell r="O913"/>
          <cell r="P913">
            <v>0</v>
          </cell>
          <cell r="R913">
            <v>0</v>
          </cell>
          <cell r="S913">
            <v>0</v>
          </cell>
          <cell r="X913">
            <v>0</v>
          </cell>
          <cell r="Z913">
            <v>0</v>
          </cell>
          <cell r="AB913">
            <v>0</v>
          </cell>
          <cell r="AF913">
            <v>0</v>
          </cell>
        </row>
        <row r="914">
          <cell r="N914">
            <v>0</v>
          </cell>
          <cell r="O914"/>
          <cell r="P914">
            <v>0</v>
          </cell>
          <cell r="R914">
            <v>0</v>
          </cell>
          <cell r="S914">
            <v>0</v>
          </cell>
          <cell r="X914">
            <v>0</v>
          </cell>
          <cell r="Z914">
            <v>0</v>
          </cell>
          <cell r="AB914">
            <v>0</v>
          </cell>
          <cell r="AF914">
            <v>0</v>
          </cell>
        </row>
        <row r="915">
          <cell r="N915">
            <v>0</v>
          </cell>
          <cell r="O915"/>
          <cell r="P915">
            <v>0</v>
          </cell>
          <cell r="R915">
            <v>0</v>
          </cell>
          <cell r="S915">
            <v>0</v>
          </cell>
          <cell r="X915">
            <v>0</v>
          </cell>
          <cell r="Z915">
            <v>0</v>
          </cell>
          <cell r="AB915">
            <v>0</v>
          </cell>
          <cell r="AF915">
            <v>0</v>
          </cell>
        </row>
        <row r="916">
          <cell r="N916">
            <v>0</v>
          </cell>
          <cell r="O916"/>
          <cell r="P916">
            <v>0</v>
          </cell>
          <cell r="R916">
            <v>0</v>
          </cell>
          <cell r="S916">
            <v>0</v>
          </cell>
          <cell r="X916">
            <v>0</v>
          </cell>
          <cell r="Z916">
            <v>0</v>
          </cell>
          <cell r="AB916">
            <v>0</v>
          </cell>
          <cell r="AF916">
            <v>0</v>
          </cell>
        </row>
        <row r="917">
          <cell r="N917">
            <v>0</v>
          </cell>
          <cell r="O917"/>
          <cell r="P917">
            <v>0</v>
          </cell>
          <cell r="R917">
            <v>0</v>
          </cell>
          <cell r="S917">
            <v>0</v>
          </cell>
          <cell r="X917">
            <v>0</v>
          </cell>
          <cell r="Z917">
            <v>0</v>
          </cell>
          <cell r="AB917">
            <v>0</v>
          </cell>
          <cell r="AF917">
            <v>0</v>
          </cell>
        </row>
        <row r="918">
          <cell r="N918">
            <v>0</v>
          </cell>
          <cell r="O918"/>
          <cell r="P918">
            <v>0</v>
          </cell>
          <cell r="R918">
            <v>0</v>
          </cell>
          <cell r="S918">
            <v>0</v>
          </cell>
          <cell r="X918">
            <v>0</v>
          </cell>
          <cell r="Z918">
            <v>0</v>
          </cell>
          <cell r="AB918">
            <v>0</v>
          </cell>
          <cell r="AF918">
            <v>0</v>
          </cell>
        </row>
        <row r="919">
          <cell r="N919">
            <v>0</v>
          </cell>
          <cell r="O919"/>
          <cell r="P919">
            <v>0</v>
          </cell>
          <cell r="R919">
            <v>0</v>
          </cell>
          <cell r="S919">
            <v>0</v>
          </cell>
          <cell r="X919">
            <v>0</v>
          </cell>
          <cell r="Z919">
            <v>0</v>
          </cell>
          <cell r="AB919">
            <v>0</v>
          </cell>
          <cell r="AF919">
            <v>0</v>
          </cell>
        </row>
        <row r="920">
          <cell r="N920">
            <v>0</v>
          </cell>
          <cell r="O920"/>
          <cell r="P920">
            <v>0</v>
          </cell>
          <cell r="R920">
            <v>0</v>
          </cell>
          <cell r="S920">
            <v>0</v>
          </cell>
          <cell r="X920">
            <v>0</v>
          </cell>
          <cell r="Z920">
            <v>0</v>
          </cell>
          <cell r="AB920">
            <v>0</v>
          </cell>
          <cell r="AF920">
            <v>0</v>
          </cell>
        </row>
        <row r="921">
          <cell r="N921">
            <v>0</v>
          </cell>
          <cell r="O921"/>
          <cell r="P921">
            <v>0</v>
          </cell>
          <cell r="R921">
            <v>0</v>
          </cell>
          <cell r="S921">
            <v>0</v>
          </cell>
          <cell r="X921">
            <v>0</v>
          </cell>
          <cell r="Z921">
            <v>0</v>
          </cell>
          <cell r="AB921">
            <v>0</v>
          </cell>
          <cell r="AF921">
            <v>0</v>
          </cell>
        </row>
        <row r="922">
          <cell r="N922">
            <v>0</v>
          </cell>
          <cell r="O922"/>
          <cell r="P922">
            <v>0</v>
          </cell>
          <cell r="R922">
            <v>0</v>
          </cell>
          <cell r="S922">
            <v>0</v>
          </cell>
          <cell r="X922">
            <v>0</v>
          </cell>
          <cell r="Z922">
            <v>0</v>
          </cell>
          <cell r="AB922">
            <v>0</v>
          </cell>
          <cell r="AF922">
            <v>0</v>
          </cell>
        </row>
        <row r="923">
          <cell r="N923">
            <v>0</v>
          </cell>
          <cell r="O923"/>
          <cell r="P923">
            <v>0</v>
          </cell>
          <cell r="R923">
            <v>0</v>
          </cell>
          <cell r="S923">
            <v>0</v>
          </cell>
          <cell r="X923">
            <v>0</v>
          </cell>
          <cell r="Z923">
            <v>0</v>
          </cell>
          <cell r="AB923">
            <v>0</v>
          </cell>
          <cell r="AF923">
            <v>0</v>
          </cell>
        </row>
        <row r="924">
          <cell r="N924">
            <v>0</v>
          </cell>
          <cell r="O924"/>
          <cell r="P924">
            <v>0</v>
          </cell>
          <cell r="R924">
            <v>0</v>
          </cell>
          <cell r="S924">
            <v>0</v>
          </cell>
          <cell r="X924">
            <v>0</v>
          </cell>
          <cell r="Z924">
            <v>0</v>
          </cell>
          <cell r="AB924">
            <v>0</v>
          </cell>
          <cell r="AF924">
            <v>0</v>
          </cell>
        </row>
        <row r="925">
          <cell r="N925">
            <v>0</v>
          </cell>
          <cell r="O925"/>
          <cell r="P925">
            <v>0</v>
          </cell>
          <cell r="R925">
            <v>0</v>
          </cell>
          <cell r="S925">
            <v>0</v>
          </cell>
          <cell r="X925">
            <v>0</v>
          </cell>
          <cell r="Z925">
            <v>0</v>
          </cell>
          <cell r="AB925">
            <v>0</v>
          </cell>
          <cell r="AF925">
            <v>0</v>
          </cell>
        </row>
        <row r="926">
          <cell r="N926">
            <v>0</v>
          </cell>
          <cell r="O926"/>
          <cell r="P926">
            <v>0</v>
          </cell>
          <cell r="R926">
            <v>0</v>
          </cell>
          <cell r="S926">
            <v>0</v>
          </cell>
          <cell r="X926">
            <v>0</v>
          </cell>
          <cell r="Z926">
            <v>0</v>
          </cell>
          <cell r="AB926">
            <v>0</v>
          </cell>
          <cell r="AF926">
            <v>0</v>
          </cell>
        </row>
        <row r="927">
          <cell r="N927">
            <v>0</v>
          </cell>
          <cell r="O927"/>
          <cell r="P927">
            <v>0</v>
          </cell>
          <cell r="R927">
            <v>0</v>
          </cell>
          <cell r="S927">
            <v>0</v>
          </cell>
          <cell r="X927">
            <v>0</v>
          </cell>
          <cell r="Z927">
            <v>0</v>
          </cell>
          <cell r="AB927">
            <v>0</v>
          </cell>
          <cell r="AF927">
            <v>0</v>
          </cell>
        </row>
        <row r="928">
          <cell r="N928">
            <v>0</v>
          </cell>
          <cell r="O928"/>
          <cell r="P928">
            <v>0</v>
          </cell>
          <cell r="R928">
            <v>0</v>
          </cell>
          <cell r="S928">
            <v>0</v>
          </cell>
          <cell r="X928">
            <v>0</v>
          </cell>
          <cell r="Z928">
            <v>0</v>
          </cell>
          <cell r="AB928">
            <v>0</v>
          </cell>
          <cell r="AF928">
            <v>0</v>
          </cell>
        </row>
        <row r="929">
          <cell r="N929">
            <v>0</v>
          </cell>
          <cell r="O929"/>
          <cell r="P929">
            <v>0</v>
          </cell>
          <cell r="R929">
            <v>0</v>
          </cell>
          <cell r="S929">
            <v>0</v>
          </cell>
          <cell r="X929">
            <v>0</v>
          </cell>
          <cell r="Z929">
            <v>0</v>
          </cell>
          <cell r="AB929">
            <v>0</v>
          </cell>
          <cell r="AF929">
            <v>0</v>
          </cell>
        </row>
        <row r="930">
          <cell r="N930">
            <v>0</v>
          </cell>
          <cell r="O930"/>
          <cell r="P930">
            <v>0</v>
          </cell>
          <cell r="R930">
            <v>0</v>
          </cell>
          <cell r="S930">
            <v>0</v>
          </cell>
          <cell r="X930">
            <v>0</v>
          </cell>
          <cell r="Z930">
            <v>0</v>
          </cell>
          <cell r="AB930">
            <v>0</v>
          </cell>
          <cell r="AF930">
            <v>0</v>
          </cell>
        </row>
        <row r="931">
          <cell r="N931">
            <v>0</v>
          </cell>
          <cell r="O931"/>
          <cell r="P931">
            <v>0</v>
          </cell>
          <cell r="R931">
            <v>0</v>
          </cell>
          <cell r="S931">
            <v>0</v>
          </cell>
          <cell r="X931">
            <v>0</v>
          </cell>
          <cell r="Z931">
            <v>0</v>
          </cell>
          <cell r="AB931">
            <v>0</v>
          </cell>
          <cell r="AF931">
            <v>0</v>
          </cell>
        </row>
        <row r="932">
          <cell r="N932">
            <v>0</v>
          </cell>
          <cell r="O932"/>
          <cell r="P932">
            <v>0</v>
          </cell>
          <cell r="R932">
            <v>0</v>
          </cell>
          <cell r="S932">
            <v>0</v>
          </cell>
          <cell r="X932">
            <v>0</v>
          </cell>
          <cell r="Z932">
            <v>0</v>
          </cell>
          <cell r="AB932">
            <v>0</v>
          </cell>
          <cell r="AF932">
            <v>0</v>
          </cell>
        </row>
        <row r="933">
          <cell r="N933">
            <v>0</v>
          </cell>
          <cell r="O933"/>
          <cell r="P933">
            <v>0</v>
          </cell>
          <cell r="R933">
            <v>0</v>
          </cell>
          <cell r="S933">
            <v>0</v>
          </cell>
          <cell r="X933">
            <v>0</v>
          </cell>
          <cell r="Z933">
            <v>0</v>
          </cell>
          <cell r="AB933">
            <v>0</v>
          </cell>
          <cell r="AF933">
            <v>0</v>
          </cell>
        </row>
        <row r="934">
          <cell r="N934">
            <v>0</v>
          </cell>
          <cell r="O934"/>
          <cell r="P934">
            <v>0</v>
          </cell>
          <cell r="R934">
            <v>0</v>
          </cell>
          <cell r="S934">
            <v>0</v>
          </cell>
          <cell r="X934">
            <v>0</v>
          </cell>
          <cell r="Z934">
            <v>0</v>
          </cell>
          <cell r="AB934">
            <v>0</v>
          </cell>
          <cell r="AF934">
            <v>0</v>
          </cell>
        </row>
        <row r="935">
          <cell r="N935">
            <v>0</v>
          </cell>
          <cell r="O935"/>
          <cell r="P935">
            <v>0</v>
          </cell>
          <cell r="R935">
            <v>0</v>
          </cell>
          <cell r="S935">
            <v>0</v>
          </cell>
          <cell r="X935">
            <v>0</v>
          </cell>
          <cell r="Z935">
            <v>0</v>
          </cell>
          <cell r="AB935">
            <v>0</v>
          </cell>
          <cell r="AF935">
            <v>0</v>
          </cell>
        </row>
        <row r="936">
          <cell r="N936">
            <v>0</v>
          </cell>
          <cell r="O936"/>
          <cell r="P936">
            <v>0</v>
          </cell>
          <cell r="R936">
            <v>0</v>
          </cell>
          <cell r="S936">
            <v>0</v>
          </cell>
          <cell r="X936">
            <v>0</v>
          </cell>
          <cell r="Z936">
            <v>0</v>
          </cell>
          <cell r="AB936">
            <v>0</v>
          </cell>
          <cell r="AF936">
            <v>0</v>
          </cell>
        </row>
        <row r="937">
          <cell r="N937">
            <v>0</v>
          </cell>
          <cell r="O937"/>
          <cell r="P937">
            <v>0</v>
          </cell>
          <cell r="R937">
            <v>0</v>
          </cell>
          <cell r="S937">
            <v>0</v>
          </cell>
          <cell r="X937">
            <v>0</v>
          </cell>
          <cell r="Z937">
            <v>0</v>
          </cell>
          <cell r="AB937">
            <v>0</v>
          </cell>
          <cell r="AF937">
            <v>0</v>
          </cell>
        </row>
        <row r="938">
          <cell r="N938">
            <v>0</v>
          </cell>
          <cell r="O938"/>
          <cell r="P938">
            <v>0</v>
          </cell>
          <cell r="R938">
            <v>0</v>
          </cell>
          <cell r="S938">
            <v>0</v>
          </cell>
          <cell r="X938">
            <v>0</v>
          </cell>
          <cell r="Z938">
            <v>0</v>
          </cell>
          <cell r="AB938">
            <v>0</v>
          </cell>
          <cell r="AF938">
            <v>0</v>
          </cell>
        </row>
        <row r="939">
          <cell r="N939">
            <v>0</v>
          </cell>
          <cell r="O939"/>
          <cell r="P939">
            <v>0</v>
          </cell>
          <cell r="R939">
            <v>0</v>
          </cell>
          <cell r="S939">
            <v>0</v>
          </cell>
          <cell r="X939">
            <v>0</v>
          </cell>
          <cell r="Z939">
            <v>0</v>
          </cell>
          <cell r="AB939">
            <v>0</v>
          </cell>
          <cell r="AF939">
            <v>0</v>
          </cell>
        </row>
        <row r="940">
          <cell r="N940">
            <v>0</v>
          </cell>
          <cell r="O940"/>
          <cell r="P940">
            <v>0</v>
          </cell>
          <cell r="R940">
            <v>0</v>
          </cell>
          <cell r="S940">
            <v>0</v>
          </cell>
          <cell r="X940">
            <v>0</v>
          </cell>
          <cell r="Z940">
            <v>0</v>
          </cell>
          <cell r="AB940">
            <v>0</v>
          </cell>
          <cell r="AF940">
            <v>0</v>
          </cell>
        </row>
        <row r="941">
          <cell r="N941">
            <v>0</v>
          </cell>
          <cell r="O941"/>
          <cell r="P941">
            <v>0</v>
          </cell>
          <cell r="R941">
            <v>0</v>
          </cell>
          <cell r="S941">
            <v>0</v>
          </cell>
          <cell r="X941">
            <v>0</v>
          </cell>
          <cell r="Z941">
            <v>0</v>
          </cell>
          <cell r="AB941">
            <v>0</v>
          </cell>
          <cell r="AF941">
            <v>0</v>
          </cell>
        </row>
        <row r="942">
          <cell r="N942">
            <v>0</v>
          </cell>
          <cell r="O942"/>
          <cell r="P942">
            <v>0</v>
          </cell>
          <cell r="R942">
            <v>0</v>
          </cell>
          <cell r="S942">
            <v>0</v>
          </cell>
          <cell r="X942">
            <v>0</v>
          </cell>
          <cell r="Z942">
            <v>0</v>
          </cell>
          <cell r="AB942">
            <v>0</v>
          </cell>
          <cell r="AF942">
            <v>0</v>
          </cell>
        </row>
        <row r="943">
          <cell r="N943">
            <v>0</v>
          </cell>
          <cell r="O943"/>
          <cell r="P943">
            <v>0</v>
          </cell>
          <cell r="R943">
            <v>0</v>
          </cell>
          <cell r="S943">
            <v>0</v>
          </cell>
          <cell r="X943">
            <v>0</v>
          </cell>
          <cell r="Z943">
            <v>0</v>
          </cell>
          <cell r="AB943">
            <v>0</v>
          </cell>
          <cell r="AF943">
            <v>0</v>
          </cell>
        </row>
        <row r="944">
          <cell r="N944">
            <v>0</v>
          </cell>
          <cell r="O944"/>
          <cell r="P944">
            <v>0</v>
          </cell>
          <cell r="R944">
            <v>0</v>
          </cell>
          <cell r="S944">
            <v>0</v>
          </cell>
          <cell r="X944">
            <v>0</v>
          </cell>
          <cell r="Z944">
            <v>0</v>
          </cell>
          <cell r="AB944">
            <v>0</v>
          </cell>
          <cell r="AF944">
            <v>0</v>
          </cell>
        </row>
        <row r="945">
          <cell r="N945">
            <v>0</v>
          </cell>
          <cell r="O945"/>
          <cell r="P945">
            <v>0</v>
          </cell>
          <cell r="R945">
            <v>0</v>
          </cell>
          <cell r="S945">
            <v>0</v>
          </cell>
          <cell r="X945">
            <v>0</v>
          </cell>
          <cell r="Z945">
            <v>0</v>
          </cell>
          <cell r="AB945">
            <v>0</v>
          </cell>
          <cell r="AF945">
            <v>0</v>
          </cell>
        </row>
        <row r="946">
          <cell r="N946">
            <v>0</v>
          </cell>
          <cell r="O946"/>
          <cell r="P946">
            <v>0</v>
          </cell>
          <cell r="R946">
            <v>0</v>
          </cell>
          <cell r="S946">
            <v>0</v>
          </cell>
          <cell r="X946">
            <v>0</v>
          </cell>
          <cell r="Z946">
            <v>0</v>
          </cell>
          <cell r="AB946">
            <v>0</v>
          </cell>
          <cell r="AF946">
            <v>0</v>
          </cell>
        </row>
        <row r="947">
          <cell r="N947">
            <v>0</v>
          </cell>
          <cell r="O947"/>
          <cell r="P947">
            <v>0</v>
          </cell>
          <cell r="R947">
            <v>0</v>
          </cell>
          <cell r="S947">
            <v>0</v>
          </cell>
          <cell r="X947">
            <v>0</v>
          </cell>
          <cell r="Z947">
            <v>0</v>
          </cell>
          <cell r="AB947">
            <v>0</v>
          </cell>
          <cell r="AF947">
            <v>0</v>
          </cell>
        </row>
        <row r="948">
          <cell r="N948">
            <v>0</v>
          </cell>
          <cell r="O948"/>
          <cell r="P948">
            <v>0</v>
          </cell>
          <cell r="R948">
            <v>0</v>
          </cell>
          <cell r="S948">
            <v>0</v>
          </cell>
          <cell r="X948">
            <v>0</v>
          </cell>
          <cell r="Z948">
            <v>0</v>
          </cell>
          <cell r="AB948">
            <v>0</v>
          </cell>
          <cell r="AF948">
            <v>0</v>
          </cell>
        </row>
        <row r="949">
          <cell r="N949">
            <v>0</v>
          </cell>
          <cell r="O949"/>
          <cell r="P949">
            <v>0</v>
          </cell>
          <cell r="R949">
            <v>0</v>
          </cell>
          <cell r="S949">
            <v>0</v>
          </cell>
          <cell r="X949">
            <v>0</v>
          </cell>
          <cell r="Z949">
            <v>0</v>
          </cell>
          <cell r="AB949">
            <v>0</v>
          </cell>
          <cell r="AF949">
            <v>0</v>
          </cell>
        </row>
        <row r="950">
          <cell r="N950">
            <v>0</v>
          </cell>
          <cell r="O950"/>
          <cell r="P950">
            <v>0</v>
          </cell>
          <cell r="R950">
            <v>0</v>
          </cell>
          <cell r="S950">
            <v>0</v>
          </cell>
          <cell r="X950">
            <v>0</v>
          </cell>
          <cell r="Z950">
            <v>0</v>
          </cell>
          <cell r="AB950">
            <v>0</v>
          </cell>
          <cell r="AF950">
            <v>0</v>
          </cell>
        </row>
        <row r="951">
          <cell r="N951">
            <v>0</v>
          </cell>
          <cell r="O951"/>
          <cell r="P951">
            <v>0</v>
          </cell>
          <cell r="R951">
            <v>0</v>
          </cell>
          <cell r="S951">
            <v>0</v>
          </cell>
          <cell r="X951">
            <v>0</v>
          </cell>
          <cell r="Z951">
            <v>0</v>
          </cell>
          <cell r="AB951">
            <v>0</v>
          </cell>
          <cell r="AF951">
            <v>0</v>
          </cell>
        </row>
        <row r="952">
          <cell r="N952">
            <v>0</v>
          </cell>
          <cell r="O952"/>
          <cell r="P952">
            <v>0</v>
          </cell>
          <cell r="R952">
            <v>0</v>
          </cell>
          <cell r="S952">
            <v>0</v>
          </cell>
          <cell r="X952">
            <v>0</v>
          </cell>
          <cell r="Z952">
            <v>0</v>
          </cell>
          <cell r="AB952">
            <v>0</v>
          </cell>
          <cell r="AF952">
            <v>0</v>
          </cell>
        </row>
        <row r="953">
          <cell r="N953">
            <v>0</v>
          </cell>
          <cell r="O953"/>
          <cell r="P953">
            <v>0</v>
          </cell>
          <cell r="R953">
            <v>0</v>
          </cell>
          <cell r="S953">
            <v>0</v>
          </cell>
          <cell r="X953">
            <v>0</v>
          </cell>
          <cell r="Z953">
            <v>0</v>
          </cell>
          <cell r="AB953">
            <v>0</v>
          </cell>
          <cell r="AF953">
            <v>0</v>
          </cell>
        </row>
        <row r="954">
          <cell r="N954">
            <v>0</v>
          </cell>
          <cell r="O954"/>
          <cell r="P954">
            <v>0</v>
          </cell>
          <cell r="R954">
            <v>0</v>
          </cell>
          <cell r="S954">
            <v>0</v>
          </cell>
          <cell r="X954">
            <v>0</v>
          </cell>
          <cell r="Z954">
            <v>0</v>
          </cell>
          <cell r="AB954">
            <v>0</v>
          </cell>
          <cell r="AF954">
            <v>0</v>
          </cell>
        </row>
        <row r="955">
          <cell r="N955">
            <v>0</v>
          </cell>
          <cell r="O955"/>
          <cell r="P955">
            <v>0</v>
          </cell>
          <cell r="R955">
            <v>0</v>
          </cell>
          <cell r="S955">
            <v>0</v>
          </cell>
          <cell r="X955">
            <v>0</v>
          </cell>
          <cell r="Z955">
            <v>0</v>
          </cell>
          <cell r="AB955">
            <v>0</v>
          </cell>
          <cell r="AF955">
            <v>0</v>
          </cell>
        </row>
        <row r="956">
          <cell r="N956">
            <v>0</v>
          </cell>
          <cell r="O956"/>
          <cell r="P956">
            <v>0</v>
          </cell>
          <cell r="R956">
            <v>0</v>
          </cell>
          <cell r="S956">
            <v>0</v>
          </cell>
          <cell r="X956">
            <v>0</v>
          </cell>
          <cell r="Z956">
            <v>0</v>
          </cell>
          <cell r="AB956">
            <v>0</v>
          </cell>
          <cell r="AF956">
            <v>0</v>
          </cell>
        </row>
        <row r="957">
          <cell r="N957">
            <v>0</v>
          </cell>
          <cell r="O957"/>
          <cell r="P957">
            <v>0</v>
          </cell>
          <cell r="R957">
            <v>0</v>
          </cell>
          <cell r="S957">
            <v>0</v>
          </cell>
          <cell r="X957">
            <v>0</v>
          </cell>
          <cell r="Z957">
            <v>0</v>
          </cell>
          <cell r="AB957">
            <v>0</v>
          </cell>
          <cell r="AF957">
            <v>0</v>
          </cell>
        </row>
        <row r="958">
          <cell r="N958">
            <v>0</v>
          </cell>
          <cell r="O958"/>
          <cell r="P958">
            <v>0</v>
          </cell>
          <cell r="R958">
            <v>0</v>
          </cell>
          <cell r="S958">
            <v>0</v>
          </cell>
          <cell r="X958">
            <v>0</v>
          </cell>
          <cell r="Z958">
            <v>0</v>
          </cell>
          <cell r="AB958">
            <v>0</v>
          </cell>
          <cell r="AF958">
            <v>0</v>
          </cell>
        </row>
        <row r="959">
          <cell r="N959">
            <v>0</v>
          </cell>
          <cell r="O959"/>
          <cell r="P959">
            <v>0</v>
          </cell>
          <cell r="R959">
            <v>0</v>
          </cell>
          <cell r="S959">
            <v>0</v>
          </cell>
          <cell r="X959">
            <v>0</v>
          </cell>
          <cell r="Z959">
            <v>0</v>
          </cell>
          <cell r="AB959">
            <v>0</v>
          </cell>
          <cell r="AF959">
            <v>0</v>
          </cell>
        </row>
        <row r="960">
          <cell r="N960">
            <v>0</v>
          </cell>
          <cell r="O960"/>
          <cell r="P960">
            <v>0</v>
          </cell>
          <cell r="R960">
            <v>0</v>
          </cell>
          <cell r="S960">
            <v>0</v>
          </cell>
          <cell r="X960">
            <v>0</v>
          </cell>
          <cell r="Z960">
            <v>0</v>
          </cell>
          <cell r="AB960">
            <v>0</v>
          </cell>
          <cell r="AF960">
            <v>0</v>
          </cell>
        </row>
        <row r="961">
          <cell r="N961">
            <v>0</v>
          </cell>
          <cell r="O961"/>
          <cell r="P961">
            <v>0</v>
          </cell>
          <cell r="R961">
            <v>0</v>
          </cell>
          <cell r="S961">
            <v>0</v>
          </cell>
          <cell r="X961">
            <v>0</v>
          </cell>
          <cell r="Z961">
            <v>0</v>
          </cell>
          <cell r="AB961">
            <v>0</v>
          </cell>
          <cell r="AF961">
            <v>0</v>
          </cell>
        </row>
        <row r="962">
          <cell r="N962">
            <v>0</v>
          </cell>
          <cell r="O962"/>
          <cell r="P962">
            <v>0</v>
          </cell>
          <cell r="R962">
            <v>0</v>
          </cell>
          <cell r="S962">
            <v>0</v>
          </cell>
          <cell r="X962">
            <v>0</v>
          </cell>
          <cell r="Z962">
            <v>0</v>
          </cell>
          <cell r="AB962">
            <v>0</v>
          </cell>
          <cell r="AF962">
            <v>0</v>
          </cell>
        </row>
        <row r="963">
          <cell r="N963">
            <v>0</v>
          </cell>
          <cell r="O963"/>
          <cell r="P963">
            <v>0</v>
          </cell>
          <cell r="R963">
            <v>0</v>
          </cell>
          <cell r="S963">
            <v>0</v>
          </cell>
          <cell r="X963">
            <v>0</v>
          </cell>
          <cell r="Z963">
            <v>0</v>
          </cell>
          <cell r="AB963">
            <v>0</v>
          </cell>
          <cell r="AF963">
            <v>0</v>
          </cell>
        </row>
        <row r="964">
          <cell r="N964">
            <v>0</v>
          </cell>
          <cell r="O964"/>
          <cell r="P964">
            <v>0</v>
          </cell>
          <cell r="R964">
            <v>0</v>
          </cell>
          <cell r="S964">
            <v>0</v>
          </cell>
          <cell r="X964">
            <v>0</v>
          </cell>
          <cell r="Z964">
            <v>0</v>
          </cell>
          <cell r="AB964">
            <v>0</v>
          </cell>
          <cell r="AF964">
            <v>0</v>
          </cell>
        </row>
        <row r="965">
          <cell r="N965">
            <v>0</v>
          </cell>
          <cell r="O965"/>
          <cell r="P965">
            <v>0</v>
          </cell>
          <cell r="R965">
            <v>0</v>
          </cell>
          <cell r="S965">
            <v>0</v>
          </cell>
          <cell r="X965">
            <v>0</v>
          </cell>
          <cell r="Z965">
            <v>0</v>
          </cell>
          <cell r="AB965">
            <v>0</v>
          </cell>
          <cell r="AF965">
            <v>0</v>
          </cell>
        </row>
        <row r="966">
          <cell r="N966">
            <v>0</v>
          </cell>
          <cell r="O966"/>
          <cell r="P966">
            <v>0</v>
          </cell>
          <cell r="R966">
            <v>0</v>
          </cell>
          <cell r="S966">
            <v>0</v>
          </cell>
          <cell r="X966">
            <v>0</v>
          </cell>
          <cell r="Z966">
            <v>0</v>
          </cell>
          <cell r="AB966">
            <v>0</v>
          </cell>
          <cell r="AF966">
            <v>0</v>
          </cell>
        </row>
        <row r="967">
          <cell r="N967">
            <v>0</v>
          </cell>
          <cell r="O967"/>
          <cell r="P967">
            <v>0</v>
          </cell>
          <cell r="R967">
            <v>0</v>
          </cell>
          <cell r="S967">
            <v>0</v>
          </cell>
          <cell r="X967">
            <v>0</v>
          </cell>
          <cell r="Z967">
            <v>0</v>
          </cell>
          <cell r="AB967">
            <v>0</v>
          </cell>
          <cell r="AF967">
            <v>0</v>
          </cell>
        </row>
        <row r="968">
          <cell r="N968">
            <v>0</v>
          </cell>
          <cell r="O968"/>
          <cell r="P968">
            <v>0</v>
          </cell>
          <cell r="R968">
            <v>0</v>
          </cell>
          <cell r="S968">
            <v>0</v>
          </cell>
          <cell r="X968">
            <v>0</v>
          </cell>
          <cell r="Z968">
            <v>0</v>
          </cell>
          <cell r="AB968">
            <v>0</v>
          </cell>
          <cell r="AF968">
            <v>0</v>
          </cell>
        </row>
        <row r="969">
          <cell r="N969">
            <v>0</v>
          </cell>
          <cell r="O969"/>
          <cell r="P969">
            <v>0</v>
          </cell>
          <cell r="R969">
            <v>0</v>
          </cell>
          <cell r="S969">
            <v>0</v>
          </cell>
          <cell r="X969">
            <v>0</v>
          </cell>
          <cell r="Z969">
            <v>0</v>
          </cell>
          <cell r="AB969">
            <v>0</v>
          </cell>
          <cell r="AF969">
            <v>0</v>
          </cell>
        </row>
        <row r="970">
          <cell r="N970">
            <v>0</v>
          </cell>
          <cell r="O970"/>
          <cell r="P970">
            <v>0</v>
          </cell>
          <cell r="R970">
            <v>0</v>
          </cell>
          <cell r="S970">
            <v>0</v>
          </cell>
          <cell r="X970">
            <v>0</v>
          </cell>
          <cell r="Z970">
            <v>0</v>
          </cell>
          <cell r="AB970">
            <v>0</v>
          </cell>
          <cell r="AF970">
            <v>0</v>
          </cell>
        </row>
        <row r="971">
          <cell r="N971">
            <v>0</v>
          </cell>
          <cell r="O971"/>
          <cell r="P971">
            <v>0</v>
          </cell>
          <cell r="R971">
            <v>0</v>
          </cell>
          <cell r="S971">
            <v>0</v>
          </cell>
          <cell r="X971">
            <v>0</v>
          </cell>
          <cell r="Z971">
            <v>0</v>
          </cell>
          <cell r="AB971">
            <v>0</v>
          </cell>
          <cell r="AF971">
            <v>0</v>
          </cell>
        </row>
        <row r="972">
          <cell r="N972">
            <v>0</v>
          </cell>
          <cell r="O972"/>
          <cell r="P972">
            <v>0</v>
          </cell>
          <cell r="R972">
            <v>0</v>
          </cell>
          <cell r="S972">
            <v>0</v>
          </cell>
          <cell r="X972">
            <v>0</v>
          </cell>
          <cell r="Z972">
            <v>0</v>
          </cell>
          <cell r="AB972">
            <v>0</v>
          </cell>
          <cell r="AF972">
            <v>0</v>
          </cell>
        </row>
        <row r="973">
          <cell r="N973">
            <v>0</v>
          </cell>
          <cell r="O973"/>
          <cell r="P973">
            <v>0</v>
          </cell>
          <cell r="R973">
            <v>0</v>
          </cell>
          <cell r="S973">
            <v>0</v>
          </cell>
          <cell r="X973">
            <v>0</v>
          </cell>
          <cell r="Z973">
            <v>0</v>
          </cell>
          <cell r="AB973">
            <v>0</v>
          </cell>
          <cell r="AF973">
            <v>0</v>
          </cell>
        </row>
        <row r="974">
          <cell r="N974">
            <v>0</v>
          </cell>
          <cell r="O974"/>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sheetData>
      <sheetData sheetId="27">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79.230000000000018</v>
          </cell>
          <cell r="AI8">
            <v>428</v>
          </cell>
          <cell r="AJ8">
            <v>1</v>
          </cell>
          <cell r="AM8">
            <v>0.12982092439466844</v>
          </cell>
          <cell r="AS8" t="str">
            <v>311</v>
          </cell>
          <cell r="AV8">
            <v>-18.38</v>
          </cell>
        </row>
        <row r="9">
          <cell r="E9">
            <v>311.10000000000002</v>
          </cell>
          <cell r="G9" t="str">
            <v>ENERGY CHARGE</v>
          </cell>
          <cell r="H9">
            <v>2</v>
          </cell>
          <cell r="I9">
            <v>3.06</v>
          </cell>
          <cell r="J9">
            <v>9.1999999999999993</v>
          </cell>
          <cell r="N9" t="str">
            <v>'01'</v>
          </cell>
          <cell r="O9" t="str">
            <v>311</v>
          </cell>
          <cell r="P9">
            <v>311.10000000000002</v>
          </cell>
          <cell r="R9" t="str">
            <v>CUSTOMER CHARGE</v>
          </cell>
          <cell r="S9">
            <v>6.36</v>
          </cell>
          <cell r="X9" t="str">
            <v>451</v>
          </cell>
          <cell r="Z9" t="str">
            <v>01</v>
          </cell>
          <cell r="AB9" t="str">
            <v>Forecast Customer Charge</v>
          </cell>
          <cell r="AF9">
            <v>31.200000000000045</v>
          </cell>
          <cell r="AI9">
            <v>428</v>
          </cell>
          <cell r="AJ9">
            <v>2</v>
          </cell>
          <cell r="AM9">
            <v>0.87017907560533159</v>
          </cell>
          <cell r="AS9" t="str">
            <v>411</v>
          </cell>
          <cell r="AV9">
            <v>72.930000000000007</v>
          </cell>
        </row>
        <row r="10">
          <cell r="E10">
            <v>411.1</v>
          </cell>
          <cell r="G10" t="str">
            <v>DISTRIBUTION CHARGE</v>
          </cell>
          <cell r="H10">
            <v>1</v>
          </cell>
          <cell r="I10">
            <v>24623.1</v>
          </cell>
          <cell r="J10">
            <v>218242.6</v>
          </cell>
          <cell r="N10" t="str">
            <v>'01'</v>
          </cell>
          <cell r="O10" t="str">
            <v>311</v>
          </cell>
          <cell r="P10">
            <v>311.10000000000002</v>
          </cell>
          <cell r="R10" t="str">
            <v>CONTRACT STORAGE AND OTHR CHRG</v>
          </cell>
          <cell r="S10">
            <v>-4.46</v>
          </cell>
          <cell r="X10" t="str">
            <v>451</v>
          </cell>
          <cell r="Z10" t="str">
            <v>01</v>
          </cell>
          <cell r="AB10" t="str">
            <v>Forecast Head Block Charge</v>
          </cell>
          <cell r="AF10">
            <v>0</v>
          </cell>
          <cell r="AI10">
            <v>438</v>
          </cell>
          <cell r="AJ10">
            <v>1</v>
          </cell>
          <cell r="AM10">
            <v>0.2046977533372856</v>
          </cell>
          <cell r="AS10" t="str">
            <v>29311</v>
          </cell>
          <cell r="AV10">
            <v>-70.86</v>
          </cell>
        </row>
        <row r="11">
          <cell r="E11">
            <v>411.12</v>
          </cell>
          <cell r="G11" t="str">
            <v>DISTRIBUTION CHARGE</v>
          </cell>
          <cell r="H11">
            <v>1</v>
          </cell>
          <cell r="I11">
            <v>702.08</v>
          </cell>
          <cell r="J11">
            <v>6222.6</v>
          </cell>
          <cell r="N11" t="str">
            <v>'01'</v>
          </cell>
          <cell r="O11" t="str">
            <v>311</v>
          </cell>
          <cell r="P11">
            <v>311.10000000000002</v>
          </cell>
          <cell r="R11" t="str">
            <v>ENERGY CHARGE</v>
          </cell>
          <cell r="S11">
            <v>4.3099999999999996</v>
          </cell>
          <cell r="X11" t="str">
            <v>451</v>
          </cell>
          <cell r="Z11" t="str">
            <v>01</v>
          </cell>
          <cell r="AB11" t="str">
            <v>Forecast Tail Block Charge</v>
          </cell>
          <cell r="AF11">
            <v>0</v>
          </cell>
          <cell r="AI11">
            <v>438</v>
          </cell>
          <cell r="AJ11">
            <v>2</v>
          </cell>
          <cell r="AM11">
            <v>0.60791851503567262</v>
          </cell>
          <cell r="AS11" t="str">
            <v>311</v>
          </cell>
          <cell r="AV11">
            <v>-489.3</v>
          </cell>
        </row>
        <row r="12">
          <cell r="E12">
            <v>411.23</v>
          </cell>
          <cell r="G12" t="str">
            <v>DISTRIBUTION CHARGE</v>
          </cell>
          <cell r="H12">
            <v>1</v>
          </cell>
          <cell r="I12">
            <v>108.93</v>
          </cell>
          <cell r="J12">
            <v>965.8</v>
          </cell>
          <cell r="N12" t="str">
            <v>'01'</v>
          </cell>
          <cell r="O12" t="str">
            <v>311</v>
          </cell>
          <cell r="P12">
            <v>311.10000000000002</v>
          </cell>
          <cell r="R12" t="str">
            <v>ENERGY EFFICIENCY SURCHARGE</v>
          </cell>
          <cell r="S12">
            <v>0.01</v>
          </cell>
          <cell r="X12" t="str">
            <v>451</v>
          </cell>
          <cell r="Z12" t="str">
            <v>01</v>
          </cell>
          <cell r="AB12" t="str">
            <v>Forecast Base Commodity Charge</v>
          </cell>
          <cell r="AF12">
            <v>19.949999999999989</v>
          </cell>
          <cell r="AI12">
            <v>438</v>
          </cell>
          <cell r="AJ12">
            <v>3</v>
          </cell>
          <cell r="AM12">
            <v>0.18738373162704172</v>
          </cell>
          <cell r="AS12" t="str">
            <v>311</v>
          </cell>
          <cell r="AV12">
            <v>-5.98</v>
          </cell>
        </row>
        <row r="13">
          <cell r="E13">
            <v>411.41</v>
          </cell>
          <cell r="G13" t="str">
            <v>DISTRIBUTION CHARGE</v>
          </cell>
          <cell r="H13">
            <v>1</v>
          </cell>
          <cell r="I13">
            <v>908.36</v>
          </cell>
          <cell r="J13">
            <v>8051.6</v>
          </cell>
          <cell r="N13" t="str">
            <v>'01'</v>
          </cell>
          <cell r="O13" t="str">
            <v>311</v>
          </cell>
          <cell r="P13">
            <v>311.10000000000002</v>
          </cell>
          <cell r="R13" t="str">
            <v>INTER PIPE TRANS AND STOR CHRG</v>
          </cell>
          <cell r="S13">
            <v>0.92</v>
          </cell>
          <cell r="X13" t="str">
            <v>451</v>
          </cell>
          <cell r="Z13" t="str">
            <v>01</v>
          </cell>
          <cell r="AB13" t="str">
            <v>Forecast Commodity Variance</v>
          </cell>
          <cell r="AF13">
            <v>9.9999999999999534E-3</v>
          </cell>
          <cell r="AI13">
            <v>438</v>
          </cell>
          <cell r="AJ13">
            <v>4</v>
          </cell>
          <cell r="AM13">
            <v>0</v>
          </cell>
          <cell r="AS13" t="str">
            <v>411</v>
          </cell>
          <cell r="AV13">
            <v>-1896.4</v>
          </cell>
        </row>
        <row r="14">
          <cell r="E14">
            <v>411.44</v>
          </cell>
          <cell r="G14" t="str">
            <v>DISTRIBUTION CHARGE</v>
          </cell>
          <cell r="H14">
            <v>1</v>
          </cell>
          <cell r="I14">
            <v>24.06</v>
          </cell>
          <cell r="J14">
            <v>213.3</v>
          </cell>
          <cell r="N14" t="str">
            <v>'01'</v>
          </cell>
          <cell r="O14" t="str">
            <v>311</v>
          </cell>
          <cell r="P14">
            <v>311.10000000000002</v>
          </cell>
          <cell r="R14" t="str">
            <v>GAS SUPPLY CHARGE</v>
          </cell>
          <cell r="S14">
            <v>6.08</v>
          </cell>
          <cell r="X14" t="str">
            <v>451</v>
          </cell>
          <cell r="Z14" t="str">
            <v>01</v>
          </cell>
          <cell r="AB14" t="str">
            <v>Forecast In Util Rcpt Tax</v>
          </cell>
          <cell r="AF14">
            <v>1.0799999999999983</v>
          </cell>
          <cell r="AS14" t="str">
            <v>411</v>
          </cell>
          <cell r="AV14">
            <v>-140.37</v>
          </cell>
        </row>
        <row r="15">
          <cell r="E15">
            <v>411.45</v>
          </cell>
          <cell r="G15" t="str">
            <v>DISTRIBUTION CHARGE</v>
          </cell>
          <cell r="H15">
            <v>1</v>
          </cell>
          <cell r="I15">
            <v>-4.08</v>
          </cell>
          <cell r="J15">
            <v>-36.1</v>
          </cell>
          <cell r="N15" t="str">
            <v>'01'</v>
          </cell>
          <cell r="O15" t="str">
            <v>311</v>
          </cell>
          <cell r="P15">
            <v>311.10000000000002</v>
          </cell>
          <cell r="R15" t="str">
            <v>WINTER WARMTH ASSIST FUND CHRG</v>
          </cell>
          <cell r="S15">
            <v>0</v>
          </cell>
          <cell r="X15" t="str">
            <v>451</v>
          </cell>
          <cell r="Z15" t="str">
            <v>01</v>
          </cell>
          <cell r="AB15" t="str">
            <v>Forecast Enrgy Eff Surchrg</v>
          </cell>
          <cell r="AF15">
            <v>1.67</v>
          </cell>
          <cell r="AS15" t="str">
            <v>411</v>
          </cell>
          <cell r="AV15">
            <v>-0.01</v>
          </cell>
        </row>
        <row r="16">
          <cell r="E16">
            <v>311.10000000000002</v>
          </cell>
          <cell r="G16" t="str">
            <v>ENERGY CHARGE</v>
          </cell>
          <cell r="H16">
            <v>1</v>
          </cell>
          <cell r="I16">
            <v>-172.08</v>
          </cell>
          <cell r="J16">
            <v>-982.8</v>
          </cell>
          <cell r="N16" t="str">
            <v>'01'</v>
          </cell>
          <cell r="O16" t="str">
            <v>411</v>
          </cell>
          <cell r="P16">
            <v>411.1</v>
          </cell>
          <cell r="R16" t="str">
            <v>BAD DEBT TRACKER</v>
          </cell>
          <cell r="S16">
            <v>763.53</v>
          </cell>
          <cell r="X16" t="str">
            <v>451</v>
          </cell>
          <cell r="Z16" t="str">
            <v>01</v>
          </cell>
          <cell r="AB16" t="str">
            <v>Forecast Demand Variance</v>
          </cell>
          <cell r="AF16">
            <v>0.12000000000000011</v>
          </cell>
          <cell r="AS16" t="str">
            <v>411</v>
          </cell>
          <cell r="AV16">
            <v>-66.17</v>
          </cell>
        </row>
        <row r="17">
          <cell r="E17">
            <v>311.10000000000002</v>
          </cell>
          <cell r="G17" t="str">
            <v>ENERGY CHARGE</v>
          </cell>
          <cell r="H17">
            <v>2</v>
          </cell>
          <cell r="I17">
            <v>-7.31</v>
          </cell>
          <cell r="J17">
            <v>-70.900000000000006</v>
          </cell>
          <cell r="N17" t="str">
            <v>'01'</v>
          </cell>
          <cell r="O17" t="str">
            <v>411</v>
          </cell>
          <cell r="P17">
            <v>411.1</v>
          </cell>
          <cell r="R17" t="str">
            <v>CUSTOMER CHARGE</v>
          </cell>
          <cell r="S17">
            <v>245858.44</v>
          </cell>
          <cell r="X17" t="str">
            <v>451</v>
          </cell>
          <cell r="Z17" t="str">
            <v>01</v>
          </cell>
          <cell r="AB17" t="str">
            <v>Forecast Refund</v>
          </cell>
          <cell r="AF17">
            <v>-0.20999999999999996</v>
          </cell>
          <cell r="AS17" t="str">
            <v>451</v>
          </cell>
          <cell r="AV17">
            <v>-48.94</v>
          </cell>
        </row>
        <row r="18">
          <cell r="E18">
            <v>311.10000000000002</v>
          </cell>
          <cell r="G18" t="str">
            <v>ENERGY CHARGE</v>
          </cell>
          <cell r="H18">
            <v>3</v>
          </cell>
          <cell r="I18">
            <v>9.81</v>
          </cell>
          <cell r="J18">
            <v>39.700000000000003</v>
          </cell>
          <cell r="N18" t="str">
            <v>'01'</v>
          </cell>
          <cell r="O18" t="str">
            <v>411</v>
          </cell>
          <cell r="P18">
            <v>411.1</v>
          </cell>
          <cell r="R18" t="str">
            <v>COMMODITY VARIANCE</v>
          </cell>
          <cell r="S18">
            <v>-408.52</v>
          </cell>
          <cell r="X18" t="str">
            <v>451</v>
          </cell>
          <cell r="Z18" t="str">
            <v>01</v>
          </cell>
          <cell r="AB18" t="str">
            <v>Forecast Bad Debt Year 1</v>
          </cell>
          <cell r="AF18">
            <v>0.01</v>
          </cell>
          <cell r="AS18" t="str">
            <v>321</v>
          </cell>
          <cell r="AV18">
            <v>-5.76</v>
          </cell>
        </row>
        <row r="19">
          <cell r="E19">
            <v>311.2</v>
          </cell>
          <cell r="G19" t="str">
            <v>ENERGY CHARGE</v>
          </cell>
          <cell r="H19">
            <v>1</v>
          </cell>
          <cell r="I19">
            <v>0</v>
          </cell>
          <cell r="J19">
            <v>0</v>
          </cell>
          <cell r="N19" t="str">
            <v>'01'</v>
          </cell>
          <cell r="O19" t="str">
            <v>411</v>
          </cell>
          <cell r="P19">
            <v>411.1</v>
          </cell>
          <cell r="R19" t="str">
            <v>DEMAND VARIANCE</v>
          </cell>
          <cell r="S19">
            <v>-384.16</v>
          </cell>
          <cell r="X19" t="str">
            <v>451</v>
          </cell>
          <cell r="Z19" t="str">
            <v>01</v>
          </cell>
          <cell r="AB19" t="str">
            <v>Forecast Bad Debt Year 2</v>
          </cell>
          <cell r="AF19">
            <v>1.0000000000000009E-2</v>
          </cell>
          <cell r="AS19" t="str">
            <v>421</v>
          </cell>
          <cell r="AV19">
            <v>1641.12</v>
          </cell>
        </row>
        <row r="20">
          <cell r="E20">
            <v>411.1</v>
          </cell>
          <cell r="G20" t="str">
            <v>DISTRIBUTION CHARGE</v>
          </cell>
          <cell r="H20">
            <v>1</v>
          </cell>
          <cell r="I20">
            <v>875561.56</v>
          </cell>
          <cell r="J20">
            <v>7760686.2999999998</v>
          </cell>
          <cell r="N20" t="str">
            <v>'01'</v>
          </cell>
          <cell r="O20" t="str">
            <v>411</v>
          </cell>
          <cell r="P20">
            <v>411.1</v>
          </cell>
          <cell r="R20" t="str">
            <v>DISTRIBUTION CHARGE</v>
          </cell>
          <cell r="S20">
            <v>24623.1</v>
          </cell>
          <cell r="X20" t="str">
            <v>451</v>
          </cell>
          <cell r="Z20" t="str">
            <v>01</v>
          </cell>
          <cell r="AB20" t="str">
            <v>Forecast Pipe/Trns/Stor</v>
          </cell>
          <cell r="AF20">
            <v>7.0800000000000054</v>
          </cell>
          <cell r="AS20" t="str">
            <v>315</v>
          </cell>
          <cell r="AV20">
            <v>7.06</v>
          </cell>
        </row>
        <row r="21">
          <cell r="E21">
            <v>411.14</v>
          </cell>
          <cell r="G21" t="str">
            <v>DISTRIBUTION CHARGE</v>
          </cell>
          <cell r="H21">
            <v>1</v>
          </cell>
          <cell r="I21">
            <v>44612.92</v>
          </cell>
          <cell r="J21">
            <v>395418.5</v>
          </cell>
          <cell r="N21" t="str">
            <v>'01'</v>
          </cell>
          <cell r="O21" t="str">
            <v>411</v>
          </cell>
          <cell r="P21">
            <v>411.1</v>
          </cell>
          <cell r="R21" t="str">
            <v>ENERGY EFFICIENCY SURCHARGE</v>
          </cell>
          <cell r="S21">
            <v>5271.8</v>
          </cell>
          <cell r="X21" t="str">
            <v>451</v>
          </cell>
          <cell r="Z21" t="str">
            <v>01</v>
          </cell>
          <cell r="AB21" t="str">
            <v>Forecast Universal Service Rdr</v>
          </cell>
          <cell r="AF21">
            <v>0.2799999999999998</v>
          </cell>
          <cell r="AS21" t="str">
            <v>415</v>
          </cell>
          <cell r="AV21">
            <v>-49.84</v>
          </cell>
        </row>
        <row r="22">
          <cell r="E22">
            <v>411.23</v>
          </cell>
          <cell r="G22" t="str">
            <v>DISTRIBUTION CHARGE</v>
          </cell>
          <cell r="H22">
            <v>1</v>
          </cell>
          <cell r="I22">
            <v>11218.78</v>
          </cell>
          <cell r="J22">
            <v>99444.9</v>
          </cell>
          <cell r="N22" t="str">
            <v>'01'</v>
          </cell>
          <cell r="O22" t="str">
            <v>411</v>
          </cell>
          <cell r="P22">
            <v>411.1</v>
          </cell>
          <cell r="R22" t="str">
            <v>INDIANA UTILITY RECEIPTS TAX</v>
          </cell>
          <cell r="S22">
            <v>1018.98</v>
          </cell>
          <cell r="X22" t="str">
            <v>451</v>
          </cell>
          <cell r="Z22" t="str">
            <v>01</v>
          </cell>
          <cell r="AB22" t="str">
            <v>Forecast Program Fee</v>
          </cell>
          <cell r="AF22">
            <v>6.9300000000000068</v>
          </cell>
          <cell r="AS22" t="str">
            <v>311</v>
          </cell>
          <cell r="AV22">
            <v>-8.09</v>
          </cell>
        </row>
        <row r="23">
          <cell r="E23">
            <v>411.41</v>
          </cell>
          <cell r="G23" t="str">
            <v>DISTRIBUTION CHARGE</v>
          </cell>
          <cell r="H23">
            <v>1</v>
          </cell>
          <cell r="I23">
            <v>34189.71</v>
          </cell>
          <cell r="J23">
            <v>303055.90000000002</v>
          </cell>
          <cell r="N23" t="str">
            <v>'01'</v>
          </cell>
          <cell r="O23" t="str">
            <v>411</v>
          </cell>
          <cell r="P23">
            <v>411.1</v>
          </cell>
          <cell r="R23" t="str">
            <v>INTER PIPE TRANS AND STOR CHRG</v>
          </cell>
          <cell r="S23">
            <v>20274.47</v>
          </cell>
          <cell r="X23" t="str">
            <v>451</v>
          </cell>
          <cell r="Z23" t="str">
            <v>01</v>
          </cell>
          <cell r="AB23" t="str">
            <v xml:space="preserve">  Total Unbilled Revenue</v>
          </cell>
          <cell r="AF23">
            <v>68.130000000000109</v>
          </cell>
          <cell r="AS23" t="str">
            <v>311</v>
          </cell>
          <cell r="AV23">
            <v>-3.09</v>
          </cell>
        </row>
        <row r="24">
          <cell r="E24">
            <v>411.44</v>
          </cell>
          <cell r="G24" t="str">
            <v>DISTRIBUTION CHARGE</v>
          </cell>
          <cell r="H24">
            <v>1</v>
          </cell>
          <cell r="I24">
            <v>1751.05</v>
          </cell>
          <cell r="J24">
            <v>15520.4</v>
          </cell>
          <cell r="N24" t="str">
            <v>'01'</v>
          </cell>
          <cell r="O24" t="str">
            <v>411</v>
          </cell>
          <cell r="P24">
            <v>411.1</v>
          </cell>
          <cell r="R24" t="str">
            <v>REFUNDS</v>
          </cell>
          <cell r="S24">
            <v>-570.73</v>
          </cell>
          <cell r="X24" t="str">
            <v>451</v>
          </cell>
          <cell r="Z24" t="str">
            <v>01</v>
          </cell>
          <cell r="AB24" t="str">
            <v>Fixed Monthly Bill</v>
          </cell>
          <cell r="AF24">
            <v>159.74000000000024</v>
          </cell>
          <cell r="AS24" t="str">
            <v>411</v>
          </cell>
          <cell r="AV24">
            <v>-111.8</v>
          </cell>
        </row>
        <row r="25">
          <cell r="E25">
            <v>411.45</v>
          </cell>
          <cell r="G25" t="str">
            <v>DISTRIBUTION CHARGE</v>
          </cell>
          <cell r="H25">
            <v>1</v>
          </cell>
          <cell r="I25">
            <v>558.66999999999996</v>
          </cell>
          <cell r="J25">
            <v>4952.1000000000004</v>
          </cell>
          <cell r="N25" t="str">
            <v>'01'</v>
          </cell>
          <cell r="O25" t="str">
            <v>411</v>
          </cell>
          <cell r="P25">
            <v>411.1</v>
          </cell>
          <cell r="R25" t="str">
            <v>GAS SUPPLY CHARGE</v>
          </cell>
          <cell r="S25">
            <v>46012.15</v>
          </cell>
          <cell r="X25" t="str">
            <v>451</v>
          </cell>
          <cell r="Z25" t="str">
            <v>01</v>
          </cell>
          <cell r="AB25" t="str">
            <v>Accrued Revenue</v>
          </cell>
          <cell r="AF25">
            <v>-91.609999999999673</v>
          </cell>
          <cell r="AS25" t="str">
            <v>411</v>
          </cell>
          <cell r="AV25">
            <v>-4.71</v>
          </cell>
        </row>
        <row r="26">
          <cell r="E26">
            <v>421.1</v>
          </cell>
          <cell r="G26" t="str">
            <v>DISTRIBUTION CHARGE</v>
          </cell>
          <cell r="H26">
            <v>1</v>
          </cell>
          <cell r="I26">
            <v>72453.34</v>
          </cell>
          <cell r="J26">
            <v>724128.8</v>
          </cell>
          <cell r="N26" t="str">
            <v>'01'</v>
          </cell>
          <cell r="O26" t="str">
            <v>411</v>
          </cell>
          <cell r="P26">
            <v>411.1</v>
          </cell>
          <cell r="R26" t="str">
            <v>UNIVERSAL SERVICE RIDER</v>
          </cell>
          <cell r="S26">
            <v>866.11</v>
          </cell>
          <cell r="X26" t="str">
            <v>451</v>
          </cell>
          <cell r="Z26" t="str">
            <v>01</v>
          </cell>
          <cell r="AB26" t="str">
            <v>Actual Volume</v>
          </cell>
          <cell r="AF26">
            <v>116.99000000000001</v>
          </cell>
          <cell r="AS26" t="str">
            <v>311</v>
          </cell>
          <cell r="AV26">
            <v>2.95</v>
          </cell>
        </row>
        <row r="27">
          <cell r="E27">
            <v>421.12</v>
          </cell>
          <cell r="G27" t="str">
            <v>DISTRIBUTION CHARGE</v>
          </cell>
          <cell r="H27">
            <v>1</v>
          </cell>
          <cell r="I27">
            <v>1121.17</v>
          </cell>
          <cell r="J27">
            <v>11205.3</v>
          </cell>
          <cell r="N27" t="str">
            <v>'01'</v>
          </cell>
          <cell r="O27" t="str">
            <v>411</v>
          </cell>
          <cell r="P27">
            <v>411.12</v>
          </cell>
          <cell r="R27" t="str">
            <v>ADMINISTRATIVE CHARGE</v>
          </cell>
          <cell r="S27">
            <v>61.93</v>
          </cell>
          <cell r="X27" t="str">
            <v>451</v>
          </cell>
          <cell r="Z27" t="str">
            <v>01</v>
          </cell>
          <cell r="AB27" t="str">
            <v>Actual Pipeline/Trans/Stor</v>
          </cell>
          <cell r="AF27">
            <v>10.580000000000005</v>
          </cell>
          <cell r="AS27" t="str">
            <v>411</v>
          </cell>
          <cell r="AV27">
            <v>-0.54</v>
          </cell>
        </row>
        <row r="28">
          <cell r="E28">
            <v>421.13</v>
          </cell>
          <cell r="G28" t="str">
            <v>DISTRIBUTION CHARGE</v>
          </cell>
          <cell r="H28">
            <v>1</v>
          </cell>
          <cell r="I28">
            <v>246.9</v>
          </cell>
          <cell r="J28">
            <v>2467.6</v>
          </cell>
          <cell r="N28" t="str">
            <v>'01'</v>
          </cell>
          <cell r="O28" t="str">
            <v>411</v>
          </cell>
          <cell r="P28">
            <v>411.12</v>
          </cell>
          <cell r="R28" t="str">
            <v>BAD DEBT TRACKER YR1</v>
          </cell>
          <cell r="S28">
            <v>0.63</v>
          </cell>
          <cell r="X28" t="str">
            <v>451</v>
          </cell>
          <cell r="Z28" t="str">
            <v>01</v>
          </cell>
          <cell r="AB28" t="str">
            <v>Actual Base Commodity Charge</v>
          </cell>
          <cell r="AF28">
            <v>34.509999999999991</v>
          </cell>
          <cell r="AS28" t="str">
            <v>120</v>
          </cell>
          <cell r="AV28">
            <v>-0.97</v>
          </cell>
        </row>
        <row r="29">
          <cell r="E29">
            <v>425.1</v>
          </cell>
          <cell r="G29" t="str">
            <v>DISTRIBUTION CHARGE</v>
          </cell>
          <cell r="H29">
            <v>1</v>
          </cell>
          <cell r="I29">
            <v>2747.6</v>
          </cell>
          <cell r="J29">
            <v>45717.2</v>
          </cell>
          <cell r="N29" t="str">
            <v>'01'</v>
          </cell>
          <cell r="O29" t="str">
            <v>411</v>
          </cell>
          <cell r="P29">
            <v>411.12</v>
          </cell>
          <cell r="R29" t="str">
            <v>BAD DEBT TRACKERYR2</v>
          </cell>
          <cell r="S29">
            <v>11.84</v>
          </cell>
          <cell r="X29" t="str">
            <v>451</v>
          </cell>
          <cell r="Z29" t="str">
            <v>01</v>
          </cell>
          <cell r="AB29" t="str">
            <v>Actual Customer Charge</v>
          </cell>
          <cell r="AF29">
            <v>31.200000000000045</v>
          </cell>
        </row>
        <row r="30">
          <cell r="E30">
            <v>425.1</v>
          </cell>
          <cell r="G30" t="str">
            <v>DISTRIBUTION CHARGE</v>
          </cell>
          <cell r="H30">
            <v>2</v>
          </cell>
          <cell r="I30">
            <v>914.54</v>
          </cell>
          <cell r="J30">
            <v>16016.6</v>
          </cell>
          <cell r="N30" t="str">
            <v>'01'</v>
          </cell>
          <cell r="O30" t="str">
            <v>411</v>
          </cell>
          <cell r="P30">
            <v>411.12</v>
          </cell>
          <cell r="R30" t="str">
            <v>CUSTOMER CHARGE</v>
          </cell>
          <cell r="S30">
            <v>6707.43</v>
          </cell>
          <cell r="X30" t="str">
            <v>451</v>
          </cell>
          <cell r="Z30" t="str">
            <v>01</v>
          </cell>
          <cell r="AB30" t="str">
            <v>Actual Head Block Charge</v>
          </cell>
          <cell r="AF30">
            <v>0</v>
          </cell>
        </row>
        <row r="31">
          <cell r="E31">
            <v>425.2</v>
          </cell>
          <cell r="G31" t="str">
            <v>DISTRIBUTION CHARGE</v>
          </cell>
          <cell r="H31">
            <v>1</v>
          </cell>
          <cell r="I31">
            <v>2947.95</v>
          </cell>
          <cell r="J31">
            <v>49050.8</v>
          </cell>
          <cell r="N31" t="str">
            <v>'01'</v>
          </cell>
          <cell r="O31" t="str">
            <v>411</v>
          </cell>
          <cell r="P31">
            <v>411.12</v>
          </cell>
          <cell r="R31" t="str">
            <v>COMMODITY VARIANCE</v>
          </cell>
          <cell r="S31">
            <v>-0.36</v>
          </cell>
          <cell r="X31" t="str">
            <v>451</v>
          </cell>
          <cell r="Z31" t="str">
            <v>01</v>
          </cell>
          <cell r="AB31" t="str">
            <v>Actual Tail Block Charge</v>
          </cell>
          <cell r="AF31">
            <v>0</v>
          </cell>
        </row>
        <row r="32">
          <cell r="E32">
            <v>425.2</v>
          </cell>
          <cell r="G32" t="str">
            <v>DISTRIBUTION CHARGE</v>
          </cell>
          <cell r="H32">
            <v>2</v>
          </cell>
          <cell r="I32">
            <v>1983.57</v>
          </cell>
          <cell r="J32">
            <v>34738.5</v>
          </cell>
          <cell r="N32" t="str">
            <v>'01'</v>
          </cell>
          <cell r="O32" t="str">
            <v>411</v>
          </cell>
          <cell r="P32">
            <v>411.12</v>
          </cell>
          <cell r="R32" t="str">
            <v>DEMAND VARIANCE</v>
          </cell>
          <cell r="S32">
            <v>-11.86</v>
          </cell>
          <cell r="X32" t="str">
            <v>451</v>
          </cell>
          <cell r="Z32" t="str">
            <v>01</v>
          </cell>
          <cell r="AB32" t="str">
            <v>Actual Enrgy Effcy Sur-Chg</v>
          </cell>
          <cell r="AF32">
            <v>1.72</v>
          </cell>
        </row>
        <row r="33">
          <cell r="E33">
            <v>425.12</v>
          </cell>
          <cell r="G33" t="str">
            <v>DISTRIBUTION CHARGE</v>
          </cell>
          <cell r="H33">
            <v>1</v>
          </cell>
          <cell r="I33">
            <v>0.06</v>
          </cell>
          <cell r="J33">
            <v>1</v>
          </cell>
          <cell r="N33" t="str">
            <v>'01'</v>
          </cell>
          <cell r="O33" t="str">
            <v>411</v>
          </cell>
          <cell r="P33">
            <v>411.12</v>
          </cell>
          <cell r="R33" t="str">
            <v>DISTRIBUTION CHARGE</v>
          </cell>
          <cell r="S33">
            <v>702.08</v>
          </cell>
          <cell r="X33" t="str">
            <v>451</v>
          </cell>
          <cell r="Z33" t="str">
            <v>01</v>
          </cell>
          <cell r="AB33" t="str">
            <v>Actual In Util Receipt Tax</v>
          </cell>
          <cell r="AF33">
            <v>1.3900000000000006</v>
          </cell>
        </row>
        <row r="34">
          <cell r="E34">
            <v>415.1</v>
          </cell>
          <cell r="G34" t="str">
            <v>DISTRIBUTION CHARGE</v>
          </cell>
          <cell r="H34">
            <v>1</v>
          </cell>
          <cell r="I34">
            <v>1259.33</v>
          </cell>
          <cell r="J34">
            <v>7101.1</v>
          </cell>
          <cell r="N34" t="str">
            <v>'01'</v>
          </cell>
          <cell r="O34" t="str">
            <v>411</v>
          </cell>
          <cell r="P34">
            <v>411.12</v>
          </cell>
          <cell r="R34" t="str">
            <v>ENERGY EFFICIENCY SURCHARGE</v>
          </cell>
          <cell r="S34">
            <v>140.03</v>
          </cell>
          <cell r="X34" t="str">
            <v>451</v>
          </cell>
          <cell r="Z34" t="str">
            <v>01</v>
          </cell>
          <cell r="AB34" t="str">
            <v>Actual Program Fee</v>
          </cell>
          <cell r="AF34">
            <v>9.1599999999999966</v>
          </cell>
        </row>
        <row r="35">
          <cell r="E35">
            <v>415.1</v>
          </cell>
          <cell r="G35" t="str">
            <v>DISTRIBUTION CHARGE</v>
          </cell>
          <cell r="H35">
            <v>2</v>
          </cell>
          <cell r="I35">
            <v>101.8</v>
          </cell>
          <cell r="J35">
            <v>799.4</v>
          </cell>
          <cell r="N35" t="str">
            <v>'01'</v>
          </cell>
          <cell r="O35" t="str">
            <v>411</v>
          </cell>
          <cell r="P35">
            <v>411.12</v>
          </cell>
          <cell r="R35" t="str">
            <v>INDIANA UTILITY RCPTS TAX YR1</v>
          </cell>
          <cell r="S35">
            <v>0.45</v>
          </cell>
          <cell r="X35" t="str">
            <v>451</v>
          </cell>
          <cell r="Z35" t="str">
            <v>01</v>
          </cell>
          <cell r="AB35" t="str">
            <v>Actual Commodity Variance</v>
          </cell>
          <cell r="AF35">
            <v>0.14000000000000001</v>
          </cell>
        </row>
        <row r="36">
          <cell r="E36">
            <v>415.12</v>
          </cell>
          <cell r="G36" t="str">
            <v>DISTRIBUTION CHARGE</v>
          </cell>
          <cell r="H36">
            <v>1</v>
          </cell>
          <cell r="I36">
            <v>67.349999999999994</v>
          </cell>
          <cell r="J36">
            <v>379.8</v>
          </cell>
          <cell r="N36" t="str">
            <v>'01'</v>
          </cell>
          <cell r="O36" t="str">
            <v>411</v>
          </cell>
          <cell r="P36">
            <v>411.12</v>
          </cell>
          <cell r="R36" t="str">
            <v>INDIANA UTILITY RCPTS TAX YR2</v>
          </cell>
          <cell r="S36">
            <v>8.19</v>
          </cell>
          <cell r="X36" t="str">
            <v>451</v>
          </cell>
          <cell r="Z36" t="str">
            <v>01</v>
          </cell>
          <cell r="AB36" t="str">
            <v>Actual Demand Variance</v>
          </cell>
          <cell r="AF36">
            <v>-0.12999999999999989</v>
          </cell>
        </row>
        <row r="37">
          <cell r="E37">
            <v>415.13</v>
          </cell>
          <cell r="G37" t="str">
            <v>DISTRIBUTION CHARGE</v>
          </cell>
          <cell r="H37">
            <v>1</v>
          </cell>
          <cell r="I37">
            <v>11.79</v>
          </cell>
          <cell r="J37">
            <v>66.5</v>
          </cell>
          <cell r="N37" t="str">
            <v>'01'</v>
          </cell>
          <cell r="O37" t="str">
            <v>411</v>
          </cell>
          <cell r="P37">
            <v>411.12</v>
          </cell>
          <cell r="R37" t="str">
            <v>PRICE FIXED OPTION</v>
          </cell>
          <cell r="S37">
            <v>3846.47</v>
          </cell>
          <cell r="X37" t="str">
            <v>451</v>
          </cell>
          <cell r="Z37" t="str">
            <v>01</v>
          </cell>
          <cell r="AB37" t="str">
            <v>Actual Refund</v>
          </cell>
          <cell r="AF37">
            <v>-0.3899999999999999</v>
          </cell>
        </row>
        <row r="38">
          <cell r="E38">
            <v>321.10000000000002</v>
          </cell>
          <cell r="G38" t="str">
            <v>ENERGY CHARGE</v>
          </cell>
          <cell r="H38">
            <v>1</v>
          </cell>
          <cell r="I38">
            <v>0</v>
          </cell>
          <cell r="J38">
            <v>-2.7</v>
          </cell>
          <cell r="N38" t="str">
            <v>'01'</v>
          </cell>
          <cell r="O38" t="str">
            <v>411</v>
          </cell>
          <cell r="P38">
            <v>411.12</v>
          </cell>
          <cell r="R38" t="str">
            <v>INTER PIPE TRANS AND STOR CHRG</v>
          </cell>
          <cell r="S38">
            <v>577.91</v>
          </cell>
          <cell r="X38" t="str">
            <v>451</v>
          </cell>
          <cell r="Z38" t="str">
            <v>01</v>
          </cell>
          <cell r="AB38" t="str">
            <v>Actual Bad Debt Year 1</v>
          </cell>
          <cell r="AF38">
            <v>0</v>
          </cell>
        </row>
        <row r="39">
          <cell r="E39">
            <v>321.10000000000002</v>
          </cell>
          <cell r="G39" t="str">
            <v>ENERGY CHARGE</v>
          </cell>
          <cell r="H39">
            <v>2</v>
          </cell>
          <cell r="I39">
            <v>-3.45</v>
          </cell>
          <cell r="J39">
            <v>-5.8</v>
          </cell>
          <cell r="N39" t="str">
            <v>'01'</v>
          </cell>
          <cell r="O39" t="str">
            <v>411</v>
          </cell>
          <cell r="P39">
            <v>411.12</v>
          </cell>
          <cell r="R39" t="str">
            <v>REFUNDS</v>
          </cell>
          <cell r="S39">
            <v>-16.23</v>
          </cell>
          <cell r="X39" t="str">
            <v>451</v>
          </cell>
          <cell r="Z39" t="str">
            <v>01</v>
          </cell>
          <cell r="AB39" t="str">
            <v>Actual Bad Debt Year 2</v>
          </cell>
          <cell r="AF39">
            <v>3.999999999999998E-2</v>
          </cell>
        </row>
        <row r="40">
          <cell r="E40">
            <v>421.1</v>
          </cell>
          <cell r="G40" t="str">
            <v>DISTRIBUTION CHARGE</v>
          </cell>
          <cell r="H40">
            <v>1</v>
          </cell>
          <cell r="I40">
            <v>212454.54</v>
          </cell>
          <cell r="J40">
            <v>2123399.7000000002</v>
          </cell>
          <cell r="N40" t="str">
            <v>'01'</v>
          </cell>
          <cell r="O40" t="str">
            <v>411</v>
          </cell>
          <cell r="P40">
            <v>411.12</v>
          </cell>
          <cell r="R40" t="str">
            <v>UNIVERSAL SERVICE RIDER</v>
          </cell>
          <cell r="S40">
            <v>24.63</v>
          </cell>
          <cell r="X40" t="str">
            <v>451</v>
          </cell>
          <cell r="Z40" t="str">
            <v>01</v>
          </cell>
          <cell r="AB40" t="str">
            <v>Actual Universl Service Rider</v>
          </cell>
          <cell r="AF40">
            <v>0.5</v>
          </cell>
        </row>
        <row r="41">
          <cell r="E41">
            <v>421.12</v>
          </cell>
          <cell r="G41" t="str">
            <v>DISTRIBUTION CHARGE</v>
          </cell>
          <cell r="H41">
            <v>1</v>
          </cell>
          <cell r="I41">
            <v>75.569999999999993</v>
          </cell>
          <cell r="J41">
            <v>755.5</v>
          </cell>
          <cell r="N41" t="str">
            <v>'01'</v>
          </cell>
          <cell r="O41" t="str">
            <v>411</v>
          </cell>
          <cell r="P41">
            <v>411.23</v>
          </cell>
          <cell r="R41" t="str">
            <v>ADMINISTRATIVE CHARGE</v>
          </cell>
          <cell r="S41">
            <v>9.6</v>
          </cell>
          <cell r="X41" t="str">
            <v>451</v>
          </cell>
          <cell r="Z41" t="str">
            <v>05</v>
          </cell>
          <cell r="AB41" t="str">
            <v>Forecast Volume</v>
          </cell>
          <cell r="AF41">
            <v>82.65</v>
          </cell>
        </row>
        <row r="42">
          <cell r="E42">
            <v>421.13</v>
          </cell>
          <cell r="G42" t="str">
            <v>DISTRIBUTION CHARGE</v>
          </cell>
          <cell r="H42">
            <v>1</v>
          </cell>
          <cell r="I42">
            <v>832.18</v>
          </cell>
          <cell r="J42">
            <v>8318</v>
          </cell>
          <cell r="N42" t="str">
            <v>'01'</v>
          </cell>
          <cell r="O42" t="str">
            <v>411</v>
          </cell>
          <cell r="P42">
            <v>411.23</v>
          </cell>
          <cell r="R42" t="str">
            <v>BAD DEBT TRACKER</v>
          </cell>
          <cell r="S42">
            <v>3.37</v>
          </cell>
          <cell r="X42" t="str">
            <v>451</v>
          </cell>
          <cell r="Z42" t="str">
            <v>05</v>
          </cell>
          <cell r="AB42" t="str">
            <v>Forecast Customer Charge</v>
          </cell>
          <cell r="AF42">
            <v>42.229999999999961</v>
          </cell>
        </row>
        <row r="43">
          <cell r="E43">
            <v>421.14</v>
          </cell>
          <cell r="G43" t="str">
            <v>DISTRIBUTION CHARGE</v>
          </cell>
          <cell r="H43">
            <v>1</v>
          </cell>
          <cell r="I43">
            <v>2135.13</v>
          </cell>
          <cell r="J43">
            <v>21341</v>
          </cell>
          <cell r="N43" t="str">
            <v>'01'</v>
          </cell>
          <cell r="O43" t="str">
            <v>411</v>
          </cell>
          <cell r="P43">
            <v>411.23</v>
          </cell>
          <cell r="R43" t="str">
            <v>MONTHLY BROKERAGE FEE</v>
          </cell>
          <cell r="S43">
            <v>474.24</v>
          </cell>
          <cell r="X43" t="str">
            <v>451</v>
          </cell>
          <cell r="Z43" t="str">
            <v>05</v>
          </cell>
          <cell r="AB43" t="str">
            <v>Forecast Head Block Charge</v>
          </cell>
          <cell r="AF43">
            <v>0</v>
          </cell>
        </row>
        <row r="44">
          <cell r="E44">
            <v>421.18</v>
          </cell>
          <cell r="G44" t="str">
            <v>DISTRIBUTION CHARGE</v>
          </cell>
          <cell r="H44">
            <v>1</v>
          </cell>
          <cell r="I44">
            <v>36.380000000000003</v>
          </cell>
          <cell r="J44">
            <v>363.6</v>
          </cell>
          <cell r="N44" t="str">
            <v>'01'</v>
          </cell>
          <cell r="O44" t="str">
            <v>411</v>
          </cell>
          <cell r="P44">
            <v>411.23</v>
          </cell>
          <cell r="R44" t="str">
            <v>CUSTOMER CHARGE</v>
          </cell>
          <cell r="S44">
            <v>857.63</v>
          </cell>
          <cell r="X44" t="str">
            <v>451</v>
          </cell>
          <cell r="Z44" t="str">
            <v>05</v>
          </cell>
          <cell r="AB44" t="str">
            <v>Forecast Tail Block Charge</v>
          </cell>
          <cell r="AF44">
            <v>0</v>
          </cell>
        </row>
        <row r="45">
          <cell r="E45">
            <v>425.1</v>
          </cell>
          <cell r="G45" t="str">
            <v>DISTRIBUTION CHARGE</v>
          </cell>
          <cell r="H45">
            <v>1</v>
          </cell>
          <cell r="I45">
            <v>3341.62</v>
          </cell>
          <cell r="J45">
            <v>55600.6</v>
          </cell>
          <cell r="N45" t="str">
            <v>'01'</v>
          </cell>
          <cell r="O45" t="str">
            <v>411</v>
          </cell>
          <cell r="P45">
            <v>411.23</v>
          </cell>
          <cell r="R45" t="str">
            <v>COMMODITY VARIANCE</v>
          </cell>
          <cell r="S45">
            <v>-1.19</v>
          </cell>
          <cell r="X45" t="str">
            <v>451</v>
          </cell>
          <cell r="Z45" t="str">
            <v>05</v>
          </cell>
          <cell r="AB45" t="str">
            <v>Forecast Base Commodity Charge</v>
          </cell>
          <cell r="AF45">
            <v>32.40000000000002</v>
          </cell>
        </row>
        <row r="46">
          <cell r="E46">
            <v>425.1</v>
          </cell>
          <cell r="G46" t="str">
            <v>DISTRIBUTION CHARGE</v>
          </cell>
          <cell r="H46">
            <v>2</v>
          </cell>
          <cell r="I46">
            <v>2118.89</v>
          </cell>
          <cell r="J46">
            <v>37108.5</v>
          </cell>
          <cell r="N46" t="str">
            <v>'01'</v>
          </cell>
          <cell r="O46" t="str">
            <v>411</v>
          </cell>
          <cell r="P46">
            <v>411.23</v>
          </cell>
          <cell r="R46" t="str">
            <v>DEMAND VARIANCE</v>
          </cell>
          <cell r="S46">
            <v>-1.76</v>
          </cell>
          <cell r="X46" t="str">
            <v>451</v>
          </cell>
          <cell r="Z46" t="str">
            <v>05</v>
          </cell>
          <cell r="AB46" t="str">
            <v>Forecast Commodity Variance</v>
          </cell>
          <cell r="AF46">
            <v>0.51000000000000023</v>
          </cell>
        </row>
        <row r="47">
          <cell r="E47">
            <v>425.1</v>
          </cell>
          <cell r="G47" t="str">
            <v>DISTRIBUTION CHARGE</v>
          </cell>
          <cell r="H47">
            <v>3</v>
          </cell>
          <cell r="I47">
            <v>107.12</v>
          </cell>
          <cell r="J47">
            <v>2138.1999999999998</v>
          </cell>
          <cell r="N47" t="str">
            <v>'01'</v>
          </cell>
          <cell r="O47" t="str">
            <v>411</v>
          </cell>
          <cell r="P47">
            <v>411.23</v>
          </cell>
          <cell r="R47" t="str">
            <v>DISTRIBUTION CHARGE</v>
          </cell>
          <cell r="S47">
            <v>108.93</v>
          </cell>
          <cell r="X47" t="str">
            <v>451</v>
          </cell>
          <cell r="Z47" t="str">
            <v>05</v>
          </cell>
          <cell r="AB47" t="str">
            <v>Forecast In Util Rcpt Tax</v>
          </cell>
          <cell r="AF47">
            <v>1.42</v>
          </cell>
        </row>
        <row r="48">
          <cell r="E48">
            <v>425.2</v>
          </cell>
          <cell r="G48" t="str">
            <v>DISTRIBUTION CHARGE</v>
          </cell>
          <cell r="H48">
            <v>1</v>
          </cell>
          <cell r="I48">
            <v>18105.36</v>
          </cell>
          <cell r="J48">
            <v>301254</v>
          </cell>
          <cell r="N48" t="str">
            <v>'01'</v>
          </cell>
          <cell r="O48" t="str">
            <v>411</v>
          </cell>
          <cell r="P48">
            <v>411.23</v>
          </cell>
          <cell r="R48" t="str">
            <v>ENERGY EFFICIENCY SURCHARGE</v>
          </cell>
          <cell r="S48">
            <v>22.81</v>
          </cell>
          <cell r="X48" t="str">
            <v>451</v>
          </cell>
          <cell r="Z48" t="str">
            <v>05</v>
          </cell>
          <cell r="AB48" t="str">
            <v>Forecast Enrgy Eff Surchrg</v>
          </cell>
          <cell r="AF48">
            <v>1.17</v>
          </cell>
        </row>
        <row r="49">
          <cell r="E49">
            <v>425.2</v>
          </cell>
          <cell r="G49" t="str">
            <v>DISTRIBUTION CHARGE</v>
          </cell>
          <cell r="H49">
            <v>2</v>
          </cell>
          <cell r="I49">
            <v>11690.34</v>
          </cell>
          <cell r="J49">
            <v>204734</v>
          </cell>
          <cell r="N49" t="str">
            <v>'01'</v>
          </cell>
          <cell r="O49" t="str">
            <v>411</v>
          </cell>
          <cell r="P49">
            <v>411.23</v>
          </cell>
          <cell r="R49" t="str">
            <v>INDIANA UTILITY RECEIPTS TAX</v>
          </cell>
          <cell r="S49">
            <v>4.59</v>
          </cell>
          <cell r="X49" t="str">
            <v>451</v>
          </cell>
          <cell r="Z49" t="str">
            <v>05</v>
          </cell>
          <cell r="AB49" t="str">
            <v>Forecast Demand Variance</v>
          </cell>
          <cell r="AF49">
            <v>-0.4700000000000002</v>
          </cell>
        </row>
        <row r="50">
          <cell r="E50">
            <v>425.2</v>
          </cell>
          <cell r="G50" t="str">
            <v>DISTRIBUTION CHARGE</v>
          </cell>
          <cell r="H50">
            <v>3</v>
          </cell>
          <cell r="I50">
            <v>915.49</v>
          </cell>
          <cell r="J50">
            <v>18273.400000000001</v>
          </cell>
          <cell r="N50" t="str">
            <v>'01'</v>
          </cell>
          <cell r="O50" t="str">
            <v>411</v>
          </cell>
          <cell r="P50">
            <v>411.23</v>
          </cell>
          <cell r="R50" t="str">
            <v>PRICE CAP OPTION</v>
          </cell>
          <cell r="S50">
            <v>204.59</v>
          </cell>
          <cell r="X50" t="str">
            <v>451</v>
          </cell>
          <cell r="Z50" t="str">
            <v>05</v>
          </cell>
          <cell r="AB50" t="str">
            <v>Forecast Refund</v>
          </cell>
          <cell r="AF50">
            <v>-0.30000000000000004</v>
          </cell>
        </row>
        <row r="51">
          <cell r="E51">
            <v>315.10000000000002</v>
          </cell>
          <cell r="G51" t="str">
            <v>ENERGY CHARGE</v>
          </cell>
          <cell r="H51">
            <v>1</v>
          </cell>
          <cell r="I51">
            <v>0</v>
          </cell>
          <cell r="J51">
            <v>0</v>
          </cell>
          <cell r="N51" t="str">
            <v>'01'</v>
          </cell>
          <cell r="O51" t="str">
            <v>411</v>
          </cell>
          <cell r="P51">
            <v>411.23</v>
          </cell>
          <cell r="R51" t="str">
            <v>INTER PIPE TRANS AND STOR CHRG</v>
          </cell>
          <cell r="S51">
            <v>89.75</v>
          </cell>
          <cell r="X51" t="str">
            <v>451</v>
          </cell>
          <cell r="Z51" t="str">
            <v>05</v>
          </cell>
          <cell r="AB51" t="str">
            <v>Forecast Bad Debt Year 1</v>
          </cell>
          <cell r="AF51">
            <v>2.0000000000000004E-2</v>
          </cell>
        </row>
        <row r="52">
          <cell r="E52">
            <v>415.1</v>
          </cell>
          <cell r="G52" t="str">
            <v>DISTRIBUTION CHARGE</v>
          </cell>
          <cell r="H52">
            <v>1</v>
          </cell>
          <cell r="I52">
            <v>14220.14</v>
          </cell>
          <cell r="J52">
            <v>80185.3</v>
          </cell>
          <cell r="N52" t="str">
            <v>'01'</v>
          </cell>
          <cell r="O52" t="str">
            <v>411</v>
          </cell>
          <cell r="P52">
            <v>411.23</v>
          </cell>
          <cell r="R52" t="str">
            <v>REFUNDS</v>
          </cell>
          <cell r="S52">
            <v>-2.48</v>
          </cell>
          <cell r="X52" t="str">
            <v>451</v>
          </cell>
          <cell r="Z52" t="str">
            <v>05</v>
          </cell>
          <cell r="AB52" t="str">
            <v>Forecast Bad Debt Year 2</v>
          </cell>
          <cell r="AF52">
            <v>1.999999999999999E-2</v>
          </cell>
        </row>
        <row r="53">
          <cell r="E53">
            <v>415.1</v>
          </cell>
          <cell r="G53" t="str">
            <v>DISTRIBUTION CHARGE</v>
          </cell>
          <cell r="H53">
            <v>2</v>
          </cell>
          <cell r="I53">
            <v>540.08000000000004</v>
          </cell>
          <cell r="J53">
            <v>4242</v>
          </cell>
          <cell r="N53" t="str">
            <v>'01'</v>
          </cell>
          <cell r="O53" t="str">
            <v>411</v>
          </cell>
          <cell r="P53">
            <v>411.23</v>
          </cell>
          <cell r="R53" t="str">
            <v>UNIVERSAL SERVICE RIDER</v>
          </cell>
          <cell r="S53">
            <v>3.81</v>
          </cell>
          <cell r="X53" t="str">
            <v>451</v>
          </cell>
          <cell r="Z53" t="str">
            <v>05</v>
          </cell>
          <cell r="AB53" t="str">
            <v>Forecast Pipe/Trns/Stor</v>
          </cell>
          <cell r="AF53">
            <v>7.3999999999999986</v>
          </cell>
        </row>
        <row r="54">
          <cell r="E54">
            <v>415.12</v>
          </cell>
          <cell r="G54" t="str">
            <v>DISTRIBUTION CHARGE</v>
          </cell>
          <cell r="H54">
            <v>1</v>
          </cell>
          <cell r="I54">
            <v>844.28</v>
          </cell>
          <cell r="J54">
            <v>4760.3999999999996</v>
          </cell>
          <cell r="N54" t="str">
            <v>'01'</v>
          </cell>
          <cell r="O54" t="str">
            <v>411</v>
          </cell>
          <cell r="P54">
            <v>411.41</v>
          </cell>
          <cell r="R54" t="str">
            <v>BAD DEBT TRACKER</v>
          </cell>
          <cell r="S54">
            <v>28.73</v>
          </cell>
          <cell r="X54" t="str">
            <v>451</v>
          </cell>
          <cell r="Z54" t="str">
            <v>05</v>
          </cell>
          <cell r="AB54" t="str">
            <v>Forecast Universal Service Rdr</v>
          </cell>
          <cell r="AF54">
            <v>0.32999999999999996</v>
          </cell>
        </row>
        <row r="55">
          <cell r="E55">
            <v>415.12</v>
          </cell>
          <cell r="G55" t="str">
            <v>DISTRIBUTION CHARGE</v>
          </cell>
          <cell r="H55">
            <v>2</v>
          </cell>
          <cell r="I55">
            <v>46.83</v>
          </cell>
          <cell r="J55">
            <v>367.7</v>
          </cell>
          <cell r="N55" t="str">
            <v>'01'</v>
          </cell>
          <cell r="O55" t="str">
            <v>411</v>
          </cell>
          <cell r="P55">
            <v>411.41</v>
          </cell>
          <cell r="R55" t="str">
            <v>CUSTOMER CHARGE</v>
          </cell>
          <cell r="S55">
            <v>9128.16</v>
          </cell>
          <cell r="X55" t="str">
            <v>451</v>
          </cell>
          <cell r="Z55" t="str">
            <v>05</v>
          </cell>
          <cell r="AB55" t="str">
            <v>Forecast Program Fee</v>
          </cell>
          <cell r="AF55">
            <v>9.240000000000002</v>
          </cell>
        </row>
        <row r="56">
          <cell r="E56">
            <v>415.13</v>
          </cell>
          <cell r="G56" t="str">
            <v>DISTRIBUTION CHARGE</v>
          </cell>
          <cell r="H56">
            <v>1</v>
          </cell>
          <cell r="I56">
            <v>327.06</v>
          </cell>
          <cell r="J56">
            <v>1844</v>
          </cell>
          <cell r="N56" t="str">
            <v>'01'</v>
          </cell>
          <cell r="O56" t="str">
            <v>411</v>
          </cell>
          <cell r="P56">
            <v>411.41</v>
          </cell>
          <cell r="R56" t="str">
            <v>COMMODITY VARIANCE</v>
          </cell>
          <cell r="S56">
            <v>-30.09</v>
          </cell>
          <cell r="X56" t="str">
            <v>451</v>
          </cell>
          <cell r="Z56" t="str">
            <v>05</v>
          </cell>
          <cell r="AB56" t="str">
            <v xml:space="preserve">  Total Unbilled Revenue</v>
          </cell>
          <cell r="AF56">
            <v>93.96999999999997</v>
          </cell>
        </row>
        <row r="57">
          <cell r="E57">
            <v>415.13</v>
          </cell>
          <cell r="G57" t="str">
            <v>DISTRIBUTION CHARGE</v>
          </cell>
          <cell r="H57">
            <v>2</v>
          </cell>
          <cell r="I57">
            <v>14.28</v>
          </cell>
          <cell r="J57">
            <v>112.1</v>
          </cell>
          <cell r="N57" t="str">
            <v>'01'</v>
          </cell>
          <cell r="O57" t="str">
            <v>411</v>
          </cell>
          <cell r="P57">
            <v>411.41</v>
          </cell>
          <cell r="R57" t="str">
            <v>DEMAND VARIANCE</v>
          </cell>
          <cell r="S57">
            <v>-12.05</v>
          </cell>
          <cell r="X57" t="str">
            <v>451</v>
          </cell>
          <cell r="Z57" t="str">
            <v>05</v>
          </cell>
          <cell r="AB57" t="str">
            <v>Fixed Monthly Bill</v>
          </cell>
          <cell r="AF57">
            <v>195.31999999999994</v>
          </cell>
        </row>
        <row r="58">
          <cell r="E58">
            <v>421.1</v>
          </cell>
          <cell r="G58" t="str">
            <v>DISTRIBUTION CHARGE</v>
          </cell>
          <cell r="H58">
            <v>1</v>
          </cell>
          <cell r="I58">
            <v>15639.94</v>
          </cell>
          <cell r="J58">
            <v>156307.1</v>
          </cell>
          <cell r="N58" t="str">
            <v>'01'</v>
          </cell>
          <cell r="O58" t="str">
            <v>411</v>
          </cell>
          <cell r="P58">
            <v>411.41</v>
          </cell>
          <cell r="R58" t="str">
            <v>DISTRIBUTION CHARGE</v>
          </cell>
          <cell r="S58">
            <v>908.36</v>
          </cell>
          <cell r="X58" t="str">
            <v>451</v>
          </cell>
          <cell r="Z58" t="str">
            <v>05</v>
          </cell>
          <cell r="AB58" t="str">
            <v>Accrued Revenue</v>
          </cell>
          <cell r="AF58">
            <v>-101.34999999999991</v>
          </cell>
        </row>
        <row r="59">
          <cell r="E59">
            <v>421.13</v>
          </cell>
          <cell r="G59" t="str">
            <v>DISTRIBUTION CHARGE</v>
          </cell>
          <cell r="H59">
            <v>1</v>
          </cell>
          <cell r="I59">
            <v>1.01</v>
          </cell>
          <cell r="J59">
            <v>10.1</v>
          </cell>
          <cell r="N59" t="str">
            <v>'01'</v>
          </cell>
          <cell r="O59" t="str">
            <v>411</v>
          </cell>
          <cell r="P59">
            <v>411.41</v>
          </cell>
          <cell r="R59" t="str">
            <v>ENERGY EFFICIENCY SURCHARGE</v>
          </cell>
          <cell r="S59">
            <v>203.77</v>
          </cell>
          <cell r="X59" t="str">
            <v>451</v>
          </cell>
          <cell r="Z59" t="str">
            <v>05</v>
          </cell>
          <cell r="AB59" t="str">
            <v>Actual Volume</v>
          </cell>
          <cell r="AF59">
            <v>88.20999999999998</v>
          </cell>
        </row>
        <row r="60">
          <cell r="E60">
            <v>421.14</v>
          </cell>
          <cell r="G60" t="str">
            <v>DISTRIBUTION CHARGE</v>
          </cell>
          <cell r="H60">
            <v>1</v>
          </cell>
          <cell r="I60">
            <v>236.55</v>
          </cell>
          <cell r="J60">
            <v>2364.1</v>
          </cell>
          <cell r="N60" t="str">
            <v>'01'</v>
          </cell>
          <cell r="O60" t="str">
            <v>411</v>
          </cell>
          <cell r="P60">
            <v>411.41</v>
          </cell>
          <cell r="R60" t="str">
            <v>INDIANA UTILITY RECEIPTS TAX</v>
          </cell>
          <cell r="S60">
            <v>37.200000000000003</v>
          </cell>
          <cell r="X60" t="str">
            <v>451</v>
          </cell>
          <cell r="Z60" t="str">
            <v>05</v>
          </cell>
          <cell r="AB60" t="str">
            <v>Actual Pipeline/Trans/Stor</v>
          </cell>
          <cell r="AF60">
            <v>7.9699999999999989</v>
          </cell>
        </row>
        <row r="61">
          <cell r="E61">
            <v>425.1</v>
          </cell>
          <cell r="G61" t="str">
            <v>DISTRIBUTION CHARGE</v>
          </cell>
          <cell r="H61">
            <v>1</v>
          </cell>
          <cell r="I61">
            <v>3938.35</v>
          </cell>
          <cell r="J61">
            <v>65529.9</v>
          </cell>
          <cell r="N61" t="str">
            <v>'01'</v>
          </cell>
          <cell r="O61" t="str">
            <v>411</v>
          </cell>
          <cell r="P61">
            <v>411.41</v>
          </cell>
          <cell r="R61" t="str">
            <v>LOW INC DISC TIER1 TAXABLE- NI</v>
          </cell>
          <cell r="S61">
            <v>26.83</v>
          </cell>
          <cell r="X61" t="str">
            <v>451</v>
          </cell>
          <cell r="Z61" t="str">
            <v>05</v>
          </cell>
          <cell r="AB61" t="str">
            <v>Actual Base Commodity Charge</v>
          </cell>
          <cell r="AF61">
            <v>31.769999999999996</v>
          </cell>
        </row>
        <row r="62">
          <cell r="E62">
            <v>425.1</v>
          </cell>
          <cell r="G62" t="str">
            <v>DISTRIBUTION CHARGE</v>
          </cell>
          <cell r="H62">
            <v>2</v>
          </cell>
          <cell r="I62">
            <v>3252.28</v>
          </cell>
          <cell r="J62">
            <v>56957.9</v>
          </cell>
          <cell r="N62" t="str">
            <v>'01'</v>
          </cell>
          <cell r="O62" t="str">
            <v>411</v>
          </cell>
          <cell r="P62">
            <v>411.41</v>
          </cell>
          <cell r="R62" t="str">
            <v>LOW INC DISC TIER2 TAXABLE- NI</v>
          </cell>
          <cell r="S62">
            <v>22.74</v>
          </cell>
          <cell r="X62" t="str">
            <v>451</v>
          </cell>
          <cell r="Z62" t="str">
            <v>05</v>
          </cell>
          <cell r="AB62" t="str">
            <v>Actual Customer Charge</v>
          </cell>
          <cell r="AF62">
            <v>42.229999999999961</v>
          </cell>
        </row>
        <row r="63">
          <cell r="E63">
            <v>425.2</v>
          </cell>
          <cell r="G63" t="str">
            <v>DISTRIBUTION CHARGE</v>
          </cell>
          <cell r="H63">
            <v>1</v>
          </cell>
          <cell r="I63">
            <v>11428.41</v>
          </cell>
          <cell r="J63">
            <v>190156.7</v>
          </cell>
          <cell r="N63" t="str">
            <v>'01'</v>
          </cell>
          <cell r="O63" t="str">
            <v>411</v>
          </cell>
          <cell r="P63">
            <v>411.41</v>
          </cell>
          <cell r="R63" t="str">
            <v>LOW INC DISC TIER3 TAXABLE- NI</v>
          </cell>
          <cell r="S63">
            <v>5.09</v>
          </cell>
          <cell r="X63" t="str">
            <v>451</v>
          </cell>
          <cell r="Z63" t="str">
            <v>05</v>
          </cell>
          <cell r="AB63" t="str">
            <v>Actual Head Block Charge</v>
          </cell>
          <cell r="AF63">
            <v>0</v>
          </cell>
        </row>
        <row r="64">
          <cell r="E64">
            <v>425.2</v>
          </cell>
          <cell r="G64" t="str">
            <v>DISTRIBUTION CHARGE</v>
          </cell>
          <cell r="H64">
            <v>2</v>
          </cell>
          <cell r="I64">
            <v>17496.669999999998</v>
          </cell>
          <cell r="J64">
            <v>306421.90000000002</v>
          </cell>
          <cell r="N64" t="str">
            <v>'01'</v>
          </cell>
          <cell r="O64" t="str">
            <v>411</v>
          </cell>
          <cell r="P64">
            <v>411.41</v>
          </cell>
          <cell r="R64" t="str">
            <v>INTER PIPE TRANS AND STOR CHRG</v>
          </cell>
          <cell r="S64">
            <v>748.18</v>
          </cell>
          <cell r="X64" t="str">
            <v>451</v>
          </cell>
          <cell r="Z64" t="str">
            <v>05</v>
          </cell>
          <cell r="AB64" t="str">
            <v>Actual Tail Block Charge</v>
          </cell>
          <cell r="AF64">
            <v>0</v>
          </cell>
        </row>
        <row r="65">
          <cell r="E65">
            <v>425.2</v>
          </cell>
          <cell r="G65" t="str">
            <v>DISTRIBUTION CHARGE</v>
          </cell>
          <cell r="H65">
            <v>3</v>
          </cell>
          <cell r="I65">
            <v>3072.74</v>
          </cell>
          <cell r="J65">
            <v>61332.1</v>
          </cell>
          <cell r="N65" t="str">
            <v>'01'</v>
          </cell>
          <cell r="O65" t="str">
            <v>411</v>
          </cell>
          <cell r="P65">
            <v>411.41</v>
          </cell>
          <cell r="R65" t="str">
            <v>REFUNDS</v>
          </cell>
          <cell r="S65">
            <v>-21.22</v>
          </cell>
          <cell r="X65" t="str">
            <v>451</v>
          </cell>
          <cell r="Z65" t="str">
            <v>05</v>
          </cell>
          <cell r="AB65" t="str">
            <v>Actual Enrgy Effcy Sur-Chg</v>
          </cell>
          <cell r="AF65">
            <v>1.2</v>
          </cell>
        </row>
        <row r="66">
          <cell r="E66">
            <v>425.12</v>
          </cell>
          <cell r="G66" t="str">
            <v>DISTRIBUTION CHARGE</v>
          </cell>
          <cell r="H66">
            <v>1</v>
          </cell>
          <cell r="I66">
            <v>259.07</v>
          </cell>
          <cell r="J66">
            <v>4310.6000000000004</v>
          </cell>
          <cell r="N66" t="str">
            <v>'01'</v>
          </cell>
          <cell r="O66" t="str">
            <v>411</v>
          </cell>
          <cell r="P66">
            <v>411.41</v>
          </cell>
          <cell r="R66" t="str">
            <v>GAS SUPPLY CHARGE</v>
          </cell>
          <cell r="S66">
            <v>1675.39</v>
          </cell>
          <cell r="X66" t="str">
            <v>451</v>
          </cell>
          <cell r="Z66" t="str">
            <v>05</v>
          </cell>
          <cell r="AB66" t="str">
            <v>Actual In Util Receipt Tax</v>
          </cell>
          <cell r="AF66">
            <v>1.42</v>
          </cell>
        </row>
        <row r="67">
          <cell r="E67">
            <v>438.5</v>
          </cell>
          <cell r="G67" t="str">
            <v>GASTRN COMMOD TRANSPORT CHARGE</v>
          </cell>
          <cell r="H67">
            <v>1</v>
          </cell>
          <cell r="I67">
            <v>0</v>
          </cell>
          <cell r="J67">
            <v>0</v>
          </cell>
          <cell r="N67" t="str">
            <v>'01'</v>
          </cell>
          <cell r="O67" t="str">
            <v>411</v>
          </cell>
          <cell r="P67">
            <v>411.41</v>
          </cell>
          <cell r="R67" t="str">
            <v>UNIVERSAL SERVICE RIDER</v>
          </cell>
          <cell r="S67">
            <v>31.96</v>
          </cell>
          <cell r="X67" t="str">
            <v>451</v>
          </cell>
          <cell r="Z67" t="str">
            <v>05</v>
          </cell>
          <cell r="AB67" t="str">
            <v>Actual Program Fee</v>
          </cell>
          <cell r="AF67">
            <v>9.2899999999999991</v>
          </cell>
        </row>
        <row r="68">
          <cell r="E68">
            <v>421.1</v>
          </cell>
          <cell r="G68" t="str">
            <v>DISTRIBUTION CHARGE</v>
          </cell>
          <cell r="H68">
            <v>1</v>
          </cell>
          <cell r="I68">
            <v>17019.29</v>
          </cell>
          <cell r="J68">
            <v>170097.8</v>
          </cell>
          <cell r="N68" t="str">
            <v>'01'</v>
          </cell>
          <cell r="O68" t="str">
            <v>411</v>
          </cell>
          <cell r="P68">
            <v>411.44</v>
          </cell>
          <cell r="R68" t="str">
            <v>ADMINISTRATIVE CHARGE</v>
          </cell>
          <cell r="S68">
            <v>2.12</v>
          </cell>
          <cell r="X68" t="str">
            <v>451</v>
          </cell>
          <cell r="Z68" t="str">
            <v>05</v>
          </cell>
          <cell r="AB68" t="str">
            <v>Actual Commodity Variance</v>
          </cell>
          <cell r="AF68">
            <v>0</v>
          </cell>
        </row>
        <row r="69">
          <cell r="E69">
            <v>421.13</v>
          </cell>
          <cell r="G69" t="str">
            <v>DISTRIBUTION CHARGE</v>
          </cell>
          <cell r="H69">
            <v>1</v>
          </cell>
          <cell r="I69">
            <v>0</v>
          </cell>
          <cell r="J69">
            <v>0</v>
          </cell>
          <cell r="N69" t="str">
            <v>'01'</v>
          </cell>
          <cell r="O69" t="str">
            <v>411</v>
          </cell>
          <cell r="P69">
            <v>411.44</v>
          </cell>
          <cell r="R69" t="str">
            <v>BAD DEBT TRACKER YR1</v>
          </cell>
          <cell r="S69">
            <v>0.05</v>
          </cell>
          <cell r="X69" t="str">
            <v>451</v>
          </cell>
          <cell r="Z69" t="str">
            <v>05</v>
          </cell>
          <cell r="AB69" t="str">
            <v>Actual Demand Variance</v>
          </cell>
          <cell r="AF69">
            <v>-0.39999999999999991</v>
          </cell>
        </row>
        <row r="70">
          <cell r="E70">
            <v>421.14</v>
          </cell>
          <cell r="G70" t="str">
            <v>DISTRIBUTION CHARGE</v>
          </cell>
          <cell r="H70">
            <v>1</v>
          </cell>
          <cell r="I70">
            <v>61.73</v>
          </cell>
          <cell r="J70">
            <v>617.1</v>
          </cell>
          <cell r="N70" t="str">
            <v>'01'</v>
          </cell>
          <cell r="O70" t="str">
            <v>411</v>
          </cell>
          <cell r="P70">
            <v>411.44</v>
          </cell>
          <cell r="R70" t="str">
            <v>BAD DEBT TRACKERYR2</v>
          </cell>
          <cell r="S70">
            <v>0.36</v>
          </cell>
          <cell r="X70" t="str">
            <v>451</v>
          </cell>
          <cell r="Z70" t="str">
            <v>05</v>
          </cell>
          <cell r="AB70" t="str">
            <v>Actual Refund</v>
          </cell>
          <cell r="AF70">
            <v>-0.30999999999999994</v>
          </cell>
        </row>
        <row r="71">
          <cell r="E71">
            <v>425.1</v>
          </cell>
          <cell r="G71" t="str">
            <v>DISTRIBUTION CHARGE</v>
          </cell>
          <cell r="H71">
            <v>1</v>
          </cell>
          <cell r="I71">
            <v>1451.44</v>
          </cell>
          <cell r="J71">
            <v>24150.6</v>
          </cell>
          <cell r="N71" t="str">
            <v>'01'</v>
          </cell>
          <cell r="O71" t="str">
            <v>411</v>
          </cell>
          <cell r="P71">
            <v>411.44</v>
          </cell>
          <cell r="R71" t="str">
            <v>CUSTOMER CHARGE</v>
          </cell>
          <cell r="S71">
            <v>242</v>
          </cell>
          <cell r="X71" t="str">
            <v>451</v>
          </cell>
          <cell r="Z71" t="str">
            <v>05</v>
          </cell>
          <cell r="AB71" t="str">
            <v>Actual Bad Debt Year 1</v>
          </cell>
          <cell r="AF71">
            <v>-1.0000000000000009E-2</v>
          </cell>
        </row>
        <row r="72">
          <cell r="E72">
            <v>425.1</v>
          </cell>
          <cell r="G72" t="str">
            <v>DISTRIBUTION CHARGE</v>
          </cell>
          <cell r="H72">
            <v>2</v>
          </cell>
          <cell r="I72">
            <v>1017.03</v>
          </cell>
          <cell r="J72">
            <v>17811.400000000001</v>
          </cell>
          <cell r="N72" t="str">
            <v>'01'</v>
          </cell>
          <cell r="O72" t="str">
            <v>411</v>
          </cell>
          <cell r="P72">
            <v>411.44</v>
          </cell>
          <cell r="R72" t="str">
            <v>COMMODITY VARIANCE</v>
          </cell>
          <cell r="S72">
            <v>-0.03</v>
          </cell>
          <cell r="X72" t="str">
            <v>451</v>
          </cell>
          <cell r="Z72" t="str">
            <v>05</v>
          </cell>
          <cell r="AB72" t="str">
            <v>Actual Bad Debt Year 2</v>
          </cell>
          <cell r="AF72">
            <v>0.03</v>
          </cell>
        </row>
        <row r="73">
          <cell r="E73">
            <v>425.2</v>
          </cell>
          <cell r="G73" t="str">
            <v>DISTRIBUTION CHARGE</v>
          </cell>
          <cell r="H73">
            <v>1</v>
          </cell>
          <cell r="I73">
            <v>13459.32</v>
          </cell>
          <cell r="J73">
            <v>223948.6</v>
          </cell>
          <cell r="N73" t="str">
            <v>'01'</v>
          </cell>
          <cell r="O73" t="str">
            <v>411</v>
          </cell>
          <cell r="P73">
            <v>411.44</v>
          </cell>
          <cell r="R73" t="str">
            <v>DEMAND VARIANCE</v>
          </cell>
          <cell r="S73">
            <v>-0.37</v>
          </cell>
          <cell r="X73" t="str">
            <v>451</v>
          </cell>
          <cell r="Z73" t="str">
            <v>05</v>
          </cell>
          <cell r="AB73" t="str">
            <v>Actual Universl Service Rider</v>
          </cell>
          <cell r="AF73">
            <v>0.35</v>
          </cell>
        </row>
        <row r="74">
          <cell r="E74">
            <v>425.2</v>
          </cell>
          <cell r="G74" t="str">
            <v>DISTRIBUTION CHARGE</v>
          </cell>
          <cell r="H74">
            <v>2</v>
          </cell>
          <cell r="I74">
            <v>13171.7</v>
          </cell>
          <cell r="J74">
            <v>230677.9</v>
          </cell>
          <cell r="N74" t="str">
            <v>'01'</v>
          </cell>
          <cell r="O74" t="str">
            <v>411</v>
          </cell>
          <cell r="P74">
            <v>411.44</v>
          </cell>
          <cell r="R74" t="str">
            <v>DISTRIBUTION CHARGE</v>
          </cell>
          <cell r="S74">
            <v>24.06</v>
          </cell>
          <cell r="X74" t="str">
            <v>451</v>
          </cell>
          <cell r="Z74" t="str">
            <v>01</v>
          </cell>
          <cell r="AB74" t="str">
            <v>Forecast Volume</v>
          </cell>
          <cell r="AF74">
            <v>6405.1600000000035</v>
          </cell>
        </row>
        <row r="75">
          <cell r="E75">
            <v>425.2</v>
          </cell>
          <cell r="G75" t="str">
            <v>DISTRIBUTION CHARGE</v>
          </cell>
          <cell r="H75">
            <v>3</v>
          </cell>
          <cell r="I75">
            <v>981.91</v>
          </cell>
          <cell r="J75">
            <v>19599</v>
          </cell>
          <cell r="N75" t="str">
            <v>'01'</v>
          </cell>
          <cell r="O75" t="str">
            <v>411</v>
          </cell>
          <cell r="P75">
            <v>411.44</v>
          </cell>
          <cell r="R75" t="str">
            <v>ENERGY EFFICIENCY SURCHARGE</v>
          </cell>
          <cell r="S75">
            <v>4.97</v>
          </cell>
          <cell r="X75" t="str">
            <v>451</v>
          </cell>
          <cell r="Z75" t="str">
            <v>01</v>
          </cell>
          <cell r="AB75" t="str">
            <v>Forecast Customer Charge</v>
          </cell>
          <cell r="AF75">
            <v>3115.0299999999988</v>
          </cell>
        </row>
        <row r="76">
          <cell r="E76">
            <v>415.4</v>
          </cell>
          <cell r="G76" t="str">
            <v>DISTRIBUTION CHARGE</v>
          </cell>
          <cell r="H76">
            <v>1</v>
          </cell>
          <cell r="I76">
            <v>112.26</v>
          </cell>
          <cell r="J76">
            <v>632.9</v>
          </cell>
          <cell r="N76" t="str">
            <v>'01'</v>
          </cell>
          <cell r="O76" t="str">
            <v>411</v>
          </cell>
          <cell r="P76">
            <v>411.44</v>
          </cell>
          <cell r="R76" t="str">
            <v>INDIANA UTILITY RCPTS TAX YR1</v>
          </cell>
          <cell r="S76">
            <v>0.04</v>
          </cell>
          <cell r="X76" t="str">
            <v>451</v>
          </cell>
          <cell r="Z76" t="str">
            <v>01</v>
          </cell>
          <cell r="AB76" t="str">
            <v>Forecast Head Block Charge</v>
          </cell>
          <cell r="AF76">
            <v>0</v>
          </cell>
        </row>
        <row r="77">
          <cell r="E77">
            <v>415.4</v>
          </cell>
          <cell r="G77" t="str">
            <v>DISTRIBUTION CHARGE</v>
          </cell>
          <cell r="H77">
            <v>2</v>
          </cell>
          <cell r="I77">
            <v>20.3</v>
          </cell>
          <cell r="J77">
            <v>159.4</v>
          </cell>
          <cell r="N77" t="str">
            <v>'01'</v>
          </cell>
          <cell r="O77" t="str">
            <v>411</v>
          </cell>
          <cell r="P77">
            <v>411.44</v>
          </cell>
          <cell r="R77" t="str">
            <v>INDIANA UTILITY RCPTS TAX YR2</v>
          </cell>
          <cell r="S77">
            <v>0.27</v>
          </cell>
          <cell r="X77" t="str">
            <v>451</v>
          </cell>
          <cell r="Z77" t="str">
            <v>01</v>
          </cell>
          <cell r="AB77" t="str">
            <v>Forecast Tail Block Charge</v>
          </cell>
          <cell r="AF77">
            <v>0</v>
          </cell>
        </row>
        <row r="78">
          <cell r="E78">
            <v>421.4</v>
          </cell>
          <cell r="G78" t="str">
            <v>DISTRIBUTION CHARGE</v>
          </cell>
          <cell r="H78">
            <v>1</v>
          </cell>
          <cell r="I78">
            <v>34583.18</v>
          </cell>
          <cell r="J78">
            <v>345631.4</v>
          </cell>
          <cell r="N78" t="str">
            <v>'01'</v>
          </cell>
          <cell r="O78" t="str">
            <v>411</v>
          </cell>
          <cell r="P78">
            <v>411.44</v>
          </cell>
          <cell r="R78" t="str">
            <v>LOW INC DISC TIER1 TAXABLE- NI</v>
          </cell>
          <cell r="S78">
            <v>0</v>
          </cell>
          <cell r="X78" t="str">
            <v>451</v>
          </cell>
          <cell r="Z78" t="str">
            <v>01</v>
          </cell>
          <cell r="AB78" t="str">
            <v>Forecast Base Commodity Charge</v>
          </cell>
          <cell r="AF78">
            <v>1880.1399999999994</v>
          </cell>
        </row>
        <row r="79">
          <cell r="E79">
            <v>425.4</v>
          </cell>
          <cell r="G79" t="str">
            <v>DISTRIBUTION CHARGE</v>
          </cell>
          <cell r="H79">
            <v>1</v>
          </cell>
          <cell r="I79">
            <v>1130.01</v>
          </cell>
          <cell r="J79">
            <v>18802.099999999999</v>
          </cell>
          <cell r="N79" t="str">
            <v>'01'</v>
          </cell>
          <cell r="O79" t="str">
            <v>411</v>
          </cell>
          <cell r="P79">
            <v>411.44</v>
          </cell>
          <cell r="R79" t="str">
            <v>LOW INC DISC TIER2 TAXABLE- NI</v>
          </cell>
          <cell r="S79">
            <v>0</v>
          </cell>
          <cell r="X79" t="str">
            <v>451</v>
          </cell>
          <cell r="Z79" t="str">
            <v>01</v>
          </cell>
          <cell r="AB79" t="str">
            <v>Forecast Commodity Variance</v>
          </cell>
          <cell r="AF79">
            <v>-4.3300000000000018</v>
          </cell>
        </row>
        <row r="80">
          <cell r="E80">
            <v>425.4</v>
          </cell>
          <cell r="G80" t="str">
            <v>DISTRIBUTION CHARGE</v>
          </cell>
          <cell r="H80">
            <v>2</v>
          </cell>
          <cell r="I80">
            <v>247.45</v>
          </cell>
          <cell r="J80">
            <v>4333.6000000000004</v>
          </cell>
          <cell r="N80" t="str">
            <v>'01'</v>
          </cell>
          <cell r="O80" t="str">
            <v>411</v>
          </cell>
          <cell r="P80">
            <v>411.44</v>
          </cell>
          <cell r="R80" t="str">
            <v>LOW INC DISC TIER3 TAXABLE- NI</v>
          </cell>
          <cell r="S80">
            <v>0</v>
          </cell>
          <cell r="X80" t="str">
            <v>451</v>
          </cell>
          <cell r="Z80" t="str">
            <v>01</v>
          </cell>
          <cell r="AB80" t="str">
            <v>Forecast In Util Rcpt Tax</v>
          </cell>
          <cell r="AF80">
            <v>99.389999999999986</v>
          </cell>
        </row>
        <row r="81">
          <cell r="E81">
            <v>425.8</v>
          </cell>
          <cell r="G81" t="str">
            <v>DISTRIBUTION CHARGE</v>
          </cell>
          <cell r="H81">
            <v>1</v>
          </cell>
          <cell r="I81">
            <v>5265.9</v>
          </cell>
          <cell r="J81">
            <v>87618.8</v>
          </cell>
          <cell r="N81" t="str">
            <v>'01'</v>
          </cell>
          <cell r="O81" t="str">
            <v>411</v>
          </cell>
          <cell r="P81">
            <v>411.44</v>
          </cell>
          <cell r="R81" t="str">
            <v>PRICE FIXED OPTION</v>
          </cell>
          <cell r="S81">
            <v>130.30000000000001</v>
          </cell>
          <cell r="X81" t="str">
            <v>451</v>
          </cell>
          <cell r="Z81" t="str">
            <v>01</v>
          </cell>
          <cell r="AB81" t="str">
            <v>Forecast Enrgy Eff Surchrg</v>
          </cell>
          <cell r="AF81">
            <v>102.64999999999998</v>
          </cell>
        </row>
        <row r="82">
          <cell r="E82">
            <v>425.8</v>
          </cell>
          <cell r="G82" t="str">
            <v>DISTRIBUTION CHARGE</v>
          </cell>
          <cell r="H82">
            <v>2</v>
          </cell>
          <cell r="I82">
            <v>6760.07</v>
          </cell>
          <cell r="J82">
            <v>118389.9</v>
          </cell>
          <cell r="N82" t="str">
            <v>'01'</v>
          </cell>
          <cell r="O82" t="str">
            <v>411</v>
          </cell>
          <cell r="P82">
            <v>411.44</v>
          </cell>
          <cell r="R82" t="str">
            <v>INTER PIPE TRANS AND STOR CHRG</v>
          </cell>
          <cell r="S82">
            <v>19.809999999999999</v>
          </cell>
          <cell r="X82" t="str">
            <v>451</v>
          </cell>
          <cell r="Z82" t="str">
            <v>01</v>
          </cell>
          <cell r="AB82" t="str">
            <v>Forecast Demand Variance</v>
          </cell>
          <cell r="AF82">
            <v>2.0999999999999943</v>
          </cell>
        </row>
        <row r="83">
          <cell r="E83">
            <v>425.8</v>
          </cell>
          <cell r="G83" t="str">
            <v>DISTRIBUTION CHARGE</v>
          </cell>
          <cell r="H83">
            <v>3</v>
          </cell>
          <cell r="I83">
            <v>498.42</v>
          </cell>
          <cell r="J83">
            <v>9948.5</v>
          </cell>
          <cell r="N83" t="str">
            <v>'01'</v>
          </cell>
          <cell r="O83" t="str">
            <v>411</v>
          </cell>
          <cell r="P83">
            <v>411.44</v>
          </cell>
          <cell r="R83" t="str">
            <v>REFUNDS</v>
          </cell>
          <cell r="S83">
            <v>-0.56000000000000005</v>
          </cell>
          <cell r="X83" t="str">
            <v>451</v>
          </cell>
          <cell r="Z83" t="str">
            <v>01</v>
          </cell>
          <cell r="AB83" t="str">
            <v>Forecast Refund</v>
          </cell>
          <cell r="AF83">
            <v>-19.22999999999999</v>
          </cell>
        </row>
        <row r="84">
          <cell r="E84">
            <v>421.4</v>
          </cell>
          <cell r="G84" t="str">
            <v>DISTRIBUTION CHARGE</v>
          </cell>
          <cell r="H84">
            <v>1</v>
          </cell>
          <cell r="I84">
            <v>7888.56</v>
          </cell>
          <cell r="J84">
            <v>78838.3</v>
          </cell>
          <cell r="N84" t="str">
            <v>'01'</v>
          </cell>
          <cell r="O84" t="str">
            <v>411</v>
          </cell>
          <cell r="P84">
            <v>411.44</v>
          </cell>
          <cell r="R84" t="str">
            <v>UNIVERSAL SERVICE RIDER</v>
          </cell>
          <cell r="S84">
            <v>0.83</v>
          </cell>
          <cell r="X84" t="str">
            <v>451</v>
          </cell>
          <cell r="Z84" t="str">
            <v>01</v>
          </cell>
          <cell r="AB84" t="str">
            <v>Forecast Bad Debt Year 1</v>
          </cell>
          <cell r="AF84">
            <v>0.12</v>
          </cell>
        </row>
        <row r="85">
          <cell r="E85">
            <v>425.4</v>
          </cell>
          <cell r="G85" t="str">
            <v>DISTRIBUTION CHARGE</v>
          </cell>
          <cell r="H85">
            <v>1</v>
          </cell>
          <cell r="I85">
            <v>1575.68</v>
          </cell>
          <cell r="J85">
            <v>26217.7</v>
          </cell>
          <cell r="N85" t="str">
            <v>'01'</v>
          </cell>
          <cell r="O85" t="str">
            <v>411</v>
          </cell>
          <cell r="P85">
            <v>411.45</v>
          </cell>
          <cell r="R85" t="str">
            <v>ADMINISTRATIVE CHARGE</v>
          </cell>
          <cell r="S85">
            <v>-0.35</v>
          </cell>
          <cell r="X85" t="str">
            <v>451</v>
          </cell>
          <cell r="Z85" t="str">
            <v>01</v>
          </cell>
          <cell r="AB85" t="str">
            <v>Forecast Bad Debt Year 2</v>
          </cell>
          <cell r="AF85">
            <v>4.0299999999999976</v>
          </cell>
        </row>
        <row r="86">
          <cell r="E86">
            <v>425.4</v>
          </cell>
          <cell r="G86" t="str">
            <v>DISTRIBUTION CHARGE</v>
          </cell>
          <cell r="H86">
            <v>2</v>
          </cell>
          <cell r="I86">
            <v>2230.42</v>
          </cell>
          <cell r="J86">
            <v>39061.699999999997</v>
          </cell>
          <cell r="N86" t="str">
            <v>'01'</v>
          </cell>
          <cell r="O86" t="str">
            <v>411</v>
          </cell>
          <cell r="P86">
            <v>411.45</v>
          </cell>
          <cell r="R86" t="str">
            <v>BAD DEBT TRACKER</v>
          </cell>
          <cell r="S86">
            <v>-0.05</v>
          </cell>
          <cell r="X86" t="str">
            <v>451</v>
          </cell>
          <cell r="Z86" t="str">
            <v>01</v>
          </cell>
          <cell r="AB86" t="str">
            <v>Forecast Pipe/Trns/Stor</v>
          </cell>
          <cell r="AF86">
            <v>584.76000000000022</v>
          </cell>
        </row>
        <row r="87">
          <cell r="E87">
            <v>425.4</v>
          </cell>
          <cell r="G87" t="str">
            <v>DISTRIBUTION CHARGE</v>
          </cell>
          <cell r="H87">
            <v>3</v>
          </cell>
          <cell r="I87">
            <v>818.01</v>
          </cell>
          <cell r="J87">
            <v>16327.6</v>
          </cell>
          <cell r="N87" t="str">
            <v>'01'</v>
          </cell>
          <cell r="O87" t="str">
            <v>411</v>
          </cell>
          <cell r="P87">
            <v>411.45</v>
          </cell>
          <cell r="R87" t="str">
            <v>MONTHLY BROKERAGE FEE</v>
          </cell>
          <cell r="S87">
            <v>37.35</v>
          </cell>
          <cell r="X87" t="str">
            <v>451</v>
          </cell>
          <cell r="Z87" t="str">
            <v>01</v>
          </cell>
          <cell r="AB87" t="str">
            <v>Forecast Universal Service Rdr</v>
          </cell>
          <cell r="AF87">
            <v>26.139999999999986</v>
          </cell>
        </row>
        <row r="88">
          <cell r="E88">
            <v>425.8</v>
          </cell>
          <cell r="G88" t="str">
            <v>DISTRIBUTION CHARGE</v>
          </cell>
          <cell r="H88">
            <v>1</v>
          </cell>
          <cell r="I88">
            <v>13966.17</v>
          </cell>
          <cell r="J88">
            <v>232382.4</v>
          </cell>
          <cell r="N88" t="str">
            <v>'01'</v>
          </cell>
          <cell r="O88" t="str">
            <v>411</v>
          </cell>
          <cell r="P88">
            <v>411.45</v>
          </cell>
          <cell r="R88" t="str">
            <v>CUSTOMER CHARGE</v>
          </cell>
          <cell r="S88">
            <v>66</v>
          </cell>
          <cell r="X88" t="str">
            <v>451</v>
          </cell>
          <cell r="Z88" t="str">
            <v>01</v>
          </cell>
          <cell r="AB88" t="str">
            <v>Forecast Program Fee</v>
          </cell>
          <cell r="AF88">
            <v>642.30000000000018</v>
          </cell>
        </row>
        <row r="89">
          <cell r="E89">
            <v>425.8</v>
          </cell>
          <cell r="G89" t="str">
            <v>DISTRIBUTION CHARGE</v>
          </cell>
          <cell r="H89">
            <v>2</v>
          </cell>
          <cell r="I89">
            <v>21995.72</v>
          </cell>
          <cell r="J89">
            <v>385214.3</v>
          </cell>
          <cell r="N89" t="str">
            <v>'01'</v>
          </cell>
          <cell r="O89" t="str">
            <v>411</v>
          </cell>
          <cell r="P89">
            <v>411.45</v>
          </cell>
          <cell r="R89" t="str">
            <v>COMMODITY VARIANCE</v>
          </cell>
          <cell r="S89">
            <v>-2.82</v>
          </cell>
          <cell r="X89" t="str">
            <v>451</v>
          </cell>
          <cell r="Z89" t="str">
            <v>01</v>
          </cell>
          <cell r="AB89" t="str">
            <v xml:space="preserve">  Total Unbilled Revenue</v>
          </cell>
          <cell r="AF89">
            <v>6433.0999999999913</v>
          </cell>
        </row>
        <row r="90">
          <cell r="E90">
            <v>425.8</v>
          </cell>
          <cell r="G90" t="str">
            <v>DISTRIBUTION CHARGE</v>
          </cell>
          <cell r="H90">
            <v>3</v>
          </cell>
          <cell r="I90">
            <v>7422.01</v>
          </cell>
          <cell r="J90">
            <v>148143.79999999999</v>
          </cell>
          <cell r="N90" t="str">
            <v>'01'</v>
          </cell>
          <cell r="O90" t="str">
            <v>411</v>
          </cell>
          <cell r="P90">
            <v>411.45</v>
          </cell>
          <cell r="R90" t="str">
            <v>DEMAND VARIANCE</v>
          </cell>
          <cell r="S90">
            <v>0.45</v>
          </cell>
          <cell r="X90" t="str">
            <v>451</v>
          </cell>
          <cell r="Z90" t="str">
            <v>01</v>
          </cell>
          <cell r="AB90" t="str">
            <v>Fixed Monthly Bill</v>
          </cell>
          <cell r="AF90">
            <v>14882.609999999986</v>
          </cell>
        </row>
        <row r="91">
          <cell r="E91">
            <v>425.8</v>
          </cell>
          <cell r="G91" t="str">
            <v>DISTRIBUTION CHARGE</v>
          </cell>
          <cell r="H91">
            <v>4</v>
          </cell>
          <cell r="I91">
            <v>1730.53</v>
          </cell>
          <cell r="J91">
            <v>38371</v>
          </cell>
          <cell r="N91" t="str">
            <v>'01'</v>
          </cell>
          <cell r="O91" t="str">
            <v>411</v>
          </cell>
          <cell r="P91">
            <v>411.45</v>
          </cell>
          <cell r="R91" t="str">
            <v>DISTRIBUTION CHARGE</v>
          </cell>
          <cell r="S91">
            <v>-4.08</v>
          </cell>
          <cell r="X91" t="str">
            <v>451</v>
          </cell>
          <cell r="Z91" t="str">
            <v>01</v>
          </cell>
          <cell r="AB91" t="str">
            <v>Accrued Revenue</v>
          </cell>
          <cell r="AF91">
            <v>-8449.5100000000093</v>
          </cell>
        </row>
        <row r="92">
          <cell r="E92">
            <v>311.5</v>
          </cell>
          <cell r="G92" t="str">
            <v>ENERGY CHARGE</v>
          </cell>
          <cell r="H92">
            <v>1</v>
          </cell>
          <cell r="I92">
            <v>0</v>
          </cell>
          <cell r="J92">
            <v>0</v>
          </cell>
          <cell r="N92" t="str">
            <v>'01'</v>
          </cell>
          <cell r="O92" t="str">
            <v>411</v>
          </cell>
          <cell r="P92">
            <v>411.45</v>
          </cell>
          <cell r="R92" t="str">
            <v>ENERGY EFFICIENCY SURCHARGE</v>
          </cell>
          <cell r="S92">
            <v>1.1499999999999999</v>
          </cell>
          <cell r="X92" t="str">
            <v>451</v>
          </cell>
          <cell r="Z92" t="str">
            <v>01</v>
          </cell>
          <cell r="AB92" t="str">
            <v>Actual Volume</v>
          </cell>
          <cell r="AF92">
            <v>9776.2100000000064</v>
          </cell>
        </row>
        <row r="93">
          <cell r="E93">
            <v>411.5</v>
          </cell>
          <cell r="G93" t="str">
            <v>DISTRIBUTION CHARGE</v>
          </cell>
          <cell r="H93">
            <v>1</v>
          </cell>
          <cell r="I93">
            <v>128744.58</v>
          </cell>
          <cell r="J93">
            <v>1141152.2</v>
          </cell>
          <cell r="N93" t="str">
            <v>'01'</v>
          </cell>
          <cell r="O93" t="str">
            <v>411</v>
          </cell>
          <cell r="P93">
            <v>411.45</v>
          </cell>
          <cell r="R93" t="str">
            <v>INDIANA UTILITY RECEIPTS TAX</v>
          </cell>
          <cell r="S93">
            <v>-0.4</v>
          </cell>
          <cell r="X93" t="str">
            <v>451</v>
          </cell>
          <cell r="Z93" t="str">
            <v>01</v>
          </cell>
          <cell r="AB93" t="str">
            <v>Actual Pipeline/Trans/Stor</v>
          </cell>
          <cell r="AF93">
            <v>898.54000000000042</v>
          </cell>
        </row>
        <row r="94">
          <cell r="E94">
            <v>411.42</v>
          </cell>
          <cell r="G94" t="str">
            <v>DISTRIBUTION CHARGE</v>
          </cell>
          <cell r="H94">
            <v>1</v>
          </cell>
          <cell r="I94">
            <v>7825.46</v>
          </cell>
          <cell r="J94">
            <v>69360.5</v>
          </cell>
          <cell r="N94" t="str">
            <v>'01'</v>
          </cell>
          <cell r="O94" t="str">
            <v>411</v>
          </cell>
          <cell r="P94">
            <v>411.45</v>
          </cell>
          <cell r="R94" t="str">
            <v>LOW INC DISC TIER1 TAXABLE- NI</v>
          </cell>
          <cell r="S94">
            <v>0</v>
          </cell>
          <cell r="X94" t="str">
            <v>451</v>
          </cell>
          <cell r="Z94" t="str">
            <v>01</v>
          </cell>
          <cell r="AB94" t="str">
            <v>Actual Base Commodity Charge</v>
          </cell>
          <cell r="AF94">
            <v>3174.239999999998</v>
          </cell>
        </row>
        <row r="95">
          <cell r="E95">
            <v>415.4</v>
          </cell>
          <cell r="G95" t="str">
            <v>DISTRIBUTION CHARGE</v>
          </cell>
          <cell r="H95">
            <v>1</v>
          </cell>
          <cell r="I95">
            <v>3009.21</v>
          </cell>
          <cell r="J95">
            <v>16968.900000000001</v>
          </cell>
          <cell r="N95" t="str">
            <v>'01'</v>
          </cell>
          <cell r="O95" t="str">
            <v>411</v>
          </cell>
          <cell r="P95">
            <v>411.45</v>
          </cell>
          <cell r="R95" t="str">
            <v>LOW INC DISC TIER2 TAXABLE- NI</v>
          </cell>
          <cell r="S95">
            <v>11.83</v>
          </cell>
          <cell r="X95" t="str">
            <v>451</v>
          </cell>
          <cell r="Z95" t="str">
            <v>01</v>
          </cell>
          <cell r="AB95" t="str">
            <v>Actual Customer Charge</v>
          </cell>
          <cell r="AF95">
            <v>3115.0299999999988</v>
          </cell>
        </row>
        <row r="96">
          <cell r="E96">
            <v>415.4</v>
          </cell>
          <cell r="G96" t="str">
            <v>DISTRIBUTION CHARGE</v>
          </cell>
          <cell r="H96">
            <v>2</v>
          </cell>
          <cell r="I96">
            <v>163.38</v>
          </cell>
          <cell r="J96">
            <v>1283.5</v>
          </cell>
          <cell r="N96" t="str">
            <v>'01'</v>
          </cell>
          <cell r="O96" t="str">
            <v>411</v>
          </cell>
          <cell r="P96">
            <v>411.45</v>
          </cell>
          <cell r="R96" t="str">
            <v>LOW INC DISC TIER3 TAXABLE- NI</v>
          </cell>
          <cell r="S96">
            <v>0</v>
          </cell>
          <cell r="X96" t="str">
            <v>451</v>
          </cell>
          <cell r="Z96" t="str">
            <v>01</v>
          </cell>
          <cell r="AB96" t="str">
            <v>Actual Head Block Charge</v>
          </cell>
          <cell r="AF96">
            <v>0</v>
          </cell>
        </row>
        <row r="97">
          <cell r="E97">
            <v>411.4</v>
          </cell>
          <cell r="G97" t="str">
            <v>DISTRIBUTION CHARGE</v>
          </cell>
          <cell r="H97">
            <v>1</v>
          </cell>
          <cell r="I97">
            <v>2649.18</v>
          </cell>
          <cell r="J97">
            <v>23482.1</v>
          </cell>
          <cell r="N97" t="str">
            <v>'01'</v>
          </cell>
          <cell r="O97" t="str">
            <v>411</v>
          </cell>
          <cell r="P97">
            <v>411.45</v>
          </cell>
          <cell r="R97" t="str">
            <v>PRICE CAP OPTION</v>
          </cell>
          <cell r="S97">
            <v>-21.03</v>
          </cell>
          <cell r="X97" t="str">
            <v>451</v>
          </cell>
          <cell r="Z97" t="str">
            <v>01</v>
          </cell>
          <cell r="AB97" t="str">
            <v>Actual Tail Block Charge</v>
          </cell>
          <cell r="AF97">
            <v>0</v>
          </cell>
        </row>
        <row r="98">
          <cell r="E98">
            <v>411.42</v>
          </cell>
          <cell r="G98" t="str">
            <v>DISTRIBUTION CHARGE</v>
          </cell>
          <cell r="H98">
            <v>1</v>
          </cell>
          <cell r="I98">
            <v>208.67</v>
          </cell>
          <cell r="J98">
            <v>1849.2</v>
          </cell>
          <cell r="N98" t="str">
            <v>'01'</v>
          </cell>
          <cell r="O98" t="str">
            <v>411</v>
          </cell>
          <cell r="P98">
            <v>411.45</v>
          </cell>
          <cell r="R98" t="str">
            <v>INTER PIPE TRANS AND STOR CHRG</v>
          </cell>
          <cell r="S98">
            <v>-3.32</v>
          </cell>
          <cell r="X98" t="str">
            <v>451</v>
          </cell>
          <cell r="Z98" t="str">
            <v>01</v>
          </cell>
          <cell r="AB98" t="str">
            <v>Actual Enrgy Effcy Sur-Chg</v>
          </cell>
          <cell r="AF98">
            <v>119.91</v>
          </cell>
        </row>
        <row r="99">
          <cell r="E99">
            <v>421.5</v>
          </cell>
          <cell r="G99" t="str">
            <v>DISTRIBUTION CHARGE</v>
          </cell>
          <cell r="H99">
            <v>1</v>
          </cell>
          <cell r="I99">
            <v>140867.04</v>
          </cell>
          <cell r="J99">
            <v>1407865</v>
          </cell>
          <cell r="N99" t="str">
            <v>'01'</v>
          </cell>
          <cell r="O99" t="str">
            <v>411</v>
          </cell>
          <cell r="P99">
            <v>411.45</v>
          </cell>
          <cell r="R99" t="str">
            <v>REFUNDS</v>
          </cell>
          <cell r="S99">
            <v>0.1</v>
          </cell>
          <cell r="X99" t="str">
            <v>451</v>
          </cell>
          <cell r="Z99" t="str">
            <v>01</v>
          </cell>
          <cell r="AB99" t="str">
            <v>Actual In Util Receipt Tax</v>
          </cell>
          <cell r="AF99">
            <v>128.78000000000009</v>
          </cell>
        </row>
        <row r="100">
          <cell r="E100">
            <v>425.5</v>
          </cell>
          <cell r="G100" t="str">
            <v>DISTRIBUTION CHARGE</v>
          </cell>
          <cell r="H100">
            <v>1</v>
          </cell>
          <cell r="I100">
            <v>3909.79</v>
          </cell>
          <cell r="J100">
            <v>65054.8</v>
          </cell>
          <cell r="N100" t="str">
            <v>'01'</v>
          </cell>
          <cell r="O100" t="str">
            <v>411</v>
          </cell>
          <cell r="P100">
            <v>411.45</v>
          </cell>
          <cell r="R100" t="str">
            <v>UNIVERSAL SERVICE RIDER</v>
          </cell>
          <cell r="S100">
            <v>-0.15</v>
          </cell>
          <cell r="X100" t="str">
            <v>451</v>
          </cell>
          <cell r="Z100" t="str">
            <v>01</v>
          </cell>
          <cell r="AB100" t="str">
            <v>Actual Program Fee</v>
          </cell>
          <cell r="AF100">
            <v>842.73000000000047</v>
          </cell>
        </row>
        <row r="101">
          <cell r="E101">
            <v>425.5</v>
          </cell>
          <cell r="G101" t="str">
            <v>DISTRIBUTION CHARGE</v>
          </cell>
          <cell r="H101">
            <v>2</v>
          </cell>
          <cell r="I101">
            <v>1420.48</v>
          </cell>
          <cell r="J101">
            <v>24877.3</v>
          </cell>
          <cell r="N101" t="str">
            <v>'01'</v>
          </cell>
          <cell r="O101" t="str">
            <v>451</v>
          </cell>
          <cell r="P101">
            <v>451.1</v>
          </cell>
          <cell r="R101" t="str">
            <v>WW MONTHLY CHARGE</v>
          </cell>
          <cell r="S101">
            <v>6634.56</v>
          </cell>
          <cell r="X101" t="str">
            <v>451</v>
          </cell>
          <cell r="Z101" t="str">
            <v>01</v>
          </cell>
          <cell r="AB101" t="str">
            <v>Actual Commodity Variance</v>
          </cell>
          <cell r="AF101">
            <v>-2.4899999999999984</v>
          </cell>
        </row>
        <row r="102">
          <cell r="E102">
            <v>425.9</v>
          </cell>
          <cell r="G102" t="str">
            <v>DISTRIBUTION CHARGE</v>
          </cell>
          <cell r="H102">
            <v>1</v>
          </cell>
          <cell r="I102">
            <v>31158.03</v>
          </cell>
          <cell r="J102">
            <v>518435.9</v>
          </cell>
          <cell r="N102" t="str">
            <v>'01'</v>
          </cell>
          <cell r="O102" t="str">
            <v>451</v>
          </cell>
          <cell r="P102">
            <v>451.1</v>
          </cell>
          <cell r="R102" t="str">
            <v>WW TERM SETTLE UP AMOUNT</v>
          </cell>
          <cell r="S102">
            <v>0</v>
          </cell>
          <cell r="X102" t="str">
            <v>451</v>
          </cell>
          <cell r="Z102" t="str">
            <v>01</v>
          </cell>
          <cell r="AB102" t="str">
            <v>Actual Demand Variance</v>
          </cell>
          <cell r="AF102">
            <v>-15.600000000000023</v>
          </cell>
        </row>
        <row r="103">
          <cell r="E103">
            <v>425.9</v>
          </cell>
          <cell r="G103" t="str">
            <v>DISTRIBUTION CHARGE</v>
          </cell>
          <cell r="H103">
            <v>2</v>
          </cell>
          <cell r="I103">
            <v>19056.07</v>
          </cell>
          <cell r="J103">
            <v>333731.09999999998</v>
          </cell>
          <cell r="N103" t="str">
            <v>'01'</v>
          </cell>
          <cell r="O103" t="str">
            <v>451</v>
          </cell>
          <cell r="P103">
            <v>451.1</v>
          </cell>
          <cell r="R103" t="str">
            <v>CREDIT TO ENFORCE 40% RULE</v>
          </cell>
          <cell r="S103">
            <v>0</v>
          </cell>
          <cell r="X103" t="str">
            <v>451</v>
          </cell>
          <cell r="Z103" t="str">
            <v>01</v>
          </cell>
          <cell r="AB103" t="str">
            <v>Actual Refund</v>
          </cell>
          <cell r="AF103">
            <v>-29.539999999999992</v>
          </cell>
        </row>
        <row r="104">
          <cell r="E104">
            <v>425.9</v>
          </cell>
          <cell r="G104" t="str">
            <v>DISTRIBUTION CHARGE</v>
          </cell>
          <cell r="H104">
            <v>3</v>
          </cell>
          <cell r="I104">
            <v>2327.73</v>
          </cell>
          <cell r="J104">
            <v>46461.8</v>
          </cell>
          <cell r="N104" t="str">
            <v>'01'</v>
          </cell>
          <cell r="O104" t="str">
            <v>451</v>
          </cell>
          <cell r="P104">
            <v>451.5</v>
          </cell>
          <cell r="R104" t="str">
            <v>LOW INC DISC TIER1 TAXABLE- NI</v>
          </cell>
          <cell r="S104">
            <v>0</v>
          </cell>
          <cell r="X104" t="str">
            <v>451</v>
          </cell>
          <cell r="Z104" t="str">
            <v>01</v>
          </cell>
          <cell r="AB104" t="str">
            <v>Actual Bad Debt Year 1</v>
          </cell>
          <cell r="AF104">
            <v>0.16000000000000003</v>
          </cell>
        </row>
        <row r="105">
          <cell r="E105">
            <v>425.9</v>
          </cell>
          <cell r="G105" t="str">
            <v>DISTRIBUTION CHARGE</v>
          </cell>
          <cell r="H105">
            <v>4</v>
          </cell>
          <cell r="I105">
            <v>1478.61</v>
          </cell>
          <cell r="J105">
            <v>32785.199999999997</v>
          </cell>
          <cell r="N105" t="str">
            <v>'01'</v>
          </cell>
          <cell r="O105" t="str">
            <v>451</v>
          </cell>
          <cell r="P105">
            <v>451.5</v>
          </cell>
          <cell r="R105" t="str">
            <v>LOW INC DISC TIER2 TAXABLE- NI</v>
          </cell>
          <cell r="S105">
            <v>0</v>
          </cell>
          <cell r="X105" t="str">
            <v>451</v>
          </cell>
          <cell r="Z105" t="str">
            <v>01</v>
          </cell>
          <cell r="AB105" t="str">
            <v>Actual Bad Debt Year 2</v>
          </cell>
          <cell r="AF105">
            <v>6.5400000000000027</v>
          </cell>
        </row>
        <row r="106">
          <cell r="E106">
            <v>421.5</v>
          </cell>
          <cell r="G106" t="str">
            <v>DISTRIBUTION CHARGE</v>
          </cell>
          <cell r="H106">
            <v>1</v>
          </cell>
          <cell r="I106">
            <v>16503.8</v>
          </cell>
          <cell r="J106">
            <v>164942.70000000001</v>
          </cell>
          <cell r="N106" t="str">
            <v>'01'</v>
          </cell>
          <cell r="O106" t="str">
            <v>451</v>
          </cell>
          <cell r="P106">
            <v>451.5</v>
          </cell>
          <cell r="R106" t="str">
            <v>LOW INC DISC TIER3 TAXABLE- NI</v>
          </cell>
          <cell r="S106">
            <v>-0.82</v>
          </cell>
          <cell r="X106" t="str">
            <v>451</v>
          </cell>
          <cell r="Z106" t="str">
            <v>01</v>
          </cell>
          <cell r="AB106" t="str">
            <v>Actual Universl Service Rider</v>
          </cell>
          <cell r="AF106">
            <v>39.259999999999991</v>
          </cell>
        </row>
        <row r="107">
          <cell r="E107">
            <v>425.5</v>
          </cell>
          <cell r="G107" t="str">
            <v>DISTRIBUTION CHARGE</v>
          </cell>
          <cell r="H107">
            <v>1</v>
          </cell>
          <cell r="I107">
            <v>912.06</v>
          </cell>
          <cell r="J107">
            <v>15175.7</v>
          </cell>
          <cell r="N107" t="str">
            <v>'01'</v>
          </cell>
          <cell r="O107" t="str">
            <v>451</v>
          </cell>
          <cell r="P107">
            <v>451.5</v>
          </cell>
          <cell r="R107" t="str">
            <v>WW MONTHLY CHARGE</v>
          </cell>
          <cell r="S107">
            <v>2362.0700000000002</v>
          </cell>
          <cell r="X107" t="str">
            <v>451</v>
          </cell>
          <cell r="Z107" t="str">
            <v>05</v>
          </cell>
          <cell r="AB107" t="str">
            <v>Forecast Volume</v>
          </cell>
          <cell r="AF107">
            <v>134.79999999999995</v>
          </cell>
        </row>
        <row r="108">
          <cell r="E108">
            <v>425.5</v>
          </cell>
          <cell r="G108" t="str">
            <v>DISTRIBUTION CHARGE</v>
          </cell>
          <cell r="H108">
            <v>2</v>
          </cell>
          <cell r="I108">
            <v>340.15</v>
          </cell>
          <cell r="J108">
            <v>5957.1</v>
          </cell>
          <cell r="N108" t="str">
            <v>'02'</v>
          </cell>
          <cell r="O108" t="str">
            <v>170</v>
          </cell>
          <cell r="P108">
            <v>1700.1</v>
          </cell>
          <cell r="R108" t="str">
            <v>GUARANTEED MINIMUM CHARGE</v>
          </cell>
          <cell r="S108">
            <v>596.19000000000005</v>
          </cell>
          <cell r="X108" t="str">
            <v>451</v>
          </cell>
          <cell r="Z108" t="str">
            <v>05</v>
          </cell>
          <cell r="AB108" t="str">
            <v>Forecast Customer Charge</v>
          </cell>
          <cell r="AF108">
            <v>53.560000000000059</v>
          </cell>
        </row>
        <row r="109">
          <cell r="E109">
            <v>425.9</v>
          </cell>
          <cell r="G109" t="str">
            <v>DISTRIBUTION CHARGE</v>
          </cell>
          <cell r="H109">
            <v>1</v>
          </cell>
          <cell r="I109">
            <v>24309.51</v>
          </cell>
          <cell r="J109">
            <v>404484.6</v>
          </cell>
          <cell r="N109" t="str">
            <v>'02'</v>
          </cell>
          <cell r="O109" t="str">
            <v>170</v>
          </cell>
          <cell r="P109">
            <v>1700.2</v>
          </cell>
          <cell r="R109" t="str">
            <v>GUARANTEED MINIMUM CHARGE</v>
          </cell>
          <cell r="S109">
            <v>324.12</v>
          </cell>
          <cell r="X109" t="str">
            <v>451</v>
          </cell>
          <cell r="Z109" t="str">
            <v>05</v>
          </cell>
          <cell r="AB109" t="str">
            <v>Forecast Head Block Charge</v>
          </cell>
          <cell r="AF109">
            <v>0</v>
          </cell>
        </row>
        <row r="110">
          <cell r="E110">
            <v>425.9</v>
          </cell>
          <cell r="G110" t="str">
            <v>DISTRIBUTION CHARGE</v>
          </cell>
          <cell r="H110">
            <v>2</v>
          </cell>
          <cell r="I110">
            <v>27203.47</v>
          </cell>
          <cell r="J110">
            <v>476418.3</v>
          </cell>
          <cell r="N110" t="str">
            <v>'02'</v>
          </cell>
          <cell r="O110" t="str">
            <v>311</v>
          </cell>
          <cell r="P110">
            <v>311.10000000000002</v>
          </cell>
          <cell r="R110" t="str">
            <v>CUSTOMER CHARGE</v>
          </cell>
          <cell r="S110">
            <v>-62.41</v>
          </cell>
          <cell r="X110" t="str">
            <v>451</v>
          </cell>
          <cell r="Z110" t="str">
            <v>05</v>
          </cell>
          <cell r="AB110" t="str">
            <v>Forecast Tail Block Charge</v>
          </cell>
          <cell r="AF110">
            <v>0</v>
          </cell>
        </row>
        <row r="111">
          <cell r="E111">
            <v>425.9</v>
          </cell>
          <cell r="G111" t="str">
            <v>DISTRIBUTION CHARGE</v>
          </cell>
          <cell r="H111">
            <v>3</v>
          </cell>
          <cell r="I111">
            <v>3855.3</v>
          </cell>
          <cell r="J111">
            <v>76952</v>
          </cell>
          <cell r="N111" t="str">
            <v>'02'</v>
          </cell>
          <cell r="O111" t="str">
            <v>311</v>
          </cell>
          <cell r="P111">
            <v>311.10000000000002</v>
          </cell>
          <cell r="R111" t="str">
            <v>CONTRACT STORAGE AND OTHR CHRG</v>
          </cell>
          <cell r="S111">
            <v>-126.14</v>
          </cell>
          <cell r="X111" t="str">
            <v>451</v>
          </cell>
          <cell r="Z111" t="str">
            <v>05</v>
          </cell>
          <cell r="AB111" t="str">
            <v>Forecast Base Commodity Charge</v>
          </cell>
          <cell r="AF111">
            <v>31.670000000000016</v>
          </cell>
        </row>
        <row r="112">
          <cell r="E112">
            <v>0</v>
          </cell>
          <cell r="G112">
            <v>0</v>
          </cell>
          <cell r="H112">
            <v>0</v>
          </cell>
          <cell r="I112">
            <v>0</v>
          </cell>
          <cell r="J112">
            <v>0</v>
          </cell>
          <cell r="N112" t="str">
            <v>'02'</v>
          </cell>
          <cell r="O112" t="str">
            <v>311</v>
          </cell>
          <cell r="P112">
            <v>311.10000000000002</v>
          </cell>
          <cell r="R112" t="str">
            <v>ENERGY CHARGE</v>
          </cell>
          <cell r="S112">
            <v>-169.57</v>
          </cell>
          <cell r="X112" t="str">
            <v>451</v>
          </cell>
          <cell r="Z112" t="str">
            <v>05</v>
          </cell>
          <cell r="AB112" t="str">
            <v>Forecast Commodity Variance</v>
          </cell>
          <cell r="AF112">
            <v>0.19000000000000017</v>
          </cell>
        </row>
        <row r="113">
          <cell r="E113">
            <v>0</v>
          </cell>
          <cell r="G113">
            <v>0</v>
          </cell>
          <cell r="H113">
            <v>0</v>
          </cell>
          <cell r="I113">
            <v>0</v>
          </cell>
          <cell r="J113">
            <v>0</v>
          </cell>
          <cell r="N113" t="str">
            <v>'02'</v>
          </cell>
          <cell r="O113" t="str">
            <v>311</v>
          </cell>
          <cell r="P113">
            <v>311.10000000000002</v>
          </cell>
          <cell r="R113" t="str">
            <v>ENERGY COST ADJUSTMENT CHARGE</v>
          </cell>
          <cell r="S113">
            <v>5.0199999999999996</v>
          </cell>
          <cell r="X113" t="str">
            <v>451</v>
          </cell>
          <cell r="Z113" t="str">
            <v>05</v>
          </cell>
          <cell r="AB113" t="str">
            <v>Forecast In Util Rcpt Tax</v>
          </cell>
          <cell r="AF113">
            <v>1.7700000000000031</v>
          </cell>
        </row>
        <row r="114">
          <cell r="E114">
            <v>0</v>
          </cell>
          <cell r="G114">
            <v>0</v>
          </cell>
          <cell r="H114">
            <v>0</v>
          </cell>
          <cell r="I114">
            <v>0</v>
          </cell>
          <cell r="J114">
            <v>0</v>
          </cell>
          <cell r="N114" t="str">
            <v>'02'</v>
          </cell>
          <cell r="O114" t="str">
            <v>311</v>
          </cell>
          <cell r="P114">
            <v>311.10000000000002</v>
          </cell>
          <cell r="R114" t="str">
            <v>ENERGY EFFICIENCY SURCHARGE</v>
          </cell>
          <cell r="S114">
            <v>-4.51</v>
          </cell>
          <cell r="X114" t="str">
            <v>451</v>
          </cell>
          <cell r="Z114" t="str">
            <v>05</v>
          </cell>
          <cell r="AB114" t="str">
            <v>Forecast Enrgy Eff Surchrg</v>
          </cell>
          <cell r="AF114">
            <v>2.5999999999999996</v>
          </cell>
        </row>
        <row r="115">
          <cell r="E115">
            <v>0</v>
          </cell>
          <cell r="G115">
            <v>0</v>
          </cell>
          <cell r="H115">
            <v>0</v>
          </cell>
          <cell r="I115">
            <v>0</v>
          </cell>
          <cell r="J115">
            <v>0</v>
          </cell>
          <cell r="N115" t="str">
            <v>'02'</v>
          </cell>
          <cell r="O115" t="str">
            <v>311</v>
          </cell>
          <cell r="P115">
            <v>311.10000000000002</v>
          </cell>
          <cell r="R115" t="str">
            <v>PURCHASED POWER TRACKING CHRG</v>
          </cell>
          <cell r="S115">
            <v>0</v>
          </cell>
          <cell r="X115" t="str">
            <v>451</v>
          </cell>
          <cell r="Z115" t="str">
            <v>05</v>
          </cell>
          <cell r="AB115" t="str">
            <v>Forecast Demand Variance</v>
          </cell>
          <cell r="AF115">
            <v>0.45999999999999996</v>
          </cell>
        </row>
        <row r="116">
          <cell r="E116">
            <v>0</v>
          </cell>
          <cell r="G116">
            <v>0</v>
          </cell>
          <cell r="H116">
            <v>0</v>
          </cell>
          <cell r="I116">
            <v>0</v>
          </cell>
          <cell r="J116">
            <v>0</v>
          </cell>
          <cell r="N116" t="str">
            <v>'02'</v>
          </cell>
          <cell r="O116" t="str">
            <v>311</v>
          </cell>
          <cell r="P116">
            <v>311.10000000000002</v>
          </cell>
          <cell r="R116" t="str">
            <v>INTER PIPE TRANS AND STOR CHRG</v>
          </cell>
          <cell r="S116">
            <v>-53.59</v>
          </cell>
          <cell r="X116" t="str">
            <v>451</v>
          </cell>
          <cell r="Z116" t="str">
            <v>05</v>
          </cell>
          <cell r="AB116" t="str">
            <v>Forecast Refund</v>
          </cell>
          <cell r="AF116">
            <v>-0.37000000000000011</v>
          </cell>
        </row>
        <row r="117">
          <cell r="E117">
            <v>0</v>
          </cell>
          <cell r="G117">
            <v>0</v>
          </cell>
          <cell r="H117">
            <v>0</v>
          </cell>
          <cell r="I117">
            <v>0</v>
          </cell>
          <cell r="J117">
            <v>0</v>
          </cell>
          <cell r="N117" t="str">
            <v>'02'</v>
          </cell>
          <cell r="O117" t="str">
            <v>311</v>
          </cell>
          <cell r="P117">
            <v>311.10000000000002</v>
          </cell>
          <cell r="R117" t="str">
            <v>GAS SUPPLY CHARGE</v>
          </cell>
          <cell r="S117">
            <v>-644.9</v>
          </cell>
          <cell r="X117" t="str">
            <v>451</v>
          </cell>
          <cell r="Z117" t="str">
            <v>05</v>
          </cell>
          <cell r="AB117" t="str">
            <v>Forecast Bad Debt Year 1</v>
          </cell>
          <cell r="AF117">
            <v>0</v>
          </cell>
        </row>
        <row r="118">
          <cell r="E118">
            <v>0</v>
          </cell>
          <cell r="G118">
            <v>0</v>
          </cell>
          <cell r="H118">
            <v>0</v>
          </cell>
          <cell r="I118">
            <v>0</v>
          </cell>
          <cell r="J118">
            <v>0</v>
          </cell>
          <cell r="N118" t="str">
            <v>'02'</v>
          </cell>
          <cell r="O118" t="str">
            <v>311</v>
          </cell>
          <cell r="P118">
            <v>311.10000000000002</v>
          </cell>
          <cell r="R118" t="str">
            <v>TRANSITION COST SURCHARGE ADJ</v>
          </cell>
          <cell r="S118">
            <v>0</v>
          </cell>
          <cell r="X118" t="str">
            <v>451</v>
          </cell>
          <cell r="Z118" t="str">
            <v>05</v>
          </cell>
          <cell r="AB118" t="str">
            <v>Forecast Bad Debt Year 2</v>
          </cell>
          <cell r="AF118">
            <v>3.999999999999998E-2</v>
          </cell>
        </row>
        <row r="119">
          <cell r="E119">
            <v>0</v>
          </cell>
          <cell r="G119">
            <v>0</v>
          </cell>
          <cell r="H119">
            <v>0</v>
          </cell>
          <cell r="I119">
            <v>0</v>
          </cell>
          <cell r="J119">
            <v>0</v>
          </cell>
          <cell r="N119" t="str">
            <v>'02'</v>
          </cell>
          <cell r="O119" t="str">
            <v>311</v>
          </cell>
          <cell r="P119">
            <v>311.10000000000002</v>
          </cell>
          <cell r="R119" t="str">
            <v>WINTER WARMTH ASSIST FUND CHRG</v>
          </cell>
          <cell r="S119">
            <v>-2.1800000000000002</v>
          </cell>
          <cell r="X119" t="str">
            <v>451</v>
          </cell>
          <cell r="Z119" t="str">
            <v>05</v>
          </cell>
          <cell r="AB119" t="str">
            <v>Forecast Pipe/Trns/Stor</v>
          </cell>
          <cell r="AF119">
            <v>12.060000000000002</v>
          </cell>
        </row>
        <row r="120">
          <cell r="E120">
            <v>0</v>
          </cell>
          <cell r="G120">
            <v>0</v>
          </cell>
          <cell r="H120">
            <v>0</v>
          </cell>
          <cell r="I120">
            <v>0</v>
          </cell>
          <cell r="J120">
            <v>0</v>
          </cell>
          <cell r="N120" t="str">
            <v>'02'</v>
          </cell>
          <cell r="O120" t="str">
            <v>311</v>
          </cell>
          <cell r="P120">
            <v>311.2</v>
          </cell>
          <cell r="R120" t="str">
            <v>CUSTOMER CHARGE</v>
          </cell>
          <cell r="S120">
            <v>3.18</v>
          </cell>
          <cell r="X120" t="str">
            <v>451</v>
          </cell>
          <cell r="Z120" t="str">
            <v>05</v>
          </cell>
          <cell r="AB120" t="str">
            <v>Forecast Universal Service Rdr</v>
          </cell>
          <cell r="AF120">
            <v>0.53000000000000025</v>
          </cell>
        </row>
        <row r="121">
          <cell r="E121">
            <v>0</v>
          </cell>
          <cell r="G121">
            <v>0</v>
          </cell>
          <cell r="H121">
            <v>0</v>
          </cell>
          <cell r="I121">
            <v>0</v>
          </cell>
          <cell r="J121">
            <v>0</v>
          </cell>
          <cell r="N121" t="str">
            <v>'02'</v>
          </cell>
          <cell r="O121" t="str">
            <v>311</v>
          </cell>
          <cell r="P121">
            <v>311.2</v>
          </cell>
          <cell r="R121" t="str">
            <v>CONTRACT STORAGE AND OTHR CHRG</v>
          </cell>
          <cell r="S121">
            <v>0</v>
          </cell>
          <cell r="X121" t="str">
            <v>451</v>
          </cell>
          <cell r="Z121" t="str">
            <v>05</v>
          </cell>
          <cell r="AB121" t="str">
            <v>Forecast Program Fee</v>
          </cell>
          <cell r="AF121">
            <v>11.570000000000022</v>
          </cell>
        </row>
        <row r="122">
          <cell r="E122">
            <v>0</v>
          </cell>
          <cell r="G122">
            <v>0</v>
          </cell>
          <cell r="H122">
            <v>0</v>
          </cell>
          <cell r="I122">
            <v>0</v>
          </cell>
          <cell r="J122">
            <v>0</v>
          </cell>
          <cell r="N122" t="str">
            <v>'02'</v>
          </cell>
          <cell r="O122" t="str">
            <v>311</v>
          </cell>
          <cell r="P122">
            <v>311.2</v>
          </cell>
          <cell r="R122" t="str">
            <v>ENERGY CHARGE</v>
          </cell>
          <cell r="S122">
            <v>0</v>
          </cell>
          <cell r="X122" t="str">
            <v>451</v>
          </cell>
          <cell r="Z122" t="str">
            <v>05</v>
          </cell>
          <cell r="AB122" t="str">
            <v xml:space="preserve">  Total Unbilled Revenue</v>
          </cell>
          <cell r="AF122">
            <v>114.07999999999993</v>
          </cell>
        </row>
        <row r="123">
          <cell r="E123">
            <v>0</v>
          </cell>
          <cell r="G123">
            <v>0</v>
          </cell>
          <cell r="H123">
            <v>0</v>
          </cell>
          <cell r="I123">
            <v>0</v>
          </cell>
          <cell r="J123">
            <v>0</v>
          </cell>
          <cell r="N123" t="str">
            <v>'02'</v>
          </cell>
          <cell r="O123" t="str">
            <v>311</v>
          </cell>
          <cell r="P123">
            <v>311.2</v>
          </cell>
          <cell r="R123" t="str">
            <v>ENERGY EFFICIENCY SURCHARGE</v>
          </cell>
          <cell r="S123">
            <v>0</v>
          </cell>
          <cell r="X123" t="str">
            <v>451</v>
          </cell>
          <cell r="Z123" t="str">
            <v>05</v>
          </cell>
          <cell r="AB123" t="str">
            <v>Fixed Monthly Bill</v>
          </cell>
          <cell r="AF123">
            <v>287.39000000000033</v>
          </cell>
        </row>
        <row r="124">
          <cell r="E124">
            <v>0</v>
          </cell>
          <cell r="G124">
            <v>0</v>
          </cell>
          <cell r="H124">
            <v>0</v>
          </cell>
          <cell r="I124">
            <v>0</v>
          </cell>
          <cell r="J124">
            <v>0</v>
          </cell>
          <cell r="N124" t="str">
            <v>'02'</v>
          </cell>
          <cell r="O124" t="str">
            <v>311</v>
          </cell>
          <cell r="P124">
            <v>311.2</v>
          </cell>
          <cell r="R124" t="str">
            <v>MEDIUM PRESSURE CHARGE</v>
          </cell>
          <cell r="S124">
            <v>-8.41</v>
          </cell>
          <cell r="X124" t="str">
            <v>451</v>
          </cell>
          <cell r="Z124" t="str">
            <v>05</v>
          </cell>
          <cell r="AB124" t="str">
            <v>Accrued Revenue</v>
          </cell>
          <cell r="AF124">
            <v>-173.3100000000004</v>
          </cell>
        </row>
        <row r="125">
          <cell r="E125">
            <v>0</v>
          </cell>
          <cell r="G125">
            <v>0</v>
          </cell>
          <cell r="H125">
            <v>0</v>
          </cell>
          <cell r="I125">
            <v>0</v>
          </cell>
          <cell r="J125">
            <v>0</v>
          </cell>
          <cell r="N125" t="str">
            <v>'02'</v>
          </cell>
          <cell r="O125" t="str">
            <v>311</v>
          </cell>
          <cell r="P125">
            <v>311.2</v>
          </cell>
          <cell r="R125" t="str">
            <v>INTER PIPE TRANS AND STOR CHRG</v>
          </cell>
          <cell r="S125">
            <v>0</v>
          </cell>
          <cell r="X125" t="str">
            <v>451</v>
          </cell>
          <cell r="Z125" t="str">
            <v>05</v>
          </cell>
          <cell r="AB125" t="str">
            <v>Actual Volume</v>
          </cell>
          <cell r="AF125">
            <v>209.78999999999996</v>
          </cell>
        </row>
        <row r="126">
          <cell r="E126">
            <v>0</v>
          </cell>
          <cell r="G126">
            <v>0</v>
          </cell>
          <cell r="H126">
            <v>0</v>
          </cell>
          <cell r="I126">
            <v>0</v>
          </cell>
          <cell r="J126">
            <v>0</v>
          </cell>
          <cell r="N126" t="str">
            <v>'02'</v>
          </cell>
          <cell r="O126" t="str">
            <v>311</v>
          </cell>
          <cell r="P126">
            <v>311.2</v>
          </cell>
          <cell r="R126" t="str">
            <v>GAS SUPPLY CHARGE</v>
          </cell>
          <cell r="S126">
            <v>0</v>
          </cell>
          <cell r="X126" t="str">
            <v>451</v>
          </cell>
          <cell r="Z126" t="str">
            <v>05</v>
          </cell>
          <cell r="AB126" t="str">
            <v>Actual Pipeline/Trans/Stor</v>
          </cell>
          <cell r="AF126">
            <v>19.010000000000005</v>
          </cell>
        </row>
        <row r="127">
          <cell r="E127">
            <v>0</v>
          </cell>
          <cell r="G127">
            <v>0</v>
          </cell>
          <cell r="H127">
            <v>0</v>
          </cell>
          <cell r="I127">
            <v>0</v>
          </cell>
          <cell r="J127">
            <v>0</v>
          </cell>
          <cell r="N127" t="str">
            <v>'02'</v>
          </cell>
          <cell r="O127" t="str">
            <v>311</v>
          </cell>
          <cell r="P127">
            <v>311.2</v>
          </cell>
          <cell r="R127" t="str">
            <v>WINTER WARMTH ASSIST FUND CHRG</v>
          </cell>
          <cell r="S127">
            <v>0</v>
          </cell>
          <cell r="X127" t="str">
            <v>451</v>
          </cell>
          <cell r="Z127" t="str">
            <v>05</v>
          </cell>
          <cell r="AB127" t="str">
            <v>Actual Base Commodity Charge</v>
          </cell>
          <cell r="AF127">
            <v>64.380000000000052</v>
          </cell>
        </row>
        <row r="128">
          <cell r="E128">
            <v>0</v>
          </cell>
          <cell r="G128">
            <v>0</v>
          </cell>
          <cell r="H128">
            <v>0</v>
          </cell>
          <cell r="I128">
            <v>0</v>
          </cell>
          <cell r="J128">
            <v>0</v>
          </cell>
          <cell r="N128" t="str">
            <v>'02'</v>
          </cell>
          <cell r="O128" t="str">
            <v>411</v>
          </cell>
          <cell r="P128">
            <v>411.1</v>
          </cell>
          <cell r="R128" t="str">
            <v>BAD DEBT TRACKER</v>
          </cell>
          <cell r="S128">
            <v>27470.880000000001</v>
          </cell>
          <cell r="X128" t="str">
            <v>451</v>
          </cell>
          <cell r="Z128" t="str">
            <v>05</v>
          </cell>
          <cell r="AB128" t="str">
            <v>Actual Customer Charge</v>
          </cell>
          <cell r="AF128">
            <v>53.560000000000059</v>
          </cell>
        </row>
        <row r="129">
          <cell r="E129">
            <v>0</v>
          </cell>
          <cell r="G129">
            <v>0</v>
          </cell>
          <cell r="H129">
            <v>0</v>
          </cell>
          <cell r="I129">
            <v>0</v>
          </cell>
          <cell r="J129">
            <v>0</v>
          </cell>
          <cell r="N129" t="str">
            <v>'02'</v>
          </cell>
          <cell r="O129" t="str">
            <v>411</v>
          </cell>
          <cell r="P129">
            <v>411.1</v>
          </cell>
          <cell r="R129" t="str">
            <v>CUSTOMER CHARGE</v>
          </cell>
          <cell r="S129">
            <v>6105108.6900000004</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COMMODITY VARIANCE</v>
          </cell>
          <cell r="S130">
            <v>-19755.04</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DEMAND VARIANCE</v>
          </cell>
          <cell r="S131">
            <v>-13059.51</v>
          </cell>
          <cell r="X131" t="str">
            <v>451</v>
          </cell>
          <cell r="Z131" t="str">
            <v>05</v>
          </cell>
          <cell r="AB131" t="str">
            <v>Actual Enrgy Effcy Sur-Chg</v>
          </cell>
          <cell r="AF131">
            <v>3.03</v>
          </cell>
        </row>
        <row r="132">
          <cell r="E132">
            <v>0</v>
          </cell>
          <cell r="G132">
            <v>0</v>
          </cell>
          <cell r="H132">
            <v>0</v>
          </cell>
          <cell r="I132">
            <v>0</v>
          </cell>
          <cell r="J132">
            <v>0</v>
          </cell>
          <cell r="N132" t="str">
            <v>'02'</v>
          </cell>
          <cell r="O132" t="str">
            <v>411</v>
          </cell>
          <cell r="P132">
            <v>411.1</v>
          </cell>
          <cell r="R132" t="str">
            <v>DISTRIBUTION CHARGE</v>
          </cell>
          <cell r="S132">
            <v>875561.56</v>
          </cell>
          <cell r="X132" t="str">
            <v>451</v>
          </cell>
          <cell r="Z132" t="str">
            <v>05</v>
          </cell>
          <cell r="AB132" t="str">
            <v>Actual In Util Receipt Tax</v>
          </cell>
          <cell r="AF132">
            <v>2.4299999999999997</v>
          </cell>
        </row>
        <row r="133">
          <cell r="E133">
            <v>0</v>
          </cell>
          <cell r="G133">
            <v>0</v>
          </cell>
          <cell r="H133">
            <v>0</v>
          </cell>
          <cell r="I133">
            <v>0</v>
          </cell>
          <cell r="J133">
            <v>0</v>
          </cell>
          <cell r="N133" t="str">
            <v>'02'</v>
          </cell>
          <cell r="O133" t="str">
            <v>411</v>
          </cell>
          <cell r="P133">
            <v>411.1</v>
          </cell>
          <cell r="R133" t="str">
            <v>ENERGY EFFICIENCY SURCHARGE</v>
          </cell>
          <cell r="S133">
            <v>189875.83</v>
          </cell>
          <cell r="X133" t="str">
            <v>451</v>
          </cell>
          <cell r="Z133" t="str">
            <v>05</v>
          </cell>
          <cell r="AB133" t="str">
            <v>Actual Program Fee</v>
          </cell>
          <cell r="AF133">
            <v>16.420000000000016</v>
          </cell>
        </row>
        <row r="134">
          <cell r="E134">
            <v>0</v>
          </cell>
          <cell r="G134">
            <v>0</v>
          </cell>
          <cell r="H134">
            <v>0</v>
          </cell>
          <cell r="I134">
            <v>0</v>
          </cell>
          <cell r="J134">
            <v>0</v>
          </cell>
          <cell r="N134" t="str">
            <v>'02'</v>
          </cell>
          <cell r="O134" t="str">
            <v>411</v>
          </cell>
          <cell r="P134">
            <v>411.1</v>
          </cell>
          <cell r="R134" t="str">
            <v>INDIANA UTILITY RECEIPTS TAX</v>
          </cell>
          <cell r="S134">
            <v>36201.339999999997</v>
          </cell>
          <cell r="X134" t="str">
            <v>451</v>
          </cell>
          <cell r="Z134" t="str">
            <v>05</v>
          </cell>
          <cell r="AB134" t="str">
            <v>Actual Commodity Variance</v>
          </cell>
          <cell r="AF134">
            <v>0.3600000000000001</v>
          </cell>
        </row>
        <row r="135">
          <cell r="E135">
            <v>0</v>
          </cell>
          <cell r="G135">
            <v>0</v>
          </cell>
          <cell r="H135">
            <v>0</v>
          </cell>
          <cell r="I135">
            <v>0</v>
          </cell>
          <cell r="J135">
            <v>0</v>
          </cell>
          <cell r="N135" t="str">
            <v>'02'</v>
          </cell>
          <cell r="O135" t="str">
            <v>411</v>
          </cell>
          <cell r="P135">
            <v>411.1</v>
          </cell>
          <cell r="R135" t="str">
            <v>INTER PIPE TRANS AND STOR CHRG</v>
          </cell>
          <cell r="S135">
            <v>721089.24</v>
          </cell>
          <cell r="X135" t="str">
            <v>451</v>
          </cell>
          <cell r="Z135" t="str">
            <v>05</v>
          </cell>
          <cell r="AB135" t="str">
            <v>Actual Demand Variance</v>
          </cell>
          <cell r="AF135">
            <v>-5.9999999999999609E-2</v>
          </cell>
        </row>
        <row r="136">
          <cell r="E136">
            <v>0</v>
          </cell>
          <cell r="G136">
            <v>0</v>
          </cell>
          <cell r="H136">
            <v>0</v>
          </cell>
          <cell r="I136">
            <v>0</v>
          </cell>
          <cell r="J136">
            <v>0</v>
          </cell>
          <cell r="N136" t="str">
            <v>'02'</v>
          </cell>
          <cell r="O136" t="str">
            <v>411</v>
          </cell>
          <cell r="P136">
            <v>411.1</v>
          </cell>
          <cell r="R136" t="str">
            <v>REFUNDS</v>
          </cell>
          <cell r="S136">
            <v>-20192.740000000002</v>
          </cell>
          <cell r="X136" t="str">
            <v>451</v>
          </cell>
          <cell r="Z136" t="str">
            <v>05</v>
          </cell>
          <cell r="AB136" t="str">
            <v>Actual Refund</v>
          </cell>
          <cell r="AF136">
            <v>-0.58999999999999986</v>
          </cell>
        </row>
        <row r="137">
          <cell r="E137">
            <v>0</v>
          </cell>
          <cell r="G137">
            <v>0</v>
          </cell>
          <cell r="H137">
            <v>0</v>
          </cell>
          <cell r="I137">
            <v>0</v>
          </cell>
          <cell r="J137">
            <v>0</v>
          </cell>
          <cell r="N137" t="str">
            <v>'02'</v>
          </cell>
          <cell r="O137" t="str">
            <v>411</v>
          </cell>
          <cell r="P137">
            <v>411.1</v>
          </cell>
          <cell r="R137" t="str">
            <v>GAS SUPPLY CHARGE</v>
          </cell>
          <cell r="S137">
            <v>1630745.89</v>
          </cell>
          <cell r="X137" t="str">
            <v>451</v>
          </cell>
          <cell r="Z137" t="str">
            <v>05</v>
          </cell>
          <cell r="AB137" t="str">
            <v>Actual Bad Debt Year 1</v>
          </cell>
          <cell r="AF137">
            <v>9.999999999999995E-3</v>
          </cell>
        </row>
        <row r="138">
          <cell r="E138">
            <v>0</v>
          </cell>
          <cell r="G138">
            <v>0</v>
          </cell>
          <cell r="H138">
            <v>0</v>
          </cell>
          <cell r="I138">
            <v>0</v>
          </cell>
          <cell r="J138">
            <v>0</v>
          </cell>
          <cell r="N138" t="str">
            <v>'02'</v>
          </cell>
          <cell r="O138" t="str">
            <v>411</v>
          </cell>
          <cell r="P138">
            <v>411.1</v>
          </cell>
          <cell r="R138" t="str">
            <v>UNIVERSAL SERVICE RIDER</v>
          </cell>
          <cell r="S138">
            <v>30900.52</v>
          </cell>
          <cell r="X138" t="str">
            <v>451</v>
          </cell>
          <cell r="Z138" t="str">
            <v>05</v>
          </cell>
          <cell r="AB138" t="str">
            <v>Actual Bad Debt Year 2</v>
          </cell>
          <cell r="AF138">
            <v>0.13000000000000006</v>
          </cell>
        </row>
        <row r="139">
          <cell r="E139">
            <v>0</v>
          </cell>
          <cell r="G139">
            <v>0</v>
          </cell>
          <cell r="H139">
            <v>0</v>
          </cell>
          <cell r="I139">
            <v>0</v>
          </cell>
          <cell r="J139">
            <v>0</v>
          </cell>
          <cell r="N139" t="str">
            <v>'02'</v>
          </cell>
          <cell r="O139" t="str">
            <v>411</v>
          </cell>
          <cell r="P139">
            <v>411.14</v>
          </cell>
          <cell r="R139" t="str">
            <v>ADMINISTRATIVE CHARGE</v>
          </cell>
          <cell r="S139">
            <v>3931.84</v>
          </cell>
          <cell r="X139" t="str">
            <v>451</v>
          </cell>
          <cell r="Z139" t="str">
            <v>05</v>
          </cell>
          <cell r="AB139" t="str">
            <v>Actual Universl Service Rider</v>
          </cell>
          <cell r="AF139">
            <v>0.87999999999999989</v>
          </cell>
        </row>
        <row r="140">
          <cell r="E140">
            <v>0</v>
          </cell>
          <cell r="G140">
            <v>0</v>
          </cell>
          <cell r="H140">
            <v>0</v>
          </cell>
          <cell r="I140">
            <v>0</v>
          </cell>
          <cell r="J140">
            <v>0</v>
          </cell>
          <cell r="N140" t="str">
            <v>'02'</v>
          </cell>
          <cell r="O140" t="str">
            <v>411</v>
          </cell>
          <cell r="P140">
            <v>411.14</v>
          </cell>
          <cell r="R140" t="str">
            <v>BAD DEBT TRACKER YR1</v>
          </cell>
          <cell r="S140">
            <v>34.68</v>
          </cell>
          <cell r="X140" t="str">
            <v>451</v>
          </cell>
          <cell r="Z140" t="str">
            <v>03</v>
          </cell>
          <cell r="AB140" t="str">
            <v>Forecast Volume</v>
          </cell>
          <cell r="AF140">
            <v>6.220000000000006</v>
          </cell>
        </row>
        <row r="141">
          <cell r="E141">
            <v>0</v>
          </cell>
          <cell r="G141">
            <v>0</v>
          </cell>
          <cell r="H141">
            <v>0</v>
          </cell>
          <cell r="I141">
            <v>0</v>
          </cell>
          <cell r="J141">
            <v>0</v>
          </cell>
          <cell r="N141" t="str">
            <v>'02'</v>
          </cell>
          <cell r="O141" t="str">
            <v>411</v>
          </cell>
          <cell r="P141">
            <v>411.14</v>
          </cell>
          <cell r="R141" t="str">
            <v>BAD DEBT TRACKERYR2</v>
          </cell>
          <cell r="S141">
            <v>797.82</v>
          </cell>
          <cell r="X141" t="str">
            <v>451</v>
          </cell>
          <cell r="Z141" t="str">
            <v>03</v>
          </cell>
          <cell r="AB141" t="str">
            <v>Forecast Customer Charge</v>
          </cell>
          <cell r="AF141">
            <v>7.730000000000004</v>
          </cell>
        </row>
        <row r="142">
          <cell r="E142">
            <v>0</v>
          </cell>
          <cell r="G142">
            <v>0</v>
          </cell>
          <cell r="H142">
            <v>0</v>
          </cell>
          <cell r="I142">
            <v>0</v>
          </cell>
          <cell r="J142">
            <v>0</v>
          </cell>
          <cell r="N142" t="str">
            <v>'02'</v>
          </cell>
          <cell r="O142" t="str">
            <v>411</v>
          </cell>
          <cell r="P142">
            <v>411.14</v>
          </cell>
          <cell r="R142" t="str">
            <v>CUSTOMER CHARGE</v>
          </cell>
          <cell r="S142">
            <v>311557.40999999997</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COMMODITY VARIANCE</v>
          </cell>
          <cell r="S143">
            <v>-45.1</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DEMAND VARIANCE</v>
          </cell>
          <cell r="S144">
            <v>-646.98</v>
          </cell>
          <cell r="X144" t="str">
            <v>451</v>
          </cell>
          <cell r="Z144" t="str">
            <v>03</v>
          </cell>
          <cell r="AB144" t="str">
            <v>Forecast Base Commodity Charge</v>
          </cell>
          <cell r="AF144">
            <v>2.1099999999999994</v>
          </cell>
        </row>
        <row r="145">
          <cell r="E145">
            <v>0</v>
          </cell>
          <cell r="G145">
            <v>0</v>
          </cell>
          <cell r="H145">
            <v>0</v>
          </cell>
          <cell r="I145">
            <v>0</v>
          </cell>
          <cell r="J145">
            <v>0</v>
          </cell>
          <cell r="N145" t="str">
            <v>'02'</v>
          </cell>
          <cell r="O145" t="str">
            <v>411</v>
          </cell>
          <cell r="P145">
            <v>411.14</v>
          </cell>
          <cell r="R145" t="str">
            <v>DISTRIBUTION CHARGE</v>
          </cell>
          <cell r="S145">
            <v>44612.92</v>
          </cell>
          <cell r="X145" t="str">
            <v>451</v>
          </cell>
          <cell r="Z145" t="str">
            <v>03</v>
          </cell>
          <cell r="AB145" t="str">
            <v>Forecast Commodity Variance</v>
          </cell>
          <cell r="AF145">
            <v>0</v>
          </cell>
        </row>
        <row r="146">
          <cell r="E146">
            <v>0</v>
          </cell>
          <cell r="G146">
            <v>0</v>
          </cell>
          <cell r="H146">
            <v>0</v>
          </cell>
          <cell r="I146">
            <v>0</v>
          </cell>
          <cell r="J146">
            <v>0</v>
          </cell>
          <cell r="N146" t="str">
            <v>'02'</v>
          </cell>
          <cell r="O146" t="str">
            <v>411</v>
          </cell>
          <cell r="P146">
            <v>411.14</v>
          </cell>
          <cell r="R146" t="str">
            <v>ENERGY EFFICIENCY SURCHARGE</v>
          </cell>
          <cell r="S146">
            <v>9790.02</v>
          </cell>
          <cell r="X146" t="str">
            <v>451</v>
          </cell>
          <cell r="Z146" t="str">
            <v>03</v>
          </cell>
          <cell r="AB146" t="str">
            <v>Forecast In Util Rcpt Tax</v>
          </cell>
          <cell r="AF146">
            <v>0.17999999999999972</v>
          </cell>
        </row>
        <row r="147">
          <cell r="E147">
            <v>0</v>
          </cell>
          <cell r="G147">
            <v>0</v>
          </cell>
          <cell r="H147">
            <v>0</v>
          </cell>
          <cell r="I147">
            <v>0</v>
          </cell>
          <cell r="J147">
            <v>0</v>
          </cell>
          <cell r="N147" t="str">
            <v>'02'</v>
          </cell>
          <cell r="O147" t="str">
            <v>411</v>
          </cell>
          <cell r="P147">
            <v>411.14</v>
          </cell>
          <cell r="R147" t="str">
            <v>INDIANA UTILITY RCPTS TAX YR1</v>
          </cell>
          <cell r="S147">
            <v>23.14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INDIANA UTILITY RCPTS TAX YR2</v>
          </cell>
          <cell r="S148">
            <v>537.80999999999995</v>
          </cell>
          <cell r="X148" t="str">
            <v>451</v>
          </cell>
          <cell r="Z148" t="str">
            <v>03</v>
          </cell>
          <cell r="AB148" t="str">
            <v>Forecast Demand Variance</v>
          </cell>
          <cell r="AF148">
            <v>9.9999999999999978E-2</v>
          </cell>
        </row>
        <row r="149">
          <cell r="E149">
            <v>0</v>
          </cell>
          <cell r="G149">
            <v>0</v>
          </cell>
          <cell r="H149">
            <v>0</v>
          </cell>
          <cell r="I149">
            <v>0</v>
          </cell>
          <cell r="J149">
            <v>0</v>
          </cell>
          <cell r="N149" t="str">
            <v>'02'</v>
          </cell>
          <cell r="O149" t="str">
            <v>411</v>
          </cell>
          <cell r="P149">
            <v>411.14</v>
          </cell>
          <cell r="R149" t="str">
            <v>PRICE FIXED OPTION</v>
          </cell>
          <cell r="S149">
            <v>243071.29</v>
          </cell>
          <cell r="X149" t="str">
            <v>451</v>
          </cell>
          <cell r="Z149" t="str">
            <v>03</v>
          </cell>
          <cell r="AB149" t="str">
            <v>Forecast Refund</v>
          </cell>
          <cell r="AF149">
            <v>-2.0000000000000018E-2</v>
          </cell>
        </row>
        <row r="150">
          <cell r="E150">
            <v>0</v>
          </cell>
          <cell r="G150">
            <v>0</v>
          </cell>
          <cell r="H150">
            <v>0</v>
          </cell>
          <cell r="I150">
            <v>0</v>
          </cell>
          <cell r="J150">
            <v>0</v>
          </cell>
          <cell r="N150" t="str">
            <v>'02'</v>
          </cell>
          <cell r="O150" t="str">
            <v>411</v>
          </cell>
          <cell r="P150">
            <v>411.14</v>
          </cell>
          <cell r="R150" t="str">
            <v>INTER PIPE TRANS AND STOR CHRG</v>
          </cell>
          <cell r="S150">
            <v>36744.589999999997</v>
          </cell>
          <cell r="X150" t="str">
            <v>451</v>
          </cell>
          <cell r="Z150" t="str">
            <v>03</v>
          </cell>
          <cell r="AB150" t="str">
            <v>Forecast Bad Debt Year 1</v>
          </cell>
          <cell r="AF150">
            <v>0</v>
          </cell>
        </row>
        <row r="151">
          <cell r="N151" t="str">
            <v>'02'</v>
          </cell>
          <cell r="O151" t="str">
            <v>411</v>
          </cell>
          <cell r="P151">
            <v>411.14</v>
          </cell>
          <cell r="R151" t="str">
            <v>REFUNDS</v>
          </cell>
          <cell r="S151">
            <v>-1029.68</v>
          </cell>
          <cell r="X151" t="str">
            <v>451</v>
          </cell>
          <cell r="Z151" t="str">
            <v>03</v>
          </cell>
          <cell r="AB151" t="str">
            <v>Forecast Bad Debt Year 2</v>
          </cell>
          <cell r="AF151">
            <v>1.0000000000000002E-2</v>
          </cell>
        </row>
        <row r="152">
          <cell r="N152" t="str">
            <v>'02'</v>
          </cell>
          <cell r="O152" t="str">
            <v>411</v>
          </cell>
          <cell r="P152">
            <v>411.14</v>
          </cell>
          <cell r="R152" t="str">
            <v>PPS TERMINATION FEE</v>
          </cell>
          <cell r="S152">
            <v>60</v>
          </cell>
          <cell r="X152" t="str">
            <v>451</v>
          </cell>
          <cell r="Z152" t="str">
            <v>03</v>
          </cell>
          <cell r="AB152" t="str">
            <v>Forecast Pipe/Trns/Stor</v>
          </cell>
          <cell r="AF152">
            <v>0.63999999999999968</v>
          </cell>
        </row>
        <row r="153">
          <cell r="N153" t="str">
            <v>'02'</v>
          </cell>
          <cell r="O153" t="str">
            <v>411</v>
          </cell>
          <cell r="P153">
            <v>411.14</v>
          </cell>
          <cell r="R153" t="str">
            <v>UNIVERSAL SERVICE RIDER</v>
          </cell>
          <cell r="S153">
            <v>1574.62</v>
          </cell>
          <cell r="X153" t="str">
            <v>451</v>
          </cell>
          <cell r="Z153" t="str">
            <v>03</v>
          </cell>
          <cell r="AB153" t="str">
            <v>Forecast Universal Service Rdr</v>
          </cell>
          <cell r="AF153">
            <v>2.0000000000000004E-2</v>
          </cell>
        </row>
        <row r="154">
          <cell r="N154" t="str">
            <v>'02'</v>
          </cell>
          <cell r="O154" t="str">
            <v>411</v>
          </cell>
          <cell r="P154">
            <v>411.23</v>
          </cell>
          <cell r="R154" t="str">
            <v>ADMINISTRATIVE CHARGE</v>
          </cell>
          <cell r="S154">
            <v>988.32</v>
          </cell>
          <cell r="X154" t="str">
            <v>451</v>
          </cell>
          <cell r="Z154" t="str">
            <v>03</v>
          </cell>
          <cell r="AB154" t="str">
            <v>Forecast Program Fee</v>
          </cell>
          <cell r="AF154">
            <v>1.0999999999999996</v>
          </cell>
        </row>
        <row r="155">
          <cell r="N155" t="str">
            <v>'02'</v>
          </cell>
          <cell r="O155" t="str">
            <v>411</v>
          </cell>
          <cell r="P155">
            <v>411.23</v>
          </cell>
          <cell r="R155" t="str">
            <v>BAD DEBT TRACKER</v>
          </cell>
          <cell r="S155">
            <v>353.91</v>
          </cell>
          <cell r="X155" t="str">
            <v>451</v>
          </cell>
          <cell r="Z155" t="str">
            <v>03</v>
          </cell>
          <cell r="AB155" t="str">
            <v xml:space="preserve">  Total Unbilled Revenue</v>
          </cell>
          <cell r="AF155">
            <v>11.870000000000005</v>
          </cell>
        </row>
        <row r="156">
          <cell r="N156" t="str">
            <v>'02'</v>
          </cell>
          <cell r="O156" t="str">
            <v>411</v>
          </cell>
          <cell r="P156">
            <v>411.23</v>
          </cell>
          <cell r="R156" t="str">
            <v>MONTHLY BROKERAGE FEE</v>
          </cell>
          <cell r="S156">
            <v>37214.1</v>
          </cell>
          <cell r="X156" t="str">
            <v>451</v>
          </cell>
          <cell r="Z156" t="str">
            <v>03</v>
          </cell>
          <cell r="AB156" t="str">
            <v>Fixed Monthly Bill</v>
          </cell>
          <cell r="AF156">
            <v>18.520000000000039</v>
          </cell>
        </row>
        <row r="157">
          <cell r="N157" t="str">
            <v>'02'</v>
          </cell>
          <cell r="O157" t="str">
            <v>411</v>
          </cell>
          <cell r="P157">
            <v>411.23</v>
          </cell>
          <cell r="R157" t="str">
            <v>CUSTOMER CHARGE</v>
          </cell>
          <cell r="S157">
            <v>66945.279999999999</v>
          </cell>
          <cell r="X157" t="str">
            <v>451</v>
          </cell>
          <cell r="Z157" t="str">
            <v>03</v>
          </cell>
          <cell r="AB157" t="str">
            <v>Accrued Revenue</v>
          </cell>
          <cell r="AF157">
            <v>-6.6500000000000057</v>
          </cell>
        </row>
        <row r="158">
          <cell r="N158" t="str">
            <v>'02'</v>
          </cell>
          <cell r="O158" t="str">
            <v>411</v>
          </cell>
          <cell r="P158">
            <v>411.23</v>
          </cell>
          <cell r="R158" t="str">
            <v>COMMODITY VARIANCE</v>
          </cell>
          <cell r="S158">
            <v>-326.58999999999997</v>
          </cell>
          <cell r="X158" t="str">
            <v>451</v>
          </cell>
          <cell r="Z158" t="str">
            <v>03</v>
          </cell>
          <cell r="AB158" t="str">
            <v>Actual Volume</v>
          </cell>
          <cell r="AF158">
            <v>4.57</v>
          </cell>
        </row>
        <row r="159">
          <cell r="N159" t="str">
            <v>'02'</v>
          </cell>
          <cell r="O159" t="str">
            <v>411</v>
          </cell>
          <cell r="P159">
            <v>411.23</v>
          </cell>
          <cell r="R159" t="str">
            <v>DEMAND VARIANCE</v>
          </cell>
          <cell r="S159">
            <v>-160.76</v>
          </cell>
          <cell r="X159" t="str">
            <v>451</v>
          </cell>
          <cell r="Z159" t="str">
            <v>03</v>
          </cell>
          <cell r="AB159" t="str">
            <v>Actual Pipeline/Trans/Stor</v>
          </cell>
          <cell r="AF159">
            <v>0.44999999999999929</v>
          </cell>
        </row>
        <row r="160">
          <cell r="N160" t="str">
            <v>'02'</v>
          </cell>
          <cell r="O160" t="str">
            <v>411</v>
          </cell>
          <cell r="P160">
            <v>411.23</v>
          </cell>
          <cell r="R160" t="str">
            <v>DISTRIBUTION CHARGE</v>
          </cell>
          <cell r="S160">
            <v>11218.78</v>
          </cell>
          <cell r="X160" t="str">
            <v>451</v>
          </cell>
          <cell r="Z160" t="str">
            <v>03</v>
          </cell>
          <cell r="AB160" t="str">
            <v>Actual Base Commodity Charge</v>
          </cell>
          <cell r="AF160">
            <v>1.6800000000000033</v>
          </cell>
        </row>
        <row r="161">
          <cell r="N161" t="str">
            <v>'02'</v>
          </cell>
          <cell r="O161" t="str">
            <v>411</v>
          </cell>
          <cell r="P161">
            <v>411.23</v>
          </cell>
          <cell r="R161" t="str">
            <v>ENERGY EFFICIENCY SURCHARGE</v>
          </cell>
          <cell r="S161">
            <v>2493.79</v>
          </cell>
          <cell r="X161" t="str">
            <v>451</v>
          </cell>
          <cell r="Z161" t="str">
            <v>03</v>
          </cell>
          <cell r="AB161" t="str">
            <v>Actual Customer Charge</v>
          </cell>
          <cell r="AF161">
            <v>7.730000000000004</v>
          </cell>
        </row>
        <row r="162">
          <cell r="N162" t="str">
            <v>'02'</v>
          </cell>
          <cell r="O162" t="str">
            <v>411</v>
          </cell>
          <cell r="P162">
            <v>411.23</v>
          </cell>
          <cell r="R162" t="str">
            <v>INDIANA UTILITY RECEIPTS TAX</v>
          </cell>
          <cell r="S162">
            <v>459.59</v>
          </cell>
          <cell r="X162" t="str">
            <v>451</v>
          </cell>
          <cell r="Z162" t="str">
            <v>03</v>
          </cell>
          <cell r="AB162" t="str">
            <v>Actual Head Block Charge</v>
          </cell>
          <cell r="AF162">
            <v>0</v>
          </cell>
        </row>
        <row r="163">
          <cell r="N163" t="str">
            <v>'02'</v>
          </cell>
          <cell r="O163" t="str">
            <v>411</v>
          </cell>
          <cell r="P163">
            <v>411.23</v>
          </cell>
          <cell r="R163" t="str">
            <v>PRICE CAP OPTION</v>
          </cell>
          <cell r="S163">
            <v>20674.09</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9241.23</v>
          </cell>
          <cell r="X164" t="str">
            <v>451</v>
          </cell>
          <cell r="Z164" t="str">
            <v>03</v>
          </cell>
          <cell r="AB164" t="str">
            <v>Actual Enrgy Effcy Sur-Chg</v>
          </cell>
          <cell r="AF164">
            <v>0</v>
          </cell>
        </row>
        <row r="165">
          <cell r="N165" t="str">
            <v>'02'</v>
          </cell>
          <cell r="O165" t="str">
            <v>411</v>
          </cell>
          <cell r="P165">
            <v>411.23</v>
          </cell>
          <cell r="R165" t="str">
            <v>REFUNDS</v>
          </cell>
          <cell r="S165">
            <v>-257</v>
          </cell>
          <cell r="X165" t="str">
            <v>451</v>
          </cell>
          <cell r="Z165" t="str">
            <v>03</v>
          </cell>
          <cell r="AB165" t="str">
            <v>Actual In Util Receipt Tax</v>
          </cell>
          <cell r="AF165">
            <v>0.1599999999999997</v>
          </cell>
        </row>
        <row r="166">
          <cell r="N166" t="str">
            <v>'02'</v>
          </cell>
          <cell r="O166" t="str">
            <v>411</v>
          </cell>
          <cell r="P166">
            <v>411.23</v>
          </cell>
          <cell r="R166" t="str">
            <v>UNIVERSAL SERVICE RIDER</v>
          </cell>
          <cell r="S166">
            <v>396.34</v>
          </cell>
          <cell r="X166" t="str">
            <v>451</v>
          </cell>
          <cell r="Z166" t="str">
            <v>03</v>
          </cell>
          <cell r="AB166" t="str">
            <v>Actual Program Fee</v>
          </cell>
          <cell r="AF166">
            <v>1.0199999999999996</v>
          </cell>
        </row>
        <row r="167">
          <cell r="N167" t="str">
            <v>'02'</v>
          </cell>
          <cell r="O167" t="str">
            <v>411</v>
          </cell>
          <cell r="P167">
            <v>411.41</v>
          </cell>
          <cell r="R167" t="str">
            <v>BAD DEBT TRACKER</v>
          </cell>
          <cell r="S167">
            <v>1072.6099999999999</v>
          </cell>
          <cell r="X167" t="str">
            <v>451</v>
          </cell>
          <cell r="Z167" t="str">
            <v>03</v>
          </cell>
          <cell r="AB167" t="str">
            <v>Actual Commodity Variance</v>
          </cell>
          <cell r="AF167">
            <v>0</v>
          </cell>
        </row>
        <row r="168">
          <cell r="N168" t="str">
            <v>'02'</v>
          </cell>
          <cell r="O168" t="str">
            <v>411</v>
          </cell>
          <cell r="P168">
            <v>411.41</v>
          </cell>
          <cell r="R168" t="str">
            <v>CUSTOMER CHARGE</v>
          </cell>
          <cell r="S168">
            <v>238838.98</v>
          </cell>
          <cell r="X168" t="str">
            <v>451</v>
          </cell>
          <cell r="Z168" t="str">
            <v>03</v>
          </cell>
          <cell r="AB168" t="str">
            <v>Actual Demand Variance</v>
          </cell>
          <cell r="AF168">
            <v>6.9999999999999951E-2</v>
          </cell>
        </row>
        <row r="169">
          <cell r="N169" t="str">
            <v>'02'</v>
          </cell>
          <cell r="O169" t="str">
            <v>411</v>
          </cell>
          <cell r="P169">
            <v>411.41</v>
          </cell>
          <cell r="R169" t="str">
            <v>COMMODITY VARIANCE</v>
          </cell>
          <cell r="S169">
            <v>-833.15</v>
          </cell>
          <cell r="X169" t="str">
            <v>451</v>
          </cell>
          <cell r="Z169" t="str">
            <v>03</v>
          </cell>
          <cell r="AB169" t="str">
            <v>Actual Refund</v>
          </cell>
          <cell r="AF169">
            <v>-1.0000000000000009E-2</v>
          </cell>
        </row>
        <row r="170">
          <cell r="N170" t="str">
            <v>'02'</v>
          </cell>
          <cell r="O170" t="str">
            <v>411</v>
          </cell>
          <cell r="P170">
            <v>411.41</v>
          </cell>
          <cell r="R170" t="str">
            <v>DEMAND VARIANCE</v>
          </cell>
          <cell r="S170">
            <v>-501.45</v>
          </cell>
          <cell r="X170" t="str">
            <v>451</v>
          </cell>
          <cell r="Z170" t="str">
            <v>03</v>
          </cell>
          <cell r="AB170" t="str">
            <v>Actual Bad Debt Year 1</v>
          </cell>
          <cell r="AF170">
            <v>0</v>
          </cell>
        </row>
        <row r="171">
          <cell r="N171" t="str">
            <v>'02'</v>
          </cell>
          <cell r="O171" t="str">
            <v>411</v>
          </cell>
          <cell r="P171">
            <v>411.41</v>
          </cell>
          <cell r="R171" t="str">
            <v>DISTRIBUTION CHARGE</v>
          </cell>
          <cell r="S171">
            <v>34189.71</v>
          </cell>
          <cell r="X171" t="str">
            <v>451</v>
          </cell>
          <cell r="Z171" t="str">
            <v>03</v>
          </cell>
          <cell r="AB171" t="str">
            <v>Actual Bad Debt Year 2</v>
          </cell>
          <cell r="AF171">
            <v>1.0000000000000002E-2</v>
          </cell>
        </row>
        <row r="172">
          <cell r="N172" t="str">
            <v>'02'</v>
          </cell>
          <cell r="O172" t="str">
            <v>411</v>
          </cell>
          <cell r="P172">
            <v>411.41</v>
          </cell>
          <cell r="R172" t="str">
            <v>ENERGY EFFICIENCY SURCHARGE</v>
          </cell>
          <cell r="S172">
            <v>7477.27</v>
          </cell>
          <cell r="X172" t="str">
            <v>451</v>
          </cell>
          <cell r="Z172" t="str">
            <v>03</v>
          </cell>
          <cell r="AB172" t="str">
            <v>Actual Universl Service Rider</v>
          </cell>
          <cell r="AF172">
            <v>9.999999999999995E-3</v>
          </cell>
        </row>
        <row r="173">
          <cell r="N173" t="str">
            <v>'02'</v>
          </cell>
          <cell r="O173" t="str">
            <v>411</v>
          </cell>
          <cell r="P173">
            <v>411.41</v>
          </cell>
          <cell r="R173" t="str">
            <v>INDIANA UTILITY RECEIPTS TAX</v>
          </cell>
          <cell r="S173">
            <v>1408.07</v>
          </cell>
          <cell r="X173" t="str">
            <v>451</v>
          </cell>
          <cell r="Z173" t="str">
            <v>03</v>
          </cell>
          <cell r="AB173" t="str">
            <v>Forecast Volume</v>
          </cell>
          <cell r="AF173">
            <v>30.760000000000019</v>
          </cell>
        </row>
        <row r="174">
          <cell r="N174" t="str">
            <v>'02'</v>
          </cell>
          <cell r="O174" t="str">
            <v>411</v>
          </cell>
          <cell r="P174">
            <v>411.41</v>
          </cell>
          <cell r="R174" t="str">
            <v>LOW INC DISC TIER1 TAXABLE- NI</v>
          </cell>
          <cell r="S174">
            <v>57.82</v>
          </cell>
          <cell r="X174" t="str">
            <v>451</v>
          </cell>
          <cell r="Z174" t="str">
            <v>03</v>
          </cell>
          <cell r="AB174" t="str">
            <v>Forecast Customer Charge</v>
          </cell>
          <cell r="AF174">
            <v>74.480000000000018</v>
          </cell>
        </row>
        <row r="175">
          <cell r="N175" t="str">
            <v>'02'</v>
          </cell>
          <cell r="O175" t="str">
            <v>411</v>
          </cell>
          <cell r="P175">
            <v>411.41</v>
          </cell>
          <cell r="R175" t="str">
            <v>LOW INC DISC TIER2 TAXABLE- NI</v>
          </cell>
          <cell r="S175">
            <v>689.7</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863.05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28160.13</v>
          </cell>
          <cell r="X177" t="str">
            <v>451</v>
          </cell>
          <cell r="Z177" t="str">
            <v>03</v>
          </cell>
          <cell r="AB177" t="str">
            <v>Forecast Base Commodity Charge</v>
          </cell>
          <cell r="AF177">
            <v>12.840000000000003</v>
          </cell>
        </row>
        <row r="178">
          <cell r="N178" t="str">
            <v>'02'</v>
          </cell>
          <cell r="O178" t="str">
            <v>411</v>
          </cell>
          <cell r="P178">
            <v>411.41</v>
          </cell>
          <cell r="R178" t="str">
            <v>REFUNDS</v>
          </cell>
          <cell r="S178">
            <v>-789.7</v>
          </cell>
          <cell r="X178" t="str">
            <v>451</v>
          </cell>
          <cell r="Z178" t="str">
            <v>03</v>
          </cell>
          <cell r="AB178" t="str">
            <v>Forecast Commodity Variance</v>
          </cell>
          <cell r="AF178">
            <v>1.0000000000000009E-2</v>
          </cell>
        </row>
        <row r="179">
          <cell r="N179" t="str">
            <v>'02'</v>
          </cell>
          <cell r="O179" t="str">
            <v>411</v>
          </cell>
          <cell r="P179">
            <v>411.41</v>
          </cell>
          <cell r="R179" t="str">
            <v>GAS SUPPLY CHARGE</v>
          </cell>
          <cell r="S179">
            <v>63349.85</v>
          </cell>
          <cell r="X179" t="str">
            <v>451</v>
          </cell>
          <cell r="Z179" t="str">
            <v>03</v>
          </cell>
          <cell r="AB179" t="str">
            <v>Forecast In Util Rcpt Tax</v>
          </cell>
          <cell r="AF179">
            <v>1.4499999999999993</v>
          </cell>
        </row>
        <row r="180">
          <cell r="N180" t="str">
            <v>'02'</v>
          </cell>
          <cell r="O180" t="str">
            <v>411</v>
          </cell>
          <cell r="P180">
            <v>411.41</v>
          </cell>
          <cell r="R180" t="str">
            <v>UNIVERSAL SERVICE RIDER</v>
          </cell>
          <cell r="S180">
            <v>1206.3</v>
          </cell>
          <cell r="X180" t="str">
            <v>451</v>
          </cell>
          <cell r="Z180" t="str">
            <v>03</v>
          </cell>
          <cell r="AB180" t="str">
            <v>Forecast Enrgy Eff Surchrg</v>
          </cell>
          <cell r="AF180">
            <v>0</v>
          </cell>
        </row>
        <row r="181">
          <cell r="N181" t="str">
            <v>'02'</v>
          </cell>
          <cell r="O181" t="str">
            <v>411</v>
          </cell>
          <cell r="P181">
            <v>411.44</v>
          </cell>
          <cell r="R181" t="str">
            <v>ADMINISTRATIVE CHARGE</v>
          </cell>
          <cell r="S181">
            <v>154.27000000000001</v>
          </cell>
          <cell r="X181" t="str">
            <v>451</v>
          </cell>
          <cell r="Z181" t="str">
            <v>03</v>
          </cell>
          <cell r="AB181" t="str">
            <v>Forecast Demand Variance</v>
          </cell>
          <cell r="AF181">
            <v>0.52</v>
          </cell>
        </row>
        <row r="182">
          <cell r="N182" t="str">
            <v>'02'</v>
          </cell>
          <cell r="O182" t="str">
            <v>411</v>
          </cell>
          <cell r="P182">
            <v>411.44</v>
          </cell>
          <cell r="R182" t="str">
            <v>BAD DEBT TRACKER YR1</v>
          </cell>
          <cell r="S182">
            <v>2.76</v>
          </cell>
          <cell r="X182" t="str">
            <v>451</v>
          </cell>
          <cell r="Z182" t="str">
            <v>03</v>
          </cell>
          <cell r="AB182" t="str">
            <v>Forecast Refund</v>
          </cell>
          <cell r="AF182">
            <v>-8.0000000000000016E-2</v>
          </cell>
        </row>
        <row r="183">
          <cell r="N183" t="str">
            <v>'02'</v>
          </cell>
          <cell r="O183" t="str">
            <v>411</v>
          </cell>
          <cell r="P183">
            <v>411.44</v>
          </cell>
          <cell r="R183" t="str">
            <v>BAD DEBT TRACKERYR2</v>
          </cell>
          <cell r="S183">
            <v>30.16</v>
          </cell>
          <cell r="X183" t="str">
            <v>451</v>
          </cell>
          <cell r="Z183" t="str">
            <v>03</v>
          </cell>
          <cell r="AB183" t="str">
            <v>Forecast Bad Debt Year 1</v>
          </cell>
          <cell r="AF183">
            <v>0</v>
          </cell>
        </row>
        <row r="184">
          <cell r="N184" t="str">
            <v>'02'</v>
          </cell>
          <cell r="O184" t="str">
            <v>411</v>
          </cell>
          <cell r="P184">
            <v>411.44</v>
          </cell>
          <cell r="R184" t="str">
            <v>CUSTOMER CHARGE</v>
          </cell>
          <cell r="S184">
            <v>13033.53</v>
          </cell>
          <cell r="X184" t="str">
            <v>451</v>
          </cell>
          <cell r="Z184" t="str">
            <v>03</v>
          </cell>
          <cell r="AB184" t="str">
            <v>Forecast Bad Debt Year 2</v>
          </cell>
          <cell r="AF184">
            <v>2.0000000000000004E-2</v>
          </cell>
        </row>
        <row r="185">
          <cell r="N185" t="str">
            <v>'02'</v>
          </cell>
          <cell r="O185" t="str">
            <v>411</v>
          </cell>
          <cell r="P185">
            <v>411.44</v>
          </cell>
          <cell r="R185" t="str">
            <v>COMMODITY VARIANCE</v>
          </cell>
          <cell r="S185">
            <v>-1.64</v>
          </cell>
          <cell r="X185" t="str">
            <v>451</v>
          </cell>
          <cell r="Z185" t="str">
            <v>03</v>
          </cell>
          <cell r="AB185" t="str">
            <v>Forecast Pipe/Trns/Stor</v>
          </cell>
          <cell r="AF185">
            <v>3.0999999999999979</v>
          </cell>
        </row>
        <row r="186">
          <cell r="N186" t="str">
            <v>'02'</v>
          </cell>
          <cell r="O186" t="str">
            <v>411</v>
          </cell>
          <cell r="P186">
            <v>411.44</v>
          </cell>
          <cell r="R186" t="str">
            <v>DEMAND VARIANCE</v>
          </cell>
          <cell r="S186">
            <v>-24.74</v>
          </cell>
          <cell r="X186" t="str">
            <v>451</v>
          </cell>
          <cell r="Z186" t="str">
            <v>03</v>
          </cell>
          <cell r="AB186" t="str">
            <v>Forecast Universal Service Rdr</v>
          </cell>
          <cell r="AF186">
            <v>0.06</v>
          </cell>
        </row>
        <row r="187">
          <cell r="N187" t="str">
            <v>'02'</v>
          </cell>
          <cell r="O187" t="str">
            <v>411</v>
          </cell>
          <cell r="P187">
            <v>411.44</v>
          </cell>
          <cell r="R187" t="str">
            <v>DISTRIBUTION CHARGE</v>
          </cell>
          <cell r="S187">
            <v>1751.05</v>
          </cell>
          <cell r="X187" t="str">
            <v>451</v>
          </cell>
          <cell r="Z187" t="str">
            <v>03</v>
          </cell>
          <cell r="AB187" t="str">
            <v>Forecast Program Fee</v>
          </cell>
          <cell r="AF187">
            <v>9.2800000000000011</v>
          </cell>
        </row>
        <row r="188">
          <cell r="N188" t="str">
            <v>'02'</v>
          </cell>
          <cell r="O188" t="str">
            <v>411</v>
          </cell>
          <cell r="P188">
            <v>411.44</v>
          </cell>
          <cell r="R188" t="str">
            <v>ENERGY EFFICIENCY SURCHARGE</v>
          </cell>
          <cell r="S188">
            <v>383.94</v>
          </cell>
          <cell r="X188" t="str">
            <v>451</v>
          </cell>
          <cell r="Z188" t="str">
            <v>03</v>
          </cell>
          <cell r="AB188" t="str">
            <v xml:space="preserve">  Total Unbilled Revenue</v>
          </cell>
          <cell r="AF188">
            <v>101.67999999999995</v>
          </cell>
        </row>
        <row r="189">
          <cell r="N189" t="str">
            <v>'02'</v>
          </cell>
          <cell r="O189" t="str">
            <v>411</v>
          </cell>
          <cell r="P189">
            <v>411.44</v>
          </cell>
          <cell r="R189" t="str">
            <v>INDIANA UTILITY RCPTS TAX YR1</v>
          </cell>
          <cell r="S189">
            <v>1.9</v>
          </cell>
          <cell r="X189" t="str">
            <v>451</v>
          </cell>
          <cell r="Z189" t="str">
            <v>03</v>
          </cell>
          <cell r="AB189" t="str">
            <v>Fixed Monthly Bill</v>
          </cell>
          <cell r="AF189">
            <v>941.70000000000073</v>
          </cell>
        </row>
        <row r="190">
          <cell r="N190" t="str">
            <v>'02'</v>
          </cell>
          <cell r="O190" t="str">
            <v>411</v>
          </cell>
          <cell r="P190">
            <v>411.44</v>
          </cell>
          <cell r="R190" t="str">
            <v>INDIANA UTILITY RCPTS TAX YR2</v>
          </cell>
          <cell r="S190">
            <v>20.21</v>
          </cell>
          <cell r="X190" t="str">
            <v>451</v>
          </cell>
          <cell r="Z190" t="str">
            <v>03</v>
          </cell>
          <cell r="AB190" t="str">
            <v>Accrued Revenue</v>
          </cell>
          <cell r="AF190">
            <v>-840.01999999999953</v>
          </cell>
        </row>
        <row r="191">
          <cell r="N191" t="str">
            <v>'02'</v>
          </cell>
          <cell r="O191" t="str">
            <v>411</v>
          </cell>
          <cell r="P191">
            <v>411.44</v>
          </cell>
          <cell r="R191" t="str">
            <v>LOW INC DISC TIER1 TAXABLE- NI</v>
          </cell>
          <cell r="S191">
            <v>18.37</v>
          </cell>
          <cell r="X191" t="str">
            <v>451</v>
          </cell>
          <cell r="Z191" t="str">
            <v>03</v>
          </cell>
          <cell r="AB191" t="str">
            <v>Actual Volume</v>
          </cell>
          <cell r="AF191">
            <v>116.03999999999996</v>
          </cell>
        </row>
        <row r="192">
          <cell r="N192" t="str">
            <v>'02'</v>
          </cell>
          <cell r="O192" t="str">
            <v>411</v>
          </cell>
          <cell r="P192">
            <v>411.44</v>
          </cell>
          <cell r="R192" t="str">
            <v>LOW INC DISC TIER2 TAXABLE- NI</v>
          </cell>
          <cell r="S192">
            <v>146.77000000000001</v>
          </cell>
          <cell r="X192" t="str">
            <v>451</v>
          </cell>
          <cell r="Z192" t="str">
            <v>03</v>
          </cell>
          <cell r="AB192" t="str">
            <v>Actual Pipeline/Trans/Stor</v>
          </cell>
          <cell r="AF192">
            <v>11.670000000000002</v>
          </cell>
        </row>
        <row r="193">
          <cell r="N193" t="str">
            <v>'02'</v>
          </cell>
          <cell r="O193" t="str">
            <v>411</v>
          </cell>
          <cell r="P193">
            <v>411.44</v>
          </cell>
          <cell r="R193" t="str">
            <v>LOW INC DISC TIER3 TAXABLE- NI</v>
          </cell>
          <cell r="S193">
            <v>4.18</v>
          </cell>
          <cell r="X193" t="str">
            <v>451</v>
          </cell>
          <cell r="Z193" t="str">
            <v>03</v>
          </cell>
          <cell r="AB193" t="str">
            <v>Actual Base Commodity Charge</v>
          </cell>
          <cell r="AF193">
            <v>44.239999999999995</v>
          </cell>
        </row>
        <row r="194">
          <cell r="N194" t="str">
            <v>'02'</v>
          </cell>
          <cell r="O194" t="str">
            <v>411</v>
          </cell>
          <cell r="P194">
            <v>411.44</v>
          </cell>
          <cell r="R194" t="str">
            <v>PRICE FIXED OPTION</v>
          </cell>
          <cell r="S194">
            <v>9555.23</v>
          </cell>
          <cell r="X194" t="str">
            <v>451</v>
          </cell>
          <cell r="Z194" t="str">
            <v>03</v>
          </cell>
          <cell r="AB194" t="str">
            <v>Actual Customer Charge</v>
          </cell>
          <cell r="AF194">
            <v>74.480000000000018</v>
          </cell>
        </row>
        <row r="195">
          <cell r="N195" t="str">
            <v>'02'</v>
          </cell>
          <cell r="O195" t="str">
            <v>411</v>
          </cell>
          <cell r="P195">
            <v>411.44</v>
          </cell>
          <cell r="R195" t="str">
            <v>INTER PIPE TRANS AND STOR CHRG</v>
          </cell>
          <cell r="S195">
            <v>1442.35</v>
          </cell>
          <cell r="X195" t="str">
            <v>451</v>
          </cell>
          <cell r="Z195" t="str">
            <v>03</v>
          </cell>
          <cell r="AB195" t="str">
            <v>Actual Head Block Charge</v>
          </cell>
          <cell r="AF195">
            <v>0</v>
          </cell>
        </row>
        <row r="196">
          <cell r="N196" t="str">
            <v>'02'</v>
          </cell>
          <cell r="O196" t="str">
            <v>411</v>
          </cell>
          <cell r="P196">
            <v>411.44</v>
          </cell>
          <cell r="R196" t="str">
            <v>REFUNDS</v>
          </cell>
          <cell r="S196">
            <v>-40.33</v>
          </cell>
          <cell r="X196" t="str">
            <v>451</v>
          </cell>
          <cell r="Z196" t="str">
            <v>03</v>
          </cell>
          <cell r="AB196" t="str">
            <v>Actual Tail Block Charge</v>
          </cell>
          <cell r="AF196">
            <v>0</v>
          </cell>
        </row>
        <row r="197">
          <cell r="N197" t="str">
            <v>'02'</v>
          </cell>
          <cell r="O197" t="str">
            <v>411</v>
          </cell>
          <cell r="P197">
            <v>411.44</v>
          </cell>
          <cell r="R197" t="str">
            <v>UNIVERSAL SERVICE RIDER</v>
          </cell>
          <cell r="S197">
            <v>61.53</v>
          </cell>
          <cell r="X197" t="str">
            <v>451</v>
          </cell>
          <cell r="Z197" t="str">
            <v>03</v>
          </cell>
          <cell r="AB197" t="str">
            <v>Actual Enrgy Effcy Sur-Chg</v>
          </cell>
          <cell r="AF197">
            <v>0.7</v>
          </cell>
        </row>
        <row r="198">
          <cell r="N198" t="str">
            <v>'02'</v>
          </cell>
          <cell r="O198" t="str">
            <v>411</v>
          </cell>
          <cell r="P198">
            <v>411.45</v>
          </cell>
          <cell r="R198" t="str">
            <v>ADMINISTRATIVE CHARGE</v>
          </cell>
          <cell r="S198">
            <v>49.2</v>
          </cell>
          <cell r="X198" t="str">
            <v>451</v>
          </cell>
          <cell r="Z198" t="str">
            <v>03</v>
          </cell>
          <cell r="AB198" t="str">
            <v>Actual In Util Receipt Tax</v>
          </cell>
          <cell r="AF198">
            <v>2.2199999999999989</v>
          </cell>
        </row>
        <row r="199">
          <cell r="N199" t="str">
            <v>'02'</v>
          </cell>
          <cell r="O199" t="str">
            <v>411</v>
          </cell>
          <cell r="P199">
            <v>411.45</v>
          </cell>
          <cell r="R199" t="str">
            <v>BAD DEBT TRACKER</v>
          </cell>
          <cell r="S199">
            <v>17.579999999999998</v>
          </cell>
          <cell r="X199" t="str">
            <v>451</v>
          </cell>
          <cell r="Z199" t="str">
            <v>03</v>
          </cell>
          <cell r="AB199" t="str">
            <v>Actual Program Fee</v>
          </cell>
          <cell r="AF199">
            <v>14.200000000000003</v>
          </cell>
        </row>
        <row r="200">
          <cell r="N200" t="str">
            <v>'02'</v>
          </cell>
          <cell r="O200" t="str">
            <v>411</v>
          </cell>
          <cell r="P200">
            <v>411.45</v>
          </cell>
          <cell r="R200" t="str">
            <v>MONTHLY BROKERAGE FEE</v>
          </cell>
          <cell r="S200">
            <v>1851.03</v>
          </cell>
          <cell r="X200" t="str">
            <v>451</v>
          </cell>
          <cell r="Z200" t="str">
            <v>03</v>
          </cell>
          <cell r="AB200" t="str">
            <v>Actual Commodity Variance</v>
          </cell>
          <cell r="AF200">
            <v>4.0000000000000036E-2</v>
          </cell>
        </row>
        <row r="201">
          <cell r="N201" t="str">
            <v>'02'</v>
          </cell>
          <cell r="O201" t="str">
            <v>411</v>
          </cell>
          <cell r="P201">
            <v>411.45</v>
          </cell>
          <cell r="R201" t="str">
            <v>CUSTOMER CHARGE</v>
          </cell>
          <cell r="S201">
            <v>3317.97</v>
          </cell>
          <cell r="X201" t="str">
            <v>451</v>
          </cell>
          <cell r="Z201" t="str">
            <v>03</v>
          </cell>
          <cell r="AB201" t="str">
            <v>Actual Demand Variance</v>
          </cell>
          <cell r="AF201">
            <v>2.0499999999999994</v>
          </cell>
        </row>
        <row r="202">
          <cell r="N202" t="str">
            <v>'02'</v>
          </cell>
          <cell r="O202" t="str">
            <v>411</v>
          </cell>
          <cell r="P202">
            <v>411.45</v>
          </cell>
          <cell r="R202" t="str">
            <v>COMMODITY VARIANCE</v>
          </cell>
          <cell r="S202">
            <v>-16.32</v>
          </cell>
          <cell r="X202" t="str">
            <v>451</v>
          </cell>
          <cell r="Z202" t="str">
            <v>03</v>
          </cell>
          <cell r="AB202" t="str">
            <v>Actual Refund</v>
          </cell>
          <cell r="AF202">
            <v>-0.37999999999999995</v>
          </cell>
        </row>
        <row r="203">
          <cell r="N203" t="str">
            <v>'02'</v>
          </cell>
          <cell r="O203" t="str">
            <v>411</v>
          </cell>
          <cell r="P203">
            <v>411.45</v>
          </cell>
          <cell r="R203" t="str">
            <v>DEMAND VARIANCE</v>
          </cell>
          <cell r="S203">
            <v>-7.76</v>
          </cell>
          <cell r="X203" t="str">
            <v>451</v>
          </cell>
          <cell r="Z203" t="str">
            <v>03</v>
          </cell>
          <cell r="AB203" t="str">
            <v>Actual Bad Debt Year 1</v>
          </cell>
          <cell r="AF203">
            <v>0.04</v>
          </cell>
        </row>
        <row r="204">
          <cell r="N204" t="str">
            <v>'02'</v>
          </cell>
          <cell r="O204" t="str">
            <v>411</v>
          </cell>
          <cell r="P204">
            <v>411.45</v>
          </cell>
          <cell r="R204" t="str">
            <v>DISTRIBUTION CHARGE</v>
          </cell>
          <cell r="S204">
            <v>558.66999999999996</v>
          </cell>
          <cell r="X204" t="str">
            <v>451</v>
          </cell>
          <cell r="Z204" t="str">
            <v>03</v>
          </cell>
          <cell r="AB204" t="str">
            <v>Actual Bad Debt Year 2</v>
          </cell>
          <cell r="AF204">
            <v>3.9999999999999994E-2</v>
          </cell>
        </row>
        <row r="205">
          <cell r="N205" t="str">
            <v>'02'</v>
          </cell>
          <cell r="O205" t="str">
            <v>411</v>
          </cell>
          <cell r="P205">
            <v>411.45</v>
          </cell>
          <cell r="R205" t="str">
            <v>ENERGY EFFICIENCY SURCHARGE</v>
          </cell>
          <cell r="S205">
            <v>122.53</v>
          </cell>
          <cell r="X205" t="str">
            <v>451</v>
          </cell>
          <cell r="Z205" t="str">
            <v>03</v>
          </cell>
          <cell r="AB205" t="str">
            <v>Actual Universl Service Rider</v>
          </cell>
          <cell r="AF205">
            <v>0.21000000000000002</v>
          </cell>
        </row>
        <row r="206">
          <cell r="N206" t="str">
            <v>'02'</v>
          </cell>
          <cell r="O206" t="str">
            <v>411</v>
          </cell>
          <cell r="P206">
            <v>411.45</v>
          </cell>
          <cell r="R206" t="str">
            <v>INDIANA UTILITY RECEIPTS TAX</v>
          </cell>
          <cell r="S206">
            <v>22.73</v>
          </cell>
          <cell r="X206" t="str">
            <v>451</v>
          </cell>
          <cell r="Z206" t="str">
            <v>04</v>
          </cell>
          <cell r="AB206" t="str">
            <v>Forecast Volume</v>
          </cell>
          <cell r="AF206">
            <v>70.470000000000027</v>
          </cell>
        </row>
        <row r="207">
          <cell r="N207" t="str">
            <v>'02'</v>
          </cell>
          <cell r="O207" t="str">
            <v>411</v>
          </cell>
          <cell r="P207">
            <v>411.45</v>
          </cell>
          <cell r="R207" t="str">
            <v>LOW INC DISC TIER1 TAXABLE- NI</v>
          </cell>
          <cell r="S207">
            <v>0</v>
          </cell>
          <cell r="X207" t="str">
            <v>451</v>
          </cell>
          <cell r="Z207" t="str">
            <v>04</v>
          </cell>
          <cell r="AB207" t="str">
            <v>Forecast Customer Charge</v>
          </cell>
          <cell r="AF207">
            <v>16.129999999999995</v>
          </cell>
        </row>
        <row r="208">
          <cell r="N208" t="str">
            <v>'02'</v>
          </cell>
          <cell r="O208" t="str">
            <v>411</v>
          </cell>
          <cell r="P208">
            <v>411.45</v>
          </cell>
          <cell r="R208" t="str">
            <v>LOW INC DISC TIER2 TAXABLE- NI</v>
          </cell>
          <cell r="S208">
            <v>35.79</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3.28</v>
          </cell>
          <cell r="X209" t="str">
            <v>451</v>
          </cell>
          <cell r="Z209" t="str">
            <v>04</v>
          </cell>
          <cell r="AB209" t="str">
            <v>Forecast Tail Block Charge</v>
          </cell>
          <cell r="AF209">
            <v>0</v>
          </cell>
        </row>
        <row r="210">
          <cell r="N210" t="str">
            <v>'02'</v>
          </cell>
          <cell r="O210" t="str">
            <v>411</v>
          </cell>
          <cell r="P210">
            <v>411.45</v>
          </cell>
          <cell r="R210" t="str">
            <v>PRICE CAP OPTION</v>
          </cell>
          <cell r="S210">
            <v>1019.75</v>
          </cell>
          <cell r="X210" t="str">
            <v>451</v>
          </cell>
          <cell r="Z210" t="str">
            <v>04</v>
          </cell>
          <cell r="AB210" t="str">
            <v>Forecast Base Commodity Charge</v>
          </cell>
          <cell r="AF210">
            <v>32.769999999999982</v>
          </cell>
        </row>
        <row r="211">
          <cell r="N211" t="str">
            <v>'02'</v>
          </cell>
          <cell r="O211" t="str">
            <v>411</v>
          </cell>
          <cell r="P211">
            <v>411.45</v>
          </cell>
          <cell r="R211" t="str">
            <v>INTER PIPE TRANS AND STOR CHRG</v>
          </cell>
          <cell r="S211">
            <v>460.21</v>
          </cell>
          <cell r="X211" t="str">
            <v>451</v>
          </cell>
          <cell r="Z211" t="str">
            <v>04</v>
          </cell>
          <cell r="AB211" t="str">
            <v>Forecast Commodity Variance</v>
          </cell>
          <cell r="AF211">
            <v>0</v>
          </cell>
        </row>
        <row r="212">
          <cell r="N212" t="str">
            <v>'02'</v>
          </cell>
          <cell r="O212" t="str">
            <v>411</v>
          </cell>
          <cell r="P212">
            <v>411.45</v>
          </cell>
          <cell r="R212" t="str">
            <v>REFUNDS</v>
          </cell>
          <cell r="S212">
            <v>-12.93</v>
          </cell>
          <cell r="X212" t="str">
            <v>451</v>
          </cell>
          <cell r="Z212" t="str">
            <v>04</v>
          </cell>
          <cell r="AB212" t="str">
            <v>Forecast In Util Rcpt Tax</v>
          </cell>
          <cell r="AF212">
            <v>0.9399999999999995</v>
          </cell>
        </row>
        <row r="213">
          <cell r="N213" t="str">
            <v>'02'</v>
          </cell>
          <cell r="O213" t="str">
            <v>411</v>
          </cell>
          <cell r="P213">
            <v>411.45</v>
          </cell>
          <cell r="R213" t="str">
            <v>UNIVERSAL SERVICE RIDER</v>
          </cell>
          <cell r="S213">
            <v>19.739999999999998</v>
          </cell>
          <cell r="X213" t="str">
            <v>451</v>
          </cell>
          <cell r="Z213" t="str">
            <v>04</v>
          </cell>
          <cell r="AB213" t="str">
            <v>Forecast Enrgy Eff Surchrg</v>
          </cell>
          <cell r="AF213">
            <v>0</v>
          </cell>
        </row>
        <row r="214">
          <cell r="N214" t="str">
            <v>'02'</v>
          </cell>
          <cell r="O214" t="str">
            <v>451</v>
          </cell>
          <cell r="P214">
            <v>451.1</v>
          </cell>
          <cell r="R214" t="str">
            <v>WW MONTHLY CHARGE</v>
          </cell>
          <cell r="S214">
            <v>470936.66</v>
          </cell>
          <cell r="X214" t="str">
            <v>451</v>
          </cell>
          <cell r="Z214" t="str">
            <v>04</v>
          </cell>
          <cell r="AB214" t="str">
            <v>Forecast Demand Variance</v>
          </cell>
          <cell r="AF214">
            <v>1.75</v>
          </cell>
        </row>
        <row r="215">
          <cell r="N215" t="str">
            <v>'02'</v>
          </cell>
          <cell r="O215" t="str">
            <v>451</v>
          </cell>
          <cell r="P215">
            <v>451.1</v>
          </cell>
          <cell r="R215" t="str">
            <v>WW TERM FLAT FEE</v>
          </cell>
          <cell r="S215">
            <v>60</v>
          </cell>
          <cell r="X215" t="str">
            <v>451</v>
          </cell>
          <cell r="Z215" t="str">
            <v>04</v>
          </cell>
          <cell r="AB215" t="str">
            <v>Forecast Refund</v>
          </cell>
          <cell r="AF215">
            <v>-0.18999999999999972</v>
          </cell>
        </row>
        <row r="216">
          <cell r="N216" t="str">
            <v>'02'</v>
          </cell>
          <cell r="O216" t="str">
            <v>451</v>
          </cell>
          <cell r="P216">
            <v>451.1</v>
          </cell>
          <cell r="R216" t="str">
            <v>WW TERM SETTLE UP AMOUNT</v>
          </cell>
          <cell r="S216">
            <v>-2898.72</v>
          </cell>
          <cell r="X216" t="str">
            <v>451</v>
          </cell>
          <cell r="Z216" t="str">
            <v>04</v>
          </cell>
          <cell r="AB216" t="str">
            <v>Forecast Bad Debt Year 1</v>
          </cell>
          <cell r="AF216">
            <v>0</v>
          </cell>
        </row>
        <row r="217">
          <cell r="N217" t="str">
            <v>'02'</v>
          </cell>
          <cell r="O217" t="str">
            <v>451</v>
          </cell>
          <cell r="P217">
            <v>451.1</v>
          </cell>
          <cell r="R217" t="str">
            <v>WW TERM MONTHLY FEE</v>
          </cell>
          <cell r="S217">
            <v>210</v>
          </cell>
          <cell r="X217" t="str">
            <v>451</v>
          </cell>
          <cell r="Z217" t="str">
            <v>04</v>
          </cell>
          <cell r="AB217" t="str">
            <v>Forecast Bad Debt Year 2</v>
          </cell>
          <cell r="AF217">
            <v>3.999999999999998E-2</v>
          </cell>
        </row>
        <row r="218">
          <cell r="N218" t="str">
            <v>'02'</v>
          </cell>
          <cell r="O218" t="str">
            <v>451</v>
          </cell>
          <cell r="P218">
            <v>451.5</v>
          </cell>
          <cell r="R218" t="str">
            <v>LOW INC DISC TIER1 TAXABLE- NI</v>
          </cell>
          <cell r="S218">
            <v>-5.93</v>
          </cell>
          <cell r="X218" t="str">
            <v>451</v>
          </cell>
          <cell r="Z218" t="str">
            <v>04</v>
          </cell>
          <cell r="AB218" t="str">
            <v>Forecast Pipe/Trns/Stor</v>
          </cell>
          <cell r="AF218">
            <v>6.5</v>
          </cell>
        </row>
        <row r="219">
          <cell r="N219" t="str">
            <v>'02'</v>
          </cell>
          <cell r="O219" t="str">
            <v>451</v>
          </cell>
          <cell r="P219">
            <v>451.5</v>
          </cell>
          <cell r="R219" t="str">
            <v>LOW INC DISC TIER2 TAXABLE- NI</v>
          </cell>
          <cell r="S219">
            <v>-0.97</v>
          </cell>
          <cell r="X219" t="str">
            <v>451</v>
          </cell>
          <cell r="Z219" t="str">
            <v>04</v>
          </cell>
          <cell r="AB219" t="str">
            <v>Forecast Universal Service Rdr</v>
          </cell>
          <cell r="AF219">
            <v>0.14000000000000012</v>
          </cell>
        </row>
        <row r="220">
          <cell r="N220" t="str">
            <v>'02'</v>
          </cell>
          <cell r="O220" t="str">
            <v>451</v>
          </cell>
          <cell r="P220">
            <v>451.5</v>
          </cell>
          <cell r="R220" t="str">
            <v>LOW INC DISC TIER3 TAXABLE- NI</v>
          </cell>
          <cell r="S220">
            <v>0.12</v>
          </cell>
          <cell r="X220" t="str">
            <v>451</v>
          </cell>
          <cell r="Z220" t="str">
            <v>04</v>
          </cell>
          <cell r="AB220" t="str">
            <v>Forecast Program Fee</v>
          </cell>
          <cell r="AF220">
            <v>5.9600000000000009</v>
          </cell>
        </row>
        <row r="221">
          <cell r="N221" t="str">
            <v>'02'</v>
          </cell>
          <cell r="O221" t="str">
            <v>451</v>
          </cell>
          <cell r="P221">
            <v>451.5</v>
          </cell>
          <cell r="R221" t="str">
            <v>WW MONTHLY CHARGE</v>
          </cell>
          <cell r="S221">
            <v>8816.7900000000009</v>
          </cell>
          <cell r="X221" t="str">
            <v>451</v>
          </cell>
          <cell r="Z221" t="str">
            <v>04</v>
          </cell>
          <cell r="AB221" t="str">
            <v xml:space="preserve">  Total Unbilled Revenue</v>
          </cell>
          <cell r="AF221">
            <v>64.039999999999964</v>
          </cell>
        </row>
        <row r="222">
          <cell r="N222" t="str">
            <v>'04'</v>
          </cell>
          <cell r="O222" t="str">
            <v>170</v>
          </cell>
          <cell r="P222">
            <v>1700.1</v>
          </cell>
          <cell r="R222" t="str">
            <v>GUARANTEED MINIMUM CHARGE</v>
          </cell>
          <cell r="S222">
            <v>-27.12</v>
          </cell>
          <cell r="X222" t="str">
            <v>451</v>
          </cell>
          <cell r="Z222" t="str">
            <v>04</v>
          </cell>
          <cell r="AB222" t="str">
            <v>Fixed Monthly Bill</v>
          </cell>
          <cell r="AF222">
            <v>83.300000000000068</v>
          </cell>
        </row>
        <row r="223">
          <cell r="N223" t="str">
            <v>'04'</v>
          </cell>
          <cell r="O223" t="str">
            <v>170</v>
          </cell>
          <cell r="P223">
            <v>1700.2</v>
          </cell>
          <cell r="R223" t="str">
            <v>GUARANTEED MINIMUM CHARGE</v>
          </cell>
          <cell r="S223">
            <v>2614.73</v>
          </cell>
          <cell r="X223" t="str">
            <v>451</v>
          </cell>
          <cell r="Z223" t="str">
            <v>04</v>
          </cell>
          <cell r="AB223" t="str">
            <v>Accrued Revenue</v>
          </cell>
          <cell r="AF223">
            <v>-19.260000000000019</v>
          </cell>
        </row>
        <row r="224">
          <cell r="N224" t="str">
            <v>'04'</v>
          </cell>
          <cell r="O224" t="str">
            <v>421</v>
          </cell>
          <cell r="P224">
            <v>421.1</v>
          </cell>
          <cell r="R224" t="str">
            <v>BAD DEBT TRACKER</v>
          </cell>
          <cell r="S224">
            <v>2880.39</v>
          </cell>
          <cell r="X224" t="str">
            <v>451</v>
          </cell>
          <cell r="Z224" t="str">
            <v>04</v>
          </cell>
          <cell r="AB224" t="str">
            <v>Actual Volume</v>
          </cell>
          <cell r="AF224">
            <v>74.87</v>
          </cell>
        </row>
        <row r="225">
          <cell r="N225" t="str">
            <v>'04'</v>
          </cell>
          <cell r="O225" t="str">
            <v>421</v>
          </cell>
          <cell r="P225">
            <v>421.1</v>
          </cell>
          <cell r="R225" t="str">
            <v>CUSTOMER CHARGE</v>
          </cell>
          <cell r="S225">
            <v>338295</v>
          </cell>
          <cell r="X225" t="str">
            <v>451</v>
          </cell>
          <cell r="Z225" t="str">
            <v>04</v>
          </cell>
          <cell r="AB225" t="str">
            <v>Actual Pipeline/Trans/Stor</v>
          </cell>
          <cell r="AF225">
            <v>6.9000000000000057</v>
          </cell>
        </row>
        <row r="226">
          <cell r="N226" t="str">
            <v>'04'</v>
          </cell>
          <cell r="O226" t="str">
            <v>421</v>
          </cell>
          <cell r="P226">
            <v>421.1</v>
          </cell>
          <cell r="R226" t="str">
            <v>COMMODITY VARIANCE</v>
          </cell>
          <cell r="S226">
            <v>-3197.5</v>
          </cell>
          <cell r="X226" t="str">
            <v>451</v>
          </cell>
          <cell r="Z226" t="str">
            <v>04</v>
          </cell>
          <cell r="AB226" t="str">
            <v>Actual Base Commodity Charge</v>
          </cell>
          <cell r="AF226">
            <v>34.759999999999991</v>
          </cell>
        </row>
        <row r="227">
          <cell r="N227" t="str">
            <v>'04'</v>
          </cell>
          <cell r="O227" t="str">
            <v>421</v>
          </cell>
          <cell r="P227">
            <v>421.1</v>
          </cell>
          <cell r="R227" t="str">
            <v>DEMAND VARIANCE</v>
          </cell>
          <cell r="S227">
            <v>15414.68</v>
          </cell>
          <cell r="X227" t="str">
            <v>451</v>
          </cell>
          <cell r="Z227" t="str">
            <v>04</v>
          </cell>
          <cell r="AB227" t="str">
            <v>Actual Customer Charge</v>
          </cell>
          <cell r="AF227">
            <v>16.129999999999995</v>
          </cell>
        </row>
        <row r="228">
          <cell r="N228" t="str">
            <v>'04'</v>
          </cell>
          <cell r="O228" t="str">
            <v>421</v>
          </cell>
          <cell r="P228">
            <v>421.1</v>
          </cell>
          <cell r="R228" t="str">
            <v>DISTRIBUTION CHARGE</v>
          </cell>
          <cell r="S228">
            <v>72453.34</v>
          </cell>
          <cell r="X228" t="str">
            <v>451</v>
          </cell>
          <cell r="Z228" t="str">
            <v>04</v>
          </cell>
          <cell r="AB228" t="str">
            <v>Actual Head Block Charge</v>
          </cell>
          <cell r="AF228">
            <v>0</v>
          </cell>
        </row>
        <row r="229">
          <cell r="N229" t="str">
            <v>'04'</v>
          </cell>
          <cell r="O229" t="str">
            <v>421</v>
          </cell>
          <cell r="P229">
            <v>421.1</v>
          </cell>
          <cell r="R229" t="str">
            <v>ENERGY EFFICIENCY SURCHARGE</v>
          </cell>
          <cell r="S229">
            <v>11414.03</v>
          </cell>
          <cell r="X229" t="str">
            <v>451</v>
          </cell>
          <cell r="Z229" t="str">
            <v>04</v>
          </cell>
          <cell r="AB229" t="str">
            <v>Actual Tail Block Charge</v>
          </cell>
          <cell r="AF229">
            <v>0</v>
          </cell>
        </row>
        <row r="230">
          <cell r="N230" t="str">
            <v>'04'</v>
          </cell>
          <cell r="O230" t="str">
            <v>421</v>
          </cell>
          <cell r="P230">
            <v>421.1</v>
          </cell>
          <cell r="R230" t="str">
            <v>INDIANA UTILITY RECEIPTS TAX</v>
          </cell>
          <cell r="S230">
            <v>3474.65</v>
          </cell>
          <cell r="X230" t="str">
            <v>451</v>
          </cell>
          <cell r="Z230" t="str">
            <v>04</v>
          </cell>
          <cell r="AB230" t="str">
            <v>Actual Enrgy Effcy Sur-Chg</v>
          </cell>
          <cell r="AF230">
            <v>0</v>
          </cell>
        </row>
        <row r="231">
          <cell r="N231" t="str">
            <v>'04'</v>
          </cell>
          <cell r="O231" t="str">
            <v>421</v>
          </cell>
          <cell r="P231">
            <v>421.1</v>
          </cell>
          <cell r="R231" t="str">
            <v>INTER PIPE TRANS AND STOR CHRG</v>
          </cell>
          <cell r="S231">
            <v>73161.490000000005</v>
          </cell>
          <cell r="X231" t="str">
            <v>451</v>
          </cell>
          <cell r="Z231" t="str">
            <v>04</v>
          </cell>
          <cell r="AB231" t="str">
            <v>Actual In Util Receipt Tax</v>
          </cell>
          <cell r="AF231">
            <v>0.98000000000000043</v>
          </cell>
        </row>
        <row r="232">
          <cell r="N232" t="str">
            <v>'04'</v>
          </cell>
          <cell r="O232" t="str">
            <v>421</v>
          </cell>
          <cell r="P232">
            <v>421.1</v>
          </cell>
          <cell r="R232" t="str">
            <v>REFUNDS</v>
          </cell>
          <cell r="S232">
            <v>-1746.68</v>
          </cell>
          <cell r="X232" t="str">
            <v>451</v>
          </cell>
          <cell r="Z232" t="str">
            <v>04</v>
          </cell>
          <cell r="AB232" t="str">
            <v>Actual Program Fee</v>
          </cell>
          <cell r="AF232">
            <v>6.2299999999999969</v>
          </cell>
        </row>
        <row r="233">
          <cell r="N233" t="str">
            <v>'04'</v>
          </cell>
          <cell r="O233" t="str">
            <v>421</v>
          </cell>
          <cell r="P233">
            <v>421.1</v>
          </cell>
          <cell r="R233" t="str">
            <v>GAS SUPPLY CHARGE</v>
          </cell>
          <cell r="S233">
            <v>136709.71</v>
          </cell>
          <cell r="X233" t="str">
            <v>451</v>
          </cell>
          <cell r="Z233" t="str">
            <v>04</v>
          </cell>
          <cell r="AB233" t="str">
            <v>Actual Commodity Variance</v>
          </cell>
          <cell r="AF233">
            <v>0</v>
          </cell>
        </row>
        <row r="234">
          <cell r="N234" t="str">
            <v>'04'</v>
          </cell>
          <cell r="O234" t="str">
            <v>421</v>
          </cell>
          <cell r="P234">
            <v>421.1</v>
          </cell>
          <cell r="R234" t="str">
            <v>UNIVERSAL SERVICE RIDER</v>
          </cell>
          <cell r="S234">
            <v>1447.41</v>
          </cell>
          <cell r="X234" t="str">
            <v>451</v>
          </cell>
          <cell r="Z234" t="str">
            <v>04</v>
          </cell>
          <cell r="AB234" t="str">
            <v>Actual Demand Variance</v>
          </cell>
          <cell r="AF234">
            <v>1.8500000000000014</v>
          </cell>
        </row>
        <row r="235">
          <cell r="N235" t="str">
            <v>'04'</v>
          </cell>
          <cell r="O235" t="str">
            <v>421</v>
          </cell>
          <cell r="P235">
            <v>421.12</v>
          </cell>
          <cell r="R235" t="str">
            <v>ADMINISTRATIVE CHARGE</v>
          </cell>
          <cell r="S235">
            <v>112.06</v>
          </cell>
          <cell r="X235" t="str">
            <v>451</v>
          </cell>
          <cell r="Z235" t="str">
            <v>04</v>
          </cell>
          <cell r="AB235" t="str">
            <v>Actual Refund</v>
          </cell>
          <cell r="AF235">
            <v>-0.19000000000000017</v>
          </cell>
        </row>
        <row r="236">
          <cell r="N236" t="str">
            <v>'04'</v>
          </cell>
          <cell r="O236" t="str">
            <v>421</v>
          </cell>
          <cell r="P236">
            <v>421.12</v>
          </cell>
          <cell r="R236" t="str">
            <v>BAD DEBT TRACKER YR1</v>
          </cell>
          <cell r="S236">
            <v>0.26</v>
          </cell>
          <cell r="X236" t="str">
            <v>451</v>
          </cell>
          <cell r="Z236" t="str">
            <v>04</v>
          </cell>
          <cell r="AB236" t="str">
            <v>Actual Bad Debt Year 1</v>
          </cell>
          <cell r="AF236">
            <v>0</v>
          </cell>
        </row>
        <row r="237">
          <cell r="N237" t="str">
            <v>'04'</v>
          </cell>
          <cell r="O237" t="str">
            <v>421</v>
          </cell>
          <cell r="P237">
            <v>421.12</v>
          </cell>
          <cell r="R237" t="str">
            <v>BAD DEBT TRACKERYR2</v>
          </cell>
          <cell r="S237">
            <v>23.02</v>
          </cell>
          <cell r="X237" t="str">
            <v>451</v>
          </cell>
          <cell r="Z237" t="str">
            <v>04</v>
          </cell>
          <cell r="AB237" t="str">
            <v>Actual Bad Debt Year 2</v>
          </cell>
          <cell r="AF237">
            <v>3.999999999999998E-2</v>
          </cell>
        </row>
        <row r="238">
          <cell r="N238" t="str">
            <v>'04'</v>
          </cell>
          <cell r="O238" t="str">
            <v>421</v>
          </cell>
          <cell r="P238">
            <v>421.12</v>
          </cell>
          <cell r="R238" t="str">
            <v>CUSTOMER CHARGE</v>
          </cell>
          <cell r="S238">
            <v>1980</v>
          </cell>
          <cell r="X238" t="str">
            <v>451</v>
          </cell>
          <cell r="Z238" t="str">
            <v>04</v>
          </cell>
          <cell r="AB238" t="str">
            <v>Actual Universl Service Rider</v>
          </cell>
          <cell r="AF238">
            <v>0.15000000000000013</v>
          </cell>
        </row>
        <row r="239">
          <cell r="N239" t="str">
            <v>'04'</v>
          </cell>
          <cell r="O239" t="str">
            <v>421</v>
          </cell>
          <cell r="P239">
            <v>421.12</v>
          </cell>
          <cell r="R239" t="str">
            <v>COMMODITY VARIANCE</v>
          </cell>
          <cell r="S239">
            <v>1.07</v>
          </cell>
          <cell r="X239" t="str">
            <v>451</v>
          </cell>
          <cell r="Z239" t="str">
            <v>02</v>
          </cell>
          <cell r="AB239" t="str">
            <v>Forecast Volume</v>
          </cell>
          <cell r="AF239">
            <v>16.409999999999997</v>
          </cell>
        </row>
        <row r="240">
          <cell r="N240" t="str">
            <v>'04'</v>
          </cell>
          <cell r="O240" t="str">
            <v>421</v>
          </cell>
          <cell r="P240">
            <v>421.12</v>
          </cell>
          <cell r="R240" t="str">
            <v>DEMAND VARIANCE</v>
          </cell>
          <cell r="S240">
            <v>272.27999999999997</v>
          </cell>
          <cell r="X240" t="str">
            <v>451</v>
          </cell>
          <cell r="Z240" t="str">
            <v>02</v>
          </cell>
          <cell r="AB240" t="str">
            <v>Forecast Customer Charge</v>
          </cell>
          <cell r="AF240">
            <v>4.4199999999999875</v>
          </cell>
        </row>
        <row r="241">
          <cell r="N241" t="str">
            <v>'04'</v>
          </cell>
          <cell r="O241" t="str">
            <v>421</v>
          </cell>
          <cell r="P241">
            <v>421.12</v>
          </cell>
          <cell r="R241" t="str">
            <v>DISTRIBUTION CHARGE</v>
          </cell>
          <cell r="S241">
            <v>1121.17</v>
          </cell>
          <cell r="X241" t="str">
            <v>451</v>
          </cell>
          <cell r="Z241" t="str">
            <v>02</v>
          </cell>
          <cell r="AB241" t="str">
            <v>Forecast Head Block Charge</v>
          </cell>
          <cell r="AF241">
            <v>9.0000000000000024E-2</v>
          </cell>
        </row>
        <row r="242">
          <cell r="N242" t="str">
            <v>'04'</v>
          </cell>
          <cell r="O242" t="str">
            <v>421</v>
          </cell>
          <cell r="P242">
            <v>421.12</v>
          </cell>
          <cell r="R242" t="str">
            <v>ENERGY EFFICIENCY SURCHARGE</v>
          </cell>
          <cell r="S242">
            <v>112.09</v>
          </cell>
          <cell r="X242" t="str">
            <v>451</v>
          </cell>
          <cell r="Z242" t="str">
            <v>02</v>
          </cell>
          <cell r="AB242" t="str">
            <v>Forecast Tail Block Charge</v>
          </cell>
          <cell r="AF242">
            <v>0</v>
          </cell>
        </row>
        <row r="243">
          <cell r="N243" t="str">
            <v>'04'</v>
          </cell>
          <cell r="O243" t="str">
            <v>421</v>
          </cell>
          <cell r="P243">
            <v>421.12</v>
          </cell>
          <cell r="R243" t="str">
            <v>INDIANA UTILITY RCPTS TAX YR1</v>
          </cell>
          <cell r="S243">
            <v>0.26</v>
          </cell>
          <cell r="X243" t="str">
            <v>451</v>
          </cell>
          <cell r="Z243" t="str">
            <v>02</v>
          </cell>
          <cell r="AB243" t="str">
            <v>Forecast Base Commodity Charge</v>
          </cell>
          <cell r="AF243">
            <v>6.25</v>
          </cell>
        </row>
        <row r="244">
          <cell r="N244" t="str">
            <v>'04'</v>
          </cell>
          <cell r="O244" t="str">
            <v>421</v>
          </cell>
          <cell r="P244">
            <v>421.12</v>
          </cell>
          <cell r="R244" t="str">
            <v>INDIANA UTILITY RCPTS TAX YR2</v>
          </cell>
          <cell r="S244">
            <v>21.89</v>
          </cell>
          <cell r="X244" t="str">
            <v>451</v>
          </cell>
          <cell r="Z244" t="str">
            <v>02</v>
          </cell>
          <cell r="AB244" t="str">
            <v>Forecast Commodity Variance</v>
          </cell>
          <cell r="AF244">
            <v>0</v>
          </cell>
        </row>
        <row r="245">
          <cell r="N245" t="str">
            <v>'04'</v>
          </cell>
          <cell r="O245" t="str">
            <v>421</v>
          </cell>
          <cell r="P245">
            <v>421.12</v>
          </cell>
          <cell r="R245" t="str">
            <v>PRICE FIXED OPTION</v>
          </cell>
          <cell r="S245">
            <v>6642.16</v>
          </cell>
          <cell r="X245" t="str">
            <v>451</v>
          </cell>
          <cell r="Z245" t="str">
            <v>02</v>
          </cell>
          <cell r="AB245" t="str">
            <v>Forecast In Util Rcpt Tax</v>
          </cell>
          <cell r="AF245">
            <v>0.23999999999999977</v>
          </cell>
        </row>
        <row r="246">
          <cell r="N246" t="str">
            <v>'04'</v>
          </cell>
          <cell r="O246" t="str">
            <v>421</v>
          </cell>
          <cell r="P246">
            <v>421.12</v>
          </cell>
          <cell r="R246" t="str">
            <v>INTER PIPE TRANS AND STOR CHRG</v>
          </cell>
          <cell r="S246">
            <v>1144.1099999999999</v>
          </cell>
          <cell r="X246" t="str">
            <v>451</v>
          </cell>
          <cell r="Z246" t="str">
            <v>02</v>
          </cell>
          <cell r="AB246" t="str">
            <v>Forecast Enrgy Eff Surchrg</v>
          </cell>
          <cell r="AF246">
            <v>4.9999999999999989E-2</v>
          </cell>
        </row>
        <row r="247">
          <cell r="N247" t="str">
            <v>'04'</v>
          </cell>
          <cell r="O247" t="str">
            <v>421</v>
          </cell>
          <cell r="P247">
            <v>421.12</v>
          </cell>
          <cell r="R247" t="str">
            <v>REFUNDS</v>
          </cell>
          <cell r="S247">
            <v>-29.11</v>
          </cell>
          <cell r="X247" t="str">
            <v>451</v>
          </cell>
          <cell r="Z247" t="str">
            <v>02</v>
          </cell>
          <cell r="AB247" t="str">
            <v>Forecast Demand Variance</v>
          </cell>
          <cell r="AF247">
            <v>-8.9999999999999969E-2</v>
          </cell>
        </row>
        <row r="248">
          <cell r="N248" t="str">
            <v>'04'</v>
          </cell>
          <cell r="O248" t="str">
            <v>421</v>
          </cell>
          <cell r="P248">
            <v>421.12</v>
          </cell>
          <cell r="R248" t="str">
            <v>UNIVERSAL SERVICE RIDER</v>
          </cell>
          <cell r="S248">
            <v>22.41</v>
          </cell>
          <cell r="X248" t="str">
            <v>451</v>
          </cell>
          <cell r="Z248" t="str">
            <v>02</v>
          </cell>
          <cell r="AB248" t="str">
            <v>Forecast Refund</v>
          </cell>
          <cell r="AF248">
            <v>-4.9999999999999989E-2</v>
          </cell>
        </row>
        <row r="249">
          <cell r="N249" t="str">
            <v>'04'</v>
          </cell>
          <cell r="O249" t="str">
            <v>421</v>
          </cell>
          <cell r="P249">
            <v>421.13</v>
          </cell>
          <cell r="R249" t="str">
            <v>ADMINISTRATIVE CHARGE</v>
          </cell>
          <cell r="S249">
            <v>24.68</v>
          </cell>
          <cell r="X249" t="str">
            <v>451</v>
          </cell>
          <cell r="Z249" t="str">
            <v>02</v>
          </cell>
          <cell r="AB249" t="str">
            <v>Forecast Bad Debt Year 1</v>
          </cell>
          <cell r="AF249">
            <v>0</v>
          </cell>
        </row>
        <row r="250">
          <cell r="N250" t="str">
            <v>'04'</v>
          </cell>
          <cell r="O250" t="str">
            <v>421</v>
          </cell>
          <cell r="P250">
            <v>421.13</v>
          </cell>
          <cell r="R250" t="str">
            <v>BAD DEBT TRACKER</v>
          </cell>
          <cell r="S250">
            <v>8.6</v>
          </cell>
          <cell r="X250" t="str">
            <v>451</v>
          </cell>
          <cell r="Z250" t="str">
            <v>02</v>
          </cell>
          <cell r="AB250" t="str">
            <v>Forecast Bad Debt Year 2</v>
          </cell>
          <cell r="AF250">
            <v>9.999999999999995E-3</v>
          </cell>
        </row>
        <row r="251">
          <cell r="N251" t="str">
            <v>'04'</v>
          </cell>
          <cell r="O251" t="str">
            <v>421</v>
          </cell>
          <cell r="P251">
            <v>421.13</v>
          </cell>
          <cell r="R251" t="str">
            <v>BROKERAGE FEE</v>
          </cell>
          <cell r="S251">
            <v>155.16999999999999</v>
          </cell>
          <cell r="X251" t="str">
            <v>451</v>
          </cell>
          <cell r="Z251" t="str">
            <v>02</v>
          </cell>
          <cell r="AB251" t="str">
            <v>Forecast Pipe/Trns/Stor</v>
          </cell>
          <cell r="AF251">
            <v>1.5300000000000011</v>
          </cell>
        </row>
        <row r="252">
          <cell r="N252" t="str">
            <v>'04'</v>
          </cell>
          <cell r="O252" t="str">
            <v>421</v>
          </cell>
          <cell r="P252">
            <v>421.13</v>
          </cell>
          <cell r="R252" t="str">
            <v>CUSTOMER CHARGE</v>
          </cell>
          <cell r="S252">
            <v>870</v>
          </cell>
          <cell r="X252" t="str">
            <v>451</v>
          </cell>
          <cell r="Z252" t="str">
            <v>02</v>
          </cell>
          <cell r="AB252" t="str">
            <v>Forecast Universal Service Rdr</v>
          </cell>
          <cell r="AF252">
            <v>7.0000000000000007E-2</v>
          </cell>
        </row>
        <row r="253">
          <cell r="N253" t="str">
            <v>'04'</v>
          </cell>
          <cell r="O253" t="str">
            <v>421</v>
          </cell>
          <cell r="P253">
            <v>421.13</v>
          </cell>
          <cell r="R253" t="str">
            <v>COMMODITY VARIANCE</v>
          </cell>
          <cell r="S253">
            <v>17.72</v>
          </cell>
          <cell r="X253" t="str">
            <v>451</v>
          </cell>
          <cell r="Z253" t="str">
            <v>02</v>
          </cell>
          <cell r="AB253" t="str">
            <v>Forecast Program Fee</v>
          </cell>
          <cell r="AF253">
            <v>1.5200000000000014</v>
          </cell>
        </row>
        <row r="254">
          <cell r="N254" t="str">
            <v>'04'</v>
          </cell>
          <cell r="O254" t="str">
            <v>421</v>
          </cell>
          <cell r="P254">
            <v>421.13</v>
          </cell>
          <cell r="R254" t="str">
            <v>DEMAND VARIANCE</v>
          </cell>
          <cell r="S254">
            <v>56.83</v>
          </cell>
          <cell r="X254" t="str">
            <v>451</v>
          </cell>
          <cell r="Z254" t="str">
            <v>02</v>
          </cell>
          <cell r="AB254" t="str">
            <v xml:space="preserve">  Total Unbilled Revenue</v>
          </cell>
          <cell r="AF254">
            <v>14.039999999999992</v>
          </cell>
        </row>
        <row r="255">
          <cell r="N255" t="str">
            <v>'04'</v>
          </cell>
          <cell r="O255" t="str">
            <v>421</v>
          </cell>
          <cell r="P255">
            <v>421.13</v>
          </cell>
          <cell r="R255" t="str">
            <v>DISTRIBUTION CHARGE</v>
          </cell>
          <cell r="S255">
            <v>246.9</v>
          </cell>
          <cell r="X255" t="str">
            <v>451</v>
          </cell>
          <cell r="Z255" t="str">
            <v>02</v>
          </cell>
          <cell r="AB255" t="str">
            <v>Fixed Monthly Bill</v>
          </cell>
          <cell r="AF255">
            <v>47.189999999999941</v>
          </cell>
        </row>
        <row r="256">
          <cell r="N256" t="str">
            <v>'04'</v>
          </cell>
          <cell r="O256" t="str">
            <v>421</v>
          </cell>
          <cell r="P256">
            <v>421.13</v>
          </cell>
          <cell r="R256" t="str">
            <v>ENERGY EFFICIENCY SURCHARGE</v>
          </cell>
          <cell r="S256">
            <v>24.95</v>
          </cell>
          <cell r="X256" t="str">
            <v>451</v>
          </cell>
          <cell r="Z256" t="str">
            <v>02</v>
          </cell>
          <cell r="AB256" t="str">
            <v>Accrued Revenue</v>
          </cell>
          <cell r="AF256">
            <v>-33.149999999999977</v>
          </cell>
        </row>
        <row r="257">
          <cell r="N257" t="str">
            <v>'04'</v>
          </cell>
          <cell r="O257" t="str">
            <v>421</v>
          </cell>
          <cell r="P257">
            <v>421.13</v>
          </cell>
          <cell r="R257" t="str">
            <v>INDIANA UTILITY RECEIPTS TAX</v>
          </cell>
          <cell r="S257">
            <v>13.08</v>
          </cell>
          <cell r="X257" t="str">
            <v>451</v>
          </cell>
          <cell r="Z257" t="str">
            <v>02</v>
          </cell>
          <cell r="AB257" t="str">
            <v>Actual Volume</v>
          </cell>
          <cell r="AF257">
            <v>22.17</v>
          </cell>
        </row>
        <row r="258">
          <cell r="N258" t="str">
            <v>'04'</v>
          </cell>
          <cell r="O258" t="str">
            <v>421</v>
          </cell>
          <cell r="P258">
            <v>421.13</v>
          </cell>
          <cell r="R258" t="str">
            <v>PRICE CAP OPTION</v>
          </cell>
          <cell r="S258">
            <v>514.87</v>
          </cell>
          <cell r="X258" t="str">
            <v>451</v>
          </cell>
          <cell r="Z258" t="str">
            <v>02</v>
          </cell>
          <cell r="AB258" t="str">
            <v>Actual Pipeline/Trans/Stor</v>
          </cell>
          <cell r="AF258">
            <v>2.0500000000000007</v>
          </cell>
        </row>
        <row r="259">
          <cell r="N259" t="str">
            <v>'04'</v>
          </cell>
          <cell r="O259" t="str">
            <v>421</v>
          </cell>
          <cell r="P259">
            <v>421.13</v>
          </cell>
          <cell r="R259" t="str">
            <v>INTER PIPE TRANS AND STOR CHRG</v>
          </cell>
          <cell r="S259">
            <v>251.84</v>
          </cell>
          <cell r="X259" t="str">
            <v>451</v>
          </cell>
          <cell r="Z259" t="str">
            <v>02</v>
          </cell>
          <cell r="AB259" t="str">
            <v>Actual Base Commodity Charge</v>
          </cell>
          <cell r="AF259">
            <v>8.3300000000000054</v>
          </cell>
        </row>
        <row r="260">
          <cell r="N260" t="str">
            <v>'04'</v>
          </cell>
          <cell r="O260" t="str">
            <v>421</v>
          </cell>
          <cell r="P260">
            <v>421.13</v>
          </cell>
          <cell r="R260" t="str">
            <v>REFUNDS</v>
          </cell>
          <cell r="S260">
            <v>-6.43</v>
          </cell>
          <cell r="X260" t="str">
            <v>451</v>
          </cell>
          <cell r="Z260" t="str">
            <v>02</v>
          </cell>
          <cell r="AB260" t="str">
            <v>Actual Customer Charge</v>
          </cell>
          <cell r="AF260">
            <v>4.4199999999999875</v>
          </cell>
        </row>
        <row r="261">
          <cell r="N261" t="str">
            <v>'04'</v>
          </cell>
          <cell r="O261" t="str">
            <v>421</v>
          </cell>
          <cell r="P261">
            <v>421.13</v>
          </cell>
          <cell r="R261" t="str">
            <v>UNIVERSAL SERVICE RIDER</v>
          </cell>
          <cell r="S261">
            <v>4.9400000000000004</v>
          </cell>
          <cell r="X261" t="str">
            <v>451</v>
          </cell>
          <cell r="Z261" t="str">
            <v>02</v>
          </cell>
          <cell r="AB261" t="str">
            <v>Actual Head Block Charge</v>
          </cell>
          <cell r="AF261">
            <v>0</v>
          </cell>
        </row>
        <row r="262">
          <cell r="N262" t="str">
            <v>'04'</v>
          </cell>
          <cell r="O262" t="str">
            <v>425</v>
          </cell>
          <cell r="P262">
            <v>425.1</v>
          </cell>
          <cell r="R262" t="str">
            <v>BAD DEBT TRACKER</v>
          </cell>
          <cell r="S262">
            <v>211.61</v>
          </cell>
          <cell r="X262" t="str">
            <v>451</v>
          </cell>
          <cell r="Z262" t="str">
            <v>02</v>
          </cell>
          <cell r="AB262" t="str">
            <v>Actual Tail Block Charge</v>
          </cell>
          <cell r="AF262">
            <v>0</v>
          </cell>
        </row>
        <row r="263">
          <cell r="N263" t="str">
            <v>'04'</v>
          </cell>
          <cell r="O263" t="str">
            <v>425</v>
          </cell>
          <cell r="P263">
            <v>425.1</v>
          </cell>
          <cell r="R263" t="str">
            <v>CUSTOMER CHARGE</v>
          </cell>
          <cell r="S263">
            <v>5658.32</v>
          </cell>
          <cell r="X263" t="str">
            <v>451</v>
          </cell>
          <cell r="Z263" t="str">
            <v>02</v>
          </cell>
          <cell r="AB263" t="str">
            <v>Actual Enrgy Effcy Sur-Chg</v>
          </cell>
          <cell r="AF263">
            <v>4.9999999999999989E-2</v>
          </cell>
        </row>
        <row r="264">
          <cell r="N264" t="str">
            <v>'04'</v>
          </cell>
          <cell r="O264" t="str">
            <v>425</v>
          </cell>
          <cell r="P264">
            <v>425.1</v>
          </cell>
          <cell r="R264" t="str">
            <v>COMMODITY VARIANCE</v>
          </cell>
          <cell r="S264">
            <v>461.86</v>
          </cell>
          <cell r="X264" t="str">
            <v>451</v>
          </cell>
          <cell r="Z264" t="str">
            <v>02</v>
          </cell>
          <cell r="AB264" t="str">
            <v>Actual In Util Receipt Tax</v>
          </cell>
          <cell r="AF264">
            <v>0.29000000000000004</v>
          </cell>
        </row>
        <row r="265">
          <cell r="N265" t="str">
            <v>'04'</v>
          </cell>
          <cell r="O265" t="str">
            <v>425</v>
          </cell>
          <cell r="P265">
            <v>425.1</v>
          </cell>
          <cell r="R265" t="str">
            <v>DEMAND VARIANCE</v>
          </cell>
          <cell r="S265">
            <v>1404.4</v>
          </cell>
          <cell r="X265" t="str">
            <v>451</v>
          </cell>
          <cell r="Z265" t="str">
            <v>02</v>
          </cell>
          <cell r="AB265" t="str">
            <v>Actual Program Fee</v>
          </cell>
          <cell r="AF265">
            <v>1.8900000000000006</v>
          </cell>
        </row>
        <row r="266">
          <cell r="N266" t="str">
            <v>'04'</v>
          </cell>
          <cell r="O266" t="str">
            <v>425</v>
          </cell>
          <cell r="P266">
            <v>425.1</v>
          </cell>
          <cell r="R266" t="str">
            <v>DISTRIBUTION CHARGE</v>
          </cell>
          <cell r="S266">
            <v>3662.14</v>
          </cell>
          <cell r="X266" t="str">
            <v>451</v>
          </cell>
          <cell r="Z266" t="str">
            <v>02</v>
          </cell>
          <cell r="AB266" t="str">
            <v>Actual Commodity Variance</v>
          </cell>
          <cell r="AF266">
            <v>0</v>
          </cell>
        </row>
        <row r="267">
          <cell r="N267" t="str">
            <v>'04'</v>
          </cell>
          <cell r="O267" t="str">
            <v>425</v>
          </cell>
          <cell r="P267">
            <v>425.1</v>
          </cell>
          <cell r="R267" t="str">
            <v>ENERGY EFFICIENCY SURCHARGE</v>
          </cell>
          <cell r="S267">
            <v>604.26</v>
          </cell>
          <cell r="X267" t="str">
            <v>451</v>
          </cell>
          <cell r="Z267" t="str">
            <v>02</v>
          </cell>
          <cell r="AB267" t="str">
            <v>Actual Demand Variance</v>
          </cell>
          <cell r="AF267">
            <v>-8.9999999999999969E-2</v>
          </cell>
        </row>
        <row r="268">
          <cell r="N268" t="str">
            <v>'04'</v>
          </cell>
          <cell r="O268" t="str">
            <v>425</v>
          </cell>
          <cell r="P268">
            <v>425.1</v>
          </cell>
          <cell r="R268" t="str">
            <v>INDIANA UTILITY RECEIPTS TAX</v>
          </cell>
          <cell r="S268">
            <v>319.31</v>
          </cell>
          <cell r="X268" t="str">
            <v>451</v>
          </cell>
          <cell r="Z268" t="str">
            <v>02</v>
          </cell>
          <cell r="AB268" t="str">
            <v>Actual Refund</v>
          </cell>
          <cell r="AF268">
            <v>-7.0000000000000007E-2</v>
          </cell>
        </row>
        <row r="269">
          <cell r="N269" t="str">
            <v>'04'</v>
          </cell>
          <cell r="O269" t="str">
            <v>425</v>
          </cell>
          <cell r="P269">
            <v>425.1</v>
          </cell>
          <cell r="R269" t="str">
            <v>INTER PIPE TRANS AND STOR CHRG</v>
          </cell>
          <cell r="S269">
            <v>6302.86</v>
          </cell>
          <cell r="X269" t="str">
            <v>451</v>
          </cell>
          <cell r="Z269" t="str">
            <v>02</v>
          </cell>
          <cell r="AB269" t="str">
            <v>Actual Bad Debt Year 1</v>
          </cell>
          <cell r="AF269">
            <v>0</v>
          </cell>
        </row>
        <row r="270">
          <cell r="N270" t="str">
            <v>'04'</v>
          </cell>
          <cell r="O270" t="str">
            <v>425</v>
          </cell>
          <cell r="P270">
            <v>425.1</v>
          </cell>
          <cell r="R270" t="str">
            <v>REFUNDS</v>
          </cell>
          <cell r="S270">
            <v>-160.19</v>
          </cell>
          <cell r="X270" t="str">
            <v>451</v>
          </cell>
          <cell r="Z270" t="str">
            <v>02</v>
          </cell>
          <cell r="AB270" t="str">
            <v>Actual Bad Debt Year 2</v>
          </cell>
          <cell r="AF270">
            <v>1.999999999999999E-2</v>
          </cell>
        </row>
        <row r="271">
          <cell r="N271" t="str">
            <v>'04'</v>
          </cell>
          <cell r="O271" t="str">
            <v>425</v>
          </cell>
          <cell r="P271">
            <v>425.1</v>
          </cell>
          <cell r="R271" t="str">
            <v>GAS SUPPLY CHARGE</v>
          </cell>
          <cell r="S271">
            <v>12402.14</v>
          </cell>
          <cell r="X271" t="str">
            <v>451</v>
          </cell>
          <cell r="Z271" t="str">
            <v>02</v>
          </cell>
          <cell r="AB271" t="str">
            <v>Actual Universl Service Rider</v>
          </cell>
          <cell r="AF271">
            <v>0.10000000000000003</v>
          </cell>
        </row>
        <row r="272">
          <cell r="N272" t="str">
            <v>'04'</v>
          </cell>
          <cell r="O272" t="str">
            <v>425</v>
          </cell>
          <cell r="P272">
            <v>425.1</v>
          </cell>
          <cell r="R272" t="str">
            <v>UNIVERSAL SERVICE RIDER</v>
          </cell>
          <cell r="S272">
            <v>123.48</v>
          </cell>
          <cell r="X272" t="str">
            <v>451</v>
          </cell>
          <cell r="Z272" t="str">
            <v>03</v>
          </cell>
          <cell r="AB272" t="str">
            <v>Forecast Volume</v>
          </cell>
          <cell r="AF272">
            <v>2.0699999999999998</v>
          </cell>
        </row>
        <row r="273">
          <cell r="N273" t="str">
            <v>'04'</v>
          </cell>
          <cell r="O273" t="str">
            <v>425</v>
          </cell>
          <cell r="P273">
            <v>425.2</v>
          </cell>
          <cell r="R273" t="str">
            <v>BAD DEBT TRACKER</v>
          </cell>
          <cell r="S273">
            <v>288.88</v>
          </cell>
          <cell r="X273" t="str">
            <v>451</v>
          </cell>
          <cell r="Z273" t="str">
            <v>03</v>
          </cell>
          <cell r="AB273" t="str">
            <v>Forecast Customer Charge</v>
          </cell>
          <cell r="AF273">
            <v>5.8100000000000023</v>
          </cell>
        </row>
        <row r="274">
          <cell r="N274" t="str">
            <v>'04'</v>
          </cell>
          <cell r="O274" t="str">
            <v>425</v>
          </cell>
          <cell r="P274">
            <v>425.2</v>
          </cell>
          <cell r="R274" t="str">
            <v>CUSTOMER CHARGE</v>
          </cell>
          <cell r="S274">
            <v>3500</v>
          </cell>
          <cell r="X274" t="str">
            <v>451</v>
          </cell>
          <cell r="Z274" t="str">
            <v>03</v>
          </cell>
          <cell r="AB274" t="str">
            <v>Forecast Head Block Charge</v>
          </cell>
          <cell r="AF274">
            <v>0</v>
          </cell>
        </row>
        <row r="275">
          <cell r="N275" t="str">
            <v>'04'</v>
          </cell>
          <cell r="O275" t="str">
            <v>425</v>
          </cell>
          <cell r="P275">
            <v>425.2</v>
          </cell>
          <cell r="R275" t="str">
            <v>COMMODITY VARIANCE</v>
          </cell>
          <cell r="S275">
            <v>640.23</v>
          </cell>
          <cell r="X275" t="str">
            <v>451</v>
          </cell>
          <cell r="Z275" t="str">
            <v>03</v>
          </cell>
          <cell r="AB275" t="str">
            <v>Forecast Tail Block Charge</v>
          </cell>
          <cell r="AF275">
            <v>0</v>
          </cell>
        </row>
        <row r="276">
          <cell r="N276" t="str">
            <v>'04'</v>
          </cell>
          <cell r="O276" t="str">
            <v>425</v>
          </cell>
          <cell r="P276">
            <v>425.2</v>
          </cell>
          <cell r="R276" t="str">
            <v>DEMAND VARIANCE</v>
          </cell>
          <cell r="S276">
            <v>1920.78</v>
          </cell>
          <cell r="X276" t="str">
            <v>451</v>
          </cell>
          <cell r="Z276" t="str">
            <v>03</v>
          </cell>
          <cell r="AB276" t="str">
            <v>Forecast Base Commodity Charge</v>
          </cell>
          <cell r="AF276">
            <v>0.75999999999999979</v>
          </cell>
        </row>
        <row r="277">
          <cell r="N277" t="str">
            <v>'04'</v>
          </cell>
          <cell r="O277" t="str">
            <v>425</v>
          </cell>
          <cell r="P277">
            <v>425.2</v>
          </cell>
          <cell r="R277" t="str">
            <v>DISTRIBUTION CHARGE</v>
          </cell>
          <cell r="S277">
            <v>4931.5200000000004</v>
          </cell>
          <cell r="X277" t="str">
            <v>451</v>
          </cell>
          <cell r="Z277" t="str">
            <v>03</v>
          </cell>
          <cell r="AB277" t="str">
            <v>Forecast Commodity Variance</v>
          </cell>
          <cell r="AF277">
            <v>0</v>
          </cell>
        </row>
        <row r="278">
          <cell r="N278" t="str">
            <v>'04'</v>
          </cell>
          <cell r="O278" t="str">
            <v>425</v>
          </cell>
          <cell r="P278">
            <v>425.2</v>
          </cell>
          <cell r="R278" t="str">
            <v>ENERGY EFFICIENCY SURCHARGE</v>
          </cell>
          <cell r="S278">
            <v>829.52</v>
          </cell>
          <cell r="X278" t="str">
            <v>451</v>
          </cell>
          <cell r="Z278" t="str">
            <v>03</v>
          </cell>
          <cell r="AB278" t="str">
            <v>Forecast In Util Rcpt Tax</v>
          </cell>
          <cell r="AF278">
            <v>0.1100000000000001</v>
          </cell>
        </row>
        <row r="279">
          <cell r="N279" t="str">
            <v>'04'</v>
          </cell>
          <cell r="O279" t="str">
            <v>425</v>
          </cell>
          <cell r="P279">
            <v>425.2</v>
          </cell>
          <cell r="R279" t="str">
            <v>INDIANA UTILITY RECEIPTS TAX</v>
          </cell>
          <cell r="S279">
            <v>438.41</v>
          </cell>
          <cell r="X279" t="str">
            <v>451</v>
          </cell>
          <cell r="Z279" t="str">
            <v>03</v>
          </cell>
          <cell r="AB279" t="str">
            <v>Forecast Enrgy Eff Surchrg</v>
          </cell>
          <cell r="AF279">
            <v>0</v>
          </cell>
        </row>
        <row r="280">
          <cell r="N280" t="str">
            <v>'04'</v>
          </cell>
          <cell r="O280" t="str">
            <v>425</v>
          </cell>
          <cell r="P280">
            <v>425.2</v>
          </cell>
          <cell r="R280" t="str">
            <v>INTER PIPE TRANS AND STOR CHRG</v>
          </cell>
          <cell r="S280">
            <v>8554.9</v>
          </cell>
          <cell r="X280" t="str">
            <v>451</v>
          </cell>
          <cell r="Z280" t="str">
            <v>03</v>
          </cell>
          <cell r="AB280" t="str">
            <v>Forecast Demand Variance</v>
          </cell>
          <cell r="AF280">
            <v>3.9999999999999994E-2</v>
          </cell>
        </row>
        <row r="281">
          <cell r="N281" t="str">
            <v>'04'</v>
          </cell>
          <cell r="O281" t="str">
            <v>425</v>
          </cell>
          <cell r="P281">
            <v>425.2</v>
          </cell>
          <cell r="R281" t="str">
            <v>REFUNDS</v>
          </cell>
          <cell r="S281">
            <v>-217.86</v>
          </cell>
          <cell r="X281" t="str">
            <v>451</v>
          </cell>
          <cell r="Z281" t="str">
            <v>03</v>
          </cell>
          <cell r="AB281" t="str">
            <v>Forecast Refund</v>
          </cell>
          <cell r="AF281">
            <v>-0.01</v>
          </cell>
        </row>
        <row r="282">
          <cell r="N282" t="str">
            <v>'04'</v>
          </cell>
          <cell r="O282" t="str">
            <v>425</v>
          </cell>
          <cell r="P282">
            <v>425.2</v>
          </cell>
          <cell r="R282" t="str">
            <v>GAS SUPPLY CHARGE</v>
          </cell>
          <cell r="S282">
            <v>17114.310000000001</v>
          </cell>
          <cell r="X282" t="str">
            <v>451</v>
          </cell>
          <cell r="Z282" t="str">
            <v>03</v>
          </cell>
          <cell r="AB282" t="str">
            <v>Forecast Bad Debt Year 1</v>
          </cell>
          <cell r="AF282">
            <v>0</v>
          </cell>
        </row>
        <row r="283">
          <cell r="N283" t="str">
            <v>'04'</v>
          </cell>
          <cell r="O283" t="str">
            <v>425</v>
          </cell>
          <cell r="P283">
            <v>425.2</v>
          </cell>
          <cell r="R283" t="str">
            <v>UNIVERSAL SERVICE RIDER</v>
          </cell>
          <cell r="S283">
            <v>167.59</v>
          </cell>
          <cell r="X283" t="str">
            <v>451</v>
          </cell>
          <cell r="Z283" t="str">
            <v>03</v>
          </cell>
          <cell r="AB283" t="str">
            <v>Forecast Bad Debt Year 2</v>
          </cell>
          <cell r="AF283">
            <v>0</v>
          </cell>
        </row>
        <row r="284">
          <cell r="N284" t="str">
            <v>'04'</v>
          </cell>
          <cell r="O284" t="str">
            <v>425</v>
          </cell>
          <cell r="P284">
            <v>425.12</v>
          </cell>
          <cell r="R284" t="str">
            <v>ADMINISTRATIVE CHARGE</v>
          </cell>
          <cell r="S284">
            <v>0.01</v>
          </cell>
          <cell r="X284" t="str">
            <v>451</v>
          </cell>
          <cell r="Z284" t="str">
            <v>03</v>
          </cell>
          <cell r="AB284" t="str">
            <v>Forecast Pipe/Trns/Stor</v>
          </cell>
          <cell r="AF284">
            <v>0.20999999999999996</v>
          </cell>
        </row>
        <row r="285">
          <cell r="N285" t="str">
            <v>'04'</v>
          </cell>
          <cell r="O285" t="str">
            <v>425</v>
          </cell>
          <cell r="P285">
            <v>425.12</v>
          </cell>
          <cell r="R285" t="str">
            <v>BAD DEBT TRACKERYR2</v>
          </cell>
          <cell r="S285">
            <v>0</v>
          </cell>
          <cell r="X285" t="str">
            <v>451</v>
          </cell>
          <cell r="Z285" t="str">
            <v>03</v>
          </cell>
          <cell r="AB285" t="str">
            <v>Forecast Universal Service Rdr</v>
          </cell>
          <cell r="AF285">
            <v>0</v>
          </cell>
        </row>
        <row r="286">
          <cell r="N286" t="str">
            <v>'04'</v>
          </cell>
          <cell r="O286" t="str">
            <v>425</v>
          </cell>
          <cell r="P286">
            <v>425.12</v>
          </cell>
          <cell r="R286" t="str">
            <v>CUSTOMER CHARGE</v>
          </cell>
          <cell r="S286">
            <v>250</v>
          </cell>
          <cell r="X286" t="str">
            <v>451</v>
          </cell>
          <cell r="Z286" t="str">
            <v>03</v>
          </cell>
          <cell r="AB286" t="str">
            <v>Forecast Program Fee</v>
          </cell>
          <cell r="AF286">
            <v>0.71</v>
          </cell>
        </row>
        <row r="287">
          <cell r="N287" t="str">
            <v>'04'</v>
          </cell>
          <cell r="O287" t="str">
            <v>425</v>
          </cell>
          <cell r="P287">
            <v>425.12</v>
          </cell>
          <cell r="R287" t="str">
            <v>DEMAND VARIANCE</v>
          </cell>
          <cell r="S287">
            <v>0.02</v>
          </cell>
          <cell r="X287" t="str">
            <v>451</v>
          </cell>
          <cell r="Z287" t="str">
            <v>03</v>
          </cell>
          <cell r="AB287" t="str">
            <v xml:space="preserve">  Total Unbilled Revenue</v>
          </cell>
          <cell r="AF287">
            <v>7.6299999999999955</v>
          </cell>
        </row>
        <row r="288">
          <cell r="N288" t="str">
            <v>'04'</v>
          </cell>
          <cell r="O288" t="str">
            <v>425</v>
          </cell>
          <cell r="P288">
            <v>425.12</v>
          </cell>
          <cell r="R288" t="str">
            <v>DISTRIBUTION CHARGE</v>
          </cell>
          <cell r="S288">
            <v>0.06</v>
          </cell>
          <cell r="X288" t="str">
            <v>451</v>
          </cell>
          <cell r="Z288" t="str">
            <v>03</v>
          </cell>
          <cell r="AB288" t="str">
            <v>Fixed Monthly Bill</v>
          </cell>
          <cell r="AF288">
            <v>60.659999999999968</v>
          </cell>
        </row>
        <row r="289">
          <cell r="N289" t="str">
            <v>'04'</v>
          </cell>
          <cell r="O289" t="str">
            <v>425</v>
          </cell>
          <cell r="P289">
            <v>425.12</v>
          </cell>
          <cell r="R289" t="str">
            <v>ENERGY EFFICIENCY SURCHARGE</v>
          </cell>
          <cell r="S289">
            <v>0.01</v>
          </cell>
          <cell r="X289" t="str">
            <v>451</v>
          </cell>
          <cell r="Z289" t="str">
            <v>03</v>
          </cell>
          <cell r="AB289" t="str">
            <v>Accrued Revenue</v>
          </cell>
          <cell r="AF289">
            <v>-53.03</v>
          </cell>
        </row>
        <row r="290">
          <cell r="N290" t="str">
            <v>'04'</v>
          </cell>
          <cell r="O290" t="str">
            <v>425</v>
          </cell>
          <cell r="P290">
            <v>425.12</v>
          </cell>
          <cell r="R290" t="str">
            <v>INDIANA UTILITY RCPTS TAX YR2</v>
          </cell>
          <cell r="S290">
            <v>0</v>
          </cell>
          <cell r="X290" t="str">
            <v>451</v>
          </cell>
          <cell r="Z290" t="str">
            <v>03</v>
          </cell>
          <cell r="AB290" t="str">
            <v>Actual Volume</v>
          </cell>
          <cell r="AF290">
            <v>11</v>
          </cell>
        </row>
        <row r="291">
          <cell r="N291" t="str">
            <v>'04'</v>
          </cell>
          <cell r="O291" t="str">
            <v>425</v>
          </cell>
          <cell r="P291">
            <v>425.12</v>
          </cell>
          <cell r="R291" t="str">
            <v>PRICE FIXED OPTION</v>
          </cell>
          <cell r="S291">
            <v>0.55000000000000004</v>
          </cell>
          <cell r="X291" t="str">
            <v>451</v>
          </cell>
          <cell r="Z291" t="str">
            <v>03</v>
          </cell>
          <cell r="AB291" t="str">
            <v>Actual Pipeline/Trans/Stor</v>
          </cell>
          <cell r="AF291">
            <v>1.1200000000000001</v>
          </cell>
        </row>
        <row r="292">
          <cell r="N292" t="str">
            <v>'04'</v>
          </cell>
          <cell r="O292" t="str">
            <v>425</v>
          </cell>
          <cell r="P292">
            <v>425.12</v>
          </cell>
          <cell r="R292" t="str">
            <v>INTER PIPE TRANS AND STOR CHRG</v>
          </cell>
          <cell r="S292">
            <v>0.1</v>
          </cell>
          <cell r="X292" t="str">
            <v>451</v>
          </cell>
          <cell r="Z292" t="str">
            <v>03</v>
          </cell>
          <cell r="AB292" t="str">
            <v>Actual Base Commodity Charge</v>
          </cell>
          <cell r="AF292">
            <v>3.95</v>
          </cell>
        </row>
        <row r="293">
          <cell r="N293" t="str">
            <v>'04'</v>
          </cell>
          <cell r="O293" t="str">
            <v>425</v>
          </cell>
          <cell r="P293">
            <v>425.12</v>
          </cell>
          <cell r="R293" t="str">
            <v>REFUNDS</v>
          </cell>
          <cell r="S293">
            <v>0</v>
          </cell>
          <cell r="X293" t="str">
            <v>451</v>
          </cell>
          <cell r="Z293" t="str">
            <v>03</v>
          </cell>
          <cell r="AB293" t="str">
            <v>Actual Customer Charge</v>
          </cell>
          <cell r="AF293">
            <v>5.8100000000000023</v>
          </cell>
        </row>
        <row r="294">
          <cell r="N294" t="str">
            <v>'04'</v>
          </cell>
          <cell r="O294" t="str">
            <v>425</v>
          </cell>
          <cell r="P294">
            <v>425.12</v>
          </cell>
          <cell r="R294" t="str">
            <v>UNIVERSAL SERVICE RIDER</v>
          </cell>
          <cell r="S294">
            <v>0</v>
          </cell>
          <cell r="X294" t="str">
            <v>451</v>
          </cell>
          <cell r="Z294" t="str">
            <v>03</v>
          </cell>
          <cell r="AB294" t="str">
            <v>Actual Head Block Charge</v>
          </cell>
          <cell r="AF294">
            <v>0</v>
          </cell>
        </row>
        <row r="295">
          <cell r="N295" t="str">
            <v>'04'</v>
          </cell>
          <cell r="O295" t="str">
            <v>431</v>
          </cell>
          <cell r="P295">
            <v>431.1</v>
          </cell>
          <cell r="R295" t="str">
            <v>ENERGY CHARGE</v>
          </cell>
          <cell r="S295">
            <v>0</v>
          </cell>
          <cell r="X295" t="str">
            <v>451</v>
          </cell>
          <cell r="Z295" t="str">
            <v>03</v>
          </cell>
          <cell r="AB295" t="str">
            <v>Actual Tail Block Charge</v>
          </cell>
          <cell r="AF295">
            <v>0</v>
          </cell>
        </row>
        <row r="296">
          <cell r="N296" t="str">
            <v>'04'</v>
          </cell>
          <cell r="O296" t="str">
            <v>431</v>
          </cell>
          <cell r="P296">
            <v>431.1</v>
          </cell>
          <cell r="R296" t="str">
            <v>GASTRN SERV RECONCILTN CHARGE</v>
          </cell>
          <cell r="S296">
            <v>0</v>
          </cell>
          <cell r="X296" t="str">
            <v>451</v>
          </cell>
          <cell r="Z296" t="str">
            <v>03</v>
          </cell>
          <cell r="AB296" t="str">
            <v>Actual Enrgy Effcy Sur-Chg</v>
          </cell>
          <cell r="AF296">
            <v>0</v>
          </cell>
        </row>
        <row r="297">
          <cell r="N297" t="str">
            <v>'04'</v>
          </cell>
          <cell r="O297" t="str">
            <v>451</v>
          </cell>
          <cell r="P297">
            <v>451.3</v>
          </cell>
          <cell r="R297" t="str">
            <v>WW MONTHLY CHARGE</v>
          </cell>
          <cell r="S297">
            <v>425.65</v>
          </cell>
          <cell r="X297" t="str">
            <v>451</v>
          </cell>
          <cell r="Z297" t="str">
            <v>03</v>
          </cell>
          <cell r="AB297" t="str">
            <v>Actual In Util Receipt Tax</v>
          </cell>
          <cell r="AF297">
            <v>0.18999999999999995</v>
          </cell>
        </row>
        <row r="298">
          <cell r="N298" t="str">
            <v>'05'</v>
          </cell>
          <cell r="O298" t="str">
            <v>415</v>
          </cell>
          <cell r="P298">
            <v>415.1</v>
          </cell>
          <cell r="R298" t="str">
            <v>BAD DEBT TRACKER</v>
          </cell>
          <cell r="S298">
            <v>27.76</v>
          </cell>
          <cell r="X298" t="str">
            <v>451</v>
          </cell>
          <cell r="Z298" t="str">
            <v>03</v>
          </cell>
          <cell r="AB298" t="str">
            <v>Actual Program Fee</v>
          </cell>
          <cell r="AF298">
            <v>1.2000000000000002</v>
          </cell>
        </row>
        <row r="299">
          <cell r="N299" t="str">
            <v>'05'</v>
          </cell>
          <cell r="O299" t="str">
            <v>415</v>
          </cell>
          <cell r="P299">
            <v>415.1</v>
          </cell>
          <cell r="R299" t="str">
            <v>CUSTOMER CHARGE</v>
          </cell>
          <cell r="S299">
            <v>4407.5</v>
          </cell>
          <cell r="X299" t="str">
            <v>451</v>
          </cell>
          <cell r="Z299" t="str">
            <v>03</v>
          </cell>
          <cell r="AB299" t="str">
            <v>Actual Commodity Variance</v>
          </cell>
          <cell r="AF299">
            <v>0</v>
          </cell>
        </row>
        <row r="300">
          <cell r="N300" t="str">
            <v>'05'</v>
          </cell>
          <cell r="O300" t="str">
            <v>415</v>
          </cell>
          <cell r="P300">
            <v>415.1</v>
          </cell>
          <cell r="R300" t="str">
            <v>COMMODITY VARIANCE</v>
          </cell>
          <cell r="S300">
            <v>-13.31</v>
          </cell>
          <cell r="X300" t="str">
            <v>451</v>
          </cell>
          <cell r="Z300" t="str">
            <v>03</v>
          </cell>
          <cell r="AB300" t="str">
            <v>Actual Demand Variance</v>
          </cell>
          <cell r="AF300">
            <v>0.17</v>
          </cell>
        </row>
        <row r="301">
          <cell r="N301" t="str">
            <v>'05'</v>
          </cell>
          <cell r="O301" t="str">
            <v>415</v>
          </cell>
          <cell r="P301">
            <v>415.1</v>
          </cell>
          <cell r="R301" t="str">
            <v>DEMAND VARIANCE</v>
          </cell>
          <cell r="S301">
            <v>-14.15</v>
          </cell>
          <cell r="X301" t="str">
            <v>451</v>
          </cell>
          <cell r="Z301" t="str">
            <v>03</v>
          </cell>
          <cell r="AB301" t="str">
            <v>Actual Refund</v>
          </cell>
          <cell r="AF301">
            <v>-0.04</v>
          </cell>
        </row>
        <row r="302">
          <cell r="N302" t="str">
            <v>'05'</v>
          </cell>
          <cell r="O302" t="str">
            <v>415</v>
          </cell>
          <cell r="P302">
            <v>415.1</v>
          </cell>
          <cell r="R302" t="str">
            <v>DISTRIBUTION CHARGE</v>
          </cell>
          <cell r="S302">
            <v>1361.13</v>
          </cell>
          <cell r="X302" t="str">
            <v>451</v>
          </cell>
          <cell r="Z302" t="str">
            <v>03</v>
          </cell>
          <cell r="AB302" t="str">
            <v>Actual Bad Debt Year 1</v>
          </cell>
          <cell r="AF302">
            <v>0</v>
          </cell>
        </row>
        <row r="303">
          <cell r="N303" t="str">
            <v>'05'</v>
          </cell>
          <cell r="O303" t="str">
            <v>415</v>
          </cell>
          <cell r="P303">
            <v>415.1</v>
          </cell>
          <cell r="R303" t="str">
            <v>ENERGY EFFICIENCY SURCHARGE</v>
          </cell>
          <cell r="S303">
            <v>120.27</v>
          </cell>
          <cell r="X303" t="str">
            <v>451</v>
          </cell>
          <cell r="Z303" t="str">
            <v>03</v>
          </cell>
          <cell r="AB303" t="str">
            <v>Actual Bad Debt Year 2</v>
          </cell>
          <cell r="AF303">
            <v>0.01</v>
          </cell>
        </row>
        <row r="304">
          <cell r="N304" t="str">
            <v>'05'</v>
          </cell>
          <cell r="O304" t="str">
            <v>415</v>
          </cell>
          <cell r="P304">
            <v>415.1</v>
          </cell>
          <cell r="R304" t="str">
            <v>INDIANA UTILITY RECEIPTS TAX</v>
          </cell>
          <cell r="S304">
            <v>37.11</v>
          </cell>
          <cell r="X304" t="str">
            <v>451</v>
          </cell>
          <cell r="Z304" t="str">
            <v>03</v>
          </cell>
          <cell r="AB304" t="str">
            <v>Actual Universl Service Rider</v>
          </cell>
          <cell r="AF304">
            <v>0.02</v>
          </cell>
        </row>
        <row r="305">
          <cell r="N305" t="str">
            <v>'05'</v>
          </cell>
          <cell r="O305" t="str">
            <v>415</v>
          </cell>
          <cell r="P305">
            <v>415.1</v>
          </cell>
          <cell r="R305" t="str">
            <v>INTER PIPE TRANS AND STOR CHRG</v>
          </cell>
          <cell r="S305">
            <v>734.07</v>
          </cell>
          <cell r="X305" t="str">
            <v>451</v>
          </cell>
          <cell r="Z305" t="str">
            <v>01</v>
          </cell>
          <cell r="AB305" t="str">
            <v>Forecast Volume</v>
          </cell>
          <cell r="AF305">
            <v>997</v>
          </cell>
        </row>
        <row r="306">
          <cell r="N306" t="str">
            <v>'05'</v>
          </cell>
          <cell r="O306" t="str">
            <v>415</v>
          </cell>
          <cell r="P306">
            <v>415.1</v>
          </cell>
          <cell r="R306" t="str">
            <v>REFUNDS</v>
          </cell>
          <cell r="S306">
            <v>-20.5</v>
          </cell>
          <cell r="X306" t="str">
            <v>451</v>
          </cell>
          <cell r="Z306" t="str">
            <v>01</v>
          </cell>
          <cell r="AB306" t="str">
            <v>Forecast Customer Charge</v>
          </cell>
          <cell r="AF306">
            <v>1276</v>
          </cell>
        </row>
        <row r="307">
          <cell r="N307" t="str">
            <v>'05'</v>
          </cell>
          <cell r="O307" t="str">
            <v>415</v>
          </cell>
          <cell r="P307">
            <v>415.1</v>
          </cell>
          <cell r="R307" t="str">
            <v>GAS SUPPLY CHARGE</v>
          </cell>
          <cell r="S307">
            <v>1663.43</v>
          </cell>
          <cell r="X307" t="str">
            <v>451</v>
          </cell>
          <cell r="Z307" t="str">
            <v>01</v>
          </cell>
          <cell r="AB307" t="str">
            <v>Forecast Head Block Volume</v>
          </cell>
          <cell r="AF307">
            <v>997</v>
          </cell>
        </row>
        <row r="308">
          <cell r="N308" t="str">
            <v>'05'</v>
          </cell>
          <cell r="O308" t="str">
            <v>415</v>
          </cell>
          <cell r="P308">
            <v>415.1</v>
          </cell>
          <cell r="R308" t="str">
            <v>UNIVERSAL SERVICE RIDER</v>
          </cell>
          <cell r="S308">
            <v>31.56</v>
          </cell>
          <cell r="X308" t="str">
            <v>451</v>
          </cell>
          <cell r="Z308" t="str">
            <v>01</v>
          </cell>
          <cell r="AB308" t="str">
            <v>Forecast Head Block Charge</v>
          </cell>
          <cell r="AF308">
            <v>112.51</v>
          </cell>
        </row>
        <row r="309">
          <cell r="N309" t="str">
            <v>'05'</v>
          </cell>
          <cell r="O309" t="str">
            <v>415</v>
          </cell>
          <cell r="P309">
            <v>415.12</v>
          </cell>
          <cell r="R309" t="str">
            <v>ADMINISTRATIVE CHARGE</v>
          </cell>
          <cell r="S309">
            <v>3.77</v>
          </cell>
          <cell r="X309" t="str">
            <v>451</v>
          </cell>
          <cell r="Z309" t="str">
            <v>01</v>
          </cell>
          <cell r="AB309" t="str">
            <v>Forecast Base Commodity Charge</v>
          </cell>
          <cell r="AF309">
            <v>405.31</v>
          </cell>
        </row>
        <row r="310">
          <cell r="N310" t="str">
            <v>'05'</v>
          </cell>
          <cell r="O310" t="str">
            <v>415</v>
          </cell>
          <cell r="P310">
            <v>415.12</v>
          </cell>
          <cell r="R310" t="str">
            <v>BAD DEBT TRACKERYR2</v>
          </cell>
          <cell r="S310">
            <v>0.79</v>
          </cell>
          <cell r="X310" t="str">
            <v>451</v>
          </cell>
          <cell r="Z310" t="str">
            <v>01</v>
          </cell>
          <cell r="AB310" t="str">
            <v>Forecast Enrgy Effcy Sur-Chg</v>
          </cell>
          <cell r="AF310">
            <v>3.66</v>
          </cell>
        </row>
        <row r="311">
          <cell r="N311" t="str">
            <v>'05'</v>
          </cell>
          <cell r="O311" t="str">
            <v>415</v>
          </cell>
          <cell r="P311">
            <v>415.12</v>
          </cell>
          <cell r="R311" t="str">
            <v>CUSTOMER CHARGE</v>
          </cell>
          <cell r="S311">
            <v>175</v>
          </cell>
          <cell r="X311" t="str">
            <v>451</v>
          </cell>
          <cell r="Z311" t="str">
            <v>01</v>
          </cell>
          <cell r="AB311" t="str">
            <v>Forecast In Util Receipt Tax</v>
          </cell>
          <cell r="AF311">
            <v>29.08</v>
          </cell>
        </row>
        <row r="312">
          <cell r="N312" t="str">
            <v>'05'</v>
          </cell>
          <cell r="O312" t="str">
            <v>415</v>
          </cell>
          <cell r="P312">
            <v>415.12</v>
          </cell>
          <cell r="R312" t="str">
            <v>DEMAND VARIANCE</v>
          </cell>
          <cell r="S312">
            <v>-0.7</v>
          </cell>
          <cell r="X312" t="str">
            <v>451</v>
          </cell>
          <cell r="Z312" t="str">
            <v>01</v>
          </cell>
          <cell r="AB312" t="str">
            <v>Forecast Program Fee</v>
          </cell>
          <cell r="AF312">
            <v>189.18</v>
          </cell>
        </row>
        <row r="313">
          <cell r="N313" t="str">
            <v>'05'</v>
          </cell>
          <cell r="O313" t="str">
            <v>415</v>
          </cell>
          <cell r="P313">
            <v>415.12</v>
          </cell>
          <cell r="R313" t="str">
            <v>DISTRIBUTION CHARGE</v>
          </cell>
          <cell r="S313">
            <v>67.349999999999994</v>
          </cell>
          <cell r="X313" t="str">
            <v>451</v>
          </cell>
          <cell r="Z313" t="str">
            <v>01</v>
          </cell>
          <cell r="AB313" t="str">
            <v>Forecast Commodity Variance</v>
          </cell>
          <cell r="AF313">
            <v>0.55000000000000004</v>
          </cell>
        </row>
        <row r="314">
          <cell r="N314" t="str">
            <v>'05'</v>
          </cell>
          <cell r="O314" t="str">
            <v>415</v>
          </cell>
          <cell r="P314">
            <v>415.12</v>
          </cell>
          <cell r="R314" t="str">
            <v>ENERGY EFFICIENCY SURCHARGE</v>
          </cell>
          <cell r="S314">
            <v>5.65</v>
          </cell>
          <cell r="X314" t="str">
            <v>451</v>
          </cell>
          <cell r="Z314" t="str">
            <v>01</v>
          </cell>
          <cell r="AB314" t="str">
            <v>Forecast Demand Variance</v>
          </cell>
          <cell r="AF314">
            <v>-6.47</v>
          </cell>
        </row>
        <row r="315">
          <cell r="N315" t="str">
            <v>'05'</v>
          </cell>
          <cell r="O315" t="str">
            <v>415</v>
          </cell>
          <cell r="P315">
            <v>415.12</v>
          </cell>
          <cell r="R315" t="str">
            <v>INDIANA UTILITY RCPTS TAX YR2</v>
          </cell>
          <cell r="S315">
            <v>0.53</v>
          </cell>
          <cell r="X315" t="str">
            <v>451</v>
          </cell>
          <cell r="Z315" t="str">
            <v>01</v>
          </cell>
          <cell r="AB315" t="str">
            <v>Forecast Refund</v>
          </cell>
          <cell r="AF315">
            <v>-3.14</v>
          </cell>
        </row>
        <row r="316">
          <cell r="N316" t="str">
            <v>'05'</v>
          </cell>
          <cell r="O316" t="str">
            <v>415</v>
          </cell>
          <cell r="P316">
            <v>415.12</v>
          </cell>
          <cell r="R316" t="str">
            <v>PRICE FIXED OPTION</v>
          </cell>
          <cell r="S316">
            <v>234.25</v>
          </cell>
          <cell r="X316" t="str">
            <v>451</v>
          </cell>
          <cell r="Z316" t="str">
            <v>01</v>
          </cell>
          <cell r="AB316" t="str">
            <v>Forecast Bad Debt Year 1</v>
          </cell>
          <cell r="AF316">
            <v>0.02</v>
          </cell>
        </row>
        <row r="317">
          <cell r="N317" t="str">
            <v>'05'</v>
          </cell>
          <cell r="O317" t="str">
            <v>415</v>
          </cell>
          <cell r="P317">
            <v>415.12</v>
          </cell>
          <cell r="R317" t="str">
            <v>INTER PIPE TRANS AND STOR CHRG</v>
          </cell>
          <cell r="S317">
            <v>35.299999999999997</v>
          </cell>
          <cell r="X317" t="str">
            <v>451</v>
          </cell>
          <cell r="Z317" t="str">
            <v>01</v>
          </cell>
          <cell r="AB317" t="str">
            <v>Forecast Bad Debt Year 2</v>
          </cell>
          <cell r="AF317">
            <v>0.56999999999999995</v>
          </cell>
        </row>
        <row r="318">
          <cell r="N318" t="str">
            <v>'05'</v>
          </cell>
          <cell r="O318" t="str">
            <v>415</v>
          </cell>
          <cell r="P318">
            <v>415.12</v>
          </cell>
          <cell r="R318" t="str">
            <v>REFUNDS</v>
          </cell>
          <cell r="S318">
            <v>-0.99</v>
          </cell>
          <cell r="X318" t="str">
            <v>451</v>
          </cell>
          <cell r="Z318" t="str">
            <v>01</v>
          </cell>
          <cell r="AB318" t="str">
            <v>Forecast Pipeline/Trans/Stor</v>
          </cell>
          <cell r="AF318">
            <v>93.04</v>
          </cell>
        </row>
        <row r="319">
          <cell r="N319" t="str">
            <v>'05'</v>
          </cell>
          <cell r="O319" t="str">
            <v>415</v>
          </cell>
          <cell r="P319">
            <v>415.12</v>
          </cell>
          <cell r="R319" t="str">
            <v>UNIVERSAL SERVICE RIDER</v>
          </cell>
          <cell r="S319">
            <v>1.5</v>
          </cell>
          <cell r="X319" t="str">
            <v>451</v>
          </cell>
          <cell r="Z319" t="str">
            <v>01</v>
          </cell>
          <cell r="AB319" t="str">
            <v>Forecast Universl Service Ride</v>
          </cell>
          <cell r="AF319">
            <v>3.97</v>
          </cell>
        </row>
        <row r="320">
          <cell r="N320" t="str">
            <v>'05'</v>
          </cell>
          <cell r="O320" t="str">
            <v>415</v>
          </cell>
          <cell r="P320">
            <v>415.13</v>
          </cell>
          <cell r="R320" t="str">
            <v>ADMINISTRATIVE CHARGE</v>
          </cell>
          <cell r="S320">
            <v>0.66</v>
          </cell>
          <cell r="X320" t="str">
            <v>451</v>
          </cell>
          <cell r="Z320" t="str">
            <v>01</v>
          </cell>
          <cell r="AB320" t="str">
            <v>Fixed Monthly Bill</v>
          </cell>
          <cell r="AF320">
            <v>6634.56</v>
          </cell>
        </row>
        <row r="321">
          <cell r="N321" t="str">
            <v>'05'</v>
          </cell>
          <cell r="O321" t="str">
            <v>415</v>
          </cell>
          <cell r="P321">
            <v>415.13</v>
          </cell>
          <cell r="R321" t="str">
            <v>BAD DEBT TRACKER</v>
          </cell>
          <cell r="S321">
            <v>0.25</v>
          </cell>
          <cell r="X321" t="str">
            <v>451</v>
          </cell>
          <cell r="Z321" t="str">
            <v>01</v>
          </cell>
          <cell r="AB321" t="str">
            <v>Accrued Revenue</v>
          </cell>
          <cell r="AF321">
            <v>-4530.47</v>
          </cell>
        </row>
        <row r="322">
          <cell r="N322" t="str">
            <v>'05'</v>
          </cell>
          <cell r="O322" t="str">
            <v>415</v>
          </cell>
          <cell r="P322">
            <v>415.13</v>
          </cell>
          <cell r="R322" t="str">
            <v>BROKERAGE FEE</v>
          </cell>
          <cell r="S322">
            <v>4.03</v>
          </cell>
          <cell r="X322" t="str">
            <v>451</v>
          </cell>
          <cell r="Z322" t="str">
            <v>01</v>
          </cell>
          <cell r="AB322" t="str">
            <v>Actual Volume</v>
          </cell>
          <cell r="AF322">
            <v>1306.8</v>
          </cell>
        </row>
        <row r="323">
          <cell r="N323" t="str">
            <v>'05'</v>
          </cell>
          <cell r="O323" t="str">
            <v>415</v>
          </cell>
          <cell r="P323">
            <v>415.13</v>
          </cell>
          <cell r="R323" t="str">
            <v>CUSTOMER CHARGE</v>
          </cell>
          <cell r="S323">
            <v>37.5</v>
          </cell>
          <cell r="X323" t="str">
            <v>451</v>
          </cell>
          <cell r="Z323" t="str">
            <v>01</v>
          </cell>
          <cell r="AB323" t="str">
            <v>Actual Base Commodity Charge</v>
          </cell>
          <cell r="AF323">
            <v>515.41</v>
          </cell>
        </row>
        <row r="324">
          <cell r="N324" t="str">
            <v>'05'</v>
          </cell>
          <cell r="O324" t="str">
            <v>415</v>
          </cell>
          <cell r="P324">
            <v>415.13</v>
          </cell>
          <cell r="R324" t="str">
            <v>COMMODITY VARIANCE</v>
          </cell>
          <cell r="S324">
            <v>-7.0000000000000007E-2</v>
          </cell>
          <cell r="X324" t="str">
            <v>451</v>
          </cell>
          <cell r="Z324" t="str">
            <v>01</v>
          </cell>
          <cell r="AB324" t="str">
            <v>Actual Customer Charge</v>
          </cell>
          <cell r="AF324">
            <v>1276</v>
          </cell>
        </row>
        <row r="325">
          <cell r="N325" t="str">
            <v>'05'</v>
          </cell>
          <cell r="O325" t="str">
            <v>415</v>
          </cell>
          <cell r="P325">
            <v>415.13</v>
          </cell>
          <cell r="R325" t="str">
            <v>DEMAND VARIANCE</v>
          </cell>
          <cell r="S325">
            <v>-0.12</v>
          </cell>
          <cell r="X325" t="str">
            <v>451</v>
          </cell>
          <cell r="Z325" t="str">
            <v>01</v>
          </cell>
          <cell r="AB325" t="str">
            <v>Actual Head Block Volume</v>
          </cell>
          <cell r="AF325">
            <v>1306.8</v>
          </cell>
        </row>
        <row r="326">
          <cell r="N326" t="str">
            <v>'05'</v>
          </cell>
          <cell r="O326" t="str">
            <v>415</v>
          </cell>
          <cell r="P326">
            <v>415.13</v>
          </cell>
          <cell r="R326" t="str">
            <v>DISTRIBUTION CHARGE</v>
          </cell>
          <cell r="S326">
            <v>11.79</v>
          </cell>
          <cell r="X326" t="str">
            <v>451</v>
          </cell>
          <cell r="Z326" t="str">
            <v>01</v>
          </cell>
          <cell r="AB326" t="str">
            <v>Actual Head Block Charge</v>
          </cell>
          <cell r="AF326">
            <v>147.46</v>
          </cell>
        </row>
        <row r="327">
          <cell r="N327" t="str">
            <v>'05'</v>
          </cell>
          <cell r="O327" t="str">
            <v>415</v>
          </cell>
          <cell r="P327">
            <v>415.13</v>
          </cell>
          <cell r="R327" t="str">
            <v>ENERGY EFFICIENCY SURCHARGE</v>
          </cell>
          <cell r="S327">
            <v>0.99</v>
          </cell>
          <cell r="X327" t="str">
            <v>451</v>
          </cell>
          <cell r="Z327" t="str">
            <v>01</v>
          </cell>
          <cell r="AB327" t="str">
            <v>Actual Enrgy Effcy Sur-Chg</v>
          </cell>
          <cell r="AF327">
            <v>4.4800000000000004</v>
          </cell>
        </row>
        <row r="328">
          <cell r="N328" t="str">
            <v>'05'</v>
          </cell>
          <cell r="O328" t="str">
            <v>415</v>
          </cell>
          <cell r="P328">
            <v>415.13</v>
          </cell>
          <cell r="R328" t="str">
            <v>INDIANA UTILITY RECEIPTS TAX</v>
          </cell>
          <cell r="S328">
            <v>0.34</v>
          </cell>
          <cell r="X328" t="str">
            <v>451</v>
          </cell>
          <cell r="Z328" t="str">
            <v>01</v>
          </cell>
          <cell r="AB328" t="str">
            <v>Actual IN Util Receipt Tax</v>
          </cell>
          <cell r="AF328">
            <v>31.71</v>
          </cell>
        </row>
        <row r="329">
          <cell r="N329" t="str">
            <v>'05'</v>
          </cell>
          <cell r="O329" t="str">
            <v>415</v>
          </cell>
          <cell r="P329">
            <v>415.13</v>
          </cell>
          <cell r="R329" t="str">
            <v>PRICE CAP OPTION</v>
          </cell>
          <cell r="S329">
            <v>15.29</v>
          </cell>
          <cell r="X329" t="str">
            <v>451</v>
          </cell>
          <cell r="Z329" t="str">
            <v>01</v>
          </cell>
          <cell r="AB329" t="str">
            <v>Actual Program Fee</v>
          </cell>
          <cell r="AF329">
            <v>206.81</v>
          </cell>
        </row>
        <row r="330">
          <cell r="N330" t="str">
            <v>'05'</v>
          </cell>
          <cell r="O330" t="str">
            <v>415</v>
          </cell>
          <cell r="P330">
            <v>415.13</v>
          </cell>
          <cell r="R330" t="str">
            <v>INTER PIPE TRANS AND STOR CHRG</v>
          </cell>
          <cell r="S330">
            <v>6.18</v>
          </cell>
          <cell r="X330" t="str">
            <v>451</v>
          </cell>
          <cell r="Z330" t="str">
            <v>01</v>
          </cell>
          <cell r="AB330" t="str">
            <v>Actual Commodity Variance</v>
          </cell>
          <cell r="AF330">
            <v>-1.34</v>
          </cell>
        </row>
        <row r="331">
          <cell r="N331" t="str">
            <v>'05'</v>
          </cell>
          <cell r="O331" t="str">
            <v>415</v>
          </cell>
          <cell r="P331">
            <v>415.13</v>
          </cell>
          <cell r="R331" t="str">
            <v>REFUNDS</v>
          </cell>
          <cell r="S331">
            <v>-0.18</v>
          </cell>
          <cell r="X331" t="str">
            <v>451</v>
          </cell>
          <cell r="Z331" t="str">
            <v>01</v>
          </cell>
          <cell r="AB331" t="str">
            <v>Actual Demand Variance</v>
          </cell>
          <cell r="AF331">
            <v>-7.96</v>
          </cell>
        </row>
        <row r="332">
          <cell r="N332" t="str">
            <v>'05'</v>
          </cell>
          <cell r="O332" t="str">
            <v>415</v>
          </cell>
          <cell r="P332">
            <v>415.13</v>
          </cell>
          <cell r="R332" t="str">
            <v>UNIVERSAL SERVICE RIDER</v>
          </cell>
          <cell r="S332">
            <v>0.27</v>
          </cell>
          <cell r="X332" t="str">
            <v>451</v>
          </cell>
          <cell r="Z332" t="str">
            <v>01</v>
          </cell>
          <cell r="AB332" t="str">
            <v>Actual Refund</v>
          </cell>
          <cell r="AF332">
            <v>-4.09</v>
          </cell>
        </row>
        <row r="333">
          <cell r="N333" t="str">
            <v>'06'</v>
          </cell>
          <cell r="O333" t="str">
            <v>170</v>
          </cell>
          <cell r="P333">
            <v>1700.1</v>
          </cell>
          <cell r="R333" t="str">
            <v>GUARANTEED MINIMUM CHARGE</v>
          </cell>
          <cell r="S333">
            <v>23.44</v>
          </cell>
          <cell r="X333" t="str">
            <v>451</v>
          </cell>
          <cell r="Z333" t="str">
            <v>01</v>
          </cell>
          <cell r="AB333" t="str">
            <v>Actual Bad Debt Year 1</v>
          </cell>
          <cell r="AF333">
            <v>0.01</v>
          </cell>
        </row>
        <row r="334">
          <cell r="N334" t="str">
            <v>'06'</v>
          </cell>
          <cell r="O334" t="str">
            <v>170</v>
          </cell>
          <cell r="P334">
            <v>1700.2</v>
          </cell>
          <cell r="R334" t="str">
            <v>GUARANTEED MINIMUM CHARGE</v>
          </cell>
          <cell r="S334">
            <v>0</v>
          </cell>
          <cell r="X334" t="str">
            <v>451</v>
          </cell>
          <cell r="Z334" t="str">
            <v>01</v>
          </cell>
          <cell r="AB334" t="str">
            <v>Actual Bad Debt Year 2</v>
          </cell>
          <cell r="AF334">
            <v>0.81</v>
          </cell>
        </row>
        <row r="335">
          <cell r="N335" t="str">
            <v>'06'</v>
          </cell>
          <cell r="O335" t="str">
            <v>321</v>
          </cell>
          <cell r="P335">
            <v>321.10000000000002</v>
          </cell>
          <cell r="R335" t="str">
            <v>CUSTOMER CHARGE</v>
          </cell>
          <cell r="S335">
            <v>0.11</v>
          </cell>
          <cell r="X335" t="str">
            <v>451</v>
          </cell>
          <cell r="Z335" t="str">
            <v>01</v>
          </cell>
          <cell r="AB335" t="str">
            <v>Actual Pipeline/Trans/Stor</v>
          </cell>
          <cell r="AF335">
            <v>122.49</v>
          </cell>
        </row>
        <row r="336">
          <cell r="N336" t="str">
            <v>'06'</v>
          </cell>
          <cell r="O336" t="str">
            <v>321</v>
          </cell>
          <cell r="P336">
            <v>321.10000000000002</v>
          </cell>
          <cell r="R336" t="str">
            <v>ENERGY CHARGE</v>
          </cell>
          <cell r="S336">
            <v>-3.45</v>
          </cell>
          <cell r="X336" t="str">
            <v>451</v>
          </cell>
          <cell r="Z336" t="str">
            <v>01</v>
          </cell>
          <cell r="AB336" t="str">
            <v>Actual Universl Service Rider</v>
          </cell>
          <cell r="AF336">
            <v>5.21</v>
          </cell>
        </row>
        <row r="337">
          <cell r="N337" t="str">
            <v>'06'</v>
          </cell>
          <cell r="O337" t="str">
            <v>321</v>
          </cell>
          <cell r="P337">
            <v>321.10000000000002</v>
          </cell>
          <cell r="R337" t="str">
            <v>ENERGY COST ADJUSTMENT CHARGE</v>
          </cell>
          <cell r="S337">
            <v>-1.41</v>
          </cell>
          <cell r="X337" t="str">
            <v>451</v>
          </cell>
          <cell r="Z337" t="str">
            <v>01</v>
          </cell>
          <cell r="AB337" t="str">
            <v>Termination Fees</v>
          </cell>
          <cell r="AF337">
            <v>0</v>
          </cell>
        </row>
        <row r="338">
          <cell r="N338" t="str">
            <v>'06'</v>
          </cell>
          <cell r="O338" t="str">
            <v>321</v>
          </cell>
          <cell r="P338">
            <v>321.10000000000002</v>
          </cell>
          <cell r="R338" t="str">
            <v>PURCHASED POWER TRACKING CHRG</v>
          </cell>
          <cell r="S338">
            <v>0</v>
          </cell>
          <cell r="X338" t="str">
            <v>451</v>
          </cell>
          <cell r="Z338" t="str">
            <v>05</v>
          </cell>
          <cell r="AB338" t="str">
            <v>Forecast Volume</v>
          </cell>
          <cell r="AF338">
            <v>362</v>
          </cell>
        </row>
        <row r="339">
          <cell r="N339" t="str">
            <v>'06'</v>
          </cell>
          <cell r="O339" t="str">
            <v>321</v>
          </cell>
          <cell r="P339">
            <v>321.10000000000002</v>
          </cell>
          <cell r="R339" t="str">
            <v>TRANSITION COST SURCHARGE ADJ</v>
          </cell>
          <cell r="S339">
            <v>0</v>
          </cell>
          <cell r="X339" t="str">
            <v>451</v>
          </cell>
          <cell r="Z339" t="str">
            <v>05</v>
          </cell>
          <cell r="AB339" t="str">
            <v>Forecast Customer Charge</v>
          </cell>
          <cell r="AF339">
            <v>407</v>
          </cell>
        </row>
        <row r="340">
          <cell r="N340" t="str">
            <v>'06'</v>
          </cell>
          <cell r="O340" t="str">
            <v>321</v>
          </cell>
          <cell r="P340">
            <v>321.10000000000002</v>
          </cell>
          <cell r="R340" t="str">
            <v>WINTER WARMTH ASSIST FUND CHRG</v>
          </cell>
          <cell r="S340">
            <v>-0.02</v>
          </cell>
          <cell r="X340" t="str">
            <v>451</v>
          </cell>
          <cell r="Z340" t="str">
            <v>05</v>
          </cell>
          <cell r="AB340" t="str">
            <v>Forecast Head Block Volume</v>
          </cell>
          <cell r="AF340">
            <v>362</v>
          </cell>
        </row>
        <row r="341">
          <cell r="N341" t="str">
            <v>'06'</v>
          </cell>
          <cell r="O341" t="str">
            <v>421</v>
          </cell>
          <cell r="P341">
            <v>421.1</v>
          </cell>
          <cell r="R341" t="str">
            <v>BAD DEBT TRACKER</v>
          </cell>
          <cell r="S341">
            <v>7432.96</v>
          </cell>
          <cell r="X341" t="str">
            <v>451</v>
          </cell>
          <cell r="Z341" t="str">
            <v>05</v>
          </cell>
          <cell r="AB341" t="str">
            <v>Forecast Head Block Charge</v>
          </cell>
          <cell r="AF341">
            <v>40.840000000000003</v>
          </cell>
        </row>
        <row r="342">
          <cell r="N342" t="str">
            <v>'06'</v>
          </cell>
          <cell r="O342" t="str">
            <v>421</v>
          </cell>
          <cell r="P342">
            <v>421.1</v>
          </cell>
          <cell r="R342" t="str">
            <v>CUSTOMER CHARGE</v>
          </cell>
          <cell r="S342">
            <v>1111274.45</v>
          </cell>
          <cell r="X342" t="str">
            <v>451</v>
          </cell>
          <cell r="Z342" t="str">
            <v>05</v>
          </cell>
          <cell r="AB342" t="str">
            <v>Forecast Base Commodity Charge</v>
          </cell>
          <cell r="AF342">
            <v>142.07</v>
          </cell>
        </row>
        <row r="343">
          <cell r="N343" t="str">
            <v>'06'</v>
          </cell>
          <cell r="O343" t="str">
            <v>421</v>
          </cell>
          <cell r="P343">
            <v>421.1</v>
          </cell>
          <cell r="R343" t="str">
            <v>COMMODITY VARIANCE</v>
          </cell>
          <cell r="S343">
            <v>15576.09</v>
          </cell>
          <cell r="X343" t="str">
            <v>451</v>
          </cell>
          <cell r="Z343" t="str">
            <v>05</v>
          </cell>
          <cell r="AB343" t="str">
            <v>Forecast Enrgy Effcy Sur-Chg</v>
          </cell>
          <cell r="AF343">
            <v>1.28</v>
          </cell>
        </row>
        <row r="344">
          <cell r="N344" t="str">
            <v>'06'</v>
          </cell>
          <cell r="O344" t="str">
            <v>421</v>
          </cell>
          <cell r="P344">
            <v>421.1</v>
          </cell>
          <cell r="R344" t="str">
            <v>DEMAND VARIANCE</v>
          </cell>
          <cell r="S344">
            <v>49133.43</v>
          </cell>
          <cell r="X344" t="str">
            <v>451</v>
          </cell>
          <cell r="Z344" t="str">
            <v>05</v>
          </cell>
          <cell r="AB344" t="str">
            <v>Forecast In Util Receipt Tax</v>
          </cell>
          <cell r="AF344">
            <v>9.6199999999999992</v>
          </cell>
        </row>
        <row r="345">
          <cell r="N345" t="str">
            <v>'06'</v>
          </cell>
          <cell r="O345" t="str">
            <v>421</v>
          </cell>
          <cell r="P345">
            <v>421.1</v>
          </cell>
          <cell r="R345" t="str">
            <v>DISTRIBUTION CHARGE</v>
          </cell>
          <cell r="S345">
            <v>212454.54</v>
          </cell>
          <cell r="X345" t="str">
            <v>451</v>
          </cell>
          <cell r="Z345" t="str">
            <v>05</v>
          </cell>
          <cell r="AB345" t="str">
            <v>Forecast Program Fee</v>
          </cell>
          <cell r="AF345">
            <v>62.56</v>
          </cell>
        </row>
        <row r="346">
          <cell r="N346" t="str">
            <v>'06'</v>
          </cell>
          <cell r="O346" t="str">
            <v>421</v>
          </cell>
          <cell r="P346">
            <v>421.1</v>
          </cell>
          <cell r="R346" t="str">
            <v>ENERGY EFFICIENCY SURCHARGE</v>
          </cell>
          <cell r="S346">
            <v>21692.89</v>
          </cell>
          <cell r="X346" t="str">
            <v>451</v>
          </cell>
          <cell r="Z346" t="str">
            <v>05</v>
          </cell>
          <cell r="AB346" t="str">
            <v>Forecast Commodity Variance</v>
          </cell>
          <cell r="AF346">
            <v>2.04</v>
          </cell>
        </row>
        <row r="347">
          <cell r="N347" t="str">
            <v>'06'</v>
          </cell>
          <cell r="O347" t="str">
            <v>421</v>
          </cell>
          <cell r="P347">
            <v>421.1</v>
          </cell>
          <cell r="R347" t="str">
            <v>INDIANA UTILITY RECEIPTS TAX</v>
          </cell>
          <cell r="S347">
            <v>11257.05</v>
          </cell>
          <cell r="X347" t="str">
            <v>451</v>
          </cell>
          <cell r="Z347" t="str">
            <v>05</v>
          </cell>
          <cell r="AB347" t="str">
            <v>Forecast Demand Variance</v>
          </cell>
          <cell r="AF347">
            <v>-2.4900000000000002</v>
          </cell>
        </row>
        <row r="348">
          <cell r="N348" t="str">
            <v>'06'</v>
          </cell>
          <cell r="O348" t="str">
            <v>421</v>
          </cell>
          <cell r="P348">
            <v>421.1</v>
          </cell>
          <cell r="R348" t="str">
            <v>INTER PIPE TRANS AND STOR CHRG</v>
          </cell>
          <cell r="S348">
            <v>216730.54</v>
          </cell>
          <cell r="X348" t="str">
            <v>451</v>
          </cell>
          <cell r="Z348" t="str">
            <v>05</v>
          </cell>
          <cell r="AB348" t="str">
            <v>Forecast Refund</v>
          </cell>
          <cell r="AF348">
            <v>-1.1599999999999999</v>
          </cell>
        </row>
        <row r="349">
          <cell r="N349" t="str">
            <v>'06'</v>
          </cell>
          <cell r="O349" t="str">
            <v>421</v>
          </cell>
          <cell r="P349">
            <v>421.1</v>
          </cell>
          <cell r="R349" t="str">
            <v>REFUNDS</v>
          </cell>
          <cell r="S349">
            <v>-5508.04</v>
          </cell>
          <cell r="X349" t="str">
            <v>451</v>
          </cell>
          <cell r="Z349" t="str">
            <v>05</v>
          </cell>
          <cell r="AB349" t="str">
            <v>Forecast Bad Debt Year 1</v>
          </cell>
          <cell r="AF349">
            <v>0.05</v>
          </cell>
        </row>
        <row r="350">
          <cell r="N350" t="str">
            <v>'06'</v>
          </cell>
          <cell r="O350" t="str">
            <v>421</v>
          </cell>
          <cell r="P350">
            <v>421.1</v>
          </cell>
          <cell r="R350" t="str">
            <v>GAS SUPPLY CHARGE</v>
          </cell>
          <cell r="S350">
            <v>442304.93</v>
          </cell>
          <cell r="X350" t="str">
            <v>451</v>
          </cell>
          <cell r="Z350" t="str">
            <v>05</v>
          </cell>
          <cell r="AB350" t="str">
            <v>Forecast Bad Debt Year 2</v>
          </cell>
          <cell r="AF350">
            <v>0.16</v>
          </cell>
        </row>
        <row r="351">
          <cell r="N351" t="str">
            <v>'06'</v>
          </cell>
          <cell r="O351" t="str">
            <v>421</v>
          </cell>
          <cell r="P351">
            <v>421.1</v>
          </cell>
          <cell r="R351" t="str">
            <v>UNIVERSAL SERVICE RIDER</v>
          </cell>
          <cell r="S351">
            <v>4242.8900000000003</v>
          </cell>
          <cell r="X351" t="str">
            <v>451</v>
          </cell>
          <cell r="Z351" t="str">
            <v>05</v>
          </cell>
          <cell r="AB351" t="str">
            <v>Forecast Pipeline/Trans/Stor</v>
          </cell>
          <cell r="AF351">
            <v>33.729999999999997</v>
          </cell>
        </row>
        <row r="352">
          <cell r="N352" t="str">
            <v>'06'</v>
          </cell>
          <cell r="O352" t="str">
            <v>421</v>
          </cell>
          <cell r="P352">
            <v>421.12</v>
          </cell>
          <cell r="R352" t="str">
            <v>ADMINISTRATIVE CHARGE</v>
          </cell>
          <cell r="S352">
            <v>7.54</v>
          </cell>
          <cell r="X352" t="str">
            <v>451</v>
          </cell>
          <cell r="Z352" t="str">
            <v>05</v>
          </cell>
          <cell r="AB352" t="str">
            <v>Forecast Universl Service Ride</v>
          </cell>
          <cell r="AF352">
            <v>1.46</v>
          </cell>
        </row>
        <row r="353">
          <cell r="N353" t="str">
            <v>'06'</v>
          </cell>
          <cell r="O353" t="str">
            <v>421</v>
          </cell>
          <cell r="P353">
            <v>421.12</v>
          </cell>
          <cell r="R353" t="str">
            <v>BAD DEBT TRACKERYR2</v>
          </cell>
          <cell r="S353">
            <v>1.57</v>
          </cell>
          <cell r="X353" t="str">
            <v>451</v>
          </cell>
          <cell r="Z353" t="str">
            <v>05</v>
          </cell>
          <cell r="AB353" t="str">
            <v>Fixed Monthly Bill</v>
          </cell>
          <cell r="AF353">
            <v>2362.0700000000002</v>
          </cell>
        </row>
        <row r="354">
          <cell r="N354" t="str">
            <v>'06'</v>
          </cell>
          <cell r="O354" t="str">
            <v>421</v>
          </cell>
          <cell r="P354">
            <v>421.12</v>
          </cell>
          <cell r="R354" t="str">
            <v>CUSTOMER CHARGE</v>
          </cell>
          <cell r="S354">
            <v>628</v>
          </cell>
          <cell r="X354" t="str">
            <v>451</v>
          </cell>
          <cell r="Z354" t="str">
            <v>05</v>
          </cell>
          <cell r="AB354" t="str">
            <v>Accrued Revenue</v>
          </cell>
          <cell r="AF354">
            <v>-1664.92</v>
          </cell>
        </row>
        <row r="355">
          <cell r="N355" t="str">
            <v>'06'</v>
          </cell>
          <cell r="O355" t="str">
            <v>421</v>
          </cell>
          <cell r="P355">
            <v>421.12</v>
          </cell>
          <cell r="R355" t="str">
            <v>DEMAND VARIANCE</v>
          </cell>
          <cell r="S355">
            <v>17.86</v>
          </cell>
          <cell r="X355" t="str">
            <v>451</v>
          </cell>
          <cell r="Z355" t="str">
            <v>05</v>
          </cell>
          <cell r="AB355" t="str">
            <v>Actual Volume</v>
          </cell>
          <cell r="AF355">
            <v>339.3</v>
          </cell>
        </row>
        <row r="356">
          <cell r="N356" t="str">
            <v>'06'</v>
          </cell>
          <cell r="O356" t="str">
            <v>421</v>
          </cell>
          <cell r="P356">
            <v>421.12</v>
          </cell>
          <cell r="R356" t="str">
            <v>DISTRIBUTION CHARGE</v>
          </cell>
          <cell r="S356">
            <v>75.569999999999993</v>
          </cell>
          <cell r="X356" t="str">
            <v>451</v>
          </cell>
          <cell r="Z356" t="str">
            <v>05</v>
          </cell>
          <cell r="AB356" t="str">
            <v>Actual Base Commodity Charge</v>
          </cell>
          <cell r="AF356">
            <v>111.99</v>
          </cell>
        </row>
        <row r="357">
          <cell r="N357" t="str">
            <v>'06'</v>
          </cell>
          <cell r="O357" t="str">
            <v>421</v>
          </cell>
          <cell r="P357">
            <v>421.12</v>
          </cell>
          <cell r="R357" t="str">
            <v>ENERGY EFFICIENCY SURCHARGE</v>
          </cell>
          <cell r="S357">
            <v>7.58</v>
          </cell>
          <cell r="X357" t="str">
            <v>451</v>
          </cell>
          <cell r="Z357" t="str">
            <v>05</v>
          </cell>
          <cell r="AB357" t="str">
            <v>Actual Customer Charge</v>
          </cell>
          <cell r="AF357">
            <v>407</v>
          </cell>
        </row>
        <row r="358">
          <cell r="N358" t="str">
            <v>'06'</v>
          </cell>
          <cell r="O358" t="str">
            <v>421</v>
          </cell>
          <cell r="P358">
            <v>421.12</v>
          </cell>
          <cell r="R358" t="str">
            <v>INDIANA UTILITY RCPTS TAX YR2</v>
          </cell>
          <cell r="S358">
            <v>1.47</v>
          </cell>
          <cell r="X358" t="str">
            <v>451</v>
          </cell>
          <cell r="Z358" t="str">
            <v>05</v>
          </cell>
          <cell r="AB358" t="str">
            <v>Actual Head Block Volume</v>
          </cell>
          <cell r="AF358">
            <v>339.3</v>
          </cell>
        </row>
        <row r="359">
          <cell r="N359" t="str">
            <v>'06'</v>
          </cell>
          <cell r="O359" t="str">
            <v>421</v>
          </cell>
          <cell r="P359">
            <v>421.12</v>
          </cell>
          <cell r="R359" t="str">
            <v>PRICE FIXED OPTION</v>
          </cell>
          <cell r="S359">
            <v>469.78</v>
          </cell>
          <cell r="X359" t="str">
            <v>451</v>
          </cell>
          <cell r="Z359" t="str">
            <v>05</v>
          </cell>
          <cell r="AB359" t="str">
            <v>Actual Head Block Charge</v>
          </cell>
          <cell r="AF359">
            <v>38.28</v>
          </cell>
        </row>
        <row r="360">
          <cell r="N360" t="str">
            <v>'06'</v>
          </cell>
          <cell r="O360" t="str">
            <v>421</v>
          </cell>
          <cell r="P360">
            <v>421.12</v>
          </cell>
          <cell r="R360" t="str">
            <v>INTER PIPE TRANS AND STOR CHRG</v>
          </cell>
          <cell r="S360">
            <v>77.14</v>
          </cell>
          <cell r="X360" t="str">
            <v>451</v>
          </cell>
          <cell r="Z360" t="str">
            <v>05</v>
          </cell>
          <cell r="AB360" t="str">
            <v>Actual Enrgy Effcy Sur-Chg</v>
          </cell>
          <cell r="AF360">
            <v>1.1599999999999999</v>
          </cell>
        </row>
        <row r="361">
          <cell r="N361" t="str">
            <v>'06'</v>
          </cell>
          <cell r="O361" t="str">
            <v>421</v>
          </cell>
          <cell r="P361">
            <v>421.12</v>
          </cell>
          <cell r="R361" t="str">
            <v>REFUNDS</v>
          </cell>
          <cell r="S361">
            <v>-1.97</v>
          </cell>
          <cell r="X361" t="str">
            <v>451</v>
          </cell>
          <cell r="Z361" t="str">
            <v>05</v>
          </cell>
          <cell r="AB361" t="str">
            <v>Actual IN Util Receipt Tax</v>
          </cell>
          <cell r="AF361">
            <v>9.1</v>
          </cell>
        </row>
        <row r="362">
          <cell r="N362" t="str">
            <v>'06'</v>
          </cell>
          <cell r="O362" t="str">
            <v>421</v>
          </cell>
          <cell r="P362">
            <v>421.12</v>
          </cell>
          <cell r="R362" t="str">
            <v>UNIVERSAL SERVICE RIDER</v>
          </cell>
          <cell r="S362">
            <v>1.51</v>
          </cell>
          <cell r="X362" t="str">
            <v>451</v>
          </cell>
          <cell r="Z362" t="str">
            <v>05</v>
          </cell>
          <cell r="AB362" t="str">
            <v>Actual Program Fee</v>
          </cell>
          <cell r="AF362">
            <v>59.06</v>
          </cell>
        </row>
        <row r="363">
          <cell r="N363" t="str">
            <v>'06'</v>
          </cell>
          <cell r="O363" t="str">
            <v>421</v>
          </cell>
          <cell r="P363">
            <v>421.13</v>
          </cell>
          <cell r="R363" t="str">
            <v>ADMINISTRATIVE CHARGE</v>
          </cell>
          <cell r="S363">
            <v>83.12</v>
          </cell>
          <cell r="X363" t="str">
            <v>451</v>
          </cell>
          <cell r="Z363" t="str">
            <v>05</v>
          </cell>
          <cell r="AB363" t="str">
            <v>Actual Commodity Variance</v>
          </cell>
          <cell r="AF363">
            <v>-1.35</v>
          </cell>
        </row>
        <row r="364">
          <cell r="N364" t="str">
            <v>'06'</v>
          </cell>
          <cell r="O364" t="str">
            <v>421</v>
          </cell>
          <cell r="P364">
            <v>421.13</v>
          </cell>
          <cell r="R364" t="str">
            <v>BAD DEBT TRACKER</v>
          </cell>
          <cell r="S364">
            <v>29.51</v>
          </cell>
          <cell r="X364" t="str">
            <v>451</v>
          </cell>
          <cell r="Z364" t="str">
            <v>05</v>
          </cell>
          <cell r="AB364" t="str">
            <v>Actual Demand Variance</v>
          </cell>
          <cell r="AF364">
            <v>-1.1100000000000001</v>
          </cell>
        </row>
        <row r="365">
          <cell r="N365" t="str">
            <v>'06'</v>
          </cell>
          <cell r="O365" t="str">
            <v>421</v>
          </cell>
          <cell r="P365">
            <v>421.13</v>
          </cell>
          <cell r="R365" t="str">
            <v>BROKERAGE FEE</v>
          </cell>
          <cell r="S365">
            <v>548.55999999999995</v>
          </cell>
          <cell r="X365" t="str">
            <v>451</v>
          </cell>
          <cell r="Z365" t="str">
            <v>05</v>
          </cell>
          <cell r="AB365" t="str">
            <v>Actual Refund</v>
          </cell>
          <cell r="AF365">
            <v>-1.01</v>
          </cell>
        </row>
        <row r="366">
          <cell r="N366" t="str">
            <v>'06'</v>
          </cell>
          <cell r="O366" t="str">
            <v>421</v>
          </cell>
          <cell r="P366">
            <v>421.13</v>
          </cell>
          <cell r="R366" t="str">
            <v>CUSTOMER CHARGE</v>
          </cell>
          <cell r="S366">
            <v>4530</v>
          </cell>
          <cell r="X366" t="str">
            <v>451</v>
          </cell>
          <cell r="Z366" t="str">
            <v>05</v>
          </cell>
          <cell r="AB366" t="str">
            <v>Actual Bad Debt Year 1</v>
          </cell>
          <cell r="AF366">
            <v>-0.02</v>
          </cell>
        </row>
        <row r="367">
          <cell r="N367" t="str">
            <v>'06'</v>
          </cell>
          <cell r="O367" t="str">
            <v>421</v>
          </cell>
          <cell r="P367">
            <v>421.13</v>
          </cell>
          <cell r="R367" t="str">
            <v>COMMODITY VARIANCE</v>
          </cell>
          <cell r="S367">
            <v>67.45</v>
          </cell>
          <cell r="X367" t="str">
            <v>451</v>
          </cell>
          <cell r="Z367" t="str">
            <v>05</v>
          </cell>
          <cell r="AB367" t="str">
            <v>Actual Bad Debt Year 2</v>
          </cell>
          <cell r="AF367">
            <v>0.2</v>
          </cell>
        </row>
        <row r="368">
          <cell r="N368" t="str">
            <v>'06'</v>
          </cell>
          <cell r="O368" t="str">
            <v>421</v>
          </cell>
          <cell r="P368">
            <v>421.13</v>
          </cell>
          <cell r="R368" t="str">
            <v>DEMAND VARIANCE</v>
          </cell>
          <cell r="S368">
            <v>197.72</v>
          </cell>
          <cell r="X368" t="str">
            <v>451</v>
          </cell>
          <cell r="Z368" t="str">
            <v>05</v>
          </cell>
          <cell r="AB368" t="str">
            <v>Actual Pipeline/Trans/Stor</v>
          </cell>
          <cell r="AF368">
            <v>31.53</v>
          </cell>
        </row>
        <row r="369">
          <cell r="N369" t="str">
            <v>'06'</v>
          </cell>
          <cell r="O369" t="str">
            <v>421</v>
          </cell>
          <cell r="P369">
            <v>421.13</v>
          </cell>
          <cell r="R369" t="str">
            <v>DISTRIBUTION CHARGE</v>
          </cell>
          <cell r="S369">
            <v>832.18</v>
          </cell>
          <cell r="X369" t="str">
            <v>451</v>
          </cell>
          <cell r="Z369" t="str">
            <v>05</v>
          </cell>
          <cell r="AB369" t="str">
            <v>Actual Universl Service Rider</v>
          </cell>
          <cell r="AF369">
            <v>1.35</v>
          </cell>
        </row>
        <row r="370">
          <cell r="N370" t="str">
            <v>'06'</v>
          </cell>
          <cell r="O370" t="str">
            <v>421</v>
          </cell>
          <cell r="P370">
            <v>421.13</v>
          </cell>
          <cell r="R370" t="str">
            <v>ENERGY EFFICIENCY SURCHARGE</v>
          </cell>
          <cell r="S370">
            <v>82.7</v>
          </cell>
          <cell r="X370" t="str">
            <v>451</v>
          </cell>
          <cell r="Z370" t="str">
            <v>05</v>
          </cell>
          <cell r="AB370" t="str">
            <v>Low Income Discount Tier 1</v>
          </cell>
          <cell r="AF370">
            <v>0</v>
          </cell>
        </row>
        <row r="371">
          <cell r="N371" t="str">
            <v>'06'</v>
          </cell>
          <cell r="O371" t="str">
            <v>421</v>
          </cell>
          <cell r="P371">
            <v>421.13</v>
          </cell>
          <cell r="R371" t="str">
            <v>INDIANA UTILITY RECEIPTS TAX</v>
          </cell>
          <cell r="S371">
            <v>45.51</v>
          </cell>
          <cell r="X371" t="str">
            <v>451</v>
          </cell>
          <cell r="Z371" t="str">
            <v>05</v>
          </cell>
          <cell r="AB371" t="str">
            <v>Low Income Discount Tier 2</v>
          </cell>
          <cell r="AF371">
            <v>0</v>
          </cell>
        </row>
        <row r="372">
          <cell r="N372" t="str">
            <v>'06'</v>
          </cell>
          <cell r="O372" t="str">
            <v>421</v>
          </cell>
          <cell r="P372">
            <v>421.13</v>
          </cell>
          <cell r="R372" t="str">
            <v>PRICE CAP OPTION</v>
          </cell>
          <cell r="S372">
            <v>1807.83</v>
          </cell>
          <cell r="X372" t="str">
            <v>451</v>
          </cell>
          <cell r="Z372" t="str">
            <v>05</v>
          </cell>
          <cell r="AB372" t="str">
            <v>Low Income Discount Tier 3</v>
          </cell>
          <cell r="AF372">
            <v>-0.82</v>
          </cell>
        </row>
        <row r="373">
          <cell r="N373" t="str">
            <v>'06'</v>
          </cell>
          <cell r="O373" t="str">
            <v>421</v>
          </cell>
          <cell r="P373">
            <v>421.13</v>
          </cell>
          <cell r="R373" t="str">
            <v>INTER PIPE TRANS AND STOR CHRG</v>
          </cell>
          <cell r="S373">
            <v>849.2</v>
          </cell>
          <cell r="X373" t="str">
            <v>451</v>
          </cell>
          <cell r="Z373" t="str">
            <v>05</v>
          </cell>
          <cell r="AB373" t="str">
            <v>Termination Fees</v>
          </cell>
          <cell r="AF373">
            <v>0</v>
          </cell>
        </row>
        <row r="374">
          <cell r="N374" t="str">
            <v>'06'</v>
          </cell>
          <cell r="O374" t="str">
            <v>421</v>
          </cell>
          <cell r="P374">
            <v>421.13</v>
          </cell>
          <cell r="R374" t="str">
            <v>REFUNDS</v>
          </cell>
          <cell r="S374">
            <v>-21.66</v>
          </cell>
          <cell r="X374" t="str">
            <v>451</v>
          </cell>
          <cell r="Z374" t="str">
            <v>01</v>
          </cell>
          <cell r="AB374" t="str">
            <v>Forecast Volume</v>
          </cell>
          <cell r="AF374">
            <v>79224</v>
          </cell>
        </row>
        <row r="375">
          <cell r="N375" t="str">
            <v>'06'</v>
          </cell>
          <cell r="O375" t="str">
            <v>421</v>
          </cell>
          <cell r="P375">
            <v>421.13</v>
          </cell>
          <cell r="R375" t="str">
            <v>PPS TERMINATION FEE</v>
          </cell>
          <cell r="S375">
            <v>0</v>
          </cell>
          <cell r="X375" t="str">
            <v>451</v>
          </cell>
          <cell r="Z375" t="str">
            <v>01</v>
          </cell>
          <cell r="AB375" t="str">
            <v>Forecast Customer Charge</v>
          </cell>
          <cell r="AF375">
            <v>76551.199999999997</v>
          </cell>
        </row>
        <row r="376">
          <cell r="N376" t="str">
            <v>'06'</v>
          </cell>
          <cell r="O376" t="str">
            <v>421</v>
          </cell>
          <cell r="P376">
            <v>421.13</v>
          </cell>
          <cell r="R376" t="str">
            <v>UNIVERSAL SERVICE RIDER</v>
          </cell>
          <cell r="S376">
            <v>16.64</v>
          </cell>
          <cell r="X376" t="str">
            <v>451</v>
          </cell>
          <cell r="Z376" t="str">
            <v>01</v>
          </cell>
          <cell r="AB376" t="str">
            <v>Forecast Head Block Volume</v>
          </cell>
          <cell r="AF376">
            <v>77606.8</v>
          </cell>
        </row>
        <row r="377">
          <cell r="N377" t="str">
            <v>'06'</v>
          </cell>
          <cell r="O377" t="str">
            <v>421</v>
          </cell>
          <cell r="P377">
            <v>421.14</v>
          </cell>
          <cell r="R377" t="str">
            <v>ADMINISTRATIVE CHARGE</v>
          </cell>
          <cell r="S377">
            <v>213.36</v>
          </cell>
          <cell r="X377" t="str">
            <v>451</v>
          </cell>
          <cell r="Z377" t="str">
            <v>01</v>
          </cell>
          <cell r="AB377" t="str">
            <v>Forecast Head Block Charge</v>
          </cell>
          <cell r="AF377">
            <v>8757.09</v>
          </cell>
        </row>
        <row r="378">
          <cell r="N378" t="str">
            <v>'06'</v>
          </cell>
          <cell r="O378" t="str">
            <v>421</v>
          </cell>
          <cell r="P378">
            <v>421.14</v>
          </cell>
          <cell r="R378" t="str">
            <v>BAD DEBT TRACKER YR1</v>
          </cell>
          <cell r="S378">
            <v>0.9</v>
          </cell>
          <cell r="X378" t="str">
            <v>451</v>
          </cell>
          <cell r="Z378" t="str">
            <v>01</v>
          </cell>
          <cell r="AB378" t="str">
            <v>Forecast Base Commodity Charge</v>
          </cell>
          <cell r="AF378">
            <v>31325.759999999998</v>
          </cell>
        </row>
        <row r="379">
          <cell r="N379" t="str">
            <v>'06'</v>
          </cell>
          <cell r="O379" t="str">
            <v>421</v>
          </cell>
          <cell r="P379">
            <v>421.14</v>
          </cell>
          <cell r="R379" t="str">
            <v>BAD DEBT TRACKERYR2</v>
          </cell>
          <cell r="S379">
            <v>38.97</v>
          </cell>
          <cell r="X379" t="str">
            <v>451</v>
          </cell>
          <cell r="Z379" t="str">
            <v>01</v>
          </cell>
          <cell r="AB379" t="str">
            <v>Forecast Enrgy Effcy Sur-Chg</v>
          </cell>
          <cell r="AF379">
            <v>279.18</v>
          </cell>
        </row>
        <row r="380">
          <cell r="N380" t="str">
            <v>'06'</v>
          </cell>
          <cell r="O380" t="str">
            <v>421</v>
          </cell>
          <cell r="P380">
            <v>421.14</v>
          </cell>
          <cell r="R380" t="str">
            <v>CUSTOMER CHARGE</v>
          </cell>
          <cell r="S380">
            <v>14280</v>
          </cell>
          <cell r="X380" t="str">
            <v>451</v>
          </cell>
          <cell r="Z380" t="str">
            <v>01</v>
          </cell>
          <cell r="AB380" t="str">
            <v>Forecast In Util Receipt Tax</v>
          </cell>
          <cell r="AF380">
            <v>1924.53</v>
          </cell>
        </row>
        <row r="381">
          <cell r="N381" t="str">
            <v>'06'</v>
          </cell>
          <cell r="O381" t="str">
            <v>421</v>
          </cell>
          <cell r="P381">
            <v>421.14</v>
          </cell>
          <cell r="R381" t="str">
            <v>COMMODITY VARIANCE</v>
          </cell>
          <cell r="S381">
            <v>3.47</v>
          </cell>
          <cell r="X381" t="str">
            <v>451</v>
          </cell>
          <cell r="Z381" t="str">
            <v>01</v>
          </cell>
          <cell r="AB381" t="str">
            <v>Forecast Program Fee</v>
          </cell>
          <cell r="AF381">
            <v>12535.73</v>
          </cell>
        </row>
        <row r="382">
          <cell r="N382" t="str">
            <v>'06'</v>
          </cell>
          <cell r="O382" t="str">
            <v>421</v>
          </cell>
          <cell r="P382">
            <v>421.14</v>
          </cell>
          <cell r="R382" t="str">
            <v>DEMAND VARIANCE</v>
          </cell>
          <cell r="S382">
            <v>511.84</v>
          </cell>
          <cell r="X382" t="str">
            <v>451</v>
          </cell>
          <cell r="Z382" t="str">
            <v>01</v>
          </cell>
          <cell r="AB382" t="str">
            <v>Forecast Commodity Variance</v>
          </cell>
          <cell r="AF382">
            <v>53.49</v>
          </cell>
        </row>
        <row r="383">
          <cell r="N383" t="str">
            <v>'06'</v>
          </cell>
          <cell r="O383" t="str">
            <v>421</v>
          </cell>
          <cell r="P383">
            <v>421.14</v>
          </cell>
          <cell r="R383" t="str">
            <v>DISTRIBUTION CHARGE</v>
          </cell>
          <cell r="S383">
            <v>2135.13</v>
          </cell>
          <cell r="X383" t="str">
            <v>451</v>
          </cell>
          <cell r="Z383" t="str">
            <v>01</v>
          </cell>
          <cell r="AB383" t="str">
            <v>Forecast Demand Variance</v>
          </cell>
          <cell r="AF383">
            <v>-513.66999999999996</v>
          </cell>
        </row>
        <row r="384">
          <cell r="N384" t="str">
            <v>'06'</v>
          </cell>
          <cell r="O384" t="str">
            <v>421</v>
          </cell>
          <cell r="P384">
            <v>421.14</v>
          </cell>
          <cell r="R384" t="str">
            <v>ENERGY EFFICIENCY SURCHARGE</v>
          </cell>
          <cell r="S384">
            <v>201.3</v>
          </cell>
          <cell r="X384" t="str">
            <v>451</v>
          </cell>
          <cell r="Z384" t="str">
            <v>01</v>
          </cell>
          <cell r="AB384" t="str">
            <v>Forecast Refund</v>
          </cell>
          <cell r="AF384">
            <v>-247.65</v>
          </cell>
        </row>
        <row r="385">
          <cell r="N385" t="str">
            <v>'06'</v>
          </cell>
          <cell r="O385" t="str">
            <v>421</v>
          </cell>
          <cell r="P385">
            <v>421.14</v>
          </cell>
          <cell r="R385" t="str">
            <v>INDIANA UTILITY RCPTS TAX YR1</v>
          </cell>
          <cell r="S385">
            <v>0.9</v>
          </cell>
          <cell r="X385" t="str">
            <v>451</v>
          </cell>
          <cell r="Z385" t="str">
            <v>01</v>
          </cell>
          <cell r="AB385" t="str">
            <v>Forecast Bad Debt Year 1</v>
          </cell>
          <cell r="AF385">
            <v>1.56</v>
          </cell>
        </row>
        <row r="386">
          <cell r="N386" t="str">
            <v>'06'</v>
          </cell>
          <cell r="O386" t="str">
            <v>421</v>
          </cell>
          <cell r="P386">
            <v>421.14</v>
          </cell>
          <cell r="R386" t="str">
            <v>INDIANA UTILITY RCPTS TAX YR2</v>
          </cell>
          <cell r="S386">
            <v>40.93</v>
          </cell>
          <cell r="X386" t="str">
            <v>451</v>
          </cell>
          <cell r="Z386" t="str">
            <v>01</v>
          </cell>
          <cell r="AB386" t="str">
            <v>Forecast Bad Debt Year 2</v>
          </cell>
          <cell r="AF386">
            <v>46.38</v>
          </cell>
        </row>
        <row r="387">
          <cell r="N387" t="str">
            <v>'06'</v>
          </cell>
          <cell r="O387" t="str">
            <v>421</v>
          </cell>
          <cell r="P387">
            <v>421.14</v>
          </cell>
          <cell r="R387" t="str">
            <v>PRICE FIXED OPTION</v>
          </cell>
          <cell r="S387">
            <v>13351.44</v>
          </cell>
          <cell r="X387" t="str">
            <v>451</v>
          </cell>
          <cell r="Z387" t="str">
            <v>01</v>
          </cell>
          <cell r="AB387" t="str">
            <v>Forecast Pipeline/Trans/Stor</v>
          </cell>
          <cell r="AF387">
            <v>7389.42</v>
          </cell>
        </row>
        <row r="388">
          <cell r="N388" t="str">
            <v>'06'</v>
          </cell>
          <cell r="O388" t="str">
            <v>421</v>
          </cell>
          <cell r="P388">
            <v>421.14</v>
          </cell>
          <cell r="R388" t="str">
            <v>INTER PIPE TRANS AND STOR CHRG</v>
          </cell>
          <cell r="S388">
            <v>2184.5700000000002</v>
          </cell>
          <cell r="X388" t="str">
            <v>451</v>
          </cell>
          <cell r="Z388" t="str">
            <v>01</v>
          </cell>
          <cell r="AB388" t="str">
            <v>Forecast Universl Service Ride</v>
          </cell>
          <cell r="AF388">
            <v>316.52</v>
          </cell>
        </row>
        <row r="389">
          <cell r="N389" t="str">
            <v>'06'</v>
          </cell>
          <cell r="O389" t="str">
            <v>421</v>
          </cell>
          <cell r="P389">
            <v>421.14</v>
          </cell>
          <cell r="R389" t="str">
            <v>REFUNDS</v>
          </cell>
          <cell r="S389">
            <v>-57.73</v>
          </cell>
          <cell r="X389" t="str">
            <v>451</v>
          </cell>
          <cell r="Z389" t="str">
            <v>01</v>
          </cell>
          <cell r="AB389" t="str">
            <v>Fixed Monthly Bill</v>
          </cell>
          <cell r="AF389">
            <v>470936.66</v>
          </cell>
        </row>
        <row r="390">
          <cell r="N390" t="str">
            <v>'06'</v>
          </cell>
          <cell r="O390" t="str">
            <v>421</v>
          </cell>
          <cell r="P390">
            <v>421.14</v>
          </cell>
          <cell r="R390" t="str">
            <v>UNIVERSAL SERVICE RIDER</v>
          </cell>
          <cell r="S390">
            <v>42.65</v>
          </cell>
          <cell r="X390" t="str">
            <v>451</v>
          </cell>
          <cell r="Z390" t="str">
            <v>01</v>
          </cell>
          <cell r="AB390" t="str">
            <v>Accrued Revenue</v>
          </cell>
          <cell r="AF390">
            <v>-329790.84999999998</v>
          </cell>
        </row>
        <row r="391">
          <cell r="N391" t="str">
            <v>'06'</v>
          </cell>
          <cell r="O391" t="str">
            <v>421</v>
          </cell>
          <cell r="P391">
            <v>421.18</v>
          </cell>
          <cell r="R391" t="str">
            <v>ADMINISTRATIVE CHARGE</v>
          </cell>
          <cell r="S391">
            <v>3.64</v>
          </cell>
          <cell r="X391" t="str">
            <v>451</v>
          </cell>
          <cell r="Z391" t="str">
            <v>01</v>
          </cell>
          <cell r="AB391" t="str">
            <v>Actual Volume</v>
          </cell>
          <cell r="AF391">
            <v>100138.2</v>
          </cell>
        </row>
        <row r="392">
          <cell r="N392" t="str">
            <v>'06'</v>
          </cell>
          <cell r="O392" t="str">
            <v>421</v>
          </cell>
          <cell r="P392">
            <v>421.18</v>
          </cell>
          <cell r="R392" t="str">
            <v>BAD DEBT TRACKERYR2</v>
          </cell>
          <cell r="S392">
            <v>0.76</v>
          </cell>
          <cell r="X392" t="str">
            <v>451</v>
          </cell>
          <cell r="Z392" t="str">
            <v>01</v>
          </cell>
          <cell r="AB392" t="str">
            <v>Actual Base Commodity Charge</v>
          </cell>
          <cell r="AF392">
            <v>39809.51</v>
          </cell>
        </row>
        <row r="393">
          <cell r="N393" t="str">
            <v>'06'</v>
          </cell>
          <cell r="O393" t="str">
            <v>421</v>
          </cell>
          <cell r="P393">
            <v>421.18</v>
          </cell>
          <cell r="R393" t="str">
            <v>CUSTOMER CHARGE</v>
          </cell>
          <cell r="S393">
            <v>30</v>
          </cell>
          <cell r="X393" t="str">
            <v>451</v>
          </cell>
          <cell r="Z393" t="str">
            <v>01</v>
          </cell>
          <cell r="AB393" t="str">
            <v>Actual Customer Charge</v>
          </cell>
          <cell r="AF393">
            <v>76847.47</v>
          </cell>
        </row>
        <row r="394">
          <cell r="N394" t="str">
            <v>'06'</v>
          </cell>
          <cell r="O394" t="str">
            <v>421</v>
          </cell>
          <cell r="P394">
            <v>421.18</v>
          </cell>
          <cell r="R394" t="str">
            <v>DEMAND VARIANCE</v>
          </cell>
          <cell r="S394">
            <v>9.0500000000000007</v>
          </cell>
          <cell r="X394" t="str">
            <v>451</v>
          </cell>
          <cell r="Z394" t="str">
            <v>01</v>
          </cell>
          <cell r="AB394" t="str">
            <v>Actual Head Block Volume</v>
          </cell>
          <cell r="AF394">
            <v>100138.2</v>
          </cell>
        </row>
        <row r="395">
          <cell r="N395" t="str">
            <v>'06'</v>
          </cell>
          <cell r="O395" t="str">
            <v>421</v>
          </cell>
          <cell r="P395">
            <v>421.18</v>
          </cell>
          <cell r="R395" t="str">
            <v>DISTRIBUTION CHARGE</v>
          </cell>
          <cell r="S395">
            <v>36.380000000000003</v>
          </cell>
          <cell r="X395" t="str">
            <v>451</v>
          </cell>
          <cell r="Z395" t="str">
            <v>01</v>
          </cell>
          <cell r="AB395" t="str">
            <v>Actual Head Block Charge</v>
          </cell>
          <cell r="AF395">
            <v>11297.88</v>
          </cell>
        </row>
        <row r="396">
          <cell r="N396" t="str">
            <v>'06'</v>
          </cell>
          <cell r="O396" t="str">
            <v>421</v>
          </cell>
          <cell r="P396">
            <v>421.18</v>
          </cell>
          <cell r="R396" t="str">
            <v>ENERGY EFFICIENCY SURCHARGE</v>
          </cell>
          <cell r="S396">
            <v>3.61</v>
          </cell>
          <cell r="X396" t="str">
            <v>451</v>
          </cell>
          <cell r="Z396" t="str">
            <v>01</v>
          </cell>
          <cell r="AB396" t="str">
            <v>Actual Enrgy Effcy Sur-Chg</v>
          </cell>
          <cell r="AF396">
            <v>354.76</v>
          </cell>
        </row>
        <row r="397">
          <cell r="N397" t="str">
            <v>'06'</v>
          </cell>
          <cell r="O397" t="str">
            <v>421</v>
          </cell>
          <cell r="P397">
            <v>421.18</v>
          </cell>
          <cell r="R397" t="str">
            <v>INDIANA UTILITY RCPTS TAX YR2</v>
          </cell>
          <cell r="S397">
            <v>0.73</v>
          </cell>
          <cell r="X397" t="str">
            <v>451</v>
          </cell>
          <cell r="Z397" t="str">
            <v>01</v>
          </cell>
          <cell r="AB397" t="str">
            <v>Actual IN Util Receipt Tax</v>
          </cell>
          <cell r="AF397">
            <v>2115.5100000000002</v>
          </cell>
        </row>
        <row r="398">
          <cell r="N398" t="str">
            <v>'06'</v>
          </cell>
          <cell r="O398" t="str">
            <v>421</v>
          </cell>
          <cell r="P398">
            <v>421.18</v>
          </cell>
          <cell r="R398" t="str">
            <v>PRICE FIXED OPTION</v>
          </cell>
          <cell r="S398">
            <v>213.79</v>
          </cell>
          <cell r="X398" t="str">
            <v>451</v>
          </cell>
          <cell r="Z398" t="str">
            <v>01</v>
          </cell>
          <cell r="AB398" t="str">
            <v>Actual Program Fee</v>
          </cell>
          <cell r="AF398">
            <v>13785.6</v>
          </cell>
        </row>
        <row r="399">
          <cell r="N399" t="str">
            <v>'06'</v>
          </cell>
          <cell r="O399" t="str">
            <v>421</v>
          </cell>
          <cell r="P399">
            <v>421.18</v>
          </cell>
          <cell r="R399" t="str">
            <v>INTER PIPE TRANS AND STOR CHRG</v>
          </cell>
          <cell r="S399">
            <v>37.119999999999997</v>
          </cell>
          <cell r="X399" t="str">
            <v>451</v>
          </cell>
          <cell r="Z399" t="str">
            <v>01</v>
          </cell>
          <cell r="AB399" t="str">
            <v>Actual Commodity Variance</v>
          </cell>
          <cell r="AF399">
            <v>36.26</v>
          </cell>
        </row>
        <row r="400">
          <cell r="N400" t="str">
            <v>'06'</v>
          </cell>
          <cell r="O400" t="str">
            <v>421</v>
          </cell>
          <cell r="P400">
            <v>421.18</v>
          </cell>
          <cell r="R400" t="str">
            <v>REFUNDS</v>
          </cell>
          <cell r="S400">
            <v>-0.95</v>
          </cell>
          <cell r="X400" t="str">
            <v>451</v>
          </cell>
          <cell r="Z400" t="str">
            <v>01</v>
          </cell>
          <cell r="AB400" t="str">
            <v>Actual Demand Variance</v>
          </cell>
          <cell r="AF400">
            <v>-606.59</v>
          </cell>
        </row>
        <row r="401">
          <cell r="N401" t="str">
            <v>'06'</v>
          </cell>
          <cell r="O401" t="str">
            <v>421</v>
          </cell>
          <cell r="P401">
            <v>421.18</v>
          </cell>
          <cell r="R401" t="str">
            <v>UNIVERSAL SERVICE RIDER</v>
          </cell>
          <cell r="S401">
            <v>0.73</v>
          </cell>
          <cell r="X401" t="str">
            <v>451</v>
          </cell>
          <cell r="Z401" t="str">
            <v>01</v>
          </cell>
          <cell r="AB401" t="str">
            <v>Actual Refund</v>
          </cell>
          <cell r="AF401">
            <v>-309.38</v>
          </cell>
        </row>
        <row r="402">
          <cell r="N402" t="str">
            <v>'06'</v>
          </cell>
          <cell r="O402" t="str">
            <v>425</v>
          </cell>
          <cell r="P402">
            <v>425.1</v>
          </cell>
          <cell r="R402" t="str">
            <v>BAD DEBT TRACKER</v>
          </cell>
          <cell r="S402">
            <v>333.15</v>
          </cell>
          <cell r="X402" t="str">
            <v>451</v>
          </cell>
          <cell r="Z402" t="str">
            <v>01</v>
          </cell>
          <cell r="AB402" t="str">
            <v>Actual Bad Debt Year 1</v>
          </cell>
          <cell r="AF402">
            <v>1.58</v>
          </cell>
        </row>
        <row r="403">
          <cell r="N403" t="str">
            <v>'06'</v>
          </cell>
          <cell r="O403" t="str">
            <v>425</v>
          </cell>
          <cell r="P403">
            <v>425.1</v>
          </cell>
          <cell r="R403" t="str">
            <v>CUSTOMER CHARGE</v>
          </cell>
          <cell r="S403">
            <v>7008.35</v>
          </cell>
          <cell r="X403" t="str">
            <v>451</v>
          </cell>
          <cell r="Z403" t="str">
            <v>01</v>
          </cell>
          <cell r="AB403" t="str">
            <v>Actual Bad Debt Year 2</v>
          </cell>
          <cell r="AF403">
            <v>61.11</v>
          </cell>
        </row>
        <row r="404">
          <cell r="N404" t="str">
            <v>'06'</v>
          </cell>
          <cell r="O404" t="str">
            <v>425</v>
          </cell>
          <cell r="P404">
            <v>425.1</v>
          </cell>
          <cell r="R404" t="str">
            <v>COMMODITY VARIANCE</v>
          </cell>
          <cell r="S404">
            <v>685.05</v>
          </cell>
          <cell r="X404" t="str">
            <v>451</v>
          </cell>
          <cell r="Z404" t="str">
            <v>01</v>
          </cell>
          <cell r="AB404" t="str">
            <v>Actual Pipeline/Trans/Stor</v>
          </cell>
          <cell r="AF404">
            <v>9363.4</v>
          </cell>
        </row>
        <row r="405">
          <cell r="N405" t="str">
            <v>'06'</v>
          </cell>
          <cell r="O405" t="str">
            <v>425</v>
          </cell>
          <cell r="P405">
            <v>425.1</v>
          </cell>
          <cell r="R405" t="str">
            <v>DEMAND VARIANCE</v>
          </cell>
          <cell r="S405">
            <v>2196.3000000000002</v>
          </cell>
          <cell r="X405" t="str">
            <v>451</v>
          </cell>
          <cell r="Z405" t="str">
            <v>01</v>
          </cell>
          <cell r="AB405" t="str">
            <v>Actual Universl Service Rider</v>
          </cell>
          <cell r="AF405">
            <v>398.65</v>
          </cell>
        </row>
        <row r="406">
          <cell r="N406" t="str">
            <v>'06'</v>
          </cell>
          <cell r="O406" t="str">
            <v>425</v>
          </cell>
          <cell r="P406">
            <v>425.1</v>
          </cell>
          <cell r="R406" t="str">
            <v>DISTRIBUTION CHARGE</v>
          </cell>
          <cell r="S406">
            <v>5567.63</v>
          </cell>
          <cell r="X406" t="str">
            <v>451</v>
          </cell>
          <cell r="Z406" t="str">
            <v>01</v>
          </cell>
          <cell r="AB406" t="str">
            <v>Termination Fees</v>
          </cell>
          <cell r="AF406">
            <v>-2628.72</v>
          </cell>
        </row>
        <row r="407">
          <cell r="N407" t="str">
            <v>'06'</v>
          </cell>
          <cell r="O407" t="str">
            <v>425</v>
          </cell>
          <cell r="P407">
            <v>425.1</v>
          </cell>
          <cell r="R407" t="str">
            <v>ENERGY EFFICIENCY SURCHARGE</v>
          </cell>
          <cell r="S407">
            <v>968.17</v>
          </cell>
          <cell r="X407" t="str">
            <v>451</v>
          </cell>
          <cell r="Z407" t="str">
            <v>05</v>
          </cell>
          <cell r="AB407" t="str">
            <v>Forecast Volume</v>
          </cell>
          <cell r="AF407">
            <v>1543</v>
          </cell>
        </row>
        <row r="408">
          <cell r="N408" t="str">
            <v>'06'</v>
          </cell>
          <cell r="O408" t="str">
            <v>425</v>
          </cell>
          <cell r="P408">
            <v>425.1</v>
          </cell>
          <cell r="R408" t="str">
            <v>INDIANA UTILITY RECEIPTS TAX</v>
          </cell>
          <cell r="S408">
            <v>503.18</v>
          </cell>
          <cell r="X408" t="str">
            <v>451</v>
          </cell>
          <cell r="Z408" t="str">
            <v>05</v>
          </cell>
          <cell r="AB408" t="str">
            <v>Forecast Customer Charge</v>
          </cell>
          <cell r="AF408">
            <v>1430</v>
          </cell>
        </row>
        <row r="409">
          <cell r="N409" t="str">
            <v>'06'</v>
          </cell>
          <cell r="O409" t="str">
            <v>425</v>
          </cell>
          <cell r="P409">
            <v>425.1</v>
          </cell>
          <cell r="R409" t="str">
            <v>INTER PIPE TRANS AND STOR CHRG</v>
          </cell>
          <cell r="S409">
            <v>9679.6299999999992</v>
          </cell>
          <cell r="X409" t="str">
            <v>451</v>
          </cell>
          <cell r="Z409" t="str">
            <v>05</v>
          </cell>
          <cell r="AB409" t="str">
            <v>Forecast Head Block Volume</v>
          </cell>
          <cell r="AF409">
            <v>1543</v>
          </cell>
        </row>
        <row r="410">
          <cell r="N410" t="str">
            <v>'06'</v>
          </cell>
          <cell r="O410" t="str">
            <v>425</v>
          </cell>
          <cell r="P410">
            <v>425.1</v>
          </cell>
          <cell r="R410" t="str">
            <v>REFUNDS</v>
          </cell>
          <cell r="S410">
            <v>-246.6</v>
          </cell>
          <cell r="X410" t="str">
            <v>451</v>
          </cell>
          <cell r="Z410" t="str">
            <v>05</v>
          </cell>
          <cell r="AB410" t="str">
            <v>Forecast Head Block Charge</v>
          </cell>
          <cell r="AF410">
            <v>174.08</v>
          </cell>
        </row>
        <row r="411">
          <cell r="N411" t="str">
            <v>'06'</v>
          </cell>
          <cell r="O411" t="str">
            <v>425</v>
          </cell>
          <cell r="P411">
            <v>425.1</v>
          </cell>
          <cell r="R411" t="str">
            <v>GAS SUPPLY CHARGE</v>
          </cell>
          <cell r="S411">
            <v>19805.37</v>
          </cell>
          <cell r="X411" t="str">
            <v>451</v>
          </cell>
          <cell r="Z411" t="str">
            <v>05</v>
          </cell>
          <cell r="AB411" t="str">
            <v>Forecast Base Commodity Charge</v>
          </cell>
          <cell r="AF411">
            <v>641.76</v>
          </cell>
        </row>
        <row r="412">
          <cell r="N412" t="str">
            <v>'06'</v>
          </cell>
          <cell r="O412" t="str">
            <v>425</v>
          </cell>
          <cell r="P412">
            <v>425.1</v>
          </cell>
          <cell r="R412" t="str">
            <v>UNIVERSAL SERVICE RIDER</v>
          </cell>
          <cell r="S412">
            <v>189.73</v>
          </cell>
          <cell r="X412" t="str">
            <v>451</v>
          </cell>
          <cell r="Z412" t="str">
            <v>05</v>
          </cell>
          <cell r="AB412" t="str">
            <v>Forecast Enrgy Effcy Sur-Chg</v>
          </cell>
          <cell r="AF412">
            <v>5.33</v>
          </cell>
        </row>
        <row r="413">
          <cell r="N413" t="str">
            <v>'06'</v>
          </cell>
          <cell r="O413" t="str">
            <v>425</v>
          </cell>
          <cell r="P413">
            <v>425.2</v>
          </cell>
          <cell r="R413" t="str">
            <v>BAD DEBT TRACKER</v>
          </cell>
          <cell r="S413">
            <v>1808.29</v>
          </cell>
          <cell r="X413" t="str">
            <v>451</v>
          </cell>
          <cell r="Z413" t="str">
            <v>05</v>
          </cell>
          <cell r="AB413" t="str">
            <v>Forecast In Util Receipt Tax</v>
          </cell>
          <cell r="AF413">
            <v>36.840000000000003</v>
          </cell>
        </row>
        <row r="414">
          <cell r="N414" t="str">
            <v>'06'</v>
          </cell>
          <cell r="O414" t="str">
            <v>425</v>
          </cell>
          <cell r="P414">
            <v>425.2</v>
          </cell>
          <cell r="R414" t="str">
            <v>CUSTOMER CHARGE</v>
          </cell>
          <cell r="S414">
            <v>31083.33</v>
          </cell>
          <cell r="X414" t="str">
            <v>451</v>
          </cell>
          <cell r="Z414" t="str">
            <v>05</v>
          </cell>
          <cell r="AB414" t="str">
            <v>Forecast Program Fee</v>
          </cell>
          <cell r="AF414">
            <v>239.78</v>
          </cell>
        </row>
        <row r="415">
          <cell r="N415" t="str">
            <v>'06'</v>
          </cell>
          <cell r="O415" t="str">
            <v>425</v>
          </cell>
          <cell r="P415">
            <v>425.2</v>
          </cell>
          <cell r="R415" t="str">
            <v>COMMODITY VARIANCE</v>
          </cell>
          <cell r="S415">
            <v>4012.3</v>
          </cell>
          <cell r="X415" t="str">
            <v>451</v>
          </cell>
          <cell r="Z415" t="str">
            <v>05</v>
          </cell>
          <cell r="AB415" t="str">
            <v>Forecast Commodity Variance</v>
          </cell>
          <cell r="AF415">
            <v>2.75</v>
          </cell>
        </row>
        <row r="416">
          <cell r="N416" t="str">
            <v>'06'</v>
          </cell>
          <cell r="O416" t="str">
            <v>425</v>
          </cell>
          <cell r="P416">
            <v>425.2</v>
          </cell>
          <cell r="R416" t="str">
            <v>DEMAND VARIANCE</v>
          </cell>
          <cell r="S416">
            <v>12031.99</v>
          </cell>
          <cell r="X416" t="str">
            <v>451</v>
          </cell>
          <cell r="Z416" t="str">
            <v>05</v>
          </cell>
          <cell r="AB416" t="str">
            <v>Forecast Demand Variance</v>
          </cell>
          <cell r="AF416">
            <v>-9.36</v>
          </cell>
        </row>
        <row r="417">
          <cell r="N417" t="str">
            <v>'06'</v>
          </cell>
          <cell r="O417" t="str">
            <v>425</v>
          </cell>
          <cell r="P417">
            <v>425.2</v>
          </cell>
          <cell r="R417" t="str">
            <v>DISTRIBUTION CHARGE</v>
          </cell>
          <cell r="S417">
            <v>30711.19</v>
          </cell>
          <cell r="X417" t="str">
            <v>451</v>
          </cell>
          <cell r="Z417" t="str">
            <v>05</v>
          </cell>
          <cell r="AB417" t="str">
            <v>Forecast Refund</v>
          </cell>
          <cell r="AF417">
            <v>-4.8099999999999996</v>
          </cell>
        </row>
        <row r="418">
          <cell r="N418" t="str">
            <v>'06'</v>
          </cell>
          <cell r="O418" t="str">
            <v>425</v>
          </cell>
          <cell r="P418">
            <v>425.2</v>
          </cell>
          <cell r="R418" t="str">
            <v>ENERGY EFFICIENCY SURCHARGE</v>
          </cell>
          <cell r="S418">
            <v>5113.59</v>
          </cell>
          <cell r="X418" t="str">
            <v>451</v>
          </cell>
          <cell r="Z418" t="str">
            <v>05</v>
          </cell>
          <cell r="AB418" t="str">
            <v>Forecast Bad Debt Year 1</v>
          </cell>
          <cell r="AF418">
            <v>7.0000000000000007E-2</v>
          </cell>
        </row>
        <row r="419">
          <cell r="N419" t="str">
            <v>'06'</v>
          </cell>
          <cell r="O419" t="str">
            <v>425</v>
          </cell>
          <cell r="P419">
            <v>425.2</v>
          </cell>
          <cell r="R419" t="str">
            <v>INDIANA UTILITY RECEIPTS TAX</v>
          </cell>
          <cell r="S419">
            <v>2743.42</v>
          </cell>
          <cell r="X419" t="str">
            <v>451</v>
          </cell>
          <cell r="Z419" t="str">
            <v>05</v>
          </cell>
          <cell r="AB419" t="str">
            <v>Forecast Bad Debt Year 2</v>
          </cell>
          <cell r="AF419">
            <v>0.87</v>
          </cell>
        </row>
        <row r="420">
          <cell r="N420" t="str">
            <v>'06'</v>
          </cell>
          <cell r="O420" t="str">
            <v>425</v>
          </cell>
          <cell r="P420">
            <v>425.2</v>
          </cell>
          <cell r="R420" t="str">
            <v>INTER PIPE TRANS AND STOR CHRG</v>
          </cell>
          <cell r="S420">
            <v>53527.06</v>
          </cell>
          <cell r="X420" t="str">
            <v>451</v>
          </cell>
          <cell r="Z420" t="str">
            <v>05</v>
          </cell>
          <cell r="AB420" t="str">
            <v>Forecast Pipeline/Trans/Stor</v>
          </cell>
          <cell r="AF420">
            <v>144.13</v>
          </cell>
        </row>
        <row r="421">
          <cell r="N421" t="str">
            <v>'06'</v>
          </cell>
          <cell r="O421" t="str">
            <v>425</v>
          </cell>
          <cell r="P421">
            <v>425.2</v>
          </cell>
          <cell r="R421" t="str">
            <v>REFUNDS</v>
          </cell>
          <cell r="S421">
            <v>-1363.08</v>
          </cell>
          <cell r="X421" t="str">
            <v>451</v>
          </cell>
          <cell r="Z421" t="str">
            <v>05</v>
          </cell>
          <cell r="AB421" t="str">
            <v>Forecast Universl Service Ride</v>
          </cell>
          <cell r="AF421">
            <v>6.19</v>
          </cell>
        </row>
        <row r="422">
          <cell r="N422" t="str">
            <v>'06'</v>
          </cell>
          <cell r="O422" t="str">
            <v>425</v>
          </cell>
          <cell r="P422">
            <v>425.2</v>
          </cell>
          <cell r="R422" t="str">
            <v>GAS SUPPLY CHARGE</v>
          </cell>
          <cell r="S422">
            <v>107100.38</v>
          </cell>
          <cell r="X422" t="str">
            <v>451</v>
          </cell>
          <cell r="Z422" t="str">
            <v>05</v>
          </cell>
          <cell r="AB422" t="str">
            <v>Fixed Monthly Bill</v>
          </cell>
          <cell r="AF422">
            <v>8816.7900000000009</v>
          </cell>
        </row>
        <row r="423">
          <cell r="N423" t="str">
            <v>'06'</v>
          </cell>
          <cell r="O423" t="str">
            <v>425</v>
          </cell>
          <cell r="P423">
            <v>425.2</v>
          </cell>
          <cell r="R423" t="str">
            <v>UNIVERSAL SERVICE RIDER</v>
          </cell>
          <cell r="S423">
            <v>1048.53</v>
          </cell>
          <cell r="X423" t="str">
            <v>451</v>
          </cell>
          <cell r="Z423" t="str">
            <v>05</v>
          </cell>
          <cell r="AB423" t="str">
            <v>Accrued Revenue</v>
          </cell>
          <cell r="AF423">
            <v>-6133.14</v>
          </cell>
        </row>
        <row r="424">
          <cell r="N424" t="str">
            <v>'06'</v>
          </cell>
          <cell r="O424" t="str">
            <v>451</v>
          </cell>
          <cell r="P424">
            <v>451.3</v>
          </cell>
          <cell r="R424" t="str">
            <v>WW MONTHLY CHARGE</v>
          </cell>
          <cell r="S424">
            <v>8783.2999999999993</v>
          </cell>
          <cell r="X424" t="str">
            <v>451</v>
          </cell>
          <cell r="Z424" t="str">
            <v>05</v>
          </cell>
          <cell r="AB424" t="str">
            <v>Actual Volume</v>
          </cell>
          <cell r="AF424">
            <v>1571.9</v>
          </cell>
        </row>
        <row r="425">
          <cell r="N425" t="str">
            <v>'06'</v>
          </cell>
          <cell r="O425" t="str">
            <v>451</v>
          </cell>
          <cell r="P425">
            <v>451.3</v>
          </cell>
          <cell r="R425" t="str">
            <v>WW TERM SETTLE UP AMOUNT</v>
          </cell>
          <cell r="S425">
            <v>-97.38</v>
          </cell>
          <cell r="X425" t="str">
            <v>451</v>
          </cell>
          <cell r="Z425" t="str">
            <v>05</v>
          </cell>
          <cell r="AB425" t="str">
            <v>Actual Base Commodity Charge</v>
          </cell>
          <cell r="AF425">
            <v>622.58000000000004</v>
          </cell>
        </row>
        <row r="426">
          <cell r="N426" t="str">
            <v>'06'</v>
          </cell>
          <cell r="O426" t="str">
            <v>451</v>
          </cell>
          <cell r="P426">
            <v>451.4</v>
          </cell>
          <cell r="R426" t="str">
            <v>WW MONTHLY CHARGE</v>
          </cell>
          <cell r="S426">
            <v>1291.1500000000001</v>
          </cell>
          <cell r="X426" t="str">
            <v>451</v>
          </cell>
          <cell r="Z426" t="str">
            <v>05</v>
          </cell>
          <cell r="AB426" t="str">
            <v>Actual Customer Charge</v>
          </cell>
          <cell r="AF426">
            <v>1430</v>
          </cell>
        </row>
        <row r="427">
          <cell r="N427" t="str">
            <v>'07'</v>
          </cell>
          <cell r="O427" t="str">
            <v>315</v>
          </cell>
          <cell r="P427">
            <v>315.10000000000002</v>
          </cell>
          <cell r="R427" t="str">
            <v>CUSTOMER CHARGE</v>
          </cell>
          <cell r="S427">
            <v>6.83</v>
          </cell>
          <cell r="X427" t="str">
            <v>451</v>
          </cell>
          <cell r="Z427" t="str">
            <v>05</v>
          </cell>
          <cell r="AB427" t="str">
            <v>Actual Head Block Volume</v>
          </cell>
          <cell r="AF427">
            <v>1571.9</v>
          </cell>
        </row>
        <row r="428">
          <cell r="N428" t="str">
            <v>'07'</v>
          </cell>
          <cell r="O428" t="str">
            <v>315</v>
          </cell>
          <cell r="P428">
            <v>315.10000000000002</v>
          </cell>
          <cell r="R428" t="str">
            <v>ENERGY CHARGE</v>
          </cell>
          <cell r="S428">
            <v>0</v>
          </cell>
          <cell r="X428" t="str">
            <v>451</v>
          </cell>
          <cell r="Z428" t="str">
            <v>05</v>
          </cell>
          <cell r="AB428" t="str">
            <v>Actual Head Block Charge</v>
          </cell>
          <cell r="AF428">
            <v>177.37</v>
          </cell>
        </row>
        <row r="429">
          <cell r="N429" t="str">
            <v>'07'</v>
          </cell>
          <cell r="O429" t="str">
            <v>315</v>
          </cell>
          <cell r="P429">
            <v>315.10000000000002</v>
          </cell>
          <cell r="R429" t="str">
            <v>ENERGY COST ADJUSTMENT CHARGE</v>
          </cell>
          <cell r="S429">
            <v>0</v>
          </cell>
          <cell r="X429" t="str">
            <v>451</v>
          </cell>
          <cell r="Z429" t="str">
            <v>05</v>
          </cell>
          <cell r="AB429" t="str">
            <v>Actual Enrgy Effcy Sur-Chg</v>
          </cell>
          <cell r="AF429">
            <v>5.51</v>
          </cell>
        </row>
        <row r="430">
          <cell r="N430" t="str">
            <v>'07'</v>
          </cell>
          <cell r="O430" t="str">
            <v>315</v>
          </cell>
          <cell r="P430">
            <v>315.10000000000002</v>
          </cell>
          <cell r="R430" t="str">
            <v>PURCHASED POWER TRACKING CHRG</v>
          </cell>
          <cell r="S430">
            <v>0</v>
          </cell>
          <cell r="X430" t="str">
            <v>451</v>
          </cell>
          <cell r="Z430" t="str">
            <v>05</v>
          </cell>
          <cell r="AB430" t="str">
            <v>Actual IN Util Receipt Tax</v>
          </cell>
          <cell r="AF430">
            <v>36.630000000000003</v>
          </cell>
        </row>
        <row r="431">
          <cell r="N431" t="str">
            <v>'07'</v>
          </cell>
          <cell r="O431" t="str">
            <v>315</v>
          </cell>
          <cell r="P431">
            <v>315.10000000000002</v>
          </cell>
          <cell r="R431" t="str">
            <v>TRANSITION COST SURCHARGE ADJ</v>
          </cell>
          <cell r="S431">
            <v>0</v>
          </cell>
          <cell r="X431" t="str">
            <v>451</v>
          </cell>
          <cell r="Z431" t="str">
            <v>05</v>
          </cell>
          <cell r="AB431" t="str">
            <v>Actual Program Fee</v>
          </cell>
          <cell r="AF431">
            <v>238.63</v>
          </cell>
        </row>
        <row r="432">
          <cell r="N432" t="str">
            <v>'07'</v>
          </cell>
          <cell r="O432" t="str">
            <v>315</v>
          </cell>
          <cell r="P432">
            <v>315.10000000000002</v>
          </cell>
          <cell r="R432" t="str">
            <v>WINTER WARMTH ASSIST FUND CHRG</v>
          </cell>
          <cell r="S432">
            <v>0</v>
          </cell>
          <cell r="X432" t="str">
            <v>451</v>
          </cell>
          <cell r="Z432" t="str">
            <v>05</v>
          </cell>
          <cell r="AB432" t="str">
            <v>Actual Commodity Variance</v>
          </cell>
          <cell r="AF432">
            <v>2.1800000000000002</v>
          </cell>
        </row>
        <row r="433">
          <cell r="N433" t="str">
            <v>'07'</v>
          </cell>
          <cell r="O433" t="str">
            <v>415</v>
          </cell>
          <cell r="P433">
            <v>415.1</v>
          </cell>
          <cell r="R433" t="str">
            <v>BAD DEBT TRACKER</v>
          </cell>
          <cell r="S433">
            <v>301.69</v>
          </cell>
          <cell r="X433" t="str">
            <v>451</v>
          </cell>
          <cell r="Z433" t="str">
            <v>05</v>
          </cell>
          <cell r="AB433" t="str">
            <v>Actual Demand Variance</v>
          </cell>
          <cell r="AF433">
            <v>-9.42</v>
          </cell>
        </row>
        <row r="434">
          <cell r="N434" t="str">
            <v>'07'</v>
          </cell>
          <cell r="O434" t="str">
            <v>415</v>
          </cell>
          <cell r="P434">
            <v>415.1</v>
          </cell>
          <cell r="R434" t="str">
            <v>CUSTOMER CHARGE</v>
          </cell>
          <cell r="S434">
            <v>49256.67</v>
          </cell>
          <cell r="X434" t="str">
            <v>451</v>
          </cell>
          <cell r="Z434" t="str">
            <v>05</v>
          </cell>
          <cell r="AB434" t="str">
            <v>Actual Refund</v>
          </cell>
          <cell r="AF434">
            <v>-4.83</v>
          </cell>
        </row>
        <row r="435">
          <cell r="N435" t="str">
            <v>'07'</v>
          </cell>
          <cell r="O435" t="str">
            <v>415</v>
          </cell>
          <cell r="P435">
            <v>415.1</v>
          </cell>
          <cell r="R435" t="str">
            <v>COMMODITY VARIANCE</v>
          </cell>
          <cell r="S435">
            <v>-308.19</v>
          </cell>
          <cell r="X435" t="str">
            <v>451</v>
          </cell>
          <cell r="Z435" t="str">
            <v>05</v>
          </cell>
          <cell r="AB435" t="str">
            <v>Actual Bad Debt Year 1</v>
          </cell>
          <cell r="AF435">
            <v>7.0000000000000007E-2</v>
          </cell>
        </row>
        <row r="436">
          <cell r="N436" t="str">
            <v>'07'</v>
          </cell>
          <cell r="O436" t="str">
            <v>415</v>
          </cell>
          <cell r="P436">
            <v>415.1</v>
          </cell>
          <cell r="R436" t="str">
            <v>DEMAND VARIANCE</v>
          </cell>
          <cell r="S436">
            <v>-131.69999999999999</v>
          </cell>
          <cell r="X436" t="str">
            <v>451</v>
          </cell>
          <cell r="Z436" t="str">
            <v>05</v>
          </cell>
          <cell r="AB436" t="str">
            <v>Actual Bad Debt Year 2</v>
          </cell>
          <cell r="AF436">
            <v>0.9</v>
          </cell>
        </row>
        <row r="437">
          <cell r="N437" t="str">
            <v>'07'</v>
          </cell>
          <cell r="O437" t="str">
            <v>415</v>
          </cell>
          <cell r="P437">
            <v>415.1</v>
          </cell>
          <cell r="R437" t="str">
            <v>DISTRIBUTION CHARGE</v>
          </cell>
          <cell r="S437">
            <v>14760.22</v>
          </cell>
          <cell r="X437" t="str">
            <v>451</v>
          </cell>
          <cell r="Z437" t="str">
            <v>05</v>
          </cell>
          <cell r="AB437" t="str">
            <v>Actual Pipeline/Trans/Stor</v>
          </cell>
          <cell r="AF437">
            <v>99.25</v>
          </cell>
        </row>
        <row r="438">
          <cell r="N438" t="str">
            <v>'07'</v>
          </cell>
          <cell r="O438" t="str">
            <v>415</v>
          </cell>
          <cell r="P438">
            <v>415.1</v>
          </cell>
          <cell r="R438" t="str">
            <v>ENERGY EFFICIENCY SURCHARGE</v>
          </cell>
          <cell r="S438">
            <v>1362.75</v>
          </cell>
          <cell r="X438" t="str">
            <v>451</v>
          </cell>
          <cell r="Z438" t="str">
            <v>05</v>
          </cell>
          <cell r="AB438" t="str">
            <v>Actual Universl Service Rider</v>
          </cell>
          <cell r="AF438">
            <v>6.21</v>
          </cell>
        </row>
        <row r="439">
          <cell r="N439" t="str">
            <v>'07'</v>
          </cell>
          <cell r="O439" t="str">
            <v>415</v>
          </cell>
          <cell r="P439">
            <v>415.1</v>
          </cell>
          <cell r="R439" t="str">
            <v>INDIANA UTILITY RECEIPTS TAX</v>
          </cell>
          <cell r="S439">
            <v>392.53</v>
          </cell>
          <cell r="X439" t="str">
            <v>451</v>
          </cell>
          <cell r="Z439" t="str">
            <v>05</v>
          </cell>
          <cell r="AB439" t="str">
            <v>Low Income Discount Tier 1</v>
          </cell>
          <cell r="AF439">
            <v>-5.93</v>
          </cell>
        </row>
        <row r="440">
          <cell r="N440" t="str">
            <v>'07'</v>
          </cell>
          <cell r="O440" t="str">
            <v>415</v>
          </cell>
          <cell r="P440">
            <v>415.1</v>
          </cell>
          <cell r="R440" t="str">
            <v>INTER PIPE TRANS AND STOR CHRG</v>
          </cell>
          <cell r="S440">
            <v>7846.19</v>
          </cell>
          <cell r="X440" t="str">
            <v>451</v>
          </cell>
          <cell r="Z440" t="str">
            <v>05</v>
          </cell>
          <cell r="AB440" t="str">
            <v>Low Income Discount Tier 2</v>
          </cell>
          <cell r="AF440">
            <v>-0.97</v>
          </cell>
        </row>
        <row r="441">
          <cell r="N441" t="str">
            <v>'07'</v>
          </cell>
          <cell r="O441" t="str">
            <v>415</v>
          </cell>
          <cell r="P441">
            <v>415.1</v>
          </cell>
          <cell r="R441" t="str">
            <v>REFUNDS</v>
          </cell>
          <cell r="S441">
            <v>-218.7</v>
          </cell>
          <cell r="X441" t="str">
            <v>451</v>
          </cell>
          <cell r="Z441" t="str">
            <v>05</v>
          </cell>
          <cell r="AB441" t="str">
            <v>Low Income Discount Tier 3</v>
          </cell>
          <cell r="AF441">
            <v>0.12</v>
          </cell>
        </row>
        <row r="442">
          <cell r="N442" t="str">
            <v>'07'</v>
          </cell>
          <cell r="O442" t="str">
            <v>415</v>
          </cell>
          <cell r="P442">
            <v>415.1</v>
          </cell>
          <cell r="R442" t="str">
            <v>GAS SUPPLY CHARGE</v>
          </cell>
          <cell r="S442">
            <v>17677.080000000002</v>
          </cell>
          <cell r="X442" t="str">
            <v>451</v>
          </cell>
          <cell r="Z442" t="str">
            <v>05</v>
          </cell>
          <cell r="AB442" t="str">
            <v>Termination Fees</v>
          </cell>
          <cell r="AF442">
            <v>0</v>
          </cell>
        </row>
        <row r="443">
          <cell r="N443" t="str">
            <v>'07'</v>
          </cell>
          <cell r="O443" t="str">
            <v>415</v>
          </cell>
          <cell r="P443">
            <v>415.1</v>
          </cell>
          <cell r="R443" t="str">
            <v>UNIVERSAL SERVICE RIDER</v>
          </cell>
          <cell r="S443">
            <v>336.8</v>
          </cell>
          <cell r="X443" t="str">
            <v>451</v>
          </cell>
          <cell r="Z443" t="str">
            <v>03</v>
          </cell>
          <cell r="AB443" t="str">
            <v>Forecast Volume</v>
          </cell>
          <cell r="AF443">
            <v>88</v>
          </cell>
        </row>
        <row r="444">
          <cell r="N444" t="str">
            <v>'07'</v>
          </cell>
          <cell r="O444" t="str">
            <v>415</v>
          </cell>
          <cell r="P444">
            <v>415.12</v>
          </cell>
          <cell r="R444" t="str">
            <v>ADMINISTRATIVE CHARGE</v>
          </cell>
          <cell r="S444">
            <v>51.03</v>
          </cell>
          <cell r="X444" t="str">
            <v>451</v>
          </cell>
          <cell r="Z444" t="str">
            <v>03</v>
          </cell>
          <cell r="AB444" t="str">
            <v>Forecast Customer Charge</v>
          </cell>
          <cell r="AF444">
            <v>150</v>
          </cell>
        </row>
        <row r="445">
          <cell r="N445" t="str">
            <v>'07'</v>
          </cell>
          <cell r="O445" t="str">
            <v>415</v>
          </cell>
          <cell r="P445">
            <v>415.12</v>
          </cell>
          <cell r="R445" t="str">
            <v>BAD DEBT TRACKER YR1</v>
          </cell>
          <cell r="S445">
            <v>0.28999999999999998</v>
          </cell>
          <cell r="X445" t="str">
            <v>451</v>
          </cell>
          <cell r="Z445" t="str">
            <v>03</v>
          </cell>
          <cell r="AB445" t="str">
            <v>Forecast Head Block Volume</v>
          </cell>
          <cell r="AF445">
            <v>88</v>
          </cell>
        </row>
        <row r="446">
          <cell r="N446" t="str">
            <v>'07'</v>
          </cell>
          <cell r="O446" t="str">
            <v>415</v>
          </cell>
          <cell r="P446">
            <v>415.12</v>
          </cell>
          <cell r="R446" t="str">
            <v>BAD DEBT TRACKERYR2</v>
          </cell>
          <cell r="S446">
            <v>10.130000000000001</v>
          </cell>
          <cell r="X446" t="str">
            <v>451</v>
          </cell>
          <cell r="Z446" t="str">
            <v>03</v>
          </cell>
          <cell r="AB446" t="str">
            <v>Forecast Head Block Charge</v>
          </cell>
          <cell r="AF446">
            <v>8.81</v>
          </cell>
        </row>
        <row r="447">
          <cell r="N447" t="str">
            <v>'07'</v>
          </cell>
          <cell r="O447" t="str">
            <v>415</v>
          </cell>
          <cell r="P447">
            <v>415.12</v>
          </cell>
          <cell r="R447" t="str">
            <v>CUSTOMER CHARGE</v>
          </cell>
          <cell r="S447">
            <v>2837.5</v>
          </cell>
          <cell r="X447" t="str">
            <v>451</v>
          </cell>
          <cell r="Z447" t="str">
            <v>03</v>
          </cell>
          <cell r="AB447" t="str">
            <v>Forecast Base Commodity Charge</v>
          </cell>
          <cell r="AF447">
            <v>29.45</v>
          </cell>
        </row>
        <row r="448">
          <cell r="N448" t="str">
            <v>'07'</v>
          </cell>
          <cell r="O448" t="str">
            <v>415</v>
          </cell>
          <cell r="P448">
            <v>415.12</v>
          </cell>
          <cell r="R448" t="str">
            <v>COMMODITY VARIANCE</v>
          </cell>
          <cell r="S448">
            <v>-0.18</v>
          </cell>
          <cell r="X448" t="str">
            <v>451</v>
          </cell>
          <cell r="Z448" t="str">
            <v>03</v>
          </cell>
          <cell r="AB448" t="str">
            <v>Forecast Enrgy Effcy Sur-Chg</v>
          </cell>
          <cell r="AF448">
            <v>0</v>
          </cell>
        </row>
        <row r="449">
          <cell r="N449" t="str">
            <v>'07'</v>
          </cell>
          <cell r="O449" t="str">
            <v>415</v>
          </cell>
          <cell r="P449">
            <v>415.12</v>
          </cell>
          <cell r="R449" t="str">
            <v>DEMAND VARIANCE</v>
          </cell>
          <cell r="S449">
            <v>-9.48</v>
          </cell>
          <cell r="X449" t="str">
            <v>451</v>
          </cell>
          <cell r="Z449" t="str">
            <v>03</v>
          </cell>
          <cell r="AB449" t="str">
            <v>Forecast In Util Receipt Tax</v>
          </cell>
          <cell r="AF449">
            <v>3.05</v>
          </cell>
        </row>
        <row r="450">
          <cell r="N450" t="str">
            <v>'07'</v>
          </cell>
          <cell r="O450" t="str">
            <v>415</v>
          </cell>
          <cell r="P450">
            <v>415.12</v>
          </cell>
          <cell r="R450" t="str">
            <v>DISTRIBUTION CHARGE</v>
          </cell>
          <cell r="S450">
            <v>891.11</v>
          </cell>
          <cell r="X450" t="str">
            <v>451</v>
          </cell>
          <cell r="Z450" t="str">
            <v>03</v>
          </cell>
          <cell r="AB450" t="str">
            <v>Forecast Program Fee</v>
          </cell>
          <cell r="AF450">
            <v>19.72</v>
          </cell>
        </row>
        <row r="451">
          <cell r="N451" t="str">
            <v>'07'</v>
          </cell>
          <cell r="O451" t="str">
            <v>415</v>
          </cell>
          <cell r="P451">
            <v>415.12</v>
          </cell>
          <cell r="R451" t="str">
            <v>ENERGY EFFICIENCY SURCHARGE</v>
          </cell>
          <cell r="S451">
            <v>76.17</v>
          </cell>
          <cell r="X451" t="str">
            <v>451</v>
          </cell>
          <cell r="Z451" t="str">
            <v>03</v>
          </cell>
          <cell r="AB451" t="str">
            <v>Forecast Commodity Variance</v>
          </cell>
          <cell r="AF451">
            <v>0</v>
          </cell>
        </row>
        <row r="452">
          <cell r="N452" t="str">
            <v>'07'</v>
          </cell>
          <cell r="O452" t="str">
            <v>415</v>
          </cell>
          <cell r="P452">
            <v>415.12</v>
          </cell>
          <cell r="R452" t="str">
            <v>INDIANA UTILITY RCPTS TAX YR1</v>
          </cell>
          <cell r="S452">
            <v>0.2</v>
          </cell>
          <cell r="X452" t="str">
            <v>451</v>
          </cell>
          <cell r="Z452" t="str">
            <v>03</v>
          </cell>
          <cell r="AB452" t="str">
            <v>Forecast Demand Variance</v>
          </cell>
          <cell r="AF452">
            <v>1.34</v>
          </cell>
        </row>
        <row r="453">
          <cell r="N453" t="str">
            <v>'07'</v>
          </cell>
          <cell r="O453" t="str">
            <v>415</v>
          </cell>
          <cell r="P453">
            <v>415.12</v>
          </cell>
          <cell r="R453" t="str">
            <v>INDIANA UTILITY RCPTS TAX YR2</v>
          </cell>
          <cell r="S453">
            <v>7.02</v>
          </cell>
          <cell r="X453" t="str">
            <v>451</v>
          </cell>
          <cell r="Z453" t="str">
            <v>03</v>
          </cell>
          <cell r="AB453" t="str">
            <v>Forecast Refund</v>
          </cell>
          <cell r="AF453">
            <v>-0.28000000000000003</v>
          </cell>
        </row>
        <row r="454">
          <cell r="N454" t="str">
            <v>'07'</v>
          </cell>
          <cell r="O454" t="str">
            <v>415</v>
          </cell>
          <cell r="P454">
            <v>415.12</v>
          </cell>
          <cell r="R454" t="str">
            <v>PRICE FIXED OPTION</v>
          </cell>
          <cell r="S454">
            <v>3165.81</v>
          </cell>
          <cell r="X454" t="str">
            <v>451</v>
          </cell>
          <cell r="Z454" t="str">
            <v>03</v>
          </cell>
          <cell r="AB454" t="str">
            <v>Forecast Bad Debt Year 1</v>
          </cell>
          <cell r="AF454">
            <v>0</v>
          </cell>
        </row>
        <row r="455">
          <cell r="N455" t="str">
            <v>'07'</v>
          </cell>
          <cell r="O455" t="str">
            <v>415</v>
          </cell>
          <cell r="P455">
            <v>415.12</v>
          </cell>
          <cell r="R455" t="str">
            <v>INTER PIPE TRANS AND STOR CHRG</v>
          </cell>
          <cell r="S455">
            <v>476.35</v>
          </cell>
          <cell r="X455" t="str">
            <v>451</v>
          </cell>
          <cell r="Z455" t="str">
            <v>03</v>
          </cell>
          <cell r="AB455" t="str">
            <v>Forecast Bad Debt Year 2</v>
          </cell>
          <cell r="AF455">
            <v>0.05</v>
          </cell>
        </row>
        <row r="456">
          <cell r="N456" t="str">
            <v>'07'</v>
          </cell>
          <cell r="O456" t="str">
            <v>415</v>
          </cell>
          <cell r="P456">
            <v>415.12</v>
          </cell>
          <cell r="R456" t="str">
            <v>REFUNDS</v>
          </cell>
          <cell r="S456">
            <v>-13.36</v>
          </cell>
          <cell r="X456" t="str">
            <v>451</v>
          </cell>
          <cell r="Z456" t="str">
            <v>03</v>
          </cell>
          <cell r="AB456" t="str">
            <v>Forecast Pipeline/Trans/Stor</v>
          </cell>
          <cell r="AF456">
            <v>8.98</v>
          </cell>
        </row>
        <row r="457">
          <cell r="N457" t="str">
            <v>'07'</v>
          </cell>
          <cell r="O457" t="str">
            <v>415</v>
          </cell>
          <cell r="P457">
            <v>415.12</v>
          </cell>
          <cell r="R457" t="str">
            <v>UNIVERSAL SERVICE RIDER</v>
          </cell>
          <cell r="S457">
            <v>20.440000000000001</v>
          </cell>
          <cell r="X457" t="str">
            <v>451</v>
          </cell>
          <cell r="Z457" t="str">
            <v>03</v>
          </cell>
          <cell r="AB457" t="str">
            <v>Forecast Universl Service Ride</v>
          </cell>
          <cell r="AF457">
            <v>0.18</v>
          </cell>
        </row>
        <row r="458">
          <cell r="N458" t="str">
            <v>'07'</v>
          </cell>
          <cell r="O458" t="str">
            <v>415</v>
          </cell>
          <cell r="P458">
            <v>415.13</v>
          </cell>
          <cell r="R458" t="str">
            <v>ADMINISTRATIVE CHARGE</v>
          </cell>
          <cell r="S458">
            <v>19.440000000000001</v>
          </cell>
          <cell r="X458" t="str">
            <v>451</v>
          </cell>
          <cell r="Z458" t="str">
            <v>03</v>
          </cell>
          <cell r="AB458" t="str">
            <v>Fixed Monthly Bill</v>
          </cell>
          <cell r="AF458">
            <v>425.65</v>
          </cell>
        </row>
        <row r="459">
          <cell r="N459" t="str">
            <v>'07'</v>
          </cell>
          <cell r="O459" t="str">
            <v>415</v>
          </cell>
          <cell r="P459">
            <v>415.13</v>
          </cell>
          <cell r="R459" t="str">
            <v>BAD DEBT TRACKER</v>
          </cell>
          <cell r="S459">
            <v>6.78</v>
          </cell>
          <cell r="X459" t="str">
            <v>451</v>
          </cell>
          <cell r="Z459" t="str">
            <v>03</v>
          </cell>
          <cell r="AB459" t="str">
            <v>Accrued Revenue</v>
          </cell>
          <cell r="AF459">
            <v>-204.4</v>
          </cell>
        </row>
        <row r="460">
          <cell r="N460" t="str">
            <v>'07'</v>
          </cell>
          <cell r="O460" t="str">
            <v>415</v>
          </cell>
          <cell r="P460">
            <v>415.13</v>
          </cell>
          <cell r="R460" t="str">
            <v>BROKERAGE FEE</v>
          </cell>
          <cell r="S460">
            <v>128.34</v>
          </cell>
          <cell r="X460" t="str">
            <v>451</v>
          </cell>
          <cell r="Z460" t="str">
            <v>03</v>
          </cell>
          <cell r="AB460" t="str">
            <v>Actual Volume</v>
          </cell>
          <cell r="AF460">
            <v>87.7</v>
          </cell>
        </row>
        <row r="461">
          <cell r="N461" t="str">
            <v>'07'</v>
          </cell>
          <cell r="O461" t="str">
            <v>415</v>
          </cell>
          <cell r="P461">
            <v>415.13</v>
          </cell>
          <cell r="R461" t="str">
            <v>CUSTOMER CHARGE</v>
          </cell>
          <cell r="S461">
            <v>1000</v>
          </cell>
          <cell r="X461" t="str">
            <v>451</v>
          </cell>
          <cell r="Z461" t="str">
            <v>03</v>
          </cell>
          <cell r="AB461" t="str">
            <v>Actual Base Commodity Charge</v>
          </cell>
          <cell r="AF461">
            <v>31.16</v>
          </cell>
        </row>
        <row r="462">
          <cell r="N462" t="str">
            <v>'07'</v>
          </cell>
          <cell r="O462" t="str">
            <v>415</v>
          </cell>
          <cell r="P462">
            <v>415.13</v>
          </cell>
          <cell r="R462" t="str">
            <v>COMMODITY VARIANCE</v>
          </cell>
          <cell r="S462">
            <v>-2.67</v>
          </cell>
          <cell r="X462" t="str">
            <v>451</v>
          </cell>
          <cell r="Z462" t="str">
            <v>03</v>
          </cell>
          <cell r="AB462" t="str">
            <v>Actual Customer Charge</v>
          </cell>
          <cell r="AF462">
            <v>150</v>
          </cell>
        </row>
        <row r="463">
          <cell r="N463" t="str">
            <v>'07'</v>
          </cell>
          <cell r="O463" t="str">
            <v>415</v>
          </cell>
          <cell r="P463">
            <v>415.13</v>
          </cell>
          <cell r="R463" t="str">
            <v>DEMAND VARIANCE</v>
          </cell>
          <cell r="S463">
            <v>-3.61</v>
          </cell>
          <cell r="X463" t="str">
            <v>451</v>
          </cell>
          <cell r="Z463" t="str">
            <v>03</v>
          </cell>
          <cell r="AB463" t="str">
            <v>Actual Head Block Volume</v>
          </cell>
          <cell r="AF463">
            <v>87.7</v>
          </cell>
        </row>
        <row r="464">
          <cell r="N464" t="str">
            <v>'07'</v>
          </cell>
          <cell r="O464" t="str">
            <v>415</v>
          </cell>
          <cell r="P464">
            <v>415.13</v>
          </cell>
          <cell r="R464" t="str">
            <v>DISTRIBUTION CHARGE</v>
          </cell>
          <cell r="S464">
            <v>341.34</v>
          </cell>
          <cell r="X464" t="str">
            <v>451</v>
          </cell>
          <cell r="Z464" t="str">
            <v>03</v>
          </cell>
          <cell r="AB464" t="str">
            <v>Actual Head Block Charge</v>
          </cell>
          <cell r="AF464">
            <v>8.77</v>
          </cell>
        </row>
        <row r="465">
          <cell r="N465" t="str">
            <v>'07'</v>
          </cell>
          <cell r="O465" t="str">
            <v>415</v>
          </cell>
          <cell r="P465">
            <v>415.13</v>
          </cell>
          <cell r="R465" t="str">
            <v>ENERGY EFFICIENCY SURCHARGE</v>
          </cell>
          <cell r="S465">
            <v>30.85</v>
          </cell>
          <cell r="X465" t="str">
            <v>451</v>
          </cell>
          <cell r="Z465" t="str">
            <v>03</v>
          </cell>
          <cell r="AB465" t="str">
            <v>Actual Enrgy Effcy Sur-Chg</v>
          </cell>
          <cell r="AF465">
            <v>0</v>
          </cell>
        </row>
        <row r="466">
          <cell r="N466" t="str">
            <v>'07'</v>
          </cell>
          <cell r="O466" t="str">
            <v>415</v>
          </cell>
          <cell r="P466">
            <v>415.13</v>
          </cell>
          <cell r="R466" t="str">
            <v>INDIANA UTILITY RECEIPTS TAX</v>
          </cell>
          <cell r="S466">
            <v>9.1</v>
          </cell>
          <cell r="X466" t="str">
            <v>451</v>
          </cell>
          <cell r="Z466" t="str">
            <v>03</v>
          </cell>
          <cell r="AB466" t="str">
            <v>Actual IN Util Receipt Tax</v>
          </cell>
          <cell r="AF466">
            <v>3.07</v>
          </cell>
        </row>
        <row r="467">
          <cell r="N467" t="str">
            <v>'07'</v>
          </cell>
          <cell r="O467" t="str">
            <v>415</v>
          </cell>
          <cell r="P467">
            <v>415.13</v>
          </cell>
          <cell r="R467" t="str">
            <v>PRICE CAP OPTION</v>
          </cell>
          <cell r="S467">
            <v>408.75</v>
          </cell>
          <cell r="X467" t="str">
            <v>451</v>
          </cell>
          <cell r="Z467" t="str">
            <v>03</v>
          </cell>
          <cell r="AB467" t="str">
            <v>Actual Program Fee</v>
          </cell>
          <cell r="AF467">
            <v>19.88</v>
          </cell>
        </row>
        <row r="468">
          <cell r="N468" t="str">
            <v>'07'</v>
          </cell>
          <cell r="O468" t="str">
            <v>415</v>
          </cell>
          <cell r="P468">
            <v>415.13</v>
          </cell>
          <cell r="R468" t="str">
            <v>INTER PIPE TRANS AND STOR CHRG</v>
          </cell>
          <cell r="S468">
            <v>181.65</v>
          </cell>
          <cell r="X468" t="str">
            <v>451</v>
          </cell>
          <cell r="Z468" t="str">
            <v>03</v>
          </cell>
          <cell r="AB468" t="str">
            <v>Actual Commodity Variance</v>
          </cell>
          <cell r="AF468">
            <v>0</v>
          </cell>
        </row>
        <row r="469">
          <cell r="N469" t="str">
            <v>'07'</v>
          </cell>
          <cell r="O469" t="str">
            <v>415</v>
          </cell>
          <cell r="P469">
            <v>415.13</v>
          </cell>
          <cell r="R469" t="str">
            <v>REFUNDS</v>
          </cell>
          <cell r="S469">
            <v>-5.1100000000000003</v>
          </cell>
          <cell r="X469" t="str">
            <v>451</v>
          </cell>
          <cell r="Z469" t="str">
            <v>03</v>
          </cell>
          <cell r="AB469" t="str">
            <v>Actual Demand Variance</v>
          </cell>
          <cell r="AF469">
            <v>1.37</v>
          </cell>
        </row>
        <row r="470">
          <cell r="N470" t="str">
            <v>'07'</v>
          </cell>
          <cell r="O470" t="str">
            <v>415</v>
          </cell>
          <cell r="P470">
            <v>415.13</v>
          </cell>
          <cell r="R470" t="str">
            <v>UNIVERSAL SERVICE RIDER</v>
          </cell>
          <cell r="S470">
            <v>7.81</v>
          </cell>
          <cell r="X470" t="str">
            <v>451</v>
          </cell>
          <cell r="Z470" t="str">
            <v>03</v>
          </cell>
          <cell r="AB470" t="str">
            <v>Actual Refund</v>
          </cell>
          <cell r="AF470">
            <v>-0.28000000000000003</v>
          </cell>
        </row>
        <row r="471">
          <cell r="N471" t="str">
            <v>'07'</v>
          </cell>
          <cell r="O471" t="str">
            <v>451</v>
          </cell>
          <cell r="P471">
            <v>451.2</v>
          </cell>
          <cell r="R471" t="str">
            <v>WW MONTHLY CHARGE</v>
          </cell>
          <cell r="S471">
            <v>1013.79</v>
          </cell>
          <cell r="X471" t="str">
            <v>451</v>
          </cell>
          <cell r="Z471" t="str">
            <v>03</v>
          </cell>
          <cell r="AB471" t="str">
            <v>Actual Bad Debt Year 1</v>
          </cell>
          <cell r="AF471">
            <v>0</v>
          </cell>
        </row>
        <row r="472">
          <cell r="N472" t="str">
            <v>'10'</v>
          </cell>
          <cell r="O472" t="str">
            <v>421</v>
          </cell>
          <cell r="P472">
            <v>421.1</v>
          </cell>
          <cell r="R472" t="str">
            <v>BAD DEBT TRACKER</v>
          </cell>
          <cell r="S472">
            <v>547.98</v>
          </cell>
          <cell r="X472" t="str">
            <v>451</v>
          </cell>
          <cell r="Z472" t="str">
            <v>03</v>
          </cell>
          <cell r="AB472" t="str">
            <v>Actual Bad Debt Year 2</v>
          </cell>
          <cell r="AF472">
            <v>0.06</v>
          </cell>
        </row>
        <row r="473">
          <cell r="N473" t="str">
            <v>'10'</v>
          </cell>
          <cell r="O473" t="str">
            <v>421</v>
          </cell>
          <cell r="P473">
            <v>421.1</v>
          </cell>
          <cell r="R473" t="str">
            <v>CUSTOMER CHARGE</v>
          </cell>
          <cell r="S473">
            <v>14373</v>
          </cell>
          <cell r="X473" t="str">
            <v>451</v>
          </cell>
          <cell r="Z473" t="str">
            <v>03</v>
          </cell>
          <cell r="AB473" t="str">
            <v>Actual Pipeline/Trans/Stor</v>
          </cell>
          <cell r="AF473">
            <v>8.84</v>
          </cell>
        </row>
        <row r="474">
          <cell r="N474" t="str">
            <v>'10'</v>
          </cell>
          <cell r="O474" t="str">
            <v>421</v>
          </cell>
          <cell r="P474">
            <v>421.1</v>
          </cell>
          <cell r="R474" t="str">
            <v>COMMODITY VARIANCE</v>
          </cell>
          <cell r="S474">
            <v>1174.48</v>
          </cell>
          <cell r="X474" t="str">
            <v>451</v>
          </cell>
          <cell r="Z474" t="str">
            <v>03</v>
          </cell>
          <cell r="AB474" t="str">
            <v>Actual Universl Service Rider</v>
          </cell>
          <cell r="AF474">
            <v>0.18</v>
          </cell>
        </row>
        <row r="475">
          <cell r="N475" t="str">
            <v>'10'</v>
          </cell>
          <cell r="O475" t="str">
            <v>421</v>
          </cell>
          <cell r="P475">
            <v>421.1</v>
          </cell>
          <cell r="R475" t="str">
            <v>DEMAND VARIANCE</v>
          </cell>
          <cell r="S475">
            <v>3634.3</v>
          </cell>
          <cell r="X475" t="str">
            <v>451</v>
          </cell>
          <cell r="Z475" t="str">
            <v>03</v>
          </cell>
          <cell r="AB475" t="str">
            <v>Termination Fees</v>
          </cell>
          <cell r="AF475">
            <v>0</v>
          </cell>
        </row>
        <row r="476">
          <cell r="N476" t="str">
            <v>'10'</v>
          </cell>
          <cell r="O476" t="str">
            <v>421</v>
          </cell>
          <cell r="P476">
            <v>421.1</v>
          </cell>
          <cell r="R476" t="str">
            <v>DISTRIBUTION CHARGE</v>
          </cell>
          <cell r="S476">
            <v>15639.94</v>
          </cell>
          <cell r="X476" t="str">
            <v>451</v>
          </cell>
          <cell r="Z476" t="str">
            <v>03</v>
          </cell>
          <cell r="AB476" t="str">
            <v>Forecast Volume</v>
          </cell>
          <cell r="AF476">
            <v>287</v>
          </cell>
        </row>
        <row r="477">
          <cell r="N477" t="str">
            <v>'10'</v>
          </cell>
          <cell r="O477" t="str">
            <v>421</v>
          </cell>
          <cell r="P477">
            <v>421.1</v>
          </cell>
          <cell r="R477" t="str">
            <v>ENERGY EFFICIENCY SURCHARGE</v>
          </cell>
          <cell r="S477">
            <v>1502.71</v>
          </cell>
          <cell r="X477" t="str">
            <v>451</v>
          </cell>
          <cell r="Z477" t="str">
            <v>03</v>
          </cell>
          <cell r="AB477" t="str">
            <v>Forecast Customer Charge</v>
          </cell>
          <cell r="AF477">
            <v>1440</v>
          </cell>
        </row>
        <row r="478">
          <cell r="N478" t="str">
            <v>'10'</v>
          </cell>
          <cell r="O478" t="str">
            <v>421</v>
          </cell>
          <cell r="P478">
            <v>421.1</v>
          </cell>
          <cell r="R478" t="str">
            <v>INDIANA UTILITY RECEIPTS TAX</v>
          </cell>
          <cell r="S478">
            <v>828.86</v>
          </cell>
          <cell r="X478" t="str">
            <v>451</v>
          </cell>
          <cell r="Z478" t="str">
            <v>03</v>
          </cell>
          <cell r="AB478" t="str">
            <v>Forecast Head Block Volume</v>
          </cell>
          <cell r="AF478">
            <v>125.6</v>
          </cell>
        </row>
        <row r="479">
          <cell r="N479" t="str">
            <v>'10'</v>
          </cell>
          <cell r="O479" t="str">
            <v>421</v>
          </cell>
          <cell r="P479">
            <v>421.1</v>
          </cell>
          <cell r="R479" t="str">
            <v>INTER PIPE TRANS AND STOR CHRG</v>
          </cell>
          <cell r="S479">
            <v>15954.55</v>
          </cell>
          <cell r="X479" t="str">
            <v>451</v>
          </cell>
          <cell r="Z479" t="str">
            <v>03</v>
          </cell>
          <cell r="AB479" t="str">
            <v>Forecast Head Block Charge</v>
          </cell>
          <cell r="AF479">
            <v>12.56</v>
          </cell>
        </row>
        <row r="480">
          <cell r="N480" t="str">
            <v>'10'</v>
          </cell>
          <cell r="O480" t="str">
            <v>421</v>
          </cell>
          <cell r="P480">
            <v>421.1</v>
          </cell>
          <cell r="R480" t="str">
            <v>REFUNDS</v>
          </cell>
          <cell r="S480">
            <v>-406.47</v>
          </cell>
          <cell r="X480" t="str">
            <v>451</v>
          </cell>
          <cell r="Z480" t="str">
            <v>03</v>
          </cell>
          <cell r="AB480" t="str">
            <v>Forecast Base Commodity Charge</v>
          </cell>
          <cell r="AF480">
            <v>46.35</v>
          </cell>
        </row>
        <row r="481">
          <cell r="N481" t="str">
            <v>'10'</v>
          </cell>
          <cell r="O481" t="str">
            <v>421</v>
          </cell>
          <cell r="P481">
            <v>421.1</v>
          </cell>
          <cell r="R481" t="str">
            <v>GAS SUPPLY CHARGE</v>
          </cell>
          <cell r="S481">
            <v>32569.67</v>
          </cell>
          <cell r="X481" t="str">
            <v>451</v>
          </cell>
          <cell r="Z481" t="str">
            <v>03</v>
          </cell>
          <cell r="AB481" t="str">
            <v>Forecast Enrgy Effcy Sur-Chg</v>
          </cell>
          <cell r="AF481">
            <v>0</v>
          </cell>
        </row>
        <row r="482">
          <cell r="N482" t="str">
            <v>'10'</v>
          </cell>
          <cell r="O482" t="str">
            <v>421</v>
          </cell>
          <cell r="P482">
            <v>421.1</v>
          </cell>
          <cell r="R482" t="str">
            <v>UNIVERSAL SERVICE RIDER</v>
          </cell>
          <cell r="S482">
            <v>312.60000000000002</v>
          </cell>
          <cell r="X482" t="str">
            <v>451</v>
          </cell>
          <cell r="Z482" t="str">
            <v>03</v>
          </cell>
          <cell r="AB482" t="str">
            <v>Forecast In Util Receipt Tax</v>
          </cell>
          <cell r="AF482">
            <v>24.95</v>
          </cell>
        </row>
        <row r="483">
          <cell r="N483" t="str">
            <v>'10'</v>
          </cell>
          <cell r="O483" t="str">
            <v>421</v>
          </cell>
          <cell r="P483">
            <v>421.13</v>
          </cell>
          <cell r="R483" t="str">
            <v>ADMINISTRATIVE CHARGE</v>
          </cell>
          <cell r="S483">
            <v>0.1</v>
          </cell>
          <cell r="X483" t="str">
            <v>451</v>
          </cell>
          <cell r="Z483" t="str">
            <v>03</v>
          </cell>
          <cell r="AB483" t="str">
            <v>Forecast Program Fee</v>
          </cell>
          <cell r="AF483">
            <v>161.72999999999999</v>
          </cell>
        </row>
        <row r="484">
          <cell r="N484" t="str">
            <v>'10'</v>
          </cell>
          <cell r="O484" t="str">
            <v>421</v>
          </cell>
          <cell r="P484">
            <v>421.13</v>
          </cell>
          <cell r="R484" t="str">
            <v>BAD DEBT TRACKER</v>
          </cell>
          <cell r="S484">
            <v>0.03</v>
          </cell>
          <cell r="X484" t="str">
            <v>451</v>
          </cell>
          <cell r="Z484" t="str">
            <v>03</v>
          </cell>
          <cell r="AB484" t="str">
            <v>Forecast Commodity Variance</v>
          </cell>
          <cell r="AF484">
            <v>0.65</v>
          </cell>
        </row>
        <row r="485">
          <cell r="N485" t="str">
            <v>'10'</v>
          </cell>
          <cell r="O485" t="str">
            <v>421</v>
          </cell>
          <cell r="P485">
            <v>421.13</v>
          </cell>
          <cell r="R485" t="str">
            <v>BROKERAGE FEE</v>
          </cell>
          <cell r="S485">
            <v>0.7</v>
          </cell>
          <cell r="X485" t="str">
            <v>451</v>
          </cell>
          <cell r="Z485" t="str">
            <v>03</v>
          </cell>
          <cell r="AB485" t="str">
            <v>Forecast Demand Variance</v>
          </cell>
          <cell r="AF485">
            <v>4.57</v>
          </cell>
        </row>
        <row r="486">
          <cell r="N486" t="str">
            <v>'10'</v>
          </cell>
          <cell r="O486" t="str">
            <v>421</v>
          </cell>
          <cell r="P486">
            <v>421.13</v>
          </cell>
          <cell r="R486" t="str">
            <v>CUSTOMER CHARGE</v>
          </cell>
          <cell r="S486">
            <v>30</v>
          </cell>
          <cell r="X486" t="str">
            <v>451</v>
          </cell>
          <cell r="Z486" t="str">
            <v>03</v>
          </cell>
          <cell r="AB486" t="str">
            <v>Forecast Refund</v>
          </cell>
          <cell r="AF486">
            <v>-0.85</v>
          </cell>
        </row>
        <row r="487">
          <cell r="N487" t="str">
            <v>'10'</v>
          </cell>
          <cell r="O487" t="str">
            <v>421</v>
          </cell>
          <cell r="P487">
            <v>421.13</v>
          </cell>
          <cell r="R487" t="str">
            <v>COMMODITY VARIANCE</v>
          </cell>
          <cell r="S487">
            <v>7.0000000000000007E-2</v>
          </cell>
          <cell r="X487" t="str">
            <v>451</v>
          </cell>
          <cell r="Z487" t="str">
            <v>03</v>
          </cell>
          <cell r="AB487" t="str">
            <v>Forecast Bad Debt Year 1</v>
          </cell>
          <cell r="AF487">
            <v>0.02</v>
          </cell>
        </row>
        <row r="488">
          <cell r="N488" t="str">
            <v>'10'</v>
          </cell>
          <cell r="O488" t="str">
            <v>421</v>
          </cell>
          <cell r="P488">
            <v>421.13</v>
          </cell>
          <cell r="R488" t="str">
            <v>DEMAND VARIANCE</v>
          </cell>
          <cell r="S488">
            <v>0.22</v>
          </cell>
          <cell r="X488" t="str">
            <v>451</v>
          </cell>
          <cell r="Z488" t="str">
            <v>03</v>
          </cell>
          <cell r="AB488" t="str">
            <v>Forecast Bad Debt Year 2</v>
          </cell>
          <cell r="AF488">
            <v>0.17</v>
          </cell>
        </row>
        <row r="489">
          <cell r="N489" t="str">
            <v>'10'</v>
          </cell>
          <cell r="O489" t="str">
            <v>421</v>
          </cell>
          <cell r="P489">
            <v>421.13</v>
          </cell>
          <cell r="R489" t="str">
            <v>DISTRIBUTION CHARGE</v>
          </cell>
          <cell r="S489">
            <v>1.01</v>
          </cell>
          <cell r="X489" t="str">
            <v>451</v>
          </cell>
          <cell r="Z489" t="str">
            <v>03</v>
          </cell>
          <cell r="AB489" t="str">
            <v>Forecast Pipeline/Trans/Stor</v>
          </cell>
          <cell r="AF489">
            <v>28.91</v>
          </cell>
        </row>
        <row r="490">
          <cell r="N490" t="str">
            <v>'10'</v>
          </cell>
          <cell r="O490" t="str">
            <v>421</v>
          </cell>
          <cell r="P490">
            <v>421.13</v>
          </cell>
          <cell r="R490" t="str">
            <v>ENERGY EFFICIENCY SURCHARGE</v>
          </cell>
          <cell r="S490">
            <v>0.1</v>
          </cell>
          <cell r="X490" t="str">
            <v>451</v>
          </cell>
          <cell r="Z490" t="str">
            <v>03</v>
          </cell>
          <cell r="AB490" t="str">
            <v>Forecast Universl Service Ride</v>
          </cell>
          <cell r="AF490">
            <v>0.56000000000000005</v>
          </cell>
        </row>
        <row r="491">
          <cell r="N491" t="str">
            <v>'10'</v>
          </cell>
          <cell r="O491" t="str">
            <v>421</v>
          </cell>
          <cell r="P491">
            <v>421.13</v>
          </cell>
          <cell r="R491" t="str">
            <v>INDIANA UTILITY RECEIPTS TAX</v>
          </cell>
          <cell r="S491">
            <v>0.05</v>
          </cell>
          <cell r="X491" t="str">
            <v>451</v>
          </cell>
          <cell r="Z491" t="str">
            <v>03</v>
          </cell>
          <cell r="AB491" t="str">
            <v>Fixed Monthly Bill</v>
          </cell>
          <cell r="AF491">
            <v>8783.2999999999993</v>
          </cell>
        </row>
        <row r="492">
          <cell r="N492" t="str">
            <v>'10'</v>
          </cell>
          <cell r="O492" t="str">
            <v>421</v>
          </cell>
          <cell r="P492">
            <v>421.13</v>
          </cell>
          <cell r="R492" t="str">
            <v>PRICE CAP OPTION</v>
          </cell>
          <cell r="S492">
            <v>1.9</v>
          </cell>
          <cell r="X492" t="str">
            <v>451</v>
          </cell>
          <cell r="Z492" t="str">
            <v>03</v>
          </cell>
          <cell r="AB492" t="str">
            <v>Accrued Revenue</v>
          </cell>
          <cell r="AF492">
            <v>-7030.46</v>
          </cell>
        </row>
        <row r="493">
          <cell r="N493" t="str">
            <v>'10'</v>
          </cell>
          <cell r="O493" t="str">
            <v>421</v>
          </cell>
          <cell r="P493">
            <v>421.13</v>
          </cell>
          <cell r="R493" t="str">
            <v>INTER PIPE TRANS AND STOR CHRG</v>
          </cell>
          <cell r="S493">
            <v>1.03</v>
          </cell>
          <cell r="X493" t="str">
            <v>451</v>
          </cell>
          <cell r="Z493" t="str">
            <v>03</v>
          </cell>
          <cell r="AB493" t="str">
            <v>Actual Volume</v>
          </cell>
          <cell r="AF493">
            <v>799.1</v>
          </cell>
        </row>
        <row r="494">
          <cell r="N494" t="str">
            <v>'10'</v>
          </cell>
          <cell r="O494" t="str">
            <v>421</v>
          </cell>
          <cell r="P494">
            <v>421.13</v>
          </cell>
          <cell r="R494" t="str">
            <v>REFUNDS</v>
          </cell>
          <cell r="S494">
            <v>-0.03</v>
          </cell>
          <cell r="X494" t="str">
            <v>451</v>
          </cell>
          <cell r="Z494" t="str">
            <v>03</v>
          </cell>
          <cell r="AB494" t="str">
            <v>Actual Base Commodity Charge</v>
          </cell>
          <cell r="AF494">
            <v>328.42</v>
          </cell>
        </row>
        <row r="495">
          <cell r="N495" t="str">
            <v>'10'</v>
          </cell>
          <cell r="O495" t="str">
            <v>421</v>
          </cell>
          <cell r="P495">
            <v>421.13</v>
          </cell>
          <cell r="R495" t="str">
            <v>UNIVERSAL SERVICE RIDER</v>
          </cell>
          <cell r="S495">
            <v>0.02</v>
          </cell>
          <cell r="X495" t="str">
            <v>451</v>
          </cell>
          <cell r="Z495" t="str">
            <v>03</v>
          </cell>
          <cell r="AB495" t="str">
            <v>Actual Customer Charge</v>
          </cell>
          <cell r="AF495">
            <v>1454</v>
          </cell>
        </row>
        <row r="496">
          <cell r="N496" t="str">
            <v>'10'</v>
          </cell>
          <cell r="O496" t="str">
            <v>421</v>
          </cell>
          <cell r="P496">
            <v>421.14</v>
          </cell>
          <cell r="R496" t="str">
            <v>ADMINISTRATIVE CHARGE</v>
          </cell>
          <cell r="S496">
            <v>23.64</v>
          </cell>
          <cell r="X496" t="str">
            <v>451</v>
          </cell>
          <cell r="Z496" t="str">
            <v>03</v>
          </cell>
          <cell r="AB496" t="str">
            <v>Actual Head Block Volume</v>
          </cell>
          <cell r="AF496">
            <v>799.1</v>
          </cell>
        </row>
        <row r="497">
          <cell r="N497" t="str">
            <v>'10'</v>
          </cell>
          <cell r="O497" t="str">
            <v>421</v>
          </cell>
          <cell r="P497">
            <v>421.14</v>
          </cell>
          <cell r="R497" t="str">
            <v>BAD DEBT TRACKERYR2</v>
          </cell>
          <cell r="S497">
            <v>4.9400000000000004</v>
          </cell>
          <cell r="X497" t="str">
            <v>451</v>
          </cell>
          <cell r="Z497" t="str">
            <v>03</v>
          </cell>
          <cell r="AB497" t="str">
            <v>Actual Head Block Charge</v>
          </cell>
          <cell r="AF497">
            <v>79.930000000000007</v>
          </cell>
        </row>
        <row r="498">
          <cell r="N498" t="str">
            <v>'10'</v>
          </cell>
          <cell r="O498" t="str">
            <v>421</v>
          </cell>
          <cell r="P498">
            <v>421.14</v>
          </cell>
          <cell r="R498" t="str">
            <v>CUSTOMER CHARGE</v>
          </cell>
          <cell r="S498">
            <v>30</v>
          </cell>
          <cell r="X498" t="str">
            <v>451</v>
          </cell>
          <cell r="Z498" t="str">
            <v>03</v>
          </cell>
          <cell r="AB498" t="str">
            <v>Actual Enrgy Effcy Sur-Chg</v>
          </cell>
          <cell r="AF498">
            <v>0.05</v>
          </cell>
        </row>
        <row r="499">
          <cell r="N499" t="str">
            <v>'10'</v>
          </cell>
          <cell r="O499" t="str">
            <v>421</v>
          </cell>
          <cell r="P499">
            <v>421.14</v>
          </cell>
          <cell r="R499" t="str">
            <v>DEMAND VARIANCE</v>
          </cell>
          <cell r="S499">
            <v>58.13</v>
          </cell>
          <cell r="X499" t="str">
            <v>451</v>
          </cell>
          <cell r="Z499" t="str">
            <v>03</v>
          </cell>
          <cell r="AB499" t="str">
            <v>Actual IN Util Receipt Tax</v>
          </cell>
          <cell r="AF499">
            <v>30.07</v>
          </cell>
        </row>
        <row r="500">
          <cell r="N500" t="str">
            <v>'10'</v>
          </cell>
          <cell r="O500" t="str">
            <v>421</v>
          </cell>
          <cell r="P500">
            <v>421.14</v>
          </cell>
          <cell r="R500" t="str">
            <v>DISTRIBUTION CHARGE</v>
          </cell>
          <cell r="S500">
            <v>236.55</v>
          </cell>
          <cell r="X500" t="str">
            <v>451</v>
          </cell>
          <cell r="Z500" t="str">
            <v>03</v>
          </cell>
          <cell r="AB500" t="str">
            <v>Actual Program Fee</v>
          </cell>
          <cell r="AF500">
            <v>194.17</v>
          </cell>
        </row>
        <row r="501">
          <cell r="N501" t="str">
            <v>'10'</v>
          </cell>
          <cell r="O501" t="str">
            <v>421</v>
          </cell>
          <cell r="P501">
            <v>421.14</v>
          </cell>
          <cell r="R501" t="str">
            <v>ENERGY EFFICIENCY SURCHARGE</v>
          </cell>
          <cell r="S501">
            <v>23.49</v>
          </cell>
          <cell r="X501" t="str">
            <v>451</v>
          </cell>
          <cell r="Z501" t="str">
            <v>03</v>
          </cell>
          <cell r="AB501" t="str">
            <v>Actual Commodity Variance</v>
          </cell>
          <cell r="AF501">
            <v>0.76</v>
          </cell>
        </row>
        <row r="502">
          <cell r="N502" t="str">
            <v>'10'</v>
          </cell>
          <cell r="O502" t="str">
            <v>421</v>
          </cell>
          <cell r="P502">
            <v>421.14</v>
          </cell>
          <cell r="R502" t="str">
            <v>INDIANA UTILITY RCPTS TAX YR2</v>
          </cell>
          <cell r="S502">
            <v>4.7</v>
          </cell>
          <cell r="X502" t="str">
            <v>451</v>
          </cell>
          <cell r="Z502" t="str">
            <v>03</v>
          </cell>
          <cell r="AB502" t="str">
            <v>Actual Demand Variance</v>
          </cell>
          <cell r="AF502">
            <v>14.35</v>
          </cell>
        </row>
        <row r="503">
          <cell r="N503" t="str">
            <v>'10'</v>
          </cell>
          <cell r="O503" t="str">
            <v>421</v>
          </cell>
          <cell r="P503">
            <v>421.14</v>
          </cell>
          <cell r="R503" t="str">
            <v>PRICE FIXED OPTION</v>
          </cell>
          <cell r="S503">
            <v>1288.44</v>
          </cell>
          <cell r="X503" t="str">
            <v>451</v>
          </cell>
          <cell r="Z503" t="str">
            <v>03</v>
          </cell>
          <cell r="AB503" t="str">
            <v>Actual Refund</v>
          </cell>
          <cell r="AF503">
            <v>-2.44</v>
          </cell>
        </row>
        <row r="504">
          <cell r="N504" t="str">
            <v>'10'</v>
          </cell>
          <cell r="O504" t="str">
            <v>421</v>
          </cell>
          <cell r="P504">
            <v>421.14</v>
          </cell>
          <cell r="R504" t="str">
            <v>INTER PIPE TRANS AND STOR CHRG</v>
          </cell>
          <cell r="S504">
            <v>241.37</v>
          </cell>
          <cell r="X504" t="str">
            <v>451</v>
          </cell>
          <cell r="Z504" t="str">
            <v>03</v>
          </cell>
          <cell r="AB504" t="str">
            <v>Actual Bad Debt Year 1</v>
          </cell>
          <cell r="AF504">
            <v>0.02</v>
          </cell>
        </row>
        <row r="505">
          <cell r="N505" t="str">
            <v>'10'</v>
          </cell>
          <cell r="O505" t="str">
            <v>421</v>
          </cell>
          <cell r="P505">
            <v>421.14</v>
          </cell>
          <cell r="R505" t="str">
            <v>REFUNDS</v>
          </cell>
          <cell r="S505">
            <v>-6.15</v>
          </cell>
          <cell r="X505" t="str">
            <v>451</v>
          </cell>
          <cell r="Z505" t="str">
            <v>03</v>
          </cell>
          <cell r="AB505" t="str">
            <v>Actual Bad Debt Year 2</v>
          </cell>
          <cell r="AF505">
            <v>0.49</v>
          </cell>
        </row>
        <row r="506">
          <cell r="N506" t="str">
            <v>'10'</v>
          </cell>
          <cell r="O506" t="str">
            <v>421</v>
          </cell>
          <cell r="P506">
            <v>421.14</v>
          </cell>
          <cell r="R506" t="str">
            <v>UNIVERSAL SERVICE RIDER</v>
          </cell>
          <cell r="S506">
            <v>4.7300000000000004</v>
          </cell>
          <cell r="X506" t="str">
            <v>451</v>
          </cell>
          <cell r="Z506" t="str">
            <v>03</v>
          </cell>
          <cell r="AB506" t="str">
            <v>Actual Pipeline/Trans/Stor</v>
          </cell>
          <cell r="AF506">
            <v>79.25</v>
          </cell>
        </row>
        <row r="507">
          <cell r="N507" t="str">
            <v>'10'</v>
          </cell>
          <cell r="O507" t="str">
            <v>425</v>
          </cell>
          <cell r="P507">
            <v>425.1</v>
          </cell>
          <cell r="R507" t="str">
            <v>BAD DEBT TRACKER</v>
          </cell>
          <cell r="S507">
            <v>434.36</v>
          </cell>
          <cell r="X507" t="str">
            <v>451</v>
          </cell>
          <cell r="Z507" t="str">
            <v>03</v>
          </cell>
          <cell r="AB507" t="str">
            <v>Actual Universl Service Rider</v>
          </cell>
          <cell r="AF507">
            <v>1.58</v>
          </cell>
        </row>
        <row r="508">
          <cell r="N508" t="str">
            <v>'10'</v>
          </cell>
          <cell r="O508" t="str">
            <v>425</v>
          </cell>
          <cell r="P508">
            <v>425.1</v>
          </cell>
          <cell r="R508" t="str">
            <v>CUSTOMER CHARGE</v>
          </cell>
          <cell r="S508">
            <v>4500</v>
          </cell>
          <cell r="X508" t="str">
            <v>451</v>
          </cell>
          <cell r="Z508" t="str">
            <v>03</v>
          </cell>
          <cell r="AB508" t="str">
            <v>Termination Fees</v>
          </cell>
          <cell r="AF508">
            <v>-97.38</v>
          </cell>
        </row>
        <row r="509">
          <cell r="N509" t="str">
            <v>'10'</v>
          </cell>
          <cell r="O509" t="str">
            <v>425</v>
          </cell>
          <cell r="P509">
            <v>425.1</v>
          </cell>
          <cell r="R509" t="str">
            <v>COMMODITY VARIANCE</v>
          </cell>
          <cell r="S509">
            <v>995.92</v>
          </cell>
          <cell r="X509" t="str">
            <v>451</v>
          </cell>
          <cell r="Z509" t="str">
            <v>04</v>
          </cell>
          <cell r="AB509" t="str">
            <v>Forecast Volume</v>
          </cell>
          <cell r="AF509">
            <v>990</v>
          </cell>
        </row>
        <row r="510">
          <cell r="N510" t="str">
            <v>'10'</v>
          </cell>
          <cell r="O510" t="str">
            <v>425</v>
          </cell>
          <cell r="P510">
            <v>425.1</v>
          </cell>
          <cell r="R510" t="str">
            <v>DEMAND VARIANCE</v>
          </cell>
          <cell r="S510">
            <v>2906.71</v>
          </cell>
          <cell r="X510" t="str">
            <v>451</v>
          </cell>
          <cell r="Z510" t="str">
            <v>04</v>
          </cell>
          <cell r="AB510" t="str">
            <v>Forecast Customer Charge</v>
          </cell>
          <cell r="AF510">
            <v>250</v>
          </cell>
        </row>
        <row r="511">
          <cell r="N511" t="str">
            <v>'10'</v>
          </cell>
          <cell r="O511" t="str">
            <v>425</v>
          </cell>
          <cell r="P511">
            <v>425.1</v>
          </cell>
          <cell r="R511" t="str">
            <v>DISTRIBUTION CHARGE</v>
          </cell>
          <cell r="S511">
            <v>7190.63</v>
          </cell>
          <cell r="X511" t="str">
            <v>451</v>
          </cell>
          <cell r="Z511" t="str">
            <v>04</v>
          </cell>
          <cell r="AB511" t="str">
            <v>Forecast Head Block Volume</v>
          </cell>
          <cell r="AF511">
            <v>990</v>
          </cell>
        </row>
        <row r="512">
          <cell r="N512" t="str">
            <v>'10'</v>
          </cell>
          <cell r="O512" t="str">
            <v>425</v>
          </cell>
          <cell r="P512">
            <v>425.1</v>
          </cell>
          <cell r="R512" t="str">
            <v>ENERGY EFFICIENCY SURCHARGE</v>
          </cell>
          <cell r="S512">
            <v>1217.06</v>
          </cell>
          <cell r="X512" t="str">
            <v>451</v>
          </cell>
          <cell r="Z512" t="str">
            <v>04</v>
          </cell>
          <cell r="AB512" t="str">
            <v>Forecast Head Block Charge</v>
          </cell>
          <cell r="AF512">
            <v>59.5</v>
          </cell>
        </row>
        <row r="513">
          <cell r="N513" t="str">
            <v>'10'</v>
          </cell>
          <cell r="O513" t="str">
            <v>425</v>
          </cell>
          <cell r="P513">
            <v>425.1</v>
          </cell>
          <cell r="R513" t="str">
            <v>INDIANA UTILITY RECEIPTS TAX</v>
          </cell>
          <cell r="S513">
            <v>668</v>
          </cell>
          <cell r="X513" t="str">
            <v>451</v>
          </cell>
          <cell r="Z513" t="str">
            <v>04</v>
          </cell>
          <cell r="AB513" t="str">
            <v>Forecast Base Commodity Charge</v>
          </cell>
          <cell r="AF513">
            <v>460.05</v>
          </cell>
        </row>
        <row r="514">
          <cell r="N514" t="str">
            <v>'10'</v>
          </cell>
          <cell r="O514" t="str">
            <v>425</v>
          </cell>
          <cell r="P514">
            <v>425.1</v>
          </cell>
          <cell r="R514" t="str">
            <v>INTER PIPE TRANS AND STOR CHRG</v>
          </cell>
          <cell r="S514">
            <v>12506.01</v>
          </cell>
          <cell r="X514" t="str">
            <v>451</v>
          </cell>
          <cell r="Z514" t="str">
            <v>04</v>
          </cell>
          <cell r="AB514" t="str">
            <v>Forecast Enrgy Effcy Sur-Chg</v>
          </cell>
          <cell r="AF514">
            <v>0</v>
          </cell>
        </row>
        <row r="515">
          <cell r="N515" t="str">
            <v>'10'</v>
          </cell>
          <cell r="O515" t="str">
            <v>425</v>
          </cell>
          <cell r="P515">
            <v>425.1</v>
          </cell>
          <cell r="R515" t="str">
            <v>REFUNDS</v>
          </cell>
          <cell r="S515">
            <v>-318.47000000000003</v>
          </cell>
          <cell r="X515" t="str">
            <v>451</v>
          </cell>
          <cell r="Z515" t="str">
            <v>04</v>
          </cell>
          <cell r="AB515" t="str">
            <v>Forecast In Util Receipt Tax</v>
          </cell>
          <cell r="AF515">
            <v>13.6</v>
          </cell>
        </row>
        <row r="516">
          <cell r="N516" t="str">
            <v>'10'</v>
          </cell>
          <cell r="O516" t="str">
            <v>425</v>
          </cell>
          <cell r="P516">
            <v>425.1</v>
          </cell>
          <cell r="R516" t="str">
            <v>GAS SUPPLY CHARGE</v>
          </cell>
          <cell r="S516">
            <v>26526.74</v>
          </cell>
          <cell r="X516" t="str">
            <v>451</v>
          </cell>
          <cell r="Z516" t="str">
            <v>04</v>
          </cell>
          <cell r="AB516" t="str">
            <v>Forecast Program Fee</v>
          </cell>
          <cell r="AF516">
            <v>86.08</v>
          </cell>
        </row>
        <row r="517">
          <cell r="N517" t="str">
            <v>'10'</v>
          </cell>
          <cell r="O517" t="str">
            <v>425</v>
          </cell>
          <cell r="P517">
            <v>425.1</v>
          </cell>
          <cell r="R517" t="str">
            <v>UNIVERSAL SERVICE RIDER</v>
          </cell>
          <cell r="S517">
            <v>244.99</v>
          </cell>
          <cell r="X517" t="str">
            <v>451</v>
          </cell>
          <cell r="Z517" t="str">
            <v>04</v>
          </cell>
          <cell r="AB517" t="str">
            <v>Forecast Commodity Variance</v>
          </cell>
          <cell r="AF517">
            <v>0</v>
          </cell>
        </row>
        <row r="518">
          <cell r="N518" t="str">
            <v>'10'</v>
          </cell>
          <cell r="O518" t="str">
            <v>425</v>
          </cell>
          <cell r="P518">
            <v>425.2</v>
          </cell>
          <cell r="R518" t="str">
            <v>BAD DEBT TRACKER</v>
          </cell>
          <cell r="S518">
            <v>1972.02</v>
          </cell>
          <cell r="X518" t="str">
            <v>451</v>
          </cell>
          <cell r="Z518" t="str">
            <v>04</v>
          </cell>
          <cell r="AB518" t="str">
            <v>Forecast Demand Variance</v>
          </cell>
          <cell r="AF518">
            <v>24.55</v>
          </cell>
        </row>
        <row r="519">
          <cell r="N519" t="str">
            <v>'10'</v>
          </cell>
          <cell r="O519" t="str">
            <v>425</v>
          </cell>
          <cell r="P519">
            <v>425.2</v>
          </cell>
          <cell r="R519" t="str">
            <v>CUSTOMER CHARGE</v>
          </cell>
          <cell r="S519">
            <v>11183.34</v>
          </cell>
          <cell r="X519" t="str">
            <v>451</v>
          </cell>
          <cell r="Z519" t="str">
            <v>04</v>
          </cell>
          <cell r="AB519" t="str">
            <v>Forecast Refund</v>
          </cell>
          <cell r="AF519">
            <v>-2.57</v>
          </cell>
        </row>
        <row r="520">
          <cell r="N520" t="str">
            <v>'10'</v>
          </cell>
          <cell r="O520" t="str">
            <v>425</v>
          </cell>
          <cell r="P520">
            <v>425.2</v>
          </cell>
          <cell r="R520" t="str">
            <v>COMMODITY VARIANCE</v>
          </cell>
          <cell r="S520">
            <v>4504.4399999999996</v>
          </cell>
          <cell r="X520" t="str">
            <v>451</v>
          </cell>
          <cell r="Z520" t="str">
            <v>04</v>
          </cell>
          <cell r="AB520" t="str">
            <v>Forecast Bad Debt Year 1</v>
          </cell>
          <cell r="AF520">
            <v>0</v>
          </cell>
        </row>
        <row r="521">
          <cell r="N521" t="str">
            <v>'10'</v>
          </cell>
          <cell r="O521" t="str">
            <v>425</v>
          </cell>
          <cell r="P521">
            <v>425.2</v>
          </cell>
          <cell r="R521" t="str">
            <v>DEMAND VARIANCE</v>
          </cell>
          <cell r="S521">
            <v>13187.42</v>
          </cell>
          <cell r="X521" t="str">
            <v>451</v>
          </cell>
          <cell r="Z521" t="str">
            <v>04</v>
          </cell>
          <cell r="AB521" t="str">
            <v>Forecast Bad Debt Year 2</v>
          </cell>
          <cell r="AF521">
            <v>0.59</v>
          </cell>
        </row>
        <row r="522">
          <cell r="N522" t="str">
            <v>'10'</v>
          </cell>
          <cell r="O522" t="str">
            <v>425</v>
          </cell>
          <cell r="P522">
            <v>425.2</v>
          </cell>
          <cell r="R522" t="str">
            <v>DISTRIBUTION CHARGE</v>
          </cell>
          <cell r="S522">
            <v>31997.82</v>
          </cell>
          <cell r="X522" t="str">
            <v>451</v>
          </cell>
          <cell r="Z522" t="str">
            <v>04</v>
          </cell>
          <cell r="AB522" t="str">
            <v>Forecast Pipeline/Trans/Stor</v>
          </cell>
          <cell r="AF522">
            <v>91.28</v>
          </cell>
        </row>
        <row r="523">
          <cell r="N523" t="str">
            <v>'10'</v>
          </cell>
          <cell r="O523" t="str">
            <v>425</v>
          </cell>
          <cell r="P523">
            <v>425.2</v>
          </cell>
          <cell r="R523" t="str">
            <v>ENERGY EFFICIENCY SURCHARGE</v>
          </cell>
          <cell r="S523">
            <v>5537.25</v>
          </cell>
          <cell r="X523" t="str">
            <v>451</v>
          </cell>
          <cell r="Z523" t="str">
            <v>04</v>
          </cell>
          <cell r="AB523" t="str">
            <v>Forecast Universl Service Ride</v>
          </cell>
          <cell r="AF523">
            <v>1.98</v>
          </cell>
        </row>
        <row r="524">
          <cell r="N524" t="str">
            <v>'10'</v>
          </cell>
          <cell r="O524" t="str">
            <v>425</v>
          </cell>
          <cell r="P524">
            <v>425.2</v>
          </cell>
          <cell r="R524" t="str">
            <v>INDIANA UTILITY RECEIPTS TAX</v>
          </cell>
          <cell r="S524">
            <v>3028.24</v>
          </cell>
          <cell r="X524" t="str">
            <v>451</v>
          </cell>
          <cell r="Z524" t="str">
            <v>04</v>
          </cell>
          <cell r="AB524" t="str">
            <v>Fixed Monthly Bill</v>
          </cell>
          <cell r="AF524">
            <v>1291.1500000000001</v>
          </cell>
        </row>
        <row r="525">
          <cell r="N525" t="str">
            <v>'10'</v>
          </cell>
          <cell r="O525" t="str">
            <v>425</v>
          </cell>
          <cell r="P525">
            <v>425.2</v>
          </cell>
          <cell r="R525" t="str">
            <v>INTER PIPE TRANS AND STOR CHRG</v>
          </cell>
          <cell r="S525">
            <v>56962.68</v>
          </cell>
          <cell r="X525" t="str">
            <v>451</v>
          </cell>
          <cell r="Z525" t="str">
            <v>04</v>
          </cell>
          <cell r="AB525" t="str">
            <v>Accrued Revenue</v>
          </cell>
          <cell r="AF525">
            <v>-306.08</v>
          </cell>
        </row>
        <row r="526">
          <cell r="N526" t="str">
            <v>'10'</v>
          </cell>
          <cell r="O526" t="str">
            <v>425</v>
          </cell>
          <cell r="P526">
            <v>425.2</v>
          </cell>
          <cell r="R526" t="str">
            <v>REFUNDS</v>
          </cell>
          <cell r="S526">
            <v>-1450.58</v>
          </cell>
          <cell r="X526" t="str">
            <v>451</v>
          </cell>
          <cell r="Z526" t="str">
            <v>04</v>
          </cell>
          <cell r="AB526" t="str">
            <v>Actual Volume</v>
          </cell>
          <cell r="AF526">
            <v>1011</v>
          </cell>
        </row>
        <row r="527">
          <cell r="N527" t="str">
            <v>'10'</v>
          </cell>
          <cell r="O527" t="str">
            <v>425</v>
          </cell>
          <cell r="P527">
            <v>425.2</v>
          </cell>
          <cell r="R527" t="str">
            <v>GAS SUPPLY CHARGE</v>
          </cell>
          <cell r="S527">
            <v>120019.39</v>
          </cell>
          <cell r="X527" t="str">
            <v>451</v>
          </cell>
          <cell r="Z527" t="str">
            <v>04</v>
          </cell>
          <cell r="AB527" t="str">
            <v>Actual Base Commodity Charge</v>
          </cell>
          <cell r="AF527">
            <v>469.81</v>
          </cell>
        </row>
        <row r="528">
          <cell r="N528" t="str">
            <v>'10'</v>
          </cell>
          <cell r="O528" t="str">
            <v>425</v>
          </cell>
          <cell r="P528">
            <v>425.2</v>
          </cell>
          <cell r="R528" t="str">
            <v>UNIVERSAL SERVICE RIDER</v>
          </cell>
          <cell r="S528">
            <v>1115.8399999999999</v>
          </cell>
          <cell r="X528" t="str">
            <v>451</v>
          </cell>
          <cell r="Z528" t="str">
            <v>04</v>
          </cell>
          <cell r="AB528" t="str">
            <v>Actual Customer Charge</v>
          </cell>
          <cell r="AF528">
            <v>250</v>
          </cell>
        </row>
        <row r="529">
          <cell r="N529" t="str">
            <v>'10'</v>
          </cell>
          <cell r="O529" t="str">
            <v>425</v>
          </cell>
          <cell r="P529">
            <v>425.12</v>
          </cell>
          <cell r="R529" t="str">
            <v>ADMINISTRATIVE CHARGE</v>
          </cell>
          <cell r="S529">
            <v>43.11</v>
          </cell>
          <cell r="X529" t="str">
            <v>451</v>
          </cell>
          <cell r="Z529" t="str">
            <v>04</v>
          </cell>
          <cell r="AB529" t="str">
            <v>Actual Head Block Volume</v>
          </cell>
          <cell r="AF529">
            <v>1011</v>
          </cell>
        </row>
        <row r="530">
          <cell r="N530" t="str">
            <v>'10'</v>
          </cell>
          <cell r="O530" t="str">
            <v>425</v>
          </cell>
          <cell r="P530">
            <v>425.12</v>
          </cell>
          <cell r="R530" t="str">
            <v>BAD DEBT TRACKERYR2</v>
          </cell>
          <cell r="S530">
            <v>8.98</v>
          </cell>
          <cell r="X530" t="str">
            <v>451</v>
          </cell>
          <cell r="Z530" t="str">
            <v>04</v>
          </cell>
          <cell r="AB530" t="str">
            <v>Actual Head Block Charge</v>
          </cell>
          <cell r="AF530">
            <v>60.76</v>
          </cell>
        </row>
        <row r="531">
          <cell r="N531" t="str">
            <v>'10'</v>
          </cell>
          <cell r="O531" t="str">
            <v>425</v>
          </cell>
          <cell r="P531">
            <v>425.12</v>
          </cell>
          <cell r="R531" t="str">
            <v>CUSTOMER CHARGE</v>
          </cell>
          <cell r="S531">
            <v>250</v>
          </cell>
          <cell r="X531" t="str">
            <v>451</v>
          </cell>
          <cell r="Z531" t="str">
            <v>04</v>
          </cell>
          <cell r="AB531" t="str">
            <v>Actual Enrgy Effcy Sur-Chg</v>
          </cell>
          <cell r="AF531">
            <v>0</v>
          </cell>
        </row>
        <row r="532">
          <cell r="N532" t="str">
            <v>'10'</v>
          </cell>
          <cell r="O532" t="str">
            <v>425</v>
          </cell>
          <cell r="P532">
            <v>425.12</v>
          </cell>
          <cell r="R532" t="str">
            <v>DEMAND VARIANCE</v>
          </cell>
          <cell r="S532">
            <v>105.31</v>
          </cell>
          <cell r="X532" t="str">
            <v>451</v>
          </cell>
          <cell r="Z532" t="str">
            <v>04</v>
          </cell>
          <cell r="AB532" t="str">
            <v>Actual IN Util Receipt Tax</v>
          </cell>
          <cell r="AF532">
            <v>13.81</v>
          </cell>
        </row>
        <row r="533">
          <cell r="N533" t="str">
            <v>'10'</v>
          </cell>
          <cell r="O533" t="str">
            <v>425</v>
          </cell>
          <cell r="P533">
            <v>425.12</v>
          </cell>
          <cell r="R533" t="str">
            <v>DISTRIBUTION CHARGE</v>
          </cell>
          <cell r="S533">
            <v>259.07</v>
          </cell>
          <cell r="X533" t="str">
            <v>451</v>
          </cell>
          <cell r="Z533" t="str">
            <v>04</v>
          </cell>
          <cell r="AB533" t="str">
            <v>Actual Program Fee</v>
          </cell>
          <cell r="AF533">
            <v>87.38</v>
          </cell>
        </row>
        <row r="534">
          <cell r="N534" t="str">
            <v>'10'</v>
          </cell>
          <cell r="O534" t="str">
            <v>425</v>
          </cell>
          <cell r="P534">
            <v>425.12</v>
          </cell>
          <cell r="R534" t="str">
            <v>ENERGY EFFICIENCY SURCHARGE</v>
          </cell>
          <cell r="S534">
            <v>42.83</v>
          </cell>
          <cell r="X534" t="str">
            <v>451</v>
          </cell>
          <cell r="Z534" t="str">
            <v>04</v>
          </cell>
          <cell r="AB534" t="str">
            <v>Actual Commodity Variance</v>
          </cell>
          <cell r="AF534">
            <v>0</v>
          </cell>
        </row>
        <row r="535">
          <cell r="N535" t="str">
            <v>'10'</v>
          </cell>
          <cell r="O535" t="str">
            <v>425</v>
          </cell>
          <cell r="P535">
            <v>425.12</v>
          </cell>
          <cell r="R535" t="str">
            <v>INDIANA UTILITY RCPTS TAX YR2</v>
          </cell>
          <cell r="S535">
            <v>8.5500000000000007</v>
          </cell>
          <cell r="X535" t="str">
            <v>451</v>
          </cell>
          <cell r="Z535" t="str">
            <v>04</v>
          </cell>
          <cell r="AB535" t="str">
            <v>Actual Demand Variance</v>
          </cell>
          <cell r="AF535">
            <v>25.07</v>
          </cell>
        </row>
        <row r="536">
          <cell r="N536" t="str">
            <v>'10'</v>
          </cell>
          <cell r="O536" t="str">
            <v>425</v>
          </cell>
          <cell r="P536">
            <v>425.12</v>
          </cell>
          <cell r="R536" t="str">
            <v>PRICE FIXED OPTION</v>
          </cell>
          <cell r="S536">
            <v>2349.27</v>
          </cell>
          <cell r="X536" t="str">
            <v>451</v>
          </cell>
          <cell r="Z536" t="str">
            <v>04</v>
          </cell>
          <cell r="AB536" t="str">
            <v>Actual Refund</v>
          </cell>
          <cell r="AF536">
            <v>-2.63</v>
          </cell>
        </row>
        <row r="537">
          <cell r="N537" t="str">
            <v>'10'</v>
          </cell>
          <cell r="O537" t="str">
            <v>425</v>
          </cell>
          <cell r="P537">
            <v>425.12</v>
          </cell>
          <cell r="R537" t="str">
            <v>INTER PIPE TRANS AND STOR CHRG</v>
          </cell>
          <cell r="S537">
            <v>440.11</v>
          </cell>
          <cell r="X537" t="str">
            <v>451</v>
          </cell>
          <cell r="Z537" t="str">
            <v>04</v>
          </cell>
          <cell r="AB537" t="str">
            <v>Actual Bad Debt Year 1</v>
          </cell>
          <cell r="AF537">
            <v>0</v>
          </cell>
        </row>
        <row r="538">
          <cell r="N538" t="str">
            <v>'10'</v>
          </cell>
          <cell r="O538" t="str">
            <v>425</v>
          </cell>
          <cell r="P538">
            <v>425.12</v>
          </cell>
          <cell r="R538" t="str">
            <v>REFUNDS</v>
          </cell>
          <cell r="S538">
            <v>-11.21</v>
          </cell>
          <cell r="X538" t="str">
            <v>451</v>
          </cell>
          <cell r="Z538" t="str">
            <v>04</v>
          </cell>
          <cell r="AB538" t="str">
            <v>Actual Bad Debt Year 2</v>
          </cell>
          <cell r="AF538">
            <v>0.61</v>
          </cell>
        </row>
        <row r="539">
          <cell r="N539" t="str">
            <v>'10'</v>
          </cell>
          <cell r="O539" t="str">
            <v>425</v>
          </cell>
          <cell r="P539">
            <v>425.12</v>
          </cell>
          <cell r="R539" t="str">
            <v>UNIVERSAL SERVICE RIDER</v>
          </cell>
          <cell r="S539">
            <v>8.6199999999999992</v>
          </cell>
          <cell r="X539" t="str">
            <v>451</v>
          </cell>
          <cell r="Z539" t="str">
            <v>04</v>
          </cell>
          <cell r="AB539" t="str">
            <v>Actual Pipeline/Trans/Stor</v>
          </cell>
          <cell r="AF539">
            <v>93.21</v>
          </cell>
        </row>
        <row r="540">
          <cell r="N540" t="str">
            <v>'10'</v>
          </cell>
          <cell r="O540" t="str">
            <v>431</v>
          </cell>
          <cell r="P540">
            <v>431.1</v>
          </cell>
          <cell r="R540" t="str">
            <v>ENERGY CHARGE</v>
          </cell>
          <cell r="S540">
            <v>0</v>
          </cell>
          <cell r="X540" t="str">
            <v>451</v>
          </cell>
          <cell r="Z540" t="str">
            <v>04</v>
          </cell>
          <cell r="AB540" t="str">
            <v>Actual Universl Service Rider</v>
          </cell>
          <cell r="AF540">
            <v>2.02</v>
          </cell>
        </row>
        <row r="541">
          <cell r="N541" t="str">
            <v>'10'</v>
          </cell>
          <cell r="O541" t="str">
            <v>431</v>
          </cell>
          <cell r="P541">
            <v>431.1</v>
          </cell>
          <cell r="R541" t="str">
            <v>GASTRN SERV RECONCILTN CHARGE</v>
          </cell>
          <cell r="S541">
            <v>0</v>
          </cell>
          <cell r="X541" t="str">
            <v>451</v>
          </cell>
          <cell r="Z541" t="str">
            <v>04</v>
          </cell>
          <cell r="AB541" t="str">
            <v>Termination Fees</v>
          </cell>
          <cell r="AF541">
            <v>0</v>
          </cell>
        </row>
        <row r="542">
          <cell r="N542" t="str">
            <v>'15'</v>
          </cell>
          <cell r="O542" t="str">
            <v>428</v>
          </cell>
          <cell r="P542">
            <v>428.4</v>
          </cell>
          <cell r="R542" t="str">
            <v>GASTRN DAILY BALANCING CHARGE</v>
          </cell>
          <cell r="S542">
            <v>0</v>
          </cell>
          <cell r="X542" t="str">
            <v>451</v>
          </cell>
          <cell r="Z542" t="str">
            <v>02</v>
          </cell>
          <cell r="AB542" t="str">
            <v>Forecast Volume</v>
          </cell>
          <cell r="AF542">
            <v>153</v>
          </cell>
        </row>
        <row r="543">
          <cell r="N543" t="str">
            <v>'15'</v>
          </cell>
          <cell r="O543" t="str">
            <v>428</v>
          </cell>
          <cell r="P543">
            <v>428.4</v>
          </cell>
          <cell r="R543" t="str">
            <v>GASTRN BALANCING SERVICE CHARG</v>
          </cell>
          <cell r="S543">
            <v>0</v>
          </cell>
          <cell r="X543" t="str">
            <v>451</v>
          </cell>
          <cell r="Z543" t="str">
            <v>02</v>
          </cell>
          <cell r="AB543" t="str">
            <v>Forecast Customer Charge</v>
          </cell>
          <cell r="AF543">
            <v>100</v>
          </cell>
        </row>
        <row r="544">
          <cell r="N544" t="str">
            <v>'15'</v>
          </cell>
          <cell r="O544" t="str">
            <v>428</v>
          </cell>
          <cell r="P544">
            <v>428.4</v>
          </cell>
          <cell r="R544" t="str">
            <v>GASTRN BALANCING CAPACITY CHAR</v>
          </cell>
          <cell r="S544">
            <v>35100</v>
          </cell>
          <cell r="X544" t="str">
            <v>451</v>
          </cell>
          <cell r="Z544" t="str">
            <v>02</v>
          </cell>
          <cell r="AB544" t="str">
            <v>Forecast Head Block Volume</v>
          </cell>
          <cell r="AF544">
            <v>153</v>
          </cell>
        </row>
        <row r="545">
          <cell r="N545" t="str">
            <v>'15'</v>
          </cell>
          <cell r="O545" t="str">
            <v>428</v>
          </cell>
          <cell r="P545">
            <v>428.4</v>
          </cell>
          <cell r="R545" t="str">
            <v>GASTRN IMBAL EXCHANGE CHARGE</v>
          </cell>
          <cell r="S545">
            <v>0</v>
          </cell>
          <cell r="X545" t="str">
            <v>451</v>
          </cell>
          <cell r="Z545" t="str">
            <v>02</v>
          </cell>
          <cell r="AB545" t="str">
            <v>Forecast Head Block Charge</v>
          </cell>
          <cell r="AF545">
            <v>27.14</v>
          </cell>
        </row>
        <row r="546">
          <cell r="N546" t="str">
            <v>'15'</v>
          </cell>
          <cell r="O546" t="str">
            <v>428</v>
          </cell>
          <cell r="P546">
            <v>428.4</v>
          </cell>
          <cell r="R546" t="str">
            <v>GASTRN NOM EXCHANGE CHARGE</v>
          </cell>
          <cell r="S546">
            <v>240</v>
          </cell>
          <cell r="X546" t="str">
            <v>451</v>
          </cell>
          <cell r="Z546" t="str">
            <v>02</v>
          </cell>
          <cell r="AB546" t="str">
            <v>Forecast Tail Block Volume</v>
          </cell>
          <cell r="AF546">
            <v>0</v>
          </cell>
        </row>
        <row r="547">
          <cell r="N547" t="str">
            <v>'15'</v>
          </cell>
          <cell r="O547" t="str">
            <v>428</v>
          </cell>
          <cell r="P547">
            <v>428.5</v>
          </cell>
          <cell r="R547" t="str">
            <v>GASTRN DAILY BALANCING CHARGE</v>
          </cell>
          <cell r="S547">
            <v>15412.03</v>
          </cell>
          <cell r="X547" t="str">
            <v>451</v>
          </cell>
          <cell r="Z547" t="str">
            <v>02</v>
          </cell>
          <cell r="AB547" t="str">
            <v>Forecast Tail Block Charge</v>
          </cell>
          <cell r="AF547">
            <v>0</v>
          </cell>
        </row>
        <row r="548">
          <cell r="N548" t="str">
            <v>'15'</v>
          </cell>
          <cell r="O548" t="str">
            <v>428</v>
          </cell>
          <cell r="P548">
            <v>428.5</v>
          </cell>
          <cell r="R548" t="str">
            <v>GASTRN BALANCING SERVICE CHARG</v>
          </cell>
          <cell r="S548">
            <v>0</v>
          </cell>
          <cell r="X548" t="str">
            <v>451</v>
          </cell>
          <cell r="Z548" t="str">
            <v>02</v>
          </cell>
          <cell r="AB548" t="str">
            <v>Forecast Base Commodity Charge</v>
          </cell>
          <cell r="AF548">
            <v>59.42</v>
          </cell>
        </row>
        <row r="549">
          <cell r="N549" t="str">
            <v>'15'</v>
          </cell>
          <cell r="O549" t="str">
            <v>428</v>
          </cell>
          <cell r="P549">
            <v>428.5</v>
          </cell>
          <cell r="R549" t="str">
            <v>GASTRN BALANCING CAPACITY CHAR</v>
          </cell>
          <cell r="S549">
            <v>14456</v>
          </cell>
          <cell r="X549" t="str">
            <v>451</v>
          </cell>
          <cell r="Z549" t="str">
            <v>02</v>
          </cell>
          <cell r="AB549" t="str">
            <v>Forecast Enrgy Effcy Sur-Chg</v>
          </cell>
          <cell r="AF549">
            <v>0.37</v>
          </cell>
        </row>
        <row r="550">
          <cell r="N550" t="str">
            <v>'15'</v>
          </cell>
          <cell r="O550" t="str">
            <v>428</v>
          </cell>
          <cell r="P550">
            <v>428.5</v>
          </cell>
          <cell r="R550" t="str">
            <v>GASTRN NOM EXCHANGE CHARGE</v>
          </cell>
          <cell r="S550">
            <v>530</v>
          </cell>
          <cell r="X550" t="str">
            <v>451</v>
          </cell>
          <cell r="Z550" t="str">
            <v>02</v>
          </cell>
          <cell r="AB550" t="str">
            <v>Forecast In Util Receipt Tax</v>
          </cell>
          <cell r="AF550">
            <v>3.09</v>
          </cell>
        </row>
        <row r="551">
          <cell r="N551" t="str">
            <v>'15'</v>
          </cell>
          <cell r="O551" t="str">
            <v>428</v>
          </cell>
          <cell r="P551">
            <v>428.18</v>
          </cell>
          <cell r="R551" t="str">
            <v>CUSTOMER CHARGE</v>
          </cell>
          <cell r="S551">
            <v>1500</v>
          </cell>
          <cell r="X551" t="str">
            <v>451</v>
          </cell>
          <cell r="Z551" t="str">
            <v>02</v>
          </cell>
          <cell r="AB551" t="str">
            <v>Forecast Program Fee</v>
          </cell>
          <cell r="AF551">
            <v>20.14</v>
          </cell>
        </row>
        <row r="552">
          <cell r="N552" t="str">
            <v>'15'</v>
          </cell>
          <cell r="O552" t="str">
            <v>428</v>
          </cell>
          <cell r="P552">
            <v>428.18</v>
          </cell>
          <cell r="R552" t="str">
            <v>GASTRN BALANCING SERVICE CHARG</v>
          </cell>
          <cell r="S552">
            <v>16500</v>
          </cell>
          <cell r="X552" t="str">
            <v>451</v>
          </cell>
          <cell r="Z552" t="str">
            <v>02</v>
          </cell>
          <cell r="AB552" t="str">
            <v>Forecast Commodity Variance</v>
          </cell>
          <cell r="AF552">
            <v>0</v>
          </cell>
        </row>
        <row r="553">
          <cell r="N553" t="str">
            <v>'15'</v>
          </cell>
          <cell r="O553" t="str">
            <v>438</v>
          </cell>
          <cell r="P553">
            <v>438.3</v>
          </cell>
          <cell r="R553" t="str">
            <v>CUSTOMER CHARGE</v>
          </cell>
          <cell r="S553">
            <v>600</v>
          </cell>
          <cell r="X553" t="str">
            <v>451</v>
          </cell>
          <cell r="Z553" t="str">
            <v>02</v>
          </cell>
          <cell r="AB553" t="str">
            <v>Forecast Demand Variance</v>
          </cell>
          <cell r="AF553">
            <v>-0.49</v>
          </cell>
        </row>
        <row r="554">
          <cell r="N554" t="str">
            <v>'15'</v>
          </cell>
          <cell r="O554" t="str">
            <v>438</v>
          </cell>
          <cell r="P554">
            <v>438.3</v>
          </cell>
          <cell r="R554" t="str">
            <v>GASTRN DAILY BALANCING CHARGE</v>
          </cell>
          <cell r="S554">
            <v>5670.27</v>
          </cell>
          <cell r="X554" t="str">
            <v>451</v>
          </cell>
          <cell r="Z554" t="str">
            <v>02</v>
          </cell>
          <cell r="AB554" t="str">
            <v>Forecast Refund</v>
          </cell>
          <cell r="AF554">
            <v>-0.44</v>
          </cell>
        </row>
        <row r="555">
          <cell r="N555" t="str">
            <v>'15'</v>
          </cell>
          <cell r="O555" t="str">
            <v>438</v>
          </cell>
          <cell r="P555">
            <v>438.3</v>
          </cell>
          <cell r="R555" t="str">
            <v>GASTRN BALANCING CAPACITY CHAR</v>
          </cell>
          <cell r="S555">
            <v>2483</v>
          </cell>
          <cell r="X555" t="str">
            <v>451</v>
          </cell>
          <cell r="Z555" t="str">
            <v>02</v>
          </cell>
          <cell r="AB555" t="str">
            <v>Forecast Bad Debt Year 1</v>
          </cell>
          <cell r="AF555">
            <v>0</v>
          </cell>
        </row>
        <row r="556">
          <cell r="N556" t="str">
            <v>'15'</v>
          </cell>
          <cell r="O556" t="str">
            <v>438</v>
          </cell>
          <cell r="P556">
            <v>438.3</v>
          </cell>
          <cell r="R556" t="str">
            <v>GASTRN NOM EXCHANGE CHARGE</v>
          </cell>
          <cell r="S556">
            <v>380</v>
          </cell>
          <cell r="X556" t="str">
            <v>451</v>
          </cell>
          <cell r="Z556" t="str">
            <v>02</v>
          </cell>
          <cell r="AB556" t="str">
            <v>Forecast Bad Debt Year 2</v>
          </cell>
          <cell r="AF556">
            <v>0.11</v>
          </cell>
        </row>
        <row r="557">
          <cell r="N557" t="str">
            <v>'15'</v>
          </cell>
          <cell r="O557" t="str">
            <v>438</v>
          </cell>
          <cell r="P557">
            <v>438.6</v>
          </cell>
          <cell r="R557" t="str">
            <v>CUSTOMER CHARGE</v>
          </cell>
          <cell r="S557">
            <v>3000</v>
          </cell>
          <cell r="X557" t="str">
            <v>451</v>
          </cell>
          <cell r="Z557" t="str">
            <v>02</v>
          </cell>
          <cell r="AB557" t="str">
            <v>Forecast Pipeline/Trans/Stor</v>
          </cell>
          <cell r="AF557">
            <v>14.2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0.62</v>
          </cell>
        </row>
        <row r="559">
          <cell r="N559" t="str">
            <v>'17'</v>
          </cell>
          <cell r="O559" t="str">
            <v>428</v>
          </cell>
          <cell r="P559">
            <v>428.1</v>
          </cell>
          <cell r="R559" t="str">
            <v>GASTRN TRANSPORTATION CHARGE</v>
          </cell>
          <cell r="S559">
            <v>0</v>
          </cell>
          <cell r="X559" t="str">
            <v>451</v>
          </cell>
          <cell r="Z559" t="str">
            <v>02</v>
          </cell>
          <cell r="AB559" t="str">
            <v>Fixed Monthly Bill</v>
          </cell>
          <cell r="AF559">
            <v>1013.79</v>
          </cell>
        </row>
        <row r="560">
          <cell r="N560" t="str">
            <v>'17'</v>
          </cell>
          <cell r="O560" t="str">
            <v>428</v>
          </cell>
          <cell r="P560">
            <v>428.1</v>
          </cell>
          <cell r="R560" t="str">
            <v>UNIVERSAL SERVICE RIDER MTHLY</v>
          </cell>
          <cell r="S560">
            <v>0</v>
          </cell>
          <cell r="X560" t="str">
            <v>451</v>
          </cell>
          <cell r="Z560" t="str">
            <v>02</v>
          </cell>
          <cell r="AB560" t="str">
            <v>Accrued Revenue</v>
          </cell>
          <cell r="AF560">
            <v>-789.64</v>
          </cell>
        </row>
        <row r="561">
          <cell r="N561" t="str">
            <v>'17'</v>
          </cell>
          <cell r="O561" t="str">
            <v>428</v>
          </cell>
          <cell r="P561">
            <v>428.1</v>
          </cell>
          <cell r="R561" t="str">
            <v>GASTRN TRANSPORT CUST CHARGE</v>
          </cell>
          <cell r="S561">
            <v>0</v>
          </cell>
          <cell r="X561" t="str">
            <v>451</v>
          </cell>
          <cell r="Z561" t="str">
            <v>02</v>
          </cell>
          <cell r="AB561" t="str">
            <v>Actual Volume</v>
          </cell>
          <cell r="AF561">
            <v>180.3</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67.72</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100</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180.3</v>
          </cell>
        </row>
        <row r="565">
          <cell r="N565" t="str">
            <v>'17'</v>
          </cell>
          <cell r="O565" t="str">
            <v>428</v>
          </cell>
          <cell r="P565">
            <v>428.11</v>
          </cell>
          <cell r="R565" t="str">
            <v>GASTRN TRANSPORTATION CHARGE</v>
          </cell>
          <cell r="S565">
            <v>66955.27</v>
          </cell>
          <cell r="X565" t="str">
            <v>451</v>
          </cell>
          <cell r="Z565" t="str">
            <v>02</v>
          </cell>
          <cell r="AB565" t="str">
            <v>Actual Head Block Charge</v>
          </cell>
          <cell r="AF565">
            <v>31.97</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v>
          </cell>
        </row>
        <row r="568">
          <cell r="N568" t="str">
            <v>'17'</v>
          </cell>
          <cell r="O568" t="str">
            <v>428</v>
          </cell>
          <cell r="P568">
            <v>428.12</v>
          </cell>
          <cell r="R568" t="str">
            <v>GASTRN TRANSPORTATION CHARGE</v>
          </cell>
          <cell r="S568">
            <v>3060.29</v>
          </cell>
          <cell r="X568" t="str">
            <v>451</v>
          </cell>
          <cell r="Z568" t="str">
            <v>02</v>
          </cell>
          <cell r="AB568" t="str">
            <v>Actual Enrgy Effcy Sur-Chg</v>
          </cell>
          <cell r="AF568">
            <v>0.53</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3.33</v>
          </cell>
        </row>
        <row r="570">
          <cell r="N570" t="str">
            <v>'17'</v>
          </cell>
          <cell r="O570" t="str">
            <v>428</v>
          </cell>
          <cell r="P570">
            <v>428.2</v>
          </cell>
          <cell r="R570" t="str">
            <v>ENERGY CHARGE</v>
          </cell>
          <cell r="S570">
            <v>0</v>
          </cell>
          <cell r="X570" t="str">
            <v>451</v>
          </cell>
          <cell r="Z570" t="str">
            <v>02</v>
          </cell>
          <cell r="AB570" t="str">
            <v>Actual Program Fee</v>
          </cell>
          <cell r="AF570">
            <v>21.73</v>
          </cell>
        </row>
        <row r="571">
          <cell r="N571" t="str">
            <v>'17'</v>
          </cell>
          <cell r="O571" t="str">
            <v>438</v>
          </cell>
          <cell r="P571">
            <v>438.1</v>
          </cell>
          <cell r="R571" t="str">
            <v>GASTRN COMMOD TRANSPORT CHARGE</v>
          </cell>
          <cell r="S571">
            <v>2070.9499999999998</v>
          </cell>
          <cell r="X571" t="str">
            <v>451</v>
          </cell>
          <cell r="Z571" t="str">
            <v>02</v>
          </cell>
          <cell r="AB571" t="str">
            <v>Actual Commodity Variance</v>
          </cell>
          <cell r="AF571">
            <v>0</v>
          </cell>
        </row>
        <row r="572">
          <cell r="N572" t="str">
            <v>'17'</v>
          </cell>
          <cell r="O572" t="str">
            <v>438</v>
          </cell>
          <cell r="P572">
            <v>438.1</v>
          </cell>
          <cell r="R572" t="str">
            <v>GASTRN TRANSPORT CUST CHARGE</v>
          </cell>
          <cell r="S572">
            <v>750</v>
          </cell>
          <cell r="X572" t="str">
            <v>451</v>
          </cell>
          <cell r="Z572" t="str">
            <v>02</v>
          </cell>
          <cell r="AB572" t="str">
            <v>Actual Demand Variance</v>
          </cell>
          <cell r="AF572">
            <v>-0.76</v>
          </cell>
        </row>
        <row r="573">
          <cell r="N573" t="str">
            <v>'17'</v>
          </cell>
          <cell r="O573" t="str">
            <v>438</v>
          </cell>
          <cell r="P573">
            <v>438.1</v>
          </cell>
          <cell r="R573" t="str">
            <v>UNIVERSAL SERVICE RIDER MTHLY</v>
          </cell>
          <cell r="S573">
            <v>90</v>
          </cell>
          <cell r="X573" t="str">
            <v>451</v>
          </cell>
          <cell r="Z573" t="str">
            <v>02</v>
          </cell>
          <cell r="AB573" t="str">
            <v>Actual Refund</v>
          </cell>
          <cell r="AF573">
            <v>-0.53</v>
          </cell>
        </row>
        <row r="574">
          <cell r="N574" t="str">
            <v>'17'</v>
          </cell>
          <cell r="O574" t="str">
            <v>438</v>
          </cell>
          <cell r="P574">
            <v>438.5</v>
          </cell>
          <cell r="R574" t="str">
            <v>GASTRN COMMOD TRANSPORT CHARGE</v>
          </cell>
          <cell r="S574">
            <v>13656.74</v>
          </cell>
          <cell r="X574" t="str">
            <v>451</v>
          </cell>
          <cell r="Z574" t="str">
            <v>02</v>
          </cell>
          <cell r="AB574" t="str">
            <v>Actual Bad Debt Year 1</v>
          </cell>
          <cell r="AF574">
            <v>0</v>
          </cell>
        </row>
        <row r="575">
          <cell r="N575" t="str">
            <v>'17'</v>
          </cell>
          <cell r="O575" t="str">
            <v>438</v>
          </cell>
          <cell r="P575">
            <v>438.5</v>
          </cell>
          <cell r="R575" t="str">
            <v>GASTRN TRANSPORT CUST CHARGE</v>
          </cell>
          <cell r="S575">
            <v>2750</v>
          </cell>
          <cell r="X575" t="str">
            <v>451</v>
          </cell>
          <cell r="Z575" t="str">
            <v>02</v>
          </cell>
          <cell r="AB575" t="str">
            <v>Actual Bad Debt Year 2</v>
          </cell>
          <cell r="AF575">
            <v>0.12</v>
          </cell>
        </row>
        <row r="576">
          <cell r="N576" t="str">
            <v>'17'</v>
          </cell>
          <cell r="O576" t="str">
            <v>438</v>
          </cell>
          <cell r="P576">
            <v>438.5</v>
          </cell>
          <cell r="R576" t="str">
            <v>UNIVERSAL SERVICE RIDER MTHLY</v>
          </cell>
          <cell r="S576">
            <v>330</v>
          </cell>
          <cell r="X576" t="str">
            <v>451</v>
          </cell>
          <cell r="Z576" t="str">
            <v>02</v>
          </cell>
          <cell r="AB576" t="str">
            <v>Actual Pipeline/Trans/Stor</v>
          </cell>
          <cell r="AF576">
            <v>16.75</v>
          </cell>
        </row>
        <row r="577">
          <cell r="N577" t="str">
            <v>'17'</v>
          </cell>
          <cell r="O577" t="str">
            <v>438</v>
          </cell>
          <cell r="P577">
            <v>438.1</v>
          </cell>
          <cell r="R577" t="str">
            <v>ENERGY CHARGE</v>
          </cell>
          <cell r="S577">
            <v>0</v>
          </cell>
          <cell r="X577" t="str">
            <v>451</v>
          </cell>
          <cell r="Z577" t="str">
            <v>02</v>
          </cell>
          <cell r="AB577" t="str">
            <v>Actual Universl Service Rider</v>
          </cell>
          <cell r="AF577">
            <v>0.71</v>
          </cell>
        </row>
        <row r="578">
          <cell r="N578" t="str">
            <v>'18'</v>
          </cell>
          <cell r="O578" t="str">
            <v>428</v>
          </cell>
          <cell r="P578">
            <v>428.1</v>
          </cell>
          <cell r="R578" t="str">
            <v>GASTRN TRANSPORT CUST CHARGE</v>
          </cell>
          <cell r="S578">
            <v>5950</v>
          </cell>
          <cell r="X578" t="str">
            <v>451</v>
          </cell>
          <cell r="Z578" t="str">
            <v>02</v>
          </cell>
          <cell r="AB578" t="str">
            <v>Termination Fees</v>
          </cell>
          <cell r="AF578">
            <v>0</v>
          </cell>
        </row>
        <row r="579">
          <cell r="N579" t="str">
            <v>'18'</v>
          </cell>
          <cell r="O579" t="str">
            <v>428</v>
          </cell>
          <cell r="P579">
            <v>428.1</v>
          </cell>
          <cell r="R579" t="str">
            <v>GASTRN TRANSPORTATION CHARGE</v>
          </cell>
          <cell r="S579">
            <v>176498.82</v>
          </cell>
          <cell r="X579" t="str">
            <v>451</v>
          </cell>
          <cell r="Z579" t="str">
            <v>03</v>
          </cell>
          <cell r="AB579" t="str">
            <v>Forecast Volume</v>
          </cell>
          <cell r="AF579">
            <v>12</v>
          </cell>
        </row>
        <row r="580">
          <cell r="N580" t="str">
            <v>'18'</v>
          </cell>
          <cell r="O580" t="str">
            <v>428</v>
          </cell>
          <cell r="P580">
            <v>428.1</v>
          </cell>
          <cell r="R580" t="str">
            <v>UNIVERSAL SERVICE RIDER MTHLY</v>
          </cell>
          <cell r="S580">
            <v>2125</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12</v>
          </cell>
        </row>
        <row r="582">
          <cell r="N582" t="str">
            <v>'18'</v>
          </cell>
          <cell r="O582" t="str">
            <v>428</v>
          </cell>
          <cell r="P582">
            <v>428.1</v>
          </cell>
          <cell r="R582" t="str">
            <v>GASTRN TRANSPORTATION CHARGE</v>
          </cell>
          <cell r="S582">
            <v>24599.05</v>
          </cell>
          <cell r="X582" t="str">
            <v>451</v>
          </cell>
          <cell r="Z582" t="str">
            <v>03</v>
          </cell>
          <cell r="AB582" t="str">
            <v>Forecast Head Block Charge</v>
          </cell>
          <cell r="AF582">
            <v>1.2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5.22</v>
          </cell>
        </row>
        <row r="584">
          <cell r="N584" t="str">
            <v>'18'</v>
          </cell>
          <cell r="O584" t="str">
            <v>428</v>
          </cell>
          <cell r="P584">
            <v>428.11</v>
          </cell>
          <cell r="R584" t="str">
            <v>GASTRN TRANSPORT CUST CHARGE</v>
          </cell>
          <cell r="S584">
            <v>38500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1530127.42</v>
          </cell>
          <cell r="X585" t="str">
            <v>451</v>
          </cell>
          <cell r="Z585" t="str">
            <v>03</v>
          </cell>
          <cell r="AB585" t="str">
            <v>Forecast In Util Receipt Tax</v>
          </cell>
          <cell r="AF585">
            <v>1.97</v>
          </cell>
        </row>
        <row r="586">
          <cell r="N586" t="str">
            <v>'18'</v>
          </cell>
          <cell r="O586" t="str">
            <v>428</v>
          </cell>
          <cell r="P586">
            <v>428.11</v>
          </cell>
          <cell r="R586" t="str">
            <v>UNIVERSAL SERVICE RIDER MTHLY</v>
          </cell>
          <cell r="S586">
            <v>13750</v>
          </cell>
          <cell r="X586" t="str">
            <v>451</v>
          </cell>
          <cell r="Z586" t="str">
            <v>03</v>
          </cell>
          <cell r="AB586" t="str">
            <v>Forecast Program Fee</v>
          </cell>
          <cell r="AF586">
            <v>12.76</v>
          </cell>
        </row>
        <row r="587">
          <cell r="N587" t="str">
            <v>'18'</v>
          </cell>
          <cell r="O587" t="str">
            <v>428</v>
          </cell>
          <cell r="P587">
            <v>428.12</v>
          </cell>
          <cell r="R587" t="str">
            <v>GASTRN TRANSPORT CUST CHARGE</v>
          </cell>
          <cell r="S587">
            <v>2450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93537.43</v>
          </cell>
          <cell r="X588" t="str">
            <v>451</v>
          </cell>
          <cell r="Z588" t="str">
            <v>03</v>
          </cell>
          <cell r="AB588" t="str">
            <v>Forecast Demand Variance</v>
          </cell>
          <cell r="AF588">
            <v>0.18</v>
          </cell>
        </row>
        <row r="589">
          <cell r="N589" t="str">
            <v>'18'</v>
          </cell>
          <cell r="O589" t="str">
            <v>428</v>
          </cell>
          <cell r="P589">
            <v>428.12</v>
          </cell>
          <cell r="R589" t="str">
            <v>UNIVERSAL SERVICE RIDER MTHLY</v>
          </cell>
          <cell r="S589">
            <v>875</v>
          </cell>
          <cell r="X589" t="str">
            <v>451</v>
          </cell>
          <cell r="Z589" t="str">
            <v>03</v>
          </cell>
          <cell r="AB589" t="str">
            <v>Forecast Refund</v>
          </cell>
          <cell r="AF589">
            <v>-0.04</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15374.68</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1.18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0.02</v>
          </cell>
        </row>
        <row r="594">
          <cell r="N594" t="str">
            <v>'18'</v>
          </cell>
          <cell r="O594" t="str">
            <v>438</v>
          </cell>
          <cell r="P594">
            <v>438.5</v>
          </cell>
          <cell r="R594" t="str">
            <v>GASTRN COMMOD TRANSPORT CHARGE</v>
          </cell>
          <cell r="S594">
            <v>77572.52</v>
          </cell>
          <cell r="X594" t="str">
            <v>451</v>
          </cell>
          <cell r="Z594" t="str">
            <v>03</v>
          </cell>
          <cell r="AB594" t="str">
            <v>Fixed Monthly Bill</v>
          </cell>
          <cell r="AF594">
            <v>997.68</v>
          </cell>
        </row>
        <row r="595">
          <cell r="N595" t="str">
            <v>'18'</v>
          </cell>
          <cell r="O595" t="str">
            <v>438</v>
          </cell>
          <cell r="P595">
            <v>438.5</v>
          </cell>
          <cell r="R595" t="str">
            <v>GASTRN TRANSPORT CUST CHARGE</v>
          </cell>
          <cell r="S595">
            <v>13500</v>
          </cell>
          <cell r="X595" t="str">
            <v>451</v>
          </cell>
          <cell r="Z595" t="str">
            <v>03</v>
          </cell>
          <cell r="AB595" t="str">
            <v>Accrued Revenue</v>
          </cell>
          <cell r="AF595">
            <v>-855.7</v>
          </cell>
        </row>
        <row r="596">
          <cell r="N596" t="str">
            <v>'18'</v>
          </cell>
          <cell r="O596" t="str">
            <v>438</v>
          </cell>
          <cell r="P596">
            <v>438.5</v>
          </cell>
          <cell r="R596" t="str">
            <v>UNIVERSAL SERVICE RIDER MTHLY</v>
          </cell>
          <cell r="S596">
            <v>1620</v>
          </cell>
          <cell r="X596" t="str">
            <v>451</v>
          </cell>
          <cell r="Z596" t="str">
            <v>03</v>
          </cell>
          <cell r="AB596" t="str">
            <v>Actual Volume</v>
          </cell>
          <cell r="AF596">
            <v>41.3</v>
          </cell>
        </row>
        <row r="597">
          <cell r="N597" t="str">
            <v>'18'</v>
          </cell>
          <cell r="O597" t="str">
            <v>438</v>
          </cell>
          <cell r="P597">
            <v>438.1</v>
          </cell>
          <cell r="R597" t="str">
            <v>ENERGY CHARGE</v>
          </cell>
          <cell r="S597">
            <v>0</v>
          </cell>
          <cell r="X597" t="str">
            <v>451</v>
          </cell>
          <cell r="Z597" t="str">
            <v>03</v>
          </cell>
          <cell r="AB597" t="str">
            <v>Actual Base Commodity Charge</v>
          </cell>
          <cell r="AF597">
            <v>16.79</v>
          </cell>
        </row>
        <row r="598">
          <cell r="N598" t="str">
            <v>'19'</v>
          </cell>
          <cell r="O598" t="str">
            <v>421</v>
          </cell>
          <cell r="P598">
            <v>421.1</v>
          </cell>
          <cell r="R598" t="str">
            <v>BAD DEBT TRACKER</v>
          </cell>
          <cell r="S598">
            <v>599.78</v>
          </cell>
          <cell r="X598" t="str">
            <v>451</v>
          </cell>
          <cell r="Z598" t="str">
            <v>03</v>
          </cell>
          <cell r="AB598" t="str">
            <v>Actual Customer Charge</v>
          </cell>
          <cell r="AF598">
            <v>120</v>
          </cell>
        </row>
        <row r="599">
          <cell r="N599" t="str">
            <v>'19'</v>
          </cell>
          <cell r="O599" t="str">
            <v>421</v>
          </cell>
          <cell r="P599">
            <v>421.1</v>
          </cell>
          <cell r="R599" t="str">
            <v>CUSTOMER CHARGE</v>
          </cell>
          <cell r="S599">
            <v>47882</v>
          </cell>
          <cell r="X599" t="str">
            <v>451</v>
          </cell>
          <cell r="Z599" t="str">
            <v>03</v>
          </cell>
          <cell r="AB599" t="str">
            <v>Actual Head Block Volume</v>
          </cell>
          <cell r="AF599">
            <v>41.3</v>
          </cell>
        </row>
        <row r="600">
          <cell r="N600" t="str">
            <v>'19'</v>
          </cell>
          <cell r="O600" t="str">
            <v>421</v>
          </cell>
          <cell r="P600">
            <v>421.1</v>
          </cell>
          <cell r="R600" t="str">
            <v>COMMODITY VARIANCE</v>
          </cell>
          <cell r="S600">
            <v>1312.82</v>
          </cell>
          <cell r="X600" t="str">
            <v>451</v>
          </cell>
          <cell r="Z600" t="str">
            <v>03</v>
          </cell>
          <cell r="AB600" t="str">
            <v>Actual Head Block Charge</v>
          </cell>
          <cell r="AF600">
            <v>4.13</v>
          </cell>
        </row>
        <row r="601">
          <cell r="N601" t="str">
            <v>'19'</v>
          </cell>
          <cell r="O601" t="str">
            <v>421</v>
          </cell>
          <cell r="P601">
            <v>421.1</v>
          </cell>
          <cell r="R601" t="str">
            <v>DEMAND VARIANCE</v>
          </cell>
          <cell r="S601">
            <v>3991.72</v>
          </cell>
          <cell r="X601" t="str">
            <v>451</v>
          </cell>
          <cell r="Z601" t="str">
            <v>03</v>
          </cell>
          <cell r="AB601" t="str">
            <v>Actual Enrgy Effcy Sur-Chg</v>
          </cell>
          <cell r="AF601">
            <v>0</v>
          </cell>
        </row>
        <row r="602">
          <cell r="N602" t="str">
            <v>'19'</v>
          </cell>
          <cell r="O602" t="str">
            <v>421</v>
          </cell>
          <cell r="P602">
            <v>421.1</v>
          </cell>
          <cell r="R602" t="str">
            <v>DISTRIBUTION CHARGE</v>
          </cell>
          <cell r="S602">
            <v>17019.29</v>
          </cell>
          <cell r="X602" t="str">
            <v>451</v>
          </cell>
          <cell r="Z602" t="str">
            <v>03</v>
          </cell>
          <cell r="AB602" t="str">
            <v>Actual IN Util Receipt Tax</v>
          </cell>
          <cell r="AF602">
            <v>2.2400000000000002</v>
          </cell>
        </row>
        <row r="603">
          <cell r="N603" t="str">
            <v>'19'</v>
          </cell>
          <cell r="O603" t="str">
            <v>421</v>
          </cell>
          <cell r="P603">
            <v>421.1</v>
          </cell>
          <cell r="R603" t="str">
            <v>ENERGY EFFICIENCY SURCHARGE</v>
          </cell>
          <cell r="S603">
            <v>1701.25</v>
          </cell>
          <cell r="X603" t="str">
            <v>451</v>
          </cell>
          <cell r="Z603" t="str">
            <v>03</v>
          </cell>
          <cell r="AB603" t="str">
            <v>Actual Program Fee</v>
          </cell>
          <cell r="AF603">
            <v>14.5</v>
          </cell>
        </row>
        <row r="604">
          <cell r="N604" t="str">
            <v>'19'</v>
          </cell>
          <cell r="O604" t="str">
            <v>421</v>
          </cell>
          <cell r="P604">
            <v>421.1</v>
          </cell>
          <cell r="R604" t="str">
            <v>INDIANA UTILITY RECEIPTS TAX</v>
          </cell>
          <cell r="S604">
            <v>911.86</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17361.47</v>
          </cell>
          <cell r="X605" t="str">
            <v>451</v>
          </cell>
          <cell r="Z605" t="str">
            <v>03</v>
          </cell>
          <cell r="AB605" t="str">
            <v>Actual Demand Variance</v>
          </cell>
          <cell r="AF605">
            <v>0.7</v>
          </cell>
        </row>
        <row r="606">
          <cell r="N606" t="str">
            <v>'19'</v>
          </cell>
          <cell r="O606" t="str">
            <v>421</v>
          </cell>
          <cell r="P606">
            <v>421.1</v>
          </cell>
          <cell r="R606" t="str">
            <v>REFUNDS</v>
          </cell>
          <cell r="S606">
            <v>-440.04</v>
          </cell>
          <cell r="X606" t="str">
            <v>451</v>
          </cell>
          <cell r="Z606" t="str">
            <v>03</v>
          </cell>
          <cell r="AB606" t="str">
            <v>Actual Refund</v>
          </cell>
          <cell r="AF606">
            <v>-0.14000000000000001</v>
          </cell>
        </row>
        <row r="607">
          <cell r="N607" t="str">
            <v>'19'</v>
          </cell>
          <cell r="O607" t="str">
            <v>421</v>
          </cell>
          <cell r="P607">
            <v>421.1</v>
          </cell>
          <cell r="R607" t="str">
            <v>GAS SUPPLY CHARGE</v>
          </cell>
          <cell r="S607">
            <v>35948.42</v>
          </cell>
          <cell r="X607" t="str">
            <v>451</v>
          </cell>
          <cell r="Z607" t="str">
            <v>03</v>
          </cell>
          <cell r="AB607" t="str">
            <v>Actual Bad Debt Year 1</v>
          </cell>
          <cell r="AF607">
            <v>0</v>
          </cell>
        </row>
        <row r="608">
          <cell r="N608" t="str">
            <v>'19'</v>
          </cell>
          <cell r="O608" t="str">
            <v>421</v>
          </cell>
          <cell r="P608">
            <v>421.1</v>
          </cell>
          <cell r="R608" t="str">
            <v>UNIVERSAL SERVICE RIDER</v>
          </cell>
          <cell r="S608">
            <v>339.95</v>
          </cell>
          <cell r="X608" t="str">
            <v>451</v>
          </cell>
          <cell r="Z608" t="str">
            <v>03</v>
          </cell>
          <cell r="AB608" t="str">
            <v>Actual Bad Debt Year 2</v>
          </cell>
          <cell r="AF608">
            <v>0.02</v>
          </cell>
        </row>
        <row r="609">
          <cell r="N609" t="str">
            <v>'19'</v>
          </cell>
          <cell r="O609" t="str">
            <v>421</v>
          </cell>
          <cell r="P609">
            <v>421.13</v>
          </cell>
          <cell r="R609" t="str">
            <v>ADMINISTRATIVE CHARGE</v>
          </cell>
          <cell r="S609">
            <v>0</v>
          </cell>
          <cell r="X609" t="str">
            <v>451</v>
          </cell>
          <cell r="Z609" t="str">
            <v>03</v>
          </cell>
          <cell r="AB609" t="str">
            <v>Actual Pipeline/Trans/Stor</v>
          </cell>
          <cell r="AF609">
            <v>4.12</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row>
        <row r="613">
          <cell r="N613" t="str">
            <v>'19'</v>
          </cell>
          <cell r="O613" t="str">
            <v>421</v>
          </cell>
          <cell r="P613">
            <v>421.13</v>
          </cell>
          <cell r="R613" t="str">
            <v>COMMODITY VARIANCE</v>
          </cell>
          <cell r="S613">
            <v>0</v>
          </cell>
        </row>
        <row r="614">
          <cell r="N614" t="str">
            <v>'19'</v>
          </cell>
          <cell r="O614" t="str">
            <v>421</v>
          </cell>
          <cell r="P614">
            <v>421.13</v>
          </cell>
          <cell r="R614" t="str">
            <v>DEMAND VARIANCE</v>
          </cell>
          <cell r="S614">
            <v>0</v>
          </cell>
        </row>
        <row r="615">
          <cell r="N615" t="str">
            <v>'19'</v>
          </cell>
          <cell r="O615" t="str">
            <v>421</v>
          </cell>
          <cell r="P615">
            <v>421.13</v>
          </cell>
          <cell r="R615" t="str">
            <v>DISTRIBUTION CHARGE</v>
          </cell>
          <cell r="S615">
            <v>0</v>
          </cell>
        </row>
        <row r="616">
          <cell r="N616" t="str">
            <v>'19'</v>
          </cell>
          <cell r="O616" t="str">
            <v>421</v>
          </cell>
          <cell r="P616">
            <v>421.13</v>
          </cell>
          <cell r="R616" t="str">
            <v>ENERGY EFFICIENCY SURCHARGE</v>
          </cell>
          <cell r="S616">
            <v>0</v>
          </cell>
        </row>
        <row r="617">
          <cell r="N617" t="str">
            <v>'19'</v>
          </cell>
          <cell r="O617" t="str">
            <v>421</v>
          </cell>
          <cell r="P617">
            <v>421.13</v>
          </cell>
          <cell r="R617" t="str">
            <v>INDIANA UTILITY RECEIPTS TAX</v>
          </cell>
          <cell r="S617">
            <v>0</v>
          </cell>
        </row>
        <row r="618">
          <cell r="N618" t="str">
            <v>'19'</v>
          </cell>
          <cell r="O618" t="str">
            <v>421</v>
          </cell>
          <cell r="P618">
            <v>421.13</v>
          </cell>
          <cell r="R618" t="str">
            <v>PRICE CAP OPTION</v>
          </cell>
          <cell r="S618">
            <v>0</v>
          </cell>
        </row>
        <row r="619">
          <cell r="N619" t="str">
            <v>'19'</v>
          </cell>
          <cell r="O619" t="str">
            <v>421</v>
          </cell>
          <cell r="P619">
            <v>421.13</v>
          </cell>
          <cell r="R619" t="str">
            <v>INTER PIPE TRANS AND STOR CHRG</v>
          </cell>
          <cell r="S619">
            <v>0</v>
          </cell>
        </row>
        <row r="620">
          <cell r="N620" t="str">
            <v>'19'</v>
          </cell>
          <cell r="O620" t="str">
            <v>421</v>
          </cell>
          <cell r="P620">
            <v>421.13</v>
          </cell>
          <cell r="R620" t="str">
            <v>REFUNDS</v>
          </cell>
          <cell r="S620">
            <v>0</v>
          </cell>
        </row>
        <row r="621">
          <cell r="N621" t="str">
            <v>'19'</v>
          </cell>
          <cell r="O621" t="str">
            <v>421</v>
          </cell>
          <cell r="P621">
            <v>421.13</v>
          </cell>
          <cell r="R621" t="str">
            <v>UNIVERSAL SERVICE RIDER</v>
          </cell>
          <cell r="S621">
            <v>0</v>
          </cell>
        </row>
        <row r="622">
          <cell r="N622" t="str">
            <v>'19'</v>
          </cell>
          <cell r="O622" t="str">
            <v>421</v>
          </cell>
          <cell r="P622">
            <v>421.14</v>
          </cell>
          <cell r="R622" t="str">
            <v>ADMINISTRATIVE CHARGE</v>
          </cell>
          <cell r="S622">
            <v>6.17</v>
          </cell>
        </row>
        <row r="623">
          <cell r="N623" t="str">
            <v>'19'</v>
          </cell>
          <cell r="O623" t="str">
            <v>421</v>
          </cell>
          <cell r="P623">
            <v>421.14</v>
          </cell>
          <cell r="R623" t="str">
            <v>BAD DEBT TRACKER YR1</v>
          </cell>
          <cell r="S623">
            <v>0.08</v>
          </cell>
        </row>
        <row r="624">
          <cell r="N624" t="str">
            <v>'19'</v>
          </cell>
          <cell r="O624" t="str">
            <v>421</v>
          </cell>
          <cell r="P624">
            <v>421.14</v>
          </cell>
          <cell r="R624" t="str">
            <v>BAD DEBT TRACKERYR2</v>
          </cell>
          <cell r="S624">
            <v>1.1499999999999999</v>
          </cell>
        </row>
        <row r="625">
          <cell r="N625" t="str">
            <v>'19'</v>
          </cell>
          <cell r="O625" t="str">
            <v>421</v>
          </cell>
          <cell r="P625">
            <v>421.14</v>
          </cell>
          <cell r="R625" t="str">
            <v>CUSTOMER CHARGE</v>
          </cell>
          <cell r="S625">
            <v>690</v>
          </cell>
        </row>
        <row r="626">
          <cell r="N626" t="str">
            <v>'19'</v>
          </cell>
          <cell r="O626" t="str">
            <v>421</v>
          </cell>
          <cell r="P626">
            <v>421.14</v>
          </cell>
          <cell r="R626" t="str">
            <v>COMMODITY VARIANCE</v>
          </cell>
          <cell r="S626">
            <v>0.31</v>
          </cell>
        </row>
        <row r="627">
          <cell r="N627" t="str">
            <v>'19'</v>
          </cell>
          <cell r="O627" t="str">
            <v>421</v>
          </cell>
          <cell r="P627">
            <v>421.14</v>
          </cell>
          <cell r="R627" t="str">
            <v>DEMAND VARIANCE</v>
          </cell>
          <cell r="S627">
            <v>14.07</v>
          </cell>
        </row>
        <row r="628">
          <cell r="N628" t="str">
            <v>'19'</v>
          </cell>
          <cell r="O628" t="str">
            <v>421</v>
          </cell>
          <cell r="P628">
            <v>421.14</v>
          </cell>
          <cell r="R628" t="str">
            <v>DISTRIBUTION CHARGE</v>
          </cell>
          <cell r="S628">
            <v>61.73</v>
          </cell>
        </row>
        <row r="629">
          <cell r="N629" t="str">
            <v>'19'</v>
          </cell>
          <cell r="O629" t="str">
            <v>421</v>
          </cell>
          <cell r="P629">
            <v>421.14</v>
          </cell>
          <cell r="R629" t="str">
            <v>ENERGY EFFICIENCY SURCHARGE</v>
          </cell>
          <cell r="S629">
            <v>6.06</v>
          </cell>
        </row>
        <row r="630">
          <cell r="N630" t="str">
            <v>'19'</v>
          </cell>
          <cell r="O630" t="str">
            <v>421</v>
          </cell>
          <cell r="P630">
            <v>421.14</v>
          </cell>
          <cell r="R630" t="str">
            <v>INDIANA UTILITY RCPTS TAX YR1</v>
          </cell>
          <cell r="S630">
            <v>0.08</v>
          </cell>
        </row>
        <row r="631">
          <cell r="N631" t="str">
            <v>'19'</v>
          </cell>
          <cell r="O631" t="str">
            <v>421</v>
          </cell>
          <cell r="P631">
            <v>421.14</v>
          </cell>
          <cell r="R631" t="str">
            <v>INDIANA UTILITY RCPTS TAX YR2</v>
          </cell>
          <cell r="S631">
            <v>1.1000000000000001</v>
          </cell>
        </row>
        <row r="632">
          <cell r="N632" t="str">
            <v>'19'</v>
          </cell>
          <cell r="O632" t="str">
            <v>421</v>
          </cell>
          <cell r="P632">
            <v>421.14</v>
          </cell>
          <cell r="R632" t="str">
            <v>PRICE FIXED OPTION</v>
          </cell>
          <cell r="S632">
            <v>376.16</v>
          </cell>
        </row>
        <row r="633">
          <cell r="N633" t="str">
            <v>'19'</v>
          </cell>
          <cell r="O633" t="str">
            <v>421</v>
          </cell>
          <cell r="P633">
            <v>421.14</v>
          </cell>
          <cell r="R633" t="str">
            <v>INTER PIPE TRANS AND STOR CHRG</v>
          </cell>
          <cell r="S633">
            <v>62.99</v>
          </cell>
        </row>
        <row r="634">
          <cell r="N634" t="str">
            <v>'19'</v>
          </cell>
          <cell r="O634" t="str">
            <v>421</v>
          </cell>
          <cell r="P634">
            <v>421.14</v>
          </cell>
          <cell r="R634" t="str">
            <v>REFUNDS</v>
          </cell>
          <cell r="S634">
            <v>-1.61</v>
          </cell>
        </row>
        <row r="635">
          <cell r="N635" t="str">
            <v>'19'</v>
          </cell>
          <cell r="O635" t="str">
            <v>421</v>
          </cell>
          <cell r="P635">
            <v>421.14</v>
          </cell>
          <cell r="R635" t="str">
            <v>UNIVERSAL SERVICE RIDER</v>
          </cell>
          <cell r="S635">
            <v>1.21</v>
          </cell>
        </row>
        <row r="636">
          <cell r="N636" t="str">
            <v>'19'</v>
          </cell>
          <cell r="O636" t="str">
            <v>425</v>
          </cell>
          <cell r="P636">
            <v>425.1</v>
          </cell>
          <cell r="R636" t="str">
            <v>BAD DEBT TRACKER</v>
          </cell>
          <cell r="S636">
            <v>152.31</v>
          </cell>
        </row>
        <row r="637">
          <cell r="N637" t="str">
            <v>'19'</v>
          </cell>
          <cell r="O637" t="str">
            <v>425</v>
          </cell>
          <cell r="P637">
            <v>425.1</v>
          </cell>
          <cell r="R637" t="str">
            <v>CUSTOMER CHARGE</v>
          </cell>
          <cell r="S637">
            <v>1941.68</v>
          </cell>
        </row>
        <row r="638">
          <cell r="N638" t="str">
            <v>'19'</v>
          </cell>
          <cell r="O638" t="str">
            <v>425</v>
          </cell>
          <cell r="P638">
            <v>425.1</v>
          </cell>
          <cell r="R638" t="str">
            <v>COMMODITY VARIANCE</v>
          </cell>
          <cell r="S638">
            <v>358.69</v>
          </cell>
        </row>
        <row r="639">
          <cell r="N639" t="str">
            <v>'19'</v>
          </cell>
          <cell r="O639" t="str">
            <v>425</v>
          </cell>
          <cell r="P639">
            <v>425.1</v>
          </cell>
          <cell r="R639" t="str">
            <v>DEMAND VARIANCE</v>
          </cell>
          <cell r="S639">
            <v>1024.68</v>
          </cell>
        </row>
        <row r="640">
          <cell r="N640" t="str">
            <v>'19'</v>
          </cell>
          <cell r="O640" t="str">
            <v>425</v>
          </cell>
          <cell r="P640">
            <v>425.1</v>
          </cell>
          <cell r="R640" t="str">
            <v>DISTRIBUTION CHARGE</v>
          </cell>
          <cell r="S640">
            <v>2468.4699999999998</v>
          </cell>
        </row>
        <row r="641">
          <cell r="N641" t="str">
            <v>'19'</v>
          </cell>
          <cell r="O641" t="str">
            <v>425</v>
          </cell>
          <cell r="P641">
            <v>425.1</v>
          </cell>
          <cell r="R641" t="str">
            <v>ENERGY EFFICIENCY SURCHARGE</v>
          </cell>
          <cell r="S641">
            <v>416.93</v>
          </cell>
        </row>
        <row r="642">
          <cell r="N642" t="str">
            <v>'19'</v>
          </cell>
          <cell r="O642" t="str">
            <v>425</v>
          </cell>
          <cell r="P642">
            <v>425.1</v>
          </cell>
          <cell r="R642" t="str">
            <v>INDIANA UTILITY RECEIPTS TAX</v>
          </cell>
          <cell r="S642">
            <v>236.75</v>
          </cell>
        </row>
        <row r="643">
          <cell r="N643" t="str">
            <v>'19'</v>
          </cell>
          <cell r="O643" t="str">
            <v>425</v>
          </cell>
          <cell r="P643">
            <v>425.1</v>
          </cell>
          <cell r="R643" t="str">
            <v>INTER PIPE TRANS AND STOR CHRG</v>
          </cell>
          <cell r="S643">
            <v>4284.32</v>
          </cell>
        </row>
        <row r="644">
          <cell r="N644" t="str">
            <v>'19'</v>
          </cell>
          <cell r="O644" t="str">
            <v>425</v>
          </cell>
          <cell r="P644">
            <v>425.1</v>
          </cell>
          <cell r="R644" t="str">
            <v>REFUNDS</v>
          </cell>
          <cell r="S644">
            <v>-109.12</v>
          </cell>
        </row>
        <row r="645">
          <cell r="N645" t="str">
            <v>'19'</v>
          </cell>
          <cell r="O645" t="str">
            <v>425</v>
          </cell>
          <cell r="P645">
            <v>425.1</v>
          </cell>
          <cell r="R645" t="str">
            <v>GAS SUPPLY CHARGE</v>
          </cell>
          <cell r="S645">
            <v>9525.6</v>
          </cell>
        </row>
        <row r="646">
          <cell r="N646" t="str">
            <v>'19'</v>
          </cell>
          <cell r="O646" t="str">
            <v>425</v>
          </cell>
          <cell r="P646">
            <v>425.1</v>
          </cell>
          <cell r="R646" t="str">
            <v>UNIVERSAL SERVICE RIDER</v>
          </cell>
          <cell r="S646">
            <v>83.93</v>
          </cell>
        </row>
        <row r="647">
          <cell r="N647" t="str">
            <v>'19'</v>
          </cell>
          <cell r="O647" t="str">
            <v>425</v>
          </cell>
          <cell r="P647">
            <v>425.2</v>
          </cell>
          <cell r="R647" t="str">
            <v>BAD DEBT TRACKER</v>
          </cell>
          <cell r="S647">
            <v>1672.53</v>
          </cell>
        </row>
        <row r="648">
          <cell r="N648" t="str">
            <v>'19'</v>
          </cell>
          <cell r="O648" t="str">
            <v>425</v>
          </cell>
          <cell r="P648">
            <v>425.2</v>
          </cell>
          <cell r="R648" t="str">
            <v>CUSTOMER CHARGE</v>
          </cell>
          <cell r="S648">
            <v>14000</v>
          </cell>
        </row>
        <row r="649">
          <cell r="N649" t="str">
            <v>'19'</v>
          </cell>
          <cell r="O649" t="str">
            <v>425</v>
          </cell>
          <cell r="P649">
            <v>425.2</v>
          </cell>
          <cell r="R649" t="str">
            <v>COMMODITY VARIANCE</v>
          </cell>
          <cell r="S649">
            <v>3810.52</v>
          </cell>
        </row>
        <row r="650">
          <cell r="N650" t="str">
            <v>'19'</v>
          </cell>
          <cell r="O650" t="str">
            <v>425</v>
          </cell>
          <cell r="P650">
            <v>425.2</v>
          </cell>
          <cell r="R650" t="str">
            <v>DEMAND VARIANCE</v>
          </cell>
          <cell r="S650">
            <v>11179.5</v>
          </cell>
        </row>
        <row r="651">
          <cell r="N651" t="str">
            <v>'19'</v>
          </cell>
          <cell r="O651" t="str">
            <v>425</v>
          </cell>
          <cell r="P651">
            <v>425.2</v>
          </cell>
          <cell r="R651" t="str">
            <v>DISTRIBUTION CHARGE</v>
          </cell>
          <cell r="S651">
            <v>27612.93</v>
          </cell>
        </row>
        <row r="652">
          <cell r="N652" t="str">
            <v>'19'</v>
          </cell>
          <cell r="O652" t="str">
            <v>425</v>
          </cell>
          <cell r="P652">
            <v>425.2</v>
          </cell>
          <cell r="R652" t="str">
            <v>ENERGY EFFICIENCY SURCHARGE</v>
          </cell>
          <cell r="S652">
            <v>4700.1499999999996</v>
          </cell>
        </row>
        <row r="653">
          <cell r="N653" t="str">
            <v>'19'</v>
          </cell>
          <cell r="O653" t="str">
            <v>425</v>
          </cell>
          <cell r="P653">
            <v>425.2</v>
          </cell>
          <cell r="R653" t="str">
            <v>INDIANA UTILITY RECEIPTS TAX</v>
          </cell>
          <cell r="S653">
            <v>2565.59</v>
          </cell>
        </row>
        <row r="654">
          <cell r="N654" t="str">
            <v>'19'</v>
          </cell>
          <cell r="O654" t="str">
            <v>425</v>
          </cell>
          <cell r="P654">
            <v>425.2</v>
          </cell>
          <cell r="R654" t="str">
            <v>INTER PIPE TRANS AND STOR CHRG</v>
          </cell>
          <cell r="S654">
            <v>48418.400000000001</v>
          </cell>
        </row>
        <row r="655">
          <cell r="N655" t="str">
            <v>'19'</v>
          </cell>
          <cell r="O655" t="str">
            <v>425</v>
          </cell>
          <cell r="P655">
            <v>425.2</v>
          </cell>
          <cell r="R655" t="str">
            <v>REFUNDS</v>
          </cell>
          <cell r="S655">
            <v>-1233.03</v>
          </cell>
        </row>
        <row r="656">
          <cell r="N656" t="str">
            <v>'19'</v>
          </cell>
          <cell r="O656" t="str">
            <v>425</v>
          </cell>
          <cell r="P656">
            <v>425.2</v>
          </cell>
          <cell r="R656" t="str">
            <v>GAS SUPPLY CHARGE</v>
          </cell>
          <cell r="S656">
            <v>101548.24</v>
          </cell>
        </row>
        <row r="657">
          <cell r="N657" t="str">
            <v>'19'</v>
          </cell>
          <cell r="O657" t="str">
            <v>425</v>
          </cell>
          <cell r="P657">
            <v>425.2</v>
          </cell>
          <cell r="R657" t="str">
            <v>UNIVERSAL SERVICE RIDER</v>
          </cell>
          <cell r="S657">
            <v>948.43</v>
          </cell>
        </row>
        <row r="658">
          <cell r="N658" t="str">
            <v>'19'</v>
          </cell>
          <cell r="O658" t="str">
            <v>451</v>
          </cell>
          <cell r="P658">
            <v>451.3</v>
          </cell>
          <cell r="R658" t="str">
            <v>WW MONTHLY CHARGE</v>
          </cell>
          <cell r="S658">
            <v>997.68</v>
          </cell>
        </row>
        <row r="659">
          <cell r="N659" t="str">
            <v>'21'</v>
          </cell>
          <cell r="O659" t="str">
            <v>170</v>
          </cell>
          <cell r="P659">
            <v>1700.2</v>
          </cell>
          <cell r="R659" t="str">
            <v>GUARANTEED MINIMUM CHARGE</v>
          </cell>
          <cell r="S659">
            <v>11493</v>
          </cell>
        </row>
        <row r="660">
          <cell r="N660" t="str">
            <v>'21'</v>
          </cell>
          <cell r="O660" t="str">
            <v>334</v>
          </cell>
          <cell r="P660">
            <v>334.7</v>
          </cell>
          <cell r="R660" t="str">
            <v>CUSTOMER CHARGE</v>
          </cell>
          <cell r="S660">
            <v>1050</v>
          </cell>
        </row>
        <row r="661">
          <cell r="N661" t="str">
            <v>'21'</v>
          </cell>
          <cell r="O661" t="str">
            <v>334</v>
          </cell>
          <cell r="P661">
            <v>334.7</v>
          </cell>
          <cell r="R661" t="str">
            <v>ENERGY CHARGE</v>
          </cell>
          <cell r="S661">
            <v>9092.5300000000007</v>
          </cell>
        </row>
        <row r="662">
          <cell r="N662" t="str">
            <v>'21'</v>
          </cell>
          <cell r="O662" t="str">
            <v>334</v>
          </cell>
          <cell r="P662">
            <v>334.7</v>
          </cell>
          <cell r="R662" t="str">
            <v>ENERGY COST ADJUSTMENT CHARGE</v>
          </cell>
          <cell r="S662">
            <v>0</v>
          </cell>
        </row>
        <row r="663">
          <cell r="N663" t="str">
            <v>'21'</v>
          </cell>
          <cell r="O663" t="str">
            <v>334</v>
          </cell>
          <cell r="P663">
            <v>334.7</v>
          </cell>
          <cell r="R663" t="str">
            <v>INDIANA UTILITY RECEIPTS TAX</v>
          </cell>
          <cell r="S663">
            <v>127.3</v>
          </cell>
        </row>
        <row r="664">
          <cell r="N664" t="str">
            <v>'21'</v>
          </cell>
          <cell r="O664" t="str">
            <v>334</v>
          </cell>
          <cell r="P664">
            <v>334.7</v>
          </cell>
          <cell r="R664" t="str">
            <v>PURCHASED POWER TRACKING CHRG</v>
          </cell>
          <cell r="S664">
            <v>0</v>
          </cell>
        </row>
        <row r="665">
          <cell r="N665" t="str">
            <v>'21'</v>
          </cell>
          <cell r="O665" t="str">
            <v>334</v>
          </cell>
          <cell r="P665">
            <v>334.7</v>
          </cell>
          <cell r="R665" t="str">
            <v>TRANSITION COST SURCHARGE ADJ</v>
          </cell>
          <cell r="S665">
            <v>0</v>
          </cell>
        </row>
        <row r="666">
          <cell r="N666" t="str">
            <v>'21'</v>
          </cell>
          <cell r="O666" t="str">
            <v>334</v>
          </cell>
          <cell r="P666">
            <v>334.7</v>
          </cell>
          <cell r="R666" t="str">
            <v>UNIVERSAL SERVICE RIDER MTHLY</v>
          </cell>
          <cell r="S666">
            <v>90</v>
          </cell>
        </row>
        <row r="667">
          <cell r="N667" t="str">
            <v>'21'</v>
          </cell>
          <cell r="O667" t="str">
            <v>334</v>
          </cell>
          <cell r="P667">
            <v>334.7</v>
          </cell>
          <cell r="R667" t="str">
            <v>WINTER WARMTH ASSIST FUND CHRG</v>
          </cell>
          <cell r="S667">
            <v>0</v>
          </cell>
        </row>
        <row r="668">
          <cell r="N668" t="str">
            <v>'22'</v>
          </cell>
          <cell r="O668" t="str">
            <v>334</v>
          </cell>
          <cell r="P668">
            <v>334.7</v>
          </cell>
          <cell r="R668" t="str">
            <v>CUSTOMER CHARGE</v>
          </cell>
          <cell r="S668">
            <v>1750</v>
          </cell>
        </row>
        <row r="669">
          <cell r="N669" t="str">
            <v>'22'</v>
          </cell>
          <cell r="O669" t="str">
            <v>334</v>
          </cell>
          <cell r="P669">
            <v>334.7</v>
          </cell>
          <cell r="R669" t="str">
            <v>ENERGY CHARGE</v>
          </cell>
          <cell r="S669">
            <v>89634.19</v>
          </cell>
        </row>
        <row r="670">
          <cell r="N670" t="str">
            <v>'22'</v>
          </cell>
          <cell r="O670" t="str">
            <v>334</v>
          </cell>
          <cell r="P670">
            <v>334.7</v>
          </cell>
          <cell r="R670" t="str">
            <v>ENERGY COST ADJUSTMENT CHARGE</v>
          </cell>
          <cell r="S670">
            <v>0</v>
          </cell>
        </row>
        <row r="671">
          <cell r="N671" t="str">
            <v>'22'</v>
          </cell>
          <cell r="O671" t="str">
            <v>334</v>
          </cell>
          <cell r="P671">
            <v>334.7</v>
          </cell>
          <cell r="R671" t="str">
            <v>INDIANA UTILITY RECEIPTS TAX</v>
          </cell>
          <cell r="S671">
            <v>1254.8800000000001</v>
          </cell>
        </row>
        <row r="672">
          <cell r="N672" t="str">
            <v>'22'</v>
          </cell>
          <cell r="O672" t="str">
            <v>334</v>
          </cell>
          <cell r="P672">
            <v>334.7</v>
          </cell>
          <cell r="R672" t="str">
            <v>PURCHASED POWER TRACKING CHRG</v>
          </cell>
          <cell r="S672">
            <v>0</v>
          </cell>
        </row>
        <row r="673">
          <cell r="N673" t="str">
            <v>'22'</v>
          </cell>
          <cell r="O673" t="str">
            <v>334</v>
          </cell>
          <cell r="P673">
            <v>334.7</v>
          </cell>
          <cell r="R673" t="str">
            <v>TRANSITION COST SURCHARGE ADJ</v>
          </cell>
          <cell r="S673">
            <v>0</v>
          </cell>
        </row>
        <row r="674">
          <cell r="N674" t="str">
            <v>'22'</v>
          </cell>
          <cell r="O674" t="str">
            <v>334</v>
          </cell>
          <cell r="P674">
            <v>334.7</v>
          </cell>
          <cell r="R674" t="str">
            <v>UNIVERSAL SERVICE RIDER MTHLY</v>
          </cell>
          <cell r="S674">
            <v>150</v>
          </cell>
        </row>
        <row r="675">
          <cell r="N675" t="str">
            <v>'22'</v>
          </cell>
          <cell r="O675" t="str">
            <v>334</v>
          </cell>
          <cell r="P675">
            <v>334.7</v>
          </cell>
          <cell r="R675" t="str">
            <v>WINTER WARMTH ASSIST FUND CHRG</v>
          </cell>
          <cell r="S675">
            <v>0</v>
          </cell>
        </row>
        <row r="676">
          <cell r="N676" t="str">
            <v>'25'</v>
          </cell>
          <cell r="O676" t="str">
            <v>428</v>
          </cell>
          <cell r="P676">
            <v>428.4</v>
          </cell>
          <cell r="R676" t="str">
            <v>GASTRN DAILY BALANCING CHARGE</v>
          </cell>
          <cell r="S676">
            <v>12171.77</v>
          </cell>
        </row>
        <row r="677">
          <cell r="N677" t="str">
            <v>'25'</v>
          </cell>
          <cell r="O677" t="str">
            <v>428</v>
          </cell>
          <cell r="P677">
            <v>428.4</v>
          </cell>
          <cell r="R677" t="str">
            <v>GASTRN BALANCING SERVICE CHARG</v>
          </cell>
          <cell r="S677">
            <v>9275</v>
          </cell>
        </row>
        <row r="678">
          <cell r="N678" t="str">
            <v>'25'</v>
          </cell>
          <cell r="O678" t="str">
            <v>428</v>
          </cell>
          <cell r="P678">
            <v>428.4</v>
          </cell>
          <cell r="R678" t="str">
            <v>GASTRN BALANCING CAPACITY CHAR</v>
          </cell>
          <cell r="S678">
            <v>14430</v>
          </cell>
        </row>
        <row r="679">
          <cell r="N679" t="str">
            <v>'25'</v>
          </cell>
          <cell r="O679" t="str">
            <v>428</v>
          </cell>
          <cell r="P679">
            <v>428.4</v>
          </cell>
          <cell r="R679" t="str">
            <v>GASTRN IMBAL EXCHANGE CHARGE</v>
          </cell>
          <cell r="S679">
            <v>0</v>
          </cell>
        </row>
        <row r="680">
          <cell r="N680" t="str">
            <v>'25'</v>
          </cell>
          <cell r="O680" t="str">
            <v>428</v>
          </cell>
          <cell r="P680">
            <v>428.4</v>
          </cell>
          <cell r="R680" t="str">
            <v>GASTRN NOM EXCHANGE CHARGE</v>
          </cell>
          <cell r="S680">
            <v>240</v>
          </cell>
        </row>
        <row r="681">
          <cell r="N681" t="str">
            <v>'25'</v>
          </cell>
          <cell r="O681" t="str">
            <v>428</v>
          </cell>
          <cell r="P681">
            <v>428.5</v>
          </cell>
          <cell r="R681" t="str">
            <v>GASTRN DAILY BALANCING CHARGE</v>
          </cell>
          <cell r="S681">
            <v>7458.58</v>
          </cell>
        </row>
        <row r="682">
          <cell r="N682" t="str">
            <v>'25'</v>
          </cell>
          <cell r="O682" t="str">
            <v>428</v>
          </cell>
          <cell r="P682">
            <v>428.5</v>
          </cell>
          <cell r="R682" t="str">
            <v>GASTRN BALANCING SERVICE CHARG</v>
          </cell>
          <cell r="S682">
            <v>6050</v>
          </cell>
        </row>
        <row r="683">
          <cell r="N683" t="str">
            <v>'25'</v>
          </cell>
          <cell r="O683" t="str">
            <v>428</v>
          </cell>
          <cell r="P683">
            <v>428.5</v>
          </cell>
          <cell r="R683" t="str">
            <v>GASTRN BALANCING CAPACITY CHAR</v>
          </cell>
          <cell r="S683">
            <v>3025</v>
          </cell>
        </row>
        <row r="684">
          <cell r="N684" t="str">
            <v>'25'</v>
          </cell>
          <cell r="O684" t="str">
            <v>428</v>
          </cell>
          <cell r="P684">
            <v>428.5</v>
          </cell>
          <cell r="R684" t="str">
            <v>GASTRN NOM EXCHANGE CHARGE</v>
          </cell>
          <cell r="S684">
            <v>430</v>
          </cell>
        </row>
        <row r="685">
          <cell r="N685" t="str">
            <v>'25'</v>
          </cell>
          <cell r="O685" t="str">
            <v>428</v>
          </cell>
          <cell r="P685">
            <v>428.17</v>
          </cell>
          <cell r="R685" t="str">
            <v>CUSTOMER CHARGE</v>
          </cell>
          <cell r="S685">
            <v>550</v>
          </cell>
        </row>
        <row r="686">
          <cell r="N686" t="str">
            <v>'25'</v>
          </cell>
          <cell r="O686" t="str">
            <v>428</v>
          </cell>
          <cell r="P686">
            <v>428.17</v>
          </cell>
          <cell r="R686" t="str">
            <v>GASTRN BALANCING SERVICE CHARG</v>
          </cell>
          <cell r="S686">
            <v>14575</v>
          </cell>
        </row>
        <row r="687">
          <cell r="N687" t="str">
            <v>'25'</v>
          </cell>
          <cell r="O687" t="str">
            <v>428</v>
          </cell>
          <cell r="P687">
            <v>428.18</v>
          </cell>
          <cell r="R687" t="str">
            <v>CUSTOMER CHARGE</v>
          </cell>
          <cell r="S687">
            <v>4850</v>
          </cell>
        </row>
        <row r="688">
          <cell r="N688" t="str">
            <v>'25'</v>
          </cell>
          <cell r="O688" t="str">
            <v>428</v>
          </cell>
          <cell r="P688">
            <v>428.18</v>
          </cell>
          <cell r="R688" t="str">
            <v>GASTRN BALANCING SERVICE CHARG</v>
          </cell>
          <cell r="S688">
            <v>53350</v>
          </cell>
        </row>
        <row r="689">
          <cell r="N689" t="str">
            <v>'25'</v>
          </cell>
          <cell r="O689" t="str">
            <v>428</v>
          </cell>
          <cell r="P689">
            <v>428.19</v>
          </cell>
          <cell r="R689" t="str">
            <v>CUSTOMER CHARGE</v>
          </cell>
          <cell r="S689">
            <v>450</v>
          </cell>
        </row>
        <row r="690">
          <cell r="N690" t="str">
            <v>'25'</v>
          </cell>
          <cell r="O690" t="str">
            <v>428</v>
          </cell>
          <cell r="P690">
            <v>428.19</v>
          </cell>
          <cell r="R690" t="str">
            <v>GASTRN BALANCING SERVICE CHARG</v>
          </cell>
          <cell r="S690">
            <v>11925</v>
          </cell>
        </row>
        <row r="691">
          <cell r="N691" t="str">
            <v>'25'</v>
          </cell>
          <cell r="O691" t="str">
            <v>438</v>
          </cell>
          <cell r="P691">
            <v>438.3</v>
          </cell>
          <cell r="R691" t="str">
            <v>CUSTOMER CHARGE</v>
          </cell>
          <cell r="S691">
            <v>1200</v>
          </cell>
        </row>
        <row r="692">
          <cell r="N692" t="str">
            <v>'25'</v>
          </cell>
          <cell r="O692" t="str">
            <v>438</v>
          </cell>
          <cell r="P692">
            <v>438.3</v>
          </cell>
          <cell r="R692" t="str">
            <v>GASTRN DAILY BALANCING CHARGE</v>
          </cell>
          <cell r="S692">
            <v>2160.4299999999998</v>
          </cell>
        </row>
        <row r="693">
          <cell r="N693" t="str">
            <v>'25'</v>
          </cell>
          <cell r="O693" t="str">
            <v>438</v>
          </cell>
          <cell r="P693">
            <v>438.3</v>
          </cell>
          <cell r="R693" t="str">
            <v>GASTRN BALANCING CAPACITY CHAR</v>
          </cell>
          <cell r="S693">
            <v>1310.4000000000001</v>
          </cell>
        </row>
        <row r="694">
          <cell r="N694" t="str">
            <v>'25'</v>
          </cell>
          <cell r="O694" t="str">
            <v>438</v>
          </cell>
          <cell r="P694">
            <v>438.3</v>
          </cell>
          <cell r="R694" t="str">
            <v>GASTRN NOM EXCHANGE CHARGE</v>
          </cell>
          <cell r="S694">
            <v>0</v>
          </cell>
        </row>
        <row r="695">
          <cell r="N695" t="str">
            <v>'25'</v>
          </cell>
          <cell r="O695" t="str">
            <v>438</v>
          </cell>
          <cell r="P695">
            <v>438.6</v>
          </cell>
          <cell r="R695" t="str">
            <v>CUSTOMER CHARGE</v>
          </cell>
          <cell r="S695">
            <v>13250</v>
          </cell>
        </row>
        <row r="696">
          <cell r="N696" t="str">
            <v>'27'</v>
          </cell>
          <cell r="O696" t="str">
            <v>345</v>
          </cell>
          <cell r="P696">
            <v>345.5</v>
          </cell>
          <cell r="R696" t="str">
            <v>ENERGY CHARGE</v>
          </cell>
          <cell r="S696">
            <v>76636.039999999994</v>
          </cell>
        </row>
        <row r="697">
          <cell r="N697" t="str">
            <v>'27'</v>
          </cell>
          <cell r="O697" t="str">
            <v>345</v>
          </cell>
          <cell r="P697">
            <v>345.9</v>
          </cell>
          <cell r="R697" t="str">
            <v>ENERGY CHARGE</v>
          </cell>
          <cell r="S697">
            <v>2774.67</v>
          </cell>
        </row>
        <row r="698">
          <cell r="N698" t="str">
            <v>'27'</v>
          </cell>
          <cell r="O698" t="str">
            <v>428</v>
          </cell>
          <cell r="P698">
            <v>428.9</v>
          </cell>
          <cell r="R698" t="str">
            <v>ENERGY CHARGE</v>
          </cell>
          <cell r="S698">
            <v>198432.29</v>
          </cell>
        </row>
        <row r="699">
          <cell r="N699" t="str">
            <v>'27'</v>
          </cell>
          <cell r="O699" t="str">
            <v>438</v>
          </cell>
          <cell r="P699">
            <v>438.2</v>
          </cell>
          <cell r="R699" t="str">
            <v>ENERGY CHARGE</v>
          </cell>
          <cell r="S699">
            <v>1916</v>
          </cell>
        </row>
        <row r="700">
          <cell r="N700" t="str">
            <v>'27'</v>
          </cell>
          <cell r="O700" t="str">
            <v>438</v>
          </cell>
          <cell r="P700">
            <v>438.9</v>
          </cell>
          <cell r="R700" t="str">
            <v>ENERGY CHARGE</v>
          </cell>
          <cell r="S700">
            <v>63128.28</v>
          </cell>
        </row>
        <row r="701">
          <cell r="N701" t="str">
            <v>'28'</v>
          </cell>
          <cell r="O701" t="str">
            <v>428</v>
          </cell>
          <cell r="P701">
            <v>428.9</v>
          </cell>
          <cell r="R701" t="str">
            <v>ENERGY CHARGE</v>
          </cell>
          <cell r="S701">
            <v>36045.339999999997</v>
          </cell>
        </row>
        <row r="702">
          <cell r="N702" t="str">
            <v>'28'</v>
          </cell>
          <cell r="O702" t="str">
            <v>438</v>
          </cell>
          <cell r="P702">
            <v>438.2</v>
          </cell>
          <cell r="R702" t="str">
            <v>ENERGY CHARGE</v>
          </cell>
          <cell r="S702">
            <v>3882.71</v>
          </cell>
        </row>
        <row r="703">
          <cell r="N703" t="str">
            <v>'29'</v>
          </cell>
          <cell r="O703" t="str">
            <v>345</v>
          </cell>
          <cell r="P703">
            <v>345.1</v>
          </cell>
          <cell r="R703" t="str">
            <v>ENERGY CHARGE</v>
          </cell>
          <cell r="S703">
            <v>86390.25</v>
          </cell>
        </row>
        <row r="704">
          <cell r="N704" t="str">
            <v>'29'</v>
          </cell>
          <cell r="O704" t="str">
            <v>345</v>
          </cell>
          <cell r="P704">
            <v>345.1</v>
          </cell>
          <cell r="R704" t="str">
            <v>GASTRN IMBAL EXCHANGE CHARGE</v>
          </cell>
          <cell r="S704">
            <v>0</v>
          </cell>
        </row>
        <row r="705">
          <cell r="N705" t="str">
            <v>'29'</v>
          </cell>
          <cell r="O705" t="str">
            <v>345</v>
          </cell>
          <cell r="P705">
            <v>345.1</v>
          </cell>
          <cell r="R705" t="str">
            <v>MINIMUM CHARGE</v>
          </cell>
          <cell r="S705">
            <v>4000</v>
          </cell>
        </row>
        <row r="706">
          <cell r="N706" t="str">
            <v>'30'</v>
          </cell>
          <cell r="O706" t="str">
            <v>345</v>
          </cell>
          <cell r="P706">
            <v>345.4</v>
          </cell>
          <cell r="R706" t="str">
            <v>ENERGY CHARGE</v>
          </cell>
          <cell r="S706">
            <v>-78509.649999999994</v>
          </cell>
        </row>
        <row r="707">
          <cell r="N707" t="str">
            <v>'30'</v>
          </cell>
          <cell r="O707" t="str">
            <v>345</v>
          </cell>
          <cell r="P707">
            <v>345.8</v>
          </cell>
          <cell r="R707" t="str">
            <v>ENERGY CHARGE</v>
          </cell>
          <cell r="S707">
            <v>-969.49</v>
          </cell>
        </row>
        <row r="708">
          <cell r="N708" t="str">
            <v>'30'</v>
          </cell>
          <cell r="O708" t="str">
            <v>428</v>
          </cell>
          <cell r="P708">
            <v>428.8</v>
          </cell>
          <cell r="R708" t="str">
            <v>GASTRN BALANCE CASHOUT CREDIT</v>
          </cell>
          <cell r="S708">
            <v>-46629.65</v>
          </cell>
        </row>
        <row r="709">
          <cell r="N709" t="str">
            <v>'30'</v>
          </cell>
          <cell r="O709" t="str">
            <v>438</v>
          </cell>
          <cell r="P709">
            <v>438.4</v>
          </cell>
          <cell r="R709" t="str">
            <v>GASTRN BALANCE CASHOUT CREDIT</v>
          </cell>
          <cell r="S709">
            <v>-1286.96</v>
          </cell>
        </row>
        <row r="710">
          <cell r="N710" t="str">
            <v>'31'</v>
          </cell>
          <cell r="O710" t="str">
            <v>428</v>
          </cell>
          <cell r="P710">
            <v>428.8</v>
          </cell>
          <cell r="R710" t="str">
            <v>GASTRN BALANCE CASHOUT CREDIT</v>
          </cell>
          <cell r="S710">
            <v>-10064.73</v>
          </cell>
        </row>
        <row r="711">
          <cell r="N711" t="str">
            <v>'31'</v>
          </cell>
          <cell r="O711" t="str">
            <v>438</v>
          </cell>
          <cell r="P711">
            <v>438.4</v>
          </cell>
          <cell r="R711" t="str">
            <v>GASTRN BALANCE CASHOUT CREDIT</v>
          </cell>
          <cell r="S711">
            <v>-1469.73</v>
          </cell>
        </row>
        <row r="712">
          <cell r="N712" t="str">
            <v>'37'</v>
          </cell>
          <cell r="O712" t="str">
            <v>415</v>
          </cell>
          <cell r="P712">
            <v>415.4</v>
          </cell>
          <cell r="R712" t="str">
            <v>CUSTOMER CHARGE</v>
          </cell>
          <cell r="S712">
            <v>350</v>
          </cell>
        </row>
        <row r="713">
          <cell r="N713" t="str">
            <v>'37'</v>
          </cell>
          <cell r="O713" t="str">
            <v>415</v>
          </cell>
          <cell r="P713">
            <v>415.4</v>
          </cell>
          <cell r="R713" t="str">
            <v>COMMODITY VARIANCE</v>
          </cell>
          <cell r="S713">
            <v>-0.25</v>
          </cell>
        </row>
        <row r="714">
          <cell r="N714" t="str">
            <v>'37'</v>
          </cell>
          <cell r="O714" t="str">
            <v>415</v>
          </cell>
          <cell r="P714">
            <v>415.4</v>
          </cell>
          <cell r="R714" t="str">
            <v>DEMAND VARIANCE</v>
          </cell>
          <cell r="S714">
            <v>-0.38</v>
          </cell>
        </row>
        <row r="715">
          <cell r="N715" t="str">
            <v>'37'</v>
          </cell>
          <cell r="O715" t="str">
            <v>415</v>
          </cell>
          <cell r="P715">
            <v>415.4</v>
          </cell>
          <cell r="R715" t="str">
            <v>DISTRIBUTION CHARGE</v>
          </cell>
          <cell r="S715">
            <v>132.56</v>
          </cell>
        </row>
        <row r="716">
          <cell r="N716" t="str">
            <v>'37'</v>
          </cell>
          <cell r="O716" t="str">
            <v>415</v>
          </cell>
          <cell r="P716">
            <v>415.4</v>
          </cell>
          <cell r="R716" t="str">
            <v>ENERGY EFFICIENCY SURCHARGE</v>
          </cell>
          <cell r="S716">
            <v>11.77</v>
          </cell>
        </row>
        <row r="717">
          <cell r="N717" t="str">
            <v>'37'</v>
          </cell>
          <cell r="O717" t="str">
            <v>415</v>
          </cell>
          <cell r="P717">
            <v>415.4</v>
          </cell>
          <cell r="R717" t="str">
            <v>INDIANA UTILITY RCPTS TAX YR1</v>
          </cell>
          <cell r="S717">
            <v>0</v>
          </cell>
        </row>
        <row r="718">
          <cell r="N718" t="str">
            <v>'37'</v>
          </cell>
          <cell r="O718" t="str">
            <v>415</v>
          </cell>
          <cell r="P718">
            <v>415.4</v>
          </cell>
          <cell r="R718" t="str">
            <v>INDIANA UTILITY RCPTS TAX YR2</v>
          </cell>
          <cell r="S718">
            <v>0</v>
          </cell>
        </row>
        <row r="719">
          <cell r="N719" t="str">
            <v>'37'</v>
          </cell>
          <cell r="O719" t="str">
            <v>415</v>
          </cell>
          <cell r="P719">
            <v>415.4</v>
          </cell>
          <cell r="R719" t="str">
            <v>REFUNDS</v>
          </cell>
          <cell r="S719">
            <v>-0.56000000000000005</v>
          </cell>
        </row>
        <row r="720">
          <cell r="N720" t="str">
            <v>'37'</v>
          </cell>
          <cell r="O720" t="str">
            <v>415</v>
          </cell>
          <cell r="P720">
            <v>415.4</v>
          </cell>
          <cell r="R720" t="str">
            <v>UNIVERSAL SERVICE RIDER</v>
          </cell>
          <cell r="S720">
            <v>3.15</v>
          </cell>
        </row>
        <row r="721">
          <cell r="N721" t="str">
            <v>'37'</v>
          </cell>
          <cell r="O721" t="str">
            <v>421</v>
          </cell>
          <cell r="P721">
            <v>421.4</v>
          </cell>
          <cell r="R721" t="str">
            <v>CUSTOMER CHARGE</v>
          </cell>
          <cell r="S721">
            <v>64121</v>
          </cell>
        </row>
        <row r="722">
          <cell r="N722" t="str">
            <v>'37'</v>
          </cell>
          <cell r="O722" t="str">
            <v>421</v>
          </cell>
          <cell r="P722">
            <v>421.4</v>
          </cell>
          <cell r="R722" t="str">
            <v>COMMODITY VARIANCE</v>
          </cell>
          <cell r="S722">
            <v>568.17999999999995</v>
          </cell>
        </row>
        <row r="723">
          <cell r="N723" t="str">
            <v>'37'</v>
          </cell>
          <cell r="O723" t="str">
            <v>421</v>
          </cell>
          <cell r="P723">
            <v>421.4</v>
          </cell>
          <cell r="R723" t="str">
            <v>DEMAND VARIANCE</v>
          </cell>
          <cell r="S723">
            <v>1695.61</v>
          </cell>
        </row>
        <row r="724">
          <cell r="N724" t="str">
            <v>'37'</v>
          </cell>
          <cell r="O724" t="str">
            <v>421</v>
          </cell>
          <cell r="P724">
            <v>421.4</v>
          </cell>
          <cell r="R724" t="str">
            <v>DISTRIBUTION CHARGE</v>
          </cell>
          <cell r="S724">
            <v>34583.18</v>
          </cell>
        </row>
        <row r="725">
          <cell r="N725" t="str">
            <v>'37'</v>
          </cell>
          <cell r="O725" t="str">
            <v>421</v>
          </cell>
          <cell r="P725">
            <v>421.4</v>
          </cell>
          <cell r="R725" t="str">
            <v>ENERGY EFFICIENCY SURCHARGE</v>
          </cell>
          <cell r="S725">
            <v>3452.11</v>
          </cell>
        </row>
        <row r="726">
          <cell r="N726" t="str">
            <v>'37'</v>
          </cell>
          <cell r="O726" t="str">
            <v>421</v>
          </cell>
          <cell r="P726">
            <v>421.4</v>
          </cell>
          <cell r="R726" t="str">
            <v>INDIANA UTILITY RCPTS TAX YR1</v>
          </cell>
          <cell r="S726">
            <v>32.5</v>
          </cell>
        </row>
        <row r="727">
          <cell r="N727" t="str">
            <v>'37'</v>
          </cell>
          <cell r="O727" t="str">
            <v>421</v>
          </cell>
          <cell r="P727">
            <v>421.4</v>
          </cell>
          <cell r="R727" t="str">
            <v>INDIANA UTILITY RCPTS TAX YR2</v>
          </cell>
          <cell r="S727">
            <v>0</v>
          </cell>
        </row>
        <row r="728">
          <cell r="N728" t="str">
            <v>'37'</v>
          </cell>
          <cell r="O728" t="str">
            <v>421</v>
          </cell>
          <cell r="P728">
            <v>421.4</v>
          </cell>
          <cell r="R728" t="str">
            <v>REFUNDS</v>
          </cell>
          <cell r="S728">
            <v>-189.61</v>
          </cell>
        </row>
        <row r="729">
          <cell r="N729" t="str">
            <v>'37'</v>
          </cell>
          <cell r="O729" t="str">
            <v>421</v>
          </cell>
          <cell r="P729">
            <v>421.4</v>
          </cell>
          <cell r="R729" t="str">
            <v>UNIVERSAL SERVICE RIDER</v>
          </cell>
          <cell r="S729">
            <v>691.15</v>
          </cell>
        </row>
        <row r="730">
          <cell r="N730" t="str">
            <v>'37'</v>
          </cell>
          <cell r="O730" t="str">
            <v>425</v>
          </cell>
          <cell r="P730">
            <v>425.4</v>
          </cell>
          <cell r="R730" t="str">
            <v>CUSTOMER CHARGE</v>
          </cell>
          <cell r="S730">
            <v>1500</v>
          </cell>
        </row>
        <row r="731">
          <cell r="N731" t="str">
            <v>'37'</v>
          </cell>
          <cell r="O731" t="str">
            <v>425</v>
          </cell>
          <cell r="P731">
            <v>425.4</v>
          </cell>
          <cell r="R731" t="str">
            <v>DISTRIBUTION CHARGE</v>
          </cell>
          <cell r="S731">
            <v>1377.46</v>
          </cell>
        </row>
        <row r="732">
          <cell r="N732" t="str">
            <v>'37'</v>
          </cell>
          <cell r="O732" t="str">
            <v>425</v>
          </cell>
          <cell r="P732">
            <v>425.4</v>
          </cell>
          <cell r="R732" t="str">
            <v>ENERGY EFFICIENCY SURCHARGE</v>
          </cell>
          <cell r="S732">
            <v>229.87</v>
          </cell>
        </row>
        <row r="733">
          <cell r="N733" t="str">
            <v>'37'</v>
          </cell>
          <cell r="O733" t="str">
            <v>425</v>
          </cell>
          <cell r="P733">
            <v>425.4</v>
          </cell>
          <cell r="R733" t="str">
            <v>INDIANA UTILITY RCPTS TAX YR2</v>
          </cell>
          <cell r="S733">
            <v>0</v>
          </cell>
        </row>
        <row r="734">
          <cell r="N734" t="str">
            <v>'37'</v>
          </cell>
          <cell r="O734" t="str">
            <v>425</v>
          </cell>
          <cell r="P734">
            <v>425.4</v>
          </cell>
          <cell r="R734" t="str">
            <v>UNIVERSAL SERVICE RIDER</v>
          </cell>
          <cell r="S734">
            <v>46.27</v>
          </cell>
        </row>
        <row r="735">
          <cell r="N735" t="str">
            <v>'37'</v>
          </cell>
          <cell r="O735" t="str">
            <v>425</v>
          </cell>
          <cell r="P735">
            <v>425.8</v>
          </cell>
          <cell r="R735" t="str">
            <v>CUSTOMER CHARGE</v>
          </cell>
          <cell r="S735">
            <v>5800</v>
          </cell>
        </row>
        <row r="736">
          <cell r="N736" t="str">
            <v>'37'</v>
          </cell>
          <cell r="O736" t="str">
            <v>425</v>
          </cell>
          <cell r="P736">
            <v>425.8</v>
          </cell>
          <cell r="R736" t="str">
            <v>COMMODITY VARIANCE</v>
          </cell>
          <cell r="S736">
            <v>269.05</v>
          </cell>
        </row>
        <row r="737">
          <cell r="N737" t="str">
            <v>'37'</v>
          </cell>
          <cell r="O737" t="str">
            <v>425</v>
          </cell>
          <cell r="P737">
            <v>425.8</v>
          </cell>
          <cell r="R737" t="str">
            <v>DEMAND VARIANCE</v>
          </cell>
          <cell r="S737">
            <v>808.24</v>
          </cell>
        </row>
        <row r="738">
          <cell r="N738" t="str">
            <v>'37'</v>
          </cell>
          <cell r="O738" t="str">
            <v>425</v>
          </cell>
          <cell r="P738">
            <v>425.8</v>
          </cell>
          <cell r="R738" t="str">
            <v>DISTRIBUTION CHARGE</v>
          </cell>
          <cell r="S738">
            <v>12524.39</v>
          </cell>
        </row>
        <row r="739">
          <cell r="N739" t="str">
            <v>'37'</v>
          </cell>
          <cell r="O739" t="str">
            <v>425</v>
          </cell>
          <cell r="P739">
            <v>425.8</v>
          </cell>
          <cell r="R739" t="str">
            <v>ENERGY EFFICIENCY SURCHARGE</v>
          </cell>
          <cell r="S739">
            <v>2141.48</v>
          </cell>
        </row>
        <row r="740">
          <cell r="N740" t="str">
            <v>'37'</v>
          </cell>
          <cell r="O740" t="str">
            <v>425</v>
          </cell>
          <cell r="P740">
            <v>425.8</v>
          </cell>
          <cell r="R740" t="str">
            <v>INDIANA UTILITY RCPTS TAX YR1</v>
          </cell>
          <cell r="S740">
            <v>15.41</v>
          </cell>
        </row>
        <row r="741">
          <cell r="N741" t="str">
            <v>'37'</v>
          </cell>
          <cell r="O741" t="str">
            <v>425</v>
          </cell>
          <cell r="P741">
            <v>425.8</v>
          </cell>
          <cell r="R741" t="str">
            <v>INDIANA UTILITY RCPTS TAX YR2</v>
          </cell>
          <cell r="S741">
            <v>0</v>
          </cell>
        </row>
        <row r="742">
          <cell r="N742" t="str">
            <v>'37'</v>
          </cell>
          <cell r="O742" t="str">
            <v>425</v>
          </cell>
          <cell r="P742">
            <v>425.8</v>
          </cell>
          <cell r="R742" t="str">
            <v>REFUNDS</v>
          </cell>
          <cell r="S742">
            <v>-91.8</v>
          </cell>
        </row>
        <row r="743">
          <cell r="N743" t="str">
            <v>'37'</v>
          </cell>
          <cell r="O743" t="str">
            <v>425</v>
          </cell>
          <cell r="P743">
            <v>425.8</v>
          </cell>
          <cell r="R743" t="str">
            <v>UNIVERSAL SERVICE RIDER</v>
          </cell>
          <cell r="S743">
            <v>431.92</v>
          </cell>
        </row>
        <row r="744">
          <cell r="N744" t="str">
            <v>'38'</v>
          </cell>
          <cell r="O744" t="str">
            <v>421</v>
          </cell>
          <cell r="P744">
            <v>421.4</v>
          </cell>
          <cell r="R744" t="str">
            <v>CUSTOMER CHARGE</v>
          </cell>
          <cell r="S744">
            <v>4093</v>
          </cell>
        </row>
        <row r="745">
          <cell r="N745" t="str">
            <v>'38'</v>
          </cell>
          <cell r="O745" t="str">
            <v>421</v>
          </cell>
          <cell r="P745">
            <v>421.4</v>
          </cell>
          <cell r="R745" t="str">
            <v>COMMODITY VARIANCE</v>
          </cell>
          <cell r="S745">
            <v>299.67</v>
          </cell>
        </row>
        <row r="746">
          <cell r="N746" t="str">
            <v>'38'</v>
          </cell>
          <cell r="O746" t="str">
            <v>421</v>
          </cell>
          <cell r="P746">
            <v>421.4</v>
          </cell>
          <cell r="R746" t="str">
            <v>DEMAND VARIANCE</v>
          </cell>
          <cell r="S746">
            <v>869.28</v>
          </cell>
        </row>
        <row r="747">
          <cell r="N747" t="str">
            <v>'38'</v>
          </cell>
          <cell r="O747" t="str">
            <v>421</v>
          </cell>
          <cell r="P747">
            <v>421.4</v>
          </cell>
          <cell r="R747" t="str">
            <v>DISTRIBUTION CHARGE</v>
          </cell>
          <cell r="S747">
            <v>7888.56</v>
          </cell>
        </row>
        <row r="748">
          <cell r="N748" t="str">
            <v>'38'</v>
          </cell>
          <cell r="O748" t="str">
            <v>421</v>
          </cell>
          <cell r="P748">
            <v>421.4</v>
          </cell>
          <cell r="R748" t="str">
            <v>ENERGY EFFICIENCY SURCHARGE</v>
          </cell>
          <cell r="S748">
            <v>783.43</v>
          </cell>
        </row>
        <row r="749">
          <cell r="N749" t="str">
            <v>'38'</v>
          </cell>
          <cell r="O749" t="str">
            <v>421</v>
          </cell>
          <cell r="P749">
            <v>421.4</v>
          </cell>
          <cell r="R749" t="str">
            <v>INDIANA UTILITY RCPTS TAX YR1</v>
          </cell>
          <cell r="S749">
            <v>17</v>
          </cell>
        </row>
        <row r="750">
          <cell r="N750" t="str">
            <v>'38'</v>
          </cell>
          <cell r="O750" t="str">
            <v>421</v>
          </cell>
          <cell r="P750">
            <v>421.4</v>
          </cell>
          <cell r="R750" t="str">
            <v>INDIANA UTILITY RCPTS TAX YR2</v>
          </cell>
          <cell r="S750">
            <v>0</v>
          </cell>
        </row>
        <row r="751">
          <cell r="N751" t="str">
            <v>'38'</v>
          </cell>
          <cell r="O751" t="str">
            <v>421</v>
          </cell>
          <cell r="P751">
            <v>421.4</v>
          </cell>
          <cell r="R751" t="str">
            <v>REFUNDS</v>
          </cell>
          <cell r="S751">
            <v>-94.37</v>
          </cell>
        </row>
        <row r="752">
          <cell r="N752" t="str">
            <v>'38'</v>
          </cell>
          <cell r="O752" t="str">
            <v>421</v>
          </cell>
          <cell r="P752">
            <v>421.4</v>
          </cell>
          <cell r="R752" t="str">
            <v>UNIVERSAL SERVICE RIDER</v>
          </cell>
          <cell r="S752">
            <v>157.65</v>
          </cell>
        </row>
        <row r="753">
          <cell r="N753" t="str">
            <v>'38'</v>
          </cell>
          <cell r="O753" t="str">
            <v>425</v>
          </cell>
          <cell r="P753">
            <v>425.4</v>
          </cell>
          <cell r="R753" t="str">
            <v>CUSTOMER CHARGE</v>
          </cell>
          <cell r="S753">
            <v>1750</v>
          </cell>
        </row>
        <row r="754">
          <cell r="N754" t="str">
            <v>'38'</v>
          </cell>
          <cell r="O754" t="str">
            <v>425</v>
          </cell>
          <cell r="P754">
            <v>425.4</v>
          </cell>
          <cell r="R754" t="str">
            <v>COMMODITY VARIANCE</v>
          </cell>
          <cell r="S754">
            <v>611.85</v>
          </cell>
        </row>
        <row r="755">
          <cell r="N755" t="str">
            <v>'38'</v>
          </cell>
          <cell r="O755" t="str">
            <v>425</v>
          </cell>
          <cell r="P755">
            <v>425.4</v>
          </cell>
          <cell r="R755" t="str">
            <v>DEMAND VARIANCE</v>
          </cell>
          <cell r="S755">
            <v>1821.41</v>
          </cell>
        </row>
        <row r="756">
          <cell r="N756" t="str">
            <v>'38'</v>
          </cell>
          <cell r="O756" t="str">
            <v>425</v>
          </cell>
          <cell r="P756">
            <v>425.4</v>
          </cell>
          <cell r="R756" t="str">
            <v>DISTRIBUTION CHARGE</v>
          </cell>
          <cell r="S756">
            <v>4624.1099999999997</v>
          </cell>
        </row>
        <row r="757">
          <cell r="N757" t="str">
            <v>'38'</v>
          </cell>
          <cell r="O757" t="str">
            <v>425</v>
          </cell>
          <cell r="P757">
            <v>425.4</v>
          </cell>
          <cell r="R757" t="str">
            <v>ENERGY EFFICIENCY SURCHARGE</v>
          </cell>
          <cell r="S757">
            <v>810.85</v>
          </cell>
        </row>
        <row r="758">
          <cell r="N758" t="str">
            <v>'38'</v>
          </cell>
          <cell r="O758" t="str">
            <v>425</v>
          </cell>
          <cell r="P758">
            <v>425.4</v>
          </cell>
          <cell r="R758" t="str">
            <v>INDIANA UTILITY RCPTS TAX YR1</v>
          </cell>
          <cell r="S758">
            <v>34.93</v>
          </cell>
        </row>
        <row r="759">
          <cell r="N759" t="str">
            <v>'38'</v>
          </cell>
          <cell r="O759" t="str">
            <v>425</v>
          </cell>
          <cell r="P759">
            <v>425.4</v>
          </cell>
          <cell r="R759" t="str">
            <v>INDIANA UTILITY RCPTS TAX YR2</v>
          </cell>
          <cell r="S759">
            <v>0</v>
          </cell>
        </row>
        <row r="760">
          <cell r="N760" t="str">
            <v>'38'</v>
          </cell>
          <cell r="O760" t="str">
            <v>425</v>
          </cell>
          <cell r="P760">
            <v>425.4</v>
          </cell>
          <cell r="R760" t="str">
            <v>REFUNDS</v>
          </cell>
          <cell r="S760">
            <v>-204.63</v>
          </cell>
        </row>
        <row r="761">
          <cell r="N761" t="str">
            <v>'38'</v>
          </cell>
          <cell r="O761" t="str">
            <v>425</v>
          </cell>
          <cell r="P761">
            <v>425.4</v>
          </cell>
          <cell r="R761" t="str">
            <v>UNIVERSAL SERVICE RIDER</v>
          </cell>
          <cell r="S761">
            <v>163.22</v>
          </cell>
        </row>
        <row r="762">
          <cell r="N762" t="str">
            <v>'38'</v>
          </cell>
          <cell r="O762" t="str">
            <v>425</v>
          </cell>
          <cell r="P762">
            <v>425.8</v>
          </cell>
          <cell r="R762" t="str">
            <v>CUSTOMER CHARGE</v>
          </cell>
          <cell r="S762">
            <v>10500</v>
          </cell>
        </row>
        <row r="763">
          <cell r="N763" t="str">
            <v>'38'</v>
          </cell>
          <cell r="O763" t="str">
            <v>425</v>
          </cell>
          <cell r="P763">
            <v>425.8</v>
          </cell>
          <cell r="R763" t="str">
            <v>COMMODITY VARIANCE</v>
          </cell>
          <cell r="S763">
            <v>1294.8</v>
          </cell>
        </row>
        <row r="764">
          <cell r="N764" t="str">
            <v>'38'</v>
          </cell>
          <cell r="O764" t="str">
            <v>425</v>
          </cell>
          <cell r="P764">
            <v>425.8</v>
          </cell>
          <cell r="R764" t="str">
            <v>DEMAND VARIANCE</v>
          </cell>
          <cell r="S764">
            <v>3830.58</v>
          </cell>
        </row>
        <row r="765">
          <cell r="N765" t="str">
            <v>'38'</v>
          </cell>
          <cell r="O765" t="str">
            <v>425</v>
          </cell>
          <cell r="P765">
            <v>425.8</v>
          </cell>
          <cell r="R765" t="str">
            <v>DISTRIBUTION CHARGE</v>
          </cell>
          <cell r="S765">
            <v>45114.43</v>
          </cell>
        </row>
        <row r="766">
          <cell r="N766" t="str">
            <v>'38'</v>
          </cell>
          <cell r="O766" t="str">
            <v>425</v>
          </cell>
          <cell r="P766">
            <v>425.8</v>
          </cell>
          <cell r="R766" t="str">
            <v>ENERGY EFFICIENCY SURCHARGE</v>
          </cell>
          <cell r="S766">
            <v>7984.92</v>
          </cell>
        </row>
        <row r="767">
          <cell r="N767" t="str">
            <v>'38'</v>
          </cell>
          <cell r="O767" t="str">
            <v>425</v>
          </cell>
          <cell r="P767">
            <v>425.8</v>
          </cell>
          <cell r="R767" t="str">
            <v>INDIANA UTILITY RCPTS TAX YR1</v>
          </cell>
          <cell r="S767">
            <v>73.760000000000005</v>
          </cell>
        </row>
        <row r="768">
          <cell r="N768" t="str">
            <v>'38'</v>
          </cell>
          <cell r="O768" t="str">
            <v>425</v>
          </cell>
          <cell r="P768">
            <v>425.8</v>
          </cell>
          <cell r="R768" t="str">
            <v>INDIANA UTILITY RCPTS TAX YR2</v>
          </cell>
          <cell r="S768">
            <v>0</v>
          </cell>
        </row>
        <row r="769">
          <cell r="N769" t="str">
            <v>'38'</v>
          </cell>
          <cell r="O769" t="str">
            <v>425</v>
          </cell>
          <cell r="P769">
            <v>425.8</v>
          </cell>
          <cell r="R769" t="str">
            <v>REFUNDS</v>
          </cell>
          <cell r="S769">
            <v>-427.04</v>
          </cell>
        </row>
        <row r="770">
          <cell r="N770" t="str">
            <v>'38'</v>
          </cell>
          <cell r="O770" t="str">
            <v>425</v>
          </cell>
          <cell r="P770">
            <v>425.8</v>
          </cell>
          <cell r="R770" t="str">
            <v>UNIVERSAL SERVICE RIDER</v>
          </cell>
          <cell r="S770">
            <v>1608.23</v>
          </cell>
        </row>
        <row r="771">
          <cell r="N771" t="str">
            <v>'39'</v>
          </cell>
          <cell r="O771" t="str">
            <v>428</v>
          </cell>
          <cell r="P771">
            <v>428.14</v>
          </cell>
          <cell r="R771" t="str">
            <v>CUSTOMER CHARGE</v>
          </cell>
          <cell r="S771">
            <v>48112.5</v>
          </cell>
        </row>
        <row r="772">
          <cell r="N772" t="str">
            <v>'39'</v>
          </cell>
          <cell r="O772" t="str">
            <v>428</v>
          </cell>
          <cell r="P772">
            <v>428.15</v>
          </cell>
          <cell r="R772" t="str">
            <v>CUSTOMER CHARGE</v>
          </cell>
          <cell r="S772">
            <v>24465.47</v>
          </cell>
        </row>
        <row r="773">
          <cell r="N773" t="str">
            <v>'39'</v>
          </cell>
          <cell r="O773" t="str">
            <v>438</v>
          </cell>
          <cell r="P773">
            <v>438.7</v>
          </cell>
          <cell r="R773" t="str">
            <v>CUSTOMER CHARGE</v>
          </cell>
          <cell r="S773">
            <v>3375</v>
          </cell>
        </row>
        <row r="774">
          <cell r="N774" t="str">
            <v>'39'</v>
          </cell>
          <cell r="O774" t="str">
            <v>438</v>
          </cell>
          <cell r="P774">
            <v>438.8</v>
          </cell>
          <cell r="R774" t="str">
            <v>CUSTOMER CHARGE</v>
          </cell>
          <cell r="S774">
            <v>244.57</v>
          </cell>
        </row>
        <row r="775">
          <cell r="N775" t="str">
            <v>'41'</v>
          </cell>
          <cell r="O775" t="str">
            <v>311</v>
          </cell>
          <cell r="P775">
            <v>311.5</v>
          </cell>
          <cell r="R775" t="str">
            <v>CUSTOMER CHARGE</v>
          </cell>
          <cell r="S775">
            <v>-168.73</v>
          </cell>
        </row>
        <row r="776">
          <cell r="N776" t="str">
            <v>'41'</v>
          </cell>
          <cell r="O776" t="str">
            <v>311</v>
          </cell>
          <cell r="P776">
            <v>311.5</v>
          </cell>
          <cell r="R776" t="str">
            <v>CUSTOMER CHOICE SURCHARGE-NI</v>
          </cell>
          <cell r="S776">
            <v>0</v>
          </cell>
        </row>
        <row r="777">
          <cell r="N777" t="str">
            <v>'41'</v>
          </cell>
          <cell r="O777" t="str">
            <v>311</v>
          </cell>
          <cell r="P777">
            <v>311.5</v>
          </cell>
          <cell r="R777" t="str">
            <v>CONTRACT STORAGE AND OTHR CHRG</v>
          </cell>
          <cell r="S777">
            <v>0</v>
          </cell>
        </row>
        <row r="778">
          <cell r="N778" t="str">
            <v>'41'</v>
          </cell>
          <cell r="O778" t="str">
            <v>311</v>
          </cell>
          <cell r="P778">
            <v>311.5</v>
          </cell>
          <cell r="R778" t="str">
            <v>CHOICE CNTRCT STOR &amp; OTHR CHRG</v>
          </cell>
          <cell r="S778">
            <v>0</v>
          </cell>
        </row>
        <row r="779">
          <cell r="N779" t="str">
            <v>'41'</v>
          </cell>
          <cell r="O779" t="str">
            <v>311</v>
          </cell>
          <cell r="P779">
            <v>311.5</v>
          </cell>
          <cell r="R779" t="str">
            <v>ENERGY CHARGE</v>
          </cell>
          <cell r="S779">
            <v>0</v>
          </cell>
        </row>
        <row r="780">
          <cell r="N780" t="str">
            <v>'41'</v>
          </cell>
          <cell r="O780" t="str">
            <v>311</v>
          </cell>
          <cell r="P780">
            <v>311.5</v>
          </cell>
          <cell r="R780" t="str">
            <v>ENERGY EFFICIENCY SURCHARGE</v>
          </cell>
          <cell r="S780">
            <v>0</v>
          </cell>
        </row>
        <row r="781">
          <cell r="N781" t="str">
            <v>'41'</v>
          </cell>
          <cell r="O781" t="str">
            <v>311</v>
          </cell>
          <cell r="P781">
            <v>311.5</v>
          </cell>
          <cell r="R781" t="str">
            <v>TOTAL GCA VARIANCE CHARGE</v>
          </cell>
          <cell r="S781">
            <v>0</v>
          </cell>
        </row>
        <row r="782">
          <cell r="N782" t="str">
            <v>'41'</v>
          </cell>
          <cell r="O782" t="str">
            <v>311</v>
          </cell>
          <cell r="P782">
            <v>311.5</v>
          </cell>
          <cell r="R782" t="str">
            <v>TOTAL GCA VARIANCE CREDIT</v>
          </cell>
          <cell r="S782">
            <v>0</v>
          </cell>
        </row>
        <row r="783">
          <cell r="N783" t="str">
            <v>'41'</v>
          </cell>
          <cell r="O783" t="str">
            <v>311</v>
          </cell>
          <cell r="P783">
            <v>311.5</v>
          </cell>
          <cell r="R783" t="str">
            <v>WINTER WARMTH ASSIST FUND CHRG</v>
          </cell>
          <cell r="S783">
            <v>0</v>
          </cell>
        </row>
        <row r="784">
          <cell r="N784" t="str">
            <v>'41'</v>
          </cell>
          <cell r="O784" t="str">
            <v>411</v>
          </cell>
          <cell r="P784">
            <v>411.5</v>
          </cell>
          <cell r="R784" t="str">
            <v>CUSTOMER CHARGE</v>
          </cell>
          <cell r="S784">
            <v>876221.41</v>
          </cell>
        </row>
        <row r="785">
          <cell r="N785" t="str">
            <v>'41'</v>
          </cell>
          <cell r="O785" t="str">
            <v>411</v>
          </cell>
          <cell r="P785">
            <v>411.5</v>
          </cell>
          <cell r="R785" t="str">
            <v>COMMODITY VARIANCE</v>
          </cell>
          <cell r="S785">
            <v>-431.04</v>
          </cell>
        </row>
        <row r="786">
          <cell r="N786" t="str">
            <v>'41'</v>
          </cell>
          <cell r="O786" t="str">
            <v>411</v>
          </cell>
          <cell r="P786">
            <v>411.5</v>
          </cell>
          <cell r="R786" t="str">
            <v>DEMAND VARIANCE</v>
          </cell>
          <cell r="S786">
            <v>-436.56</v>
          </cell>
        </row>
        <row r="787">
          <cell r="N787" t="str">
            <v>'41'</v>
          </cell>
          <cell r="O787" t="str">
            <v>411</v>
          </cell>
          <cell r="P787">
            <v>411.5</v>
          </cell>
          <cell r="R787" t="str">
            <v>DISTRIBUTION CHARGE</v>
          </cell>
          <cell r="S787">
            <v>128744.58</v>
          </cell>
        </row>
        <row r="788">
          <cell r="N788" t="str">
            <v>'41'</v>
          </cell>
          <cell r="O788" t="str">
            <v>411</v>
          </cell>
          <cell r="P788">
            <v>411.5</v>
          </cell>
          <cell r="R788" t="str">
            <v>ENERGY EFFICIENCY SURCHARGE</v>
          </cell>
          <cell r="S788">
            <v>27308.74</v>
          </cell>
        </row>
        <row r="789">
          <cell r="N789" t="str">
            <v>'41'</v>
          </cell>
          <cell r="O789" t="str">
            <v>411</v>
          </cell>
          <cell r="P789">
            <v>411.5</v>
          </cell>
          <cell r="R789" t="str">
            <v>INDIANA UTILITY RCPTS TAX YR1</v>
          </cell>
          <cell r="S789">
            <v>-3.36</v>
          </cell>
        </row>
        <row r="790">
          <cell r="N790" t="str">
            <v>'41'</v>
          </cell>
          <cell r="O790" t="str">
            <v>411</v>
          </cell>
          <cell r="P790">
            <v>411.5</v>
          </cell>
          <cell r="R790" t="str">
            <v>INDIANA UTILITY RCPTS TAX YR2</v>
          </cell>
          <cell r="S790">
            <v>0</v>
          </cell>
        </row>
        <row r="791">
          <cell r="N791" t="str">
            <v>'41'</v>
          </cell>
          <cell r="O791" t="str">
            <v>411</v>
          </cell>
          <cell r="P791">
            <v>411.5</v>
          </cell>
          <cell r="R791" t="str">
            <v>REFUNDS</v>
          </cell>
          <cell r="S791">
            <v>-642.35</v>
          </cell>
        </row>
        <row r="792">
          <cell r="N792" t="str">
            <v>'41'</v>
          </cell>
          <cell r="O792" t="str">
            <v>411</v>
          </cell>
          <cell r="P792">
            <v>411.5</v>
          </cell>
          <cell r="R792" t="str">
            <v>UNIVERSAL SERVICE RIDER</v>
          </cell>
          <cell r="S792">
            <v>4542.45</v>
          </cell>
        </row>
        <row r="793">
          <cell r="N793" t="str">
            <v>'41'</v>
          </cell>
          <cell r="O793" t="str">
            <v>411</v>
          </cell>
          <cell r="P793">
            <v>411.42</v>
          </cell>
          <cell r="R793" t="str">
            <v>CUSTOMER CHARGE</v>
          </cell>
          <cell r="S793">
            <v>54781.09</v>
          </cell>
        </row>
        <row r="794">
          <cell r="N794" t="str">
            <v>'41'</v>
          </cell>
          <cell r="O794" t="str">
            <v>411</v>
          </cell>
          <cell r="P794">
            <v>411.42</v>
          </cell>
          <cell r="R794" t="str">
            <v>COMMODITY VARIANCE</v>
          </cell>
          <cell r="S794">
            <v>-53.11</v>
          </cell>
        </row>
        <row r="795">
          <cell r="N795" t="str">
            <v>'41'</v>
          </cell>
          <cell r="O795" t="str">
            <v>411</v>
          </cell>
          <cell r="P795">
            <v>411.42</v>
          </cell>
          <cell r="R795" t="str">
            <v>DEMAND VARIANCE</v>
          </cell>
          <cell r="S795">
            <v>-68.17</v>
          </cell>
        </row>
        <row r="796">
          <cell r="N796" t="str">
            <v>'41'</v>
          </cell>
          <cell r="O796" t="str">
            <v>411</v>
          </cell>
          <cell r="P796">
            <v>411.42</v>
          </cell>
          <cell r="R796" t="str">
            <v>DISTRIBUTION CHARGE</v>
          </cell>
          <cell r="S796">
            <v>7825.46</v>
          </cell>
        </row>
        <row r="797">
          <cell r="N797" t="str">
            <v>'41'</v>
          </cell>
          <cell r="O797" t="str">
            <v>411</v>
          </cell>
          <cell r="P797">
            <v>411.42</v>
          </cell>
          <cell r="R797" t="str">
            <v>ENERGY EFFICIENCY SURCHARGE</v>
          </cell>
          <cell r="S797">
            <v>1652.8</v>
          </cell>
        </row>
        <row r="798">
          <cell r="N798" t="str">
            <v>'41'</v>
          </cell>
          <cell r="O798" t="str">
            <v>411</v>
          </cell>
          <cell r="P798">
            <v>411.42</v>
          </cell>
          <cell r="R798" t="str">
            <v>INDIANA UTILITY RCPTS TAX YR1</v>
          </cell>
          <cell r="S798">
            <v>-0.34</v>
          </cell>
        </row>
        <row r="799">
          <cell r="N799" t="str">
            <v>'41'</v>
          </cell>
          <cell r="O799" t="str">
            <v>411</v>
          </cell>
          <cell r="P799">
            <v>411.42</v>
          </cell>
          <cell r="R799" t="str">
            <v>INDIANA UTILITY RCPTS TAX YR2</v>
          </cell>
          <cell r="S799">
            <v>0</v>
          </cell>
        </row>
        <row r="800">
          <cell r="N800" t="str">
            <v>'41'</v>
          </cell>
          <cell r="O800" t="str">
            <v>411</v>
          </cell>
          <cell r="P800">
            <v>411.42</v>
          </cell>
          <cell r="R800" t="str">
            <v>LOW INC DISC TIER1 CHOICE BNDL</v>
          </cell>
          <cell r="S800">
            <v>3.92</v>
          </cell>
        </row>
        <row r="801">
          <cell r="N801" t="str">
            <v>'41'</v>
          </cell>
          <cell r="O801" t="str">
            <v>411</v>
          </cell>
          <cell r="P801">
            <v>411.42</v>
          </cell>
          <cell r="R801" t="str">
            <v>LOW INC DISC TIER2 CHOICE BNDL</v>
          </cell>
          <cell r="S801">
            <v>16.920000000000002</v>
          </cell>
        </row>
        <row r="802">
          <cell r="N802" t="str">
            <v>'41'</v>
          </cell>
          <cell r="O802" t="str">
            <v>411</v>
          </cell>
          <cell r="P802">
            <v>411.42</v>
          </cell>
          <cell r="R802" t="str">
            <v>LOW INC DISC TIER3 CHOICE BNDL</v>
          </cell>
          <cell r="S802">
            <v>19.66</v>
          </cell>
        </row>
        <row r="803">
          <cell r="N803" t="str">
            <v>'41'</v>
          </cell>
          <cell r="O803" t="str">
            <v>411</v>
          </cell>
          <cell r="P803">
            <v>411.42</v>
          </cell>
          <cell r="R803" t="str">
            <v>LOW INC DISC TIER1 CHOICE SPLR</v>
          </cell>
          <cell r="S803">
            <v>16.89</v>
          </cell>
        </row>
        <row r="804">
          <cell r="N804" t="str">
            <v>'41'</v>
          </cell>
          <cell r="O804" t="str">
            <v>411</v>
          </cell>
          <cell r="P804">
            <v>411.42</v>
          </cell>
          <cell r="R804" t="str">
            <v>LOW INC DISC TIER2 CHOICE SPLR</v>
          </cell>
          <cell r="S804">
            <v>100.05</v>
          </cell>
        </row>
        <row r="805">
          <cell r="N805" t="str">
            <v>'41'</v>
          </cell>
          <cell r="O805" t="str">
            <v>411</v>
          </cell>
          <cell r="P805">
            <v>411.42</v>
          </cell>
          <cell r="R805" t="str">
            <v>LOW INC DISC TIER3 CHOICE SPLR</v>
          </cell>
          <cell r="S805">
            <v>131.69999999999999</v>
          </cell>
        </row>
        <row r="806">
          <cell r="N806" t="str">
            <v>'41'</v>
          </cell>
          <cell r="O806" t="str">
            <v>411</v>
          </cell>
          <cell r="P806">
            <v>411.42</v>
          </cell>
          <cell r="R806" t="str">
            <v>REFUNDS</v>
          </cell>
          <cell r="S806">
            <v>-100</v>
          </cell>
        </row>
        <row r="807">
          <cell r="N807" t="str">
            <v>'41'</v>
          </cell>
          <cell r="O807" t="str">
            <v>411</v>
          </cell>
          <cell r="P807">
            <v>411.42</v>
          </cell>
          <cell r="R807" t="str">
            <v>UNIVERSAL SERVICE RIDER</v>
          </cell>
          <cell r="S807">
            <v>275.98</v>
          </cell>
        </row>
        <row r="808">
          <cell r="N808" t="str">
            <v>'41'</v>
          </cell>
          <cell r="O808" t="str">
            <v>415</v>
          </cell>
          <cell r="P808">
            <v>415.4</v>
          </cell>
          <cell r="R808" t="str">
            <v>CUSTOMER CHARGE</v>
          </cell>
          <cell r="S808">
            <v>9625</v>
          </cell>
        </row>
        <row r="809">
          <cell r="N809" t="str">
            <v>'41'</v>
          </cell>
          <cell r="O809" t="str">
            <v>415</v>
          </cell>
          <cell r="P809">
            <v>415.4</v>
          </cell>
          <cell r="R809" t="str">
            <v>COMMODITY VARIANCE</v>
          </cell>
          <cell r="S809">
            <v>-3.03</v>
          </cell>
        </row>
        <row r="810">
          <cell r="N810" t="str">
            <v>'41'</v>
          </cell>
          <cell r="O810" t="str">
            <v>415</v>
          </cell>
          <cell r="P810">
            <v>415.4</v>
          </cell>
          <cell r="R810" t="str">
            <v>DEMAND VARIANCE</v>
          </cell>
          <cell r="S810">
            <v>-4.6900000000000004</v>
          </cell>
        </row>
        <row r="811">
          <cell r="N811" t="str">
            <v>'41'</v>
          </cell>
          <cell r="O811" t="str">
            <v>415</v>
          </cell>
          <cell r="P811">
            <v>415.4</v>
          </cell>
          <cell r="R811" t="str">
            <v>DISTRIBUTION CHARGE</v>
          </cell>
          <cell r="S811">
            <v>3172.59</v>
          </cell>
        </row>
        <row r="812">
          <cell r="N812" t="str">
            <v>'41'</v>
          </cell>
          <cell r="O812" t="str">
            <v>415</v>
          </cell>
          <cell r="P812">
            <v>415.4</v>
          </cell>
          <cell r="R812" t="str">
            <v>ENERGY EFFICIENCY SURCHARGE</v>
          </cell>
          <cell r="S812">
            <v>267.14999999999998</v>
          </cell>
        </row>
        <row r="813">
          <cell r="N813" t="str">
            <v>'41'</v>
          </cell>
          <cell r="O813" t="str">
            <v>415</v>
          </cell>
          <cell r="P813">
            <v>415.4</v>
          </cell>
          <cell r="R813" t="str">
            <v>INDIANA UTILITY RCPTS TAX YR1</v>
          </cell>
          <cell r="S813">
            <v>-0.05</v>
          </cell>
        </row>
        <row r="814">
          <cell r="N814" t="str">
            <v>'41'</v>
          </cell>
          <cell r="O814" t="str">
            <v>415</v>
          </cell>
          <cell r="P814">
            <v>415.4</v>
          </cell>
          <cell r="R814" t="str">
            <v>INDIANA UTILITY RCPTS TAX YR2</v>
          </cell>
          <cell r="S814">
            <v>0</v>
          </cell>
        </row>
        <row r="815">
          <cell r="N815" t="str">
            <v>'41'</v>
          </cell>
          <cell r="O815" t="str">
            <v>415</v>
          </cell>
          <cell r="P815">
            <v>415.4</v>
          </cell>
          <cell r="R815" t="str">
            <v>REFUNDS</v>
          </cell>
          <cell r="S815">
            <v>-6.63</v>
          </cell>
        </row>
        <row r="816">
          <cell r="N816" t="str">
            <v>'41'</v>
          </cell>
          <cell r="O816" t="str">
            <v>415</v>
          </cell>
          <cell r="P816">
            <v>415.4</v>
          </cell>
          <cell r="R816" t="str">
            <v>UNIVERSAL SERVICE RIDER</v>
          </cell>
          <cell r="S816">
            <v>72.81</v>
          </cell>
        </row>
        <row r="817">
          <cell r="N817" t="str">
            <v>'43'</v>
          </cell>
          <cell r="O817" t="str">
            <v>411</v>
          </cell>
          <cell r="P817">
            <v>411.4</v>
          </cell>
          <cell r="R817" t="str">
            <v>CUSTOMER CHARGE</v>
          </cell>
          <cell r="S817">
            <v>24785.57</v>
          </cell>
        </row>
        <row r="818">
          <cell r="N818" t="str">
            <v>'43'</v>
          </cell>
          <cell r="O818" t="str">
            <v>411</v>
          </cell>
          <cell r="P818">
            <v>411.4</v>
          </cell>
          <cell r="R818" t="str">
            <v>COMMODITY VARIANCE</v>
          </cell>
          <cell r="S818">
            <v>-6.62</v>
          </cell>
        </row>
        <row r="819">
          <cell r="N819" t="str">
            <v>'43'</v>
          </cell>
          <cell r="O819" t="str">
            <v>411</v>
          </cell>
          <cell r="P819">
            <v>411.4</v>
          </cell>
          <cell r="R819" t="str">
            <v>DEMAND VARIANCE</v>
          </cell>
          <cell r="S819">
            <v>-9.3000000000000007</v>
          </cell>
        </row>
        <row r="820">
          <cell r="N820" t="str">
            <v>'43'</v>
          </cell>
          <cell r="O820" t="str">
            <v>411</v>
          </cell>
          <cell r="P820">
            <v>411.4</v>
          </cell>
          <cell r="R820" t="str">
            <v>DISTRIBUTION CHARGE</v>
          </cell>
          <cell r="S820">
            <v>2649.18</v>
          </cell>
        </row>
        <row r="821">
          <cell r="N821" t="str">
            <v>'43'</v>
          </cell>
          <cell r="O821" t="str">
            <v>411</v>
          </cell>
          <cell r="P821">
            <v>411.4</v>
          </cell>
          <cell r="R821" t="str">
            <v>ENERGY EFFICIENCY SURCHARGE</v>
          </cell>
          <cell r="S821">
            <v>553.03</v>
          </cell>
        </row>
        <row r="822">
          <cell r="N822" t="str">
            <v>'43'</v>
          </cell>
          <cell r="O822" t="str">
            <v>411</v>
          </cell>
          <cell r="P822">
            <v>411.4</v>
          </cell>
          <cell r="R822" t="str">
            <v>INDIANA UTILITY RCPTS TAX YR1</v>
          </cell>
          <cell r="S822">
            <v>-7.0000000000000007E-2</v>
          </cell>
        </row>
        <row r="823">
          <cell r="N823" t="str">
            <v>'43'</v>
          </cell>
          <cell r="O823" t="str">
            <v>411</v>
          </cell>
          <cell r="P823">
            <v>411.4</v>
          </cell>
          <cell r="R823" t="str">
            <v>INDIANA UTILITY RCPTS TAX YR2</v>
          </cell>
          <cell r="S823">
            <v>0</v>
          </cell>
        </row>
        <row r="824">
          <cell r="N824" t="str">
            <v>'43'</v>
          </cell>
          <cell r="O824" t="str">
            <v>411</v>
          </cell>
          <cell r="P824">
            <v>411.4</v>
          </cell>
          <cell r="R824" t="str">
            <v>REFUNDS</v>
          </cell>
          <cell r="S824">
            <v>-13.48</v>
          </cell>
        </row>
        <row r="825">
          <cell r="N825" t="str">
            <v>'43'</v>
          </cell>
          <cell r="O825" t="str">
            <v>411</v>
          </cell>
          <cell r="P825">
            <v>411.4</v>
          </cell>
          <cell r="R825" t="str">
            <v>UNIVERSAL SERVICE RIDER</v>
          </cell>
          <cell r="S825">
            <v>93.22</v>
          </cell>
        </row>
        <row r="826">
          <cell r="N826" t="str">
            <v>'43'</v>
          </cell>
          <cell r="O826" t="str">
            <v>411</v>
          </cell>
          <cell r="P826">
            <v>411.42</v>
          </cell>
          <cell r="R826" t="str">
            <v>CUSTOMER CHARGE</v>
          </cell>
          <cell r="S826">
            <v>1936</v>
          </cell>
        </row>
        <row r="827">
          <cell r="N827" t="str">
            <v>'43'</v>
          </cell>
          <cell r="O827" t="str">
            <v>411</v>
          </cell>
          <cell r="P827">
            <v>411.42</v>
          </cell>
          <cell r="R827" t="str">
            <v>COMMODITY VARIANCE</v>
          </cell>
          <cell r="S827">
            <v>-1.47</v>
          </cell>
        </row>
        <row r="828">
          <cell r="N828" t="str">
            <v>'43'</v>
          </cell>
          <cell r="O828" t="str">
            <v>411</v>
          </cell>
          <cell r="P828">
            <v>411.42</v>
          </cell>
          <cell r="R828" t="str">
            <v>DEMAND VARIANCE</v>
          </cell>
          <cell r="S828">
            <v>-2.33</v>
          </cell>
        </row>
        <row r="829">
          <cell r="N829" t="str">
            <v>'43'</v>
          </cell>
          <cell r="O829" t="str">
            <v>411</v>
          </cell>
          <cell r="P829">
            <v>411.42</v>
          </cell>
          <cell r="R829" t="str">
            <v>DISTRIBUTION CHARGE</v>
          </cell>
          <cell r="S829">
            <v>208.67</v>
          </cell>
        </row>
        <row r="830">
          <cell r="N830" t="str">
            <v>'43'</v>
          </cell>
          <cell r="O830" t="str">
            <v>411</v>
          </cell>
          <cell r="P830">
            <v>411.42</v>
          </cell>
          <cell r="R830" t="str">
            <v>ENERGY EFFICIENCY SURCHARGE</v>
          </cell>
          <cell r="S830">
            <v>43.09</v>
          </cell>
        </row>
        <row r="831">
          <cell r="N831" t="str">
            <v>'43'</v>
          </cell>
          <cell r="O831" t="str">
            <v>411</v>
          </cell>
          <cell r="P831">
            <v>411.42</v>
          </cell>
          <cell r="R831" t="str">
            <v>INDIANA UTILITY RCPTS TAX YR1</v>
          </cell>
          <cell r="S831">
            <v>0</v>
          </cell>
        </row>
        <row r="832">
          <cell r="N832" t="str">
            <v>'43'</v>
          </cell>
          <cell r="O832" t="str">
            <v>411</v>
          </cell>
          <cell r="P832">
            <v>411.42</v>
          </cell>
          <cell r="R832" t="str">
            <v>INDIANA UTILITY RCPTS TAX YR2</v>
          </cell>
          <cell r="S832">
            <v>0</v>
          </cell>
        </row>
        <row r="833">
          <cell r="N833" t="str">
            <v>'43'</v>
          </cell>
          <cell r="O833" t="str">
            <v>411</v>
          </cell>
          <cell r="P833">
            <v>411.42</v>
          </cell>
          <cell r="R833" t="str">
            <v>LOW INC DISC TIER1 CHOICE BNDL</v>
          </cell>
          <cell r="S833">
            <v>0</v>
          </cell>
        </row>
        <row r="834">
          <cell r="N834" t="str">
            <v>'43'</v>
          </cell>
          <cell r="O834" t="str">
            <v>411</v>
          </cell>
          <cell r="P834">
            <v>411.42</v>
          </cell>
          <cell r="R834" t="str">
            <v>LOW INC DISC TIER2 CHOICE BNDL</v>
          </cell>
          <cell r="S834">
            <v>0</v>
          </cell>
        </row>
        <row r="835">
          <cell r="N835" t="str">
            <v>'43'</v>
          </cell>
          <cell r="O835" t="str">
            <v>411</v>
          </cell>
          <cell r="P835">
            <v>411.42</v>
          </cell>
          <cell r="R835" t="str">
            <v>LOW INC DISC TIER3 CHOICE BNDL</v>
          </cell>
          <cell r="S835">
            <v>0</v>
          </cell>
        </row>
        <row r="836">
          <cell r="N836" t="str">
            <v>'43'</v>
          </cell>
          <cell r="O836" t="str">
            <v>411</v>
          </cell>
          <cell r="P836">
            <v>411.42</v>
          </cell>
          <cell r="R836" t="str">
            <v>LOW INC DISC TIER1 CHOICE SPLR</v>
          </cell>
          <cell r="S836">
            <v>0</v>
          </cell>
        </row>
        <row r="837">
          <cell r="N837" t="str">
            <v>'43'</v>
          </cell>
          <cell r="O837" t="str">
            <v>411</v>
          </cell>
          <cell r="P837">
            <v>411.42</v>
          </cell>
          <cell r="R837" t="str">
            <v>LOW INC DISC TIER2 CHOICE SPLR</v>
          </cell>
          <cell r="S837">
            <v>0</v>
          </cell>
        </row>
        <row r="838">
          <cell r="N838" t="str">
            <v>'43'</v>
          </cell>
          <cell r="O838" t="str">
            <v>411</v>
          </cell>
          <cell r="P838">
            <v>411.42</v>
          </cell>
          <cell r="R838" t="str">
            <v>LOW INC DISC TIER3 CHOICE SPLR</v>
          </cell>
          <cell r="S838">
            <v>0</v>
          </cell>
        </row>
        <row r="839">
          <cell r="N839" t="str">
            <v>'43'</v>
          </cell>
          <cell r="O839" t="str">
            <v>411</v>
          </cell>
          <cell r="P839">
            <v>411.42</v>
          </cell>
          <cell r="R839" t="str">
            <v>REFUNDS</v>
          </cell>
          <cell r="S839">
            <v>-3.29</v>
          </cell>
        </row>
        <row r="840">
          <cell r="N840" t="str">
            <v>'43'</v>
          </cell>
          <cell r="O840" t="str">
            <v>411</v>
          </cell>
          <cell r="P840">
            <v>411.42</v>
          </cell>
          <cell r="R840" t="str">
            <v>UNIVERSAL SERVICE RIDER</v>
          </cell>
          <cell r="S840">
            <v>7.37</v>
          </cell>
        </row>
        <row r="841">
          <cell r="N841" t="str">
            <v>'47'</v>
          </cell>
          <cell r="O841" t="str">
            <v>421</v>
          </cell>
          <cell r="P841">
            <v>421.5</v>
          </cell>
          <cell r="R841" t="str">
            <v>CUSTOMER CHARGE</v>
          </cell>
          <cell r="S841">
            <v>337808</v>
          </cell>
        </row>
        <row r="842">
          <cell r="N842" t="str">
            <v>'47'</v>
          </cell>
          <cell r="O842" t="str">
            <v>421</v>
          </cell>
          <cell r="P842">
            <v>421.5</v>
          </cell>
          <cell r="R842" t="str">
            <v>COMMODITY VARIANCE</v>
          </cell>
          <cell r="S842">
            <v>1118.98</v>
          </cell>
        </row>
        <row r="843">
          <cell r="N843" t="str">
            <v>'47'</v>
          </cell>
          <cell r="O843" t="str">
            <v>421</v>
          </cell>
          <cell r="P843">
            <v>421.5</v>
          </cell>
          <cell r="R843" t="str">
            <v>DEMAND VARIANCE</v>
          </cell>
          <cell r="S843">
            <v>3185.78</v>
          </cell>
        </row>
        <row r="844">
          <cell r="N844" t="str">
            <v>'47'</v>
          </cell>
          <cell r="O844" t="str">
            <v>421</v>
          </cell>
          <cell r="P844">
            <v>421.5</v>
          </cell>
          <cell r="R844" t="str">
            <v>DISTRIBUTION CHARGE</v>
          </cell>
          <cell r="S844">
            <v>140867.04</v>
          </cell>
        </row>
        <row r="845">
          <cell r="N845" t="str">
            <v>'47'</v>
          </cell>
          <cell r="O845" t="str">
            <v>421</v>
          </cell>
          <cell r="P845">
            <v>421.5</v>
          </cell>
          <cell r="R845" t="str">
            <v>ENERGY EFFICIENCY SURCHARGE</v>
          </cell>
          <cell r="S845">
            <v>13974.21</v>
          </cell>
        </row>
        <row r="846">
          <cell r="N846" t="str">
            <v>'47'</v>
          </cell>
          <cell r="O846" t="str">
            <v>421</v>
          </cell>
          <cell r="P846">
            <v>421.5</v>
          </cell>
          <cell r="R846" t="str">
            <v>INDIANA UTILITY RCPTS TAX YR1</v>
          </cell>
          <cell r="S846">
            <v>61.68</v>
          </cell>
        </row>
        <row r="847">
          <cell r="N847" t="str">
            <v>'47'</v>
          </cell>
          <cell r="O847" t="str">
            <v>421</v>
          </cell>
          <cell r="P847">
            <v>421.5</v>
          </cell>
          <cell r="R847" t="str">
            <v>INDIANA UTILITY RCPTS TAX YR2</v>
          </cell>
          <cell r="S847">
            <v>0</v>
          </cell>
        </row>
        <row r="848">
          <cell r="N848" t="str">
            <v>'47'</v>
          </cell>
          <cell r="O848" t="str">
            <v>421</v>
          </cell>
          <cell r="P848">
            <v>421.5</v>
          </cell>
          <cell r="R848" t="str">
            <v>REFUNDS</v>
          </cell>
          <cell r="S848">
            <v>-354.69</v>
          </cell>
        </row>
        <row r="849">
          <cell r="N849" t="str">
            <v>'47'</v>
          </cell>
          <cell r="O849" t="str">
            <v>421</v>
          </cell>
          <cell r="P849">
            <v>421.5</v>
          </cell>
          <cell r="R849" t="str">
            <v>UNIVERSAL SERVICE RIDER</v>
          </cell>
          <cell r="S849">
            <v>2815.15</v>
          </cell>
        </row>
        <row r="850">
          <cell r="N850" t="str">
            <v>'47'</v>
          </cell>
          <cell r="O850" t="str">
            <v>425</v>
          </cell>
          <cell r="P850">
            <v>425.5</v>
          </cell>
          <cell r="R850" t="str">
            <v>CUSTOMER CHARGE</v>
          </cell>
          <cell r="S850">
            <v>5500</v>
          </cell>
        </row>
        <row r="851">
          <cell r="N851" t="str">
            <v>'47'</v>
          </cell>
          <cell r="O851" t="str">
            <v>425</v>
          </cell>
          <cell r="P851">
            <v>425.5</v>
          </cell>
          <cell r="R851" t="str">
            <v>COMMODITY VARIANCE</v>
          </cell>
          <cell r="S851">
            <v>1.63</v>
          </cell>
        </row>
        <row r="852">
          <cell r="N852" t="str">
            <v>'47'</v>
          </cell>
          <cell r="O852" t="str">
            <v>425</v>
          </cell>
          <cell r="P852">
            <v>425.5</v>
          </cell>
          <cell r="R852" t="str">
            <v>DEMAND VARIANCE</v>
          </cell>
          <cell r="S852">
            <v>5.1100000000000003</v>
          </cell>
        </row>
        <row r="853">
          <cell r="N853" t="str">
            <v>'47'</v>
          </cell>
          <cell r="O853" t="str">
            <v>425</v>
          </cell>
          <cell r="P853">
            <v>425.5</v>
          </cell>
          <cell r="R853" t="str">
            <v>DISTRIBUTION CHARGE</v>
          </cell>
          <cell r="S853">
            <v>5330.27</v>
          </cell>
        </row>
        <row r="854">
          <cell r="N854" t="str">
            <v>'47'</v>
          </cell>
          <cell r="O854" t="str">
            <v>425</v>
          </cell>
          <cell r="P854">
            <v>425.5</v>
          </cell>
          <cell r="R854" t="str">
            <v>ENERGY EFFICIENCY SURCHARGE</v>
          </cell>
          <cell r="S854">
            <v>829.4</v>
          </cell>
        </row>
        <row r="855">
          <cell r="N855" t="str">
            <v>'47'</v>
          </cell>
          <cell r="O855" t="str">
            <v>425</v>
          </cell>
          <cell r="P855">
            <v>425.5</v>
          </cell>
          <cell r="R855" t="str">
            <v>INDIANA UTILITY RCPTS TAX YR1</v>
          </cell>
          <cell r="S855">
            <v>0.09</v>
          </cell>
        </row>
        <row r="856">
          <cell r="N856" t="str">
            <v>'47'</v>
          </cell>
          <cell r="O856" t="str">
            <v>425</v>
          </cell>
          <cell r="P856">
            <v>425.5</v>
          </cell>
          <cell r="R856" t="str">
            <v>INDIANA UTILITY RCPTS TAX YR2</v>
          </cell>
          <cell r="S856">
            <v>0</v>
          </cell>
        </row>
        <row r="857">
          <cell r="N857" t="str">
            <v>'47'</v>
          </cell>
          <cell r="O857" t="str">
            <v>425</v>
          </cell>
          <cell r="P857">
            <v>425.5</v>
          </cell>
          <cell r="R857" t="str">
            <v>REFUNDS</v>
          </cell>
          <cell r="S857">
            <v>-0.61</v>
          </cell>
        </row>
        <row r="858">
          <cell r="N858" t="str">
            <v>'47'</v>
          </cell>
          <cell r="O858" t="str">
            <v>425</v>
          </cell>
          <cell r="P858">
            <v>425.5</v>
          </cell>
          <cell r="R858" t="str">
            <v>UNIVERSAL SERVICE RIDER</v>
          </cell>
          <cell r="S858">
            <v>179.88</v>
          </cell>
        </row>
        <row r="859">
          <cell r="N859" t="str">
            <v>'47'</v>
          </cell>
          <cell r="O859" t="str">
            <v>425</v>
          </cell>
          <cell r="P859">
            <v>425.9</v>
          </cell>
          <cell r="R859" t="str">
            <v>CUSTOMER CHARGE</v>
          </cell>
          <cell r="S859">
            <v>46375</v>
          </cell>
        </row>
        <row r="860">
          <cell r="N860" t="str">
            <v>'47'</v>
          </cell>
          <cell r="O860" t="str">
            <v>425</v>
          </cell>
          <cell r="P860">
            <v>425.9</v>
          </cell>
          <cell r="R860" t="str">
            <v>COMMODITY VARIANCE</v>
          </cell>
          <cell r="S860">
            <v>609.37</v>
          </cell>
        </row>
        <row r="861">
          <cell r="N861" t="str">
            <v>'47'</v>
          </cell>
          <cell r="O861" t="str">
            <v>425</v>
          </cell>
          <cell r="P861">
            <v>425.9</v>
          </cell>
          <cell r="R861" t="str">
            <v>DEMAND VARIANCE</v>
          </cell>
          <cell r="S861">
            <v>1828.03</v>
          </cell>
        </row>
        <row r="862">
          <cell r="N862" t="str">
            <v>'47'</v>
          </cell>
          <cell r="O862" t="str">
            <v>425</v>
          </cell>
          <cell r="P862">
            <v>425.9</v>
          </cell>
          <cell r="R862" t="str">
            <v>DISTRIBUTION CHARGE</v>
          </cell>
          <cell r="S862">
            <v>54020.44</v>
          </cell>
        </row>
        <row r="863">
          <cell r="N863" t="str">
            <v>'47'</v>
          </cell>
          <cell r="O863" t="str">
            <v>425</v>
          </cell>
          <cell r="P863">
            <v>425.9</v>
          </cell>
          <cell r="R863" t="str">
            <v>ENERGY EFFICIENCY SURCHARGE</v>
          </cell>
          <cell r="S863">
            <v>9020.74</v>
          </cell>
        </row>
        <row r="864">
          <cell r="N864" t="str">
            <v>'47'</v>
          </cell>
          <cell r="O864" t="str">
            <v>425</v>
          </cell>
          <cell r="P864">
            <v>425.9</v>
          </cell>
          <cell r="R864" t="str">
            <v>INDIANA UTILITY RCPTS TAX YR1</v>
          </cell>
          <cell r="S864">
            <v>34.869999999999997</v>
          </cell>
        </row>
        <row r="865">
          <cell r="N865" t="str">
            <v>'47'</v>
          </cell>
          <cell r="O865" t="str">
            <v>425</v>
          </cell>
          <cell r="P865">
            <v>425.9</v>
          </cell>
          <cell r="R865" t="str">
            <v>INDIANA UTILITY RCPTS TAX YR2</v>
          </cell>
          <cell r="S865">
            <v>0</v>
          </cell>
        </row>
        <row r="866">
          <cell r="N866" t="str">
            <v>'47'</v>
          </cell>
          <cell r="O866" t="str">
            <v>425</v>
          </cell>
          <cell r="P866">
            <v>425.9</v>
          </cell>
          <cell r="R866" t="str">
            <v>REFUNDS</v>
          </cell>
          <cell r="S866">
            <v>-207.3</v>
          </cell>
        </row>
        <row r="867">
          <cell r="N867" t="str">
            <v>'47'</v>
          </cell>
          <cell r="O867" t="str">
            <v>425</v>
          </cell>
          <cell r="P867">
            <v>425.9</v>
          </cell>
          <cell r="R867" t="str">
            <v>UNIVERSAL SERVICE RIDER</v>
          </cell>
          <cell r="S867">
            <v>1862.83</v>
          </cell>
        </row>
        <row r="868">
          <cell r="N868" t="str">
            <v>'48'</v>
          </cell>
          <cell r="O868" t="str">
            <v>421</v>
          </cell>
          <cell r="P868">
            <v>421.5</v>
          </cell>
          <cell r="R868" t="str">
            <v>CUSTOMER CHARGE</v>
          </cell>
          <cell r="S868">
            <v>19890</v>
          </cell>
        </row>
        <row r="869">
          <cell r="N869" t="str">
            <v>'48'</v>
          </cell>
          <cell r="O869" t="str">
            <v>421</v>
          </cell>
          <cell r="P869">
            <v>421.5</v>
          </cell>
          <cell r="R869" t="str">
            <v>COMMODITY VARIANCE</v>
          </cell>
          <cell r="S869">
            <v>110.3</v>
          </cell>
        </row>
        <row r="870">
          <cell r="N870" t="str">
            <v>'48'</v>
          </cell>
          <cell r="O870" t="str">
            <v>421</v>
          </cell>
          <cell r="P870">
            <v>421.5</v>
          </cell>
          <cell r="R870" t="str">
            <v>DEMAND VARIANCE</v>
          </cell>
          <cell r="S870">
            <v>321.39999999999998</v>
          </cell>
        </row>
        <row r="871">
          <cell r="N871" t="str">
            <v>'48'</v>
          </cell>
          <cell r="O871" t="str">
            <v>421</v>
          </cell>
          <cell r="P871">
            <v>421.5</v>
          </cell>
          <cell r="R871" t="str">
            <v>DISTRIBUTION CHARGE</v>
          </cell>
          <cell r="S871">
            <v>16503.8</v>
          </cell>
        </row>
        <row r="872">
          <cell r="N872" t="str">
            <v>'48'</v>
          </cell>
          <cell r="O872" t="str">
            <v>421</v>
          </cell>
          <cell r="P872">
            <v>421.5</v>
          </cell>
          <cell r="R872" t="str">
            <v>ENERGY EFFICIENCY SURCHARGE</v>
          </cell>
          <cell r="S872">
            <v>1574.97</v>
          </cell>
        </row>
        <row r="873">
          <cell r="N873" t="str">
            <v>'48'</v>
          </cell>
          <cell r="O873" t="str">
            <v>421</v>
          </cell>
          <cell r="P873">
            <v>421.5</v>
          </cell>
          <cell r="R873" t="str">
            <v>INDIANA UTILITY RCPTS TAX YR1</v>
          </cell>
          <cell r="S873">
            <v>6.27</v>
          </cell>
        </row>
        <row r="874">
          <cell r="N874" t="str">
            <v>'48'</v>
          </cell>
          <cell r="O874" t="str">
            <v>421</v>
          </cell>
          <cell r="P874">
            <v>421.5</v>
          </cell>
          <cell r="R874" t="str">
            <v>INDIANA UTILITY RCPTS TAX YR2</v>
          </cell>
          <cell r="S874">
            <v>0</v>
          </cell>
        </row>
        <row r="875">
          <cell r="N875" t="str">
            <v>'48'</v>
          </cell>
          <cell r="O875" t="str">
            <v>421</v>
          </cell>
          <cell r="P875">
            <v>421.5</v>
          </cell>
          <cell r="R875" t="str">
            <v>REFUNDS</v>
          </cell>
          <cell r="S875">
            <v>-35.06</v>
          </cell>
        </row>
        <row r="876">
          <cell r="N876" t="str">
            <v>'48'</v>
          </cell>
          <cell r="O876" t="str">
            <v>421</v>
          </cell>
          <cell r="P876">
            <v>421.5</v>
          </cell>
          <cell r="R876" t="str">
            <v>UNIVERSAL SERVICE RIDER</v>
          </cell>
          <cell r="S876">
            <v>329.76</v>
          </cell>
        </row>
        <row r="877">
          <cell r="N877" t="str">
            <v>'48'</v>
          </cell>
          <cell r="O877" t="str">
            <v>425</v>
          </cell>
          <cell r="P877">
            <v>425.5</v>
          </cell>
          <cell r="R877" t="str">
            <v>CUSTOMER CHARGE</v>
          </cell>
          <cell r="S877">
            <v>1250</v>
          </cell>
        </row>
        <row r="878">
          <cell r="N878" t="str">
            <v>'48'</v>
          </cell>
          <cell r="O878" t="str">
            <v>425</v>
          </cell>
          <cell r="P878">
            <v>425.5</v>
          </cell>
          <cell r="R878" t="str">
            <v>DISTRIBUTION CHARGE</v>
          </cell>
          <cell r="S878">
            <v>1252.21</v>
          </cell>
        </row>
        <row r="879">
          <cell r="N879" t="str">
            <v>'48'</v>
          </cell>
          <cell r="O879" t="str">
            <v>425</v>
          </cell>
          <cell r="P879">
            <v>425.5</v>
          </cell>
          <cell r="R879" t="str">
            <v>ENERGY EFFICIENCY SURCHARGE</v>
          </cell>
          <cell r="S879">
            <v>209.97</v>
          </cell>
        </row>
        <row r="880">
          <cell r="N880" t="str">
            <v>'48'</v>
          </cell>
          <cell r="O880" t="str">
            <v>425</v>
          </cell>
          <cell r="P880">
            <v>425.5</v>
          </cell>
          <cell r="R880" t="str">
            <v>INDIANA UTILITY RCPTS TAX YR2</v>
          </cell>
          <cell r="S880">
            <v>0</v>
          </cell>
        </row>
        <row r="881">
          <cell r="N881" t="str">
            <v>'48'</v>
          </cell>
          <cell r="O881" t="str">
            <v>425</v>
          </cell>
          <cell r="P881">
            <v>425.5</v>
          </cell>
          <cell r="R881" t="str">
            <v>UNIVERSAL SERVICE RIDER</v>
          </cell>
          <cell r="S881">
            <v>42.27</v>
          </cell>
        </row>
        <row r="882">
          <cell r="N882" t="str">
            <v>'48'</v>
          </cell>
          <cell r="O882" t="str">
            <v>425</v>
          </cell>
          <cell r="P882">
            <v>425.9</v>
          </cell>
          <cell r="R882" t="str">
            <v>CUSTOMER CHARGE</v>
          </cell>
          <cell r="S882">
            <v>23850</v>
          </cell>
        </row>
        <row r="883">
          <cell r="N883" t="str">
            <v>'48'</v>
          </cell>
          <cell r="O883" t="str">
            <v>425</v>
          </cell>
          <cell r="P883">
            <v>425.9</v>
          </cell>
          <cell r="R883" t="str">
            <v>COMMODITY VARIANCE</v>
          </cell>
          <cell r="S883">
            <v>1059.56</v>
          </cell>
        </row>
        <row r="884">
          <cell r="N884" t="str">
            <v>'48'</v>
          </cell>
          <cell r="O884" t="str">
            <v>425</v>
          </cell>
          <cell r="P884">
            <v>425.9</v>
          </cell>
          <cell r="R884" t="str">
            <v>DEMAND VARIANCE</v>
          </cell>
          <cell r="S884">
            <v>3185.66</v>
          </cell>
        </row>
        <row r="885">
          <cell r="N885" t="str">
            <v>'48'</v>
          </cell>
          <cell r="O885" t="str">
            <v>425</v>
          </cell>
          <cell r="P885">
            <v>425.9</v>
          </cell>
          <cell r="R885" t="str">
            <v>DISTRIBUTION CHARGE</v>
          </cell>
          <cell r="S885">
            <v>55368.28</v>
          </cell>
        </row>
        <row r="886">
          <cell r="N886" t="str">
            <v>'48'</v>
          </cell>
          <cell r="O886" t="str">
            <v>425</v>
          </cell>
          <cell r="P886">
            <v>425.9</v>
          </cell>
          <cell r="R886" t="str">
            <v>ENERGY EFFICIENCY SURCHARGE</v>
          </cell>
          <cell r="S886">
            <v>9064.76</v>
          </cell>
        </row>
        <row r="887">
          <cell r="N887" t="str">
            <v>'48'</v>
          </cell>
          <cell r="O887" t="str">
            <v>425</v>
          </cell>
          <cell r="P887">
            <v>425.9</v>
          </cell>
          <cell r="R887" t="str">
            <v>INDIANA UTILITY RCPTS TAX YR1</v>
          </cell>
          <cell r="S887">
            <v>60.65</v>
          </cell>
        </row>
        <row r="888">
          <cell r="N888" t="str">
            <v>'48'</v>
          </cell>
          <cell r="O888" t="str">
            <v>425</v>
          </cell>
          <cell r="P888">
            <v>425.9</v>
          </cell>
          <cell r="R888" t="str">
            <v>INDIANA UTILITY RCPTS TAX YR2</v>
          </cell>
          <cell r="S888">
            <v>0</v>
          </cell>
        </row>
        <row r="889">
          <cell r="N889" t="str">
            <v>'48'</v>
          </cell>
          <cell r="O889" t="str">
            <v>425</v>
          </cell>
          <cell r="P889">
            <v>425.9</v>
          </cell>
          <cell r="R889" t="str">
            <v>REFUNDS</v>
          </cell>
          <cell r="S889">
            <v>-362.27</v>
          </cell>
        </row>
        <row r="890">
          <cell r="N890" t="str">
            <v>'48'</v>
          </cell>
          <cell r="O890" t="str">
            <v>425</v>
          </cell>
          <cell r="P890">
            <v>425.9</v>
          </cell>
          <cell r="R890" t="str">
            <v>UNIVERSAL SERVICE RIDER</v>
          </cell>
          <cell r="S890">
            <v>1915.68</v>
          </cell>
        </row>
        <row r="891">
          <cell r="N891" t="str">
            <v>'50'</v>
          </cell>
          <cell r="O891" t="str">
            <v>347</v>
          </cell>
          <cell r="P891">
            <v>347.1</v>
          </cell>
          <cell r="R891" t="str">
            <v>ENERGY CHARGE</v>
          </cell>
          <cell r="S891">
            <v>2750</v>
          </cell>
        </row>
        <row r="892">
          <cell r="N892" t="str">
            <v>'50'</v>
          </cell>
          <cell r="O892" t="str">
            <v>347</v>
          </cell>
          <cell r="P892">
            <v>347.1</v>
          </cell>
          <cell r="R892" t="str">
            <v>GASTRN TRANSPORT CUST CHARGE</v>
          </cell>
          <cell r="S892">
            <v>250</v>
          </cell>
        </row>
        <row r="893">
          <cell r="N893" t="str">
            <v>'50'</v>
          </cell>
          <cell r="O893" t="str">
            <v>348</v>
          </cell>
          <cell r="P893">
            <v>348.1</v>
          </cell>
          <cell r="R893" t="str">
            <v>ENERGY CHARGE</v>
          </cell>
          <cell r="S893">
            <v>28469.7</v>
          </cell>
        </row>
        <row r="894">
          <cell r="N894" t="str">
            <v>'50'</v>
          </cell>
          <cell r="O894" t="str">
            <v>348</v>
          </cell>
          <cell r="P894">
            <v>348.1</v>
          </cell>
          <cell r="R894" t="str">
            <v>GASTRN TRANSPORT CUST CHARGE</v>
          </cell>
          <cell r="S894">
            <v>750</v>
          </cell>
        </row>
        <row r="895">
          <cell r="N895" t="str">
            <v>'51'</v>
          </cell>
          <cell r="O895" t="str">
            <v>347</v>
          </cell>
          <cell r="P895">
            <v>347.2</v>
          </cell>
          <cell r="R895" t="str">
            <v>ENERGY CHARGE</v>
          </cell>
          <cell r="S895">
            <v>0</v>
          </cell>
        </row>
        <row r="896">
          <cell r="N896" t="str">
            <v>'51'</v>
          </cell>
          <cell r="O896" t="str">
            <v>348</v>
          </cell>
          <cell r="P896">
            <v>348.2</v>
          </cell>
          <cell r="R896" t="str">
            <v>ENERGY CHARGE</v>
          </cell>
          <cell r="S896">
            <v>0</v>
          </cell>
        </row>
        <row r="897">
          <cell r="N897" t="str">
            <v>'99'</v>
          </cell>
          <cell r="O897" t="str">
            <v>120</v>
          </cell>
          <cell r="P897">
            <v>1200.2</v>
          </cell>
          <cell r="R897" t="str">
            <v>MAINTENANCE CHARGE</v>
          </cell>
          <cell r="S897">
            <v>31.52</v>
          </cell>
        </row>
        <row r="898">
          <cell r="N898" t="str">
            <v>'99'</v>
          </cell>
          <cell r="O898" t="str">
            <v>120</v>
          </cell>
          <cell r="P898">
            <v>1200.2</v>
          </cell>
          <cell r="R898" t="str">
            <v>RENTAL CHARGE</v>
          </cell>
          <cell r="S898">
            <v>9469.4</v>
          </cell>
        </row>
        <row r="899">
          <cell r="N899">
            <v>0</v>
          </cell>
          <cell r="O899"/>
          <cell r="P899">
            <v>0</v>
          </cell>
          <cell r="R899">
            <v>0</v>
          </cell>
          <cell r="S899">
            <v>0</v>
          </cell>
        </row>
        <row r="900">
          <cell r="N900">
            <v>0</v>
          </cell>
          <cell r="O900"/>
          <cell r="P900">
            <v>0</v>
          </cell>
          <cell r="R900">
            <v>0</v>
          </cell>
          <cell r="S900">
            <v>0</v>
          </cell>
        </row>
        <row r="901">
          <cell r="N901">
            <v>0</v>
          </cell>
          <cell r="O901"/>
          <cell r="P901">
            <v>0</v>
          </cell>
          <cell r="R901">
            <v>0</v>
          </cell>
          <cell r="S901">
            <v>0</v>
          </cell>
        </row>
        <row r="902">
          <cell r="N902">
            <v>0</v>
          </cell>
          <cell r="O902"/>
          <cell r="P902">
            <v>0</v>
          </cell>
          <cell r="R902">
            <v>0</v>
          </cell>
          <cell r="S902">
            <v>0</v>
          </cell>
        </row>
        <row r="903">
          <cell r="N903">
            <v>0</v>
          </cell>
          <cell r="O903"/>
          <cell r="P903">
            <v>0</v>
          </cell>
          <cell r="R903">
            <v>0</v>
          </cell>
          <cell r="S903">
            <v>0</v>
          </cell>
        </row>
        <row r="904">
          <cell r="N904">
            <v>0</v>
          </cell>
          <cell r="O904"/>
          <cell r="P904">
            <v>0</v>
          </cell>
          <cell r="R904">
            <v>0</v>
          </cell>
          <cell r="S904">
            <v>0</v>
          </cell>
        </row>
        <row r="905">
          <cell r="N905">
            <v>0</v>
          </cell>
          <cell r="O905"/>
          <cell r="P905">
            <v>0</v>
          </cell>
          <cell r="R905">
            <v>0</v>
          </cell>
          <cell r="S905">
            <v>0</v>
          </cell>
        </row>
        <row r="906">
          <cell r="N906">
            <v>0</v>
          </cell>
          <cell r="O906"/>
          <cell r="P906">
            <v>0</v>
          </cell>
          <cell r="R906">
            <v>0</v>
          </cell>
          <cell r="S906">
            <v>0</v>
          </cell>
        </row>
        <row r="907">
          <cell r="N907">
            <v>0</v>
          </cell>
          <cell r="O907"/>
          <cell r="P907">
            <v>0</v>
          </cell>
          <cell r="R907">
            <v>0</v>
          </cell>
          <cell r="S907">
            <v>0</v>
          </cell>
        </row>
        <row r="908">
          <cell r="N908">
            <v>0</v>
          </cell>
          <cell r="O908"/>
          <cell r="P908">
            <v>0</v>
          </cell>
          <cell r="R908">
            <v>0</v>
          </cell>
          <cell r="S908">
            <v>0</v>
          </cell>
        </row>
        <row r="909">
          <cell r="N909">
            <v>0</v>
          </cell>
          <cell r="O909"/>
          <cell r="P909">
            <v>0</v>
          </cell>
          <cell r="R909">
            <v>0</v>
          </cell>
          <cell r="S909">
            <v>0</v>
          </cell>
        </row>
        <row r="910">
          <cell r="N910">
            <v>0</v>
          </cell>
          <cell r="O910"/>
          <cell r="P910">
            <v>0</v>
          </cell>
          <cell r="R910">
            <v>0</v>
          </cell>
          <cell r="S910">
            <v>0</v>
          </cell>
        </row>
        <row r="911">
          <cell r="N911">
            <v>0</v>
          </cell>
          <cell r="O911"/>
          <cell r="P911">
            <v>0</v>
          </cell>
          <cell r="R911">
            <v>0</v>
          </cell>
          <cell r="S911">
            <v>0</v>
          </cell>
        </row>
        <row r="912">
          <cell r="N912">
            <v>0</v>
          </cell>
          <cell r="O912"/>
          <cell r="P912">
            <v>0</v>
          </cell>
          <cell r="R912">
            <v>0</v>
          </cell>
          <cell r="S912">
            <v>0</v>
          </cell>
        </row>
        <row r="913">
          <cell r="N913">
            <v>0</v>
          </cell>
          <cell r="O913"/>
          <cell r="P913">
            <v>0</v>
          </cell>
          <cell r="R913">
            <v>0</v>
          </cell>
          <cell r="S913">
            <v>0</v>
          </cell>
        </row>
        <row r="914">
          <cell r="N914">
            <v>0</v>
          </cell>
          <cell r="O914"/>
          <cell r="P914">
            <v>0</v>
          </cell>
          <cell r="R914">
            <v>0</v>
          </cell>
          <cell r="S914">
            <v>0</v>
          </cell>
        </row>
        <row r="915">
          <cell r="N915">
            <v>0</v>
          </cell>
          <cell r="O915"/>
          <cell r="P915">
            <v>0</v>
          </cell>
          <cell r="R915">
            <v>0</v>
          </cell>
          <cell r="S915">
            <v>0</v>
          </cell>
        </row>
        <row r="916">
          <cell r="N916">
            <v>0</v>
          </cell>
          <cell r="O916"/>
          <cell r="P916">
            <v>0</v>
          </cell>
          <cell r="R916">
            <v>0</v>
          </cell>
          <cell r="S916">
            <v>0</v>
          </cell>
        </row>
        <row r="917">
          <cell r="N917">
            <v>0</v>
          </cell>
          <cell r="O917"/>
          <cell r="P917">
            <v>0</v>
          </cell>
          <cell r="R917">
            <v>0</v>
          </cell>
          <cell r="S917">
            <v>0</v>
          </cell>
        </row>
        <row r="918">
          <cell r="N918">
            <v>0</v>
          </cell>
          <cell r="O918"/>
          <cell r="P918">
            <v>0</v>
          </cell>
          <cell r="R918">
            <v>0</v>
          </cell>
          <cell r="S918">
            <v>0</v>
          </cell>
        </row>
        <row r="919">
          <cell r="N919">
            <v>0</v>
          </cell>
          <cell r="O919"/>
          <cell r="P919">
            <v>0</v>
          </cell>
          <cell r="R919">
            <v>0</v>
          </cell>
          <cell r="S919">
            <v>0</v>
          </cell>
        </row>
        <row r="920">
          <cell r="N920">
            <v>0</v>
          </cell>
          <cell r="O920"/>
          <cell r="P920">
            <v>0</v>
          </cell>
          <cell r="R920">
            <v>0</v>
          </cell>
          <cell r="S920">
            <v>0</v>
          </cell>
        </row>
        <row r="921">
          <cell r="N921">
            <v>0</v>
          </cell>
          <cell r="O921"/>
          <cell r="P921">
            <v>0</v>
          </cell>
          <cell r="R921">
            <v>0</v>
          </cell>
          <cell r="S921">
            <v>0</v>
          </cell>
        </row>
        <row r="922">
          <cell r="N922">
            <v>0</v>
          </cell>
          <cell r="O922"/>
          <cell r="P922">
            <v>0</v>
          </cell>
          <cell r="R922">
            <v>0</v>
          </cell>
          <cell r="S922">
            <v>0</v>
          </cell>
        </row>
        <row r="923">
          <cell r="N923">
            <v>0</v>
          </cell>
          <cell r="O923"/>
          <cell r="P923">
            <v>0</v>
          </cell>
          <cell r="R923">
            <v>0</v>
          </cell>
          <cell r="S923">
            <v>0</v>
          </cell>
        </row>
        <row r="924">
          <cell r="N924">
            <v>0</v>
          </cell>
          <cell r="O924"/>
          <cell r="P924">
            <v>0</v>
          </cell>
          <cell r="R924">
            <v>0</v>
          </cell>
          <cell r="S924">
            <v>0</v>
          </cell>
        </row>
        <row r="925">
          <cell r="N925">
            <v>0</v>
          </cell>
          <cell r="O925"/>
          <cell r="P925">
            <v>0</v>
          </cell>
          <cell r="R925">
            <v>0</v>
          </cell>
          <cell r="S925">
            <v>0</v>
          </cell>
        </row>
        <row r="926">
          <cell r="N926">
            <v>0</v>
          </cell>
          <cell r="O926"/>
          <cell r="P926">
            <v>0</v>
          </cell>
          <cell r="R926">
            <v>0</v>
          </cell>
          <cell r="S926">
            <v>0</v>
          </cell>
        </row>
        <row r="927">
          <cell r="N927">
            <v>0</v>
          </cell>
          <cell r="O927"/>
          <cell r="P927">
            <v>0</v>
          </cell>
          <cell r="R927">
            <v>0</v>
          </cell>
          <cell r="S927">
            <v>0</v>
          </cell>
        </row>
        <row r="928">
          <cell r="N928">
            <v>0</v>
          </cell>
          <cell r="O928"/>
          <cell r="P928">
            <v>0</v>
          </cell>
          <cell r="R928">
            <v>0</v>
          </cell>
          <cell r="S928">
            <v>0</v>
          </cell>
        </row>
        <row r="929">
          <cell r="N929">
            <v>0</v>
          </cell>
          <cell r="O929"/>
          <cell r="P929">
            <v>0</v>
          </cell>
          <cell r="R929">
            <v>0</v>
          </cell>
          <cell r="S929">
            <v>0</v>
          </cell>
        </row>
        <row r="930">
          <cell r="N930">
            <v>0</v>
          </cell>
          <cell r="O930"/>
          <cell r="P930">
            <v>0</v>
          </cell>
          <cell r="R930">
            <v>0</v>
          </cell>
          <cell r="S930">
            <v>0</v>
          </cell>
        </row>
        <row r="931">
          <cell r="N931">
            <v>0</v>
          </cell>
          <cell r="O931"/>
          <cell r="P931">
            <v>0</v>
          </cell>
          <cell r="R931">
            <v>0</v>
          </cell>
          <cell r="S931">
            <v>0</v>
          </cell>
        </row>
        <row r="932">
          <cell r="N932">
            <v>0</v>
          </cell>
          <cell r="O932"/>
          <cell r="P932">
            <v>0</v>
          </cell>
          <cell r="R932">
            <v>0</v>
          </cell>
          <cell r="S932">
            <v>0</v>
          </cell>
        </row>
        <row r="933">
          <cell r="N933">
            <v>0</v>
          </cell>
          <cell r="O933"/>
          <cell r="P933">
            <v>0</v>
          </cell>
          <cell r="R933">
            <v>0</v>
          </cell>
          <cell r="S933">
            <v>0</v>
          </cell>
        </row>
        <row r="934">
          <cell r="N934">
            <v>0</v>
          </cell>
          <cell r="O934"/>
          <cell r="P934">
            <v>0</v>
          </cell>
          <cell r="R934">
            <v>0</v>
          </cell>
          <cell r="S934">
            <v>0</v>
          </cell>
        </row>
        <row r="935">
          <cell r="N935">
            <v>0</v>
          </cell>
          <cell r="O935"/>
          <cell r="P935">
            <v>0</v>
          </cell>
          <cell r="R935">
            <v>0</v>
          </cell>
          <cell r="S935">
            <v>0</v>
          </cell>
        </row>
        <row r="936">
          <cell r="N936">
            <v>0</v>
          </cell>
          <cell r="O936"/>
          <cell r="P936">
            <v>0</v>
          </cell>
          <cell r="R936">
            <v>0</v>
          </cell>
          <cell r="S936">
            <v>0</v>
          </cell>
        </row>
        <row r="937">
          <cell r="N937">
            <v>0</v>
          </cell>
          <cell r="O937"/>
          <cell r="P937">
            <v>0</v>
          </cell>
          <cell r="R937">
            <v>0</v>
          </cell>
          <cell r="S937">
            <v>0</v>
          </cell>
        </row>
        <row r="938">
          <cell r="N938">
            <v>0</v>
          </cell>
          <cell r="O938"/>
          <cell r="P938">
            <v>0</v>
          </cell>
          <cell r="R938">
            <v>0</v>
          </cell>
          <cell r="S938">
            <v>0</v>
          </cell>
        </row>
        <row r="939">
          <cell r="N939">
            <v>0</v>
          </cell>
          <cell r="O939"/>
          <cell r="P939">
            <v>0</v>
          </cell>
          <cell r="R939">
            <v>0</v>
          </cell>
          <cell r="S939">
            <v>0</v>
          </cell>
        </row>
        <row r="940">
          <cell r="N940">
            <v>0</v>
          </cell>
          <cell r="O940"/>
          <cell r="P940">
            <v>0</v>
          </cell>
          <cell r="R940">
            <v>0</v>
          </cell>
          <cell r="S940">
            <v>0</v>
          </cell>
        </row>
        <row r="941">
          <cell r="N941">
            <v>0</v>
          </cell>
          <cell r="O941"/>
          <cell r="P941">
            <v>0</v>
          </cell>
          <cell r="R941">
            <v>0</v>
          </cell>
          <cell r="S941">
            <v>0</v>
          </cell>
        </row>
        <row r="942">
          <cell r="N942">
            <v>0</v>
          </cell>
          <cell r="O942"/>
          <cell r="P942">
            <v>0</v>
          </cell>
          <cell r="R942">
            <v>0</v>
          </cell>
          <cell r="S942">
            <v>0</v>
          </cell>
        </row>
        <row r="943">
          <cell r="N943">
            <v>0</v>
          </cell>
          <cell r="O943"/>
          <cell r="P943">
            <v>0</v>
          </cell>
          <cell r="R943">
            <v>0</v>
          </cell>
          <cell r="S943">
            <v>0</v>
          </cell>
        </row>
        <row r="944">
          <cell r="N944">
            <v>0</v>
          </cell>
          <cell r="O944"/>
          <cell r="P944">
            <v>0</v>
          </cell>
          <cell r="R944">
            <v>0</v>
          </cell>
          <cell r="S944">
            <v>0</v>
          </cell>
        </row>
        <row r="945">
          <cell r="N945">
            <v>0</v>
          </cell>
          <cell r="O945"/>
          <cell r="P945">
            <v>0</v>
          </cell>
          <cell r="R945">
            <v>0</v>
          </cell>
          <cell r="S945">
            <v>0</v>
          </cell>
        </row>
        <row r="946">
          <cell r="N946">
            <v>0</v>
          </cell>
          <cell r="O946"/>
          <cell r="P946">
            <v>0</v>
          </cell>
          <cell r="R946">
            <v>0</v>
          </cell>
          <cell r="S946">
            <v>0</v>
          </cell>
        </row>
        <row r="947">
          <cell r="N947">
            <v>0</v>
          </cell>
          <cell r="O947"/>
          <cell r="P947">
            <v>0</v>
          </cell>
          <cell r="R947">
            <v>0</v>
          </cell>
          <cell r="S947">
            <v>0</v>
          </cell>
        </row>
        <row r="948">
          <cell r="N948">
            <v>0</v>
          </cell>
          <cell r="O948"/>
          <cell r="P948">
            <v>0</v>
          </cell>
          <cell r="R948">
            <v>0</v>
          </cell>
          <cell r="S948">
            <v>0</v>
          </cell>
        </row>
        <row r="949">
          <cell r="N949">
            <v>0</v>
          </cell>
          <cell r="O949"/>
          <cell r="P949">
            <v>0</v>
          </cell>
          <cell r="R949">
            <v>0</v>
          </cell>
          <cell r="S949">
            <v>0</v>
          </cell>
        </row>
        <row r="950">
          <cell r="N950">
            <v>0</v>
          </cell>
          <cell r="O950"/>
          <cell r="P950">
            <v>0</v>
          </cell>
          <cell r="R950">
            <v>0</v>
          </cell>
          <cell r="S950">
            <v>0</v>
          </cell>
        </row>
        <row r="951">
          <cell r="N951">
            <v>0</v>
          </cell>
          <cell r="O951"/>
          <cell r="P951">
            <v>0</v>
          </cell>
          <cell r="R951">
            <v>0</v>
          </cell>
          <cell r="S951">
            <v>0</v>
          </cell>
        </row>
        <row r="952">
          <cell r="N952">
            <v>0</v>
          </cell>
          <cell r="O952"/>
          <cell r="P952">
            <v>0</v>
          </cell>
          <cell r="R952">
            <v>0</v>
          </cell>
          <cell r="S952">
            <v>0</v>
          </cell>
        </row>
        <row r="953">
          <cell r="N953">
            <v>0</v>
          </cell>
          <cell r="O953"/>
          <cell r="P953">
            <v>0</v>
          </cell>
          <cell r="R953">
            <v>0</v>
          </cell>
          <cell r="S953">
            <v>0</v>
          </cell>
        </row>
        <row r="954">
          <cell r="N954">
            <v>0</v>
          </cell>
          <cell r="O954"/>
          <cell r="P954">
            <v>0</v>
          </cell>
          <cell r="R954">
            <v>0</v>
          </cell>
          <cell r="S954">
            <v>0</v>
          </cell>
        </row>
        <row r="955">
          <cell r="N955">
            <v>0</v>
          </cell>
          <cell r="O955"/>
          <cell r="P955">
            <v>0</v>
          </cell>
          <cell r="R955">
            <v>0</v>
          </cell>
          <cell r="S955">
            <v>0</v>
          </cell>
        </row>
        <row r="956">
          <cell r="N956">
            <v>0</v>
          </cell>
          <cell r="O956"/>
          <cell r="P956">
            <v>0</v>
          </cell>
          <cell r="R956">
            <v>0</v>
          </cell>
          <cell r="S956">
            <v>0</v>
          </cell>
        </row>
        <row r="957">
          <cell r="N957">
            <v>0</v>
          </cell>
          <cell r="O957"/>
          <cell r="P957">
            <v>0</v>
          </cell>
          <cell r="R957">
            <v>0</v>
          </cell>
          <cell r="S957">
            <v>0</v>
          </cell>
        </row>
        <row r="958">
          <cell r="N958">
            <v>0</v>
          </cell>
          <cell r="O958"/>
          <cell r="P958">
            <v>0</v>
          </cell>
          <cell r="R958">
            <v>0</v>
          </cell>
          <cell r="S958">
            <v>0</v>
          </cell>
        </row>
        <row r="959">
          <cell r="N959">
            <v>0</v>
          </cell>
          <cell r="O959"/>
          <cell r="P959">
            <v>0</v>
          </cell>
          <cell r="R959">
            <v>0</v>
          </cell>
          <cell r="S959">
            <v>0</v>
          </cell>
        </row>
        <row r="960">
          <cell r="N960">
            <v>0</v>
          </cell>
          <cell r="O960"/>
          <cell r="P960">
            <v>0</v>
          </cell>
          <cell r="R960">
            <v>0</v>
          </cell>
          <cell r="S960">
            <v>0</v>
          </cell>
        </row>
        <row r="961">
          <cell r="N961">
            <v>0</v>
          </cell>
          <cell r="O961"/>
          <cell r="P961">
            <v>0</v>
          </cell>
          <cell r="R961">
            <v>0</v>
          </cell>
          <cell r="S961">
            <v>0</v>
          </cell>
        </row>
        <row r="962">
          <cell r="N962">
            <v>0</v>
          </cell>
          <cell r="O962"/>
          <cell r="P962">
            <v>0</v>
          </cell>
          <cell r="R962">
            <v>0</v>
          </cell>
          <cell r="S962">
            <v>0</v>
          </cell>
        </row>
        <row r="963">
          <cell r="N963">
            <v>0</v>
          </cell>
          <cell r="O963"/>
          <cell r="P963">
            <v>0</v>
          </cell>
          <cell r="R963">
            <v>0</v>
          </cell>
          <cell r="S963">
            <v>0</v>
          </cell>
        </row>
        <row r="964">
          <cell r="N964">
            <v>0</v>
          </cell>
          <cell r="O964"/>
          <cell r="P964">
            <v>0</v>
          </cell>
          <cell r="R964">
            <v>0</v>
          </cell>
          <cell r="S964">
            <v>0</v>
          </cell>
        </row>
        <row r="965">
          <cell r="N965">
            <v>0</v>
          </cell>
          <cell r="O965"/>
          <cell r="P965">
            <v>0</v>
          </cell>
          <cell r="R965">
            <v>0</v>
          </cell>
          <cell r="S965">
            <v>0</v>
          </cell>
        </row>
        <row r="966">
          <cell r="N966">
            <v>0</v>
          </cell>
          <cell r="O966"/>
          <cell r="P966">
            <v>0</v>
          </cell>
          <cell r="R966">
            <v>0</v>
          </cell>
          <cell r="S966">
            <v>0</v>
          </cell>
        </row>
        <row r="967">
          <cell r="N967">
            <v>0</v>
          </cell>
          <cell r="O967"/>
          <cell r="P967">
            <v>0</v>
          </cell>
          <cell r="R967">
            <v>0</v>
          </cell>
          <cell r="S967">
            <v>0</v>
          </cell>
        </row>
        <row r="968">
          <cell r="N968">
            <v>0</v>
          </cell>
          <cell r="O968"/>
          <cell r="P968">
            <v>0</v>
          </cell>
          <cell r="R968">
            <v>0</v>
          </cell>
          <cell r="S968">
            <v>0</v>
          </cell>
        </row>
        <row r="969">
          <cell r="N969">
            <v>0</v>
          </cell>
          <cell r="O969"/>
          <cell r="P969">
            <v>0</v>
          </cell>
          <cell r="R969">
            <v>0</v>
          </cell>
          <cell r="S969">
            <v>0</v>
          </cell>
        </row>
        <row r="970">
          <cell r="N970">
            <v>0</v>
          </cell>
          <cell r="O970"/>
          <cell r="P970">
            <v>0</v>
          </cell>
          <cell r="R970">
            <v>0</v>
          </cell>
          <cell r="S970">
            <v>0</v>
          </cell>
        </row>
        <row r="971">
          <cell r="N971">
            <v>0</v>
          </cell>
          <cell r="O971"/>
          <cell r="P971">
            <v>0</v>
          </cell>
          <cell r="R971">
            <v>0</v>
          </cell>
          <cell r="S971">
            <v>0</v>
          </cell>
        </row>
        <row r="972">
          <cell r="N972">
            <v>0</v>
          </cell>
          <cell r="O972"/>
          <cell r="P972">
            <v>0</v>
          </cell>
          <cell r="R972">
            <v>0</v>
          </cell>
          <cell r="S972">
            <v>0</v>
          </cell>
        </row>
        <row r="973">
          <cell r="N973">
            <v>0</v>
          </cell>
          <cell r="O973"/>
          <cell r="P973">
            <v>0</v>
          </cell>
          <cell r="R973">
            <v>0</v>
          </cell>
          <cell r="S973">
            <v>0</v>
          </cell>
        </row>
        <row r="974">
          <cell r="N974">
            <v>0</v>
          </cell>
          <cell r="O974"/>
          <cell r="P974">
            <v>0</v>
          </cell>
          <cell r="R974">
            <v>0</v>
          </cell>
          <cell r="S974">
            <v>0</v>
          </cell>
        </row>
        <row r="975">
          <cell r="N975">
            <v>0</v>
          </cell>
          <cell r="O975">
            <v>0</v>
          </cell>
          <cell r="P975">
            <v>0</v>
          </cell>
          <cell r="R975">
            <v>0</v>
          </cell>
          <cell r="S975">
            <v>0</v>
          </cell>
        </row>
        <row r="976">
          <cell r="N976">
            <v>0</v>
          </cell>
          <cell r="O976">
            <v>0</v>
          </cell>
          <cell r="P976">
            <v>0</v>
          </cell>
          <cell r="R976">
            <v>0</v>
          </cell>
          <cell r="S976">
            <v>0</v>
          </cell>
        </row>
        <row r="977">
          <cell r="N977">
            <v>0</v>
          </cell>
          <cell r="O977">
            <v>0</v>
          </cell>
          <cell r="P977">
            <v>0</v>
          </cell>
          <cell r="R977">
            <v>0</v>
          </cell>
          <cell r="S977">
            <v>0</v>
          </cell>
        </row>
        <row r="978">
          <cell r="N978">
            <v>0</v>
          </cell>
          <cell r="O978">
            <v>0</v>
          </cell>
          <cell r="P978">
            <v>0</v>
          </cell>
          <cell r="R978">
            <v>0</v>
          </cell>
          <cell r="S978">
            <v>0</v>
          </cell>
        </row>
        <row r="979">
          <cell r="N979">
            <v>0</v>
          </cell>
          <cell r="O979">
            <v>0</v>
          </cell>
          <cell r="P979">
            <v>0</v>
          </cell>
          <cell r="R979">
            <v>0</v>
          </cell>
          <cell r="S979">
            <v>0</v>
          </cell>
        </row>
        <row r="980">
          <cell r="N980">
            <v>0</v>
          </cell>
          <cell r="O980">
            <v>0</v>
          </cell>
          <cell r="P980">
            <v>0</v>
          </cell>
          <cell r="R980">
            <v>0</v>
          </cell>
          <cell r="S980">
            <v>0</v>
          </cell>
        </row>
        <row r="981">
          <cell r="N981">
            <v>0</v>
          </cell>
          <cell r="O981">
            <v>0</v>
          </cell>
          <cell r="P981">
            <v>0</v>
          </cell>
          <cell r="R981">
            <v>0</v>
          </cell>
          <cell r="S981">
            <v>0</v>
          </cell>
        </row>
        <row r="982">
          <cell r="N982">
            <v>0</v>
          </cell>
          <cell r="O982">
            <v>0</v>
          </cell>
          <cell r="P982">
            <v>0</v>
          </cell>
          <cell r="R982">
            <v>0</v>
          </cell>
          <cell r="S982">
            <v>0</v>
          </cell>
        </row>
        <row r="983">
          <cell r="N983">
            <v>0</v>
          </cell>
          <cell r="O983">
            <v>0</v>
          </cell>
          <cell r="P983">
            <v>0</v>
          </cell>
          <cell r="R983">
            <v>0</v>
          </cell>
          <cell r="S983">
            <v>0</v>
          </cell>
        </row>
        <row r="984">
          <cell r="N984">
            <v>0</v>
          </cell>
          <cell r="O984">
            <v>0</v>
          </cell>
          <cell r="P984">
            <v>0</v>
          </cell>
          <cell r="R984">
            <v>0</v>
          </cell>
          <cell r="S984">
            <v>0</v>
          </cell>
        </row>
        <row r="985">
          <cell r="N985">
            <v>0</v>
          </cell>
          <cell r="O985">
            <v>0</v>
          </cell>
          <cell r="P985">
            <v>0</v>
          </cell>
          <cell r="R985">
            <v>0</v>
          </cell>
          <cell r="S985">
            <v>0</v>
          </cell>
        </row>
        <row r="986">
          <cell r="N986">
            <v>0</v>
          </cell>
          <cell r="O986">
            <v>0</v>
          </cell>
          <cell r="P986">
            <v>0</v>
          </cell>
          <cell r="R986">
            <v>0</v>
          </cell>
          <cell r="S986">
            <v>0</v>
          </cell>
        </row>
        <row r="987">
          <cell r="N987">
            <v>0</v>
          </cell>
          <cell r="O987">
            <v>0</v>
          </cell>
          <cell r="P987">
            <v>0</v>
          </cell>
          <cell r="R987">
            <v>0</v>
          </cell>
          <cell r="S987">
            <v>0</v>
          </cell>
        </row>
        <row r="988">
          <cell r="N988">
            <v>0</v>
          </cell>
          <cell r="O988">
            <v>0</v>
          </cell>
          <cell r="P988">
            <v>0</v>
          </cell>
          <cell r="R988">
            <v>0</v>
          </cell>
          <cell r="S988">
            <v>0</v>
          </cell>
        </row>
        <row r="989">
          <cell r="N989">
            <v>0</v>
          </cell>
          <cell r="O989">
            <v>0</v>
          </cell>
          <cell r="P989">
            <v>0</v>
          </cell>
          <cell r="R989">
            <v>0</v>
          </cell>
          <cell r="S989">
            <v>0</v>
          </cell>
        </row>
        <row r="990">
          <cell r="N990">
            <v>0</v>
          </cell>
          <cell r="O990">
            <v>0</v>
          </cell>
          <cell r="P990">
            <v>0</v>
          </cell>
          <cell r="R990">
            <v>0</v>
          </cell>
          <cell r="S990">
            <v>0</v>
          </cell>
        </row>
        <row r="991">
          <cell r="N991">
            <v>0</v>
          </cell>
          <cell r="O991">
            <v>0</v>
          </cell>
          <cell r="P991">
            <v>0</v>
          </cell>
          <cell r="R991">
            <v>0</v>
          </cell>
          <cell r="S991">
            <v>0</v>
          </cell>
        </row>
        <row r="992">
          <cell r="N992">
            <v>0</v>
          </cell>
          <cell r="O992">
            <v>0</v>
          </cell>
          <cell r="P992">
            <v>0</v>
          </cell>
          <cell r="R992">
            <v>0</v>
          </cell>
          <cell r="S992">
            <v>0</v>
          </cell>
        </row>
        <row r="993">
          <cell r="N993">
            <v>0</v>
          </cell>
          <cell r="O993">
            <v>0</v>
          </cell>
          <cell r="P993">
            <v>0</v>
          </cell>
          <cell r="R993">
            <v>0</v>
          </cell>
          <cell r="S993">
            <v>0</v>
          </cell>
        </row>
        <row r="994">
          <cell r="N994">
            <v>0</v>
          </cell>
          <cell r="O994">
            <v>0</v>
          </cell>
          <cell r="P994">
            <v>0</v>
          </cell>
          <cell r="R994">
            <v>0</v>
          </cell>
          <cell r="S994">
            <v>0</v>
          </cell>
        </row>
        <row r="995">
          <cell r="N995">
            <v>0</v>
          </cell>
          <cell r="O995">
            <v>0</v>
          </cell>
          <cell r="P995">
            <v>0</v>
          </cell>
          <cell r="R995">
            <v>0</v>
          </cell>
          <cell r="S995">
            <v>0</v>
          </cell>
        </row>
        <row r="996">
          <cell r="N996">
            <v>0</v>
          </cell>
          <cell r="O996">
            <v>0</v>
          </cell>
          <cell r="P996">
            <v>0</v>
          </cell>
          <cell r="R996">
            <v>0</v>
          </cell>
          <cell r="S996">
            <v>0</v>
          </cell>
        </row>
        <row r="997">
          <cell r="N997">
            <v>0</v>
          </cell>
          <cell r="O997">
            <v>0</v>
          </cell>
          <cell r="P997">
            <v>0</v>
          </cell>
          <cell r="R997">
            <v>0</v>
          </cell>
          <cell r="S997">
            <v>0</v>
          </cell>
        </row>
        <row r="998">
          <cell r="N998">
            <v>0</v>
          </cell>
          <cell r="O998">
            <v>0</v>
          </cell>
          <cell r="P998">
            <v>0</v>
          </cell>
          <cell r="R998">
            <v>0</v>
          </cell>
          <cell r="S998">
            <v>0</v>
          </cell>
        </row>
        <row r="999">
          <cell r="N999">
            <v>0</v>
          </cell>
          <cell r="O999">
            <v>0</v>
          </cell>
          <cell r="P999">
            <v>0</v>
          </cell>
          <cell r="R999">
            <v>0</v>
          </cell>
          <cell r="S999">
            <v>0</v>
          </cell>
        </row>
        <row r="1000">
          <cell r="N1000">
            <v>0</v>
          </cell>
          <cell r="O1000">
            <v>0</v>
          </cell>
          <cell r="P1000">
            <v>0</v>
          </cell>
          <cell r="R1000">
            <v>0</v>
          </cell>
          <cell r="S1000">
            <v>0</v>
          </cell>
        </row>
        <row r="1001">
          <cell r="N1001">
            <v>0</v>
          </cell>
          <cell r="O1001">
            <v>0</v>
          </cell>
          <cell r="P1001">
            <v>0</v>
          </cell>
          <cell r="R1001">
            <v>0</v>
          </cell>
          <cell r="S1001">
            <v>0</v>
          </cell>
        </row>
        <row r="1002">
          <cell r="N1002">
            <v>0</v>
          </cell>
          <cell r="O1002">
            <v>0</v>
          </cell>
          <cell r="P1002">
            <v>0</v>
          </cell>
          <cell r="R1002">
            <v>0</v>
          </cell>
          <cell r="S1002">
            <v>0</v>
          </cell>
        </row>
        <row r="1003">
          <cell r="N1003">
            <v>0</v>
          </cell>
          <cell r="O1003">
            <v>0</v>
          </cell>
          <cell r="P1003">
            <v>0</v>
          </cell>
          <cell r="R1003">
            <v>0</v>
          </cell>
          <cell r="S1003">
            <v>0</v>
          </cell>
        </row>
        <row r="1004">
          <cell r="N1004">
            <v>0</v>
          </cell>
          <cell r="O1004">
            <v>0</v>
          </cell>
          <cell r="P1004">
            <v>0</v>
          </cell>
          <cell r="R1004">
            <v>0</v>
          </cell>
          <cell r="S1004">
            <v>0</v>
          </cell>
        </row>
        <row r="1005">
          <cell r="N1005">
            <v>0</v>
          </cell>
          <cell r="O1005">
            <v>0</v>
          </cell>
          <cell r="P1005">
            <v>0</v>
          </cell>
          <cell r="R1005">
            <v>0</v>
          </cell>
          <cell r="S1005">
            <v>0</v>
          </cell>
        </row>
        <row r="1006">
          <cell r="N1006">
            <v>0</v>
          </cell>
          <cell r="O1006">
            <v>0</v>
          </cell>
          <cell r="P1006">
            <v>0</v>
          </cell>
          <cell r="R1006">
            <v>0</v>
          </cell>
          <cell r="S1006">
            <v>0</v>
          </cell>
        </row>
        <row r="1007">
          <cell r="N1007">
            <v>0</v>
          </cell>
          <cell r="O1007">
            <v>0</v>
          </cell>
          <cell r="P1007">
            <v>0</v>
          </cell>
          <cell r="R1007">
            <v>0</v>
          </cell>
          <cell r="S1007">
            <v>0</v>
          </cell>
        </row>
        <row r="1008">
          <cell r="N1008">
            <v>0</v>
          </cell>
          <cell r="O1008">
            <v>0</v>
          </cell>
          <cell r="P1008">
            <v>0</v>
          </cell>
          <cell r="R1008">
            <v>0</v>
          </cell>
          <cell r="S1008">
            <v>0</v>
          </cell>
        </row>
        <row r="1009">
          <cell r="N1009">
            <v>0</v>
          </cell>
          <cell r="O1009">
            <v>0</v>
          </cell>
          <cell r="P1009">
            <v>0</v>
          </cell>
          <cell r="R1009">
            <v>0</v>
          </cell>
          <cell r="S1009">
            <v>0</v>
          </cell>
        </row>
        <row r="1010">
          <cell r="N1010">
            <v>0</v>
          </cell>
          <cell r="O1010">
            <v>0</v>
          </cell>
          <cell r="P1010">
            <v>0</v>
          </cell>
          <cell r="R1010">
            <v>0</v>
          </cell>
          <cell r="S1010">
            <v>0</v>
          </cell>
        </row>
      </sheetData>
      <sheetData sheetId="28">
        <row r="8">
          <cell r="E8">
            <v>411.1</v>
          </cell>
          <cell r="G8" t="str">
            <v>DISTRIBUTION CHARGE</v>
          </cell>
          <cell r="H8">
            <v>1</v>
          </cell>
          <cell r="I8">
            <v>28248.44</v>
          </cell>
          <cell r="J8">
            <v>250384.8</v>
          </cell>
          <cell r="N8" t="str">
            <v>'01'</v>
          </cell>
          <cell r="O8" t="str">
            <v>170</v>
          </cell>
          <cell r="P8">
            <v>1700.1</v>
          </cell>
          <cell r="R8" t="str">
            <v>GUARANTEED MINIMUM CHARGE</v>
          </cell>
          <cell r="S8">
            <v>0</v>
          </cell>
          <cell r="X8" t="str">
            <v>451</v>
          </cell>
          <cell r="Z8" t="str">
            <v>01</v>
          </cell>
          <cell r="AB8" t="str">
            <v>Forecast Volume</v>
          </cell>
          <cell r="AF8">
            <v>876.91</v>
          </cell>
          <cell r="AI8">
            <v>428</v>
          </cell>
          <cell r="AJ8">
            <v>1</v>
          </cell>
          <cell r="AM8">
            <v>0.14915730271894023</v>
          </cell>
          <cell r="AS8" t="str">
            <v>311</v>
          </cell>
          <cell r="AV8">
            <v>-8.2200000000000006</v>
          </cell>
        </row>
        <row r="9">
          <cell r="E9">
            <v>411.12</v>
          </cell>
          <cell r="G9" t="str">
            <v>DISTRIBUTION CHARGE</v>
          </cell>
          <cell r="H9">
            <v>1</v>
          </cell>
          <cell r="I9">
            <v>726.4</v>
          </cell>
          <cell r="J9">
            <v>6437.6</v>
          </cell>
          <cell r="N9" t="str">
            <v>'01'</v>
          </cell>
          <cell r="O9" t="str">
            <v>411</v>
          </cell>
          <cell r="P9">
            <v>411.1</v>
          </cell>
          <cell r="R9" t="str">
            <v>BAD DEBT TRACKER</v>
          </cell>
          <cell r="S9">
            <v>854.23</v>
          </cell>
          <cell r="X9" t="str">
            <v>451</v>
          </cell>
          <cell r="Z9" t="str">
            <v>01</v>
          </cell>
          <cell r="AB9" t="str">
            <v>Forecast Customer Charge</v>
          </cell>
          <cell r="AF9">
            <v>-2.7100000000000364</v>
          </cell>
          <cell r="AI9">
            <v>428</v>
          </cell>
          <cell r="AJ9">
            <v>2</v>
          </cell>
          <cell r="AM9">
            <v>0.85084269728105977</v>
          </cell>
          <cell r="AS9" t="str">
            <v>411</v>
          </cell>
          <cell r="AV9">
            <v>-481.98</v>
          </cell>
        </row>
        <row r="10">
          <cell r="E10">
            <v>411.23</v>
          </cell>
          <cell r="G10" t="str">
            <v>DISTRIBUTION CHARGE</v>
          </cell>
          <cell r="H10">
            <v>1</v>
          </cell>
          <cell r="I10">
            <v>117.27</v>
          </cell>
          <cell r="J10">
            <v>1039.5999999999999</v>
          </cell>
          <cell r="N10" t="str">
            <v>'01'</v>
          </cell>
          <cell r="O10" t="str">
            <v>411</v>
          </cell>
          <cell r="P10">
            <v>411.1</v>
          </cell>
          <cell r="R10" t="str">
            <v>CUSTOMER CHARGE</v>
          </cell>
          <cell r="S10">
            <v>247108.78</v>
          </cell>
          <cell r="X10" t="str">
            <v>451</v>
          </cell>
          <cell r="Z10" t="str">
            <v>01</v>
          </cell>
          <cell r="AB10" t="str">
            <v>Forecast Head Block Charge</v>
          </cell>
          <cell r="AF10">
            <v>0</v>
          </cell>
          <cell r="AI10">
            <v>438</v>
          </cell>
          <cell r="AJ10">
            <v>1</v>
          </cell>
          <cell r="AM10">
            <v>0.19351732679334427</v>
          </cell>
          <cell r="AS10" t="str">
            <v>411</v>
          </cell>
          <cell r="AV10">
            <v>-0.4</v>
          </cell>
        </row>
        <row r="11">
          <cell r="E11">
            <v>411.41</v>
          </cell>
          <cell r="G11" t="str">
            <v>DISTRIBUTION CHARGE</v>
          </cell>
          <cell r="H11">
            <v>1</v>
          </cell>
          <cell r="I11">
            <v>1120.28</v>
          </cell>
          <cell r="J11">
            <v>9930.6</v>
          </cell>
          <cell r="N11" t="str">
            <v>'01'</v>
          </cell>
          <cell r="O11" t="str">
            <v>411</v>
          </cell>
          <cell r="P11">
            <v>411.1</v>
          </cell>
          <cell r="R11" t="str">
            <v>COMMODITY VARIANCE</v>
          </cell>
          <cell r="S11">
            <v>-750.86</v>
          </cell>
          <cell r="X11" t="str">
            <v>451</v>
          </cell>
          <cell r="Z11" t="str">
            <v>01</v>
          </cell>
          <cell r="AB11" t="str">
            <v>Forecast Tail Block Charge</v>
          </cell>
          <cell r="AF11">
            <v>0</v>
          </cell>
          <cell r="AI11">
            <v>438</v>
          </cell>
          <cell r="AJ11">
            <v>2</v>
          </cell>
          <cell r="AM11">
            <v>0.59198848256498793</v>
          </cell>
          <cell r="AS11" t="str">
            <v>283</v>
          </cell>
          <cell r="AV11">
            <v>-52.32</v>
          </cell>
        </row>
        <row r="12">
          <cell r="E12">
            <v>411.44</v>
          </cell>
          <cell r="G12" t="str">
            <v>DISTRIBUTION CHARGE</v>
          </cell>
          <cell r="H12">
            <v>1</v>
          </cell>
          <cell r="I12">
            <v>29.39</v>
          </cell>
          <cell r="J12">
            <v>260.60000000000002</v>
          </cell>
          <cell r="N12" t="str">
            <v>'01'</v>
          </cell>
          <cell r="O12" t="str">
            <v>411</v>
          </cell>
          <cell r="P12">
            <v>411.1</v>
          </cell>
          <cell r="R12" t="str">
            <v>DEMAND VARIANCE</v>
          </cell>
          <cell r="S12">
            <v>477.48</v>
          </cell>
          <cell r="X12" t="str">
            <v>451</v>
          </cell>
          <cell r="Z12" t="str">
            <v>01</v>
          </cell>
          <cell r="AB12" t="str">
            <v>Forecast Base Commodity Charge</v>
          </cell>
          <cell r="AF12">
            <v>325.77</v>
          </cell>
          <cell r="AI12">
            <v>438</v>
          </cell>
          <cell r="AJ12">
            <v>3</v>
          </cell>
          <cell r="AM12">
            <v>0.21449419064166783</v>
          </cell>
          <cell r="AS12" t="str">
            <v>311</v>
          </cell>
          <cell r="AV12">
            <v>-241.82</v>
          </cell>
        </row>
        <row r="13">
          <cell r="E13">
            <v>411.45</v>
          </cell>
          <cell r="G13" t="str">
            <v>DISTRIBUTION CHARGE</v>
          </cell>
          <cell r="H13">
            <v>1</v>
          </cell>
          <cell r="I13">
            <v>8.98</v>
          </cell>
          <cell r="J13">
            <v>79.5</v>
          </cell>
          <cell r="N13" t="str">
            <v>'01'</v>
          </cell>
          <cell r="O13" t="str">
            <v>411</v>
          </cell>
          <cell r="P13">
            <v>411.1</v>
          </cell>
          <cell r="R13" t="str">
            <v>DISTRIBUTION CHARGE</v>
          </cell>
          <cell r="S13">
            <v>28248.44</v>
          </cell>
          <cell r="X13" t="str">
            <v>451</v>
          </cell>
          <cell r="Z13" t="str">
            <v>01</v>
          </cell>
          <cell r="AB13" t="str">
            <v>Forecast Commodity Variance</v>
          </cell>
          <cell r="AF13">
            <v>0.79999999999999993</v>
          </cell>
          <cell r="AI13">
            <v>438</v>
          </cell>
          <cell r="AJ13">
            <v>4</v>
          </cell>
          <cell r="AM13">
            <v>0</v>
          </cell>
          <cell r="AS13" t="str">
            <v>311</v>
          </cell>
          <cell r="AV13">
            <v>-3.07</v>
          </cell>
        </row>
        <row r="14">
          <cell r="E14">
            <v>311.10000000000002</v>
          </cell>
          <cell r="G14" t="str">
            <v>ENERGY CHARGE</v>
          </cell>
          <cell r="H14">
            <v>1</v>
          </cell>
          <cell r="I14">
            <v>7.0000000000000007E-2</v>
          </cell>
          <cell r="J14">
            <v>0.4</v>
          </cell>
          <cell r="N14" t="str">
            <v>'01'</v>
          </cell>
          <cell r="O14" t="str">
            <v>411</v>
          </cell>
          <cell r="P14">
            <v>411.1</v>
          </cell>
          <cell r="R14" t="str">
            <v>ENERGY EFFICIENCY SURCHARGE</v>
          </cell>
          <cell r="S14">
            <v>5948.53</v>
          </cell>
          <cell r="X14" t="str">
            <v>451</v>
          </cell>
          <cell r="Z14" t="str">
            <v>01</v>
          </cell>
          <cell r="AB14" t="str">
            <v>Forecast In Util Rcpt Tax</v>
          </cell>
          <cell r="AF14">
            <v>7.7899999999999991</v>
          </cell>
          <cell r="AS14" t="str">
            <v>411</v>
          </cell>
          <cell r="AV14">
            <v>2531.0100000000002</v>
          </cell>
        </row>
        <row r="15">
          <cell r="E15">
            <v>311.10000000000002</v>
          </cell>
          <cell r="G15" t="str">
            <v>ENERGY CHARGE</v>
          </cell>
          <cell r="H15">
            <v>2</v>
          </cell>
          <cell r="I15">
            <v>-37.299999999999997</v>
          </cell>
          <cell r="J15">
            <v>-112</v>
          </cell>
          <cell r="N15" t="str">
            <v>'01'</v>
          </cell>
          <cell r="O15" t="str">
            <v>411</v>
          </cell>
          <cell r="P15">
            <v>411.1</v>
          </cell>
          <cell r="R15" t="str">
            <v>INDIANA UTILITY RECEIPTS TAX</v>
          </cell>
          <cell r="S15">
            <v>1172.58</v>
          </cell>
          <cell r="X15" t="str">
            <v>451</v>
          </cell>
          <cell r="Z15" t="str">
            <v>01</v>
          </cell>
          <cell r="AB15" t="str">
            <v>Forecast Enrgy Eff Surchrg</v>
          </cell>
          <cell r="AF15">
            <v>7.78</v>
          </cell>
          <cell r="AS15" t="str">
            <v>411</v>
          </cell>
          <cell r="AV15">
            <v>-31.77</v>
          </cell>
        </row>
        <row r="16">
          <cell r="E16">
            <v>311.14</v>
          </cell>
          <cell r="G16" t="str">
            <v>ENERGY CHARGE</v>
          </cell>
          <cell r="H16">
            <v>1</v>
          </cell>
          <cell r="I16">
            <v>0</v>
          </cell>
          <cell r="J16">
            <v>0</v>
          </cell>
          <cell r="N16" t="str">
            <v>'01'</v>
          </cell>
          <cell r="O16" t="str">
            <v>411</v>
          </cell>
          <cell r="P16">
            <v>411.1</v>
          </cell>
          <cell r="R16" t="str">
            <v>INTER PIPE TRANS AND STOR CHRG</v>
          </cell>
          <cell r="S16">
            <v>23410.04</v>
          </cell>
          <cell r="X16" t="str">
            <v>451</v>
          </cell>
          <cell r="Z16" t="str">
            <v>01</v>
          </cell>
          <cell r="AB16" t="str">
            <v>Forecast Demand Variance</v>
          </cell>
          <cell r="AF16">
            <v>-3.4600000000000004</v>
          </cell>
          <cell r="AS16" t="str">
            <v>411</v>
          </cell>
          <cell r="AV16">
            <v>-13.77</v>
          </cell>
        </row>
        <row r="17">
          <cell r="E17">
            <v>411.1</v>
          </cell>
          <cell r="G17" t="str">
            <v>DISTRIBUTION CHARGE</v>
          </cell>
          <cell r="H17">
            <v>1</v>
          </cell>
          <cell r="I17">
            <v>1019212.03</v>
          </cell>
          <cell r="J17">
            <v>9034086.8000000007</v>
          </cell>
          <cell r="N17" t="str">
            <v>'01'</v>
          </cell>
          <cell r="O17" t="str">
            <v>411</v>
          </cell>
          <cell r="P17">
            <v>411.1</v>
          </cell>
          <cell r="R17" t="str">
            <v>REFUNDS</v>
          </cell>
          <cell r="S17">
            <v>-654.87</v>
          </cell>
          <cell r="X17" t="str">
            <v>451</v>
          </cell>
          <cell r="Z17" t="str">
            <v>01</v>
          </cell>
          <cell r="AB17" t="str">
            <v>Forecast Refund</v>
          </cell>
          <cell r="AF17">
            <v>-2.65</v>
          </cell>
          <cell r="AS17" t="str">
            <v>421</v>
          </cell>
          <cell r="AV17">
            <v>3139.24</v>
          </cell>
        </row>
        <row r="18">
          <cell r="E18">
            <v>411.14</v>
          </cell>
          <cell r="G18" t="str">
            <v>DISTRIBUTION CHARGE</v>
          </cell>
          <cell r="H18">
            <v>1</v>
          </cell>
          <cell r="I18">
            <v>50546.33</v>
          </cell>
          <cell r="J18">
            <v>448027.9</v>
          </cell>
          <cell r="N18" t="str">
            <v>'01'</v>
          </cell>
          <cell r="O18" t="str">
            <v>411</v>
          </cell>
          <cell r="P18">
            <v>411.1</v>
          </cell>
          <cell r="R18" t="str">
            <v>GAS SUPPLY CHARGE</v>
          </cell>
          <cell r="S18">
            <v>52774.76</v>
          </cell>
          <cell r="X18" t="str">
            <v>451</v>
          </cell>
          <cell r="Z18" t="str">
            <v>01</v>
          </cell>
          <cell r="AB18" t="str">
            <v>Forecast Bad Debt Year 1</v>
          </cell>
          <cell r="AF18">
            <v>0.06</v>
          </cell>
          <cell r="AS18" t="str">
            <v>421</v>
          </cell>
          <cell r="AV18">
            <v>91.74</v>
          </cell>
        </row>
        <row r="19">
          <cell r="E19">
            <v>411.23</v>
          </cell>
          <cell r="G19" t="str">
            <v>DISTRIBUTION CHARGE</v>
          </cell>
          <cell r="H19">
            <v>1</v>
          </cell>
          <cell r="I19">
            <v>13139.68</v>
          </cell>
          <cell r="J19">
            <v>116468.7</v>
          </cell>
          <cell r="N19" t="str">
            <v>'01'</v>
          </cell>
          <cell r="O19" t="str">
            <v>411</v>
          </cell>
          <cell r="P19">
            <v>411.1</v>
          </cell>
          <cell r="R19" t="str">
            <v>UNIVERSAL SERVICE RIDER</v>
          </cell>
          <cell r="S19">
            <v>994.17</v>
          </cell>
          <cell r="X19" t="str">
            <v>451</v>
          </cell>
          <cell r="Z19" t="str">
            <v>01</v>
          </cell>
          <cell r="AB19" t="str">
            <v>Forecast Bad Debt Year 2</v>
          </cell>
          <cell r="AF19">
            <v>0.52</v>
          </cell>
          <cell r="AS19" t="str">
            <v>428</v>
          </cell>
          <cell r="AV19">
            <v>-96.25</v>
          </cell>
        </row>
        <row r="20">
          <cell r="E20">
            <v>411.41</v>
          </cell>
          <cell r="G20" t="str">
            <v>DISTRIBUTION CHARGE</v>
          </cell>
          <cell r="H20">
            <v>1</v>
          </cell>
          <cell r="I20">
            <v>39527.040000000001</v>
          </cell>
          <cell r="J20">
            <v>350369.2</v>
          </cell>
          <cell r="N20" t="str">
            <v>'01'</v>
          </cell>
          <cell r="O20" t="str">
            <v>411</v>
          </cell>
          <cell r="P20">
            <v>411.12</v>
          </cell>
          <cell r="R20" t="str">
            <v>ADMINISTRATIVE CHARGE</v>
          </cell>
          <cell r="S20">
            <v>64.05</v>
          </cell>
          <cell r="X20" t="str">
            <v>451</v>
          </cell>
          <cell r="Z20" t="str">
            <v>01</v>
          </cell>
          <cell r="AB20" t="str">
            <v>Forecast Pipe/Trns/Stor</v>
          </cell>
          <cell r="AF20">
            <v>81.389999999999986</v>
          </cell>
          <cell r="AS20" t="str">
            <v>311</v>
          </cell>
          <cell r="AV20">
            <v>-9.93</v>
          </cell>
        </row>
        <row r="21">
          <cell r="E21">
            <v>411.44</v>
          </cell>
          <cell r="G21" t="str">
            <v>DISTRIBUTION CHARGE</v>
          </cell>
          <cell r="H21">
            <v>1</v>
          </cell>
          <cell r="I21">
            <v>2163.88</v>
          </cell>
          <cell r="J21">
            <v>19180</v>
          </cell>
          <cell r="N21" t="str">
            <v>'01'</v>
          </cell>
          <cell r="O21" t="str">
            <v>411</v>
          </cell>
          <cell r="P21">
            <v>411.12</v>
          </cell>
          <cell r="R21" t="str">
            <v>BAD DEBT TRACKER YR1</v>
          </cell>
          <cell r="S21">
            <v>0.76</v>
          </cell>
          <cell r="X21" t="str">
            <v>451</v>
          </cell>
          <cell r="Z21" t="str">
            <v>01</v>
          </cell>
          <cell r="AB21" t="str">
            <v>Forecast Universal Service Rdr</v>
          </cell>
          <cell r="AF21">
            <v>3.49</v>
          </cell>
          <cell r="AS21" t="str">
            <v>411</v>
          </cell>
          <cell r="AV21">
            <v>-13.05</v>
          </cell>
        </row>
        <row r="22">
          <cell r="E22">
            <v>411.45</v>
          </cell>
          <cell r="G22" t="str">
            <v>DISTRIBUTION CHARGE</v>
          </cell>
          <cell r="H22">
            <v>1</v>
          </cell>
          <cell r="I22">
            <v>612.1</v>
          </cell>
          <cell r="J22">
            <v>5426.5</v>
          </cell>
          <cell r="N22" t="str">
            <v>'01'</v>
          </cell>
          <cell r="O22" t="str">
            <v>411</v>
          </cell>
          <cell r="P22">
            <v>411.12</v>
          </cell>
          <cell r="R22" t="str">
            <v>BAD DEBT TRACKERYR2</v>
          </cell>
          <cell r="S22">
            <v>11.84</v>
          </cell>
          <cell r="X22" t="str">
            <v>451</v>
          </cell>
          <cell r="Z22" t="str">
            <v>01</v>
          </cell>
          <cell r="AB22" t="str">
            <v>Forecast Program Fee</v>
          </cell>
          <cell r="AF22">
            <v>51.190000000000012</v>
          </cell>
          <cell r="AS22"/>
          <cell r="AV22">
            <v>0</v>
          </cell>
        </row>
        <row r="23">
          <cell r="E23">
            <v>421.1</v>
          </cell>
          <cell r="G23" t="str">
            <v>DISTRIBUTION CHARGE</v>
          </cell>
          <cell r="H23">
            <v>1</v>
          </cell>
          <cell r="I23">
            <v>161055.99</v>
          </cell>
          <cell r="J23">
            <v>1609624.2</v>
          </cell>
          <cell r="N23" t="str">
            <v>'01'</v>
          </cell>
          <cell r="O23" t="str">
            <v>411</v>
          </cell>
          <cell r="P23">
            <v>411.12</v>
          </cell>
          <cell r="R23" t="str">
            <v>CUSTOMER CHARGE</v>
          </cell>
          <cell r="S23">
            <v>6798</v>
          </cell>
          <cell r="X23" t="str">
            <v>451</v>
          </cell>
          <cell r="Z23" t="str">
            <v>01</v>
          </cell>
          <cell r="AB23" t="str">
            <v xml:space="preserve">  Total Unbilled Revenue</v>
          </cell>
          <cell r="AF23">
            <v>469.97</v>
          </cell>
          <cell r="AS23"/>
          <cell r="AV23">
            <v>0</v>
          </cell>
        </row>
        <row r="24">
          <cell r="E24">
            <v>421.12</v>
          </cell>
          <cell r="G24" t="str">
            <v>DISTRIBUTION CHARGE</v>
          </cell>
          <cell r="H24">
            <v>1</v>
          </cell>
          <cell r="I24">
            <v>1836.46</v>
          </cell>
          <cell r="J24">
            <v>18354.099999999999</v>
          </cell>
          <cell r="N24" t="str">
            <v>'01'</v>
          </cell>
          <cell r="O24" t="str">
            <v>411</v>
          </cell>
          <cell r="P24">
            <v>411.12</v>
          </cell>
          <cell r="R24" t="str">
            <v>COMMODITY VARIANCE</v>
          </cell>
          <cell r="S24">
            <v>-0.91</v>
          </cell>
          <cell r="X24" t="str">
            <v>451</v>
          </cell>
          <cell r="Z24" t="str">
            <v>01</v>
          </cell>
          <cell r="AB24" t="str">
            <v>Fixed Monthly Bill</v>
          </cell>
          <cell r="AF24">
            <v>-47.369999999999891</v>
          </cell>
          <cell r="AS24"/>
          <cell r="AV24">
            <v>0</v>
          </cell>
        </row>
        <row r="25">
          <cell r="E25">
            <v>421.13</v>
          </cell>
          <cell r="G25" t="str">
            <v>DISTRIBUTION CHARGE</v>
          </cell>
          <cell r="H25">
            <v>1</v>
          </cell>
          <cell r="I25">
            <v>630.63</v>
          </cell>
          <cell r="J25">
            <v>6302.6</v>
          </cell>
          <cell r="N25" t="str">
            <v>'01'</v>
          </cell>
          <cell r="O25" t="str">
            <v>411</v>
          </cell>
          <cell r="P25">
            <v>411.12</v>
          </cell>
          <cell r="R25" t="str">
            <v>DEMAND VARIANCE</v>
          </cell>
          <cell r="S25">
            <v>11.51</v>
          </cell>
          <cell r="X25" t="str">
            <v>451</v>
          </cell>
          <cell r="Z25" t="str">
            <v>01</v>
          </cell>
          <cell r="AB25" t="str">
            <v>Accrued Revenue</v>
          </cell>
          <cell r="AF25">
            <v>517.33999999999969</v>
          </cell>
          <cell r="AS25"/>
          <cell r="AV25">
            <v>0</v>
          </cell>
        </row>
        <row r="26">
          <cell r="E26">
            <v>425.1</v>
          </cell>
          <cell r="G26" t="str">
            <v>DISTRIBUTION CHARGE</v>
          </cell>
          <cell r="H26">
            <v>1</v>
          </cell>
          <cell r="I26">
            <v>2651.73</v>
          </cell>
          <cell r="J26">
            <v>44121.2</v>
          </cell>
          <cell r="N26" t="str">
            <v>'01'</v>
          </cell>
          <cell r="O26" t="str">
            <v>411</v>
          </cell>
          <cell r="P26">
            <v>411.12</v>
          </cell>
          <cell r="R26" t="str">
            <v>DISTRIBUTION CHARGE</v>
          </cell>
          <cell r="S26">
            <v>726.4</v>
          </cell>
          <cell r="X26" t="str">
            <v>451</v>
          </cell>
          <cell r="Z26" t="str">
            <v>01</v>
          </cell>
          <cell r="AB26" t="str">
            <v>Actual Volume</v>
          </cell>
          <cell r="AF26">
            <v>1011.59</v>
          </cell>
          <cell r="AS26"/>
          <cell r="AV26">
            <v>0</v>
          </cell>
        </row>
        <row r="27">
          <cell r="E27">
            <v>425.1</v>
          </cell>
          <cell r="G27" t="str">
            <v>DISTRIBUTION CHARGE</v>
          </cell>
          <cell r="H27">
            <v>2</v>
          </cell>
          <cell r="I27">
            <v>1075</v>
          </cell>
          <cell r="J27">
            <v>18826.7</v>
          </cell>
          <cell r="N27" t="str">
            <v>'01'</v>
          </cell>
          <cell r="O27" t="str">
            <v>411</v>
          </cell>
          <cell r="P27">
            <v>411.12</v>
          </cell>
          <cell r="R27" t="str">
            <v>ENERGY EFFICIENCY SURCHARGE</v>
          </cell>
          <cell r="S27">
            <v>152.29</v>
          </cell>
          <cell r="X27" t="str">
            <v>451</v>
          </cell>
          <cell r="Z27" t="str">
            <v>01</v>
          </cell>
          <cell r="AB27" t="str">
            <v>Actual Pipeline/Trans/Stor</v>
          </cell>
          <cell r="AF27">
            <v>93.71</v>
          </cell>
        </row>
        <row r="28">
          <cell r="E28">
            <v>425.2</v>
          </cell>
          <cell r="G28" t="str">
            <v>DISTRIBUTION CHARGE</v>
          </cell>
          <cell r="H28">
            <v>1</v>
          </cell>
          <cell r="I28">
            <v>3368.4</v>
          </cell>
          <cell r="J28">
            <v>56046.6</v>
          </cell>
          <cell r="N28" t="str">
            <v>'01'</v>
          </cell>
          <cell r="O28" t="str">
            <v>411</v>
          </cell>
          <cell r="P28">
            <v>411.12</v>
          </cell>
          <cell r="R28" t="str">
            <v>INDIANA UTILITY RCPTS TAX YR1</v>
          </cell>
          <cell r="S28">
            <v>0.53</v>
          </cell>
          <cell r="X28" t="str">
            <v>451</v>
          </cell>
          <cell r="Z28" t="str">
            <v>01</v>
          </cell>
          <cell r="AB28" t="str">
            <v>Actual Base Commodity Charge</v>
          </cell>
          <cell r="AF28">
            <v>375.84000000000003</v>
          </cell>
        </row>
        <row r="29">
          <cell r="E29">
            <v>425.2</v>
          </cell>
          <cell r="G29" t="str">
            <v>DISTRIBUTION CHARGE</v>
          </cell>
          <cell r="H29">
            <v>2</v>
          </cell>
          <cell r="I29">
            <v>1984.42</v>
          </cell>
          <cell r="J29">
            <v>34753.300000000003</v>
          </cell>
          <cell r="N29" t="str">
            <v>'01'</v>
          </cell>
          <cell r="O29" t="str">
            <v>411</v>
          </cell>
          <cell r="P29">
            <v>411.12</v>
          </cell>
          <cell r="R29" t="str">
            <v>INDIANA UTILITY RCPTS TAX YR2</v>
          </cell>
          <cell r="S29">
            <v>8.61</v>
          </cell>
          <cell r="X29" t="str">
            <v>451</v>
          </cell>
          <cell r="Z29" t="str">
            <v>01</v>
          </cell>
          <cell r="AB29" t="str">
            <v>Actual Customer Charge</v>
          </cell>
          <cell r="AF29">
            <v>-2.7100000000000364</v>
          </cell>
        </row>
        <row r="30">
          <cell r="E30">
            <v>425.12</v>
          </cell>
          <cell r="G30" t="str">
            <v>DISTRIBUTION CHARGE</v>
          </cell>
          <cell r="H30">
            <v>1</v>
          </cell>
          <cell r="I30">
            <v>0.06</v>
          </cell>
          <cell r="J30">
            <v>1</v>
          </cell>
          <cell r="N30" t="str">
            <v>'01'</v>
          </cell>
          <cell r="O30" t="str">
            <v>411</v>
          </cell>
          <cell r="P30">
            <v>411.12</v>
          </cell>
          <cell r="R30" t="str">
            <v>PRICE FIXED OPTION</v>
          </cell>
          <cell r="S30">
            <v>3922.9</v>
          </cell>
          <cell r="X30" t="str">
            <v>451</v>
          </cell>
          <cell r="Z30" t="str">
            <v>01</v>
          </cell>
          <cell r="AB30" t="str">
            <v>Actual Head Block Charge</v>
          </cell>
          <cell r="AF30">
            <v>0</v>
          </cell>
        </row>
        <row r="31">
          <cell r="E31">
            <v>415.1</v>
          </cell>
          <cell r="G31" t="str">
            <v>DISTRIBUTION CHARGE</v>
          </cell>
          <cell r="H31">
            <v>1</v>
          </cell>
          <cell r="I31">
            <v>1407.56</v>
          </cell>
          <cell r="J31">
            <v>7936.6</v>
          </cell>
          <cell r="N31" t="str">
            <v>'01'</v>
          </cell>
          <cell r="O31" t="str">
            <v>411</v>
          </cell>
          <cell r="P31">
            <v>411.12</v>
          </cell>
          <cell r="R31" t="str">
            <v>INTER PIPE TRANS AND STOR CHRG</v>
          </cell>
          <cell r="S31">
            <v>601.69000000000005</v>
          </cell>
          <cell r="X31" t="str">
            <v>451</v>
          </cell>
          <cell r="Z31" t="str">
            <v>01</v>
          </cell>
          <cell r="AB31" t="str">
            <v>Actual Tail Block Charge</v>
          </cell>
          <cell r="AF31">
            <v>0</v>
          </cell>
        </row>
        <row r="32">
          <cell r="E32">
            <v>415.1</v>
          </cell>
          <cell r="G32" t="str">
            <v>DISTRIBUTION CHARGE</v>
          </cell>
          <cell r="H32">
            <v>2</v>
          </cell>
          <cell r="I32">
            <v>66.98</v>
          </cell>
          <cell r="J32">
            <v>526</v>
          </cell>
          <cell r="N32" t="str">
            <v>'01'</v>
          </cell>
          <cell r="O32" t="str">
            <v>411</v>
          </cell>
          <cell r="P32">
            <v>411.12</v>
          </cell>
          <cell r="R32" t="str">
            <v>REFUNDS</v>
          </cell>
          <cell r="S32">
            <v>-16.760000000000002</v>
          </cell>
          <cell r="X32" t="str">
            <v>451</v>
          </cell>
          <cell r="Z32" t="str">
            <v>01</v>
          </cell>
          <cell r="AB32" t="str">
            <v>Actual Enrgy Effcy Sur-Chg</v>
          </cell>
          <cell r="AF32">
            <v>8.5100000000000016</v>
          </cell>
        </row>
        <row r="33">
          <cell r="E33">
            <v>415.12</v>
          </cell>
          <cell r="G33" t="str">
            <v>DISTRIBUTION CHARGE</v>
          </cell>
          <cell r="H33">
            <v>1</v>
          </cell>
          <cell r="I33">
            <v>78.41</v>
          </cell>
          <cell r="J33">
            <v>442.2</v>
          </cell>
          <cell r="N33" t="str">
            <v>'01'</v>
          </cell>
          <cell r="O33" t="str">
            <v>411</v>
          </cell>
          <cell r="P33">
            <v>411.12</v>
          </cell>
          <cell r="R33" t="str">
            <v>UNIVERSAL SERVICE RIDER</v>
          </cell>
          <cell r="S33">
            <v>25.5</v>
          </cell>
          <cell r="X33" t="str">
            <v>451</v>
          </cell>
          <cell r="Z33" t="str">
            <v>01</v>
          </cell>
          <cell r="AB33" t="str">
            <v>Actual In Util Receipt Tax</v>
          </cell>
          <cell r="AF33">
            <v>9.0599999999999987</v>
          </cell>
        </row>
        <row r="34">
          <cell r="E34">
            <v>415.12</v>
          </cell>
          <cell r="G34" t="str">
            <v>DISTRIBUTION CHARGE</v>
          </cell>
          <cell r="H34">
            <v>2</v>
          </cell>
          <cell r="I34">
            <v>2.71</v>
          </cell>
          <cell r="J34">
            <v>21.4</v>
          </cell>
          <cell r="N34" t="str">
            <v>'01'</v>
          </cell>
          <cell r="O34" t="str">
            <v>411</v>
          </cell>
          <cell r="P34">
            <v>411.23</v>
          </cell>
          <cell r="R34" t="str">
            <v>ADMINISTRATIVE CHARGE</v>
          </cell>
          <cell r="S34">
            <v>10.32</v>
          </cell>
          <cell r="X34" t="str">
            <v>451</v>
          </cell>
          <cell r="Z34" t="str">
            <v>01</v>
          </cell>
          <cell r="AB34" t="str">
            <v>Actual Program Fee</v>
          </cell>
          <cell r="AF34">
            <v>58.999999999999986</v>
          </cell>
        </row>
        <row r="35">
          <cell r="E35">
            <v>415.13</v>
          </cell>
          <cell r="G35" t="str">
            <v>DISTRIBUTION CHARGE</v>
          </cell>
          <cell r="H35">
            <v>1</v>
          </cell>
          <cell r="I35">
            <v>12.63</v>
          </cell>
          <cell r="J35">
            <v>71.2</v>
          </cell>
          <cell r="N35" t="str">
            <v>'01'</v>
          </cell>
          <cell r="O35" t="str">
            <v>411</v>
          </cell>
          <cell r="P35">
            <v>411.23</v>
          </cell>
          <cell r="R35" t="str">
            <v>BAD DEBT TRACKER</v>
          </cell>
          <cell r="S35">
            <v>3.51</v>
          </cell>
          <cell r="X35" t="str">
            <v>451</v>
          </cell>
          <cell r="Z35" t="str">
            <v>01</v>
          </cell>
          <cell r="AB35" t="str">
            <v>Actual Commodity Variance</v>
          </cell>
          <cell r="AF35">
            <v>1.03</v>
          </cell>
        </row>
        <row r="36">
          <cell r="E36">
            <v>415.13</v>
          </cell>
          <cell r="G36" t="str">
            <v>DISTRIBUTION CHARGE</v>
          </cell>
          <cell r="H36">
            <v>2</v>
          </cell>
          <cell r="I36">
            <v>1.85</v>
          </cell>
          <cell r="J36">
            <v>14.5</v>
          </cell>
          <cell r="N36" t="str">
            <v>'01'</v>
          </cell>
          <cell r="O36" t="str">
            <v>411</v>
          </cell>
          <cell r="P36">
            <v>411.23</v>
          </cell>
          <cell r="R36" t="str">
            <v>MONTHLY BROKERAGE FEE</v>
          </cell>
          <cell r="S36">
            <v>453.36</v>
          </cell>
          <cell r="X36" t="str">
            <v>451</v>
          </cell>
          <cell r="Z36" t="str">
            <v>01</v>
          </cell>
          <cell r="AB36" t="str">
            <v>Actual Demand Variance</v>
          </cell>
          <cell r="AF36">
            <v>-4.03</v>
          </cell>
        </row>
        <row r="37">
          <cell r="E37">
            <v>421.1</v>
          </cell>
          <cell r="G37" t="str">
            <v>DISTRIBUTION CHARGE</v>
          </cell>
          <cell r="H37">
            <v>1</v>
          </cell>
          <cell r="I37">
            <v>249963.61</v>
          </cell>
          <cell r="J37">
            <v>2498272.7000000002</v>
          </cell>
          <cell r="N37" t="str">
            <v>'01'</v>
          </cell>
          <cell r="O37" t="str">
            <v>411</v>
          </cell>
          <cell r="P37">
            <v>411.23</v>
          </cell>
          <cell r="R37" t="str">
            <v>CUSTOMER CHARGE</v>
          </cell>
          <cell r="S37">
            <v>814</v>
          </cell>
          <cell r="X37" t="str">
            <v>451</v>
          </cell>
          <cell r="Z37" t="str">
            <v>01</v>
          </cell>
          <cell r="AB37" t="str">
            <v>Actual Refund</v>
          </cell>
          <cell r="AF37">
            <v>-3.0400000000000005</v>
          </cell>
        </row>
        <row r="38">
          <cell r="E38">
            <v>421.12</v>
          </cell>
          <cell r="G38" t="str">
            <v>DISTRIBUTION CHARGE</v>
          </cell>
          <cell r="H38">
            <v>1</v>
          </cell>
          <cell r="I38">
            <v>68.290000000000006</v>
          </cell>
          <cell r="J38">
            <v>682.7</v>
          </cell>
          <cell r="N38" t="str">
            <v>'01'</v>
          </cell>
          <cell r="O38" t="str">
            <v>411</v>
          </cell>
          <cell r="P38">
            <v>411.23</v>
          </cell>
          <cell r="R38" t="str">
            <v>COMMODITY VARIANCE</v>
          </cell>
          <cell r="S38">
            <v>-2.58</v>
          </cell>
          <cell r="X38" t="str">
            <v>451</v>
          </cell>
          <cell r="Z38" t="str">
            <v>01</v>
          </cell>
          <cell r="AB38" t="str">
            <v>Actual Bad Debt Year 1</v>
          </cell>
          <cell r="AF38">
            <v>6.9999999999999993E-2</v>
          </cell>
        </row>
        <row r="39">
          <cell r="E39">
            <v>421.13</v>
          </cell>
          <cell r="G39" t="str">
            <v>DISTRIBUTION CHARGE</v>
          </cell>
          <cell r="H39">
            <v>1</v>
          </cell>
          <cell r="I39">
            <v>647.76</v>
          </cell>
          <cell r="J39">
            <v>6474.8</v>
          </cell>
          <cell r="N39" t="str">
            <v>'01'</v>
          </cell>
          <cell r="O39" t="str">
            <v>411</v>
          </cell>
          <cell r="P39">
            <v>411.23</v>
          </cell>
          <cell r="R39" t="str">
            <v>DEMAND VARIANCE</v>
          </cell>
          <cell r="S39">
            <v>1.88</v>
          </cell>
          <cell r="X39" t="str">
            <v>451</v>
          </cell>
          <cell r="Z39" t="str">
            <v>01</v>
          </cell>
          <cell r="AB39" t="str">
            <v>Actual Bad Debt Year 2</v>
          </cell>
          <cell r="AF39">
            <v>0.6</v>
          </cell>
        </row>
        <row r="40">
          <cell r="E40">
            <v>421.14</v>
          </cell>
          <cell r="G40" t="str">
            <v>DISTRIBUTION CHARGE</v>
          </cell>
          <cell r="H40">
            <v>1</v>
          </cell>
          <cell r="I40">
            <v>2212.11</v>
          </cell>
          <cell r="J40">
            <v>22110.1</v>
          </cell>
          <cell r="N40" t="str">
            <v>'01'</v>
          </cell>
          <cell r="O40" t="str">
            <v>411</v>
          </cell>
          <cell r="P40">
            <v>411.23</v>
          </cell>
          <cell r="R40" t="str">
            <v>DISTRIBUTION CHARGE</v>
          </cell>
          <cell r="S40">
            <v>117.27</v>
          </cell>
          <cell r="X40" t="str">
            <v>451</v>
          </cell>
          <cell r="Z40" t="str">
            <v>01</v>
          </cell>
          <cell r="AB40" t="str">
            <v>Actual Universl Service Rider</v>
          </cell>
          <cell r="AF40">
            <v>4.0600000000000005</v>
          </cell>
        </row>
        <row r="41">
          <cell r="E41">
            <v>421.18</v>
          </cell>
          <cell r="G41" t="str">
            <v>DISTRIBUTION CHARGE</v>
          </cell>
          <cell r="H41">
            <v>1</v>
          </cell>
          <cell r="I41">
            <v>40.92</v>
          </cell>
          <cell r="J41">
            <v>409</v>
          </cell>
          <cell r="N41" t="str">
            <v>'01'</v>
          </cell>
          <cell r="O41" t="str">
            <v>411</v>
          </cell>
          <cell r="P41">
            <v>411.23</v>
          </cell>
          <cell r="R41" t="str">
            <v>ENERGY EFFICIENCY SURCHARGE</v>
          </cell>
          <cell r="S41">
            <v>24.19</v>
          </cell>
          <cell r="X41" t="str">
            <v>451</v>
          </cell>
          <cell r="Z41" t="str">
            <v>05</v>
          </cell>
          <cell r="AB41" t="str">
            <v>Forecast Volume</v>
          </cell>
          <cell r="AF41">
            <v>462.63999999999993</v>
          </cell>
        </row>
        <row r="42">
          <cell r="E42">
            <v>425.1</v>
          </cell>
          <cell r="G42" t="str">
            <v>DISTRIBUTION CHARGE</v>
          </cell>
          <cell r="H42">
            <v>1</v>
          </cell>
          <cell r="I42">
            <v>3420.24</v>
          </cell>
          <cell r="J42">
            <v>56909.2</v>
          </cell>
          <cell r="N42" t="str">
            <v>'01'</v>
          </cell>
          <cell r="O42" t="str">
            <v>411</v>
          </cell>
          <cell r="P42">
            <v>411.23</v>
          </cell>
          <cell r="R42" t="str">
            <v>INDIANA UTILITY RECEIPTS TAX</v>
          </cell>
          <cell r="S42">
            <v>4.9000000000000004</v>
          </cell>
          <cell r="X42" t="str">
            <v>451</v>
          </cell>
          <cell r="Z42" t="str">
            <v>05</v>
          </cell>
          <cell r="AB42" t="str">
            <v>Forecast Customer Charge</v>
          </cell>
          <cell r="AF42">
            <v>80.25</v>
          </cell>
        </row>
        <row r="43">
          <cell r="E43">
            <v>425.1</v>
          </cell>
          <cell r="G43" t="str">
            <v>DISTRIBUTION CHARGE</v>
          </cell>
          <cell r="H43">
            <v>2</v>
          </cell>
          <cell r="I43">
            <v>2305.9299999999998</v>
          </cell>
          <cell r="J43">
            <v>40384.1</v>
          </cell>
          <cell r="N43" t="str">
            <v>'01'</v>
          </cell>
          <cell r="O43" t="str">
            <v>411</v>
          </cell>
          <cell r="P43">
            <v>411.23</v>
          </cell>
          <cell r="R43" t="str">
            <v>PRICE CAP OPTION</v>
          </cell>
          <cell r="S43">
            <v>218.79</v>
          </cell>
          <cell r="X43" t="str">
            <v>451</v>
          </cell>
          <cell r="Z43" t="str">
            <v>05</v>
          </cell>
          <cell r="AB43" t="str">
            <v>Forecast Head Block Charge</v>
          </cell>
          <cell r="AF43">
            <v>0</v>
          </cell>
        </row>
        <row r="44">
          <cell r="E44">
            <v>425.1</v>
          </cell>
          <cell r="G44" t="str">
            <v>DISTRIBUTION CHARGE</v>
          </cell>
          <cell r="H44">
            <v>3</v>
          </cell>
          <cell r="I44">
            <v>544.32000000000005</v>
          </cell>
          <cell r="J44">
            <v>10864.6</v>
          </cell>
          <cell r="N44" t="str">
            <v>'01'</v>
          </cell>
          <cell r="O44" t="str">
            <v>411</v>
          </cell>
          <cell r="P44">
            <v>411.23</v>
          </cell>
          <cell r="R44" t="str">
            <v>INTER PIPE TRANS AND STOR CHRG</v>
          </cell>
          <cell r="S44">
            <v>97.15</v>
          </cell>
          <cell r="X44" t="str">
            <v>451</v>
          </cell>
          <cell r="Z44" t="str">
            <v>05</v>
          </cell>
          <cell r="AB44" t="str">
            <v>Forecast Tail Block Charge</v>
          </cell>
          <cell r="AF44">
            <v>0</v>
          </cell>
        </row>
        <row r="45">
          <cell r="E45">
            <v>425.2</v>
          </cell>
          <cell r="G45" t="str">
            <v>DISTRIBUTION CHARGE</v>
          </cell>
          <cell r="H45">
            <v>1</v>
          </cell>
          <cell r="I45">
            <v>21263.29</v>
          </cell>
          <cell r="J45">
            <v>353798.1</v>
          </cell>
          <cell r="N45" t="str">
            <v>'01'</v>
          </cell>
          <cell r="O45" t="str">
            <v>411</v>
          </cell>
          <cell r="P45">
            <v>411.23</v>
          </cell>
          <cell r="R45" t="str">
            <v>REFUNDS</v>
          </cell>
          <cell r="S45">
            <v>-2.75</v>
          </cell>
          <cell r="X45" t="str">
            <v>451</v>
          </cell>
          <cell r="Z45" t="str">
            <v>05</v>
          </cell>
          <cell r="AB45" t="str">
            <v>Forecast Base Commodity Charge</v>
          </cell>
          <cell r="AF45">
            <v>193.94</v>
          </cell>
        </row>
        <row r="46">
          <cell r="E46">
            <v>425.2</v>
          </cell>
          <cell r="G46" t="str">
            <v>DISTRIBUTION CHARGE</v>
          </cell>
          <cell r="H46">
            <v>2</v>
          </cell>
          <cell r="I46">
            <v>13806.81</v>
          </cell>
          <cell r="J46">
            <v>241800.1</v>
          </cell>
          <cell r="N46" t="str">
            <v>'01'</v>
          </cell>
          <cell r="O46" t="str">
            <v>411</v>
          </cell>
          <cell r="P46">
            <v>411.23</v>
          </cell>
          <cell r="R46" t="str">
            <v>UNIVERSAL SERVICE RIDER</v>
          </cell>
          <cell r="S46">
            <v>4.1500000000000004</v>
          </cell>
          <cell r="X46" t="str">
            <v>451</v>
          </cell>
          <cell r="Z46" t="str">
            <v>05</v>
          </cell>
          <cell r="AB46" t="str">
            <v>Forecast Commodity Variance</v>
          </cell>
          <cell r="AF46">
            <v>3.8899999999999997</v>
          </cell>
        </row>
        <row r="47">
          <cell r="E47">
            <v>425.2</v>
          </cell>
          <cell r="G47" t="str">
            <v>DISTRIBUTION CHARGE</v>
          </cell>
          <cell r="H47">
            <v>3</v>
          </cell>
          <cell r="I47">
            <v>468.26</v>
          </cell>
          <cell r="J47">
            <v>9346.6</v>
          </cell>
          <cell r="N47" t="str">
            <v>'01'</v>
          </cell>
          <cell r="O47" t="str">
            <v>411</v>
          </cell>
          <cell r="P47">
            <v>411.41</v>
          </cell>
          <cell r="R47" t="str">
            <v>BAD DEBT TRACKER</v>
          </cell>
          <cell r="S47">
            <v>34.04</v>
          </cell>
          <cell r="X47" t="str">
            <v>451</v>
          </cell>
          <cell r="Z47" t="str">
            <v>05</v>
          </cell>
          <cell r="AB47" t="str">
            <v>Forecast In Util Rcpt Tax</v>
          </cell>
          <cell r="AF47">
            <v>5.7800000000000011</v>
          </cell>
        </row>
        <row r="48">
          <cell r="E48">
            <v>415.1</v>
          </cell>
          <cell r="G48" t="str">
            <v>DISTRIBUTION CHARGE</v>
          </cell>
          <cell r="H48">
            <v>1</v>
          </cell>
          <cell r="I48">
            <v>15851.55</v>
          </cell>
          <cell r="J48">
            <v>89388.1</v>
          </cell>
          <cell r="N48" t="str">
            <v>'01'</v>
          </cell>
          <cell r="O48" t="str">
            <v>411</v>
          </cell>
          <cell r="P48">
            <v>411.41</v>
          </cell>
          <cell r="R48" t="str">
            <v>CUSTOMER CHARGE</v>
          </cell>
          <cell r="S48">
            <v>9108</v>
          </cell>
          <cell r="X48" t="str">
            <v>451</v>
          </cell>
          <cell r="Z48" t="str">
            <v>05</v>
          </cell>
          <cell r="AB48" t="str">
            <v>Forecast Enrgy Eff Surchrg</v>
          </cell>
          <cell r="AF48">
            <v>2.9</v>
          </cell>
        </row>
        <row r="49">
          <cell r="E49">
            <v>415.1</v>
          </cell>
          <cell r="G49" t="str">
            <v>DISTRIBUTION CHARGE</v>
          </cell>
          <cell r="H49">
            <v>2</v>
          </cell>
          <cell r="I49">
            <v>753.04</v>
          </cell>
          <cell r="J49">
            <v>5914.1</v>
          </cell>
          <cell r="N49" t="str">
            <v>'01'</v>
          </cell>
          <cell r="O49" t="str">
            <v>411</v>
          </cell>
          <cell r="P49">
            <v>411.41</v>
          </cell>
          <cell r="R49" t="str">
            <v>COMMODITY VARIANCE</v>
          </cell>
          <cell r="S49">
            <v>-22.72</v>
          </cell>
          <cell r="X49" t="str">
            <v>451</v>
          </cell>
          <cell r="Z49" t="str">
            <v>05</v>
          </cell>
          <cell r="AB49" t="str">
            <v>Forecast Demand Variance</v>
          </cell>
          <cell r="AF49">
            <v>-2.83</v>
          </cell>
        </row>
        <row r="50">
          <cell r="E50">
            <v>415.12</v>
          </cell>
          <cell r="G50" t="str">
            <v>DISTRIBUTION CHARGE</v>
          </cell>
          <cell r="H50">
            <v>1</v>
          </cell>
          <cell r="I50">
            <v>969.58</v>
          </cell>
          <cell r="J50">
            <v>5467.5</v>
          </cell>
          <cell r="N50" t="str">
            <v>'01'</v>
          </cell>
          <cell r="O50" t="str">
            <v>411</v>
          </cell>
          <cell r="P50">
            <v>411.41</v>
          </cell>
          <cell r="R50" t="str">
            <v>DEMAND VARIANCE</v>
          </cell>
          <cell r="S50">
            <v>13.28</v>
          </cell>
          <cell r="X50" t="str">
            <v>451</v>
          </cell>
          <cell r="Z50" t="str">
            <v>05</v>
          </cell>
          <cell r="AB50" t="str">
            <v>Forecast Refund</v>
          </cell>
          <cell r="AF50">
            <v>-1.4000000000000001</v>
          </cell>
        </row>
        <row r="51">
          <cell r="E51">
            <v>415.12</v>
          </cell>
          <cell r="G51" t="str">
            <v>DISTRIBUTION CHARGE</v>
          </cell>
          <cell r="H51">
            <v>2</v>
          </cell>
          <cell r="I51">
            <v>95.16</v>
          </cell>
          <cell r="J51">
            <v>747.3</v>
          </cell>
          <cell r="N51" t="str">
            <v>'01'</v>
          </cell>
          <cell r="O51" t="str">
            <v>411</v>
          </cell>
          <cell r="P51">
            <v>411.41</v>
          </cell>
          <cell r="R51" t="str">
            <v>DISTRIBUTION CHARGE</v>
          </cell>
          <cell r="S51">
            <v>1120.28</v>
          </cell>
          <cell r="X51" t="str">
            <v>451</v>
          </cell>
          <cell r="Z51" t="str">
            <v>05</v>
          </cell>
          <cell r="AB51" t="str">
            <v>Forecast Bad Debt Year 1</v>
          </cell>
          <cell r="AF51">
            <v>0.11</v>
          </cell>
        </row>
        <row r="52">
          <cell r="E52">
            <v>415.13</v>
          </cell>
          <cell r="G52" t="str">
            <v>DISTRIBUTION CHARGE</v>
          </cell>
          <cell r="H52">
            <v>1</v>
          </cell>
          <cell r="I52">
            <v>353.84</v>
          </cell>
          <cell r="J52">
            <v>1995.4</v>
          </cell>
          <cell r="N52" t="str">
            <v>'01'</v>
          </cell>
          <cell r="O52" t="str">
            <v>411</v>
          </cell>
          <cell r="P52">
            <v>411.41</v>
          </cell>
          <cell r="R52" t="str">
            <v>ENERGY EFFICIENCY SURCHARGE</v>
          </cell>
          <cell r="S52">
            <v>230.28</v>
          </cell>
          <cell r="X52" t="str">
            <v>451</v>
          </cell>
          <cell r="Z52" t="str">
            <v>05</v>
          </cell>
          <cell r="AB52" t="str">
            <v>Forecast Bad Debt Year 2</v>
          </cell>
          <cell r="AF52">
            <v>0.18000000000000002</v>
          </cell>
        </row>
        <row r="53">
          <cell r="E53">
            <v>415.13</v>
          </cell>
          <cell r="G53" t="str">
            <v>DISTRIBUTION CHARGE</v>
          </cell>
          <cell r="H53">
            <v>2</v>
          </cell>
          <cell r="I53">
            <v>38.51</v>
          </cell>
          <cell r="J53">
            <v>302.5</v>
          </cell>
          <cell r="N53" t="str">
            <v>'01'</v>
          </cell>
          <cell r="O53" t="str">
            <v>411</v>
          </cell>
          <cell r="P53">
            <v>411.41</v>
          </cell>
          <cell r="R53" t="str">
            <v>INDIANA UTILITY RECEIPTS TAX</v>
          </cell>
          <cell r="S53">
            <v>46.84</v>
          </cell>
          <cell r="X53" t="str">
            <v>451</v>
          </cell>
          <cell r="Z53" t="str">
            <v>05</v>
          </cell>
          <cell r="AB53" t="str">
            <v>Forecast Pipe/Trns/Stor</v>
          </cell>
          <cell r="AF53">
            <v>42.81</v>
          </cell>
        </row>
        <row r="54">
          <cell r="E54">
            <v>421.1</v>
          </cell>
          <cell r="G54" t="str">
            <v>DISTRIBUTION CHARGE</v>
          </cell>
          <cell r="H54">
            <v>1</v>
          </cell>
          <cell r="I54">
            <v>13248.46</v>
          </cell>
          <cell r="J54">
            <v>132406.20000000001</v>
          </cell>
          <cell r="N54" t="str">
            <v>'01'</v>
          </cell>
          <cell r="O54" t="str">
            <v>411</v>
          </cell>
          <cell r="P54">
            <v>411.41</v>
          </cell>
          <cell r="R54" t="str">
            <v>LOW INC DISC TIER1 TAXABLE- NI</v>
          </cell>
          <cell r="S54">
            <v>-4.8</v>
          </cell>
          <cell r="X54" t="str">
            <v>451</v>
          </cell>
          <cell r="Z54" t="str">
            <v>05</v>
          </cell>
          <cell r="AB54" t="str">
            <v>Forecast Universal Service Rdr</v>
          </cell>
          <cell r="AF54">
            <v>1.8599999999999999</v>
          </cell>
        </row>
        <row r="55">
          <cell r="E55">
            <v>421.13</v>
          </cell>
          <cell r="G55" t="str">
            <v>DISTRIBUTION CHARGE</v>
          </cell>
          <cell r="H55">
            <v>1</v>
          </cell>
          <cell r="I55">
            <v>1.21</v>
          </cell>
          <cell r="J55">
            <v>12.1</v>
          </cell>
          <cell r="N55" t="str">
            <v>'01'</v>
          </cell>
          <cell r="O55" t="str">
            <v>411</v>
          </cell>
          <cell r="P55">
            <v>411.41</v>
          </cell>
          <cell r="R55" t="str">
            <v>LOW INC DISC TIER2 TAXABLE- NI</v>
          </cell>
          <cell r="S55">
            <v>0</v>
          </cell>
          <cell r="X55" t="str">
            <v>451</v>
          </cell>
          <cell r="Z55" t="str">
            <v>05</v>
          </cell>
          <cell r="AB55" t="str">
            <v>Forecast Program Fee</v>
          </cell>
          <cell r="AF55">
            <v>37.29</v>
          </cell>
        </row>
        <row r="56">
          <cell r="E56">
            <v>421.14</v>
          </cell>
          <cell r="G56" t="str">
            <v>DISTRIBUTION CHARGE</v>
          </cell>
          <cell r="H56">
            <v>1</v>
          </cell>
          <cell r="I56">
            <v>235.54</v>
          </cell>
          <cell r="J56">
            <v>2354</v>
          </cell>
          <cell r="N56" t="str">
            <v>'01'</v>
          </cell>
          <cell r="O56" t="str">
            <v>411</v>
          </cell>
          <cell r="P56">
            <v>411.41</v>
          </cell>
          <cell r="R56" t="str">
            <v>LOW INC DISC TIER3 TAXABLE- NI</v>
          </cell>
          <cell r="S56">
            <v>-4.25</v>
          </cell>
          <cell r="X56" t="str">
            <v>451</v>
          </cell>
          <cell r="Z56" t="str">
            <v>05</v>
          </cell>
          <cell r="AB56" t="str">
            <v xml:space="preserve">  Total Unbilled Revenue</v>
          </cell>
          <cell r="AF56">
            <v>364.78000000000003</v>
          </cell>
        </row>
        <row r="57">
          <cell r="E57">
            <v>425.1</v>
          </cell>
          <cell r="G57" t="str">
            <v>DISTRIBUTION CHARGE</v>
          </cell>
          <cell r="H57">
            <v>1</v>
          </cell>
          <cell r="I57">
            <v>3999.17</v>
          </cell>
          <cell r="J57">
            <v>66541.899999999994</v>
          </cell>
          <cell r="N57" t="str">
            <v>'01'</v>
          </cell>
          <cell r="O57" t="str">
            <v>411</v>
          </cell>
          <cell r="P57">
            <v>411.41</v>
          </cell>
          <cell r="R57" t="str">
            <v>INTER PIPE TRANS AND STOR CHRG</v>
          </cell>
          <cell r="S57">
            <v>927.69</v>
          </cell>
          <cell r="X57" t="str">
            <v>451</v>
          </cell>
          <cell r="Z57" t="str">
            <v>05</v>
          </cell>
          <cell r="AB57" t="str">
            <v>Fixed Monthly Bill</v>
          </cell>
          <cell r="AF57">
            <v>406.47</v>
          </cell>
        </row>
        <row r="58">
          <cell r="E58">
            <v>425.1</v>
          </cell>
          <cell r="G58" t="str">
            <v>DISTRIBUTION CHARGE</v>
          </cell>
          <cell r="H58">
            <v>2</v>
          </cell>
          <cell r="I58">
            <v>4252.99</v>
          </cell>
          <cell r="J58">
            <v>74483</v>
          </cell>
          <cell r="N58" t="str">
            <v>'01'</v>
          </cell>
          <cell r="O58" t="str">
            <v>411</v>
          </cell>
          <cell r="P58">
            <v>411.41</v>
          </cell>
          <cell r="R58" t="str">
            <v>REFUNDS</v>
          </cell>
          <cell r="S58">
            <v>-26.07</v>
          </cell>
          <cell r="X58" t="str">
            <v>451</v>
          </cell>
          <cell r="Z58" t="str">
            <v>05</v>
          </cell>
          <cell r="AB58" t="str">
            <v>Accrued Revenue</v>
          </cell>
          <cell r="AF58">
            <v>-41.690000000000055</v>
          </cell>
        </row>
        <row r="59">
          <cell r="E59">
            <v>425.2</v>
          </cell>
          <cell r="G59" t="str">
            <v>DISTRIBUTION CHARGE</v>
          </cell>
          <cell r="H59">
            <v>1</v>
          </cell>
          <cell r="I59">
            <v>11178.05</v>
          </cell>
          <cell r="J59">
            <v>185991</v>
          </cell>
          <cell r="N59" t="str">
            <v>'01'</v>
          </cell>
          <cell r="O59" t="str">
            <v>411</v>
          </cell>
          <cell r="P59">
            <v>411.41</v>
          </cell>
          <cell r="R59" t="str">
            <v>GAS SUPPLY CHARGE</v>
          </cell>
          <cell r="S59">
            <v>2115.86</v>
          </cell>
          <cell r="X59" t="str">
            <v>451</v>
          </cell>
          <cell r="Z59" t="str">
            <v>05</v>
          </cell>
          <cell r="AB59" t="str">
            <v>Actual Volume</v>
          </cell>
          <cell r="AF59">
            <v>538.48</v>
          </cell>
        </row>
        <row r="60">
          <cell r="E60">
            <v>425.2</v>
          </cell>
          <cell r="G60" t="str">
            <v>DISTRIBUTION CHARGE</v>
          </cell>
          <cell r="H60">
            <v>2</v>
          </cell>
          <cell r="I60">
            <v>18411.79</v>
          </cell>
          <cell r="J60">
            <v>322448</v>
          </cell>
          <cell r="N60" t="str">
            <v>'01'</v>
          </cell>
          <cell r="O60" t="str">
            <v>411</v>
          </cell>
          <cell r="P60">
            <v>411.41</v>
          </cell>
          <cell r="R60" t="str">
            <v>UNIVERSAL SERVICE RIDER</v>
          </cell>
          <cell r="S60">
            <v>39.61</v>
          </cell>
          <cell r="X60" t="str">
            <v>451</v>
          </cell>
          <cell r="Z60" t="str">
            <v>05</v>
          </cell>
          <cell r="AB60" t="str">
            <v>Actual Pipeline/Trans/Stor</v>
          </cell>
          <cell r="AF60">
            <v>49.83</v>
          </cell>
        </row>
        <row r="61">
          <cell r="E61">
            <v>425.2</v>
          </cell>
          <cell r="G61" t="str">
            <v>DISTRIBUTION CHARGE</v>
          </cell>
          <cell r="H61">
            <v>3</v>
          </cell>
          <cell r="I61">
            <v>3101.09</v>
          </cell>
          <cell r="J61">
            <v>61898.2</v>
          </cell>
          <cell r="N61" t="str">
            <v>'01'</v>
          </cell>
          <cell r="O61" t="str">
            <v>411</v>
          </cell>
          <cell r="P61">
            <v>411.44</v>
          </cell>
          <cell r="R61" t="str">
            <v>ADMINISTRATIVE CHARGE</v>
          </cell>
          <cell r="S61">
            <v>2.59</v>
          </cell>
          <cell r="X61" t="str">
            <v>451</v>
          </cell>
          <cell r="Z61" t="str">
            <v>05</v>
          </cell>
          <cell r="AB61" t="str">
            <v>Actual Base Commodity Charge</v>
          </cell>
          <cell r="AF61">
            <v>222.38</v>
          </cell>
        </row>
        <row r="62">
          <cell r="E62">
            <v>425.12</v>
          </cell>
          <cell r="G62" t="str">
            <v>DISTRIBUTION CHARGE</v>
          </cell>
          <cell r="H62">
            <v>1</v>
          </cell>
          <cell r="I62">
            <v>219.31</v>
          </cell>
          <cell r="J62">
            <v>3649.1</v>
          </cell>
          <cell r="N62" t="str">
            <v>'01'</v>
          </cell>
          <cell r="O62" t="str">
            <v>411</v>
          </cell>
          <cell r="P62">
            <v>411.44</v>
          </cell>
          <cell r="R62" t="str">
            <v>BAD DEBT TRACKER YR1</v>
          </cell>
          <cell r="S62">
            <v>0.08</v>
          </cell>
          <cell r="X62" t="str">
            <v>451</v>
          </cell>
          <cell r="Z62" t="str">
            <v>05</v>
          </cell>
          <cell r="AB62" t="str">
            <v>Actual Customer Charge</v>
          </cell>
          <cell r="AF62">
            <v>80.25</v>
          </cell>
        </row>
        <row r="63">
          <cell r="E63">
            <v>421.1</v>
          </cell>
          <cell r="G63" t="str">
            <v>DISTRIBUTION CHARGE</v>
          </cell>
          <cell r="H63">
            <v>1</v>
          </cell>
          <cell r="I63">
            <v>18825.36</v>
          </cell>
          <cell r="J63">
            <v>188148</v>
          </cell>
          <cell r="N63" t="str">
            <v>'01'</v>
          </cell>
          <cell r="O63" t="str">
            <v>411</v>
          </cell>
          <cell r="P63">
            <v>411.44</v>
          </cell>
          <cell r="R63" t="str">
            <v>BAD DEBT TRACKERYR2</v>
          </cell>
          <cell r="S63">
            <v>0.44</v>
          </cell>
          <cell r="X63" t="str">
            <v>451</v>
          </cell>
          <cell r="Z63" t="str">
            <v>05</v>
          </cell>
          <cell r="AB63" t="str">
            <v>Actual Head Block Charge</v>
          </cell>
          <cell r="AF63">
            <v>0</v>
          </cell>
        </row>
        <row r="64">
          <cell r="E64">
            <v>421.13</v>
          </cell>
          <cell r="G64" t="str">
            <v>DISTRIBUTION CHARGE</v>
          </cell>
          <cell r="H64">
            <v>1</v>
          </cell>
          <cell r="I64">
            <v>0</v>
          </cell>
          <cell r="J64">
            <v>0</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421.14</v>
          </cell>
          <cell r="G65" t="str">
            <v>DISTRIBUTION CHARGE</v>
          </cell>
          <cell r="H65">
            <v>1</v>
          </cell>
          <cell r="I65">
            <v>81.12</v>
          </cell>
          <cell r="J65">
            <v>810.9</v>
          </cell>
          <cell r="N65" t="str">
            <v>'01'</v>
          </cell>
          <cell r="O65" t="str">
            <v>411</v>
          </cell>
          <cell r="P65">
            <v>411.44</v>
          </cell>
          <cell r="R65" t="str">
            <v>COMMODITY VARIANCE</v>
          </cell>
          <cell r="S65">
            <v>-0.1</v>
          </cell>
          <cell r="X65" t="str">
            <v>451</v>
          </cell>
          <cell r="Z65" t="str">
            <v>05</v>
          </cell>
          <cell r="AB65" t="str">
            <v>Actual Enrgy Effcy Sur-Chg</v>
          </cell>
          <cell r="AF65">
            <v>3.55</v>
          </cell>
        </row>
        <row r="66">
          <cell r="E66">
            <v>425.1</v>
          </cell>
          <cell r="G66" t="str">
            <v>DISTRIBUTION CHARGE</v>
          </cell>
          <cell r="H66">
            <v>1</v>
          </cell>
          <cell r="I66">
            <v>1421.9</v>
          </cell>
          <cell r="J66">
            <v>23658.799999999999</v>
          </cell>
          <cell r="N66" t="str">
            <v>'01'</v>
          </cell>
          <cell r="O66" t="str">
            <v>411</v>
          </cell>
          <cell r="P66">
            <v>411.44</v>
          </cell>
          <cell r="R66" t="str">
            <v>DEMAND VARIANCE</v>
          </cell>
          <cell r="S66">
            <v>0.06</v>
          </cell>
          <cell r="X66" t="str">
            <v>451</v>
          </cell>
          <cell r="Z66" t="str">
            <v>05</v>
          </cell>
          <cell r="AB66" t="str">
            <v>Actual In Util Receipt Tax</v>
          </cell>
          <cell r="AF66">
            <v>6.45</v>
          </cell>
        </row>
        <row r="67">
          <cell r="E67">
            <v>425.1</v>
          </cell>
          <cell r="G67" t="str">
            <v>DISTRIBUTION CHARGE</v>
          </cell>
          <cell r="H67">
            <v>2</v>
          </cell>
          <cell r="I67">
            <v>1239.82</v>
          </cell>
          <cell r="J67">
            <v>21713.1</v>
          </cell>
          <cell r="N67" t="str">
            <v>'01'</v>
          </cell>
          <cell r="O67" t="str">
            <v>411</v>
          </cell>
          <cell r="P67">
            <v>411.44</v>
          </cell>
          <cell r="R67" t="str">
            <v>DISTRIBUTION CHARGE</v>
          </cell>
          <cell r="S67">
            <v>29.39</v>
          </cell>
          <cell r="X67" t="str">
            <v>451</v>
          </cell>
          <cell r="Z67" t="str">
            <v>05</v>
          </cell>
          <cell r="AB67" t="str">
            <v>Actual Program Fee</v>
          </cell>
          <cell r="AF67">
            <v>41.78</v>
          </cell>
        </row>
        <row r="68">
          <cell r="E68">
            <v>425.2</v>
          </cell>
          <cell r="G68" t="str">
            <v>DISTRIBUTION CHARGE</v>
          </cell>
          <cell r="H68">
            <v>1</v>
          </cell>
          <cell r="I68">
            <v>13869.78</v>
          </cell>
          <cell r="J68">
            <v>230778.7</v>
          </cell>
          <cell r="N68" t="str">
            <v>'01'</v>
          </cell>
          <cell r="O68" t="str">
            <v>411</v>
          </cell>
          <cell r="P68">
            <v>411.44</v>
          </cell>
          <cell r="R68" t="str">
            <v>ENERGY EFFICIENCY SURCHARGE</v>
          </cell>
          <cell r="S68">
            <v>6.09</v>
          </cell>
          <cell r="X68" t="str">
            <v>451</v>
          </cell>
          <cell r="Z68" t="str">
            <v>05</v>
          </cell>
          <cell r="AB68" t="str">
            <v>Actual Commodity Variance</v>
          </cell>
          <cell r="AF68">
            <v>4.04</v>
          </cell>
        </row>
        <row r="69">
          <cell r="E69">
            <v>425.2</v>
          </cell>
          <cell r="G69" t="str">
            <v>DISTRIBUTION CHARGE</v>
          </cell>
          <cell r="H69">
            <v>2</v>
          </cell>
          <cell r="I69">
            <v>13456.88</v>
          </cell>
          <cell r="J69">
            <v>235672.2</v>
          </cell>
          <cell r="N69" t="str">
            <v>'01'</v>
          </cell>
          <cell r="O69" t="str">
            <v>411</v>
          </cell>
          <cell r="P69">
            <v>411.44</v>
          </cell>
          <cell r="R69" t="str">
            <v>INDIANA UTILITY RCPTS TAX YR1</v>
          </cell>
          <cell r="S69">
            <v>0.06</v>
          </cell>
          <cell r="X69" t="str">
            <v>451</v>
          </cell>
          <cell r="Z69" t="str">
            <v>05</v>
          </cell>
          <cell r="AB69" t="str">
            <v>Actual Demand Variance</v>
          </cell>
          <cell r="AF69">
            <v>-3.1100000000000003</v>
          </cell>
        </row>
        <row r="70">
          <cell r="E70">
            <v>425.2</v>
          </cell>
          <cell r="G70" t="str">
            <v>DISTRIBUTION CHARGE</v>
          </cell>
          <cell r="H70">
            <v>3</v>
          </cell>
          <cell r="I70">
            <v>906.21</v>
          </cell>
          <cell r="J70">
            <v>18088</v>
          </cell>
          <cell r="N70" t="str">
            <v>'01'</v>
          </cell>
          <cell r="O70" t="str">
            <v>411</v>
          </cell>
          <cell r="P70">
            <v>411.44</v>
          </cell>
          <cell r="R70" t="str">
            <v>INDIANA UTILITY RCPTS TAX YR2</v>
          </cell>
          <cell r="S70">
            <v>0.33</v>
          </cell>
          <cell r="X70" t="str">
            <v>451</v>
          </cell>
          <cell r="Z70" t="str">
            <v>05</v>
          </cell>
          <cell r="AB70" t="str">
            <v>Actual Refund</v>
          </cell>
          <cell r="AF70">
            <v>-1.7</v>
          </cell>
        </row>
        <row r="71">
          <cell r="E71">
            <v>415.4</v>
          </cell>
          <cell r="G71" t="str">
            <v>DISTRIBUTION CHARGE</v>
          </cell>
          <cell r="H71">
            <v>1</v>
          </cell>
          <cell r="I71">
            <v>116.8</v>
          </cell>
          <cell r="J71">
            <v>658.5</v>
          </cell>
          <cell r="N71" t="str">
            <v>'01'</v>
          </cell>
          <cell r="O71" t="str">
            <v>411</v>
          </cell>
          <cell r="P71">
            <v>411.44</v>
          </cell>
          <cell r="R71" t="str">
            <v>LOW INC DISC TIER1 TAXABLE- NI</v>
          </cell>
          <cell r="S71">
            <v>0</v>
          </cell>
          <cell r="X71" t="str">
            <v>451</v>
          </cell>
          <cell r="Z71" t="str">
            <v>05</v>
          </cell>
          <cell r="AB71" t="str">
            <v>Actual Bad Debt Year 1</v>
          </cell>
          <cell r="AF71">
            <v>0.12</v>
          </cell>
        </row>
        <row r="72">
          <cell r="E72">
            <v>415.4</v>
          </cell>
          <cell r="G72" t="str">
            <v>DISTRIBUTION CHARGE</v>
          </cell>
          <cell r="H72">
            <v>2</v>
          </cell>
          <cell r="I72">
            <v>26.06</v>
          </cell>
          <cell r="J72">
            <v>204.6</v>
          </cell>
          <cell r="N72" t="str">
            <v>'01'</v>
          </cell>
          <cell r="O72" t="str">
            <v>411</v>
          </cell>
          <cell r="P72">
            <v>411.44</v>
          </cell>
          <cell r="R72" t="str">
            <v>LOW INC DISC TIER2 TAXABLE- NI</v>
          </cell>
          <cell r="S72">
            <v>0</v>
          </cell>
          <cell r="X72" t="str">
            <v>451</v>
          </cell>
          <cell r="Z72" t="str">
            <v>05</v>
          </cell>
          <cell r="AB72" t="str">
            <v>Actual Bad Debt Year 2</v>
          </cell>
          <cell r="AF72">
            <v>0.24000000000000002</v>
          </cell>
        </row>
        <row r="73">
          <cell r="E73">
            <v>421.4</v>
          </cell>
          <cell r="G73" t="str">
            <v>DISTRIBUTION CHARGE</v>
          </cell>
          <cell r="H73">
            <v>1</v>
          </cell>
          <cell r="I73">
            <v>54787.24</v>
          </cell>
          <cell r="J73">
            <v>547551.19999999995</v>
          </cell>
          <cell r="N73" t="str">
            <v>'01'</v>
          </cell>
          <cell r="O73" t="str">
            <v>411</v>
          </cell>
          <cell r="P73">
            <v>411.44</v>
          </cell>
          <cell r="R73" t="str">
            <v>LOW INC DISC TIER3 TAXABLE- NI</v>
          </cell>
          <cell r="S73">
            <v>0</v>
          </cell>
          <cell r="X73" t="str">
            <v>451</v>
          </cell>
          <cell r="Z73" t="str">
            <v>05</v>
          </cell>
          <cell r="AB73" t="str">
            <v>Actual Universl Service Rider</v>
          </cell>
          <cell r="AF73">
            <v>2.16</v>
          </cell>
        </row>
        <row r="74">
          <cell r="E74">
            <v>425.4</v>
          </cell>
          <cell r="G74" t="str">
            <v>DISTRIBUTION CHARGE</v>
          </cell>
          <cell r="H74">
            <v>1</v>
          </cell>
          <cell r="I74">
            <v>1114.05</v>
          </cell>
          <cell r="J74">
            <v>18536.599999999999</v>
          </cell>
          <cell r="N74" t="str">
            <v>'01'</v>
          </cell>
          <cell r="O74" t="str">
            <v>411</v>
          </cell>
          <cell r="P74">
            <v>411.44</v>
          </cell>
          <cell r="R74" t="str">
            <v>PRICE FIXED OPTION</v>
          </cell>
          <cell r="S74">
            <v>155.61000000000001</v>
          </cell>
          <cell r="X74" t="str">
            <v>451</v>
          </cell>
          <cell r="Z74" t="str">
            <v>05</v>
          </cell>
          <cell r="AB74">
            <v>0</v>
          </cell>
          <cell r="AF74" t="e">
            <v>#VALUE!</v>
          </cell>
        </row>
        <row r="75">
          <cell r="E75">
            <v>425.4</v>
          </cell>
          <cell r="G75" t="str">
            <v>DISTRIBUTION CHARGE</v>
          </cell>
          <cell r="H75">
            <v>2</v>
          </cell>
          <cell r="I75">
            <v>257.83</v>
          </cell>
          <cell r="J75">
            <v>4515.3999999999996</v>
          </cell>
          <cell r="N75" t="str">
            <v>'01'</v>
          </cell>
          <cell r="O75" t="str">
            <v>411</v>
          </cell>
          <cell r="P75">
            <v>411.44</v>
          </cell>
          <cell r="R75" t="str">
            <v>INTER PIPE TRANS AND STOR CHRG</v>
          </cell>
          <cell r="S75">
            <v>24.28</v>
          </cell>
          <cell r="X75" t="str">
            <v>451</v>
          </cell>
          <cell r="Z75" t="str">
            <v>05</v>
          </cell>
          <cell r="AB75">
            <v>0</v>
          </cell>
          <cell r="AF75">
            <v>0</v>
          </cell>
        </row>
        <row r="76">
          <cell r="E76">
            <v>425.8</v>
          </cell>
          <cell r="G76" t="str">
            <v>DISTRIBUTION CHARGE</v>
          </cell>
          <cell r="H76">
            <v>1</v>
          </cell>
          <cell r="I76">
            <v>5530.94</v>
          </cell>
          <cell r="J76">
            <v>92028.9</v>
          </cell>
          <cell r="N76" t="str">
            <v>'01'</v>
          </cell>
          <cell r="O76" t="str">
            <v>411</v>
          </cell>
          <cell r="P76">
            <v>411.44</v>
          </cell>
          <cell r="R76" t="str">
            <v>REFUNDS</v>
          </cell>
          <cell r="S76">
            <v>-0.67</v>
          </cell>
          <cell r="X76" t="str">
            <v>451</v>
          </cell>
          <cell r="Z76" t="str">
            <v>05</v>
          </cell>
          <cell r="AB76">
            <v>0</v>
          </cell>
          <cell r="AF76">
            <v>0</v>
          </cell>
        </row>
        <row r="77">
          <cell r="E77">
            <v>425.8</v>
          </cell>
          <cell r="G77" t="str">
            <v>DISTRIBUTION CHARGE</v>
          </cell>
          <cell r="H77">
            <v>2</v>
          </cell>
          <cell r="I77">
            <v>7566.13</v>
          </cell>
          <cell r="J77">
            <v>132506.6</v>
          </cell>
          <cell r="N77" t="str">
            <v>'01'</v>
          </cell>
          <cell r="O77" t="str">
            <v>411</v>
          </cell>
          <cell r="P77">
            <v>411.44</v>
          </cell>
          <cell r="R77" t="str">
            <v>UNIVERSAL SERVICE RIDER</v>
          </cell>
          <cell r="S77">
            <v>1.02</v>
          </cell>
          <cell r="X77" t="str">
            <v>451</v>
          </cell>
          <cell r="Z77" t="str">
            <v>01</v>
          </cell>
          <cell r="AB77" t="str">
            <v>Forecast Volume</v>
          </cell>
          <cell r="AF77">
            <v>64294.33</v>
          </cell>
        </row>
        <row r="78">
          <cell r="E78">
            <v>421.4</v>
          </cell>
          <cell r="G78" t="str">
            <v>DISTRIBUTION CHARGE</v>
          </cell>
          <cell r="H78">
            <v>1</v>
          </cell>
          <cell r="I78">
            <v>8864.6200000000008</v>
          </cell>
          <cell r="J78">
            <v>88593.5</v>
          </cell>
          <cell r="N78" t="str">
            <v>'01'</v>
          </cell>
          <cell r="O78" t="str">
            <v>411</v>
          </cell>
          <cell r="P78">
            <v>411.45</v>
          </cell>
          <cell r="R78" t="str">
            <v>ADMINISTRATIVE CHARGE</v>
          </cell>
          <cell r="S78">
            <v>0.79</v>
          </cell>
          <cell r="X78" t="str">
            <v>451</v>
          </cell>
          <cell r="Z78" t="str">
            <v>01</v>
          </cell>
          <cell r="AB78" t="str">
            <v>Forecast Customer Charge</v>
          </cell>
          <cell r="AF78">
            <v>-711</v>
          </cell>
        </row>
        <row r="79">
          <cell r="E79">
            <v>425.4</v>
          </cell>
          <cell r="G79" t="str">
            <v>DISTRIBUTION CHARGE</v>
          </cell>
          <cell r="H79">
            <v>1</v>
          </cell>
          <cell r="I79">
            <v>1594.44</v>
          </cell>
          <cell r="J79">
            <v>26529.599999999999</v>
          </cell>
          <cell r="N79" t="str">
            <v>'01'</v>
          </cell>
          <cell r="O79" t="str">
            <v>411</v>
          </cell>
          <cell r="P79">
            <v>411.45</v>
          </cell>
          <cell r="R79" t="str">
            <v>BAD DEBT TRACKER</v>
          </cell>
          <cell r="S79">
            <v>0.27</v>
          </cell>
          <cell r="X79" t="str">
            <v>451</v>
          </cell>
          <cell r="Z79" t="str">
            <v>01</v>
          </cell>
          <cell r="AB79" t="str">
            <v>Forecast Head Block Charge</v>
          </cell>
          <cell r="AF79">
            <v>0</v>
          </cell>
        </row>
        <row r="80">
          <cell r="E80">
            <v>425.4</v>
          </cell>
          <cell r="G80" t="str">
            <v>DISTRIBUTION CHARGE</v>
          </cell>
          <cell r="H80">
            <v>2</v>
          </cell>
          <cell r="I80">
            <v>1980.44</v>
          </cell>
          <cell r="J80">
            <v>34683.800000000003</v>
          </cell>
          <cell r="N80" t="str">
            <v>'01'</v>
          </cell>
          <cell r="O80" t="str">
            <v>411</v>
          </cell>
          <cell r="P80">
            <v>411.45</v>
          </cell>
          <cell r="R80" t="str">
            <v>MONTHLY BROKERAGE FEE</v>
          </cell>
          <cell r="S80">
            <v>36.21</v>
          </cell>
          <cell r="X80" t="str">
            <v>451</v>
          </cell>
          <cell r="Z80" t="str">
            <v>01</v>
          </cell>
          <cell r="AB80" t="str">
            <v>Forecast Tail Block Charge</v>
          </cell>
          <cell r="AF80">
            <v>0</v>
          </cell>
        </row>
        <row r="81">
          <cell r="E81">
            <v>425.4</v>
          </cell>
          <cell r="G81" t="str">
            <v>DISTRIBUTION CHARGE</v>
          </cell>
          <cell r="H81">
            <v>3</v>
          </cell>
          <cell r="I81">
            <v>584.75</v>
          </cell>
          <cell r="J81">
            <v>11671.7</v>
          </cell>
          <cell r="N81" t="str">
            <v>'01'</v>
          </cell>
          <cell r="O81" t="str">
            <v>411</v>
          </cell>
          <cell r="P81">
            <v>411.45</v>
          </cell>
          <cell r="R81" t="str">
            <v>CUSTOMER CHARGE</v>
          </cell>
          <cell r="S81">
            <v>66</v>
          </cell>
          <cell r="X81" t="str">
            <v>451</v>
          </cell>
          <cell r="Z81" t="str">
            <v>01</v>
          </cell>
          <cell r="AB81" t="str">
            <v>Forecast Base Commodity Charge</v>
          </cell>
          <cell r="AF81">
            <v>24460.92</v>
          </cell>
        </row>
        <row r="82">
          <cell r="E82">
            <v>425.8</v>
          </cell>
          <cell r="G82" t="str">
            <v>DISTRIBUTION CHARGE</v>
          </cell>
          <cell r="H82">
            <v>1</v>
          </cell>
          <cell r="I82">
            <v>13549.97</v>
          </cell>
          <cell r="J82">
            <v>225457.2</v>
          </cell>
          <cell r="N82" t="str">
            <v>'01'</v>
          </cell>
          <cell r="O82" t="str">
            <v>411</v>
          </cell>
          <cell r="P82">
            <v>411.45</v>
          </cell>
          <cell r="R82" t="str">
            <v>COMMODITY VARIANCE</v>
          </cell>
          <cell r="S82">
            <v>-0.16</v>
          </cell>
          <cell r="X82" t="str">
            <v>451</v>
          </cell>
          <cell r="Z82" t="str">
            <v>01</v>
          </cell>
          <cell r="AB82" t="str">
            <v>Forecast Commodity Variance</v>
          </cell>
          <cell r="AF82">
            <v>16.98</v>
          </cell>
        </row>
        <row r="83">
          <cell r="E83">
            <v>425.8</v>
          </cell>
          <cell r="G83" t="str">
            <v>DISTRIBUTION CHARGE</v>
          </cell>
          <cell r="H83">
            <v>2</v>
          </cell>
          <cell r="I83">
            <v>24583.91</v>
          </cell>
          <cell r="J83">
            <v>430541.8</v>
          </cell>
          <cell r="N83" t="str">
            <v>'01'</v>
          </cell>
          <cell r="O83" t="str">
            <v>411</v>
          </cell>
          <cell r="P83">
            <v>411.45</v>
          </cell>
          <cell r="R83" t="str">
            <v>DEMAND VARIANCE</v>
          </cell>
          <cell r="S83">
            <v>0.04</v>
          </cell>
          <cell r="X83" t="str">
            <v>451</v>
          </cell>
          <cell r="Z83" t="str">
            <v>01</v>
          </cell>
          <cell r="AB83" t="str">
            <v>Forecast In Util Rcpt Tax</v>
          </cell>
          <cell r="AF83">
            <v>573.23</v>
          </cell>
        </row>
        <row r="84">
          <cell r="E84">
            <v>425.8</v>
          </cell>
          <cell r="G84" t="str">
            <v>DISTRIBUTION CHARGE</v>
          </cell>
          <cell r="H84">
            <v>3</v>
          </cell>
          <cell r="I84">
            <v>9548</v>
          </cell>
          <cell r="J84">
            <v>190578.7</v>
          </cell>
          <cell r="N84" t="str">
            <v>'01'</v>
          </cell>
          <cell r="O84" t="str">
            <v>411</v>
          </cell>
          <cell r="P84">
            <v>411.45</v>
          </cell>
          <cell r="R84" t="str">
            <v>DISTRIBUTION CHARGE</v>
          </cell>
          <cell r="S84">
            <v>8.98</v>
          </cell>
          <cell r="X84" t="str">
            <v>451</v>
          </cell>
          <cell r="Z84" t="str">
            <v>01</v>
          </cell>
          <cell r="AB84" t="str">
            <v>Forecast Enrgy Eff Surchrg</v>
          </cell>
          <cell r="AF84">
            <v>424.46000000000004</v>
          </cell>
        </row>
        <row r="85">
          <cell r="E85">
            <v>425.8</v>
          </cell>
          <cell r="G85" t="str">
            <v>DISTRIBUTION CHARGE</v>
          </cell>
          <cell r="H85">
            <v>4</v>
          </cell>
          <cell r="I85">
            <v>218.24</v>
          </cell>
          <cell r="J85">
            <v>4839</v>
          </cell>
          <cell r="N85" t="str">
            <v>'01'</v>
          </cell>
          <cell r="O85" t="str">
            <v>411</v>
          </cell>
          <cell r="P85">
            <v>411.45</v>
          </cell>
          <cell r="R85" t="str">
            <v>ENERGY EFFICIENCY SURCHARGE</v>
          </cell>
          <cell r="S85">
            <v>1.85</v>
          </cell>
          <cell r="X85" t="str">
            <v>451</v>
          </cell>
          <cell r="Z85" t="str">
            <v>01</v>
          </cell>
          <cell r="AB85" t="str">
            <v>Forecast Demand Variance</v>
          </cell>
          <cell r="AF85">
            <v>-299.93000000000006</v>
          </cell>
        </row>
        <row r="86">
          <cell r="E86">
            <v>411.5</v>
          </cell>
          <cell r="G86" t="str">
            <v>DISTRIBUTION CHARGE</v>
          </cell>
          <cell r="H86">
            <v>1</v>
          </cell>
          <cell r="I86">
            <v>147061.88</v>
          </cell>
          <cell r="J86">
            <v>1303525.8999999999</v>
          </cell>
          <cell r="N86" t="str">
            <v>'01'</v>
          </cell>
          <cell r="O86" t="str">
            <v>411</v>
          </cell>
          <cell r="P86">
            <v>411.45</v>
          </cell>
          <cell r="R86" t="str">
            <v>INDIANA UTILITY RECEIPTS TAX</v>
          </cell>
          <cell r="S86">
            <v>0.39</v>
          </cell>
          <cell r="X86" t="str">
            <v>451</v>
          </cell>
          <cell r="Z86" t="str">
            <v>01</v>
          </cell>
          <cell r="AB86" t="str">
            <v>Forecast Refund</v>
          </cell>
          <cell r="AF86">
            <v>-197.18</v>
          </cell>
        </row>
        <row r="87">
          <cell r="E87">
            <v>411.42</v>
          </cell>
          <cell r="G87" t="str">
            <v>DISTRIBUTION CHARGE</v>
          </cell>
          <cell r="H87">
            <v>1</v>
          </cell>
          <cell r="I87">
            <v>8999.2000000000007</v>
          </cell>
          <cell r="J87">
            <v>79768</v>
          </cell>
          <cell r="N87" t="str">
            <v>'01'</v>
          </cell>
          <cell r="O87" t="str">
            <v>411</v>
          </cell>
          <cell r="P87">
            <v>411.45</v>
          </cell>
          <cell r="R87" t="str">
            <v>LOW INC DISC TIER1 TAXABLE- NI</v>
          </cell>
          <cell r="S87">
            <v>0</v>
          </cell>
          <cell r="X87" t="str">
            <v>451</v>
          </cell>
          <cell r="Z87" t="str">
            <v>01</v>
          </cell>
          <cell r="AB87" t="str">
            <v>Forecast Bad Debt Year 1</v>
          </cell>
          <cell r="AF87">
            <v>0.98999999999999988</v>
          </cell>
        </row>
        <row r="88">
          <cell r="E88">
            <v>415.4</v>
          </cell>
          <cell r="G88" t="str">
            <v>DISTRIBUTION CHARGE</v>
          </cell>
          <cell r="H88">
            <v>1</v>
          </cell>
          <cell r="I88">
            <v>3076.8</v>
          </cell>
          <cell r="J88">
            <v>17349.3</v>
          </cell>
          <cell r="N88" t="str">
            <v>'01'</v>
          </cell>
          <cell r="O88" t="str">
            <v>411</v>
          </cell>
          <cell r="P88">
            <v>411.45</v>
          </cell>
          <cell r="R88" t="str">
            <v>LOW INC DISC TIER2 TAXABLE- NI</v>
          </cell>
          <cell r="S88">
            <v>0</v>
          </cell>
          <cell r="X88" t="str">
            <v>451</v>
          </cell>
          <cell r="Z88" t="str">
            <v>01</v>
          </cell>
          <cell r="AB88" t="str">
            <v>Forecast Bad Debt Year 2</v>
          </cell>
          <cell r="AF88">
            <v>43.5</v>
          </cell>
        </row>
        <row r="89">
          <cell r="E89">
            <v>415.4</v>
          </cell>
          <cell r="G89" t="str">
            <v>DISTRIBUTION CHARGE</v>
          </cell>
          <cell r="H89">
            <v>2</v>
          </cell>
          <cell r="I89">
            <v>285.26</v>
          </cell>
          <cell r="J89">
            <v>2240.1</v>
          </cell>
          <cell r="N89" t="str">
            <v>'01'</v>
          </cell>
          <cell r="O89" t="str">
            <v>411</v>
          </cell>
          <cell r="P89">
            <v>411.45</v>
          </cell>
          <cell r="R89" t="str">
            <v>LOW INC DISC TIER3 TAXABLE- NI</v>
          </cell>
          <cell r="S89">
            <v>0</v>
          </cell>
          <cell r="X89" t="str">
            <v>451</v>
          </cell>
          <cell r="Z89" t="str">
            <v>01</v>
          </cell>
          <cell r="AB89" t="str">
            <v>Forecast Pipe/Trns/Stor</v>
          </cell>
          <cell r="AF89">
            <v>5968.47</v>
          </cell>
        </row>
        <row r="90">
          <cell r="E90">
            <v>411.4</v>
          </cell>
          <cell r="G90" t="str">
            <v>DISTRIBUTION CHARGE</v>
          </cell>
          <cell r="H90">
            <v>1</v>
          </cell>
          <cell r="I90">
            <v>3114.95</v>
          </cell>
          <cell r="J90">
            <v>27609.1</v>
          </cell>
          <cell r="N90" t="str">
            <v>'01'</v>
          </cell>
          <cell r="O90" t="str">
            <v>411</v>
          </cell>
          <cell r="P90">
            <v>411.45</v>
          </cell>
          <cell r="R90" t="str">
            <v>PRICE CAP OPTION</v>
          </cell>
          <cell r="S90">
            <v>17.350000000000001</v>
          </cell>
          <cell r="X90" t="str">
            <v>451</v>
          </cell>
          <cell r="Z90" t="str">
            <v>01</v>
          </cell>
          <cell r="AB90" t="str">
            <v>Forecast Universal Service Rdr</v>
          </cell>
          <cell r="AF90">
            <v>257.14</v>
          </cell>
        </row>
        <row r="91">
          <cell r="E91">
            <v>411.42</v>
          </cell>
          <cell r="G91" t="str">
            <v>DISTRIBUTION CHARGE</v>
          </cell>
          <cell r="H91">
            <v>1</v>
          </cell>
          <cell r="I91">
            <v>231.31</v>
          </cell>
          <cell r="J91">
            <v>2050.5</v>
          </cell>
          <cell r="N91" t="str">
            <v>'01'</v>
          </cell>
          <cell r="O91" t="str">
            <v>411</v>
          </cell>
          <cell r="P91">
            <v>411.45</v>
          </cell>
          <cell r="R91" t="str">
            <v>INTER PIPE TRANS AND STOR CHRG</v>
          </cell>
          <cell r="S91">
            <v>7.41</v>
          </cell>
          <cell r="X91" t="str">
            <v>451</v>
          </cell>
          <cell r="Z91" t="str">
            <v>01</v>
          </cell>
          <cell r="AB91" t="str">
            <v>Forecast Program Fee</v>
          </cell>
          <cell r="AF91">
            <v>3749.2599999999993</v>
          </cell>
        </row>
        <row r="92">
          <cell r="E92">
            <v>421.5</v>
          </cell>
          <cell r="G92" t="str">
            <v>DISTRIBUTION CHARGE</v>
          </cell>
          <cell r="H92">
            <v>1</v>
          </cell>
          <cell r="I92">
            <v>165316.99</v>
          </cell>
          <cell r="J92">
            <v>1652221.3</v>
          </cell>
          <cell r="N92" t="str">
            <v>'01'</v>
          </cell>
          <cell r="O92" t="str">
            <v>411</v>
          </cell>
          <cell r="P92">
            <v>411.45</v>
          </cell>
          <cell r="R92" t="str">
            <v>REFUNDS</v>
          </cell>
          <cell r="S92">
            <v>-0.21</v>
          </cell>
          <cell r="X92" t="str">
            <v>451</v>
          </cell>
          <cell r="Z92" t="str">
            <v>01</v>
          </cell>
          <cell r="AB92" t="str">
            <v xml:space="preserve">  Total Unbilled Revenue</v>
          </cell>
          <cell r="AF92">
            <v>34286.840000000011</v>
          </cell>
        </row>
        <row r="93">
          <cell r="E93">
            <v>425.5</v>
          </cell>
          <cell r="G93" t="str">
            <v>DISTRIBUTION CHARGE</v>
          </cell>
          <cell r="H93">
            <v>1</v>
          </cell>
          <cell r="I93">
            <v>3754.7</v>
          </cell>
          <cell r="J93">
            <v>62473.9</v>
          </cell>
          <cell r="N93" t="str">
            <v>'01'</v>
          </cell>
          <cell r="O93" t="str">
            <v>411</v>
          </cell>
          <cell r="P93">
            <v>411.45</v>
          </cell>
          <cell r="R93" t="str">
            <v>UNIVERSAL SERVICE RIDER</v>
          </cell>
          <cell r="S93">
            <v>0.31</v>
          </cell>
          <cell r="X93" t="str">
            <v>451</v>
          </cell>
          <cell r="Z93" t="str">
            <v>01</v>
          </cell>
          <cell r="AB93" t="str">
            <v>Fixed Monthly Bill</v>
          </cell>
          <cell r="AF93">
            <v>-5280.9400000000023</v>
          </cell>
        </row>
        <row r="94">
          <cell r="E94">
            <v>425.5</v>
          </cell>
          <cell r="G94" t="str">
            <v>DISTRIBUTION CHARGE</v>
          </cell>
          <cell r="H94">
            <v>2</v>
          </cell>
          <cell r="I94">
            <v>1883.52</v>
          </cell>
          <cell r="J94">
            <v>32986.199999999997</v>
          </cell>
          <cell r="N94" t="str">
            <v>'01'</v>
          </cell>
          <cell r="O94" t="str">
            <v>451</v>
          </cell>
          <cell r="P94">
            <v>451.1</v>
          </cell>
          <cell r="R94" t="str">
            <v>WW MONTHLY CHARGE</v>
          </cell>
          <cell r="S94">
            <v>6371.54</v>
          </cell>
          <cell r="X94" t="str">
            <v>451</v>
          </cell>
          <cell r="Z94" t="str">
            <v>01</v>
          </cell>
          <cell r="AB94" t="str">
            <v>Accrued Revenue</v>
          </cell>
          <cell r="AF94">
            <v>39567.78</v>
          </cell>
        </row>
        <row r="95">
          <cell r="E95">
            <v>425.9</v>
          </cell>
          <cell r="G95" t="str">
            <v>DISTRIBUTION CHARGE</v>
          </cell>
          <cell r="H95">
            <v>1</v>
          </cell>
          <cell r="I95">
            <v>35608.300000000003</v>
          </cell>
          <cell r="J95">
            <v>592484.6</v>
          </cell>
          <cell r="N95" t="str">
            <v>'01'</v>
          </cell>
          <cell r="O95" t="str">
            <v>451</v>
          </cell>
          <cell r="P95">
            <v>451.5</v>
          </cell>
          <cell r="R95" t="str">
            <v>LOW INC DISC TIER1 TAXABLE- NI</v>
          </cell>
          <cell r="S95">
            <v>0</v>
          </cell>
          <cell r="X95" t="str">
            <v>451</v>
          </cell>
          <cell r="Z95" t="str">
            <v>01</v>
          </cell>
          <cell r="AB95" t="str">
            <v>Actual Volume</v>
          </cell>
          <cell r="AF95">
            <v>87073.67</v>
          </cell>
        </row>
        <row r="96">
          <cell r="E96">
            <v>425.9</v>
          </cell>
          <cell r="G96" t="str">
            <v>DISTRIBUTION CHARGE</v>
          </cell>
          <cell r="H96">
            <v>2</v>
          </cell>
          <cell r="I96">
            <v>22679.18</v>
          </cell>
          <cell r="J96">
            <v>397183.3</v>
          </cell>
          <cell r="N96" t="str">
            <v>'01'</v>
          </cell>
          <cell r="O96" t="str">
            <v>451</v>
          </cell>
          <cell r="P96">
            <v>451.5</v>
          </cell>
          <cell r="R96" t="str">
            <v>LOW INC DISC TIER2 TAXABLE- NI</v>
          </cell>
          <cell r="S96">
            <v>4.68</v>
          </cell>
          <cell r="X96" t="str">
            <v>451</v>
          </cell>
          <cell r="Z96" t="str">
            <v>01</v>
          </cell>
          <cell r="AB96" t="str">
            <v>Actual Pipeline/Trans/Stor</v>
          </cell>
          <cell r="AF96">
            <v>8082.42</v>
          </cell>
        </row>
        <row r="97">
          <cell r="E97">
            <v>425.9</v>
          </cell>
          <cell r="G97" t="str">
            <v>DISTRIBUTION CHARGE</v>
          </cell>
          <cell r="H97">
            <v>3</v>
          </cell>
          <cell r="I97">
            <v>185.05</v>
          </cell>
          <cell r="J97">
            <v>3693.6</v>
          </cell>
          <cell r="N97" t="str">
            <v>'01'</v>
          </cell>
          <cell r="O97" t="str">
            <v>451</v>
          </cell>
          <cell r="P97">
            <v>451.5</v>
          </cell>
          <cell r="R97" t="str">
            <v>LOW INC DISC TIER3 TAXABLE- NI</v>
          </cell>
          <cell r="S97">
            <v>0</v>
          </cell>
          <cell r="X97" t="str">
            <v>451</v>
          </cell>
          <cell r="Z97" t="str">
            <v>01</v>
          </cell>
          <cell r="AB97" t="str">
            <v>Actual Base Commodity Charge</v>
          </cell>
          <cell r="AF97">
            <v>33190.83</v>
          </cell>
        </row>
        <row r="98">
          <cell r="E98">
            <v>421.5</v>
          </cell>
          <cell r="G98" t="str">
            <v>DISTRIBUTION CHARGE</v>
          </cell>
          <cell r="H98">
            <v>1</v>
          </cell>
          <cell r="I98">
            <v>18338.39</v>
          </cell>
          <cell r="J98">
            <v>183277.6</v>
          </cell>
          <cell r="N98" t="str">
            <v>'01'</v>
          </cell>
          <cell r="O98" t="str">
            <v>451</v>
          </cell>
          <cell r="P98">
            <v>451.5</v>
          </cell>
          <cell r="R98" t="str">
            <v>WW MONTHLY CHARGE</v>
          </cell>
          <cell r="S98">
            <v>2093.6799999999998</v>
          </cell>
          <cell r="X98" t="str">
            <v>451</v>
          </cell>
          <cell r="Z98" t="str">
            <v>01</v>
          </cell>
          <cell r="AB98" t="str">
            <v>Actual Customer Charge</v>
          </cell>
          <cell r="AF98">
            <v>-711</v>
          </cell>
        </row>
        <row r="99">
          <cell r="E99">
            <v>425.5</v>
          </cell>
          <cell r="G99" t="str">
            <v>DISTRIBUTION CHARGE</v>
          </cell>
          <cell r="H99">
            <v>1</v>
          </cell>
          <cell r="I99">
            <v>1014.09</v>
          </cell>
          <cell r="J99">
            <v>16873.3</v>
          </cell>
          <cell r="N99" t="str">
            <v>'01'</v>
          </cell>
          <cell r="O99" t="str">
            <v>451</v>
          </cell>
          <cell r="P99">
            <v>451.5</v>
          </cell>
          <cell r="R99" t="str">
            <v>WW TERM SETTLE UP AMOUNT</v>
          </cell>
          <cell r="S99">
            <v>-33.869999999999997</v>
          </cell>
          <cell r="X99" t="str">
            <v>451</v>
          </cell>
          <cell r="Z99" t="str">
            <v>01</v>
          </cell>
          <cell r="AB99" t="str">
            <v>Actual Head Block Charge</v>
          </cell>
          <cell r="AF99">
            <v>0</v>
          </cell>
        </row>
        <row r="100">
          <cell r="E100">
            <v>425.5</v>
          </cell>
          <cell r="G100" t="str">
            <v>DISTRIBUTION CHARGE</v>
          </cell>
          <cell r="H100">
            <v>2</v>
          </cell>
          <cell r="I100">
            <v>132.69999999999999</v>
          </cell>
          <cell r="J100">
            <v>2324</v>
          </cell>
          <cell r="N100" t="str">
            <v>'02'</v>
          </cell>
          <cell r="O100" t="str">
            <v>170</v>
          </cell>
          <cell r="P100">
            <v>1700.1</v>
          </cell>
          <cell r="R100" t="str">
            <v>GUARANTEED MINIMUM CHARGE</v>
          </cell>
          <cell r="S100">
            <v>510.72</v>
          </cell>
          <cell r="X100" t="str">
            <v>451</v>
          </cell>
          <cell r="Z100" t="str">
            <v>01</v>
          </cell>
          <cell r="AB100" t="str">
            <v>Actual Tail Block Charge</v>
          </cell>
          <cell r="AF100">
            <v>0</v>
          </cell>
        </row>
        <row r="101">
          <cell r="E101">
            <v>425.9</v>
          </cell>
          <cell r="G101" t="str">
            <v>DISTRIBUTION CHARGE</v>
          </cell>
          <cell r="H101">
            <v>1</v>
          </cell>
          <cell r="I101">
            <v>22358.45</v>
          </cell>
          <cell r="J101">
            <v>372020.7</v>
          </cell>
          <cell r="N101" t="str">
            <v>'02'</v>
          </cell>
          <cell r="O101" t="str">
            <v>170</v>
          </cell>
          <cell r="P101">
            <v>1700.2</v>
          </cell>
          <cell r="R101" t="str">
            <v>GUARANTEED MINIMUM CHARGE</v>
          </cell>
          <cell r="S101">
            <v>583.46</v>
          </cell>
          <cell r="X101" t="str">
            <v>451</v>
          </cell>
          <cell r="Z101" t="str">
            <v>01</v>
          </cell>
          <cell r="AB101" t="str">
            <v>Actual Enrgy Effcy Sur-Chg</v>
          </cell>
          <cell r="AF101">
            <v>563.19000000000005</v>
          </cell>
        </row>
        <row r="102">
          <cell r="E102">
            <v>425.9</v>
          </cell>
          <cell r="G102" t="str">
            <v>DISTRIBUTION CHARGE</v>
          </cell>
          <cell r="H102">
            <v>2</v>
          </cell>
          <cell r="I102">
            <v>27510.14</v>
          </cell>
          <cell r="J102">
            <v>481788</v>
          </cell>
          <cell r="N102" t="str">
            <v>'02'</v>
          </cell>
          <cell r="O102" t="str">
            <v>311</v>
          </cell>
          <cell r="P102">
            <v>311.10000000000002</v>
          </cell>
          <cell r="R102" t="str">
            <v>CUSTOMER CHARGE</v>
          </cell>
          <cell r="S102">
            <v>-192.69</v>
          </cell>
          <cell r="X102" t="str">
            <v>451</v>
          </cell>
          <cell r="Z102" t="str">
            <v>01</v>
          </cell>
          <cell r="AB102" t="str">
            <v>Actual In Util Receipt Tax</v>
          </cell>
          <cell r="AF102">
            <v>782.04</v>
          </cell>
        </row>
        <row r="103">
          <cell r="E103">
            <v>425.9</v>
          </cell>
          <cell r="G103" t="str">
            <v>DISTRIBUTION CHARGE</v>
          </cell>
          <cell r="H103">
            <v>3</v>
          </cell>
          <cell r="I103">
            <v>5837.91</v>
          </cell>
          <cell r="J103">
            <v>116524.9</v>
          </cell>
          <cell r="N103" t="str">
            <v>'02'</v>
          </cell>
          <cell r="O103" t="str">
            <v>311</v>
          </cell>
          <cell r="P103">
            <v>311.10000000000002</v>
          </cell>
          <cell r="R103" t="str">
            <v>CONTRACT STORAGE AND OTHR CHRG</v>
          </cell>
          <cell r="S103">
            <v>-16.7</v>
          </cell>
          <cell r="X103" t="str">
            <v>451</v>
          </cell>
          <cell r="Z103" t="str">
            <v>01</v>
          </cell>
          <cell r="AB103" t="str">
            <v>Actual Program Fee</v>
          </cell>
          <cell r="AF103">
            <v>5108.119999999999</v>
          </cell>
        </row>
        <row r="104">
          <cell r="N104" t="str">
            <v>'02'</v>
          </cell>
          <cell r="O104" t="str">
            <v>311</v>
          </cell>
          <cell r="P104">
            <v>311.10000000000002</v>
          </cell>
          <cell r="R104" t="str">
            <v>ENERGY CHARGE</v>
          </cell>
          <cell r="S104">
            <v>-37.229999999999997</v>
          </cell>
          <cell r="X104" t="str">
            <v>451</v>
          </cell>
          <cell r="Z104" t="str">
            <v>01</v>
          </cell>
          <cell r="AB104" t="str">
            <v>Actual Commodity Variance</v>
          </cell>
          <cell r="AF104">
            <v>25.22</v>
          </cell>
        </row>
        <row r="105">
          <cell r="N105" t="str">
            <v>'02'</v>
          </cell>
          <cell r="O105" t="str">
            <v>311</v>
          </cell>
          <cell r="P105">
            <v>311.10000000000002</v>
          </cell>
          <cell r="R105" t="str">
            <v>ENERGY EFFICIENCY SURCHARGE</v>
          </cell>
          <cell r="S105">
            <v>-0.75</v>
          </cell>
          <cell r="X105" t="str">
            <v>451</v>
          </cell>
          <cell r="Z105" t="str">
            <v>01</v>
          </cell>
          <cell r="AB105" t="str">
            <v>Actual Demand Variance</v>
          </cell>
          <cell r="AF105">
            <v>-408.25</v>
          </cell>
        </row>
        <row r="106">
          <cell r="N106" t="str">
            <v>'02'</v>
          </cell>
          <cell r="O106" t="str">
            <v>311</v>
          </cell>
          <cell r="P106">
            <v>311.10000000000002</v>
          </cell>
          <cell r="R106" t="str">
            <v>INTER PIPE TRANS AND STOR CHRG</v>
          </cell>
          <cell r="S106">
            <v>-5.88</v>
          </cell>
          <cell r="X106" t="str">
            <v>451</v>
          </cell>
          <cell r="Z106" t="str">
            <v>01</v>
          </cell>
          <cell r="AB106" t="str">
            <v>Actual Refund</v>
          </cell>
          <cell r="AF106">
            <v>-266.32</v>
          </cell>
        </row>
        <row r="107">
          <cell r="N107" t="str">
            <v>'02'</v>
          </cell>
          <cell r="O107" t="str">
            <v>311</v>
          </cell>
          <cell r="P107">
            <v>311.10000000000002</v>
          </cell>
          <cell r="R107" t="str">
            <v>GAS SUPPLY CHARGE</v>
          </cell>
          <cell r="S107">
            <v>-96.3</v>
          </cell>
          <cell r="X107" t="str">
            <v>451</v>
          </cell>
          <cell r="Z107" t="str">
            <v>01</v>
          </cell>
          <cell r="AB107" t="str">
            <v>Actual Bad Debt Year 1</v>
          </cell>
          <cell r="AF107">
            <v>1.3900000000000001</v>
          </cell>
        </row>
        <row r="108">
          <cell r="N108" t="str">
            <v>'02'</v>
          </cell>
          <cell r="O108" t="str">
            <v>311</v>
          </cell>
          <cell r="P108">
            <v>311.10000000000002</v>
          </cell>
          <cell r="R108" t="str">
            <v>WINTER WARMTH ASSIST FUND CHRG</v>
          </cell>
          <cell r="S108">
            <v>0</v>
          </cell>
          <cell r="X108" t="str">
            <v>451</v>
          </cell>
          <cell r="Z108" t="str">
            <v>01</v>
          </cell>
          <cell r="AB108" t="str">
            <v>Actual Bad Debt Year 2</v>
          </cell>
          <cell r="AF108">
            <v>56.84</v>
          </cell>
        </row>
        <row r="109">
          <cell r="N109" t="str">
            <v>'02'</v>
          </cell>
          <cell r="O109" t="str">
            <v>311</v>
          </cell>
          <cell r="P109">
            <v>311.14</v>
          </cell>
          <cell r="R109" t="str">
            <v>CUSTOMER CHARGE</v>
          </cell>
          <cell r="S109">
            <v>6.36</v>
          </cell>
          <cell r="X109" t="str">
            <v>451</v>
          </cell>
          <cell r="Z109" t="str">
            <v>01</v>
          </cell>
          <cell r="AB109" t="str">
            <v>Actual Universl Service Rider</v>
          </cell>
          <cell r="AF109">
            <v>348.44000000000005</v>
          </cell>
        </row>
        <row r="110">
          <cell r="N110" t="str">
            <v>'02'</v>
          </cell>
          <cell r="O110" t="str">
            <v>311</v>
          </cell>
          <cell r="P110">
            <v>311.14</v>
          </cell>
          <cell r="R110" t="str">
            <v>CONTRACT STORAGE AND OTHR CHRG</v>
          </cell>
          <cell r="S110">
            <v>0</v>
          </cell>
          <cell r="X110" t="str">
            <v>451</v>
          </cell>
          <cell r="Z110" t="str">
            <v>05</v>
          </cell>
          <cell r="AB110" t="str">
            <v>Forecast Volume</v>
          </cell>
          <cell r="AF110">
            <v>1254.99</v>
          </cell>
        </row>
        <row r="111">
          <cell r="N111" t="str">
            <v>'02'</v>
          </cell>
          <cell r="O111" t="str">
            <v>311</v>
          </cell>
          <cell r="P111">
            <v>311.14</v>
          </cell>
          <cell r="R111" t="str">
            <v>ENERGY CHARGE</v>
          </cell>
          <cell r="S111">
            <v>0</v>
          </cell>
          <cell r="X111" t="str">
            <v>451</v>
          </cell>
          <cell r="Z111" t="str">
            <v>05</v>
          </cell>
          <cell r="AB111" t="str">
            <v>Forecast Customer Charge</v>
          </cell>
          <cell r="AF111">
            <v>2.3599999999999</v>
          </cell>
        </row>
        <row r="112">
          <cell r="N112" t="str">
            <v>'02'</v>
          </cell>
          <cell r="O112" t="str">
            <v>311</v>
          </cell>
          <cell r="P112">
            <v>311.14</v>
          </cell>
          <cell r="R112" t="str">
            <v>ENERGY EFFICIENCY SURCHARGE</v>
          </cell>
          <cell r="S112">
            <v>0</v>
          </cell>
          <cell r="X112" t="str">
            <v>451</v>
          </cell>
          <cell r="Z112" t="str">
            <v>05</v>
          </cell>
          <cell r="AB112" t="str">
            <v>Forecast Head Block Charge</v>
          </cell>
          <cell r="AF112">
            <v>0</v>
          </cell>
        </row>
        <row r="113">
          <cell r="N113" t="str">
            <v>'02'</v>
          </cell>
          <cell r="O113" t="str">
            <v>311</v>
          </cell>
          <cell r="P113">
            <v>311.14</v>
          </cell>
          <cell r="R113" t="str">
            <v>TOTAL GCA VARIANCE CHARGE</v>
          </cell>
          <cell r="S113">
            <v>0</v>
          </cell>
          <cell r="X113" t="str">
            <v>451</v>
          </cell>
          <cell r="Z113" t="str">
            <v>05</v>
          </cell>
          <cell r="AB113" t="str">
            <v>Forecast Tail Block Charge</v>
          </cell>
          <cell r="AF113">
            <v>0</v>
          </cell>
        </row>
        <row r="114">
          <cell r="N114" t="str">
            <v>'02'</v>
          </cell>
          <cell r="O114" t="str">
            <v>311</v>
          </cell>
          <cell r="P114">
            <v>311.14</v>
          </cell>
          <cell r="R114" t="str">
            <v>PRICE FIXED OPTION</v>
          </cell>
          <cell r="S114">
            <v>0</v>
          </cell>
          <cell r="X114" t="str">
            <v>451</v>
          </cell>
          <cell r="Z114" t="str">
            <v>05</v>
          </cell>
          <cell r="AB114" t="str">
            <v>Forecast Base Commodity Charge</v>
          </cell>
          <cell r="AF114">
            <v>486.38</v>
          </cell>
        </row>
        <row r="115">
          <cell r="N115" t="str">
            <v>'02'</v>
          </cell>
          <cell r="O115" t="str">
            <v>311</v>
          </cell>
          <cell r="P115">
            <v>311.14</v>
          </cell>
          <cell r="R115" t="str">
            <v>INTER PIPE TRANS AND STOR CHRG</v>
          </cell>
          <cell r="S115">
            <v>0</v>
          </cell>
          <cell r="X115" t="str">
            <v>451</v>
          </cell>
          <cell r="Z115" t="str">
            <v>05</v>
          </cell>
          <cell r="AB115" t="str">
            <v>Forecast Commodity Variance</v>
          </cell>
          <cell r="AF115">
            <v>1.1099999999999999</v>
          </cell>
        </row>
        <row r="116">
          <cell r="N116" t="str">
            <v>'02'</v>
          </cell>
          <cell r="O116" t="str">
            <v>311</v>
          </cell>
          <cell r="P116">
            <v>311.14</v>
          </cell>
          <cell r="R116" t="str">
            <v>TOTAL GCA VARIANCE CREDIT</v>
          </cell>
          <cell r="S116">
            <v>0</v>
          </cell>
          <cell r="X116" t="str">
            <v>451</v>
          </cell>
          <cell r="Z116" t="str">
            <v>05</v>
          </cell>
          <cell r="AB116" t="str">
            <v>Forecast In Util Rcpt Tax</v>
          </cell>
          <cell r="AF116">
            <v>11.59</v>
          </cell>
        </row>
        <row r="117">
          <cell r="N117" t="str">
            <v>'02'</v>
          </cell>
          <cell r="O117" t="str">
            <v>311</v>
          </cell>
          <cell r="P117">
            <v>311.14</v>
          </cell>
          <cell r="R117" t="str">
            <v>WINTER WARMTH ASSIST FUND CHRG</v>
          </cell>
          <cell r="S117">
            <v>0</v>
          </cell>
          <cell r="X117" t="str">
            <v>451</v>
          </cell>
          <cell r="Z117" t="str">
            <v>05</v>
          </cell>
          <cell r="AB117" t="str">
            <v>Forecast Enrgy Eff Surchrg</v>
          </cell>
          <cell r="AF117">
            <v>9.0300000000000011</v>
          </cell>
        </row>
        <row r="118">
          <cell r="N118" t="str">
            <v>'02'</v>
          </cell>
          <cell r="O118" t="str">
            <v>411</v>
          </cell>
          <cell r="P118">
            <v>411.1</v>
          </cell>
          <cell r="R118" t="str">
            <v>BAD DEBT TRACKER</v>
          </cell>
          <cell r="S118">
            <v>30927.26</v>
          </cell>
          <cell r="X118" t="str">
            <v>451</v>
          </cell>
          <cell r="Z118" t="str">
            <v>05</v>
          </cell>
          <cell r="AB118" t="str">
            <v>Forecast Demand Variance</v>
          </cell>
          <cell r="AF118">
            <v>-4.8099999999999996</v>
          </cell>
        </row>
        <row r="119">
          <cell r="N119" t="str">
            <v>'02'</v>
          </cell>
          <cell r="O119" t="str">
            <v>411</v>
          </cell>
          <cell r="P119">
            <v>411.1</v>
          </cell>
          <cell r="R119" t="str">
            <v>CUSTOMER CHARGE</v>
          </cell>
          <cell r="S119">
            <v>6081157.3499999996</v>
          </cell>
          <cell r="X119" t="str">
            <v>451</v>
          </cell>
          <cell r="Z119" t="str">
            <v>05</v>
          </cell>
          <cell r="AB119" t="str">
            <v>Forecast Refund</v>
          </cell>
          <cell r="AF119">
            <v>-3.8</v>
          </cell>
        </row>
        <row r="120">
          <cell r="N120" t="str">
            <v>'02'</v>
          </cell>
          <cell r="O120" t="str">
            <v>411</v>
          </cell>
          <cell r="P120">
            <v>411.1</v>
          </cell>
          <cell r="R120" t="str">
            <v>COMMODITY VARIANCE</v>
          </cell>
          <cell r="S120">
            <v>-25714.53</v>
          </cell>
          <cell r="X120" t="str">
            <v>451</v>
          </cell>
          <cell r="Z120" t="str">
            <v>05</v>
          </cell>
          <cell r="AB120" t="str">
            <v>Forecast Bad Debt Year 1</v>
          </cell>
          <cell r="AF120">
            <v>3.9999999999999994E-2</v>
          </cell>
        </row>
        <row r="121">
          <cell r="N121" t="str">
            <v>'02'</v>
          </cell>
          <cell r="O121" t="str">
            <v>411</v>
          </cell>
          <cell r="P121">
            <v>411.1</v>
          </cell>
          <cell r="R121" t="str">
            <v>DEMAND VARIANCE</v>
          </cell>
          <cell r="S121">
            <v>16488.46</v>
          </cell>
          <cell r="X121" t="str">
            <v>451</v>
          </cell>
          <cell r="Z121" t="str">
            <v>05</v>
          </cell>
          <cell r="AB121" t="str">
            <v>Forecast Bad Debt Year 2</v>
          </cell>
          <cell r="AF121">
            <v>0.90999999999999992</v>
          </cell>
        </row>
        <row r="122">
          <cell r="N122" t="str">
            <v>'02'</v>
          </cell>
          <cell r="O122" t="str">
            <v>411</v>
          </cell>
          <cell r="P122">
            <v>411.1</v>
          </cell>
          <cell r="R122" t="str">
            <v>DISTRIBUTION CHARGE</v>
          </cell>
          <cell r="S122">
            <v>1019212.03</v>
          </cell>
          <cell r="X122" t="str">
            <v>451</v>
          </cell>
          <cell r="Z122" t="str">
            <v>05</v>
          </cell>
          <cell r="AB122" t="str">
            <v>Forecast Pipe/Trns/Stor</v>
          </cell>
          <cell r="AF122">
            <v>116.52999999999999</v>
          </cell>
        </row>
        <row r="123">
          <cell r="N123" t="str">
            <v>'02'</v>
          </cell>
          <cell r="O123" t="str">
            <v>411</v>
          </cell>
          <cell r="P123">
            <v>411.1</v>
          </cell>
          <cell r="R123" t="str">
            <v>ENERGY EFFICIENCY SURCHARGE</v>
          </cell>
          <cell r="S123">
            <v>213618.83</v>
          </cell>
          <cell r="X123" t="str">
            <v>451</v>
          </cell>
          <cell r="Z123" t="str">
            <v>05</v>
          </cell>
          <cell r="AB123" t="str">
            <v>Forecast Universal Service Rdr</v>
          </cell>
          <cell r="AF123">
            <v>5.04</v>
          </cell>
        </row>
        <row r="124">
          <cell r="N124" t="str">
            <v>'02'</v>
          </cell>
          <cell r="O124" t="str">
            <v>411</v>
          </cell>
          <cell r="P124">
            <v>411.1</v>
          </cell>
          <cell r="R124" t="str">
            <v>INDIANA UTILITY RECEIPTS TAX</v>
          </cell>
          <cell r="S124">
            <v>42524.81</v>
          </cell>
          <cell r="X124" t="str">
            <v>451</v>
          </cell>
          <cell r="Z124" t="str">
            <v>05</v>
          </cell>
          <cell r="AB124" t="str">
            <v>Forecast Program Fee</v>
          </cell>
          <cell r="AF124">
            <v>75.799999999999983</v>
          </cell>
        </row>
        <row r="125">
          <cell r="N125" t="str">
            <v>'02'</v>
          </cell>
          <cell r="O125" t="str">
            <v>411</v>
          </cell>
          <cell r="P125">
            <v>411.1</v>
          </cell>
          <cell r="R125" t="str">
            <v>INTER PIPE TRANS AND STOR CHRG</v>
          </cell>
          <cell r="S125">
            <v>844612.8</v>
          </cell>
          <cell r="X125" t="str">
            <v>451</v>
          </cell>
          <cell r="Z125" t="str">
            <v>05</v>
          </cell>
          <cell r="AB125" t="str">
            <v xml:space="preserve">  Total Unbilled Revenue</v>
          </cell>
          <cell r="AF125">
            <v>700.18000000000006</v>
          </cell>
        </row>
        <row r="126">
          <cell r="N126" t="str">
            <v>'02'</v>
          </cell>
          <cell r="O126" t="str">
            <v>411</v>
          </cell>
          <cell r="P126">
            <v>411.1</v>
          </cell>
          <cell r="R126" t="str">
            <v>REFUNDS</v>
          </cell>
          <cell r="S126">
            <v>-23544.48</v>
          </cell>
          <cell r="X126" t="str">
            <v>451</v>
          </cell>
          <cell r="Z126" t="str">
            <v>05</v>
          </cell>
          <cell r="AB126" t="str">
            <v>Fixed Monthly Bill</v>
          </cell>
          <cell r="AF126">
            <v>-105.81999999999971</v>
          </cell>
        </row>
        <row r="127">
          <cell r="N127" t="str">
            <v>'02'</v>
          </cell>
          <cell r="O127" t="str">
            <v>411</v>
          </cell>
          <cell r="P127">
            <v>411.1</v>
          </cell>
          <cell r="R127" t="str">
            <v>GAS SUPPLY CHARGE</v>
          </cell>
          <cell r="S127">
            <v>1909623.29</v>
          </cell>
          <cell r="X127" t="str">
            <v>451</v>
          </cell>
          <cell r="Z127" t="str">
            <v>05</v>
          </cell>
          <cell r="AB127" t="str">
            <v>Accrued Revenue</v>
          </cell>
          <cell r="AF127">
            <v>806</v>
          </cell>
        </row>
        <row r="128">
          <cell r="N128" t="str">
            <v>'02'</v>
          </cell>
          <cell r="O128" t="str">
            <v>411</v>
          </cell>
          <cell r="P128">
            <v>411.1</v>
          </cell>
          <cell r="R128" t="str">
            <v>UNIVERSAL SERVICE RIDER</v>
          </cell>
          <cell r="S128">
            <v>35974.81</v>
          </cell>
          <cell r="X128" t="str">
            <v>451</v>
          </cell>
          <cell r="Z128" t="str">
            <v>05</v>
          </cell>
          <cell r="AB128" t="str">
            <v>Actual Volume</v>
          </cell>
          <cell r="AF128">
            <v>1623.55</v>
          </cell>
        </row>
        <row r="129">
          <cell r="N129" t="str">
            <v>'02'</v>
          </cell>
          <cell r="O129" t="str">
            <v>411</v>
          </cell>
          <cell r="P129">
            <v>411.14</v>
          </cell>
          <cell r="R129" t="str">
            <v>ADMINISTRATIVE CHARGE</v>
          </cell>
          <cell r="S129">
            <v>4454.32</v>
          </cell>
          <cell r="X129" t="str">
            <v>451</v>
          </cell>
          <cell r="Z129" t="str">
            <v>05</v>
          </cell>
          <cell r="AB129" t="str">
            <v>Actual Pipeline/Trans/Stor</v>
          </cell>
          <cell r="AF129">
            <v>150.74</v>
          </cell>
        </row>
        <row r="130">
          <cell r="N130" t="str">
            <v>'02'</v>
          </cell>
          <cell r="O130" t="str">
            <v>411</v>
          </cell>
          <cell r="P130">
            <v>411.14</v>
          </cell>
          <cell r="R130" t="str">
            <v>BAD DEBT TRACKER YR1</v>
          </cell>
          <cell r="S130">
            <v>38.9</v>
          </cell>
          <cell r="X130" t="str">
            <v>451</v>
          </cell>
          <cell r="Z130" t="str">
            <v>05</v>
          </cell>
          <cell r="AB130" t="str">
            <v>Actual Base Commodity Charge</v>
          </cell>
          <cell r="AF130">
            <v>628.79999999999995</v>
          </cell>
        </row>
        <row r="131">
          <cell r="N131" t="str">
            <v>'02'</v>
          </cell>
          <cell r="O131" t="str">
            <v>411</v>
          </cell>
          <cell r="P131">
            <v>411.14</v>
          </cell>
          <cell r="R131" t="str">
            <v>BAD DEBT TRACKERYR2</v>
          </cell>
          <cell r="S131">
            <v>862.18</v>
          </cell>
          <cell r="X131" t="str">
            <v>451</v>
          </cell>
          <cell r="Z131" t="str">
            <v>05</v>
          </cell>
          <cell r="AB131" t="str">
            <v>Actual Customer Charge</v>
          </cell>
          <cell r="AF131">
            <v>2.3599999999999</v>
          </cell>
        </row>
        <row r="132">
          <cell r="N132" t="str">
            <v>'02'</v>
          </cell>
          <cell r="O132" t="str">
            <v>411</v>
          </cell>
          <cell r="P132">
            <v>411.14</v>
          </cell>
          <cell r="R132" t="str">
            <v>CUSTOMER CHARGE</v>
          </cell>
          <cell r="S132">
            <v>308038.87</v>
          </cell>
          <cell r="X132" t="str">
            <v>451</v>
          </cell>
          <cell r="Z132" t="str">
            <v>05</v>
          </cell>
          <cell r="AB132" t="str">
            <v>Actual Head Block Charge</v>
          </cell>
          <cell r="AF132">
            <v>0</v>
          </cell>
        </row>
        <row r="133">
          <cell r="N133" t="str">
            <v>'02'</v>
          </cell>
          <cell r="O133" t="str">
            <v>411</v>
          </cell>
          <cell r="P133">
            <v>411.14</v>
          </cell>
          <cell r="R133" t="str">
            <v>COMMODITY VARIANCE</v>
          </cell>
          <cell r="S133">
            <v>-58.97</v>
          </cell>
          <cell r="X133" t="str">
            <v>451</v>
          </cell>
          <cell r="Z133" t="str">
            <v>05</v>
          </cell>
          <cell r="AB133" t="str">
            <v>Actual Tail Block Charge</v>
          </cell>
          <cell r="AF133">
            <v>0</v>
          </cell>
        </row>
        <row r="134">
          <cell r="N134" t="str">
            <v>'02'</v>
          </cell>
          <cell r="O134" t="str">
            <v>411</v>
          </cell>
          <cell r="P134">
            <v>411.14</v>
          </cell>
          <cell r="R134" t="str">
            <v>DEMAND VARIANCE</v>
          </cell>
          <cell r="S134">
            <v>846.61</v>
          </cell>
          <cell r="X134" t="str">
            <v>451</v>
          </cell>
          <cell r="Z134" t="str">
            <v>05</v>
          </cell>
          <cell r="AB134" t="str">
            <v>Actual Enrgy Effcy Sur-Chg</v>
          </cell>
          <cell r="AF134">
            <v>11.85</v>
          </cell>
        </row>
        <row r="135">
          <cell r="N135" t="str">
            <v>'02'</v>
          </cell>
          <cell r="O135" t="str">
            <v>411</v>
          </cell>
          <cell r="P135">
            <v>411.14</v>
          </cell>
          <cell r="R135" t="str">
            <v>DISTRIBUTION CHARGE</v>
          </cell>
          <cell r="S135">
            <v>50546.33</v>
          </cell>
          <cell r="X135" t="str">
            <v>451</v>
          </cell>
          <cell r="Z135" t="str">
            <v>05</v>
          </cell>
          <cell r="AB135" t="str">
            <v>Actual In Util Receipt Tax</v>
          </cell>
          <cell r="AF135">
            <v>15.000000000000004</v>
          </cell>
        </row>
        <row r="136">
          <cell r="N136" t="str">
            <v>'02'</v>
          </cell>
          <cell r="O136" t="str">
            <v>411</v>
          </cell>
          <cell r="P136">
            <v>411.14</v>
          </cell>
          <cell r="R136" t="str">
            <v>ENERGY EFFICIENCY SURCHARGE</v>
          </cell>
          <cell r="S136">
            <v>10853.03</v>
          </cell>
          <cell r="X136" t="str">
            <v>451</v>
          </cell>
          <cell r="Z136" t="str">
            <v>05</v>
          </cell>
          <cell r="AB136" t="str">
            <v>Actual Program Fee</v>
          </cell>
          <cell r="AF136">
            <v>97.93</v>
          </cell>
        </row>
        <row r="137">
          <cell r="N137" t="str">
            <v>'02'</v>
          </cell>
          <cell r="O137" t="str">
            <v>411</v>
          </cell>
          <cell r="P137">
            <v>411.14</v>
          </cell>
          <cell r="R137" t="str">
            <v>INDIANA UTILITY RCPTS TAX YR1</v>
          </cell>
          <cell r="S137">
            <v>28.08</v>
          </cell>
          <cell r="X137" t="str">
            <v>451</v>
          </cell>
          <cell r="Z137" t="str">
            <v>05</v>
          </cell>
          <cell r="AB137" t="str">
            <v>Actual Commodity Variance</v>
          </cell>
          <cell r="AF137">
            <v>1.89</v>
          </cell>
        </row>
        <row r="138">
          <cell r="N138" t="str">
            <v>'02'</v>
          </cell>
          <cell r="O138" t="str">
            <v>411</v>
          </cell>
          <cell r="P138">
            <v>411.14</v>
          </cell>
          <cell r="R138" t="str">
            <v>INDIANA UTILITY RCPTS TAX YR2</v>
          </cell>
          <cell r="S138">
            <v>621.33000000000004</v>
          </cell>
          <cell r="X138" t="str">
            <v>451</v>
          </cell>
          <cell r="Z138" t="str">
            <v>05</v>
          </cell>
          <cell r="AB138" t="str">
            <v>Actual Demand Variance</v>
          </cell>
          <cell r="AF138">
            <v>-6.1000000000000005</v>
          </cell>
        </row>
        <row r="139">
          <cell r="N139" t="str">
            <v>'02'</v>
          </cell>
          <cell r="O139" t="str">
            <v>411</v>
          </cell>
          <cell r="P139">
            <v>411.14</v>
          </cell>
          <cell r="R139" t="str">
            <v>PRICE FIXED OPTION</v>
          </cell>
          <cell r="S139">
            <v>271259.13</v>
          </cell>
          <cell r="X139" t="str">
            <v>451</v>
          </cell>
          <cell r="Z139" t="str">
            <v>05</v>
          </cell>
          <cell r="AB139" t="str">
            <v>Actual Refund</v>
          </cell>
          <cell r="AF139">
            <v>-4.99</v>
          </cell>
        </row>
        <row r="140">
          <cell r="N140" t="str">
            <v>'02'</v>
          </cell>
          <cell r="O140" t="str">
            <v>411</v>
          </cell>
          <cell r="P140">
            <v>411.14</v>
          </cell>
          <cell r="R140" t="str">
            <v>INTER PIPE TRANS AND STOR CHRG</v>
          </cell>
          <cell r="S140">
            <v>41889.67</v>
          </cell>
          <cell r="X140" t="str">
            <v>451</v>
          </cell>
          <cell r="Z140" t="str">
            <v>05</v>
          </cell>
          <cell r="AB140" t="str">
            <v>Actual Bad Debt Year 1</v>
          </cell>
          <cell r="AF140">
            <v>0.05</v>
          </cell>
        </row>
        <row r="141">
          <cell r="N141" t="str">
            <v>'02'</v>
          </cell>
          <cell r="O141" t="str">
            <v>411</v>
          </cell>
          <cell r="P141">
            <v>411.14</v>
          </cell>
          <cell r="R141" t="str">
            <v>REFUNDS</v>
          </cell>
          <cell r="S141">
            <v>-1148.17</v>
          </cell>
          <cell r="X141" t="str">
            <v>451</v>
          </cell>
          <cell r="Z141" t="str">
            <v>05</v>
          </cell>
          <cell r="AB141" t="str">
            <v>Actual Bad Debt Year 2</v>
          </cell>
          <cell r="AF141">
            <v>1.04</v>
          </cell>
        </row>
        <row r="142">
          <cell r="N142" t="str">
            <v>'02'</v>
          </cell>
          <cell r="O142" t="str">
            <v>411</v>
          </cell>
          <cell r="P142">
            <v>411.14</v>
          </cell>
          <cell r="R142" t="str">
            <v>PPS TERMINATION FEE</v>
          </cell>
          <cell r="S142">
            <v>20</v>
          </cell>
          <cell r="X142" t="str">
            <v>451</v>
          </cell>
          <cell r="Z142" t="str">
            <v>05</v>
          </cell>
          <cell r="AB142" t="str">
            <v>Actual Universl Service Rider</v>
          </cell>
          <cell r="AF142">
            <v>6.44</v>
          </cell>
        </row>
        <row r="143">
          <cell r="N143" t="str">
            <v>'02'</v>
          </cell>
          <cell r="O143" t="str">
            <v>411</v>
          </cell>
          <cell r="P143">
            <v>411.14</v>
          </cell>
          <cell r="R143" t="str">
            <v>UNIVERSAL SERVICE RIDER</v>
          </cell>
          <cell r="S143">
            <v>1783.97</v>
          </cell>
          <cell r="X143" t="str">
            <v>451</v>
          </cell>
          <cell r="Z143" t="str">
            <v>05</v>
          </cell>
          <cell r="AB143">
            <v>0</v>
          </cell>
          <cell r="AF143">
            <v>0</v>
          </cell>
        </row>
        <row r="144">
          <cell r="N144" t="str">
            <v>'02'</v>
          </cell>
          <cell r="O144" t="str">
            <v>411</v>
          </cell>
          <cell r="P144">
            <v>411.23</v>
          </cell>
          <cell r="R144" t="str">
            <v>ADMINISTRATIVE CHARGE</v>
          </cell>
          <cell r="S144">
            <v>1157.8599999999999</v>
          </cell>
          <cell r="X144" t="str">
            <v>451</v>
          </cell>
          <cell r="Z144" t="str">
            <v>05</v>
          </cell>
          <cell r="AB144">
            <v>0</v>
          </cell>
          <cell r="AF144">
            <v>0</v>
          </cell>
        </row>
        <row r="145">
          <cell r="N145" t="str">
            <v>'02'</v>
          </cell>
          <cell r="O145" t="str">
            <v>411</v>
          </cell>
          <cell r="P145">
            <v>411.23</v>
          </cell>
          <cell r="R145" t="str">
            <v>BAD DEBT TRACKER</v>
          </cell>
          <cell r="S145">
            <v>399.88</v>
          </cell>
          <cell r="X145" t="str">
            <v>451</v>
          </cell>
          <cell r="Z145" t="str">
            <v>05</v>
          </cell>
          <cell r="AB145">
            <v>0</v>
          </cell>
          <cell r="AF145">
            <v>0</v>
          </cell>
        </row>
        <row r="146">
          <cell r="N146" t="str">
            <v>'02'</v>
          </cell>
          <cell r="O146" t="str">
            <v>411</v>
          </cell>
          <cell r="P146">
            <v>411.23</v>
          </cell>
          <cell r="R146" t="str">
            <v>MONTHLY BROKERAGE FEE</v>
          </cell>
          <cell r="S146">
            <v>36759.74</v>
          </cell>
          <cell r="X146" t="str">
            <v>451</v>
          </cell>
          <cell r="Z146" t="str">
            <v>03</v>
          </cell>
          <cell r="AB146" t="str">
            <v>Forecast Volume</v>
          </cell>
          <cell r="AF146">
            <v>7.6400000000000006</v>
          </cell>
        </row>
        <row r="147">
          <cell r="N147" t="str">
            <v>'02'</v>
          </cell>
          <cell r="O147" t="str">
            <v>411</v>
          </cell>
          <cell r="P147">
            <v>411.23</v>
          </cell>
          <cell r="R147" t="str">
            <v>CUSTOMER CHARGE</v>
          </cell>
          <cell r="S147">
            <v>66379.14</v>
          </cell>
          <cell r="X147" t="str">
            <v>451</v>
          </cell>
          <cell r="Z147" t="str">
            <v>03</v>
          </cell>
          <cell r="AB147" t="str">
            <v>Forecast Customer Charge</v>
          </cell>
          <cell r="AF147">
            <v>0.84999999999999432</v>
          </cell>
        </row>
        <row r="148">
          <cell r="N148" t="str">
            <v>'02'</v>
          </cell>
          <cell r="O148" t="str">
            <v>411</v>
          </cell>
          <cell r="P148">
            <v>411.23</v>
          </cell>
          <cell r="R148" t="str">
            <v>COMMODITY VARIANCE</v>
          </cell>
          <cell r="S148">
            <v>-333.88</v>
          </cell>
          <cell r="X148" t="str">
            <v>451</v>
          </cell>
          <cell r="Z148" t="str">
            <v>03</v>
          </cell>
          <cell r="AB148" t="str">
            <v>Forecast Head Block Charge</v>
          </cell>
          <cell r="AF148">
            <v>0</v>
          </cell>
        </row>
        <row r="149">
          <cell r="N149" t="str">
            <v>'02'</v>
          </cell>
          <cell r="O149" t="str">
            <v>411</v>
          </cell>
          <cell r="P149">
            <v>411.23</v>
          </cell>
          <cell r="R149" t="str">
            <v>DEMAND VARIANCE</v>
          </cell>
          <cell r="S149">
            <v>203.92</v>
          </cell>
          <cell r="X149" t="str">
            <v>451</v>
          </cell>
          <cell r="Z149" t="str">
            <v>03</v>
          </cell>
          <cell r="AB149" t="str">
            <v>Forecast Tail Block Charge</v>
          </cell>
          <cell r="AF149">
            <v>0</v>
          </cell>
        </row>
        <row r="150">
          <cell r="N150" t="str">
            <v>'02'</v>
          </cell>
          <cell r="O150" t="str">
            <v>411</v>
          </cell>
          <cell r="P150">
            <v>411.23</v>
          </cell>
          <cell r="R150" t="str">
            <v>DISTRIBUTION CHARGE</v>
          </cell>
          <cell r="S150">
            <v>13139.68</v>
          </cell>
          <cell r="X150" t="str">
            <v>451</v>
          </cell>
          <cell r="Z150" t="str">
            <v>03</v>
          </cell>
          <cell r="AB150" t="str">
            <v>Forecast Base Commodity Charge</v>
          </cell>
          <cell r="AF150">
            <v>3.1699999999999982</v>
          </cell>
        </row>
        <row r="151">
          <cell r="N151" t="str">
            <v>'02'</v>
          </cell>
          <cell r="O151" t="str">
            <v>411</v>
          </cell>
          <cell r="P151">
            <v>411.23</v>
          </cell>
          <cell r="R151" t="str">
            <v>ENERGY EFFICIENCY SURCHARGE</v>
          </cell>
          <cell r="S151">
            <v>2766.64</v>
          </cell>
          <cell r="X151" t="str">
            <v>451</v>
          </cell>
          <cell r="Z151" t="str">
            <v>03</v>
          </cell>
          <cell r="AB151" t="str">
            <v>Forecast Commodity Variance</v>
          </cell>
          <cell r="AF151">
            <v>0</v>
          </cell>
        </row>
        <row r="152">
          <cell r="N152" t="str">
            <v>'02'</v>
          </cell>
          <cell r="O152" t="str">
            <v>411</v>
          </cell>
          <cell r="P152">
            <v>411.23</v>
          </cell>
          <cell r="R152" t="str">
            <v>INDIANA UTILITY RECEIPTS TAX</v>
          </cell>
          <cell r="S152">
            <v>550.01</v>
          </cell>
          <cell r="X152" t="str">
            <v>451</v>
          </cell>
          <cell r="Z152" t="str">
            <v>03</v>
          </cell>
          <cell r="AB152" t="str">
            <v>Forecast In Util Rcpt Tax</v>
          </cell>
          <cell r="AF152">
            <v>9.0000000000000302E-2</v>
          </cell>
        </row>
        <row r="153">
          <cell r="N153" t="str">
            <v>'02'</v>
          </cell>
          <cell r="O153" t="str">
            <v>411</v>
          </cell>
          <cell r="P153">
            <v>411.23</v>
          </cell>
          <cell r="R153" t="str">
            <v>PRICE CAP OPTION</v>
          </cell>
          <cell r="S153">
            <v>24682.78</v>
          </cell>
          <cell r="X153" t="str">
            <v>451</v>
          </cell>
          <cell r="Z153" t="str">
            <v>03</v>
          </cell>
          <cell r="AB153" t="str">
            <v>Forecast Enrgy Eff Surchrg</v>
          </cell>
          <cell r="AF153">
            <v>0.06</v>
          </cell>
        </row>
        <row r="154">
          <cell r="N154" t="str">
            <v>'02'</v>
          </cell>
          <cell r="O154" t="str">
            <v>411</v>
          </cell>
          <cell r="P154">
            <v>411.23</v>
          </cell>
          <cell r="R154" t="str">
            <v>INTER PIPE TRANS AND STOR CHRG</v>
          </cell>
          <cell r="S154">
            <v>10887.29</v>
          </cell>
          <cell r="X154" t="str">
            <v>451</v>
          </cell>
          <cell r="Z154" t="str">
            <v>03</v>
          </cell>
          <cell r="AB154" t="str">
            <v>Forecast Demand Variance</v>
          </cell>
          <cell r="AF154">
            <v>0.16999999999999993</v>
          </cell>
        </row>
        <row r="155">
          <cell r="N155" t="str">
            <v>'02'</v>
          </cell>
          <cell r="O155" t="str">
            <v>411</v>
          </cell>
          <cell r="P155">
            <v>411.23</v>
          </cell>
          <cell r="R155" t="str">
            <v>REFUNDS</v>
          </cell>
          <cell r="S155">
            <v>-303.22000000000003</v>
          </cell>
          <cell r="X155" t="str">
            <v>451</v>
          </cell>
          <cell r="Z155" t="str">
            <v>03</v>
          </cell>
          <cell r="AB155" t="str">
            <v>Forecast Refund</v>
          </cell>
          <cell r="AF155">
            <v>-0.03</v>
          </cell>
        </row>
        <row r="156">
          <cell r="N156" t="str">
            <v>'02'</v>
          </cell>
          <cell r="O156" t="str">
            <v>411</v>
          </cell>
          <cell r="P156">
            <v>411.23</v>
          </cell>
          <cell r="R156" t="str">
            <v>PPS TERMINATION FEE</v>
          </cell>
          <cell r="S156">
            <v>120</v>
          </cell>
          <cell r="X156" t="str">
            <v>451</v>
          </cell>
          <cell r="Z156" t="str">
            <v>03</v>
          </cell>
          <cell r="AB156" t="str">
            <v>Forecast Bad Debt Year 1</v>
          </cell>
          <cell r="AF156">
            <v>0</v>
          </cell>
        </row>
        <row r="157">
          <cell r="N157" t="str">
            <v>'02'</v>
          </cell>
          <cell r="O157" t="str">
            <v>411</v>
          </cell>
          <cell r="P157">
            <v>411.23</v>
          </cell>
          <cell r="R157" t="str">
            <v>UNIVERSAL SERVICE RIDER</v>
          </cell>
          <cell r="S157">
            <v>464.47</v>
          </cell>
          <cell r="X157" t="str">
            <v>451</v>
          </cell>
          <cell r="Z157" t="str">
            <v>03</v>
          </cell>
          <cell r="AB157" t="str">
            <v>Forecast Bad Debt Year 2</v>
          </cell>
          <cell r="AF157">
            <v>0</v>
          </cell>
        </row>
        <row r="158">
          <cell r="N158" t="str">
            <v>'02'</v>
          </cell>
          <cell r="O158" t="str">
            <v>411</v>
          </cell>
          <cell r="P158">
            <v>411.41</v>
          </cell>
          <cell r="R158" t="str">
            <v>BAD DEBT TRACKER</v>
          </cell>
          <cell r="S158">
            <v>1202.71</v>
          </cell>
          <cell r="X158" t="str">
            <v>451</v>
          </cell>
          <cell r="Z158" t="str">
            <v>03</v>
          </cell>
          <cell r="AB158" t="str">
            <v>Forecast Pipe/Trns/Stor</v>
          </cell>
          <cell r="AF158">
            <v>0.74000000000000021</v>
          </cell>
        </row>
        <row r="159">
          <cell r="N159" t="str">
            <v>'02'</v>
          </cell>
          <cell r="O159" t="str">
            <v>411</v>
          </cell>
          <cell r="P159">
            <v>411.41</v>
          </cell>
          <cell r="R159" t="str">
            <v>CUSTOMER CHARGE</v>
          </cell>
          <cell r="S159">
            <v>233533.31</v>
          </cell>
          <cell r="X159" t="str">
            <v>451</v>
          </cell>
          <cell r="Z159" t="str">
            <v>03</v>
          </cell>
          <cell r="AB159" t="str">
            <v>Forecast Universal Service Rdr</v>
          </cell>
          <cell r="AF159">
            <v>1.999999999999999E-2</v>
          </cell>
        </row>
        <row r="160">
          <cell r="N160" t="str">
            <v>'02'</v>
          </cell>
          <cell r="O160" t="str">
            <v>411</v>
          </cell>
          <cell r="P160">
            <v>411.41</v>
          </cell>
          <cell r="R160" t="str">
            <v>COMMODITY VARIANCE</v>
          </cell>
          <cell r="S160">
            <v>-958.45</v>
          </cell>
          <cell r="X160" t="str">
            <v>451</v>
          </cell>
          <cell r="Z160" t="str">
            <v>03</v>
          </cell>
          <cell r="AB160" t="str">
            <v>Forecast Program Fee</v>
          </cell>
          <cell r="AF160">
            <v>0.55000000000000071</v>
          </cell>
        </row>
        <row r="161">
          <cell r="N161" t="str">
            <v>'02'</v>
          </cell>
          <cell r="O161" t="str">
            <v>411</v>
          </cell>
          <cell r="P161">
            <v>411.41</v>
          </cell>
          <cell r="R161" t="str">
            <v>DEMAND VARIANCE</v>
          </cell>
          <cell r="S161">
            <v>592.52</v>
          </cell>
          <cell r="X161" t="str">
            <v>451</v>
          </cell>
          <cell r="Z161" t="str">
            <v>03</v>
          </cell>
          <cell r="AB161" t="str">
            <v xml:space="preserve">  Total Unbilled Revenue</v>
          </cell>
          <cell r="AF161">
            <v>5.6200000000000045</v>
          </cell>
        </row>
        <row r="162">
          <cell r="N162" t="str">
            <v>'02'</v>
          </cell>
          <cell r="O162" t="str">
            <v>411</v>
          </cell>
          <cell r="P162">
            <v>411.41</v>
          </cell>
          <cell r="R162" t="str">
            <v>DISTRIBUTION CHARGE</v>
          </cell>
          <cell r="S162">
            <v>39527.040000000001</v>
          </cell>
          <cell r="X162" t="str">
            <v>451</v>
          </cell>
          <cell r="Z162" t="str">
            <v>03</v>
          </cell>
          <cell r="AB162" t="str">
            <v>Fixed Monthly Bill</v>
          </cell>
          <cell r="AF162">
            <v>-1.25</v>
          </cell>
        </row>
        <row r="163">
          <cell r="N163" t="str">
            <v>'02'</v>
          </cell>
          <cell r="O163" t="str">
            <v>411</v>
          </cell>
          <cell r="P163">
            <v>411.41</v>
          </cell>
          <cell r="R163" t="str">
            <v>ENERGY EFFICIENCY SURCHARGE</v>
          </cell>
          <cell r="S163">
            <v>8264.0400000000009</v>
          </cell>
          <cell r="X163" t="str">
            <v>451</v>
          </cell>
          <cell r="Z163" t="str">
            <v>03</v>
          </cell>
          <cell r="AB163" t="str">
            <v>Accrued Revenue</v>
          </cell>
          <cell r="AF163">
            <v>6.8700000000000045</v>
          </cell>
        </row>
        <row r="164">
          <cell r="N164" t="str">
            <v>'02'</v>
          </cell>
          <cell r="O164" t="str">
            <v>411</v>
          </cell>
          <cell r="P164">
            <v>411.41</v>
          </cell>
          <cell r="R164" t="str">
            <v>INDIANA UTILITY RECEIPTS TAX</v>
          </cell>
          <cell r="S164">
            <v>1653.92</v>
          </cell>
          <cell r="X164" t="str">
            <v>451</v>
          </cell>
          <cell r="Z164" t="str">
            <v>03</v>
          </cell>
          <cell r="AB164" t="str">
            <v>Actual Volume</v>
          </cell>
          <cell r="AF164">
            <v>27.259999999999998</v>
          </cell>
        </row>
        <row r="165">
          <cell r="N165" t="str">
            <v>'02'</v>
          </cell>
          <cell r="O165" t="str">
            <v>411</v>
          </cell>
          <cell r="P165">
            <v>411.41</v>
          </cell>
          <cell r="R165" t="str">
            <v>LOW INC DISC TIER1 TAXABLE- NI</v>
          </cell>
          <cell r="S165">
            <v>14.87</v>
          </cell>
          <cell r="X165" t="str">
            <v>451</v>
          </cell>
          <cell r="Z165" t="str">
            <v>03</v>
          </cell>
          <cell r="AB165" t="str">
            <v>Actual Pipeline/Trans/Stor</v>
          </cell>
          <cell r="AF165">
            <v>2.6100000000000012</v>
          </cell>
        </row>
        <row r="166">
          <cell r="N166" t="str">
            <v>'02'</v>
          </cell>
          <cell r="O166" t="str">
            <v>411</v>
          </cell>
          <cell r="P166">
            <v>411.41</v>
          </cell>
          <cell r="R166" t="str">
            <v>LOW INC DISC TIER2 TAXABLE- NI</v>
          </cell>
          <cell r="S166">
            <v>173.51</v>
          </cell>
          <cell r="X166" t="str">
            <v>451</v>
          </cell>
          <cell r="Z166" t="str">
            <v>03</v>
          </cell>
          <cell r="AB166" t="str">
            <v>Actual Base Commodity Charge</v>
          </cell>
          <cell r="AF166">
            <v>11.690000000000001</v>
          </cell>
        </row>
        <row r="167">
          <cell r="N167" t="str">
            <v>'02'</v>
          </cell>
          <cell r="O167" t="str">
            <v>411</v>
          </cell>
          <cell r="P167">
            <v>411.41</v>
          </cell>
          <cell r="R167" t="str">
            <v>LOW INC DISC TIER3 TAXABLE- NI</v>
          </cell>
          <cell r="S167">
            <v>73.98</v>
          </cell>
          <cell r="X167" t="str">
            <v>451</v>
          </cell>
          <cell r="Z167" t="str">
            <v>03</v>
          </cell>
          <cell r="AB167" t="str">
            <v>Actual Customer Charge</v>
          </cell>
          <cell r="AF167">
            <v>0.84999999999999432</v>
          </cell>
        </row>
        <row r="168">
          <cell r="N168" t="str">
            <v>'02'</v>
          </cell>
          <cell r="O168" t="str">
            <v>411</v>
          </cell>
          <cell r="P168">
            <v>411.41</v>
          </cell>
          <cell r="R168" t="str">
            <v>INTER PIPE TRANS AND STOR CHRG</v>
          </cell>
          <cell r="S168">
            <v>32748.9</v>
          </cell>
          <cell r="X168" t="str">
            <v>451</v>
          </cell>
          <cell r="Z168" t="str">
            <v>03</v>
          </cell>
          <cell r="AB168" t="str">
            <v>Actual Head Block Charge</v>
          </cell>
          <cell r="AF168">
            <v>0</v>
          </cell>
        </row>
        <row r="169">
          <cell r="N169" t="str">
            <v>'02'</v>
          </cell>
          <cell r="O169" t="str">
            <v>411</v>
          </cell>
          <cell r="P169">
            <v>411.41</v>
          </cell>
          <cell r="R169" t="str">
            <v>REFUNDS</v>
          </cell>
          <cell r="S169">
            <v>-913.78</v>
          </cell>
          <cell r="X169" t="str">
            <v>451</v>
          </cell>
          <cell r="Z169" t="str">
            <v>03</v>
          </cell>
          <cell r="AB169" t="str">
            <v>Actual Tail Block Charge</v>
          </cell>
          <cell r="AF169">
            <v>0</v>
          </cell>
        </row>
        <row r="170">
          <cell r="N170" t="str">
            <v>'02'</v>
          </cell>
          <cell r="O170" t="str">
            <v>411</v>
          </cell>
          <cell r="P170">
            <v>411.41</v>
          </cell>
          <cell r="R170" t="str">
            <v>GAS SUPPLY CHARGE</v>
          </cell>
          <cell r="S170">
            <v>74271.55</v>
          </cell>
          <cell r="X170" t="str">
            <v>451</v>
          </cell>
          <cell r="Z170" t="str">
            <v>03</v>
          </cell>
          <cell r="AB170" t="str">
            <v>Actual Enrgy Effcy Sur-Chg</v>
          </cell>
          <cell r="AF170">
            <v>0.1</v>
          </cell>
        </row>
        <row r="171">
          <cell r="N171" t="str">
            <v>'02'</v>
          </cell>
          <cell r="O171" t="str">
            <v>411</v>
          </cell>
          <cell r="P171">
            <v>411.41</v>
          </cell>
          <cell r="R171" t="str">
            <v>UNIVERSAL SERVICE RIDER</v>
          </cell>
          <cell r="S171">
            <v>1395.7</v>
          </cell>
          <cell r="X171" t="str">
            <v>451</v>
          </cell>
          <cell r="Z171" t="str">
            <v>03</v>
          </cell>
          <cell r="AB171" t="str">
            <v>Actual In Util Receipt Tax</v>
          </cell>
          <cell r="AF171">
            <v>0.28000000000000025</v>
          </cell>
        </row>
        <row r="172">
          <cell r="N172" t="str">
            <v>'02'</v>
          </cell>
          <cell r="O172" t="str">
            <v>411</v>
          </cell>
          <cell r="P172">
            <v>411.44</v>
          </cell>
          <cell r="R172" t="str">
            <v>ADMINISTRATIVE CHARGE</v>
          </cell>
          <cell r="S172">
            <v>190.66</v>
          </cell>
          <cell r="X172" t="str">
            <v>451</v>
          </cell>
          <cell r="Z172" t="str">
            <v>03</v>
          </cell>
          <cell r="AB172" t="str">
            <v>Actual Program Fee</v>
          </cell>
          <cell r="AF172">
            <v>1.7999999999999989</v>
          </cell>
        </row>
        <row r="173">
          <cell r="N173" t="str">
            <v>'02'</v>
          </cell>
          <cell r="O173" t="str">
            <v>411</v>
          </cell>
          <cell r="P173">
            <v>411.44</v>
          </cell>
          <cell r="R173" t="str">
            <v>BAD DEBT TRACKER YR1</v>
          </cell>
          <cell r="S173">
            <v>3.38</v>
          </cell>
          <cell r="X173" t="str">
            <v>451</v>
          </cell>
          <cell r="Z173" t="str">
            <v>03</v>
          </cell>
          <cell r="AB173" t="str">
            <v>Actual Commodity Variance</v>
          </cell>
          <cell r="AF173">
            <v>0</v>
          </cell>
        </row>
        <row r="174">
          <cell r="N174" t="str">
            <v>'02'</v>
          </cell>
          <cell r="O174" t="str">
            <v>411</v>
          </cell>
          <cell r="P174">
            <v>411.44</v>
          </cell>
          <cell r="R174" t="str">
            <v>BAD DEBT TRACKERYR2</v>
          </cell>
          <cell r="S174">
            <v>34.21</v>
          </cell>
          <cell r="X174" t="str">
            <v>451</v>
          </cell>
          <cell r="Z174" t="str">
            <v>03</v>
          </cell>
          <cell r="AB174" t="str">
            <v>Actual Demand Variance</v>
          </cell>
          <cell r="AF174">
            <v>0.66000000000000014</v>
          </cell>
        </row>
        <row r="175">
          <cell r="N175" t="str">
            <v>'02'</v>
          </cell>
          <cell r="O175" t="str">
            <v>411</v>
          </cell>
          <cell r="P175">
            <v>411.44</v>
          </cell>
          <cell r="R175" t="str">
            <v>CUSTOMER CHARGE</v>
          </cell>
          <cell r="S175">
            <v>12879.9</v>
          </cell>
          <cell r="X175" t="str">
            <v>451</v>
          </cell>
          <cell r="Z175" t="str">
            <v>03</v>
          </cell>
          <cell r="AB175" t="str">
            <v>Actual Refund</v>
          </cell>
          <cell r="AF175">
            <v>-9.0000000000000024E-2</v>
          </cell>
        </row>
        <row r="176">
          <cell r="N176" t="str">
            <v>'02'</v>
          </cell>
          <cell r="O176" t="str">
            <v>411</v>
          </cell>
          <cell r="P176">
            <v>411.44</v>
          </cell>
          <cell r="R176" t="str">
            <v>COMMODITY VARIANCE</v>
          </cell>
          <cell r="S176">
            <v>-4.0999999999999996</v>
          </cell>
          <cell r="X176" t="str">
            <v>451</v>
          </cell>
          <cell r="Z176" t="str">
            <v>03</v>
          </cell>
          <cell r="AB176" t="str">
            <v>Actual Bad Debt Year 1</v>
          </cell>
          <cell r="AF176">
            <v>0</v>
          </cell>
        </row>
        <row r="177">
          <cell r="N177" t="str">
            <v>'02'</v>
          </cell>
          <cell r="O177" t="str">
            <v>411</v>
          </cell>
          <cell r="P177">
            <v>411.44</v>
          </cell>
          <cell r="R177" t="str">
            <v>DEMAND VARIANCE</v>
          </cell>
          <cell r="S177">
            <v>32.04</v>
          </cell>
          <cell r="X177" t="str">
            <v>451</v>
          </cell>
          <cell r="Z177" t="str">
            <v>03</v>
          </cell>
          <cell r="AB177" t="str">
            <v>Actual Bad Debt Year 2</v>
          </cell>
          <cell r="AF177">
            <v>1.9999999999999997E-2</v>
          </cell>
        </row>
        <row r="178">
          <cell r="N178" t="str">
            <v>'02'</v>
          </cell>
          <cell r="O178" t="str">
            <v>411</v>
          </cell>
          <cell r="P178">
            <v>411.44</v>
          </cell>
          <cell r="R178" t="str">
            <v>DISTRIBUTION CHARGE</v>
          </cell>
          <cell r="S178">
            <v>2163.88</v>
          </cell>
          <cell r="X178" t="str">
            <v>451</v>
          </cell>
          <cell r="Z178" t="str">
            <v>03</v>
          </cell>
          <cell r="AB178" t="str">
            <v>Actual Universl Service Rider</v>
          </cell>
          <cell r="AF178">
            <v>5.0000000000000017E-2</v>
          </cell>
        </row>
        <row r="179">
          <cell r="N179" t="str">
            <v>'02'</v>
          </cell>
          <cell r="O179" t="str">
            <v>411</v>
          </cell>
          <cell r="P179">
            <v>411.44</v>
          </cell>
          <cell r="R179" t="str">
            <v>ENERGY EFFICIENCY SURCHARGE</v>
          </cell>
          <cell r="S179">
            <v>450.85</v>
          </cell>
          <cell r="X179" t="str">
            <v>451</v>
          </cell>
          <cell r="Z179" t="str">
            <v>03</v>
          </cell>
          <cell r="AB179" t="str">
            <v>Forecast Volume</v>
          </cell>
          <cell r="AF179">
            <v>1217.02</v>
          </cell>
        </row>
        <row r="180">
          <cell r="N180" t="str">
            <v>'02'</v>
          </cell>
          <cell r="O180" t="str">
            <v>411</v>
          </cell>
          <cell r="P180">
            <v>411.44</v>
          </cell>
          <cell r="R180" t="str">
            <v>INDIANA UTILITY RCPTS TAX YR1</v>
          </cell>
          <cell r="S180">
            <v>2.4700000000000002</v>
          </cell>
          <cell r="X180" t="str">
            <v>451</v>
          </cell>
          <cell r="Z180" t="str">
            <v>03</v>
          </cell>
          <cell r="AB180" t="str">
            <v>Forecast Customer Charge</v>
          </cell>
          <cell r="AF180">
            <v>11.220000000000027</v>
          </cell>
        </row>
        <row r="181">
          <cell r="N181" t="str">
            <v>'02'</v>
          </cell>
          <cell r="O181" t="str">
            <v>411</v>
          </cell>
          <cell r="P181">
            <v>411.44</v>
          </cell>
          <cell r="R181" t="str">
            <v>INDIANA UTILITY RCPTS TAX YR2</v>
          </cell>
          <cell r="S181">
            <v>25.1</v>
          </cell>
          <cell r="X181" t="str">
            <v>451</v>
          </cell>
          <cell r="Z181" t="str">
            <v>03</v>
          </cell>
          <cell r="AB181" t="str">
            <v>Forecast Head Block Charge</v>
          </cell>
          <cell r="AF181">
            <v>0</v>
          </cell>
        </row>
        <row r="182">
          <cell r="N182" t="str">
            <v>'02'</v>
          </cell>
          <cell r="O182" t="str">
            <v>411</v>
          </cell>
          <cell r="P182">
            <v>411.44</v>
          </cell>
          <cell r="R182" t="str">
            <v>LOW INC DISC TIER1 TAXABLE- NI</v>
          </cell>
          <cell r="S182">
            <v>4.16</v>
          </cell>
          <cell r="X182" t="str">
            <v>451</v>
          </cell>
          <cell r="Z182" t="str">
            <v>03</v>
          </cell>
          <cell r="AB182" t="str">
            <v>Forecast Tail Block Charge</v>
          </cell>
          <cell r="AF182">
            <v>0</v>
          </cell>
        </row>
        <row r="183">
          <cell r="N183" t="str">
            <v>'02'</v>
          </cell>
          <cell r="O183" t="str">
            <v>411</v>
          </cell>
          <cell r="P183">
            <v>411.44</v>
          </cell>
          <cell r="R183" t="str">
            <v>LOW INC DISC TIER2 TAXABLE- NI</v>
          </cell>
          <cell r="S183">
            <v>1.68</v>
          </cell>
          <cell r="X183" t="str">
            <v>451</v>
          </cell>
          <cell r="Z183" t="str">
            <v>03</v>
          </cell>
          <cell r="AB183" t="str">
            <v>Forecast Base Commodity Charge</v>
          </cell>
          <cell r="AF183">
            <v>473.14</v>
          </cell>
        </row>
        <row r="184">
          <cell r="N184" t="str">
            <v>'02'</v>
          </cell>
          <cell r="O184" t="str">
            <v>411</v>
          </cell>
          <cell r="P184">
            <v>411.44</v>
          </cell>
          <cell r="R184" t="str">
            <v>LOW INC DISC TIER3 TAXABLE- NI</v>
          </cell>
          <cell r="S184">
            <v>0</v>
          </cell>
          <cell r="X184" t="str">
            <v>451</v>
          </cell>
          <cell r="Z184" t="str">
            <v>03</v>
          </cell>
          <cell r="AB184" t="str">
            <v>Forecast Commodity Variance</v>
          </cell>
          <cell r="AF184">
            <v>-0.74</v>
          </cell>
        </row>
        <row r="185">
          <cell r="N185" t="str">
            <v>'02'</v>
          </cell>
          <cell r="O185" t="str">
            <v>411</v>
          </cell>
          <cell r="P185">
            <v>411.44</v>
          </cell>
          <cell r="R185" t="str">
            <v>PRICE FIXED OPTION</v>
          </cell>
          <cell r="S185">
            <v>11660.75</v>
          </cell>
          <cell r="X185" t="str">
            <v>451</v>
          </cell>
          <cell r="Z185" t="str">
            <v>03</v>
          </cell>
          <cell r="AB185" t="str">
            <v>Forecast In Util Rcpt Tax</v>
          </cell>
          <cell r="AF185">
            <v>11.62</v>
          </cell>
        </row>
        <row r="186">
          <cell r="N186" t="str">
            <v>'02'</v>
          </cell>
          <cell r="O186" t="str">
            <v>411</v>
          </cell>
          <cell r="P186">
            <v>411.44</v>
          </cell>
          <cell r="R186" t="str">
            <v>INTER PIPE TRANS AND STOR CHRG</v>
          </cell>
          <cell r="S186">
            <v>1791.78</v>
          </cell>
          <cell r="X186" t="str">
            <v>451</v>
          </cell>
          <cell r="Z186" t="str">
            <v>03</v>
          </cell>
          <cell r="AB186" t="str">
            <v>Forecast Enrgy Eff Surchrg</v>
          </cell>
          <cell r="AF186">
            <v>4.78</v>
          </cell>
        </row>
        <row r="187">
          <cell r="N187" t="str">
            <v>'02'</v>
          </cell>
          <cell r="O187" t="str">
            <v>411</v>
          </cell>
          <cell r="P187">
            <v>411.44</v>
          </cell>
          <cell r="R187" t="str">
            <v>REFUNDS</v>
          </cell>
          <cell r="S187">
            <v>-50.93</v>
          </cell>
          <cell r="X187" t="str">
            <v>451</v>
          </cell>
          <cell r="Z187" t="str">
            <v>03</v>
          </cell>
          <cell r="AB187" t="str">
            <v>Forecast Demand Variance</v>
          </cell>
          <cell r="AF187">
            <v>22.47</v>
          </cell>
        </row>
        <row r="188">
          <cell r="N188" t="str">
            <v>'02'</v>
          </cell>
          <cell r="O188" t="str">
            <v>411</v>
          </cell>
          <cell r="P188">
            <v>411.44</v>
          </cell>
          <cell r="R188" t="str">
            <v>PPS TERMINATION FEE</v>
          </cell>
          <cell r="S188">
            <v>60</v>
          </cell>
          <cell r="X188" t="str">
            <v>451</v>
          </cell>
          <cell r="Z188" t="str">
            <v>03</v>
          </cell>
          <cell r="AB188" t="str">
            <v>Forecast Refund</v>
          </cell>
          <cell r="AF188">
            <v>-3.7700000000000005</v>
          </cell>
        </row>
        <row r="189">
          <cell r="N189" t="str">
            <v>'02'</v>
          </cell>
          <cell r="O189" t="str">
            <v>411</v>
          </cell>
          <cell r="P189">
            <v>411.44</v>
          </cell>
          <cell r="R189" t="str">
            <v>UNIVERSAL SERVICE RIDER</v>
          </cell>
          <cell r="S189">
            <v>76.349999999999994</v>
          </cell>
          <cell r="X189" t="str">
            <v>451</v>
          </cell>
          <cell r="Z189" t="str">
            <v>03</v>
          </cell>
          <cell r="AB189" t="str">
            <v>Forecast Bad Debt Year 1</v>
          </cell>
          <cell r="AF189">
            <v>0.14000000000000001</v>
          </cell>
        </row>
        <row r="190">
          <cell r="N190" t="str">
            <v>'02'</v>
          </cell>
          <cell r="O190" t="str">
            <v>411</v>
          </cell>
          <cell r="P190">
            <v>411.45</v>
          </cell>
          <cell r="R190" t="str">
            <v>ADMINISTRATIVE CHARGE</v>
          </cell>
          <cell r="S190">
            <v>53.9</v>
          </cell>
          <cell r="X190" t="str">
            <v>451</v>
          </cell>
          <cell r="Z190" t="str">
            <v>03</v>
          </cell>
          <cell r="AB190" t="str">
            <v>Forecast Bad Debt Year 2</v>
          </cell>
          <cell r="AF190">
            <v>0.68</v>
          </cell>
        </row>
        <row r="191">
          <cell r="N191" t="str">
            <v>'02'</v>
          </cell>
          <cell r="O191" t="str">
            <v>411</v>
          </cell>
          <cell r="P191">
            <v>411.45</v>
          </cell>
          <cell r="R191" t="str">
            <v>BAD DEBT TRACKER</v>
          </cell>
          <cell r="S191">
            <v>18.62</v>
          </cell>
          <cell r="X191" t="str">
            <v>451</v>
          </cell>
          <cell r="Z191" t="str">
            <v>03</v>
          </cell>
          <cell r="AB191" t="str">
            <v>Forecast Pipe/Trns/Stor</v>
          </cell>
          <cell r="AF191">
            <v>122.67999999999999</v>
          </cell>
        </row>
        <row r="192">
          <cell r="N192" t="str">
            <v>'02'</v>
          </cell>
          <cell r="O192" t="str">
            <v>411</v>
          </cell>
          <cell r="P192">
            <v>411.45</v>
          </cell>
          <cell r="R192" t="str">
            <v>MONTHLY BROKERAGE FEE</v>
          </cell>
          <cell r="S192">
            <v>1889.08</v>
          </cell>
          <cell r="X192" t="str">
            <v>451</v>
          </cell>
          <cell r="Z192" t="str">
            <v>03</v>
          </cell>
          <cell r="AB192" t="str">
            <v>Forecast Universal Service Rdr</v>
          </cell>
          <cell r="AF192">
            <v>2.48</v>
          </cell>
        </row>
        <row r="193">
          <cell r="N193" t="str">
            <v>'02'</v>
          </cell>
          <cell r="O193" t="str">
            <v>411</v>
          </cell>
          <cell r="P193">
            <v>411.45</v>
          </cell>
          <cell r="R193" t="str">
            <v>CUSTOMER CHARGE</v>
          </cell>
          <cell r="S193">
            <v>3388</v>
          </cell>
          <cell r="X193" t="str">
            <v>451</v>
          </cell>
          <cell r="Z193" t="str">
            <v>03</v>
          </cell>
          <cell r="AB193" t="str">
            <v>Forecast Program Fee</v>
          </cell>
          <cell r="AF193">
            <v>73.349999999999994</v>
          </cell>
        </row>
        <row r="194">
          <cell r="N194" t="str">
            <v>'02'</v>
          </cell>
          <cell r="O194" t="str">
            <v>411</v>
          </cell>
          <cell r="P194">
            <v>411.45</v>
          </cell>
          <cell r="R194" t="str">
            <v>COMMODITY VARIANCE</v>
          </cell>
          <cell r="S194">
            <v>-10.31</v>
          </cell>
          <cell r="X194" t="str">
            <v>451</v>
          </cell>
          <cell r="Z194" t="str">
            <v>03</v>
          </cell>
          <cell r="AB194" t="str">
            <v xml:space="preserve">  Total Unbilled Revenue</v>
          </cell>
          <cell r="AF194">
            <v>718.05</v>
          </cell>
        </row>
        <row r="195">
          <cell r="N195" t="str">
            <v>'02'</v>
          </cell>
          <cell r="O195" t="str">
            <v>411</v>
          </cell>
          <cell r="P195">
            <v>411.45</v>
          </cell>
          <cell r="R195" t="str">
            <v>DEMAND VARIANCE</v>
          </cell>
          <cell r="S195">
            <v>6.75</v>
          </cell>
          <cell r="X195" t="str">
            <v>451</v>
          </cell>
          <cell r="Z195" t="str">
            <v>03</v>
          </cell>
          <cell r="AB195" t="str">
            <v>Fixed Monthly Bill</v>
          </cell>
          <cell r="AF195">
            <v>164.32999999999993</v>
          </cell>
        </row>
        <row r="196">
          <cell r="N196" t="str">
            <v>'02'</v>
          </cell>
          <cell r="O196" t="str">
            <v>411</v>
          </cell>
          <cell r="P196">
            <v>411.45</v>
          </cell>
          <cell r="R196" t="str">
            <v>DISTRIBUTION CHARGE</v>
          </cell>
          <cell r="S196">
            <v>612.1</v>
          </cell>
          <cell r="X196" t="str">
            <v>451</v>
          </cell>
          <cell r="Z196" t="str">
            <v>03</v>
          </cell>
          <cell r="AB196" t="str">
            <v>Accrued Revenue</v>
          </cell>
          <cell r="AF196">
            <v>553.7199999999998</v>
          </cell>
        </row>
        <row r="197">
          <cell r="N197" t="str">
            <v>'02'</v>
          </cell>
          <cell r="O197" t="str">
            <v>411</v>
          </cell>
          <cell r="P197">
            <v>411.45</v>
          </cell>
          <cell r="R197" t="str">
            <v>ENERGY EFFICIENCY SURCHARGE</v>
          </cell>
          <cell r="S197">
            <v>124.32</v>
          </cell>
          <cell r="X197" t="str">
            <v>451</v>
          </cell>
          <cell r="Z197" t="str">
            <v>03</v>
          </cell>
          <cell r="AB197" t="str">
            <v>Actual Volume</v>
          </cell>
          <cell r="AF197">
            <v>1563.63</v>
          </cell>
        </row>
        <row r="198">
          <cell r="N198" t="str">
            <v>'02'</v>
          </cell>
          <cell r="O198" t="str">
            <v>411</v>
          </cell>
          <cell r="P198">
            <v>411.45</v>
          </cell>
          <cell r="R198" t="str">
            <v>INDIANA UTILITY RECEIPTS TAX</v>
          </cell>
          <cell r="S198">
            <v>26.07</v>
          </cell>
          <cell r="X198" t="str">
            <v>451</v>
          </cell>
          <cell r="Z198" t="str">
            <v>03</v>
          </cell>
          <cell r="AB198" t="str">
            <v>Actual Pipeline/Trans/Stor</v>
          </cell>
          <cell r="AF198">
            <v>158.06</v>
          </cell>
        </row>
        <row r="199">
          <cell r="N199" t="str">
            <v>'02'</v>
          </cell>
          <cell r="O199" t="str">
            <v>411</v>
          </cell>
          <cell r="P199">
            <v>411.45</v>
          </cell>
          <cell r="R199" t="str">
            <v>LOW INC DISC TIER1 TAXABLE- NI</v>
          </cell>
          <cell r="S199">
            <v>0</v>
          </cell>
          <cell r="X199" t="str">
            <v>451</v>
          </cell>
          <cell r="Z199" t="str">
            <v>03</v>
          </cell>
          <cell r="AB199" t="str">
            <v>Actual Base Commodity Charge</v>
          </cell>
          <cell r="AF199">
            <v>597.49</v>
          </cell>
        </row>
        <row r="200">
          <cell r="N200" t="str">
            <v>'02'</v>
          </cell>
          <cell r="O200" t="str">
            <v>411</v>
          </cell>
          <cell r="P200">
            <v>411.45</v>
          </cell>
          <cell r="R200" t="str">
            <v>LOW INC DISC TIER2 TAXABLE- NI</v>
          </cell>
          <cell r="S200">
            <v>-13.65</v>
          </cell>
          <cell r="X200" t="str">
            <v>451</v>
          </cell>
          <cell r="Z200" t="str">
            <v>03</v>
          </cell>
          <cell r="AB200" t="str">
            <v>Actual Customer Charge</v>
          </cell>
          <cell r="AF200">
            <v>11.220000000000027</v>
          </cell>
        </row>
        <row r="201">
          <cell r="N201" t="str">
            <v>'02'</v>
          </cell>
          <cell r="O201" t="str">
            <v>411</v>
          </cell>
          <cell r="P201">
            <v>411.45</v>
          </cell>
          <cell r="R201" t="str">
            <v>LOW INC DISC TIER3 TAXABLE- NI</v>
          </cell>
          <cell r="S201">
            <v>0</v>
          </cell>
          <cell r="X201" t="str">
            <v>451</v>
          </cell>
          <cell r="Z201" t="str">
            <v>03</v>
          </cell>
          <cell r="AB201" t="str">
            <v>Actual Head Block Charge</v>
          </cell>
          <cell r="AF201">
            <v>0</v>
          </cell>
        </row>
        <row r="202">
          <cell r="N202" t="str">
            <v>'02'</v>
          </cell>
          <cell r="O202" t="str">
            <v>411</v>
          </cell>
          <cell r="P202">
            <v>411.45</v>
          </cell>
          <cell r="R202" t="str">
            <v>PRICE CAP OPTION</v>
          </cell>
          <cell r="S202">
            <v>1168.67</v>
          </cell>
          <cell r="X202" t="str">
            <v>451</v>
          </cell>
          <cell r="Z202" t="str">
            <v>03</v>
          </cell>
          <cell r="AB202" t="str">
            <v>Actual Tail Block Charge</v>
          </cell>
          <cell r="AF202">
            <v>0</v>
          </cell>
        </row>
        <row r="203">
          <cell r="N203" t="str">
            <v>'02'</v>
          </cell>
          <cell r="O203" t="str">
            <v>411</v>
          </cell>
          <cell r="P203">
            <v>411.45</v>
          </cell>
          <cell r="R203" t="str">
            <v>INTER PIPE TRANS AND STOR CHRG</v>
          </cell>
          <cell r="S203">
            <v>506.82</v>
          </cell>
          <cell r="X203" t="str">
            <v>451</v>
          </cell>
          <cell r="Z203" t="str">
            <v>03</v>
          </cell>
          <cell r="AB203" t="str">
            <v>Actual Enrgy Effcy Sur-Chg</v>
          </cell>
          <cell r="AF203">
            <v>5.8</v>
          </cell>
        </row>
        <row r="204">
          <cell r="N204" t="str">
            <v>'02'</v>
          </cell>
          <cell r="O204" t="str">
            <v>411</v>
          </cell>
          <cell r="P204">
            <v>411.45</v>
          </cell>
          <cell r="R204" t="str">
            <v>REFUNDS</v>
          </cell>
          <cell r="S204">
            <v>-14.18</v>
          </cell>
          <cell r="X204" t="str">
            <v>451</v>
          </cell>
          <cell r="Z204" t="str">
            <v>03</v>
          </cell>
          <cell r="AB204" t="str">
            <v>Actual In Util Receipt Tax</v>
          </cell>
          <cell r="AF204">
            <v>14.67</v>
          </cell>
        </row>
        <row r="205">
          <cell r="N205" t="str">
            <v>'02'</v>
          </cell>
          <cell r="O205" t="str">
            <v>411</v>
          </cell>
          <cell r="P205">
            <v>411.45</v>
          </cell>
          <cell r="R205" t="str">
            <v>UNIVERSAL SERVICE RIDER</v>
          </cell>
          <cell r="S205">
            <v>21.63</v>
          </cell>
          <cell r="X205" t="str">
            <v>451</v>
          </cell>
          <cell r="Z205" t="str">
            <v>03</v>
          </cell>
          <cell r="AB205" t="str">
            <v>Actual Program Fee</v>
          </cell>
          <cell r="AF205">
            <v>92.84</v>
          </cell>
        </row>
        <row r="206">
          <cell r="N206" t="str">
            <v>'02'</v>
          </cell>
          <cell r="O206" t="str">
            <v>451</v>
          </cell>
          <cell r="P206">
            <v>451.1</v>
          </cell>
          <cell r="R206" t="str">
            <v>WW MONTHLY CHARGE</v>
          </cell>
          <cell r="S206">
            <v>456833.89</v>
          </cell>
          <cell r="X206" t="str">
            <v>451</v>
          </cell>
          <cell r="Z206" t="str">
            <v>03</v>
          </cell>
          <cell r="AB206" t="str">
            <v>Actual Commodity Variance</v>
          </cell>
          <cell r="AF206">
            <v>-0.75</v>
          </cell>
        </row>
        <row r="207">
          <cell r="N207" t="str">
            <v>'02'</v>
          </cell>
          <cell r="O207" t="str">
            <v>451</v>
          </cell>
          <cell r="P207">
            <v>451.1</v>
          </cell>
          <cell r="R207" t="str">
            <v>WW TERM FLAT FEE</v>
          </cell>
          <cell r="S207">
            <v>30</v>
          </cell>
          <cell r="X207" t="str">
            <v>451</v>
          </cell>
          <cell r="Z207" t="str">
            <v>03</v>
          </cell>
          <cell r="AB207" t="str">
            <v>Actual Demand Variance</v>
          </cell>
          <cell r="AF207">
            <v>28.029999999999998</v>
          </cell>
        </row>
        <row r="208">
          <cell r="N208" t="str">
            <v>'02'</v>
          </cell>
          <cell r="O208" t="str">
            <v>451</v>
          </cell>
          <cell r="P208">
            <v>451.1</v>
          </cell>
          <cell r="R208" t="str">
            <v>WW TERM SETTLE UP AMOUNT</v>
          </cell>
          <cell r="S208">
            <v>-3715.49</v>
          </cell>
          <cell r="X208" t="str">
            <v>451</v>
          </cell>
          <cell r="Z208" t="str">
            <v>03</v>
          </cell>
          <cell r="AB208" t="str">
            <v>Actual Refund</v>
          </cell>
          <cell r="AF208">
            <v>-4.88</v>
          </cell>
        </row>
        <row r="209">
          <cell r="N209" t="str">
            <v>'02'</v>
          </cell>
          <cell r="O209" t="str">
            <v>451</v>
          </cell>
          <cell r="P209">
            <v>451.1</v>
          </cell>
          <cell r="R209" t="str">
            <v>CREDIT TO ENFORCE 40% RULE</v>
          </cell>
          <cell r="S209">
            <v>164.21</v>
          </cell>
          <cell r="X209" t="str">
            <v>451</v>
          </cell>
          <cell r="Z209" t="str">
            <v>03</v>
          </cell>
          <cell r="AB209" t="str">
            <v>Actual Bad Debt Year 1</v>
          </cell>
          <cell r="AF209">
            <v>0.19</v>
          </cell>
        </row>
        <row r="210">
          <cell r="N210" t="str">
            <v>'02'</v>
          </cell>
          <cell r="O210" t="str">
            <v>451</v>
          </cell>
          <cell r="P210">
            <v>451.1</v>
          </cell>
          <cell r="R210" t="str">
            <v>WW TERM MONTHLY FEE</v>
          </cell>
          <cell r="S210">
            <v>60</v>
          </cell>
          <cell r="X210" t="str">
            <v>451</v>
          </cell>
          <cell r="Z210" t="str">
            <v>03</v>
          </cell>
          <cell r="AB210" t="str">
            <v>Actual Bad Debt Year 2</v>
          </cell>
          <cell r="AF210">
            <v>0.83</v>
          </cell>
        </row>
        <row r="211">
          <cell r="N211" t="str">
            <v>'02'</v>
          </cell>
          <cell r="O211" t="str">
            <v>451</v>
          </cell>
          <cell r="P211">
            <v>451.5</v>
          </cell>
          <cell r="R211" t="str">
            <v>LOW INC DISC TIER1 TAXABLE- NI</v>
          </cell>
          <cell r="S211">
            <v>0</v>
          </cell>
          <cell r="X211" t="str">
            <v>451</v>
          </cell>
          <cell r="Z211" t="str">
            <v>03</v>
          </cell>
          <cell r="AB211" t="str">
            <v>Actual Universl Service Rider</v>
          </cell>
          <cell r="AF211">
            <v>3.13</v>
          </cell>
        </row>
        <row r="212">
          <cell r="N212" t="str">
            <v>'02'</v>
          </cell>
          <cell r="O212" t="str">
            <v>451</v>
          </cell>
          <cell r="P212">
            <v>451.5</v>
          </cell>
          <cell r="R212" t="str">
            <v>LOW INC DISC TIER2 TAXABLE- NI</v>
          </cell>
          <cell r="S212">
            <v>-0.21</v>
          </cell>
          <cell r="X212" t="str">
            <v>451</v>
          </cell>
          <cell r="Z212" t="str">
            <v>04</v>
          </cell>
          <cell r="AB212" t="str">
            <v>Forecast Volume</v>
          </cell>
          <cell r="AF212">
            <v>70.240000000000009</v>
          </cell>
        </row>
        <row r="213">
          <cell r="N213" t="str">
            <v>'02'</v>
          </cell>
          <cell r="O213" t="str">
            <v>451</v>
          </cell>
          <cell r="P213">
            <v>451.5</v>
          </cell>
          <cell r="R213" t="str">
            <v>LOW INC DISC TIER3 TAXABLE- NI</v>
          </cell>
          <cell r="S213">
            <v>0</v>
          </cell>
          <cell r="X213" t="str">
            <v>451</v>
          </cell>
          <cell r="Z213" t="str">
            <v>04</v>
          </cell>
          <cell r="AB213" t="str">
            <v>Forecast Customer Charge</v>
          </cell>
          <cell r="AF213">
            <v>6.1700000000000159</v>
          </cell>
        </row>
        <row r="214">
          <cell r="N214" t="str">
            <v>'02'</v>
          </cell>
          <cell r="O214" t="str">
            <v>451</v>
          </cell>
          <cell r="P214">
            <v>451.5</v>
          </cell>
          <cell r="R214" t="str">
            <v>WW MONTHLY CHARGE</v>
          </cell>
          <cell r="S214">
            <v>8618.91</v>
          </cell>
          <cell r="X214" t="str">
            <v>451</v>
          </cell>
          <cell r="Z214" t="str">
            <v>04</v>
          </cell>
          <cell r="AB214" t="str">
            <v>Forecast Head Block Charge</v>
          </cell>
          <cell r="AF214">
            <v>0</v>
          </cell>
        </row>
        <row r="215">
          <cell r="N215" t="str">
            <v>'02'</v>
          </cell>
          <cell r="O215" t="str">
            <v>451</v>
          </cell>
          <cell r="P215">
            <v>451.5</v>
          </cell>
          <cell r="R215" t="str">
            <v>WW TERM SETTLE UP AMOUNT</v>
          </cell>
          <cell r="S215">
            <v>-48.83</v>
          </cell>
          <cell r="X215" t="str">
            <v>451</v>
          </cell>
          <cell r="Z215" t="str">
            <v>04</v>
          </cell>
          <cell r="AB215" t="str">
            <v>Forecast Tail Block Charge</v>
          </cell>
          <cell r="AF215">
            <v>0</v>
          </cell>
        </row>
        <row r="216">
          <cell r="N216" t="str">
            <v>'04'</v>
          </cell>
          <cell r="O216" t="str">
            <v>170</v>
          </cell>
          <cell r="P216">
            <v>1700.1</v>
          </cell>
          <cell r="R216" t="str">
            <v>GUARANTEED MINIMUM CHARGE</v>
          </cell>
          <cell r="S216">
            <v>0</v>
          </cell>
          <cell r="X216" t="str">
            <v>451</v>
          </cell>
          <cell r="Z216" t="str">
            <v>04</v>
          </cell>
          <cell r="AB216" t="str">
            <v>Forecast Base Commodity Charge</v>
          </cell>
          <cell r="AF216">
            <v>32.620000000000005</v>
          </cell>
        </row>
        <row r="217">
          <cell r="N217" t="str">
            <v>'04'</v>
          </cell>
          <cell r="O217" t="str">
            <v>170</v>
          </cell>
          <cell r="P217">
            <v>1700.2</v>
          </cell>
          <cell r="R217" t="str">
            <v>GUARANTEED MINIMUM CHARGE</v>
          </cell>
          <cell r="S217">
            <v>10202.459999999999</v>
          </cell>
          <cell r="X217" t="str">
            <v>451</v>
          </cell>
          <cell r="Z217" t="str">
            <v>04</v>
          </cell>
          <cell r="AB217" t="str">
            <v>Forecast Commodity Variance</v>
          </cell>
          <cell r="AF217">
            <v>0</v>
          </cell>
        </row>
        <row r="218">
          <cell r="N218" t="str">
            <v>'04'</v>
          </cell>
          <cell r="O218" t="str">
            <v>421</v>
          </cell>
          <cell r="P218">
            <v>421.1</v>
          </cell>
          <cell r="R218" t="str">
            <v>BAD DEBT TRACKER</v>
          </cell>
          <cell r="S218">
            <v>5484.71</v>
          </cell>
          <cell r="X218" t="str">
            <v>451</v>
          </cell>
          <cell r="Z218" t="str">
            <v>04</v>
          </cell>
          <cell r="AB218" t="str">
            <v>Forecast In Util Rcpt Tax</v>
          </cell>
          <cell r="AF218">
            <v>0.78000000000000114</v>
          </cell>
        </row>
        <row r="219">
          <cell r="N219" t="str">
            <v>'04'</v>
          </cell>
          <cell r="O219" t="str">
            <v>421</v>
          </cell>
          <cell r="P219">
            <v>421.1</v>
          </cell>
          <cell r="R219" t="str">
            <v>CUSTOMER CHARGE</v>
          </cell>
          <cell r="S219">
            <v>337126</v>
          </cell>
          <cell r="X219" t="str">
            <v>451</v>
          </cell>
          <cell r="Z219" t="str">
            <v>04</v>
          </cell>
          <cell r="AB219" t="str">
            <v>Forecast Enrgy Eff Surchrg</v>
          </cell>
          <cell r="AF219">
            <v>0</v>
          </cell>
        </row>
        <row r="220">
          <cell r="N220" t="str">
            <v>'04'</v>
          </cell>
          <cell r="O220" t="str">
            <v>421</v>
          </cell>
          <cell r="P220">
            <v>421.1</v>
          </cell>
          <cell r="R220" t="str">
            <v>COMMODITY VARIANCE</v>
          </cell>
          <cell r="S220">
            <v>14435.73</v>
          </cell>
          <cell r="X220" t="str">
            <v>451</v>
          </cell>
          <cell r="Z220" t="str">
            <v>04</v>
          </cell>
          <cell r="AB220" t="str">
            <v>Forecast Demand Variance</v>
          </cell>
          <cell r="AF220">
            <v>1.740000000000002</v>
          </cell>
        </row>
        <row r="221">
          <cell r="N221" t="str">
            <v>'04'</v>
          </cell>
          <cell r="O221" t="str">
            <v>421</v>
          </cell>
          <cell r="P221">
            <v>421.1</v>
          </cell>
          <cell r="R221" t="str">
            <v>DEMAND VARIANCE</v>
          </cell>
          <cell r="S221">
            <v>48011.62</v>
          </cell>
          <cell r="X221" t="str">
            <v>451</v>
          </cell>
          <cell r="Z221" t="str">
            <v>04</v>
          </cell>
          <cell r="AB221" t="str">
            <v>Forecast Refund</v>
          </cell>
          <cell r="AF221">
            <v>-0.18000000000000016</v>
          </cell>
        </row>
        <row r="222">
          <cell r="N222" t="str">
            <v>'04'</v>
          </cell>
          <cell r="O222" t="str">
            <v>421</v>
          </cell>
          <cell r="P222">
            <v>421.1</v>
          </cell>
          <cell r="R222" t="str">
            <v>DISTRIBUTION CHARGE</v>
          </cell>
          <cell r="S222">
            <v>161055.99</v>
          </cell>
          <cell r="X222" t="str">
            <v>451</v>
          </cell>
          <cell r="Z222" t="str">
            <v>04</v>
          </cell>
          <cell r="AB222" t="str">
            <v>Forecast Bad Debt Year 1</v>
          </cell>
          <cell r="AF222">
            <v>0</v>
          </cell>
        </row>
        <row r="223">
          <cell r="N223" t="str">
            <v>'04'</v>
          </cell>
          <cell r="O223" t="str">
            <v>421</v>
          </cell>
          <cell r="P223">
            <v>421.1</v>
          </cell>
          <cell r="R223" t="str">
            <v>ENERGY EFFICIENCY SURCHARGE</v>
          </cell>
          <cell r="S223">
            <v>15907.2</v>
          </cell>
          <cell r="X223" t="str">
            <v>451</v>
          </cell>
          <cell r="Z223" t="str">
            <v>04</v>
          </cell>
          <cell r="AB223" t="str">
            <v>Forecast Bad Debt Year 2</v>
          </cell>
          <cell r="AF223">
            <v>4.0000000000000036E-2</v>
          </cell>
        </row>
        <row r="224">
          <cell r="N224" t="str">
            <v>'04'</v>
          </cell>
          <cell r="O224" t="str">
            <v>421</v>
          </cell>
          <cell r="P224">
            <v>421.1</v>
          </cell>
          <cell r="R224" t="str">
            <v>INDIANA UTILITY RECEIPTS TAX</v>
          </cell>
          <cell r="S224">
            <v>8987.8799999999992</v>
          </cell>
          <cell r="X224" t="str">
            <v>451</v>
          </cell>
          <cell r="Z224" t="str">
            <v>04</v>
          </cell>
          <cell r="AB224" t="str">
            <v>Forecast Pipe/Trns/Stor</v>
          </cell>
          <cell r="AF224">
            <v>6.4700000000000131</v>
          </cell>
        </row>
        <row r="225">
          <cell r="N225" t="str">
            <v>'04'</v>
          </cell>
          <cell r="O225" t="str">
            <v>421</v>
          </cell>
          <cell r="P225">
            <v>421.1</v>
          </cell>
          <cell r="R225" t="str">
            <v>INTER PIPE TRANS AND STOR CHRG</v>
          </cell>
          <cell r="S225">
            <v>174669.39</v>
          </cell>
          <cell r="X225" t="str">
            <v>451</v>
          </cell>
          <cell r="Z225" t="str">
            <v>04</v>
          </cell>
          <cell r="AB225" t="str">
            <v>Forecast Universal Service Rdr</v>
          </cell>
          <cell r="AF225">
            <v>0.1399999999999999</v>
          </cell>
        </row>
        <row r="226">
          <cell r="N226" t="str">
            <v>'04'</v>
          </cell>
          <cell r="O226" t="str">
            <v>421</v>
          </cell>
          <cell r="P226">
            <v>421.1</v>
          </cell>
          <cell r="R226" t="str">
            <v>REFUNDS</v>
          </cell>
          <cell r="S226">
            <v>-4184.04</v>
          </cell>
          <cell r="X226" t="str">
            <v>451</v>
          </cell>
          <cell r="Z226" t="str">
            <v>04</v>
          </cell>
          <cell r="AB226" t="str">
            <v>Forecast Program Fee</v>
          </cell>
          <cell r="AF226">
            <v>4.9500000000000028</v>
          </cell>
        </row>
        <row r="227">
          <cell r="N227" t="str">
            <v>'04'</v>
          </cell>
          <cell r="O227" t="str">
            <v>421</v>
          </cell>
          <cell r="P227">
            <v>421.1</v>
          </cell>
          <cell r="R227" t="str">
            <v>GAS SUPPLY CHARGE</v>
          </cell>
          <cell r="S227">
            <v>338076.48</v>
          </cell>
          <cell r="X227" t="str">
            <v>451</v>
          </cell>
          <cell r="Z227" t="str">
            <v>04</v>
          </cell>
          <cell r="AB227" t="str">
            <v xml:space="preserve">  Total Unbilled Revenue</v>
          </cell>
          <cell r="AF227">
            <v>52.730000000000018</v>
          </cell>
        </row>
        <row r="228">
          <cell r="N228" t="str">
            <v>'04'</v>
          </cell>
          <cell r="O228" t="str">
            <v>421</v>
          </cell>
          <cell r="P228">
            <v>421.1</v>
          </cell>
          <cell r="R228" t="str">
            <v>UNIVERSAL SERVICE RIDER</v>
          </cell>
          <cell r="S228">
            <v>3217.91</v>
          </cell>
          <cell r="X228" t="str">
            <v>451</v>
          </cell>
          <cell r="Z228" t="str">
            <v>04</v>
          </cell>
          <cell r="AB228" t="str">
            <v>Fixed Monthly Bill</v>
          </cell>
          <cell r="AF228">
            <v>31.92999999999995</v>
          </cell>
        </row>
        <row r="229">
          <cell r="N229" t="str">
            <v>'04'</v>
          </cell>
          <cell r="O229" t="str">
            <v>421</v>
          </cell>
          <cell r="P229">
            <v>421.12</v>
          </cell>
          <cell r="R229" t="str">
            <v>ADMINISTRATIVE CHARGE</v>
          </cell>
          <cell r="S229">
            <v>183.53</v>
          </cell>
          <cell r="X229" t="str">
            <v>451</v>
          </cell>
          <cell r="Z229" t="str">
            <v>04</v>
          </cell>
          <cell r="AB229" t="str">
            <v>Accrued Revenue</v>
          </cell>
          <cell r="AF229">
            <v>20.800000000000011</v>
          </cell>
        </row>
        <row r="230">
          <cell r="N230" t="str">
            <v>'04'</v>
          </cell>
          <cell r="O230" t="str">
            <v>421</v>
          </cell>
          <cell r="P230">
            <v>421.12</v>
          </cell>
          <cell r="R230" t="str">
            <v>BAD DEBT TRACKER YR1</v>
          </cell>
          <cell r="S230">
            <v>0.24</v>
          </cell>
          <cell r="X230" t="str">
            <v>451</v>
          </cell>
          <cell r="Z230" t="str">
            <v>04</v>
          </cell>
          <cell r="AB230" t="str">
            <v>Actual Volume</v>
          </cell>
          <cell r="AF230">
            <v>92.649999999999977</v>
          </cell>
        </row>
        <row r="231">
          <cell r="N231" t="str">
            <v>'04'</v>
          </cell>
          <cell r="O231" t="str">
            <v>421</v>
          </cell>
          <cell r="P231">
            <v>421.12</v>
          </cell>
          <cell r="R231" t="str">
            <v>BAD DEBT TRACKERYR2</v>
          </cell>
          <cell r="S231">
            <v>34.24</v>
          </cell>
          <cell r="X231" t="str">
            <v>451</v>
          </cell>
          <cell r="Z231" t="str">
            <v>04</v>
          </cell>
          <cell r="AB231" t="str">
            <v>Actual Pipeline/Trans/Stor</v>
          </cell>
          <cell r="AF231">
            <v>8.539999999999992</v>
          </cell>
        </row>
        <row r="232">
          <cell r="N232" t="str">
            <v>'04'</v>
          </cell>
          <cell r="O232" t="str">
            <v>421</v>
          </cell>
          <cell r="P232">
            <v>421.12</v>
          </cell>
          <cell r="R232" t="str">
            <v>CUSTOMER CHARGE</v>
          </cell>
          <cell r="S232">
            <v>1890</v>
          </cell>
          <cell r="X232" t="str">
            <v>451</v>
          </cell>
          <cell r="Z232" t="str">
            <v>04</v>
          </cell>
          <cell r="AB232" t="str">
            <v>Actual Base Commodity Charge</v>
          </cell>
          <cell r="AF232">
            <v>43.079999999999984</v>
          </cell>
        </row>
        <row r="233">
          <cell r="N233" t="str">
            <v>'04'</v>
          </cell>
          <cell r="O233" t="str">
            <v>421</v>
          </cell>
          <cell r="P233">
            <v>421.12</v>
          </cell>
          <cell r="R233" t="str">
            <v>COMMODITY VARIANCE</v>
          </cell>
          <cell r="S233">
            <v>1.21</v>
          </cell>
          <cell r="X233" t="str">
            <v>451</v>
          </cell>
          <cell r="Z233" t="str">
            <v>04</v>
          </cell>
          <cell r="AB233" t="str">
            <v>Actual Customer Charge</v>
          </cell>
          <cell r="AF233">
            <v>6.1700000000000159</v>
          </cell>
        </row>
        <row r="234">
          <cell r="N234" t="str">
            <v>'04'</v>
          </cell>
          <cell r="O234" t="str">
            <v>421</v>
          </cell>
          <cell r="P234">
            <v>421.12</v>
          </cell>
          <cell r="R234" t="str">
            <v>DEMAND VARIANCE</v>
          </cell>
          <cell r="S234">
            <v>601.64</v>
          </cell>
          <cell r="X234" t="str">
            <v>451</v>
          </cell>
          <cell r="Z234" t="str">
            <v>04</v>
          </cell>
          <cell r="AB234" t="str">
            <v>Actual Head Block Charge</v>
          </cell>
          <cell r="AF234">
            <v>0</v>
          </cell>
        </row>
        <row r="235">
          <cell r="N235" t="str">
            <v>'04'</v>
          </cell>
          <cell r="O235" t="str">
            <v>421</v>
          </cell>
          <cell r="P235">
            <v>421.12</v>
          </cell>
          <cell r="R235" t="str">
            <v>DISTRIBUTION CHARGE</v>
          </cell>
          <cell r="S235">
            <v>1836.46</v>
          </cell>
          <cell r="X235" t="str">
            <v>451</v>
          </cell>
          <cell r="Z235" t="str">
            <v>04</v>
          </cell>
          <cell r="AB235" t="str">
            <v>Actual Tail Block Charge</v>
          </cell>
          <cell r="AF235">
            <v>0</v>
          </cell>
        </row>
        <row r="236">
          <cell r="N236" t="str">
            <v>'04'</v>
          </cell>
          <cell r="O236" t="str">
            <v>421</v>
          </cell>
          <cell r="P236">
            <v>421.12</v>
          </cell>
          <cell r="R236" t="str">
            <v>ENERGY EFFICIENCY SURCHARGE</v>
          </cell>
          <cell r="S236">
            <v>182.37</v>
          </cell>
          <cell r="X236" t="str">
            <v>451</v>
          </cell>
          <cell r="Z236" t="str">
            <v>04</v>
          </cell>
          <cell r="AB236" t="str">
            <v>Actual Enrgy Effcy Sur-Chg</v>
          </cell>
          <cell r="AF236">
            <v>0</v>
          </cell>
        </row>
        <row r="237">
          <cell r="N237" t="str">
            <v>'04'</v>
          </cell>
          <cell r="O237" t="str">
            <v>421</v>
          </cell>
          <cell r="P237">
            <v>421.12</v>
          </cell>
          <cell r="R237" t="str">
            <v>INDIANA UTILITY RCPTS TAX YR1</v>
          </cell>
          <cell r="S237">
            <v>0.32</v>
          </cell>
          <cell r="X237" t="str">
            <v>451</v>
          </cell>
          <cell r="Z237" t="str">
            <v>04</v>
          </cell>
          <cell r="AB237" t="str">
            <v>Actual In Util Receipt Tax</v>
          </cell>
          <cell r="AF237">
            <v>1.0099999999999998</v>
          </cell>
        </row>
        <row r="238">
          <cell r="N238" t="str">
            <v>'04'</v>
          </cell>
          <cell r="O238" t="str">
            <v>421</v>
          </cell>
          <cell r="P238">
            <v>421.12</v>
          </cell>
          <cell r="R238" t="str">
            <v>INDIANA UTILITY RCPTS TAX YR2</v>
          </cell>
          <cell r="S238">
            <v>40.479999999999997</v>
          </cell>
          <cell r="X238" t="str">
            <v>451</v>
          </cell>
          <cell r="Z238" t="str">
            <v>04</v>
          </cell>
          <cell r="AB238" t="str">
            <v>Actual Program Fee</v>
          </cell>
          <cell r="AF238">
            <v>6.3400000000000034</v>
          </cell>
        </row>
        <row r="239">
          <cell r="N239" t="str">
            <v>'04'</v>
          </cell>
          <cell r="O239" t="str">
            <v>421</v>
          </cell>
          <cell r="P239">
            <v>421.12</v>
          </cell>
          <cell r="R239" t="str">
            <v>PRICE FIXED OPTION</v>
          </cell>
          <cell r="S239">
            <v>10259.950000000001</v>
          </cell>
          <cell r="X239" t="str">
            <v>451</v>
          </cell>
          <cell r="Z239" t="str">
            <v>04</v>
          </cell>
          <cell r="AB239" t="str">
            <v>Actual Commodity Variance</v>
          </cell>
          <cell r="AF239">
            <v>0</v>
          </cell>
        </row>
        <row r="240">
          <cell r="N240" t="str">
            <v>'04'</v>
          </cell>
          <cell r="O240" t="str">
            <v>421</v>
          </cell>
          <cell r="P240">
            <v>421.12</v>
          </cell>
          <cell r="R240" t="str">
            <v>INTER PIPE TRANS AND STOR CHRG</v>
          </cell>
          <cell r="S240">
            <v>2060.27</v>
          </cell>
          <cell r="X240" t="str">
            <v>451</v>
          </cell>
          <cell r="Z240" t="str">
            <v>04</v>
          </cell>
          <cell r="AB240" t="str">
            <v>Actual Demand Variance</v>
          </cell>
          <cell r="AF240">
            <v>2.2999999999999972</v>
          </cell>
        </row>
        <row r="241">
          <cell r="N241" t="str">
            <v>'04'</v>
          </cell>
          <cell r="O241" t="str">
            <v>421</v>
          </cell>
          <cell r="P241">
            <v>421.12</v>
          </cell>
          <cell r="R241" t="str">
            <v>REFUNDS</v>
          </cell>
          <cell r="S241">
            <v>-47.71</v>
          </cell>
          <cell r="X241" t="str">
            <v>451</v>
          </cell>
          <cell r="Z241" t="str">
            <v>04</v>
          </cell>
          <cell r="AB241" t="str">
            <v>Actual Refund</v>
          </cell>
          <cell r="AF241">
            <v>-0.23999999999999977</v>
          </cell>
        </row>
        <row r="242">
          <cell r="N242" t="str">
            <v>'04'</v>
          </cell>
          <cell r="O242" t="str">
            <v>421</v>
          </cell>
          <cell r="P242">
            <v>421.12</v>
          </cell>
          <cell r="R242" t="str">
            <v>UNIVERSAL SERVICE RIDER</v>
          </cell>
          <cell r="S242">
            <v>36.72</v>
          </cell>
          <cell r="X242" t="str">
            <v>451</v>
          </cell>
          <cell r="Z242" t="str">
            <v>04</v>
          </cell>
          <cell r="AB242" t="str">
            <v>Actual Bad Debt Year 1</v>
          </cell>
          <cell r="AF242">
            <v>0</v>
          </cell>
        </row>
        <row r="243">
          <cell r="N243" t="str">
            <v>'04'</v>
          </cell>
          <cell r="O243" t="str">
            <v>421</v>
          </cell>
          <cell r="P243">
            <v>421.13</v>
          </cell>
          <cell r="R243" t="str">
            <v>ADMINISTRATIVE CHARGE</v>
          </cell>
          <cell r="S243">
            <v>63.01</v>
          </cell>
          <cell r="X243" t="str">
            <v>451</v>
          </cell>
          <cell r="Z243" t="str">
            <v>04</v>
          </cell>
          <cell r="AB243" t="str">
            <v>Actual Bad Debt Year 2</v>
          </cell>
          <cell r="AF243">
            <v>6.0000000000000053E-2</v>
          </cell>
        </row>
        <row r="244">
          <cell r="N244" t="str">
            <v>'04'</v>
          </cell>
          <cell r="O244" t="str">
            <v>421</v>
          </cell>
          <cell r="P244">
            <v>421.13</v>
          </cell>
          <cell r="R244" t="str">
            <v>BAD DEBT TRACKER</v>
          </cell>
          <cell r="S244">
            <v>20.94</v>
          </cell>
          <cell r="X244" t="str">
            <v>451</v>
          </cell>
          <cell r="Z244" t="str">
            <v>04</v>
          </cell>
          <cell r="AB244" t="str">
            <v>Actual Universl Service Rider</v>
          </cell>
          <cell r="AF244">
            <v>0.18999999999999995</v>
          </cell>
        </row>
        <row r="245">
          <cell r="N245" t="str">
            <v>'04'</v>
          </cell>
          <cell r="O245" t="str">
            <v>421</v>
          </cell>
          <cell r="P245">
            <v>421.13</v>
          </cell>
          <cell r="R245" t="str">
            <v>BROKERAGE FEE</v>
          </cell>
          <cell r="S245">
            <v>442.74</v>
          </cell>
          <cell r="X245" t="str">
            <v>451</v>
          </cell>
          <cell r="Z245" t="str">
            <v>02</v>
          </cell>
          <cell r="AB245" t="str">
            <v>Forecast Volume</v>
          </cell>
          <cell r="AF245">
            <v>185.12</v>
          </cell>
        </row>
        <row r="246">
          <cell r="N246" t="str">
            <v>'04'</v>
          </cell>
          <cell r="O246" t="str">
            <v>421</v>
          </cell>
          <cell r="P246">
            <v>421.13</v>
          </cell>
          <cell r="R246" t="str">
            <v>CUSTOMER CHARGE</v>
          </cell>
          <cell r="S246">
            <v>810</v>
          </cell>
          <cell r="X246" t="str">
            <v>451</v>
          </cell>
          <cell r="Z246" t="str">
            <v>02</v>
          </cell>
          <cell r="AB246" t="str">
            <v>Forecast Customer Charge</v>
          </cell>
          <cell r="AF246">
            <v>0.10999999999999943</v>
          </cell>
        </row>
        <row r="247">
          <cell r="N247" t="str">
            <v>'04'</v>
          </cell>
          <cell r="O247" t="str">
            <v>421</v>
          </cell>
          <cell r="P247">
            <v>421.13</v>
          </cell>
          <cell r="R247" t="str">
            <v>COMMODITY VARIANCE</v>
          </cell>
          <cell r="S247">
            <v>57.32</v>
          </cell>
          <cell r="X247" t="str">
            <v>451</v>
          </cell>
          <cell r="Z247" t="str">
            <v>02</v>
          </cell>
          <cell r="AB247" t="str">
            <v>Forecast Head Block Charge</v>
          </cell>
          <cell r="AF247">
            <v>8.8800000000000008</v>
          </cell>
        </row>
        <row r="248">
          <cell r="N248" t="str">
            <v>'04'</v>
          </cell>
          <cell r="O248" t="str">
            <v>421</v>
          </cell>
          <cell r="P248">
            <v>421.13</v>
          </cell>
          <cell r="R248" t="str">
            <v>DEMAND VARIANCE</v>
          </cell>
          <cell r="S248">
            <v>199.2</v>
          </cell>
          <cell r="X248" t="str">
            <v>451</v>
          </cell>
          <cell r="Z248" t="str">
            <v>02</v>
          </cell>
          <cell r="AB248" t="str">
            <v>Forecast Tail Block Charge</v>
          </cell>
          <cell r="AF248">
            <v>0</v>
          </cell>
        </row>
        <row r="249">
          <cell r="N249" t="str">
            <v>'04'</v>
          </cell>
          <cell r="O249" t="str">
            <v>421</v>
          </cell>
          <cell r="P249">
            <v>421.13</v>
          </cell>
          <cell r="R249" t="str">
            <v>DISTRIBUTION CHARGE</v>
          </cell>
          <cell r="S249">
            <v>630.63</v>
          </cell>
          <cell r="X249" t="str">
            <v>451</v>
          </cell>
          <cell r="Z249" t="str">
            <v>02</v>
          </cell>
          <cell r="AB249" t="str">
            <v>Forecast Base Commodity Charge</v>
          </cell>
          <cell r="AF249">
            <v>69.13</v>
          </cell>
        </row>
        <row r="250">
          <cell r="N250" t="str">
            <v>'04'</v>
          </cell>
          <cell r="O250" t="str">
            <v>421</v>
          </cell>
          <cell r="P250">
            <v>421.13</v>
          </cell>
          <cell r="R250" t="str">
            <v>ENERGY EFFICIENCY SURCHARGE</v>
          </cell>
          <cell r="S250">
            <v>62.61</v>
          </cell>
          <cell r="X250" t="str">
            <v>451</v>
          </cell>
          <cell r="Z250" t="str">
            <v>02</v>
          </cell>
          <cell r="AB250" t="str">
            <v>Forecast Commodity Variance</v>
          </cell>
          <cell r="AF250">
            <v>0</v>
          </cell>
        </row>
        <row r="251">
          <cell r="N251" t="str">
            <v>'04'</v>
          </cell>
          <cell r="O251" t="str">
            <v>421</v>
          </cell>
          <cell r="P251">
            <v>421.13</v>
          </cell>
          <cell r="R251" t="str">
            <v>INDIANA UTILITY RECEIPTS TAX</v>
          </cell>
          <cell r="S251">
            <v>34.96</v>
          </cell>
          <cell r="X251" t="str">
            <v>451</v>
          </cell>
          <cell r="Z251" t="str">
            <v>02</v>
          </cell>
          <cell r="AB251" t="str">
            <v>Forecast In Util Rcpt Tax</v>
          </cell>
          <cell r="AF251">
            <v>1.77</v>
          </cell>
        </row>
        <row r="252">
          <cell r="N252" t="str">
            <v>'04'</v>
          </cell>
          <cell r="O252" t="str">
            <v>421</v>
          </cell>
          <cell r="P252">
            <v>421.13</v>
          </cell>
          <cell r="R252" t="str">
            <v>PRICE CAP OPTION</v>
          </cell>
          <cell r="S252">
            <v>1282.3800000000001</v>
          </cell>
          <cell r="X252" t="str">
            <v>451</v>
          </cell>
          <cell r="Z252" t="str">
            <v>02</v>
          </cell>
          <cell r="AB252" t="str">
            <v>Forecast Enrgy Eff Surchrg</v>
          </cell>
          <cell r="AF252">
            <v>0.59000000000000008</v>
          </cell>
        </row>
        <row r="253">
          <cell r="N253" t="str">
            <v>'04'</v>
          </cell>
          <cell r="O253" t="str">
            <v>421</v>
          </cell>
          <cell r="P253">
            <v>421.13</v>
          </cell>
          <cell r="R253" t="str">
            <v>INTER PIPE TRANS AND STOR CHRG</v>
          </cell>
          <cell r="S253">
            <v>697.8</v>
          </cell>
          <cell r="X253" t="str">
            <v>451</v>
          </cell>
          <cell r="Z253" t="str">
            <v>02</v>
          </cell>
          <cell r="AB253" t="str">
            <v>Forecast Demand Variance</v>
          </cell>
          <cell r="AF253">
            <v>-0.89999999999999991</v>
          </cell>
        </row>
        <row r="254">
          <cell r="N254" t="str">
            <v>'04'</v>
          </cell>
          <cell r="O254" t="str">
            <v>421</v>
          </cell>
          <cell r="P254">
            <v>421.13</v>
          </cell>
          <cell r="R254" t="str">
            <v>REFUNDS</v>
          </cell>
          <cell r="S254">
            <v>-16.38</v>
          </cell>
          <cell r="X254" t="str">
            <v>451</v>
          </cell>
          <cell r="Z254" t="str">
            <v>02</v>
          </cell>
          <cell r="AB254" t="str">
            <v>Forecast Refund</v>
          </cell>
          <cell r="AF254">
            <v>-0.57999999999999996</v>
          </cell>
        </row>
        <row r="255">
          <cell r="N255" t="str">
            <v>'04'</v>
          </cell>
          <cell r="O255" t="str">
            <v>421</v>
          </cell>
          <cell r="P255">
            <v>421.13</v>
          </cell>
          <cell r="R255" t="str">
            <v>UNIVERSAL SERVICE RIDER</v>
          </cell>
          <cell r="S255">
            <v>12.62</v>
          </cell>
          <cell r="X255" t="str">
            <v>451</v>
          </cell>
          <cell r="Z255" t="str">
            <v>02</v>
          </cell>
          <cell r="AB255" t="str">
            <v>Forecast Bad Debt Year 1</v>
          </cell>
          <cell r="AF255">
            <v>0</v>
          </cell>
        </row>
        <row r="256">
          <cell r="N256" t="str">
            <v>'04'</v>
          </cell>
          <cell r="O256" t="str">
            <v>425</v>
          </cell>
          <cell r="P256">
            <v>425.1</v>
          </cell>
          <cell r="R256" t="str">
            <v>BAD DEBT TRACKER</v>
          </cell>
          <cell r="S256">
            <v>222.59</v>
          </cell>
          <cell r="X256" t="str">
            <v>451</v>
          </cell>
          <cell r="Z256" t="str">
            <v>02</v>
          </cell>
          <cell r="AB256" t="str">
            <v>Forecast Bad Debt Year 2</v>
          </cell>
          <cell r="AF256">
            <v>9.9999999999999992E-2</v>
          </cell>
        </row>
        <row r="257">
          <cell r="N257" t="str">
            <v>'04'</v>
          </cell>
          <cell r="O257" t="str">
            <v>425</v>
          </cell>
          <cell r="P257">
            <v>425.1</v>
          </cell>
          <cell r="R257" t="str">
            <v>CUSTOMER CHARGE</v>
          </cell>
          <cell r="S257">
            <v>6750</v>
          </cell>
          <cell r="X257" t="str">
            <v>451</v>
          </cell>
          <cell r="Z257" t="str">
            <v>02</v>
          </cell>
          <cell r="AB257" t="str">
            <v>Forecast Pipe/Trns/Stor</v>
          </cell>
          <cell r="AF257">
            <v>17.159999999999997</v>
          </cell>
        </row>
        <row r="258">
          <cell r="N258" t="str">
            <v>'04'</v>
          </cell>
          <cell r="O258" t="str">
            <v>425</v>
          </cell>
          <cell r="P258">
            <v>425.1</v>
          </cell>
          <cell r="R258" t="str">
            <v>COMMODITY VARIANCE</v>
          </cell>
          <cell r="S258">
            <v>545.07000000000005</v>
          </cell>
          <cell r="X258" t="str">
            <v>451</v>
          </cell>
          <cell r="Z258" t="str">
            <v>02</v>
          </cell>
          <cell r="AB258" t="str">
            <v>Forecast Universal Service Rdr</v>
          </cell>
          <cell r="AF258">
            <v>0.75</v>
          </cell>
        </row>
        <row r="259">
          <cell r="N259" t="str">
            <v>'04'</v>
          </cell>
          <cell r="O259" t="str">
            <v>425</v>
          </cell>
          <cell r="P259">
            <v>425.1</v>
          </cell>
          <cell r="R259" t="str">
            <v>DEMAND VARIANCE</v>
          </cell>
          <cell r="S259">
            <v>1771.31</v>
          </cell>
          <cell r="X259" t="str">
            <v>451</v>
          </cell>
          <cell r="Z259" t="str">
            <v>02</v>
          </cell>
          <cell r="AB259" t="str">
            <v>Forecast Program Fee</v>
          </cell>
          <cell r="AF259">
            <v>11.649999999999999</v>
          </cell>
        </row>
        <row r="260">
          <cell r="N260" t="str">
            <v>'04'</v>
          </cell>
          <cell r="O260" t="str">
            <v>425</v>
          </cell>
          <cell r="P260">
            <v>425.1</v>
          </cell>
          <cell r="R260" t="str">
            <v>DISTRIBUTION CHARGE</v>
          </cell>
          <cell r="S260">
            <v>3726.73</v>
          </cell>
          <cell r="X260" t="str">
            <v>451</v>
          </cell>
          <cell r="Z260" t="str">
            <v>02</v>
          </cell>
          <cell r="AB260" t="str">
            <v xml:space="preserve">  Total Unbilled Revenue</v>
          </cell>
          <cell r="AF260">
            <v>108.66000000000003</v>
          </cell>
        </row>
        <row r="261">
          <cell r="N261" t="str">
            <v>'04'</v>
          </cell>
          <cell r="O261" t="str">
            <v>425</v>
          </cell>
          <cell r="P261">
            <v>425.1</v>
          </cell>
          <cell r="R261" t="str">
            <v>ENERGY EFFICIENCY SURCHARGE</v>
          </cell>
          <cell r="S261">
            <v>634.25</v>
          </cell>
          <cell r="X261" t="str">
            <v>451</v>
          </cell>
          <cell r="Z261" t="str">
            <v>02</v>
          </cell>
          <cell r="AB261" t="str">
            <v>Fixed Monthly Bill</v>
          </cell>
          <cell r="AF261">
            <v>-12.759999999999991</v>
          </cell>
        </row>
        <row r="262">
          <cell r="N262" t="str">
            <v>'04'</v>
          </cell>
          <cell r="O262" t="str">
            <v>425</v>
          </cell>
          <cell r="P262">
            <v>425.1</v>
          </cell>
          <cell r="R262" t="str">
            <v>INDIANA UTILITY RECEIPTS TAX</v>
          </cell>
          <cell r="S262">
            <v>357.15</v>
          </cell>
          <cell r="X262" t="str">
            <v>451</v>
          </cell>
          <cell r="Z262" t="str">
            <v>02</v>
          </cell>
          <cell r="AB262" t="str">
            <v>Accrued Revenue</v>
          </cell>
          <cell r="AF262">
            <v>121.42000000000002</v>
          </cell>
        </row>
        <row r="263">
          <cell r="N263" t="str">
            <v>'04'</v>
          </cell>
          <cell r="O263" t="str">
            <v>425</v>
          </cell>
          <cell r="P263">
            <v>425.1</v>
          </cell>
          <cell r="R263" t="str">
            <v>INTER PIPE TRANS AND STOR CHRG</v>
          </cell>
          <cell r="S263">
            <v>6685.57</v>
          </cell>
          <cell r="X263" t="str">
            <v>451</v>
          </cell>
          <cell r="Z263" t="str">
            <v>02</v>
          </cell>
          <cell r="AB263" t="str">
            <v>Actual Volume</v>
          </cell>
          <cell r="AF263">
            <v>275.18</v>
          </cell>
        </row>
        <row r="264">
          <cell r="N264" t="str">
            <v>'04'</v>
          </cell>
          <cell r="O264" t="str">
            <v>425</v>
          </cell>
          <cell r="P264">
            <v>425.1</v>
          </cell>
          <cell r="R264" t="str">
            <v>REFUNDS</v>
          </cell>
          <cell r="S264">
            <v>-163.66</v>
          </cell>
          <cell r="X264" t="str">
            <v>451</v>
          </cell>
          <cell r="Z264" t="str">
            <v>02</v>
          </cell>
          <cell r="AB264" t="str">
            <v>Actual Pipeline/Trans/Stor</v>
          </cell>
          <cell r="AF264">
            <v>25.529999999999998</v>
          </cell>
        </row>
        <row r="265">
          <cell r="N265" t="str">
            <v>'04'</v>
          </cell>
          <cell r="O265" t="str">
            <v>425</v>
          </cell>
          <cell r="P265">
            <v>425.1</v>
          </cell>
          <cell r="R265" t="str">
            <v>GAS SUPPLY CHARGE</v>
          </cell>
          <cell r="S265">
            <v>13864.28</v>
          </cell>
          <cell r="X265" t="str">
            <v>451</v>
          </cell>
          <cell r="Z265" t="str">
            <v>02</v>
          </cell>
          <cell r="AB265" t="str">
            <v>Actual Base Commodity Charge</v>
          </cell>
          <cell r="AF265">
            <v>104.16</v>
          </cell>
        </row>
        <row r="266">
          <cell r="N266" t="str">
            <v>'04'</v>
          </cell>
          <cell r="O266" t="str">
            <v>425</v>
          </cell>
          <cell r="P266">
            <v>425.1</v>
          </cell>
          <cell r="R266" t="str">
            <v>UNIVERSAL SERVICE RIDER</v>
          </cell>
          <cell r="S266">
            <v>125.88</v>
          </cell>
          <cell r="X266" t="str">
            <v>451</v>
          </cell>
          <cell r="Z266" t="str">
            <v>02</v>
          </cell>
          <cell r="AB266" t="str">
            <v>Actual Customer Charge</v>
          </cell>
          <cell r="AF266">
            <v>0.10999999999999943</v>
          </cell>
        </row>
        <row r="267">
          <cell r="N267" t="str">
            <v>'04'</v>
          </cell>
          <cell r="O267" t="str">
            <v>425</v>
          </cell>
          <cell r="P267">
            <v>425.2</v>
          </cell>
          <cell r="R267" t="str">
            <v>BAD DEBT TRACKER</v>
          </cell>
          <cell r="S267">
            <v>315.66000000000003</v>
          </cell>
          <cell r="X267" t="str">
            <v>451</v>
          </cell>
          <cell r="Z267" t="str">
            <v>02</v>
          </cell>
          <cell r="AB267" t="str">
            <v>Actual Head Block Charge</v>
          </cell>
          <cell r="AF267">
            <v>16.760000000000002</v>
          </cell>
        </row>
        <row r="268">
          <cell r="N268" t="str">
            <v>'04'</v>
          </cell>
          <cell r="O268" t="str">
            <v>425</v>
          </cell>
          <cell r="P268">
            <v>425.2</v>
          </cell>
          <cell r="R268" t="str">
            <v>CUSTOMER CHARGE</v>
          </cell>
          <cell r="S268">
            <v>3500</v>
          </cell>
          <cell r="X268" t="str">
            <v>451</v>
          </cell>
          <cell r="Z268" t="str">
            <v>02</v>
          </cell>
          <cell r="AB268" t="str">
            <v>Actual Tail Block Charge</v>
          </cell>
          <cell r="AF268">
            <v>0</v>
          </cell>
        </row>
        <row r="269">
          <cell r="N269" t="str">
            <v>'04'</v>
          </cell>
          <cell r="O269" t="str">
            <v>425</v>
          </cell>
          <cell r="P269">
            <v>425.2</v>
          </cell>
          <cell r="R269" t="str">
            <v>COMMODITY VARIANCE</v>
          </cell>
          <cell r="S269">
            <v>817.78</v>
          </cell>
          <cell r="X269" t="str">
            <v>451</v>
          </cell>
          <cell r="Z269" t="str">
            <v>02</v>
          </cell>
          <cell r="AB269" t="str">
            <v>Actual Enrgy Effcy Sur-Chg</v>
          </cell>
          <cell r="AF269">
            <v>0.84</v>
          </cell>
        </row>
        <row r="270">
          <cell r="N270" t="str">
            <v>'04'</v>
          </cell>
          <cell r="O270" t="str">
            <v>425</v>
          </cell>
          <cell r="P270">
            <v>425.2</v>
          </cell>
          <cell r="R270" t="str">
            <v>DEMAND VARIANCE</v>
          </cell>
          <cell r="S270">
            <v>2623.57</v>
          </cell>
          <cell r="X270" t="str">
            <v>451</v>
          </cell>
          <cell r="Z270" t="str">
            <v>02</v>
          </cell>
          <cell r="AB270" t="str">
            <v>Actual In Util Receipt Tax</v>
          </cell>
          <cell r="AF270">
            <v>2.62</v>
          </cell>
        </row>
        <row r="271">
          <cell r="N271" t="str">
            <v>'04'</v>
          </cell>
          <cell r="O271" t="str">
            <v>425</v>
          </cell>
          <cell r="P271">
            <v>425.2</v>
          </cell>
          <cell r="R271" t="str">
            <v>DISTRIBUTION CHARGE</v>
          </cell>
          <cell r="S271">
            <v>5352.82</v>
          </cell>
          <cell r="X271" t="str">
            <v>451</v>
          </cell>
          <cell r="Z271" t="str">
            <v>02</v>
          </cell>
          <cell r="AB271" t="str">
            <v>Actual Program Fee</v>
          </cell>
          <cell r="AF271">
            <v>17.32</v>
          </cell>
        </row>
        <row r="272">
          <cell r="N272" t="str">
            <v>'04'</v>
          </cell>
          <cell r="O272" t="str">
            <v>425</v>
          </cell>
          <cell r="P272">
            <v>425.2</v>
          </cell>
          <cell r="R272" t="str">
            <v>ENERGY EFFICIENCY SURCHARGE</v>
          </cell>
          <cell r="S272">
            <v>902.19</v>
          </cell>
          <cell r="X272" t="str">
            <v>451</v>
          </cell>
          <cell r="Z272" t="str">
            <v>02</v>
          </cell>
          <cell r="AB272" t="str">
            <v>Actual Commodity Variance</v>
          </cell>
          <cell r="AF272">
            <v>0</v>
          </cell>
        </row>
        <row r="273">
          <cell r="N273" t="str">
            <v>'04'</v>
          </cell>
          <cell r="O273" t="str">
            <v>425</v>
          </cell>
          <cell r="P273">
            <v>425.2</v>
          </cell>
          <cell r="R273" t="str">
            <v>INDIANA UTILITY RECEIPTS TAX</v>
          </cell>
          <cell r="S273">
            <v>513.34</v>
          </cell>
          <cell r="X273" t="str">
            <v>451</v>
          </cell>
          <cell r="Z273" t="str">
            <v>02</v>
          </cell>
          <cell r="AB273" t="str">
            <v>Actual Demand Variance</v>
          </cell>
          <cell r="AF273">
            <v>-1.29</v>
          </cell>
        </row>
        <row r="274">
          <cell r="N274" t="str">
            <v>'04'</v>
          </cell>
          <cell r="O274" t="str">
            <v>425</v>
          </cell>
          <cell r="P274">
            <v>425.2</v>
          </cell>
          <cell r="R274" t="str">
            <v>INTER PIPE TRANS AND STOR CHRG</v>
          </cell>
          <cell r="S274">
            <v>9732.68</v>
          </cell>
          <cell r="X274" t="str">
            <v>451</v>
          </cell>
          <cell r="Z274" t="str">
            <v>02</v>
          </cell>
          <cell r="AB274" t="str">
            <v>Actual Refund</v>
          </cell>
          <cell r="AF274">
            <v>-0.82</v>
          </cell>
        </row>
        <row r="275">
          <cell r="N275" t="str">
            <v>'04'</v>
          </cell>
          <cell r="O275" t="str">
            <v>425</v>
          </cell>
          <cell r="P275">
            <v>425.2</v>
          </cell>
          <cell r="R275" t="str">
            <v>REFUNDS</v>
          </cell>
          <cell r="S275">
            <v>-236.09</v>
          </cell>
          <cell r="X275" t="str">
            <v>451</v>
          </cell>
          <cell r="Z275" t="str">
            <v>02</v>
          </cell>
          <cell r="AB275" t="str">
            <v>Actual Bad Debt Year 1</v>
          </cell>
          <cell r="AF275">
            <v>0</v>
          </cell>
        </row>
        <row r="276">
          <cell r="N276" t="str">
            <v>'04'</v>
          </cell>
          <cell r="O276" t="str">
            <v>425</v>
          </cell>
          <cell r="P276">
            <v>425.2</v>
          </cell>
          <cell r="R276" t="str">
            <v>GAS SUPPLY CHARGE</v>
          </cell>
          <cell r="S276">
            <v>19691.849999999999</v>
          </cell>
          <cell r="X276" t="str">
            <v>451</v>
          </cell>
          <cell r="Z276" t="str">
            <v>02</v>
          </cell>
          <cell r="AB276" t="str">
            <v>Actual Bad Debt Year 2</v>
          </cell>
          <cell r="AF276">
            <v>0.17</v>
          </cell>
        </row>
        <row r="277">
          <cell r="N277" t="str">
            <v>'04'</v>
          </cell>
          <cell r="O277" t="str">
            <v>425</v>
          </cell>
          <cell r="P277">
            <v>425.2</v>
          </cell>
          <cell r="R277" t="str">
            <v>UNIVERSAL SERVICE RIDER</v>
          </cell>
          <cell r="S277">
            <v>181.21</v>
          </cell>
          <cell r="X277" t="str">
            <v>451</v>
          </cell>
          <cell r="Z277" t="str">
            <v>02</v>
          </cell>
          <cell r="AB277" t="str">
            <v>Actual Universl Service Rider</v>
          </cell>
          <cell r="AF277">
            <v>1.1000000000000001</v>
          </cell>
        </row>
        <row r="278">
          <cell r="N278" t="str">
            <v>'04'</v>
          </cell>
          <cell r="O278" t="str">
            <v>425</v>
          </cell>
          <cell r="P278">
            <v>425.12</v>
          </cell>
          <cell r="R278" t="str">
            <v>ADMINISTRATIVE CHARGE</v>
          </cell>
          <cell r="S278">
            <v>0.01</v>
          </cell>
          <cell r="X278" t="str">
            <v>451</v>
          </cell>
          <cell r="Z278" t="str">
            <v>02</v>
          </cell>
          <cell r="AB278">
            <v>0</v>
          </cell>
          <cell r="AF278">
            <v>0</v>
          </cell>
        </row>
        <row r="279">
          <cell r="N279" t="str">
            <v>'04'</v>
          </cell>
          <cell r="O279" t="str">
            <v>425</v>
          </cell>
          <cell r="P279">
            <v>425.12</v>
          </cell>
          <cell r="R279" t="str">
            <v>BAD DEBT TRACKERYR2</v>
          </cell>
          <cell r="S279">
            <v>0</v>
          </cell>
          <cell r="X279" t="str">
            <v>451</v>
          </cell>
          <cell r="Z279" t="str">
            <v>02</v>
          </cell>
          <cell r="AB279">
            <v>0</v>
          </cell>
          <cell r="AF279">
            <v>0</v>
          </cell>
        </row>
        <row r="280">
          <cell r="N280" t="str">
            <v>'04'</v>
          </cell>
          <cell r="O280" t="str">
            <v>425</v>
          </cell>
          <cell r="P280">
            <v>425.12</v>
          </cell>
          <cell r="R280" t="str">
            <v>CUSTOMER CHARGE</v>
          </cell>
          <cell r="S280">
            <v>250</v>
          </cell>
          <cell r="X280" t="str">
            <v>451</v>
          </cell>
          <cell r="Z280" t="str">
            <v>02</v>
          </cell>
          <cell r="AB280">
            <v>0</v>
          </cell>
          <cell r="AF280">
            <v>0</v>
          </cell>
        </row>
        <row r="281">
          <cell r="N281" t="str">
            <v>'04'</v>
          </cell>
          <cell r="O281" t="str">
            <v>425</v>
          </cell>
          <cell r="P281">
            <v>425.12</v>
          </cell>
          <cell r="R281" t="str">
            <v>DEMAND VARIANCE</v>
          </cell>
          <cell r="S281">
            <v>0.03</v>
          </cell>
          <cell r="X281" t="str">
            <v>451</v>
          </cell>
          <cell r="Z281" t="str">
            <v>02</v>
          </cell>
          <cell r="AB281">
            <v>0</v>
          </cell>
          <cell r="AF281">
            <v>0</v>
          </cell>
        </row>
        <row r="282">
          <cell r="N282" t="str">
            <v>'04'</v>
          </cell>
          <cell r="O282" t="str">
            <v>425</v>
          </cell>
          <cell r="P282">
            <v>425.12</v>
          </cell>
          <cell r="R282" t="str">
            <v>DISTRIBUTION CHARGE</v>
          </cell>
          <cell r="S282">
            <v>0.06</v>
          </cell>
          <cell r="X282" t="str">
            <v>451</v>
          </cell>
          <cell r="Z282" t="str">
            <v>03</v>
          </cell>
          <cell r="AB282" t="str">
            <v>Forecast Volume</v>
          </cell>
          <cell r="AF282">
            <v>85.54</v>
          </cell>
        </row>
        <row r="283">
          <cell r="N283" t="str">
            <v>'04'</v>
          </cell>
          <cell r="O283" t="str">
            <v>425</v>
          </cell>
          <cell r="P283">
            <v>425.12</v>
          </cell>
          <cell r="R283" t="str">
            <v>ENERGY EFFICIENCY SURCHARGE</v>
          </cell>
          <cell r="S283">
            <v>0.01</v>
          </cell>
          <cell r="X283" t="str">
            <v>451</v>
          </cell>
          <cell r="Z283" t="str">
            <v>03</v>
          </cell>
          <cell r="AB283" t="str">
            <v>Forecast Customer Charge</v>
          </cell>
          <cell r="AF283">
            <v>3.6499999999999986</v>
          </cell>
        </row>
        <row r="284">
          <cell r="N284" t="str">
            <v>'04'</v>
          </cell>
          <cell r="O284" t="str">
            <v>425</v>
          </cell>
          <cell r="P284">
            <v>425.12</v>
          </cell>
          <cell r="R284" t="str">
            <v>INDIANA UTILITY RCPTS TAX YR2</v>
          </cell>
          <cell r="S284">
            <v>0</v>
          </cell>
          <cell r="X284" t="str">
            <v>451</v>
          </cell>
          <cell r="Z284" t="str">
            <v>03</v>
          </cell>
          <cell r="AB284" t="str">
            <v>Forecast Head Block Charge</v>
          </cell>
          <cell r="AF284">
            <v>0</v>
          </cell>
        </row>
        <row r="285">
          <cell r="N285" t="str">
            <v>'04'</v>
          </cell>
          <cell r="O285" t="str">
            <v>425</v>
          </cell>
          <cell r="P285">
            <v>425.12</v>
          </cell>
          <cell r="R285" t="str">
            <v>PRICE FIXED OPTION</v>
          </cell>
          <cell r="S285">
            <v>0.55000000000000004</v>
          </cell>
          <cell r="X285" t="str">
            <v>451</v>
          </cell>
          <cell r="Z285" t="str">
            <v>03</v>
          </cell>
          <cell r="AB285" t="str">
            <v>Forecast Tail Block Charge</v>
          </cell>
          <cell r="AF285">
            <v>0</v>
          </cell>
        </row>
        <row r="286">
          <cell r="N286" t="str">
            <v>'04'</v>
          </cell>
          <cell r="O286" t="str">
            <v>425</v>
          </cell>
          <cell r="P286">
            <v>425.12</v>
          </cell>
          <cell r="R286" t="str">
            <v>INTER PIPE TRANS AND STOR CHRG</v>
          </cell>
          <cell r="S286">
            <v>0.1</v>
          </cell>
          <cell r="X286" t="str">
            <v>451</v>
          </cell>
          <cell r="Z286" t="str">
            <v>03</v>
          </cell>
          <cell r="AB286" t="str">
            <v>Forecast Base Commodity Charge</v>
          </cell>
          <cell r="AF286">
            <v>32.21</v>
          </cell>
        </row>
        <row r="287">
          <cell r="N287" t="str">
            <v>'04'</v>
          </cell>
          <cell r="O287" t="str">
            <v>425</v>
          </cell>
          <cell r="P287">
            <v>425.12</v>
          </cell>
          <cell r="R287" t="str">
            <v>REFUNDS</v>
          </cell>
          <cell r="S287">
            <v>0</v>
          </cell>
          <cell r="X287" t="str">
            <v>451</v>
          </cell>
          <cell r="Z287" t="str">
            <v>03</v>
          </cell>
          <cell r="AB287" t="str">
            <v>Forecast Commodity Variance</v>
          </cell>
          <cell r="AF287">
            <v>0</v>
          </cell>
        </row>
        <row r="288">
          <cell r="N288" t="str">
            <v>'04'</v>
          </cell>
          <cell r="O288" t="str">
            <v>425</v>
          </cell>
          <cell r="P288">
            <v>425.12</v>
          </cell>
          <cell r="R288" t="str">
            <v>UNIVERSAL SERVICE RIDER</v>
          </cell>
          <cell r="S288">
            <v>0</v>
          </cell>
          <cell r="X288" t="str">
            <v>451</v>
          </cell>
          <cell r="Z288" t="str">
            <v>03</v>
          </cell>
          <cell r="AB288" t="str">
            <v>Forecast In Util Rcpt Tax</v>
          </cell>
          <cell r="AF288">
            <v>0.84999999999999987</v>
          </cell>
        </row>
        <row r="289">
          <cell r="N289" t="str">
            <v>'04'</v>
          </cell>
          <cell r="O289" t="str">
            <v>431</v>
          </cell>
          <cell r="P289">
            <v>431.1</v>
          </cell>
          <cell r="R289" t="str">
            <v>ENERGY CHARGE</v>
          </cell>
          <cell r="S289">
            <v>0</v>
          </cell>
          <cell r="X289" t="str">
            <v>451</v>
          </cell>
          <cell r="Z289" t="str">
            <v>03</v>
          </cell>
          <cell r="AB289" t="str">
            <v>Forecast Enrgy Eff Surchrg</v>
          </cell>
          <cell r="AF289">
            <v>0.22</v>
          </cell>
        </row>
        <row r="290">
          <cell r="N290" t="str">
            <v>'04'</v>
          </cell>
          <cell r="O290" t="str">
            <v>431</v>
          </cell>
          <cell r="P290">
            <v>431.1</v>
          </cell>
          <cell r="R290" t="str">
            <v>GASTRN SERV RECONCILTN CHARGE</v>
          </cell>
          <cell r="S290">
            <v>0</v>
          </cell>
          <cell r="X290" t="str">
            <v>451</v>
          </cell>
          <cell r="Z290" t="str">
            <v>03</v>
          </cell>
          <cell r="AB290" t="str">
            <v>Forecast Demand Variance</v>
          </cell>
          <cell r="AF290">
            <v>1.5399999999999998</v>
          </cell>
        </row>
        <row r="291">
          <cell r="N291" t="str">
            <v>'04'</v>
          </cell>
          <cell r="O291" t="str">
            <v>451</v>
          </cell>
          <cell r="P291">
            <v>451.3</v>
          </cell>
          <cell r="R291" t="str">
            <v>WW MONTHLY CHARGE</v>
          </cell>
          <cell r="S291">
            <v>419.19</v>
          </cell>
          <cell r="X291" t="str">
            <v>451</v>
          </cell>
          <cell r="Z291" t="str">
            <v>03</v>
          </cell>
          <cell r="AB291" t="str">
            <v>Forecast Refund</v>
          </cell>
          <cell r="AF291">
            <v>-0.26</v>
          </cell>
        </row>
        <row r="292">
          <cell r="N292" t="str">
            <v>'05'</v>
          </cell>
          <cell r="O292" t="str">
            <v>415</v>
          </cell>
          <cell r="P292">
            <v>415.1</v>
          </cell>
          <cell r="R292" t="str">
            <v>BAD DEBT TRACKER</v>
          </cell>
          <cell r="S292">
            <v>28.88</v>
          </cell>
          <cell r="X292" t="str">
            <v>451</v>
          </cell>
          <cell r="Z292" t="str">
            <v>03</v>
          </cell>
          <cell r="AB292" t="str">
            <v>Forecast Bad Debt Year 1</v>
          </cell>
          <cell r="AF292">
            <v>0</v>
          </cell>
        </row>
        <row r="293">
          <cell r="N293" t="str">
            <v>'05'</v>
          </cell>
          <cell r="O293" t="str">
            <v>415</v>
          </cell>
          <cell r="P293">
            <v>415.1</v>
          </cell>
          <cell r="R293" t="str">
            <v>CUSTOMER CHARGE</v>
          </cell>
          <cell r="S293">
            <v>4350</v>
          </cell>
          <cell r="X293" t="str">
            <v>451</v>
          </cell>
          <cell r="Z293" t="str">
            <v>03</v>
          </cell>
          <cell r="AB293" t="str">
            <v>Forecast Bad Debt Year 2</v>
          </cell>
          <cell r="AF293">
            <v>0.06</v>
          </cell>
        </row>
        <row r="294">
          <cell r="N294" t="str">
            <v>'05'</v>
          </cell>
          <cell r="O294" t="str">
            <v>415</v>
          </cell>
          <cell r="P294">
            <v>415.1</v>
          </cell>
          <cell r="R294" t="str">
            <v>COMMODITY VARIANCE</v>
          </cell>
          <cell r="S294">
            <v>-21.65</v>
          </cell>
          <cell r="X294" t="str">
            <v>451</v>
          </cell>
          <cell r="Z294" t="str">
            <v>03</v>
          </cell>
          <cell r="AB294" t="str">
            <v>Forecast Pipe/Trns/Stor</v>
          </cell>
          <cell r="AF294">
            <v>8.65</v>
          </cell>
        </row>
        <row r="295">
          <cell r="N295" t="str">
            <v>'05'</v>
          </cell>
          <cell r="O295" t="str">
            <v>415</v>
          </cell>
          <cell r="P295">
            <v>415.1</v>
          </cell>
          <cell r="R295" t="str">
            <v>DEMAND VARIANCE</v>
          </cell>
          <cell r="S295">
            <v>15.73</v>
          </cell>
          <cell r="X295" t="str">
            <v>451</v>
          </cell>
          <cell r="Z295" t="str">
            <v>03</v>
          </cell>
          <cell r="AB295" t="str">
            <v>Forecast Universal Service Rdr</v>
          </cell>
          <cell r="AF295">
            <v>0.16999999999999998</v>
          </cell>
        </row>
        <row r="296">
          <cell r="N296" t="str">
            <v>'05'</v>
          </cell>
          <cell r="O296" t="str">
            <v>415</v>
          </cell>
          <cell r="P296">
            <v>415.1</v>
          </cell>
          <cell r="R296" t="str">
            <v>DISTRIBUTION CHARGE</v>
          </cell>
          <cell r="S296">
            <v>1474.54</v>
          </cell>
          <cell r="X296" t="str">
            <v>451</v>
          </cell>
          <cell r="Z296" t="str">
            <v>03</v>
          </cell>
          <cell r="AB296" t="str">
            <v>Forecast Program Fee</v>
          </cell>
          <cell r="AF296">
            <v>5.32</v>
          </cell>
        </row>
        <row r="297">
          <cell r="N297" t="str">
            <v>'05'</v>
          </cell>
          <cell r="O297" t="str">
            <v>415</v>
          </cell>
          <cell r="P297">
            <v>415.1</v>
          </cell>
          <cell r="R297" t="str">
            <v>ENERGY EFFICIENCY SURCHARGE</v>
          </cell>
          <cell r="S297">
            <v>126.18</v>
          </cell>
          <cell r="X297" t="str">
            <v>451</v>
          </cell>
          <cell r="Z297" t="str">
            <v>03</v>
          </cell>
          <cell r="AB297" t="str">
            <v xml:space="preserve">  Total Unbilled Revenue</v>
          </cell>
          <cell r="AF297">
            <v>52.410000000000004</v>
          </cell>
        </row>
        <row r="298">
          <cell r="N298" t="str">
            <v>'05'</v>
          </cell>
          <cell r="O298" t="str">
            <v>415</v>
          </cell>
          <cell r="P298">
            <v>415.1</v>
          </cell>
          <cell r="R298" t="str">
            <v>INDIANA UTILITY RECEIPTS TAX</v>
          </cell>
          <cell r="S298">
            <v>39.880000000000003</v>
          </cell>
          <cell r="X298" t="str">
            <v>451</v>
          </cell>
          <cell r="Z298" t="str">
            <v>03</v>
          </cell>
          <cell r="AB298" t="str">
            <v>Fixed Monthly Bill</v>
          </cell>
          <cell r="AF298">
            <v>17.75</v>
          </cell>
        </row>
        <row r="299">
          <cell r="N299" t="str">
            <v>'05'</v>
          </cell>
          <cell r="O299" t="str">
            <v>415</v>
          </cell>
          <cell r="P299">
            <v>415.1</v>
          </cell>
          <cell r="R299" t="str">
            <v>INTER PIPE TRANS AND STOR CHRG</v>
          </cell>
          <cell r="S299">
            <v>791.27</v>
          </cell>
          <cell r="X299" t="str">
            <v>451</v>
          </cell>
          <cell r="Z299" t="str">
            <v>03</v>
          </cell>
          <cell r="AB299" t="str">
            <v>Accrued Revenue</v>
          </cell>
          <cell r="AF299">
            <v>34.659999999999997</v>
          </cell>
        </row>
        <row r="300">
          <cell r="N300" t="str">
            <v>'05'</v>
          </cell>
          <cell r="O300" t="str">
            <v>415</v>
          </cell>
          <cell r="P300">
            <v>415.1</v>
          </cell>
          <cell r="R300" t="str">
            <v>REFUNDS</v>
          </cell>
          <cell r="S300">
            <v>-22.12</v>
          </cell>
          <cell r="X300" t="str">
            <v>451</v>
          </cell>
          <cell r="Z300" t="str">
            <v>03</v>
          </cell>
          <cell r="AB300" t="str">
            <v>Actual Volume</v>
          </cell>
          <cell r="AF300">
            <v>107.56</v>
          </cell>
        </row>
        <row r="301">
          <cell r="N301" t="str">
            <v>'05'</v>
          </cell>
          <cell r="O301" t="str">
            <v>415</v>
          </cell>
          <cell r="P301">
            <v>415.1</v>
          </cell>
          <cell r="R301" t="str">
            <v>GAS SUPPLY CHARGE</v>
          </cell>
          <cell r="S301">
            <v>1784.34</v>
          </cell>
          <cell r="X301" t="str">
            <v>451</v>
          </cell>
          <cell r="Z301" t="str">
            <v>03</v>
          </cell>
          <cell r="AB301" t="str">
            <v>Actual Pipeline/Trans/Stor</v>
          </cell>
          <cell r="AF301">
            <v>10.79</v>
          </cell>
        </row>
        <row r="302">
          <cell r="N302" t="str">
            <v>'05'</v>
          </cell>
          <cell r="O302" t="str">
            <v>415</v>
          </cell>
          <cell r="P302">
            <v>415.1</v>
          </cell>
          <cell r="R302" t="str">
            <v>UNIVERSAL SERVICE RIDER</v>
          </cell>
          <cell r="S302">
            <v>33.85</v>
          </cell>
          <cell r="X302" t="str">
            <v>451</v>
          </cell>
          <cell r="Z302" t="str">
            <v>03</v>
          </cell>
          <cell r="AB302" t="str">
            <v>Actual Base Commodity Charge</v>
          </cell>
          <cell r="AF302">
            <v>41.37</v>
          </cell>
        </row>
        <row r="303">
          <cell r="N303" t="str">
            <v>'05'</v>
          </cell>
          <cell r="O303" t="str">
            <v>415</v>
          </cell>
          <cell r="P303">
            <v>415.12</v>
          </cell>
          <cell r="R303" t="str">
            <v>ADMINISTRATIVE CHARGE</v>
          </cell>
          <cell r="S303">
            <v>4.62</v>
          </cell>
          <cell r="X303" t="str">
            <v>451</v>
          </cell>
          <cell r="Z303" t="str">
            <v>03</v>
          </cell>
          <cell r="AB303" t="str">
            <v>Actual Customer Charge</v>
          </cell>
          <cell r="AF303">
            <v>3.6499999999999986</v>
          </cell>
        </row>
        <row r="304">
          <cell r="N304" t="str">
            <v>'05'</v>
          </cell>
          <cell r="O304" t="str">
            <v>415</v>
          </cell>
          <cell r="P304">
            <v>415.12</v>
          </cell>
          <cell r="R304" t="str">
            <v>BAD DEBT TRACKERYR2</v>
          </cell>
          <cell r="S304">
            <v>0.89</v>
          </cell>
          <cell r="X304" t="str">
            <v>451</v>
          </cell>
          <cell r="Z304" t="str">
            <v>03</v>
          </cell>
          <cell r="AB304" t="str">
            <v>Actual Head Block Charge</v>
          </cell>
          <cell r="AF304">
            <v>0</v>
          </cell>
        </row>
        <row r="305">
          <cell r="N305" t="str">
            <v>'05'</v>
          </cell>
          <cell r="O305" t="str">
            <v>415</v>
          </cell>
          <cell r="P305">
            <v>415.12</v>
          </cell>
          <cell r="R305" t="str">
            <v>CUSTOMER CHARGE</v>
          </cell>
          <cell r="S305">
            <v>175</v>
          </cell>
          <cell r="X305" t="str">
            <v>451</v>
          </cell>
          <cell r="Z305" t="str">
            <v>03</v>
          </cell>
          <cell r="AB305" t="str">
            <v>Actual Tail Block Charge</v>
          </cell>
          <cell r="AF305">
            <v>0</v>
          </cell>
        </row>
        <row r="306">
          <cell r="N306" t="str">
            <v>'05'</v>
          </cell>
          <cell r="O306" t="str">
            <v>415</v>
          </cell>
          <cell r="P306">
            <v>415.12</v>
          </cell>
          <cell r="R306" t="str">
            <v>DEMAND VARIANCE</v>
          </cell>
          <cell r="S306">
            <v>1.33</v>
          </cell>
          <cell r="X306" t="str">
            <v>451</v>
          </cell>
          <cell r="Z306" t="str">
            <v>03</v>
          </cell>
          <cell r="AB306" t="str">
            <v>Actual Enrgy Effcy Sur-Chg</v>
          </cell>
          <cell r="AF306">
            <v>0</v>
          </cell>
        </row>
        <row r="307">
          <cell r="N307" t="str">
            <v>'05'</v>
          </cell>
          <cell r="O307" t="str">
            <v>415</v>
          </cell>
          <cell r="P307">
            <v>415.12</v>
          </cell>
          <cell r="R307" t="str">
            <v>DISTRIBUTION CHARGE</v>
          </cell>
          <cell r="S307">
            <v>81.12</v>
          </cell>
          <cell r="X307" t="str">
            <v>451</v>
          </cell>
          <cell r="Z307" t="str">
            <v>03</v>
          </cell>
          <cell r="AB307" t="str">
            <v>Actual In Util Receipt Tax</v>
          </cell>
          <cell r="AF307">
            <v>1.06</v>
          </cell>
        </row>
        <row r="308">
          <cell r="N308" t="str">
            <v>'05'</v>
          </cell>
          <cell r="O308" t="str">
            <v>415</v>
          </cell>
          <cell r="P308">
            <v>415.12</v>
          </cell>
          <cell r="R308" t="str">
            <v>ENERGY EFFICIENCY SURCHARGE</v>
          </cell>
          <cell r="S308">
            <v>6.91</v>
          </cell>
          <cell r="X308" t="str">
            <v>451</v>
          </cell>
          <cell r="Z308" t="str">
            <v>03</v>
          </cell>
          <cell r="AB308" t="str">
            <v>Actual Program Fee</v>
          </cell>
          <cell r="AF308">
            <v>6.660000000000001</v>
          </cell>
        </row>
        <row r="309">
          <cell r="N309" t="str">
            <v>'05'</v>
          </cell>
          <cell r="O309" t="str">
            <v>415</v>
          </cell>
          <cell r="P309">
            <v>415.12</v>
          </cell>
          <cell r="R309" t="str">
            <v>INDIANA UTILITY RCPTS TAX YR2</v>
          </cell>
          <cell r="S309">
            <v>0.68</v>
          </cell>
          <cell r="X309" t="str">
            <v>451</v>
          </cell>
          <cell r="Z309" t="str">
            <v>03</v>
          </cell>
          <cell r="AB309" t="str">
            <v>Actual Commodity Variance</v>
          </cell>
          <cell r="AF309">
            <v>0</v>
          </cell>
        </row>
        <row r="310">
          <cell r="N310" t="str">
            <v>'05'</v>
          </cell>
          <cell r="O310" t="str">
            <v>415</v>
          </cell>
          <cell r="P310">
            <v>415.12</v>
          </cell>
          <cell r="R310" t="str">
            <v>PRICE FIXED OPTION</v>
          </cell>
          <cell r="S310">
            <v>278.85000000000002</v>
          </cell>
          <cell r="X310" t="str">
            <v>451</v>
          </cell>
          <cell r="Z310" t="str">
            <v>03</v>
          </cell>
          <cell r="AB310" t="str">
            <v>Actual Demand Variance</v>
          </cell>
          <cell r="AF310">
            <v>2.0500000000000003</v>
          </cell>
        </row>
        <row r="311">
          <cell r="N311" t="str">
            <v>'05'</v>
          </cell>
          <cell r="O311" t="str">
            <v>415</v>
          </cell>
          <cell r="P311">
            <v>415.12</v>
          </cell>
          <cell r="R311" t="str">
            <v>INTER PIPE TRANS AND STOR CHRG</v>
          </cell>
          <cell r="S311">
            <v>43.42</v>
          </cell>
          <cell r="X311" t="str">
            <v>451</v>
          </cell>
          <cell r="Z311" t="str">
            <v>03</v>
          </cell>
          <cell r="AB311" t="str">
            <v>Actual Refund</v>
          </cell>
          <cell r="AF311">
            <v>-0.30000000000000004</v>
          </cell>
        </row>
        <row r="312">
          <cell r="N312" t="str">
            <v>'05'</v>
          </cell>
          <cell r="O312" t="str">
            <v>415</v>
          </cell>
          <cell r="P312">
            <v>415.12</v>
          </cell>
          <cell r="R312" t="str">
            <v>REFUNDS</v>
          </cell>
          <cell r="S312">
            <v>-1.21</v>
          </cell>
          <cell r="X312" t="str">
            <v>451</v>
          </cell>
          <cell r="Z312" t="str">
            <v>03</v>
          </cell>
          <cell r="AB312" t="str">
            <v>Actual Bad Debt Year 1</v>
          </cell>
          <cell r="AF312">
            <v>0</v>
          </cell>
        </row>
        <row r="313">
          <cell r="N313" t="str">
            <v>'05'</v>
          </cell>
          <cell r="O313" t="str">
            <v>415</v>
          </cell>
          <cell r="P313">
            <v>415.12</v>
          </cell>
          <cell r="R313" t="str">
            <v>UNIVERSAL SERVICE RIDER</v>
          </cell>
          <cell r="S313">
            <v>1.85</v>
          </cell>
          <cell r="X313" t="str">
            <v>451</v>
          </cell>
          <cell r="Z313" t="str">
            <v>03</v>
          </cell>
          <cell r="AB313" t="str">
            <v>Actual Bad Debt Year 2</v>
          </cell>
          <cell r="AF313">
            <v>7.0000000000000007E-2</v>
          </cell>
        </row>
        <row r="314">
          <cell r="N314" t="str">
            <v>'05'</v>
          </cell>
          <cell r="O314" t="str">
            <v>415</v>
          </cell>
          <cell r="P314">
            <v>415.13</v>
          </cell>
          <cell r="R314" t="str">
            <v>ADMINISTRATIVE CHARGE</v>
          </cell>
          <cell r="S314">
            <v>0.86</v>
          </cell>
          <cell r="X314" t="str">
            <v>451</v>
          </cell>
          <cell r="Z314" t="str">
            <v>03</v>
          </cell>
          <cell r="AB314" t="str">
            <v>Actual Universl Service Rider</v>
          </cell>
          <cell r="AF314">
            <v>0.22</v>
          </cell>
        </row>
        <row r="315">
          <cell r="N315" t="str">
            <v>'05'</v>
          </cell>
          <cell r="O315" t="str">
            <v>415</v>
          </cell>
          <cell r="P315">
            <v>415.13</v>
          </cell>
          <cell r="R315" t="str">
            <v>BAD DEBT TRACKER</v>
          </cell>
          <cell r="S315">
            <v>0.28000000000000003</v>
          </cell>
          <cell r="X315" t="str">
            <v>451</v>
          </cell>
          <cell r="Z315" t="str">
            <v>01</v>
          </cell>
          <cell r="AB315" t="str">
            <v>Forecast Volume</v>
          </cell>
          <cell r="AF315">
            <v>1411</v>
          </cell>
        </row>
        <row r="316">
          <cell r="N316" t="str">
            <v>'05'</v>
          </cell>
          <cell r="O316" t="str">
            <v>415</v>
          </cell>
          <cell r="P316">
            <v>415.13</v>
          </cell>
          <cell r="R316" t="str">
            <v>BROKERAGE FEE</v>
          </cell>
          <cell r="S316">
            <v>5.19</v>
          </cell>
          <cell r="X316" t="str">
            <v>451</v>
          </cell>
          <cell r="Z316" t="str">
            <v>01</v>
          </cell>
          <cell r="AB316" t="str">
            <v>Forecast Customer Charge</v>
          </cell>
          <cell r="AF316">
            <v>1240.8</v>
          </cell>
        </row>
        <row r="317">
          <cell r="N317" t="str">
            <v>'05'</v>
          </cell>
          <cell r="O317" t="str">
            <v>415</v>
          </cell>
          <cell r="P317">
            <v>415.13</v>
          </cell>
          <cell r="R317" t="str">
            <v>CUSTOMER CHARGE</v>
          </cell>
          <cell r="S317">
            <v>37.5</v>
          </cell>
          <cell r="X317" t="str">
            <v>451</v>
          </cell>
          <cell r="Z317" t="str">
            <v>01</v>
          </cell>
          <cell r="AB317" t="str">
            <v>Forecast Head Block Volume</v>
          </cell>
          <cell r="AF317">
            <v>1411</v>
          </cell>
        </row>
        <row r="318">
          <cell r="N318" t="str">
            <v>'05'</v>
          </cell>
          <cell r="O318" t="str">
            <v>415</v>
          </cell>
          <cell r="P318">
            <v>415.13</v>
          </cell>
          <cell r="R318" t="str">
            <v>COMMODITY VARIANCE</v>
          </cell>
          <cell r="S318">
            <v>-0.31</v>
          </cell>
          <cell r="X318" t="str">
            <v>451</v>
          </cell>
          <cell r="Z318" t="str">
            <v>01</v>
          </cell>
          <cell r="AB318" t="str">
            <v>Forecast Head Block Charge</v>
          </cell>
          <cell r="AF318">
            <v>159.19999999999999</v>
          </cell>
        </row>
        <row r="319">
          <cell r="N319" t="str">
            <v>'05'</v>
          </cell>
          <cell r="O319" t="str">
            <v>415</v>
          </cell>
          <cell r="P319">
            <v>415.13</v>
          </cell>
          <cell r="R319" t="str">
            <v>DEMAND VARIANCE</v>
          </cell>
          <cell r="S319">
            <v>0.38</v>
          </cell>
          <cell r="X319" t="str">
            <v>451</v>
          </cell>
          <cell r="Z319" t="str">
            <v>01</v>
          </cell>
          <cell r="AB319" t="str">
            <v>Forecast Base Commodity Charge</v>
          </cell>
          <cell r="AF319">
            <v>541.58000000000004</v>
          </cell>
        </row>
        <row r="320">
          <cell r="N320" t="str">
            <v>'05'</v>
          </cell>
          <cell r="O320" t="str">
            <v>415</v>
          </cell>
          <cell r="P320">
            <v>415.13</v>
          </cell>
          <cell r="R320" t="str">
            <v>DISTRIBUTION CHARGE</v>
          </cell>
          <cell r="S320">
            <v>14.48</v>
          </cell>
          <cell r="X320" t="str">
            <v>451</v>
          </cell>
          <cell r="Z320" t="str">
            <v>01</v>
          </cell>
          <cell r="AB320" t="str">
            <v>Forecast Enrgy Effcy Sur-Chg</v>
          </cell>
          <cell r="AF320">
            <v>8.36</v>
          </cell>
        </row>
        <row r="321">
          <cell r="N321" t="str">
            <v>'05'</v>
          </cell>
          <cell r="O321" t="str">
            <v>415</v>
          </cell>
          <cell r="P321">
            <v>415.13</v>
          </cell>
          <cell r="R321" t="str">
            <v>ENERGY EFFICIENCY SURCHARGE</v>
          </cell>
          <cell r="S321">
            <v>1.28</v>
          </cell>
          <cell r="X321" t="str">
            <v>451</v>
          </cell>
          <cell r="Z321" t="str">
            <v>01</v>
          </cell>
          <cell r="AB321" t="str">
            <v>Forecast In Util Receipt Tax</v>
          </cell>
          <cell r="AF321">
            <v>31.95</v>
          </cell>
        </row>
        <row r="322">
          <cell r="N322" t="str">
            <v>'05'</v>
          </cell>
          <cell r="O322" t="str">
            <v>415</v>
          </cell>
          <cell r="P322">
            <v>415.13</v>
          </cell>
          <cell r="R322" t="str">
            <v>INDIANA UTILITY RECEIPTS TAX</v>
          </cell>
          <cell r="S322">
            <v>0.37</v>
          </cell>
          <cell r="X322" t="str">
            <v>451</v>
          </cell>
          <cell r="Z322" t="str">
            <v>01</v>
          </cell>
          <cell r="AB322" t="str">
            <v>Forecast Program Fee</v>
          </cell>
          <cell r="AF322">
            <v>208.36</v>
          </cell>
        </row>
        <row r="323">
          <cell r="N323" t="str">
            <v>'05'</v>
          </cell>
          <cell r="O323" t="str">
            <v>415</v>
          </cell>
          <cell r="P323">
            <v>415.13</v>
          </cell>
          <cell r="R323" t="str">
            <v>PRICE CAP OPTION</v>
          </cell>
          <cell r="S323">
            <v>16.47</v>
          </cell>
          <cell r="X323" t="str">
            <v>451</v>
          </cell>
          <cell r="Z323" t="str">
            <v>01</v>
          </cell>
          <cell r="AB323" t="str">
            <v>Forecast Commodity Variance</v>
          </cell>
          <cell r="AF323">
            <v>0.12</v>
          </cell>
        </row>
        <row r="324">
          <cell r="N324" t="str">
            <v>'05'</v>
          </cell>
          <cell r="O324" t="str">
            <v>415</v>
          </cell>
          <cell r="P324">
            <v>415.13</v>
          </cell>
          <cell r="R324" t="str">
            <v>INTER PIPE TRANS AND STOR CHRG</v>
          </cell>
          <cell r="S324">
            <v>8.0500000000000007</v>
          </cell>
          <cell r="X324" t="str">
            <v>451</v>
          </cell>
          <cell r="Z324" t="str">
            <v>01</v>
          </cell>
          <cell r="AB324" t="str">
            <v>Forecast Demand Variance</v>
          </cell>
          <cell r="AF324">
            <v>-7.88</v>
          </cell>
        </row>
        <row r="325">
          <cell r="N325" t="str">
            <v>'05'</v>
          </cell>
          <cell r="O325" t="str">
            <v>415</v>
          </cell>
          <cell r="P325">
            <v>415.13</v>
          </cell>
          <cell r="R325" t="str">
            <v>REFUNDS</v>
          </cell>
          <cell r="S325">
            <v>-0.22</v>
          </cell>
          <cell r="X325" t="str">
            <v>451</v>
          </cell>
          <cell r="Z325" t="str">
            <v>01</v>
          </cell>
          <cell r="AB325" t="str">
            <v>Forecast Refund</v>
          </cell>
          <cell r="AF325">
            <v>-4.51</v>
          </cell>
        </row>
        <row r="326">
          <cell r="N326" t="str">
            <v>'05'</v>
          </cell>
          <cell r="O326" t="str">
            <v>415</v>
          </cell>
          <cell r="P326">
            <v>415.13</v>
          </cell>
          <cell r="R326" t="str">
            <v>UNIVERSAL SERVICE RIDER</v>
          </cell>
          <cell r="S326">
            <v>0.35</v>
          </cell>
          <cell r="X326" t="str">
            <v>451</v>
          </cell>
          <cell r="Z326" t="str">
            <v>01</v>
          </cell>
          <cell r="AB326" t="str">
            <v>Forecast Bad Debt Year 1</v>
          </cell>
          <cell r="AF326">
            <v>0.01</v>
          </cell>
        </row>
        <row r="327">
          <cell r="N327" t="str">
            <v>'06'</v>
          </cell>
          <cell r="O327" t="str">
            <v>170</v>
          </cell>
          <cell r="P327">
            <v>1700.1</v>
          </cell>
          <cell r="R327" t="str">
            <v>GUARANTEED MINIMUM CHARGE</v>
          </cell>
          <cell r="S327">
            <v>23.44</v>
          </cell>
          <cell r="X327" t="str">
            <v>451</v>
          </cell>
          <cell r="Z327" t="str">
            <v>01</v>
          </cell>
          <cell r="AB327" t="str">
            <v>Forecast Bad Debt Year 2</v>
          </cell>
          <cell r="AF327">
            <v>0.88</v>
          </cell>
        </row>
        <row r="328">
          <cell r="N328" t="str">
            <v>'06'</v>
          </cell>
          <cell r="O328" t="str">
            <v>170</v>
          </cell>
          <cell r="P328">
            <v>1700.2</v>
          </cell>
          <cell r="R328" t="str">
            <v>GUARANTEED MINIMUM CHARGE</v>
          </cell>
          <cell r="S328">
            <v>790.96</v>
          </cell>
          <cell r="X328" t="str">
            <v>451</v>
          </cell>
          <cell r="Z328" t="str">
            <v>01</v>
          </cell>
          <cell r="AB328" t="str">
            <v>Forecast Pipeline/Trans/Stor</v>
          </cell>
          <cell r="AF328">
            <v>131.11000000000001</v>
          </cell>
        </row>
        <row r="329">
          <cell r="N329" t="str">
            <v>'06'</v>
          </cell>
          <cell r="O329" t="str">
            <v>421</v>
          </cell>
          <cell r="P329">
            <v>421.1</v>
          </cell>
          <cell r="R329" t="str">
            <v>BAD DEBT TRACKER</v>
          </cell>
          <cell r="S329">
            <v>8577.23</v>
          </cell>
          <cell r="X329" t="str">
            <v>451</v>
          </cell>
          <cell r="Z329" t="str">
            <v>01</v>
          </cell>
          <cell r="AB329" t="str">
            <v>Forecast Universl Service Ride</v>
          </cell>
          <cell r="AF329">
            <v>5.61</v>
          </cell>
        </row>
        <row r="330">
          <cell r="N330" t="str">
            <v>'06'</v>
          </cell>
          <cell r="O330" t="str">
            <v>421</v>
          </cell>
          <cell r="P330">
            <v>421.1</v>
          </cell>
          <cell r="R330" t="str">
            <v>CUSTOMER CHARGE</v>
          </cell>
          <cell r="S330">
            <v>1103716</v>
          </cell>
          <cell r="X330" t="str">
            <v>451</v>
          </cell>
          <cell r="Z330" t="str">
            <v>01</v>
          </cell>
          <cell r="AB330" t="str">
            <v>Fixed Monthly Bill</v>
          </cell>
          <cell r="AF330">
            <v>6371.54</v>
          </cell>
        </row>
        <row r="331">
          <cell r="N331" t="str">
            <v>'06'</v>
          </cell>
          <cell r="O331" t="str">
            <v>421</v>
          </cell>
          <cell r="P331">
            <v>421.1</v>
          </cell>
          <cell r="R331" t="str">
            <v>COMMODITY VARIANCE</v>
          </cell>
          <cell r="S331">
            <v>22050.54</v>
          </cell>
          <cell r="X331" t="str">
            <v>451</v>
          </cell>
          <cell r="Z331" t="str">
            <v>01</v>
          </cell>
          <cell r="AB331" t="str">
            <v>Accrued Revenue</v>
          </cell>
          <cell r="AF331">
            <v>-4078.68</v>
          </cell>
        </row>
        <row r="332">
          <cell r="N332" t="str">
            <v>'06'</v>
          </cell>
          <cell r="O332" t="str">
            <v>421</v>
          </cell>
          <cell r="P332">
            <v>421.1</v>
          </cell>
          <cell r="R332" t="str">
            <v>DEMAND VARIANCE</v>
          </cell>
          <cell r="S332">
            <v>74195.77</v>
          </cell>
          <cell r="X332" t="str">
            <v>451</v>
          </cell>
          <cell r="Z332" t="str">
            <v>01</v>
          </cell>
          <cell r="AB332" t="str">
            <v>Actual Volume</v>
          </cell>
          <cell r="AF332">
            <v>1361.6</v>
          </cell>
        </row>
        <row r="333">
          <cell r="N333" t="str">
            <v>'06'</v>
          </cell>
          <cell r="O333" t="str">
            <v>421</v>
          </cell>
          <cell r="P333">
            <v>421.1</v>
          </cell>
          <cell r="R333" t="str">
            <v>DISTRIBUTION CHARGE</v>
          </cell>
          <cell r="S333">
            <v>249963.61</v>
          </cell>
          <cell r="X333" t="str">
            <v>451</v>
          </cell>
          <cell r="Z333" t="str">
            <v>01</v>
          </cell>
          <cell r="AB333" t="str">
            <v>Actual Base Commodity Charge</v>
          </cell>
          <cell r="AF333">
            <v>515.88</v>
          </cell>
        </row>
        <row r="334">
          <cell r="N334" t="str">
            <v>'06'</v>
          </cell>
          <cell r="O334" t="str">
            <v>421</v>
          </cell>
          <cell r="P334">
            <v>421.1</v>
          </cell>
          <cell r="R334" t="str">
            <v>ENERGY EFFICIENCY SURCHARGE</v>
          </cell>
          <cell r="S334">
            <v>24993.18</v>
          </cell>
          <cell r="X334" t="str">
            <v>451</v>
          </cell>
          <cell r="Z334" t="str">
            <v>01</v>
          </cell>
          <cell r="AB334" t="str">
            <v>Actual Customer Charge</v>
          </cell>
          <cell r="AF334">
            <v>1240.8</v>
          </cell>
        </row>
        <row r="335">
          <cell r="N335" t="str">
            <v>'06'</v>
          </cell>
          <cell r="O335" t="str">
            <v>421</v>
          </cell>
          <cell r="P335">
            <v>421.1</v>
          </cell>
          <cell r="R335" t="str">
            <v>INDIANA UTILITY RECEIPTS TAX</v>
          </cell>
          <cell r="S335">
            <v>13972.18</v>
          </cell>
          <cell r="X335" t="str">
            <v>451</v>
          </cell>
          <cell r="Z335" t="str">
            <v>01</v>
          </cell>
          <cell r="AB335" t="str">
            <v>Actual Head Block Volume</v>
          </cell>
          <cell r="AF335">
            <v>1361.6</v>
          </cell>
        </row>
        <row r="336">
          <cell r="N336" t="str">
            <v>'06'</v>
          </cell>
          <cell r="O336" t="str">
            <v>421</v>
          </cell>
          <cell r="P336">
            <v>421.1</v>
          </cell>
          <cell r="R336" t="str">
            <v>INTER PIPE TRANS AND STOR CHRG</v>
          </cell>
          <cell r="S336">
            <v>270454.69</v>
          </cell>
          <cell r="X336" t="str">
            <v>451</v>
          </cell>
          <cell r="Z336" t="str">
            <v>01</v>
          </cell>
          <cell r="AB336" t="str">
            <v>Actual Head Block Charge</v>
          </cell>
          <cell r="AF336">
            <v>153.65</v>
          </cell>
        </row>
        <row r="337">
          <cell r="N337" t="str">
            <v>'06'</v>
          </cell>
          <cell r="O337" t="str">
            <v>421</v>
          </cell>
          <cell r="P337">
            <v>421.1</v>
          </cell>
          <cell r="R337" t="str">
            <v>REFUNDS</v>
          </cell>
          <cell r="S337">
            <v>-6460.78</v>
          </cell>
          <cell r="X337" t="str">
            <v>451</v>
          </cell>
          <cell r="Z337" t="str">
            <v>01</v>
          </cell>
          <cell r="AB337" t="str">
            <v>Actual Enrgy Effcy Sur-Chg</v>
          </cell>
          <cell r="AF337">
            <v>7.95</v>
          </cell>
        </row>
        <row r="338">
          <cell r="N338" t="str">
            <v>'06'</v>
          </cell>
          <cell r="O338" t="str">
            <v>421</v>
          </cell>
          <cell r="P338">
            <v>421.1</v>
          </cell>
          <cell r="R338" t="str">
            <v>GAS SUPPLY CHARGE</v>
          </cell>
          <cell r="S338">
            <v>527094.99</v>
          </cell>
          <cell r="X338" t="str">
            <v>451</v>
          </cell>
          <cell r="Z338" t="str">
            <v>01</v>
          </cell>
          <cell r="AB338" t="str">
            <v>Actual IN Util Receipt Tax</v>
          </cell>
          <cell r="AF338">
            <v>31.42</v>
          </cell>
        </row>
        <row r="339">
          <cell r="N339" t="str">
            <v>'06'</v>
          </cell>
          <cell r="O339" t="str">
            <v>421</v>
          </cell>
          <cell r="P339">
            <v>421.1</v>
          </cell>
          <cell r="R339" t="str">
            <v>UNIVERSAL SERVICE RIDER</v>
          </cell>
          <cell r="S339">
            <v>4990.8500000000004</v>
          </cell>
          <cell r="X339" t="str">
            <v>451</v>
          </cell>
          <cell r="Z339" t="str">
            <v>01</v>
          </cell>
          <cell r="AB339" t="str">
            <v>Actual Program Fee</v>
          </cell>
          <cell r="AF339">
            <v>204.81</v>
          </cell>
        </row>
        <row r="340">
          <cell r="N340" t="str">
            <v>'06'</v>
          </cell>
          <cell r="O340" t="str">
            <v>421</v>
          </cell>
          <cell r="P340">
            <v>421.12</v>
          </cell>
          <cell r="R340" t="str">
            <v>ADMINISTRATIVE CHARGE</v>
          </cell>
          <cell r="S340">
            <v>6.83</v>
          </cell>
          <cell r="X340" t="str">
            <v>451</v>
          </cell>
          <cell r="Z340" t="str">
            <v>01</v>
          </cell>
          <cell r="AB340" t="str">
            <v>Actual Commodity Variance</v>
          </cell>
          <cell r="AF340">
            <v>-1.48</v>
          </cell>
        </row>
        <row r="341">
          <cell r="N341" t="str">
            <v>'06'</v>
          </cell>
          <cell r="O341" t="str">
            <v>421</v>
          </cell>
          <cell r="P341">
            <v>421.12</v>
          </cell>
          <cell r="R341" t="str">
            <v>BAD DEBT TRACKERYR2</v>
          </cell>
          <cell r="S341">
            <v>1.39</v>
          </cell>
          <cell r="X341" t="str">
            <v>451</v>
          </cell>
          <cell r="Z341" t="str">
            <v>01</v>
          </cell>
          <cell r="AB341" t="str">
            <v>Actual Demand Variance</v>
          </cell>
          <cell r="AF341">
            <v>-7.94</v>
          </cell>
        </row>
        <row r="342">
          <cell r="N342" t="str">
            <v>'06'</v>
          </cell>
          <cell r="O342" t="str">
            <v>421</v>
          </cell>
          <cell r="P342">
            <v>421.12</v>
          </cell>
          <cell r="R342" t="str">
            <v>CUSTOMER CHARGE</v>
          </cell>
          <cell r="S342">
            <v>630</v>
          </cell>
          <cell r="X342" t="str">
            <v>451</v>
          </cell>
          <cell r="Z342" t="str">
            <v>01</v>
          </cell>
          <cell r="AB342" t="str">
            <v>Actual Refund</v>
          </cell>
          <cell r="AF342">
            <v>-4.28</v>
          </cell>
        </row>
        <row r="343">
          <cell r="N343" t="str">
            <v>'06'</v>
          </cell>
          <cell r="O343" t="str">
            <v>421</v>
          </cell>
          <cell r="P343">
            <v>421.12</v>
          </cell>
          <cell r="R343" t="str">
            <v>DEMAND VARIANCE</v>
          </cell>
          <cell r="S343">
            <v>21.48</v>
          </cell>
          <cell r="X343" t="str">
            <v>451</v>
          </cell>
          <cell r="Z343" t="str">
            <v>01</v>
          </cell>
          <cell r="AB343" t="str">
            <v>Actual Bad Debt Year 1</v>
          </cell>
          <cell r="AF343">
            <v>-0.02</v>
          </cell>
        </row>
        <row r="344">
          <cell r="N344" t="str">
            <v>'06'</v>
          </cell>
          <cell r="O344" t="str">
            <v>421</v>
          </cell>
          <cell r="P344">
            <v>421.12</v>
          </cell>
          <cell r="R344" t="str">
            <v>DISTRIBUTION CHARGE</v>
          </cell>
          <cell r="S344">
            <v>68.290000000000006</v>
          </cell>
          <cell r="X344" t="str">
            <v>451</v>
          </cell>
          <cell r="Z344" t="str">
            <v>01</v>
          </cell>
          <cell r="AB344" t="str">
            <v>Actual Bad Debt Year 2</v>
          </cell>
          <cell r="AF344">
            <v>0.85</v>
          </cell>
        </row>
        <row r="345">
          <cell r="N345" t="str">
            <v>'06'</v>
          </cell>
          <cell r="O345" t="str">
            <v>421</v>
          </cell>
          <cell r="P345">
            <v>421.12</v>
          </cell>
          <cell r="R345" t="str">
            <v>ENERGY EFFICIENCY SURCHARGE</v>
          </cell>
          <cell r="S345">
            <v>7.78</v>
          </cell>
          <cell r="X345" t="str">
            <v>451</v>
          </cell>
          <cell r="Z345" t="str">
            <v>01</v>
          </cell>
          <cell r="AB345" t="str">
            <v>Actual Pipeline/Trans/Stor</v>
          </cell>
          <cell r="AF345">
            <v>126.51</v>
          </cell>
        </row>
        <row r="346">
          <cell r="N346" t="str">
            <v>'06'</v>
          </cell>
          <cell r="O346" t="str">
            <v>421</v>
          </cell>
          <cell r="P346">
            <v>421.12</v>
          </cell>
          <cell r="R346" t="str">
            <v>INDIANA UTILITY RCPTS TAX YR2</v>
          </cell>
          <cell r="S346">
            <v>1.5</v>
          </cell>
          <cell r="X346" t="str">
            <v>451</v>
          </cell>
          <cell r="Z346" t="str">
            <v>01</v>
          </cell>
          <cell r="AB346" t="str">
            <v>Actual Universl Service Rider</v>
          </cell>
          <cell r="AF346">
            <v>5.42</v>
          </cell>
        </row>
        <row r="347">
          <cell r="N347" t="str">
            <v>'06'</v>
          </cell>
          <cell r="O347" t="str">
            <v>421</v>
          </cell>
          <cell r="P347">
            <v>421.12</v>
          </cell>
          <cell r="R347" t="str">
            <v>PRICE FIXED OPTION</v>
          </cell>
          <cell r="S347">
            <v>418.72</v>
          </cell>
          <cell r="X347" t="str">
            <v>451</v>
          </cell>
          <cell r="Z347" t="str">
            <v>01</v>
          </cell>
          <cell r="AB347" t="str">
            <v>Termination Fees</v>
          </cell>
          <cell r="AF347">
            <v>0</v>
          </cell>
        </row>
        <row r="348">
          <cell r="N348" t="str">
            <v>'06'</v>
          </cell>
          <cell r="O348" t="str">
            <v>421</v>
          </cell>
          <cell r="P348">
            <v>421.12</v>
          </cell>
          <cell r="R348" t="str">
            <v>INTER PIPE TRANS AND STOR CHRG</v>
          </cell>
          <cell r="S348">
            <v>75.709999999999994</v>
          </cell>
          <cell r="X348" t="str">
            <v>451</v>
          </cell>
          <cell r="Z348" t="str">
            <v>05</v>
          </cell>
          <cell r="AB348" t="str">
            <v>Forecast Volume</v>
          </cell>
          <cell r="AF348">
            <v>502</v>
          </cell>
        </row>
        <row r="349">
          <cell r="N349" t="str">
            <v>'06'</v>
          </cell>
          <cell r="O349" t="str">
            <v>421</v>
          </cell>
          <cell r="P349">
            <v>421.12</v>
          </cell>
          <cell r="R349" t="str">
            <v>REFUNDS</v>
          </cell>
          <cell r="S349">
            <v>-1.78</v>
          </cell>
          <cell r="X349" t="str">
            <v>451</v>
          </cell>
          <cell r="Z349" t="str">
            <v>05</v>
          </cell>
          <cell r="AB349" t="str">
            <v>Forecast Customer Charge</v>
          </cell>
          <cell r="AF349">
            <v>357.87</v>
          </cell>
        </row>
        <row r="350">
          <cell r="N350" t="str">
            <v>'06'</v>
          </cell>
          <cell r="O350" t="str">
            <v>421</v>
          </cell>
          <cell r="P350">
            <v>421.12</v>
          </cell>
          <cell r="R350" t="str">
            <v>UNIVERSAL SERVICE RIDER</v>
          </cell>
          <cell r="S350">
            <v>1.36</v>
          </cell>
          <cell r="X350" t="str">
            <v>451</v>
          </cell>
          <cell r="Z350" t="str">
            <v>05</v>
          </cell>
          <cell r="AB350" t="str">
            <v>Forecast Head Block Volume</v>
          </cell>
          <cell r="AF350">
            <v>476</v>
          </cell>
        </row>
        <row r="351">
          <cell r="N351" t="str">
            <v>'06'</v>
          </cell>
          <cell r="O351" t="str">
            <v>421</v>
          </cell>
          <cell r="P351">
            <v>421.13</v>
          </cell>
          <cell r="R351" t="str">
            <v>ADMINISTRATIVE CHARGE</v>
          </cell>
          <cell r="S351">
            <v>64.69</v>
          </cell>
          <cell r="X351" t="str">
            <v>451</v>
          </cell>
          <cell r="Z351" t="str">
            <v>05</v>
          </cell>
          <cell r="AB351" t="str">
            <v>Forecast Head Block Charge</v>
          </cell>
          <cell r="AF351">
            <v>53.72</v>
          </cell>
        </row>
        <row r="352">
          <cell r="N352" t="str">
            <v>'06'</v>
          </cell>
          <cell r="O352" t="str">
            <v>421</v>
          </cell>
          <cell r="P352">
            <v>421.13</v>
          </cell>
          <cell r="R352" t="str">
            <v>BAD DEBT TRACKER</v>
          </cell>
          <cell r="S352">
            <v>21.38</v>
          </cell>
          <cell r="X352" t="str">
            <v>451</v>
          </cell>
          <cell r="Z352" t="str">
            <v>05</v>
          </cell>
          <cell r="AB352" t="str">
            <v>Forecast Base Commodity Charge</v>
          </cell>
          <cell r="AF352">
            <v>169.57</v>
          </cell>
        </row>
        <row r="353">
          <cell r="N353" t="str">
            <v>'06'</v>
          </cell>
          <cell r="O353" t="str">
            <v>421</v>
          </cell>
          <cell r="P353">
            <v>421.13</v>
          </cell>
          <cell r="R353" t="str">
            <v>BROKERAGE FEE</v>
          </cell>
          <cell r="S353">
            <v>440.64</v>
          </cell>
          <cell r="X353" t="str">
            <v>451</v>
          </cell>
          <cell r="Z353" t="str">
            <v>05</v>
          </cell>
          <cell r="AB353" t="str">
            <v>Forecast Enrgy Effcy Sur-Chg</v>
          </cell>
          <cell r="AF353">
            <v>2.84</v>
          </cell>
        </row>
        <row r="354">
          <cell r="N354" t="str">
            <v>'06'</v>
          </cell>
          <cell r="O354" t="str">
            <v>421</v>
          </cell>
          <cell r="P354">
            <v>421.13</v>
          </cell>
          <cell r="R354" t="str">
            <v>CUSTOMER CHARGE</v>
          </cell>
          <cell r="S354">
            <v>4592</v>
          </cell>
          <cell r="X354" t="str">
            <v>451</v>
          </cell>
          <cell r="Z354" t="str">
            <v>05</v>
          </cell>
          <cell r="AB354" t="str">
            <v>Forecast In Util Receipt Tax</v>
          </cell>
          <cell r="AF354">
            <v>9.9499999999999993</v>
          </cell>
        </row>
        <row r="355">
          <cell r="N355" t="str">
            <v>'06'</v>
          </cell>
          <cell r="O355" t="str">
            <v>421</v>
          </cell>
          <cell r="P355">
            <v>421.13</v>
          </cell>
          <cell r="R355" t="str">
            <v>COMMODITY VARIANCE</v>
          </cell>
          <cell r="S355">
            <v>60.03</v>
          </cell>
          <cell r="X355" t="str">
            <v>451</v>
          </cell>
          <cell r="Z355" t="str">
            <v>05</v>
          </cell>
          <cell r="AB355" t="str">
            <v>Forecast Program Fee</v>
          </cell>
          <cell r="AF355">
            <v>64.89</v>
          </cell>
        </row>
        <row r="356">
          <cell r="N356" t="str">
            <v>'06'</v>
          </cell>
          <cell r="O356" t="str">
            <v>421</v>
          </cell>
          <cell r="P356">
            <v>421.13</v>
          </cell>
          <cell r="R356" t="str">
            <v>DEMAND VARIANCE</v>
          </cell>
          <cell r="S356">
            <v>212.42</v>
          </cell>
          <cell r="X356" t="str">
            <v>451</v>
          </cell>
          <cell r="Z356" t="str">
            <v>05</v>
          </cell>
          <cell r="AB356" t="str">
            <v>Forecast Commodity Variance</v>
          </cell>
          <cell r="AF356">
            <v>0.81</v>
          </cell>
        </row>
        <row r="357">
          <cell r="N357" t="str">
            <v>'06'</v>
          </cell>
          <cell r="O357" t="str">
            <v>421</v>
          </cell>
          <cell r="P357">
            <v>421.13</v>
          </cell>
          <cell r="R357" t="str">
            <v>DISTRIBUTION CHARGE</v>
          </cell>
          <cell r="S357">
            <v>647.76</v>
          </cell>
          <cell r="X357" t="str">
            <v>451</v>
          </cell>
          <cell r="Z357" t="str">
            <v>05</v>
          </cell>
          <cell r="AB357" t="str">
            <v>Forecast Demand Variance</v>
          </cell>
          <cell r="AF357">
            <v>-3.21</v>
          </cell>
        </row>
        <row r="358">
          <cell r="N358" t="str">
            <v>'06'</v>
          </cell>
          <cell r="O358" t="str">
            <v>421</v>
          </cell>
          <cell r="P358">
            <v>421.13</v>
          </cell>
          <cell r="R358" t="str">
            <v>ENERGY EFFICIENCY SURCHARGE</v>
          </cell>
          <cell r="S358">
            <v>64.28</v>
          </cell>
          <cell r="X358" t="str">
            <v>451</v>
          </cell>
          <cell r="Z358" t="str">
            <v>05</v>
          </cell>
          <cell r="AB358" t="str">
            <v>Forecast Refund</v>
          </cell>
          <cell r="AF358">
            <v>-1.61</v>
          </cell>
        </row>
        <row r="359">
          <cell r="N359" t="str">
            <v>'06'</v>
          </cell>
          <cell r="O359" t="str">
            <v>421</v>
          </cell>
          <cell r="P359">
            <v>421.13</v>
          </cell>
          <cell r="R359" t="str">
            <v>INDIANA UTILITY RECEIPTS TAX</v>
          </cell>
          <cell r="S359">
            <v>36.130000000000003</v>
          </cell>
          <cell r="X359" t="str">
            <v>451</v>
          </cell>
          <cell r="Z359" t="str">
            <v>05</v>
          </cell>
          <cell r="AB359" t="str">
            <v>Forecast Bad Debt Year 1</v>
          </cell>
          <cell r="AF359">
            <v>0.05</v>
          </cell>
        </row>
        <row r="360">
          <cell r="N360" t="str">
            <v>'06'</v>
          </cell>
          <cell r="O360" t="str">
            <v>421</v>
          </cell>
          <cell r="P360">
            <v>421.13</v>
          </cell>
          <cell r="R360" t="str">
            <v>PRICE CAP OPTION</v>
          </cell>
          <cell r="S360">
            <v>1313.23</v>
          </cell>
          <cell r="X360" t="str">
            <v>451</v>
          </cell>
          <cell r="Z360" t="str">
            <v>05</v>
          </cell>
          <cell r="AB360" t="str">
            <v>Forecast Bad Debt Year 2</v>
          </cell>
          <cell r="AF360">
            <v>0.26</v>
          </cell>
        </row>
        <row r="361">
          <cell r="N361" t="str">
            <v>'06'</v>
          </cell>
          <cell r="O361" t="str">
            <v>421</v>
          </cell>
          <cell r="P361">
            <v>421.13</v>
          </cell>
          <cell r="R361" t="str">
            <v>INTER PIPE TRANS AND STOR CHRG</v>
          </cell>
          <cell r="S361">
            <v>724.89</v>
          </cell>
          <cell r="X361" t="str">
            <v>451</v>
          </cell>
          <cell r="Z361" t="str">
            <v>05</v>
          </cell>
          <cell r="AB361" t="str">
            <v>Forecast Pipeline/Trans/Stor</v>
          </cell>
          <cell r="AF361">
            <v>46.67</v>
          </cell>
        </row>
        <row r="362">
          <cell r="N362" t="str">
            <v>'06'</v>
          </cell>
          <cell r="O362" t="str">
            <v>421</v>
          </cell>
          <cell r="P362">
            <v>421.13</v>
          </cell>
          <cell r="R362" t="str">
            <v>REFUNDS</v>
          </cell>
          <cell r="S362">
            <v>-16.86</v>
          </cell>
          <cell r="X362" t="str">
            <v>451</v>
          </cell>
          <cell r="Z362" t="str">
            <v>05</v>
          </cell>
          <cell r="AB362" t="str">
            <v>Forecast Universl Service Ride</v>
          </cell>
          <cell r="AF362">
            <v>2</v>
          </cell>
        </row>
        <row r="363">
          <cell r="N363" t="str">
            <v>'06'</v>
          </cell>
          <cell r="O363" t="str">
            <v>421</v>
          </cell>
          <cell r="P363">
            <v>421.13</v>
          </cell>
          <cell r="R363" t="str">
            <v>UNIVERSAL SERVICE RIDER</v>
          </cell>
          <cell r="S363">
            <v>12.94</v>
          </cell>
          <cell r="X363" t="str">
            <v>451</v>
          </cell>
          <cell r="Z363" t="str">
            <v>05</v>
          </cell>
          <cell r="AB363" t="str">
            <v>Fixed Monthly Bill</v>
          </cell>
          <cell r="AF363">
            <v>2093.6799999999998</v>
          </cell>
        </row>
        <row r="364">
          <cell r="N364" t="str">
            <v>'06'</v>
          </cell>
          <cell r="O364" t="str">
            <v>421</v>
          </cell>
          <cell r="P364">
            <v>421.14</v>
          </cell>
          <cell r="R364" t="str">
            <v>ADMINISTRATIVE CHARGE</v>
          </cell>
          <cell r="S364">
            <v>221.01</v>
          </cell>
          <cell r="X364" t="str">
            <v>451</v>
          </cell>
          <cell r="Z364" t="str">
            <v>05</v>
          </cell>
          <cell r="AB364" t="str">
            <v>Accrued Revenue</v>
          </cell>
          <cell r="AF364">
            <v>-1360.44</v>
          </cell>
        </row>
        <row r="365">
          <cell r="N365" t="str">
            <v>'06'</v>
          </cell>
          <cell r="O365" t="str">
            <v>421</v>
          </cell>
          <cell r="P365">
            <v>421.14</v>
          </cell>
          <cell r="R365" t="str">
            <v>BAD DEBT TRACKER YR1</v>
          </cell>
          <cell r="S365">
            <v>1.56</v>
          </cell>
          <cell r="X365" t="str">
            <v>451</v>
          </cell>
          <cell r="Z365" t="str">
            <v>05</v>
          </cell>
          <cell r="AB365" t="str">
            <v>Actual Volume</v>
          </cell>
          <cell r="AF365">
            <v>489.9</v>
          </cell>
        </row>
        <row r="366">
          <cell r="N366" t="str">
            <v>'06'</v>
          </cell>
          <cell r="O366" t="str">
            <v>421</v>
          </cell>
          <cell r="P366">
            <v>421.14</v>
          </cell>
          <cell r="R366" t="str">
            <v>BAD DEBT TRACKERYR2</v>
          </cell>
          <cell r="S366">
            <v>41.29</v>
          </cell>
          <cell r="X366" t="str">
            <v>451</v>
          </cell>
          <cell r="Z366" t="str">
            <v>05</v>
          </cell>
          <cell r="AB366" t="str">
            <v>Actual Base Commodity Charge</v>
          </cell>
          <cell r="AF366">
            <v>167.37</v>
          </cell>
        </row>
        <row r="367">
          <cell r="N367" t="str">
            <v>'06'</v>
          </cell>
          <cell r="O367" t="str">
            <v>421</v>
          </cell>
          <cell r="P367">
            <v>421.14</v>
          </cell>
          <cell r="R367" t="str">
            <v>CUSTOMER CHARGE</v>
          </cell>
          <cell r="S367">
            <v>13890</v>
          </cell>
          <cell r="X367" t="str">
            <v>451</v>
          </cell>
          <cell r="Z367" t="str">
            <v>05</v>
          </cell>
          <cell r="AB367" t="str">
            <v>Actual Customer Charge</v>
          </cell>
          <cell r="AF367">
            <v>367.77</v>
          </cell>
        </row>
        <row r="368">
          <cell r="N368" t="str">
            <v>'06'</v>
          </cell>
          <cell r="O368" t="str">
            <v>421</v>
          </cell>
          <cell r="P368">
            <v>421.14</v>
          </cell>
          <cell r="R368" t="str">
            <v>COMMODITY VARIANCE</v>
          </cell>
          <cell r="S368">
            <v>7.11</v>
          </cell>
          <cell r="X368" t="str">
            <v>451</v>
          </cell>
          <cell r="Z368" t="str">
            <v>05</v>
          </cell>
          <cell r="AB368" t="str">
            <v>Actual Head Block Volume</v>
          </cell>
          <cell r="AF368">
            <v>489.9</v>
          </cell>
        </row>
        <row r="369">
          <cell r="N369" t="str">
            <v>'06'</v>
          </cell>
          <cell r="O369" t="str">
            <v>421</v>
          </cell>
          <cell r="P369">
            <v>421.14</v>
          </cell>
          <cell r="R369" t="str">
            <v>DEMAND VARIANCE</v>
          </cell>
          <cell r="S369">
            <v>675.04</v>
          </cell>
          <cell r="X369" t="str">
            <v>451</v>
          </cell>
          <cell r="Z369" t="str">
            <v>05</v>
          </cell>
          <cell r="AB369" t="str">
            <v>Actual Head Block Charge</v>
          </cell>
          <cell r="AF369">
            <v>55.28</v>
          </cell>
        </row>
        <row r="370">
          <cell r="N370" t="str">
            <v>'06'</v>
          </cell>
          <cell r="O370" t="str">
            <v>421</v>
          </cell>
          <cell r="P370">
            <v>421.14</v>
          </cell>
          <cell r="R370" t="str">
            <v>DISTRIBUTION CHARGE</v>
          </cell>
          <cell r="S370">
            <v>2212.11</v>
          </cell>
          <cell r="X370" t="str">
            <v>451</v>
          </cell>
          <cell r="Z370" t="str">
            <v>05</v>
          </cell>
          <cell r="AB370" t="str">
            <v>Actual Enrgy Effcy Sur-Chg</v>
          </cell>
          <cell r="AF370">
            <v>2.59</v>
          </cell>
        </row>
        <row r="371">
          <cell r="N371" t="str">
            <v>'06'</v>
          </cell>
          <cell r="O371" t="str">
            <v>421</v>
          </cell>
          <cell r="P371">
            <v>421.14</v>
          </cell>
          <cell r="R371" t="str">
            <v>ENERGY EFFICIENCY SURCHARGE</v>
          </cell>
          <cell r="S371">
            <v>219.67</v>
          </cell>
          <cell r="X371" t="str">
            <v>451</v>
          </cell>
          <cell r="Z371" t="str">
            <v>05</v>
          </cell>
          <cell r="AB371" t="str">
            <v>Actual IN Util Receipt Tax</v>
          </cell>
          <cell r="AF371">
            <v>9.77</v>
          </cell>
        </row>
        <row r="372">
          <cell r="N372" t="str">
            <v>'06'</v>
          </cell>
          <cell r="O372" t="str">
            <v>421</v>
          </cell>
          <cell r="P372">
            <v>421.14</v>
          </cell>
          <cell r="R372" t="str">
            <v>INDIANA UTILITY RCPTS TAX YR1</v>
          </cell>
          <cell r="S372">
            <v>1.77</v>
          </cell>
          <cell r="X372" t="str">
            <v>451</v>
          </cell>
          <cell r="Z372" t="str">
            <v>05</v>
          </cell>
          <cell r="AB372" t="str">
            <v>Actual Program Fee</v>
          </cell>
          <cell r="AF372">
            <v>64</v>
          </cell>
        </row>
        <row r="373">
          <cell r="N373" t="str">
            <v>'06'</v>
          </cell>
          <cell r="O373" t="str">
            <v>421</v>
          </cell>
          <cell r="P373">
            <v>421.14</v>
          </cell>
          <cell r="R373" t="str">
            <v>INDIANA UTILITY RCPTS TAX YR2</v>
          </cell>
          <cell r="S373">
            <v>45.97</v>
          </cell>
          <cell r="X373" t="str">
            <v>451</v>
          </cell>
          <cell r="Z373" t="str">
            <v>05</v>
          </cell>
          <cell r="AB373" t="str">
            <v>Actual Commodity Variance</v>
          </cell>
          <cell r="AF373">
            <v>-1.81</v>
          </cell>
        </row>
        <row r="374">
          <cell r="N374" t="str">
            <v>'06'</v>
          </cell>
          <cell r="O374" t="str">
            <v>421</v>
          </cell>
          <cell r="P374">
            <v>421.14</v>
          </cell>
          <cell r="R374" t="str">
            <v>PRICE FIXED OPTION</v>
          </cell>
          <cell r="S374">
            <v>13084.66</v>
          </cell>
          <cell r="X374" t="str">
            <v>451</v>
          </cell>
          <cell r="Z374" t="str">
            <v>05</v>
          </cell>
          <cell r="AB374" t="str">
            <v>Actual Demand Variance</v>
          </cell>
          <cell r="AF374">
            <v>-2.46</v>
          </cell>
        </row>
        <row r="375">
          <cell r="N375" t="str">
            <v>'06'</v>
          </cell>
          <cell r="O375" t="str">
            <v>421</v>
          </cell>
          <cell r="P375">
            <v>421.14</v>
          </cell>
          <cell r="R375" t="str">
            <v>INTER PIPE TRANS AND STOR CHRG</v>
          </cell>
          <cell r="S375">
            <v>2415.92</v>
          </cell>
          <cell r="X375" t="str">
            <v>451</v>
          </cell>
          <cell r="Z375" t="str">
            <v>05</v>
          </cell>
          <cell r="AB375" t="str">
            <v>Actual Refund</v>
          </cell>
          <cell r="AF375">
            <v>-1.51</v>
          </cell>
        </row>
        <row r="376">
          <cell r="N376" t="str">
            <v>'06'</v>
          </cell>
          <cell r="O376" t="str">
            <v>421</v>
          </cell>
          <cell r="P376">
            <v>421.14</v>
          </cell>
          <cell r="R376" t="str">
            <v>REFUNDS</v>
          </cell>
          <cell r="S376">
            <v>-57.52</v>
          </cell>
          <cell r="X376" t="str">
            <v>451</v>
          </cell>
          <cell r="Z376" t="str">
            <v>05</v>
          </cell>
          <cell r="AB376" t="str">
            <v>Actual Bad Debt Year 1</v>
          </cell>
          <cell r="AF376">
            <v>0.01</v>
          </cell>
        </row>
        <row r="377">
          <cell r="N377" t="str">
            <v>'06'</v>
          </cell>
          <cell r="O377" t="str">
            <v>421</v>
          </cell>
          <cell r="P377">
            <v>421.14</v>
          </cell>
          <cell r="R377" t="str">
            <v>UNIVERSAL SERVICE RIDER</v>
          </cell>
          <cell r="S377">
            <v>44.12</v>
          </cell>
          <cell r="X377" t="str">
            <v>451</v>
          </cell>
          <cell r="Z377" t="str">
            <v>05</v>
          </cell>
          <cell r="AB377" t="str">
            <v>Actual Bad Debt Year 2</v>
          </cell>
          <cell r="AF377">
            <v>0.31</v>
          </cell>
        </row>
        <row r="378">
          <cell r="N378" t="str">
            <v>'06'</v>
          </cell>
          <cell r="O378" t="str">
            <v>421</v>
          </cell>
          <cell r="P378">
            <v>421.18</v>
          </cell>
          <cell r="R378" t="str">
            <v>ADMINISTRATIVE CHARGE</v>
          </cell>
          <cell r="S378">
            <v>4.09</v>
          </cell>
          <cell r="X378" t="str">
            <v>451</v>
          </cell>
          <cell r="Z378" t="str">
            <v>05</v>
          </cell>
          <cell r="AB378" t="str">
            <v>Actual Pipeline/Trans/Stor</v>
          </cell>
          <cell r="AF378">
            <v>46.04</v>
          </cell>
        </row>
        <row r="379">
          <cell r="N379" t="str">
            <v>'06'</v>
          </cell>
          <cell r="O379" t="str">
            <v>421</v>
          </cell>
          <cell r="P379">
            <v>421.18</v>
          </cell>
          <cell r="R379" t="str">
            <v>BAD DEBT TRACKERYR2</v>
          </cell>
          <cell r="S379">
            <v>0.73</v>
          </cell>
          <cell r="X379" t="str">
            <v>451</v>
          </cell>
          <cell r="Z379" t="str">
            <v>05</v>
          </cell>
          <cell r="AB379" t="str">
            <v>Actual Universl Service Rider</v>
          </cell>
          <cell r="AF379">
            <v>1.93</v>
          </cell>
        </row>
        <row r="380">
          <cell r="N380" t="str">
            <v>'06'</v>
          </cell>
          <cell r="O380" t="str">
            <v>421</v>
          </cell>
          <cell r="P380">
            <v>421.18</v>
          </cell>
          <cell r="R380" t="str">
            <v>CUSTOMER CHARGE</v>
          </cell>
          <cell r="S380">
            <v>30</v>
          </cell>
          <cell r="X380" t="str">
            <v>451</v>
          </cell>
          <cell r="Z380" t="str">
            <v>05</v>
          </cell>
          <cell r="AB380" t="str">
            <v>Low Income Discount Tier 1</v>
          </cell>
          <cell r="AF380">
            <v>0</v>
          </cell>
        </row>
        <row r="381">
          <cell r="N381" t="str">
            <v>'06'</v>
          </cell>
          <cell r="O381" t="str">
            <v>421</v>
          </cell>
          <cell r="P381">
            <v>421.18</v>
          </cell>
          <cell r="R381" t="str">
            <v>DEMAND VARIANCE</v>
          </cell>
          <cell r="S381">
            <v>14.23</v>
          </cell>
          <cell r="X381" t="str">
            <v>451</v>
          </cell>
          <cell r="Z381" t="str">
            <v>05</v>
          </cell>
          <cell r="AB381" t="str">
            <v>Low Income Discount Tier 2</v>
          </cell>
          <cell r="AF381">
            <v>4.68</v>
          </cell>
        </row>
        <row r="382">
          <cell r="N382" t="str">
            <v>'06'</v>
          </cell>
          <cell r="O382" t="str">
            <v>421</v>
          </cell>
          <cell r="P382">
            <v>421.18</v>
          </cell>
          <cell r="R382" t="str">
            <v>DISTRIBUTION CHARGE</v>
          </cell>
          <cell r="S382">
            <v>40.92</v>
          </cell>
          <cell r="X382" t="str">
            <v>451</v>
          </cell>
          <cell r="Z382" t="str">
            <v>05</v>
          </cell>
          <cell r="AB382" t="str">
            <v>Low Income Discount Tier 3</v>
          </cell>
          <cell r="AF382">
            <v>0</v>
          </cell>
        </row>
        <row r="383">
          <cell r="N383" t="str">
            <v>'06'</v>
          </cell>
          <cell r="O383" t="str">
            <v>421</v>
          </cell>
          <cell r="P383">
            <v>421.18</v>
          </cell>
          <cell r="R383" t="str">
            <v>ENERGY EFFICIENCY SURCHARGE</v>
          </cell>
          <cell r="S383">
            <v>4.0599999999999996</v>
          </cell>
          <cell r="X383" t="str">
            <v>451</v>
          </cell>
          <cell r="Z383" t="str">
            <v>05</v>
          </cell>
          <cell r="AB383" t="str">
            <v>Termination Fees</v>
          </cell>
          <cell r="AF383">
            <v>-33.869999999999997</v>
          </cell>
        </row>
        <row r="384">
          <cell r="N384" t="str">
            <v>'06'</v>
          </cell>
          <cell r="O384" t="str">
            <v>421</v>
          </cell>
          <cell r="P384">
            <v>421.18</v>
          </cell>
          <cell r="R384" t="str">
            <v>INDIANA UTILITY RCPTS TAX YR2</v>
          </cell>
          <cell r="S384">
            <v>0.93</v>
          </cell>
          <cell r="X384" t="str">
            <v>451</v>
          </cell>
          <cell r="Z384" t="str">
            <v>01</v>
          </cell>
          <cell r="AB384" t="str">
            <v>Forecast Volume</v>
          </cell>
          <cell r="AF384">
            <v>111387</v>
          </cell>
        </row>
        <row r="385">
          <cell r="N385" t="str">
            <v>'06'</v>
          </cell>
          <cell r="O385" t="str">
            <v>421</v>
          </cell>
          <cell r="P385">
            <v>421.18</v>
          </cell>
          <cell r="R385" t="str">
            <v>PRICE FIXED OPTION</v>
          </cell>
          <cell r="S385">
            <v>240.49</v>
          </cell>
          <cell r="X385" t="str">
            <v>451</v>
          </cell>
          <cell r="Z385" t="str">
            <v>01</v>
          </cell>
          <cell r="AB385" t="str">
            <v>Forecast Customer Charge</v>
          </cell>
          <cell r="AF385">
            <v>75594.94</v>
          </cell>
        </row>
        <row r="386">
          <cell r="N386" t="str">
            <v>'06'</v>
          </cell>
          <cell r="O386" t="str">
            <v>421</v>
          </cell>
          <cell r="P386">
            <v>421.18</v>
          </cell>
          <cell r="R386" t="str">
            <v>INTER PIPE TRANS AND STOR CHRG</v>
          </cell>
          <cell r="S386">
            <v>47.02</v>
          </cell>
          <cell r="X386" t="str">
            <v>451</v>
          </cell>
          <cell r="Z386" t="str">
            <v>01</v>
          </cell>
          <cell r="AB386" t="str">
            <v>Forecast Head Block Volume</v>
          </cell>
          <cell r="AF386">
            <v>110594.4</v>
          </cell>
        </row>
        <row r="387">
          <cell r="N387" t="str">
            <v>'06'</v>
          </cell>
          <cell r="O387" t="str">
            <v>421</v>
          </cell>
          <cell r="P387">
            <v>421.18</v>
          </cell>
          <cell r="R387" t="str">
            <v>REFUNDS</v>
          </cell>
          <cell r="S387">
            <v>-1.06</v>
          </cell>
          <cell r="X387" t="str">
            <v>451</v>
          </cell>
          <cell r="Z387" t="str">
            <v>01</v>
          </cell>
          <cell r="AB387" t="str">
            <v>Forecast Head Block Charge</v>
          </cell>
          <cell r="AF387">
            <v>12478.34</v>
          </cell>
        </row>
        <row r="388">
          <cell r="N388" t="str">
            <v>'06'</v>
          </cell>
          <cell r="O388" t="str">
            <v>421</v>
          </cell>
          <cell r="P388">
            <v>421.18</v>
          </cell>
          <cell r="R388" t="str">
            <v>UNIVERSAL SERVICE RIDER</v>
          </cell>
          <cell r="S388">
            <v>0.79</v>
          </cell>
          <cell r="X388" t="str">
            <v>451</v>
          </cell>
          <cell r="Z388" t="str">
            <v>01</v>
          </cell>
          <cell r="AB388" t="str">
            <v>Forecast Base Commodity Charge</v>
          </cell>
          <cell r="AF388">
            <v>42766.8</v>
          </cell>
        </row>
        <row r="389">
          <cell r="N389" t="str">
            <v>'06'</v>
          </cell>
          <cell r="O389" t="str">
            <v>425</v>
          </cell>
          <cell r="P389">
            <v>425.1</v>
          </cell>
          <cell r="R389" t="str">
            <v>BAD DEBT TRACKER</v>
          </cell>
          <cell r="S389">
            <v>370.93</v>
          </cell>
          <cell r="X389" t="str">
            <v>451</v>
          </cell>
          <cell r="Z389" t="str">
            <v>01</v>
          </cell>
          <cell r="AB389" t="str">
            <v>Forecast Enrgy Effcy Sur-Chg</v>
          </cell>
          <cell r="AF389">
            <v>643.26</v>
          </cell>
        </row>
        <row r="390">
          <cell r="N390" t="str">
            <v>'06'</v>
          </cell>
          <cell r="O390" t="str">
            <v>425</v>
          </cell>
          <cell r="P390">
            <v>425.1</v>
          </cell>
          <cell r="R390" t="str">
            <v>CUSTOMER CHARGE</v>
          </cell>
          <cell r="S390">
            <v>5900</v>
          </cell>
          <cell r="X390" t="str">
            <v>451</v>
          </cell>
          <cell r="Z390" t="str">
            <v>01</v>
          </cell>
          <cell r="AB390" t="str">
            <v>Forecast In Util Receipt Tax</v>
          </cell>
          <cell r="AF390">
            <v>2189.2800000000002</v>
          </cell>
        </row>
        <row r="391">
          <cell r="N391" t="str">
            <v>'06'</v>
          </cell>
          <cell r="O391" t="str">
            <v>425</v>
          </cell>
          <cell r="P391">
            <v>425.1</v>
          </cell>
          <cell r="R391" t="str">
            <v>COMMODITY VARIANCE</v>
          </cell>
          <cell r="S391">
            <v>977.28</v>
          </cell>
          <cell r="X391" t="str">
            <v>451</v>
          </cell>
          <cell r="Z391" t="str">
            <v>01</v>
          </cell>
          <cell r="AB391" t="str">
            <v>Forecast Program Fee</v>
          </cell>
          <cell r="AF391">
            <v>14260.98</v>
          </cell>
        </row>
        <row r="392">
          <cell r="N392" t="str">
            <v>'06'</v>
          </cell>
          <cell r="O392" t="str">
            <v>425</v>
          </cell>
          <cell r="P392">
            <v>425.1</v>
          </cell>
          <cell r="R392" t="str">
            <v>DEMAND VARIANCE</v>
          </cell>
          <cell r="S392">
            <v>3216.26</v>
          </cell>
          <cell r="X392" t="str">
            <v>451</v>
          </cell>
          <cell r="Z392" t="str">
            <v>01</v>
          </cell>
          <cell r="AB392" t="str">
            <v>Forecast Commodity Variance</v>
          </cell>
          <cell r="AF392">
            <v>57.82</v>
          </cell>
        </row>
        <row r="393">
          <cell r="N393" t="str">
            <v>'06'</v>
          </cell>
          <cell r="O393" t="str">
            <v>425</v>
          </cell>
          <cell r="P393">
            <v>425.1</v>
          </cell>
          <cell r="R393" t="str">
            <v>DISTRIBUTION CHARGE</v>
          </cell>
          <cell r="S393">
            <v>6270.49</v>
          </cell>
          <cell r="X393" t="str">
            <v>451</v>
          </cell>
          <cell r="Z393" t="str">
            <v>01</v>
          </cell>
          <cell r="AB393" t="str">
            <v>Forecast Demand Variance</v>
          </cell>
          <cell r="AF393">
            <v>-599.30999999999995</v>
          </cell>
        </row>
        <row r="394">
          <cell r="N394" t="str">
            <v>'06'</v>
          </cell>
          <cell r="O394" t="str">
            <v>425</v>
          </cell>
          <cell r="P394">
            <v>425.1</v>
          </cell>
          <cell r="R394" t="str">
            <v>ENERGY EFFICIENCY SURCHARGE</v>
          </cell>
          <cell r="S394">
            <v>1074.67</v>
          </cell>
          <cell r="X394" t="str">
            <v>451</v>
          </cell>
          <cell r="Z394" t="str">
            <v>01</v>
          </cell>
          <cell r="AB394" t="str">
            <v>Forecast Refund</v>
          </cell>
          <cell r="AF394">
            <v>-344.98</v>
          </cell>
        </row>
        <row r="395">
          <cell r="N395" t="str">
            <v>'06'</v>
          </cell>
          <cell r="O395" t="str">
            <v>425</v>
          </cell>
          <cell r="P395">
            <v>425.1</v>
          </cell>
          <cell r="R395" t="str">
            <v>INDIANA UTILITY RECEIPTS TAX</v>
          </cell>
          <cell r="S395">
            <v>607.84</v>
          </cell>
          <cell r="X395" t="str">
            <v>451</v>
          </cell>
          <cell r="Z395" t="str">
            <v>01</v>
          </cell>
          <cell r="AB395" t="str">
            <v>Forecast Bad Debt Year 1</v>
          </cell>
          <cell r="AF395">
            <v>2.0099999999999998</v>
          </cell>
        </row>
        <row r="396">
          <cell r="N396" t="str">
            <v>'06'</v>
          </cell>
          <cell r="O396" t="str">
            <v>425</v>
          </cell>
          <cell r="P396">
            <v>425.1</v>
          </cell>
          <cell r="R396" t="str">
            <v>INTER PIPE TRANS AND STOR CHRG</v>
          </cell>
          <cell r="S396">
            <v>11711.26</v>
          </cell>
          <cell r="X396" t="str">
            <v>451</v>
          </cell>
          <cell r="Z396" t="str">
            <v>01</v>
          </cell>
          <cell r="AB396" t="str">
            <v>Forecast Bad Debt Year 2</v>
          </cell>
          <cell r="AF396">
            <v>67.7</v>
          </cell>
        </row>
        <row r="397">
          <cell r="N397" t="str">
            <v>'06'</v>
          </cell>
          <cell r="O397" t="str">
            <v>425</v>
          </cell>
          <cell r="P397">
            <v>425.1</v>
          </cell>
          <cell r="R397" t="str">
            <v>REFUNDS</v>
          </cell>
          <cell r="S397">
            <v>-281.23</v>
          </cell>
          <cell r="X397" t="str">
            <v>451</v>
          </cell>
          <cell r="Z397" t="str">
            <v>01</v>
          </cell>
          <cell r="AB397" t="str">
            <v>Forecast Pipeline/Trans/Stor</v>
          </cell>
          <cell r="AF397">
            <v>10352.74</v>
          </cell>
        </row>
        <row r="398">
          <cell r="N398" t="str">
            <v>'06'</v>
          </cell>
          <cell r="O398" t="str">
            <v>425</v>
          </cell>
          <cell r="P398">
            <v>425.1</v>
          </cell>
          <cell r="R398" t="str">
            <v>GAS SUPPLY CHARGE</v>
          </cell>
          <cell r="S398">
            <v>22997.42</v>
          </cell>
          <cell r="X398" t="str">
            <v>451</v>
          </cell>
          <cell r="Z398" t="str">
            <v>01</v>
          </cell>
          <cell r="AB398" t="str">
            <v>Forecast Universl Service Ride</v>
          </cell>
          <cell r="AF398">
            <v>445.9</v>
          </cell>
        </row>
        <row r="399">
          <cell r="N399" t="str">
            <v>'06'</v>
          </cell>
          <cell r="O399" t="str">
            <v>425</v>
          </cell>
          <cell r="P399">
            <v>425.1</v>
          </cell>
          <cell r="R399" t="str">
            <v>UNIVERSAL SERVICE RIDER</v>
          </cell>
          <cell r="S399">
            <v>216.31</v>
          </cell>
          <cell r="X399" t="str">
            <v>451</v>
          </cell>
          <cell r="Z399" t="str">
            <v>01</v>
          </cell>
          <cell r="AB399" t="str">
            <v>Fixed Monthly Bill</v>
          </cell>
          <cell r="AF399">
            <v>456833.89</v>
          </cell>
        </row>
        <row r="400">
          <cell r="N400" t="str">
            <v>'06'</v>
          </cell>
          <cell r="O400" t="str">
            <v>425</v>
          </cell>
          <cell r="P400">
            <v>425.2</v>
          </cell>
          <cell r="R400" t="str">
            <v>BAD DEBT TRACKER</v>
          </cell>
          <cell r="S400">
            <v>2104.96</v>
          </cell>
          <cell r="X400" t="str">
            <v>451</v>
          </cell>
          <cell r="Z400" t="str">
            <v>01</v>
          </cell>
          <cell r="AB400" t="str">
            <v>Accrued Revenue</v>
          </cell>
          <cell r="AF400">
            <v>-295831.98</v>
          </cell>
        </row>
        <row r="401">
          <cell r="N401" t="str">
            <v>'06'</v>
          </cell>
          <cell r="O401" t="str">
            <v>425</v>
          </cell>
          <cell r="P401">
            <v>425.2</v>
          </cell>
          <cell r="R401" t="str">
            <v>CUSTOMER CHARGE</v>
          </cell>
          <cell r="S401">
            <v>29941.68</v>
          </cell>
          <cell r="X401" t="str">
            <v>451</v>
          </cell>
          <cell r="Z401" t="str">
            <v>01</v>
          </cell>
          <cell r="AB401" t="str">
            <v>Actual Volume</v>
          </cell>
          <cell r="AF401">
            <v>117461.7</v>
          </cell>
        </row>
        <row r="402">
          <cell r="N402" t="str">
            <v>'06'</v>
          </cell>
          <cell r="O402" t="str">
            <v>425</v>
          </cell>
          <cell r="P402">
            <v>425.2</v>
          </cell>
          <cell r="R402" t="str">
            <v>COMMODITY VARIANCE</v>
          </cell>
          <cell r="S402">
            <v>5447.53</v>
          </cell>
          <cell r="X402" t="str">
            <v>451</v>
          </cell>
          <cell r="Z402" t="str">
            <v>01</v>
          </cell>
          <cell r="AB402" t="str">
            <v>Actual Base Commodity Charge</v>
          </cell>
          <cell r="AF402">
            <v>45100.93</v>
          </cell>
        </row>
        <row r="403">
          <cell r="N403" t="str">
            <v>'06'</v>
          </cell>
          <cell r="O403" t="str">
            <v>425</v>
          </cell>
          <cell r="P403">
            <v>425.2</v>
          </cell>
          <cell r="R403" t="str">
            <v>DEMAND VARIANCE</v>
          </cell>
          <cell r="S403">
            <v>17442.63</v>
          </cell>
          <cell r="X403" t="str">
            <v>451</v>
          </cell>
          <cell r="Z403" t="str">
            <v>01</v>
          </cell>
          <cell r="AB403" t="str">
            <v>Actual Customer Charge</v>
          </cell>
          <cell r="AF403">
            <v>75792.94</v>
          </cell>
        </row>
        <row r="404">
          <cell r="N404" t="str">
            <v>'06'</v>
          </cell>
          <cell r="O404" t="str">
            <v>425</v>
          </cell>
          <cell r="P404">
            <v>425.2</v>
          </cell>
          <cell r="R404" t="str">
            <v>DISTRIBUTION CHARGE</v>
          </cell>
          <cell r="S404">
            <v>35538.36</v>
          </cell>
          <cell r="X404" t="str">
            <v>451</v>
          </cell>
          <cell r="Z404" t="str">
            <v>01</v>
          </cell>
          <cell r="AB404" t="str">
            <v>Actual Head Block Volume</v>
          </cell>
          <cell r="AF404">
            <v>117461.7</v>
          </cell>
        </row>
        <row r="405">
          <cell r="N405" t="str">
            <v>'06'</v>
          </cell>
          <cell r="O405" t="str">
            <v>425</v>
          </cell>
          <cell r="P405">
            <v>425.2</v>
          </cell>
          <cell r="R405" t="str">
            <v>ENERGY EFFICIENCY SURCHARGE</v>
          </cell>
          <cell r="S405">
            <v>6010.65</v>
          </cell>
          <cell r="X405" t="str">
            <v>451</v>
          </cell>
          <cell r="Z405" t="str">
            <v>01</v>
          </cell>
          <cell r="AB405" t="str">
            <v>Actual Head Block Charge</v>
          </cell>
          <cell r="AF405">
            <v>13251.69</v>
          </cell>
        </row>
        <row r="406">
          <cell r="N406" t="str">
            <v>'06'</v>
          </cell>
          <cell r="O406" t="str">
            <v>425</v>
          </cell>
          <cell r="P406">
            <v>425.2</v>
          </cell>
          <cell r="R406" t="str">
            <v>INDIANA UTILITY RECEIPTS TAX</v>
          </cell>
          <cell r="S406">
            <v>3419.31</v>
          </cell>
          <cell r="X406" t="str">
            <v>451</v>
          </cell>
          <cell r="Z406" t="str">
            <v>01</v>
          </cell>
          <cell r="AB406" t="str">
            <v>Actual Enrgy Effcy Sur-Chg</v>
          </cell>
          <cell r="AF406">
            <v>667.64</v>
          </cell>
        </row>
        <row r="407">
          <cell r="N407" t="str">
            <v>'06'</v>
          </cell>
          <cell r="O407" t="str">
            <v>425</v>
          </cell>
          <cell r="P407">
            <v>425.2</v>
          </cell>
          <cell r="R407" t="str">
            <v>INTER PIPE TRANS AND STOR CHRG</v>
          </cell>
          <cell r="S407">
            <v>64796.38</v>
          </cell>
          <cell r="X407" t="str">
            <v>451</v>
          </cell>
          <cell r="Z407" t="str">
            <v>01</v>
          </cell>
          <cell r="AB407" t="str">
            <v>Actual IN Util Receipt Tax</v>
          </cell>
          <cell r="AF407">
            <v>2240.19</v>
          </cell>
        </row>
        <row r="408">
          <cell r="N408" t="str">
            <v>'06'</v>
          </cell>
          <cell r="O408" t="str">
            <v>425</v>
          </cell>
          <cell r="P408">
            <v>425.2</v>
          </cell>
          <cell r="R408" t="str">
            <v>REFUNDS</v>
          </cell>
          <cell r="S408">
            <v>-1572.85</v>
          </cell>
          <cell r="X408" t="str">
            <v>451</v>
          </cell>
          <cell r="Z408" t="str">
            <v>01</v>
          </cell>
          <cell r="AB408" t="str">
            <v>Actual Program Fee</v>
          </cell>
          <cell r="AF408">
            <v>14595.01</v>
          </cell>
        </row>
        <row r="409">
          <cell r="N409" t="str">
            <v>'06'</v>
          </cell>
          <cell r="O409" t="str">
            <v>425</v>
          </cell>
          <cell r="P409">
            <v>425.2</v>
          </cell>
          <cell r="R409" t="str">
            <v>GAS SUPPLY CHARGE</v>
          </cell>
          <cell r="S409">
            <v>131225.69</v>
          </cell>
          <cell r="X409" t="str">
            <v>451</v>
          </cell>
          <cell r="Z409" t="str">
            <v>01</v>
          </cell>
          <cell r="AB409" t="str">
            <v>Actual Commodity Variance</v>
          </cell>
          <cell r="AF409">
            <v>53.34</v>
          </cell>
        </row>
        <row r="410">
          <cell r="N410" t="str">
            <v>'06'</v>
          </cell>
          <cell r="O410" t="str">
            <v>425</v>
          </cell>
          <cell r="P410">
            <v>425.2</v>
          </cell>
          <cell r="R410" t="str">
            <v>UNIVERSAL SERVICE RIDER</v>
          </cell>
          <cell r="S410">
            <v>1209.55</v>
          </cell>
          <cell r="X410" t="str">
            <v>451</v>
          </cell>
          <cell r="Z410" t="str">
            <v>01</v>
          </cell>
          <cell r="AB410" t="str">
            <v>Actual Demand Variance</v>
          </cell>
          <cell r="AF410">
            <v>-609.64</v>
          </cell>
        </row>
        <row r="411">
          <cell r="N411" t="str">
            <v>'06'</v>
          </cell>
          <cell r="O411" t="str">
            <v>451</v>
          </cell>
          <cell r="P411">
            <v>451.3</v>
          </cell>
          <cell r="R411" t="str">
            <v>WW MONTHLY CHARGE</v>
          </cell>
          <cell r="S411">
            <v>8823.1299999999992</v>
          </cell>
          <cell r="X411" t="str">
            <v>451</v>
          </cell>
          <cell r="Z411" t="str">
            <v>01</v>
          </cell>
          <cell r="AB411" t="str">
            <v>Actual Refund</v>
          </cell>
          <cell r="AF411">
            <v>-361.77</v>
          </cell>
        </row>
        <row r="412">
          <cell r="N412" t="str">
            <v>'06'</v>
          </cell>
          <cell r="O412" t="str">
            <v>451</v>
          </cell>
          <cell r="P412">
            <v>451.4</v>
          </cell>
          <cell r="R412" t="str">
            <v>WW MONTHLY CHARGE</v>
          </cell>
          <cell r="S412">
            <v>1291.1500000000001</v>
          </cell>
          <cell r="X412" t="str">
            <v>451</v>
          </cell>
          <cell r="Z412" t="str">
            <v>01</v>
          </cell>
          <cell r="AB412" t="str">
            <v>Actual Bad Debt Year 1</v>
          </cell>
          <cell r="AF412">
            <v>2.2000000000000002</v>
          </cell>
        </row>
        <row r="413">
          <cell r="N413" t="str">
            <v>'07'</v>
          </cell>
          <cell r="O413" t="str">
            <v>415</v>
          </cell>
          <cell r="P413">
            <v>415.1</v>
          </cell>
          <cell r="R413" t="str">
            <v>BAD DEBT TRACKER</v>
          </cell>
          <cell r="S413">
            <v>326.48</v>
          </cell>
          <cell r="X413" t="str">
            <v>451</v>
          </cell>
          <cell r="Z413" t="str">
            <v>01</v>
          </cell>
          <cell r="AB413" t="str">
            <v>Actual Bad Debt Year 2</v>
          </cell>
          <cell r="AF413">
            <v>71.37</v>
          </cell>
        </row>
        <row r="414">
          <cell r="N414" t="str">
            <v>'07'</v>
          </cell>
          <cell r="O414" t="str">
            <v>415</v>
          </cell>
          <cell r="P414">
            <v>415.1</v>
          </cell>
          <cell r="R414" t="str">
            <v>CUSTOMER CHARGE</v>
          </cell>
          <cell r="S414">
            <v>48805.42</v>
          </cell>
          <cell r="X414" t="str">
            <v>451</v>
          </cell>
          <cell r="Z414" t="str">
            <v>01</v>
          </cell>
          <cell r="AB414" t="str">
            <v>Actual Pipeline/Trans/Stor</v>
          </cell>
          <cell r="AF414">
            <v>10927.55</v>
          </cell>
        </row>
        <row r="415">
          <cell r="N415" t="str">
            <v>'07'</v>
          </cell>
          <cell r="O415" t="str">
            <v>415</v>
          </cell>
          <cell r="P415">
            <v>415.1</v>
          </cell>
          <cell r="R415" t="str">
            <v>COMMODITY VARIANCE</v>
          </cell>
          <cell r="S415">
            <v>-291.69</v>
          </cell>
          <cell r="X415" t="str">
            <v>451</v>
          </cell>
          <cell r="Z415" t="str">
            <v>01</v>
          </cell>
          <cell r="AB415" t="str">
            <v>Actual Universl Service Rider</v>
          </cell>
          <cell r="AF415">
            <v>467.73</v>
          </cell>
        </row>
        <row r="416">
          <cell r="N416" t="str">
            <v>'07'</v>
          </cell>
          <cell r="O416" t="str">
            <v>415</v>
          </cell>
          <cell r="P416">
            <v>415.1</v>
          </cell>
          <cell r="R416" t="str">
            <v>DEMAND VARIANCE</v>
          </cell>
          <cell r="S416">
            <v>189.19</v>
          </cell>
          <cell r="X416" t="str">
            <v>451</v>
          </cell>
          <cell r="Z416" t="str">
            <v>01</v>
          </cell>
          <cell r="AB416" t="str">
            <v>Termination Fees</v>
          </cell>
          <cell r="AF416">
            <v>-3461.28</v>
          </cell>
        </row>
        <row r="417">
          <cell r="N417" t="str">
            <v>'07'</v>
          </cell>
          <cell r="O417" t="str">
            <v>415</v>
          </cell>
          <cell r="P417">
            <v>415.1</v>
          </cell>
          <cell r="R417" t="str">
            <v>DISTRIBUTION CHARGE</v>
          </cell>
          <cell r="S417">
            <v>16604.59</v>
          </cell>
          <cell r="X417" t="str">
            <v>451</v>
          </cell>
          <cell r="Z417" t="str">
            <v>05</v>
          </cell>
          <cell r="AB417" t="str">
            <v>Forecast Volume</v>
          </cell>
          <cell r="AF417">
            <v>2071</v>
          </cell>
        </row>
        <row r="418">
          <cell r="N418" t="str">
            <v>'07'</v>
          </cell>
          <cell r="O418" t="str">
            <v>415</v>
          </cell>
          <cell r="P418">
            <v>415.1</v>
          </cell>
          <cell r="R418" t="str">
            <v>ENERGY EFFICIENCY SURCHARGE</v>
          </cell>
          <cell r="S418">
            <v>1458.29</v>
          </cell>
          <cell r="X418" t="str">
            <v>451</v>
          </cell>
          <cell r="Z418" t="str">
            <v>05</v>
          </cell>
          <cell r="AB418" t="str">
            <v>Forecast Customer Charge</v>
          </cell>
          <cell r="AF418">
            <v>1419</v>
          </cell>
        </row>
        <row r="419">
          <cell r="N419" t="str">
            <v>'07'</v>
          </cell>
          <cell r="O419" t="str">
            <v>415</v>
          </cell>
          <cell r="P419">
            <v>415.1</v>
          </cell>
          <cell r="R419" t="str">
            <v>INDIANA UTILITY RECEIPTS TAX</v>
          </cell>
          <cell r="S419">
            <v>448.68</v>
          </cell>
          <cell r="X419" t="str">
            <v>451</v>
          </cell>
          <cell r="Z419" t="str">
            <v>05</v>
          </cell>
          <cell r="AB419" t="str">
            <v>Forecast Head Block Volume</v>
          </cell>
          <cell r="AF419">
            <v>1900.6</v>
          </cell>
        </row>
        <row r="420">
          <cell r="N420" t="str">
            <v>'07'</v>
          </cell>
          <cell r="O420" t="str">
            <v>415</v>
          </cell>
          <cell r="P420">
            <v>415.1</v>
          </cell>
          <cell r="R420" t="str">
            <v>INTER PIPE TRANS AND STOR CHRG</v>
          </cell>
          <cell r="S420">
            <v>8912.81</v>
          </cell>
          <cell r="X420" t="str">
            <v>451</v>
          </cell>
          <cell r="Z420" t="str">
            <v>05</v>
          </cell>
          <cell r="AB420" t="str">
            <v>Forecast Head Block Charge</v>
          </cell>
          <cell r="AF420">
            <v>214.42</v>
          </cell>
        </row>
        <row r="421">
          <cell r="N421" t="str">
            <v>'07'</v>
          </cell>
          <cell r="O421" t="str">
            <v>415</v>
          </cell>
          <cell r="P421">
            <v>415.1</v>
          </cell>
          <cell r="R421" t="str">
            <v>REFUNDS</v>
          </cell>
          <cell r="S421">
            <v>-248.5</v>
          </cell>
          <cell r="X421" t="str">
            <v>451</v>
          </cell>
          <cell r="Z421" t="str">
            <v>05</v>
          </cell>
          <cell r="AB421" t="str">
            <v>Forecast Base Commodity Charge</v>
          </cell>
          <cell r="AF421">
            <v>732.17</v>
          </cell>
        </row>
        <row r="422">
          <cell r="N422" t="str">
            <v>'07'</v>
          </cell>
          <cell r="O422" t="str">
            <v>415</v>
          </cell>
          <cell r="P422">
            <v>415.1</v>
          </cell>
          <cell r="R422" t="str">
            <v>GAS SUPPLY CHARGE</v>
          </cell>
          <cell r="S422">
            <v>20101.29</v>
          </cell>
          <cell r="X422" t="str">
            <v>451</v>
          </cell>
          <cell r="Z422" t="str">
            <v>05</v>
          </cell>
          <cell r="AB422" t="str">
            <v>Forecast Enrgy Effcy Sur-Chg</v>
          </cell>
          <cell r="AF422">
            <v>10.69</v>
          </cell>
        </row>
        <row r="423">
          <cell r="N423" t="str">
            <v>'07'</v>
          </cell>
          <cell r="O423" t="str">
            <v>415</v>
          </cell>
          <cell r="P423">
            <v>415.1</v>
          </cell>
          <cell r="R423" t="str">
            <v>UNIVERSAL SERVICE RIDER</v>
          </cell>
          <cell r="S423">
            <v>380.28</v>
          </cell>
          <cell r="X423" t="str">
            <v>451</v>
          </cell>
          <cell r="Z423" t="str">
            <v>05</v>
          </cell>
          <cell r="AB423" t="str">
            <v>Forecast In Util Receipt Tax</v>
          </cell>
          <cell r="AF423">
            <v>40.96</v>
          </cell>
        </row>
        <row r="424">
          <cell r="N424" t="str">
            <v>'07'</v>
          </cell>
          <cell r="O424" t="str">
            <v>415</v>
          </cell>
          <cell r="P424">
            <v>415.12</v>
          </cell>
          <cell r="R424" t="str">
            <v>ADMINISTRATIVE CHARGE</v>
          </cell>
          <cell r="S424">
            <v>61.92</v>
          </cell>
          <cell r="X424" t="str">
            <v>451</v>
          </cell>
          <cell r="Z424" t="str">
            <v>05</v>
          </cell>
          <cell r="AB424" t="str">
            <v>Forecast Program Fee</v>
          </cell>
          <cell r="AF424">
            <v>266.87</v>
          </cell>
        </row>
        <row r="425">
          <cell r="N425" t="str">
            <v>'07'</v>
          </cell>
          <cell r="O425" t="str">
            <v>415</v>
          </cell>
          <cell r="P425">
            <v>415.12</v>
          </cell>
          <cell r="R425" t="str">
            <v>BAD DEBT TRACKER YR1</v>
          </cell>
          <cell r="S425">
            <v>0.33</v>
          </cell>
          <cell r="X425" t="str">
            <v>451</v>
          </cell>
          <cell r="Z425" t="str">
            <v>05</v>
          </cell>
          <cell r="AB425" t="str">
            <v>Forecast Commodity Variance</v>
          </cell>
          <cell r="AF425">
            <v>3.16</v>
          </cell>
        </row>
        <row r="426">
          <cell r="N426" t="str">
            <v>'07'</v>
          </cell>
          <cell r="O426" t="str">
            <v>415</v>
          </cell>
          <cell r="P426">
            <v>415.12</v>
          </cell>
          <cell r="R426" t="str">
            <v>BAD DEBT TRACKERYR2</v>
          </cell>
          <cell r="S426">
            <v>11.79</v>
          </cell>
          <cell r="X426" t="str">
            <v>451</v>
          </cell>
          <cell r="Z426" t="str">
            <v>05</v>
          </cell>
          <cell r="AB426" t="str">
            <v>Forecast Demand Variance</v>
          </cell>
          <cell r="AF426">
            <v>-10.24</v>
          </cell>
        </row>
        <row r="427">
          <cell r="N427" t="str">
            <v>'07'</v>
          </cell>
          <cell r="O427" t="str">
            <v>415</v>
          </cell>
          <cell r="P427">
            <v>415.12</v>
          </cell>
          <cell r="R427" t="str">
            <v>CUSTOMER CHARGE</v>
          </cell>
          <cell r="S427">
            <v>2806.67</v>
          </cell>
          <cell r="X427" t="str">
            <v>451</v>
          </cell>
          <cell r="Z427" t="str">
            <v>05</v>
          </cell>
          <cell r="AB427" t="str">
            <v>Forecast Refund</v>
          </cell>
          <cell r="AF427">
            <v>-6.35</v>
          </cell>
        </row>
        <row r="428">
          <cell r="N428" t="str">
            <v>'07'</v>
          </cell>
          <cell r="O428" t="str">
            <v>415</v>
          </cell>
          <cell r="P428">
            <v>415.12</v>
          </cell>
          <cell r="R428" t="str">
            <v>COMMODITY VARIANCE</v>
          </cell>
          <cell r="S428">
            <v>-0.25</v>
          </cell>
          <cell r="X428" t="str">
            <v>451</v>
          </cell>
          <cell r="Z428" t="str">
            <v>05</v>
          </cell>
          <cell r="AB428" t="str">
            <v>Forecast Bad Debt Year 1</v>
          </cell>
          <cell r="AF428">
            <v>0.08</v>
          </cell>
        </row>
        <row r="429">
          <cell r="N429" t="str">
            <v>'07'</v>
          </cell>
          <cell r="O429" t="str">
            <v>415</v>
          </cell>
          <cell r="P429">
            <v>415.12</v>
          </cell>
          <cell r="R429" t="str">
            <v>DEMAND VARIANCE</v>
          </cell>
          <cell r="S429">
            <v>10.95</v>
          </cell>
          <cell r="X429" t="str">
            <v>451</v>
          </cell>
          <cell r="Z429" t="str">
            <v>05</v>
          </cell>
          <cell r="AB429" t="str">
            <v>Forecast Bad Debt Year 2</v>
          </cell>
          <cell r="AF429">
            <v>1.19</v>
          </cell>
        </row>
        <row r="430">
          <cell r="N430" t="str">
            <v>'07'</v>
          </cell>
          <cell r="O430" t="str">
            <v>415</v>
          </cell>
          <cell r="P430">
            <v>415.12</v>
          </cell>
          <cell r="R430" t="str">
            <v>DISTRIBUTION CHARGE</v>
          </cell>
          <cell r="S430">
            <v>1064.74</v>
          </cell>
          <cell r="X430" t="str">
            <v>451</v>
          </cell>
          <cell r="Z430" t="str">
            <v>05</v>
          </cell>
          <cell r="AB430" t="str">
            <v>Forecast Pipeline/Trans/Stor</v>
          </cell>
          <cell r="AF430">
            <v>192.6</v>
          </cell>
        </row>
        <row r="431">
          <cell r="N431" t="str">
            <v>'07'</v>
          </cell>
          <cell r="O431" t="str">
            <v>415</v>
          </cell>
          <cell r="P431">
            <v>415.12</v>
          </cell>
          <cell r="R431" t="str">
            <v>ENERGY EFFICIENCY SURCHARGE</v>
          </cell>
          <cell r="S431">
            <v>93.87</v>
          </cell>
          <cell r="X431" t="str">
            <v>451</v>
          </cell>
          <cell r="Z431" t="str">
            <v>05</v>
          </cell>
          <cell r="AB431" t="str">
            <v>Forecast Universl Service Ride</v>
          </cell>
          <cell r="AF431">
            <v>8.24</v>
          </cell>
        </row>
        <row r="432">
          <cell r="N432" t="str">
            <v>'07'</v>
          </cell>
          <cell r="O432" t="str">
            <v>415</v>
          </cell>
          <cell r="P432">
            <v>415.12</v>
          </cell>
          <cell r="R432" t="str">
            <v>INDIANA UTILITY RCPTS TAX YR1</v>
          </cell>
          <cell r="S432">
            <v>0.23</v>
          </cell>
          <cell r="X432" t="str">
            <v>451</v>
          </cell>
          <cell r="Z432" t="str">
            <v>05</v>
          </cell>
          <cell r="AB432" t="str">
            <v>Fixed Monthly Bill</v>
          </cell>
          <cell r="AF432">
            <v>8618.91</v>
          </cell>
        </row>
        <row r="433">
          <cell r="N433" t="str">
            <v>'07'</v>
          </cell>
          <cell r="O433" t="str">
            <v>415</v>
          </cell>
          <cell r="P433">
            <v>415.12</v>
          </cell>
          <cell r="R433" t="str">
            <v>INDIANA UTILITY RCPTS TAX YR2</v>
          </cell>
          <cell r="S433">
            <v>8.74</v>
          </cell>
          <cell r="X433" t="str">
            <v>451</v>
          </cell>
          <cell r="Z433" t="str">
            <v>05</v>
          </cell>
          <cell r="AB433" t="str">
            <v>Accrued Revenue</v>
          </cell>
          <cell r="AF433">
            <v>-5698.22</v>
          </cell>
        </row>
        <row r="434">
          <cell r="N434" t="str">
            <v>'07'</v>
          </cell>
          <cell r="O434" t="str">
            <v>415</v>
          </cell>
          <cell r="P434">
            <v>415.12</v>
          </cell>
          <cell r="R434" t="str">
            <v>PRICE FIXED OPTION</v>
          </cell>
          <cell r="S434">
            <v>3823.75</v>
          </cell>
          <cell r="X434" t="str">
            <v>451</v>
          </cell>
          <cell r="Z434" t="str">
            <v>05</v>
          </cell>
          <cell r="AB434" t="str">
            <v>Actual Volume</v>
          </cell>
          <cell r="AF434">
            <v>1986</v>
          </cell>
        </row>
        <row r="435">
          <cell r="N435" t="str">
            <v>'07'</v>
          </cell>
          <cell r="O435" t="str">
            <v>415</v>
          </cell>
          <cell r="P435">
            <v>415.12</v>
          </cell>
          <cell r="R435" t="str">
            <v>INTER PIPE TRANS AND STOR CHRG</v>
          </cell>
          <cell r="S435">
            <v>580.88</v>
          </cell>
          <cell r="X435" t="str">
            <v>451</v>
          </cell>
          <cell r="Z435" t="str">
            <v>05</v>
          </cell>
          <cell r="AB435" t="str">
            <v>Actual Base Commodity Charge</v>
          </cell>
          <cell r="AF435">
            <v>771.84</v>
          </cell>
        </row>
        <row r="436">
          <cell r="N436" t="str">
            <v>'07'</v>
          </cell>
          <cell r="O436" t="str">
            <v>415</v>
          </cell>
          <cell r="P436">
            <v>415.12</v>
          </cell>
          <cell r="R436" t="str">
            <v>REFUNDS</v>
          </cell>
          <cell r="S436">
            <v>-16.190000000000001</v>
          </cell>
          <cell r="X436" t="str">
            <v>451</v>
          </cell>
          <cell r="Z436" t="str">
            <v>05</v>
          </cell>
          <cell r="AB436" t="str">
            <v>Actual Customer Charge</v>
          </cell>
          <cell r="AF436">
            <v>1420.83</v>
          </cell>
        </row>
        <row r="437">
          <cell r="N437" t="str">
            <v>'07'</v>
          </cell>
          <cell r="O437" t="str">
            <v>415</v>
          </cell>
          <cell r="P437">
            <v>415.12</v>
          </cell>
          <cell r="R437" t="str">
            <v>UNIVERSAL SERVICE RIDER</v>
          </cell>
          <cell r="S437">
            <v>24.9</v>
          </cell>
          <cell r="X437" t="str">
            <v>451</v>
          </cell>
          <cell r="Z437" t="str">
            <v>05</v>
          </cell>
          <cell r="AB437" t="str">
            <v>Actual Head Block Volume</v>
          </cell>
          <cell r="AF437">
            <v>1986</v>
          </cell>
        </row>
        <row r="438">
          <cell r="N438" t="str">
            <v>'07'</v>
          </cell>
          <cell r="O438" t="str">
            <v>415</v>
          </cell>
          <cell r="P438">
            <v>415.13</v>
          </cell>
          <cell r="R438" t="str">
            <v>ADMINISTRATIVE CHARGE</v>
          </cell>
          <cell r="S438">
            <v>22.89</v>
          </cell>
          <cell r="X438" t="str">
            <v>451</v>
          </cell>
          <cell r="Z438" t="str">
            <v>05</v>
          </cell>
          <cell r="AB438" t="str">
            <v>Actual Head Block Charge</v>
          </cell>
          <cell r="AF438">
            <v>224.04</v>
          </cell>
        </row>
        <row r="439">
          <cell r="N439" t="str">
            <v>'07'</v>
          </cell>
          <cell r="O439" t="str">
            <v>415</v>
          </cell>
          <cell r="P439">
            <v>415.13</v>
          </cell>
          <cell r="R439" t="str">
            <v>BAD DEBT TRACKER</v>
          </cell>
          <cell r="S439">
            <v>7.8</v>
          </cell>
          <cell r="X439" t="str">
            <v>451</v>
          </cell>
          <cell r="Z439" t="str">
            <v>05</v>
          </cell>
          <cell r="AB439" t="str">
            <v>Actual Enrgy Effcy Sur-Chg</v>
          </cell>
          <cell r="AF439">
            <v>10.46</v>
          </cell>
        </row>
        <row r="440">
          <cell r="N440" t="str">
            <v>'07'</v>
          </cell>
          <cell r="O440" t="str">
            <v>415</v>
          </cell>
          <cell r="P440">
            <v>415.13</v>
          </cell>
          <cell r="R440" t="str">
            <v>BROKERAGE FEE</v>
          </cell>
          <cell r="S440">
            <v>148.9</v>
          </cell>
          <cell r="X440" t="str">
            <v>451</v>
          </cell>
          <cell r="Z440" t="str">
            <v>05</v>
          </cell>
          <cell r="AB440" t="str">
            <v>Actual IN Util Receipt Tax</v>
          </cell>
          <cell r="AF440">
            <v>40.17</v>
          </cell>
        </row>
        <row r="441">
          <cell r="N441" t="str">
            <v>'07'</v>
          </cell>
          <cell r="O441" t="str">
            <v>415</v>
          </cell>
          <cell r="P441">
            <v>415.13</v>
          </cell>
          <cell r="R441" t="str">
            <v>CUSTOMER CHARGE</v>
          </cell>
          <cell r="S441">
            <v>937.5</v>
          </cell>
          <cell r="X441" t="str">
            <v>451</v>
          </cell>
          <cell r="Z441" t="str">
            <v>05</v>
          </cell>
          <cell r="AB441" t="str">
            <v>Actual Program Fee</v>
          </cell>
          <cell r="AF441">
            <v>261.64</v>
          </cell>
        </row>
        <row r="442">
          <cell r="N442" t="str">
            <v>'07'</v>
          </cell>
          <cell r="O442" t="str">
            <v>415</v>
          </cell>
          <cell r="P442">
            <v>415.13</v>
          </cell>
          <cell r="R442" t="str">
            <v>COMMODITY VARIANCE</v>
          </cell>
          <cell r="S442">
            <v>-5.83</v>
          </cell>
          <cell r="X442" t="str">
            <v>451</v>
          </cell>
          <cell r="Z442" t="str">
            <v>05</v>
          </cell>
          <cell r="AB442" t="str">
            <v>Actual Commodity Variance</v>
          </cell>
          <cell r="AF442">
            <v>2.99</v>
          </cell>
        </row>
        <row r="443">
          <cell r="N443" t="str">
            <v>'07'</v>
          </cell>
          <cell r="O443" t="str">
            <v>415</v>
          </cell>
          <cell r="P443">
            <v>415.13</v>
          </cell>
          <cell r="R443" t="str">
            <v>DEMAND VARIANCE</v>
          </cell>
          <cell r="S443">
            <v>4.13</v>
          </cell>
          <cell r="X443" t="str">
            <v>451</v>
          </cell>
          <cell r="Z443" t="str">
            <v>05</v>
          </cell>
          <cell r="AB443" t="str">
            <v>Actual Demand Variance</v>
          </cell>
          <cell r="AF443">
            <v>-9.25</v>
          </cell>
        </row>
        <row r="444">
          <cell r="N444" t="str">
            <v>'07'</v>
          </cell>
          <cell r="O444" t="str">
            <v>415</v>
          </cell>
          <cell r="P444">
            <v>415.13</v>
          </cell>
          <cell r="R444" t="str">
            <v>DISTRIBUTION CHARGE</v>
          </cell>
          <cell r="S444">
            <v>392.35</v>
          </cell>
          <cell r="X444" t="str">
            <v>451</v>
          </cell>
          <cell r="Z444" t="str">
            <v>05</v>
          </cell>
          <cell r="AB444" t="str">
            <v>Actual Refund</v>
          </cell>
          <cell r="AF444">
            <v>-5.96</v>
          </cell>
        </row>
        <row r="445">
          <cell r="N445" t="str">
            <v>'07'</v>
          </cell>
          <cell r="O445" t="str">
            <v>415</v>
          </cell>
          <cell r="P445">
            <v>415.13</v>
          </cell>
          <cell r="R445" t="str">
            <v>ENERGY EFFICIENCY SURCHARGE</v>
          </cell>
          <cell r="S445">
            <v>34.299999999999997</v>
          </cell>
          <cell r="X445" t="str">
            <v>451</v>
          </cell>
          <cell r="Z445" t="str">
            <v>05</v>
          </cell>
          <cell r="AB445" t="str">
            <v>Actual Bad Debt Year 1</v>
          </cell>
          <cell r="AF445">
            <v>7.0000000000000007E-2</v>
          </cell>
        </row>
        <row r="446">
          <cell r="N446" t="str">
            <v>'07'</v>
          </cell>
          <cell r="O446" t="str">
            <v>415</v>
          </cell>
          <cell r="P446">
            <v>415.13</v>
          </cell>
          <cell r="R446" t="str">
            <v>INDIANA UTILITY RECEIPTS TAX</v>
          </cell>
          <cell r="S446">
            <v>10.8</v>
          </cell>
          <cell r="X446" t="str">
            <v>451</v>
          </cell>
          <cell r="Z446" t="str">
            <v>05</v>
          </cell>
          <cell r="AB446" t="str">
            <v>Actual Bad Debt Year 2</v>
          </cell>
          <cell r="AF446">
            <v>1.1299999999999999</v>
          </cell>
        </row>
        <row r="447">
          <cell r="N447" t="str">
            <v>'07'</v>
          </cell>
          <cell r="O447" t="str">
            <v>415</v>
          </cell>
          <cell r="P447">
            <v>415.13</v>
          </cell>
          <cell r="R447" t="str">
            <v>PRICE CAP OPTION</v>
          </cell>
          <cell r="S447">
            <v>483.62</v>
          </cell>
          <cell r="X447" t="str">
            <v>451</v>
          </cell>
          <cell r="Z447" t="str">
            <v>05</v>
          </cell>
          <cell r="AB447" t="str">
            <v>Actual Pipeline/Trans/Stor</v>
          </cell>
          <cell r="AF447">
            <v>185.29</v>
          </cell>
        </row>
        <row r="448">
          <cell r="N448" t="str">
            <v>'07'</v>
          </cell>
          <cell r="O448" t="str">
            <v>415</v>
          </cell>
          <cell r="P448">
            <v>415.13</v>
          </cell>
          <cell r="R448" t="str">
            <v>INTER PIPE TRANS AND STOR CHRG</v>
          </cell>
          <cell r="S448">
            <v>214.85</v>
          </cell>
          <cell r="X448" t="str">
            <v>451</v>
          </cell>
          <cell r="Z448" t="str">
            <v>05</v>
          </cell>
          <cell r="AB448" t="str">
            <v>Actual Universl Service Rider</v>
          </cell>
          <cell r="AF448">
            <v>7.88</v>
          </cell>
        </row>
        <row r="449">
          <cell r="N449" t="str">
            <v>'07'</v>
          </cell>
          <cell r="O449" t="str">
            <v>415</v>
          </cell>
          <cell r="P449">
            <v>415.13</v>
          </cell>
          <cell r="R449" t="str">
            <v>REFUNDS</v>
          </cell>
          <cell r="S449">
            <v>-5.98</v>
          </cell>
          <cell r="X449" t="str">
            <v>451</v>
          </cell>
          <cell r="Z449" t="str">
            <v>05</v>
          </cell>
          <cell r="AB449" t="str">
            <v>Low Income Discount Tier 1</v>
          </cell>
          <cell r="AF449">
            <v>0</v>
          </cell>
        </row>
        <row r="450">
          <cell r="N450" t="str">
            <v>'07'</v>
          </cell>
          <cell r="O450" t="str">
            <v>415</v>
          </cell>
          <cell r="P450">
            <v>415.13</v>
          </cell>
          <cell r="R450" t="str">
            <v>UNIVERSAL SERVICE RIDER</v>
          </cell>
          <cell r="S450">
            <v>9.18</v>
          </cell>
          <cell r="X450" t="str">
            <v>451</v>
          </cell>
          <cell r="Z450" t="str">
            <v>05</v>
          </cell>
          <cell r="AB450" t="str">
            <v>Low Income Discount Tier 2</v>
          </cell>
          <cell r="AF450">
            <v>-0.21</v>
          </cell>
        </row>
        <row r="451">
          <cell r="N451" t="str">
            <v>'07'</v>
          </cell>
          <cell r="O451" t="str">
            <v>451</v>
          </cell>
          <cell r="P451">
            <v>451.2</v>
          </cell>
          <cell r="R451" t="str">
            <v>WW MONTHLY CHARGE</v>
          </cell>
          <cell r="S451">
            <v>1153.19</v>
          </cell>
          <cell r="X451" t="str">
            <v>451</v>
          </cell>
          <cell r="Z451" t="str">
            <v>05</v>
          </cell>
          <cell r="AB451" t="str">
            <v>Low Income Discount Tier 3</v>
          </cell>
          <cell r="AF451">
            <v>0</v>
          </cell>
        </row>
        <row r="452">
          <cell r="N452" t="str">
            <v>'10'</v>
          </cell>
          <cell r="O452" t="str">
            <v>421</v>
          </cell>
          <cell r="P452">
            <v>421.1</v>
          </cell>
          <cell r="R452" t="str">
            <v>BAD DEBT TRACKER</v>
          </cell>
          <cell r="S452">
            <v>450.27</v>
          </cell>
          <cell r="X452" t="str">
            <v>451</v>
          </cell>
          <cell r="Z452" t="str">
            <v>05</v>
          </cell>
          <cell r="AB452" t="str">
            <v>Termination Fees</v>
          </cell>
          <cell r="AF452">
            <v>-48.83</v>
          </cell>
        </row>
        <row r="453">
          <cell r="N453" t="str">
            <v>'10'</v>
          </cell>
          <cell r="O453" t="str">
            <v>421</v>
          </cell>
          <cell r="P453">
            <v>421.1</v>
          </cell>
          <cell r="R453" t="str">
            <v>CUSTOMER CHARGE</v>
          </cell>
          <cell r="S453">
            <v>14161</v>
          </cell>
          <cell r="X453" t="str">
            <v>451</v>
          </cell>
          <cell r="Z453" t="str">
            <v>03</v>
          </cell>
          <cell r="AB453" t="str">
            <v>Forecast Volume</v>
          </cell>
          <cell r="AF453">
            <v>98</v>
          </cell>
        </row>
        <row r="454">
          <cell r="N454" t="str">
            <v>'10'</v>
          </cell>
          <cell r="O454" t="str">
            <v>421</v>
          </cell>
          <cell r="P454">
            <v>421.1</v>
          </cell>
          <cell r="R454" t="str">
            <v>COMMODITY VARIANCE</v>
          </cell>
          <cell r="S454">
            <v>1198.24</v>
          </cell>
          <cell r="X454" t="str">
            <v>451</v>
          </cell>
          <cell r="Z454" t="str">
            <v>03</v>
          </cell>
          <cell r="AB454" t="str">
            <v>Forecast Customer Charge</v>
          </cell>
          <cell r="AF454">
            <v>150</v>
          </cell>
        </row>
        <row r="455">
          <cell r="N455" t="str">
            <v>'10'</v>
          </cell>
          <cell r="O455" t="str">
            <v>421</v>
          </cell>
          <cell r="P455">
            <v>421.1</v>
          </cell>
          <cell r="R455" t="str">
            <v>DEMAND VARIANCE</v>
          </cell>
          <cell r="S455">
            <v>4010.21</v>
          </cell>
          <cell r="X455" t="str">
            <v>451</v>
          </cell>
          <cell r="Z455" t="str">
            <v>03</v>
          </cell>
          <cell r="AB455" t="str">
            <v>Forecast Head Block Volume</v>
          </cell>
          <cell r="AF455">
            <v>98</v>
          </cell>
        </row>
        <row r="456">
          <cell r="N456" t="str">
            <v>'10'</v>
          </cell>
          <cell r="O456" t="str">
            <v>421</v>
          </cell>
          <cell r="P456">
            <v>421.1</v>
          </cell>
          <cell r="R456" t="str">
            <v>DISTRIBUTION CHARGE</v>
          </cell>
          <cell r="S456">
            <v>13248.46</v>
          </cell>
          <cell r="X456" t="str">
            <v>451</v>
          </cell>
          <cell r="Z456" t="str">
            <v>03</v>
          </cell>
          <cell r="AB456" t="str">
            <v>Forecast Head Block Charge</v>
          </cell>
          <cell r="AF456">
            <v>9.81</v>
          </cell>
        </row>
        <row r="457">
          <cell r="N457" t="str">
            <v>'10'</v>
          </cell>
          <cell r="O457" t="str">
            <v>421</v>
          </cell>
          <cell r="P457">
            <v>421.1</v>
          </cell>
          <cell r="R457" t="str">
            <v>ENERGY EFFICIENCY SURCHARGE</v>
          </cell>
          <cell r="S457">
            <v>1320.49</v>
          </cell>
          <cell r="X457" t="str">
            <v>451</v>
          </cell>
          <cell r="Z457" t="str">
            <v>03</v>
          </cell>
          <cell r="AB457" t="str">
            <v>Forecast Base Commodity Charge</v>
          </cell>
          <cell r="AF457">
            <v>32.799999999999997</v>
          </cell>
        </row>
        <row r="458">
          <cell r="N458" t="str">
            <v>'10'</v>
          </cell>
          <cell r="O458" t="str">
            <v>421</v>
          </cell>
          <cell r="P458">
            <v>421.1</v>
          </cell>
          <cell r="R458" t="str">
            <v>INDIANA UTILITY RECEIPTS TAX</v>
          </cell>
          <cell r="S458">
            <v>742.26</v>
          </cell>
          <cell r="X458" t="str">
            <v>451</v>
          </cell>
          <cell r="Z458" t="str">
            <v>03</v>
          </cell>
          <cell r="AB458" t="str">
            <v>Forecast Enrgy Effcy Sur-Chg</v>
          </cell>
          <cell r="AF458">
            <v>0</v>
          </cell>
        </row>
        <row r="459">
          <cell r="N459" t="str">
            <v>'10'</v>
          </cell>
          <cell r="O459" t="str">
            <v>421</v>
          </cell>
          <cell r="P459">
            <v>421.1</v>
          </cell>
          <cell r="R459" t="str">
            <v>INTER PIPE TRANS AND STOR CHRG</v>
          </cell>
          <cell r="S459">
            <v>14429.46</v>
          </cell>
          <cell r="X459" t="str">
            <v>451</v>
          </cell>
          <cell r="Z459" t="str">
            <v>03</v>
          </cell>
          <cell r="AB459" t="str">
            <v>Forecast In Util Receipt Tax</v>
          </cell>
          <cell r="AF459">
            <v>3.13</v>
          </cell>
        </row>
        <row r="460">
          <cell r="N460" t="str">
            <v>'10'</v>
          </cell>
          <cell r="O460" t="str">
            <v>421</v>
          </cell>
          <cell r="P460">
            <v>421.1</v>
          </cell>
          <cell r="R460" t="str">
            <v>REFUNDS</v>
          </cell>
          <cell r="S460">
            <v>-344.19</v>
          </cell>
          <cell r="X460" t="str">
            <v>451</v>
          </cell>
          <cell r="Z460" t="str">
            <v>03</v>
          </cell>
          <cell r="AB460" t="str">
            <v>Forecast Program Fee</v>
          </cell>
          <cell r="AF460">
            <v>20.260000000000002</v>
          </cell>
        </row>
        <row r="461">
          <cell r="N461" t="str">
            <v>'10'</v>
          </cell>
          <cell r="O461" t="str">
            <v>421</v>
          </cell>
          <cell r="P461">
            <v>421.1</v>
          </cell>
          <cell r="R461" t="str">
            <v>GAS SUPPLY CHARGE</v>
          </cell>
          <cell r="S461">
            <v>27848.37</v>
          </cell>
          <cell r="X461" t="str">
            <v>451</v>
          </cell>
          <cell r="Z461" t="str">
            <v>03</v>
          </cell>
          <cell r="AB461" t="str">
            <v>Forecast Commodity Variance</v>
          </cell>
          <cell r="AF461">
            <v>0</v>
          </cell>
        </row>
        <row r="462">
          <cell r="N462" t="str">
            <v>'10'</v>
          </cell>
          <cell r="O462" t="str">
            <v>421</v>
          </cell>
          <cell r="P462">
            <v>421.1</v>
          </cell>
          <cell r="R462" t="str">
            <v>UNIVERSAL SERVICE RIDER</v>
          </cell>
          <cell r="S462">
            <v>264.61</v>
          </cell>
          <cell r="X462" t="str">
            <v>451</v>
          </cell>
          <cell r="Z462" t="str">
            <v>03</v>
          </cell>
          <cell r="AB462" t="str">
            <v>Forecast Demand Variance</v>
          </cell>
          <cell r="AF462">
            <v>1.49</v>
          </cell>
        </row>
        <row r="463">
          <cell r="N463" t="str">
            <v>'10'</v>
          </cell>
          <cell r="O463" t="str">
            <v>421</v>
          </cell>
          <cell r="P463">
            <v>421.13</v>
          </cell>
          <cell r="R463" t="str">
            <v>ADMINISTRATIVE CHARGE</v>
          </cell>
          <cell r="S463">
            <v>0.12</v>
          </cell>
          <cell r="X463" t="str">
            <v>451</v>
          </cell>
          <cell r="Z463" t="str">
            <v>03</v>
          </cell>
          <cell r="AB463" t="str">
            <v>Forecast Refund</v>
          </cell>
          <cell r="AF463">
            <v>-0.31</v>
          </cell>
        </row>
        <row r="464">
          <cell r="N464" t="str">
            <v>'10'</v>
          </cell>
          <cell r="O464" t="str">
            <v>421</v>
          </cell>
          <cell r="P464">
            <v>421.13</v>
          </cell>
          <cell r="R464" t="str">
            <v>BAD DEBT TRACKER</v>
          </cell>
          <cell r="S464">
            <v>0.04</v>
          </cell>
          <cell r="X464" t="str">
            <v>451</v>
          </cell>
          <cell r="Z464" t="str">
            <v>03</v>
          </cell>
          <cell r="AB464" t="str">
            <v>Forecast Bad Debt Year 1</v>
          </cell>
          <cell r="AF464">
            <v>0</v>
          </cell>
        </row>
        <row r="465">
          <cell r="N465" t="str">
            <v>'10'</v>
          </cell>
          <cell r="O465" t="str">
            <v>421</v>
          </cell>
          <cell r="P465">
            <v>421.13</v>
          </cell>
          <cell r="R465" t="str">
            <v>BROKERAGE FEE</v>
          </cell>
          <cell r="S465">
            <v>0.83</v>
          </cell>
          <cell r="X465" t="str">
            <v>451</v>
          </cell>
          <cell r="Z465" t="str">
            <v>03</v>
          </cell>
          <cell r="AB465" t="str">
            <v>Forecast Bad Debt Year 2</v>
          </cell>
          <cell r="AF465">
            <v>0.06</v>
          </cell>
        </row>
        <row r="466">
          <cell r="N466" t="str">
            <v>'10'</v>
          </cell>
          <cell r="O466" t="str">
            <v>421</v>
          </cell>
          <cell r="P466">
            <v>421.13</v>
          </cell>
          <cell r="R466" t="str">
            <v>CUSTOMER CHARGE</v>
          </cell>
          <cell r="S466">
            <v>30</v>
          </cell>
          <cell r="X466" t="str">
            <v>451</v>
          </cell>
          <cell r="Z466" t="str">
            <v>03</v>
          </cell>
          <cell r="AB466" t="str">
            <v>Forecast Pipeline/Trans/Stor</v>
          </cell>
          <cell r="AF466">
            <v>10.01</v>
          </cell>
        </row>
        <row r="467">
          <cell r="N467" t="str">
            <v>'10'</v>
          </cell>
          <cell r="O467" t="str">
            <v>421</v>
          </cell>
          <cell r="P467">
            <v>421.13</v>
          </cell>
          <cell r="R467" t="str">
            <v>COMMODITY VARIANCE</v>
          </cell>
          <cell r="S467">
            <v>0.11</v>
          </cell>
          <cell r="X467" t="str">
            <v>451</v>
          </cell>
          <cell r="Z467" t="str">
            <v>03</v>
          </cell>
          <cell r="AB467" t="str">
            <v>Forecast Universl Service Ride</v>
          </cell>
          <cell r="AF467">
            <v>0.2</v>
          </cell>
        </row>
        <row r="468">
          <cell r="N468" t="str">
            <v>'10'</v>
          </cell>
          <cell r="O468" t="str">
            <v>421</v>
          </cell>
          <cell r="P468">
            <v>421.13</v>
          </cell>
          <cell r="R468" t="str">
            <v>DEMAND VARIANCE</v>
          </cell>
          <cell r="S468">
            <v>0.3</v>
          </cell>
          <cell r="X468" t="str">
            <v>451</v>
          </cell>
          <cell r="Z468" t="str">
            <v>03</v>
          </cell>
          <cell r="AB468" t="str">
            <v>Fixed Monthly Bill</v>
          </cell>
          <cell r="AF468">
            <v>419.19</v>
          </cell>
        </row>
        <row r="469">
          <cell r="N469" t="str">
            <v>'10'</v>
          </cell>
          <cell r="O469" t="str">
            <v>421</v>
          </cell>
          <cell r="P469">
            <v>421.13</v>
          </cell>
          <cell r="R469" t="str">
            <v>DISTRIBUTION CHARGE</v>
          </cell>
          <cell r="S469">
            <v>1.21</v>
          </cell>
          <cell r="X469" t="str">
            <v>451</v>
          </cell>
          <cell r="Z469" t="str">
            <v>03</v>
          </cell>
          <cell r="AB469" t="str">
            <v>Accrued Revenue</v>
          </cell>
          <cell r="AF469">
            <v>-191.64</v>
          </cell>
        </row>
        <row r="470">
          <cell r="N470" t="str">
            <v>'10'</v>
          </cell>
          <cell r="O470" t="str">
            <v>421</v>
          </cell>
          <cell r="P470">
            <v>421.13</v>
          </cell>
          <cell r="R470" t="str">
            <v>ENERGY EFFICIENCY SURCHARGE</v>
          </cell>
          <cell r="S470">
            <v>0.12</v>
          </cell>
          <cell r="X470" t="str">
            <v>451</v>
          </cell>
          <cell r="Z470" t="str">
            <v>03</v>
          </cell>
          <cell r="AB470" t="str">
            <v>Actual Volume</v>
          </cell>
          <cell r="AF470">
            <v>103.9</v>
          </cell>
        </row>
        <row r="471">
          <cell r="N471" t="str">
            <v>'10'</v>
          </cell>
          <cell r="O471" t="str">
            <v>421</v>
          </cell>
          <cell r="P471">
            <v>421.13</v>
          </cell>
          <cell r="R471" t="str">
            <v>INDIANA UTILITY RECEIPTS TAX</v>
          </cell>
          <cell r="S471">
            <v>7.0000000000000007E-2</v>
          </cell>
          <cell r="X471" t="str">
            <v>451</v>
          </cell>
          <cell r="Z471" t="str">
            <v>03</v>
          </cell>
          <cell r="AB471" t="str">
            <v>Actual Base Commodity Charge</v>
          </cell>
          <cell r="AF471">
            <v>36.5</v>
          </cell>
        </row>
        <row r="472">
          <cell r="N472" t="str">
            <v>'10'</v>
          </cell>
          <cell r="O472" t="str">
            <v>421</v>
          </cell>
          <cell r="P472">
            <v>421.13</v>
          </cell>
          <cell r="R472" t="str">
            <v>PRICE CAP OPTION</v>
          </cell>
          <cell r="S472">
            <v>2.85</v>
          </cell>
          <cell r="X472" t="str">
            <v>451</v>
          </cell>
          <cell r="Z472" t="str">
            <v>03</v>
          </cell>
          <cell r="AB472" t="str">
            <v>Actual Customer Charge</v>
          </cell>
          <cell r="AF472">
            <v>150</v>
          </cell>
        </row>
        <row r="473">
          <cell r="N473" t="str">
            <v>'10'</v>
          </cell>
          <cell r="O473" t="str">
            <v>421</v>
          </cell>
          <cell r="P473">
            <v>421.13</v>
          </cell>
          <cell r="R473" t="str">
            <v>INTER PIPE TRANS AND STOR CHRG</v>
          </cell>
          <cell r="S473">
            <v>1.24</v>
          </cell>
          <cell r="X473" t="str">
            <v>451</v>
          </cell>
          <cell r="Z473" t="str">
            <v>03</v>
          </cell>
          <cell r="AB473" t="str">
            <v>Actual Head Block Volume</v>
          </cell>
          <cell r="AF473">
            <v>103.9</v>
          </cell>
        </row>
        <row r="474">
          <cell r="N474" t="str">
            <v>'10'</v>
          </cell>
          <cell r="O474" t="str">
            <v>421</v>
          </cell>
          <cell r="P474">
            <v>421.13</v>
          </cell>
          <cell r="R474" t="str">
            <v>REFUNDS</v>
          </cell>
          <cell r="S474">
            <v>-0.03</v>
          </cell>
          <cell r="X474" t="str">
            <v>451</v>
          </cell>
          <cell r="Z474" t="str">
            <v>03</v>
          </cell>
          <cell r="AB474" t="str">
            <v>Actual Head Block Charge</v>
          </cell>
          <cell r="AF474">
            <v>10.4</v>
          </cell>
        </row>
        <row r="475">
          <cell r="N475" t="str">
            <v>'10'</v>
          </cell>
          <cell r="O475" t="str">
            <v>421</v>
          </cell>
          <cell r="P475">
            <v>421.13</v>
          </cell>
          <cell r="R475" t="str">
            <v>UNIVERSAL SERVICE RIDER</v>
          </cell>
          <cell r="S475">
            <v>0.02</v>
          </cell>
          <cell r="X475" t="str">
            <v>451</v>
          </cell>
          <cell r="Z475" t="str">
            <v>03</v>
          </cell>
          <cell r="AB475" t="str">
            <v>Actual Enrgy Effcy Sur-Chg</v>
          </cell>
          <cell r="AF475">
            <v>0</v>
          </cell>
        </row>
        <row r="476">
          <cell r="N476" t="str">
            <v>'10'</v>
          </cell>
          <cell r="O476" t="str">
            <v>421</v>
          </cell>
          <cell r="P476">
            <v>421.14</v>
          </cell>
          <cell r="R476" t="str">
            <v>ADMINISTRATIVE CHARGE</v>
          </cell>
          <cell r="S476">
            <v>23.54</v>
          </cell>
          <cell r="X476" t="str">
            <v>451</v>
          </cell>
          <cell r="Z476" t="str">
            <v>03</v>
          </cell>
          <cell r="AB476" t="str">
            <v>Actual IN Util Receipt Tax</v>
          </cell>
          <cell r="AF476">
            <v>3.21</v>
          </cell>
        </row>
        <row r="477">
          <cell r="N477" t="str">
            <v>'10'</v>
          </cell>
          <cell r="O477" t="str">
            <v>421</v>
          </cell>
          <cell r="P477">
            <v>421.14</v>
          </cell>
          <cell r="R477" t="str">
            <v>BAD DEBT TRACKERYR2</v>
          </cell>
          <cell r="S477">
            <v>4.3099999999999996</v>
          </cell>
          <cell r="X477" t="str">
            <v>451</v>
          </cell>
          <cell r="Z477" t="str">
            <v>03</v>
          </cell>
          <cell r="AB477" t="str">
            <v>Actual Program Fee</v>
          </cell>
          <cell r="AF477">
            <v>20.73</v>
          </cell>
        </row>
        <row r="478">
          <cell r="N478" t="str">
            <v>'10'</v>
          </cell>
          <cell r="O478" t="str">
            <v>421</v>
          </cell>
          <cell r="P478">
            <v>421.14</v>
          </cell>
          <cell r="R478" t="str">
            <v>CUSTOMER CHARGE</v>
          </cell>
          <cell r="S478">
            <v>30</v>
          </cell>
          <cell r="X478" t="str">
            <v>451</v>
          </cell>
          <cell r="Z478" t="str">
            <v>03</v>
          </cell>
          <cell r="AB478" t="str">
            <v>Actual Commodity Variance</v>
          </cell>
          <cell r="AF478">
            <v>0</v>
          </cell>
        </row>
        <row r="479">
          <cell r="N479" t="str">
            <v>'10'</v>
          </cell>
          <cell r="O479" t="str">
            <v>421</v>
          </cell>
          <cell r="P479">
            <v>421.14</v>
          </cell>
          <cell r="R479" t="str">
            <v>DEMAND VARIANCE</v>
          </cell>
          <cell r="S479">
            <v>81.099999999999994</v>
          </cell>
          <cell r="X479" t="str">
            <v>451</v>
          </cell>
          <cell r="Z479" t="str">
            <v>03</v>
          </cell>
          <cell r="AB479" t="str">
            <v>Actual Demand Variance</v>
          </cell>
          <cell r="AF479">
            <v>1.64</v>
          </cell>
        </row>
        <row r="480">
          <cell r="N480" t="str">
            <v>'10'</v>
          </cell>
          <cell r="O480" t="str">
            <v>421</v>
          </cell>
          <cell r="P480">
            <v>421.14</v>
          </cell>
          <cell r="R480" t="str">
            <v>DISTRIBUTION CHARGE</v>
          </cell>
          <cell r="S480">
            <v>235.54</v>
          </cell>
          <cell r="X480" t="str">
            <v>451</v>
          </cell>
          <cell r="Z480" t="str">
            <v>03</v>
          </cell>
          <cell r="AB480" t="str">
            <v>Actual Refund</v>
          </cell>
          <cell r="AF480">
            <v>-0.32</v>
          </cell>
        </row>
        <row r="481">
          <cell r="N481" t="str">
            <v>'10'</v>
          </cell>
          <cell r="O481" t="str">
            <v>421</v>
          </cell>
          <cell r="P481">
            <v>421.14</v>
          </cell>
          <cell r="R481" t="str">
            <v>ENERGY EFFICIENCY SURCHARGE</v>
          </cell>
          <cell r="S481">
            <v>23.39</v>
          </cell>
          <cell r="X481" t="str">
            <v>451</v>
          </cell>
          <cell r="Z481" t="str">
            <v>03</v>
          </cell>
          <cell r="AB481" t="str">
            <v>Actual Bad Debt Year 1</v>
          </cell>
          <cell r="AF481">
            <v>0</v>
          </cell>
        </row>
        <row r="482">
          <cell r="N482" t="str">
            <v>'10'</v>
          </cell>
          <cell r="O482" t="str">
            <v>421</v>
          </cell>
          <cell r="P482">
            <v>421.14</v>
          </cell>
          <cell r="R482" t="str">
            <v>INDIANA UTILITY RCPTS TAX YR2</v>
          </cell>
          <cell r="S482">
            <v>5.34</v>
          </cell>
          <cell r="X482" t="str">
            <v>451</v>
          </cell>
          <cell r="Z482" t="str">
            <v>03</v>
          </cell>
          <cell r="AB482" t="str">
            <v>Actual Bad Debt Year 2</v>
          </cell>
          <cell r="AF482">
            <v>0.06</v>
          </cell>
        </row>
        <row r="483">
          <cell r="N483" t="str">
            <v>'10'</v>
          </cell>
          <cell r="O483" t="str">
            <v>421</v>
          </cell>
          <cell r="P483">
            <v>421.14</v>
          </cell>
          <cell r="R483" t="str">
            <v>PRICE FIXED OPTION</v>
          </cell>
          <cell r="S483">
            <v>1282.93</v>
          </cell>
          <cell r="X483" t="str">
            <v>451</v>
          </cell>
          <cell r="Z483" t="str">
            <v>03</v>
          </cell>
          <cell r="AB483" t="str">
            <v>Actual Pipeline/Trans/Stor</v>
          </cell>
          <cell r="AF483">
            <v>10.49</v>
          </cell>
        </row>
        <row r="484">
          <cell r="N484" t="str">
            <v>'10'</v>
          </cell>
          <cell r="O484" t="str">
            <v>421</v>
          </cell>
          <cell r="P484">
            <v>421.14</v>
          </cell>
          <cell r="R484" t="str">
            <v>INTER PIPE TRANS AND STOR CHRG</v>
          </cell>
          <cell r="S484">
            <v>269.37</v>
          </cell>
          <cell r="X484" t="str">
            <v>451</v>
          </cell>
          <cell r="Z484" t="str">
            <v>03</v>
          </cell>
          <cell r="AB484" t="str">
            <v>Actual Universl Service Rider</v>
          </cell>
          <cell r="AF484">
            <v>0.2</v>
          </cell>
        </row>
        <row r="485">
          <cell r="N485" t="str">
            <v>'10'</v>
          </cell>
          <cell r="O485" t="str">
            <v>421</v>
          </cell>
          <cell r="P485">
            <v>421.14</v>
          </cell>
          <cell r="R485" t="str">
            <v>REFUNDS</v>
          </cell>
          <cell r="S485">
            <v>-6.12</v>
          </cell>
          <cell r="X485" t="str">
            <v>451</v>
          </cell>
          <cell r="Z485" t="str">
            <v>03</v>
          </cell>
          <cell r="AB485" t="str">
            <v>Termination Fees</v>
          </cell>
          <cell r="AF485">
            <v>0</v>
          </cell>
        </row>
        <row r="486">
          <cell r="N486" t="str">
            <v>'10'</v>
          </cell>
          <cell r="O486" t="str">
            <v>421</v>
          </cell>
          <cell r="P486">
            <v>421.14</v>
          </cell>
          <cell r="R486" t="str">
            <v>UNIVERSAL SERVICE RIDER</v>
          </cell>
          <cell r="S486">
            <v>4.71</v>
          </cell>
          <cell r="X486" t="str">
            <v>451</v>
          </cell>
          <cell r="Z486" t="str">
            <v>03</v>
          </cell>
          <cell r="AB486" t="str">
            <v>Forecast Volume</v>
          </cell>
          <cell r="AF486">
            <v>582</v>
          </cell>
        </row>
        <row r="487">
          <cell r="N487" t="str">
            <v>'10'</v>
          </cell>
          <cell r="O487" t="str">
            <v>425</v>
          </cell>
          <cell r="P487">
            <v>425.1</v>
          </cell>
          <cell r="R487" t="str">
            <v>BAD DEBT TRACKER</v>
          </cell>
          <cell r="S487">
            <v>472.57</v>
          </cell>
          <cell r="X487" t="str">
            <v>451</v>
          </cell>
          <cell r="Z487" t="str">
            <v>03</v>
          </cell>
          <cell r="AB487" t="str">
            <v>Forecast Customer Charge</v>
          </cell>
          <cell r="AF487">
            <v>1380</v>
          </cell>
        </row>
        <row r="488">
          <cell r="N488" t="str">
            <v>'10'</v>
          </cell>
          <cell r="O488" t="str">
            <v>425</v>
          </cell>
          <cell r="P488">
            <v>425.1</v>
          </cell>
          <cell r="R488" t="str">
            <v>CUSTOMER CHARGE</v>
          </cell>
          <cell r="S488">
            <v>5000</v>
          </cell>
          <cell r="X488" t="str">
            <v>451</v>
          </cell>
          <cell r="Z488" t="str">
            <v>03</v>
          </cell>
          <cell r="AB488" t="str">
            <v>Forecast Head Block Volume</v>
          </cell>
          <cell r="AF488">
            <v>582</v>
          </cell>
        </row>
        <row r="489">
          <cell r="N489" t="str">
            <v>'10'</v>
          </cell>
          <cell r="O489" t="str">
            <v>425</v>
          </cell>
          <cell r="P489">
            <v>425.1</v>
          </cell>
          <cell r="R489" t="str">
            <v>COMMODITY VARIANCE</v>
          </cell>
          <cell r="S489">
            <v>1279.75</v>
          </cell>
          <cell r="X489" t="str">
            <v>451</v>
          </cell>
          <cell r="Z489" t="str">
            <v>03</v>
          </cell>
          <cell r="AB489" t="str">
            <v>Forecast Head Block Charge</v>
          </cell>
          <cell r="AF489">
            <v>58.21</v>
          </cell>
        </row>
        <row r="490">
          <cell r="N490" t="str">
            <v>'10'</v>
          </cell>
          <cell r="O490" t="str">
            <v>425</v>
          </cell>
          <cell r="P490">
            <v>425.1</v>
          </cell>
          <cell r="R490" t="str">
            <v>DEMAND VARIANCE</v>
          </cell>
          <cell r="S490">
            <v>4386.97</v>
          </cell>
          <cell r="X490" t="str">
            <v>451</v>
          </cell>
          <cell r="Z490" t="str">
            <v>03</v>
          </cell>
          <cell r="AB490" t="str">
            <v>Forecast Base Commodity Charge</v>
          </cell>
          <cell r="AF490">
            <v>235.48</v>
          </cell>
        </row>
        <row r="491">
          <cell r="N491" t="str">
            <v>'10'</v>
          </cell>
          <cell r="O491" t="str">
            <v>425</v>
          </cell>
          <cell r="P491">
            <v>425.1</v>
          </cell>
          <cell r="R491" t="str">
            <v>DISTRIBUTION CHARGE</v>
          </cell>
          <cell r="S491">
            <v>8252.16</v>
          </cell>
          <cell r="X491" t="str">
            <v>451</v>
          </cell>
          <cell r="Z491" t="str">
            <v>03</v>
          </cell>
          <cell r="AB491" t="str">
            <v>Forecast Enrgy Effcy Sur-Chg</v>
          </cell>
          <cell r="AF491">
            <v>0.06</v>
          </cell>
        </row>
        <row r="492">
          <cell r="N492" t="str">
            <v>'10'</v>
          </cell>
          <cell r="O492" t="str">
            <v>425</v>
          </cell>
          <cell r="P492">
            <v>425.1</v>
          </cell>
          <cell r="R492" t="str">
            <v>ENERGY EFFICIENCY SURCHARGE</v>
          </cell>
          <cell r="S492">
            <v>1401.23</v>
          </cell>
          <cell r="X492" t="str">
            <v>451</v>
          </cell>
          <cell r="Z492" t="str">
            <v>03</v>
          </cell>
          <cell r="AB492" t="str">
            <v>Forecast In Util Receipt Tax</v>
          </cell>
          <cell r="AF492">
            <v>26.75</v>
          </cell>
        </row>
        <row r="493">
          <cell r="N493" t="str">
            <v>'10'</v>
          </cell>
          <cell r="O493" t="str">
            <v>425</v>
          </cell>
          <cell r="P493">
            <v>425.1</v>
          </cell>
          <cell r="R493" t="str">
            <v>INDIANA UTILITY RECEIPTS TAX</v>
          </cell>
          <cell r="S493">
            <v>785.14</v>
          </cell>
          <cell r="X493" t="str">
            <v>451</v>
          </cell>
          <cell r="Z493" t="str">
            <v>03</v>
          </cell>
          <cell r="AB493" t="str">
            <v>Forecast Program Fee</v>
          </cell>
          <cell r="AF493">
            <v>173.24</v>
          </cell>
        </row>
        <row r="494">
          <cell r="N494" t="str">
            <v>'10'</v>
          </cell>
          <cell r="O494" t="str">
            <v>425</v>
          </cell>
          <cell r="P494">
            <v>425.1</v>
          </cell>
          <cell r="R494" t="str">
            <v>INTER PIPE TRANS AND STOR CHRG</v>
          </cell>
          <cell r="S494">
            <v>15522.49</v>
          </cell>
          <cell r="X494" t="str">
            <v>451</v>
          </cell>
          <cell r="Z494" t="str">
            <v>03</v>
          </cell>
          <cell r="AB494" t="str">
            <v>Forecast Commodity Variance</v>
          </cell>
          <cell r="AF494">
            <v>0.8</v>
          </cell>
        </row>
        <row r="495">
          <cell r="N495" t="str">
            <v>'10'</v>
          </cell>
          <cell r="O495" t="str">
            <v>425</v>
          </cell>
          <cell r="P495">
            <v>425.1</v>
          </cell>
          <cell r="R495" t="str">
            <v>REFUNDS</v>
          </cell>
          <cell r="S495">
            <v>-366.64</v>
          </cell>
          <cell r="X495" t="str">
            <v>451</v>
          </cell>
          <cell r="Z495" t="str">
            <v>03</v>
          </cell>
          <cell r="AB495" t="str">
            <v>Forecast Demand Variance</v>
          </cell>
          <cell r="AF495">
            <v>9.14</v>
          </cell>
        </row>
        <row r="496">
          <cell r="N496" t="str">
            <v>'10'</v>
          </cell>
          <cell r="O496" t="str">
            <v>425</v>
          </cell>
          <cell r="P496">
            <v>425.1</v>
          </cell>
          <cell r="R496" t="str">
            <v>GAS SUPPLY CHARGE</v>
          </cell>
          <cell r="S496">
            <v>29037.14</v>
          </cell>
          <cell r="X496" t="str">
            <v>451</v>
          </cell>
          <cell r="Z496" t="str">
            <v>03</v>
          </cell>
          <cell r="AB496" t="str">
            <v>Forecast Refund</v>
          </cell>
          <cell r="AF496">
            <v>-1.73</v>
          </cell>
        </row>
        <row r="497">
          <cell r="N497" t="str">
            <v>'10'</v>
          </cell>
          <cell r="O497" t="str">
            <v>425</v>
          </cell>
          <cell r="P497">
            <v>425.1</v>
          </cell>
          <cell r="R497" t="str">
            <v>UNIVERSAL SERVICE RIDER</v>
          </cell>
          <cell r="S497">
            <v>282.02999999999997</v>
          </cell>
          <cell r="X497" t="str">
            <v>451</v>
          </cell>
          <cell r="Z497" t="str">
            <v>03</v>
          </cell>
          <cell r="AB497" t="str">
            <v>Forecast Bad Debt Year 1</v>
          </cell>
          <cell r="AF497">
            <v>0.02</v>
          </cell>
        </row>
        <row r="498">
          <cell r="N498" t="str">
            <v>'10'</v>
          </cell>
          <cell r="O498" t="str">
            <v>425</v>
          </cell>
          <cell r="P498">
            <v>425.2</v>
          </cell>
          <cell r="R498" t="str">
            <v>BAD DEBT TRACKER</v>
          </cell>
          <cell r="S498">
            <v>1928.06</v>
          </cell>
          <cell r="X498" t="str">
            <v>451</v>
          </cell>
          <cell r="Z498" t="str">
            <v>03</v>
          </cell>
          <cell r="AB498" t="str">
            <v>Forecast Bad Debt Year 2</v>
          </cell>
          <cell r="AF498">
            <v>0.35</v>
          </cell>
        </row>
        <row r="499">
          <cell r="N499" t="str">
            <v>'10'</v>
          </cell>
          <cell r="O499" t="str">
            <v>425</v>
          </cell>
          <cell r="P499">
            <v>425.2</v>
          </cell>
          <cell r="R499" t="str">
            <v>CUSTOMER CHARGE</v>
          </cell>
          <cell r="S499">
            <v>10500</v>
          </cell>
          <cell r="X499" t="str">
            <v>451</v>
          </cell>
          <cell r="Z499" t="str">
            <v>03</v>
          </cell>
          <cell r="AB499" t="str">
            <v>Forecast Pipeline/Trans/Stor</v>
          </cell>
          <cell r="AF499">
            <v>58.7</v>
          </cell>
        </row>
        <row r="500">
          <cell r="N500" t="str">
            <v>'10'</v>
          </cell>
          <cell r="O500" t="str">
            <v>425</v>
          </cell>
          <cell r="P500">
            <v>425.2</v>
          </cell>
          <cell r="R500" t="str">
            <v>COMMODITY VARIANCE</v>
          </cell>
          <cell r="S500">
            <v>5167.13</v>
          </cell>
          <cell r="X500" t="str">
            <v>451</v>
          </cell>
          <cell r="Z500" t="str">
            <v>03</v>
          </cell>
          <cell r="AB500" t="str">
            <v>Forecast Universl Service Ride</v>
          </cell>
          <cell r="AF500">
            <v>1.1499999999999999</v>
          </cell>
        </row>
        <row r="501">
          <cell r="N501" t="str">
            <v>'10'</v>
          </cell>
          <cell r="O501" t="str">
            <v>425</v>
          </cell>
          <cell r="P501">
            <v>425.2</v>
          </cell>
          <cell r="R501" t="str">
            <v>DEMAND VARIANCE</v>
          </cell>
          <cell r="S501">
            <v>17447.47</v>
          </cell>
          <cell r="X501" t="str">
            <v>451</v>
          </cell>
          <cell r="Z501" t="str">
            <v>03</v>
          </cell>
          <cell r="AB501" t="str">
            <v>Fixed Monthly Bill</v>
          </cell>
          <cell r="AF501">
            <v>8823.1299999999992</v>
          </cell>
        </row>
        <row r="502">
          <cell r="N502" t="str">
            <v>'10'</v>
          </cell>
          <cell r="O502" t="str">
            <v>425</v>
          </cell>
          <cell r="P502">
            <v>425.2</v>
          </cell>
          <cell r="R502" t="str">
            <v>DISTRIBUTION CHARGE</v>
          </cell>
          <cell r="S502">
            <v>32690.93</v>
          </cell>
          <cell r="X502" t="str">
            <v>451</v>
          </cell>
          <cell r="Z502" t="str">
            <v>03</v>
          </cell>
          <cell r="AB502" t="str">
            <v>Accrued Revenue</v>
          </cell>
          <cell r="AF502">
            <v>-6880.77</v>
          </cell>
        </row>
        <row r="503">
          <cell r="N503" t="str">
            <v>'10'</v>
          </cell>
          <cell r="O503" t="str">
            <v>425</v>
          </cell>
          <cell r="P503">
            <v>425.2</v>
          </cell>
          <cell r="R503" t="str">
            <v>ENERGY EFFICIENCY SURCHARGE</v>
          </cell>
          <cell r="S503">
            <v>5666.85</v>
          </cell>
          <cell r="X503" t="str">
            <v>451</v>
          </cell>
          <cell r="Z503" t="str">
            <v>03</v>
          </cell>
          <cell r="AB503" t="str">
            <v>Actual Volume</v>
          </cell>
          <cell r="AF503">
            <v>889.1</v>
          </cell>
        </row>
        <row r="504">
          <cell r="N504" t="str">
            <v>'10'</v>
          </cell>
          <cell r="O504" t="str">
            <v>425</v>
          </cell>
          <cell r="P504">
            <v>425.2</v>
          </cell>
          <cell r="R504" t="str">
            <v>INDIANA UTILITY RECEIPTS TAX</v>
          </cell>
          <cell r="S504">
            <v>3186.45</v>
          </cell>
          <cell r="X504" t="str">
            <v>451</v>
          </cell>
          <cell r="Z504" t="str">
            <v>03</v>
          </cell>
          <cell r="AB504" t="str">
            <v>Actual Base Commodity Charge</v>
          </cell>
          <cell r="AF504">
            <v>352.13</v>
          </cell>
        </row>
        <row r="505">
          <cell r="N505" t="str">
            <v>'10'</v>
          </cell>
          <cell r="O505" t="str">
            <v>425</v>
          </cell>
          <cell r="P505">
            <v>425.2</v>
          </cell>
          <cell r="R505" t="str">
            <v>INTER PIPE TRANS AND STOR CHRG</v>
          </cell>
          <cell r="S505">
            <v>62392.35</v>
          </cell>
          <cell r="X505" t="str">
            <v>451</v>
          </cell>
          <cell r="Z505" t="str">
            <v>03</v>
          </cell>
          <cell r="AB505" t="str">
            <v>Actual Customer Charge</v>
          </cell>
          <cell r="AF505">
            <v>1380</v>
          </cell>
        </row>
        <row r="506">
          <cell r="N506" t="str">
            <v>'10'</v>
          </cell>
          <cell r="O506" t="str">
            <v>425</v>
          </cell>
          <cell r="P506">
            <v>425.2</v>
          </cell>
          <cell r="R506" t="str">
            <v>REFUNDS</v>
          </cell>
          <cell r="S506">
            <v>-1482.89</v>
          </cell>
          <cell r="X506" t="str">
            <v>451</v>
          </cell>
          <cell r="Z506" t="str">
            <v>03</v>
          </cell>
          <cell r="AB506" t="str">
            <v>Actual Head Block Volume</v>
          </cell>
          <cell r="AF506">
            <v>889.1</v>
          </cell>
        </row>
        <row r="507">
          <cell r="N507" t="str">
            <v>'10'</v>
          </cell>
          <cell r="O507" t="str">
            <v>425</v>
          </cell>
          <cell r="P507">
            <v>425.2</v>
          </cell>
          <cell r="R507" t="str">
            <v>GAS SUPPLY CHARGE</v>
          </cell>
          <cell r="S507">
            <v>118874.49</v>
          </cell>
          <cell r="X507" t="str">
            <v>451</v>
          </cell>
          <cell r="Z507" t="str">
            <v>03</v>
          </cell>
          <cell r="AB507" t="str">
            <v>Actual Head Block Charge</v>
          </cell>
          <cell r="AF507">
            <v>88.93</v>
          </cell>
        </row>
        <row r="508">
          <cell r="N508" t="str">
            <v>'10'</v>
          </cell>
          <cell r="O508" t="str">
            <v>425</v>
          </cell>
          <cell r="P508">
            <v>425.2</v>
          </cell>
          <cell r="R508" t="str">
            <v>UNIVERSAL SERVICE RIDER</v>
          </cell>
          <cell r="S508">
            <v>1140.69</v>
          </cell>
          <cell r="X508" t="str">
            <v>451</v>
          </cell>
          <cell r="Z508" t="str">
            <v>03</v>
          </cell>
          <cell r="AB508" t="str">
            <v>Actual Enrgy Effcy Sur-Chg</v>
          </cell>
          <cell r="AF508">
            <v>0.92</v>
          </cell>
        </row>
        <row r="509">
          <cell r="N509" t="str">
            <v>'10'</v>
          </cell>
          <cell r="O509" t="str">
            <v>425</v>
          </cell>
          <cell r="P509">
            <v>425.12</v>
          </cell>
          <cell r="R509" t="str">
            <v>ADMINISTRATIVE CHARGE</v>
          </cell>
          <cell r="S509">
            <v>36.49</v>
          </cell>
          <cell r="X509" t="str">
            <v>451</v>
          </cell>
          <cell r="Z509" t="str">
            <v>03</v>
          </cell>
          <cell r="AB509" t="str">
            <v>Actual IN Util Receipt Tax</v>
          </cell>
          <cell r="AF509">
            <v>29.65</v>
          </cell>
        </row>
        <row r="510">
          <cell r="N510" t="str">
            <v>'10'</v>
          </cell>
          <cell r="O510" t="str">
            <v>425</v>
          </cell>
          <cell r="P510">
            <v>425.12</v>
          </cell>
          <cell r="R510" t="str">
            <v>BAD DEBT TRACKERYR2</v>
          </cell>
          <cell r="S510">
            <v>6.81</v>
          </cell>
          <cell r="X510" t="str">
            <v>451</v>
          </cell>
          <cell r="Z510" t="str">
            <v>03</v>
          </cell>
          <cell r="AB510" t="str">
            <v>Actual Program Fee</v>
          </cell>
          <cell r="AF510">
            <v>191.12</v>
          </cell>
        </row>
        <row r="511">
          <cell r="N511" t="str">
            <v>'10'</v>
          </cell>
          <cell r="O511" t="str">
            <v>425</v>
          </cell>
          <cell r="P511">
            <v>425.12</v>
          </cell>
          <cell r="R511" t="str">
            <v>CUSTOMER CHARGE</v>
          </cell>
          <cell r="S511">
            <v>250</v>
          </cell>
          <cell r="X511" t="str">
            <v>451</v>
          </cell>
          <cell r="Z511" t="str">
            <v>03</v>
          </cell>
          <cell r="AB511" t="str">
            <v>Actual Commodity Variance</v>
          </cell>
          <cell r="AF511">
            <v>0.94</v>
          </cell>
        </row>
        <row r="512">
          <cell r="N512" t="str">
            <v>'10'</v>
          </cell>
          <cell r="O512" t="str">
            <v>425</v>
          </cell>
          <cell r="P512">
            <v>425.12</v>
          </cell>
          <cell r="R512" t="str">
            <v>DEMAND VARIANCE</v>
          </cell>
          <cell r="S512">
            <v>121.16</v>
          </cell>
          <cell r="X512" t="str">
            <v>451</v>
          </cell>
          <cell r="Z512" t="str">
            <v>03</v>
          </cell>
          <cell r="AB512" t="str">
            <v>Actual Demand Variance</v>
          </cell>
          <cell r="AF512">
            <v>15.54</v>
          </cell>
        </row>
        <row r="513">
          <cell r="N513" t="str">
            <v>'10'</v>
          </cell>
          <cell r="O513" t="str">
            <v>425</v>
          </cell>
          <cell r="P513">
            <v>425.12</v>
          </cell>
          <cell r="R513" t="str">
            <v>DISTRIBUTION CHARGE</v>
          </cell>
          <cell r="S513">
            <v>219.31</v>
          </cell>
          <cell r="X513" t="str">
            <v>451</v>
          </cell>
          <cell r="Z513" t="str">
            <v>03</v>
          </cell>
          <cell r="AB513" t="str">
            <v>Actual Refund</v>
          </cell>
          <cell r="AF513">
            <v>-2.68</v>
          </cell>
        </row>
        <row r="514">
          <cell r="N514" t="str">
            <v>'10'</v>
          </cell>
          <cell r="O514" t="str">
            <v>425</v>
          </cell>
          <cell r="P514">
            <v>425.12</v>
          </cell>
          <cell r="R514" t="str">
            <v>ENERGY EFFICIENCY SURCHARGE</v>
          </cell>
          <cell r="S514">
            <v>36.26</v>
          </cell>
          <cell r="X514" t="str">
            <v>451</v>
          </cell>
          <cell r="Z514" t="str">
            <v>03</v>
          </cell>
          <cell r="AB514" t="str">
            <v>Actual Bad Debt Year 1</v>
          </cell>
          <cell r="AF514">
            <v>0.04</v>
          </cell>
        </row>
        <row r="515">
          <cell r="N515" t="str">
            <v>'10'</v>
          </cell>
          <cell r="O515" t="str">
            <v>425</v>
          </cell>
          <cell r="P515">
            <v>425.12</v>
          </cell>
          <cell r="R515" t="str">
            <v>INDIANA UTILITY RCPTS TAX YR2</v>
          </cell>
          <cell r="S515">
            <v>8.15</v>
          </cell>
          <cell r="X515" t="str">
            <v>451</v>
          </cell>
          <cell r="Z515" t="str">
            <v>03</v>
          </cell>
          <cell r="AB515" t="str">
            <v>Actual Bad Debt Year 2</v>
          </cell>
          <cell r="AF515">
            <v>0.52</v>
          </cell>
        </row>
        <row r="516">
          <cell r="N516" t="str">
            <v>'10'</v>
          </cell>
          <cell r="O516" t="str">
            <v>425</v>
          </cell>
          <cell r="P516">
            <v>425.12</v>
          </cell>
          <cell r="R516" t="str">
            <v>PRICE FIXED OPTION</v>
          </cell>
          <cell r="S516">
            <v>1988.76</v>
          </cell>
          <cell r="X516" t="str">
            <v>451</v>
          </cell>
          <cell r="Z516" t="str">
            <v>03</v>
          </cell>
          <cell r="AB516" t="str">
            <v>Actual Pipeline/Trans/Stor</v>
          </cell>
          <cell r="AF516">
            <v>89.21</v>
          </cell>
        </row>
        <row r="517">
          <cell r="N517" t="str">
            <v>'10'</v>
          </cell>
          <cell r="O517" t="str">
            <v>425</v>
          </cell>
          <cell r="P517">
            <v>425.12</v>
          </cell>
          <cell r="R517" t="str">
            <v>INTER PIPE TRANS AND STOR CHRG</v>
          </cell>
          <cell r="S517">
            <v>411.63</v>
          </cell>
          <cell r="X517" t="str">
            <v>451</v>
          </cell>
          <cell r="Z517" t="str">
            <v>03</v>
          </cell>
          <cell r="AB517" t="str">
            <v>Actual Universl Service Rider</v>
          </cell>
          <cell r="AF517">
            <v>1.76</v>
          </cell>
        </row>
        <row r="518">
          <cell r="N518" t="str">
            <v>'10'</v>
          </cell>
          <cell r="O518" t="str">
            <v>425</v>
          </cell>
          <cell r="P518">
            <v>425.12</v>
          </cell>
          <cell r="R518" t="str">
            <v>REFUNDS</v>
          </cell>
          <cell r="S518">
            <v>-9.49</v>
          </cell>
          <cell r="X518" t="str">
            <v>451</v>
          </cell>
          <cell r="Z518" t="str">
            <v>03</v>
          </cell>
          <cell r="AB518" t="str">
            <v>Termination Fees</v>
          </cell>
          <cell r="AF518">
            <v>0</v>
          </cell>
        </row>
        <row r="519">
          <cell r="N519" t="str">
            <v>'10'</v>
          </cell>
          <cell r="O519" t="str">
            <v>425</v>
          </cell>
          <cell r="P519">
            <v>425.12</v>
          </cell>
          <cell r="R519" t="str">
            <v>UNIVERSAL SERVICE RIDER</v>
          </cell>
          <cell r="S519">
            <v>7.3</v>
          </cell>
          <cell r="X519" t="str">
            <v>451</v>
          </cell>
          <cell r="Z519" t="str">
            <v>04</v>
          </cell>
          <cell r="AB519" t="str">
            <v>Forecast Volume</v>
          </cell>
          <cell r="AF519">
            <v>1031</v>
          </cell>
        </row>
        <row r="520">
          <cell r="N520" t="str">
            <v>'10'</v>
          </cell>
          <cell r="O520" t="str">
            <v>431</v>
          </cell>
          <cell r="P520">
            <v>431.1</v>
          </cell>
          <cell r="R520" t="str">
            <v>ENERGY CHARGE</v>
          </cell>
          <cell r="S520">
            <v>0</v>
          </cell>
          <cell r="X520" t="str">
            <v>451</v>
          </cell>
          <cell r="Z520" t="str">
            <v>04</v>
          </cell>
          <cell r="AB520" t="str">
            <v>Forecast Customer Charge</v>
          </cell>
          <cell r="AF520">
            <v>250</v>
          </cell>
        </row>
        <row r="521">
          <cell r="N521" t="str">
            <v>'10'</v>
          </cell>
          <cell r="O521" t="str">
            <v>431</v>
          </cell>
          <cell r="P521">
            <v>431.1</v>
          </cell>
          <cell r="R521" t="str">
            <v>GASTRN SERV RECONCILTN CHARGE</v>
          </cell>
          <cell r="S521">
            <v>0</v>
          </cell>
          <cell r="X521" t="str">
            <v>451</v>
          </cell>
          <cell r="Z521" t="str">
            <v>04</v>
          </cell>
          <cell r="AB521" t="str">
            <v>Forecast Head Block Volume</v>
          </cell>
          <cell r="AF521">
            <v>1031</v>
          </cell>
        </row>
        <row r="522">
          <cell r="N522" t="str">
            <v>'15'</v>
          </cell>
          <cell r="O522" t="str">
            <v>428</v>
          </cell>
          <cell r="P522">
            <v>428.4</v>
          </cell>
          <cell r="R522" t="str">
            <v>GASTRN DAILY BALANCING CHARGE</v>
          </cell>
          <cell r="S522">
            <v>0</v>
          </cell>
          <cell r="X522" t="str">
            <v>451</v>
          </cell>
          <cell r="Z522" t="str">
            <v>04</v>
          </cell>
          <cell r="AB522" t="str">
            <v>Forecast Head Block Charge</v>
          </cell>
          <cell r="AF522">
            <v>61.96</v>
          </cell>
        </row>
        <row r="523">
          <cell r="N523" t="str">
            <v>'15'</v>
          </cell>
          <cell r="O523" t="str">
            <v>428</v>
          </cell>
          <cell r="P523">
            <v>428.4</v>
          </cell>
          <cell r="R523" t="str">
            <v>GASTRN BALANCING SERVICE CHARG</v>
          </cell>
          <cell r="S523">
            <v>0</v>
          </cell>
          <cell r="X523" t="str">
            <v>451</v>
          </cell>
          <cell r="Z523" t="str">
            <v>04</v>
          </cell>
          <cell r="AB523" t="str">
            <v>Forecast Base Commodity Charge</v>
          </cell>
          <cell r="AF523">
            <v>479.11</v>
          </cell>
        </row>
        <row r="524">
          <cell r="N524" t="str">
            <v>'15'</v>
          </cell>
          <cell r="O524" t="str">
            <v>428</v>
          </cell>
          <cell r="P524">
            <v>428.4</v>
          </cell>
          <cell r="R524" t="str">
            <v>GASTRN BALANCING CAPACITY CHAR</v>
          </cell>
          <cell r="S524">
            <v>35100</v>
          </cell>
          <cell r="X524" t="str">
            <v>451</v>
          </cell>
          <cell r="Z524" t="str">
            <v>04</v>
          </cell>
          <cell r="AB524" t="str">
            <v>Forecast Enrgy Effcy Sur-Chg</v>
          </cell>
          <cell r="AF524">
            <v>0</v>
          </cell>
        </row>
        <row r="525">
          <cell r="N525" t="str">
            <v>'15'</v>
          </cell>
          <cell r="O525" t="str">
            <v>428</v>
          </cell>
          <cell r="P525">
            <v>428.4</v>
          </cell>
          <cell r="R525" t="str">
            <v>GASTRN IMBAL EXCHANGE CHARGE</v>
          </cell>
          <cell r="S525">
            <v>0</v>
          </cell>
          <cell r="X525" t="str">
            <v>451</v>
          </cell>
          <cell r="Z525" t="str">
            <v>04</v>
          </cell>
          <cell r="AB525" t="str">
            <v>Forecast In Util Receipt Tax</v>
          </cell>
          <cell r="AF525">
            <v>14</v>
          </cell>
        </row>
        <row r="526">
          <cell r="N526" t="str">
            <v>'15'</v>
          </cell>
          <cell r="O526" t="str">
            <v>428</v>
          </cell>
          <cell r="P526">
            <v>428.4</v>
          </cell>
          <cell r="R526" t="str">
            <v>GASTRN NOM EXCHANGE CHARGE</v>
          </cell>
          <cell r="S526">
            <v>190</v>
          </cell>
          <cell r="X526" t="str">
            <v>451</v>
          </cell>
          <cell r="Z526" t="str">
            <v>04</v>
          </cell>
          <cell r="AB526" t="str">
            <v>Forecast Program Fee</v>
          </cell>
          <cell r="AF526">
            <v>88.61</v>
          </cell>
        </row>
        <row r="527">
          <cell r="N527" t="str">
            <v>'15'</v>
          </cell>
          <cell r="O527" t="str">
            <v>428</v>
          </cell>
          <cell r="P527">
            <v>428.5</v>
          </cell>
          <cell r="R527" t="str">
            <v>GASTRN DAILY BALANCING CHARGE</v>
          </cell>
          <cell r="S527">
            <v>13549.88</v>
          </cell>
          <cell r="X527" t="str">
            <v>451</v>
          </cell>
          <cell r="Z527" t="str">
            <v>04</v>
          </cell>
          <cell r="AB527" t="str">
            <v>Forecast Commodity Variance</v>
          </cell>
          <cell r="AF527">
            <v>0</v>
          </cell>
        </row>
        <row r="528">
          <cell r="N528" t="str">
            <v>'15'</v>
          </cell>
          <cell r="O528" t="str">
            <v>428</v>
          </cell>
          <cell r="P528">
            <v>428.5</v>
          </cell>
          <cell r="R528" t="str">
            <v>GASTRN BALANCING SERVICE CHARG</v>
          </cell>
          <cell r="S528">
            <v>0</v>
          </cell>
          <cell r="X528" t="str">
            <v>451</v>
          </cell>
          <cell r="Z528" t="str">
            <v>04</v>
          </cell>
          <cell r="AB528" t="str">
            <v>Forecast Demand Variance</v>
          </cell>
          <cell r="AF528">
            <v>25.57</v>
          </cell>
        </row>
        <row r="529">
          <cell r="N529" t="str">
            <v>'15'</v>
          </cell>
          <cell r="O529" t="str">
            <v>428</v>
          </cell>
          <cell r="P529">
            <v>428.5</v>
          </cell>
          <cell r="R529" t="str">
            <v>GASTRN BALANCING CAPACITY CHAR</v>
          </cell>
          <cell r="S529">
            <v>14612</v>
          </cell>
          <cell r="X529" t="str">
            <v>451</v>
          </cell>
          <cell r="Z529" t="str">
            <v>04</v>
          </cell>
          <cell r="AB529" t="str">
            <v>Forecast Refund</v>
          </cell>
          <cell r="AF529">
            <v>-2.68</v>
          </cell>
        </row>
        <row r="530">
          <cell r="N530" t="str">
            <v>'15'</v>
          </cell>
          <cell r="O530" t="str">
            <v>428</v>
          </cell>
          <cell r="P530">
            <v>428.5</v>
          </cell>
          <cell r="R530" t="str">
            <v>GASTRN NOM EXCHANGE CHARGE</v>
          </cell>
          <cell r="S530">
            <v>450</v>
          </cell>
          <cell r="X530" t="str">
            <v>451</v>
          </cell>
          <cell r="Z530" t="str">
            <v>04</v>
          </cell>
          <cell r="AB530" t="str">
            <v>Forecast Bad Debt Year 1</v>
          </cell>
          <cell r="AF530">
            <v>0</v>
          </cell>
        </row>
        <row r="531">
          <cell r="N531" t="str">
            <v>'15'</v>
          </cell>
          <cell r="O531" t="str">
            <v>428</v>
          </cell>
          <cell r="P531">
            <v>428.18</v>
          </cell>
          <cell r="R531" t="str">
            <v>CUSTOMER CHARGE</v>
          </cell>
          <cell r="S531">
            <v>1500</v>
          </cell>
          <cell r="X531" t="str">
            <v>451</v>
          </cell>
          <cell r="Z531" t="str">
            <v>04</v>
          </cell>
          <cell r="AB531" t="str">
            <v>Forecast Bad Debt Year 2</v>
          </cell>
          <cell r="AF531">
            <v>0.62</v>
          </cell>
        </row>
        <row r="532">
          <cell r="N532" t="str">
            <v>'15'</v>
          </cell>
          <cell r="O532" t="str">
            <v>428</v>
          </cell>
          <cell r="P532">
            <v>428.18</v>
          </cell>
          <cell r="R532" t="str">
            <v>GASTRN BALANCING SERVICE CHARG</v>
          </cell>
          <cell r="S532">
            <v>16500</v>
          </cell>
          <cell r="X532" t="str">
            <v>451</v>
          </cell>
          <cell r="Z532" t="str">
            <v>04</v>
          </cell>
          <cell r="AB532" t="str">
            <v>Forecast Pipeline/Trans/Stor</v>
          </cell>
          <cell r="AF532">
            <v>95.06</v>
          </cell>
        </row>
        <row r="533">
          <cell r="N533" t="str">
            <v>'15'</v>
          </cell>
          <cell r="O533" t="str">
            <v>438</v>
          </cell>
          <cell r="P533">
            <v>438.3</v>
          </cell>
          <cell r="R533" t="str">
            <v>CUSTOMER CHARGE</v>
          </cell>
          <cell r="S533">
            <v>600</v>
          </cell>
          <cell r="X533" t="str">
            <v>451</v>
          </cell>
          <cell r="Z533" t="str">
            <v>04</v>
          </cell>
          <cell r="AB533" t="str">
            <v>Forecast Universl Service Ride</v>
          </cell>
          <cell r="AF533">
            <v>2.06</v>
          </cell>
        </row>
        <row r="534">
          <cell r="N534" t="str">
            <v>'15'</v>
          </cell>
          <cell r="O534" t="str">
            <v>438</v>
          </cell>
          <cell r="P534">
            <v>438.3</v>
          </cell>
          <cell r="R534" t="str">
            <v>GASTRN DAILY BALANCING CHARGE</v>
          </cell>
          <cell r="S534">
            <v>2806.13</v>
          </cell>
          <cell r="X534" t="str">
            <v>451</v>
          </cell>
          <cell r="Z534" t="str">
            <v>04</v>
          </cell>
          <cell r="AB534" t="str">
            <v>Fixed Monthly Bill</v>
          </cell>
          <cell r="AF534">
            <v>1291.1500000000001</v>
          </cell>
        </row>
        <row r="535">
          <cell r="N535" t="str">
            <v>'15'</v>
          </cell>
          <cell r="O535" t="str">
            <v>438</v>
          </cell>
          <cell r="P535">
            <v>438.3</v>
          </cell>
          <cell r="R535" t="str">
            <v>GASTRN BALANCING CAPACITY CHAR</v>
          </cell>
          <cell r="S535">
            <v>2483</v>
          </cell>
          <cell r="X535" t="str">
            <v>451</v>
          </cell>
          <cell r="Z535" t="str">
            <v>04</v>
          </cell>
          <cell r="AB535" t="str">
            <v>Accrued Revenue</v>
          </cell>
          <cell r="AF535">
            <v>-276.83999999999997</v>
          </cell>
        </row>
        <row r="536">
          <cell r="N536" t="str">
            <v>'15'</v>
          </cell>
          <cell r="O536" t="str">
            <v>438</v>
          </cell>
          <cell r="P536">
            <v>438.3</v>
          </cell>
          <cell r="R536" t="str">
            <v>GASTRN NOM EXCHANGE CHARGE</v>
          </cell>
          <cell r="S536">
            <v>330</v>
          </cell>
          <cell r="X536" t="str">
            <v>451</v>
          </cell>
          <cell r="Z536" t="str">
            <v>04</v>
          </cell>
          <cell r="AB536" t="str">
            <v>Actual Volume</v>
          </cell>
          <cell r="AF536">
            <v>1085.4000000000001</v>
          </cell>
        </row>
        <row r="537">
          <cell r="N537" t="str">
            <v>'15'</v>
          </cell>
          <cell r="O537" t="str">
            <v>438</v>
          </cell>
          <cell r="P537">
            <v>438.6</v>
          </cell>
          <cell r="R537" t="str">
            <v>CUSTOMER CHARGE</v>
          </cell>
          <cell r="S537">
            <v>3000</v>
          </cell>
          <cell r="X537" t="str">
            <v>451</v>
          </cell>
          <cell r="Z537" t="str">
            <v>04</v>
          </cell>
          <cell r="AB537" t="str">
            <v>Actual Base Commodity Charge</v>
          </cell>
          <cell r="AF537">
            <v>504.39</v>
          </cell>
        </row>
        <row r="538">
          <cell r="N538" t="str">
            <v>'17'</v>
          </cell>
          <cell r="O538" t="str">
            <v>428</v>
          </cell>
          <cell r="P538">
            <v>428.1</v>
          </cell>
          <cell r="R538" t="str">
            <v>GASTRN TRANSPORT CUST CHARGE</v>
          </cell>
          <cell r="S538">
            <v>0</v>
          </cell>
          <cell r="X538" t="str">
            <v>451</v>
          </cell>
          <cell r="Z538" t="str">
            <v>04</v>
          </cell>
          <cell r="AB538" t="str">
            <v>Actual Customer Charge</v>
          </cell>
          <cell r="AF538">
            <v>250</v>
          </cell>
        </row>
        <row r="539">
          <cell r="N539" t="str">
            <v>'17'</v>
          </cell>
          <cell r="O539" t="str">
            <v>428</v>
          </cell>
          <cell r="P539">
            <v>428.1</v>
          </cell>
          <cell r="R539" t="str">
            <v>GASTRN TRANSPORTATION CHARGE</v>
          </cell>
          <cell r="S539">
            <v>0</v>
          </cell>
          <cell r="X539" t="str">
            <v>451</v>
          </cell>
          <cell r="Z539" t="str">
            <v>04</v>
          </cell>
          <cell r="AB539" t="str">
            <v>Actual Head Block Volume</v>
          </cell>
          <cell r="AF539">
            <v>1085.4000000000001</v>
          </cell>
        </row>
        <row r="540">
          <cell r="N540" t="str">
            <v>'17'</v>
          </cell>
          <cell r="O540" t="str">
            <v>428</v>
          </cell>
          <cell r="P540">
            <v>428.1</v>
          </cell>
          <cell r="R540" t="str">
            <v>UNIVERSAL SERVICE RIDER MTHLY</v>
          </cell>
          <cell r="S540">
            <v>0</v>
          </cell>
          <cell r="X540" t="str">
            <v>451</v>
          </cell>
          <cell r="Z540" t="str">
            <v>04</v>
          </cell>
          <cell r="AB540" t="str">
            <v>Actual Head Block Charge</v>
          </cell>
          <cell r="AF540">
            <v>65.23</v>
          </cell>
        </row>
        <row r="541">
          <cell r="N541" t="str">
            <v>'17'</v>
          </cell>
          <cell r="O541" t="str">
            <v>428</v>
          </cell>
          <cell r="P541">
            <v>428.1</v>
          </cell>
          <cell r="R541" t="str">
            <v>GASTRN TRANSPORT CUST CHARGE</v>
          </cell>
          <cell r="S541">
            <v>0</v>
          </cell>
          <cell r="X541" t="str">
            <v>451</v>
          </cell>
          <cell r="Z541" t="str">
            <v>04</v>
          </cell>
          <cell r="AB541" t="str">
            <v>Actual Enrgy Effcy Sur-Chg</v>
          </cell>
          <cell r="AF541">
            <v>0</v>
          </cell>
        </row>
        <row r="542">
          <cell r="N542" t="str">
            <v>'17'</v>
          </cell>
          <cell r="O542" t="str">
            <v>428</v>
          </cell>
          <cell r="P542">
            <v>428.1</v>
          </cell>
          <cell r="R542" t="str">
            <v>GASTRN TRANSPORTATION CHARGE</v>
          </cell>
          <cell r="S542">
            <v>0</v>
          </cell>
          <cell r="X542" t="str">
            <v>451</v>
          </cell>
          <cell r="Z542" t="str">
            <v>04</v>
          </cell>
          <cell r="AB542" t="str">
            <v>Actual IN Util Receipt Tax</v>
          </cell>
          <cell r="AF542">
            <v>14.54</v>
          </cell>
        </row>
        <row r="543">
          <cell r="N543" t="str">
            <v>'17'</v>
          </cell>
          <cell r="O543" t="str">
            <v>428</v>
          </cell>
          <cell r="P543">
            <v>428.1</v>
          </cell>
          <cell r="R543" t="str">
            <v>UNIVERSAL SERVICE RIDER MTHLY</v>
          </cell>
          <cell r="S543">
            <v>0</v>
          </cell>
          <cell r="X543" t="str">
            <v>451</v>
          </cell>
          <cell r="Z543" t="str">
            <v>04</v>
          </cell>
          <cell r="AB543" t="str">
            <v>Actual Program Fee</v>
          </cell>
          <cell r="AF543">
            <v>91.97</v>
          </cell>
        </row>
        <row r="544">
          <cell r="N544" t="str">
            <v>'17'</v>
          </cell>
          <cell r="O544" t="str">
            <v>428</v>
          </cell>
          <cell r="P544">
            <v>428.11</v>
          </cell>
          <cell r="R544" t="str">
            <v>GASTRN TRANSPORT CUST CHARGE</v>
          </cell>
          <cell r="S544">
            <v>9800</v>
          </cell>
          <cell r="X544" t="str">
            <v>451</v>
          </cell>
          <cell r="Z544" t="str">
            <v>04</v>
          </cell>
          <cell r="AB544" t="str">
            <v>Actual Commodity Variance</v>
          </cell>
          <cell r="AF544">
            <v>0</v>
          </cell>
        </row>
        <row r="545">
          <cell r="N545" t="str">
            <v>'17'</v>
          </cell>
          <cell r="O545" t="str">
            <v>428</v>
          </cell>
          <cell r="P545">
            <v>428.11</v>
          </cell>
          <cell r="R545" t="str">
            <v>GASTRN TRANSPORTATION CHARGE</v>
          </cell>
          <cell r="S545">
            <v>68171.520000000004</v>
          </cell>
          <cell r="X545" t="str">
            <v>451</v>
          </cell>
          <cell r="Z545" t="str">
            <v>04</v>
          </cell>
          <cell r="AB545" t="str">
            <v>Actual Demand Variance</v>
          </cell>
          <cell r="AF545">
            <v>26.92</v>
          </cell>
        </row>
        <row r="546">
          <cell r="N546" t="str">
            <v>'17'</v>
          </cell>
          <cell r="O546" t="str">
            <v>428</v>
          </cell>
          <cell r="P546">
            <v>428.11</v>
          </cell>
          <cell r="R546" t="str">
            <v>UNIVERSAL SERVICE RIDER MTHLY</v>
          </cell>
          <cell r="S546">
            <v>3500</v>
          </cell>
          <cell r="X546" t="str">
            <v>451</v>
          </cell>
          <cell r="Z546" t="str">
            <v>04</v>
          </cell>
          <cell r="AB546" t="str">
            <v>Actual Refund</v>
          </cell>
          <cell r="AF546">
            <v>-2.82</v>
          </cell>
        </row>
        <row r="547">
          <cell r="N547" t="str">
            <v>'17'</v>
          </cell>
          <cell r="O547" t="str">
            <v>428</v>
          </cell>
          <cell r="P547">
            <v>428.12</v>
          </cell>
          <cell r="R547" t="str">
            <v>GASTRN TRANSPORT CUST CHARGE</v>
          </cell>
          <cell r="S547">
            <v>700</v>
          </cell>
          <cell r="X547" t="str">
            <v>451</v>
          </cell>
          <cell r="Z547" t="str">
            <v>04</v>
          </cell>
          <cell r="AB547" t="str">
            <v>Actual Bad Debt Year 1</v>
          </cell>
          <cell r="AF547">
            <v>0</v>
          </cell>
        </row>
        <row r="548">
          <cell r="N548" t="str">
            <v>'17'</v>
          </cell>
          <cell r="O548" t="str">
            <v>428</v>
          </cell>
          <cell r="P548">
            <v>428.12</v>
          </cell>
          <cell r="R548" t="str">
            <v>GASTRN TRANSPORTATION CHARGE</v>
          </cell>
          <cell r="S548">
            <v>3571.47</v>
          </cell>
          <cell r="X548" t="str">
            <v>451</v>
          </cell>
          <cell r="Z548" t="str">
            <v>04</v>
          </cell>
          <cell r="AB548" t="str">
            <v>Actual Bad Debt Year 2</v>
          </cell>
          <cell r="AF548">
            <v>0.65</v>
          </cell>
        </row>
        <row r="549">
          <cell r="N549" t="str">
            <v>'17'</v>
          </cell>
          <cell r="O549" t="str">
            <v>428</v>
          </cell>
          <cell r="P549">
            <v>428.12</v>
          </cell>
          <cell r="R549" t="str">
            <v>UNIVERSAL SERVICE RIDER MTHLY</v>
          </cell>
          <cell r="S549">
            <v>250</v>
          </cell>
          <cell r="X549" t="str">
            <v>451</v>
          </cell>
          <cell r="Z549" t="str">
            <v>04</v>
          </cell>
          <cell r="AB549" t="str">
            <v>Actual Pipeline/Trans/Stor</v>
          </cell>
          <cell r="AF549">
            <v>100.07</v>
          </cell>
        </row>
        <row r="550">
          <cell r="N550" t="str">
            <v>'17'</v>
          </cell>
          <cell r="O550" t="str">
            <v>428</v>
          </cell>
          <cell r="P550">
            <v>428.2</v>
          </cell>
          <cell r="R550" t="str">
            <v>ENERGY CHARGE</v>
          </cell>
          <cell r="S550">
            <v>0</v>
          </cell>
          <cell r="X550" t="str">
            <v>451</v>
          </cell>
          <cell r="Z550" t="str">
            <v>04</v>
          </cell>
          <cell r="AB550" t="str">
            <v>Actual Universl Service Rider</v>
          </cell>
          <cell r="AF550">
            <v>2.17</v>
          </cell>
        </row>
        <row r="551">
          <cell r="N551" t="str">
            <v>'17'</v>
          </cell>
          <cell r="O551" t="str">
            <v>438</v>
          </cell>
          <cell r="P551">
            <v>438.1</v>
          </cell>
          <cell r="R551" t="str">
            <v>GASTRN COMMOD TRANSPORT CHARGE</v>
          </cell>
          <cell r="S551">
            <v>2289.79</v>
          </cell>
          <cell r="X551" t="str">
            <v>451</v>
          </cell>
          <cell r="Z551" t="str">
            <v>04</v>
          </cell>
          <cell r="AB551" t="str">
            <v>Termination Fees</v>
          </cell>
          <cell r="AF551">
            <v>0</v>
          </cell>
        </row>
        <row r="552">
          <cell r="N552" t="str">
            <v>'17'</v>
          </cell>
          <cell r="O552" t="str">
            <v>438</v>
          </cell>
          <cell r="P552">
            <v>438.1</v>
          </cell>
          <cell r="R552" t="str">
            <v>GASTRN TRANSPORT CUST CHARGE</v>
          </cell>
          <cell r="S552">
            <v>750</v>
          </cell>
          <cell r="X552" t="str">
            <v>451</v>
          </cell>
          <cell r="Z552" t="str">
            <v>02</v>
          </cell>
          <cell r="AB552" t="str">
            <v>Forecast Volume</v>
          </cell>
          <cell r="AF552">
            <v>259</v>
          </cell>
        </row>
        <row r="553">
          <cell r="N553" t="str">
            <v>'17'</v>
          </cell>
          <cell r="O553" t="str">
            <v>438</v>
          </cell>
          <cell r="P553">
            <v>438.1</v>
          </cell>
          <cell r="R553" t="str">
            <v>UNIVERSAL SERVICE RIDER MTHLY</v>
          </cell>
          <cell r="S553">
            <v>90</v>
          </cell>
          <cell r="X553" t="str">
            <v>451</v>
          </cell>
          <cell r="Z553" t="str">
            <v>02</v>
          </cell>
          <cell r="AB553" t="str">
            <v>Forecast Customer Charge</v>
          </cell>
          <cell r="AF553">
            <v>125</v>
          </cell>
        </row>
        <row r="554">
          <cell r="N554" t="str">
            <v>'17'</v>
          </cell>
          <cell r="O554" t="str">
            <v>438</v>
          </cell>
          <cell r="P554">
            <v>438.5</v>
          </cell>
          <cell r="R554" t="str">
            <v>GASTRN COMMOD TRANSPORT CHARGE</v>
          </cell>
          <cell r="S554">
            <v>16051.1</v>
          </cell>
          <cell r="X554" t="str">
            <v>451</v>
          </cell>
          <cell r="Z554" t="str">
            <v>02</v>
          </cell>
          <cell r="AB554" t="str">
            <v>Forecast Head Block Volume</v>
          </cell>
          <cell r="AF554">
            <v>238</v>
          </cell>
        </row>
        <row r="555">
          <cell r="N555" t="str">
            <v>'17'</v>
          </cell>
          <cell r="O555" t="str">
            <v>438</v>
          </cell>
          <cell r="P555">
            <v>438.5</v>
          </cell>
          <cell r="R555" t="str">
            <v>GASTRN TRANSPORT CUST CHARGE</v>
          </cell>
          <cell r="S555">
            <v>2750</v>
          </cell>
          <cell r="X555" t="str">
            <v>451</v>
          </cell>
          <cell r="Z555" t="str">
            <v>02</v>
          </cell>
          <cell r="AB555" t="str">
            <v>Forecast Head Block Charge</v>
          </cell>
          <cell r="AF555">
            <v>42.21</v>
          </cell>
        </row>
        <row r="556">
          <cell r="N556" t="str">
            <v>'17'</v>
          </cell>
          <cell r="O556" t="str">
            <v>438</v>
          </cell>
          <cell r="P556">
            <v>438.5</v>
          </cell>
          <cell r="R556" t="str">
            <v>UNIVERSAL SERVICE RIDER MTHLY</v>
          </cell>
          <cell r="S556">
            <v>330</v>
          </cell>
          <cell r="X556" t="str">
            <v>451</v>
          </cell>
          <cell r="Z556" t="str">
            <v>02</v>
          </cell>
          <cell r="AB556" t="str">
            <v>Forecast Tail Block Volume</v>
          </cell>
          <cell r="AF556">
            <v>21</v>
          </cell>
        </row>
        <row r="557">
          <cell r="N557" t="str">
            <v>'17'</v>
          </cell>
          <cell r="O557" t="str">
            <v>438</v>
          </cell>
          <cell r="P557">
            <v>438.1</v>
          </cell>
          <cell r="R557" t="str">
            <v>ENERGY CHARGE</v>
          </cell>
          <cell r="S557">
            <v>0</v>
          </cell>
          <cell r="X557" t="str">
            <v>451</v>
          </cell>
          <cell r="Z557" t="str">
            <v>02</v>
          </cell>
          <cell r="AB557" t="str">
            <v>Forecast Tail Block Charge</v>
          </cell>
          <cell r="AF557">
            <v>2.67</v>
          </cell>
        </row>
        <row r="558">
          <cell r="N558" t="str">
            <v>'18'</v>
          </cell>
          <cell r="O558" t="str">
            <v>428</v>
          </cell>
          <cell r="P558">
            <v>428.1</v>
          </cell>
          <cell r="R558" t="str">
            <v>GASTRN TRANSPORT CUST CHARGE</v>
          </cell>
          <cell r="S558">
            <v>5950</v>
          </cell>
          <cell r="X558" t="str">
            <v>451</v>
          </cell>
          <cell r="Z558" t="str">
            <v>02</v>
          </cell>
          <cell r="AB558" t="str">
            <v>Forecast Base Commodity Charge</v>
          </cell>
          <cell r="AF558">
            <v>97.5</v>
          </cell>
        </row>
        <row r="559">
          <cell r="N559" t="str">
            <v>'18'</v>
          </cell>
          <cell r="O559" t="str">
            <v>428</v>
          </cell>
          <cell r="P559">
            <v>428.1</v>
          </cell>
          <cell r="R559" t="str">
            <v>GASTRN TRANSPORTATION CHARGE</v>
          </cell>
          <cell r="S559">
            <v>148639.25</v>
          </cell>
          <cell r="X559" t="str">
            <v>451</v>
          </cell>
          <cell r="Z559" t="str">
            <v>02</v>
          </cell>
          <cell r="AB559" t="str">
            <v>Forecast Enrgy Effcy Sur-Chg</v>
          </cell>
          <cell r="AF559">
            <v>0.73</v>
          </cell>
        </row>
        <row r="560">
          <cell r="N560" t="str">
            <v>'18'</v>
          </cell>
          <cell r="O560" t="str">
            <v>428</v>
          </cell>
          <cell r="P560">
            <v>428.1</v>
          </cell>
          <cell r="R560" t="str">
            <v>UNIVERSAL SERVICE RIDER MTHLY</v>
          </cell>
          <cell r="S560">
            <v>2125</v>
          </cell>
          <cell r="X560" t="str">
            <v>451</v>
          </cell>
          <cell r="Z560" t="str">
            <v>02</v>
          </cell>
          <cell r="AB560" t="str">
            <v>Forecast In Util Receipt Tax</v>
          </cell>
          <cell r="AF560">
            <v>4.5</v>
          </cell>
        </row>
        <row r="561">
          <cell r="N561" t="str">
            <v>'18'</v>
          </cell>
          <cell r="O561" t="str">
            <v>428</v>
          </cell>
          <cell r="P561">
            <v>428.1</v>
          </cell>
          <cell r="R561" t="str">
            <v>GASTRN TRANSPORT CUST CHARGE</v>
          </cell>
          <cell r="S561">
            <v>350</v>
          </cell>
          <cell r="X561" t="str">
            <v>451</v>
          </cell>
          <cell r="Z561" t="str">
            <v>02</v>
          </cell>
          <cell r="AB561" t="str">
            <v>Forecast Program Fee</v>
          </cell>
          <cell r="AF561">
            <v>29.26</v>
          </cell>
        </row>
        <row r="562">
          <cell r="N562" t="str">
            <v>'18'</v>
          </cell>
          <cell r="O562" t="str">
            <v>428</v>
          </cell>
          <cell r="P562">
            <v>428.1</v>
          </cell>
          <cell r="R562" t="str">
            <v>GASTRN TRANSPORTATION CHARGE</v>
          </cell>
          <cell r="S562">
            <v>24865.88</v>
          </cell>
          <cell r="X562" t="str">
            <v>451</v>
          </cell>
          <cell r="Z562" t="str">
            <v>02</v>
          </cell>
          <cell r="AB562" t="str">
            <v>Forecast Commodity Variance</v>
          </cell>
          <cell r="AF562">
            <v>0</v>
          </cell>
        </row>
        <row r="563">
          <cell r="N563" t="str">
            <v>'18'</v>
          </cell>
          <cell r="O563" t="str">
            <v>428</v>
          </cell>
          <cell r="P563">
            <v>428.1</v>
          </cell>
          <cell r="R563" t="str">
            <v>UNIVERSAL SERVICE RIDER MTHLY</v>
          </cell>
          <cell r="S563">
            <v>125</v>
          </cell>
          <cell r="X563" t="str">
            <v>451</v>
          </cell>
          <cell r="Z563" t="str">
            <v>02</v>
          </cell>
          <cell r="AB563" t="str">
            <v>Forecast Demand Variance</v>
          </cell>
          <cell r="AF563">
            <v>-1.05</v>
          </cell>
        </row>
        <row r="564">
          <cell r="N564" t="str">
            <v>'18'</v>
          </cell>
          <cell r="O564" t="str">
            <v>428</v>
          </cell>
          <cell r="P564">
            <v>428.11</v>
          </cell>
          <cell r="R564" t="str">
            <v>GASTRN TRANSPORT CUST CHARGE</v>
          </cell>
          <cell r="S564">
            <v>38850</v>
          </cell>
          <cell r="X564" t="str">
            <v>451</v>
          </cell>
          <cell r="Z564" t="str">
            <v>02</v>
          </cell>
          <cell r="AB564" t="str">
            <v>Forecast Refund</v>
          </cell>
          <cell r="AF564">
            <v>-0.77</v>
          </cell>
        </row>
        <row r="565">
          <cell r="N565" t="str">
            <v>'18'</v>
          </cell>
          <cell r="O565" t="str">
            <v>428</v>
          </cell>
          <cell r="P565">
            <v>428.11</v>
          </cell>
          <cell r="R565" t="str">
            <v>GASTRN TRANSPORTATION CHARGE</v>
          </cell>
          <cell r="S565">
            <v>1414207.92</v>
          </cell>
          <cell r="X565" t="str">
            <v>451</v>
          </cell>
          <cell r="Z565" t="str">
            <v>02</v>
          </cell>
          <cell r="AB565" t="str">
            <v>Forecast Bad Debt Year 1</v>
          </cell>
          <cell r="AF565">
            <v>0</v>
          </cell>
        </row>
        <row r="566">
          <cell r="N566" t="str">
            <v>'18'</v>
          </cell>
          <cell r="O566" t="str">
            <v>428</v>
          </cell>
          <cell r="P566">
            <v>428.11</v>
          </cell>
          <cell r="R566" t="str">
            <v>UNIVERSAL SERVICE RIDER MTHLY</v>
          </cell>
          <cell r="S566">
            <v>13875</v>
          </cell>
          <cell r="X566" t="str">
            <v>451</v>
          </cell>
          <cell r="Z566" t="str">
            <v>02</v>
          </cell>
          <cell r="AB566" t="str">
            <v>Forecast Bad Debt Year 2</v>
          </cell>
          <cell r="AF566">
            <v>0.16</v>
          </cell>
        </row>
        <row r="567">
          <cell r="N567" t="str">
            <v>'18'</v>
          </cell>
          <cell r="O567" t="str">
            <v>428</v>
          </cell>
          <cell r="P567">
            <v>428.12</v>
          </cell>
          <cell r="R567" t="str">
            <v>GASTRN TRANSPORT CUST CHARGE</v>
          </cell>
          <cell r="S567">
            <v>2450</v>
          </cell>
          <cell r="X567" t="str">
            <v>451</v>
          </cell>
          <cell r="Z567" t="str">
            <v>02</v>
          </cell>
          <cell r="AB567" t="str">
            <v>Forecast Pipeline/Trans/Stor</v>
          </cell>
          <cell r="AF567">
            <v>24.04</v>
          </cell>
        </row>
        <row r="568">
          <cell r="N568" t="str">
            <v>'18'</v>
          </cell>
          <cell r="O568" t="str">
            <v>428</v>
          </cell>
          <cell r="P568">
            <v>428.12</v>
          </cell>
          <cell r="R568" t="str">
            <v>GASTRN TRANSPORTATION CHARGE</v>
          </cell>
          <cell r="S568">
            <v>95057.86</v>
          </cell>
          <cell r="X568" t="str">
            <v>451</v>
          </cell>
          <cell r="Z568" t="str">
            <v>02</v>
          </cell>
          <cell r="AB568" t="str">
            <v>Forecast Universl Service Ride</v>
          </cell>
          <cell r="AF568">
            <v>1.05</v>
          </cell>
        </row>
        <row r="569">
          <cell r="N569" t="str">
            <v>'18'</v>
          </cell>
          <cell r="O569" t="str">
            <v>428</v>
          </cell>
          <cell r="P569">
            <v>428.12</v>
          </cell>
          <cell r="R569" t="str">
            <v>UNIVERSAL SERVICE RIDER MTHLY</v>
          </cell>
          <cell r="S569">
            <v>875</v>
          </cell>
          <cell r="X569" t="str">
            <v>451</v>
          </cell>
          <cell r="Z569" t="str">
            <v>02</v>
          </cell>
          <cell r="AB569" t="str">
            <v>Fixed Monthly Bill</v>
          </cell>
          <cell r="AF569">
            <v>1153.19</v>
          </cell>
        </row>
        <row r="570">
          <cell r="N570" t="str">
            <v>'18'</v>
          </cell>
          <cell r="O570" t="str">
            <v>428</v>
          </cell>
          <cell r="P570">
            <v>428.2</v>
          </cell>
          <cell r="R570" t="str">
            <v>ENERGY CHARGE</v>
          </cell>
          <cell r="S570">
            <v>0</v>
          </cell>
          <cell r="X570" t="str">
            <v>451</v>
          </cell>
          <cell r="Z570" t="str">
            <v>02</v>
          </cell>
          <cell r="AB570" t="str">
            <v>Accrued Revenue</v>
          </cell>
          <cell r="AF570">
            <v>-840.41</v>
          </cell>
        </row>
        <row r="571">
          <cell r="N571" t="str">
            <v>'18'</v>
          </cell>
          <cell r="O571" t="str">
            <v>438</v>
          </cell>
          <cell r="P571">
            <v>438.1</v>
          </cell>
          <cell r="R571" t="str">
            <v>GASTRN COMMOD TRANSPORT CHARGE</v>
          </cell>
          <cell r="S571">
            <v>16361.1</v>
          </cell>
          <cell r="X571" t="str">
            <v>451</v>
          </cell>
          <cell r="Z571" t="str">
            <v>02</v>
          </cell>
          <cell r="AB571" t="str">
            <v>Actual Volume</v>
          </cell>
          <cell r="AF571">
            <v>226.5</v>
          </cell>
        </row>
        <row r="572">
          <cell r="N572" t="str">
            <v>'18'</v>
          </cell>
          <cell r="O572" t="str">
            <v>438</v>
          </cell>
          <cell r="P572">
            <v>438.1</v>
          </cell>
          <cell r="R572" t="str">
            <v>GASTRN TRANSPORT CUST CHARGE</v>
          </cell>
          <cell r="S572">
            <v>1500</v>
          </cell>
          <cell r="X572" t="str">
            <v>451</v>
          </cell>
          <cell r="Z572" t="str">
            <v>02</v>
          </cell>
          <cell r="AB572" t="str">
            <v>Actual Base Commodity Charge</v>
          </cell>
          <cell r="AF572">
            <v>83.93</v>
          </cell>
        </row>
        <row r="573">
          <cell r="N573" t="str">
            <v>'18'</v>
          </cell>
          <cell r="O573" t="str">
            <v>438</v>
          </cell>
          <cell r="P573">
            <v>438.1</v>
          </cell>
          <cell r="R573" t="str">
            <v>UNIVERSAL SERVICE RIDER MTHLY</v>
          </cell>
          <cell r="S573">
            <v>180</v>
          </cell>
          <cell r="X573" t="str">
            <v>451</v>
          </cell>
          <cell r="Z573" t="str">
            <v>02</v>
          </cell>
          <cell r="AB573" t="str">
            <v>Actual Customer Charge</v>
          </cell>
          <cell r="AF573">
            <v>125</v>
          </cell>
        </row>
        <row r="574">
          <cell r="N574" t="str">
            <v>'18'</v>
          </cell>
          <cell r="O574" t="str">
            <v>438</v>
          </cell>
          <cell r="P574">
            <v>438.5</v>
          </cell>
          <cell r="R574" t="str">
            <v>GASTRN COMMOD TRANSPORT CHARGE</v>
          </cell>
          <cell r="S574">
            <v>84639.89</v>
          </cell>
          <cell r="X574" t="str">
            <v>451</v>
          </cell>
          <cell r="Z574" t="str">
            <v>02</v>
          </cell>
          <cell r="AB574" t="str">
            <v>Actual Head Block Volume</v>
          </cell>
          <cell r="AF574">
            <v>213</v>
          </cell>
        </row>
        <row r="575">
          <cell r="N575" t="str">
            <v>'18'</v>
          </cell>
          <cell r="O575" t="str">
            <v>438</v>
          </cell>
          <cell r="P575">
            <v>438.5</v>
          </cell>
          <cell r="R575" t="str">
            <v>GASTRN TRANSPORT CUST CHARGE</v>
          </cell>
          <cell r="S575">
            <v>13750</v>
          </cell>
          <cell r="X575" t="str">
            <v>451</v>
          </cell>
          <cell r="Z575" t="str">
            <v>02</v>
          </cell>
          <cell r="AB575" t="str">
            <v>Actual Head Block Charge</v>
          </cell>
          <cell r="AF575">
            <v>37.770000000000003</v>
          </cell>
        </row>
        <row r="576">
          <cell r="N576" t="str">
            <v>'18'</v>
          </cell>
          <cell r="O576" t="str">
            <v>438</v>
          </cell>
          <cell r="P576">
            <v>438.5</v>
          </cell>
          <cell r="R576" t="str">
            <v>UNIVERSAL SERVICE RIDER MTHLY</v>
          </cell>
          <cell r="S576">
            <v>1620</v>
          </cell>
          <cell r="X576" t="str">
            <v>451</v>
          </cell>
          <cell r="Z576" t="str">
            <v>02</v>
          </cell>
          <cell r="AB576" t="str">
            <v>Actual Tail Block Volume</v>
          </cell>
          <cell r="AF576">
            <v>13.5</v>
          </cell>
        </row>
        <row r="577">
          <cell r="N577" t="str">
            <v>'18'</v>
          </cell>
          <cell r="O577" t="str">
            <v>438</v>
          </cell>
          <cell r="P577">
            <v>438.1</v>
          </cell>
          <cell r="R577" t="str">
            <v>ENERGY CHARGE</v>
          </cell>
          <cell r="S577">
            <v>0</v>
          </cell>
          <cell r="X577" t="str">
            <v>451</v>
          </cell>
          <cell r="Z577" t="str">
            <v>02</v>
          </cell>
          <cell r="AB577" t="str">
            <v>Actual Tail Block Charge</v>
          </cell>
          <cell r="AF577">
            <v>1.72</v>
          </cell>
        </row>
        <row r="578">
          <cell r="N578" t="str">
            <v>'19'</v>
          </cell>
          <cell r="O578" t="str">
            <v>421</v>
          </cell>
          <cell r="P578">
            <v>421.1</v>
          </cell>
          <cell r="R578" t="str">
            <v>BAD DEBT TRACKER</v>
          </cell>
          <cell r="S578">
            <v>635.29</v>
          </cell>
          <cell r="X578" t="str">
            <v>451</v>
          </cell>
          <cell r="Z578" t="str">
            <v>02</v>
          </cell>
          <cell r="AB578" t="str">
            <v>Actual Enrgy Effcy Sur-Chg</v>
          </cell>
          <cell r="AF578">
            <v>0.68</v>
          </cell>
        </row>
        <row r="579">
          <cell r="N579" t="str">
            <v>'19'</v>
          </cell>
          <cell r="O579" t="str">
            <v>421</v>
          </cell>
          <cell r="P579">
            <v>421.1</v>
          </cell>
          <cell r="R579" t="str">
            <v>CUSTOMER CHARGE</v>
          </cell>
          <cell r="S579">
            <v>47242</v>
          </cell>
          <cell r="X579" t="str">
            <v>451</v>
          </cell>
          <cell r="Z579" t="str">
            <v>02</v>
          </cell>
          <cell r="AB579" t="str">
            <v>Actual IN Util Receipt Tax</v>
          </cell>
          <cell r="AF579">
            <v>4.1500000000000004</v>
          </cell>
        </row>
        <row r="580">
          <cell r="N580" t="str">
            <v>'19'</v>
          </cell>
          <cell r="O580" t="str">
            <v>421</v>
          </cell>
          <cell r="P580">
            <v>421.1</v>
          </cell>
          <cell r="R580" t="str">
            <v>COMMODITY VARIANCE</v>
          </cell>
          <cell r="S580">
            <v>1706.33</v>
          </cell>
          <cell r="X580" t="str">
            <v>451</v>
          </cell>
          <cell r="Z580" t="str">
            <v>02</v>
          </cell>
          <cell r="AB580" t="str">
            <v>Actual Program Fee</v>
          </cell>
          <cell r="AF580">
            <v>27.06</v>
          </cell>
        </row>
        <row r="581">
          <cell r="N581" t="str">
            <v>'19'</v>
          </cell>
          <cell r="O581" t="str">
            <v>421</v>
          </cell>
          <cell r="P581">
            <v>421.1</v>
          </cell>
          <cell r="R581" t="str">
            <v>DEMAND VARIANCE</v>
          </cell>
          <cell r="S581">
            <v>5772.18</v>
          </cell>
          <cell r="X581" t="str">
            <v>451</v>
          </cell>
          <cell r="Z581" t="str">
            <v>02</v>
          </cell>
          <cell r="AB581" t="str">
            <v>Actual Commodity Variance</v>
          </cell>
          <cell r="AF581">
            <v>0</v>
          </cell>
        </row>
        <row r="582">
          <cell r="N582" t="str">
            <v>'19'</v>
          </cell>
          <cell r="O582" t="str">
            <v>421</v>
          </cell>
          <cell r="P582">
            <v>421.1</v>
          </cell>
          <cell r="R582" t="str">
            <v>DISTRIBUTION CHARGE</v>
          </cell>
          <cell r="S582">
            <v>18825.36</v>
          </cell>
          <cell r="X582" t="str">
            <v>451</v>
          </cell>
          <cell r="Z582" t="str">
            <v>02</v>
          </cell>
          <cell r="AB582" t="str">
            <v>Actual Demand Variance</v>
          </cell>
          <cell r="AF582">
            <v>-1.07</v>
          </cell>
        </row>
        <row r="583">
          <cell r="N583" t="str">
            <v>'19'</v>
          </cell>
          <cell r="O583" t="str">
            <v>421</v>
          </cell>
          <cell r="P583">
            <v>421.1</v>
          </cell>
          <cell r="R583" t="str">
            <v>ENERGY EFFICIENCY SURCHARGE</v>
          </cell>
          <cell r="S583">
            <v>1875.51</v>
          </cell>
          <cell r="X583" t="str">
            <v>451</v>
          </cell>
          <cell r="Z583" t="str">
            <v>02</v>
          </cell>
          <cell r="AB583" t="str">
            <v>Actual Refund</v>
          </cell>
          <cell r="AF583">
            <v>-0.7</v>
          </cell>
        </row>
        <row r="584">
          <cell r="N584" t="str">
            <v>'19'</v>
          </cell>
          <cell r="O584" t="str">
            <v>421</v>
          </cell>
          <cell r="P584">
            <v>421.1</v>
          </cell>
          <cell r="R584" t="str">
            <v>INDIANA UTILITY RECEIPTS TAX</v>
          </cell>
          <cell r="S584">
            <v>1051.94</v>
          </cell>
          <cell r="X584" t="str">
            <v>451</v>
          </cell>
          <cell r="Z584" t="str">
            <v>02</v>
          </cell>
          <cell r="AB584" t="str">
            <v>Actual Bad Debt Year 1</v>
          </cell>
          <cell r="AF584">
            <v>0</v>
          </cell>
        </row>
        <row r="585">
          <cell r="N585" t="str">
            <v>'19'</v>
          </cell>
          <cell r="O585" t="str">
            <v>421</v>
          </cell>
          <cell r="P585">
            <v>421.1</v>
          </cell>
          <cell r="R585" t="str">
            <v>INTER PIPE TRANS AND STOR CHRG</v>
          </cell>
          <cell r="S585">
            <v>20601.8</v>
          </cell>
          <cell r="X585" t="str">
            <v>451</v>
          </cell>
          <cell r="Z585" t="str">
            <v>02</v>
          </cell>
          <cell r="AB585" t="str">
            <v>Actual Bad Debt Year 2</v>
          </cell>
          <cell r="AF585">
            <v>0.15</v>
          </cell>
        </row>
        <row r="586">
          <cell r="N586" t="str">
            <v>'19'</v>
          </cell>
          <cell r="O586" t="str">
            <v>421</v>
          </cell>
          <cell r="P586">
            <v>421.1</v>
          </cell>
          <cell r="R586" t="str">
            <v>REFUNDS</v>
          </cell>
          <cell r="S586">
            <v>-489.43</v>
          </cell>
          <cell r="X586" t="str">
            <v>451</v>
          </cell>
          <cell r="Z586" t="str">
            <v>02</v>
          </cell>
          <cell r="AB586" t="str">
            <v>Actual Pipeline/Trans/Stor</v>
          </cell>
          <cell r="AF586">
            <v>21.03</v>
          </cell>
        </row>
        <row r="587">
          <cell r="N587" t="str">
            <v>'19'</v>
          </cell>
          <cell r="O587" t="str">
            <v>421</v>
          </cell>
          <cell r="P587">
            <v>421.1</v>
          </cell>
          <cell r="R587" t="str">
            <v>GAS SUPPLY CHARGE</v>
          </cell>
          <cell r="S587">
            <v>39206.81</v>
          </cell>
          <cell r="X587" t="str">
            <v>451</v>
          </cell>
          <cell r="Z587" t="str">
            <v>02</v>
          </cell>
          <cell r="AB587" t="str">
            <v>Actual Universl Service Rider</v>
          </cell>
          <cell r="AF587">
            <v>0.91</v>
          </cell>
        </row>
        <row r="588">
          <cell r="N588" t="str">
            <v>'19'</v>
          </cell>
          <cell r="O588" t="str">
            <v>421</v>
          </cell>
          <cell r="P588">
            <v>421.1</v>
          </cell>
          <cell r="R588" t="str">
            <v>UNIVERSAL SERVICE RIDER</v>
          </cell>
          <cell r="S588">
            <v>375.56</v>
          </cell>
          <cell r="X588" t="str">
            <v>451</v>
          </cell>
          <cell r="Z588" t="str">
            <v>02</v>
          </cell>
          <cell r="AB588" t="str">
            <v>Termination Fees</v>
          </cell>
          <cell r="AF588">
            <v>0</v>
          </cell>
        </row>
        <row r="589">
          <cell r="N589" t="str">
            <v>'19'</v>
          </cell>
          <cell r="O589" t="str">
            <v>421</v>
          </cell>
          <cell r="P589">
            <v>421.13</v>
          </cell>
          <cell r="R589" t="str">
            <v>ADMINISTRATIVE CHARGE</v>
          </cell>
          <cell r="S589">
            <v>0</v>
          </cell>
          <cell r="X589" t="str">
            <v>451</v>
          </cell>
          <cell r="Z589" t="str">
            <v>03</v>
          </cell>
          <cell r="AB589" t="str">
            <v>Forecast Volume</v>
          </cell>
          <cell r="AF589">
            <v>39</v>
          </cell>
        </row>
        <row r="590">
          <cell r="N590" t="str">
            <v>'19'</v>
          </cell>
          <cell r="O590" t="str">
            <v>421</v>
          </cell>
          <cell r="P590">
            <v>421.13</v>
          </cell>
          <cell r="R590" t="str">
            <v>BAD DEBT TRACKER</v>
          </cell>
          <cell r="S590">
            <v>0</v>
          </cell>
          <cell r="X590" t="str">
            <v>451</v>
          </cell>
          <cell r="Z590" t="str">
            <v>03</v>
          </cell>
          <cell r="AB590" t="str">
            <v>Forecast Customer Charge</v>
          </cell>
          <cell r="AF590">
            <v>120</v>
          </cell>
        </row>
        <row r="591">
          <cell r="N591" t="str">
            <v>'19'</v>
          </cell>
          <cell r="O591" t="str">
            <v>421</v>
          </cell>
          <cell r="P591">
            <v>421.13</v>
          </cell>
          <cell r="R591" t="str">
            <v>BROKERAGE FEE</v>
          </cell>
          <cell r="S591">
            <v>0</v>
          </cell>
          <cell r="X591" t="str">
            <v>451</v>
          </cell>
          <cell r="Z591" t="str">
            <v>03</v>
          </cell>
          <cell r="AB591" t="str">
            <v>Forecast Head Block Volume</v>
          </cell>
          <cell r="AF591">
            <v>39</v>
          </cell>
        </row>
        <row r="592">
          <cell r="N592" t="str">
            <v>'19'</v>
          </cell>
          <cell r="O592" t="str">
            <v>421</v>
          </cell>
          <cell r="P592">
            <v>421.13</v>
          </cell>
          <cell r="R592" t="str">
            <v>CUSTOMER CHARGE</v>
          </cell>
          <cell r="S592">
            <v>30</v>
          </cell>
          <cell r="X592" t="str">
            <v>451</v>
          </cell>
          <cell r="Z592" t="str">
            <v>03</v>
          </cell>
          <cell r="AB592" t="str">
            <v>Forecast Head Block Charge</v>
          </cell>
          <cell r="AF592">
            <v>3.9</v>
          </cell>
        </row>
        <row r="593">
          <cell r="N593" t="str">
            <v>'19'</v>
          </cell>
          <cell r="O593" t="str">
            <v>421</v>
          </cell>
          <cell r="P593">
            <v>421.13</v>
          </cell>
          <cell r="R593" t="str">
            <v>COMMODITY VARIANCE</v>
          </cell>
          <cell r="S593">
            <v>0</v>
          </cell>
          <cell r="X593" t="str">
            <v>451</v>
          </cell>
          <cell r="Z593" t="str">
            <v>03</v>
          </cell>
          <cell r="AB593" t="str">
            <v>Forecast Base Commodity Charge</v>
          </cell>
          <cell r="AF593">
            <v>14.71</v>
          </cell>
        </row>
        <row r="594">
          <cell r="N594" t="str">
            <v>'19'</v>
          </cell>
          <cell r="O594" t="str">
            <v>421</v>
          </cell>
          <cell r="P594">
            <v>421.13</v>
          </cell>
          <cell r="R594" t="str">
            <v>DEMAND VARIANCE</v>
          </cell>
          <cell r="S594">
            <v>0</v>
          </cell>
          <cell r="X594" t="str">
            <v>451</v>
          </cell>
          <cell r="Z594" t="str">
            <v>03</v>
          </cell>
          <cell r="AB594" t="str">
            <v>Forecast Enrgy Effcy Sur-Chg</v>
          </cell>
          <cell r="AF594">
            <v>0</v>
          </cell>
        </row>
        <row r="595">
          <cell r="N595" t="str">
            <v>'19'</v>
          </cell>
          <cell r="O595" t="str">
            <v>421</v>
          </cell>
          <cell r="P595">
            <v>421.13</v>
          </cell>
          <cell r="R595" t="str">
            <v>DISTRIBUTION CHARGE</v>
          </cell>
          <cell r="S595">
            <v>0</v>
          </cell>
          <cell r="X595" t="str">
            <v>451</v>
          </cell>
          <cell r="Z595" t="str">
            <v>03</v>
          </cell>
          <cell r="AB595" t="str">
            <v>Forecast In Util Receipt Tax</v>
          </cell>
          <cell r="AF595">
            <v>2.2000000000000002</v>
          </cell>
        </row>
        <row r="596">
          <cell r="N596" t="str">
            <v>'19'</v>
          </cell>
          <cell r="O596" t="str">
            <v>421</v>
          </cell>
          <cell r="P596">
            <v>421.13</v>
          </cell>
          <cell r="R596" t="str">
            <v>ENERGY EFFICIENCY SURCHARGE</v>
          </cell>
          <cell r="S596">
            <v>0</v>
          </cell>
          <cell r="X596" t="str">
            <v>451</v>
          </cell>
          <cell r="Z596" t="str">
            <v>03</v>
          </cell>
          <cell r="AB596" t="str">
            <v>Forecast Program Fee</v>
          </cell>
          <cell r="AF596">
            <v>14.26</v>
          </cell>
        </row>
        <row r="597">
          <cell r="N597" t="str">
            <v>'19'</v>
          </cell>
          <cell r="O597" t="str">
            <v>421</v>
          </cell>
          <cell r="P597">
            <v>421.13</v>
          </cell>
          <cell r="R597" t="str">
            <v>INDIANA UTILITY RECEIPTS TAX</v>
          </cell>
          <cell r="S597">
            <v>0</v>
          </cell>
          <cell r="X597" t="str">
            <v>451</v>
          </cell>
          <cell r="Z597" t="str">
            <v>03</v>
          </cell>
          <cell r="AB597" t="str">
            <v>Forecast Commodity Variance</v>
          </cell>
          <cell r="AF597">
            <v>0</v>
          </cell>
        </row>
        <row r="598">
          <cell r="N598" t="str">
            <v>'19'</v>
          </cell>
          <cell r="O598" t="str">
            <v>421</v>
          </cell>
          <cell r="P598">
            <v>421.13</v>
          </cell>
          <cell r="R598" t="str">
            <v>PRICE CAP OPTION</v>
          </cell>
          <cell r="S598">
            <v>0</v>
          </cell>
          <cell r="X598" t="str">
            <v>451</v>
          </cell>
          <cell r="Z598" t="str">
            <v>03</v>
          </cell>
          <cell r="AB598" t="str">
            <v>Forecast Demand Variance</v>
          </cell>
          <cell r="AF598">
            <v>0.72</v>
          </cell>
        </row>
        <row r="599">
          <cell r="N599" t="str">
            <v>'19'</v>
          </cell>
          <cell r="O599" t="str">
            <v>421</v>
          </cell>
          <cell r="P599">
            <v>421.13</v>
          </cell>
          <cell r="R599" t="str">
            <v>INTER PIPE TRANS AND STOR CHRG</v>
          </cell>
          <cell r="S599">
            <v>0</v>
          </cell>
          <cell r="X599" t="str">
            <v>451</v>
          </cell>
          <cell r="Z599" t="str">
            <v>03</v>
          </cell>
          <cell r="AB599" t="str">
            <v>Forecast Refund</v>
          </cell>
          <cell r="AF599">
            <v>-0.11</v>
          </cell>
        </row>
        <row r="600">
          <cell r="N600" t="str">
            <v>'19'</v>
          </cell>
          <cell r="O600" t="str">
            <v>421</v>
          </cell>
          <cell r="P600">
            <v>421.13</v>
          </cell>
          <cell r="R600" t="str">
            <v>REFUNDS</v>
          </cell>
          <cell r="S600">
            <v>0</v>
          </cell>
          <cell r="X600" t="str">
            <v>451</v>
          </cell>
          <cell r="Z600" t="str">
            <v>03</v>
          </cell>
          <cell r="AB600" t="str">
            <v>Forecast Bad Debt Year 1</v>
          </cell>
          <cell r="AF600">
            <v>0</v>
          </cell>
        </row>
        <row r="601">
          <cell r="N601" t="str">
            <v>'19'</v>
          </cell>
          <cell r="O601" t="str">
            <v>421</v>
          </cell>
          <cell r="P601">
            <v>421.13</v>
          </cell>
          <cell r="R601" t="str">
            <v>UNIVERSAL SERVICE RIDER</v>
          </cell>
          <cell r="S601">
            <v>0</v>
          </cell>
          <cell r="X601" t="str">
            <v>451</v>
          </cell>
          <cell r="Z601" t="str">
            <v>03</v>
          </cell>
          <cell r="AB601" t="str">
            <v>Forecast Bad Debt Year 2</v>
          </cell>
          <cell r="AF601">
            <v>0.03</v>
          </cell>
        </row>
        <row r="602">
          <cell r="N602" t="str">
            <v>'19'</v>
          </cell>
          <cell r="O602" t="str">
            <v>421</v>
          </cell>
          <cell r="P602">
            <v>421.14</v>
          </cell>
          <cell r="R602" t="str">
            <v>ADMINISTRATIVE CHARGE</v>
          </cell>
          <cell r="S602">
            <v>8.1199999999999992</v>
          </cell>
          <cell r="X602" t="str">
            <v>451</v>
          </cell>
          <cell r="Z602" t="str">
            <v>03</v>
          </cell>
          <cell r="AB602" t="str">
            <v>Forecast Pipeline/Trans/Stor</v>
          </cell>
          <cell r="AF602">
            <v>4.04</v>
          </cell>
        </row>
        <row r="603">
          <cell r="N603" t="str">
            <v>'19'</v>
          </cell>
          <cell r="O603" t="str">
            <v>421</v>
          </cell>
          <cell r="P603">
            <v>421.14</v>
          </cell>
          <cell r="R603" t="str">
            <v>BAD DEBT TRACKER YR1</v>
          </cell>
          <cell r="S603">
            <v>0.03</v>
          </cell>
          <cell r="X603" t="str">
            <v>451</v>
          </cell>
          <cell r="Z603" t="str">
            <v>03</v>
          </cell>
          <cell r="AB603" t="str">
            <v>Forecast Universl Service Ride</v>
          </cell>
          <cell r="AF603">
            <v>0.08</v>
          </cell>
        </row>
        <row r="604">
          <cell r="N604" t="str">
            <v>'19'</v>
          </cell>
          <cell r="O604" t="str">
            <v>421</v>
          </cell>
          <cell r="P604">
            <v>421.14</v>
          </cell>
          <cell r="R604" t="str">
            <v>BAD DEBT TRACKERYR2</v>
          </cell>
          <cell r="S604">
            <v>1.59</v>
          </cell>
          <cell r="X604" t="str">
            <v>451</v>
          </cell>
          <cell r="Z604" t="str">
            <v>03</v>
          </cell>
          <cell r="AB604" t="str">
            <v>Fixed Monthly Bill</v>
          </cell>
          <cell r="AF604">
            <v>975.59</v>
          </cell>
        </row>
        <row r="605">
          <cell r="N605" t="str">
            <v>'19'</v>
          </cell>
          <cell r="O605" t="str">
            <v>421</v>
          </cell>
          <cell r="P605">
            <v>421.14</v>
          </cell>
          <cell r="R605" t="str">
            <v>CUSTOMER CHARGE</v>
          </cell>
          <cell r="S605">
            <v>690</v>
          </cell>
          <cell r="X605" t="str">
            <v>451</v>
          </cell>
          <cell r="Z605" t="str">
            <v>03</v>
          </cell>
          <cell r="AB605" t="str">
            <v>Accrued Revenue</v>
          </cell>
          <cell r="AF605">
            <v>-815.76</v>
          </cell>
        </row>
        <row r="606">
          <cell r="N606" t="str">
            <v>'19'</v>
          </cell>
          <cell r="O606" t="str">
            <v>421</v>
          </cell>
          <cell r="P606">
            <v>421.14</v>
          </cell>
          <cell r="R606" t="str">
            <v>COMMODITY VARIANCE</v>
          </cell>
          <cell r="S606">
            <v>0.15</v>
          </cell>
          <cell r="X606" t="str">
            <v>451</v>
          </cell>
          <cell r="Z606" t="str">
            <v>03</v>
          </cell>
          <cell r="AB606" t="str">
            <v>Actual Volume</v>
          </cell>
          <cell r="AF606">
            <v>44.3</v>
          </cell>
        </row>
        <row r="607">
          <cell r="N607" t="str">
            <v>'19'</v>
          </cell>
          <cell r="O607" t="str">
            <v>421</v>
          </cell>
          <cell r="P607">
            <v>421.14</v>
          </cell>
          <cell r="R607" t="str">
            <v>DEMAND VARIANCE</v>
          </cell>
          <cell r="S607">
            <v>22.49</v>
          </cell>
          <cell r="X607" t="str">
            <v>451</v>
          </cell>
          <cell r="Z607" t="str">
            <v>03</v>
          </cell>
          <cell r="AB607" t="str">
            <v>Actual Base Commodity Charge</v>
          </cell>
          <cell r="AF607">
            <v>15.37</v>
          </cell>
        </row>
        <row r="608">
          <cell r="N608" t="str">
            <v>'19'</v>
          </cell>
          <cell r="O608" t="str">
            <v>421</v>
          </cell>
          <cell r="P608">
            <v>421.14</v>
          </cell>
          <cell r="R608" t="str">
            <v>DISTRIBUTION CHARGE</v>
          </cell>
          <cell r="S608">
            <v>81.12</v>
          </cell>
          <cell r="X608" t="str">
            <v>451</v>
          </cell>
          <cell r="Z608" t="str">
            <v>03</v>
          </cell>
          <cell r="AB608" t="str">
            <v>Actual Customer Charge</v>
          </cell>
          <cell r="AF608">
            <v>120</v>
          </cell>
        </row>
        <row r="609">
          <cell r="N609" t="str">
            <v>'19'</v>
          </cell>
          <cell r="O609" t="str">
            <v>421</v>
          </cell>
          <cell r="P609">
            <v>421.14</v>
          </cell>
          <cell r="R609" t="str">
            <v>ENERGY EFFICIENCY SURCHARGE</v>
          </cell>
          <cell r="S609">
            <v>8.0500000000000007</v>
          </cell>
          <cell r="X609" t="str">
            <v>451</v>
          </cell>
          <cell r="Z609" t="str">
            <v>03</v>
          </cell>
          <cell r="AB609" t="str">
            <v>Actual Head Block Volume</v>
          </cell>
          <cell r="AF609">
            <v>44.3</v>
          </cell>
        </row>
        <row r="610">
          <cell r="N610" t="str">
            <v>'19'</v>
          </cell>
          <cell r="O610" t="str">
            <v>421</v>
          </cell>
          <cell r="P610">
            <v>421.14</v>
          </cell>
          <cell r="R610" t="str">
            <v>INDIANA UTILITY RCPTS TAX YR1</v>
          </cell>
          <cell r="S610">
            <v>0.04</v>
          </cell>
          <cell r="X610" t="str">
            <v>451</v>
          </cell>
          <cell r="Z610" t="str">
            <v>03</v>
          </cell>
          <cell r="AB610" t="str">
            <v>Actual Head Block Charge</v>
          </cell>
          <cell r="AF610">
            <v>4.43</v>
          </cell>
        </row>
        <row r="611">
          <cell r="N611" t="str">
            <v>'19'</v>
          </cell>
          <cell r="O611" t="str">
            <v>421</v>
          </cell>
          <cell r="P611">
            <v>421.14</v>
          </cell>
          <cell r="R611" t="str">
            <v>INDIANA UTILITY RCPTS TAX YR2</v>
          </cell>
          <cell r="S611">
            <v>1.64</v>
          </cell>
          <cell r="X611" t="str">
            <v>451</v>
          </cell>
          <cell r="Z611" t="str">
            <v>03</v>
          </cell>
          <cell r="AB611" t="str">
            <v>Actual Enrgy Effcy Sur-Chg</v>
          </cell>
          <cell r="AF611">
            <v>0</v>
          </cell>
        </row>
        <row r="612">
          <cell r="N612" t="str">
            <v>'19'</v>
          </cell>
          <cell r="O612" t="str">
            <v>421</v>
          </cell>
          <cell r="P612">
            <v>421.14</v>
          </cell>
          <cell r="R612" t="str">
            <v>PRICE FIXED OPTION</v>
          </cell>
          <cell r="S612">
            <v>499.62</v>
          </cell>
          <cell r="X612" t="str">
            <v>451</v>
          </cell>
          <cell r="Z612" t="str">
            <v>03</v>
          </cell>
          <cell r="AB612" t="str">
            <v>Actual IN Util Receipt Tax</v>
          </cell>
          <cell r="AF612">
            <v>2.23</v>
          </cell>
        </row>
        <row r="613">
          <cell r="N613" t="str">
            <v>'19'</v>
          </cell>
          <cell r="O613" t="str">
            <v>421</v>
          </cell>
          <cell r="P613">
            <v>421.14</v>
          </cell>
          <cell r="R613" t="str">
            <v>INTER PIPE TRANS AND STOR CHRG</v>
          </cell>
          <cell r="S613">
            <v>85.67</v>
          </cell>
          <cell r="X613" t="str">
            <v>451</v>
          </cell>
          <cell r="Z613" t="str">
            <v>03</v>
          </cell>
          <cell r="AB613" t="str">
            <v>Actual Program Fee</v>
          </cell>
          <cell r="AF613">
            <v>14.44</v>
          </cell>
        </row>
        <row r="614">
          <cell r="N614" t="str">
            <v>'19'</v>
          </cell>
          <cell r="O614" t="str">
            <v>421</v>
          </cell>
          <cell r="P614">
            <v>421.14</v>
          </cell>
          <cell r="R614" t="str">
            <v>REFUNDS</v>
          </cell>
          <cell r="S614">
            <v>-2.09</v>
          </cell>
          <cell r="X614" t="str">
            <v>451</v>
          </cell>
          <cell r="Z614" t="str">
            <v>03</v>
          </cell>
          <cell r="AB614" t="str">
            <v>Actual Commodity Variance</v>
          </cell>
          <cell r="AF614">
            <v>0</v>
          </cell>
        </row>
        <row r="615">
          <cell r="N615" t="str">
            <v>'19'</v>
          </cell>
          <cell r="O615" t="str">
            <v>421</v>
          </cell>
          <cell r="P615">
            <v>421.14</v>
          </cell>
          <cell r="R615" t="str">
            <v>UNIVERSAL SERVICE RIDER</v>
          </cell>
          <cell r="S615">
            <v>1.6</v>
          </cell>
          <cell r="X615" t="str">
            <v>451</v>
          </cell>
          <cell r="Z615" t="str">
            <v>03</v>
          </cell>
          <cell r="AB615" t="str">
            <v>Actual Demand Variance</v>
          </cell>
          <cell r="AF615">
            <v>0.84</v>
          </cell>
        </row>
        <row r="616">
          <cell r="N616" t="str">
            <v>'19'</v>
          </cell>
          <cell r="O616" t="str">
            <v>425</v>
          </cell>
          <cell r="P616">
            <v>425.1</v>
          </cell>
          <cell r="R616" t="str">
            <v>BAD DEBT TRACKER</v>
          </cell>
          <cell r="S616">
            <v>149.69</v>
          </cell>
          <cell r="X616" t="str">
            <v>451</v>
          </cell>
          <cell r="Z616" t="str">
            <v>03</v>
          </cell>
          <cell r="AB616" t="str">
            <v>Actual Refund</v>
          </cell>
          <cell r="AF616">
            <v>-0.12</v>
          </cell>
        </row>
        <row r="617">
          <cell r="N617" t="str">
            <v>'19'</v>
          </cell>
          <cell r="O617" t="str">
            <v>425</v>
          </cell>
          <cell r="P617">
            <v>425.1</v>
          </cell>
          <cell r="R617" t="str">
            <v>CUSTOMER CHARGE</v>
          </cell>
          <cell r="S617">
            <v>2250</v>
          </cell>
          <cell r="X617" t="str">
            <v>451</v>
          </cell>
          <cell r="Z617" t="str">
            <v>03</v>
          </cell>
          <cell r="AB617" t="str">
            <v>Actual Bad Debt Year 1</v>
          </cell>
          <cell r="AF617">
            <v>0</v>
          </cell>
        </row>
        <row r="618">
          <cell r="N618" t="str">
            <v>'19'</v>
          </cell>
          <cell r="O618" t="str">
            <v>425</v>
          </cell>
          <cell r="P618">
            <v>425.1</v>
          </cell>
          <cell r="R618" t="str">
            <v>COMMODITY VARIANCE</v>
          </cell>
          <cell r="S618">
            <v>412.74</v>
          </cell>
          <cell r="X618" t="str">
            <v>451</v>
          </cell>
          <cell r="Z618" t="str">
            <v>03</v>
          </cell>
          <cell r="AB618" t="str">
            <v>Actual Bad Debt Year 2</v>
          </cell>
          <cell r="AF618">
            <v>0.02</v>
          </cell>
        </row>
        <row r="619">
          <cell r="N619" t="str">
            <v>'19'</v>
          </cell>
          <cell r="O619" t="str">
            <v>425</v>
          </cell>
          <cell r="P619">
            <v>425.1</v>
          </cell>
          <cell r="R619" t="str">
            <v>DEMAND VARIANCE</v>
          </cell>
          <cell r="S619">
            <v>1451.95</v>
          </cell>
          <cell r="X619" t="str">
            <v>451</v>
          </cell>
          <cell r="Z619" t="str">
            <v>03</v>
          </cell>
          <cell r="AB619" t="str">
            <v>Actual Pipeline/Trans/Stor</v>
          </cell>
          <cell r="AF619">
            <v>4.5999999999999996</v>
          </cell>
        </row>
        <row r="620">
          <cell r="N620" t="str">
            <v>'19'</v>
          </cell>
          <cell r="O620" t="str">
            <v>425</v>
          </cell>
          <cell r="P620">
            <v>425.1</v>
          </cell>
          <cell r="R620" t="str">
            <v>DISTRIBUTION CHARGE</v>
          </cell>
          <cell r="S620">
            <v>2661.72</v>
          </cell>
          <cell r="X620" t="str">
            <v>451</v>
          </cell>
          <cell r="Z620" t="str">
            <v>03</v>
          </cell>
          <cell r="AB620" t="str">
            <v>Actual Universl Service Rider</v>
          </cell>
          <cell r="AF620">
            <v>0.09</v>
          </cell>
        </row>
        <row r="621">
          <cell r="N621" t="str">
            <v>'19'</v>
          </cell>
          <cell r="O621" t="str">
            <v>425</v>
          </cell>
          <cell r="P621">
            <v>425.1</v>
          </cell>
          <cell r="R621" t="str">
            <v>ENERGY EFFICIENCY SURCHARGE</v>
          </cell>
          <cell r="S621">
            <v>450.83</v>
          </cell>
          <cell r="X621" t="str">
            <v>451</v>
          </cell>
          <cell r="Z621" t="str">
            <v>03</v>
          </cell>
          <cell r="AB621" t="str">
            <v>Termination Fees</v>
          </cell>
          <cell r="AF621">
            <v>0</v>
          </cell>
        </row>
        <row r="622">
          <cell r="N622" t="str">
            <v>'19'</v>
          </cell>
          <cell r="O622" t="str">
            <v>425</v>
          </cell>
          <cell r="P622">
            <v>425.1</v>
          </cell>
          <cell r="R622" t="str">
            <v>INDIANA UTILITY RECEIPTS TAX</v>
          </cell>
          <cell r="S622">
            <v>250.97</v>
          </cell>
        </row>
        <row r="623">
          <cell r="N623" t="str">
            <v>'19'</v>
          </cell>
          <cell r="O623" t="str">
            <v>425</v>
          </cell>
          <cell r="P623">
            <v>425.1</v>
          </cell>
          <cell r="R623" t="str">
            <v>INTER PIPE TRANS AND STOR CHRG</v>
          </cell>
          <cell r="S623">
            <v>5047.2700000000004</v>
          </cell>
        </row>
        <row r="624">
          <cell r="N624" t="str">
            <v>'19'</v>
          </cell>
          <cell r="O624" t="str">
            <v>425</v>
          </cell>
          <cell r="P624">
            <v>425.1</v>
          </cell>
          <cell r="R624" t="str">
            <v>REFUNDS</v>
          </cell>
          <cell r="S624">
            <v>-117.97</v>
          </cell>
        </row>
        <row r="625">
          <cell r="N625" t="str">
            <v>'19'</v>
          </cell>
          <cell r="O625" t="str">
            <v>425</v>
          </cell>
          <cell r="P625">
            <v>425.1</v>
          </cell>
          <cell r="R625" t="str">
            <v>GAS SUPPLY CHARGE</v>
          </cell>
          <cell r="S625">
            <v>9138.6299999999992</v>
          </cell>
        </row>
        <row r="626">
          <cell r="N626" t="str">
            <v>'19'</v>
          </cell>
          <cell r="O626" t="str">
            <v>425</v>
          </cell>
          <cell r="P626">
            <v>425.1</v>
          </cell>
          <cell r="R626" t="str">
            <v>UNIVERSAL SERVICE RIDER</v>
          </cell>
          <cell r="S626">
            <v>90.74</v>
          </cell>
        </row>
        <row r="627">
          <cell r="N627" t="str">
            <v>'19'</v>
          </cell>
          <cell r="O627" t="str">
            <v>425</v>
          </cell>
          <cell r="P627">
            <v>425.2</v>
          </cell>
          <cell r="R627" t="str">
            <v>BAD DEBT TRACKER</v>
          </cell>
          <cell r="S627">
            <v>1636.49</v>
          </cell>
        </row>
        <row r="628">
          <cell r="N628" t="str">
            <v>'19'</v>
          </cell>
          <cell r="O628" t="str">
            <v>425</v>
          </cell>
          <cell r="P628">
            <v>425.2</v>
          </cell>
          <cell r="R628" t="str">
            <v>CUSTOMER CHARGE</v>
          </cell>
          <cell r="S628">
            <v>13750</v>
          </cell>
        </row>
        <row r="629">
          <cell r="N629" t="str">
            <v>'19'</v>
          </cell>
          <cell r="O629" t="str">
            <v>425</v>
          </cell>
          <cell r="P629">
            <v>425.2</v>
          </cell>
          <cell r="R629" t="str">
            <v>COMMODITY VARIANCE</v>
          </cell>
          <cell r="S629">
            <v>4390.5200000000004</v>
          </cell>
        </row>
        <row r="630">
          <cell r="N630" t="str">
            <v>'19'</v>
          </cell>
          <cell r="O630" t="str">
            <v>425</v>
          </cell>
          <cell r="P630">
            <v>425.2</v>
          </cell>
          <cell r="R630" t="str">
            <v>DEMAND VARIANCE</v>
          </cell>
          <cell r="S630">
            <v>14849</v>
          </cell>
        </row>
        <row r="631">
          <cell r="N631" t="str">
            <v>'19'</v>
          </cell>
          <cell r="O631" t="str">
            <v>425</v>
          </cell>
          <cell r="P631">
            <v>425.2</v>
          </cell>
          <cell r="R631" t="str">
            <v>DISTRIBUTION CHARGE</v>
          </cell>
          <cell r="S631">
            <v>28232.87</v>
          </cell>
        </row>
        <row r="632">
          <cell r="N632" t="str">
            <v>'19'</v>
          </cell>
          <cell r="O632" t="str">
            <v>425</v>
          </cell>
          <cell r="P632">
            <v>425.2</v>
          </cell>
          <cell r="R632" t="str">
            <v>ENERGY EFFICIENCY SURCHARGE</v>
          </cell>
          <cell r="S632">
            <v>4814.33</v>
          </cell>
        </row>
        <row r="633">
          <cell r="N633" t="str">
            <v>'19'</v>
          </cell>
          <cell r="O633" t="str">
            <v>425</v>
          </cell>
          <cell r="P633">
            <v>425.2</v>
          </cell>
          <cell r="R633" t="str">
            <v>INDIANA UTILITY RECEIPTS TAX</v>
          </cell>
          <cell r="S633">
            <v>2706.16</v>
          </cell>
        </row>
        <row r="634">
          <cell r="N634" t="str">
            <v>'19'</v>
          </cell>
          <cell r="O634" t="str">
            <v>425</v>
          </cell>
          <cell r="P634">
            <v>425.2</v>
          </cell>
          <cell r="R634" t="str">
            <v>INTER PIPE TRANS AND STOR CHRG</v>
          </cell>
          <cell r="S634">
            <v>53040.66</v>
          </cell>
        </row>
        <row r="635">
          <cell r="N635" t="str">
            <v>'19'</v>
          </cell>
          <cell r="O635" t="str">
            <v>425</v>
          </cell>
          <cell r="P635">
            <v>425.2</v>
          </cell>
          <cell r="R635" t="str">
            <v>REFUNDS</v>
          </cell>
          <cell r="S635">
            <v>-1259.83</v>
          </cell>
        </row>
        <row r="636">
          <cell r="N636" t="str">
            <v>'19'</v>
          </cell>
          <cell r="O636" t="str">
            <v>425</v>
          </cell>
          <cell r="P636">
            <v>425.2</v>
          </cell>
          <cell r="R636" t="str">
            <v>GAS SUPPLY CHARGE</v>
          </cell>
          <cell r="S636">
            <v>100863.71</v>
          </cell>
        </row>
        <row r="637">
          <cell r="N637" t="str">
            <v>'19'</v>
          </cell>
          <cell r="O637" t="str">
            <v>425</v>
          </cell>
          <cell r="P637">
            <v>425.2</v>
          </cell>
          <cell r="R637" t="str">
            <v>UNIVERSAL SERVICE RIDER</v>
          </cell>
          <cell r="S637">
            <v>969.09</v>
          </cell>
        </row>
        <row r="638">
          <cell r="N638" t="str">
            <v>'19'</v>
          </cell>
          <cell r="O638" t="str">
            <v>451</v>
          </cell>
          <cell r="P638">
            <v>451.3</v>
          </cell>
          <cell r="R638" t="str">
            <v>WW MONTHLY CHARGE</v>
          </cell>
          <cell r="S638">
            <v>975.59</v>
          </cell>
        </row>
        <row r="639">
          <cell r="N639" t="str">
            <v>'21'</v>
          </cell>
          <cell r="O639" t="str">
            <v>334</v>
          </cell>
          <cell r="P639">
            <v>334.7</v>
          </cell>
          <cell r="R639" t="str">
            <v>CUSTOMER CHARGE</v>
          </cell>
          <cell r="S639">
            <v>1715</v>
          </cell>
        </row>
        <row r="640">
          <cell r="N640" t="str">
            <v>'21'</v>
          </cell>
          <cell r="O640" t="str">
            <v>334</v>
          </cell>
          <cell r="P640">
            <v>334.7</v>
          </cell>
          <cell r="R640" t="str">
            <v>ENERGY CHARGE</v>
          </cell>
          <cell r="S640">
            <v>471847.02</v>
          </cell>
        </row>
        <row r="641">
          <cell r="N641" t="str">
            <v>'21'</v>
          </cell>
          <cell r="O641" t="str">
            <v>334</v>
          </cell>
          <cell r="P641">
            <v>334.7</v>
          </cell>
          <cell r="R641" t="str">
            <v>ENERGY COST ADJUSTMENT CHARGE</v>
          </cell>
          <cell r="S641">
            <v>0</v>
          </cell>
        </row>
        <row r="642">
          <cell r="N642" t="str">
            <v>'21'</v>
          </cell>
          <cell r="O642" t="str">
            <v>334</v>
          </cell>
          <cell r="P642">
            <v>334.7</v>
          </cell>
          <cell r="R642" t="str">
            <v>INDIANA UTILITY RECEIPTS TAX</v>
          </cell>
          <cell r="S642">
            <v>6605.86</v>
          </cell>
        </row>
        <row r="643">
          <cell r="N643" t="str">
            <v>'21'</v>
          </cell>
          <cell r="O643" t="str">
            <v>334</v>
          </cell>
          <cell r="P643">
            <v>334.7</v>
          </cell>
          <cell r="R643" t="str">
            <v>PURCHASED POWER TRACKING CHRG</v>
          </cell>
          <cell r="S643">
            <v>0</v>
          </cell>
        </row>
        <row r="644">
          <cell r="N644" t="str">
            <v>'21'</v>
          </cell>
          <cell r="O644" t="str">
            <v>334</v>
          </cell>
          <cell r="P644">
            <v>334.7</v>
          </cell>
          <cell r="R644" t="str">
            <v>TRANSITION COST SURCHARGE ADJ</v>
          </cell>
          <cell r="S644">
            <v>0</v>
          </cell>
        </row>
        <row r="645">
          <cell r="N645" t="str">
            <v>'21'</v>
          </cell>
          <cell r="O645" t="str">
            <v>334</v>
          </cell>
          <cell r="P645">
            <v>334.7</v>
          </cell>
          <cell r="R645" t="str">
            <v>UNIVERSAL SERVICE RIDER MTHLY</v>
          </cell>
          <cell r="S645">
            <v>147</v>
          </cell>
        </row>
        <row r="646">
          <cell r="N646" t="str">
            <v>'21'</v>
          </cell>
          <cell r="O646" t="str">
            <v>334</v>
          </cell>
          <cell r="P646">
            <v>334.7</v>
          </cell>
          <cell r="R646" t="str">
            <v>WINTER WARMTH ASSIST FUND CHRG</v>
          </cell>
          <cell r="S646">
            <v>0</v>
          </cell>
        </row>
        <row r="647">
          <cell r="N647" t="str">
            <v>'22'</v>
          </cell>
          <cell r="O647" t="str">
            <v>334</v>
          </cell>
          <cell r="P647">
            <v>334.7</v>
          </cell>
          <cell r="R647" t="str">
            <v>CUSTOMER CHARGE</v>
          </cell>
          <cell r="S647">
            <v>2100</v>
          </cell>
        </row>
        <row r="648">
          <cell r="N648" t="str">
            <v>'22'</v>
          </cell>
          <cell r="O648" t="str">
            <v>334</v>
          </cell>
          <cell r="P648">
            <v>334.7</v>
          </cell>
          <cell r="R648" t="str">
            <v>ENERGY CHARGE</v>
          </cell>
          <cell r="S648">
            <v>136990.42000000001</v>
          </cell>
        </row>
        <row r="649">
          <cell r="N649" t="str">
            <v>'22'</v>
          </cell>
          <cell r="O649" t="str">
            <v>334</v>
          </cell>
          <cell r="P649">
            <v>334.7</v>
          </cell>
          <cell r="R649" t="str">
            <v>ENERGY COST ADJUSTMENT CHARGE</v>
          </cell>
          <cell r="S649">
            <v>0</v>
          </cell>
        </row>
        <row r="650">
          <cell r="N650" t="str">
            <v>'22'</v>
          </cell>
          <cell r="O650" t="str">
            <v>334</v>
          </cell>
          <cell r="P650">
            <v>334.7</v>
          </cell>
          <cell r="R650" t="str">
            <v>INDIANA UTILITY RECEIPTS TAX</v>
          </cell>
          <cell r="S650">
            <v>1917.86</v>
          </cell>
        </row>
        <row r="651">
          <cell r="N651" t="str">
            <v>'22'</v>
          </cell>
          <cell r="O651" t="str">
            <v>334</v>
          </cell>
          <cell r="P651">
            <v>334.7</v>
          </cell>
          <cell r="R651" t="str">
            <v>PURCHASED POWER TRACKING CHRG</v>
          </cell>
          <cell r="S651">
            <v>0</v>
          </cell>
        </row>
        <row r="652">
          <cell r="N652" t="str">
            <v>'22'</v>
          </cell>
          <cell r="O652" t="str">
            <v>334</v>
          </cell>
          <cell r="P652">
            <v>334.7</v>
          </cell>
          <cell r="R652" t="str">
            <v>TRANSITION COST SURCHARGE ADJ</v>
          </cell>
          <cell r="S652">
            <v>0</v>
          </cell>
        </row>
        <row r="653">
          <cell r="N653" t="str">
            <v>'22'</v>
          </cell>
          <cell r="O653" t="str">
            <v>334</v>
          </cell>
          <cell r="P653">
            <v>334.7</v>
          </cell>
          <cell r="R653" t="str">
            <v>UNIVERSAL SERVICE RIDER MTHLY</v>
          </cell>
          <cell r="S653">
            <v>180</v>
          </cell>
        </row>
        <row r="654">
          <cell r="N654" t="str">
            <v>'22'</v>
          </cell>
          <cell r="O654" t="str">
            <v>334</v>
          </cell>
          <cell r="P654">
            <v>334.7</v>
          </cell>
          <cell r="R654" t="str">
            <v>WINTER WARMTH ASSIST FUND CHRG</v>
          </cell>
          <cell r="S654">
            <v>0</v>
          </cell>
        </row>
        <row r="655">
          <cell r="N655" t="str">
            <v>'25'</v>
          </cell>
          <cell r="O655" t="str">
            <v>428</v>
          </cell>
          <cell r="P655">
            <v>428.4</v>
          </cell>
          <cell r="R655" t="str">
            <v>GASTRN DAILY BALANCING CHARGE</v>
          </cell>
          <cell r="S655">
            <v>13669.36</v>
          </cell>
        </row>
        <row r="656">
          <cell r="N656" t="str">
            <v>'25'</v>
          </cell>
          <cell r="O656" t="str">
            <v>428</v>
          </cell>
          <cell r="P656">
            <v>428.4</v>
          </cell>
          <cell r="R656" t="str">
            <v>GASTRN BALANCING SERVICE CHARG</v>
          </cell>
          <cell r="S656">
            <v>9275</v>
          </cell>
        </row>
        <row r="657">
          <cell r="N657" t="str">
            <v>'25'</v>
          </cell>
          <cell r="O657" t="str">
            <v>428</v>
          </cell>
          <cell r="P657">
            <v>428.4</v>
          </cell>
          <cell r="R657" t="str">
            <v>GASTRN BALANCING CAPACITY CHAR</v>
          </cell>
          <cell r="S657">
            <v>14430</v>
          </cell>
        </row>
        <row r="658">
          <cell r="N658" t="str">
            <v>'25'</v>
          </cell>
          <cell r="O658" t="str">
            <v>428</v>
          </cell>
          <cell r="P658">
            <v>428.4</v>
          </cell>
          <cell r="R658" t="str">
            <v>GASTRN IMBAL EXCHANGE CHARGE</v>
          </cell>
          <cell r="S658">
            <v>0</v>
          </cell>
        </row>
        <row r="659">
          <cell r="N659" t="str">
            <v>'25'</v>
          </cell>
          <cell r="O659" t="str">
            <v>428</v>
          </cell>
          <cell r="P659">
            <v>428.4</v>
          </cell>
          <cell r="R659" t="str">
            <v>GASTRN NOM EXCHANGE CHARGE</v>
          </cell>
          <cell r="S659">
            <v>290</v>
          </cell>
        </row>
        <row r="660">
          <cell r="N660" t="str">
            <v>'25'</v>
          </cell>
          <cell r="O660" t="str">
            <v>428</v>
          </cell>
          <cell r="P660">
            <v>428.5</v>
          </cell>
          <cell r="R660" t="str">
            <v>GASTRN DAILY BALANCING CHARGE</v>
          </cell>
          <cell r="S660">
            <v>7961.11</v>
          </cell>
        </row>
        <row r="661">
          <cell r="N661" t="str">
            <v>'25'</v>
          </cell>
          <cell r="O661" t="str">
            <v>428</v>
          </cell>
          <cell r="P661">
            <v>428.5</v>
          </cell>
          <cell r="R661" t="str">
            <v>GASTRN BALANCING SERVICE CHARG</v>
          </cell>
          <cell r="S661">
            <v>6050</v>
          </cell>
        </row>
        <row r="662">
          <cell r="N662" t="str">
            <v>'25'</v>
          </cell>
          <cell r="O662" t="str">
            <v>428</v>
          </cell>
          <cell r="P662">
            <v>428.5</v>
          </cell>
          <cell r="R662" t="str">
            <v>GASTRN BALANCING CAPACITY CHAR</v>
          </cell>
          <cell r="S662">
            <v>3025</v>
          </cell>
        </row>
        <row r="663">
          <cell r="N663" t="str">
            <v>'25'</v>
          </cell>
          <cell r="O663" t="str">
            <v>428</v>
          </cell>
          <cell r="P663">
            <v>428.5</v>
          </cell>
          <cell r="R663" t="str">
            <v>GASTRN NOM EXCHANGE CHARGE</v>
          </cell>
          <cell r="S663">
            <v>250</v>
          </cell>
        </row>
        <row r="664">
          <cell r="N664" t="str">
            <v>'25'</v>
          </cell>
          <cell r="O664" t="str">
            <v>428</v>
          </cell>
          <cell r="P664">
            <v>428.17</v>
          </cell>
          <cell r="R664" t="str">
            <v>CUSTOMER CHARGE</v>
          </cell>
          <cell r="S664">
            <v>550</v>
          </cell>
        </row>
        <row r="665">
          <cell r="N665" t="str">
            <v>'25'</v>
          </cell>
          <cell r="O665" t="str">
            <v>428</v>
          </cell>
          <cell r="P665">
            <v>428.17</v>
          </cell>
          <cell r="R665" t="str">
            <v>GASTRN BALANCING SERVICE CHARG</v>
          </cell>
          <cell r="S665">
            <v>14575</v>
          </cell>
        </row>
        <row r="666">
          <cell r="N666" t="str">
            <v>'25'</v>
          </cell>
          <cell r="O666" t="str">
            <v>428</v>
          </cell>
          <cell r="P666">
            <v>428.18</v>
          </cell>
          <cell r="R666" t="str">
            <v>CUSTOMER CHARGE</v>
          </cell>
          <cell r="S666">
            <v>4900</v>
          </cell>
        </row>
        <row r="667">
          <cell r="N667" t="str">
            <v>'25'</v>
          </cell>
          <cell r="O667" t="str">
            <v>428</v>
          </cell>
          <cell r="P667">
            <v>428.18</v>
          </cell>
          <cell r="R667" t="str">
            <v>GASTRN BALANCING SERVICE CHARG</v>
          </cell>
          <cell r="S667">
            <v>53900</v>
          </cell>
        </row>
        <row r="668">
          <cell r="N668" t="str">
            <v>'25'</v>
          </cell>
          <cell r="O668" t="str">
            <v>428</v>
          </cell>
          <cell r="P668">
            <v>428.19</v>
          </cell>
          <cell r="R668" t="str">
            <v>CUSTOMER CHARGE</v>
          </cell>
          <cell r="S668">
            <v>450</v>
          </cell>
        </row>
        <row r="669">
          <cell r="N669" t="str">
            <v>'25'</v>
          </cell>
          <cell r="O669" t="str">
            <v>428</v>
          </cell>
          <cell r="P669">
            <v>428.19</v>
          </cell>
          <cell r="R669" t="str">
            <v>GASTRN BALANCING SERVICE CHARG</v>
          </cell>
          <cell r="S669">
            <v>11925</v>
          </cell>
        </row>
        <row r="670">
          <cell r="N670" t="str">
            <v>'25'</v>
          </cell>
          <cell r="O670" t="str">
            <v>438</v>
          </cell>
          <cell r="P670">
            <v>438.3</v>
          </cell>
          <cell r="R670" t="str">
            <v>CUSTOMER CHARGE</v>
          </cell>
          <cell r="S670">
            <v>1200</v>
          </cell>
        </row>
        <row r="671">
          <cell r="N671" t="str">
            <v>'25'</v>
          </cell>
          <cell r="O671" t="str">
            <v>438</v>
          </cell>
          <cell r="P671">
            <v>438.3</v>
          </cell>
          <cell r="R671" t="str">
            <v>GASTRN DAILY BALANCING CHARGE</v>
          </cell>
          <cell r="S671">
            <v>2016.69</v>
          </cell>
        </row>
        <row r="672">
          <cell r="N672" t="str">
            <v>'25'</v>
          </cell>
          <cell r="O672" t="str">
            <v>438</v>
          </cell>
          <cell r="P672">
            <v>438.3</v>
          </cell>
          <cell r="R672" t="str">
            <v>GASTRN BALANCING CAPACITY CHAR</v>
          </cell>
          <cell r="S672">
            <v>1310.4000000000001</v>
          </cell>
        </row>
        <row r="673">
          <cell r="N673" t="str">
            <v>'25'</v>
          </cell>
          <cell r="O673" t="str">
            <v>438</v>
          </cell>
          <cell r="P673">
            <v>438.3</v>
          </cell>
          <cell r="R673" t="str">
            <v>GASTRN NOM EXCHANGE CHARGE</v>
          </cell>
          <cell r="S673">
            <v>0</v>
          </cell>
        </row>
        <row r="674">
          <cell r="N674" t="str">
            <v>'25'</v>
          </cell>
          <cell r="O674" t="str">
            <v>438</v>
          </cell>
          <cell r="P674">
            <v>438.6</v>
          </cell>
          <cell r="R674" t="str">
            <v>CUSTOMER CHARGE</v>
          </cell>
          <cell r="S674">
            <v>13500</v>
          </cell>
        </row>
        <row r="675">
          <cell r="N675" t="str">
            <v>'27'</v>
          </cell>
          <cell r="O675" t="str">
            <v>345</v>
          </cell>
          <cell r="P675">
            <v>345.5</v>
          </cell>
          <cell r="R675" t="str">
            <v>ENERGY CHARGE</v>
          </cell>
          <cell r="S675">
            <v>56796.24</v>
          </cell>
        </row>
        <row r="676">
          <cell r="N676" t="str">
            <v>'27'</v>
          </cell>
          <cell r="O676" t="str">
            <v>345</v>
          </cell>
          <cell r="P676">
            <v>345.9</v>
          </cell>
          <cell r="R676" t="str">
            <v>ENERGY CHARGE</v>
          </cell>
          <cell r="S676">
            <v>1406.32</v>
          </cell>
        </row>
        <row r="677">
          <cell r="N677" t="str">
            <v>'27'</v>
          </cell>
          <cell r="O677" t="str">
            <v>428</v>
          </cell>
          <cell r="P677">
            <v>428.9</v>
          </cell>
          <cell r="R677" t="str">
            <v>ENERGY CHARGE</v>
          </cell>
          <cell r="S677">
            <v>211308.85</v>
          </cell>
        </row>
        <row r="678">
          <cell r="N678" t="str">
            <v>'27'</v>
          </cell>
          <cell r="O678" t="str">
            <v>438</v>
          </cell>
          <cell r="P678">
            <v>438.2</v>
          </cell>
          <cell r="R678" t="str">
            <v>ENERGY CHARGE</v>
          </cell>
          <cell r="S678">
            <v>2961.76</v>
          </cell>
        </row>
        <row r="679">
          <cell r="N679" t="str">
            <v>'27'</v>
          </cell>
          <cell r="O679" t="str">
            <v>438</v>
          </cell>
          <cell r="P679">
            <v>438.9</v>
          </cell>
          <cell r="R679" t="str">
            <v>ENERGY CHARGE</v>
          </cell>
          <cell r="S679">
            <v>107664.56</v>
          </cell>
        </row>
        <row r="680">
          <cell r="N680" t="str">
            <v>'28'</v>
          </cell>
          <cell r="O680" t="str">
            <v>428</v>
          </cell>
          <cell r="P680">
            <v>428.9</v>
          </cell>
          <cell r="R680" t="str">
            <v>ENERGY CHARGE</v>
          </cell>
          <cell r="S680">
            <v>62445.1</v>
          </cell>
        </row>
        <row r="681">
          <cell r="N681" t="str">
            <v>'28'</v>
          </cell>
          <cell r="O681" t="str">
            <v>438</v>
          </cell>
          <cell r="P681">
            <v>438.2</v>
          </cell>
          <cell r="R681" t="str">
            <v>ENERGY CHARGE</v>
          </cell>
          <cell r="S681">
            <v>4928.8999999999996</v>
          </cell>
        </row>
        <row r="682">
          <cell r="N682" t="str">
            <v>'29'</v>
          </cell>
          <cell r="O682" t="str">
            <v>345</v>
          </cell>
          <cell r="P682">
            <v>345.1</v>
          </cell>
          <cell r="R682" t="str">
            <v>ENERGY CHARGE</v>
          </cell>
          <cell r="S682">
            <v>85717.5</v>
          </cell>
        </row>
        <row r="683">
          <cell r="N683" t="str">
            <v>'29'</v>
          </cell>
          <cell r="O683" t="str">
            <v>345</v>
          </cell>
          <cell r="P683">
            <v>345.1</v>
          </cell>
          <cell r="R683" t="str">
            <v>GASTRN IMBAL EXCHANGE CHARGE</v>
          </cell>
          <cell r="S683">
            <v>0</v>
          </cell>
        </row>
        <row r="684">
          <cell r="N684" t="str">
            <v>'29'</v>
          </cell>
          <cell r="O684" t="str">
            <v>345</v>
          </cell>
          <cell r="P684">
            <v>345.1</v>
          </cell>
          <cell r="R684" t="str">
            <v>MINIMUM CHARGE</v>
          </cell>
          <cell r="S684">
            <v>2000</v>
          </cell>
        </row>
        <row r="685">
          <cell r="N685" t="str">
            <v>'30'</v>
          </cell>
          <cell r="O685" t="str">
            <v>345</v>
          </cell>
          <cell r="P685">
            <v>345.4</v>
          </cell>
          <cell r="R685" t="str">
            <v>ENERGY CHARGE</v>
          </cell>
          <cell r="S685">
            <v>-58052.19</v>
          </cell>
        </row>
        <row r="686">
          <cell r="N686" t="str">
            <v>'30'</v>
          </cell>
          <cell r="O686" t="str">
            <v>345</v>
          </cell>
          <cell r="P686">
            <v>345.8</v>
          </cell>
          <cell r="R686" t="str">
            <v>ENERGY CHARGE</v>
          </cell>
          <cell r="S686">
            <v>-1852.92</v>
          </cell>
        </row>
        <row r="687">
          <cell r="N687" t="str">
            <v>'30'</v>
          </cell>
          <cell r="O687" t="str">
            <v>428</v>
          </cell>
          <cell r="P687">
            <v>428.8</v>
          </cell>
          <cell r="R687" t="str">
            <v>GASTRN BALANCE CASHOUT CREDIT</v>
          </cell>
          <cell r="S687">
            <v>-9868.42</v>
          </cell>
        </row>
        <row r="688">
          <cell r="N688" t="str">
            <v>'30'</v>
          </cell>
          <cell r="O688" t="str">
            <v>438</v>
          </cell>
          <cell r="P688">
            <v>438.4</v>
          </cell>
          <cell r="R688" t="str">
            <v>GASTRN BALANCE CASHOUT CREDIT</v>
          </cell>
          <cell r="S688">
            <v>-5114.25</v>
          </cell>
        </row>
        <row r="689">
          <cell r="N689" t="str">
            <v>'31'</v>
          </cell>
          <cell r="O689" t="str">
            <v>428</v>
          </cell>
          <cell r="P689">
            <v>428.8</v>
          </cell>
          <cell r="R689" t="str">
            <v>GASTRN BALANCE CASHOUT CREDIT</v>
          </cell>
          <cell r="S689">
            <v>-10406.530000000001</v>
          </cell>
        </row>
        <row r="690">
          <cell r="N690" t="str">
            <v>'31'</v>
          </cell>
          <cell r="O690" t="str">
            <v>438</v>
          </cell>
          <cell r="P690">
            <v>438.4</v>
          </cell>
          <cell r="R690" t="str">
            <v>GASTRN BALANCE CASHOUT CREDIT</v>
          </cell>
          <cell r="S690">
            <v>-573.92999999999995</v>
          </cell>
        </row>
        <row r="691">
          <cell r="N691" t="str">
            <v>'37'</v>
          </cell>
          <cell r="O691" t="str">
            <v>415</v>
          </cell>
          <cell r="P691">
            <v>415.4</v>
          </cell>
          <cell r="R691" t="str">
            <v>CUSTOMER CHARGE</v>
          </cell>
          <cell r="S691">
            <v>350</v>
          </cell>
        </row>
        <row r="692">
          <cell r="N692" t="str">
            <v>'37'</v>
          </cell>
          <cell r="O692" t="str">
            <v>415</v>
          </cell>
          <cell r="P692">
            <v>415.4</v>
          </cell>
          <cell r="R692" t="str">
            <v>COMMODITY VARIANCE</v>
          </cell>
          <cell r="S692">
            <v>-0.52</v>
          </cell>
        </row>
        <row r="693">
          <cell r="N693" t="str">
            <v>'37'</v>
          </cell>
          <cell r="O693" t="str">
            <v>415</v>
          </cell>
          <cell r="P693">
            <v>415.4</v>
          </cell>
          <cell r="R693" t="str">
            <v>DEMAND VARIANCE</v>
          </cell>
          <cell r="S693">
            <v>0.45</v>
          </cell>
        </row>
        <row r="694">
          <cell r="N694" t="str">
            <v>'37'</v>
          </cell>
          <cell r="O694" t="str">
            <v>415</v>
          </cell>
          <cell r="P694">
            <v>415.4</v>
          </cell>
          <cell r="R694" t="str">
            <v>DISTRIBUTION CHARGE</v>
          </cell>
          <cell r="S694">
            <v>142.86000000000001</v>
          </cell>
        </row>
        <row r="695">
          <cell r="N695" t="str">
            <v>'37'</v>
          </cell>
          <cell r="O695" t="str">
            <v>415</v>
          </cell>
          <cell r="P695">
            <v>415.4</v>
          </cell>
          <cell r="R695" t="str">
            <v>ENERGY EFFICIENCY SURCHARGE</v>
          </cell>
          <cell r="S695">
            <v>12.85</v>
          </cell>
        </row>
        <row r="696">
          <cell r="N696" t="str">
            <v>'37'</v>
          </cell>
          <cell r="O696" t="str">
            <v>415</v>
          </cell>
          <cell r="P696">
            <v>415.4</v>
          </cell>
          <cell r="R696" t="str">
            <v>INDIANA UTILITY RCPTS TAX YR1</v>
          </cell>
          <cell r="S696">
            <v>0</v>
          </cell>
        </row>
        <row r="697">
          <cell r="N697" t="str">
            <v>'37'</v>
          </cell>
          <cell r="O697" t="str">
            <v>415</v>
          </cell>
          <cell r="P697">
            <v>415.4</v>
          </cell>
          <cell r="R697" t="str">
            <v>INDIANA UTILITY RCPTS TAX YR2</v>
          </cell>
          <cell r="S697">
            <v>0</v>
          </cell>
        </row>
        <row r="698">
          <cell r="N698" t="str">
            <v>'37'</v>
          </cell>
          <cell r="O698" t="str">
            <v>415</v>
          </cell>
          <cell r="P698">
            <v>415.4</v>
          </cell>
          <cell r="R698" t="str">
            <v>REFUNDS</v>
          </cell>
          <cell r="S698">
            <v>-0.48</v>
          </cell>
        </row>
        <row r="699">
          <cell r="N699" t="str">
            <v>'37'</v>
          </cell>
          <cell r="O699" t="str">
            <v>415</v>
          </cell>
          <cell r="P699">
            <v>415.4</v>
          </cell>
          <cell r="R699" t="str">
            <v>UNIVERSAL SERVICE RIDER</v>
          </cell>
          <cell r="S699">
            <v>3.45</v>
          </cell>
        </row>
        <row r="700">
          <cell r="N700" t="str">
            <v>'37'</v>
          </cell>
          <cell r="O700" t="str">
            <v>421</v>
          </cell>
          <cell r="P700">
            <v>421.4</v>
          </cell>
          <cell r="R700" t="str">
            <v>CUSTOMER CHARGE</v>
          </cell>
          <cell r="S700">
            <v>63047</v>
          </cell>
        </row>
        <row r="701">
          <cell r="N701" t="str">
            <v>'37'</v>
          </cell>
          <cell r="O701" t="str">
            <v>421</v>
          </cell>
          <cell r="P701">
            <v>421.4</v>
          </cell>
          <cell r="R701" t="str">
            <v>COMMODITY VARIANCE</v>
          </cell>
          <cell r="S701">
            <v>1679.77</v>
          </cell>
        </row>
        <row r="702">
          <cell r="N702" t="str">
            <v>'37'</v>
          </cell>
          <cell r="O702" t="str">
            <v>421</v>
          </cell>
          <cell r="P702">
            <v>421.4</v>
          </cell>
          <cell r="R702" t="str">
            <v>DEMAND VARIANCE</v>
          </cell>
          <cell r="S702">
            <v>6085.34</v>
          </cell>
        </row>
        <row r="703">
          <cell r="N703" t="str">
            <v>'37'</v>
          </cell>
          <cell r="O703" t="str">
            <v>421</v>
          </cell>
          <cell r="P703">
            <v>421.4</v>
          </cell>
          <cell r="R703" t="str">
            <v>DISTRIBUTION CHARGE</v>
          </cell>
          <cell r="S703">
            <v>54787.24</v>
          </cell>
        </row>
        <row r="704">
          <cell r="N704" t="str">
            <v>'37'</v>
          </cell>
          <cell r="O704" t="str">
            <v>421</v>
          </cell>
          <cell r="P704">
            <v>421.4</v>
          </cell>
          <cell r="R704" t="str">
            <v>ENERGY EFFICIENCY SURCHARGE</v>
          </cell>
          <cell r="S704">
            <v>5494.1</v>
          </cell>
        </row>
        <row r="705">
          <cell r="N705" t="str">
            <v>'37'</v>
          </cell>
          <cell r="O705" t="str">
            <v>421</v>
          </cell>
          <cell r="P705">
            <v>421.4</v>
          </cell>
          <cell r="R705" t="str">
            <v>INDIANA UTILITY RCPTS TAX YR1</v>
          </cell>
          <cell r="S705">
            <v>120.13</v>
          </cell>
        </row>
        <row r="706">
          <cell r="N706" t="str">
            <v>'37'</v>
          </cell>
          <cell r="O706" t="str">
            <v>421</v>
          </cell>
          <cell r="P706">
            <v>421.4</v>
          </cell>
          <cell r="R706" t="str">
            <v>INDIANA UTILITY RCPTS TAX YR2</v>
          </cell>
          <cell r="S706">
            <v>0</v>
          </cell>
        </row>
        <row r="707">
          <cell r="N707" t="str">
            <v>'37'</v>
          </cell>
          <cell r="O707" t="str">
            <v>421</v>
          </cell>
          <cell r="P707">
            <v>421.4</v>
          </cell>
          <cell r="R707" t="str">
            <v>REFUNDS</v>
          </cell>
          <cell r="S707">
            <v>-479.59</v>
          </cell>
        </row>
        <row r="708">
          <cell r="N708" t="str">
            <v>'37'</v>
          </cell>
          <cell r="O708" t="str">
            <v>421</v>
          </cell>
          <cell r="P708">
            <v>421.4</v>
          </cell>
          <cell r="R708" t="str">
            <v>UNIVERSAL SERVICE RIDER</v>
          </cell>
          <cell r="S708">
            <v>1094.48</v>
          </cell>
        </row>
        <row r="709">
          <cell r="N709" t="str">
            <v>'37'</v>
          </cell>
          <cell r="O709" t="str">
            <v>425</v>
          </cell>
          <cell r="P709">
            <v>425.4</v>
          </cell>
          <cell r="R709" t="str">
            <v>CUSTOMER CHARGE</v>
          </cell>
          <cell r="S709">
            <v>1500</v>
          </cell>
        </row>
        <row r="710">
          <cell r="N710" t="str">
            <v>'37'</v>
          </cell>
          <cell r="O710" t="str">
            <v>425</v>
          </cell>
          <cell r="P710">
            <v>425.4</v>
          </cell>
          <cell r="R710" t="str">
            <v>DISTRIBUTION CHARGE</v>
          </cell>
          <cell r="S710">
            <v>1371.88</v>
          </cell>
        </row>
        <row r="711">
          <cell r="N711" t="str">
            <v>'37'</v>
          </cell>
          <cell r="O711" t="str">
            <v>425</v>
          </cell>
          <cell r="P711">
            <v>425.4</v>
          </cell>
          <cell r="R711" t="str">
            <v>ENERGY EFFICIENCY SURCHARGE</v>
          </cell>
          <cell r="S711">
            <v>229.05</v>
          </cell>
        </row>
        <row r="712">
          <cell r="N712" t="str">
            <v>'37'</v>
          </cell>
          <cell r="O712" t="str">
            <v>425</v>
          </cell>
          <cell r="P712">
            <v>425.4</v>
          </cell>
          <cell r="R712" t="str">
            <v>INDIANA UTILITY RCPTS TAX YR2</v>
          </cell>
          <cell r="S712">
            <v>0</v>
          </cell>
        </row>
        <row r="713">
          <cell r="N713" t="str">
            <v>'37'</v>
          </cell>
          <cell r="O713" t="str">
            <v>425</v>
          </cell>
          <cell r="P713">
            <v>425.4</v>
          </cell>
          <cell r="R713" t="str">
            <v>UNIVERSAL SERVICE RIDER</v>
          </cell>
          <cell r="S713">
            <v>46.1</v>
          </cell>
        </row>
        <row r="714">
          <cell r="N714" t="str">
            <v>'37'</v>
          </cell>
          <cell r="O714" t="str">
            <v>425</v>
          </cell>
          <cell r="P714">
            <v>425.8</v>
          </cell>
          <cell r="R714" t="str">
            <v>CUSTOMER CHARGE</v>
          </cell>
          <cell r="S714">
            <v>5500</v>
          </cell>
        </row>
        <row r="715">
          <cell r="N715" t="str">
            <v>'37'</v>
          </cell>
          <cell r="O715" t="str">
            <v>425</v>
          </cell>
          <cell r="P715">
            <v>425.8</v>
          </cell>
          <cell r="R715" t="str">
            <v>COMMODITY VARIANCE</v>
          </cell>
          <cell r="S715">
            <v>245.47</v>
          </cell>
        </row>
        <row r="716">
          <cell r="N716" t="str">
            <v>'37'</v>
          </cell>
          <cell r="O716" t="str">
            <v>425</v>
          </cell>
          <cell r="P716">
            <v>425.8</v>
          </cell>
          <cell r="R716" t="str">
            <v>DEMAND VARIANCE</v>
          </cell>
          <cell r="S716">
            <v>795.93</v>
          </cell>
        </row>
        <row r="717">
          <cell r="N717" t="str">
            <v>'37'</v>
          </cell>
          <cell r="O717" t="str">
            <v>425</v>
          </cell>
          <cell r="P717">
            <v>425.8</v>
          </cell>
          <cell r="R717" t="str">
            <v>DISTRIBUTION CHARGE</v>
          </cell>
          <cell r="S717">
            <v>13097.07</v>
          </cell>
        </row>
        <row r="718">
          <cell r="N718" t="str">
            <v>'37'</v>
          </cell>
          <cell r="O718" t="str">
            <v>425</v>
          </cell>
          <cell r="P718">
            <v>425.8</v>
          </cell>
          <cell r="R718" t="str">
            <v>ENERGY EFFICIENCY SURCHARGE</v>
          </cell>
          <cell r="S718">
            <v>2230.9699999999998</v>
          </cell>
        </row>
        <row r="719">
          <cell r="N719" t="str">
            <v>'37'</v>
          </cell>
          <cell r="O719" t="str">
            <v>425</v>
          </cell>
          <cell r="P719">
            <v>425.8</v>
          </cell>
          <cell r="R719" t="str">
            <v>INDIANA UTILITY RCPTS TAX YR1</v>
          </cell>
          <cell r="S719">
            <v>15.81</v>
          </cell>
        </row>
        <row r="720">
          <cell r="N720" t="str">
            <v>'37'</v>
          </cell>
          <cell r="O720" t="str">
            <v>425</v>
          </cell>
          <cell r="P720">
            <v>425.8</v>
          </cell>
          <cell r="R720" t="str">
            <v>INDIANA UTILITY RCPTS TAX YR2</v>
          </cell>
          <cell r="S720">
            <v>0</v>
          </cell>
        </row>
        <row r="721">
          <cell r="N721" t="str">
            <v>'37'</v>
          </cell>
          <cell r="O721" t="str">
            <v>425</v>
          </cell>
          <cell r="P721">
            <v>425.8</v>
          </cell>
          <cell r="R721" t="str">
            <v>REFUNDS</v>
          </cell>
          <cell r="S721">
            <v>-70.739999999999995</v>
          </cell>
        </row>
        <row r="722">
          <cell r="N722" t="str">
            <v>'37'</v>
          </cell>
          <cell r="O722" t="str">
            <v>425</v>
          </cell>
          <cell r="P722">
            <v>425.8</v>
          </cell>
          <cell r="R722" t="str">
            <v>UNIVERSAL SERVICE RIDER</v>
          </cell>
          <cell r="S722">
            <v>448.83</v>
          </cell>
        </row>
        <row r="723">
          <cell r="N723" t="str">
            <v>'38'</v>
          </cell>
          <cell r="O723" t="str">
            <v>421</v>
          </cell>
          <cell r="P723">
            <v>421.4</v>
          </cell>
          <cell r="R723" t="str">
            <v>CUSTOMER CHARGE</v>
          </cell>
          <cell r="S723">
            <v>3870</v>
          </cell>
        </row>
        <row r="724">
          <cell r="N724" t="str">
            <v>'38'</v>
          </cell>
          <cell r="O724" t="str">
            <v>421</v>
          </cell>
          <cell r="P724">
            <v>421.4</v>
          </cell>
          <cell r="R724" t="str">
            <v>COMMODITY VARIANCE</v>
          </cell>
          <cell r="S724">
            <v>343.96</v>
          </cell>
        </row>
        <row r="725">
          <cell r="N725" t="str">
            <v>'38'</v>
          </cell>
          <cell r="O725" t="str">
            <v>421</v>
          </cell>
          <cell r="P725">
            <v>421.4</v>
          </cell>
          <cell r="R725" t="str">
            <v>DEMAND VARIANCE</v>
          </cell>
          <cell r="S725">
            <v>1196.3699999999999</v>
          </cell>
        </row>
        <row r="726">
          <cell r="N726" t="str">
            <v>'38'</v>
          </cell>
          <cell r="O726" t="str">
            <v>421</v>
          </cell>
          <cell r="P726">
            <v>421.4</v>
          </cell>
          <cell r="R726" t="str">
            <v>DISTRIBUTION CHARGE</v>
          </cell>
          <cell r="S726">
            <v>8864.6200000000008</v>
          </cell>
        </row>
        <row r="727">
          <cell r="N727" t="str">
            <v>'38'</v>
          </cell>
          <cell r="O727" t="str">
            <v>421</v>
          </cell>
          <cell r="P727">
            <v>421.4</v>
          </cell>
          <cell r="R727" t="str">
            <v>ENERGY EFFICIENCY SURCHARGE</v>
          </cell>
          <cell r="S727">
            <v>880.25</v>
          </cell>
        </row>
        <row r="728">
          <cell r="N728" t="str">
            <v>'38'</v>
          </cell>
          <cell r="O728" t="str">
            <v>421</v>
          </cell>
          <cell r="P728">
            <v>421.4</v>
          </cell>
          <cell r="R728" t="str">
            <v>INDIANA UTILITY RCPTS TAX YR1</v>
          </cell>
          <cell r="S728">
            <v>23.67</v>
          </cell>
        </row>
        <row r="729">
          <cell r="N729" t="str">
            <v>'38'</v>
          </cell>
          <cell r="O729" t="str">
            <v>421</v>
          </cell>
          <cell r="P729">
            <v>421.4</v>
          </cell>
          <cell r="R729" t="str">
            <v>INDIANA UTILITY RCPTS TAX YR2</v>
          </cell>
          <cell r="S729">
            <v>0</v>
          </cell>
        </row>
        <row r="730">
          <cell r="N730" t="str">
            <v>'38'</v>
          </cell>
          <cell r="O730" t="str">
            <v>421</v>
          </cell>
          <cell r="P730">
            <v>421.4</v>
          </cell>
          <cell r="R730" t="str">
            <v>REFUNDS</v>
          </cell>
          <cell r="S730">
            <v>-98.38</v>
          </cell>
        </row>
        <row r="731">
          <cell r="N731" t="str">
            <v>'38'</v>
          </cell>
          <cell r="O731" t="str">
            <v>421</v>
          </cell>
          <cell r="P731">
            <v>421.4</v>
          </cell>
          <cell r="R731" t="str">
            <v>UNIVERSAL SERVICE RIDER</v>
          </cell>
          <cell r="S731">
            <v>177.15</v>
          </cell>
        </row>
        <row r="732">
          <cell r="N732" t="str">
            <v>'38'</v>
          </cell>
          <cell r="O732" t="str">
            <v>425</v>
          </cell>
          <cell r="P732">
            <v>425.4</v>
          </cell>
          <cell r="R732" t="str">
            <v>CUSTOMER CHARGE</v>
          </cell>
          <cell r="S732">
            <v>1750</v>
          </cell>
        </row>
        <row r="733">
          <cell r="N733" t="str">
            <v>'38'</v>
          </cell>
          <cell r="O733" t="str">
            <v>425</v>
          </cell>
          <cell r="P733">
            <v>425.4</v>
          </cell>
          <cell r="R733" t="str">
            <v>COMMODITY VARIANCE</v>
          </cell>
          <cell r="S733">
            <v>640.22</v>
          </cell>
        </row>
        <row r="734">
          <cell r="N734" t="str">
            <v>'38'</v>
          </cell>
          <cell r="O734" t="str">
            <v>425</v>
          </cell>
          <cell r="P734">
            <v>425.4</v>
          </cell>
          <cell r="R734" t="str">
            <v>DEMAND VARIANCE</v>
          </cell>
          <cell r="S734">
            <v>2080.1999999999998</v>
          </cell>
        </row>
        <row r="735">
          <cell r="N735" t="str">
            <v>'38'</v>
          </cell>
          <cell r="O735" t="str">
            <v>425</v>
          </cell>
          <cell r="P735">
            <v>425.4</v>
          </cell>
          <cell r="R735" t="str">
            <v>DISTRIBUTION CHARGE</v>
          </cell>
          <cell r="S735">
            <v>4159.63</v>
          </cell>
        </row>
        <row r="736">
          <cell r="N736" t="str">
            <v>'38'</v>
          </cell>
          <cell r="O736" t="str">
            <v>425</v>
          </cell>
          <cell r="P736">
            <v>425.4</v>
          </cell>
          <cell r="R736" t="str">
            <v>ENERGY EFFICIENCY SURCHARGE</v>
          </cell>
          <cell r="S736">
            <v>724.18</v>
          </cell>
        </row>
        <row r="737">
          <cell r="N737" t="str">
            <v>'38'</v>
          </cell>
          <cell r="O737" t="str">
            <v>425</v>
          </cell>
          <cell r="P737">
            <v>425.4</v>
          </cell>
          <cell r="R737" t="str">
            <v>INDIANA UTILITY RCPTS TAX YR1</v>
          </cell>
          <cell r="S737">
            <v>41.31</v>
          </cell>
        </row>
        <row r="738">
          <cell r="N738" t="str">
            <v>'38'</v>
          </cell>
          <cell r="O738" t="str">
            <v>425</v>
          </cell>
          <cell r="P738">
            <v>425.4</v>
          </cell>
          <cell r="R738" t="str">
            <v>INDIANA UTILITY RCPTS TAX YR2</v>
          </cell>
          <cell r="S738">
            <v>0</v>
          </cell>
        </row>
        <row r="739">
          <cell r="N739" t="str">
            <v>'38'</v>
          </cell>
          <cell r="O739" t="str">
            <v>425</v>
          </cell>
          <cell r="P739">
            <v>425.4</v>
          </cell>
          <cell r="R739" t="str">
            <v>REFUNDS</v>
          </cell>
          <cell r="S739">
            <v>-184.47</v>
          </cell>
        </row>
        <row r="740">
          <cell r="N740" t="str">
            <v>'38'</v>
          </cell>
          <cell r="O740" t="str">
            <v>425</v>
          </cell>
          <cell r="P740">
            <v>425.4</v>
          </cell>
          <cell r="R740" t="str">
            <v>UNIVERSAL SERVICE RIDER</v>
          </cell>
          <cell r="S740">
            <v>145.76</v>
          </cell>
        </row>
        <row r="741">
          <cell r="N741" t="str">
            <v>'38'</v>
          </cell>
          <cell r="O741" t="str">
            <v>425</v>
          </cell>
          <cell r="P741">
            <v>425.8</v>
          </cell>
          <cell r="R741" t="str">
            <v>CUSTOMER CHARGE</v>
          </cell>
          <cell r="S741">
            <v>10000</v>
          </cell>
        </row>
        <row r="742">
          <cell r="N742" t="str">
            <v>'38'</v>
          </cell>
          <cell r="O742" t="str">
            <v>425</v>
          </cell>
          <cell r="P742">
            <v>425.8</v>
          </cell>
          <cell r="R742" t="str">
            <v>COMMODITY VARIANCE</v>
          </cell>
          <cell r="S742">
            <v>1769.38</v>
          </cell>
        </row>
        <row r="743">
          <cell r="N743" t="str">
            <v>'38'</v>
          </cell>
          <cell r="O743" t="str">
            <v>425</v>
          </cell>
          <cell r="P743">
            <v>425.8</v>
          </cell>
          <cell r="R743" t="str">
            <v>DEMAND VARIANCE</v>
          </cell>
          <cell r="S743">
            <v>5816.12</v>
          </cell>
        </row>
        <row r="744">
          <cell r="N744" t="str">
            <v>'38'</v>
          </cell>
          <cell r="O744" t="str">
            <v>425</v>
          </cell>
          <cell r="P744">
            <v>425.8</v>
          </cell>
          <cell r="R744" t="str">
            <v>DISTRIBUTION CHARGE</v>
          </cell>
          <cell r="S744">
            <v>47900.12</v>
          </cell>
        </row>
        <row r="745">
          <cell r="N745" t="str">
            <v>'38'</v>
          </cell>
          <cell r="O745" t="str">
            <v>425</v>
          </cell>
          <cell r="P745">
            <v>425.8</v>
          </cell>
          <cell r="R745" t="str">
            <v>ENERGY EFFICIENCY SURCHARGE</v>
          </cell>
          <cell r="S745">
            <v>8459.66</v>
          </cell>
        </row>
        <row r="746">
          <cell r="N746" t="str">
            <v>'38'</v>
          </cell>
          <cell r="O746" t="str">
            <v>425</v>
          </cell>
          <cell r="P746">
            <v>425.8</v>
          </cell>
          <cell r="R746" t="str">
            <v>INDIANA UTILITY RCPTS TAX YR1</v>
          </cell>
          <cell r="S746">
            <v>115.46</v>
          </cell>
        </row>
        <row r="747">
          <cell r="N747" t="str">
            <v>'38'</v>
          </cell>
          <cell r="O747" t="str">
            <v>425</v>
          </cell>
          <cell r="P747">
            <v>425.8</v>
          </cell>
          <cell r="R747" t="str">
            <v>INDIANA UTILITY RCPTS TAX YR2</v>
          </cell>
          <cell r="S747">
            <v>0</v>
          </cell>
        </row>
        <row r="748">
          <cell r="N748" t="str">
            <v>'38'</v>
          </cell>
          <cell r="O748" t="str">
            <v>425</v>
          </cell>
          <cell r="P748">
            <v>425.8</v>
          </cell>
          <cell r="R748" t="str">
            <v>REFUNDS</v>
          </cell>
          <cell r="S748">
            <v>-509.22</v>
          </cell>
        </row>
        <row r="749">
          <cell r="N749" t="str">
            <v>'38'</v>
          </cell>
          <cell r="O749" t="str">
            <v>425</v>
          </cell>
          <cell r="P749">
            <v>425.8</v>
          </cell>
          <cell r="R749" t="str">
            <v>UNIVERSAL SERVICE RIDER</v>
          </cell>
          <cell r="S749">
            <v>1702.87</v>
          </cell>
        </row>
        <row r="750">
          <cell r="N750" t="str">
            <v>'39'</v>
          </cell>
          <cell r="O750" t="str">
            <v>428</v>
          </cell>
          <cell r="P750">
            <v>428.14</v>
          </cell>
          <cell r="R750" t="str">
            <v>CUSTOMER CHARGE</v>
          </cell>
          <cell r="S750">
            <v>48200</v>
          </cell>
        </row>
        <row r="751">
          <cell r="N751" t="str">
            <v>'39'</v>
          </cell>
          <cell r="O751" t="str">
            <v>428</v>
          </cell>
          <cell r="P751">
            <v>428.15</v>
          </cell>
          <cell r="R751" t="str">
            <v>CUSTOMER CHARGE</v>
          </cell>
          <cell r="S751">
            <v>22113.16</v>
          </cell>
        </row>
        <row r="752">
          <cell r="N752" t="str">
            <v>'39'</v>
          </cell>
          <cell r="O752" t="str">
            <v>438</v>
          </cell>
          <cell r="P752">
            <v>438.7</v>
          </cell>
          <cell r="R752" t="str">
            <v>CUSTOMER CHARGE</v>
          </cell>
          <cell r="S752">
            <v>3400</v>
          </cell>
        </row>
        <row r="753">
          <cell r="N753" t="str">
            <v>'39'</v>
          </cell>
          <cell r="O753" t="str">
            <v>438</v>
          </cell>
          <cell r="P753">
            <v>438.8</v>
          </cell>
          <cell r="R753" t="str">
            <v>CUSTOMER CHARGE</v>
          </cell>
          <cell r="S753">
            <v>271.67</v>
          </cell>
        </row>
        <row r="754">
          <cell r="N754" t="str">
            <v>'41'</v>
          </cell>
          <cell r="O754" t="str">
            <v>411</v>
          </cell>
          <cell r="P754">
            <v>411.5</v>
          </cell>
          <cell r="R754" t="str">
            <v>CUSTOMER CHARGE</v>
          </cell>
          <cell r="S754">
            <v>868989.79</v>
          </cell>
        </row>
        <row r="755">
          <cell r="N755" t="str">
            <v>'41'</v>
          </cell>
          <cell r="O755" t="str">
            <v>411</v>
          </cell>
          <cell r="P755">
            <v>411.5</v>
          </cell>
          <cell r="R755" t="str">
            <v>COMMODITY VARIANCE</v>
          </cell>
          <cell r="S755">
            <v>-744.65</v>
          </cell>
        </row>
        <row r="756">
          <cell r="N756" t="str">
            <v>'41'</v>
          </cell>
          <cell r="O756" t="str">
            <v>411</v>
          </cell>
          <cell r="P756">
            <v>411.5</v>
          </cell>
          <cell r="R756" t="str">
            <v>DEMAND VARIANCE</v>
          </cell>
          <cell r="S756">
            <v>447</v>
          </cell>
        </row>
        <row r="757">
          <cell r="N757" t="str">
            <v>'41'</v>
          </cell>
          <cell r="O757" t="str">
            <v>411</v>
          </cell>
          <cell r="P757">
            <v>411.5</v>
          </cell>
          <cell r="R757" t="str">
            <v>DISTRIBUTION CHARGE</v>
          </cell>
          <cell r="S757">
            <v>147061.88</v>
          </cell>
        </row>
        <row r="758">
          <cell r="N758" t="str">
            <v>'41'</v>
          </cell>
          <cell r="O758" t="str">
            <v>411</v>
          </cell>
          <cell r="P758">
            <v>411.5</v>
          </cell>
          <cell r="R758" t="str">
            <v>ENERGY EFFICIENCY SURCHARGE</v>
          </cell>
          <cell r="S758">
            <v>30580.13</v>
          </cell>
        </row>
        <row r="759">
          <cell r="N759" t="str">
            <v>'41'</v>
          </cell>
          <cell r="O759" t="str">
            <v>411</v>
          </cell>
          <cell r="P759">
            <v>411.5</v>
          </cell>
          <cell r="R759" t="str">
            <v>INDIANA UTILITY RCPTS TAX YR1</v>
          </cell>
          <cell r="S759">
            <v>-2.0099999999999998</v>
          </cell>
        </row>
        <row r="760">
          <cell r="N760" t="str">
            <v>'41'</v>
          </cell>
          <cell r="O760" t="str">
            <v>411</v>
          </cell>
          <cell r="P760">
            <v>411.5</v>
          </cell>
          <cell r="R760" t="str">
            <v>INDIANA UTILITY RCPTS TAX YR2</v>
          </cell>
          <cell r="S760">
            <v>0</v>
          </cell>
        </row>
        <row r="761">
          <cell r="N761" t="str">
            <v>'41'</v>
          </cell>
          <cell r="O761" t="str">
            <v>411</v>
          </cell>
          <cell r="P761">
            <v>411.5</v>
          </cell>
          <cell r="R761" t="str">
            <v>REFUNDS</v>
          </cell>
          <cell r="S761">
            <v>-672.4</v>
          </cell>
        </row>
        <row r="762">
          <cell r="N762" t="str">
            <v>'41'</v>
          </cell>
          <cell r="O762" t="str">
            <v>411</v>
          </cell>
          <cell r="P762">
            <v>411.5</v>
          </cell>
          <cell r="R762" t="str">
            <v>UNIVERSAL SERVICE RIDER</v>
          </cell>
          <cell r="S762">
            <v>5189.6499999999996</v>
          </cell>
        </row>
        <row r="763">
          <cell r="N763" t="str">
            <v>'41'</v>
          </cell>
          <cell r="O763" t="str">
            <v>411</v>
          </cell>
          <cell r="P763">
            <v>411.42</v>
          </cell>
          <cell r="R763" t="str">
            <v>CUSTOMER CHARGE</v>
          </cell>
          <cell r="S763">
            <v>54824.74</v>
          </cell>
        </row>
        <row r="764">
          <cell r="N764" t="str">
            <v>'41'</v>
          </cell>
          <cell r="O764" t="str">
            <v>411</v>
          </cell>
          <cell r="P764">
            <v>411.42</v>
          </cell>
          <cell r="R764" t="str">
            <v>COMMODITY VARIANCE</v>
          </cell>
          <cell r="S764">
            <v>-113.6</v>
          </cell>
        </row>
        <row r="765">
          <cell r="N765" t="str">
            <v>'41'</v>
          </cell>
          <cell r="O765" t="str">
            <v>411</v>
          </cell>
          <cell r="P765">
            <v>411.42</v>
          </cell>
          <cell r="R765" t="str">
            <v>DEMAND VARIANCE</v>
          </cell>
          <cell r="S765">
            <v>82.86</v>
          </cell>
        </row>
        <row r="766">
          <cell r="N766" t="str">
            <v>'41'</v>
          </cell>
          <cell r="O766" t="str">
            <v>411</v>
          </cell>
          <cell r="P766">
            <v>411.42</v>
          </cell>
          <cell r="R766" t="str">
            <v>DISTRIBUTION CHARGE</v>
          </cell>
          <cell r="S766">
            <v>8999.2000000000007</v>
          </cell>
        </row>
        <row r="767">
          <cell r="N767" t="str">
            <v>'41'</v>
          </cell>
          <cell r="O767" t="str">
            <v>411</v>
          </cell>
          <cell r="P767">
            <v>411.42</v>
          </cell>
          <cell r="R767" t="str">
            <v>ENERGY EFFICIENCY SURCHARGE</v>
          </cell>
          <cell r="S767">
            <v>1868.22</v>
          </cell>
        </row>
        <row r="768">
          <cell r="N768" t="str">
            <v>'41'</v>
          </cell>
          <cell r="O768" t="str">
            <v>411</v>
          </cell>
          <cell r="P768">
            <v>411.42</v>
          </cell>
          <cell r="R768" t="str">
            <v>INDIANA UTILITY RCPTS TAX YR1</v>
          </cell>
          <cell r="S768">
            <v>-0.05</v>
          </cell>
        </row>
        <row r="769">
          <cell r="N769" t="str">
            <v>'41'</v>
          </cell>
          <cell r="O769" t="str">
            <v>411</v>
          </cell>
          <cell r="P769">
            <v>411.42</v>
          </cell>
          <cell r="R769" t="str">
            <v>INDIANA UTILITY RCPTS TAX YR2</v>
          </cell>
          <cell r="S769">
            <v>0</v>
          </cell>
        </row>
        <row r="770">
          <cell r="N770" t="str">
            <v>'41'</v>
          </cell>
          <cell r="O770" t="str">
            <v>411</v>
          </cell>
          <cell r="P770">
            <v>411.42</v>
          </cell>
          <cell r="R770" t="str">
            <v>LOW INC DISC TIER1 CHOICE BNDL</v>
          </cell>
          <cell r="S770">
            <v>1.77</v>
          </cell>
        </row>
        <row r="771">
          <cell r="N771" t="str">
            <v>'41'</v>
          </cell>
          <cell r="O771" t="str">
            <v>411</v>
          </cell>
          <cell r="P771">
            <v>411.42</v>
          </cell>
          <cell r="R771" t="str">
            <v>LOW INC DISC TIER2 CHOICE BNDL</v>
          </cell>
          <cell r="S771">
            <v>-16</v>
          </cell>
        </row>
        <row r="772">
          <cell r="N772" t="str">
            <v>'41'</v>
          </cell>
          <cell r="O772" t="str">
            <v>411</v>
          </cell>
          <cell r="P772">
            <v>411.42</v>
          </cell>
          <cell r="R772" t="str">
            <v>LOW INC DISC TIER3 CHOICE BNDL</v>
          </cell>
          <cell r="S772">
            <v>-1.61</v>
          </cell>
        </row>
        <row r="773">
          <cell r="N773" t="str">
            <v>'41'</v>
          </cell>
          <cell r="O773" t="str">
            <v>411</v>
          </cell>
          <cell r="P773">
            <v>411.42</v>
          </cell>
          <cell r="R773" t="str">
            <v>LOW INC DISC TIER1 CHOICE SPLR</v>
          </cell>
          <cell r="S773">
            <v>19.079999999999998</v>
          </cell>
        </row>
        <row r="774">
          <cell r="N774" t="str">
            <v>'41'</v>
          </cell>
          <cell r="O774" t="str">
            <v>411</v>
          </cell>
          <cell r="P774">
            <v>411.42</v>
          </cell>
          <cell r="R774" t="str">
            <v>LOW INC DISC TIER2 CHOICE SPLR</v>
          </cell>
          <cell r="S774">
            <v>-35.770000000000003</v>
          </cell>
        </row>
        <row r="775">
          <cell r="N775" t="str">
            <v>'41'</v>
          </cell>
          <cell r="O775" t="str">
            <v>411</v>
          </cell>
          <cell r="P775">
            <v>411.42</v>
          </cell>
          <cell r="R775" t="str">
            <v>LOW INC DISC TIER3 CHOICE SPLR</v>
          </cell>
          <cell r="S775">
            <v>6.63</v>
          </cell>
        </row>
        <row r="776">
          <cell r="N776" t="str">
            <v>'41'</v>
          </cell>
          <cell r="O776" t="str">
            <v>411</v>
          </cell>
          <cell r="P776">
            <v>411.42</v>
          </cell>
          <cell r="R776" t="str">
            <v>REFUNDS</v>
          </cell>
          <cell r="S776">
            <v>-105.02</v>
          </cell>
        </row>
        <row r="777">
          <cell r="N777" t="str">
            <v>'41'</v>
          </cell>
          <cell r="O777" t="str">
            <v>411</v>
          </cell>
          <cell r="P777">
            <v>411.42</v>
          </cell>
          <cell r="R777" t="str">
            <v>UNIVERSAL SERVICE RIDER</v>
          </cell>
          <cell r="S777">
            <v>317.8</v>
          </cell>
        </row>
        <row r="778">
          <cell r="N778" t="str">
            <v>'41'</v>
          </cell>
          <cell r="O778" t="str">
            <v>415</v>
          </cell>
          <cell r="P778">
            <v>415.4</v>
          </cell>
          <cell r="R778" t="str">
            <v>CUSTOMER CHARGE</v>
          </cell>
          <cell r="S778">
            <v>9100</v>
          </cell>
        </row>
        <row r="779">
          <cell r="N779" t="str">
            <v>'41'</v>
          </cell>
          <cell r="O779" t="str">
            <v>415</v>
          </cell>
          <cell r="P779">
            <v>415.4</v>
          </cell>
          <cell r="R779" t="str">
            <v>COMMODITY VARIANCE</v>
          </cell>
          <cell r="S779">
            <v>-6.81</v>
          </cell>
        </row>
        <row r="780">
          <cell r="N780" t="str">
            <v>'41'</v>
          </cell>
          <cell r="O780" t="str">
            <v>415</v>
          </cell>
          <cell r="P780">
            <v>415.4</v>
          </cell>
          <cell r="R780" t="str">
            <v>DEMAND VARIANCE</v>
          </cell>
          <cell r="S780">
            <v>4.34</v>
          </cell>
        </row>
        <row r="781">
          <cell r="N781" t="str">
            <v>'41'</v>
          </cell>
          <cell r="O781" t="str">
            <v>415</v>
          </cell>
          <cell r="P781">
            <v>415.4</v>
          </cell>
          <cell r="R781" t="str">
            <v>DISTRIBUTION CHARGE</v>
          </cell>
          <cell r="S781">
            <v>3362.06</v>
          </cell>
        </row>
        <row r="782">
          <cell r="N782" t="str">
            <v>'41'</v>
          </cell>
          <cell r="O782" t="str">
            <v>415</v>
          </cell>
          <cell r="P782">
            <v>415.4</v>
          </cell>
          <cell r="R782" t="str">
            <v>ENERGY EFFICIENCY SURCHARGE</v>
          </cell>
          <cell r="S782">
            <v>291.85000000000002</v>
          </cell>
        </row>
        <row r="783">
          <cell r="N783" t="str">
            <v>'41'</v>
          </cell>
          <cell r="O783" t="str">
            <v>415</v>
          </cell>
          <cell r="P783">
            <v>415.4</v>
          </cell>
          <cell r="R783" t="str">
            <v>INDIANA UTILITY RCPTS TAX YR1</v>
          </cell>
          <cell r="S783">
            <v>-0.03</v>
          </cell>
        </row>
        <row r="784">
          <cell r="N784" t="str">
            <v>'41'</v>
          </cell>
          <cell r="O784" t="str">
            <v>415</v>
          </cell>
          <cell r="P784">
            <v>415.4</v>
          </cell>
          <cell r="R784" t="str">
            <v>INDIANA UTILITY RCPTS TAX YR2</v>
          </cell>
          <cell r="S784">
            <v>0</v>
          </cell>
        </row>
        <row r="785">
          <cell r="N785" t="str">
            <v>'41'</v>
          </cell>
          <cell r="O785" t="str">
            <v>415</v>
          </cell>
          <cell r="P785">
            <v>415.4</v>
          </cell>
          <cell r="R785" t="str">
            <v>REFUNDS</v>
          </cell>
          <cell r="S785">
            <v>-7.36</v>
          </cell>
        </row>
        <row r="786">
          <cell r="N786" t="str">
            <v>'41'</v>
          </cell>
          <cell r="O786" t="str">
            <v>415</v>
          </cell>
          <cell r="P786">
            <v>415.4</v>
          </cell>
          <cell r="R786" t="str">
            <v>UNIVERSAL SERVICE RIDER</v>
          </cell>
          <cell r="S786">
            <v>78.17</v>
          </cell>
        </row>
        <row r="787">
          <cell r="N787" t="str">
            <v>'43'</v>
          </cell>
          <cell r="O787" t="str">
            <v>411</v>
          </cell>
          <cell r="P787">
            <v>411.4</v>
          </cell>
          <cell r="R787" t="str">
            <v>CUSTOMER CHARGE</v>
          </cell>
          <cell r="S787">
            <v>25085.5</v>
          </cell>
        </row>
        <row r="788">
          <cell r="N788" t="str">
            <v>'43'</v>
          </cell>
          <cell r="O788" t="str">
            <v>411</v>
          </cell>
          <cell r="P788">
            <v>411.4</v>
          </cell>
          <cell r="R788" t="str">
            <v>COMMODITY VARIANCE</v>
          </cell>
          <cell r="S788">
            <v>-14.89</v>
          </cell>
        </row>
        <row r="789">
          <cell r="N789" t="str">
            <v>'43'</v>
          </cell>
          <cell r="O789" t="str">
            <v>411</v>
          </cell>
          <cell r="P789">
            <v>411.4</v>
          </cell>
          <cell r="R789" t="str">
            <v>DEMAND VARIANCE</v>
          </cell>
          <cell r="S789">
            <v>7.55</v>
          </cell>
        </row>
        <row r="790">
          <cell r="N790" t="str">
            <v>'43'</v>
          </cell>
          <cell r="O790" t="str">
            <v>411</v>
          </cell>
          <cell r="P790">
            <v>411.4</v>
          </cell>
          <cell r="R790" t="str">
            <v>DISTRIBUTION CHARGE</v>
          </cell>
          <cell r="S790">
            <v>3114.95</v>
          </cell>
        </row>
        <row r="791">
          <cell r="N791" t="str">
            <v>'43'</v>
          </cell>
          <cell r="O791" t="str">
            <v>411</v>
          </cell>
          <cell r="P791">
            <v>411.4</v>
          </cell>
          <cell r="R791" t="str">
            <v>ENERGY EFFICIENCY SURCHARGE</v>
          </cell>
          <cell r="S791">
            <v>644.16</v>
          </cell>
        </row>
        <row r="792">
          <cell r="N792" t="str">
            <v>'43'</v>
          </cell>
          <cell r="O792" t="str">
            <v>411</v>
          </cell>
          <cell r="P792">
            <v>411.4</v>
          </cell>
          <cell r="R792" t="str">
            <v>INDIANA UTILITY RCPTS TAX YR1</v>
          </cell>
          <cell r="S792">
            <v>-0.1</v>
          </cell>
        </row>
        <row r="793">
          <cell r="N793" t="str">
            <v>'43'</v>
          </cell>
          <cell r="O793" t="str">
            <v>411</v>
          </cell>
          <cell r="P793">
            <v>411.4</v>
          </cell>
          <cell r="R793" t="str">
            <v>INDIANA UTILITY RCPTS TAX YR2</v>
          </cell>
          <cell r="S793">
            <v>0</v>
          </cell>
        </row>
        <row r="794">
          <cell r="N794" t="str">
            <v>'43'</v>
          </cell>
          <cell r="O794" t="str">
            <v>411</v>
          </cell>
          <cell r="P794">
            <v>411.4</v>
          </cell>
          <cell r="R794" t="str">
            <v>REFUNDS</v>
          </cell>
          <cell r="S794">
            <v>-17.170000000000002</v>
          </cell>
        </row>
        <row r="795">
          <cell r="N795" t="str">
            <v>'43'</v>
          </cell>
          <cell r="O795" t="str">
            <v>411</v>
          </cell>
          <cell r="P795">
            <v>411.4</v>
          </cell>
          <cell r="R795" t="str">
            <v>UNIVERSAL SERVICE RIDER</v>
          </cell>
          <cell r="S795">
            <v>109.94</v>
          </cell>
        </row>
        <row r="796">
          <cell r="N796" t="str">
            <v>'43'</v>
          </cell>
          <cell r="O796" t="str">
            <v>411</v>
          </cell>
          <cell r="P796">
            <v>411.42</v>
          </cell>
          <cell r="R796" t="str">
            <v>CUSTOMER CHARGE</v>
          </cell>
          <cell r="S796">
            <v>1947</v>
          </cell>
        </row>
        <row r="797">
          <cell r="N797" t="str">
            <v>'43'</v>
          </cell>
          <cell r="O797" t="str">
            <v>411</v>
          </cell>
          <cell r="P797">
            <v>411.42</v>
          </cell>
          <cell r="R797" t="str">
            <v>COMMODITY VARIANCE</v>
          </cell>
          <cell r="S797">
            <v>-3.28</v>
          </cell>
        </row>
        <row r="798">
          <cell r="N798" t="str">
            <v>'43'</v>
          </cell>
          <cell r="O798" t="str">
            <v>411</v>
          </cell>
          <cell r="P798">
            <v>411.42</v>
          </cell>
          <cell r="R798" t="str">
            <v>DEMAND VARIANCE</v>
          </cell>
          <cell r="S798">
            <v>2.1</v>
          </cell>
        </row>
        <row r="799">
          <cell r="N799" t="str">
            <v>'43'</v>
          </cell>
          <cell r="O799" t="str">
            <v>411</v>
          </cell>
          <cell r="P799">
            <v>411.42</v>
          </cell>
          <cell r="R799" t="str">
            <v>DISTRIBUTION CHARGE</v>
          </cell>
          <cell r="S799">
            <v>231.31</v>
          </cell>
        </row>
        <row r="800">
          <cell r="N800" t="str">
            <v>'43'</v>
          </cell>
          <cell r="O800" t="str">
            <v>411</v>
          </cell>
          <cell r="P800">
            <v>411.42</v>
          </cell>
          <cell r="R800" t="str">
            <v>ENERGY EFFICIENCY SURCHARGE</v>
          </cell>
          <cell r="S800">
            <v>47.67</v>
          </cell>
        </row>
        <row r="801">
          <cell r="N801" t="str">
            <v>'43'</v>
          </cell>
          <cell r="O801" t="str">
            <v>411</v>
          </cell>
          <cell r="P801">
            <v>411.42</v>
          </cell>
          <cell r="R801" t="str">
            <v>INDIANA UTILITY RCPTS TAX YR1</v>
          </cell>
          <cell r="S801">
            <v>0</v>
          </cell>
        </row>
        <row r="802">
          <cell r="N802" t="str">
            <v>'43'</v>
          </cell>
          <cell r="O802" t="str">
            <v>411</v>
          </cell>
          <cell r="P802">
            <v>411.42</v>
          </cell>
          <cell r="R802" t="str">
            <v>INDIANA UTILITY RCPTS TAX YR2</v>
          </cell>
          <cell r="S802">
            <v>0</v>
          </cell>
        </row>
        <row r="803">
          <cell r="N803" t="str">
            <v>'43'</v>
          </cell>
          <cell r="O803" t="str">
            <v>411</v>
          </cell>
          <cell r="P803">
            <v>411.42</v>
          </cell>
          <cell r="R803" t="str">
            <v>LOW INC DISC TIER1 CHOICE BNDL</v>
          </cell>
          <cell r="S803">
            <v>0</v>
          </cell>
        </row>
        <row r="804">
          <cell r="N804" t="str">
            <v>'43'</v>
          </cell>
          <cell r="O804" t="str">
            <v>411</v>
          </cell>
          <cell r="P804">
            <v>411.42</v>
          </cell>
          <cell r="R804" t="str">
            <v>LOW INC DISC TIER2 CHOICE BNDL</v>
          </cell>
          <cell r="S804">
            <v>0</v>
          </cell>
        </row>
        <row r="805">
          <cell r="N805" t="str">
            <v>'43'</v>
          </cell>
          <cell r="O805" t="str">
            <v>411</v>
          </cell>
          <cell r="P805">
            <v>411.42</v>
          </cell>
          <cell r="R805" t="str">
            <v>LOW INC DISC TIER3 CHOICE BNDL</v>
          </cell>
          <cell r="S805">
            <v>0</v>
          </cell>
        </row>
        <row r="806">
          <cell r="N806" t="str">
            <v>'43'</v>
          </cell>
          <cell r="O806" t="str">
            <v>411</v>
          </cell>
          <cell r="P806">
            <v>411.42</v>
          </cell>
          <cell r="R806" t="str">
            <v>LOW INC DISC TIER1 CHOICE SPLR</v>
          </cell>
          <cell r="S806">
            <v>0</v>
          </cell>
        </row>
        <row r="807">
          <cell r="N807" t="str">
            <v>'43'</v>
          </cell>
          <cell r="O807" t="str">
            <v>411</v>
          </cell>
          <cell r="P807">
            <v>411.42</v>
          </cell>
          <cell r="R807" t="str">
            <v>LOW INC DISC TIER2 CHOICE SPLR</v>
          </cell>
          <cell r="S807">
            <v>0</v>
          </cell>
        </row>
        <row r="808">
          <cell r="N808" t="str">
            <v>'43'</v>
          </cell>
          <cell r="O808" t="str">
            <v>411</v>
          </cell>
          <cell r="P808">
            <v>411.42</v>
          </cell>
          <cell r="R808" t="str">
            <v>LOW INC DISC TIER3 CHOICE SPLR</v>
          </cell>
          <cell r="S808">
            <v>0</v>
          </cell>
        </row>
        <row r="809">
          <cell r="N809" t="str">
            <v>'43'</v>
          </cell>
          <cell r="O809" t="str">
            <v>411</v>
          </cell>
          <cell r="P809">
            <v>411.42</v>
          </cell>
          <cell r="R809" t="str">
            <v>REFUNDS</v>
          </cell>
          <cell r="S809">
            <v>-3.56</v>
          </cell>
        </row>
        <row r="810">
          <cell r="N810" t="str">
            <v>'43'</v>
          </cell>
          <cell r="O810" t="str">
            <v>411</v>
          </cell>
          <cell r="P810">
            <v>411.42</v>
          </cell>
          <cell r="R810" t="str">
            <v>UNIVERSAL SERVICE RIDER</v>
          </cell>
          <cell r="S810">
            <v>8.1</v>
          </cell>
        </row>
        <row r="811">
          <cell r="N811" t="str">
            <v>'47'</v>
          </cell>
          <cell r="O811" t="str">
            <v>421</v>
          </cell>
          <cell r="P811">
            <v>421.5</v>
          </cell>
          <cell r="R811" t="str">
            <v>CUSTOMER CHARGE</v>
          </cell>
          <cell r="S811">
            <v>338427</v>
          </cell>
        </row>
        <row r="812">
          <cell r="N812" t="str">
            <v>'47'</v>
          </cell>
          <cell r="O812" t="str">
            <v>421</v>
          </cell>
          <cell r="P812">
            <v>421.5</v>
          </cell>
          <cell r="R812" t="str">
            <v>COMMODITY VARIANCE</v>
          </cell>
          <cell r="S812">
            <v>1284.69</v>
          </cell>
        </row>
        <row r="813">
          <cell r="N813" t="str">
            <v>'47'</v>
          </cell>
          <cell r="O813" t="str">
            <v>421</v>
          </cell>
          <cell r="P813">
            <v>421.5</v>
          </cell>
          <cell r="R813" t="str">
            <v>DEMAND VARIANCE</v>
          </cell>
          <cell r="S813">
            <v>4282.28</v>
          </cell>
        </row>
        <row r="814">
          <cell r="N814" t="str">
            <v>'47'</v>
          </cell>
          <cell r="O814" t="str">
            <v>421</v>
          </cell>
          <cell r="P814">
            <v>421.5</v>
          </cell>
          <cell r="R814" t="str">
            <v>DISTRIBUTION CHARGE</v>
          </cell>
          <cell r="S814">
            <v>165316.99</v>
          </cell>
        </row>
        <row r="815">
          <cell r="N815" t="str">
            <v>'47'</v>
          </cell>
          <cell r="O815" t="str">
            <v>421</v>
          </cell>
          <cell r="P815">
            <v>421.5</v>
          </cell>
          <cell r="R815" t="str">
            <v>ENERGY EFFICIENCY SURCHARGE</v>
          </cell>
          <cell r="S815">
            <v>16482.47</v>
          </cell>
        </row>
        <row r="816">
          <cell r="N816" t="str">
            <v>'47'</v>
          </cell>
          <cell r="O816" t="str">
            <v>421</v>
          </cell>
          <cell r="P816">
            <v>421.5</v>
          </cell>
          <cell r="R816" t="str">
            <v>INDIANA UTILITY RCPTS TAX YR1</v>
          </cell>
          <cell r="S816">
            <v>84.73</v>
          </cell>
        </row>
        <row r="817">
          <cell r="N817" t="str">
            <v>'47'</v>
          </cell>
          <cell r="O817" t="str">
            <v>421</v>
          </cell>
          <cell r="P817">
            <v>421.5</v>
          </cell>
          <cell r="R817" t="str">
            <v>INDIANA UTILITY RCPTS TAX YR2</v>
          </cell>
          <cell r="S817">
            <v>0</v>
          </cell>
        </row>
        <row r="818">
          <cell r="N818" t="str">
            <v>'47'</v>
          </cell>
          <cell r="O818" t="str">
            <v>421</v>
          </cell>
          <cell r="P818">
            <v>421.5</v>
          </cell>
          <cell r="R818" t="str">
            <v>REFUNDS</v>
          </cell>
          <cell r="S818">
            <v>-369.57</v>
          </cell>
        </row>
        <row r="819">
          <cell r="N819" t="str">
            <v>'47'</v>
          </cell>
          <cell r="O819" t="str">
            <v>421</v>
          </cell>
          <cell r="P819">
            <v>421.5</v>
          </cell>
          <cell r="R819" t="str">
            <v>UNIVERSAL SERVICE RIDER</v>
          </cell>
          <cell r="S819">
            <v>3301.7</v>
          </cell>
        </row>
        <row r="820">
          <cell r="N820" t="str">
            <v>'47'</v>
          </cell>
          <cell r="O820" t="str">
            <v>425</v>
          </cell>
          <cell r="P820">
            <v>425.5</v>
          </cell>
          <cell r="R820" t="str">
            <v>CUSTOMER CHARGE</v>
          </cell>
          <cell r="S820">
            <v>5250</v>
          </cell>
        </row>
        <row r="821">
          <cell r="N821" t="str">
            <v>'47'</v>
          </cell>
          <cell r="O821" t="str">
            <v>425</v>
          </cell>
          <cell r="P821">
            <v>425.5</v>
          </cell>
          <cell r="R821" t="str">
            <v>COMMODITY VARIANCE</v>
          </cell>
          <cell r="S821">
            <v>32.729999999999997</v>
          </cell>
        </row>
        <row r="822">
          <cell r="N822" t="str">
            <v>'47'</v>
          </cell>
          <cell r="O822" t="str">
            <v>425</v>
          </cell>
          <cell r="P822">
            <v>425.5</v>
          </cell>
          <cell r="R822" t="str">
            <v>DEMAND VARIANCE</v>
          </cell>
          <cell r="S822">
            <v>91.95</v>
          </cell>
        </row>
        <row r="823">
          <cell r="N823" t="str">
            <v>'47'</v>
          </cell>
          <cell r="O823" t="str">
            <v>425</v>
          </cell>
          <cell r="P823">
            <v>425.5</v>
          </cell>
          <cell r="R823" t="str">
            <v>DISTRIBUTION CHARGE</v>
          </cell>
          <cell r="S823">
            <v>5638.22</v>
          </cell>
        </row>
        <row r="824">
          <cell r="N824" t="str">
            <v>'47'</v>
          </cell>
          <cell r="O824" t="str">
            <v>425</v>
          </cell>
          <cell r="P824">
            <v>425.5</v>
          </cell>
          <cell r="R824" t="str">
            <v>ENERGY EFFICIENCY SURCHARGE</v>
          </cell>
          <cell r="S824">
            <v>948.5</v>
          </cell>
        </row>
        <row r="825">
          <cell r="N825" t="str">
            <v>'47'</v>
          </cell>
          <cell r="O825" t="str">
            <v>425</v>
          </cell>
          <cell r="P825">
            <v>425.5</v>
          </cell>
          <cell r="R825" t="str">
            <v>INDIANA UTILITY RCPTS TAX YR1</v>
          </cell>
          <cell r="S825">
            <v>1.84</v>
          </cell>
        </row>
        <row r="826">
          <cell r="N826" t="str">
            <v>'47'</v>
          </cell>
          <cell r="O826" t="str">
            <v>425</v>
          </cell>
          <cell r="P826">
            <v>425.5</v>
          </cell>
          <cell r="R826" t="str">
            <v>INDIANA UTILITY RCPTS TAX YR2</v>
          </cell>
          <cell r="S826">
            <v>0</v>
          </cell>
        </row>
        <row r="827">
          <cell r="N827" t="str">
            <v>'47'</v>
          </cell>
          <cell r="O827" t="str">
            <v>425</v>
          </cell>
          <cell r="P827">
            <v>425.5</v>
          </cell>
          <cell r="R827" t="str">
            <v>REFUNDS</v>
          </cell>
          <cell r="S827">
            <v>-9.56</v>
          </cell>
        </row>
        <row r="828">
          <cell r="N828" t="str">
            <v>'47'</v>
          </cell>
          <cell r="O828" t="str">
            <v>425</v>
          </cell>
          <cell r="P828">
            <v>425.5</v>
          </cell>
          <cell r="R828" t="str">
            <v>UNIVERSAL SERVICE RIDER</v>
          </cell>
          <cell r="S828">
            <v>190.23</v>
          </cell>
        </row>
        <row r="829">
          <cell r="N829" t="str">
            <v>'47'</v>
          </cell>
          <cell r="O829" t="str">
            <v>425</v>
          </cell>
          <cell r="P829">
            <v>425.9</v>
          </cell>
          <cell r="R829" t="str">
            <v>CUSTOMER CHARGE</v>
          </cell>
          <cell r="S829">
            <v>45133.33</v>
          </cell>
        </row>
        <row r="830">
          <cell r="N830" t="str">
            <v>'47'</v>
          </cell>
          <cell r="O830" t="str">
            <v>425</v>
          </cell>
          <cell r="P830">
            <v>425.9</v>
          </cell>
          <cell r="R830" t="str">
            <v>COMMODITY VARIANCE</v>
          </cell>
          <cell r="S830">
            <v>1117.99</v>
          </cell>
        </row>
        <row r="831">
          <cell r="N831" t="str">
            <v>'47'</v>
          </cell>
          <cell r="O831" t="str">
            <v>425</v>
          </cell>
          <cell r="P831">
            <v>425.9</v>
          </cell>
          <cell r="R831" t="str">
            <v>DEMAND VARIANCE</v>
          </cell>
          <cell r="S831">
            <v>3541.76</v>
          </cell>
        </row>
        <row r="832">
          <cell r="N832" t="str">
            <v>'47'</v>
          </cell>
          <cell r="O832" t="str">
            <v>425</v>
          </cell>
          <cell r="P832">
            <v>425.9</v>
          </cell>
          <cell r="R832" t="str">
            <v>DISTRIBUTION CHARGE</v>
          </cell>
          <cell r="S832">
            <v>58472.53</v>
          </cell>
        </row>
        <row r="833">
          <cell r="N833" t="str">
            <v>'47'</v>
          </cell>
          <cell r="O833" t="str">
            <v>425</v>
          </cell>
          <cell r="P833">
            <v>425.9</v>
          </cell>
          <cell r="R833" t="str">
            <v>ENERGY EFFICIENCY SURCHARGE</v>
          </cell>
          <cell r="S833">
            <v>9870.08</v>
          </cell>
        </row>
        <row r="834">
          <cell r="N834" t="str">
            <v>'47'</v>
          </cell>
          <cell r="O834" t="str">
            <v>425</v>
          </cell>
          <cell r="P834">
            <v>425.9</v>
          </cell>
          <cell r="R834" t="str">
            <v>INDIANA UTILITY RCPTS TAX YR1</v>
          </cell>
          <cell r="S834">
            <v>70.02</v>
          </cell>
        </row>
        <row r="835">
          <cell r="N835" t="str">
            <v>'47'</v>
          </cell>
          <cell r="O835" t="str">
            <v>425</v>
          </cell>
          <cell r="P835">
            <v>425.9</v>
          </cell>
          <cell r="R835" t="str">
            <v>INDIANA UTILITY RCPTS TAX YR2</v>
          </cell>
          <cell r="S835">
            <v>0</v>
          </cell>
        </row>
        <row r="836">
          <cell r="N836" t="str">
            <v>'47'</v>
          </cell>
          <cell r="O836" t="str">
            <v>425</v>
          </cell>
          <cell r="P836">
            <v>425.9</v>
          </cell>
          <cell r="R836" t="str">
            <v>REFUNDS</v>
          </cell>
          <cell r="S836">
            <v>-330.44</v>
          </cell>
        </row>
        <row r="837">
          <cell r="N837" t="str">
            <v>'47'</v>
          </cell>
          <cell r="O837" t="str">
            <v>425</v>
          </cell>
          <cell r="P837">
            <v>425.9</v>
          </cell>
          <cell r="R837" t="str">
            <v>UNIVERSAL SERVICE RIDER</v>
          </cell>
          <cell r="S837">
            <v>1985.25</v>
          </cell>
        </row>
        <row r="838">
          <cell r="N838" t="str">
            <v>'48'</v>
          </cell>
          <cell r="O838" t="str">
            <v>421</v>
          </cell>
          <cell r="P838">
            <v>421.5</v>
          </cell>
          <cell r="R838" t="str">
            <v>CUSTOMER CHARGE</v>
          </cell>
          <cell r="S838">
            <v>19458</v>
          </cell>
        </row>
        <row r="839">
          <cell r="N839" t="str">
            <v>'48'</v>
          </cell>
          <cell r="O839" t="str">
            <v>421</v>
          </cell>
          <cell r="P839">
            <v>421.5</v>
          </cell>
          <cell r="R839" t="str">
            <v>COMMODITY VARIANCE</v>
          </cell>
          <cell r="S839">
            <v>161.44999999999999</v>
          </cell>
        </row>
        <row r="840">
          <cell r="N840" t="str">
            <v>'48'</v>
          </cell>
          <cell r="O840" t="str">
            <v>421</v>
          </cell>
          <cell r="P840">
            <v>421.5</v>
          </cell>
          <cell r="R840" t="str">
            <v>DEMAND VARIANCE</v>
          </cell>
          <cell r="S840">
            <v>557.39</v>
          </cell>
        </row>
        <row r="841">
          <cell r="N841" t="str">
            <v>'48'</v>
          </cell>
          <cell r="O841" t="str">
            <v>421</v>
          </cell>
          <cell r="P841">
            <v>421.5</v>
          </cell>
          <cell r="R841" t="str">
            <v>DISTRIBUTION CHARGE</v>
          </cell>
          <cell r="S841">
            <v>18338.39</v>
          </cell>
        </row>
        <row r="842">
          <cell r="N842" t="str">
            <v>'48'</v>
          </cell>
          <cell r="O842" t="str">
            <v>421</v>
          </cell>
          <cell r="P842">
            <v>421.5</v>
          </cell>
          <cell r="R842" t="str">
            <v>ENERGY EFFICIENCY SURCHARGE</v>
          </cell>
          <cell r="S842">
            <v>1825.49</v>
          </cell>
        </row>
        <row r="843">
          <cell r="N843" t="str">
            <v>'48'</v>
          </cell>
          <cell r="O843" t="str">
            <v>421</v>
          </cell>
          <cell r="P843">
            <v>421.5</v>
          </cell>
          <cell r="R843" t="str">
            <v>INDIANA UTILITY RCPTS TAX YR1</v>
          </cell>
          <cell r="S843">
            <v>11.05</v>
          </cell>
        </row>
        <row r="844">
          <cell r="N844" t="str">
            <v>'48'</v>
          </cell>
          <cell r="O844" t="str">
            <v>421</v>
          </cell>
          <cell r="P844">
            <v>421.5</v>
          </cell>
          <cell r="R844" t="str">
            <v>INDIANA UTILITY RCPTS TAX YR2</v>
          </cell>
          <cell r="S844">
            <v>0</v>
          </cell>
        </row>
        <row r="845">
          <cell r="N845" t="str">
            <v>'48'</v>
          </cell>
          <cell r="O845" t="str">
            <v>421</v>
          </cell>
          <cell r="P845">
            <v>421.5</v>
          </cell>
          <cell r="R845" t="str">
            <v>REFUNDS</v>
          </cell>
          <cell r="S845">
            <v>-46.23</v>
          </cell>
        </row>
        <row r="846">
          <cell r="N846" t="str">
            <v>'48'</v>
          </cell>
          <cell r="O846" t="str">
            <v>421</v>
          </cell>
          <cell r="P846">
            <v>421.5</v>
          </cell>
          <cell r="R846" t="str">
            <v>UNIVERSAL SERVICE RIDER</v>
          </cell>
          <cell r="S846">
            <v>366.26</v>
          </cell>
        </row>
        <row r="847">
          <cell r="N847" t="str">
            <v>'48'</v>
          </cell>
          <cell r="O847" t="str">
            <v>425</v>
          </cell>
          <cell r="P847">
            <v>425.5</v>
          </cell>
          <cell r="R847" t="str">
            <v>CUSTOMER CHARGE</v>
          </cell>
          <cell r="S847">
            <v>1250</v>
          </cell>
        </row>
        <row r="848">
          <cell r="N848" t="str">
            <v>'48'</v>
          </cell>
          <cell r="O848" t="str">
            <v>425</v>
          </cell>
          <cell r="P848">
            <v>425.5</v>
          </cell>
          <cell r="R848" t="str">
            <v>DISTRIBUTION CHARGE</v>
          </cell>
          <cell r="S848">
            <v>1146.79</v>
          </cell>
        </row>
        <row r="849">
          <cell r="N849" t="str">
            <v>'48'</v>
          </cell>
          <cell r="O849" t="str">
            <v>425</v>
          </cell>
          <cell r="P849">
            <v>425.5</v>
          </cell>
          <cell r="R849" t="str">
            <v>ENERGY EFFICIENCY SURCHARGE</v>
          </cell>
          <cell r="S849">
            <v>190.75</v>
          </cell>
        </row>
        <row r="850">
          <cell r="N850" t="str">
            <v>'48'</v>
          </cell>
          <cell r="O850" t="str">
            <v>425</v>
          </cell>
          <cell r="P850">
            <v>425.5</v>
          </cell>
          <cell r="R850" t="str">
            <v>INDIANA UTILITY RCPTS TAX YR2</v>
          </cell>
          <cell r="S850">
            <v>0</v>
          </cell>
        </row>
        <row r="851">
          <cell r="N851" t="str">
            <v>'48'</v>
          </cell>
          <cell r="O851" t="str">
            <v>425</v>
          </cell>
          <cell r="P851">
            <v>425.5</v>
          </cell>
          <cell r="R851" t="str">
            <v>UNIVERSAL SERVICE RIDER</v>
          </cell>
          <cell r="S851">
            <v>38.4</v>
          </cell>
        </row>
        <row r="852">
          <cell r="N852" t="str">
            <v>'48'</v>
          </cell>
          <cell r="O852" t="str">
            <v>425</v>
          </cell>
          <cell r="P852">
            <v>425.9</v>
          </cell>
          <cell r="R852" t="str">
            <v>CUSTOMER CHARGE</v>
          </cell>
          <cell r="S852">
            <v>23425</v>
          </cell>
        </row>
        <row r="853">
          <cell r="N853" t="str">
            <v>'48'</v>
          </cell>
          <cell r="O853" t="str">
            <v>425</v>
          </cell>
          <cell r="P853">
            <v>425.9</v>
          </cell>
          <cell r="R853" t="str">
            <v>COMMODITY VARIANCE</v>
          </cell>
          <cell r="S853">
            <v>1353.23</v>
          </cell>
        </row>
        <row r="854">
          <cell r="N854" t="str">
            <v>'48'</v>
          </cell>
          <cell r="O854" t="str">
            <v>425</v>
          </cell>
          <cell r="P854">
            <v>425.9</v>
          </cell>
          <cell r="R854" t="str">
            <v>DEMAND VARIANCE</v>
          </cell>
          <cell r="S854">
            <v>4220.45</v>
          </cell>
        </row>
        <row r="855">
          <cell r="N855" t="str">
            <v>'48'</v>
          </cell>
          <cell r="O855" t="str">
            <v>425</v>
          </cell>
          <cell r="P855">
            <v>425.9</v>
          </cell>
          <cell r="R855" t="str">
            <v>DISTRIBUTION CHARGE</v>
          </cell>
          <cell r="S855">
            <v>55706.5</v>
          </cell>
        </row>
        <row r="856">
          <cell r="N856" t="str">
            <v>'48'</v>
          </cell>
          <cell r="O856" t="str">
            <v>425</v>
          </cell>
          <cell r="P856">
            <v>425.9</v>
          </cell>
          <cell r="R856" t="str">
            <v>ENERGY EFFICIENCY SURCHARGE</v>
          </cell>
          <cell r="S856">
            <v>9641.24</v>
          </cell>
        </row>
        <row r="857">
          <cell r="N857" t="str">
            <v>'48'</v>
          </cell>
          <cell r="O857" t="str">
            <v>425</v>
          </cell>
          <cell r="P857">
            <v>425.9</v>
          </cell>
          <cell r="R857" t="str">
            <v>INDIANA UTILITY RCPTS TAX YR1</v>
          </cell>
          <cell r="S857">
            <v>83.98</v>
          </cell>
        </row>
        <row r="858">
          <cell r="N858" t="str">
            <v>'48'</v>
          </cell>
          <cell r="O858" t="str">
            <v>425</v>
          </cell>
          <cell r="P858">
            <v>425.9</v>
          </cell>
          <cell r="R858" t="str">
            <v>INDIANA UTILITY RCPTS TAX YR2</v>
          </cell>
          <cell r="S858">
            <v>0</v>
          </cell>
        </row>
        <row r="859">
          <cell r="N859" t="str">
            <v>'48'</v>
          </cell>
          <cell r="O859" t="str">
            <v>425</v>
          </cell>
          <cell r="P859">
            <v>425.9</v>
          </cell>
          <cell r="R859" t="str">
            <v>REFUNDS</v>
          </cell>
          <cell r="S859">
            <v>-391.52</v>
          </cell>
        </row>
        <row r="860">
          <cell r="N860" t="str">
            <v>'48'</v>
          </cell>
          <cell r="O860" t="str">
            <v>425</v>
          </cell>
          <cell r="P860">
            <v>425.9</v>
          </cell>
          <cell r="R860" t="str">
            <v>UNIVERSAL SERVICE RIDER</v>
          </cell>
          <cell r="S860">
            <v>1940.49</v>
          </cell>
        </row>
        <row r="861">
          <cell r="N861" t="str">
            <v>'50'</v>
          </cell>
          <cell r="O861" t="str">
            <v>347</v>
          </cell>
          <cell r="P861">
            <v>347.1</v>
          </cell>
          <cell r="R861" t="str">
            <v>ENERGY CHARGE</v>
          </cell>
          <cell r="S861">
            <v>5713.2</v>
          </cell>
        </row>
        <row r="862">
          <cell r="N862" t="str">
            <v>'50'</v>
          </cell>
          <cell r="O862" t="str">
            <v>347</v>
          </cell>
          <cell r="P862">
            <v>347.1</v>
          </cell>
          <cell r="R862" t="str">
            <v>GASTRN TRANSPORT CUST CHARGE</v>
          </cell>
          <cell r="S862">
            <v>750</v>
          </cell>
        </row>
        <row r="863">
          <cell r="N863" t="str">
            <v>'50'</v>
          </cell>
          <cell r="O863" t="str">
            <v>348</v>
          </cell>
          <cell r="P863">
            <v>348.1</v>
          </cell>
          <cell r="R863" t="str">
            <v>ENERGY CHARGE</v>
          </cell>
          <cell r="S863">
            <v>16152</v>
          </cell>
        </row>
        <row r="864">
          <cell r="N864" t="str">
            <v>'50'</v>
          </cell>
          <cell r="O864" t="str">
            <v>348</v>
          </cell>
          <cell r="P864">
            <v>348.1</v>
          </cell>
          <cell r="R864" t="str">
            <v>GASTRN TRANSPORT CUST CHARGE</v>
          </cell>
          <cell r="S864">
            <v>1250</v>
          </cell>
        </row>
        <row r="865">
          <cell r="N865" t="str">
            <v>'51'</v>
          </cell>
          <cell r="O865" t="str">
            <v>347</v>
          </cell>
          <cell r="P865">
            <v>347.2</v>
          </cell>
          <cell r="R865" t="str">
            <v>ENERGY CHARGE</v>
          </cell>
          <cell r="S865">
            <v>0</v>
          </cell>
        </row>
        <row r="866">
          <cell r="N866" t="str">
            <v>'51'</v>
          </cell>
          <cell r="O866" t="str">
            <v>348</v>
          </cell>
          <cell r="P866">
            <v>348.2</v>
          </cell>
          <cell r="R866" t="str">
            <v>ENERGY CHARGE</v>
          </cell>
          <cell r="S866">
            <v>0</v>
          </cell>
        </row>
        <row r="867">
          <cell r="N867" t="str">
            <v>'99'</v>
          </cell>
          <cell r="O867" t="str">
            <v>120</v>
          </cell>
          <cell r="P867">
            <v>1200.2</v>
          </cell>
          <cell r="R867" t="str">
            <v>MAINTENANCE CHARGE</v>
          </cell>
          <cell r="S867">
            <v>20.38</v>
          </cell>
        </row>
        <row r="868">
          <cell r="N868" t="str">
            <v>'99'</v>
          </cell>
          <cell r="O868" t="str">
            <v>120</v>
          </cell>
          <cell r="P868">
            <v>1200.2</v>
          </cell>
          <cell r="R868" t="str">
            <v>RENTAL CHARGE</v>
          </cell>
          <cell r="S868">
            <v>2380.85</v>
          </cell>
        </row>
      </sheetData>
      <sheetData sheetId="29">
        <row r="8">
          <cell r="E8">
            <v>411.1</v>
          </cell>
          <cell r="G8" t="str">
            <v>DISTRIBUTION CHARGE</v>
          </cell>
          <cell r="H8">
            <v>1</v>
          </cell>
          <cell r="I8">
            <v>46030.67</v>
          </cell>
          <cell r="J8">
            <v>408008.5</v>
          </cell>
          <cell r="N8" t="str">
            <v>'01'</v>
          </cell>
          <cell r="O8" t="str">
            <v>170</v>
          </cell>
          <cell r="P8">
            <v>1700.2</v>
          </cell>
          <cell r="R8" t="str">
            <v>GUARANTEED MINIMUM CHARGE</v>
          </cell>
          <cell r="S8">
            <v>283.62</v>
          </cell>
          <cell r="X8" t="str">
            <v>451</v>
          </cell>
          <cell r="Z8" t="str">
            <v>01</v>
          </cell>
          <cell r="AB8" t="str">
            <v>Forecast Volume</v>
          </cell>
          <cell r="AF8">
            <v>3530.9399999999996</v>
          </cell>
          <cell r="AI8">
            <v>428</v>
          </cell>
          <cell r="AJ8">
            <v>1</v>
          </cell>
          <cell r="AM8">
            <v>0.138756770587353</v>
          </cell>
          <cell r="AS8" t="str">
            <v>311</v>
          </cell>
          <cell r="AV8">
            <v>-1.07</v>
          </cell>
        </row>
        <row r="9">
          <cell r="E9">
            <v>411.12</v>
          </cell>
          <cell r="G9" t="str">
            <v>DISTRIBUTION CHARGE</v>
          </cell>
          <cell r="H9">
            <v>1</v>
          </cell>
          <cell r="I9">
            <v>1253.2</v>
          </cell>
          <cell r="J9">
            <v>11108.9</v>
          </cell>
          <cell r="N9" t="str">
            <v>'01'</v>
          </cell>
          <cell r="O9" t="str">
            <v>411</v>
          </cell>
          <cell r="P9">
            <v>411.1</v>
          </cell>
          <cell r="R9" t="str">
            <v>BAD DEBT TRACKER</v>
          </cell>
          <cell r="S9">
            <v>1176.18</v>
          </cell>
          <cell r="X9" t="str">
            <v>451</v>
          </cell>
          <cell r="Z9" t="str">
            <v>01</v>
          </cell>
          <cell r="AB9" t="str">
            <v>Forecast Customer Charge</v>
          </cell>
          <cell r="AF9">
            <v>241.88</v>
          </cell>
          <cell r="AI9">
            <v>428</v>
          </cell>
          <cell r="AJ9">
            <v>2</v>
          </cell>
          <cell r="AM9">
            <v>0.86124322941264697</v>
          </cell>
          <cell r="AS9" t="str">
            <v>411</v>
          </cell>
          <cell r="AV9">
            <v>477.9</v>
          </cell>
        </row>
        <row r="10">
          <cell r="E10">
            <v>411.23</v>
          </cell>
          <cell r="G10" t="str">
            <v>DISTRIBUTION CHARGE</v>
          </cell>
          <cell r="H10">
            <v>1</v>
          </cell>
          <cell r="I10">
            <v>224.6</v>
          </cell>
          <cell r="J10">
            <v>1990.6</v>
          </cell>
          <cell r="N10" t="str">
            <v>'01'</v>
          </cell>
          <cell r="O10" t="str">
            <v>411</v>
          </cell>
          <cell r="P10">
            <v>411.1</v>
          </cell>
          <cell r="R10" t="str">
            <v>CUSTOMER CHARGE</v>
          </cell>
          <cell r="S10">
            <v>248202.19</v>
          </cell>
          <cell r="X10" t="str">
            <v>451</v>
          </cell>
          <cell r="Z10" t="str">
            <v>01</v>
          </cell>
          <cell r="AB10" t="str">
            <v>Forecast Head Block Charge</v>
          </cell>
          <cell r="AF10">
            <v>0</v>
          </cell>
          <cell r="AI10">
            <v>438</v>
          </cell>
          <cell r="AJ10">
            <v>1</v>
          </cell>
          <cell r="AM10">
            <v>0.19464212664195363</v>
          </cell>
          <cell r="AS10" t="str">
            <v>411</v>
          </cell>
          <cell r="AV10">
            <v>-11.77</v>
          </cell>
        </row>
        <row r="11">
          <cell r="E11">
            <v>411.41</v>
          </cell>
          <cell r="G11" t="str">
            <v>DISTRIBUTION CHARGE</v>
          </cell>
          <cell r="H11">
            <v>1</v>
          </cell>
          <cell r="I11">
            <v>1828.75</v>
          </cell>
          <cell r="J11">
            <v>16209.7</v>
          </cell>
          <cell r="N11" t="str">
            <v>'01'</v>
          </cell>
          <cell r="O11" t="str">
            <v>411</v>
          </cell>
          <cell r="P11">
            <v>411.1</v>
          </cell>
          <cell r="R11" t="str">
            <v>COMMODITY VARIANCE</v>
          </cell>
          <cell r="S11">
            <v>-1695.47</v>
          </cell>
          <cell r="X11" t="str">
            <v>451</v>
          </cell>
          <cell r="Z11" t="str">
            <v>01</v>
          </cell>
          <cell r="AB11" t="str">
            <v>Forecast Tail Block Charge</v>
          </cell>
          <cell r="AF11">
            <v>0</v>
          </cell>
          <cell r="AI11">
            <v>438</v>
          </cell>
          <cell r="AJ11">
            <v>2</v>
          </cell>
          <cell r="AM11">
            <v>0.61229575259099334</v>
          </cell>
          <cell r="AS11" t="str">
            <v>311</v>
          </cell>
          <cell r="AV11">
            <v>-257.20999999999998</v>
          </cell>
        </row>
        <row r="12">
          <cell r="E12">
            <v>411.44</v>
          </cell>
          <cell r="G12" t="str">
            <v>DISTRIBUTION CHARGE</v>
          </cell>
          <cell r="H12">
            <v>1</v>
          </cell>
          <cell r="I12">
            <v>42.82</v>
          </cell>
          <cell r="J12">
            <v>379.5</v>
          </cell>
          <cell r="N12" t="str">
            <v>'01'</v>
          </cell>
          <cell r="O12" t="str">
            <v>411</v>
          </cell>
          <cell r="P12">
            <v>411.1</v>
          </cell>
          <cell r="R12" t="str">
            <v>DEMAND VARIANCE</v>
          </cell>
          <cell r="S12">
            <v>2268.41</v>
          </cell>
          <cell r="X12" t="str">
            <v>451</v>
          </cell>
          <cell r="Z12" t="str">
            <v>01</v>
          </cell>
          <cell r="AB12" t="str">
            <v>Forecast Base Commodity Charge</v>
          </cell>
          <cell r="AF12">
            <v>1308.78</v>
          </cell>
          <cell r="AI12">
            <v>438</v>
          </cell>
          <cell r="AJ12">
            <v>3</v>
          </cell>
          <cell r="AM12">
            <v>0.19306212076705298</v>
          </cell>
          <cell r="AS12" t="str">
            <v>311</v>
          </cell>
          <cell r="AV12">
            <v>0.79</v>
          </cell>
        </row>
        <row r="13">
          <cell r="E13">
            <v>411.45</v>
          </cell>
          <cell r="G13" t="str">
            <v>DISTRIBUTION CHARGE</v>
          </cell>
          <cell r="H13">
            <v>1</v>
          </cell>
          <cell r="I13">
            <v>11.13</v>
          </cell>
          <cell r="J13">
            <v>98.6</v>
          </cell>
          <cell r="N13" t="str">
            <v>'01'</v>
          </cell>
          <cell r="O13" t="str">
            <v>411</v>
          </cell>
          <cell r="P13">
            <v>411.1</v>
          </cell>
          <cell r="R13" t="str">
            <v>DISTRIBUTION CHARGE</v>
          </cell>
          <cell r="S13">
            <v>46030.67</v>
          </cell>
          <cell r="X13" t="str">
            <v>451</v>
          </cell>
          <cell r="Z13" t="str">
            <v>01</v>
          </cell>
          <cell r="AB13" t="str">
            <v>Forecast Commodity Variance</v>
          </cell>
          <cell r="AF13">
            <v>2.1</v>
          </cell>
          <cell r="AI13">
            <v>438</v>
          </cell>
          <cell r="AJ13">
            <v>4</v>
          </cell>
          <cell r="AM13">
            <v>0</v>
          </cell>
          <cell r="AS13" t="str">
            <v>411</v>
          </cell>
          <cell r="AV13">
            <v>-1412.48</v>
          </cell>
        </row>
        <row r="14">
          <cell r="E14">
            <v>311.10000000000002</v>
          </cell>
          <cell r="G14" t="str">
            <v>ENERGY CHARGE</v>
          </cell>
          <cell r="H14">
            <v>1</v>
          </cell>
          <cell r="I14">
            <v>-127.88</v>
          </cell>
          <cell r="J14">
            <v>-718.4</v>
          </cell>
          <cell r="N14" t="str">
            <v>'01'</v>
          </cell>
          <cell r="O14" t="str">
            <v>411</v>
          </cell>
          <cell r="P14">
            <v>411.1</v>
          </cell>
          <cell r="R14" t="str">
            <v>ENERGY EFFICIENCY SURCHARGE</v>
          </cell>
          <cell r="S14">
            <v>9484.2800000000007</v>
          </cell>
          <cell r="X14" t="str">
            <v>451</v>
          </cell>
          <cell r="Z14" t="str">
            <v>01</v>
          </cell>
          <cell r="AB14" t="str">
            <v>Forecast In Util Rcpt Tax</v>
          </cell>
          <cell r="AF14">
            <v>35.43</v>
          </cell>
          <cell r="AS14" t="str">
            <v>411</v>
          </cell>
          <cell r="AV14">
            <v>-74.22</v>
          </cell>
        </row>
        <row r="15">
          <cell r="E15">
            <v>311.10000000000002</v>
          </cell>
          <cell r="G15" t="str">
            <v>ENERGY CHARGE</v>
          </cell>
          <cell r="H15">
            <v>2</v>
          </cell>
          <cell r="I15">
            <v>3.67</v>
          </cell>
          <cell r="J15">
            <v>11</v>
          </cell>
          <cell r="N15" t="str">
            <v>'01'</v>
          </cell>
          <cell r="O15" t="str">
            <v>411</v>
          </cell>
          <cell r="P15">
            <v>411.1</v>
          </cell>
          <cell r="R15" t="str">
            <v>INDIANA UTILITY RECEIPTS TAX</v>
          </cell>
          <cell r="S15">
            <v>2013.78</v>
          </cell>
          <cell r="X15" t="str">
            <v>451</v>
          </cell>
          <cell r="Z15" t="str">
            <v>01</v>
          </cell>
          <cell r="AB15" t="str">
            <v>Forecast Enrgy Eff Surchrg</v>
          </cell>
          <cell r="AF15">
            <v>29.82</v>
          </cell>
          <cell r="AS15" t="str">
            <v>451</v>
          </cell>
          <cell r="AV15">
            <v>-0.59</v>
          </cell>
        </row>
        <row r="16">
          <cell r="E16">
            <v>411.1</v>
          </cell>
          <cell r="G16" t="str">
            <v>DISTRIBUTION CHARGE</v>
          </cell>
          <cell r="H16">
            <v>1</v>
          </cell>
          <cell r="I16">
            <v>1838951.21</v>
          </cell>
          <cell r="J16">
            <v>16300183.9</v>
          </cell>
          <cell r="N16" t="str">
            <v>'01'</v>
          </cell>
          <cell r="O16" t="str">
            <v>411</v>
          </cell>
          <cell r="P16">
            <v>411.1</v>
          </cell>
          <cell r="R16" t="str">
            <v>INTER PIPE TRANS AND STOR CHRG</v>
          </cell>
          <cell r="S16">
            <v>38394.35</v>
          </cell>
          <cell r="X16" t="str">
            <v>451</v>
          </cell>
          <cell r="Z16" t="str">
            <v>01</v>
          </cell>
          <cell r="AB16" t="str">
            <v>Forecast Demand Variance</v>
          </cell>
          <cell r="AF16">
            <v>-15.350000000000001</v>
          </cell>
          <cell r="AS16" t="str">
            <v>421</v>
          </cell>
          <cell r="AV16">
            <v>-81.67</v>
          </cell>
        </row>
        <row r="17">
          <cell r="E17">
            <v>411.14</v>
          </cell>
          <cell r="G17" t="str">
            <v>DISTRIBUTION CHARGE</v>
          </cell>
          <cell r="H17">
            <v>1</v>
          </cell>
          <cell r="I17">
            <v>100669.04</v>
          </cell>
          <cell r="J17">
            <v>892310.2</v>
          </cell>
          <cell r="N17" t="str">
            <v>'01'</v>
          </cell>
          <cell r="O17" t="str">
            <v>411</v>
          </cell>
          <cell r="P17">
            <v>411.1</v>
          </cell>
          <cell r="R17" t="str">
            <v>REFUNDS</v>
          </cell>
          <cell r="S17">
            <v>-1063.77</v>
          </cell>
          <cell r="X17" t="str">
            <v>451</v>
          </cell>
          <cell r="Z17" t="str">
            <v>01</v>
          </cell>
          <cell r="AB17" t="str">
            <v>Forecast Refund</v>
          </cell>
          <cell r="AF17">
            <v>-10.92</v>
          </cell>
          <cell r="AS17" t="str">
            <v>321</v>
          </cell>
          <cell r="AV17">
            <v>-2.1</v>
          </cell>
        </row>
        <row r="18">
          <cell r="E18">
            <v>411.23</v>
          </cell>
          <cell r="G18" t="str">
            <v>DISTRIBUTION CHARGE</v>
          </cell>
          <cell r="H18">
            <v>1</v>
          </cell>
          <cell r="I18">
            <v>23641.5</v>
          </cell>
          <cell r="J18">
            <v>209554.7</v>
          </cell>
          <cell r="N18" t="str">
            <v>'01'</v>
          </cell>
          <cell r="O18" t="str">
            <v>411</v>
          </cell>
          <cell r="P18">
            <v>411.1</v>
          </cell>
          <cell r="R18" t="str">
            <v>GAS SUPPLY CHARGE</v>
          </cell>
          <cell r="S18">
            <v>91684.22</v>
          </cell>
          <cell r="X18" t="str">
            <v>451</v>
          </cell>
          <cell r="Z18" t="str">
            <v>01</v>
          </cell>
          <cell r="AB18" t="str">
            <v>Forecast Bad Debt Year 1</v>
          </cell>
          <cell r="AF18">
            <v>0.16999999999999998</v>
          </cell>
          <cell r="AS18" t="str">
            <v>421</v>
          </cell>
          <cell r="AV18">
            <v>-66.83</v>
          </cell>
        </row>
        <row r="19">
          <cell r="E19">
            <v>411.41</v>
          </cell>
          <cell r="G19" t="str">
            <v>DISTRIBUTION CHARGE</v>
          </cell>
          <cell r="H19">
            <v>1</v>
          </cell>
          <cell r="I19">
            <v>70596</v>
          </cell>
          <cell r="J19">
            <v>625749</v>
          </cell>
          <cell r="N19" t="str">
            <v>'01'</v>
          </cell>
          <cell r="O19" t="str">
            <v>411</v>
          </cell>
          <cell r="P19">
            <v>411.1</v>
          </cell>
          <cell r="R19" t="str">
            <v>UNIVERSAL SERVICE RIDER</v>
          </cell>
          <cell r="S19">
            <v>758.9</v>
          </cell>
          <cell r="X19" t="str">
            <v>451</v>
          </cell>
          <cell r="Z19" t="str">
            <v>01</v>
          </cell>
          <cell r="AB19" t="str">
            <v>Forecast Bad Debt Year 2</v>
          </cell>
          <cell r="AF19">
            <v>2.19</v>
          </cell>
          <cell r="AS19" t="str">
            <v>415</v>
          </cell>
          <cell r="AV19">
            <v>-0.01</v>
          </cell>
        </row>
        <row r="20">
          <cell r="E20">
            <v>411.44</v>
          </cell>
          <cell r="G20" t="str">
            <v>DISTRIBUTION CHARGE</v>
          </cell>
          <cell r="H20">
            <v>1</v>
          </cell>
          <cell r="I20">
            <v>3921.17</v>
          </cell>
          <cell r="J20">
            <v>34758</v>
          </cell>
          <cell r="N20" t="str">
            <v>'01'</v>
          </cell>
          <cell r="O20" t="str">
            <v>411</v>
          </cell>
          <cell r="P20">
            <v>411.12</v>
          </cell>
          <cell r="R20" t="str">
            <v>ADMINISTRATIVE CHARGE</v>
          </cell>
          <cell r="S20">
            <v>110.62</v>
          </cell>
          <cell r="X20" t="str">
            <v>451</v>
          </cell>
          <cell r="Z20" t="str">
            <v>01</v>
          </cell>
          <cell r="AB20" t="str">
            <v>Forecast Pipe/Trns/Stor</v>
          </cell>
          <cell r="AF20">
            <v>327.99</v>
          </cell>
          <cell r="AS20" t="str">
            <v>425</v>
          </cell>
          <cell r="AV20">
            <v>-10.01</v>
          </cell>
        </row>
        <row r="21">
          <cell r="E21">
            <v>411.45</v>
          </cell>
          <cell r="G21" t="str">
            <v>DISTRIBUTION CHARGE</v>
          </cell>
          <cell r="H21">
            <v>1</v>
          </cell>
          <cell r="I21">
            <v>1186.4100000000001</v>
          </cell>
          <cell r="J21">
            <v>10516.5</v>
          </cell>
          <cell r="N21" t="str">
            <v>'01'</v>
          </cell>
          <cell r="O21" t="str">
            <v>411</v>
          </cell>
          <cell r="P21">
            <v>411.12</v>
          </cell>
          <cell r="R21" t="str">
            <v>BAD DEBT TRACKER YR1</v>
          </cell>
          <cell r="S21">
            <v>0.87</v>
          </cell>
          <cell r="X21" t="str">
            <v>451</v>
          </cell>
          <cell r="Z21" t="str">
            <v>01</v>
          </cell>
          <cell r="AB21" t="str">
            <v>Forecast Universal Service Rdr</v>
          </cell>
          <cell r="AF21">
            <v>14.03</v>
          </cell>
          <cell r="AS21" t="str">
            <v>411</v>
          </cell>
          <cell r="AV21">
            <v>-32.72</v>
          </cell>
        </row>
        <row r="22">
          <cell r="E22">
            <v>421.1</v>
          </cell>
          <cell r="G22" t="str">
            <v>DISTRIBUTION CHARGE</v>
          </cell>
          <cell r="H22">
            <v>1</v>
          </cell>
          <cell r="I22">
            <v>416443.24</v>
          </cell>
          <cell r="J22">
            <v>4161987.5</v>
          </cell>
          <cell r="N22" t="str">
            <v>'01'</v>
          </cell>
          <cell r="O22" t="str">
            <v>411</v>
          </cell>
          <cell r="P22">
            <v>411.12</v>
          </cell>
          <cell r="R22" t="str">
            <v>BAD DEBT TRACKERYR2</v>
          </cell>
          <cell r="S22">
            <v>13.74</v>
          </cell>
          <cell r="X22" t="str">
            <v>451</v>
          </cell>
          <cell r="Z22" t="str">
            <v>01</v>
          </cell>
          <cell r="AB22" t="str">
            <v>Forecast Program Fee</v>
          </cell>
          <cell r="AF22">
            <v>231.20999999999998</v>
          </cell>
          <cell r="AS22"/>
          <cell r="AV22">
            <v>0</v>
          </cell>
        </row>
        <row r="23">
          <cell r="E23">
            <v>421.12</v>
          </cell>
          <cell r="G23" t="str">
            <v>DISTRIBUTION CHARGE</v>
          </cell>
          <cell r="H23">
            <v>1</v>
          </cell>
          <cell r="I23">
            <v>5364.1</v>
          </cell>
          <cell r="J23">
            <v>53609</v>
          </cell>
          <cell r="N23" t="str">
            <v>'01'</v>
          </cell>
          <cell r="O23" t="str">
            <v>411</v>
          </cell>
          <cell r="P23">
            <v>411.12</v>
          </cell>
          <cell r="R23" t="str">
            <v>CUSTOMER CHARGE</v>
          </cell>
          <cell r="S23">
            <v>6648.77</v>
          </cell>
          <cell r="X23" t="str">
            <v>451</v>
          </cell>
          <cell r="Z23" t="str">
            <v>01</v>
          </cell>
          <cell r="AB23" t="str">
            <v xml:space="preserve">  Total Unbilled Revenue</v>
          </cell>
          <cell r="AF23">
            <v>2167.33</v>
          </cell>
          <cell r="AS23"/>
          <cell r="AV23">
            <v>0</v>
          </cell>
        </row>
        <row r="24">
          <cell r="E24">
            <v>421.13</v>
          </cell>
          <cell r="G24" t="str">
            <v>DISTRIBUTION CHARGE</v>
          </cell>
          <cell r="H24">
            <v>1</v>
          </cell>
          <cell r="I24">
            <v>1743.35</v>
          </cell>
          <cell r="J24">
            <v>17423.2</v>
          </cell>
          <cell r="N24" t="str">
            <v>'01'</v>
          </cell>
          <cell r="O24" t="str">
            <v>411</v>
          </cell>
          <cell r="P24">
            <v>411.12</v>
          </cell>
          <cell r="R24" t="str">
            <v>COMMODITY VARIANCE</v>
          </cell>
          <cell r="S24">
            <v>-2.71</v>
          </cell>
          <cell r="X24" t="str">
            <v>451</v>
          </cell>
          <cell r="Z24" t="str">
            <v>01</v>
          </cell>
          <cell r="AB24" t="str">
            <v>Fixed Monthly Bill</v>
          </cell>
          <cell r="AF24">
            <v>1376.4799999999996</v>
          </cell>
          <cell r="AS24"/>
          <cell r="AV24">
            <v>0</v>
          </cell>
        </row>
        <row r="25">
          <cell r="E25">
            <v>425.1</v>
          </cell>
          <cell r="G25" t="str">
            <v>DISTRIBUTION CHARGE</v>
          </cell>
          <cell r="H25">
            <v>1</v>
          </cell>
          <cell r="I25">
            <v>2858.59</v>
          </cell>
          <cell r="J25">
            <v>47564.3</v>
          </cell>
          <cell r="N25" t="str">
            <v>'01'</v>
          </cell>
          <cell r="O25" t="str">
            <v>411</v>
          </cell>
          <cell r="P25">
            <v>411.12</v>
          </cell>
          <cell r="R25" t="str">
            <v>DEMAND VARIANCE</v>
          </cell>
          <cell r="S25">
            <v>61.18</v>
          </cell>
          <cell r="X25" t="str">
            <v>451</v>
          </cell>
          <cell r="Z25" t="str">
            <v>01</v>
          </cell>
          <cell r="AB25" t="str">
            <v>Accrued Revenue</v>
          </cell>
          <cell r="AF25">
            <v>790.85000000000014</v>
          </cell>
          <cell r="AS25"/>
          <cell r="AV25">
            <v>0</v>
          </cell>
        </row>
        <row r="26">
          <cell r="E26">
            <v>425.1</v>
          </cell>
          <cell r="G26" t="str">
            <v>DISTRIBUTION CHARGE</v>
          </cell>
          <cell r="H26">
            <v>2</v>
          </cell>
          <cell r="I26">
            <v>1529.97</v>
          </cell>
          <cell r="J26">
            <v>26794.5</v>
          </cell>
          <cell r="N26" t="str">
            <v>'01'</v>
          </cell>
          <cell r="O26" t="str">
            <v>411</v>
          </cell>
          <cell r="P26">
            <v>411.12</v>
          </cell>
          <cell r="R26" t="str">
            <v>DISTRIBUTION CHARGE</v>
          </cell>
          <cell r="S26">
            <v>1253.2</v>
          </cell>
          <cell r="X26" t="str">
            <v>451</v>
          </cell>
          <cell r="Z26" t="str">
            <v>01</v>
          </cell>
          <cell r="AB26" t="str">
            <v>Actual Volume</v>
          </cell>
          <cell r="AF26">
            <v>2996.3</v>
          </cell>
          <cell r="AS26"/>
          <cell r="AV26">
            <v>0</v>
          </cell>
        </row>
        <row r="27">
          <cell r="E27">
            <v>425.1</v>
          </cell>
          <cell r="G27" t="str">
            <v>DISTRIBUTION CHARGE</v>
          </cell>
          <cell r="H27">
            <v>3</v>
          </cell>
          <cell r="I27">
            <v>0</v>
          </cell>
          <cell r="J27">
            <v>0</v>
          </cell>
          <cell r="N27" t="str">
            <v>'01'</v>
          </cell>
          <cell r="O27" t="str">
            <v>411</v>
          </cell>
          <cell r="P27">
            <v>411.12</v>
          </cell>
          <cell r="R27" t="str">
            <v>ENERGY EFFICIENCY SURCHARGE</v>
          </cell>
          <cell r="S27">
            <v>258.48</v>
          </cell>
          <cell r="X27" t="str">
            <v>451</v>
          </cell>
          <cell r="Z27" t="str">
            <v>01</v>
          </cell>
          <cell r="AB27" t="str">
            <v>Actual Pipeline/Trans/Stor</v>
          </cell>
          <cell r="AF27">
            <v>278.36</v>
          </cell>
        </row>
        <row r="28">
          <cell r="E28">
            <v>425.2</v>
          </cell>
          <cell r="G28" t="str">
            <v>DISTRIBUTION CHARGE</v>
          </cell>
          <cell r="H28">
            <v>1</v>
          </cell>
          <cell r="I28">
            <v>4104</v>
          </cell>
          <cell r="J28">
            <v>68286.2</v>
          </cell>
          <cell r="N28" t="str">
            <v>'01'</v>
          </cell>
          <cell r="O28" t="str">
            <v>411</v>
          </cell>
          <cell r="P28">
            <v>411.12</v>
          </cell>
          <cell r="R28" t="str">
            <v>INDIANA UTILITY RCPTS TAX YR1</v>
          </cell>
          <cell r="S28">
            <v>0.98</v>
          </cell>
          <cell r="X28" t="str">
            <v>451</v>
          </cell>
          <cell r="Z28" t="str">
            <v>01</v>
          </cell>
          <cell r="AB28" t="str">
            <v>Actual Base Commodity Charge</v>
          </cell>
          <cell r="AF28">
            <v>1108.42</v>
          </cell>
        </row>
        <row r="29">
          <cell r="E29">
            <v>425.2</v>
          </cell>
          <cell r="G29" t="str">
            <v>DISTRIBUTION CHARGE</v>
          </cell>
          <cell r="H29">
            <v>2</v>
          </cell>
          <cell r="I29">
            <v>3393.67</v>
          </cell>
          <cell r="J29">
            <v>59433.8</v>
          </cell>
          <cell r="N29" t="str">
            <v>'01'</v>
          </cell>
          <cell r="O29" t="str">
            <v>411</v>
          </cell>
          <cell r="P29">
            <v>411.12</v>
          </cell>
          <cell r="R29" t="str">
            <v>INDIANA UTILITY RCPTS TAX YR2</v>
          </cell>
          <cell r="S29">
            <v>15.7</v>
          </cell>
          <cell r="X29" t="str">
            <v>451</v>
          </cell>
          <cell r="Z29" t="str">
            <v>01</v>
          </cell>
          <cell r="AB29" t="str">
            <v>Actual Customer Charge</v>
          </cell>
          <cell r="AF29">
            <v>241.88</v>
          </cell>
        </row>
        <row r="30">
          <cell r="E30">
            <v>425.12</v>
          </cell>
          <cell r="G30" t="str">
            <v>DISTRIBUTION CHARGE</v>
          </cell>
          <cell r="H30">
            <v>1</v>
          </cell>
          <cell r="I30">
            <v>108.33</v>
          </cell>
          <cell r="J30">
            <v>1802.5</v>
          </cell>
          <cell r="N30" t="str">
            <v>'01'</v>
          </cell>
          <cell r="O30" t="str">
            <v>411</v>
          </cell>
          <cell r="P30">
            <v>411.12</v>
          </cell>
          <cell r="R30" t="str">
            <v>PRICE FIXED OPTION</v>
          </cell>
          <cell r="S30">
            <v>6623.61</v>
          </cell>
          <cell r="X30" t="str">
            <v>451</v>
          </cell>
          <cell r="Z30" t="str">
            <v>01</v>
          </cell>
          <cell r="AB30" t="str">
            <v>Actual Head Block Charge</v>
          </cell>
          <cell r="AF30">
            <v>0</v>
          </cell>
        </row>
        <row r="31">
          <cell r="E31">
            <v>415.1</v>
          </cell>
          <cell r="G31" t="str">
            <v>DISTRIBUTION CHARGE</v>
          </cell>
          <cell r="H31">
            <v>1</v>
          </cell>
          <cell r="I31">
            <v>1654.76</v>
          </cell>
          <cell r="J31">
            <v>9330.7999999999993</v>
          </cell>
          <cell r="N31" t="str">
            <v>'01'</v>
          </cell>
          <cell r="O31" t="str">
            <v>411</v>
          </cell>
          <cell r="P31">
            <v>411.12</v>
          </cell>
          <cell r="R31" t="str">
            <v>INTER PIPE TRANS AND STOR CHRG</v>
          </cell>
          <cell r="S31">
            <v>1045.33</v>
          </cell>
          <cell r="X31" t="str">
            <v>451</v>
          </cell>
          <cell r="Z31" t="str">
            <v>01</v>
          </cell>
          <cell r="AB31" t="str">
            <v>Actual Tail Block Charge</v>
          </cell>
          <cell r="AF31">
            <v>0</v>
          </cell>
        </row>
        <row r="32">
          <cell r="E32">
            <v>415.1</v>
          </cell>
          <cell r="G32" t="str">
            <v>DISTRIBUTION CHARGE</v>
          </cell>
          <cell r="H32">
            <v>2</v>
          </cell>
          <cell r="I32">
            <v>264.99</v>
          </cell>
          <cell r="J32">
            <v>2081.1</v>
          </cell>
          <cell r="N32" t="str">
            <v>'01'</v>
          </cell>
          <cell r="O32" t="str">
            <v>411</v>
          </cell>
          <cell r="P32">
            <v>411.12</v>
          </cell>
          <cell r="R32" t="str">
            <v>REFUNDS</v>
          </cell>
          <cell r="S32">
            <v>-28.86</v>
          </cell>
          <cell r="X32" t="str">
            <v>451</v>
          </cell>
          <cell r="Z32" t="str">
            <v>01</v>
          </cell>
          <cell r="AB32" t="str">
            <v>Actual Enrgy Effcy Sur-Chg</v>
          </cell>
          <cell r="AF32">
            <v>25.120000000000005</v>
          </cell>
        </row>
        <row r="33">
          <cell r="E33">
            <v>415.12</v>
          </cell>
          <cell r="G33" t="str">
            <v>DISTRIBUTION CHARGE</v>
          </cell>
          <cell r="H33">
            <v>1</v>
          </cell>
          <cell r="I33">
            <v>81.87</v>
          </cell>
          <cell r="J33">
            <v>461.7</v>
          </cell>
          <cell r="N33" t="str">
            <v>'01'</v>
          </cell>
          <cell r="O33" t="str">
            <v>411</v>
          </cell>
          <cell r="P33">
            <v>411.12</v>
          </cell>
          <cell r="R33" t="str">
            <v>UNIVERSAL SERVICE RIDER</v>
          </cell>
          <cell r="S33">
            <v>20.7</v>
          </cell>
          <cell r="X33" t="str">
            <v>451</v>
          </cell>
          <cell r="Z33" t="str">
            <v>01</v>
          </cell>
          <cell r="AB33" t="str">
            <v>Actual In Util Receipt Tax</v>
          </cell>
          <cell r="AF33">
            <v>30.51</v>
          </cell>
        </row>
        <row r="34">
          <cell r="E34">
            <v>415.12</v>
          </cell>
          <cell r="G34" t="str">
            <v>DISTRIBUTION CHARGE</v>
          </cell>
          <cell r="H34">
            <v>2</v>
          </cell>
          <cell r="I34">
            <v>54.49</v>
          </cell>
          <cell r="J34">
            <v>427.9</v>
          </cell>
          <cell r="N34" t="str">
            <v>'01'</v>
          </cell>
          <cell r="O34" t="str">
            <v>411</v>
          </cell>
          <cell r="P34">
            <v>411.23</v>
          </cell>
          <cell r="R34" t="str">
            <v>ADMINISTRATIVE CHARGE</v>
          </cell>
          <cell r="S34">
            <v>19.86</v>
          </cell>
          <cell r="X34" t="str">
            <v>451</v>
          </cell>
          <cell r="Z34" t="str">
            <v>01</v>
          </cell>
          <cell r="AB34" t="str">
            <v>Actual Program Fee</v>
          </cell>
          <cell r="AF34">
            <v>199.67</v>
          </cell>
        </row>
        <row r="35">
          <cell r="E35">
            <v>415.13</v>
          </cell>
          <cell r="G35" t="str">
            <v>DISTRIBUTION CHARGE</v>
          </cell>
          <cell r="H35">
            <v>1</v>
          </cell>
          <cell r="I35">
            <v>15.65</v>
          </cell>
          <cell r="J35">
            <v>88.2</v>
          </cell>
          <cell r="N35" t="str">
            <v>'01'</v>
          </cell>
          <cell r="O35" t="str">
            <v>411</v>
          </cell>
          <cell r="P35">
            <v>411.23</v>
          </cell>
          <cell r="R35" t="str">
            <v>BAD DEBT TRACKER</v>
          </cell>
          <cell r="S35">
            <v>5.74</v>
          </cell>
          <cell r="X35" t="str">
            <v>451</v>
          </cell>
          <cell r="Z35" t="str">
            <v>01</v>
          </cell>
          <cell r="AB35" t="str">
            <v>Actual Commodity Variance</v>
          </cell>
          <cell r="AF35">
            <v>2</v>
          </cell>
        </row>
        <row r="36">
          <cell r="E36">
            <v>415.13</v>
          </cell>
          <cell r="G36" t="str">
            <v>DISTRIBUTION CHARGE</v>
          </cell>
          <cell r="H36">
            <v>2</v>
          </cell>
          <cell r="I36">
            <v>3.36</v>
          </cell>
          <cell r="J36">
            <v>26.4</v>
          </cell>
          <cell r="N36" t="str">
            <v>'01'</v>
          </cell>
          <cell r="O36" t="str">
            <v>411</v>
          </cell>
          <cell r="P36">
            <v>411.23</v>
          </cell>
          <cell r="R36" t="str">
            <v>MONTHLY BROKERAGE FEE</v>
          </cell>
          <cell r="S36">
            <v>464.21</v>
          </cell>
          <cell r="X36" t="str">
            <v>451</v>
          </cell>
          <cell r="Z36" t="str">
            <v>01</v>
          </cell>
          <cell r="AB36" t="str">
            <v>Actual Demand Variance</v>
          </cell>
          <cell r="AF36">
            <v>-12.979999999999999</v>
          </cell>
        </row>
        <row r="37">
          <cell r="E37">
            <v>321.10000000000002</v>
          </cell>
          <cell r="G37" t="str">
            <v>ENERGY CHARGE</v>
          </cell>
          <cell r="H37">
            <v>1</v>
          </cell>
          <cell r="I37">
            <v>0</v>
          </cell>
          <cell r="J37">
            <v>0</v>
          </cell>
          <cell r="N37" t="str">
            <v>'01'</v>
          </cell>
          <cell r="O37" t="str">
            <v>411</v>
          </cell>
          <cell r="P37">
            <v>411.23</v>
          </cell>
          <cell r="R37" t="str">
            <v>CUSTOMER CHARGE</v>
          </cell>
          <cell r="S37">
            <v>847</v>
          </cell>
          <cell r="X37" t="str">
            <v>451</v>
          </cell>
          <cell r="Z37" t="str">
            <v>01</v>
          </cell>
          <cell r="AB37" t="str">
            <v>Actual Refund</v>
          </cell>
          <cell r="AF37">
            <v>-9.259999999999998</v>
          </cell>
        </row>
        <row r="38">
          <cell r="E38">
            <v>321.10000000000002</v>
          </cell>
          <cell r="G38" t="str">
            <v>ENERGY CHARGE</v>
          </cell>
          <cell r="H38">
            <v>2</v>
          </cell>
          <cell r="I38">
            <v>5.25</v>
          </cell>
          <cell r="J38">
            <v>8.8000000000000007</v>
          </cell>
          <cell r="N38" t="str">
            <v>'01'</v>
          </cell>
          <cell r="O38" t="str">
            <v>411</v>
          </cell>
          <cell r="P38">
            <v>411.23</v>
          </cell>
          <cell r="R38" t="str">
            <v>COMMODITY VARIANCE</v>
          </cell>
          <cell r="S38">
            <v>-8.36</v>
          </cell>
          <cell r="X38" t="str">
            <v>451</v>
          </cell>
          <cell r="Z38" t="str">
            <v>01</v>
          </cell>
          <cell r="AB38" t="str">
            <v>Actual Bad Debt Year 1</v>
          </cell>
          <cell r="AF38">
            <v>0.17</v>
          </cell>
        </row>
        <row r="39">
          <cell r="E39">
            <v>421.1</v>
          </cell>
          <cell r="G39" t="str">
            <v>DISTRIBUTION CHARGE</v>
          </cell>
          <cell r="H39">
            <v>1</v>
          </cell>
          <cell r="I39">
            <v>429591.67</v>
          </cell>
          <cell r="J39">
            <v>4293559.9000000004</v>
          </cell>
          <cell r="N39" t="str">
            <v>'01'</v>
          </cell>
          <cell r="O39" t="str">
            <v>411</v>
          </cell>
          <cell r="P39">
            <v>411.23</v>
          </cell>
          <cell r="R39" t="str">
            <v>DEMAND VARIANCE</v>
          </cell>
          <cell r="S39">
            <v>11.04</v>
          </cell>
          <cell r="X39" t="str">
            <v>451</v>
          </cell>
          <cell r="Z39" t="str">
            <v>01</v>
          </cell>
          <cell r="AB39" t="str">
            <v>Actual Bad Debt Year 2</v>
          </cell>
          <cell r="AF39">
            <v>1.77</v>
          </cell>
        </row>
        <row r="40">
          <cell r="E40">
            <v>421.12</v>
          </cell>
          <cell r="G40" t="str">
            <v>DISTRIBUTION CHARGE</v>
          </cell>
          <cell r="H40">
            <v>1</v>
          </cell>
          <cell r="I40">
            <v>127.13</v>
          </cell>
          <cell r="J40">
            <v>1270.7</v>
          </cell>
          <cell r="N40" t="str">
            <v>'01'</v>
          </cell>
          <cell r="O40" t="str">
            <v>411</v>
          </cell>
          <cell r="P40">
            <v>411.23</v>
          </cell>
          <cell r="R40" t="str">
            <v>DISTRIBUTION CHARGE</v>
          </cell>
          <cell r="S40">
            <v>224.6</v>
          </cell>
          <cell r="X40" t="str">
            <v>451</v>
          </cell>
          <cell r="Z40" t="str">
            <v>01</v>
          </cell>
          <cell r="AB40" t="str">
            <v>Actual Universl Service Rider</v>
          </cell>
          <cell r="AF40">
            <v>11.760000000000002</v>
          </cell>
        </row>
        <row r="41">
          <cell r="E41">
            <v>421.13</v>
          </cell>
          <cell r="G41" t="str">
            <v>DISTRIBUTION CHARGE</v>
          </cell>
          <cell r="H41">
            <v>1</v>
          </cell>
          <cell r="I41">
            <v>3775.3</v>
          </cell>
          <cell r="J41">
            <v>37731.699999999997</v>
          </cell>
          <cell r="N41" t="str">
            <v>'01'</v>
          </cell>
          <cell r="O41" t="str">
            <v>411</v>
          </cell>
          <cell r="P41">
            <v>411.23</v>
          </cell>
          <cell r="R41" t="str">
            <v>ENERGY EFFICIENCY SURCHARGE</v>
          </cell>
          <cell r="S41">
            <v>46.49</v>
          </cell>
          <cell r="X41" t="str">
            <v>451</v>
          </cell>
          <cell r="Z41" t="str">
            <v>05</v>
          </cell>
          <cell r="AB41" t="str">
            <v>Forecast Volume</v>
          </cell>
          <cell r="AF41">
            <v>-648.8599999999999</v>
          </cell>
        </row>
        <row r="42">
          <cell r="E42">
            <v>421.14</v>
          </cell>
          <cell r="G42" t="str">
            <v>DISTRIBUTION CHARGE</v>
          </cell>
          <cell r="H42">
            <v>1</v>
          </cell>
          <cell r="I42">
            <v>5410.3</v>
          </cell>
          <cell r="J42">
            <v>54073.8</v>
          </cell>
          <cell r="N42" t="str">
            <v>'01'</v>
          </cell>
          <cell r="O42" t="str">
            <v>411</v>
          </cell>
          <cell r="P42">
            <v>411.23</v>
          </cell>
          <cell r="R42" t="str">
            <v>INDIANA UTILITY RECEIPTS TAX</v>
          </cell>
          <cell r="S42">
            <v>9.9499999999999993</v>
          </cell>
          <cell r="X42" t="str">
            <v>451</v>
          </cell>
          <cell r="Z42" t="str">
            <v>05</v>
          </cell>
          <cell r="AB42" t="str">
            <v>Forecast Customer Charge</v>
          </cell>
          <cell r="AF42">
            <v>-326.85999999999996</v>
          </cell>
        </row>
        <row r="43">
          <cell r="E43">
            <v>425.1</v>
          </cell>
          <cell r="G43" t="str">
            <v>DISTRIBUTION CHARGE</v>
          </cell>
          <cell r="H43">
            <v>1</v>
          </cell>
          <cell r="I43">
            <v>3940.37</v>
          </cell>
          <cell r="J43">
            <v>65563.8</v>
          </cell>
          <cell r="N43" t="str">
            <v>'01'</v>
          </cell>
          <cell r="O43" t="str">
            <v>411</v>
          </cell>
          <cell r="P43">
            <v>411.23</v>
          </cell>
          <cell r="R43" t="str">
            <v>PRICE CAP OPTION</v>
          </cell>
          <cell r="S43">
            <v>453.76</v>
          </cell>
          <cell r="X43" t="str">
            <v>451</v>
          </cell>
          <cell r="Z43" t="str">
            <v>05</v>
          </cell>
          <cell r="AB43" t="str">
            <v>Forecast Head Block Charge</v>
          </cell>
          <cell r="AF43">
            <v>0</v>
          </cell>
        </row>
        <row r="44">
          <cell r="E44">
            <v>425.1</v>
          </cell>
          <cell r="G44" t="str">
            <v>DISTRIBUTION CHARGE</v>
          </cell>
          <cell r="H44">
            <v>2</v>
          </cell>
          <cell r="I44">
            <v>1648.47</v>
          </cell>
          <cell r="J44">
            <v>28870</v>
          </cell>
          <cell r="N44" t="str">
            <v>'01'</v>
          </cell>
          <cell r="O44" t="str">
            <v>411</v>
          </cell>
          <cell r="P44">
            <v>411.23</v>
          </cell>
          <cell r="R44" t="str">
            <v>INTER PIPE TRANS AND STOR CHRG</v>
          </cell>
          <cell r="S44">
            <v>187.34</v>
          </cell>
          <cell r="X44" t="str">
            <v>451</v>
          </cell>
          <cell r="Z44" t="str">
            <v>05</v>
          </cell>
          <cell r="AB44" t="str">
            <v>Forecast Tail Block Charge</v>
          </cell>
          <cell r="AF44">
            <v>0</v>
          </cell>
        </row>
        <row r="45">
          <cell r="E45">
            <v>425.2</v>
          </cell>
          <cell r="G45" t="str">
            <v>DISTRIBUTION CHARGE</v>
          </cell>
          <cell r="H45">
            <v>1</v>
          </cell>
          <cell r="I45">
            <v>31965.81</v>
          </cell>
          <cell r="J45">
            <v>531876.69999999995</v>
          </cell>
          <cell r="N45" t="str">
            <v>'01'</v>
          </cell>
          <cell r="O45" t="str">
            <v>411</v>
          </cell>
          <cell r="P45">
            <v>411.23</v>
          </cell>
          <cell r="R45" t="str">
            <v>REFUNDS</v>
          </cell>
          <cell r="S45">
            <v>-5.2</v>
          </cell>
          <cell r="X45" t="str">
            <v>451</v>
          </cell>
          <cell r="Z45" t="str">
            <v>05</v>
          </cell>
          <cell r="AB45" t="str">
            <v>Forecast Base Commodity Charge</v>
          </cell>
          <cell r="AF45">
            <v>-267.08000000000004</v>
          </cell>
        </row>
        <row r="46">
          <cell r="E46">
            <v>425.2</v>
          </cell>
          <cell r="G46" t="str">
            <v>DISTRIBUTION CHARGE</v>
          </cell>
          <cell r="H46">
            <v>2</v>
          </cell>
          <cell r="I46">
            <v>19723.650000000001</v>
          </cell>
          <cell r="J46">
            <v>345423.6</v>
          </cell>
          <cell r="N46" t="str">
            <v>'01'</v>
          </cell>
          <cell r="O46" t="str">
            <v>411</v>
          </cell>
          <cell r="P46">
            <v>411.23</v>
          </cell>
          <cell r="R46" t="str">
            <v>UNIVERSAL SERVICE RIDER</v>
          </cell>
          <cell r="S46">
            <v>3.36</v>
          </cell>
          <cell r="X46" t="str">
            <v>451</v>
          </cell>
          <cell r="Z46" t="str">
            <v>05</v>
          </cell>
          <cell r="AB46" t="str">
            <v>Forecast Commodity Variance</v>
          </cell>
          <cell r="AF46">
            <v>-5.84</v>
          </cell>
        </row>
        <row r="47">
          <cell r="E47">
            <v>425.2</v>
          </cell>
          <cell r="G47" t="str">
            <v>DISTRIBUTION CHARGE</v>
          </cell>
          <cell r="H47">
            <v>3</v>
          </cell>
          <cell r="I47">
            <v>2824.1</v>
          </cell>
          <cell r="J47">
            <v>56369.3</v>
          </cell>
          <cell r="N47" t="str">
            <v>'01'</v>
          </cell>
          <cell r="O47" t="str">
            <v>411</v>
          </cell>
          <cell r="P47">
            <v>411.41</v>
          </cell>
          <cell r="R47" t="str">
            <v>BAD DEBT TRACKER</v>
          </cell>
          <cell r="S47">
            <v>46.93</v>
          </cell>
          <cell r="X47" t="str">
            <v>451</v>
          </cell>
          <cell r="Z47" t="str">
            <v>05</v>
          </cell>
          <cell r="AB47" t="str">
            <v>Forecast In Util Rcpt Tax</v>
          </cell>
          <cell r="AF47">
            <v>-11.270000000000001</v>
          </cell>
        </row>
        <row r="48">
          <cell r="E48">
            <v>415.1</v>
          </cell>
          <cell r="G48" t="str">
            <v>DISTRIBUTION CHARGE</v>
          </cell>
          <cell r="H48">
            <v>1</v>
          </cell>
          <cell r="I48">
            <v>22522.93</v>
          </cell>
          <cell r="J48">
            <v>127005.7</v>
          </cell>
          <cell r="N48" t="str">
            <v>'01'</v>
          </cell>
          <cell r="O48" t="str">
            <v>411</v>
          </cell>
          <cell r="P48">
            <v>411.41</v>
          </cell>
          <cell r="R48" t="str">
            <v>CUSTOMER CHARGE</v>
          </cell>
          <cell r="S48">
            <v>8646</v>
          </cell>
          <cell r="X48" t="str">
            <v>451</v>
          </cell>
          <cell r="Z48" t="str">
            <v>05</v>
          </cell>
          <cell r="AB48" t="str">
            <v>Forecast Enrgy Eff Surchrg</v>
          </cell>
          <cell r="AF48">
            <v>-3.5999999999999996</v>
          </cell>
        </row>
        <row r="49">
          <cell r="E49">
            <v>415.1</v>
          </cell>
          <cell r="G49" t="str">
            <v>DISTRIBUTION CHARGE</v>
          </cell>
          <cell r="H49">
            <v>2</v>
          </cell>
          <cell r="I49">
            <v>9455.76</v>
          </cell>
          <cell r="J49">
            <v>74262.899999999994</v>
          </cell>
          <cell r="N49" t="str">
            <v>'01'</v>
          </cell>
          <cell r="O49" t="str">
            <v>411</v>
          </cell>
          <cell r="P49">
            <v>411.41</v>
          </cell>
          <cell r="R49" t="str">
            <v>COMMODITY VARIANCE</v>
          </cell>
          <cell r="S49">
            <v>-68.25</v>
          </cell>
          <cell r="X49" t="str">
            <v>451</v>
          </cell>
          <cell r="Z49" t="str">
            <v>05</v>
          </cell>
          <cell r="AB49" t="str">
            <v>Forecast Demand Variance</v>
          </cell>
          <cell r="AF49">
            <v>4.99</v>
          </cell>
        </row>
        <row r="50">
          <cell r="E50">
            <v>415.12</v>
          </cell>
          <cell r="G50" t="str">
            <v>DISTRIBUTION CHARGE</v>
          </cell>
          <cell r="H50">
            <v>1</v>
          </cell>
          <cell r="I50">
            <v>1322.22</v>
          </cell>
          <cell r="J50">
            <v>7456.1</v>
          </cell>
          <cell r="N50" t="str">
            <v>'01'</v>
          </cell>
          <cell r="O50" t="str">
            <v>411</v>
          </cell>
          <cell r="P50">
            <v>411.41</v>
          </cell>
          <cell r="R50" t="str">
            <v>DEMAND VARIANCE</v>
          </cell>
          <cell r="S50">
            <v>91.16</v>
          </cell>
          <cell r="X50" t="str">
            <v>451</v>
          </cell>
          <cell r="Z50" t="str">
            <v>05</v>
          </cell>
          <cell r="AB50" t="str">
            <v>Forecast Refund</v>
          </cell>
          <cell r="AF50">
            <v>2.0500000000000003</v>
          </cell>
        </row>
        <row r="51">
          <cell r="E51">
            <v>415.12</v>
          </cell>
          <cell r="G51" t="str">
            <v>DISTRIBUTION CHARGE</v>
          </cell>
          <cell r="H51">
            <v>2</v>
          </cell>
          <cell r="I51">
            <v>564.27</v>
          </cell>
          <cell r="J51">
            <v>4431.6000000000004</v>
          </cell>
          <cell r="N51" t="str">
            <v>'01'</v>
          </cell>
          <cell r="O51" t="str">
            <v>411</v>
          </cell>
          <cell r="P51">
            <v>411.41</v>
          </cell>
          <cell r="R51" t="str">
            <v>DISTRIBUTION CHARGE</v>
          </cell>
          <cell r="S51">
            <v>1828.75</v>
          </cell>
          <cell r="X51" t="str">
            <v>451</v>
          </cell>
          <cell r="Z51" t="str">
            <v>05</v>
          </cell>
          <cell r="AB51" t="str">
            <v>Forecast Bad Debt Year 1</v>
          </cell>
          <cell r="AF51">
            <v>-0.12</v>
          </cell>
        </row>
        <row r="52">
          <cell r="E52">
            <v>415.13</v>
          </cell>
          <cell r="G52" t="str">
            <v>DISTRIBUTION CHARGE</v>
          </cell>
          <cell r="H52">
            <v>1</v>
          </cell>
          <cell r="I52">
            <v>506.2</v>
          </cell>
          <cell r="J52">
            <v>2854.2</v>
          </cell>
          <cell r="N52" t="str">
            <v>'01'</v>
          </cell>
          <cell r="O52" t="str">
            <v>411</v>
          </cell>
          <cell r="P52">
            <v>411.41</v>
          </cell>
          <cell r="R52" t="str">
            <v>ENERGY EFFICIENCY SURCHARGE</v>
          </cell>
          <cell r="S52">
            <v>377.51</v>
          </cell>
          <cell r="X52" t="str">
            <v>451</v>
          </cell>
          <cell r="Z52" t="str">
            <v>05</v>
          </cell>
          <cell r="AB52" t="str">
            <v>Forecast Bad Debt Year 2</v>
          </cell>
          <cell r="AF52">
            <v>-0.26</v>
          </cell>
        </row>
        <row r="53">
          <cell r="E53">
            <v>415.13</v>
          </cell>
          <cell r="G53" t="str">
            <v>DISTRIBUTION CHARGE</v>
          </cell>
          <cell r="H53">
            <v>2</v>
          </cell>
          <cell r="I53">
            <v>269.05</v>
          </cell>
          <cell r="J53">
            <v>2113.1</v>
          </cell>
          <cell r="N53" t="str">
            <v>'01'</v>
          </cell>
          <cell r="O53" t="str">
            <v>411</v>
          </cell>
          <cell r="P53">
            <v>411.41</v>
          </cell>
          <cell r="R53" t="str">
            <v>INDIANA UTILITY RECEIPTS TAX</v>
          </cell>
          <cell r="S53">
            <v>79.569999999999993</v>
          </cell>
          <cell r="X53" t="str">
            <v>451</v>
          </cell>
          <cell r="Z53" t="str">
            <v>05</v>
          </cell>
          <cell r="AB53" t="str">
            <v>Forecast Pipe/Trns/Stor</v>
          </cell>
          <cell r="AF53">
            <v>-59.49</v>
          </cell>
        </row>
        <row r="54">
          <cell r="E54">
            <v>421.1</v>
          </cell>
          <cell r="G54" t="str">
            <v>DISTRIBUTION CHARGE</v>
          </cell>
          <cell r="H54">
            <v>1</v>
          </cell>
          <cell r="I54">
            <v>21148.47</v>
          </cell>
          <cell r="J54">
            <v>211359.4</v>
          </cell>
          <cell r="N54" t="str">
            <v>'01'</v>
          </cell>
          <cell r="O54" t="str">
            <v>411</v>
          </cell>
          <cell r="P54">
            <v>411.41</v>
          </cell>
          <cell r="R54" t="str">
            <v>LOW INC DISC TIER1 TAXABLE- NI</v>
          </cell>
          <cell r="S54">
            <v>0</v>
          </cell>
          <cell r="X54" t="str">
            <v>451</v>
          </cell>
          <cell r="Z54" t="str">
            <v>05</v>
          </cell>
          <cell r="AB54" t="str">
            <v>Forecast Universal Service Rdr</v>
          </cell>
          <cell r="AF54">
            <v>-2.59</v>
          </cell>
        </row>
        <row r="55">
          <cell r="E55">
            <v>421.13</v>
          </cell>
          <cell r="G55" t="str">
            <v>DISTRIBUTION CHARGE</v>
          </cell>
          <cell r="H55">
            <v>1</v>
          </cell>
          <cell r="I55">
            <v>1</v>
          </cell>
          <cell r="J55">
            <v>10</v>
          </cell>
          <cell r="N55" t="str">
            <v>'01'</v>
          </cell>
          <cell r="O55" t="str">
            <v>411</v>
          </cell>
          <cell r="P55">
            <v>411.41</v>
          </cell>
          <cell r="R55" t="str">
            <v>LOW INC DISC TIER2 TAXABLE- NI</v>
          </cell>
          <cell r="S55">
            <v>1.84</v>
          </cell>
          <cell r="X55" t="str">
            <v>451</v>
          </cell>
          <cell r="Z55" t="str">
            <v>05</v>
          </cell>
          <cell r="AB55" t="str">
            <v>Forecast Program Fee</v>
          </cell>
          <cell r="AF55">
            <v>-73.12</v>
          </cell>
        </row>
        <row r="56">
          <cell r="E56">
            <v>421.14</v>
          </cell>
          <cell r="G56" t="str">
            <v>DISTRIBUTION CHARGE</v>
          </cell>
          <cell r="H56">
            <v>1</v>
          </cell>
          <cell r="I56">
            <v>272.05</v>
          </cell>
          <cell r="J56">
            <v>2718.9</v>
          </cell>
          <cell r="N56" t="str">
            <v>'01'</v>
          </cell>
          <cell r="O56" t="str">
            <v>411</v>
          </cell>
          <cell r="P56">
            <v>411.41</v>
          </cell>
          <cell r="R56" t="str">
            <v>LOW INC DISC TIER3 TAXABLE- NI</v>
          </cell>
          <cell r="S56">
            <v>0</v>
          </cell>
          <cell r="X56" t="str">
            <v>451</v>
          </cell>
          <cell r="Z56" t="str">
            <v>05</v>
          </cell>
          <cell r="AB56" t="str">
            <v xml:space="preserve">  Total Unbilled Revenue</v>
          </cell>
          <cell r="AF56">
            <v>-743.19</v>
          </cell>
        </row>
        <row r="57">
          <cell r="E57">
            <v>425.1</v>
          </cell>
          <cell r="G57" t="str">
            <v>DISTRIBUTION CHARGE</v>
          </cell>
          <cell r="H57">
            <v>1</v>
          </cell>
          <cell r="I57">
            <v>4209.3500000000004</v>
          </cell>
          <cell r="J57">
            <v>70039.100000000006</v>
          </cell>
          <cell r="N57" t="str">
            <v>'01'</v>
          </cell>
          <cell r="O57" t="str">
            <v>411</v>
          </cell>
          <cell r="P57">
            <v>411.41</v>
          </cell>
          <cell r="R57" t="str">
            <v>INTER PIPE TRANS AND STOR CHRG</v>
          </cell>
          <cell r="S57">
            <v>1525.76</v>
          </cell>
          <cell r="X57" t="str">
            <v>451</v>
          </cell>
          <cell r="Z57" t="str">
            <v>05</v>
          </cell>
          <cell r="AB57" t="str">
            <v>Fixed Monthly Bill</v>
          </cell>
          <cell r="AF57">
            <v>-1830.8600000000001</v>
          </cell>
        </row>
        <row r="58">
          <cell r="E58">
            <v>425.1</v>
          </cell>
          <cell r="G58" t="str">
            <v>DISTRIBUTION CHARGE</v>
          </cell>
          <cell r="H58">
            <v>2</v>
          </cell>
          <cell r="I58">
            <v>4549.88</v>
          </cell>
          <cell r="J58">
            <v>79682.5</v>
          </cell>
          <cell r="N58" t="str">
            <v>'01'</v>
          </cell>
          <cell r="O58" t="str">
            <v>411</v>
          </cell>
          <cell r="P58">
            <v>411.41</v>
          </cell>
          <cell r="R58" t="str">
            <v>REFUNDS</v>
          </cell>
          <cell r="S58">
            <v>-42.35</v>
          </cell>
          <cell r="X58" t="str">
            <v>451</v>
          </cell>
          <cell r="Z58" t="str">
            <v>05</v>
          </cell>
          <cell r="AB58" t="str">
            <v>Accrued Revenue</v>
          </cell>
          <cell r="AF58">
            <v>1087.67</v>
          </cell>
        </row>
        <row r="59">
          <cell r="E59">
            <v>425.2</v>
          </cell>
          <cell r="G59" t="str">
            <v>DISTRIBUTION CHARGE</v>
          </cell>
          <cell r="H59">
            <v>1</v>
          </cell>
          <cell r="I59">
            <v>13192.56</v>
          </cell>
          <cell r="J59">
            <v>219510.2</v>
          </cell>
          <cell r="N59" t="str">
            <v>'01'</v>
          </cell>
          <cell r="O59" t="str">
            <v>411</v>
          </cell>
          <cell r="P59">
            <v>411.41</v>
          </cell>
          <cell r="R59" t="str">
            <v>GAS SUPPLY CHARGE</v>
          </cell>
          <cell r="S59">
            <v>3606.67</v>
          </cell>
          <cell r="X59" t="str">
            <v>451</v>
          </cell>
          <cell r="Z59" t="str">
            <v>05</v>
          </cell>
          <cell r="AB59" t="str">
            <v>Actual Volume</v>
          </cell>
          <cell r="AF59">
            <v>-706.97</v>
          </cell>
        </row>
        <row r="60">
          <cell r="E60">
            <v>425.2</v>
          </cell>
          <cell r="G60" t="str">
            <v>DISTRIBUTION CHARGE</v>
          </cell>
          <cell r="H60">
            <v>2</v>
          </cell>
          <cell r="I60">
            <v>19640.919999999998</v>
          </cell>
          <cell r="J60">
            <v>343973.8</v>
          </cell>
          <cell r="N60" t="str">
            <v>'01'</v>
          </cell>
          <cell r="O60" t="str">
            <v>411</v>
          </cell>
          <cell r="P60">
            <v>411.41</v>
          </cell>
          <cell r="R60" t="str">
            <v>UNIVERSAL SERVICE RIDER</v>
          </cell>
          <cell r="S60">
            <v>31.93</v>
          </cell>
          <cell r="X60" t="str">
            <v>451</v>
          </cell>
          <cell r="Z60" t="str">
            <v>05</v>
          </cell>
          <cell r="AB60" t="str">
            <v>Actual Pipeline/Trans/Stor</v>
          </cell>
          <cell r="AF60">
            <v>-65.06</v>
          </cell>
        </row>
        <row r="61">
          <cell r="E61">
            <v>425.2</v>
          </cell>
          <cell r="G61" t="str">
            <v>DISTRIBUTION CHARGE</v>
          </cell>
          <cell r="H61">
            <v>3</v>
          </cell>
          <cell r="I61">
            <v>3818.99</v>
          </cell>
          <cell r="J61">
            <v>76227.5</v>
          </cell>
          <cell r="N61" t="str">
            <v>'01'</v>
          </cell>
          <cell r="O61" t="str">
            <v>411</v>
          </cell>
          <cell r="P61">
            <v>411.44</v>
          </cell>
          <cell r="R61" t="str">
            <v>ADMINISTRATIVE CHARGE</v>
          </cell>
          <cell r="S61">
            <v>3.78</v>
          </cell>
          <cell r="X61" t="str">
            <v>451</v>
          </cell>
          <cell r="Z61" t="str">
            <v>05</v>
          </cell>
          <cell r="AB61" t="str">
            <v>Actual Base Commodity Charge</v>
          </cell>
          <cell r="AF61">
            <v>-283.14</v>
          </cell>
        </row>
        <row r="62">
          <cell r="E62">
            <v>425.2</v>
          </cell>
          <cell r="G62" t="str">
            <v>DISTRIBUTION CHARGE</v>
          </cell>
          <cell r="H62">
            <v>4</v>
          </cell>
          <cell r="I62">
            <v>0</v>
          </cell>
          <cell r="J62">
            <v>0</v>
          </cell>
          <cell r="N62" t="str">
            <v>'01'</v>
          </cell>
          <cell r="O62" t="str">
            <v>411</v>
          </cell>
          <cell r="P62">
            <v>411.44</v>
          </cell>
          <cell r="R62" t="str">
            <v>BAD DEBT TRACKER YR1</v>
          </cell>
          <cell r="S62">
            <v>0.09</v>
          </cell>
          <cell r="X62" t="str">
            <v>451</v>
          </cell>
          <cell r="Z62" t="str">
            <v>05</v>
          </cell>
          <cell r="AB62" t="str">
            <v>Actual Customer Charge</v>
          </cell>
          <cell r="AF62">
            <v>-326.85999999999996</v>
          </cell>
        </row>
        <row r="63">
          <cell r="E63">
            <v>425.12</v>
          </cell>
          <cell r="G63" t="str">
            <v>DISTRIBUTION CHARGE</v>
          </cell>
          <cell r="H63">
            <v>1</v>
          </cell>
          <cell r="I63">
            <v>301.02999999999997</v>
          </cell>
          <cell r="J63">
            <v>5008.8</v>
          </cell>
          <cell r="N63" t="str">
            <v>'01'</v>
          </cell>
          <cell r="O63" t="str">
            <v>411</v>
          </cell>
          <cell r="P63">
            <v>411.44</v>
          </cell>
          <cell r="R63" t="str">
            <v>BAD DEBT TRACKERYR2</v>
          </cell>
          <cell r="S63">
            <v>0.47</v>
          </cell>
          <cell r="X63" t="str">
            <v>451</v>
          </cell>
          <cell r="Z63" t="str">
            <v>05</v>
          </cell>
          <cell r="AB63" t="str">
            <v>Actual Head Block Charge</v>
          </cell>
          <cell r="AF63">
            <v>0</v>
          </cell>
        </row>
        <row r="64">
          <cell r="E64">
            <v>421.1</v>
          </cell>
          <cell r="G64" t="str">
            <v>DISTRIBUTION CHARGE</v>
          </cell>
          <cell r="H64">
            <v>1</v>
          </cell>
          <cell r="I64">
            <v>41428.75</v>
          </cell>
          <cell r="J64">
            <v>414047.7</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421.13</v>
          </cell>
          <cell r="G65" t="str">
            <v>DISTRIBUTION CHARGE</v>
          </cell>
          <cell r="H65">
            <v>1</v>
          </cell>
          <cell r="I65">
            <v>0.1</v>
          </cell>
          <cell r="J65">
            <v>1</v>
          </cell>
          <cell r="N65" t="str">
            <v>'01'</v>
          </cell>
          <cell r="O65" t="str">
            <v>411</v>
          </cell>
          <cell r="P65">
            <v>411.44</v>
          </cell>
          <cell r="R65" t="str">
            <v>COMMODITY VARIANCE</v>
          </cell>
          <cell r="S65">
            <v>-0.28999999999999998</v>
          </cell>
          <cell r="X65" t="str">
            <v>451</v>
          </cell>
          <cell r="Z65" t="str">
            <v>05</v>
          </cell>
          <cell r="AB65" t="str">
            <v>Actual Enrgy Effcy Sur-Chg</v>
          </cell>
          <cell r="AF65">
            <v>-4.04</v>
          </cell>
        </row>
        <row r="66">
          <cell r="E66">
            <v>421.14</v>
          </cell>
          <cell r="G66" t="str">
            <v>DISTRIBUTION CHARGE</v>
          </cell>
          <cell r="H66">
            <v>1</v>
          </cell>
          <cell r="I66">
            <v>287.97000000000003</v>
          </cell>
          <cell r="J66">
            <v>2878.1</v>
          </cell>
          <cell r="N66" t="str">
            <v>'01'</v>
          </cell>
          <cell r="O66" t="str">
            <v>411</v>
          </cell>
          <cell r="P66">
            <v>411.44</v>
          </cell>
          <cell r="R66" t="str">
            <v>DEMAND VARIANCE</v>
          </cell>
          <cell r="S66">
            <v>2.06</v>
          </cell>
          <cell r="X66" t="str">
            <v>451</v>
          </cell>
          <cell r="Z66" t="str">
            <v>05</v>
          </cell>
          <cell r="AB66" t="str">
            <v>Actual In Util Receipt Tax</v>
          </cell>
          <cell r="AF66">
            <v>-11.690000000000001</v>
          </cell>
        </row>
        <row r="67">
          <cell r="E67">
            <v>425.1</v>
          </cell>
          <cell r="G67" t="str">
            <v>DISTRIBUTION CHARGE</v>
          </cell>
          <cell r="H67">
            <v>1</v>
          </cell>
          <cell r="I67">
            <v>2436.09</v>
          </cell>
          <cell r="J67">
            <v>40534</v>
          </cell>
          <cell r="N67" t="str">
            <v>'01'</v>
          </cell>
          <cell r="O67" t="str">
            <v>411</v>
          </cell>
          <cell r="P67">
            <v>411.44</v>
          </cell>
          <cell r="R67" t="str">
            <v>DISTRIBUTION CHARGE</v>
          </cell>
          <cell r="S67">
            <v>42.82</v>
          </cell>
          <cell r="X67" t="str">
            <v>451</v>
          </cell>
          <cell r="Z67" t="str">
            <v>05</v>
          </cell>
          <cell r="AB67" t="str">
            <v>Actual Program Fee</v>
          </cell>
          <cell r="AF67">
            <v>-75.97</v>
          </cell>
        </row>
        <row r="68">
          <cell r="E68">
            <v>425.1</v>
          </cell>
          <cell r="G68" t="str">
            <v>DISTRIBUTION CHARGE</v>
          </cell>
          <cell r="H68">
            <v>2</v>
          </cell>
          <cell r="I68">
            <v>1670.73</v>
          </cell>
          <cell r="J68">
            <v>29259.8</v>
          </cell>
          <cell r="N68" t="str">
            <v>'01'</v>
          </cell>
          <cell r="O68" t="str">
            <v>411</v>
          </cell>
          <cell r="P68">
            <v>411.44</v>
          </cell>
          <cell r="R68" t="str">
            <v>ENERGY EFFICIENCY SURCHARGE</v>
          </cell>
          <cell r="S68">
            <v>8.84</v>
          </cell>
          <cell r="X68" t="str">
            <v>451</v>
          </cell>
          <cell r="Z68" t="str">
            <v>05</v>
          </cell>
          <cell r="AB68" t="str">
            <v>Actual Commodity Variance</v>
          </cell>
          <cell r="AF68">
            <v>-4.96</v>
          </cell>
        </row>
        <row r="69">
          <cell r="E69">
            <v>425.2</v>
          </cell>
          <cell r="G69" t="str">
            <v>DISTRIBUTION CHARGE</v>
          </cell>
          <cell r="H69">
            <v>1</v>
          </cell>
          <cell r="I69">
            <v>16234.47</v>
          </cell>
          <cell r="J69">
            <v>270124.40000000002</v>
          </cell>
          <cell r="N69" t="str">
            <v>'01'</v>
          </cell>
          <cell r="O69" t="str">
            <v>411</v>
          </cell>
          <cell r="P69">
            <v>411.44</v>
          </cell>
          <cell r="R69" t="str">
            <v>INDIANA UTILITY RCPTS TAX YR1</v>
          </cell>
          <cell r="S69">
            <v>0.1</v>
          </cell>
          <cell r="X69" t="str">
            <v>451</v>
          </cell>
          <cell r="Z69" t="str">
            <v>05</v>
          </cell>
          <cell r="AB69" t="str">
            <v>Actual Demand Variance</v>
          </cell>
          <cell r="AF69">
            <v>4.9700000000000006</v>
          </cell>
        </row>
        <row r="70">
          <cell r="E70">
            <v>425.2</v>
          </cell>
          <cell r="G70" t="str">
            <v>DISTRIBUTION CHARGE</v>
          </cell>
          <cell r="H70">
            <v>2</v>
          </cell>
          <cell r="I70">
            <v>16503.63</v>
          </cell>
          <cell r="J70">
            <v>289030.09999999998</v>
          </cell>
          <cell r="N70" t="str">
            <v>'01'</v>
          </cell>
          <cell r="O70" t="str">
            <v>411</v>
          </cell>
          <cell r="P70">
            <v>411.44</v>
          </cell>
          <cell r="R70" t="str">
            <v>INDIANA UTILITY RCPTS TAX YR2</v>
          </cell>
          <cell r="S70">
            <v>0.48</v>
          </cell>
          <cell r="X70" t="str">
            <v>451</v>
          </cell>
          <cell r="Z70" t="str">
            <v>05</v>
          </cell>
          <cell r="AB70" t="str">
            <v>Actual Refund</v>
          </cell>
          <cell r="AF70">
            <v>2.2799999999999998</v>
          </cell>
        </row>
        <row r="71">
          <cell r="E71">
            <v>425.2</v>
          </cell>
          <cell r="G71" t="str">
            <v>DISTRIBUTION CHARGE</v>
          </cell>
          <cell r="H71">
            <v>3</v>
          </cell>
          <cell r="I71">
            <v>449.97</v>
          </cell>
          <cell r="J71">
            <v>8981.4</v>
          </cell>
          <cell r="N71" t="str">
            <v>'01'</v>
          </cell>
          <cell r="O71" t="str">
            <v>411</v>
          </cell>
          <cell r="P71">
            <v>411.44</v>
          </cell>
          <cell r="R71" t="str">
            <v>LOW INC DISC TIER1 TAXABLE- NI</v>
          </cell>
          <cell r="S71">
            <v>0</v>
          </cell>
          <cell r="X71" t="str">
            <v>451</v>
          </cell>
          <cell r="Z71" t="str">
            <v>05</v>
          </cell>
          <cell r="AB71" t="str">
            <v>Actual Bad Debt Year 1</v>
          </cell>
          <cell r="AF71">
            <v>-9.9999999999999992E-2</v>
          </cell>
        </row>
        <row r="72">
          <cell r="E72">
            <v>415.4</v>
          </cell>
          <cell r="G72" t="str">
            <v>DISTRIBUTION CHARGE</v>
          </cell>
          <cell r="H72">
            <v>1</v>
          </cell>
          <cell r="I72">
            <v>142</v>
          </cell>
          <cell r="J72">
            <v>800.7</v>
          </cell>
          <cell r="N72" t="str">
            <v>'01'</v>
          </cell>
          <cell r="O72" t="str">
            <v>411</v>
          </cell>
          <cell r="P72">
            <v>411.44</v>
          </cell>
          <cell r="R72" t="str">
            <v>LOW INC DISC TIER2 TAXABLE- NI</v>
          </cell>
          <cell r="S72">
            <v>0</v>
          </cell>
          <cell r="X72" t="str">
            <v>451</v>
          </cell>
          <cell r="Z72" t="str">
            <v>05</v>
          </cell>
          <cell r="AB72" t="str">
            <v>Actual Bad Debt Year 2</v>
          </cell>
          <cell r="AF72">
            <v>-0.32</v>
          </cell>
        </row>
        <row r="73">
          <cell r="E73">
            <v>415.4</v>
          </cell>
          <cell r="G73" t="str">
            <v>DISTRIBUTION CHARGE</v>
          </cell>
          <cell r="H73">
            <v>2</v>
          </cell>
          <cell r="I73">
            <v>56.21</v>
          </cell>
          <cell r="J73">
            <v>441.5</v>
          </cell>
          <cell r="N73" t="str">
            <v>'01'</v>
          </cell>
          <cell r="O73" t="str">
            <v>411</v>
          </cell>
          <cell r="P73">
            <v>411.44</v>
          </cell>
          <cell r="R73" t="str">
            <v>LOW INC DISC TIER3 TAXABLE- NI</v>
          </cell>
          <cell r="S73">
            <v>0</v>
          </cell>
          <cell r="X73" t="str">
            <v>451</v>
          </cell>
          <cell r="Z73" t="str">
            <v>05</v>
          </cell>
          <cell r="AB73" t="str">
            <v>Actual Universl Service Rider</v>
          </cell>
          <cell r="AF73">
            <v>-2.81</v>
          </cell>
        </row>
        <row r="74">
          <cell r="E74">
            <v>421.4</v>
          </cell>
          <cell r="G74" t="str">
            <v>DISTRIBUTION CHARGE</v>
          </cell>
          <cell r="H74">
            <v>1</v>
          </cell>
          <cell r="I74">
            <v>143414.1</v>
          </cell>
          <cell r="J74">
            <v>1433289.9</v>
          </cell>
          <cell r="N74" t="str">
            <v>'01'</v>
          </cell>
          <cell r="O74" t="str">
            <v>411</v>
          </cell>
          <cell r="P74">
            <v>411.44</v>
          </cell>
          <cell r="R74" t="str">
            <v>PRICE FIXED OPTION</v>
          </cell>
          <cell r="S74">
            <v>220.69</v>
          </cell>
          <cell r="X74" t="str">
            <v>451</v>
          </cell>
          <cell r="Z74" t="str">
            <v>01</v>
          </cell>
          <cell r="AB74" t="str">
            <v>Forecast Volume</v>
          </cell>
          <cell r="AF74">
            <v>165317.22</v>
          </cell>
        </row>
        <row r="75">
          <cell r="E75">
            <v>425.4</v>
          </cell>
          <cell r="G75" t="str">
            <v>DISTRIBUTION CHARGE</v>
          </cell>
          <cell r="H75">
            <v>1</v>
          </cell>
          <cell r="I75">
            <v>1648.61</v>
          </cell>
          <cell r="J75">
            <v>27431.1</v>
          </cell>
          <cell r="N75" t="str">
            <v>'01'</v>
          </cell>
          <cell r="O75" t="str">
            <v>411</v>
          </cell>
          <cell r="P75">
            <v>411.44</v>
          </cell>
          <cell r="R75" t="str">
            <v>INTER PIPE TRANS AND STOR CHRG</v>
          </cell>
          <cell r="S75">
            <v>35.69</v>
          </cell>
          <cell r="X75" t="str">
            <v>451</v>
          </cell>
          <cell r="Z75" t="str">
            <v>01</v>
          </cell>
          <cell r="AB75" t="str">
            <v>Forecast Customer Charge</v>
          </cell>
          <cell r="AF75">
            <v>2503.3400000000038</v>
          </cell>
        </row>
        <row r="76">
          <cell r="E76">
            <v>425.4</v>
          </cell>
          <cell r="G76" t="str">
            <v>DISTRIBUTION CHARGE</v>
          </cell>
          <cell r="H76">
            <v>2</v>
          </cell>
          <cell r="I76">
            <v>1508.69</v>
          </cell>
          <cell r="J76">
            <v>26422</v>
          </cell>
          <cell r="N76" t="str">
            <v>'01'</v>
          </cell>
          <cell r="O76" t="str">
            <v>411</v>
          </cell>
          <cell r="P76">
            <v>411.44</v>
          </cell>
          <cell r="R76" t="str">
            <v>REFUNDS</v>
          </cell>
          <cell r="S76">
            <v>-1</v>
          </cell>
          <cell r="X76" t="str">
            <v>451</v>
          </cell>
          <cell r="Z76" t="str">
            <v>01</v>
          </cell>
          <cell r="AB76" t="str">
            <v>Forecast Head Block Charge</v>
          </cell>
          <cell r="AF76">
            <v>0</v>
          </cell>
        </row>
        <row r="77">
          <cell r="E77">
            <v>425.8</v>
          </cell>
          <cell r="G77" t="str">
            <v>DISTRIBUTION CHARGE</v>
          </cell>
          <cell r="H77">
            <v>1</v>
          </cell>
          <cell r="I77">
            <v>5470.82</v>
          </cell>
          <cell r="J77">
            <v>91028.5</v>
          </cell>
          <cell r="N77" t="str">
            <v>'01'</v>
          </cell>
          <cell r="O77" t="str">
            <v>411</v>
          </cell>
          <cell r="P77">
            <v>411.44</v>
          </cell>
          <cell r="R77" t="str">
            <v>UNIVERSAL SERVICE RIDER</v>
          </cell>
          <cell r="S77">
            <v>0.95</v>
          </cell>
          <cell r="X77" t="str">
            <v>451</v>
          </cell>
          <cell r="Z77" t="str">
            <v>01</v>
          </cell>
          <cell r="AB77" t="str">
            <v>Forecast Tail Block Charge</v>
          </cell>
          <cell r="AF77">
            <v>0</v>
          </cell>
        </row>
        <row r="78">
          <cell r="E78">
            <v>425.8</v>
          </cell>
          <cell r="G78" t="str">
            <v>DISTRIBUTION CHARGE</v>
          </cell>
          <cell r="H78">
            <v>2</v>
          </cell>
          <cell r="I78">
            <v>6799.49</v>
          </cell>
          <cell r="J78">
            <v>119080.2</v>
          </cell>
          <cell r="N78" t="str">
            <v>'01'</v>
          </cell>
          <cell r="O78" t="str">
            <v>411</v>
          </cell>
          <cell r="P78">
            <v>411.45</v>
          </cell>
          <cell r="R78" t="str">
            <v>ADMINISTRATIVE CHARGE</v>
          </cell>
          <cell r="S78">
            <v>0.98</v>
          </cell>
          <cell r="X78" t="str">
            <v>451</v>
          </cell>
          <cell r="Z78" t="str">
            <v>01</v>
          </cell>
          <cell r="AB78" t="str">
            <v>Forecast Base Commodity Charge</v>
          </cell>
          <cell r="AF78">
            <v>61976.740000000005</v>
          </cell>
        </row>
        <row r="79">
          <cell r="E79">
            <v>421.4</v>
          </cell>
          <cell r="G79" t="str">
            <v>DISTRIBUTION CHARGE</v>
          </cell>
          <cell r="H79">
            <v>1</v>
          </cell>
          <cell r="I79">
            <v>17318.900000000001</v>
          </cell>
          <cell r="J79">
            <v>173085.6</v>
          </cell>
          <cell r="N79" t="str">
            <v>'01'</v>
          </cell>
          <cell r="O79" t="str">
            <v>411</v>
          </cell>
          <cell r="P79">
            <v>411.45</v>
          </cell>
          <cell r="R79" t="str">
            <v>BAD DEBT TRACKER</v>
          </cell>
          <cell r="S79">
            <v>0.28999999999999998</v>
          </cell>
          <cell r="X79" t="str">
            <v>451</v>
          </cell>
          <cell r="Z79" t="str">
            <v>01</v>
          </cell>
          <cell r="AB79" t="str">
            <v>Forecast Commodity Variance</v>
          </cell>
          <cell r="AF79">
            <v>28.28</v>
          </cell>
        </row>
        <row r="80">
          <cell r="E80">
            <v>425.4</v>
          </cell>
          <cell r="G80" t="str">
            <v>DISTRIBUTION CHARGE</v>
          </cell>
          <cell r="H80">
            <v>1</v>
          </cell>
          <cell r="I80">
            <v>1717.7</v>
          </cell>
          <cell r="J80">
            <v>28580.7</v>
          </cell>
          <cell r="N80" t="str">
            <v>'01'</v>
          </cell>
          <cell r="O80" t="str">
            <v>411</v>
          </cell>
          <cell r="P80">
            <v>411.45</v>
          </cell>
          <cell r="R80" t="str">
            <v>MONTHLY BROKERAGE FEE</v>
          </cell>
          <cell r="S80">
            <v>36.020000000000003</v>
          </cell>
          <cell r="X80" t="str">
            <v>451</v>
          </cell>
          <cell r="Z80" t="str">
            <v>01</v>
          </cell>
          <cell r="AB80" t="str">
            <v>Forecast In Util Rcpt Tax</v>
          </cell>
          <cell r="AF80">
            <v>1532.18</v>
          </cell>
        </row>
        <row r="81">
          <cell r="E81">
            <v>425.4</v>
          </cell>
          <cell r="G81" t="str">
            <v>DISTRIBUTION CHARGE</v>
          </cell>
          <cell r="H81">
            <v>2</v>
          </cell>
          <cell r="I81">
            <v>2771.96</v>
          </cell>
          <cell r="J81">
            <v>48545.599999999999</v>
          </cell>
          <cell r="N81" t="str">
            <v>'01'</v>
          </cell>
          <cell r="O81" t="str">
            <v>411</v>
          </cell>
          <cell r="P81">
            <v>411.45</v>
          </cell>
          <cell r="R81" t="str">
            <v>CUSTOMER CHARGE</v>
          </cell>
          <cell r="S81">
            <v>66</v>
          </cell>
          <cell r="X81" t="str">
            <v>451</v>
          </cell>
          <cell r="Z81" t="str">
            <v>01</v>
          </cell>
          <cell r="AB81" t="str">
            <v>Forecast Enrgy Eff Surchrg</v>
          </cell>
          <cell r="AF81">
            <v>1307.43</v>
          </cell>
        </row>
        <row r="82">
          <cell r="E82">
            <v>425.4</v>
          </cell>
          <cell r="G82" t="str">
            <v>DISTRIBUTION CHARGE</v>
          </cell>
          <cell r="H82">
            <v>3</v>
          </cell>
          <cell r="I82">
            <v>669.3</v>
          </cell>
          <cell r="J82">
            <v>13359.3</v>
          </cell>
          <cell r="N82" t="str">
            <v>'01'</v>
          </cell>
          <cell r="O82" t="str">
            <v>411</v>
          </cell>
          <cell r="P82">
            <v>411.45</v>
          </cell>
          <cell r="R82" t="str">
            <v>COMMODITY VARIANCE</v>
          </cell>
          <cell r="S82">
            <v>-0.4</v>
          </cell>
          <cell r="X82" t="str">
            <v>451</v>
          </cell>
          <cell r="Z82" t="str">
            <v>01</v>
          </cell>
          <cell r="AB82" t="str">
            <v>Forecast Demand Variance</v>
          </cell>
          <cell r="AF82">
            <v>-639.18000000000006</v>
          </cell>
        </row>
        <row r="83">
          <cell r="E83">
            <v>425.8</v>
          </cell>
          <cell r="G83" t="str">
            <v>DISTRIBUTION CHARGE</v>
          </cell>
          <cell r="H83">
            <v>1</v>
          </cell>
          <cell r="I83">
            <v>13761.37</v>
          </cell>
          <cell r="J83">
            <v>228974.5</v>
          </cell>
          <cell r="N83" t="str">
            <v>'01'</v>
          </cell>
          <cell r="O83" t="str">
            <v>411</v>
          </cell>
          <cell r="P83">
            <v>411.45</v>
          </cell>
          <cell r="R83" t="str">
            <v>DEMAND VARIANCE</v>
          </cell>
          <cell r="S83">
            <v>0.53</v>
          </cell>
          <cell r="X83" t="str">
            <v>451</v>
          </cell>
          <cell r="Z83" t="str">
            <v>01</v>
          </cell>
          <cell r="AB83" t="str">
            <v>Forecast Refund</v>
          </cell>
          <cell r="AF83">
            <v>-501.08</v>
          </cell>
        </row>
        <row r="84">
          <cell r="E84">
            <v>425.8</v>
          </cell>
          <cell r="G84" t="str">
            <v>DISTRIBUTION CHARGE</v>
          </cell>
          <cell r="H84">
            <v>2</v>
          </cell>
          <cell r="I84">
            <v>26885.07</v>
          </cell>
          <cell r="J84">
            <v>470841.7</v>
          </cell>
          <cell r="N84" t="str">
            <v>'01'</v>
          </cell>
          <cell r="O84" t="str">
            <v>411</v>
          </cell>
          <cell r="P84">
            <v>411.45</v>
          </cell>
          <cell r="R84" t="str">
            <v>DISTRIBUTION CHARGE</v>
          </cell>
          <cell r="S84">
            <v>11.13</v>
          </cell>
          <cell r="X84" t="str">
            <v>451</v>
          </cell>
          <cell r="Z84" t="str">
            <v>01</v>
          </cell>
          <cell r="AB84" t="str">
            <v>Forecast Bad Debt Year 1</v>
          </cell>
          <cell r="AF84">
            <v>2.6100000000000003</v>
          </cell>
        </row>
        <row r="85">
          <cell r="E85">
            <v>425.8</v>
          </cell>
          <cell r="G85" t="str">
            <v>DISTRIBUTION CHARGE</v>
          </cell>
          <cell r="H85">
            <v>3</v>
          </cell>
          <cell r="I85">
            <v>8248.2099999999991</v>
          </cell>
          <cell r="J85">
            <v>164634.79999999999</v>
          </cell>
          <cell r="N85" t="str">
            <v>'01'</v>
          </cell>
          <cell r="O85" t="str">
            <v>411</v>
          </cell>
          <cell r="P85">
            <v>411.45</v>
          </cell>
          <cell r="R85" t="str">
            <v>ENERGY EFFICIENCY SURCHARGE</v>
          </cell>
          <cell r="S85">
            <v>2.29</v>
          </cell>
          <cell r="X85" t="str">
            <v>451</v>
          </cell>
          <cell r="Z85" t="str">
            <v>01</v>
          </cell>
          <cell r="AB85" t="str">
            <v>Forecast Bad Debt Year 2</v>
          </cell>
          <cell r="AF85">
            <v>105.46</v>
          </cell>
        </row>
        <row r="86">
          <cell r="E86">
            <v>425.8</v>
          </cell>
          <cell r="G86" t="str">
            <v>DISTRIBUTION CHARGE</v>
          </cell>
          <cell r="H86">
            <v>4</v>
          </cell>
          <cell r="I86">
            <v>2743.82</v>
          </cell>
          <cell r="J86">
            <v>60838.5</v>
          </cell>
          <cell r="N86" t="str">
            <v>'01'</v>
          </cell>
          <cell r="O86" t="str">
            <v>411</v>
          </cell>
          <cell r="P86">
            <v>411.45</v>
          </cell>
          <cell r="R86" t="str">
            <v>INDIANA UTILITY RECEIPTS TAX</v>
          </cell>
          <cell r="S86">
            <v>0.46</v>
          </cell>
          <cell r="X86" t="str">
            <v>451</v>
          </cell>
          <cell r="Z86" t="str">
            <v>01</v>
          </cell>
          <cell r="AB86" t="str">
            <v>Forecast Pipe/Trns/Stor</v>
          </cell>
          <cell r="AF86">
            <v>15366.409999999998</v>
          </cell>
        </row>
        <row r="87">
          <cell r="E87">
            <v>411.5</v>
          </cell>
          <cell r="G87" t="str">
            <v>DISTRIBUTION CHARGE</v>
          </cell>
          <cell r="H87">
            <v>1</v>
          </cell>
          <cell r="I87">
            <v>271930.84000000003</v>
          </cell>
          <cell r="J87">
            <v>2410352.6</v>
          </cell>
          <cell r="N87" t="str">
            <v>'01'</v>
          </cell>
          <cell r="O87" t="str">
            <v>411</v>
          </cell>
          <cell r="P87">
            <v>411.45</v>
          </cell>
          <cell r="R87" t="str">
            <v>LOW INC DISC TIER1 TAXABLE- NI</v>
          </cell>
          <cell r="S87">
            <v>0</v>
          </cell>
          <cell r="X87" t="str">
            <v>451</v>
          </cell>
          <cell r="Z87" t="str">
            <v>01</v>
          </cell>
          <cell r="AB87" t="str">
            <v>Forecast Universal Service Rdr</v>
          </cell>
          <cell r="AF87">
            <v>656.01</v>
          </cell>
        </row>
        <row r="88">
          <cell r="E88">
            <v>411.42</v>
          </cell>
          <cell r="G88" t="str">
            <v>DISTRIBUTION CHARGE</v>
          </cell>
          <cell r="H88">
            <v>1</v>
          </cell>
          <cell r="I88">
            <v>16400.04</v>
          </cell>
          <cell r="J88">
            <v>145369.4</v>
          </cell>
          <cell r="N88" t="str">
            <v>'01'</v>
          </cell>
          <cell r="O88" t="str">
            <v>411</v>
          </cell>
          <cell r="P88">
            <v>411.45</v>
          </cell>
          <cell r="R88" t="str">
            <v>LOW INC DISC TIER2 TAXABLE- NI</v>
          </cell>
          <cell r="S88">
            <v>0</v>
          </cell>
          <cell r="X88" t="str">
            <v>451</v>
          </cell>
          <cell r="Z88" t="str">
            <v>01</v>
          </cell>
          <cell r="AB88" t="str">
            <v>Forecast Program Fee</v>
          </cell>
          <cell r="AF88">
            <v>10006.790000000001</v>
          </cell>
        </row>
        <row r="89">
          <cell r="E89">
            <v>415.4</v>
          </cell>
          <cell r="G89" t="str">
            <v>DISTRIBUTION CHARGE</v>
          </cell>
          <cell r="H89">
            <v>1</v>
          </cell>
          <cell r="I89">
            <v>4481.7299999999996</v>
          </cell>
          <cell r="J89">
            <v>25272.6</v>
          </cell>
          <cell r="N89" t="str">
            <v>'01'</v>
          </cell>
          <cell r="O89" t="str">
            <v>411</v>
          </cell>
          <cell r="P89">
            <v>411.45</v>
          </cell>
          <cell r="R89" t="str">
            <v>LOW INC DISC TIER3 TAXABLE- NI</v>
          </cell>
          <cell r="S89">
            <v>0</v>
          </cell>
          <cell r="X89" t="str">
            <v>451</v>
          </cell>
          <cell r="Z89" t="str">
            <v>01</v>
          </cell>
          <cell r="AB89" t="str">
            <v xml:space="preserve">  Total Unbilled Revenue</v>
          </cell>
          <cell r="AF89">
            <v>92344.989999999991</v>
          </cell>
        </row>
        <row r="90">
          <cell r="E90">
            <v>415.4</v>
          </cell>
          <cell r="G90" t="str">
            <v>DISTRIBUTION CHARGE</v>
          </cell>
          <cell r="H90">
            <v>2</v>
          </cell>
          <cell r="I90">
            <v>1824.72</v>
          </cell>
          <cell r="J90">
            <v>14330.7</v>
          </cell>
          <cell r="N90" t="str">
            <v>'01'</v>
          </cell>
          <cell r="O90" t="str">
            <v>411</v>
          </cell>
          <cell r="P90">
            <v>411.45</v>
          </cell>
          <cell r="R90" t="str">
            <v>PRICE CAP OPTION</v>
          </cell>
          <cell r="S90">
            <v>20.64</v>
          </cell>
          <cell r="X90" t="str">
            <v>451</v>
          </cell>
          <cell r="Z90" t="str">
            <v>01</v>
          </cell>
          <cell r="AB90" t="str">
            <v>Fixed Monthly Bill</v>
          </cell>
          <cell r="AF90">
            <v>13769.630000000005</v>
          </cell>
        </row>
        <row r="91">
          <cell r="E91">
            <v>411.4</v>
          </cell>
          <cell r="G91" t="str">
            <v>DISTRIBUTION CHARGE</v>
          </cell>
          <cell r="H91">
            <v>1</v>
          </cell>
          <cell r="I91">
            <v>5083.9799999999996</v>
          </cell>
          <cell r="J91">
            <v>45063.4</v>
          </cell>
          <cell r="N91" t="str">
            <v>'01'</v>
          </cell>
          <cell r="O91" t="str">
            <v>411</v>
          </cell>
          <cell r="P91">
            <v>411.45</v>
          </cell>
          <cell r="R91" t="str">
            <v>INTER PIPE TRANS AND STOR CHRG</v>
          </cell>
          <cell r="S91">
            <v>9.2799999999999994</v>
          </cell>
          <cell r="X91" t="str">
            <v>451</v>
          </cell>
          <cell r="Z91" t="str">
            <v>01</v>
          </cell>
          <cell r="AB91" t="str">
            <v>Accrued Revenue</v>
          </cell>
          <cell r="AF91">
            <v>78575.360000000015</v>
          </cell>
        </row>
        <row r="92">
          <cell r="E92">
            <v>411.42</v>
          </cell>
          <cell r="G92" t="str">
            <v>DISTRIBUTION CHARGE</v>
          </cell>
          <cell r="H92">
            <v>1</v>
          </cell>
          <cell r="I92">
            <v>397.52</v>
          </cell>
          <cell r="J92">
            <v>3523.7</v>
          </cell>
          <cell r="N92" t="str">
            <v>'01'</v>
          </cell>
          <cell r="O92" t="str">
            <v>411</v>
          </cell>
          <cell r="P92">
            <v>411.45</v>
          </cell>
          <cell r="R92" t="str">
            <v>REFUNDS</v>
          </cell>
          <cell r="S92">
            <v>-0.27</v>
          </cell>
          <cell r="X92" t="str">
            <v>451</v>
          </cell>
          <cell r="Z92" t="str">
            <v>01</v>
          </cell>
          <cell r="AB92" t="str">
            <v>Actual Volume</v>
          </cell>
          <cell r="AF92">
            <v>144591.85</v>
          </cell>
        </row>
        <row r="93">
          <cell r="E93">
            <v>421.5</v>
          </cell>
          <cell r="G93" t="str">
            <v>DISTRIBUTION CHARGE</v>
          </cell>
          <cell r="H93">
            <v>1</v>
          </cell>
          <cell r="I93">
            <v>262190.57</v>
          </cell>
          <cell r="J93">
            <v>2620392.2999999998</v>
          </cell>
          <cell r="N93" t="str">
            <v>'01'</v>
          </cell>
          <cell r="O93" t="str">
            <v>411</v>
          </cell>
          <cell r="P93">
            <v>411.45</v>
          </cell>
          <cell r="R93" t="str">
            <v>UNIVERSAL SERVICE RIDER</v>
          </cell>
          <cell r="S93">
            <v>0.27</v>
          </cell>
          <cell r="X93" t="str">
            <v>451</v>
          </cell>
          <cell r="Z93" t="str">
            <v>01</v>
          </cell>
          <cell r="AB93" t="str">
            <v>Actual Pipeline/Trans/Stor</v>
          </cell>
          <cell r="AF93">
            <v>13441.229999999998</v>
          </cell>
        </row>
        <row r="94">
          <cell r="E94">
            <v>425.5</v>
          </cell>
          <cell r="G94" t="str">
            <v>DISTRIBUTION CHARGE</v>
          </cell>
          <cell r="H94">
            <v>1</v>
          </cell>
          <cell r="I94">
            <v>3796.32</v>
          </cell>
          <cell r="J94">
            <v>63167</v>
          </cell>
          <cell r="N94" t="str">
            <v>'01'</v>
          </cell>
          <cell r="O94" t="str">
            <v>451</v>
          </cell>
          <cell r="P94">
            <v>451.1</v>
          </cell>
          <cell r="R94" t="str">
            <v>WW MONTHLY CHARGE</v>
          </cell>
          <cell r="S94">
            <v>6764.14</v>
          </cell>
          <cell r="X94" t="str">
            <v>451</v>
          </cell>
          <cell r="Z94" t="str">
            <v>01</v>
          </cell>
          <cell r="AB94" t="str">
            <v>Actual Base Commodity Charge</v>
          </cell>
          <cell r="AF94">
            <v>54142.98</v>
          </cell>
        </row>
        <row r="95">
          <cell r="E95">
            <v>425.5</v>
          </cell>
          <cell r="G95" t="str">
            <v>DISTRIBUTION CHARGE</v>
          </cell>
          <cell r="H95">
            <v>2</v>
          </cell>
          <cell r="I95">
            <v>1471.86</v>
          </cell>
          <cell r="J95">
            <v>25776.799999999999</v>
          </cell>
          <cell r="N95" t="str">
            <v>'01'</v>
          </cell>
          <cell r="O95" t="str">
            <v>451</v>
          </cell>
          <cell r="P95">
            <v>451.1</v>
          </cell>
          <cell r="R95" t="str">
            <v>WW TERM FLAT FEE</v>
          </cell>
          <cell r="S95">
            <v>30</v>
          </cell>
          <cell r="X95" t="str">
            <v>451</v>
          </cell>
          <cell r="Z95" t="str">
            <v>01</v>
          </cell>
          <cell r="AB95" t="str">
            <v>Actual Customer Charge</v>
          </cell>
          <cell r="AF95">
            <v>2503.3400000000038</v>
          </cell>
        </row>
        <row r="96">
          <cell r="E96">
            <v>425.5</v>
          </cell>
          <cell r="G96" t="str">
            <v>DISTRIBUTION CHARGE</v>
          </cell>
          <cell r="H96">
            <v>3</v>
          </cell>
          <cell r="I96">
            <v>0</v>
          </cell>
          <cell r="J96">
            <v>0</v>
          </cell>
          <cell r="N96" t="str">
            <v>'01'</v>
          </cell>
          <cell r="O96" t="str">
            <v>451</v>
          </cell>
          <cell r="P96">
            <v>451.1</v>
          </cell>
          <cell r="R96" t="str">
            <v>WW TERM SETTLE UP AMOUNT</v>
          </cell>
          <cell r="S96">
            <v>-125.96</v>
          </cell>
          <cell r="X96" t="str">
            <v>451</v>
          </cell>
          <cell r="Z96" t="str">
            <v>01</v>
          </cell>
          <cell r="AB96" t="str">
            <v>Actual Head Block Charge</v>
          </cell>
          <cell r="AF96">
            <v>0</v>
          </cell>
        </row>
        <row r="97">
          <cell r="E97">
            <v>425.9</v>
          </cell>
          <cell r="G97" t="str">
            <v>DISTRIBUTION CHARGE</v>
          </cell>
          <cell r="H97">
            <v>1</v>
          </cell>
          <cell r="I97">
            <v>44746.17</v>
          </cell>
          <cell r="J97">
            <v>744528.2</v>
          </cell>
          <cell r="N97" t="str">
            <v>'01'</v>
          </cell>
          <cell r="O97" t="str">
            <v>451</v>
          </cell>
          <cell r="P97">
            <v>451.1</v>
          </cell>
          <cell r="R97" t="str">
            <v>WW TERM MONTHLY FEE</v>
          </cell>
          <cell r="S97">
            <v>120</v>
          </cell>
          <cell r="X97" t="str">
            <v>451</v>
          </cell>
          <cell r="Z97" t="str">
            <v>01</v>
          </cell>
          <cell r="AB97" t="str">
            <v>Actual Tail Block Charge</v>
          </cell>
          <cell r="AF97">
            <v>0</v>
          </cell>
        </row>
        <row r="98">
          <cell r="E98">
            <v>425.9</v>
          </cell>
          <cell r="G98" t="str">
            <v>DISTRIBUTION CHARGE</v>
          </cell>
          <cell r="H98">
            <v>2</v>
          </cell>
          <cell r="I98">
            <v>28180.77</v>
          </cell>
          <cell r="J98">
            <v>493534</v>
          </cell>
          <cell r="N98" t="str">
            <v>'01'</v>
          </cell>
          <cell r="O98" t="str">
            <v>451</v>
          </cell>
          <cell r="P98">
            <v>451.5</v>
          </cell>
          <cell r="R98" t="str">
            <v>LOW INC DISC TIER1 TAXABLE- NI</v>
          </cell>
          <cell r="S98">
            <v>0</v>
          </cell>
          <cell r="X98" t="str">
            <v>451</v>
          </cell>
          <cell r="Z98" t="str">
            <v>01</v>
          </cell>
          <cell r="AB98" t="str">
            <v>Actual Enrgy Effcy Sur-Chg</v>
          </cell>
          <cell r="AF98">
            <v>1205.0500000000002</v>
          </cell>
        </row>
        <row r="99">
          <cell r="E99">
            <v>425.9</v>
          </cell>
          <cell r="G99" t="str">
            <v>DISTRIBUTION CHARGE</v>
          </cell>
          <cell r="H99">
            <v>3</v>
          </cell>
          <cell r="I99">
            <v>247.28</v>
          </cell>
          <cell r="J99">
            <v>4935.8</v>
          </cell>
          <cell r="N99" t="str">
            <v>'01'</v>
          </cell>
          <cell r="O99" t="str">
            <v>451</v>
          </cell>
          <cell r="P99">
            <v>451.5</v>
          </cell>
          <cell r="R99" t="str">
            <v>LOW INC DISC TIER2 TAXABLE- NI</v>
          </cell>
          <cell r="S99">
            <v>0</v>
          </cell>
          <cell r="X99" t="str">
            <v>451</v>
          </cell>
          <cell r="Z99" t="str">
            <v>01</v>
          </cell>
          <cell r="AB99" t="str">
            <v>Actual In Util Receipt Tax</v>
          </cell>
          <cell r="AF99">
            <v>1345.3899999999999</v>
          </cell>
        </row>
        <row r="100">
          <cell r="E100">
            <v>421.5</v>
          </cell>
          <cell r="G100" t="str">
            <v>DISTRIBUTION CHARGE</v>
          </cell>
          <cell r="H100">
            <v>1</v>
          </cell>
          <cell r="I100">
            <v>35414.379999999997</v>
          </cell>
          <cell r="J100">
            <v>353934.3</v>
          </cell>
          <cell r="N100" t="str">
            <v>'01'</v>
          </cell>
          <cell r="O100" t="str">
            <v>451</v>
          </cell>
          <cell r="P100">
            <v>451.5</v>
          </cell>
          <cell r="R100" t="str">
            <v>LOW INC DISC TIER3 TAXABLE- NI</v>
          </cell>
          <cell r="S100">
            <v>0</v>
          </cell>
          <cell r="X100" t="str">
            <v>451</v>
          </cell>
          <cell r="Z100" t="str">
            <v>01</v>
          </cell>
          <cell r="AB100" t="str">
            <v>Actual Program Fee</v>
          </cell>
          <cell r="AF100">
            <v>8783.3600000000024</v>
          </cell>
        </row>
        <row r="101">
          <cell r="E101">
            <v>425.2</v>
          </cell>
          <cell r="G101" t="str">
            <v>DISTRIBUTION CHARGE</v>
          </cell>
          <cell r="H101">
            <v>1</v>
          </cell>
          <cell r="I101">
            <v>0</v>
          </cell>
          <cell r="J101">
            <v>0</v>
          </cell>
          <cell r="N101" t="str">
            <v>'01'</v>
          </cell>
          <cell r="O101" t="str">
            <v>451</v>
          </cell>
          <cell r="P101">
            <v>451.5</v>
          </cell>
          <cell r="R101" t="str">
            <v>WW MONTHLY CHARGE</v>
          </cell>
          <cell r="S101">
            <v>2540.39</v>
          </cell>
          <cell r="X101" t="str">
            <v>451</v>
          </cell>
          <cell r="Z101" t="str">
            <v>01</v>
          </cell>
          <cell r="AB101" t="str">
            <v>Actual Commodity Variance</v>
          </cell>
          <cell r="AF101">
            <v>16.509999999999998</v>
          </cell>
        </row>
        <row r="102">
          <cell r="E102">
            <v>425.2</v>
          </cell>
          <cell r="G102" t="str">
            <v>DISTRIBUTION CHARGE</v>
          </cell>
          <cell r="H102">
            <v>2</v>
          </cell>
          <cell r="I102">
            <v>0</v>
          </cell>
          <cell r="J102">
            <v>0</v>
          </cell>
          <cell r="N102" t="str">
            <v>'01'</v>
          </cell>
          <cell r="O102" t="str">
            <v>451</v>
          </cell>
          <cell r="P102">
            <v>451.5</v>
          </cell>
          <cell r="R102" t="str">
            <v>WW TERM SETTLE UP AMOUNT</v>
          </cell>
          <cell r="S102">
            <v>-274.3</v>
          </cell>
          <cell r="X102" t="str">
            <v>451</v>
          </cell>
          <cell r="Z102" t="str">
            <v>01</v>
          </cell>
          <cell r="AB102" t="str">
            <v>Actual Demand Variance</v>
          </cell>
          <cell r="AF102">
            <v>-528.64</v>
          </cell>
        </row>
        <row r="103">
          <cell r="E103">
            <v>425.2</v>
          </cell>
          <cell r="G103" t="str">
            <v>DISTRIBUTION CHARGE</v>
          </cell>
          <cell r="H103">
            <v>3</v>
          </cell>
          <cell r="I103">
            <v>0</v>
          </cell>
          <cell r="J103">
            <v>0</v>
          </cell>
          <cell r="N103" t="str">
            <v>'02'</v>
          </cell>
          <cell r="O103" t="str">
            <v>170</v>
          </cell>
          <cell r="P103">
            <v>1700.1</v>
          </cell>
          <cell r="R103" t="str">
            <v>GUARANTEED MINIMUM CHARGE</v>
          </cell>
          <cell r="S103">
            <v>379.45</v>
          </cell>
          <cell r="X103" t="str">
            <v>451</v>
          </cell>
          <cell r="Z103" t="str">
            <v>01</v>
          </cell>
          <cell r="AB103" t="str">
            <v>Actual Refund</v>
          </cell>
          <cell r="AF103">
            <v>-437.14000000000004</v>
          </cell>
        </row>
        <row r="104">
          <cell r="E104">
            <v>425.5</v>
          </cell>
          <cell r="G104" t="str">
            <v>DISTRIBUTION CHARGE</v>
          </cell>
          <cell r="H104">
            <v>1</v>
          </cell>
          <cell r="I104">
            <v>954.74</v>
          </cell>
          <cell r="J104">
            <v>15885.9</v>
          </cell>
          <cell r="N104" t="str">
            <v>'02'</v>
          </cell>
          <cell r="O104" t="str">
            <v>170</v>
          </cell>
          <cell r="P104">
            <v>1700.2</v>
          </cell>
          <cell r="R104" t="str">
            <v>GUARANTEED MINIMUM CHARGE</v>
          </cell>
          <cell r="S104">
            <v>5181.1099999999997</v>
          </cell>
          <cell r="X104" t="str">
            <v>451</v>
          </cell>
          <cell r="Z104" t="str">
            <v>01</v>
          </cell>
          <cell r="AB104" t="str">
            <v>Actual Bad Debt Year 1</v>
          </cell>
          <cell r="AF104">
            <v>2.1</v>
          </cell>
        </row>
        <row r="105">
          <cell r="E105">
            <v>425.5</v>
          </cell>
          <cell r="G105" t="str">
            <v>DISTRIBUTION CHARGE</v>
          </cell>
          <cell r="H105">
            <v>2</v>
          </cell>
          <cell r="I105">
            <v>370.55</v>
          </cell>
          <cell r="J105">
            <v>6489.5</v>
          </cell>
          <cell r="N105" t="str">
            <v>'02'</v>
          </cell>
          <cell r="O105" t="str">
            <v>311</v>
          </cell>
          <cell r="P105">
            <v>311.10000000000002</v>
          </cell>
          <cell r="R105" t="str">
            <v>CUSTOMER CHARGE</v>
          </cell>
          <cell r="S105">
            <v>37.1</v>
          </cell>
          <cell r="X105" t="str">
            <v>451</v>
          </cell>
          <cell r="Z105" t="str">
            <v>01</v>
          </cell>
          <cell r="AB105" t="str">
            <v>Actual Bad Debt Year 2</v>
          </cell>
          <cell r="AF105">
            <v>92.779999999999987</v>
          </cell>
        </row>
        <row r="106">
          <cell r="E106">
            <v>425.9</v>
          </cell>
          <cell r="G106" t="str">
            <v>DISTRIBUTION CHARGE</v>
          </cell>
          <cell r="H106">
            <v>1</v>
          </cell>
          <cell r="I106">
            <v>25807.91</v>
          </cell>
          <cell r="J106">
            <v>429416</v>
          </cell>
          <cell r="N106" t="str">
            <v>'02'</v>
          </cell>
          <cell r="O106" t="str">
            <v>311</v>
          </cell>
          <cell r="P106">
            <v>311.10000000000002</v>
          </cell>
          <cell r="R106" t="str">
            <v>CONTRACT STORAGE AND OTHR CHRG</v>
          </cell>
          <cell r="S106">
            <v>169.4</v>
          </cell>
          <cell r="X106" t="str">
            <v>451</v>
          </cell>
          <cell r="Z106" t="str">
            <v>01</v>
          </cell>
          <cell r="AB106" t="str">
            <v>Actual Universl Service Rider</v>
          </cell>
          <cell r="AF106">
            <v>572.26</v>
          </cell>
        </row>
        <row r="107">
          <cell r="E107">
            <v>425.9</v>
          </cell>
          <cell r="G107" t="str">
            <v>DISTRIBUTION CHARGE</v>
          </cell>
          <cell r="H107">
            <v>2</v>
          </cell>
          <cell r="I107">
            <v>32065.1</v>
          </cell>
          <cell r="J107">
            <v>561560.1</v>
          </cell>
          <cell r="N107" t="str">
            <v>'02'</v>
          </cell>
          <cell r="O107" t="str">
            <v>311</v>
          </cell>
          <cell r="P107">
            <v>311.10000000000002</v>
          </cell>
          <cell r="R107" t="str">
            <v>ENERGY CHARGE</v>
          </cell>
          <cell r="S107">
            <v>-124.21</v>
          </cell>
          <cell r="X107" t="str">
            <v>451</v>
          </cell>
          <cell r="Z107" t="str">
            <v>05</v>
          </cell>
          <cell r="AB107" t="str">
            <v>Forecast Volume</v>
          </cell>
          <cell r="AF107">
            <v>-2308.29</v>
          </cell>
        </row>
        <row r="108">
          <cell r="E108">
            <v>425.9</v>
          </cell>
          <cell r="G108" t="str">
            <v>DISTRIBUTION CHARGE</v>
          </cell>
          <cell r="H108">
            <v>3</v>
          </cell>
          <cell r="I108">
            <v>6238.33</v>
          </cell>
          <cell r="J108">
            <v>124517.7</v>
          </cell>
          <cell r="N108" t="str">
            <v>'02'</v>
          </cell>
          <cell r="O108" t="str">
            <v>311</v>
          </cell>
          <cell r="P108">
            <v>311.10000000000002</v>
          </cell>
          <cell r="R108" t="str">
            <v>ENERGY COST ADJUSTMENT CHARGE</v>
          </cell>
          <cell r="S108">
            <v>0</v>
          </cell>
          <cell r="X108" t="str">
            <v>451</v>
          </cell>
          <cell r="Z108" t="str">
            <v>05</v>
          </cell>
          <cell r="AB108" t="str">
            <v>Forecast Customer Charge</v>
          </cell>
          <cell r="AF108">
            <v>-832.31</v>
          </cell>
        </row>
        <row r="109">
          <cell r="N109" t="str">
            <v>'02'</v>
          </cell>
          <cell r="O109" t="str">
            <v>311</v>
          </cell>
          <cell r="P109">
            <v>311.10000000000002</v>
          </cell>
          <cell r="R109" t="str">
            <v>ENERGY EFFICIENCY SURCHARGE</v>
          </cell>
          <cell r="S109">
            <v>-0.35</v>
          </cell>
          <cell r="X109" t="str">
            <v>451</v>
          </cell>
          <cell r="Z109" t="str">
            <v>05</v>
          </cell>
          <cell r="AB109" t="str">
            <v>Forecast Head Block Charge</v>
          </cell>
          <cell r="AF109">
            <v>0</v>
          </cell>
        </row>
        <row r="110">
          <cell r="N110" t="str">
            <v>'02'</v>
          </cell>
          <cell r="O110" t="str">
            <v>311</v>
          </cell>
          <cell r="P110">
            <v>311.10000000000002</v>
          </cell>
          <cell r="R110" t="str">
            <v>PURCHASED POWER TRACKING CHRG</v>
          </cell>
          <cell r="S110">
            <v>0</v>
          </cell>
          <cell r="X110" t="str">
            <v>451</v>
          </cell>
          <cell r="Z110" t="str">
            <v>05</v>
          </cell>
          <cell r="AB110" t="str">
            <v>Forecast Tail Block Charge</v>
          </cell>
          <cell r="AF110">
            <v>0</v>
          </cell>
        </row>
        <row r="111">
          <cell r="N111" t="str">
            <v>'02'</v>
          </cell>
          <cell r="O111" t="str">
            <v>311</v>
          </cell>
          <cell r="P111">
            <v>311.10000000000002</v>
          </cell>
          <cell r="R111" t="str">
            <v>INTER PIPE TRANS AND STOR CHRG</v>
          </cell>
          <cell r="S111">
            <v>-40.04</v>
          </cell>
          <cell r="X111" t="str">
            <v>451</v>
          </cell>
          <cell r="Z111" t="str">
            <v>05</v>
          </cell>
          <cell r="AB111" t="str">
            <v>Forecast Base Commodity Charge</v>
          </cell>
          <cell r="AF111">
            <v>-898.51</v>
          </cell>
        </row>
        <row r="112">
          <cell r="N112" t="str">
            <v>'02'</v>
          </cell>
          <cell r="O112" t="str">
            <v>311</v>
          </cell>
          <cell r="P112">
            <v>311.10000000000002</v>
          </cell>
          <cell r="R112" t="str">
            <v>GAS SUPPLY CHARGE</v>
          </cell>
          <cell r="S112">
            <v>-296.39999999999998</v>
          </cell>
          <cell r="X112" t="str">
            <v>451</v>
          </cell>
          <cell r="Z112" t="str">
            <v>05</v>
          </cell>
          <cell r="AB112" t="str">
            <v>Forecast Commodity Variance</v>
          </cell>
          <cell r="AF112">
            <v>-2.96</v>
          </cell>
        </row>
        <row r="113">
          <cell r="N113" t="str">
            <v>'02'</v>
          </cell>
          <cell r="O113" t="str">
            <v>311</v>
          </cell>
          <cell r="P113">
            <v>311.10000000000002</v>
          </cell>
          <cell r="R113" t="str">
            <v>TRANSITION COST SURCHARGE ADJ</v>
          </cell>
          <cell r="S113">
            <v>0</v>
          </cell>
          <cell r="X113" t="str">
            <v>451</v>
          </cell>
          <cell r="Z113" t="str">
            <v>05</v>
          </cell>
          <cell r="AB113" t="str">
            <v>Forecast In Util Rcpt Tax</v>
          </cell>
          <cell r="AF113">
            <v>-34.1</v>
          </cell>
        </row>
        <row r="114">
          <cell r="N114" t="str">
            <v>'02'</v>
          </cell>
          <cell r="O114" t="str">
            <v>311</v>
          </cell>
          <cell r="P114">
            <v>311.10000000000002</v>
          </cell>
          <cell r="R114" t="str">
            <v>WINTER WARMTH ASSIST FUND CHRG</v>
          </cell>
          <cell r="S114">
            <v>-7.0000000000000007E-2</v>
          </cell>
          <cell r="X114" t="str">
            <v>451</v>
          </cell>
          <cell r="Z114" t="str">
            <v>05</v>
          </cell>
          <cell r="AB114" t="str">
            <v>Forecast Enrgy Eff Surchrg</v>
          </cell>
          <cell r="AF114">
            <v>-14.84</v>
          </cell>
        </row>
        <row r="115">
          <cell r="N115" t="str">
            <v>'02'</v>
          </cell>
          <cell r="O115" t="str">
            <v>411</v>
          </cell>
          <cell r="P115">
            <v>411.1</v>
          </cell>
          <cell r="R115" t="str">
            <v>BAD DEBT TRACKER</v>
          </cell>
          <cell r="S115">
            <v>47034.080000000002</v>
          </cell>
          <cell r="X115" t="str">
            <v>451</v>
          </cell>
          <cell r="Z115" t="str">
            <v>05</v>
          </cell>
          <cell r="AB115" t="str">
            <v>Forecast Demand Variance</v>
          </cell>
          <cell r="AF115">
            <v>9.86</v>
          </cell>
        </row>
        <row r="116">
          <cell r="N116" t="str">
            <v>'02'</v>
          </cell>
          <cell r="O116" t="str">
            <v>411</v>
          </cell>
          <cell r="P116">
            <v>411.1</v>
          </cell>
          <cell r="R116" t="str">
            <v>CUSTOMER CHARGE</v>
          </cell>
          <cell r="S116">
            <v>6131443.6799999997</v>
          </cell>
          <cell r="X116" t="str">
            <v>451</v>
          </cell>
          <cell r="Z116" t="str">
            <v>05</v>
          </cell>
          <cell r="AB116" t="str">
            <v>Forecast Refund</v>
          </cell>
          <cell r="AF116">
            <v>7</v>
          </cell>
        </row>
        <row r="117">
          <cell r="N117" t="str">
            <v>'02'</v>
          </cell>
          <cell r="O117" t="str">
            <v>411</v>
          </cell>
          <cell r="P117">
            <v>411.1</v>
          </cell>
          <cell r="R117" t="str">
            <v>COMMODITY VARIANCE</v>
          </cell>
          <cell r="S117">
            <v>-70324.09</v>
          </cell>
          <cell r="X117" t="str">
            <v>451</v>
          </cell>
          <cell r="Z117" t="str">
            <v>05</v>
          </cell>
          <cell r="AB117" t="str">
            <v>Forecast Bad Debt Year 1</v>
          </cell>
          <cell r="AF117">
            <v>-0.09</v>
          </cell>
        </row>
        <row r="118">
          <cell r="N118" t="str">
            <v>'02'</v>
          </cell>
          <cell r="O118" t="str">
            <v>411</v>
          </cell>
          <cell r="P118">
            <v>411.1</v>
          </cell>
          <cell r="R118" t="str">
            <v>DEMAND VARIANCE</v>
          </cell>
          <cell r="S118">
            <v>91454</v>
          </cell>
          <cell r="X118" t="str">
            <v>451</v>
          </cell>
          <cell r="Z118" t="str">
            <v>05</v>
          </cell>
          <cell r="AB118" t="str">
            <v>Forecast Bad Debt Year 2</v>
          </cell>
          <cell r="AF118">
            <v>-1.38</v>
          </cell>
        </row>
        <row r="119">
          <cell r="N119" t="str">
            <v>'02'</v>
          </cell>
          <cell r="O119" t="str">
            <v>411</v>
          </cell>
          <cell r="P119">
            <v>411.1</v>
          </cell>
          <cell r="R119" t="str">
            <v>DISTRIBUTION CHARGE</v>
          </cell>
          <cell r="S119">
            <v>1838951.21</v>
          </cell>
          <cell r="X119" t="str">
            <v>451</v>
          </cell>
          <cell r="Z119" t="str">
            <v>05</v>
          </cell>
          <cell r="AB119" t="str">
            <v>Forecast Pipe/Trns/Stor</v>
          </cell>
          <cell r="AF119">
            <v>-214.01</v>
          </cell>
        </row>
        <row r="120">
          <cell r="N120" t="str">
            <v>'02'</v>
          </cell>
          <cell r="O120" t="str">
            <v>411</v>
          </cell>
          <cell r="P120">
            <v>411.1</v>
          </cell>
          <cell r="R120" t="str">
            <v>ENERGY EFFICIENCY SURCHARGE</v>
          </cell>
          <cell r="S120">
            <v>381178.41</v>
          </cell>
          <cell r="X120" t="str">
            <v>451</v>
          </cell>
          <cell r="Z120" t="str">
            <v>05</v>
          </cell>
          <cell r="AB120" t="str">
            <v>Forecast Universal Service Rdr</v>
          </cell>
          <cell r="AF120">
            <v>-9.24</v>
          </cell>
        </row>
        <row r="121">
          <cell r="N121" t="str">
            <v>'02'</v>
          </cell>
          <cell r="O121" t="str">
            <v>411</v>
          </cell>
          <cell r="P121">
            <v>411.1</v>
          </cell>
          <cell r="R121" t="str">
            <v>INDIANA UTILITY RECEIPTS TAX</v>
          </cell>
          <cell r="S121">
            <v>80454.34</v>
          </cell>
          <cell r="X121" t="str">
            <v>451</v>
          </cell>
          <cell r="Z121" t="str">
            <v>05</v>
          </cell>
          <cell r="AB121" t="str">
            <v>Forecast Program Fee</v>
          </cell>
          <cell r="AF121">
            <v>-222.38</v>
          </cell>
        </row>
        <row r="122">
          <cell r="N122" t="str">
            <v>'02'</v>
          </cell>
          <cell r="O122" t="str">
            <v>411</v>
          </cell>
          <cell r="P122">
            <v>411.1</v>
          </cell>
          <cell r="R122" t="str">
            <v>INTER PIPE TRANS AND STOR CHRG</v>
          </cell>
          <cell r="S122">
            <v>1534177.95</v>
          </cell>
          <cell r="X122" t="str">
            <v>451</v>
          </cell>
          <cell r="Z122" t="str">
            <v>05</v>
          </cell>
          <cell r="AB122" t="str">
            <v xml:space="preserve">  Total Unbilled Revenue</v>
          </cell>
          <cell r="AF122">
            <v>-2212.96</v>
          </cell>
        </row>
        <row r="123">
          <cell r="N123" t="str">
            <v>'02'</v>
          </cell>
          <cell r="O123" t="str">
            <v>411</v>
          </cell>
          <cell r="P123">
            <v>411.1</v>
          </cell>
          <cell r="R123" t="str">
            <v>REFUNDS</v>
          </cell>
          <cell r="S123">
            <v>-42377.9</v>
          </cell>
          <cell r="X123" t="str">
            <v>451</v>
          </cell>
          <cell r="Z123" t="str">
            <v>05</v>
          </cell>
          <cell r="AB123" t="str">
            <v>Fixed Monthly Bill</v>
          </cell>
          <cell r="AF123">
            <v>-5148.97</v>
          </cell>
        </row>
        <row r="124">
          <cell r="N124" t="str">
            <v>'02'</v>
          </cell>
          <cell r="O124" t="str">
            <v>411</v>
          </cell>
          <cell r="P124">
            <v>411.1</v>
          </cell>
          <cell r="R124" t="str">
            <v>GAS SUPPLY CHARGE</v>
          </cell>
          <cell r="S124">
            <v>3663152.17</v>
          </cell>
          <cell r="X124" t="str">
            <v>451</v>
          </cell>
          <cell r="Z124" t="str">
            <v>05</v>
          </cell>
          <cell r="AB124" t="str">
            <v>Accrued Revenue</v>
          </cell>
          <cell r="AF124">
            <v>2936.01</v>
          </cell>
        </row>
        <row r="125">
          <cell r="N125" t="str">
            <v>'02'</v>
          </cell>
          <cell r="O125" t="str">
            <v>411</v>
          </cell>
          <cell r="P125">
            <v>411.1</v>
          </cell>
          <cell r="R125" t="str">
            <v>UNIVERSAL SERVICE RIDER</v>
          </cell>
          <cell r="S125">
            <v>30242.25</v>
          </cell>
          <cell r="X125" t="str">
            <v>451</v>
          </cell>
          <cell r="Z125" t="str">
            <v>05</v>
          </cell>
          <cell r="AB125" t="str">
            <v>Actual Volume</v>
          </cell>
          <cell r="AF125">
            <v>-2735.37</v>
          </cell>
        </row>
        <row r="126">
          <cell r="N126" t="str">
            <v>'02'</v>
          </cell>
          <cell r="O126" t="str">
            <v>411</v>
          </cell>
          <cell r="P126">
            <v>411.14</v>
          </cell>
          <cell r="R126" t="str">
            <v>ADMINISTRATIVE CHARGE</v>
          </cell>
          <cell r="S126">
            <v>8888.5400000000009</v>
          </cell>
          <cell r="X126" t="str">
            <v>451</v>
          </cell>
          <cell r="Z126" t="str">
            <v>05</v>
          </cell>
          <cell r="AB126" t="str">
            <v>Actual Pipeline/Trans/Stor</v>
          </cell>
          <cell r="AF126">
            <v>-253.74</v>
          </cell>
        </row>
        <row r="127">
          <cell r="N127" t="str">
            <v>'02'</v>
          </cell>
          <cell r="O127" t="str">
            <v>411</v>
          </cell>
          <cell r="P127">
            <v>411.14</v>
          </cell>
          <cell r="R127" t="str">
            <v>BAD DEBT TRACKER YR1</v>
          </cell>
          <cell r="S127">
            <v>54.56</v>
          </cell>
          <cell r="X127" t="str">
            <v>451</v>
          </cell>
          <cell r="Z127" t="str">
            <v>05</v>
          </cell>
          <cell r="AB127" t="str">
            <v>Actual Base Commodity Charge</v>
          </cell>
          <cell r="AF127">
            <v>-1066.27</v>
          </cell>
        </row>
        <row r="128">
          <cell r="N128" t="str">
            <v>'02'</v>
          </cell>
          <cell r="O128" t="str">
            <v>411</v>
          </cell>
          <cell r="P128">
            <v>411.14</v>
          </cell>
          <cell r="R128" t="str">
            <v>BAD DEBT TRACKERYR2</v>
          </cell>
          <cell r="S128">
            <v>1131.8699999999999</v>
          </cell>
          <cell r="X128" t="str">
            <v>451</v>
          </cell>
          <cell r="Z128" t="str">
            <v>05</v>
          </cell>
          <cell r="AB128" t="str">
            <v>Actual Customer Charge</v>
          </cell>
          <cell r="AF128">
            <v>-832.31</v>
          </cell>
        </row>
        <row r="129">
          <cell r="N129" t="str">
            <v>'02'</v>
          </cell>
          <cell r="O129" t="str">
            <v>411</v>
          </cell>
          <cell r="P129">
            <v>411.14</v>
          </cell>
          <cell r="R129" t="str">
            <v>CUSTOMER CHARGE</v>
          </cell>
          <cell r="S129">
            <v>306333.12</v>
          </cell>
          <cell r="X129" t="str">
            <v>451</v>
          </cell>
          <cell r="Z129" t="str">
            <v>05</v>
          </cell>
          <cell r="AB129" t="str">
            <v>Actual Head Block Charge</v>
          </cell>
          <cell r="AF129">
            <v>0</v>
          </cell>
        </row>
        <row r="130">
          <cell r="N130" t="str">
            <v>'02'</v>
          </cell>
          <cell r="O130" t="str">
            <v>411</v>
          </cell>
          <cell r="P130">
            <v>411.14</v>
          </cell>
          <cell r="R130" t="str">
            <v>COMMODITY VARIANCE</v>
          </cell>
          <cell r="S130">
            <v>-167.86</v>
          </cell>
          <cell r="X130" t="str">
            <v>451</v>
          </cell>
          <cell r="Z130" t="str">
            <v>05</v>
          </cell>
          <cell r="AB130" t="str">
            <v>Actual Tail Block Charge</v>
          </cell>
          <cell r="AF130">
            <v>0</v>
          </cell>
        </row>
        <row r="131">
          <cell r="N131" t="str">
            <v>'02'</v>
          </cell>
          <cell r="O131" t="str">
            <v>411</v>
          </cell>
          <cell r="P131">
            <v>411.14</v>
          </cell>
          <cell r="R131" t="str">
            <v>DEMAND VARIANCE</v>
          </cell>
          <cell r="S131">
            <v>4987.1000000000004</v>
          </cell>
          <cell r="X131" t="str">
            <v>451</v>
          </cell>
          <cell r="Z131" t="str">
            <v>05</v>
          </cell>
          <cell r="AB131" t="str">
            <v>Actual Enrgy Effcy Sur-Chg</v>
          </cell>
          <cell r="AF131">
            <v>-17.95</v>
          </cell>
        </row>
        <row r="132">
          <cell r="N132" t="str">
            <v>'02'</v>
          </cell>
          <cell r="O132" t="str">
            <v>411</v>
          </cell>
          <cell r="P132">
            <v>411.14</v>
          </cell>
          <cell r="R132" t="str">
            <v>DISTRIBUTION CHARGE</v>
          </cell>
          <cell r="S132">
            <v>100669.04</v>
          </cell>
          <cell r="X132" t="str">
            <v>451</v>
          </cell>
          <cell r="Z132" t="str">
            <v>05</v>
          </cell>
          <cell r="AB132" t="str">
            <v>Actual In Util Receipt Tax</v>
          </cell>
          <cell r="AF132">
            <v>-38.06</v>
          </cell>
        </row>
        <row r="133">
          <cell r="N133" t="str">
            <v>'02'</v>
          </cell>
          <cell r="O133" t="str">
            <v>411</v>
          </cell>
          <cell r="P133">
            <v>411.14</v>
          </cell>
          <cell r="R133" t="str">
            <v>ENERGY EFFICIENCY SURCHARGE</v>
          </cell>
          <cell r="S133">
            <v>20857.560000000001</v>
          </cell>
          <cell r="X133" t="str">
            <v>451</v>
          </cell>
          <cell r="Z133" t="str">
            <v>05</v>
          </cell>
          <cell r="AB133" t="str">
            <v>Actual Program Fee</v>
          </cell>
          <cell r="AF133">
            <v>-248.3</v>
          </cell>
        </row>
        <row r="134">
          <cell r="N134" t="str">
            <v>'02'</v>
          </cell>
          <cell r="O134" t="str">
            <v>411</v>
          </cell>
          <cell r="P134">
            <v>411.14</v>
          </cell>
          <cell r="R134" t="str">
            <v>INDIANA UTILITY RCPTS TAX YR1</v>
          </cell>
          <cell r="S134">
            <v>60.88</v>
          </cell>
          <cell r="X134" t="str">
            <v>451</v>
          </cell>
          <cell r="Z134" t="str">
            <v>05</v>
          </cell>
          <cell r="AB134" t="str">
            <v>Actual Commodity Variance</v>
          </cell>
          <cell r="AF134">
            <v>-3.73</v>
          </cell>
        </row>
        <row r="135">
          <cell r="N135" t="str">
            <v>'02'</v>
          </cell>
          <cell r="O135" t="str">
            <v>411</v>
          </cell>
          <cell r="P135">
            <v>411.14</v>
          </cell>
          <cell r="R135" t="str">
            <v>INDIANA UTILITY RCPTS TAX YR2</v>
          </cell>
          <cell r="S135">
            <v>1279.69</v>
          </cell>
          <cell r="X135" t="str">
            <v>451</v>
          </cell>
          <cell r="Z135" t="str">
            <v>05</v>
          </cell>
          <cell r="AB135" t="str">
            <v>Actual Demand Variance</v>
          </cell>
          <cell r="AF135">
            <v>11.39</v>
          </cell>
        </row>
        <row r="136">
          <cell r="N136" t="str">
            <v>'02'</v>
          </cell>
          <cell r="O136" t="str">
            <v>411</v>
          </cell>
          <cell r="P136">
            <v>411.14</v>
          </cell>
          <cell r="R136" t="str">
            <v>PRICE FIXED OPTION</v>
          </cell>
          <cell r="S136">
            <v>531607.96</v>
          </cell>
          <cell r="X136" t="str">
            <v>451</v>
          </cell>
          <cell r="Z136" t="str">
            <v>05</v>
          </cell>
          <cell r="AB136" t="str">
            <v>Actual Refund</v>
          </cell>
          <cell r="AF136">
            <v>8.35</v>
          </cell>
        </row>
        <row r="137">
          <cell r="N137" t="str">
            <v>'02'</v>
          </cell>
          <cell r="O137" t="str">
            <v>411</v>
          </cell>
          <cell r="P137">
            <v>411.14</v>
          </cell>
          <cell r="R137" t="str">
            <v>INTER PIPE TRANS AND STOR CHRG</v>
          </cell>
          <cell r="S137">
            <v>83981.38</v>
          </cell>
          <cell r="X137" t="str">
            <v>451</v>
          </cell>
          <cell r="Z137" t="str">
            <v>05</v>
          </cell>
          <cell r="AB137" t="str">
            <v>Actual Bad Debt Year 1</v>
          </cell>
          <cell r="AF137">
            <v>-0.11</v>
          </cell>
        </row>
        <row r="138">
          <cell r="N138" t="str">
            <v>'02'</v>
          </cell>
          <cell r="O138" t="str">
            <v>411</v>
          </cell>
          <cell r="P138">
            <v>411.14</v>
          </cell>
          <cell r="R138" t="str">
            <v>REFUNDS</v>
          </cell>
          <cell r="S138">
            <v>-2319.25</v>
          </cell>
          <cell r="X138" t="str">
            <v>451</v>
          </cell>
          <cell r="Z138" t="str">
            <v>05</v>
          </cell>
          <cell r="AB138" t="str">
            <v>Actual Bad Debt Year 2</v>
          </cell>
          <cell r="AF138">
            <v>-1.6</v>
          </cell>
        </row>
        <row r="139">
          <cell r="N139" t="str">
            <v>'02'</v>
          </cell>
          <cell r="O139" t="str">
            <v>411</v>
          </cell>
          <cell r="P139">
            <v>411.14</v>
          </cell>
          <cell r="R139" t="str">
            <v>PPS TERMINATION FEE</v>
          </cell>
          <cell r="S139">
            <v>20</v>
          </cell>
          <cell r="X139" t="str">
            <v>451</v>
          </cell>
          <cell r="Z139" t="str">
            <v>05</v>
          </cell>
          <cell r="AB139" t="str">
            <v>Actual Universl Service Rider</v>
          </cell>
          <cell r="AF139">
            <v>-10.91</v>
          </cell>
        </row>
        <row r="140">
          <cell r="N140" t="str">
            <v>'02'</v>
          </cell>
          <cell r="O140" t="str">
            <v>411</v>
          </cell>
          <cell r="P140">
            <v>411.14</v>
          </cell>
          <cell r="R140" t="str">
            <v>UNIVERSAL SERVICE RIDER</v>
          </cell>
          <cell r="S140">
            <v>1698.32</v>
          </cell>
          <cell r="X140" t="str">
            <v>451</v>
          </cell>
          <cell r="Z140" t="str">
            <v>03</v>
          </cell>
          <cell r="AB140" t="str">
            <v>Forecast Volume</v>
          </cell>
          <cell r="AF140">
            <v>111.82</v>
          </cell>
        </row>
        <row r="141">
          <cell r="N141" t="str">
            <v>'02'</v>
          </cell>
          <cell r="O141" t="str">
            <v>411</v>
          </cell>
          <cell r="P141">
            <v>411.23</v>
          </cell>
          <cell r="R141" t="str">
            <v>ADMINISTRATIVE CHARGE</v>
          </cell>
          <cell r="S141">
            <v>2087.58</v>
          </cell>
          <cell r="X141" t="str">
            <v>451</v>
          </cell>
          <cell r="Z141" t="str">
            <v>03</v>
          </cell>
          <cell r="AB141" t="str">
            <v>Forecast Customer Charge</v>
          </cell>
          <cell r="AF141">
            <v>-28.909999999999997</v>
          </cell>
        </row>
        <row r="142">
          <cell r="N142" t="str">
            <v>'02'</v>
          </cell>
          <cell r="O142" t="str">
            <v>411</v>
          </cell>
          <cell r="P142">
            <v>411.23</v>
          </cell>
          <cell r="R142" t="str">
            <v>BAD DEBT TRACKER</v>
          </cell>
          <cell r="S142">
            <v>605.83000000000004</v>
          </cell>
          <cell r="X142" t="str">
            <v>451</v>
          </cell>
          <cell r="Z142" t="str">
            <v>03</v>
          </cell>
          <cell r="AB142" t="str">
            <v>Forecast Head Block Charge</v>
          </cell>
          <cell r="AF142">
            <v>0</v>
          </cell>
        </row>
        <row r="143">
          <cell r="N143" t="str">
            <v>'02'</v>
          </cell>
          <cell r="O143" t="str">
            <v>411</v>
          </cell>
          <cell r="P143">
            <v>411.23</v>
          </cell>
          <cell r="R143" t="str">
            <v>MONTHLY BROKERAGE FEE</v>
          </cell>
          <cell r="S143">
            <v>35744.480000000003</v>
          </cell>
          <cell r="X143" t="str">
            <v>451</v>
          </cell>
          <cell r="Z143" t="str">
            <v>03</v>
          </cell>
          <cell r="AB143" t="str">
            <v>Forecast Tail Block Charge</v>
          </cell>
          <cell r="AF143">
            <v>0</v>
          </cell>
        </row>
        <row r="144">
          <cell r="N144" t="str">
            <v>'02'</v>
          </cell>
          <cell r="O144" t="str">
            <v>411</v>
          </cell>
          <cell r="P144">
            <v>411.23</v>
          </cell>
          <cell r="R144" t="str">
            <v>CUSTOMER CHARGE</v>
          </cell>
          <cell r="S144">
            <v>65999.649999999994</v>
          </cell>
          <cell r="X144" t="str">
            <v>451</v>
          </cell>
          <cell r="Z144" t="str">
            <v>03</v>
          </cell>
          <cell r="AB144" t="str">
            <v>Forecast Base Commodity Charge</v>
          </cell>
          <cell r="AF144">
            <v>43.550000000000011</v>
          </cell>
        </row>
        <row r="145">
          <cell r="N145" t="str">
            <v>'02'</v>
          </cell>
          <cell r="O145" t="str">
            <v>411</v>
          </cell>
          <cell r="P145">
            <v>411.23</v>
          </cell>
          <cell r="R145" t="str">
            <v>COMMODITY VARIANCE</v>
          </cell>
          <cell r="S145">
            <v>-976.4</v>
          </cell>
          <cell r="X145" t="str">
            <v>451</v>
          </cell>
          <cell r="Z145" t="str">
            <v>03</v>
          </cell>
          <cell r="AB145" t="str">
            <v>Forecast Commodity Variance</v>
          </cell>
          <cell r="AF145">
            <v>0</v>
          </cell>
        </row>
        <row r="146">
          <cell r="N146" t="str">
            <v>'02'</v>
          </cell>
          <cell r="O146" t="str">
            <v>411</v>
          </cell>
          <cell r="P146">
            <v>411.23</v>
          </cell>
          <cell r="R146" t="str">
            <v>DEMAND VARIANCE</v>
          </cell>
          <cell r="S146">
            <v>1205.8399999999999</v>
          </cell>
          <cell r="X146" t="str">
            <v>451</v>
          </cell>
          <cell r="Z146" t="str">
            <v>03</v>
          </cell>
          <cell r="AB146" t="str">
            <v>Forecast In Util Rcpt Tax</v>
          </cell>
          <cell r="AF146">
            <v>0.59999999999999964</v>
          </cell>
        </row>
        <row r="147">
          <cell r="N147" t="str">
            <v>'02'</v>
          </cell>
          <cell r="O147" t="str">
            <v>411</v>
          </cell>
          <cell r="P147">
            <v>411.23</v>
          </cell>
          <cell r="R147" t="str">
            <v>DISTRIBUTION CHARGE</v>
          </cell>
          <cell r="S147">
            <v>23641.5</v>
          </cell>
          <cell r="X147" t="str">
            <v>451</v>
          </cell>
          <cell r="Z147" t="str">
            <v>03</v>
          </cell>
          <cell r="AB147" t="str">
            <v>Forecast Enrgy Eff Surchrg</v>
          </cell>
          <cell r="AF147">
            <v>0.44</v>
          </cell>
        </row>
        <row r="148">
          <cell r="N148" t="str">
            <v>'02'</v>
          </cell>
          <cell r="O148" t="str">
            <v>411</v>
          </cell>
          <cell r="P148">
            <v>411.23</v>
          </cell>
          <cell r="R148" t="str">
            <v>ENERGY EFFICIENCY SURCHARGE</v>
          </cell>
          <cell r="S148">
            <v>4957.97</v>
          </cell>
          <cell r="X148" t="str">
            <v>451</v>
          </cell>
          <cell r="Z148" t="str">
            <v>03</v>
          </cell>
          <cell r="AB148" t="str">
            <v>Forecast Demand Variance</v>
          </cell>
          <cell r="AF148">
            <v>2.12</v>
          </cell>
        </row>
        <row r="149">
          <cell r="N149" t="str">
            <v>'02'</v>
          </cell>
          <cell r="O149" t="str">
            <v>411</v>
          </cell>
          <cell r="P149">
            <v>411.23</v>
          </cell>
          <cell r="R149" t="str">
            <v>INDIANA UTILITY RECEIPTS TAX</v>
          </cell>
          <cell r="S149">
            <v>1028.49</v>
          </cell>
          <cell r="X149" t="str">
            <v>451</v>
          </cell>
          <cell r="Z149" t="str">
            <v>03</v>
          </cell>
          <cell r="AB149" t="str">
            <v>Forecast Refund</v>
          </cell>
          <cell r="AF149">
            <v>-0.33000000000000007</v>
          </cell>
        </row>
        <row r="150">
          <cell r="N150" t="str">
            <v>'02'</v>
          </cell>
          <cell r="O150" t="str">
            <v>411</v>
          </cell>
          <cell r="P150">
            <v>411.23</v>
          </cell>
          <cell r="R150" t="str">
            <v>PRICE CAP OPTION</v>
          </cell>
          <cell r="S150">
            <v>46759.57</v>
          </cell>
          <cell r="X150" t="str">
            <v>451</v>
          </cell>
          <cell r="Z150" t="str">
            <v>03</v>
          </cell>
          <cell r="AB150" t="str">
            <v>Forecast Bad Debt Year 1</v>
          </cell>
          <cell r="AF150">
            <v>0</v>
          </cell>
        </row>
        <row r="151">
          <cell r="N151" t="str">
            <v>'02'</v>
          </cell>
          <cell r="O151" t="str">
            <v>411</v>
          </cell>
          <cell r="P151">
            <v>411.23</v>
          </cell>
          <cell r="R151" t="str">
            <v>INTER PIPE TRANS AND STOR CHRG</v>
          </cell>
          <cell r="S151">
            <v>19727.599999999999</v>
          </cell>
          <cell r="X151" t="str">
            <v>451</v>
          </cell>
          <cell r="Z151" t="str">
            <v>03</v>
          </cell>
          <cell r="AB151" t="str">
            <v>Forecast Bad Debt Year 2</v>
          </cell>
          <cell r="AF151">
            <v>7.9999999999999988E-2</v>
          </cell>
        </row>
        <row r="152">
          <cell r="N152" t="str">
            <v>'02'</v>
          </cell>
          <cell r="O152" t="str">
            <v>411</v>
          </cell>
          <cell r="P152">
            <v>411.23</v>
          </cell>
          <cell r="R152" t="str">
            <v>REFUNDS</v>
          </cell>
          <cell r="S152">
            <v>-543.04999999999995</v>
          </cell>
          <cell r="X152" t="str">
            <v>451</v>
          </cell>
          <cell r="Z152" t="str">
            <v>03</v>
          </cell>
          <cell r="AB152" t="str">
            <v>Forecast Pipe/Trns/Stor</v>
          </cell>
          <cell r="AF152">
            <v>11.290000000000001</v>
          </cell>
        </row>
        <row r="153">
          <cell r="N153" t="str">
            <v>'02'</v>
          </cell>
          <cell r="O153" t="str">
            <v>411</v>
          </cell>
          <cell r="P153">
            <v>411.23</v>
          </cell>
          <cell r="R153" t="str">
            <v>UNIVERSAL SERVICE RIDER</v>
          </cell>
          <cell r="S153">
            <v>393.6</v>
          </cell>
          <cell r="X153" t="str">
            <v>451</v>
          </cell>
          <cell r="Z153" t="str">
            <v>03</v>
          </cell>
          <cell r="AB153" t="str">
            <v>Forecast Universal Service Rdr</v>
          </cell>
          <cell r="AF153">
            <v>0.22</v>
          </cell>
        </row>
        <row r="154">
          <cell r="N154" t="str">
            <v>'02'</v>
          </cell>
          <cell r="O154" t="str">
            <v>411</v>
          </cell>
          <cell r="P154">
            <v>411.41</v>
          </cell>
          <cell r="R154" t="str">
            <v>BAD DEBT TRACKER</v>
          </cell>
          <cell r="S154">
            <v>1810.9</v>
          </cell>
          <cell r="X154" t="str">
            <v>451</v>
          </cell>
          <cell r="Z154" t="str">
            <v>03</v>
          </cell>
          <cell r="AB154" t="str">
            <v>Forecast Program Fee</v>
          </cell>
          <cell r="AF154">
            <v>3.759999999999998</v>
          </cell>
        </row>
        <row r="155">
          <cell r="N155" t="str">
            <v>'02'</v>
          </cell>
          <cell r="O155" t="str">
            <v>411</v>
          </cell>
          <cell r="P155">
            <v>411.41</v>
          </cell>
          <cell r="R155" t="str">
            <v>CUSTOMER CHARGE</v>
          </cell>
          <cell r="S155">
            <v>226924.89</v>
          </cell>
          <cell r="X155" t="str">
            <v>451</v>
          </cell>
          <cell r="Z155" t="str">
            <v>03</v>
          </cell>
          <cell r="AB155" t="str">
            <v xml:space="preserve">  Total Unbilled Revenue</v>
          </cell>
          <cell r="AF155">
            <v>32.819999999999993</v>
          </cell>
        </row>
        <row r="156">
          <cell r="N156" t="str">
            <v>'02'</v>
          </cell>
          <cell r="O156" t="str">
            <v>411</v>
          </cell>
          <cell r="P156">
            <v>411.41</v>
          </cell>
          <cell r="R156" t="str">
            <v>COMMODITY VARIANCE</v>
          </cell>
          <cell r="S156">
            <v>-2664.02</v>
          </cell>
          <cell r="X156" t="str">
            <v>451</v>
          </cell>
          <cell r="Z156" t="str">
            <v>03</v>
          </cell>
          <cell r="AB156" t="str">
            <v>Fixed Monthly Bill</v>
          </cell>
          <cell r="AF156">
            <v>-71.310000000000031</v>
          </cell>
        </row>
        <row r="157">
          <cell r="N157" t="str">
            <v>'02'</v>
          </cell>
          <cell r="O157" t="str">
            <v>411</v>
          </cell>
          <cell r="P157">
            <v>411.41</v>
          </cell>
          <cell r="R157" t="str">
            <v>DEMAND VARIANCE</v>
          </cell>
          <cell r="S157">
            <v>3479.23</v>
          </cell>
          <cell r="X157" t="str">
            <v>451</v>
          </cell>
          <cell r="Z157" t="str">
            <v>03</v>
          </cell>
          <cell r="AB157" t="str">
            <v>Accrued Revenue</v>
          </cell>
          <cell r="AF157">
            <v>104.13</v>
          </cell>
        </row>
        <row r="158">
          <cell r="N158" t="str">
            <v>'02'</v>
          </cell>
          <cell r="O158" t="str">
            <v>411</v>
          </cell>
          <cell r="P158">
            <v>411.41</v>
          </cell>
          <cell r="R158" t="str">
            <v>DISTRIBUTION CHARGE</v>
          </cell>
          <cell r="S158">
            <v>70596</v>
          </cell>
          <cell r="X158" t="str">
            <v>451</v>
          </cell>
          <cell r="Z158" t="str">
            <v>03</v>
          </cell>
          <cell r="AB158" t="str">
            <v>Actual Volume</v>
          </cell>
          <cell r="AF158">
            <v>16.760000000000005</v>
          </cell>
        </row>
        <row r="159">
          <cell r="N159" t="str">
            <v>'02'</v>
          </cell>
          <cell r="O159" t="str">
            <v>411</v>
          </cell>
          <cell r="P159">
            <v>411.41</v>
          </cell>
          <cell r="R159" t="str">
            <v>ENERGY EFFICIENCY SURCHARGE</v>
          </cell>
          <cell r="S159">
            <v>14613.44</v>
          </cell>
          <cell r="X159" t="str">
            <v>451</v>
          </cell>
          <cell r="Z159" t="str">
            <v>03</v>
          </cell>
          <cell r="AB159" t="str">
            <v>Actual Pipeline/Trans/Stor</v>
          </cell>
          <cell r="AF159">
            <v>1.5999999999999996</v>
          </cell>
        </row>
        <row r="160">
          <cell r="N160" t="str">
            <v>'02'</v>
          </cell>
          <cell r="O160" t="str">
            <v>411</v>
          </cell>
          <cell r="P160">
            <v>411.41</v>
          </cell>
          <cell r="R160" t="str">
            <v>INDIANA UTILITY RECEIPTS TAX</v>
          </cell>
          <cell r="S160">
            <v>3078.85</v>
          </cell>
          <cell r="X160" t="str">
            <v>451</v>
          </cell>
          <cell r="Z160" t="str">
            <v>03</v>
          </cell>
          <cell r="AB160" t="str">
            <v>Actual Base Commodity Charge</v>
          </cell>
          <cell r="AF160">
            <v>6.68</v>
          </cell>
        </row>
        <row r="161">
          <cell r="N161" t="str">
            <v>'02'</v>
          </cell>
          <cell r="O161" t="str">
            <v>411</v>
          </cell>
          <cell r="P161">
            <v>411.41</v>
          </cell>
          <cell r="R161" t="str">
            <v>LOW INC DISC TIER1 TAXABLE- NI</v>
          </cell>
          <cell r="S161">
            <v>2.58</v>
          </cell>
          <cell r="X161" t="str">
            <v>451</v>
          </cell>
          <cell r="Z161" t="str">
            <v>03</v>
          </cell>
          <cell r="AB161" t="str">
            <v>Actual Customer Charge</v>
          </cell>
          <cell r="AF161">
            <v>-28.909999999999997</v>
          </cell>
        </row>
        <row r="162">
          <cell r="N162" t="str">
            <v>'02'</v>
          </cell>
          <cell r="O162" t="str">
            <v>411</v>
          </cell>
          <cell r="P162">
            <v>411.41</v>
          </cell>
          <cell r="R162" t="str">
            <v>LOW INC DISC TIER2 TAXABLE- NI</v>
          </cell>
          <cell r="S162">
            <v>112.53</v>
          </cell>
          <cell r="X162" t="str">
            <v>451</v>
          </cell>
          <cell r="Z162" t="str">
            <v>03</v>
          </cell>
          <cell r="AB162" t="str">
            <v>Actual Head Block Charge</v>
          </cell>
          <cell r="AF162">
            <v>0</v>
          </cell>
        </row>
        <row r="163">
          <cell r="N163" t="str">
            <v>'02'</v>
          </cell>
          <cell r="O163" t="str">
            <v>411</v>
          </cell>
          <cell r="P163">
            <v>411.41</v>
          </cell>
          <cell r="R163" t="str">
            <v>LOW INC DISC TIER3 TAXABLE- NI</v>
          </cell>
          <cell r="S163">
            <v>60.59</v>
          </cell>
          <cell r="X163" t="str">
            <v>451</v>
          </cell>
          <cell r="Z163" t="str">
            <v>03</v>
          </cell>
          <cell r="AB163" t="str">
            <v>Actual Tail Block Charge</v>
          </cell>
          <cell r="AF163">
            <v>0</v>
          </cell>
        </row>
        <row r="164">
          <cell r="N164" t="str">
            <v>'02'</v>
          </cell>
          <cell r="O164" t="str">
            <v>411</v>
          </cell>
          <cell r="P164">
            <v>411.41</v>
          </cell>
          <cell r="R164" t="str">
            <v>INTER PIPE TRANS AND STOR CHRG</v>
          </cell>
          <cell r="S164">
            <v>58890.7</v>
          </cell>
          <cell r="X164" t="str">
            <v>451</v>
          </cell>
          <cell r="Z164" t="str">
            <v>03</v>
          </cell>
          <cell r="AB164" t="str">
            <v>Actual Enrgy Effcy Sur-Chg</v>
          </cell>
          <cell r="AF164">
            <v>-0.1</v>
          </cell>
        </row>
        <row r="165">
          <cell r="N165" t="str">
            <v>'02'</v>
          </cell>
          <cell r="O165" t="str">
            <v>411</v>
          </cell>
          <cell r="P165">
            <v>411.41</v>
          </cell>
          <cell r="R165" t="str">
            <v>REFUNDS</v>
          </cell>
          <cell r="S165">
            <v>-1626.69</v>
          </cell>
          <cell r="X165" t="str">
            <v>451</v>
          </cell>
          <cell r="Z165" t="str">
            <v>03</v>
          </cell>
          <cell r="AB165" t="str">
            <v>Actual In Util Receipt Tax</v>
          </cell>
          <cell r="AF165">
            <v>-0.29000000000000004</v>
          </cell>
        </row>
        <row r="166">
          <cell r="N166" t="str">
            <v>'02'</v>
          </cell>
          <cell r="O166" t="str">
            <v>411</v>
          </cell>
          <cell r="P166">
            <v>411.41</v>
          </cell>
          <cell r="R166" t="str">
            <v>GAS SUPPLY CHARGE</v>
          </cell>
          <cell r="S166">
            <v>140027.6</v>
          </cell>
          <cell r="X166" t="str">
            <v>451</v>
          </cell>
          <cell r="Z166" t="str">
            <v>03</v>
          </cell>
          <cell r="AB166" t="str">
            <v>Actual Program Fee</v>
          </cell>
          <cell r="AF166">
            <v>-1.8999999999999986</v>
          </cell>
        </row>
        <row r="167">
          <cell r="N167" t="str">
            <v>'02'</v>
          </cell>
          <cell r="O167" t="str">
            <v>411</v>
          </cell>
          <cell r="P167">
            <v>411.41</v>
          </cell>
          <cell r="R167" t="str">
            <v>UNIVERSAL SERVICE RIDER</v>
          </cell>
          <cell r="S167">
            <v>1202.69</v>
          </cell>
          <cell r="X167" t="str">
            <v>451</v>
          </cell>
          <cell r="Z167" t="str">
            <v>03</v>
          </cell>
          <cell r="AB167" t="str">
            <v>Actual Commodity Variance</v>
          </cell>
          <cell r="AF167">
            <v>0</v>
          </cell>
        </row>
        <row r="168">
          <cell r="N168" t="str">
            <v>'02'</v>
          </cell>
          <cell r="O168" t="str">
            <v>411</v>
          </cell>
          <cell r="P168">
            <v>411.44</v>
          </cell>
          <cell r="R168" t="str">
            <v>ADMINISTRATIVE CHARGE</v>
          </cell>
          <cell r="S168">
            <v>346.25</v>
          </cell>
          <cell r="X168" t="str">
            <v>451</v>
          </cell>
          <cell r="Z168" t="str">
            <v>03</v>
          </cell>
          <cell r="AB168" t="str">
            <v>Actual Demand Variance</v>
          </cell>
          <cell r="AF168">
            <v>0.29999999999999982</v>
          </cell>
        </row>
        <row r="169">
          <cell r="N169" t="str">
            <v>'02'</v>
          </cell>
          <cell r="O169" t="str">
            <v>411</v>
          </cell>
          <cell r="P169">
            <v>411.44</v>
          </cell>
          <cell r="R169" t="str">
            <v>BAD DEBT TRACKER YR1</v>
          </cell>
          <cell r="S169">
            <v>3.49</v>
          </cell>
          <cell r="X169" t="str">
            <v>451</v>
          </cell>
          <cell r="Z169" t="str">
            <v>03</v>
          </cell>
          <cell r="AB169" t="str">
            <v>Actual Refund</v>
          </cell>
          <cell r="AF169">
            <v>-3.999999999999998E-2</v>
          </cell>
        </row>
        <row r="170">
          <cell r="N170" t="str">
            <v>'02'</v>
          </cell>
          <cell r="O170" t="str">
            <v>411</v>
          </cell>
          <cell r="P170">
            <v>411.44</v>
          </cell>
          <cell r="R170" t="str">
            <v>BAD DEBT TRACKERYR2</v>
          </cell>
          <cell r="S170">
            <v>42.72</v>
          </cell>
          <cell r="X170" t="str">
            <v>451</v>
          </cell>
          <cell r="Z170" t="str">
            <v>03</v>
          </cell>
          <cell r="AB170" t="str">
            <v>Actual Bad Debt Year 1</v>
          </cell>
          <cell r="AF170">
            <v>0</v>
          </cell>
        </row>
        <row r="171">
          <cell r="N171" t="str">
            <v>'02'</v>
          </cell>
          <cell r="O171" t="str">
            <v>411</v>
          </cell>
          <cell r="P171">
            <v>411.44</v>
          </cell>
          <cell r="R171" t="str">
            <v>CUSTOMER CHARGE</v>
          </cell>
          <cell r="S171">
            <v>12736.9</v>
          </cell>
          <cell r="X171" t="str">
            <v>451</v>
          </cell>
          <cell r="Z171" t="str">
            <v>03</v>
          </cell>
          <cell r="AB171" t="str">
            <v>Actual Bad Debt Year 2</v>
          </cell>
          <cell r="AF171">
            <v>0</v>
          </cell>
        </row>
        <row r="172">
          <cell r="N172" t="str">
            <v>'02'</v>
          </cell>
          <cell r="O172" t="str">
            <v>411</v>
          </cell>
          <cell r="P172">
            <v>411.44</v>
          </cell>
          <cell r="R172" t="str">
            <v>COMMODITY VARIANCE</v>
          </cell>
          <cell r="S172">
            <v>-10.67</v>
          </cell>
          <cell r="X172" t="str">
            <v>451</v>
          </cell>
          <cell r="Z172" t="str">
            <v>03</v>
          </cell>
          <cell r="AB172" t="str">
            <v>Actual Universl Service Rider</v>
          </cell>
          <cell r="AF172">
            <v>3.999999999999998E-2</v>
          </cell>
        </row>
        <row r="173">
          <cell r="N173" t="str">
            <v>'02'</v>
          </cell>
          <cell r="O173" t="str">
            <v>411</v>
          </cell>
          <cell r="P173">
            <v>411.44</v>
          </cell>
          <cell r="R173" t="str">
            <v>DEMAND VARIANCE</v>
          </cell>
          <cell r="S173">
            <v>196.83</v>
          </cell>
          <cell r="X173" t="str">
            <v>451</v>
          </cell>
          <cell r="Z173" t="str">
            <v>03</v>
          </cell>
          <cell r="AB173" t="str">
            <v>Forecast Volume</v>
          </cell>
          <cell r="AF173">
            <v>3928.5</v>
          </cell>
        </row>
        <row r="174">
          <cell r="N174" t="str">
            <v>'02'</v>
          </cell>
          <cell r="O174" t="str">
            <v>411</v>
          </cell>
          <cell r="P174">
            <v>411.44</v>
          </cell>
          <cell r="R174" t="str">
            <v>DISTRIBUTION CHARGE</v>
          </cell>
          <cell r="S174">
            <v>3921.17</v>
          </cell>
          <cell r="X174" t="str">
            <v>451</v>
          </cell>
          <cell r="Z174" t="str">
            <v>03</v>
          </cell>
          <cell r="AB174" t="str">
            <v>Forecast Customer Charge</v>
          </cell>
          <cell r="AF174">
            <v>54.610000000000014</v>
          </cell>
        </row>
        <row r="175">
          <cell r="N175" t="str">
            <v>'02'</v>
          </cell>
          <cell r="O175" t="str">
            <v>411</v>
          </cell>
          <cell r="P175">
            <v>411.44</v>
          </cell>
          <cell r="R175" t="str">
            <v>ENERGY EFFICIENCY SURCHARGE</v>
          </cell>
          <cell r="S175">
            <v>816.54</v>
          </cell>
          <cell r="X175" t="str">
            <v>451</v>
          </cell>
          <cell r="Z175" t="str">
            <v>03</v>
          </cell>
          <cell r="AB175" t="str">
            <v>Forecast Head Block Charge</v>
          </cell>
          <cell r="AF175">
            <v>0</v>
          </cell>
        </row>
        <row r="176">
          <cell r="N176" t="str">
            <v>'02'</v>
          </cell>
          <cell r="O176" t="str">
            <v>411</v>
          </cell>
          <cell r="P176">
            <v>411.44</v>
          </cell>
          <cell r="R176" t="str">
            <v>INDIANA UTILITY RCPTS TAX YR1</v>
          </cell>
          <cell r="S176">
            <v>3.85</v>
          </cell>
          <cell r="X176" t="str">
            <v>451</v>
          </cell>
          <cell r="Z176" t="str">
            <v>03</v>
          </cell>
          <cell r="AB176" t="str">
            <v>Forecast Tail Block Charge</v>
          </cell>
          <cell r="AF176">
            <v>0</v>
          </cell>
        </row>
        <row r="177">
          <cell r="N177" t="str">
            <v>'02'</v>
          </cell>
          <cell r="O177" t="str">
            <v>411</v>
          </cell>
          <cell r="P177">
            <v>411.44</v>
          </cell>
          <cell r="R177" t="str">
            <v>INDIANA UTILITY RCPTS TAX YR2</v>
          </cell>
          <cell r="S177">
            <v>48.49</v>
          </cell>
          <cell r="X177" t="str">
            <v>451</v>
          </cell>
          <cell r="Z177" t="str">
            <v>03</v>
          </cell>
          <cell r="AB177" t="str">
            <v>Forecast Base Commodity Charge</v>
          </cell>
          <cell r="AF177">
            <v>1535.93</v>
          </cell>
        </row>
        <row r="178">
          <cell r="N178" t="str">
            <v>'02'</v>
          </cell>
          <cell r="O178" t="str">
            <v>411</v>
          </cell>
          <cell r="P178">
            <v>411.44</v>
          </cell>
          <cell r="R178" t="str">
            <v>LOW INC DISC TIER1 TAXABLE- NI</v>
          </cell>
          <cell r="S178">
            <v>0</v>
          </cell>
          <cell r="X178" t="str">
            <v>451</v>
          </cell>
          <cell r="Z178" t="str">
            <v>03</v>
          </cell>
          <cell r="AB178" t="str">
            <v>Forecast Commodity Variance</v>
          </cell>
          <cell r="AF178">
            <v>-0.39</v>
          </cell>
        </row>
        <row r="179">
          <cell r="N179" t="str">
            <v>'02'</v>
          </cell>
          <cell r="O179" t="str">
            <v>411</v>
          </cell>
          <cell r="P179">
            <v>411.44</v>
          </cell>
          <cell r="R179" t="str">
            <v>LOW INC DISC TIER2 TAXABLE- NI</v>
          </cell>
          <cell r="S179">
            <v>13.7</v>
          </cell>
          <cell r="X179" t="str">
            <v>451</v>
          </cell>
          <cell r="Z179" t="str">
            <v>03</v>
          </cell>
          <cell r="AB179" t="str">
            <v>Forecast In Util Rcpt Tax</v>
          </cell>
          <cell r="AF179">
            <v>37.86</v>
          </cell>
        </row>
        <row r="180">
          <cell r="N180" t="str">
            <v>'02'</v>
          </cell>
          <cell r="O180" t="str">
            <v>411</v>
          </cell>
          <cell r="P180">
            <v>411.44</v>
          </cell>
          <cell r="R180" t="str">
            <v>LOW INC DISC TIER3 TAXABLE- NI</v>
          </cell>
          <cell r="S180">
            <v>21.44</v>
          </cell>
          <cell r="X180" t="str">
            <v>451</v>
          </cell>
          <cell r="Z180" t="str">
            <v>03</v>
          </cell>
          <cell r="AB180" t="str">
            <v>Forecast Enrgy Eff Surchrg</v>
          </cell>
          <cell r="AF180">
            <v>14.549999999999997</v>
          </cell>
        </row>
        <row r="181">
          <cell r="N181" t="str">
            <v>'02'</v>
          </cell>
          <cell r="O181" t="str">
            <v>411</v>
          </cell>
          <cell r="P181">
            <v>411.44</v>
          </cell>
          <cell r="R181" t="str">
            <v>PRICE FIXED OPTION</v>
          </cell>
          <cell r="S181">
            <v>20754.55</v>
          </cell>
          <cell r="X181" t="str">
            <v>451</v>
          </cell>
          <cell r="Z181" t="str">
            <v>03</v>
          </cell>
          <cell r="AB181" t="str">
            <v>Forecast Demand Variance</v>
          </cell>
          <cell r="AF181">
            <v>73.41</v>
          </cell>
        </row>
        <row r="182">
          <cell r="N182" t="str">
            <v>'02'</v>
          </cell>
          <cell r="O182" t="str">
            <v>411</v>
          </cell>
          <cell r="P182">
            <v>411.44</v>
          </cell>
          <cell r="R182" t="str">
            <v>INTER PIPE TRANS AND STOR CHRG</v>
          </cell>
          <cell r="S182">
            <v>3271.69</v>
          </cell>
          <cell r="X182" t="str">
            <v>451</v>
          </cell>
          <cell r="Z182" t="str">
            <v>03</v>
          </cell>
          <cell r="AB182" t="str">
            <v>Forecast Refund</v>
          </cell>
          <cell r="AF182">
            <v>-12.16</v>
          </cell>
        </row>
        <row r="183">
          <cell r="N183" t="str">
            <v>'02'</v>
          </cell>
          <cell r="O183" t="str">
            <v>411</v>
          </cell>
          <cell r="P183">
            <v>411.44</v>
          </cell>
          <cell r="R183" t="str">
            <v>REFUNDS</v>
          </cell>
          <cell r="S183">
            <v>-90.32</v>
          </cell>
          <cell r="X183" t="str">
            <v>451</v>
          </cell>
          <cell r="Z183" t="str">
            <v>03</v>
          </cell>
          <cell r="AB183" t="str">
            <v>Forecast Bad Debt Year 1</v>
          </cell>
          <cell r="AF183">
            <v>0.45999999999999996</v>
          </cell>
        </row>
        <row r="184">
          <cell r="N184" t="str">
            <v>'02'</v>
          </cell>
          <cell r="O184" t="str">
            <v>411</v>
          </cell>
          <cell r="P184">
            <v>411.44</v>
          </cell>
          <cell r="R184" t="str">
            <v>UNIVERSAL SERVICE RIDER</v>
          </cell>
          <cell r="S184">
            <v>65.540000000000006</v>
          </cell>
          <cell r="X184" t="str">
            <v>451</v>
          </cell>
          <cell r="Z184" t="str">
            <v>03</v>
          </cell>
          <cell r="AB184" t="str">
            <v>Forecast Bad Debt Year 2</v>
          </cell>
          <cell r="AF184">
            <v>2.1100000000000003</v>
          </cell>
        </row>
        <row r="185">
          <cell r="N185" t="str">
            <v>'02'</v>
          </cell>
          <cell r="O185" t="str">
            <v>411</v>
          </cell>
          <cell r="P185">
            <v>411.45</v>
          </cell>
          <cell r="R185" t="str">
            <v>ADMINISTRATIVE CHARGE</v>
          </cell>
          <cell r="S185">
            <v>104.79</v>
          </cell>
          <cell r="X185" t="str">
            <v>451</v>
          </cell>
          <cell r="Z185" t="str">
            <v>03</v>
          </cell>
          <cell r="AB185" t="str">
            <v>Forecast Pipe/Trns/Stor</v>
          </cell>
          <cell r="AF185">
            <v>393.82000000000005</v>
          </cell>
        </row>
        <row r="186">
          <cell r="N186" t="str">
            <v>'02'</v>
          </cell>
          <cell r="O186" t="str">
            <v>411</v>
          </cell>
          <cell r="P186">
            <v>411.45</v>
          </cell>
          <cell r="R186" t="str">
            <v>BAD DEBT TRACKER</v>
          </cell>
          <cell r="S186">
            <v>30.74</v>
          </cell>
          <cell r="X186" t="str">
            <v>451</v>
          </cell>
          <cell r="Z186" t="str">
            <v>03</v>
          </cell>
          <cell r="AB186" t="str">
            <v>Forecast Universal Service Rdr</v>
          </cell>
          <cell r="AF186">
            <v>7.8500000000000005</v>
          </cell>
        </row>
        <row r="187">
          <cell r="N187" t="str">
            <v>'02'</v>
          </cell>
          <cell r="O187" t="str">
            <v>411</v>
          </cell>
          <cell r="P187">
            <v>411.45</v>
          </cell>
          <cell r="R187" t="str">
            <v>MONTHLY BROKERAGE FEE</v>
          </cell>
          <cell r="S187">
            <v>1809.05</v>
          </cell>
          <cell r="X187" t="str">
            <v>451</v>
          </cell>
          <cell r="Z187" t="str">
            <v>03</v>
          </cell>
          <cell r="AB187" t="str">
            <v>Forecast Program Fee</v>
          </cell>
          <cell r="AF187">
            <v>239</v>
          </cell>
        </row>
        <row r="188">
          <cell r="N188" t="str">
            <v>'02'</v>
          </cell>
          <cell r="O188" t="str">
            <v>411</v>
          </cell>
          <cell r="P188">
            <v>411.45</v>
          </cell>
          <cell r="R188" t="str">
            <v>CUSTOMER CHARGE</v>
          </cell>
          <cell r="S188">
            <v>3322</v>
          </cell>
          <cell r="X188" t="str">
            <v>451</v>
          </cell>
          <cell r="Z188" t="str">
            <v>03</v>
          </cell>
          <cell r="AB188" t="str">
            <v xml:space="preserve">  Total Unbilled Revenue</v>
          </cell>
          <cell r="AF188">
            <v>2347.0500000000002</v>
          </cell>
        </row>
        <row r="189">
          <cell r="N189" t="str">
            <v>'02'</v>
          </cell>
          <cell r="O189" t="str">
            <v>411</v>
          </cell>
          <cell r="P189">
            <v>411.45</v>
          </cell>
          <cell r="R189" t="str">
            <v>COMMODITY VARIANCE</v>
          </cell>
          <cell r="S189">
            <v>-43.4</v>
          </cell>
          <cell r="X189" t="str">
            <v>451</v>
          </cell>
          <cell r="Z189" t="str">
            <v>03</v>
          </cell>
          <cell r="AB189" t="str">
            <v>Fixed Monthly Bill</v>
          </cell>
          <cell r="AF189">
            <v>201.27999999999975</v>
          </cell>
        </row>
        <row r="190">
          <cell r="N190" t="str">
            <v>'02'</v>
          </cell>
          <cell r="O190" t="str">
            <v>411</v>
          </cell>
          <cell r="P190">
            <v>411.45</v>
          </cell>
          <cell r="R190" t="str">
            <v>DEMAND VARIANCE</v>
          </cell>
          <cell r="S190">
            <v>57.77</v>
          </cell>
          <cell r="X190" t="str">
            <v>451</v>
          </cell>
          <cell r="Z190" t="str">
            <v>03</v>
          </cell>
          <cell r="AB190" t="str">
            <v>Accrued Revenue</v>
          </cell>
          <cell r="AF190">
            <v>2145.77</v>
          </cell>
        </row>
        <row r="191">
          <cell r="N191" t="str">
            <v>'02'</v>
          </cell>
          <cell r="O191" t="str">
            <v>411</v>
          </cell>
          <cell r="P191">
            <v>411.45</v>
          </cell>
          <cell r="R191" t="str">
            <v>DISTRIBUTION CHARGE</v>
          </cell>
          <cell r="S191">
            <v>1186.4100000000001</v>
          </cell>
          <cell r="X191" t="str">
            <v>451</v>
          </cell>
          <cell r="Z191" t="str">
            <v>03</v>
          </cell>
          <cell r="AB191" t="str">
            <v>Actual Volume</v>
          </cell>
          <cell r="AF191">
            <v>2790.0099999999993</v>
          </cell>
        </row>
        <row r="192">
          <cell r="N192" t="str">
            <v>'02'</v>
          </cell>
          <cell r="O192" t="str">
            <v>411</v>
          </cell>
          <cell r="P192">
            <v>411.45</v>
          </cell>
          <cell r="R192" t="str">
            <v>ENERGY EFFICIENCY SURCHARGE</v>
          </cell>
          <cell r="S192">
            <v>244.88</v>
          </cell>
          <cell r="X192" t="str">
            <v>451</v>
          </cell>
          <cell r="Z192" t="str">
            <v>03</v>
          </cell>
          <cell r="AB192" t="str">
            <v>Actual Pipeline/Trans/Stor</v>
          </cell>
          <cell r="AF192">
            <v>281.84000000000003</v>
          </cell>
        </row>
        <row r="193">
          <cell r="N193" t="str">
            <v>'02'</v>
          </cell>
          <cell r="O193" t="str">
            <v>411</v>
          </cell>
          <cell r="P193">
            <v>411.45</v>
          </cell>
          <cell r="R193" t="str">
            <v>INDIANA UTILITY RECEIPTS TAX</v>
          </cell>
          <cell r="S193">
            <v>51.09</v>
          </cell>
          <cell r="X193" t="str">
            <v>451</v>
          </cell>
          <cell r="Z193" t="str">
            <v>03</v>
          </cell>
          <cell r="AB193" t="str">
            <v>Actual Base Commodity Charge</v>
          </cell>
          <cell r="AF193">
            <v>1068.8400000000001</v>
          </cell>
        </row>
        <row r="194">
          <cell r="N194" t="str">
            <v>'02'</v>
          </cell>
          <cell r="O194" t="str">
            <v>411</v>
          </cell>
          <cell r="P194">
            <v>411.45</v>
          </cell>
          <cell r="R194" t="str">
            <v>LOW INC DISC TIER1 TAXABLE- NI</v>
          </cell>
          <cell r="S194">
            <v>0</v>
          </cell>
          <cell r="X194" t="str">
            <v>451</v>
          </cell>
          <cell r="Z194" t="str">
            <v>03</v>
          </cell>
          <cell r="AB194" t="str">
            <v>Actual Customer Charge</v>
          </cell>
          <cell r="AF194">
            <v>54.610000000000014</v>
          </cell>
        </row>
        <row r="195">
          <cell r="N195" t="str">
            <v>'02'</v>
          </cell>
          <cell r="O195" t="str">
            <v>411</v>
          </cell>
          <cell r="P195">
            <v>411.45</v>
          </cell>
          <cell r="R195" t="str">
            <v>LOW INC DISC TIER2 TAXABLE- NI</v>
          </cell>
          <cell r="S195">
            <v>0</v>
          </cell>
          <cell r="X195" t="str">
            <v>451</v>
          </cell>
          <cell r="Z195" t="str">
            <v>03</v>
          </cell>
          <cell r="AB195" t="str">
            <v>Actual Head Block Charge</v>
          </cell>
          <cell r="AF195">
            <v>0</v>
          </cell>
        </row>
        <row r="196">
          <cell r="N196" t="str">
            <v>'02'</v>
          </cell>
          <cell r="O196" t="str">
            <v>411</v>
          </cell>
          <cell r="P196">
            <v>411.45</v>
          </cell>
          <cell r="R196" t="str">
            <v>LOW INC DISC TIER3 TAXABLE- NI</v>
          </cell>
          <cell r="S196">
            <v>0</v>
          </cell>
          <cell r="X196" t="str">
            <v>451</v>
          </cell>
          <cell r="Z196" t="str">
            <v>03</v>
          </cell>
          <cell r="AB196" t="str">
            <v>Actual Tail Block Charge</v>
          </cell>
          <cell r="AF196">
            <v>0</v>
          </cell>
        </row>
        <row r="197">
          <cell r="N197" t="str">
            <v>'02'</v>
          </cell>
          <cell r="O197" t="str">
            <v>411</v>
          </cell>
          <cell r="P197">
            <v>411.45</v>
          </cell>
          <cell r="R197" t="str">
            <v>PRICE CAP OPTION</v>
          </cell>
          <cell r="S197">
            <v>2313.48</v>
          </cell>
          <cell r="X197" t="str">
            <v>451</v>
          </cell>
          <cell r="Z197" t="str">
            <v>03</v>
          </cell>
          <cell r="AB197" t="str">
            <v>Actual Enrgy Effcy Sur-Chg</v>
          </cell>
          <cell r="AF197">
            <v>12.010000000000002</v>
          </cell>
        </row>
        <row r="198">
          <cell r="N198" t="str">
            <v>'02'</v>
          </cell>
          <cell r="O198" t="str">
            <v>411</v>
          </cell>
          <cell r="P198">
            <v>411.45</v>
          </cell>
          <cell r="R198" t="str">
            <v>INTER PIPE TRANS AND STOR CHRG</v>
          </cell>
          <cell r="S198">
            <v>989.51</v>
          </cell>
          <cell r="X198" t="str">
            <v>451</v>
          </cell>
          <cell r="Z198" t="str">
            <v>03</v>
          </cell>
          <cell r="AB198" t="str">
            <v>Actual In Util Receipt Tax</v>
          </cell>
          <cell r="AF198">
            <v>26.83</v>
          </cell>
        </row>
        <row r="199">
          <cell r="N199" t="str">
            <v>'02'</v>
          </cell>
          <cell r="O199" t="str">
            <v>411</v>
          </cell>
          <cell r="P199">
            <v>411.45</v>
          </cell>
          <cell r="R199" t="str">
            <v>REFUNDS</v>
          </cell>
          <cell r="S199">
            <v>-27.33</v>
          </cell>
          <cell r="X199" t="str">
            <v>451</v>
          </cell>
          <cell r="Z199" t="str">
            <v>03</v>
          </cell>
          <cell r="AB199" t="str">
            <v>Actual Program Fee</v>
          </cell>
          <cell r="AF199">
            <v>169.54999999999998</v>
          </cell>
        </row>
        <row r="200">
          <cell r="N200" t="str">
            <v>'02'</v>
          </cell>
          <cell r="O200" t="str">
            <v>411</v>
          </cell>
          <cell r="P200">
            <v>411.45</v>
          </cell>
          <cell r="R200" t="str">
            <v>UNIVERSAL SERVICE RIDER</v>
          </cell>
          <cell r="S200">
            <v>22.47</v>
          </cell>
          <cell r="X200" t="str">
            <v>451</v>
          </cell>
          <cell r="Z200" t="str">
            <v>03</v>
          </cell>
          <cell r="AB200" t="str">
            <v>Actual Commodity Variance</v>
          </cell>
          <cell r="AF200">
            <v>-0.38</v>
          </cell>
        </row>
        <row r="201">
          <cell r="N201" t="str">
            <v>'02'</v>
          </cell>
          <cell r="O201" t="str">
            <v>451</v>
          </cell>
          <cell r="P201">
            <v>451.1</v>
          </cell>
          <cell r="R201" t="str">
            <v>WW MONTHLY CHARGE</v>
          </cell>
          <cell r="S201">
            <v>452359.82</v>
          </cell>
          <cell r="X201" t="str">
            <v>451</v>
          </cell>
          <cell r="Z201" t="str">
            <v>03</v>
          </cell>
          <cell r="AB201" t="str">
            <v>Actual Demand Variance</v>
          </cell>
          <cell r="AF201">
            <v>50.230000000000004</v>
          </cell>
        </row>
        <row r="202">
          <cell r="N202" t="str">
            <v>'02'</v>
          </cell>
          <cell r="O202" t="str">
            <v>451</v>
          </cell>
          <cell r="P202">
            <v>451.1</v>
          </cell>
          <cell r="R202" t="str">
            <v>WW TERM FLAT FEE</v>
          </cell>
          <cell r="S202">
            <v>30</v>
          </cell>
          <cell r="X202" t="str">
            <v>451</v>
          </cell>
          <cell r="Z202" t="str">
            <v>03</v>
          </cell>
          <cell r="AB202" t="str">
            <v>Actual Refund</v>
          </cell>
          <cell r="AF202">
            <v>-8.73</v>
          </cell>
        </row>
        <row r="203">
          <cell r="N203" t="str">
            <v>'02'</v>
          </cell>
          <cell r="O203" t="str">
            <v>451</v>
          </cell>
          <cell r="P203">
            <v>451.1</v>
          </cell>
          <cell r="R203" t="str">
            <v>WW TERM SETTLE UP AMOUNT</v>
          </cell>
          <cell r="S203">
            <v>-6390.33</v>
          </cell>
          <cell r="X203" t="str">
            <v>451</v>
          </cell>
          <cell r="Z203" t="str">
            <v>03</v>
          </cell>
          <cell r="AB203" t="str">
            <v>Actual Bad Debt Year 1</v>
          </cell>
          <cell r="AF203">
            <v>0.44999999999999996</v>
          </cell>
        </row>
        <row r="204">
          <cell r="N204" t="str">
            <v>'02'</v>
          </cell>
          <cell r="O204" t="str">
            <v>451</v>
          </cell>
          <cell r="P204">
            <v>451.1</v>
          </cell>
          <cell r="R204" t="str">
            <v>WW TERM MONTHLY FEE</v>
          </cell>
          <cell r="S204">
            <v>90</v>
          </cell>
          <cell r="X204" t="str">
            <v>451</v>
          </cell>
          <cell r="Z204" t="str">
            <v>03</v>
          </cell>
          <cell r="AB204" t="str">
            <v>Actual Bad Debt Year 2</v>
          </cell>
          <cell r="AF204">
            <v>1.42</v>
          </cell>
        </row>
        <row r="205">
          <cell r="N205" t="str">
            <v>'02'</v>
          </cell>
          <cell r="O205" t="str">
            <v>451</v>
          </cell>
          <cell r="P205">
            <v>451.5</v>
          </cell>
          <cell r="R205" t="str">
            <v>LOW INC DISC TIER1 TAXABLE- NI</v>
          </cell>
          <cell r="S205">
            <v>0</v>
          </cell>
          <cell r="X205" t="str">
            <v>451</v>
          </cell>
          <cell r="Z205" t="str">
            <v>03</v>
          </cell>
          <cell r="AB205" t="str">
            <v>Actual Universl Service Rider</v>
          </cell>
          <cell r="AF205">
            <v>5.57</v>
          </cell>
        </row>
        <row r="206">
          <cell r="N206" t="str">
            <v>'02'</v>
          </cell>
          <cell r="O206" t="str">
            <v>451</v>
          </cell>
          <cell r="P206">
            <v>451.5</v>
          </cell>
          <cell r="R206" t="str">
            <v>LOW INC DISC TIER2 TAXABLE- NI</v>
          </cell>
          <cell r="S206">
            <v>0</v>
          </cell>
          <cell r="X206" t="str">
            <v>451</v>
          </cell>
          <cell r="Z206" t="str">
            <v>04</v>
          </cell>
          <cell r="AB206" t="str">
            <v>Forecast Volume</v>
          </cell>
          <cell r="AF206">
            <v>161.90999999999997</v>
          </cell>
        </row>
        <row r="207">
          <cell r="N207" t="str">
            <v>'02'</v>
          </cell>
          <cell r="O207" t="str">
            <v>451</v>
          </cell>
          <cell r="P207">
            <v>451.5</v>
          </cell>
          <cell r="R207" t="str">
            <v>LOW INC DISC TIER3 TAXABLE- NI</v>
          </cell>
          <cell r="S207">
            <v>0</v>
          </cell>
          <cell r="X207" t="str">
            <v>451</v>
          </cell>
          <cell r="Z207" t="str">
            <v>04</v>
          </cell>
          <cell r="AB207" t="str">
            <v>Forecast Customer Charge</v>
          </cell>
          <cell r="AF207">
            <v>-6.1700000000000159</v>
          </cell>
        </row>
        <row r="208">
          <cell r="N208" t="str">
            <v>'02'</v>
          </cell>
          <cell r="O208" t="str">
            <v>451</v>
          </cell>
          <cell r="P208">
            <v>451.5</v>
          </cell>
          <cell r="R208" t="str">
            <v>WW MONTHLY CHARGE</v>
          </cell>
          <cell r="S208">
            <v>8220.65</v>
          </cell>
          <cell r="X208" t="str">
            <v>451</v>
          </cell>
          <cell r="Z208" t="str">
            <v>04</v>
          </cell>
          <cell r="AB208" t="str">
            <v>Forecast Head Block Charge</v>
          </cell>
          <cell r="AF208">
            <v>0</v>
          </cell>
        </row>
        <row r="209">
          <cell r="N209" t="str">
            <v>'02'</v>
          </cell>
          <cell r="O209" t="str">
            <v>451</v>
          </cell>
          <cell r="P209">
            <v>451.5</v>
          </cell>
          <cell r="R209" t="str">
            <v>WW TERM SETTLE UP AMOUNT</v>
          </cell>
          <cell r="S209">
            <v>-298.73</v>
          </cell>
          <cell r="X209" t="str">
            <v>451</v>
          </cell>
          <cell r="Z209" t="str">
            <v>04</v>
          </cell>
          <cell r="AB209" t="str">
            <v>Forecast Tail Block Charge</v>
          </cell>
          <cell r="AF209">
            <v>0</v>
          </cell>
        </row>
        <row r="210">
          <cell r="N210" t="str">
            <v>'04'</v>
          </cell>
          <cell r="O210" t="str">
            <v>170</v>
          </cell>
          <cell r="P210">
            <v>1700.1</v>
          </cell>
          <cell r="R210" t="str">
            <v>GUARANTEED MINIMUM CHARGE</v>
          </cell>
          <cell r="S210">
            <v>0</v>
          </cell>
          <cell r="X210" t="str">
            <v>451</v>
          </cell>
          <cell r="Z210" t="str">
            <v>04</v>
          </cell>
          <cell r="AB210" t="str">
            <v>Forecast Base Commodity Charge</v>
          </cell>
          <cell r="AF210">
            <v>75.230000000000018</v>
          </cell>
        </row>
        <row r="211">
          <cell r="N211" t="str">
            <v>'04'</v>
          </cell>
          <cell r="O211" t="str">
            <v>170</v>
          </cell>
          <cell r="P211">
            <v>1700.2</v>
          </cell>
          <cell r="R211" t="str">
            <v>GUARANTEED MINIMUM CHARGE</v>
          </cell>
          <cell r="S211">
            <v>9818.4699999999993</v>
          </cell>
          <cell r="X211" t="str">
            <v>451</v>
          </cell>
          <cell r="Z211" t="str">
            <v>04</v>
          </cell>
          <cell r="AB211" t="str">
            <v>Forecast Commodity Variance</v>
          </cell>
          <cell r="AF211">
            <v>0</v>
          </cell>
        </row>
        <row r="212">
          <cell r="N212" t="str">
            <v>'04'</v>
          </cell>
          <cell r="O212" t="str">
            <v>421</v>
          </cell>
          <cell r="P212">
            <v>421.1</v>
          </cell>
          <cell r="R212" t="str">
            <v>BAD DEBT TRACKER</v>
          </cell>
          <cell r="S212">
            <v>12192.76</v>
          </cell>
          <cell r="X212" t="str">
            <v>451</v>
          </cell>
          <cell r="Z212" t="str">
            <v>04</v>
          </cell>
          <cell r="AB212" t="str">
            <v>Forecast In Util Rcpt Tax</v>
          </cell>
          <cell r="AF212">
            <v>1.5</v>
          </cell>
        </row>
        <row r="213">
          <cell r="N213" t="str">
            <v>'04'</v>
          </cell>
          <cell r="O213" t="str">
            <v>421</v>
          </cell>
          <cell r="P213">
            <v>421.1</v>
          </cell>
          <cell r="R213" t="str">
            <v>CUSTOMER CHARGE</v>
          </cell>
          <cell r="S213">
            <v>336060</v>
          </cell>
          <cell r="X213" t="str">
            <v>451</v>
          </cell>
          <cell r="Z213" t="str">
            <v>04</v>
          </cell>
          <cell r="AB213" t="str">
            <v>Forecast Enrgy Eff Surchrg</v>
          </cell>
          <cell r="AF213">
            <v>0</v>
          </cell>
        </row>
        <row r="214">
          <cell r="N214" t="str">
            <v>'04'</v>
          </cell>
          <cell r="O214" t="str">
            <v>421</v>
          </cell>
          <cell r="P214">
            <v>421.1</v>
          </cell>
          <cell r="R214" t="str">
            <v>COMMODITY VARIANCE</v>
          </cell>
          <cell r="S214">
            <v>33715.440000000002</v>
          </cell>
          <cell r="X214" t="str">
            <v>451</v>
          </cell>
          <cell r="Z214" t="str">
            <v>04</v>
          </cell>
          <cell r="AB214" t="str">
            <v>Forecast Demand Variance</v>
          </cell>
          <cell r="AF214">
            <v>4.0199999999999996</v>
          </cell>
        </row>
        <row r="215">
          <cell r="N215" t="str">
            <v>'04'</v>
          </cell>
          <cell r="O215" t="str">
            <v>421</v>
          </cell>
          <cell r="P215">
            <v>421.1</v>
          </cell>
          <cell r="R215" t="str">
            <v>DEMAND VARIANCE</v>
          </cell>
          <cell r="S215">
            <v>142561.24</v>
          </cell>
          <cell r="X215" t="str">
            <v>451</v>
          </cell>
          <cell r="Z215" t="str">
            <v>04</v>
          </cell>
          <cell r="AB215" t="str">
            <v>Forecast Refund</v>
          </cell>
          <cell r="AF215">
            <v>-0.41999999999999993</v>
          </cell>
        </row>
        <row r="216">
          <cell r="N216" t="str">
            <v>'04'</v>
          </cell>
          <cell r="O216" t="str">
            <v>421</v>
          </cell>
          <cell r="P216">
            <v>421.1</v>
          </cell>
          <cell r="R216" t="str">
            <v>DISTRIBUTION CHARGE</v>
          </cell>
          <cell r="S216">
            <v>416443.24</v>
          </cell>
          <cell r="X216" t="str">
            <v>451</v>
          </cell>
          <cell r="Z216" t="str">
            <v>04</v>
          </cell>
          <cell r="AB216" t="str">
            <v>Forecast Bad Debt Year 1</v>
          </cell>
          <cell r="AF216">
            <v>0</v>
          </cell>
        </row>
        <row r="217">
          <cell r="N217" t="str">
            <v>'04'</v>
          </cell>
          <cell r="O217" t="str">
            <v>421</v>
          </cell>
          <cell r="P217">
            <v>421.1</v>
          </cell>
          <cell r="R217" t="str">
            <v>ENERGY EFFICIENCY SURCHARGE</v>
          </cell>
          <cell r="S217">
            <v>41490.79</v>
          </cell>
          <cell r="X217" t="str">
            <v>451</v>
          </cell>
          <cell r="Z217" t="str">
            <v>04</v>
          </cell>
          <cell r="AB217" t="str">
            <v>Forecast Bad Debt Year 2</v>
          </cell>
          <cell r="AF217">
            <v>9.9999999999999978E-2</v>
          </cell>
        </row>
        <row r="218">
          <cell r="N218" t="str">
            <v>'04'</v>
          </cell>
          <cell r="O218" t="str">
            <v>421</v>
          </cell>
          <cell r="P218">
            <v>421.1</v>
          </cell>
          <cell r="R218" t="str">
            <v>INDIANA UTILITY RECEIPTS TAX</v>
          </cell>
          <cell r="S218">
            <v>24283.4</v>
          </cell>
          <cell r="X218" t="str">
            <v>451</v>
          </cell>
          <cell r="Z218" t="str">
            <v>04</v>
          </cell>
          <cell r="AB218" t="str">
            <v>Forecast Pipe/Trns/Stor</v>
          </cell>
          <cell r="AF218">
            <v>14.929999999999993</v>
          </cell>
        </row>
        <row r="219">
          <cell r="N219" t="str">
            <v>'04'</v>
          </cell>
          <cell r="O219" t="str">
            <v>421</v>
          </cell>
          <cell r="P219">
            <v>421.1</v>
          </cell>
          <cell r="R219" t="str">
            <v>INTER PIPE TRANS AND STOR CHRG</v>
          </cell>
          <cell r="S219">
            <v>481731.97</v>
          </cell>
          <cell r="X219" t="str">
            <v>451</v>
          </cell>
          <cell r="Z219" t="str">
            <v>04</v>
          </cell>
          <cell r="AB219" t="str">
            <v>Forecast Universal Service Rdr</v>
          </cell>
          <cell r="AF219">
            <v>0.33000000000000007</v>
          </cell>
        </row>
        <row r="220">
          <cell r="N220" t="str">
            <v>'04'</v>
          </cell>
          <cell r="O220" t="str">
            <v>421</v>
          </cell>
          <cell r="P220">
            <v>421.1</v>
          </cell>
          <cell r="R220" t="str">
            <v>REFUNDS</v>
          </cell>
          <cell r="S220">
            <v>-10840.28</v>
          </cell>
          <cell r="X220" t="str">
            <v>451</v>
          </cell>
          <cell r="Z220" t="str">
            <v>04</v>
          </cell>
          <cell r="AB220" t="str">
            <v>Forecast Program Fee</v>
          </cell>
          <cell r="AF220">
            <v>9.3700000000000045</v>
          </cell>
        </row>
        <row r="221">
          <cell r="N221" t="str">
            <v>'04'</v>
          </cell>
          <cell r="O221" t="str">
            <v>421</v>
          </cell>
          <cell r="P221">
            <v>421.1</v>
          </cell>
          <cell r="R221" t="str">
            <v>GAS SUPPLY CHARGE</v>
          </cell>
          <cell r="S221">
            <v>905843.25</v>
          </cell>
          <cell r="X221" t="str">
            <v>451</v>
          </cell>
          <cell r="Z221" t="str">
            <v>04</v>
          </cell>
          <cell r="AB221" t="str">
            <v xml:space="preserve">  Total Unbilled Revenue</v>
          </cell>
          <cell r="AF221">
            <v>98.889999999999986</v>
          </cell>
        </row>
        <row r="222">
          <cell r="N222" t="str">
            <v>'04'</v>
          </cell>
          <cell r="O222" t="str">
            <v>421</v>
          </cell>
          <cell r="P222">
            <v>421.1</v>
          </cell>
          <cell r="R222" t="str">
            <v>UNIVERSAL SERVICE RIDER</v>
          </cell>
          <cell r="S222">
            <v>4685.6000000000004</v>
          </cell>
          <cell r="X222" t="str">
            <v>451</v>
          </cell>
          <cell r="Z222" t="str">
            <v>04</v>
          </cell>
          <cell r="AB222" t="str">
            <v>Fixed Monthly Bill</v>
          </cell>
          <cell r="AF222">
            <v>-31.92999999999995</v>
          </cell>
        </row>
        <row r="223">
          <cell r="N223" t="str">
            <v>'04'</v>
          </cell>
          <cell r="O223" t="str">
            <v>421</v>
          </cell>
          <cell r="P223">
            <v>421.12</v>
          </cell>
          <cell r="R223" t="str">
            <v>ADMINISTRATIVE CHARGE</v>
          </cell>
          <cell r="S223">
            <v>536.07000000000005</v>
          </cell>
          <cell r="X223" t="str">
            <v>451</v>
          </cell>
          <cell r="Z223" t="str">
            <v>04</v>
          </cell>
          <cell r="AB223" t="str">
            <v>Accrued Revenue</v>
          </cell>
          <cell r="AF223">
            <v>130.82</v>
          </cell>
        </row>
        <row r="224">
          <cell r="N224" t="str">
            <v>'04'</v>
          </cell>
          <cell r="O224" t="str">
            <v>421</v>
          </cell>
          <cell r="P224">
            <v>421.12</v>
          </cell>
          <cell r="R224" t="str">
            <v>BAD DEBT TRACKER YR1</v>
          </cell>
          <cell r="S224">
            <v>0.18</v>
          </cell>
          <cell r="X224" t="str">
            <v>451</v>
          </cell>
          <cell r="Z224" t="str">
            <v>04</v>
          </cell>
          <cell r="AB224" t="str">
            <v>Actual Volume</v>
          </cell>
          <cell r="AF224">
            <v>109.24000000000001</v>
          </cell>
        </row>
        <row r="225">
          <cell r="N225" t="str">
            <v>'04'</v>
          </cell>
          <cell r="O225" t="str">
            <v>421</v>
          </cell>
          <cell r="P225">
            <v>421.12</v>
          </cell>
          <cell r="R225" t="str">
            <v>BAD DEBT TRACKERYR2</v>
          </cell>
          <cell r="S225">
            <v>59.72</v>
          </cell>
          <cell r="X225" t="str">
            <v>451</v>
          </cell>
          <cell r="Z225" t="str">
            <v>04</v>
          </cell>
          <cell r="AB225" t="str">
            <v>Actual Pipeline/Trans/Stor</v>
          </cell>
          <cell r="AF225">
            <v>10.070000000000007</v>
          </cell>
        </row>
        <row r="226">
          <cell r="N226" t="str">
            <v>'04'</v>
          </cell>
          <cell r="O226" t="str">
            <v>421</v>
          </cell>
          <cell r="P226">
            <v>421.12</v>
          </cell>
          <cell r="R226" t="str">
            <v>CUSTOMER CHARGE</v>
          </cell>
          <cell r="S226">
            <v>1860</v>
          </cell>
          <cell r="X226" t="str">
            <v>451</v>
          </cell>
          <cell r="Z226" t="str">
            <v>04</v>
          </cell>
          <cell r="AB226" t="str">
            <v>Actual Base Commodity Charge</v>
          </cell>
          <cell r="AF226">
            <v>50.75</v>
          </cell>
        </row>
        <row r="227">
          <cell r="N227" t="str">
            <v>'04'</v>
          </cell>
          <cell r="O227" t="str">
            <v>421</v>
          </cell>
          <cell r="P227">
            <v>421.12</v>
          </cell>
          <cell r="R227" t="str">
            <v>COMMODITY VARIANCE</v>
          </cell>
          <cell r="S227">
            <v>1.23</v>
          </cell>
          <cell r="X227" t="str">
            <v>451</v>
          </cell>
          <cell r="Z227" t="str">
            <v>04</v>
          </cell>
          <cell r="AB227" t="str">
            <v>Actual Customer Charge</v>
          </cell>
          <cell r="AF227">
            <v>-6.1700000000000159</v>
          </cell>
        </row>
        <row r="228">
          <cell r="N228" t="str">
            <v>'04'</v>
          </cell>
          <cell r="O228" t="str">
            <v>421</v>
          </cell>
          <cell r="P228">
            <v>421.12</v>
          </cell>
          <cell r="R228" t="str">
            <v>DEMAND VARIANCE</v>
          </cell>
          <cell r="S228">
            <v>1792.77</v>
          </cell>
          <cell r="X228" t="str">
            <v>451</v>
          </cell>
          <cell r="Z228" t="str">
            <v>04</v>
          </cell>
          <cell r="AB228" t="str">
            <v>Actual Head Block Charge</v>
          </cell>
          <cell r="AF228">
            <v>0</v>
          </cell>
        </row>
        <row r="229">
          <cell r="N229" t="str">
            <v>'04'</v>
          </cell>
          <cell r="O229" t="str">
            <v>421</v>
          </cell>
          <cell r="P229">
            <v>421.12</v>
          </cell>
          <cell r="R229" t="str">
            <v>DISTRIBUTION CHARGE</v>
          </cell>
          <cell r="S229">
            <v>5364.1</v>
          </cell>
          <cell r="X229" t="str">
            <v>451</v>
          </cell>
          <cell r="Z229" t="str">
            <v>04</v>
          </cell>
          <cell r="AB229" t="str">
            <v>Actual Tail Block Charge</v>
          </cell>
          <cell r="AF229">
            <v>0</v>
          </cell>
        </row>
        <row r="230">
          <cell r="N230" t="str">
            <v>'04'</v>
          </cell>
          <cell r="O230" t="str">
            <v>421</v>
          </cell>
          <cell r="P230">
            <v>421.12</v>
          </cell>
          <cell r="R230" t="str">
            <v>ENERGY EFFICIENCY SURCHARGE</v>
          </cell>
          <cell r="S230">
            <v>532.66999999999996</v>
          </cell>
          <cell r="X230" t="str">
            <v>451</v>
          </cell>
          <cell r="Z230" t="str">
            <v>04</v>
          </cell>
          <cell r="AB230" t="str">
            <v>Actual Enrgy Effcy Sur-Chg</v>
          </cell>
          <cell r="AF230">
            <v>0</v>
          </cell>
        </row>
        <row r="231">
          <cell r="N231" t="str">
            <v>'04'</v>
          </cell>
          <cell r="O231" t="str">
            <v>421</v>
          </cell>
          <cell r="P231">
            <v>421.12</v>
          </cell>
          <cell r="R231" t="str">
            <v>INDIANA UTILITY RCPTS TAX YR1</v>
          </cell>
          <cell r="S231">
            <v>0.41</v>
          </cell>
          <cell r="X231" t="str">
            <v>451</v>
          </cell>
          <cell r="Z231" t="str">
            <v>04</v>
          </cell>
          <cell r="AB231" t="str">
            <v>Actual In Util Receipt Tax</v>
          </cell>
          <cell r="AF231">
            <v>0.98000000000000043</v>
          </cell>
        </row>
        <row r="232">
          <cell r="N232" t="str">
            <v>'04'</v>
          </cell>
          <cell r="O232" t="str">
            <v>421</v>
          </cell>
          <cell r="P232">
            <v>421.12</v>
          </cell>
          <cell r="R232" t="str">
            <v>INDIANA UTILITY RCPTS TAX YR2</v>
          </cell>
          <cell r="S232">
            <v>122.91</v>
          </cell>
          <cell r="X232" t="str">
            <v>451</v>
          </cell>
          <cell r="Z232" t="str">
            <v>04</v>
          </cell>
          <cell r="AB232" t="str">
            <v>Actual Program Fee</v>
          </cell>
          <cell r="AF232">
            <v>6.1200000000000045</v>
          </cell>
        </row>
        <row r="233">
          <cell r="N233" t="str">
            <v>'04'</v>
          </cell>
          <cell r="O233" t="str">
            <v>421</v>
          </cell>
          <cell r="P233">
            <v>421.12</v>
          </cell>
          <cell r="R233" t="str">
            <v>PRICE FIXED OPTION</v>
          </cell>
          <cell r="S233">
            <v>29626.639999999999</v>
          </cell>
          <cell r="X233" t="str">
            <v>451</v>
          </cell>
          <cell r="Z233" t="str">
            <v>04</v>
          </cell>
          <cell r="AB233" t="str">
            <v>Actual Commodity Variance</v>
          </cell>
          <cell r="AF233">
            <v>0</v>
          </cell>
        </row>
        <row r="234">
          <cell r="N234" t="str">
            <v>'04'</v>
          </cell>
          <cell r="O234" t="str">
            <v>421</v>
          </cell>
          <cell r="P234">
            <v>421.12</v>
          </cell>
          <cell r="R234" t="str">
            <v>INTER PIPE TRANS AND STOR CHRG</v>
          </cell>
          <cell r="S234">
            <v>6207.24</v>
          </cell>
          <cell r="X234" t="str">
            <v>451</v>
          </cell>
          <cell r="Z234" t="str">
            <v>04</v>
          </cell>
          <cell r="AB234" t="str">
            <v>Actual Demand Variance</v>
          </cell>
          <cell r="AF234">
            <v>2.7100000000000009</v>
          </cell>
        </row>
        <row r="235">
          <cell r="N235" t="str">
            <v>'04'</v>
          </cell>
          <cell r="O235" t="str">
            <v>421</v>
          </cell>
          <cell r="P235">
            <v>421.12</v>
          </cell>
          <cell r="R235" t="str">
            <v>REFUNDS</v>
          </cell>
          <cell r="S235">
            <v>-139.36000000000001</v>
          </cell>
          <cell r="X235" t="str">
            <v>451</v>
          </cell>
          <cell r="Z235" t="str">
            <v>04</v>
          </cell>
          <cell r="AB235" t="str">
            <v>Actual Refund</v>
          </cell>
          <cell r="AF235">
            <v>-0.29000000000000004</v>
          </cell>
        </row>
        <row r="236">
          <cell r="N236" t="str">
            <v>'04'</v>
          </cell>
          <cell r="O236" t="str">
            <v>421</v>
          </cell>
          <cell r="P236">
            <v>421.12</v>
          </cell>
          <cell r="R236" t="str">
            <v>UNIVERSAL SERVICE RIDER</v>
          </cell>
          <cell r="S236">
            <v>25.87</v>
          </cell>
          <cell r="X236" t="str">
            <v>451</v>
          </cell>
          <cell r="Z236" t="str">
            <v>04</v>
          </cell>
          <cell r="AB236" t="str">
            <v>Actual Bad Debt Year 1</v>
          </cell>
          <cell r="AF236">
            <v>0</v>
          </cell>
        </row>
        <row r="237">
          <cell r="N237" t="str">
            <v>'04'</v>
          </cell>
          <cell r="O237" t="str">
            <v>421</v>
          </cell>
          <cell r="P237">
            <v>421.13</v>
          </cell>
          <cell r="R237" t="str">
            <v>ADMINISTRATIVE CHARGE</v>
          </cell>
          <cell r="S237">
            <v>174.22</v>
          </cell>
          <cell r="X237" t="str">
            <v>451</v>
          </cell>
          <cell r="Z237" t="str">
            <v>04</v>
          </cell>
          <cell r="AB237" t="str">
            <v>Actual Bad Debt Year 2</v>
          </cell>
          <cell r="AF237">
            <v>5.9999999999999942E-2</v>
          </cell>
        </row>
        <row r="238">
          <cell r="N238" t="str">
            <v>'04'</v>
          </cell>
          <cell r="O238" t="str">
            <v>421</v>
          </cell>
          <cell r="P238">
            <v>421.13</v>
          </cell>
          <cell r="R238" t="str">
            <v>BAD DEBT TRACKER</v>
          </cell>
          <cell r="S238">
            <v>48.8</v>
          </cell>
          <cell r="X238" t="str">
            <v>451</v>
          </cell>
          <cell r="Z238" t="str">
            <v>04</v>
          </cell>
          <cell r="AB238" t="str">
            <v>Actual Universl Service Rider</v>
          </cell>
          <cell r="AF238">
            <v>0.20999999999999996</v>
          </cell>
        </row>
        <row r="239">
          <cell r="N239" t="str">
            <v>'04'</v>
          </cell>
          <cell r="O239" t="str">
            <v>421</v>
          </cell>
          <cell r="P239">
            <v>421.13</v>
          </cell>
          <cell r="R239" t="str">
            <v>BROKERAGE FEE</v>
          </cell>
          <cell r="S239">
            <v>1272.94</v>
          </cell>
          <cell r="X239" t="str">
            <v>451</v>
          </cell>
          <cell r="Z239" t="str">
            <v>02</v>
          </cell>
          <cell r="AB239" t="str">
            <v>Forecast Volume</v>
          </cell>
          <cell r="AF239">
            <v>489.81</v>
          </cell>
        </row>
        <row r="240">
          <cell r="N240" t="str">
            <v>'04'</v>
          </cell>
          <cell r="O240" t="str">
            <v>421</v>
          </cell>
          <cell r="P240">
            <v>421.13</v>
          </cell>
          <cell r="R240" t="str">
            <v>CUSTOMER CHARGE</v>
          </cell>
          <cell r="S240">
            <v>870</v>
          </cell>
          <cell r="X240" t="str">
            <v>451</v>
          </cell>
          <cell r="Z240" t="str">
            <v>02</v>
          </cell>
          <cell r="AB240" t="str">
            <v>Forecast Customer Charge</v>
          </cell>
          <cell r="AF240">
            <v>2.3100000000000023</v>
          </cell>
        </row>
        <row r="241">
          <cell r="N241" t="str">
            <v>'04'</v>
          </cell>
          <cell r="O241" t="str">
            <v>421</v>
          </cell>
          <cell r="P241">
            <v>421.13</v>
          </cell>
          <cell r="R241" t="str">
            <v>COMMODITY VARIANCE</v>
          </cell>
          <cell r="S241">
            <v>128.19</v>
          </cell>
          <cell r="X241" t="str">
            <v>451</v>
          </cell>
          <cell r="Z241" t="str">
            <v>02</v>
          </cell>
          <cell r="AB241" t="str">
            <v>Forecast Head Block Charge</v>
          </cell>
          <cell r="AF241">
            <v>55.820000000000007</v>
          </cell>
        </row>
        <row r="242">
          <cell r="N242" t="str">
            <v>'04'</v>
          </cell>
          <cell r="O242" t="str">
            <v>421</v>
          </cell>
          <cell r="P242">
            <v>421.13</v>
          </cell>
          <cell r="R242" t="str">
            <v>DEMAND VARIANCE</v>
          </cell>
          <cell r="S242">
            <v>579.66</v>
          </cell>
          <cell r="X242" t="str">
            <v>451</v>
          </cell>
          <cell r="Z242" t="str">
            <v>02</v>
          </cell>
          <cell r="AB242" t="str">
            <v>Forecast Tail Block Charge</v>
          </cell>
          <cell r="AF242">
            <v>0</v>
          </cell>
        </row>
        <row r="243">
          <cell r="N243" t="str">
            <v>'04'</v>
          </cell>
          <cell r="O243" t="str">
            <v>421</v>
          </cell>
          <cell r="P243">
            <v>421.13</v>
          </cell>
          <cell r="R243" t="str">
            <v>DISTRIBUTION CHARGE</v>
          </cell>
          <cell r="S243">
            <v>1743.35</v>
          </cell>
          <cell r="X243" t="str">
            <v>451</v>
          </cell>
          <cell r="Z243" t="str">
            <v>02</v>
          </cell>
          <cell r="AB243" t="str">
            <v>Forecast Base Commodity Charge</v>
          </cell>
          <cell r="AF243">
            <v>182.31</v>
          </cell>
        </row>
        <row r="244">
          <cell r="N244" t="str">
            <v>'04'</v>
          </cell>
          <cell r="O244" t="str">
            <v>421</v>
          </cell>
          <cell r="P244">
            <v>421.13</v>
          </cell>
          <cell r="R244" t="str">
            <v>ENERGY EFFICIENCY SURCHARGE</v>
          </cell>
          <cell r="S244">
            <v>172.24</v>
          </cell>
          <cell r="X244" t="str">
            <v>451</v>
          </cell>
          <cell r="Z244" t="str">
            <v>02</v>
          </cell>
          <cell r="AB244" t="str">
            <v>Forecast Commodity Variance</v>
          </cell>
          <cell r="AF244">
            <v>0</v>
          </cell>
        </row>
        <row r="245">
          <cell r="N245" t="str">
            <v>'04'</v>
          </cell>
          <cell r="O245" t="str">
            <v>421</v>
          </cell>
          <cell r="P245">
            <v>421.13</v>
          </cell>
          <cell r="R245" t="str">
            <v>INDIANA UTILITY RECEIPTS TAX</v>
          </cell>
          <cell r="S245">
            <v>107.34</v>
          </cell>
          <cell r="X245" t="str">
            <v>451</v>
          </cell>
          <cell r="Z245" t="str">
            <v>02</v>
          </cell>
          <cell r="AB245" t="str">
            <v>Forecast In Util Rcpt Tax</v>
          </cell>
          <cell r="AF245">
            <v>4.5500000000000007</v>
          </cell>
        </row>
        <row r="246">
          <cell r="N246" t="str">
            <v>'04'</v>
          </cell>
          <cell r="O246" t="str">
            <v>421</v>
          </cell>
          <cell r="P246">
            <v>421.13</v>
          </cell>
          <cell r="R246" t="str">
            <v>PRICE CAP OPTION</v>
          </cell>
          <cell r="S246">
            <v>4229.42</v>
          </cell>
          <cell r="X246" t="str">
            <v>451</v>
          </cell>
          <cell r="Z246" t="str">
            <v>02</v>
          </cell>
          <cell r="AB246" t="str">
            <v>Forecast Enrgy Eff Surchrg</v>
          </cell>
          <cell r="AF246">
            <v>1.62</v>
          </cell>
        </row>
        <row r="247">
          <cell r="N247" t="str">
            <v>'04'</v>
          </cell>
          <cell r="O247" t="str">
            <v>421</v>
          </cell>
          <cell r="P247">
            <v>421.13</v>
          </cell>
          <cell r="R247" t="str">
            <v>INTER PIPE TRANS AND STOR CHRG</v>
          </cell>
          <cell r="S247">
            <v>2014.15</v>
          </cell>
          <cell r="X247" t="str">
            <v>451</v>
          </cell>
          <cell r="Z247" t="str">
            <v>02</v>
          </cell>
          <cell r="AB247" t="str">
            <v>Forecast Demand Variance</v>
          </cell>
          <cell r="AF247">
            <v>-2.6000000000000005</v>
          </cell>
        </row>
        <row r="248">
          <cell r="N248" t="str">
            <v>'04'</v>
          </cell>
          <cell r="O248" t="str">
            <v>421</v>
          </cell>
          <cell r="P248">
            <v>421.13</v>
          </cell>
          <cell r="R248" t="str">
            <v>REFUNDS</v>
          </cell>
          <cell r="S248">
            <v>-45.31</v>
          </cell>
          <cell r="X248" t="str">
            <v>451</v>
          </cell>
          <cell r="Z248" t="str">
            <v>02</v>
          </cell>
          <cell r="AB248" t="str">
            <v>Forecast Refund</v>
          </cell>
          <cell r="AF248">
            <v>-1.5000000000000002</v>
          </cell>
        </row>
        <row r="249">
          <cell r="N249" t="str">
            <v>'04'</v>
          </cell>
          <cell r="O249" t="str">
            <v>421</v>
          </cell>
          <cell r="P249">
            <v>421.13</v>
          </cell>
          <cell r="R249" t="str">
            <v>UNIVERSAL SERVICE RIDER</v>
          </cell>
          <cell r="S249">
            <v>8.27</v>
          </cell>
          <cell r="X249" t="str">
            <v>451</v>
          </cell>
          <cell r="Z249" t="str">
            <v>02</v>
          </cell>
          <cell r="AB249" t="str">
            <v>Forecast Bad Debt Year 1</v>
          </cell>
          <cell r="AF249">
            <v>0</v>
          </cell>
        </row>
        <row r="250">
          <cell r="N250" t="str">
            <v>'04'</v>
          </cell>
          <cell r="O250" t="str">
            <v>425</v>
          </cell>
          <cell r="P250">
            <v>425.1</v>
          </cell>
          <cell r="R250" t="str">
            <v>BAD DEBT TRACKER</v>
          </cell>
          <cell r="S250">
            <v>220.77</v>
          </cell>
          <cell r="X250" t="str">
            <v>451</v>
          </cell>
          <cell r="Z250" t="str">
            <v>02</v>
          </cell>
          <cell r="AB250" t="str">
            <v>Forecast Bad Debt Year 2</v>
          </cell>
          <cell r="AF250">
            <v>0.32</v>
          </cell>
        </row>
        <row r="251">
          <cell r="N251" t="str">
            <v>'04'</v>
          </cell>
          <cell r="O251" t="str">
            <v>425</v>
          </cell>
          <cell r="P251">
            <v>425.1</v>
          </cell>
          <cell r="R251" t="str">
            <v>CUSTOMER CHARGE</v>
          </cell>
          <cell r="S251">
            <v>4750</v>
          </cell>
          <cell r="X251" t="str">
            <v>451</v>
          </cell>
          <cell r="Z251" t="str">
            <v>02</v>
          </cell>
          <cell r="AB251" t="str">
            <v>Forecast Pipe/Trns/Stor</v>
          </cell>
          <cell r="AF251">
            <v>45.480000000000004</v>
          </cell>
        </row>
        <row r="252">
          <cell r="N252" t="str">
            <v>'04'</v>
          </cell>
          <cell r="O252" t="str">
            <v>425</v>
          </cell>
          <cell r="P252">
            <v>425.1</v>
          </cell>
          <cell r="R252" t="str">
            <v>COMMODITY VARIANCE</v>
          </cell>
          <cell r="S252">
            <v>517.52</v>
          </cell>
          <cell r="X252" t="str">
            <v>451</v>
          </cell>
          <cell r="Z252" t="str">
            <v>02</v>
          </cell>
          <cell r="AB252" t="str">
            <v>Forecast Universal Service Rdr</v>
          </cell>
          <cell r="AF252">
            <v>1.9500000000000002</v>
          </cell>
        </row>
        <row r="253">
          <cell r="N253" t="str">
            <v>'04'</v>
          </cell>
          <cell r="O253" t="str">
            <v>425</v>
          </cell>
          <cell r="P253">
            <v>425.1</v>
          </cell>
          <cell r="R253" t="str">
            <v>DEMAND VARIANCE</v>
          </cell>
          <cell r="S253">
            <v>2585.06</v>
          </cell>
          <cell r="X253" t="str">
            <v>451</v>
          </cell>
          <cell r="Z253" t="str">
            <v>02</v>
          </cell>
          <cell r="AB253" t="str">
            <v>Forecast Program Fee</v>
          </cell>
          <cell r="AF253">
            <v>29.750000000000004</v>
          </cell>
        </row>
        <row r="254">
          <cell r="N254" t="str">
            <v>'04'</v>
          </cell>
          <cell r="O254" t="str">
            <v>425</v>
          </cell>
          <cell r="P254">
            <v>425.1</v>
          </cell>
          <cell r="R254" t="str">
            <v>DISTRIBUTION CHARGE</v>
          </cell>
          <cell r="S254">
            <v>4388.5600000000004</v>
          </cell>
          <cell r="X254" t="str">
            <v>451</v>
          </cell>
          <cell r="Z254" t="str">
            <v>02</v>
          </cell>
          <cell r="AB254" t="str">
            <v xml:space="preserve">  Total Unbilled Revenue</v>
          </cell>
          <cell r="AF254">
            <v>320.01</v>
          </cell>
        </row>
        <row r="255">
          <cell r="N255" t="str">
            <v>'04'</v>
          </cell>
          <cell r="O255" t="str">
            <v>425</v>
          </cell>
          <cell r="P255">
            <v>425.1</v>
          </cell>
          <cell r="R255" t="str">
            <v>ENERGY EFFICIENCY SURCHARGE</v>
          </cell>
          <cell r="S255">
            <v>786.62</v>
          </cell>
          <cell r="X255" t="str">
            <v>451</v>
          </cell>
          <cell r="Z255" t="str">
            <v>02</v>
          </cell>
          <cell r="AB255" t="str">
            <v>Fixed Monthly Bill</v>
          </cell>
          <cell r="AF255">
            <v>35.330000000000041</v>
          </cell>
        </row>
        <row r="256">
          <cell r="N256" t="str">
            <v>'04'</v>
          </cell>
          <cell r="O256" t="str">
            <v>425</v>
          </cell>
          <cell r="P256">
            <v>425.1</v>
          </cell>
          <cell r="R256" t="str">
            <v>INDIANA UTILITY RECEIPTS TAX</v>
          </cell>
          <cell r="S256">
            <v>419.48</v>
          </cell>
          <cell r="X256" t="str">
            <v>451</v>
          </cell>
          <cell r="Z256" t="str">
            <v>02</v>
          </cell>
          <cell r="AB256" t="str">
            <v>Accrued Revenue</v>
          </cell>
          <cell r="AF256">
            <v>284.68</v>
          </cell>
        </row>
        <row r="257">
          <cell r="N257" t="str">
            <v>'04'</v>
          </cell>
          <cell r="O257" t="str">
            <v>425</v>
          </cell>
          <cell r="P257">
            <v>425.1</v>
          </cell>
          <cell r="R257" t="str">
            <v>INTER PIPE TRANS AND STOR CHRG</v>
          </cell>
          <cell r="S257">
            <v>8653.1299999999992</v>
          </cell>
          <cell r="X257" t="str">
            <v>451</v>
          </cell>
          <cell r="Z257" t="str">
            <v>02</v>
          </cell>
          <cell r="AB257" t="str">
            <v>Actual Volume</v>
          </cell>
          <cell r="AF257">
            <v>506.49</v>
          </cell>
        </row>
        <row r="258">
          <cell r="N258" t="str">
            <v>'04'</v>
          </cell>
          <cell r="O258" t="str">
            <v>425</v>
          </cell>
          <cell r="P258">
            <v>425.1</v>
          </cell>
          <cell r="R258" t="str">
            <v>REFUNDS</v>
          </cell>
          <cell r="S258">
            <v>-186.94</v>
          </cell>
          <cell r="X258" t="str">
            <v>451</v>
          </cell>
          <cell r="Z258" t="str">
            <v>02</v>
          </cell>
          <cell r="AB258" t="str">
            <v>Actual Pipeline/Trans/Stor</v>
          </cell>
          <cell r="AF258">
            <v>47.050000000000004</v>
          </cell>
        </row>
        <row r="259">
          <cell r="N259" t="str">
            <v>'04'</v>
          </cell>
          <cell r="O259" t="str">
            <v>425</v>
          </cell>
          <cell r="P259">
            <v>425.1</v>
          </cell>
          <cell r="R259" t="str">
            <v>GAS SUPPLY CHARGE</v>
          </cell>
          <cell r="S259">
            <v>15219.69</v>
          </cell>
          <cell r="X259" t="str">
            <v>451</v>
          </cell>
          <cell r="Z259" t="str">
            <v>02</v>
          </cell>
          <cell r="AB259" t="str">
            <v>Actual Base Commodity Charge</v>
          </cell>
          <cell r="AF259">
            <v>189.64999999999998</v>
          </cell>
        </row>
        <row r="260">
          <cell r="N260" t="str">
            <v>'04'</v>
          </cell>
          <cell r="O260" t="str">
            <v>425</v>
          </cell>
          <cell r="P260">
            <v>425.1</v>
          </cell>
          <cell r="R260" t="str">
            <v>UNIVERSAL SERVICE RIDER</v>
          </cell>
          <cell r="S260">
            <v>90.81</v>
          </cell>
          <cell r="X260" t="str">
            <v>451</v>
          </cell>
          <cell r="Z260" t="str">
            <v>02</v>
          </cell>
          <cell r="AB260" t="str">
            <v>Actual Customer Charge</v>
          </cell>
          <cell r="AF260">
            <v>2.3100000000000023</v>
          </cell>
        </row>
        <row r="261">
          <cell r="N261" t="str">
            <v>'04'</v>
          </cell>
          <cell r="O261" t="str">
            <v>425</v>
          </cell>
          <cell r="P261">
            <v>425.2</v>
          </cell>
          <cell r="R261" t="str">
            <v>BAD DEBT TRACKER</v>
          </cell>
          <cell r="S261">
            <v>371.93</v>
          </cell>
          <cell r="X261" t="str">
            <v>451</v>
          </cell>
          <cell r="Z261" t="str">
            <v>02</v>
          </cell>
          <cell r="AB261" t="str">
            <v>Actual Head Block Charge</v>
          </cell>
          <cell r="AF261">
            <v>61.67</v>
          </cell>
        </row>
        <row r="262">
          <cell r="N262" t="str">
            <v>'04'</v>
          </cell>
          <cell r="O262" t="str">
            <v>425</v>
          </cell>
          <cell r="P262">
            <v>425.2</v>
          </cell>
          <cell r="R262" t="str">
            <v>CUSTOMER CHARGE</v>
          </cell>
          <cell r="S262">
            <v>3750</v>
          </cell>
          <cell r="X262" t="str">
            <v>451</v>
          </cell>
          <cell r="Z262" t="str">
            <v>02</v>
          </cell>
          <cell r="AB262" t="str">
            <v>Actual Tail Block Charge</v>
          </cell>
          <cell r="AF262">
            <v>0</v>
          </cell>
        </row>
        <row r="263">
          <cell r="N263" t="str">
            <v>'04'</v>
          </cell>
          <cell r="O263" t="str">
            <v>425</v>
          </cell>
          <cell r="P263">
            <v>425.2</v>
          </cell>
          <cell r="R263" t="str">
            <v>COMMODITY VARIANCE</v>
          </cell>
          <cell r="S263">
            <v>1028.06</v>
          </cell>
          <cell r="X263" t="str">
            <v>451</v>
          </cell>
          <cell r="Z263" t="str">
            <v>02</v>
          </cell>
          <cell r="AB263" t="str">
            <v>Actual Enrgy Effcy Sur-Chg</v>
          </cell>
          <cell r="AF263">
            <v>1.57</v>
          </cell>
        </row>
        <row r="264">
          <cell r="N264" t="str">
            <v>'04'</v>
          </cell>
          <cell r="O264" t="str">
            <v>425</v>
          </cell>
          <cell r="P264">
            <v>425.2</v>
          </cell>
          <cell r="R264" t="str">
            <v>DEMAND VARIANCE</v>
          </cell>
          <cell r="S264">
            <v>4361.1899999999996</v>
          </cell>
          <cell r="X264" t="str">
            <v>451</v>
          </cell>
          <cell r="Z264" t="str">
            <v>02</v>
          </cell>
          <cell r="AB264" t="str">
            <v>Actual In Util Receipt Tax</v>
          </cell>
          <cell r="AF264">
            <v>4.7099999999999991</v>
          </cell>
        </row>
        <row r="265">
          <cell r="N265" t="str">
            <v>'04'</v>
          </cell>
          <cell r="O265" t="str">
            <v>425</v>
          </cell>
          <cell r="P265">
            <v>425.2</v>
          </cell>
          <cell r="R265" t="str">
            <v>DISTRIBUTION CHARGE</v>
          </cell>
          <cell r="S265">
            <v>7497.67</v>
          </cell>
          <cell r="X265" t="str">
            <v>451</v>
          </cell>
          <cell r="Z265" t="str">
            <v>02</v>
          </cell>
          <cell r="AB265" t="str">
            <v>Actual Program Fee</v>
          </cell>
          <cell r="AF265">
            <v>30.699999999999996</v>
          </cell>
        </row>
        <row r="266">
          <cell r="N266" t="str">
            <v>'04'</v>
          </cell>
          <cell r="O266" t="str">
            <v>425</v>
          </cell>
          <cell r="P266">
            <v>425.2</v>
          </cell>
          <cell r="R266" t="str">
            <v>ENERGY EFFICIENCY SURCHARGE</v>
          </cell>
          <cell r="S266">
            <v>1269.04</v>
          </cell>
          <cell r="X266" t="str">
            <v>451</v>
          </cell>
          <cell r="Z266" t="str">
            <v>02</v>
          </cell>
          <cell r="AB266" t="str">
            <v>Actual Commodity Variance</v>
          </cell>
          <cell r="AF266">
            <v>0</v>
          </cell>
        </row>
        <row r="267">
          <cell r="N267" t="str">
            <v>'04'</v>
          </cell>
          <cell r="O267" t="str">
            <v>425</v>
          </cell>
          <cell r="P267">
            <v>425.2</v>
          </cell>
          <cell r="R267" t="str">
            <v>INDIANA UTILITY RECEIPTS TAX</v>
          </cell>
          <cell r="S267">
            <v>751.13</v>
          </cell>
          <cell r="X267" t="str">
            <v>451</v>
          </cell>
          <cell r="Z267" t="str">
            <v>02</v>
          </cell>
          <cell r="AB267" t="str">
            <v>Actual Demand Variance</v>
          </cell>
          <cell r="AF267">
            <v>-2.63</v>
          </cell>
        </row>
        <row r="268">
          <cell r="N268" t="str">
            <v>'04'</v>
          </cell>
          <cell r="O268" t="str">
            <v>425</v>
          </cell>
          <cell r="P268">
            <v>425.2</v>
          </cell>
          <cell r="R268" t="str">
            <v>INTER PIPE TRANS AND STOR CHRG</v>
          </cell>
          <cell r="S268">
            <v>14779.82</v>
          </cell>
          <cell r="X268" t="str">
            <v>451</v>
          </cell>
          <cell r="Z268" t="str">
            <v>02</v>
          </cell>
          <cell r="AB268" t="str">
            <v>Actual Refund</v>
          </cell>
          <cell r="AF268">
            <v>-1.5599999999999998</v>
          </cell>
        </row>
        <row r="269">
          <cell r="N269" t="str">
            <v>'04'</v>
          </cell>
          <cell r="O269" t="str">
            <v>425</v>
          </cell>
          <cell r="P269">
            <v>425.2</v>
          </cell>
          <cell r="R269" t="str">
            <v>REFUNDS</v>
          </cell>
          <cell r="S269">
            <v>-332.07</v>
          </cell>
          <cell r="X269" t="str">
            <v>451</v>
          </cell>
          <cell r="Z269" t="str">
            <v>02</v>
          </cell>
          <cell r="AB269" t="str">
            <v>Actual Bad Debt Year 1</v>
          </cell>
          <cell r="AF269">
            <v>0</v>
          </cell>
        </row>
        <row r="270">
          <cell r="N270" t="str">
            <v>'04'</v>
          </cell>
          <cell r="O270" t="str">
            <v>425</v>
          </cell>
          <cell r="P270">
            <v>425.2</v>
          </cell>
          <cell r="R270" t="str">
            <v>GAS SUPPLY CHARGE</v>
          </cell>
          <cell r="S270">
            <v>28242.639999999999</v>
          </cell>
          <cell r="X270" t="str">
            <v>451</v>
          </cell>
          <cell r="Z270" t="str">
            <v>02</v>
          </cell>
          <cell r="AB270" t="str">
            <v>Actual Bad Debt Year 2</v>
          </cell>
          <cell r="AF270">
            <v>0.30999999999999994</v>
          </cell>
        </row>
        <row r="271">
          <cell r="N271" t="str">
            <v>'04'</v>
          </cell>
          <cell r="O271" t="str">
            <v>425</v>
          </cell>
          <cell r="P271">
            <v>425.2</v>
          </cell>
          <cell r="R271" t="str">
            <v>UNIVERSAL SERVICE RIDER</v>
          </cell>
          <cell r="S271">
            <v>133.15</v>
          </cell>
          <cell r="X271" t="str">
            <v>451</v>
          </cell>
          <cell r="Z271" t="str">
            <v>02</v>
          </cell>
          <cell r="AB271" t="str">
            <v>Actual Universl Service Rider</v>
          </cell>
          <cell r="AF271">
            <v>2.0099999999999998</v>
          </cell>
        </row>
        <row r="272">
          <cell r="N272" t="str">
            <v>'04'</v>
          </cell>
          <cell r="O272" t="str">
            <v>425</v>
          </cell>
          <cell r="P272">
            <v>425.12</v>
          </cell>
          <cell r="R272" t="str">
            <v>ADMINISTRATIVE CHARGE</v>
          </cell>
          <cell r="S272">
            <v>18.03</v>
          </cell>
          <cell r="X272" t="str">
            <v>451</v>
          </cell>
          <cell r="Z272" t="str">
            <v>03</v>
          </cell>
          <cell r="AB272" t="str">
            <v>Forecast Volume</v>
          </cell>
          <cell r="AF272">
            <v>160.57</v>
          </cell>
        </row>
        <row r="273">
          <cell r="N273" t="str">
            <v>'04'</v>
          </cell>
          <cell r="O273" t="str">
            <v>425</v>
          </cell>
          <cell r="P273">
            <v>425.12</v>
          </cell>
          <cell r="R273" t="str">
            <v>BAD DEBT TRACKERYR2</v>
          </cell>
          <cell r="S273">
            <v>3.28</v>
          </cell>
          <cell r="X273" t="str">
            <v>451</v>
          </cell>
          <cell r="Z273" t="str">
            <v>03</v>
          </cell>
          <cell r="AB273" t="str">
            <v>Forecast Customer Charge</v>
          </cell>
          <cell r="AF273">
            <v>-2.6799999999999997</v>
          </cell>
        </row>
        <row r="274">
          <cell r="N274" t="str">
            <v>'04'</v>
          </cell>
          <cell r="O274" t="str">
            <v>425</v>
          </cell>
          <cell r="P274">
            <v>425.12</v>
          </cell>
          <cell r="R274" t="str">
            <v>CUSTOMER CHARGE</v>
          </cell>
          <cell r="S274">
            <v>250</v>
          </cell>
          <cell r="X274" t="str">
            <v>451</v>
          </cell>
          <cell r="Z274" t="str">
            <v>03</v>
          </cell>
          <cell r="AB274" t="str">
            <v>Forecast Head Block Charge</v>
          </cell>
          <cell r="AF274">
            <v>0</v>
          </cell>
        </row>
        <row r="275">
          <cell r="N275" t="str">
            <v>'04'</v>
          </cell>
          <cell r="O275" t="str">
            <v>425</v>
          </cell>
          <cell r="P275">
            <v>425.12</v>
          </cell>
          <cell r="R275" t="str">
            <v>DEMAND VARIANCE</v>
          </cell>
          <cell r="S275">
            <v>62.73</v>
          </cell>
          <cell r="X275" t="str">
            <v>451</v>
          </cell>
          <cell r="Z275" t="str">
            <v>03</v>
          </cell>
          <cell r="AB275" t="str">
            <v>Forecast Tail Block Charge</v>
          </cell>
          <cell r="AF275">
            <v>0</v>
          </cell>
        </row>
        <row r="276">
          <cell r="N276" t="str">
            <v>'04'</v>
          </cell>
          <cell r="O276" t="str">
            <v>425</v>
          </cell>
          <cell r="P276">
            <v>425.12</v>
          </cell>
          <cell r="R276" t="str">
            <v>DISTRIBUTION CHARGE</v>
          </cell>
          <cell r="S276">
            <v>108.33</v>
          </cell>
          <cell r="X276" t="str">
            <v>451</v>
          </cell>
          <cell r="Z276" t="str">
            <v>03</v>
          </cell>
          <cell r="AB276" t="str">
            <v>Forecast Base Commodity Charge</v>
          </cell>
          <cell r="AF276">
            <v>60.79</v>
          </cell>
        </row>
        <row r="277">
          <cell r="N277" t="str">
            <v>'04'</v>
          </cell>
          <cell r="O277" t="str">
            <v>425</v>
          </cell>
          <cell r="P277">
            <v>425.12</v>
          </cell>
          <cell r="R277" t="str">
            <v>ENERGY EFFICIENCY SURCHARGE</v>
          </cell>
          <cell r="S277">
            <v>17.91</v>
          </cell>
          <cell r="X277" t="str">
            <v>451</v>
          </cell>
          <cell r="Z277" t="str">
            <v>03</v>
          </cell>
          <cell r="AB277" t="str">
            <v>Forecast Commodity Variance</v>
          </cell>
          <cell r="AF277">
            <v>0</v>
          </cell>
        </row>
        <row r="278">
          <cell r="N278" t="str">
            <v>'04'</v>
          </cell>
          <cell r="O278" t="str">
            <v>425</v>
          </cell>
          <cell r="P278">
            <v>425.12</v>
          </cell>
          <cell r="R278" t="str">
            <v>INDIANA UTILITY RCPTS TAX YR2</v>
          </cell>
          <cell r="S278">
            <v>4.1100000000000003</v>
          </cell>
          <cell r="X278" t="str">
            <v>451</v>
          </cell>
          <cell r="Z278" t="str">
            <v>03</v>
          </cell>
          <cell r="AB278" t="str">
            <v>Forecast In Util Rcpt Tax</v>
          </cell>
          <cell r="AF278">
            <v>1.4300000000000002</v>
          </cell>
        </row>
        <row r="279">
          <cell r="N279" t="str">
            <v>'04'</v>
          </cell>
          <cell r="O279" t="str">
            <v>425</v>
          </cell>
          <cell r="P279">
            <v>425.12</v>
          </cell>
          <cell r="R279" t="str">
            <v>PRICE FIXED OPTION</v>
          </cell>
          <cell r="S279">
            <v>982.36</v>
          </cell>
          <cell r="X279" t="str">
            <v>451</v>
          </cell>
          <cell r="Z279" t="str">
            <v>03</v>
          </cell>
          <cell r="AB279" t="str">
            <v>Forecast Enrgy Eff Surchrg</v>
          </cell>
          <cell r="AF279">
            <v>0.72</v>
          </cell>
        </row>
        <row r="280">
          <cell r="N280" t="str">
            <v>'04'</v>
          </cell>
          <cell r="O280" t="str">
            <v>425</v>
          </cell>
          <cell r="P280">
            <v>425.12</v>
          </cell>
          <cell r="R280" t="str">
            <v>INTER PIPE TRANS AND STOR CHRG</v>
          </cell>
          <cell r="S280">
            <v>207.08</v>
          </cell>
          <cell r="X280" t="str">
            <v>451</v>
          </cell>
          <cell r="Z280" t="str">
            <v>03</v>
          </cell>
          <cell r="AB280" t="str">
            <v>Forecast Demand Variance</v>
          </cell>
          <cell r="AF280">
            <v>2.84</v>
          </cell>
        </row>
        <row r="281">
          <cell r="N281" t="str">
            <v>'04'</v>
          </cell>
          <cell r="O281" t="str">
            <v>425</v>
          </cell>
          <cell r="P281">
            <v>425.12</v>
          </cell>
          <cell r="R281" t="str">
            <v>REFUNDS</v>
          </cell>
          <cell r="S281">
            <v>-4.6900000000000004</v>
          </cell>
          <cell r="X281" t="str">
            <v>451</v>
          </cell>
          <cell r="Z281" t="str">
            <v>03</v>
          </cell>
          <cell r="AB281" t="str">
            <v>Forecast Refund</v>
          </cell>
          <cell r="AF281">
            <v>-0.51</v>
          </cell>
        </row>
        <row r="282">
          <cell r="N282" t="str">
            <v>'04'</v>
          </cell>
          <cell r="O282" t="str">
            <v>425</v>
          </cell>
          <cell r="P282">
            <v>425.12</v>
          </cell>
          <cell r="R282" t="str">
            <v>UNIVERSAL SERVICE RIDER</v>
          </cell>
          <cell r="S282">
            <v>3.61</v>
          </cell>
          <cell r="X282" t="str">
            <v>451</v>
          </cell>
          <cell r="Z282" t="str">
            <v>03</v>
          </cell>
          <cell r="AB282" t="str">
            <v>Forecast Bad Debt Year 1</v>
          </cell>
          <cell r="AF282">
            <v>0</v>
          </cell>
        </row>
        <row r="283">
          <cell r="N283" t="str">
            <v>'04'</v>
          </cell>
          <cell r="O283" t="str">
            <v>431</v>
          </cell>
          <cell r="P283">
            <v>431.1</v>
          </cell>
          <cell r="R283" t="str">
            <v>ENERGY CHARGE</v>
          </cell>
          <cell r="S283">
            <v>0</v>
          </cell>
          <cell r="X283" t="str">
            <v>451</v>
          </cell>
          <cell r="Z283" t="str">
            <v>03</v>
          </cell>
          <cell r="AB283" t="str">
            <v>Forecast Bad Debt Year 2</v>
          </cell>
          <cell r="AF283">
            <v>0.11000000000000001</v>
          </cell>
        </row>
        <row r="284">
          <cell r="N284" t="str">
            <v>'04'</v>
          </cell>
          <cell r="O284" t="str">
            <v>431</v>
          </cell>
          <cell r="P284">
            <v>431.1</v>
          </cell>
          <cell r="R284" t="str">
            <v>GASTRN SERV RECONCILTN CHARGE</v>
          </cell>
          <cell r="S284">
            <v>0</v>
          </cell>
          <cell r="X284" t="str">
            <v>451</v>
          </cell>
          <cell r="Z284" t="str">
            <v>03</v>
          </cell>
          <cell r="AB284" t="str">
            <v>Forecast Pipe/Trns/Stor</v>
          </cell>
          <cell r="AF284">
            <v>16.03</v>
          </cell>
        </row>
        <row r="285">
          <cell r="N285" t="str">
            <v>'04'</v>
          </cell>
          <cell r="O285" t="str">
            <v>451</v>
          </cell>
          <cell r="P285">
            <v>451.3</v>
          </cell>
          <cell r="R285" t="str">
            <v>WW MONTHLY CHARGE</v>
          </cell>
          <cell r="S285">
            <v>417.37</v>
          </cell>
          <cell r="X285" t="str">
            <v>451</v>
          </cell>
          <cell r="Z285" t="str">
            <v>03</v>
          </cell>
          <cell r="AB285" t="str">
            <v>Forecast Universal Service Rdr</v>
          </cell>
          <cell r="AF285">
            <v>0.32</v>
          </cell>
        </row>
        <row r="286">
          <cell r="N286" t="str">
            <v>'05'</v>
          </cell>
          <cell r="O286" t="str">
            <v>415</v>
          </cell>
          <cell r="P286">
            <v>415.1</v>
          </cell>
          <cell r="R286" t="str">
            <v>BAD DEBT TRACKER</v>
          </cell>
          <cell r="S286">
            <v>33.130000000000003</v>
          </cell>
          <cell r="X286" t="str">
            <v>451</v>
          </cell>
          <cell r="Z286" t="str">
            <v>03</v>
          </cell>
          <cell r="AB286" t="str">
            <v>Forecast Program Fee</v>
          </cell>
          <cell r="AF286">
            <v>9.0900000000000016</v>
          </cell>
        </row>
        <row r="287">
          <cell r="N287" t="str">
            <v>'05'</v>
          </cell>
          <cell r="O287" t="str">
            <v>415</v>
          </cell>
          <cell r="P287">
            <v>415.1</v>
          </cell>
          <cell r="R287" t="str">
            <v>CUSTOMER CHARGE</v>
          </cell>
          <cell r="S287">
            <v>4387.5</v>
          </cell>
          <cell r="X287" t="str">
            <v>451</v>
          </cell>
          <cell r="Z287" t="str">
            <v>03</v>
          </cell>
          <cell r="AB287" t="str">
            <v xml:space="preserve">  Total Unbilled Revenue</v>
          </cell>
          <cell r="AF287">
            <v>88.139999999999986</v>
          </cell>
        </row>
        <row r="288">
          <cell r="N288" t="str">
            <v>'05'</v>
          </cell>
          <cell r="O288" t="str">
            <v>415</v>
          </cell>
          <cell r="P288">
            <v>415.1</v>
          </cell>
          <cell r="R288" t="str">
            <v>COMMODITY VARIANCE</v>
          </cell>
          <cell r="S288">
            <v>-47.23</v>
          </cell>
          <cell r="X288" t="str">
            <v>451</v>
          </cell>
          <cell r="Z288" t="str">
            <v>03</v>
          </cell>
          <cell r="AB288" t="str">
            <v>Fixed Monthly Bill</v>
          </cell>
          <cell r="AF288">
            <v>-53.119999999999976</v>
          </cell>
        </row>
        <row r="289">
          <cell r="N289" t="str">
            <v>'05'</v>
          </cell>
          <cell r="O289" t="str">
            <v>415</v>
          </cell>
          <cell r="P289">
            <v>415.1</v>
          </cell>
          <cell r="R289" t="str">
            <v>DEMAND VARIANCE</v>
          </cell>
          <cell r="S289">
            <v>62.47</v>
          </cell>
          <cell r="X289" t="str">
            <v>451</v>
          </cell>
          <cell r="Z289" t="str">
            <v>03</v>
          </cell>
          <cell r="AB289" t="str">
            <v>Accrued Revenue</v>
          </cell>
          <cell r="AF289">
            <v>141.26</v>
          </cell>
        </row>
        <row r="290">
          <cell r="N290" t="str">
            <v>'05'</v>
          </cell>
          <cell r="O290" t="str">
            <v>415</v>
          </cell>
          <cell r="P290">
            <v>415.1</v>
          </cell>
          <cell r="R290" t="str">
            <v>DISTRIBUTION CHARGE</v>
          </cell>
          <cell r="S290">
            <v>1919.75</v>
          </cell>
          <cell r="X290" t="str">
            <v>451</v>
          </cell>
          <cell r="Z290" t="str">
            <v>03</v>
          </cell>
          <cell r="AB290" t="str">
            <v>Actual Volume</v>
          </cell>
          <cell r="AF290">
            <v>47.47999999999999</v>
          </cell>
        </row>
        <row r="291">
          <cell r="N291" t="str">
            <v>'05'</v>
          </cell>
          <cell r="O291" t="str">
            <v>415</v>
          </cell>
          <cell r="P291">
            <v>415.1</v>
          </cell>
          <cell r="R291" t="str">
            <v>ENERGY EFFICIENCY SURCHARGE</v>
          </cell>
          <cell r="S291">
            <v>169.5</v>
          </cell>
          <cell r="X291" t="str">
            <v>451</v>
          </cell>
          <cell r="Z291" t="str">
            <v>03</v>
          </cell>
          <cell r="AB291" t="str">
            <v>Actual Pipeline/Trans/Stor</v>
          </cell>
          <cell r="AF291">
            <v>4.5399999999999991</v>
          </cell>
        </row>
        <row r="292">
          <cell r="N292" t="str">
            <v>'05'</v>
          </cell>
          <cell r="O292" t="str">
            <v>415</v>
          </cell>
          <cell r="P292">
            <v>415.1</v>
          </cell>
          <cell r="R292" t="str">
            <v>INDIANA UTILITY RECEIPTS TAX</v>
          </cell>
          <cell r="S292">
            <v>55.95</v>
          </cell>
          <cell r="X292" t="str">
            <v>451</v>
          </cell>
          <cell r="Z292" t="str">
            <v>03</v>
          </cell>
          <cell r="AB292" t="str">
            <v>Actual Base Commodity Charge</v>
          </cell>
          <cell r="AF292">
            <v>17.880000000000003</v>
          </cell>
        </row>
        <row r="293">
          <cell r="N293" t="str">
            <v>'05'</v>
          </cell>
          <cell r="O293" t="str">
            <v>415</v>
          </cell>
          <cell r="P293">
            <v>415.1</v>
          </cell>
          <cell r="R293" t="str">
            <v>INTER PIPE TRANS AND STOR CHRG</v>
          </cell>
          <cell r="S293">
            <v>1073.8599999999999</v>
          </cell>
          <cell r="X293" t="str">
            <v>451</v>
          </cell>
          <cell r="Z293" t="str">
            <v>03</v>
          </cell>
          <cell r="AB293" t="str">
            <v>Actual Customer Charge</v>
          </cell>
          <cell r="AF293">
            <v>-2.6799999999999997</v>
          </cell>
        </row>
        <row r="294">
          <cell r="N294" t="str">
            <v>'05'</v>
          </cell>
          <cell r="O294" t="str">
            <v>415</v>
          </cell>
          <cell r="P294">
            <v>415.1</v>
          </cell>
          <cell r="R294" t="str">
            <v>REFUNDS</v>
          </cell>
          <cell r="S294">
            <v>-29.65</v>
          </cell>
          <cell r="X294" t="str">
            <v>451</v>
          </cell>
          <cell r="Z294" t="str">
            <v>03</v>
          </cell>
          <cell r="AB294" t="str">
            <v>Actual Head Block Charge</v>
          </cell>
          <cell r="AF294">
            <v>0</v>
          </cell>
        </row>
        <row r="295">
          <cell r="N295" t="str">
            <v>'05'</v>
          </cell>
          <cell r="O295" t="str">
            <v>415</v>
          </cell>
          <cell r="P295">
            <v>415.1</v>
          </cell>
          <cell r="R295" t="str">
            <v>GAS SUPPLY CHARGE</v>
          </cell>
          <cell r="S295">
            <v>2537.35</v>
          </cell>
          <cell r="X295" t="str">
            <v>451</v>
          </cell>
          <cell r="Z295" t="str">
            <v>03</v>
          </cell>
          <cell r="AB295" t="str">
            <v>Actual Tail Block Charge</v>
          </cell>
          <cell r="AF295">
            <v>0</v>
          </cell>
        </row>
        <row r="296">
          <cell r="N296" t="str">
            <v>'05'</v>
          </cell>
          <cell r="O296" t="str">
            <v>415</v>
          </cell>
          <cell r="P296">
            <v>415.1</v>
          </cell>
          <cell r="R296" t="str">
            <v>UNIVERSAL SERVICE RIDER</v>
          </cell>
          <cell r="S296">
            <v>23.01</v>
          </cell>
          <cell r="X296" t="str">
            <v>451</v>
          </cell>
          <cell r="Z296" t="str">
            <v>03</v>
          </cell>
          <cell r="AB296" t="str">
            <v>Actual Enrgy Effcy Sur-Chg</v>
          </cell>
          <cell r="AF296">
            <v>0</v>
          </cell>
        </row>
        <row r="297">
          <cell r="N297" t="str">
            <v>'05'</v>
          </cell>
          <cell r="O297" t="str">
            <v>415</v>
          </cell>
          <cell r="P297">
            <v>415.12</v>
          </cell>
          <cell r="R297" t="str">
            <v>ADMINISTRATIVE CHARGE</v>
          </cell>
          <cell r="S297">
            <v>8.8800000000000008</v>
          </cell>
          <cell r="X297" t="str">
            <v>451</v>
          </cell>
          <cell r="Z297" t="str">
            <v>03</v>
          </cell>
          <cell r="AB297" t="str">
            <v>Actual In Util Receipt Tax</v>
          </cell>
          <cell r="AF297">
            <v>0.3899999999999999</v>
          </cell>
        </row>
        <row r="298">
          <cell r="N298" t="str">
            <v>'05'</v>
          </cell>
          <cell r="O298" t="str">
            <v>415</v>
          </cell>
          <cell r="P298">
            <v>415.12</v>
          </cell>
          <cell r="R298" t="str">
            <v>BAD DEBT TRACKERYR2</v>
          </cell>
          <cell r="S298">
            <v>1.1399999999999999</v>
          </cell>
          <cell r="X298" t="str">
            <v>451</v>
          </cell>
          <cell r="Z298" t="str">
            <v>03</v>
          </cell>
          <cell r="AB298" t="str">
            <v>Actual Program Fee</v>
          </cell>
          <cell r="AF298">
            <v>2.4399999999999995</v>
          </cell>
        </row>
        <row r="299">
          <cell r="N299" t="str">
            <v>'05'</v>
          </cell>
          <cell r="O299" t="str">
            <v>415</v>
          </cell>
          <cell r="P299">
            <v>415.12</v>
          </cell>
          <cell r="R299" t="str">
            <v>CUSTOMER CHARGE</v>
          </cell>
          <cell r="S299">
            <v>175</v>
          </cell>
          <cell r="X299" t="str">
            <v>451</v>
          </cell>
          <cell r="Z299" t="str">
            <v>03</v>
          </cell>
          <cell r="AB299" t="str">
            <v>Actual Commodity Variance</v>
          </cell>
          <cell r="AF299">
            <v>0</v>
          </cell>
        </row>
        <row r="300">
          <cell r="N300" t="str">
            <v>'05'</v>
          </cell>
          <cell r="O300" t="str">
            <v>415</v>
          </cell>
          <cell r="P300">
            <v>415.12</v>
          </cell>
          <cell r="R300" t="str">
            <v>DEMAND VARIANCE</v>
          </cell>
          <cell r="S300">
            <v>4.88</v>
          </cell>
          <cell r="X300" t="str">
            <v>451</v>
          </cell>
          <cell r="Z300" t="str">
            <v>03</v>
          </cell>
          <cell r="AB300" t="str">
            <v>Actual Demand Variance</v>
          </cell>
          <cell r="AF300">
            <v>0.7799999999999998</v>
          </cell>
        </row>
        <row r="301">
          <cell r="N301" t="str">
            <v>'05'</v>
          </cell>
          <cell r="O301" t="str">
            <v>415</v>
          </cell>
          <cell r="P301">
            <v>415.12</v>
          </cell>
          <cell r="R301" t="str">
            <v>DISTRIBUTION CHARGE</v>
          </cell>
          <cell r="S301">
            <v>136.36000000000001</v>
          </cell>
          <cell r="X301" t="str">
            <v>451</v>
          </cell>
          <cell r="Z301" t="str">
            <v>03</v>
          </cell>
          <cell r="AB301" t="str">
            <v>Actual Refund</v>
          </cell>
          <cell r="AF301">
            <v>-0.15999999999999998</v>
          </cell>
        </row>
        <row r="302">
          <cell r="N302" t="str">
            <v>'05'</v>
          </cell>
          <cell r="O302" t="str">
            <v>415</v>
          </cell>
          <cell r="P302">
            <v>415.12</v>
          </cell>
          <cell r="R302" t="str">
            <v>ENERGY EFFICIENCY SURCHARGE</v>
          </cell>
          <cell r="S302">
            <v>13.24</v>
          </cell>
          <cell r="X302" t="str">
            <v>451</v>
          </cell>
          <cell r="Z302" t="str">
            <v>03</v>
          </cell>
          <cell r="AB302" t="str">
            <v>Actual Bad Debt Year 1</v>
          </cell>
          <cell r="AF302">
            <v>0</v>
          </cell>
        </row>
        <row r="303">
          <cell r="N303" t="str">
            <v>'05'</v>
          </cell>
          <cell r="O303" t="str">
            <v>415</v>
          </cell>
          <cell r="P303">
            <v>415.12</v>
          </cell>
          <cell r="R303" t="str">
            <v>INDIANA UTILITY RCPTS TAX YR2</v>
          </cell>
          <cell r="S303">
            <v>1.33</v>
          </cell>
          <cell r="X303" t="str">
            <v>451</v>
          </cell>
          <cell r="Z303" t="str">
            <v>03</v>
          </cell>
          <cell r="AB303" t="str">
            <v>Actual Bad Debt Year 2</v>
          </cell>
          <cell r="AF303">
            <v>2.0000000000000004E-2</v>
          </cell>
        </row>
        <row r="304">
          <cell r="N304" t="str">
            <v>'05'</v>
          </cell>
          <cell r="O304" t="str">
            <v>415</v>
          </cell>
          <cell r="P304">
            <v>415.12</v>
          </cell>
          <cell r="R304" t="str">
            <v>PRICE FIXED OPTION</v>
          </cell>
          <cell r="S304">
            <v>522.79999999999995</v>
          </cell>
          <cell r="X304" t="str">
            <v>451</v>
          </cell>
          <cell r="Z304" t="str">
            <v>03</v>
          </cell>
          <cell r="AB304" t="str">
            <v>Actual Universl Service Rider</v>
          </cell>
          <cell r="AF304">
            <v>9.0000000000000024E-2</v>
          </cell>
        </row>
        <row r="305">
          <cell r="N305" t="str">
            <v>'05'</v>
          </cell>
          <cell r="O305" t="str">
            <v>415</v>
          </cell>
          <cell r="P305">
            <v>415.12</v>
          </cell>
          <cell r="R305" t="str">
            <v>INTER PIPE TRANS AND STOR CHRG</v>
          </cell>
          <cell r="S305">
            <v>83.72</v>
          </cell>
          <cell r="X305" t="str">
            <v>451</v>
          </cell>
          <cell r="Z305" t="str">
            <v>01</v>
          </cell>
          <cell r="AB305" t="str">
            <v>Forecast Volume</v>
          </cell>
          <cell r="AF305">
            <v>3874</v>
          </cell>
        </row>
        <row r="306">
          <cell r="N306" t="str">
            <v>'05'</v>
          </cell>
          <cell r="O306" t="str">
            <v>415</v>
          </cell>
          <cell r="P306">
            <v>415.12</v>
          </cell>
          <cell r="R306" t="str">
            <v>REFUNDS</v>
          </cell>
          <cell r="S306">
            <v>-2.31</v>
          </cell>
          <cell r="X306" t="str">
            <v>451</v>
          </cell>
          <cell r="Z306" t="str">
            <v>01</v>
          </cell>
          <cell r="AB306" t="str">
            <v>Forecast Customer Charge</v>
          </cell>
          <cell r="AF306">
            <v>1320</v>
          </cell>
        </row>
        <row r="307">
          <cell r="N307" t="str">
            <v>'05'</v>
          </cell>
          <cell r="O307" t="str">
            <v>415</v>
          </cell>
          <cell r="P307">
            <v>415.12</v>
          </cell>
          <cell r="R307" t="str">
            <v>UNIVERSAL SERVICE RIDER</v>
          </cell>
          <cell r="S307">
            <v>1.51</v>
          </cell>
          <cell r="X307" t="str">
            <v>451</v>
          </cell>
          <cell r="Z307" t="str">
            <v>01</v>
          </cell>
          <cell r="AB307" t="str">
            <v>Forecast Head Block Volume</v>
          </cell>
          <cell r="AF307">
            <v>3866.5</v>
          </cell>
        </row>
        <row r="308">
          <cell r="N308" t="str">
            <v>'05'</v>
          </cell>
          <cell r="O308" t="str">
            <v>415</v>
          </cell>
          <cell r="P308">
            <v>415.13</v>
          </cell>
          <cell r="R308" t="str">
            <v>ADMINISTRATIVE CHARGE</v>
          </cell>
          <cell r="S308">
            <v>1.1399999999999999</v>
          </cell>
          <cell r="X308" t="str">
            <v>451</v>
          </cell>
          <cell r="Z308" t="str">
            <v>01</v>
          </cell>
          <cell r="AB308" t="str">
            <v>Forecast Head Block Charge</v>
          </cell>
          <cell r="AF308">
            <v>436.28</v>
          </cell>
        </row>
        <row r="309">
          <cell r="N309" t="str">
            <v>'05'</v>
          </cell>
          <cell r="O309" t="str">
            <v>415</v>
          </cell>
          <cell r="P309">
            <v>415.13</v>
          </cell>
          <cell r="R309" t="str">
            <v>BAD DEBT TRACKER</v>
          </cell>
          <cell r="S309">
            <v>0.31</v>
          </cell>
          <cell r="X309" t="str">
            <v>451</v>
          </cell>
          <cell r="Z309" t="str">
            <v>01</v>
          </cell>
          <cell r="AB309" t="str">
            <v>Forecast Base Commodity Charge</v>
          </cell>
          <cell r="AF309">
            <v>1445.62</v>
          </cell>
        </row>
        <row r="310">
          <cell r="N310" t="str">
            <v>'05'</v>
          </cell>
          <cell r="O310" t="str">
            <v>415</v>
          </cell>
          <cell r="P310">
            <v>415.13</v>
          </cell>
          <cell r="R310" t="str">
            <v>BROKERAGE FEE</v>
          </cell>
          <cell r="S310">
            <v>7.48</v>
          </cell>
          <cell r="X310" t="str">
            <v>451</v>
          </cell>
          <cell r="Z310" t="str">
            <v>01</v>
          </cell>
          <cell r="AB310" t="str">
            <v>Forecast Enrgy Effcy Sur-Chg</v>
          </cell>
          <cell r="AF310">
            <v>30.44</v>
          </cell>
        </row>
        <row r="311">
          <cell r="N311" t="str">
            <v>'05'</v>
          </cell>
          <cell r="O311" t="str">
            <v>415</v>
          </cell>
          <cell r="P311">
            <v>415.13</v>
          </cell>
          <cell r="R311" t="str">
            <v>CUSTOMER CHARGE</v>
          </cell>
          <cell r="S311">
            <v>37.5</v>
          </cell>
          <cell r="X311" t="str">
            <v>451</v>
          </cell>
          <cell r="Z311" t="str">
            <v>01</v>
          </cell>
          <cell r="AB311" t="str">
            <v>Forecast In Util Receipt Tax</v>
          </cell>
          <cell r="AF311">
            <v>55.25</v>
          </cell>
        </row>
        <row r="312">
          <cell r="N312" t="str">
            <v>'05'</v>
          </cell>
          <cell r="O312" t="str">
            <v>415</v>
          </cell>
          <cell r="P312">
            <v>415.13</v>
          </cell>
          <cell r="R312" t="str">
            <v>COMMODITY VARIANCE</v>
          </cell>
          <cell r="S312">
            <v>-0.49</v>
          </cell>
          <cell r="X312" t="str">
            <v>451</v>
          </cell>
          <cell r="Z312" t="str">
            <v>01</v>
          </cell>
          <cell r="AB312" t="str">
            <v>Forecast Program Fee</v>
          </cell>
          <cell r="AF312">
            <v>360.27</v>
          </cell>
        </row>
        <row r="313">
          <cell r="N313" t="str">
            <v>'05'</v>
          </cell>
          <cell r="O313" t="str">
            <v>415</v>
          </cell>
          <cell r="P313">
            <v>415.13</v>
          </cell>
          <cell r="R313" t="str">
            <v>DEMAND VARIANCE</v>
          </cell>
          <cell r="S313">
            <v>0.63</v>
          </cell>
          <cell r="X313" t="str">
            <v>451</v>
          </cell>
          <cell r="Z313" t="str">
            <v>01</v>
          </cell>
          <cell r="AB313" t="str">
            <v>Forecast Commodity Variance</v>
          </cell>
          <cell r="AF313">
            <v>1.97</v>
          </cell>
        </row>
        <row r="314">
          <cell r="N314" t="str">
            <v>'05'</v>
          </cell>
          <cell r="O314" t="str">
            <v>415</v>
          </cell>
          <cell r="P314">
            <v>415.13</v>
          </cell>
          <cell r="R314" t="str">
            <v>DISTRIBUTION CHARGE</v>
          </cell>
          <cell r="S314">
            <v>19.010000000000002</v>
          </cell>
          <cell r="X314" t="str">
            <v>451</v>
          </cell>
          <cell r="Z314" t="str">
            <v>01</v>
          </cell>
          <cell r="AB314" t="str">
            <v>Forecast Demand Variance</v>
          </cell>
          <cell r="AF314">
            <v>-18.53</v>
          </cell>
        </row>
        <row r="315">
          <cell r="N315" t="str">
            <v>'05'</v>
          </cell>
          <cell r="O315" t="str">
            <v>415</v>
          </cell>
          <cell r="P315">
            <v>415.13</v>
          </cell>
          <cell r="R315" t="str">
            <v>ENERGY EFFICIENCY SURCHARGE</v>
          </cell>
          <cell r="S315">
            <v>1.7</v>
          </cell>
          <cell r="X315" t="str">
            <v>451</v>
          </cell>
          <cell r="Z315" t="str">
            <v>01</v>
          </cell>
          <cell r="AB315" t="str">
            <v>Forecast Refund</v>
          </cell>
          <cell r="AF315">
            <v>-12.05</v>
          </cell>
        </row>
        <row r="316">
          <cell r="N316" t="str">
            <v>'05'</v>
          </cell>
          <cell r="O316" t="str">
            <v>415</v>
          </cell>
          <cell r="P316">
            <v>415.13</v>
          </cell>
          <cell r="R316" t="str">
            <v>INDIANA UTILITY RECEIPTS TAX</v>
          </cell>
          <cell r="S316">
            <v>0.61</v>
          </cell>
          <cell r="X316" t="str">
            <v>451</v>
          </cell>
          <cell r="Z316" t="str">
            <v>01</v>
          </cell>
          <cell r="AB316" t="str">
            <v>Forecast Bad Debt Year 1</v>
          </cell>
          <cell r="AF316">
            <v>0.12</v>
          </cell>
        </row>
        <row r="317">
          <cell r="N317" t="str">
            <v>'05'</v>
          </cell>
          <cell r="O317" t="str">
            <v>415</v>
          </cell>
          <cell r="P317">
            <v>415.13</v>
          </cell>
          <cell r="R317" t="str">
            <v>PRICE CAP OPTION</v>
          </cell>
          <cell r="S317">
            <v>27.97</v>
          </cell>
          <cell r="X317" t="str">
            <v>451</v>
          </cell>
          <cell r="Z317" t="str">
            <v>01</v>
          </cell>
          <cell r="AB317" t="str">
            <v>Forecast Bad Debt Year 2</v>
          </cell>
          <cell r="AF317">
            <v>2.31</v>
          </cell>
        </row>
        <row r="318">
          <cell r="N318" t="str">
            <v>'05'</v>
          </cell>
          <cell r="O318" t="str">
            <v>415</v>
          </cell>
          <cell r="P318">
            <v>415.13</v>
          </cell>
          <cell r="R318" t="str">
            <v>INTER PIPE TRANS AND STOR CHRG</v>
          </cell>
          <cell r="S318">
            <v>10.79</v>
          </cell>
          <cell r="X318" t="str">
            <v>451</v>
          </cell>
          <cell r="Z318" t="str">
            <v>01</v>
          </cell>
          <cell r="AB318" t="str">
            <v>Forecast Pipeline/Trans/Stor</v>
          </cell>
          <cell r="AF318">
            <v>359.95</v>
          </cell>
        </row>
        <row r="319">
          <cell r="N319" t="str">
            <v>'05'</v>
          </cell>
          <cell r="O319" t="str">
            <v>415</v>
          </cell>
          <cell r="P319">
            <v>415.13</v>
          </cell>
          <cell r="R319" t="str">
            <v>REFUNDS</v>
          </cell>
          <cell r="S319">
            <v>-0.3</v>
          </cell>
          <cell r="X319" t="str">
            <v>451</v>
          </cell>
          <cell r="Z319" t="str">
            <v>01</v>
          </cell>
          <cell r="AB319" t="str">
            <v>Forecast Universl Service Ride</v>
          </cell>
          <cell r="AF319">
            <v>15.5</v>
          </cell>
        </row>
        <row r="320">
          <cell r="N320" t="str">
            <v>'05'</v>
          </cell>
          <cell r="O320" t="str">
            <v>415</v>
          </cell>
          <cell r="P320">
            <v>415.13</v>
          </cell>
          <cell r="R320" t="str">
            <v>UNIVERSAL SERVICE RIDER</v>
          </cell>
          <cell r="S320">
            <v>0.09</v>
          </cell>
          <cell r="X320" t="str">
            <v>451</v>
          </cell>
          <cell r="Z320" t="str">
            <v>01</v>
          </cell>
          <cell r="AB320" t="str">
            <v>Fixed Monthly Bill</v>
          </cell>
          <cell r="AF320">
            <v>6764.14</v>
          </cell>
        </row>
        <row r="321">
          <cell r="N321" t="str">
            <v>'06'</v>
          </cell>
          <cell r="O321" t="str">
            <v>170</v>
          </cell>
          <cell r="P321">
            <v>1700.1</v>
          </cell>
          <cell r="R321" t="str">
            <v>GUARANTEED MINIMUM CHARGE</v>
          </cell>
          <cell r="S321">
            <v>22.34</v>
          </cell>
          <cell r="X321" t="str">
            <v>451</v>
          </cell>
          <cell r="Z321" t="str">
            <v>01</v>
          </cell>
          <cell r="AB321" t="str">
            <v>Accrued Revenue</v>
          </cell>
          <cell r="AF321">
            <v>-2687.21</v>
          </cell>
        </row>
        <row r="322">
          <cell r="N322" t="str">
            <v>'06'</v>
          </cell>
          <cell r="O322" t="str">
            <v>170</v>
          </cell>
          <cell r="P322">
            <v>1700.2</v>
          </cell>
          <cell r="R322" t="str">
            <v>GUARANTEED MINIMUM CHARGE</v>
          </cell>
          <cell r="S322">
            <v>855.81</v>
          </cell>
          <cell r="X322" t="str">
            <v>451</v>
          </cell>
          <cell r="Z322" t="str">
            <v>01</v>
          </cell>
          <cell r="AB322" t="str">
            <v>Actual Volume</v>
          </cell>
          <cell r="AF322">
            <v>3211.9</v>
          </cell>
        </row>
        <row r="323">
          <cell r="N323" t="str">
            <v>'06'</v>
          </cell>
          <cell r="O323" t="str">
            <v>321</v>
          </cell>
          <cell r="P323">
            <v>321.10000000000002</v>
          </cell>
          <cell r="R323" t="str">
            <v>CUSTOMER CHARGE</v>
          </cell>
          <cell r="S323">
            <v>16.25</v>
          </cell>
          <cell r="X323" t="str">
            <v>451</v>
          </cell>
          <cell r="Z323" t="str">
            <v>01</v>
          </cell>
          <cell r="AB323" t="str">
            <v>Actual Base Commodity Charge</v>
          </cell>
          <cell r="AF323">
            <v>1203.1600000000001</v>
          </cell>
        </row>
        <row r="324">
          <cell r="N324" t="str">
            <v>'06'</v>
          </cell>
          <cell r="O324" t="str">
            <v>321</v>
          </cell>
          <cell r="P324">
            <v>321.10000000000002</v>
          </cell>
          <cell r="R324" t="str">
            <v>ENERGY CHARGE</v>
          </cell>
          <cell r="S324">
            <v>5.25</v>
          </cell>
          <cell r="X324" t="str">
            <v>451</v>
          </cell>
          <cell r="Z324" t="str">
            <v>01</v>
          </cell>
          <cell r="AB324" t="str">
            <v>Actual Customer Charge</v>
          </cell>
          <cell r="AF324">
            <v>1320</v>
          </cell>
        </row>
        <row r="325">
          <cell r="N325" t="str">
            <v>'06'</v>
          </cell>
          <cell r="O325" t="str">
            <v>321</v>
          </cell>
          <cell r="P325">
            <v>321.10000000000002</v>
          </cell>
          <cell r="R325" t="str">
            <v>ENERGY COST ADJUSTMENT CHARGE</v>
          </cell>
          <cell r="S325">
            <v>1.44</v>
          </cell>
          <cell r="X325" t="str">
            <v>451</v>
          </cell>
          <cell r="Z325" t="str">
            <v>01</v>
          </cell>
          <cell r="AB325" t="str">
            <v>Actual Head Block Volume</v>
          </cell>
          <cell r="AF325">
            <v>3211.9</v>
          </cell>
        </row>
        <row r="326">
          <cell r="N326" t="str">
            <v>'06'</v>
          </cell>
          <cell r="O326" t="str">
            <v>321</v>
          </cell>
          <cell r="P326">
            <v>321.10000000000002</v>
          </cell>
          <cell r="R326" t="str">
            <v>PURCHASED POWER TRACKING CHRG</v>
          </cell>
          <cell r="S326">
            <v>0</v>
          </cell>
          <cell r="X326" t="str">
            <v>451</v>
          </cell>
          <cell r="Z326" t="str">
            <v>01</v>
          </cell>
          <cell r="AB326" t="str">
            <v>Actual Head Block Charge</v>
          </cell>
          <cell r="AF326">
            <v>362.37</v>
          </cell>
        </row>
        <row r="327">
          <cell r="N327" t="str">
            <v>'06'</v>
          </cell>
          <cell r="O327" t="str">
            <v>321</v>
          </cell>
          <cell r="P327">
            <v>321.10000000000002</v>
          </cell>
          <cell r="R327" t="str">
            <v>TRANSITION COST SURCHARGE ADJ</v>
          </cell>
          <cell r="S327">
            <v>0</v>
          </cell>
          <cell r="X327" t="str">
            <v>451</v>
          </cell>
          <cell r="Z327" t="str">
            <v>01</v>
          </cell>
          <cell r="AB327" t="str">
            <v>Actual Enrgy Effcy Sur-Chg</v>
          </cell>
          <cell r="AF327">
            <v>23.19</v>
          </cell>
        </row>
        <row r="328">
          <cell r="N328" t="str">
            <v>'06'</v>
          </cell>
          <cell r="O328" t="str">
            <v>321</v>
          </cell>
          <cell r="P328">
            <v>321.10000000000002</v>
          </cell>
          <cell r="R328" t="str">
            <v>WINTER WARMTH ASSIST FUND CHRG</v>
          </cell>
          <cell r="S328">
            <v>0.02</v>
          </cell>
          <cell r="X328" t="str">
            <v>451</v>
          </cell>
          <cell r="Z328" t="str">
            <v>01</v>
          </cell>
          <cell r="AB328" t="str">
            <v>Actual IN Util Receipt Tax</v>
          </cell>
          <cell r="AF328">
            <v>49.32</v>
          </cell>
        </row>
        <row r="329">
          <cell r="N329" t="str">
            <v>'06'</v>
          </cell>
          <cell r="O329" t="str">
            <v>421</v>
          </cell>
          <cell r="P329">
            <v>421.1</v>
          </cell>
          <cell r="R329" t="str">
            <v>BAD DEBT TRACKER</v>
          </cell>
          <cell r="S329">
            <v>12406.13</v>
          </cell>
          <cell r="X329" t="str">
            <v>451</v>
          </cell>
          <cell r="Z329" t="str">
            <v>01</v>
          </cell>
          <cell r="AB329" t="str">
            <v>Actual Program Fee</v>
          </cell>
          <cell r="AF329">
            <v>321.20999999999998</v>
          </cell>
        </row>
        <row r="330">
          <cell r="N330" t="str">
            <v>'06'</v>
          </cell>
          <cell r="O330" t="str">
            <v>421</v>
          </cell>
          <cell r="P330">
            <v>421.1</v>
          </cell>
          <cell r="R330" t="str">
            <v>CUSTOMER CHARGE</v>
          </cell>
          <cell r="S330">
            <v>1111341.6499999999</v>
          </cell>
          <cell r="X330" t="str">
            <v>451</v>
          </cell>
          <cell r="Z330" t="str">
            <v>01</v>
          </cell>
          <cell r="AB330" t="str">
            <v>Actual Commodity Variance</v>
          </cell>
          <cell r="AF330">
            <v>2.41</v>
          </cell>
        </row>
        <row r="331">
          <cell r="N331" t="str">
            <v>'06'</v>
          </cell>
          <cell r="O331" t="str">
            <v>421</v>
          </cell>
          <cell r="P331">
            <v>421.1</v>
          </cell>
          <cell r="R331" t="str">
            <v>COMMODITY VARIANCE</v>
          </cell>
          <cell r="S331">
            <v>34075.99</v>
          </cell>
          <cell r="X331" t="str">
            <v>451</v>
          </cell>
          <cell r="Z331" t="str">
            <v>01</v>
          </cell>
          <cell r="AB331" t="str">
            <v>Actual Demand Variance</v>
          </cell>
          <cell r="AF331">
            <v>-15.58</v>
          </cell>
        </row>
        <row r="332">
          <cell r="N332" t="str">
            <v>'06'</v>
          </cell>
          <cell r="O332" t="str">
            <v>421</v>
          </cell>
          <cell r="P332">
            <v>421.1</v>
          </cell>
          <cell r="R332" t="str">
            <v>DEMAND VARIANCE</v>
          </cell>
          <cell r="S332">
            <v>146542.17000000001</v>
          </cell>
          <cell r="X332" t="str">
            <v>451</v>
          </cell>
          <cell r="Z332" t="str">
            <v>01</v>
          </cell>
          <cell r="AB332" t="str">
            <v>Actual Refund</v>
          </cell>
          <cell r="AF332">
            <v>-9.9499999999999993</v>
          </cell>
        </row>
        <row r="333">
          <cell r="N333" t="str">
            <v>'06'</v>
          </cell>
          <cell r="O333" t="str">
            <v>421</v>
          </cell>
          <cell r="P333">
            <v>421.1</v>
          </cell>
          <cell r="R333" t="str">
            <v>DISTRIBUTION CHARGE</v>
          </cell>
          <cell r="S333">
            <v>429591.67</v>
          </cell>
          <cell r="X333" t="str">
            <v>451</v>
          </cell>
          <cell r="Z333" t="str">
            <v>01</v>
          </cell>
          <cell r="AB333" t="str">
            <v>Actual Bad Debt Year 1</v>
          </cell>
          <cell r="AF333">
            <v>0.13</v>
          </cell>
        </row>
        <row r="334">
          <cell r="N334" t="str">
            <v>'06'</v>
          </cell>
          <cell r="O334" t="str">
            <v>421</v>
          </cell>
          <cell r="P334">
            <v>421.1</v>
          </cell>
          <cell r="R334" t="str">
            <v>ENERGY EFFICIENCY SURCHARGE</v>
          </cell>
          <cell r="S334">
            <v>42806.03</v>
          </cell>
          <cell r="X334" t="str">
            <v>451</v>
          </cell>
          <cell r="Z334" t="str">
            <v>01</v>
          </cell>
          <cell r="AB334" t="str">
            <v>Actual Bad Debt Year 2</v>
          </cell>
          <cell r="AF334">
            <v>1.9</v>
          </cell>
        </row>
        <row r="335">
          <cell r="N335" t="str">
            <v>'06'</v>
          </cell>
          <cell r="O335" t="str">
            <v>421</v>
          </cell>
          <cell r="P335">
            <v>421.1</v>
          </cell>
          <cell r="R335" t="str">
            <v>INDIANA UTILITY RECEIPTS TAX</v>
          </cell>
          <cell r="S335">
            <v>25451.77</v>
          </cell>
          <cell r="X335" t="str">
            <v>451</v>
          </cell>
          <cell r="Z335" t="str">
            <v>01</v>
          </cell>
          <cell r="AB335" t="str">
            <v>Actual Pipeline/Trans/Stor</v>
          </cell>
          <cell r="AF335">
            <v>298.43</v>
          </cell>
        </row>
        <row r="336">
          <cell r="N336" t="str">
            <v>'06'</v>
          </cell>
          <cell r="O336" t="str">
            <v>421</v>
          </cell>
          <cell r="P336">
            <v>421.1</v>
          </cell>
          <cell r="R336" t="str">
            <v>INTER PIPE TRANS AND STOR CHRG</v>
          </cell>
          <cell r="S336">
            <v>497413.59</v>
          </cell>
          <cell r="X336" t="str">
            <v>451</v>
          </cell>
          <cell r="Z336" t="str">
            <v>01</v>
          </cell>
          <cell r="AB336" t="str">
            <v>Actual Universl Service Rider</v>
          </cell>
          <cell r="AF336">
            <v>12.8</v>
          </cell>
        </row>
        <row r="337">
          <cell r="N337" t="str">
            <v>'06'</v>
          </cell>
          <cell r="O337" t="str">
            <v>421</v>
          </cell>
          <cell r="P337">
            <v>421.1</v>
          </cell>
          <cell r="R337" t="str">
            <v>REFUNDS</v>
          </cell>
          <cell r="S337">
            <v>-11166.2</v>
          </cell>
          <cell r="X337" t="str">
            <v>451</v>
          </cell>
          <cell r="Z337" t="str">
            <v>01</v>
          </cell>
          <cell r="AB337" t="str">
            <v>Termination Fees</v>
          </cell>
          <cell r="AF337">
            <v>24.040000000000006</v>
          </cell>
        </row>
        <row r="338">
          <cell r="N338" t="str">
            <v>'06'</v>
          </cell>
          <cell r="O338" t="str">
            <v>421</v>
          </cell>
          <cell r="P338">
            <v>421.1</v>
          </cell>
          <cell r="R338" t="str">
            <v>GAS SUPPLY CHARGE</v>
          </cell>
          <cell r="S338">
            <v>963255.37</v>
          </cell>
          <cell r="X338" t="str">
            <v>451</v>
          </cell>
          <cell r="Z338" t="str">
            <v>05</v>
          </cell>
          <cell r="AB338" t="str">
            <v>Forecast Volume</v>
          </cell>
          <cell r="AF338">
            <v>1417</v>
          </cell>
        </row>
        <row r="339">
          <cell r="N339" t="str">
            <v>'06'</v>
          </cell>
          <cell r="O339" t="str">
            <v>421</v>
          </cell>
          <cell r="P339">
            <v>421.1</v>
          </cell>
          <cell r="R339" t="str">
            <v>UNIVERSAL SERVICE RIDER</v>
          </cell>
          <cell r="S339">
            <v>4078.64</v>
          </cell>
          <cell r="X339" t="str">
            <v>451</v>
          </cell>
          <cell r="Z339" t="str">
            <v>05</v>
          </cell>
          <cell r="AB339" t="str">
            <v>Forecast Customer Charge</v>
          </cell>
          <cell r="AF339">
            <v>462</v>
          </cell>
        </row>
        <row r="340">
          <cell r="N340" t="str">
            <v>'06'</v>
          </cell>
          <cell r="O340" t="str">
            <v>421</v>
          </cell>
          <cell r="P340">
            <v>421.12</v>
          </cell>
          <cell r="R340" t="str">
            <v>ADMINISTRATIVE CHARGE</v>
          </cell>
          <cell r="S340">
            <v>12.7</v>
          </cell>
          <cell r="X340" t="str">
            <v>451</v>
          </cell>
          <cell r="Z340" t="str">
            <v>05</v>
          </cell>
          <cell r="AB340" t="str">
            <v>Forecast Head Block Volume</v>
          </cell>
          <cell r="AF340">
            <v>1425.6</v>
          </cell>
        </row>
        <row r="341">
          <cell r="N341" t="str">
            <v>'06'</v>
          </cell>
          <cell r="O341" t="str">
            <v>421</v>
          </cell>
          <cell r="P341">
            <v>421.12</v>
          </cell>
          <cell r="R341" t="str">
            <v>BAD DEBT TRACKERYR2</v>
          </cell>
          <cell r="S341">
            <v>1.57</v>
          </cell>
          <cell r="X341" t="str">
            <v>451</v>
          </cell>
          <cell r="Z341" t="str">
            <v>05</v>
          </cell>
          <cell r="AB341" t="str">
            <v>Forecast Head Block Charge</v>
          </cell>
          <cell r="AF341">
            <v>160.82</v>
          </cell>
        </row>
        <row r="342">
          <cell r="N342" t="str">
            <v>'06'</v>
          </cell>
          <cell r="O342" t="str">
            <v>421</v>
          </cell>
          <cell r="P342">
            <v>421.12</v>
          </cell>
          <cell r="R342" t="str">
            <v>CUSTOMER CHARGE</v>
          </cell>
          <cell r="S342">
            <v>630</v>
          </cell>
          <cell r="X342" t="str">
            <v>451</v>
          </cell>
          <cell r="Z342" t="str">
            <v>05</v>
          </cell>
          <cell r="AB342" t="str">
            <v>Forecast Base Commodity Charge</v>
          </cell>
          <cell r="AF342">
            <v>524.85</v>
          </cell>
        </row>
        <row r="343">
          <cell r="N343" t="str">
            <v>'06'</v>
          </cell>
          <cell r="O343" t="str">
            <v>421</v>
          </cell>
          <cell r="P343">
            <v>421.12</v>
          </cell>
          <cell r="R343" t="str">
            <v>DEMAND VARIANCE</v>
          </cell>
          <cell r="S343">
            <v>42.9</v>
          </cell>
          <cell r="X343" t="str">
            <v>451</v>
          </cell>
          <cell r="Z343" t="str">
            <v>05</v>
          </cell>
          <cell r="AB343" t="str">
            <v>Forecast Enrgy Effcy Sur-Chg</v>
          </cell>
          <cell r="AF343">
            <v>9.06</v>
          </cell>
        </row>
        <row r="344">
          <cell r="N344" t="str">
            <v>'06'</v>
          </cell>
          <cell r="O344" t="str">
            <v>421</v>
          </cell>
          <cell r="P344">
            <v>421.12</v>
          </cell>
          <cell r="R344" t="str">
            <v>DISTRIBUTION CHARGE</v>
          </cell>
          <cell r="S344">
            <v>127.13</v>
          </cell>
          <cell r="X344" t="str">
            <v>451</v>
          </cell>
          <cell r="Z344" t="str">
            <v>05</v>
          </cell>
          <cell r="AB344" t="str">
            <v>Forecast In Util Receipt Tax</v>
          </cell>
          <cell r="AF344">
            <v>19.7</v>
          </cell>
        </row>
        <row r="345">
          <cell r="N345" t="str">
            <v>'06'</v>
          </cell>
          <cell r="O345" t="str">
            <v>421</v>
          </cell>
          <cell r="P345">
            <v>421.12</v>
          </cell>
          <cell r="R345" t="str">
            <v>ENERGY EFFICIENCY SURCHARGE</v>
          </cell>
          <cell r="S345">
            <v>12.63</v>
          </cell>
          <cell r="X345" t="str">
            <v>451</v>
          </cell>
          <cell r="Z345" t="str">
            <v>05</v>
          </cell>
          <cell r="AB345" t="str">
            <v>Forecast Program Fee</v>
          </cell>
          <cell r="AF345">
            <v>128.61000000000001</v>
          </cell>
        </row>
        <row r="346">
          <cell r="N346" t="str">
            <v>'06'</v>
          </cell>
          <cell r="O346" t="str">
            <v>421</v>
          </cell>
          <cell r="P346">
            <v>421.12</v>
          </cell>
          <cell r="R346" t="str">
            <v>INDIANA UTILITY RCPTS TAX YR2</v>
          </cell>
          <cell r="S346">
            <v>2.91</v>
          </cell>
          <cell r="X346" t="str">
            <v>451</v>
          </cell>
          <cell r="Z346" t="str">
            <v>05</v>
          </cell>
          <cell r="AB346" t="str">
            <v>Forecast Commodity Variance</v>
          </cell>
          <cell r="AF346">
            <v>1.61</v>
          </cell>
        </row>
        <row r="347">
          <cell r="N347" t="str">
            <v>'06'</v>
          </cell>
          <cell r="O347" t="str">
            <v>421</v>
          </cell>
          <cell r="P347">
            <v>421.12</v>
          </cell>
          <cell r="R347" t="str">
            <v>PRICE FIXED OPTION</v>
          </cell>
          <cell r="S347">
            <v>762.75</v>
          </cell>
          <cell r="X347" t="str">
            <v>451</v>
          </cell>
          <cell r="Z347" t="str">
            <v>05</v>
          </cell>
          <cell r="AB347" t="str">
            <v>Forecast Demand Variance</v>
          </cell>
          <cell r="AF347">
            <v>-7.91</v>
          </cell>
        </row>
        <row r="348">
          <cell r="N348" t="str">
            <v>'06'</v>
          </cell>
          <cell r="O348" t="str">
            <v>421</v>
          </cell>
          <cell r="P348">
            <v>421.12</v>
          </cell>
          <cell r="R348" t="str">
            <v>INTER PIPE TRANS AND STOR CHRG</v>
          </cell>
          <cell r="S348">
            <v>147.13</v>
          </cell>
          <cell r="X348" t="str">
            <v>451</v>
          </cell>
          <cell r="Z348" t="str">
            <v>05</v>
          </cell>
          <cell r="AB348" t="str">
            <v>Forecast Refund</v>
          </cell>
          <cell r="AF348">
            <v>-4.46</v>
          </cell>
        </row>
        <row r="349">
          <cell r="N349" t="str">
            <v>'06'</v>
          </cell>
          <cell r="O349" t="str">
            <v>421</v>
          </cell>
          <cell r="P349">
            <v>421.12</v>
          </cell>
          <cell r="R349" t="str">
            <v>REFUNDS</v>
          </cell>
          <cell r="S349">
            <v>-3.29</v>
          </cell>
          <cell r="X349" t="str">
            <v>451</v>
          </cell>
          <cell r="Z349" t="str">
            <v>05</v>
          </cell>
          <cell r="AB349" t="str">
            <v>Forecast Bad Debt Year 1</v>
          </cell>
          <cell r="AF349">
            <v>0.11</v>
          </cell>
        </row>
        <row r="350">
          <cell r="N350" t="str">
            <v>'06'</v>
          </cell>
          <cell r="O350" t="str">
            <v>421</v>
          </cell>
          <cell r="P350">
            <v>421.12</v>
          </cell>
          <cell r="R350" t="str">
            <v>UNIVERSAL SERVICE RIDER</v>
          </cell>
          <cell r="S350">
            <v>0.92</v>
          </cell>
          <cell r="X350" t="str">
            <v>451</v>
          </cell>
          <cell r="Z350" t="str">
            <v>05</v>
          </cell>
          <cell r="AB350" t="str">
            <v>Forecast Bad Debt Year 2</v>
          </cell>
          <cell r="AF350">
            <v>0.78</v>
          </cell>
        </row>
        <row r="351">
          <cell r="N351" t="str">
            <v>'06'</v>
          </cell>
          <cell r="O351" t="str">
            <v>421</v>
          </cell>
          <cell r="P351">
            <v>421.13</v>
          </cell>
          <cell r="R351" t="str">
            <v>ADMINISTRATIVE CHARGE</v>
          </cell>
          <cell r="S351">
            <v>377.26</v>
          </cell>
          <cell r="X351" t="str">
            <v>451</v>
          </cell>
          <cell r="Z351" t="str">
            <v>05</v>
          </cell>
          <cell r="AB351" t="str">
            <v>Forecast Pipeline/Trans/Stor</v>
          </cell>
          <cell r="AF351">
            <v>131.59</v>
          </cell>
        </row>
        <row r="352">
          <cell r="N352" t="str">
            <v>'06'</v>
          </cell>
          <cell r="O352" t="str">
            <v>421</v>
          </cell>
          <cell r="P352">
            <v>421.13</v>
          </cell>
          <cell r="R352" t="str">
            <v>BAD DEBT TRACKER</v>
          </cell>
          <cell r="S352">
            <v>109.6</v>
          </cell>
          <cell r="X352" t="str">
            <v>451</v>
          </cell>
          <cell r="Z352" t="str">
            <v>05</v>
          </cell>
          <cell r="AB352" t="str">
            <v>Forecast Universl Service Ride</v>
          </cell>
          <cell r="AF352">
            <v>5.68</v>
          </cell>
        </row>
        <row r="353">
          <cell r="N353" t="str">
            <v>'06'</v>
          </cell>
          <cell r="O353" t="str">
            <v>421</v>
          </cell>
          <cell r="P353">
            <v>421.13</v>
          </cell>
          <cell r="R353" t="str">
            <v>BROKERAGE FEE</v>
          </cell>
          <cell r="S353">
            <v>2337.38</v>
          </cell>
          <cell r="X353" t="str">
            <v>451</v>
          </cell>
          <cell r="Z353" t="str">
            <v>05</v>
          </cell>
          <cell r="AB353" t="str">
            <v>Fixed Monthly Bill</v>
          </cell>
          <cell r="AF353">
            <v>2540.39</v>
          </cell>
        </row>
        <row r="354">
          <cell r="N354" t="str">
            <v>'06'</v>
          </cell>
          <cell r="O354" t="str">
            <v>421</v>
          </cell>
          <cell r="P354">
            <v>421.13</v>
          </cell>
          <cell r="R354" t="str">
            <v>CUSTOMER CHARGE</v>
          </cell>
          <cell r="S354">
            <v>4470</v>
          </cell>
          <cell r="X354" t="str">
            <v>451</v>
          </cell>
          <cell r="Z354" t="str">
            <v>05</v>
          </cell>
          <cell r="AB354" t="str">
            <v>Accrued Revenue</v>
          </cell>
          <cell r="AF354">
            <v>-846.54</v>
          </cell>
        </row>
        <row r="355">
          <cell r="N355" t="str">
            <v>'06'</v>
          </cell>
          <cell r="O355" t="str">
            <v>421</v>
          </cell>
          <cell r="P355">
            <v>421.13</v>
          </cell>
          <cell r="R355" t="str">
            <v>COMMODITY VARIANCE</v>
          </cell>
          <cell r="S355">
            <v>299.77</v>
          </cell>
          <cell r="X355" t="str">
            <v>451</v>
          </cell>
          <cell r="Z355" t="str">
            <v>05</v>
          </cell>
          <cell r="AB355" t="str">
            <v>Actual Volume</v>
          </cell>
          <cell r="AF355">
            <v>1268.4000000000001</v>
          </cell>
        </row>
        <row r="356">
          <cell r="N356" t="str">
            <v>'06'</v>
          </cell>
          <cell r="O356" t="str">
            <v>421</v>
          </cell>
          <cell r="P356">
            <v>421.13</v>
          </cell>
          <cell r="R356" t="str">
            <v>DEMAND VARIANCE</v>
          </cell>
          <cell r="S356">
            <v>1289.4100000000001</v>
          </cell>
          <cell r="X356" t="str">
            <v>451</v>
          </cell>
          <cell r="Z356" t="str">
            <v>05</v>
          </cell>
          <cell r="AB356" t="str">
            <v>Actual Base Commodity Charge</v>
          </cell>
          <cell r="AF356">
            <v>469.18</v>
          </cell>
        </row>
        <row r="357">
          <cell r="N357" t="str">
            <v>'06'</v>
          </cell>
          <cell r="O357" t="str">
            <v>421</v>
          </cell>
          <cell r="P357">
            <v>421.13</v>
          </cell>
          <cell r="R357" t="str">
            <v>DISTRIBUTION CHARGE</v>
          </cell>
          <cell r="S357">
            <v>3775.3</v>
          </cell>
          <cell r="X357" t="str">
            <v>451</v>
          </cell>
          <cell r="Z357" t="str">
            <v>05</v>
          </cell>
          <cell r="AB357" t="str">
            <v>Actual Customer Charge</v>
          </cell>
          <cell r="AF357">
            <v>476.3</v>
          </cell>
        </row>
        <row r="358">
          <cell r="N358" t="str">
            <v>'06'</v>
          </cell>
          <cell r="O358" t="str">
            <v>421</v>
          </cell>
          <cell r="P358">
            <v>421.13</v>
          </cell>
          <cell r="R358" t="str">
            <v>ENERGY EFFICIENCY SURCHARGE</v>
          </cell>
          <cell r="S358">
            <v>375.9</v>
          </cell>
          <cell r="X358" t="str">
            <v>451</v>
          </cell>
          <cell r="Z358" t="str">
            <v>05</v>
          </cell>
          <cell r="AB358" t="str">
            <v>Actual Head Block Volume</v>
          </cell>
          <cell r="AF358">
            <v>1268.4000000000001</v>
          </cell>
        </row>
        <row r="359">
          <cell r="N359" t="str">
            <v>'06'</v>
          </cell>
          <cell r="O359" t="str">
            <v>421</v>
          </cell>
          <cell r="P359">
            <v>421.13</v>
          </cell>
          <cell r="R359" t="str">
            <v>INDIANA UTILITY RECEIPTS TAX</v>
          </cell>
          <cell r="S359">
            <v>222.42</v>
          </cell>
          <cell r="X359" t="str">
            <v>451</v>
          </cell>
          <cell r="Z359" t="str">
            <v>05</v>
          </cell>
          <cell r="AB359" t="str">
            <v>Actual Head Block Charge</v>
          </cell>
          <cell r="AF359">
            <v>143.07</v>
          </cell>
        </row>
        <row r="360">
          <cell r="N360" t="str">
            <v>'06'</v>
          </cell>
          <cell r="O360" t="str">
            <v>421</v>
          </cell>
          <cell r="P360">
            <v>421.13</v>
          </cell>
          <cell r="R360" t="str">
            <v>PRICE CAP OPTION</v>
          </cell>
          <cell r="S360">
            <v>8375.93</v>
          </cell>
          <cell r="X360" t="str">
            <v>451</v>
          </cell>
          <cell r="Z360" t="str">
            <v>05</v>
          </cell>
          <cell r="AB360" t="str">
            <v>Actual Enrgy Effcy Sur-Chg</v>
          </cell>
          <cell r="AF360">
            <v>8.36</v>
          </cell>
        </row>
        <row r="361">
          <cell r="N361" t="str">
            <v>'06'</v>
          </cell>
          <cell r="O361" t="str">
            <v>421</v>
          </cell>
          <cell r="P361">
            <v>421.13</v>
          </cell>
          <cell r="R361" t="str">
            <v>INTER PIPE TRANS AND STOR CHRG</v>
          </cell>
          <cell r="S361">
            <v>4370.09</v>
          </cell>
          <cell r="X361" t="str">
            <v>451</v>
          </cell>
          <cell r="Z361" t="str">
            <v>05</v>
          </cell>
          <cell r="AB361" t="str">
            <v>Actual IN Util Receipt Tax</v>
          </cell>
          <cell r="AF361">
            <v>18.68</v>
          </cell>
        </row>
        <row r="362">
          <cell r="N362" t="str">
            <v>'06'</v>
          </cell>
          <cell r="O362" t="str">
            <v>421</v>
          </cell>
          <cell r="P362">
            <v>421.13</v>
          </cell>
          <cell r="R362" t="str">
            <v>REFUNDS</v>
          </cell>
          <cell r="S362">
            <v>-98.09</v>
          </cell>
          <cell r="X362" t="str">
            <v>451</v>
          </cell>
          <cell r="Z362" t="str">
            <v>05</v>
          </cell>
          <cell r="AB362" t="str">
            <v>Actual Program Fee</v>
          </cell>
          <cell r="AF362">
            <v>121.68</v>
          </cell>
        </row>
        <row r="363">
          <cell r="N363" t="str">
            <v>'06'</v>
          </cell>
          <cell r="O363" t="str">
            <v>421</v>
          </cell>
          <cell r="P363">
            <v>421.13</v>
          </cell>
          <cell r="R363" t="str">
            <v>UNIVERSAL SERVICE RIDER</v>
          </cell>
          <cell r="S363">
            <v>38.11</v>
          </cell>
          <cell r="X363" t="str">
            <v>451</v>
          </cell>
          <cell r="Z363" t="str">
            <v>05</v>
          </cell>
          <cell r="AB363" t="str">
            <v>Actual Commodity Variance</v>
          </cell>
          <cell r="AF363">
            <v>1.69</v>
          </cell>
        </row>
        <row r="364">
          <cell r="N364" t="str">
            <v>'06'</v>
          </cell>
          <cell r="O364" t="str">
            <v>421</v>
          </cell>
          <cell r="P364">
            <v>421.14</v>
          </cell>
          <cell r="R364" t="str">
            <v>ADMINISTRATIVE CHARGE</v>
          </cell>
          <cell r="S364">
            <v>540.63</v>
          </cell>
          <cell r="X364" t="str">
            <v>451</v>
          </cell>
          <cell r="Z364" t="str">
            <v>05</v>
          </cell>
          <cell r="AB364" t="str">
            <v>Actual Demand Variance</v>
          </cell>
          <cell r="AF364">
            <v>-7.05</v>
          </cell>
        </row>
        <row r="365">
          <cell r="N365" t="str">
            <v>'06'</v>
          </cell>
          <cell r="O365" t="str">
            <v>421</v>
          </cell>
          <cell r="P365">
            <v>421.14</v>
          </cell>
          <cell r="R365" t="str">
            <v>BAD DEBT TRACKER YR1</v>
          </cell>
          <cell r="S365">
            <v>1.31</v>
          </cell>
          <cell r="X365" t="str">
            <v>451</v>
          </cell>
          <cell r="Z365" t="str">
            <v>05</v>
          </cell>
          <cell r="AB365" t="str">
            <v>Actual Refund</v>
          </cell>
          <cell r="AF365">
            <v>-4</v>
          </cell>
        </row>
        <row r="366">
          <cell r="N366" t="str">
            <v>'06'</v>
          </cell>
          <cell r="O366" t="str">
            <v>421</v>
          </cell>
          <cell r="P366">
            <v>421.14</v>
          </cell>
          <cell r="R366" t="str">
            <v>BAD DEBT TRACKERYR2</v>
          </cell>
          <cell r="S366">
            <v>73.459999999999994</v>
          </cell>
          <cell r="X366" t="str">
            <v>451</v>
          </cell>
          <cell r="Z366" t="str">
            <v>05</v>
          </cell>
          <cell r="AB366" t="str">
            <v>Actual Bad Debt Year 1</v>
          </cell>
          <cell r="AF366">
            <v>0.13</v>
          </cell>
        </row>
        <row r="367">
          <cell r="N367" t="str">
            <v>'06'</v>
          </cell>
          <cell r="O367" t="str">
            <v>421</v>
          </cell>
          <cell r="P367">
            <v>421.14</v>
          </cell>
          <cell r="R367" t="str">
            <v>CUSTOMER CHARGE</v>
          </cell>
          <cell r="S367">
            <v>14043</v>
          </cell>
          <cell r="X367" t="str">
            <v>451</v>
          </cell>
          <cell r="Z367" t="str">
            <v>05</v>
          </cell>
          <cell r="AB367" t="str">
            <v>Actual Bad Debt Year 2</v>
          </cell>
          <cell r="AF367">
            <v>0.67</v>
          </cell>
        </row>
        <row r="368">
          <cell r="N368" t="str">
            <v>'06'</v>
          </cell>
          <cell r="O368" t="str">
            <v>421</v>
          </cell>
          <cell r="P368">
            <v>421.14</v>
          </cell>
          <cell r="R368" t="str">
            <v>COMMODITY VARIANCE</v>
          </cell>
          <cell r="S368">
            <v>7.96</v>
          </cell>
          <cell r="X368" t="str">
            <v>451</v>
          </cell>
          <cell r="Z368" t="str">
            <v>05</v>
          </cell>
          <cell r="AB368" t="str">
            <v>Actual Pipeline/Trans/Stor</v>
          </cell>
          <cell r="AF368">
            <v>117.76</v>
          </cell>
        </row>
        <row r="369">
          <cell r="N369" t="str">
            <v>'06'</v>
          </cell>
          <cell r="O369" t="str">
            <v>421</v>
          </cell>
          <cell r="P369">
            <v>421.14</v>
          </cell>
          <cell r="R369" t="str">
            <v>DEMAND VARIANCE</v>
          </cell>
          <cell r="S369">
            <v>1838.6</v>
          </cell>
          <cell r="X369" t="str">
            <v>451</v>
          </cell>
          <cell r="Z369" t="str">
            <v>05</v>
          </cell>
          <cell r="AB369" t="str">
            <v>Actual Universl Service Rider</v>
          </cell>
          <cell r="AF369">
            <v>5.0599999999999996</v>
          </cell>
        </row>
        <row r="370">
          <cell r="N370" t="str">
            <v>'06'</v>
          </cell>
          <cell r="O370" t="str">
            <v>421</v>
          </cell>
          <cell r="P370">
            <v>421.14</v>
          </cell>
          <cell r="R370" t="str">
            <v>DISTRIBUTION CHARGE</v>
          </cell>
          <cell r="S370">
            <v>5410.3</v>
          </cell>
          <cell r="X370" t="str">
            <v>451</v>
          </cell>
          <cell r="Z370" t="str">
            <v>05</v>
          </cell>
          <cell r="AB370" t="str">
            <v>Low Income Discount Tier 1</v>
          </cell>
          <cell r="AF370">
            <v>0</v>
          </cell>
        </row>
        <row r="371">
          <cell r="N371" t="str">
            <v>'06'</v>
          </cell>
          <cell r="O371" t="str">
            <v>421</v>
          </cell>
          <cell r="P371">
            <v>421.14</v>
          </cell>
          <cell r="R371" t="str">
            <v>ENERGY EFFICIENCY SURCHARGE</v>
          </cell>
          <cell r="S371">
            <v>536.71</v>
          </cell>
          <cell r="X371" t="str">
            <v>451</v>
          </cell>
          <cell r="Z371" t="str">
            <v>05</v>
          </cell>
          <cell r="AB371" t="str">
            <v>Low Income Discount Tier 2</v>
          </cell>
          <cell r="AF371">
            <v>0</v>
          </cell>
        </row>
        <row r="372">
          <cell r="N372" t="str">
            <v>'06'</v>
          </cell>
          <cell r="O372" t="str">
            <v>421</v>
          </cell>
          <cell r="P372">
            <v>421.14</v>
          </cell>
          <cell r="R372" t="str">
            <v>INDIANA UTILITY RCPTS TAX YR1</v>
          </cell>
          <cell r="S372">
            <v>2.4700000000000002</v>
          </cell>
          <cell r="X372" t="str">
            <v>451</v>
          </cell>
          <cell r="Z372" t="str">
            <v>05</v>
          </cell>
          <cell r="AB372" t="str">
            <v>Low Income Discount Tier 3</v>
          </cell>
          <cell r="AF372">
            <v>0</v>
          </cell>
        </row>
        <row r="373">
          <cell r="N373" t="str">
            <v>'06'</v>
          </cell>
          <cell r="O373" t="str">
            <v>421</v>
          </cell>
          <cell r="P373">
            <v>421.14</v>
          </cell>
          <cell r="R373" t="str">
            <v>INDIANA UTILITY RCPTS TAX YR2</v>
          </cell>
          <cell r="S373">
            <v>121.63</v>
          </cell>
          <cell r="X373" t="str">
            <v>451</v>
          </cell>
          <cell r="Z373" t="str">
            <v>05</v>
          </cell>
          <cell r="AB373" t="str">
            <v>Termination Fees</v>
          </cell>
          <cell r="AF373">
            <v>-274.3</v>
          </cell>
        </row>
        <row r="374">
          <cell r="N374" t="str">
            <v>'06'</v>
          </cell>
          <cell r="O374" t="str">
            <v>421</v>
          </cell>
          <cell r="P374">
            <v>421.14</v>
          </cell>
          <cell r="R374" t="str">
            <v>PRICE FIXED OPTION</v>
          </cell>
          <cell r="S374">
            <v>31205.57</v>
          </cell>
          <cell r="X374" t="str">
            <v>451</v>
          </cell>
          <cell r="Z374" t="str">
            <v>01</v>
          </cell>
          <cell r="AB374" t="str">
            <v>Forecast Volume</v>
          </cell>
          <cell r="AF374">
            <v>279198</v>
          </cell>
        </row>
        <row r="375">
          <cell r="N375" t="str">
            <v>'06'</v>
          </cell>
          <cell r="O375" t="str">
            <v>421</v>
          </cell>
          <cell r="P375">
            <v>421.14</v>
          </cell>
          <cell r="R375" t="str">
            <v>INTER PIPE TRANS AND STOR CHRG</v>
          </cell>
          <cell r="S375">
            <v>6248.05</v>
          </cell>
          <cell r="X375" t="str">
            <v>451</v>
          </cell>
          <cell r="Z375" t="str">
            <v>01</v>
          </cell>
          <cell r="AB375" t="str">
            <v>Forecast Customer Charge</v>
          </cell>
          <cell r="AF375">
            <v>75258.34</v>
          </cell>
        </row>
        <row r="376">
          <cell r="N376" t="str">
            <v>'06'</v>
          </cell>
          <cell r="O376" t="str">
            <v>421</v>
          </cell>
          <cell r="P376">
            <v>421.14</v>
          </cell>
          <cell r="R376" t="str">
            <v>REFUNDS</v>
          </cell>
          <cell r="S376">
            <v>-140.66999999999999</v>
          </cell>
          <cell r="X376" t="str">
            <v>451</v>
          </cell>
          <cell r="Z376" t="str">
            <v>01</v>
          </cell>
          <cell r="AB376" t="str">
            <v>Forecast Head Block Volume</v>
          </cell>
          <cell r="AF376">
            <v>277043.59999999998</v>
          </cell>
        </row>
        <row r="377">
          <cell r="N377" t="str">
            <v>'06'</v>
          </cell>
          <cell r="O377" t="str">
            <v>421</v>
          </cell>
          <cell r="P377">
            <v>421.14</v>
          </cell>
          <cell r="R377" t="str">
            <v>UNIVERSAL SERVICE RIDER</v>
          </cell>
          <cell r="S377">
            <v>57.22</v>
          </cell>
          <cell r="X377" t="str">
            <v>451</v>
          </cell>
          <cell r="Z377" t="str">
            <v>01</v>
          </cell>
          <cell r="AB377" t="str">
            <v>Forecast Head Block Charge</v>
          </cell>
          <cell r="AF377">
            <v>31255.84</v>
          </cell>
        </row>
        <row r="378">
          <cell r="N378" t="str">
            <v>'06'</v>
          </cell>
          <cell r="O378" t="str">
            <v>425</v>
          </cell>
          <cell r="P378">
            <v>425.1</v>
          </cell>
          <cell r="R378" t="str">
            <v>BAD DEBT TRACKER</v>
          </cell>
          <cell r="S378">
            <v>284.11</v>
          </cell>
          <cell r="X378" t="str">
            <v>451</v>
          </cell>
          <cell r="Z378" t="str">
            <v>01</v>
          </cell>
          <cell r="AB378" t="str">
            <v>Forecast Base Commodity Charge</v>
          </cell>
          <cell r="AF378">
            <v>106164.13</v>
          </cell>
        </row>
        <row r="379">
          <cell r="N379" t="str">
            <v>'06'</v>
          </cell>
          <cell r="O379" t="str">
            <v>425</v>
          </cell>
          <cell r="P379">
            <v>425.1</v>
          </cell>
          <cell r="R379" t="str">
            <v>CUSTOMER CHARGE</v>
          </cell>
          <cell r="S379">
            <v>3283.33</v>
          </cell>
          <cell r="X379" t="str">
            <v>451</v>
          </cell>
          <cell r="Z379" t="str">
            <v>01</v>
          </cell>
          <cell r="AB379" t="str">
            <v>Forecast Enrgy Effcy Sur-Chg</v>
          </cell>
          <cell r="AF379">
            <v>1863.66</v>
          </cell>
        </row>
        <row r="380">
          <cell r="N380" t="str">
            <v>'06'</v>
          </cell>
          <cell r="O380" t="str">
            <v>425</v>
          </cell>
          <cell r="P380">
            <v>425.1</v>
          </cell>
          <cell r="R380" t="str">
            <v>COMMODITY VARIANCE</v>
          </cell>
          <cell r="S380">
            <v>806.1</v>
          </cell>
          <cell r="X380" t="str">
            <v>451</v>
          </cell>
          <cell r="Z380" t="str">
            <v>01</v>
          </cell>
          <cell r="AB380" t="str">
            <v>Forecast In Util Receipt Tax</v>
          </cell>
          <cell r="AF380">
            <v>3710.59</v>
          </cell>
        </row>
        <row r="381">
          <cell r="N381" t="str">
            <v>'06'</v>
          </cell>
          <cell r="O381" t="str">
            <v>425</v>
          </cell>
          <cell r="P381">
            <v>425.1</v>
          </cell>
          <cell r="R381" t="str">
            <v>DEMAND VARIANCE</v>
          </cell>
          <cell r="S381">
            <v>3266.1</v>
          </cell>
          <cell r="X381" t="str">
            <v>451</v>
          </cell>
          <cell r="Z381" t="str">
            <v>01</v>
          </cell>
          <cell r="AB381" t="str">
            <v>Forecast Program Fee</v>
          </cell>
          <cell r="AF381">
            <v>24210.49</v>
          </cell>
        </row>
        <row r="382">
          <cell r="N382" t="str">
            <v>'06'</v>
          </cell>
          <cell r="O382" t="str">
            <v>425</v>
          </cell>
          <cell r="P382">
            <v>425.1</v>
          </cell>
          <cell r="R382" t="str">
            <v>DISTRIBUTION CHARGE</v>
          </cell>
          <cell r="S382">
            <v>5588.84</v>
          </cell>
          <cell r="X382" t="str">
            <v>451</v>
          </cell>
          <cell r="Z382" t="str">
            <v>01</v>
          </cell>
          <cell r="AB382" t="str">
            <v>Forecast Commodity Variance</v>
          </cell>
          <cell r="AF382">
            <v>119.87</v>
          </cell>
        </row>
        <row r="383">
          <cell r="N383" t="str">
            <v>'06'</v>
          </cell>
          <cell r="O383" t="str">
            <v>425</v>
          </cell>
          <cell r="P383">
            <v>425.1</v>
          </cell>
          <cell r="R383" t="str">
            <v>ENERGY EFFICIENCY SURCHARGE</v>
          </cell>
          <cell r="S383">
            <v>939.38</v>
          </cell>
          <cell r="X383" t="str">
            <v>451</v>
          </cell>
          <cell r="Z383" t="str">
            <v>01</v>
          </cell>
          <cell r="AB383" t="str">
            <v>Forecast Demand Variance</v>
          </cell>
          <cell r="AF383">
            <v>-1346.04</v>
          </cell>
        </row>
        <row r="384">
          <cell r="N384" t="str">
            <v>'06'</v>
          </cell>
          <cell r="O384" t="str">
            <v>425</v>
          </cell>
          <cell r="P384">
            <v>425.1</v>
          </cell>
          <cell r="R384" t="str">
            <v>INDIANA UTILITY RECEIPTS TAX</v>
          </cell>
          <cell r="S384">
            <v>535.35</v>
          </cell>
          <cell r="X384" t="str">
            <v>451</v>
          </cell>
          <cell r="Z384" t="str">
            <v>01</v>
          </cell>
          <cell r="AB384" t="str">
            <v>Forecast Refund</v>
          </cell>
          <cell r="AF384">
            <v>-857.17</v>
          </cell>
        </row>
        <row r="385">
          <cell r="N385" t="str">
            <v>'06'</v>
          </cell>
          <cell r="O385" t="str">
            <v>425</v>
          </cell>
          <cell r="P385">
            <v>425.1</v>
          </cell>
          <cell r="R385" t="str">
            <v>INTER PIPE TRANS AND STOR CHRG</v>
          </cell>
          <cell r="S385">
            <v>10910.14</v>
          </cell>
          <cell r="X385" t="str">
            <v>451</v>
          </cell>
          <cell r="Z385" t="str">
            <v>01</v>
          </cell>
          <cell r="AB385" t="str">
            <v>Forecast Bad Debt Year 1</v>
          </cell>
          <cell r="AF385">
            <v>5.04</v>
          </cell>
        </row>
        <row r="386">
          <cell r="N386" t="str">
            <v>'06'</v>
          </cell>
          <cell r="O386" t="str">
            <v>425</v>
          </cell>
          <cell r="P386">
            <v>425.1</v>
          </cell>
          <cell r="R386" t="str">
            <v>REFUNDS</v>
          </cell>
          <cell r="S386">
            <v>-245.55</v>
          </cell>
          <cell r="X386" t="str">
            <v>451</v>
          </cell>
          <cell r="Z386" t="str">
            <v>01</v>
          </cell>
          <cell r="AB386" t="str">
            <v>Forecast Bad Debt Year 2</v>
          </cell>
          <cell r="AF386">
            <v>172.49</v>
          </cell>
        </row>
        <row r="387">
          <cell r="N387" t="str">
            <v>'06'</v>
          </cell>
          <cell r="O387" t="str">
            <v>425</v>
          </cell>
          <cell r="P387">
            <v>425.1</v>
          </cell>
          <cell r="R387" t="str">
            <v>GAS SUPPLY CHARGE</v>
          </cell>
          <cell r="S387">
            <v>19389.59</v>
          </cell>
          <cell r="X387" t="str">
            <v>451</v>
          </cell>
          <cell r="Z387" t="str">
            <v>01</v>
          </cell>
          <cell r="AB387" t="str">
            <v>Forecast Pipeline/Trans/Stor</v>
          </cell>
          <cell r="AF387">
            <v>25944.6</v>
          </cell>
        </row>
        <row r="388">
          <cell r="N388" t="str">
            <v>'06'</v>
          </cell>
          <cell r="O388" t="str">
            <v>425</v>
          </cell>
          <cell r="P388">
            <v>425.1</v>
          </cell>
          <cell r="R388" t="str">
            <v>UNIVERSAL SERVICE RIDER</v>
          </cell>
          <cell r="S388">
            <v>139.38</v>
          </cell>
          <cell r="X388" t="str">
            <v>451</v>
          </cell>
          <cell r="Z388" t="str">
            <v>01</v>
          </cell>
          <cell r="AB388" t="str">
            <v>Forecast Universl Service Ride</v>
          </cell>
          <cell r="AF388">
            <v>1116.94</v>
          </cell>
        </row>
        <row r="389">
          <cell r="N389" t="str">
            <v>'06'</v>
          </cell>
          <cell r="O389" t="str">
            <v>425</v>
          </cell>
          <cell r="P389">
            <v>425.2</v>
          </cell>
          <cell r="R389" t="str">
            <v>BAD DEBT TRACKER</v>
          </cell>
          <cell r="S389">
            <v>2769.82</v>
          </cell>
          <cell r="X389" t="str">
            <v>451</v>
          </cell>
          <cell r="Z389" t="str">
            <v>01</v>
          </cell>
          <cell r="AB389" t="str">
            <v>Fixed Monthly Bill</v>
          </cell>
          <cell r="AF389">
            <v>452359.82</v>
          </cell>
        </row>
        <row r="390">
          <cell r="N390" t="str">
            <v>'06'</v>
          </cell>
          <cell r="O390" t="str">
            <v>425</v>
          </cell>
          <cell r="P390">
            <v>425.2</v>
          </cell>
          <cell r="R390" t="str">
            <v>CUSTOMER CHARGE</v>
          </cell>
          <cell r="S390">
            <v>33850</v>
          </cell>
          <cell r="X390" t="str">
            <v>451</v>
          </cell>
          <cell r="Z390" t="str">
            <v>01</v>
          </cell>
          <cell r="AB390" t="str">
            <v>Accrued Revenue</v>
          </cell>
          <cell r="AF390">
            <v>-179808.4</v>
          </cell>
        </row>
        <row r="391">
          <cell r="N391" t="str">
            <v>'06'</v>
          </cell>
          <cell r="O391" t="str">
            <v>425</v>
          </cell>
          <cell r="P391">
            <v>425.2</v>
          </cell>
          <cell r="R391" t="str">
            <v>COMMODITY VARIANCE</v>
          </cell>
          <cell r="S391">
            <v>7834.83</v>
          </cell>
          <cell r="X391" t="str">
            <v>451</v>
          </cell>
          <cell r="Z391" t="str">
            <v>01</v>
          </cell>
          <cell r="AB391" t="str">
            <v>Actual Volume</v>
          </cell>
          <cell r="AF391">
            <v>236052.7</v>
          </cell>
        </row>
        <row r="392">
          <cell r="N392" t="str">
            <v>'06'</v>
          </cell>
          <cell r="O392" t="str">
            <v>425</v>
          </cell>
          <cell r="P392">
            <v>425.2</v>
          </cell>
          <cell r="R392" t="str">
            <v>DEMAND VARIANCE</v>
          </cell>
          <cell r="S392">
            <v>31668.37</v>
          </cell>
          <cell r="X392" t="str">
            <v>451</v>
          </cell>
          <cell r="Z392" t="str">
            <v>01</v>
          </cell>
          <cell r="AB392" t="str">
            <v>Actual Base Commodity Charge</v>
          </cell>
          <cell r="AF392">
            <v>90131.77</v>
          </cell>
        </row>
        <row r="393">
          <cell r="N393" t="str">
            <v>'06'</v>
          </cell>
          <cell r="O393" t="str">
            <v>425</v>
          </cell>
          <cell r="P393">
            <v>425.2</v>
          </cell>
          <cell r="R393" t="str">
            <v>DISTRIBUTION CHARGE</v>
          </cell>
          <cell r="S393">
            <v>54513.56</v>
          </cell>
          <cell r="X393" t="str">
            <v>451</v>
          </cell>
          <cell r="Z393" t="str">
            <v>01</v>
          </cell>
          <cell r="AB393" t="str">
            <v>Actual Customer Charge</v>
          </cell>
          <cell r="AF393">
            <v>75529.649999999994</v>
          </cell>
        </row>
        <row r="394">
          <cell r="N394" t="str">
            <v>'06'</v>
          </cell>
          <cell r="O394" t="str">
            <v>425</v>
          </cell>
          <cell r="P394">
            <v>425.2</v>
          </cell>
          <cell r="R394" t="str">
            <v>ENERGY EFFICIENCY SURCHARGE</v>
          </cell>
          <cell r="S394">
            <v>9103.67</v>
          </cell>
          <cell r="X394" t="str">
            <v>451</v>
          </cell>
          <cell r="Z394" t="str">
            <v>01</v>
          </cell>
          <cell r="AB394" t="str">
            <v>Actual Head Block Volume</v>
          </cell>
          <cell r="AF394">
            <v>236052.7</v>
          </cell>
        </row>
        <row r="395">
          <cell r="N395" t="str">
            <v>'06'</v>
          </cell>
          <cell r="O395" t="str">
            <v>425</v>
          </cell>
          <cell r="P395">
            <v>425.2</v>
          </cell>
          <cell r="R395" t="str">
            <v>INDIANA UTILITY RECEIPTS TAX</v>
          </cell>
          <cell r="S395">
            <v>5386.25</v>
          </cell>
          <cell r="X395" t="str">
            <v>451</v>
          </cell>
          <cell r="Z395" t="str">
            <v>01</v>
          </cell>
          <cell r="AB395" t="str">
            <v>Actual Head Block Charge</v>
          </cell>
          <cell r="AF395">
            <v>26630.91</v>
          </cell>
        </row>
        <row r="396">
          <cell r="N396" t="str">
            <v>'06'</v>
          </cell>
          <cell r="O396" t="str">
            <v>425</v>
          </cell>
          <cell r="P396">
            <v>425.2</v>
          </cell>
          <cell r="R396" t="str">
            <v>INTER PIPE TRANS AND STOR CHRG</v>
          </cell>
          <cell r="S396">
            <v>107473.18</v>
          </cell>
          <cell r="X396" t="str">
            <v>451</v>
          </cell>
          <cell r="Z396" t="str">
            <v>01</v>
          </cell>
          <cell r="AB396" t="str">
            <v>Actual Enrgy Effcy Sur-Chg</v>
          </cell>
          <cell r="AF396">
            <v>1568.04</v>
          </cell>
        </row>
        <row r="397">
          <cell r="N397" t="str">
            <v>'06'</v>
          </cell>
          <cell r="O397" t="str">
            <v>425</v>
          </cell>
          <cell r="P397">
            <v>425.2</v>
          </cell>
          <cell r="R397" t="str">
            <v>REFUNDS</v>
          </cell>
          <cell r="S397">
            <v>-2427.52</v>
          </cell>
          <cell r="X397" t="str">
            <v>451</v>
          </cell>
          <cell r="Z397" t="str">
            <v>01</v>
          </cell>
          <cell r="AB397" t="str">
            <v>Actual IN Util Receipt Tax</v>
          </cell>
          <cell r="AF397">
            <v>3315.81</v>
          </cell>
        </row>
        <row r="398">
          <cell r="N398" t="str">
            <v>'06'</v>
          </cell>
          <cell r="O398" t="str">
            <v>425</v>
          </cell>
          <cell r="P398">
            <v>425.2</v>
          </cell>
          <cell r="R398" t="str">
            <v>GAS SUPPLY CHARGE</v>
          </cell>
          <cell r="S398">
            <v>199678.59</v>
          </cell>
          <cell r="X398" t="str">
            <v>451</v>
          </cell>
          <cell r="Z398" t="str">
            <v>01</v>
          </cell>
          <cell r="AB398" t="str">
            <v>Actual Program Fee</v>
          </cell>
          <cell r="AF398">
            <v>21620.36</v>
          </cell>
        </row>
        <row r="399">
          <cell r="N399" t="str">
            <v>'06'</v>
          </cell>
          <cell r="O399" t="str">
            <v>425</v>
          </cell>
          <cell r="P399">
            <v>425.2</v>
          </cell>
          <cell r="R399" t="str">
            <v>UNIVERSAL SERVICE RIDER</v>
          </cell>
          <cell r="S399">
            <v>1170.6099999999999</v>
          </cell>
          <cell r="X399" t="str">
            <v>451</v>
          </cell>
          <cell r="Z399" t="str">
            <v>01</v>
          </cell>
          <cell r="AB399" t="str">
            <v>Actual Commodity Variance</v>
          </cell>
          <cell r="AF399">
            <v>102.07</v>
          </cell>
        </row>
        <row r="400">
          <cell r="N400" t="str">
            <v>'06'</v>
          </cell>
          <cell r="O400" t="str">
            <v>451</v>
          </cell>
          <cell r="P400">
            <v>451.3</v>
          </cell>
          <cell r="R400" t="str">
            <v>WW MONTHLY CHARGE</v>
          </cell>
          <cell r="S400">
            <v>8225.02</v>
          </cell>
          <cell r="X400" t="str">
            <v>451</v>
          </cell>
          <cell r="Z400" t="str">
            <v>01</v>
          </cell>
          <cell r="AB400" t="str">
            <v>Actual Demand Variance</v>
          </cell>
          <cell r="AF400">
            <v>-1123.31</v>
          </cell>
        </row>
        <row r="401">
          <cell r="N401" t="str">
            <v>'06'</v>
          </cell>
          <cell r="O401" t="str">
            <v>451</v>
          </cell>
          <cell r="P401">
            <v>451.3</v>
          </cell>
          <cell r="R401" t="str">
            <v>WW TERM SETTLE UP AMOUNT</v>
          </cell>
          <cell r="S401">
            <v>-2095.61</v>
          </cell>
          <cell r="X401" t="str">
            <v>451</v>
          </cell>
          <cell r="Z401" t="str">
            <v>01</v>
          </cell>
          <cell r="AB401" t="str">
            <v>Actual Refund</v>
          </cell>
          <cell r="AF401">
            <v>-721.91</v>
          </cell>
        </row>
        <row r="402">
          <cell r="N402" t="str">
            <v>'06'</v>
          </cell>
          <cell r="O402" t="str">
            <v>451</v>
          </cell>
          <cell r="P402">
            <v>451.4</v>
          </cell>
          <cell r="R402" t="str">
            <v>WW MONTHLY CHARGE</v>
          </cell>
          <cell r="S402">
            <v>1291.1500000000001</v>
          </cell>
          <cell r="X402" t="str">
            <v>451</v>
          </cell>
          <cell r="Z402" t="str">
            <v>01</v>
          </cell>
          <cell r="AB402" t="str">
            <v>Actual Bad Debt Year 1</v>
          </cell>
          <cell r="AF402">
            <v>4.0999999999999996</v>
          </cell>
        </row>
        <row r="403">
          <cell r="N403" t="str">
            <v>'07'</v>
          </cell>
          <cell r="O403" t="str">
            <v>415</v>
          </cell>
          <cell r="P403">
            <v>415.1</v>
          </cell>
          <cell r="R403" t="str">
            <v>BAD DEBT TRACKER</v>
          </cell>
          <cell r="S403">
            <v>579.27</v>
          </cell>
          <cell r="X403" t="str">
            <v>451</v>
          </cell>
          <cell r="Z403" t="str">
            <v>01</v>
          </cell>
          <cell r="AB403" t="str">
            <v>Actual Bad Debt Year 2</v>
          </cell>
          <cell r="AF403">
            <v>146.22999999999999</v>
          </cell>
        </row>
        <row r="404">
          <cell r="N404" t="str">
            <v>'07'</v>
          </cell>
          <cell r="O404" t="str">
            <v>415</v>
          </cell>
          <cell r="P404">
            <v>415.1</v>
          </cell>
          <cell r="R404" t="str">
            <v>CUSTOMER CHARGE</v>
          </cell>
          <cell r="S404">
            <v>49217.91</v>
          </cell>
          <cell r="X404" t="str">
            <v>451</v>
          </cell>
          <cell r="Z404" t="str">
            <v>01</v>
          </cell>
          <cell r="AB404" t="str">
            <v>Actual Pipeline/Trans/Stor</v>
          </cell>
          <cell r="AF404">
            <v>21940.09</v>
          </cell>
        </row>
        <row r="405">
          <cell r="N405" t="str">
            <v>'07'</v>
          </cell>
          <cell r="O405" t="str">
            <v>415</v>
          </cell>
          <cell r="P405">
            <v>415.1</v>
          </cell>
          <cell r="R405" t="str">
            <v>COMMODITY VARIANCE</v>
          </cell>
          <cell r="S405">
            <v>-849.28</v>
          </cell>
          <cell r="X405" t="str">
            <v>451</v>
          </cell>
          <cell r="Z405" t="str">
            <v>01</v>
          </cell>
          <cell r="AB405" t="str">
            <v>Actual Universl Service Rider</v>
          </cell>
          <cell r="AF405">
            <v>942.27</v>
          </cell>
        </row>
        <row r="406">
          <cell r="N406" t="str">
            <v>'07'</v>
          </cell>
          <cell r="O406" t="str">
            <v>415</v>
          </cell>
          <cell r="P406">
            <v>415.1</v>
          </cell>
          <cell r="R406" t="str">
            <v>DEMAND VARIANCE</v>
          </cell>
          <cell r="S406">
            <v>1114.8800000000001</v>
          </cell>
          <cell r="X406" t="str">
            <v>451</v>
          </cell>
          <cell r="Z406" t="str">
            <v>01</v>
          </cell>
          <cell r="AB406" t="str">
            <v>Termination Fees</v>
          </cell>
          <cell r="AF406">
            <v>-6270.33</v>
          </cell>
        </row>
        <row r="407">
          <cell r="N407" t="str">
            <v>'07'</v>
          </cell>
          <cell r="O407" t="str">
            <v>415</v>
          </cell>
          <cell r="P407">
            <v>415.1</v>
          </cell>
          <cell r="R407" t="str">
            <v>DISTRIBUTION CHARGE</v>
          </cell>
          <cell r="S407">
            <v>31978.69</v>
          </cell>
          <cell r="X407" t="str">
            <v>451</v>
          </cell>
          <cell r="Z407" t="str">
            <v>05</v>
          </cell>
          <cell r="AB407" t="str">
            <v>Forecast Volume</v>
          </cell>
          <cell r="AF407">
            <v>4844</v>
          </cell>
        </row>
        <row r="408">
          <cell r="N408" t="str">
            <v>'07'</v>
          </cell>
          <cell r="O408" t="str">
            <v>415</v>
          </cell>
          <cell r="P408">
            <v>415.1</v>
          </cell>
          <cell r="R408" t="str">
            <v>ENERGY EFFICIENCY SURCHARGE</v>
          </cell>
          <cell r="S408">
            <v>2998.81</v>
          </cell>
          <cell r="X408" t="str">
            <v>451</v>
          </cell>
          <cell r="Z408" t="str">
            <v>05</v>
          </cell>
          <cell r="AB408" t="str">
            <v>Forecast Customer Charge</v>
          </cell>
          <cell r="AF408">
            <v>1364</v>
          </cell>
        </row>
        <row r="409">
          <cell r="N409" t="str">
            <v>'07'</v>
          </cell>
          <cell r="O409" t="str">
            <v>415</v>
          </cell>
          <cell r="P409">
            <v>415.1</v>
          </cell>
          <cell r="R409" t="str">
            <v>INDIANA UTILITY RECEIPTS TAX</v>
          </cell>
          <cell r="S409">
            <v>1000.12</v>
          </cell>
          <cell r="X409" t="str">
            <v>451</v>
          </cell>
          <cell r="Z409" t="str">
            <v>05</v>
          </cell>
          <cell r="AB409" t="str">
            <v>Forecast Head Block Volume</v>
          </cell>
          <cell r="AF409">
            <v>4805.5</v>
          </cell>
        </row>
        <row r="410">
          <cell r="N410" t="str">
            <v>'07'</v>
          </cell>
          <cell r="O410" t="str">
            <v>415</v>
          </cell>
          <cell r="P410">
            <v>415.1</v>
          </cell>
          <cell r="R410" t="str">
            <v>INTER PIPE TRANS AND STOR CHRG</v>
          </cell>
          <cell r="S410">
            <v>18940.52</v>
          </cell>
          <cell r="X410" t="str">
            <v>451</v>
          </cell>
          <cell r="Z410" t="str">
            <v>05</v>
          </cell>
          <cell r="AB410" t="str">
            <v>Forecast Head Block Charge</v>
          </cell>
          <cell r="AF410">
            <v>542.15</v>
          </cell>
        </row>
        <row r="411">
          <cell r="N411" t="str">
            <v>'07'</v>
          </cell>
          <cell r="O411" t="str">
            <v>415</v>
          </cell>
          <cell r="P411">
            <v>415.1</v>
          </cell>
          <cell r="R411" t="str">
            <v>REFUNDS</v>
          </cell>
          <cell r="S411">
            <v>-523.35</v>
          </cell>
          <cell r="X411" t="str">
            <v>451</v>
          </cell>
          <cell r="Z411" t="str">
            <v>05</v>
          </cell>
          <cell r="AB411" t="str">
            <v>Forecast Base Commodity Charge</v>
          </cell>
          <cell r="AF411">
            <v>1840.57</v>
          </cell>
        </row>
        <row r="412">
          <cell r="N412" t="str">
            <v>'07'</v>
          </cell>
          <cell r="O412" t="str">
            <v>415</v>
          </cell>
          <cell r="P412">
            <v>415.1</v>
          </cell>
          <cell r="R412" t="str">
            <v>GAS SUPPLY CHARGE</v>
          </cell>
          <cell r="S412">
            <v>45664.71</v>
          </cell>
          <cell r="X412" t="str">
            <v>451</v>
          </cell>
          <cell r="Z412" t="str">
            <v>05</v>
          </cell>
          <cell r="AB412" t="str">
            <v>Forecast Enrgy Effcy Sur-Chg</v>
          </cell>
          <cell r="AF412">
            <v>32.32</v>
          </cell>
        </row>
        <row r="413">
          <cell r="N413" t="str">
            <v>'07'</v>
          </cell>
          <cell r="O413" t="str">
            <v>415</v>
          </cell>
          <cell r="P413">
            <v>415.1</v>
          </cell>
          <cell r="R413" t="str">
            <v>UNIVERSAL SERVICE RIDER</v>
          </cell>
          <cell r="S413">
            <v>355.4</v>
          </cell>
          <cell r="X413" t="str">
            <v>451</v>
          </cell>
          <cell r="Z413" t="str">
            <v>05</v>
          </cell>
          <cell r="AB413" t="str">
            <v>Forecast In Util Receipt Tax</v>
          </cell>
          <cell r="AF413">
            <v>65.349999999999994</v>
          </cell>
        </row>
        <row r="414">
          <cell r="N414" t="str">
            <v>'07'</v>
          </cell>
          <cell r="O414" t="str">
            <v>415</v>
          </cell>
          <cell r="P414">
            <v>415.12</v>
          </cell>
          <cell r="R414" t="str">
            <v>ADMINISTRATIVE CHARGE</v>
          </cell>
          <cell r="S414">
            <v>118.72</v>
          </cell>
          <cell r="X414" t="str">
            <v>451</v>
          </cell>
          <cell r="Z414" t="str">
            <v>05</v>
          </cell>
          <cell r="AB414" t="str">
            <v>Forecast Program Fee</v>
          </cell>
          <cell r="AF414">
            <v>425.72</v>
          </cell>
        </row>
        <row r="415">
          <cell r="N415" t="str">
            <v>'07'</v>
          </cell>
          <cell r="O415" t="str">
            <v>415</v>
          </cell>
          <cell r="P415">
            <v>415.12</v>
          </cell>
          <cell r="R415" t="str">
            <v>BAD DEBT TRACKER YR1</v>
          </cell>
          <cell r="S415">
            <v>0.37</v>
          </cell>
          <cell r="X415" t="str">
            <v>451</v>
          </cell>
          <cell r="Z415" t="str">
            <v>05</v>
          </cell>
          <cell r="AB415" t="str">
            <v>Forecast Commodity Variance</v>
          </cell>
          <cell r="AF415">
            <v>3.68</v>
          </cell>
        </row>
        <row r="416">
          <cell r="N416" t="str">
            <v>'07'</v>
          </cell>
          <cell r="O416" t="str">
            <v>415</v>
          </cell>
          <cell r="P416">
            <v>415.12</v>
          </cell>
          <cell r="R416" t="str">
            <v>BAD DEBT TRACKERYR2</v>
          </cell>
          <cell r="S416">
            <v>15.02</v>
          </cell>
          <cell r="X416" t="str">
            <v>451</v>
          </cell>
          <cell r="Z416" t="str">
            <v>05</v>
          </cell>
          <cell r="AB416" t="str">
            <v>Forecast Demand Variance</v>
          </cell>
          <cell r="AF416">
            <v>-21.04</v>
          </cell>
        </row>
        <row r="417">
          <cell r="N417" t="str">
            <v>'07'</v>
          </cell>
          <cell r="O417" t="str">
            <v>415</v>
          </cell>
          <cell r="P417">
            <v>415.12</v>
          </cell>
          <cell r="R417" t="str">
            <v>CUSTOMER CHARGE</v>
          </cell>
          <cell r="S417">
            <v>2700</v>
          </cell>
          <cell r="X417" t="str">
            <v>451</v>
          </cell>
          <cell r="Z417" t="str">
            <v>05</v>
          </cell>
          <cell r="AB417" t="str">
            <v>Forecast Refund</v>
          </cell>
          <cell r="AF417">
            <v>-14.77</v>
          </cell>
        </row>
        <row r="418">
          <cell r="N418" t="str">
            <v>'07'</v>
          </cell>
          <cell r="O418" t="str">
            <v>415</v>
          </cell>
          <cell r="P418">
            <v>415.12</v>
          </cell>
          <cell r="R418" t="str">
            <v>COMMODITY VARIANCE</v>
          </cell>
          <cell r="S418">
            <v>-0.89</v>
          </cell>
          <cell r="X418" t="str">
            <v>451</v>
          </cell>
          <cell r="Z418" t="str">
            <v>05</v>
          </cell>
          <cell r="AB418" t="str">
            <v>Forecast Bad Debt Year 1</v>
          </cell>
          <cell r="AF418">
            <v>0.11</v>
          </cell>
        </row>
        <row r="419">
          <cell r="N419" t="str">
            <v>'07'</v>
          </cell>
          <cell r="O419" t="str">
            <v>415</v>
          </cell>
          <cell r="P419">
            <v>415.12</v>
          </cell>
          <cell r="R419" t="str">
            <v>DEMAND VARIANCE</v>
          </cell>
          <cell r="S419">
            <v>65.77</v>
          </cell>
          <cell r="X419" t="str">
            <v>451</v>
          </cell>
          <cell r="Z419" t="str">
            <v>05</v>
          </cell>
          <cell r="AB419" t="str">
            <v>Forecast Bad Debt Year 2</v>
          </cell>
          <cell r="AF419">
            <v>2.95</v>
          </cell>
        </row>
        <row r="420">
          <cell r="N420" t="str">
            <v>'07'</v>
          </cell>
          <cell r="O420" t="str">
            <v>415</v>
          </cell>
          <cell r="P420">
            <v>415.12</v>
          </cell>
          <cell r="R420" t="str">
            <v>DISTRIBUTION CHARGE</v>
          </cell>
          <cell r="S420">
            <v>1886.49</v>
          </cell>
          <cell r="X420" t="str">
            <v>451</v>
          </cell>
          <cell r="Z420" t="str">
            <v>05</v>
          </cell>
          <cell r="AB420" t="str">
            <v>Forecast Pipeline/Trans/Stor</v>
          </cell>
          <cell r="AF420">
            <v>450.21</v>
          </cell>
        </row>
        <row r="421">
          <cell r="N421" t="str">
            <v>'07'</v>
          </cell>
          <cell r="O421" t="str">
            <v>415</v>
          </cell>
          <cell r="P421">
            <v>415.12</v>
          </cell>
          <cell r="R421" t="str">
            <v>ENERGY EFFICIENCY SURCHARGE</v>
          </cell>
          <cell r="S421">
            <v>176.88</v>
          </cell>
          <cell r="X421" t="str">
            <v>451</v>
          </cell>
          <cell r="Z421" t="str">
            <v>05</v>
          </cell>
          <cell r="AB421" t="str">
            <v>Forecast Universl Service Ride</v>
          </cell>
          <cell r="AF421">
            <v>19.37</v>
          </cell>
        </row>
        <row r="422">
          <cell r="N422" t="str">
            <v>'07'</v>
          </cell>
          <cell r="O422" t="str">
            <v>415</v>
          </cell>
          <cell r="P422">
            <v>415.12</v>
          </cell>
          <cell r="R422" t="str">
            <v>INDIANA UTILITY RCPTS TAX YR1</v>
          </cell>
          <cell r="S422">
            <v>0.33</v>
          </cell>
          <cell r="X422" t="str">
            <v>451</v>
          </cell>
          <cell r="Z422" t="str">
            <v>05</v>
          </cell>
          <cell r="AB422" t="str">
            <v>Fixed Monthly Bill</v>
          </cell>
          <cell r="AF422">
            <v>8220.65</v>
          </cell>
        </row>
        <row r="423">
          <cell r="N423" t="str">
            <v>'07'</v>
          </cell>
          <cell r="O423" t="str">
            <v>415</v>
          </cell>
          <cell r="P423">
            <v>415.12</v>
          </cell>
          <cell r="R423" t="str">
            <v>INDIANA UTILITY RCPTS TAX YR2</v>
          </cell>
          <cell r="S423">
            <v>17.52</v>
          </cell>
          <cell r="X423" t="str">
            <v>451</v>
          </cell>
          <cell r="Z423" t="str">
            <v>05</v>
          </cell>
          <cell r="AB423" t="str">
            <v>Accrued Revenue</v>
          </cell>
          <cell r="AF423">
            <v>-3270.77</v>
          </cell>
        </row>
        <row r="424">
          <cell r="N424" t="str">
            <v>'07'</v>
          </cell>
          <cell r="O424" t="str">
            <v>415</v>
          </cell>
          <cell r="P424">
            <v>415.12</v>
          </cell>
          <cell r="R424" t="str">
            <v>PRICE FIXED OPTION</v>
          </cell>
          <cell r="S424">
            <v>7098.21</v>
          </cell>
          <cell r="X424" t="str">
            <v>451</v>
          </cell>
          <cell r="Z424" t="str">
            <v>05</v>
          </cell>
          <cell r="AB424" t="str">
            <v>Actual Volume</v>
          </cell>
          <cell r="AF424">
            <v>4237.2</v>
          </cell>
        </row>
        <row r="425">
          <cell r="N425" t="str">
            <v>'07'</v>
          </cell>
          <cell r="O425" t="str">
            <v>415</v>
          </cell>
          <cell r="P425">
            <v>415.12</v>
          </cell>
          <cell r="R425" t="str">
            <v>INTER PIPE TRANS AND STOR CHRG</v>
          </cell>
          <cell r="S425">
            <v>1118.69</v>
          </cell>
          <cell r="X425" t="str">
            <v>451</v>
          </cell>
          <cell r="Z425" t="str">
            <v>05</v>
          </cell>
          <cell r="AB425" t="str">
            <v>Actual Base Commodity Charge</v>
          </cell>
          <cell r="AF425">
            <v>1630.61</v>
          </cell>
        </row>
        <row r="426">
          <cell r="N426" t="str">
            <v>'07'</v>
          </cell>
          <cell r="O426" t="str">
            <v>415</v>
          </cell>
          <cell r="P426">
            <v>415.12</v>
          </cell>
          <cell r="R426" t="str">
            <v>REFUNDS</v>
          </cell>
          <cell r="S426">
            <v>-30.89</v>
          </cell>
          <cell r="X426" t="str">
            <v>451</v>
          </cell>
          <cell r="Z426" t="str">
            <v>05</v>
          </cell>
          <cell r="AB426" t="str">
            <v>Actual Customer Charge</v>
          </cell>
          <cell r="AF426">
            <v>1375</v>
          </cell>
        </row>
        <row r="427">
          <cell r="N427" t="str">
            <v>'07'</v>
          </cell>
          <cell r="O427" t="str">
            <v>415</v>
          </cell>
          <cell r="P427">
            <v>415.12</v>
          </cell>
          <cell r="R427" t="str">
            <v>UNIVERSAL SERVICE RIDER</v>
          </cell>
          <cell r="S427">
            <v>20.96</v>
          </cell>
          <cell r="X427" t="str">
            <v>451</v>
          </cell>
          <cell r="Z427" t="str">
            <v>05</v>
          </cell>
          <cell r="AB427" t="str">
            <v>Actual Head Block Volume</v>
          </cell>
          <cell r="AF427">
            <v>4237.2</v>
          </cell>
        </row>
        <row r="428">
          <cell r="N428" t="str">
            <v>'07'</v>
          </cell>
          <cell r="O428" t="str">
            <v>415</v>
          </cell>
          <cell r="P428">
            <v>415.13</v>
          </cell>
          <cell r="R428" t="str">
            <v>ADMINISTRATIVE CHARGE</v>
          </cell>
          <cell r="S428">
            <v>49.59</v>
          </cell>
          <cell r="X428" t="str">
            <v>451</v>
          </cell>
          <cell r="Z428" t="str">
            <v>05</v>
          </cell>
          <cell r="AB428" t="str">
            <v>Actual Head Block Charge</v>
          </cell>
          <cell r="AF428">
            <v>478.01</v>
          </cell>
        </row>
        <row r="429">
          <cell r="N429" t="str">
            <v>'07'</v>
          </cell>
          <cell r="O429" t="str">
            <v>415</v>
          </cell>
          <cell r="P429">
            <v>415.13</v>
          </cell>
          <cell r="R429" t="str">
            <v>BAD DEBT TRACKER</v>
          </cell>
          <cell r="S429">
            <v>14.3</v>
          </cell>
          <cell r="X429" t="str">
            <v>451</v>
          </cell>
          <cell r="Z429" t="str">
            <v>05</v>
          </cell>
          <cell r="AB429" t="str">
            <v>Actual Enrgy Effcy Sur-Chg</v>
          </cell>
          <cell r="AF429">
            <v>27.94</v>
          </cell>
        </row>
        <row r="430">
          <cell r="N430" t="str">
            <v>'07'</v>
          </cell>
          <cell r="O430" t="str">
            <v>415</v>
          </cell>
          <cell r="P430">
            <v>415.13</v>
          </cell>
          <cell r="R430" t="str">
            <v>BROKERAGE FEE</v>
          </cell>
          <cell r="S430">
            <v>326.99</v>
          </cell>
          <cell r="X430" t="str">
            <v>451</v>
          </cell>
          <cell r="Z430" t="str">
            <v>05</v>
          </cell>
          <cell r="AB430" t="str">
            <v>Actual IN Util Receipt Tax</v>
          </cell>
          <cell r="AF430">
            <v>60.01</v>
          </cell>
        </row>
        <row r="431">
          <cell r="N431" t="str">
            <v>'07'</v>
          </cell>
          <cell r="O431" t="str">
            <v>415</v>
          </cell>
          <cell r="P431">
            <v>415.13</v>
          </cell>
          <cell r="R431" t="str">
            <v>CUSTOMER CHARGE</v>
          </cell>
          <cell r="S431">
            <v>975</v>
          </cell>
          <cell r="X431" t="str">
            <v>451</v>
          </cell>
          <cell r="Z431" t="str">
            <v>05</v>
          </cell>
          <cell r="AB431" t="str">
            <v>Actual Program Fee</v>
          </cell>
          <cell r="AF431">
            <v>391.27</v>
          </cell>
        </row>
        <row r="432">
          <cell r="N432" t="str">
            <v>'07'</v>
          </cell>
          <cell r="O432" t="str">
            <v>415</v>
          </cell>
          <cell r="P432">
            <v>415.13</v>
          </cell>
          <cell r="R432" t="str">
            <v>COMMODITY VARIANCE</v>
          </cell>
          <cell r="S432">
            <v>-20.58</v>
          </cell>
          <cell r="X432" t="str">
            <v>451</v>
          </cell>
          <cell r="Z432" t="str">
            <v>05</v>
          </cell>
          <cell r="AB432" t="str">
            <v>Actual Commodity Variance</v>
          </cell>
          <cell r="AF432">
            <v>3.86</v>
          </cell>
        </row>
        <row r="433">
          <cell r="N433" t="str">
            <v>'07'</v>
          </cell>
          <cell r="O433" t="str">
            <v>415</v>
          </cell>
          <cell r="P433">
            <v>415.13</v>
          </cell>
          <cell r="R433" t="str">
            <v>DEMAND VARIANCE</v>
          </cell>
          <cell r="S433">
            <v>27.09</v>
          </cell>
          <cell r="X433" t="str">
            <v>451</v>
          </cell>
          <cell r="Z433" t="str">
            <v>05</v>
          </cell>
          <cell r="AB433" t="str">
            <v>Actual Demand Variance</v>
          </cell>
          <cell r="AF433">
            <v>-17.2</v>
          </cell>
        </row>
        <row r="434">
          <cell r="N434" t="str">
            <v>'07'</v>
          </cell>
          <cell r="O434" t="str">
            <v>415</v>
          </cell>
          <cell r="P434">
            <v>415.13</v>
          </cell>
          <cell r="R434" t="str">
            <v>DISTRIBUTION CHARGE</v>
          </cell>
          <cell r="S434">
            <v>775.25</v>
          </cell>
          <cell r="X434" t="str">
            <v>451</v>
          </cell>
          <cell r="Z434" t="str">
            <v>05</v>
          </cell>
          <cell r="AB434" t="str">
            <v>Actual Refund</v>
          </cell>
          <cell r="AF434">
            <v>-12.84</v>
          </cell>
        </row>
        <row r="435">
          <cell r="N435" t="str">
            <v>'07'</v>
          </cell>
          <cell r="O435" t="str">
            <v>415</v>
          </cell>
          <cell r="P435">
            <v>415.13</v>
          </cell>
          <cell r="R435" t="str">
            <v>ENERGY EFFICIENCY SURCHARGE</v>
          </cell>
          <cell r="S435">
            <v>73.88</v>
          </cell>
          <cell r="X435" t="str">
            <v>451</v>
          </cell>
          <cell r="Z435" t="str">
            <v>05</v>
          </cell>
          <cell r="AB435" t="str">
            <v>Actual Bad Debt Year 1</v>
          </cell>
          <cell r="AF435">
            <v>0.1</v>
          </cell>
        </row>
        <row r="436">
          <cell r="N436" t="str">
            <v>'07'</v>
          </cell>
          <cell r="O436" t="str">
            <v>415</v>
          </cell>
          <cell r="P436">
            <v>415.13</v>
          </cell>
          <cell r="R436" t="str">
            <v>INDIANA UTILITY RECEIPTS TAX</v>
          </cell>
          <cell r="S436">
            <v>24.69</v>
          </cell>
          <cell r="X436" t="str">
            <v>451</v>
          </cell>
          <cell r="Z436" t="str">
            <v>05</v>
          </cell>
          <cell r="AB436" t="str">
            <v>Actual Bad Debt Year 2</v>
          </cell>
          <cell r="AF436">
            <v>2.61</v>
          </cell>
        </row>
        <row r="437">
          <cell r="N437" t="str">
            <v>'07'</v>
          </cell>
          <cell r="O437" t="str">
            <v>415</v>
          </cell>
          <cell r="P437">
            <v>415.13</v>
          </cell>
          <cell r="R437" t="str">
            <v>PRICE CAP OPTION</v>
          </cell>
          <cell r="S437">
            <v>1126.0899999999999</v>
          </cell>
          <cell r="X437" t="str">
            <v>451</v>
          </cell>
          <cell r="Z437" t="str">
            <v>05</v>
          </cell>
          <cell r="AB437" t="str">
            <v>Actual Pipeline/Trans/Stor</v>
          </cell>
          <cell r="AF437">
            <v>393.76</v>
          </cell>
        </row>
        <row r="438">
          <cell r="N438" t="str">
            <v>'07'</v>
          </cell>
          <cell r="O438" t="str">
            <v>415</v>
          </cell>
          <cell r="P438">
            <v>415.13</v>
          </cell>
          <cell r="R438" t="str">
            <v>INTER PIPE TRANS AND STOR CHRG</v>
          </cell>
          <cell r="S438">
            <v>467.4</v>
          </cell>
          <cell r="X438" t="str">
            <v>451</v>
          </cell>
          <cell r="Z438" t="str">
            <v>05</v>
          </cell>
          <cell r="AB438" t="str">
            <v>Actual Universl Service Rider</v>
          </cell>
          <cell r="AF438">
            <v>16.940000000000001</v>
          </cell>
        </row>
        <row r="439">
          <cell r="N439" t="str">
            <v>'07'</v>
          </cell>
          <cell r="O439" t="str">
            <v>415</v>
          </cell>
          <cell r="P439">
            <v>415.13</v>
          </cell>
          <cell r="R439" t="str">
            <v>REFUNDS</v>
          </cell>
          <cell r="S439">
            <v>-12.92</v>
          </cell>
          <cell r="X439" t="str">
            <v>451</v>
          </cell>
          <cell r="Z439" t="str">
            <v>05</v>
          </cell>
          <cell r="AB439" t="str">
            <v>Low Income Discount Tier 1</v>
          </cell>
          <cell r="AF439">
            <v>0</v>
          </cell>
        </row>
        <row r="440">
          <cell r="N440" t="str">
            <v>'07'</v>
          </cell>
          <cell r="O440" t="str">
            <v>415</v>
          </cell>
          <cell r="P440">
            <v>415.13</v>
          </cell>
          <cell r="R440" t="str">
            <v>UNIVERSAL SERVICE RIDER</v>
          </cell>
          <cell r="S440">
            <v>8.91</v>
          </cell>
          <cell r="X440" t="str">
            <v>451</v>
          </cell>
          <cell r="Z440" t="str">
            <v>05</v>
          </cell>
          <cell r="AB440" t="str">
            <v>Low Income Discount Tier 2</v>
          </cell>
          <cell r="AF440">
            <v>0</v>
          </cell>
        </row>
        <row r="441">
          <cell r="N441" t="str">
            <v>'07'</v>
          </cell>
          <cell r="O441" t="str">
            <v>451</v>
          </cell>
          <cell r="P441">
            <v>451.2</v>
          </cell>
          <cell r="R441" t="str">
            <v>WW MONTHLY CHARGE</v>
          </cell>
          <cell r="S441">
            <v>1083.49</v>
          </cell>
          <cell r="X441" t="str">
            <v>451</v>
          </cell>
          <cell r="Z441" t="str">
            <v>05</v>
          </cell>
          <cell r="AB441" t="str">
            <v>Low Income Discount Tier 3</v>
          </cell>
          <cell r="AF441">
            <v>0</v>
          </cell>
        </row>
        <row r="442">
          <cell r="N442" t="str">
            <v>'10'</v>
          </cell>
          <cell r="O442" t="str">
            <v>170</v>
          </cell>
          <cell r="P442">
            <v>1700.2</v>
          </cell>
          <cell r="R442" t="str">
            <v>GUARANTEED MINIMUM CHARGE</v>
          </cell>
          <cell r="S442">
            <v>0</v>
          </cell>
          <cell r="X442" t="str">
            <v>451</v>
          </cell>
          <cell r="Z442" t="str">
            <v>05</v>
          </cell>
          <cell r="AB442" t="str">
            <v>Termination Fees</v>
          </cell>
          <cell r="AF442">
            <v>-298.73</v>
          </cell>
        </row>
        <row r="443">
          <cell r="N443" t="str">
            <v>'10'</v>
          </cell>
          <cell r="O443" t="str">
            <v>421</v>
          </cell>
          <cell r="P443">
            <v>421.1</v>
          </cell>
          <cell r="R443" t="str">
            <v>BAD DEBT TRACKER</v>
          </cell>
          <cell r="S443">
            <v>611.9</v>
          </cell>
          <cell r="X443" t="str">
            <v>451</v>
          </cell>
          <cell r="Z443" t="str">
            <v>03</v>
          </cell>
          <cell r="AB443" t="str">
            <v>Forecast Volume</v>
          </cell>
          <cell r="AF443">
            <v>130</v>
          </cell>
        </row>
        <row r="444">
          <cell r="N444" t="str">
            <v>'10'</v>
          </cell>
          <cell r="O444" t="str">
            <v>421</v>
          </cell>
          <cell r="P444">
            <v>421.1</v>
          </cell>
          <cell r="R444" t="str">
            <v>CUSTOMER CHARGE</v>
          </cell>
          <cell r="S444">
            <v>14434</v>
          </cell>
          <cell r="X444" t="str">
            <v>451</v>
          </cell>
          <cell r="Z444" t="str">
            <v>03</v>
          </cell>
          <cell r="AB444" t="str">
            <v>Forecast Customer Charge</v>
          </cell>
          <cell r="AF444">
            <v>150</v>
          </cell>
        </row>
        <row r="445">
          <cell r="N445" t="str">
            <v>'10'</v>
          </cell>
          <cell r="O445" t="str">
            <v>421</v>
          </cell>
          <cell r="P445">
            <v>421.1</v>
          </cell>
          <cell r="R445" t="str">
            <v>COMMODITY VARIANCE</v>
          </cell>
          <cell r="S445">
            <v>1666.38</v>
          </cell>
          <cell r="X445" t="str">
            <v>451</v>
          </cell>
          <cell r="Z445" t="str">
            <v>03</v>
          </cell>
          <cell r="AB445" t="str">
            <v>Forecast Head Block Volume</v>
          </cell>
          <cell r="AF445">
            <v>130</v>
          </cell>
        </row>
        <row r="446">
          <cell r="N446" t="str">
            <v>'10'</v>
          </cell>
          <cell r="O446" t="str">
            <v>421</v>
          </cell>
          <cell r="P446">
            <v>421.1</v>
          </cell>
          <cell r="R446" t="str">
            <v>DEMAND VARIANCE</v>
          </cell>
          <cell r="S446">
            <v>7152.52</v>
          </cell>
          <cell r="X446" t="str">
            <v>451</v>
          </cell>
          <cell r="Z446" t="str">
            <v>03</v>
          </cell>
          <cell r="AB446" t="str">
            <v>Forecast Head Block Charge</v>
          </cell>
          <cell r="AF446">
            <v>13.01</v>
          </cell>
        </row>
        <row r="447">
          <cell r="N447" t="str">
            <v>'10'</v>
          </cell>
          <cell r="O447" t="str">
            <v>421</v>
          </cell>
          <cell r="P447">
            <v>421.1</v>
          </cell>
          <cell r="R447" t="str">
            <v>DISTRIBUTION CHARGE</v>
          </cell>
          <cell r="S447">
            <v>21148.47</v>
          </cell>
          <cell r="X447" t="str">
            <v>451</v>
          </cell>
          <cell r="Z447" t="str">
            <v>03</v>
          </cell>
          <cell r="AB447" t="str">
            <v>Forecast Base Commodity Charge</v>
          </cell>
          <cell r="AF447">
            <v>46.28</v>
          </cell>
        </row>
        <row r="448">
          <cell r="N448" t="str">
            <v>'10'</v>
          </cell>
          <cell r="O448" t="str">
            <v>421</v>
          </cell>
          <cell r="P448">
            <v>421.1</v>
          </cell>
          <cell r="R448" t="str">
            <v>ENERGY EFFICIENCY SURCHARGE</v>
          </cell>
          <cell r="S448">
            <v>2098.12</v>
          </cell>
          <cell r="X448" t="str">
            <v>451</v>
          </cell>
          <cell r="Z448" t="str">
            <v>03</v>
          </cell>
          <cell r="AB448" t="str">
            <v>Forecast Enrgy Effcy Sur-Chg</v>
          </cell>
          <cell r="AF448">
            <v>0.18</v>
          </cell>
        </row>
        <row r="449">
          <cell r="N449" t="str">
            <v>'10'</v>
          </cell>
          <cell r="O449" t="str">
            <v>421</v>
          </cell>
          <cell r="P449">
            <v>421.1</v>
          </cell>
          <cell r="R449" t="str">
            <v>INDIANA UTILITY RECEIPTS TAX</v>
          </cell>
          <cell r="S449">
            <v>1256.08</v>
          </cell>
          <cell r="X449" t="str">
            <v>451</v>
          </cell>
          <cell r="Z449" t="str">
            <v>03</v>
          </cell>
          <cell r="AB449" t="str">
            <v>Forecast In Util Receipt Tax</v>
          </cell>
          <cell r="AF449">
            <v>3.46</v>
          </cell>
        </row>
        <row r="450">
          <cell r="N450" t="str">
            <v>'10'</v>
          </cell>
          <cell r="O450" t="str">
            <v>421</v>
          </cell>
          <cell r="P450">
            <v>421.1</v>
          </cell>
          <cell r="R450" t="str">
            <v>INTER PIPE TRANS AND STOR CHRG</v>
          </cell>
          <cell r="S450">
            <v>24421.48</v>
          </cell>
          <cell r="X450" t="str">
            <v>451</v>
          </cell>
          <cell r="Z450" t="str">
            <v>03</v>
          </cell>
          <cell r="AB450" t="str">
            <v>Forecast Program Fee</v>
          </cell>
          <cell r="AF450">
            <v>22.26</v>
          </cell>
        </row>
        <row r="451">
          <cell r="N451" t="str">
            <v>'10'</v>
          </cell>
          <cell r="O451" t="str">
            <v>421</v>
          </cell>
          <cell r="P451">
            <v>421.1</v>
          </cell>
          <cell r="R451" t="str">
            <v>REFUNDS</v>
          </cell>
          <cell r="S451">
            <v>-549.45000000000005</v>
          </cell>
          <cell r="X451" t="str">
            <v>451</v>
          </cell>
          <cell r="Z451" t="str">
            <v>03</v>
          </cell>
          <cell r="AB451" t="str">
            <v>Forecast Commodity Variance</v>
          </cell>
          <cell r="AF451">
            <v>0</v>
          </cell>
        </row>
        <row r="452">
          <cell r="N452" t="str">
            <v>'10'</v>
          </cell>
          <cell r="O452" t="str">
            <v>421</v>
          </cell>
          <cell r="P452">
            <v>421.1</v>
          </cell>
          <cell r="R452" t="str">
            <v>GAS SUPPLY CHARGE</v>
          </cell>
          <cell r="S452">
            <v>47796.42</v>
          </cell>
          <cell r="X452" t="str">
            <v>451</v>
          </cell>
          <cell r="Z452" t="str">
            <v>03</v>
          </cell>
          <cell r="AB452" t="str">
            <v>Forecast Demand Variance</v>
          </cell>
          <cell r="AF452">
            <v>2.2000000000000002</v>
          </cell>
        </row>
        <row r="453">
          <cell r="N453" t="str">
            <v>'10'</v>
          </cell>
          <cell r="O453" t="str">
            <v>421</v>
          </cell>
          <cell r="P453">
            <v>421.1</v>
          </cell>
          <cell r="R453" t="str">
            <v>UNIVERSAL SERVICE RIDER</v>
          </cell>
          <cell r="S453">
            <v>195.19</v>
          </cell>
          <cell r="X453" t="str">
            <v>451</v>
          </cell>
          <cell r="Z453" t="str">
            <v>03</v>
          </cell>
          <cell r="AB453" t="str">
            <v>Forecast Refund</v>
          </cell>
          <cell r="AF453">
            <v>-0.41</v>
          </cell>
        </row>
        <row r="454">
          <cell r="N454" t="str">
            <v>'10'</v>
          </cell>
          <cell r="O454" t="str">
            <v>421</v>
          </cell>
          <cell r="P454">
            <v>421.13</v>
          </cell>
          <cell r="R454" t="str">
            <v>ADMINISTRATIVE CHARGE</v>
          </cell>
          <cell r="S454">
            <v>0.1</v>
          </cell>
          <cell r="X454" t="str">
            <v>451</v>
          </cell>
          <cell r="Z454" t="str">
            <v>03</v>
          </cell>
          <cell r="AB454" t="str">
            <v>Forecast Bad Debt Year 1</v>
          </cell>
          <cell r="AF454">
            <v>0</v>
          </cell>
        </row>
        <row r="455">
          <cell r="N455" t="str">
            <v>'10'</v>
          </cell>
          <cell r="O455" t="str">
            <v>421</v>
          </cell>
          <cell r="P455">
            <v>421.13</v>
          </cell>
          <cell r="R455" t="str">
            <v>BAD DEBT TRACKER</v>
          </cell>
          <cell r="S455">
            <v>0.03</v>
          </cell>
          <cell r="X455" t="str">
            <v>451</v>
          </cell>
          <cell r="Z455" t="str">
            <v>03</v>
          </cell>
          <cell r="AB455" t="str">
            <v>Forecast Bad Debt Year 2</v>
          </cell>
          <cell r="AF455">
            <v>0.08</v>
          </cell>
        </row>
        <row r="456">
          <cell r="N456" t="str">
            <v>'10'</v>
          </cell>
          <cell r="O456" t="str">
            <v>421</v>
          </cell>
          <cell r="P456">
            <v>421.13</v>
          </cell>
          <cell r="R456" t="str">
            <v>BROKERAGE FEE</v>
          </cell>
          <cell r="S456">
            <v>0.69</v>
          </cell>
          <cell r="X456" t="str">
            <v>451</v>
          </cell>
          <cell r="Z456" t="str">
            <v>03</v>
          </cell>
          <cell r="AB456" t="str">
            <v>Forecast Pipeline/Trans/Stor</v>
          </cell>
          <cell r="AF456">
            <v>13.12</v>
          </cell>
        </row>
        <row r="457">
          <cell r="N457" t="str">
            <v>'10'</v>
          </cell>
          <cell r="O457" t="str">
            <v>421</v>
          </cell>
          <cell r="P457">
            <v>421.13</v>
          </cell>
          <cell r="R457" t="str">
            <v>CUSTOMER CHARGE</v>
          </cell>
          <cell r="S457">
            <v>30</v>
          </cell>
          <cell r="X457" t="str">
            <v>451</v>
          </cell>
          <cell r="Z457" t="str">
            <v>03</v>
          </cell>
          <cell r="AB457" t="str">
            <v>Forecast Universl Service Ride</v>
          </cell>
          <cell r="AF457">
            <v>0.26</v>
          </cell>
        </row>
        <row r="458">
          <cell r="N458" t="str">
            <v>'10'</v>
          </cell>
          <cell r="O458" t="str">
            <v>421</v>
          </cell>
          <cell r="P458">
            <v>421.13</v>
          </cell>
          <cell r="R458" t="str">
            <v>COMMODITY VARIANCE</v>
          </cell>
          <cell r="S458">
            <v>0.09</v>
          </cell>
          <cell r="X458" t="str">
            <v>451</v>
          </cell>
          <cell r="Z458" t="str">
            <v>03</v>
          </cell>
          <cell r="AB458" t="str">
            <v>Fixed Monthly Bill</v>
          </cell>
          <cell r="AF458">
            <v>417.37</v>
          </cell>
        </row>
        <row r="459">
          <cell r="N459" t="str">
            <v>'10'</v>
          </cell>
          <cell r="O459" t="str">
            <v>421</v>
          </cell>
          <cell r="P459">
            <v>421.13</v>
          </cell>
          <cell r="R459" t="str">
            <v>DEMAND VARIANCE</v>
          </cell>
          <cell r="S459">
            <v>0.35</v>
          </cell>
          <cell r="X459" t="str">
            <v>451</v>
          </cell>
          <cell r="Z459" t="str">
            <v>03</v>
          </cell>
          <cell r="AB459" t="str">
            <v>Accrued Revenue</v>
          </cell>
          <cell r="AF459">
            <v>-166.96</v>
          </cell>
        </row>
        <row r="460">
          <cell r="N460" t="str">
            <v>'10'</v>
          </cell>
          <cell r="O460" t="str">
            <v>421</v>
          </cell>
          <cell r="P460">
            <v>421.13</v>
          </cell>
          <cell r="R460" t="str">
            <v>DISTRIBUTION CHARGE</v>
          </cell>
          <cell r="S460">
            <v>1</v>
          </cell>
          <cell r="X460" t="str">
            <v>451</v>
          </cell>
          <cell r="Z460" t="str">
            <v>03</v>
          </cell>
          <cell r="AB460" t="str">
            <v>Actual Volume</v>
          </cell>
          <cell r="AF460">
            <v>104.5</v>
          </cell>
        </row>
        <row r="461">
          <cell r="N461" t="str">
            <v>'10'</v>
          </cell>
          <cell r="O461" t="str">
            <v>421</v>
          </cell>
          <cell r="P461">
            <v>421.13</v>
          </cell>
          <cell r="R461" t="str">
            <v>ENERGY EFFICIENCY SURCHARGE</v>
          </cell>
          <cell r="S461">
            <v>0.1</v>
          </cell>
          <cell r="X461" t="str">
            <v>451</v>
          </cell>
          <cell r="Z461" t="str">
            <v>03</v>
          </cell>
          <cell r="AB461" t="str">
            <v>Actual Base Commodity Charge</v>
          </cell>
          <cell r="AF461">
            <v>36.869999999999997</v>
          </cell>
        </row>
        <row r="462">
          <cell r="N462" t="str">
            <v>'10'</v>
          </cell>
          <cell r="O462" t="str">
            <v>421</v>
          </cell>
          <cell r="P462">
            <v>421.13</v>
          </cell>
          <cell r="R462" t="str">
            <v>INDIANA UTILITY RECEIPTS TAX</v>
          </cell>
          <cell r="S462">
            <v>0.05</v>
          </cell>
          <cell r="X462" t="str">
            <v>451</v>
          </cell>
          <cell r="Z462" t="str">
            <v>03</v>
          </cell>
          <cell r="AB462" t="str">
            <v>Actual Customer Charge</v>
          </cell>
          <cell r="AF462">
            <v>150</v>
          </cell>
        </row>
        <row r="463">
          <cell r="N463" t="str">
            <v>'10'</v>
          </cell>
          <cell r="O463" t="str">
            <v>421</v>
          </cell>
          <cell r="P463">
            <v>421.13</v>
          </cell>
          <cell r="R463" t="str">
            <v>PRICE CAP OPTION</v>
          </cell>
          <cell r="S463">
            <v>1.9</v>
          </cell>
          <cell r="X463" t="str">
            <v>451</v>
          </cell>
          <cell r="Z463" t="str">
            <v>03</v>
          </cell>
          <cell r="AB463" t="str">
            <v>Actual Head Block Volume</v>
          </cell>
          <cell r="AF463">
            <v>104.5</v>
          </cell>
        </row>
        <row r="464">
          <cell r="N464" t="str">
            <v>'10'</v>
          </cell>
          <cell r="O464" t="str">
            <v>421</v>
          </cell>
          <cell r="P464">
            <v>421.13</v>
          </cell>
          <cell r="R464" t="str">
            <v>INTER PIPE TRANS AND STOR CHRG</v>
          </cell>
          <cell r="S464">
            <v>1.1599999999999999</v>
          </cell>
          <cell r="X464" t="str">
            <v>451</v>
          </cell>
          <cell r="Z464" t="str">
            <v>03</v>
          </cell>
          <cell r="AB464" t="str">
            <v>Actual Head Block Charge</v>
          </cell>
          <cell r="AF464">
            <v>10.46</v>
          </cell>
        </row>
        <row r="465">
          <cell r="N465" t="str">
            <v>'10'</v>
          </cell>
          <cell r="O465" t="str">
            <v>421</v>
          </cell>
          <cell r="P465">
            <v>421.13</v>
          </cell>
          <cell r="R465" t="str">
            <v>REFUNDS</v>
          </cell>
          <cell r="S465">
            <v>-0.03</v>
          </cell>
          <cell r="X465" t="str">
            <v>451</v>
          </cell>
          <cell r="Z465" t="str">
            <v>03</v>
          </cell>
          <cell r="AB465" t="str">
            <v>Actual Enrgy Effcy Sur-Chg</v>
          </cell>
          <cell r="AF465">
            <v>0.09</v>
          </cell>
        </row>
        <row r="466">
          <cell r="N466" t="str">
            <v>'10'</v>
          </cell>
          <cell r="O466" t="str">
            <v>421</v>
          </cell>
          <cell r="P466">
            <v>421.13</v>
          </cell>
          <cell r="R466" t="str">
            <v>UNIVERSAL SERVICE RIDER</v>
          </cell>
          <cell r="S466">
            <v>0.02</v>
          </cell>
          <cell r="X466" t="str">
            <v>451</v>
          </cell>
          <cell r="Z466" t="str">
            <v>03</v>
          </cell>
          <cell r="AB466" t="str">
            <v>Actual IN Util Receipt Tax</v>
          </cell>
          <cell r="AF466">
            <v>3.23</v>
          </cell>
        </row>
        <row r="467">
          <cell r="N467" t="str">
            <v>'10'</v>
          </cell>
          <cell r="O467" t="str">
            <v>421</v>
          </cell>
          <cell r="P467">
            <v>421.14</v>
          </cell>
          <cell r="R467" t="str">
            <v>ADMINISTRATIVE CHARGE</v>
          </cell>
          <cell r="S467">
            <v>27.19</v>
          </cell>
          <cell r="X467" t="str">
            <v>451</v>
          </cell>
          <cell r="Z467" t="str">
            <v>03</v>
          </cell>
          <cell r="AB467" t="str">
            <v>Actual Program Fee</v>
          </cell>
          <cell r="AF467">
            <v>20.79</v>
          </cell>
        </row>
        <row r="468">
          <cell r="N468" t="str">
            <v>'10'</v>
          </cell>
          <cell r="O468" t="str">
            <v>421</v>
          </cell>
          <cell r="P468">
            <v>421.14</v>
          </cell>
          <cell r="R468" t="str">
            <v>BAD DEBT TRACKERYR2</v>
          </cell>
          <cell r="S468">
            <v>2.72</v>
          </cell>
          <cell r="X468" t="str">
            <v>451</v>
          </cell>
          <cell r="Z468" t="str">
            <v>03</v>
          </cell>
          <cell r="AB468" t="str">
            <v>Actual Commodity Variance</v>
          </cell>
          <cell r="AF468">
            <v>0</v>
          </cell>
        </row>
        <row r="469">
          <cell r="N469" t="str">
            <v>'10'</v>
          </cell>
          <cell r="O469" t="str">
            <v>421</v>
          </cell>
          <cell r="P469">
            <v>421.14</v>
          </cell>
          <cell r="R469" t="str">
            <v>CUSTOMER CHARGE</v>
          </cell>
          <cell r="S469">
            <v>30</v>
          </cell>
          <cell r="X469" t="str">
            <v>451</v>
          </cell>
          <cell r="Z469" t="str">
            <v>03</v>
          </cell>
          <cell r="AB469" t="str">
            <v>Actual Demand Variance</v>
          </cell>
          <cell r="AF469">
            <v>1.76</v>
          </cell>
        </row>
        <row r="470">
          <cell r="N470" t="str">
            <v>'10'</v>
          </cell>
          <cell r="O470" t="str">
            <v>421</v>
          </cell>
          <cell r="P470">
            <v>421.14</v>
          </cell>
          <cell r="R470" t="str">
            <v>DEMAND VARIANCE</v>
          </cell>
          <cell r="S470">
            <v>90</v>
          </cell>
          <cell r="X470" t="str">
            <v>451</v>
          </cell>
          <cell r="Z470" t="str">
            <v>03</v>
          </cell>
          <cell r="AB470" t="str">
            <v>Actual Refund</v>
          </cell>
          <cell r="AF470">
            <v>-0.33</v>
          </cell>
        </row>
        <row r="471">
          <cell r="N471" t="str">
            <v>'10'</v>
          </cell>
          <cell r="O471" t="str">
            <v>421</v>
          </cell>
          <cell r="P471">
            <v>421.14</v>
          </cell>
          <cell r="R471" t="str">
            <v>DISTRIBUTION CHARGE</v>
          </cell>
          <cell r="S471">
            <v>272.05</v>
          </cell>
          <cell r="X471" t="str">
            <v>451</v>
          </cell>
          <cell r="Z471" t="str">
            <v>03</v>
          </cell>
          <cell r="AB471" t="str">
            <v>Actual Bad Debt Year 1</v>
          </cell>
          <cell r="AF471">
            <v>0</v>
          </cell>
        </row>
        <row r="472">
          <cell r="N472" t="str">
            <v>'10'</v>
          </cell>
          <cell r="O472" t="str">
            <v>421</v>
          </cell>
          <cell r="P472">
            <v>421.14</v>
          </cell>
          <cell r="R472" t="str">
            <v>ENERGY EFFICIENCY SURCHARGE</v>
          </cell>
          <cell r="S472">
            <v>27.01</v>
          </cell>
          <cell r="X472" t="str">
            <v>451</v>
          </cell>
          <cell r="Z472" t="str">
            <v>03</v>
          </cell>
          <cell r="AB472" t="str">
            <v>Actual Bad Debt Year 2</v>
          </cell>
          <cell r="AF472">
            <v>7.0000000000000007E-2</v>
          </cell>
        </row>
        <row r="473">
          <cell r="N473" t="str">
            <v>'10'</v>
          </cell>
          <cell r="O473" t="str">
            <v>421</v>
          </cell>
          <cell r="P473">
            <v>421.14</v>
          </cell>
          <cell r="R473" t="str">
            <v>INDIANA UTILITY RCPTS TAX YR2</v>
          </cell>
          <cell r="S473">
            <v>6.25</v>
          </cell>
          <cell r="X473" t="str">
            <v>451</v>
          </cell>
          <cell r="Z473" t="str">
            <v>03</v>
          </cell>
          <cell r="AB473" t="str">
            <v>Actual Pipeline/Trans/Stor</v>
          </cell>
          <cell r="AF473">
            <v>10.56</v>
          </cell>
        </row>
        <row r="474">
          <cell r="N474" t="str">
            <v>'10'</v>
          </cell>
          <cell r="O474" t="str">
            <v>421</v>
          </cell>
          <cell r="P474">
            <v>421.14</v>
          </cell>
          <cell r="R474" t="str">
            <v>PRICE FIXED OPTION</v>
          </cell>
          <cell r="S474">
            <v>1481.8</v>
          </cell>
          <cell r="X474" t="str">
            <v>451</v>
          </cell>
          <cell r="Z474" t="str">
            <v>03</v>
          </cell>
          <cell r="AB474" t="str">
            <v>Actual Universl Service Rider</v>
          </cell>
          <cell r="AF474">
            <v>0.21</v>
          </cell>
        </row>
        <row r="475">
          <cell r="N475" t="str">
            <v>'10'</v>
          </cell>
          <cell r="O475" t="str">
            <v>421</v>
          </cell>
          <cell r="P475">
            <v>421.14</v>
          </cell>
          <cell r="R475" t="str">
            <v>INTER PIPE TRANS AND STOR CHRG</v>
          </cell>
          <cell r="S475">
            <v>314.85000000000002</v>
          </cell>
          <cell r="X475" t="str">
            <v>451</v>
          </cell>
          <cell r="Z475" t="str">
            <v>03</v>
          </cell>
          <cell r="AB475" t="str">
            <v>Termination Fees</v>
          </cell>
          <cell r="AF475">
            <v>0</v>
          </cell>
        </row>
        <row r="476">
          <cell r="N476" t="str">
            <v>'10'</v>
          </cell>
          <cell r="O476" t="str">
            <v>421</v>
          </cell>
          <cell r="P476">
            <v>421.14</v>
          </cell>
          <cell r="R476" t="str">
            <v>REFUNDS</v>
          </cell>
          <cell r="S476">
            <v>-7.07</v>
          </cell>
          <cell r="X476" t="str">
            <v>451</v>
          </cell>
          <cell r="Z476" t="str">
            <v>03</v>
          </cell>
          <cell r="AB476" t="str">
            <v>Forecast Volume</v>
          </cell>
          <cell r="AF476">
            <v>3308</v>
          </cell>
        </row>
        <row r="477">
          <cell r="N477" t="str">
            <v>'10'</v>
          </cell>
          <cell r="O477" t="str">
            <v>421</v>
          </cell>
          <cell r="P477">
            <v>421.14</v>
          </cell>
          <cell r="R477" t="str">
            <v>UNIVERSAL SERVICE RIDER</v>
          </cell>
          <cell r="S477">
            <v>0.6</v>
          </cell>
          <cell r="X477" t="str">
            <v>451</v>
          </cell>
          <cell r="Z477" t="str">
            <v>03</v>
          </cell>
          <cell r="AB477" t="str">
            <v>Forecast Customer Charge</v>
          </cell>
          <cell r="AF477">
            <v>1350</v>
          </cell>
        </row>
        <row r="478">
          <cell r="N478" t="str">
            <v>'10'</v>
          </cell>
          <cell r="O478" t="str">
            <v>425</v>
          </cell>
          <cell r="P478">
            <v>425.1</v>
          </cell>
          <cell r="R478" t="str">
            <v>BAD DEBT TRACKER</v>
          </cell>
          <cell r="S478">
            <v>428.89</v>
          </cell>
          <cell r="X478" t="str">
            <v>451</v>
          </cell>
          <cell r="Z478" t="str">
            <v>03</v>
          </cell>
          <cell r="AB478" t="str">
            <v>Forecast Head Block Volume</v>
          </cell>
          <cell r="AF478">
            <v>3533.1</v>
          </cell>
        </row>
        <row r="479">
          <cell r="N479" t="str">
            <v>'10'</v>
          </cell>
          <cell r="O479" t="str">
            <v>425</v>
          </cell>
          <cell r="P479">
            <v>425.1</v>
          </cell>
          <cell r="R479" t="str">
            <v>CUSTOMER CHARGE</v>
          </cell>
          <cell r="S479">
            <v>4750</v>
          </cell>
          <cell r="X479" t="str">
            <v>451</v>
          </cell>
          <cell r="Z479" t="str">
            <v>03</v>
          </cell>
          <cell r="AB479" t="str">
            <v>Forecast Head Block Charge</v>
          </cell>
          <cell r="AF479">
            <v>353.5</v>
          </cell>
        </row>
        <row r="480">
          <cell r="N480" t="str">
            <v>'10'</v>
          </cell>
          <cell r="O480" t="str">
            <v>425</v>
          </cell>
          <cell r="P480">
            <v>425.1</v>
          </cell>
          <cell r="R480" t="str">
            <v>COMMODITY VARIANCE</v>
          </cell>
          <cell r="S480">
            <v>1164.9100000000001</v>
          </cell>
          <cell r="X480" t="str">
            <v>451</v>
          </cell>
          <cell r="Z480" t="str">
            <v>03</v>
          </cell>
          <cell r="AB480" t="str">
            <v>Forecast Base Commodity Charge</v>
          </cell>
          <cell r="AF480">
            <v>1378.29</v>
          </cell>
        </row>
        <row r="481">
          <cell r="N481" t="str">
            <v>'10'</v>
          </cell>
          <cell r="O481" t="str">
            <v>425</v>
          </cell>
          <cell r="P481">
            <v>425.1</v>
          </cell>
          <cell r="R481" t="str">
            <v>DEMAND VARIANCE</v>
          </cell>
          <cell r="S481">
            <v>5073.41</v>
          </cell>
          <cell r="X481" t="str">
            <v>451</v>
          </cell>
          <cell r="Z481" t="str">
            <v>03</v>
          </cell>
          <cell r="AB481" t="str">
            <v>Forecast Enrgy Effcy Sur-Chg</v>
          </cell>
          <cell r="AF481">
            <v>10.17</v>
          </cell>
        </row>
        <row r="482">
          <cell r="N482" t="str">
            <v>'10'</v>
          </cell>
          <cell r="O482" t="str">
            <v>425</v>
          </cell>
          <cell r="P482">
            <v>425.1</v>
          </cell>
          <cell r="R482" t="str">
            <v>DISTRIBUTION CHARGE</v>
          </cell>
          <cell r="S482">
            <v>8759.23</v>
          </cell>
          <cell r="X482" t="str">
            <v>451</v>
          </cell>
          <cell r="Z482" t="str">
            <v>03</v>
          </cell>
          <cell r="AB482" t="str">
            <v>Forecast In Util Receipt Tax</v>
          </cell>
          <cell r="AF482">
            <v>51.88</v>
          </cell>
        </row>
        <row r="483">
          <cell r="N483" t="str">
            <v>'10'</v>
          </cell>
          <cell r="O483" t="str">
            <v>425</v>
          </cell>
          <cell r="P483">
            <v>425.1</v>
          </cell>
          <cell r="R483" t="str">
            <v>ENERGY EFFICIENCY SURCHARGE</v>
          </cell>
          <cell r="S483">
            <v>1487.63</v>
          </cell>
          <cell r="X483" t="str">
            <v>451</v>
          </cell>
          <cell r="Z483" t="str">
            <v>03</v>
          </cell>
          <cell r="AB483" t="str">
            <v>Forecast Program Fee</v>
          </cell>
          <cell r="AF483">
            <v>331.36</v>
          </cell>
        </row>
        <row r="484">
          <cell r="N484" t="str">
            <v>'10'</v>
          </cell>
          <cell r="O484" t="str">
            <v>425</v>
          </cell>
          <cell r="P484">
            <v>425.1</v>
          </cell>
          <cell r="R484" t="str">
            <v>INDIANA UTILITY RECEIPTS TAX</v>
          </cell>
          <cell r="S484">
            <v>897.1</v>
          </cell>
          <cell r="X484" t="str">
            <v>451</v>
          </cell>
          <cell r="Z484" t="str">
            <v>03</v>
          </cell>
          <cell r="AB484" t="str">
            <v>Forecast Commodity Variance</v>
          </cell>
          <cell r="AF484">
            <v>-0.15</v>
          </cell>
        </row>
        <row r="485">
          <cell r="N485" t="str">
            <v>'10'</v>
          </cell>
          <cell r="O485" t="str">
            <v>425</v>
          </cell>
          <cell r="P485">
            <v>425.1</v>
          </cell>
          <cell r="R485" t="str">
            <v>INTER PIPE TRANS AND STOR CHRG</v>
          </cell>
          <cell r="S485">
            <v>17334.22</v>
          </cell>
          <cell r="X485" t="str">
            <v>451</v>
          </cell>
          <cell r="Z485" t="str">
            <v>03</v>
          </cell>
          <cell r="AB485" t="str">
            <v>Forecast Demand Variance</v>
          </cell>
          <cell r="AF485">
            <v>63.3</v>
          </cell>
        </row>
        <row r="486">
          <cell r="N486" t="str">
            <v>'10'</v>
          </cell>
          <cell r="O486" t="str">
            <v>425</v>
          </cell>
          <cell r="P486">
            <v>425.1</v>
          </cell>
          <cell r="R486" t="str">
            <v>REFUNDS</v>
          </cell>
          <cell r="S486">
            <v>-389.29</v>
          </cell>
          <cell r="X486" t="str">
            <v>451</v>
          </cell>
          <cell r="Z486" t="str">
            <v>03</v>
          </cell>
          <cell r="AB486" t="str">
            <v>Forecast Refund</v>
          </cell>
          <cell r="AF486">
            <v>-9.9</v>
          </cell>
        </row>
        <row r="487">
          <cell r="N487" t="str">
            <v>'10'</v>
          </cell>
          <cell r="O487" t="str">
            <v>425</v>
          </cell>
          <cell r="P487">
            <v>425.1</v>
          </cell>
          <cell r="R487" t="str">
            <v>GAS SUPPLY CHARGE</v>
          </cell>
          <cell r="S487">
            <v>34357.870000000003</v>
          </cell>
          <cell r="X487" t="str">
            <v>451</v>
          </cell>
          <cell r="Z487" t="str">
            <v>03</v>
          </cell>
          <cell r="AB487" t="str">
            <v>Forecast Bad Debt Year 1</v>
          </cell>
          <cell r="AF487">
            <v>0.18</v>
          </cell>
        </row>
        <row r="488">
          <cell r="N488" t="str">
            <v>'10'</v>
          </cell>
          <cell r="O488" t="str">
            <v>425</v>
          </cell>
          <cell r="P488">
            <v>425.1</v>
          </cell>
          <cell r="R488" t="str">
            <v>UNIVERSAL SERVICE RIDER</v>
          </cell>
          <cell r="S488">
            <v>122.4</v>
          </cell>
          <cell r="X488" t="str">
            <v>451</v>
          </cell>
          <cell r="Z488" t="str">
            <v>03</v>
          </cell>
          <cell r="AB488" t="str">
            <v>Forecast Bad Debt Year 2</v>
          </cell>
          <cell r="AF488">
            <v>1.99</v>
          </cell>
        </row>
        <row r="489">
          <cell r="N489" t="str">
            <v>'10'</v>
          </cell>
          <cell r="O489" t="str">
            <v>425</v>
          </cell>
          <cell r="P489">
            <v>425.2</v>
          </cell>
          <cell r="R489" t="str">
            <v>BAD DEBT TRACKER</v>
          </cell>
          <cell r="S489">
            <v>1837.21</v>
          </cell>
          <cell r="X489" t="str">
            <v>451</v>
          </cell>
          <cell r="Z489" t="str">
            <v>03</v>
          </cell>
          <cell r="AB489" t="str">
            <v>Forecast Pipeline/Trans/Stor</v>
          </cell>
          <cell r="AF489">
            <v>331.06</v>
          </cell>
        </row>
        <row r="490">
          <cell r="N490" t="str">
            <v>'10'</v>
          </cell>
          <cell r="O490" t="str">
            <v>425</v>
          </cell>
          <cell r="P490">
            <v>425.2</v>
          </cell>
          <cell r="R490" t="str">
            <v>CUSTOMER CHARGE</v>
          </cell>
          <cell r="S490">
            <v>10758.36</v>
          </cell>
          <cell r="X490" t="str">
            <v>451</v>
          </cell>
          <cell r="Z490" t="str">
            <v>03</v>
          </cell>
          <cell r="AB490" t="str">
            <v>Forecast Universl Service Ride</v>
          </cell>
          <cell r="AF490">
            <v>6.62</v>
          </cell>
        </row>
        <row r="491">
          <cell r="N491" t="str">
            <v>'10'</v>
          </cell>
          <cell r="O491" t="str">
            <v>425</v>
          </cell>
          <cell r="P491">
            <v>425.2</v>
          </cell>
          <cell r="R491" t="str">
            <v>COMMODITY VARIANCE</v>
          </cell>
          <cell r="S491">
            <v>4996.33</v>
          </cell>
          <cell r="X491" t="str">
            <v>451</v>
          </cell>
          <cell r="Z491" t="str">
            <v>03</v>
          </cell>
          <cell r="AB491" t="str">
            <v>Fixed Monthly Bill</v>
          </cell>
          <cell r="AF491">
            <v>8225.02</v>
          </cell>
        </row>
        <row r="492">
          <cell r="N492" t="str">
            <v>'10'</v>
          </cell>
          <cell r="O492" t="str">
            <v>425</v>
          </cell>
          <cell r="P492">
            <v>425.2</v>
          </cell>
          <cell r="R492" t="str">
            <v>DEMAND VARIANCE</v>
          </cell>
          <cell r="S492">
            <v>21673.87</v>
          </cell>
          <cell r="X492" t="str">
            <v>451</v>
          </cell>
          <cell r="Z492" t="str">
            <v>03</v>
          </cell>
          <cell r="AB492" t="str">
            <v>Accrued Revenue</v>
          </cell>
          <cell r="AF492">
            <v>-2340.7600000000002</v>
          </cell>
        </row>
        <row r="493">
          <cell r="N493" t="str">
            <v>'10'</v>
          </cell>
          <cell r="O493" t="str">
            <v>425</v>
          </cell>
          <cell r="P493">
            <v>425.2</v>
          </cell>
          <cell r="R493" t="str">
            <v>DISTRIBUTION CHARGE</v>
          </cell>
          <cell r="S493">
            <v>36652.47</v>
          </cell>
          <cell r="X493" t="str">
            <v>451</v>
          </cell>
          <cell r="Z493" t="str">
            <v>03</v>
          </cell>
          <cell r="AB493" t="str">
            <v>Actual Volume</v>
          </cell>
          <cell r="AF493">
            <v>2333.6999999999998</v>
          </cell>
        </row>
        <row r="494">
          <cell r="N494" t="str">
            <v>'10'</v>
          </cell>
          <cell r="O494" t="str">
            <v>425</v>
          </cell>
          <cell r="P494">
            <v>425.2</v>
          </cell>
          <cell r="R494" t="str">
            <v>ENERGY EFFICIENCY SURCHARGE</v>
          </cell>
          <cell r="S494">
            <v>6356.17</v>
          </cell>
          <cell r="X494" t="str">
            <v>451</v>
          </cell>
          <cell r="Z494" t="str">
            <v>03</v>
          </cell>
          <cell r="AB494" t="str">
            <v>Actual Base Commodity Charge</v>
          </cell>
          <cell r="AF494">
            <v>909.47</v>
          </cell>
        </row>
        <row r="495">
          <cell r="N495" t="str">
            <v>'10'</v>
          </cell>
          <cell r="O495" t="str">
            <v>425</v>
          </cell>
          <cell r="P495">
            <v>425.2</v>
          </cell>
          <cell r="R495" t="str">
            <v>INDIANA UTILITY RECEIPTS TAX</v>
          </cell>
          <cell r="S495">
            <v>3825.81</v>
          </cell>
          <cell r="X495" t="str">
            <v>451</v>
          </cell>
          <cell r="Z495" t="str">
            <v>03</v>
          </cell>
          <cell r="AB495" t="str">
            <v>Actual Customer Charge</v>
          </cell>
          <cell r="AF495">
            <v>1364</v>
          </cell>
        </row>
        <row r="496">
          <cell r="N496" t="str">
            <v>'10'</v>
          </cell>
          <cell r="O496" t="str">
            <v>425</v>
          </cell>
          <cell r="P496">
            <v>425.2</v>
          </cell>
          <cell r="R496" t="str">
            <v>INTER PIPE TRANS AND STOR CHRG</v>
          </cell>
          <cell r="S496">
            <v>74030.42</v>
          </cell>
          <cell r="X496" t="str">
            <v>451</v>
          </cell>
          <cell r="Z496" t="str">
            <v>03</v>
          </cell>
          <cell r="AB496" t="str">
            <v>Actual Head Block Volume</v>
          </cell>
          <cell r="AF496">
            <v>2333.6999999999998</v>
          </cell>
        </row>
        <row r="497">
          <cell r="N497" t="str">
            <v>'10'</v>
          </cell>
          <cell r="O497" t="str">
            <v>425</v>
          </cell>
          <cell r="P497">
            <v>425.2</v>
          </cell>
          <cell r="R497" t="str">
            <v>REFUNDS</v>
          </cell>
          <cell r="S497">
            <v>-1663.25</v>
          </cell>
          <cell r="X497" t="str">
            <v>451</v>
          </cell>
          <cell r="Z497" t="str">
            <v>03</v>
          </cell>
          <cell r="AB497" t="str">
            <v>Actual Head Block Charge</v>
          </cell>
          <cell r="AF497">
            <v>233.45</v>
          </cell>
        </row>
        <row r="498">
          <cell r="N498" t="str">
            <v>'10'</v>
          </cell>
          <cell r="O498" t="str">
            <v>425</v>
          </cell>
          <cell r="P498">
            <v>425.2</v>
          </cell>
          <cell r="R498" t="str">
            <v>GAS SUPPLY CHARGE</v>
          </cell>
          <cell r="S498">
            <v>146299.35</v>
          </cell>
          <cell r="X498" t="str">
            <v>451</v>
          </cell>
          <cell r="Z498" t="str">
            <v>03</v>
          </cell>
          <cell r="AB498" t="str">
            <v>Actual Enrgy Effcy Sur-Chg</v>
          </cell>
          <cell r="AF498">
            <v>4.59</v>
          </cell>
        </row>
        <row r="499">
          <cell r="N499" t="str">
            <v>'10'</v>
          </cell>
          <cell r="O499" t="str">
            <v>425</v>
          </cell>
          <cell r="P499">
            <v>425.2</v>
          </cell>
          <cell r="R499" t="str">
            <v>UNIVERSAL SERVICE RIDER</v>
          </cell>
          <cell r="S499">
            <v>539.46</v>
          </cell>
          <cell r="X499" t="str">
            <v>451</v>
          </cell>
          <cell r="Z499" t="str">
            <v>03</v>
          </cell>
          <cell r="AB499" t="str">
            <v>Actual IN Util Receipt Tax</v>
          </cell>
          <cell r="AF499">
            <v>42.9</v>
          </cell>
        </row>
        <row r="500">
          <cell r="N500" t="str">
            <v>'10'</v>
          </cell>
          <cell r="O500" t="str">
            <v>425</v>
          </cell>
          <cell r="P500">
            <v>425.12</v>
          </cell>
          <cell r="R500" t="str">
            <v>ADMINISTRATIVE CHARGE</v>
          </cell>
          <cell r="S500">
            <v>50.09</v>
          </cell>
          <cell r="X500" t="str">
            <v>451</v>
          </cell>
          <cell r="Z500" t="str">
            <v>03</v>
          </cell>
          <cell r="AB500" t="str">
            <v>Actual Program Fee</v>
          </cell>
          <cell r="AF500">
            <v>274.58999999999997</v>
          </cell>
        </row>
        <row r="501">
          <cell r="N501" t="str">
            <v>'10'</v>
          </cell>
          <cell r="O501" t="str">
            <v>425</v>
          </cell>
          <cell r="P501">
            <v>425.12</v>
          </cell>
          <cell r="R501" t="str">
            <v>BAD DEBT TRACKERYR2</v>
          </cell>
          <cell r="S501">
            <v>5.29</v>
          </cell>
          <cell r="X501" t="str">
            <v>451</v>
          </cell>
          <cell r="Z501" t="str">
            <v>03</v>
          </cell>
          <cell r="AB501" t="str">
            <v>Actual Commodity Variance</v>
          </cell>
          <cell r="AF501">
            <v>-0.01</v>
          </cell>
        </row>
        <row r="502">
          <cell r="N502" t="str">
            <v>'10'</v>
          </cell>
          <cell r="O502" t="str">
            <v>425</v>
          </cell>
          <cell r="P502">
            <v>425.12</v>
          </cell>
          <cell r="R502" t="str">
            <v>CUSTOMER CHARGE</v>
          </cell>
          <cell r="S502">
            <v>250</v>
          </cell>
          <cell r="X502" t="str">
            <v>451</v>
          </cell>
          <cell r="Z502" t="str">
            <v>03</v>
          </cell>
          <cell r="AB502" t="str">
            <v>Actual Demand Variance</v>
          </cell>
          <cell r="AF502">
            <v>43.53</v>
          </cell>
        </row>
        <row r="503">
          <cell r="N503" t="str">
            <v>'10'</v>
          </cell>
          <cell r="O503" t="str">
            <v>425</v>
          </cell>
          <cell r="P503">
            <v>425.12</v>
          </cell>
          <cell r="R503" t="str">
            <v>DEMAND VARIANCE</v>
          </cell>
          <cell r="S503">
            <v>166.62</v>
          </cell>
          <cell r="X503" t="str">
            <v>451</v>
          </cell>
          <cell r="Z503" t="str">
            <v>03</v>
          </cell>
          <cell r="AB503" t="str">
            <v>Actual Refund</v>
          </cell>
          <cell r="AF503">
            <v>-6.86</v>
          </cell>
        </row>
        <row r="504">
          <cell r="N504" t="str">
            <v>'10'</v>
          </cell>
          <cell r="O504" t="str">
            <v>425</v>
          </cell>
          <cell r="P504">
            <v>425.12</v>
          </cell>
          <cell r="R504" t="str">
            <v>DISTRIBUTION CHARGE</v>
          </cell>
          <cell r="S504">
            <v>301.02999999999997</v>
          </cell>
          <cell r="X504" t="str">
            <v>451</v>
          </cell>
          <cell r="Z504" t="str">
            <v>03</v>
          </cell>
          <cell r="AB504" t="str">
            <v>Actual Bad Debt Year 1</v>
          </cell>
          <cell r="AF504">
            <v>0.02</v>
          </cell>
        </row>
        <row r="505">
          <cell r="N505" t="str">
            <v>'10'</v>
          </cell>
          <cell r="O505" t="str">
            <v>425</v>
          </cell>
          <cell r="P505">
            <v>425.12</v>
          </cell>
          <cell r="R505" t="str">
            <v>ENERGY EFFICIENCY SURCHARGE</v>
          </cell>
          <cell r="S505">
            <v>49.77</v>
          </cell>
          <cell r="X505" t="str">
            <v>451</v>
          </cell>
          <cell r="Z505" t="str">
            <v>03</v>
          </cell>
          <cell r="AB505" t="str">
            <v>Actual Bad Debt Year 2</v>
          </cell>
          <cell r="AF505">
            <v>1.52</v>
          </cell>
        </row>
        <row r="506">
          <cell r="N506" t="str">
            <v>'10'</v>
          </cell>
          <cell r="O506" t="str">
            <v>425</v>
          </cell>
          <cell r="P506">
            <v>425.12</v>
          </cell>
          <cell r="R506" t="str">
            <v>INDIANA UTILITY RCPTS TAX YR2</v>
          </cell>
          <cell r="S506">
            <v>11.52</v>
          </cell>
          <cell r="X506" t="str">
            <v>451</v>
          </cell>
          <cell r="Z506" t="str">
            <v>03</v>
          </cell>
          <cell r="AB506" t="str">
            <v>Actual Pipeline/Trans/Stor</v>
          </cell>
          <cell r="AF506">
            <v>234.73</v>
          </cell>
        </row>
        <row r="507">
          <cell r="N507" t="str">
            <v>'10'</v>
          </cell>
          <cell r="O507" t="str">
            <v>425</v>
          </cell>
          <cell r="P507">
            <v>425.12</v>
          </cell>
          <cell r="R507" t="str">
            <v>PRICE FIXED OPTION</v>
          </cell>
          <cell r="S507">
            <v>2729.79</v>
          </cell>
          <cell r="X507" t="str">
            <v>451</v>
          </cell>
          <cell r="Z507" t="str">
            <v>03</v>
          </cell>
          <cell r="AB507" t="str">
            <v>Actual Universl Service Rider</v>
          </cell>
          <cell r="AF507">
            <v>4.66</v>
          </cell>
        </row>
        <row r="508">
          <cell r="N508" t="str">
            <v>'10'</v>
          </cell>
          <cell r="O508" t="str">
            <v>425</v>
          </cell>
          <cell r="P508">
            <v>425.12</v>
          </cell>
          <cell r="R508" t="str">
            <v>INTER PIPE TRANS AND STOR CHRG</v>
          </cell>
          <cell r="S508">
            <v>580.02</v>
          </cell>
          <cell r="X508" t="str">
            <v>451</v>
          </cell>
          <cell r="Z508" t="str">
            <v>03</v>
          </cell>
          <cell r="AB508" t="str">
            <v>Termination Fees</v>
          </cell>
          <cell r="AF508">
            <v>-2095.61</v>
          </cell>
        </row>
        <row r="509">
          <cell r="N509" t="str">
            <v>'10'</v>
          </cell>
          <cell r="O509" t="str">
            <v>425</v>
          </cell>
          <cell r="P509">
            <v>425.12</v>
          </cell>
          <cell r="R509" t="str">
            <v>REFUNDS</v>
          </cell>
          <cell r="S509">
            <v>-13.02</v>
          </cell>
          <cell r="X509" t="str">
            <v>451</v>
          </cell>
          <cell r="Z509" t="str">
            <v>04</v>
          </cell>
          <cell r="AB509" t="str">
            <v>Forecast Volume</v>
          </cell>
          <cell r="AF509">
            <v>1185</v>
          </cell>
        </row>
        <row r="510">
          <cell r="N510" t="str">
            <v>'10'</v>
          </cell>
          <cell r="O510" t="str">
            <v>425</v>
          </cell>
          <cell r="P510">
            <v>425.12</v>
          </cell>
          <cell r="R510" t="str">
            <v>UNIVERSAL SERVICE RIDER</v>
          </cell>
          <cell r="S510">
            <v>1.73</v>
          </cell>
          <cell r="X510" t="str">
            <v>451</v>
          </cell>
          <cell r="Z510" t="str">
            <v>04</v>
          </cell>
          <cell r="AB510" t="str">
            <v>Forecast Customer Charge</v>
          </cell>
          <cell r="AF510">
            <v>250</v>
          </cell>
        </row>
        <row r="511">
          <cell r="N511" t="str">
            <v>'10'</v>
          </cell>
          <cell r="O511" t="str">
            <v>431</v>
          </cell>
          <cell r="P511">
            <v>431.1</v>
          </cell>
          <cell r="R511" t="str">
            <v>ENERGY CHARGE</v>
          </cell>
          <cell r="S511">
            <v>0</v>
          </cell>
          <cell r="X511" t="str">
            <v>451</v>
          </cell>
          <cell r="Z511" t="str">
            <v>04</v>
          </cell>
          <cell r="AB511" t="str">
            <v>Forecast Head Block Volume</v>
          </cell>
          <cell r="AF511">
            <v>1185</v>
          </cell>
        </row>
        <row r="512">
          <cell r="N512" t="str">
            <v>'10'</v>
          </cell>
          <cell r="O512" t="str">
            <v>431</v>
          </cell>
          <cell r="P512">
            <v>431.1</v>
          </cell>
          <cell r="R512" t="str">
            <v>GASTRN SERV RECONCILTN CHARGE</v>
          </cell>
          <cell r="S512">
            <v>0</v>
          </cell>
          <cell r="X512" t="str">
            <v>451</v>
          </cell>
          <cell r="Z512" t="str">
            <v>04</v>
          </cell>
          <cell r="AB512" t="str">
            <v>Forecast Head Block Charge</v>
          </cell>
          <cell r="AF512">
            <v>71.22</v>
          </cell>
        </row>
        <row r="513">
          <cell r="N513" t="str">
            <v>'15'</v>
          </cell>
          <cell r="O513" t="str">
            <v>428</v>
          </cell>
          <cell r="P513">
            <v>428.4</v>
          </cell>
          <cell r="R513" t="str">
            <v>GASTRN DAILY BALANCING CHARGE</v>
          </cell>
          <cell r="S513">
            <v>957.66</v>
          </cell>
          <cell r="X513" t="str">
            <v>451</v>
          </cell>
          <cell r="Z513" t="str">
            <v>04</v>
          </cell>
          <cell r="AB513" t="str">
            <v>Forecast Base Commodity Charge</v>
          </cell>
          <cell r="AF513">
            <v>550.66999999999996</v>
          </cell>
        </row>
        <row r="514">
          <cell r="N514" t="str">
            <v>'15'</v>
          </cell>
          <cell r="O514" t="str">
            <v>428</v>
          </cell>
          <cell r="P514">
            <v>428.4</v>
          </cell>
          <cell r="R514" t="str">
            <v>GASTRN BALANCING SERVICE CHARG</v>
          </cell>
          <cell r="S514">
            <v>0</v>
          </cell>
          <cell r="X514" t="str">
            <v>451</v>
          </cell>
          <cell r="Z514" t="str">
            <v>04</v>
          </cell>
          <cell r="AB514" t="str">
            <v>Forecast Enrgy Effcy Sur-Chg</v>
          </cell>
          <cell r="AF514">
            <v>0</v>
          </cell>
        </row>
        <row r="515">
          <cell r="N515" t="str">
            <v>'15'</v>
          </cell>
          <cell r="O515" t="str">
            <v>428</v>
          </cell>
          <cell r="P515">
            <v>428.4</v>
          </cell>
          <cell r="R515" t="str">
            <v>GASTRN BALANCING CAPACITY CHAR</v>
          </cell>
          <cell r="S515">
            <v>35100</v>
          </cell>
          <cell r="X515" t="str">
            <v>451</v>
          </cell>
          <cell r="Z515" t="str">
            <v>04</v>
          </cell>
          <cell r="AB515" t="str">
            <v>Forecast In Util Receipt Tax</v>
          </cell>
          <cell r="AF515">
            <v>15.52</v>
          </cell>
        </row>
        <row r="516">
          <cell r="N516" t="str">
            <v>'15'</v>
          </cell>
          <cell r="O516" t="str">
            <v>428</v>
          </cell>
          <cell r="P516">
            <v>428.4</v>
          </cell>
          <cell r="R516" t="str">
            <v>GASTRN IMBAL EXCHANGE CHARGE</v>
          </cell>
          <cell r="S516">
            <v>0</v>
          </cell>
          <cell r="X516" t="str">
            <v>451</v>
          </cell>
          <cell r="Z516" t="str">
            <v>04</v>
          </cell>
          <cell r="AB516" t="str">
            <v>Forecast Program Fee</v>
          </cell>
          <cell r="AF516">
            <v>98.12</v>
          </cell>
        </row>
        <row r="517">
          <cell r="N517" t="str">
            <v>'15'</v>
          </cell>
          <cell r="O517" t="str">
            <v>428</v>
          </cell>
          <cell r="P517">
            <v>428.4</v>
          </cell>
          <cell r="R517" t="str">
            <v>GASTRN NOM EXCHANGE CHARGE</v>
          </cell>
          <cell r="S517">
            <v>280</v>
          </cell>
          <cell r="X517" t="str">
            <v>451</v>
          </cell>
          <cell r="Z517" t="str">
            <v>04</v>
          </cell>
          <cell r="AB517" t="str">
            <v>Forecast Commodity Variance</v>
          </cell>
          <cell r="AF517">
            <v>0</v>
          </cell>
        </row>
        <row r="518">
          <cell r="N518" t="str">
            <v>'15'</v>
          </cell>
          <cell r="O518" t="str">
            <v>428</v>
          </cell>
          <cell r="P518">
            <v>428.5</v>
          </cell>
          <cell r="R518" t="str">
            <v>GASTRN DAILY BALANCING CHARGE</v>
          </cell>
          <cell r="S518">
            <v>22684.14</v>
          </cell>
          <cell r="X518" t="str">
            <v>451</v>
          </cell>
          <cell r="Z518" t="str">
            <v>04</v>
          </cell>
          <cell r="AB518" t="str">
            <v>Forecast Demand Variance</v>
          </cell>
          <cell r="AF518">
            <v>29.39</v>
          </cell>
        </row>
        <row r="519">
          <cell r="N519" t="str">
            <v>'15'</v>
          </cell>
          <cell r="O519" t="str">
            <v>428</v>
          </cell>
          <cell r="P519">
            <v>428.5</v>
          </cell>
          <cell r="R519" t="str">
            <v>GASTRN BALANCING SERVICE CHARG</v>
          </cell>
          <cell r="S519">
            <v>0</v>
          </cell>
          <cell r="X519" t="str">
            <v>451</v>
          </cell>
          <cell r="Z519" t="str">
            <v>04</v>
          </cell>
          <cell r="AB519" t="str">
            <v>Forecast Refund</v>
          </cell>
          <cell r="AF519">
            <v>-3.08</v>
          </cell>
        </row>
        <row r="520">
          <cell r="N520" t="str">
            <v>'15'</v>
          </cell>
          <cell r="O520" t="str">
            <v>428</v>
          </cell>
          <cell r="P520">
            <v>428.5</v>
          </cell>
          <cell r="R520" t="str">
            <v>GASTRN BALANCING CAPACITY CHAR</v>
          </cell>
          <cell r="S520">
            <v>14612</v>
          </cell>
          <cell r="X520" t="str">
            <v>451</v>
          </cell>
          <cell r="Z520" t="str">
            <v>04</v>
          </cell>
          <cell r="AB520" t="str">
            <v>Forecast Bad Debt Year 1</v>
          </cell>
          <cell r="AF520">
            <v>0</v>
          </cell>
        </row>
        <row r="521">
          <cell r="N521" t="str">
            <v>'15'</v>
          </cell>
          <cell r="O521" t="str">
            <v>428</v>
          </cell>
          <cell r="P521">
            <v>428.5</v>
          </cell>
          <cell r="R521" t="str">
            <v>GASTRN NOM EXCHANGE CHARGE</v>
          </cell>
          <cell r="S521">
            <v>340</v>
          </cell>
          <cell r="X521" t="str">
            <v>451</v>
          </cell>
          <cell r="Z521" t="str">
            <v>04</v>
          </cell>
          <cell r="AB521" t="str">
            <v>Forecast Bad Debt Year 2</v>
          </cell>
          <cell r="AF521">
            <v>0.71</v>
          </cell>
        </row>
        <row r="522">
          <cell r="N522" t="str">
            <v>'15'</v>
          </cell>
          <cell r="O522" t="str">
            <v>428</v>
          </cell>
          <cell r="P522">
            <v>428.18</v>
          </cell>
          <cell r="R522" t="str">
            <v>CUSTOMER CHARGE</v>
          </cell>
          <cell r="S522">
            <v>1550</v>
          </cell>
          <cell r="X522" t="str">
            <v>451</v>
          </cell>
          <cell r="Z522" t="str">
            <v>04</v>
          </cell>
          <cell r="AB522" t="str">
            <v>Forecast Pipeline/Trans/Stor</v>
          </cell>
          <cell r="AF522">
            <v>109.26</v>
          </cell>
        </row>
        <row r="523">
          <cell r="N523" t="str">
            <v>'15'</v>
          </cell>
          <cell r="O523" t="str">
            <v>428</v>
          </cell>
          <cell r="P523">
            <v>428.18</v>
          </cell>
          <cell r="R523" t="str">
            <v>GASTRN BALANCING SERVICE CHARG</v>
          </cell>
          <cell r="S523">
            <v>17050</v>
          </cell>
          <cell r="X523" t="str">
            <v>451</v>
          </cell>
          <cell r="Z523" t="str">
            <v>04</v>
          </cell>
          <cell r="AB523" t="str">
            <v>Forecast Universl Service Ride</v>
          </cell>
          <cell r="AF523">
            <v>2.37</v>
          </cell>
        </row>
        <row r="524">
          <cell r="N524" t="str">
            <v>'15'</v>
          </cell>
          <cell r="O524" t="str">
            <v>438</v>
          </cell>
          <cell r="P524">
            <v>438.3</v>
          </cell>
          <cell r="R524" t="str">
            <v>CUSTOMER CHARGE</v>
          </cell>
          <cell r="S524">
            <v>600</v>
          </cell>
          <cell r="X524" t="str">
            <v>451</v>
          </cell>
          <cell r="Z524" t="str">
            <v>04</v>
          </cell>
          <cell r="AB524" t="str">
            <v>Fixed Monthly Bill</v>
          </cell>
          <cell r="AF524">
            <v>1291.1500000000001</v>
          </cell>
        </row>
        <row r="525">
          <cell r="N525" t="str">
            <v>'15'</v>
          </cell>
          <cell r="O525" t="str">
            <v>438</v>
          </cell>
          <cell r="P525">
            <v>438.3</v>
          </cell>
          <cell r="R525" t="str">
            <v>GASTRN DAILY BALANCING CHARGE</v>
          </cell>
          <cell r="S525">
            <v>2526.2800000000002</v>
          </cell>
          <cell r="X525" t="str">
            <v>451</v>
          </cell>
          <cell r="Z525" t="str">
            <v>04</v>
          </cell>
          <cell r="AB525" t="str">
            <v>Accrued Revenue</v>
          </cell>
          <cell r="AF525">
            <v>-166.98</v>
          </cell>
        </row>
        <row r="526">
          <cell r="N526" t="str">
            <v>'15'</v>
          </cell>
          <cell r="O526" t="str">
            <v>438</v>
          </cell>
          <cell r="P526">
            <v>438.3</v>
          </cell>
          <cell r="R526" t="str">
            <v>GASTRN BALANCING CAPACITY CHAR</v>
          </cell>
          <cell r="S526">
            <v>2483</v>
          </cell>
          <cell r="X526" t="str">
            <v>451</v>
          </cell>
          <cell r="Z526" t="str">
            <v>04</v>
          </cell>
          <cell r="AB526" t="str">
            <v>Actual Volume</v>
          </cell>
          <cell r="AF526">
            <v>1192.2</v>
          </cell>
        </row>
        <row r="527">
          <cell r="N527" t="str">
            <v>'15'</v>
          </cell>
          <cell r="O527" t="str">
            <v>438</v>
          </cell>
          <cell r="P527">
            <v>438.3</v>
          </cell>
          <cell r="R527" t="str">
            <v>GASTRN NOM EXCHANGE CHARGE</v>
          </cell>
          <cell r="S527">
            <v>350</v>
          </cell>
          <cell r="X527" t="str">
            <v>451</v>
          </cell>
          <cell r="Z527" t="str">
            <v>04</v>
          </cell>
          <cell r="AB527" t="str">
            <v>Actual Base Commodity Charge</v>
          </cell>
          <cell r="AF527">
            <v>554.02</v>
          </cell>
        </row>
        <row r="528">
          <cell r="N528" t="str">
            <v>'15'</v>
          </cell>
          <cell r="O528" t="str">
            <v>438</v>
          </cell>
          <cell r="P528">
            <v>438.6</v>
          </cell>
          <cell r="R528" t="str">
            <v>CUSTOMER CHARGE</v>
          </cell>
          <cell r="S528">
            <v>3000</v>
          </cell>
          <cell r="X528" t="str">
            <v>451</v>
          </cell>
          <cell r="Z528" t="str">
            <v>04</v>
          </cell>
          <cell r="AB528" t="str">
            <v>Actual Customer Charge</v>
          </cell>
          <cell r="AF528">
            <v>250</v>
          </cell>
        </row>
        <row r="529">
          <cell r="N529" t="str">
            <v>'17'</v>
          </cell>
          <cell r="O529" t="str">
            <v>428</v>
          </cell>
          <cell r="P529">
            <v>428.1</v>
          </cell>
          <cell r="R529" t="str">
            <v>GASTRN TRANSPORT CUST CHARGE</v>
          </cell>
          <cell r="S529">
            <v>0</v>
          </cell>
          <cell r="X529" t="str">
            <v>451</v>
          </cell>
          <cell r="Z529" t="str">
            <v>04</v>
          </cell>
          <cell r="AB529" t="str">
            <v>Actual Head Block Volume</v>
          </cell>
          <cell r="AF529">
            <v>1192.2</v>
          </cell>
        </row>
        <row r="530">
          <cell r="N530" t="str">
            <v>'17'</v>
          </cell>
          <cell r="O530" t="str">
            <v>428</v>
          </cell>
          <cell r="P530">
            <v>428.1</v>
          </cell>
          <cell r="R530" t="str">
            <v>GASTRN TRANSPORTATION CHARGE</v>
          </cell>
          <cell r="S530">
            <v>0</v>
          </cell>
          <cell r="X530" t="str">
            <v>451</v>
          </cell>
          <cell r="Z530" t="str">
            <v>04</v>
          </cell>
          <cell r="AB530" t="str">
            <v>Actual Head Block Charge</v>
          </cell>
          <cell r="AF530">
            <v>71.650000000000006</v>
          </cell>
        </row>
        <row r="531">
          <cell r="N531" t="str">
            <v>'17'</v>
          </cell>
          <cell r="O531" t="str">
            <v>428</v>
          </cell>
          <cell r="P531">
            <v>428.1</v>
          </cell>
          <cell r="R531" t="str">
            <v>UNIVERSAL SERVICE RIDER MTHLY</v>
          </cell>
          <cell r="S531">
            <v>0</v>
          </cell>
          <cell r="X531" t="str">
            <v>451</v>
          </cell>
          <cell r="Z531" t="str">
            <v>04</v>
          </cell>
          <cell r="AB531" t="str">
            <v>Actual Enrgy Effcy Sur-Chg</v>
          </cell>
          <cell r="AF531">
            <v>0</v>
          </cell>
        </row>
        <row r="532">
          <cell r="N532" t="str">
            <v>'17'</v>
          </cell>
          <cell r="O532" t="str">
            <v>428</v>
          </cell>
          <cell r="P532">
            <v>428.1</v>
          </cell>
          <cell r="R532" t="str">
            <v>GASTRN TRANSPORT CUST CHARGE</v>
          </cell>
          <cell r="S532">
            <v>0</v>
          </cell>
          <cell r="X532" t="str">
            <v>451</v>
          </cell>
          <cell r="Z532" t="str">
            <v>04</v>
          </cell>
          <cell r="AB532" t="str">
            <v>Actual IN Util Receipt Tax</v>
          </cell>
          <cell r="AF532">
            <v>15.59</v>
          </cell>
        </row>
        <row r="533">
          <cell r="N533" t="str">
            <v>'17'</v>
          </cell>
          <cell r="O533" t="str">
            <v>428</v>
          </cell>
          <cell r="P533">
            <v>428.1</v>
          </cell>
          <cell r="R533" t="str">
            <v>GASTRN TRANSPORTATION CHARGE</v>
          </cell>
          <cell r="S533">
            <v>0</v>
          </cell>
          <cell r="X533" t="str">
            <v>451</v>
          </cell>
          <cell r="Z533" t="str">
            <v>04</v>
          </cell>
          <cell r="AB533" t="str">
            <v>Actual Program Fee</v>
          </cell>
          <cell r="AF533">
            <v>98.56</v>
          </cell>
        </row>
        <row r="534">
          <cell r="N534" t="str">
            <v>'17'</v>
          </cell>
          <cell r="O534" t="str">
            <v>428</v>
          </cell>
          <cell r="P534">
            <v>428.1</v>
          </cell>
          <cell r="R534" t="str">
            <v>UNIVERSAL SERVICE RIDER MTHLY</v>
          </cell>
          <cell r="S534">
            <v>0</v>
          </cell>
          <cell r="X534" t="str">
            <v>451</v>
          </cell>
          <cell r="Z534" t="str">
            <v>04</v>
          </cell>
          <cell r="AB534" t="str">
            <v>Actual Commodity Variance</v>
          </cell>
          <cell r="AF534">
            <v>0</v>
          </cell>
        </row>
        <row r="535">
          <cell r="N535" t="str">
            <v>'17'</v>
          </cell>
          <cell r="O535" t="str">
            <v>428</v>
          </cell>
          <cell r="P535">
            <v>428.11</v>
          </cell>
          <cell r="R535" t="str">
            <v>GASTRN TRANSPORT CUST CHARGE</v>
          </cell>
          <cell r="S535">
            <v>10150</v>
          </cell>
          <cell r="X535" t="str">
            <v>451</v>
          </cell>
          <cell r="Z535" t="str">
            <v>04</v>
          </cell>
          <cell r="AB535" t="str">
            <v>Actual Demand Variance</v>
          </cell>
          <cell r="AF535">
            <v>29.57</v>
          </cell>
        </row>
        <row r="536">
          <cell r="N536" t="str">
            <v>'17'</v>
          </cell>
          <cell r="O536" t="str">
            <v>428</v>
          </cell>
          <cell r="P536">
            <v>428.11</v>
          </cell>
          <cell r="R536" t="str">
            <v>GASTRN TRANSPORTATION CHARGE</v>
          </cell>
          <cell r="S536">
            <v>76008.62</v>
          </cell>
          <cell r="X536" t="str">
            <v>451</v>
          </cell>
          <cell r="Z536" t="str">
            <v>04</v>
          </cell>
          <cell r="AB536" t="str">
            <v>Actual Refund</v>
          </cell>
          <cell r="AF536">
            <v>-3.1</v>
          </cell>
        </row>
        <row r="537">
          <cell r="N537" t="str">
            <v>'17'</v>
          </cell>
          <cell r="O537" t="str">
            <v>428</v>
          </cell>
          <cell r="P537">
            <v>428.11</v>
          </cell>
          <cell r="R537" t="str">
            <v>UNIVERSAL SERVICE RIDER MTHLY</v>
          </cell>
          <cell r="S537">
            <v>3625</v>
          </cell>
          <cell r="X537" t="str">
            <v>451</v>
          </cell>
          <cell r="Z537" t="str">
            <v>04</v>
          </cell>
          <cell r="AB537" t="str">
            <v>Actual Bad Debt Year 1</v>
          </cell>
          <cell r="AF537">
            <v>0</v>
          </cell>
        </row>
        <row r="538">
          <cell r="N538" t="str">
            <v>'17'</v>
          </cell>
          <cell r="O538" t="str">
            <v>428</v>
          </cell>
          <cell r="P538">
            <v>428.12</v>
          </cell>
          <cell r="R538" t="str">
            <v>GASTRN TRANSPORT CUST CHARGE</v>
          </cell>
          <cell r="S538">
            <v>700</v>
          </cell>
          <cell r="X538" t="str">
            <v>451</v>
          </cell>
          <cell r="Z538" t="str">
            <v>04</v>
          </cell>
          <cell r="AB538" t="str">
            <v>Actual Bad Debt Year 2</v>
          </cell>
          <cell r="AF538">
            <v>0.72</v>
          </cell>
        </row>
        <row r="539">
          <cell r="N539" t="str">
            <v>'17'</v>
          </cell>
          <cell r="O539" t="str">
            <v>428</v>
          </cell>
          <cell r="P539">
            <v>428.12</v>
          </cell>
          <cell r="R539" t="str">
            <v>GASTRN TRANSPORTATION CHARGE</v>
          </cell>
          <cell r="S539">
            <v>3847.72</v>
          </cell>
          <cell r="X539" t="str">
            <v>451</v>
          </cell>
          <cell r="Z539" t="str">
            <v>04</v>
          </cell>
          <cell r="AB539" t="str">
            <v>Actual Pipeline/Trans/Stor</v>
          </cell>
          <cell r="AF539">
            <v>109.92</v>
          </cell>
        </row>
        <row r="540">
          <cell r="N540" t="str">
            <v>'17'</v>
          </cell>
          <cell r="O540" t="str">
            <v>428</v>
          </cell>
          <cell r="P540">
            <v>428.12</v>
          </cell>
          <cell r="R540" t="str">
            <v>UNIVERSAL SERVICE RIDER MTHLY</v>
          </cell>
          <cell r="S540">
            <v>250</v>
          </cell>
          <cell r="X540" t="str">
            <v>451</v>
          </cell>
          <cell r="Z540" t="str">
            <v>04</v>
          </cell>
          <cell r="AB540" t="str">
            <v>Actual Universl Service Rider</v>
          </cell>
          <cell r="AF540">
            <v>2.38</v>
          </cell>
        </row>
        <row r="541">
          <cell r="N541" t="str">
            <v>'17'</v>
          </cell>
          <cell r="O541" t="str">
            <v>428</v>
          </cell>
          <cell r="P541">
            <v>428.2</v>
          </cell>
          <cell r="R541" t="str">
            <v>ENERGY CHARGE</v>
          </cell>
          <cell r="S541">
            <v>0</v>
          </cell>
          <cell r="X541" t="str">
            <v>451</v>
          </cell>
          <cell r="Z541" t="str">
            <v>04</v>
          </cell>
          <cell r="AB541" t="str">
            <v>Termination Fees</v>
          </cell>
          <cell r="AF541">
            <v>0</v>
          </cell>
        </row>
        <row r="542">
          <cell r="N542" t="str">
            <v>'17'</v>
          </cell>
          <cell r="O542" t="str">
            <v>438</v>
          </cell>
          <cell r="P542">
            <v>438.1</v>
          </cell>
          <cell r="R542" t="str">
            <v>GASTRN COMMOD TRANSPORT CHARGE</v>
          </cell>
          <cell r="S542">
            <v>2664.33</v>
          </cell>
          <cell r="X542" t="str">
            <v>451</v>
          </cell>
          <cell r="Z542" t="str">
            <v>02</v>
          </cell>
          <cell r="AB542" t="str">
            <v>Forecast Volume</v>
          </cell>
          <cell r="AF542">
            <v>634</v>
          </cell>
        </row>
        <row r="543">
          <cell r="N543" t="str">
            <v>'17'</v>
          </cell>
          <cell r="O543" t="str">
            <v>438</v>
          </cell>
          <cell r="P543">
            <v>438.1</v>
          </cell>
          <cell r="R543" t="str">
            <v>GASTRN TRANSPORT CUST CHARGE</v>
          </cell>
          <cell r="S543">
            <v>750</v>
          </cell>
          <cell r="X543" t="str">
            <v>451</v>
          </cell>
          <cell r="Z543" t="str">
            <v>02</v>
          </cell>
          <cell r="AB543" t="str">
            <v>Forecast Customer Charge</v>
          </cell>
          <cell r="AF543">
            <v>112.5</v>
          </cell>
        </row>
        <row r="544">
          <cell r="N544" t="str">
            <v>'17'</v>
          </cell>
          <cell r="O544" t="str">
            <v>438</v>
          </cell>
          <cell r="P544">
            <v>438.1</v>
          </cell>
          <cell r="R544" t="str">
            <v>UNIVERSAL SERVICE RIDER MTHLY</v>
          </cell>
          <cell r="S544">
            <v>90</v>
          </cell>
          <cell r="X544" t="str">
            <v>451</v>
          </cell>
          <cell r="Z544" t="str">
            <v>02</v>
          </cell>
          <cell r="AB544" t="str">
            <v>Forecast Head Block Volume</v>
          </cell>
          <cell r="AF544">
            <v>372</v>
          </cell>
        </row>
        <row r="545">
          <cell r="N545" t="str">
            <v>'17'</v>
          </cell>
          <cell r="O545" t="str">
            <v>438</v>
          </cell>
          <cell r="P545">
            <v>438.5</v>
          </cell>
          <cell r="R545" t="str">
            <v>GASTRN COMMOD TRANSPORT CHARGE</v>
          </cell>
          <cell r="S545">
            <v>17786.900000000001</v>
          </cell>
          <cell r="X545" t="str">
            <v>451</v>
          </cell>
          <cell r="Z545" t="str">
            <v>02</v>
          </cell>
          <cell r="AB545" t="str">
            <v>Forecast Head Block Charge</v>
          </cell>
          <cell r="AF545">
            <v>65.959999999999994</v>
          </cell>
        </row>
        <row r="546">
          <cell r="N546" t="str">
            <v>'17'</v>
          </cell>
          <cell r="O546" t="str">
            <v>438</v>
          </cell>
          <cell r="P546">
            <v>438.5</v>
          </cell>
          <cell r="R546" t="str">
            <v>GASTRN TRANSPORT CUST CHARGE</v>
          </cell>
          <cell r="S546">
            <v>2750</v>
          </cell>
          <cell r="X546" t="str">
            <v>451</v>
          </cell>
          <cell r="Z546" t="str">
            <v>02</v>
          </cell>
          <cell r="AB546" t="str">
            <v>Forecast Tail Block Volume</v>
          </cell>
          <cell r="AF546">
            <v>262</v>
          </cell>
        </row>
        <row r="547">
          <cell r="N547" t="str">
            <v>'17'</v>
          </cell>
          <cell r="O547" t="str">
            <v>438</v>
          </cell>
          <cell r="P547">
            <v>438.5</v>
          </cell>
          <cell r="R547" t="str">
            <v>UNIVERSAL SERVICE RIDER MTHLY</v>
          </cell>
          <cell r="S547">
            <v>300</v>
          </cell>
          <cell r="X547" t="str">
            <v>451</v>
          </cell>
          <cell r="Z547" t="str">
            <v>02</v>
          </cell>
          <cell r="AB547" t="str">
            <v>Forecast Tail Block Charge</v>
          </cell>
          <cell r="AF547">
            <v>33.35</v>
          </cell>
        </row>
        <row r="548">
          <cell r="N548" t="str">
            <v>'17'</v>
          </cell>
          <cell r="O548" t="str">
            <v>438</v>
          </cell>
          <cell r="P548">
            <v>438.1</v>
          </cell>
          <cell r="R548" t="str">
            <v>ENERGY CHARGE</v>
          </cell>
          <cell r="S548">
            <v>0</v>
          </cell>
          <cell r="X548" t="str">
            <v>451</v>
          </cell>
          <cell r="Z548" t="str">
            <v>02</v>
          </cell>
          <cell r="AB548" t="str">
            <v>Forecast Base Commodity Charge</v>
          </cell>
          <cell r="AF548">
            <v>235.73</v>
          </cell>
        </row>
        <row r="549">
          <cell r="N549" t="str">
            <v>'18'</v>
          </cell>
          <cell r="O549" t="str">
            <v>428</v>
          </cell>
          <cell r="P549">
            <v>428.1</v>
          </cell>
          <cell r="R549" t="str">
            <v>GASTRN TRANSPORT CUST CHARGE</v>
          </cell>
          <cell r="S549">
            <v>5950</v>
          </cell>
          <cell r="X549" t="str">
            <v>451</v>
          </cell>
          <cell r="Z549" t="str">
            <v>02</v>
          </cell>
          <cell r="AB549" t="str">
            <v>Forecast Enrgy Effcy Sur-Chg</v>
          </cell>
          <cell r="AF549">
            <v>1.95</v>
          </cell>
        </row>
        <row r="550">
          <cell r="N550" t="str">
            <v>'18'</v>
          </cell>
          <cell r="O550" t="str">
            <v>428</v>
          </cell>
          <cell r="P550">
            <v>428.1</v>
          </cell>
          <cell r="R550" t="str">
            <v>GASTRN TRANSPORTATION CHARGE</v>
          </cell>
          <cell r="S550">
            <v>182845.84</v>
          </cell>
          <cell r="X550" t="str">
            <v>451</v>
          </cell>
          <cell r="Z550" t="str">
            <v>02</v>
          </cell>
          <cell r="AB550" t="str">
            <v>Forecast In Util Receipt Tax</v>
          </cell>
          <cell r="AF550">
            <v>7.8</v>
          </cell>
        </row>
        <row r="551">
          <cell r="N551" t="str">
            <v>'18'</v>
          </cell>
          <cell r="O551" t="str">
            <v>428</v>
          </cell>
          <cell r="P551">
            <v>428.1</v>
          </cell>
          <cell r="R551" t="str">
            <v>UNIVERSAL SERVICE RIDER MTHLY</v>
          </cell>
          <cell r="S551">
            <v>2125</v>
          </cell>
          <cell r="X551" t="str">
            <v>451</v>
          </cell>
          <cell r="Z551" t="str">
            <v>02</v>
          </cell>
          <cell r="AB551" t="str">
            <v>Forecast Program Fee</v>
          </cell>
          <cell r="AF551">
            <v>50.93</v>
          </cell>
        </row>
        <row r="552">
          <cell r="N552" t="str">
            <v>'18'</v>
          </cell>
          <cell r="O552" t="str">
            <v>428</v>
          </cell>
          <cell r="P552">
            <v>428.1</v>
          </cell>
          <cell r="R552" t="str">
            <v>GASTRN TRANSPORT CUST CHARGE</v>
          </cell>
          <cell r="S552">
            <v>350</v>
          </cell>
          <cell r="X552" t="str">
            <v>451</v>
          </cell>
          <cell r="Z552" t="str">
            <v>02</v>
          </cell>
          <cell r="AB552" t="str">
            <v>Forecast Commodity Variance</v>
          </cell>
          <cell r="AF552">
            <v>0</v>
          </cell>
        </row>
        <row r="553">
          <cell r="N553" t="str">
            <v>'18'</v>
          </cell>
          <cell r="O553" t="str">
            <v>428</v>
          </cell>
          <cell r="P553">
            <v>428.1</v>
          </cell>
          <cell r="R553" t="str">
            <v>GASTRN TRANSPORTATION CHARGE</v>
          </cell>
          <cell r="S553">
            <v>23019.98</v>
          </cell>
          <cell r="X553" t="str">
            <v>451</v>
          </cell>
          <cell r="Z553" t="str">
            <v>02</v>
          </cell>
          <cell r="AB553" t="str">
            <v>Forecast Demand Variance</v>
          </cell>
          <cell r="AF553">
            <v>-2.76</v>
          </cell>
        </row>
        <row r="554">
          <cell r="N554" t="str">
            <v>'18'</v>
          </cell>
          <cell r="O554" t="str">
            <v>428</v>
          </cell>
          <cell r="P554">
            <v>428.1</v>
          </cell>
          <cell r="R554" t="str">
            <v>UNIVERSAL SERVICE RIDER MTHLY</v>
          </cell>
          <cell r="S554">
            <v>125</v>
          </cell>
          <cell r="X554" t="str">
            <v>451</v>
          </cell>
          <cell r="Z554" t="str">
            <v>02</v>
          </cell>
          <cell r="AB554" t="str">
            <v>Forecast Refund</v>
          </cell>
          <cell r="AF554">
            <v>-1.91</v>
          </cell>
        </row>
        <row r="555">
          <cell r="N555" t="str">
            <v>'18'</v>
          </cell>
          <cell r="O555" t="str">
            <v>428</v>
          </cell>
          <cell r="P555">
            <v>428.11</v>
          </cell>
          <cell r="R555" t="str">
            <v>GASTRN TRANSPORT CUST CHARGE</v>
          </cell>
          <cell r="S555">
            <v>38150</v>
          </cell>
          <cell r="X555" t="str">
            <v>451</v>
          </cell>
          <cell r="Z555" t="str">
            <v>02</v>
          </cell>
          <cell r="AB555" t="str">
            <v>Forecast Bad Debt Year 1</v>
          </cell>
          <cell r="AF555">
            <v>0</v>
          </cell>
        </row>
        <row r="556">
          <cell r="N556" t="str">
            <v>'18'</v>
          </cell>
          <cell r="O556" t="str">
            <v>428</v>
          </cell>
          <cell r="P556">
            <v>428.11</v>
          </cell>
          <cell r="R556" t="str">
            <v>GASTRN TRANSPORTATION CHARGE</v>
          </cell>
          <cell r="S556">
            <v>1511429.53</v>
          </cell>
          <cell r="X556" t="str">
            <v>451</v>
          </cell>
          <cell r="Z556" t="str">
            <v>02</v>
          </cell>
          <cell r="AB556" t="str">
            <v>Forecast Bad Debt Year 2</v>
          </cell>
          <cell r="AF556">
            <v>0.41</v>
          </cell>
        </row>
        <row r="557">
          <cell r="N557" t="str">
            <v>'18'</v>
          </cell>
          <cell r="O557" t="str">
            <v>428</v>
          </cell>
          <cell r="P557">
            <v>428.11</v>
          </cell>
          <cell r="R557" t="str">
            <v>UNIVERSAL SERVICE RIDER MTHLY</v>
          </cell>
          <cell r="S557">
            <v>13625</v>
          </cell>
          <cell r="X557" t="str">
            <v>451</v>
          </cell>
          <cell r="Z557" t="str">
            <v>02</v>
          </cell>
          <cell r="AB557" t="str">
            <v>Forecast Pipeline/Trans/Stor</v>
          </cell>
          <cell r="AF557">
            <v>58.85</v>
          </cell>
        </row>
        <row r="558">
          <cell r="N558" t="str">
            <v>'18'</v>
          </cell>
          <cell r="O558" t="str">
            <v>428</v>
          </cell>
          <cell r="P558">
            <v>428.12</v>
          </cell>
          <cell r="R558" t="str">
            <v>GASTRN TRANSPORT CUST CHARGE</v>
          </cell>
          <cell r="S558">
            <v>2450</v>
          </cell>
          <cell r="X558" t="str">
            <v>451</v>
          </cell>
          <cell r="Z558" t="str">
            <v>02</v>
          </cell>
          <cell r="AB558" t="str">
            <v>Forecast Universl Service Ride</v>
          </cell>
          <cell r="AF558">
            <v>2.52</v>
          </cell>
        </row>
        <row r="559">
          <cell r="N559" t="str">
            <v>'18'</v>
          </cell>
          <cell r="O559" t="str">
            <v>428</v>
          </cell>
          <cell r="P559">
            <v>428.12</v>
          </cell>
          <cell r="R559" t="str">
            <v>GASTRN TRANSPORTATION CHARGE</v>
          </cell>
          <cell r="S559">
            <v>102688.89</v>
          </cell>
          <cell r="X559" t="str">
            <v>451</v>
          </cell>
          <cell r="Z559" t="str">
            <v>02</v>
          </cell>
          <cell r="AB559" t="str">
            <v>Fixed Monthly Bill</v>
          </cell>
          <cell r="AF559">
            <v>1083.49</v>
          </cell>
        </row>
        <row r="560">
          <cell r="N560" t="str">
            <v>'18'</v>
          </cell>
          <cell r="O560" t="str">
            <v>428</v>
          </cell>
          <cell r="P560">
            <v>428.12</v>
          </cell>
          <cell r="R560" t="str">
            <v>UNIVERSAL SERVICE RIDER MTHLY</v>
          </cell>
          <cell r="S560">
            <v>875</v>
          </cell>
          <cell r="X560" t="str">
            <v>451</v>
          </cell>
          <cell r="Z560" t="str">
            <v>02</v>
          </cell>
          <cell r="AB560" t="str">
            <v>Accrued Revenue</v>
          </cell>
          <cell r="AF560">
            <v>-518.13</v>
          </cell>
        </row>
        <row r="561">
          <cell r="N561" t="str">
            <v>'18'</v>
          </cell>
          <cell r="O561" t="str">
            <v>428</v>
          </cell>
          <cell r="P561">
            <v>428.2</v>
          </cell>
          <cell r="R561" t="str">
            <v>ENERGY CHARGE</v>
          </cell>
          <cell r="S561">
            <v>0</v>
          </cell>
          <cell r="X561" t="str">
            <v>451</v>
          </cell>
          <cell r="Z561" t="str">
            <v>02</v>
          </cell>
          <cell r="AB561" t="str">
            <v>Actual Volume</v>
          </cell>
          <cell r="AF561">
            <v>519.20000000000005</v>
          </cell>
        </row>
        <row r="562">
          <cell r="N562" t="str">
            <v>'18'</v>
          </cell>
          <cell r="O562" t="str">
            <v>438</v>
          </cell>
          <cell r="P562">
            <v>438.1</v>
          </cell>
          <cell r="R562" t="str">
            <v>GASTRN COMMOD TRANSPORT CHARGE</v>
          </cell>
          <cell r="S562">
            <v>15273.59</v>
          </cell>
          <cell r="X562" t="str">
            <v>451</v>
          </cell>
          <cell r="Z562" t="str">
            <v>02</v>
          </cell>
          <cell r="AB562" t="str">
            <v>Actual Base Commodity Charge</v>
          </cell>
          <cell r="AF562">
            <v>192.61</v>
          </cell>
        </row>
        <row r="563">
          <cell r="N563" t="str">
            <v>'18'</v>
          </cell>
          <cell r="O563" t="str">
            <v>438</v>
          </cell>
          <cell r="P563">
            <v>438.1</v>
          </cell>
          <cell r="R563" t="str">
            <v>GASTRN TRANSPORT CUST CHARGE</v>
          </cell>
          <cell r="S563">
            <v>1500</v>
          </cell>
          <cell r="X563" t="str">
            <v>451</v>
          </cell>
          <cell r="Z563" t="str">
            <v>02</v>
          </cell>
          <cell r="AB563" t="str">
            <v>Actual Customer Charge</v>
          </cell>
          <cell r="AF563">
            <v>112.5</v>
          </cell>
        </row>
        <row r="564">
          <cell r="N564" t="str">
            <v>'18'</v>
          </cell>
          <cell r="O564" t="str">
            <v>438</v>
          </cell>
          <cell r="P564">
            <v>438.1</v>
          </cell>
          <cell r="R564" t="str">
            <v>UNIVERSAL SERVICE RIDER MTHLY</v>
          </cell>
          <cell r="S564">
            <v>180</v>
          </cell>
          <cell r="X564" t="str">
            <v>451</v>
          </cell>
          <cell r="Z564" t="str">
            <v>02</v>
          </cell>
          <cell r="AB564" t="str">
            <v>Actual Head Block Volume</v>
          </cell>
          <cell r="AF564">
            <v>338.6</v>
          </cell>
        </row>
        <row r="565">
          <cell r="N565" t="str">
            <v>'18'</v>
          </cell>
          <cell r="O565" t="str">
            <v>438</v>
          </cell>
          <cell r="P565">
            <v>438.5</v>
          </cell>
          <cell r="R565" t="str">
            <v>GASTRN COMMOD TRANSPORT CHARGE</v>
          </cell>
          <cell r="S565">
            <v>87340.26</v>
          </cell>
          <cell r="X565" t="str">
            <v>451</v>
          </cell>
          <cell r="Z565" t="str">
            <v>02</v>
          </cell>
          <cell r="AB565" t="str">
            <v>Actual Head Block Charge</v>
          </cell>
          <cell r="AF565">
            <v>60.04</v>
          </cell>
        </row>
        <row r="566">
          <cell r="N566" t="str">
            <v>'18'</v>
          </cell>
          <cell r="O566" t="str">
            <v>438</v>
          </cell>
          <cell r="P566">
            <v>438.5</v>
          </cell>
          <cell r="R566" t="str">
            <v>GASTRN TRANSPORT CUST CHARGE</v>
          </cell>
          <cell r="S566">
            <v>13750</v>
          </cell>
          <cell r="X566" t="str">
            <v>451</v>
          </cell>
          <cell r="Z566" t="str">
            <v>02</v>
          </cell>
          <cell r="AB566" t="str">
            <v>Actual Tail Block Volume</v>
          </cell>
          <cell r="AF566">
            <v>180.6</v>
          </cell>
        </row>
        <row r="567">
          <cell r="N567" t="str">
            <v>'18'</v>
          </cell>
          <cell r="O567" t="str">
            <v>438</v>
          </cell>
          <cell r="P567">
            <v>438.5</v>
          </cell>
          <cell r="R567" t="str">
            <v>UNIVERSAL SERVICE RIDER MTHLY</v>
          </cell>
          <cell r="S567">
            <v>1620</v>
          </cell>
          <cell r="X567" t="str">
            <v>451</v>
          </cell>
          <cell r="Z567" t="str">
            <v>02</v>
          </cell>
          <cell r="AB567" t="str">
            <v>Actual Tail Block Charge</v>
          </cell>
          <cell r="AF567">
            <v>23</v>
          </cell>
        </row>
        <row r="568">
          <cell r="N568" t="str">
            <v>'18'</v>
          </cell>
          <cell r="O568" t="str">
            <v>438</v>
          </cell>
          <cell r="P568">
            <v>438.1</v>
          </cell>
          <cell r="R568" t="str">
            <v>ENERGY CHARGE</v>
          </cell>
          <cell r="S568">
            <v>0</v>
          </cell>
          <cell r="X568" t="str">
            <v>451</v>
          </cell>
          <cell r="Z568" t="str">
            <v>02</v>
          </cell>
          <cell r="AB568" t="str">
            <v>Actual Enrgy Effcy Sur-Chg</v>
          </cell>
          <cell r="AF568">
            <v>1.62</v>
          </cell>
        </row>
        <row r="569">
          <cell r="N569" t="str">
            <v>'19'</v>
          </cell>
          <cell r="O569" t="str">
            <v>421</v>
          </cell>
          <cell r="P569">
            <v>421.1</v>
          </cell>
          <cell r="R569" t="str">
            <v>BAD DEBT TRACKER</v>
          </cell>
          <cell r="S569">
            <v>1182.56</v>
          </cell>
          <cell r="X569" t="str">
            <v>451</v>
          </cell>
          <cell r="Z569" t="str">
            <v>02</v>
          </cell>
          <cell r="AB569" t="str">
            <v>Actual IN Util Receipt Tax</v>
          </cell>
          <cell r="AF569">
            <v>6.72</v>
          </cell>
        </row>
        <row r="570">
          <cell r="N570" t="str">
            <v>'19'</v>
          </cell>
          <cell r="O570" t="str">
            <v>421</v>
          </cell>
          <cell r="P570">
            <v>421.1</v>
          </cell>
          <cell r="R570" t="str">
            <v>CUSTOMER CHARGE</v>
          </cell>
          <cell r="S570">
            <v>48452</v>
          </cell>
          <cell r="X570" t="str">
            <v>451</v>
          </cell>
          <cell r="Z570" t="str">
            <v>02</v>
          </cell>
          <cell r="AB570" t="str">
            <v>Actual Program Fee</v>
          </cell>
          <cell r="AF570">
            <v>43.88</v>
          </cell>
        </row>
        <row r="571">
          <cell r="N571" t="str">
            <v>'19'</v>
          </cell>
          <cell r="O571" t="str">
            <v>421</v>
          </cell>
          <cell r="P571">
            <v>421.1</v>
          </cell>
          <cell r="R571" t="str">
            <v>COMMODITY VARIANCE</v>
          </cell>
          <cell r="S571">
            <v>3195.24</v>
          </cell>
          <cell r="X571" t="str">
            <v>451</v>
          </cell>
          <cell r="Z571" t="str">
            <v>02</v>
          </cell>
          <cell r="AB571" t="str">
            <v>Actual Commodity Variance</v>
          </cell>
          <cell r="AF571">
            <v>0</v>
          </cell>
        </row>
        <row r="572">
          <cell r="N572" t="str">
            <v>'19'</v>
          </cell>
          <cell r="O572" t="str">
            <v>421</v>
          </cell>
          <cell r="P572">
            <v>421.1</v>
          </cell>
          <cell r="R572" t="str">
            <v>DEMAND VARIANCE</v>
          </cell>
          <cell r="S572">
            <v>13973.79</v>
          </cell>
          <cell r="X572" t="str">
            <v>451</v>
          </cell>
          <cell r="Z572" t="str">
            <v>02</v>
          </cell>
          <cell r="AB572" t="str">
            <v>Actual Demand Variance</v>
          </cell>
          <cell r="AF572">
            <v>-2.3199999999999998</v>
          </cell>
        </row>
        <row r="573">
          <cell r="N573" t="str">
            <v>'19'</v>
          </cell>
          <cell r="O573" t="str">
            <v>421</v>
          </cell>
          <cell r="P573">
            <v>421.1</v>
          </cell>
          <cell r="R573" t="str">
            <v>DISTRIBUTION CHARGE</v>
          </cell>
          <cell r="S573">
            <v>41428.75</v>
          </cell>
          <cell r="X573" t="str">
            <v>451</v>
          </cell>
          <cell r="Z573" t="str">
            <v>02</v>
          </cell>
          <cell r="AB573" t="str">
            <v>Actual Refund</v>
          </cell>
          <cell r="AF573">
            <v>-1.57</v>
          </cell>
        </row>
        <row r="574">
          <cell r="N574" t="str">
            <v>'19'</v>
          </cell>
          <cell r="O574" t="str">
            <v>421</v>
          </cell>
          <cell r="P574">
            <v>421.1</v>
          </cell>
          <cell r="R574" t="str">
            <v>ENERGY EFFICIENCY SURCHARGE</v>
          </cell>
          <cell r="S574">
            <v>4107.9399999999996</v>
          </cell>
          <cell r="X574" t="str">
            <v>451</v>
          </cell>
          <cell r="Z574" t="str">
            <v>02</v>
          </cell>
          <cell r="AB574" t="str">
            <v>Actual Bad Debt Year 1</v>
          </cell>
          <cell r="AF574">
            <v>0</v>
          </cell>
        </row>
        <row r="575">
          <cell r="N575" t="str">
            <v>'19'</v>
          </cell>
          <cell r="O575" t="str">
            <v>421</v>
          </cell>
          <cell r="P575">
            <v>421.1</v>
          </cell>
          <cell r="R575" t="str">
            <v>INDIANA UTILITY RECEIPTS TAX</v>
          </cell>
          <cell r="S575">
            <v>2492.17</v>
          </cell>
          <cell r="X575" t="str">
            <v>451</v>
          </cell>
          <cell r="Z575" t="str">
            <v>02</v>
          </cell>
          <cell r="AB575" t="str">
            <v>Actual Bad Debt Year 2</v>
          </cell>
          <cell r="AF575">
            <v>0.34</v>
          </cell>
        </row>
        <row r="576">
          <cell r="N576" t="str">
            <v>'19'</v>
          </cell>
          <cell r="O576" t="str">
            <v>421</v>
          </cell>
          <cell r="P576">
            <v>421.1</v>
          </cell>
          <cell r="R576" t="str">
            <v>INTER PIPE TRANS AND STOR CHRG</v>
          </cell>
          <cell r="S576">
            <v>47904.78</v>
          </cell>
          <cell r="X576" t="str">
            <v>451</v>
          </cell>
          <cell r="Z576" t="str">
            <v>02</v>
          </cell>
          <cell r="AB576" t="str">
            <v>Actual Pipeline/Trans/Stor</v>
          </cell>
          <cell r="AF576">
            <v>48.19</v>
          </cell>
        </row>
        <row r="577">
          <cell r="N577" t="str">
            <v>'19'</v>
          </cell>
          <cell r="O577" t="str">
            <v>421</v>
          </cell>
          <cell r="P577">
            <v>421.1</v>
          </cell>
          <cell r="R577" t="str">
            <v>REFUNDS</v>
          </cell>
          <cell r="S577">
            <v>-1076.5899999999999</v>
          </cell>
          <cell r="X577" t="str">
            <v>451</v>
          </cell>
          <cell r="Z577" t="str">
            <v>02</v>
          </cell>
          <cell r="AB577" t="str">
            <v>Actual Universl Service Rider</v>
          </cell>
          <cell r="AF577">
            <v>2.09</v>
          </cell>
        </row>
        <row r="578">
          <cell r="N578" t="str">
            <v>'19'</v>
          </cell>
          <cell r="O578" t="str">
            <v>421</v>
          </cell>
          <cell r="P578">
            <v>421.1</v>
          </cell>
          <cell r="R578" t="str">
            <v>GAS SUPPLY CHARGE</v>
          </cell>
          <cell r="S578">
            <v>95918.98</v>
          </cell>
          <cell r="X578" t="str">
            <v>451</v>
          </cell>
          <cell r="Z578" t="str">
            <v>02</v>
          </cell>
          <cell r="AB578" t="str">
            <v>Termination Fees</v>
          </cell>
          <cell r="AF578">
            <v>0</v>
          </cell>
        </row>
        <row r="579">
          <cell r="N579" t="str">
            <v>'19'</v>
          </cell>
          <cell r="O579" t="str">
            <v>421</v>
          </cell>
          <cell r="P579">
            <v>421.1</v>
          </cell>
          <cell r="R579" t="str">
            <v>UNIVERSAL SERVICE RIDER</v>
          </cell>
          <cell r="S579">
            <v>316.41000000000003</v>
          </cell>
          <cell r="X579" t="str">
            <v>451</v>
          </cell>
          <cell r="Z579" t="str">
            <v>03</v>
          </cell>
          <cell r="AB579" t="str">
            <v>Forecast Volume</v>
          </cell>
          <cell r="AF579">
            <v>196</v>
          </cell>
        </row>
        <row r="580">
          <cell r="N580" t="str">
            <v>'19'</v>
          </cell>
          <cell r="O580" t="str">
            <v>421</v>
          </cell>
          <cell r="P580">
            <v>421.13</v>
          </cell>
          <cell r="R580" t="str">
            <v>ADMINISTRATIVE CHARGE</v>
          </cell>
          <cell r="S580">
            <v>0.01</v>
          </cell>
          <cell r="X580" t="str">
            <v>451</v>
          </cell>
          <cell r="Z580" t="str">
            <v>03</v>
          </cell>
          <cell r="AB580" t="str">
            <v>Forecast Customer Charge</v>
          </cell>
          <cell r="AF580">
            <v>90</v>
          </cell>
        </row>
        <row r="581">
          <cell r="N581" t="str">
            <v>'19'</v>
          </cell>
          <cell r="O581" t="str">
            <v>421</v>
          </cell>
          <cell r="P581">
            <v>421.13</v>
          </cell>
          <cell r="R581" t="str">
            <v>BAD DEBT TRACKER</v>
          </cell>
          <cell r="S581">
            <v>0</v>
          </cell>
          <cell r="X581" t="str">
            <v>451</v>
          </cell>
          <cell r="Z581" t="str">
            <v>03</v>
          </cell>
          <cell r="AB581" t="str">
            <v>Forecast Head Block Volume</v>
          </cell>
          <cell r="AF581">
            <v>170.2</v>
          </cell>
        </row>
        <row r="582">
          <cell r="N582" t="str">
            <v>'19'</v>
          </cell>
          <cell r="O582" t="str">
            <v>421</v>
          </cell>
          <cell r="P582">
            <v>421.13</v>
          </cell>
          <cell r="R582" t="str">
            <v>BROKERAGE FEE</v>
          </cell>
          <cell r="S582">
            <v>0.08</v>
          </cell>
          <cell r="X582" t="str">
            <v>451</v>
          </cell>
          <cell r="Z582" t="str">
            <v>03</v>
          </cell>
          <cell r="AB582" t="str">
            <v>Forecast Head Block Charge</v>
          </cell>
          <cell r="AF582">
            <v>17.02</v>
          </cell>
        </row>
        <row r="583">
          <cell r="N583" t="str">
            <v>'19'</v>
          </cell>
          <cell r="O583" t="str">
            <v>421</v>
          </cell>
          <cell r="P583">
            <v>421.13</v>
          </cell>
          <cell r="R583" t="str">
            <v>CUSTOMER CHARGE</v>
          </cell>
          <cell r="S583">
            <v>30</v>
          </cell>
          <cell r="X583" t="str">
            <v>451</v>
          </cell>
          <cell r="Z583" t="str">
            <v>03</v>
          </cell>
          <cell r="AB583" t="str">
            <v>Forecast Base Commodity Charge</v>
          </cell>
          <cell r="AF583">
            <v>65.33</v>
          </cell>
        </row>
        <row r="584">
          <cell r="N584" t="str">
            <v>'19'</v>
          </cell>
          <cell r="O584" t="str">
            <v>421</v>
          </cell>
          <cell r="P584">
            <v>421.13</v>
          </cell>
          <cell r="R584" t="str">
            <v>COMMODITY VARIANCE</v>
          </cell>
          <cell r="S584">
            <v>0.01</v>
          </cell>
          <cell r="X584" t="str">
            <v>451</v>
          </cell>
          <cell r="Z584" t="str">
            <v>03</v>
          </cell>
          <cell r="AB584" t="str">
            <v>Forecast Enrgy Effcy Sur-Chg</v>
          </cell>
          <cell r="AF584">
            <v>0.78</v>
          </cell>
        </row>
        <row r="585">
          <cell r="N585" t="str">
            <v>'19'</v>
          </cell>
          <cell r="O585" t="str">
            <v>421</v>
          </cell>
          <cell r="P585">
            <v>421.13</v>
          </cell>
          <cell r="R585" t="str">
            <v>DEMAND VARIANCE</v>
          </cell>
          <cell r="S585">
            <v>0.03</v>
          </cell>
          <cell r="X585" t="str">
            <v>451</v>
          </cell>
          <cell r="Z585" t="str">
            <v>03</v>
          </cell>
          <cell r="AB585" t="str">
            <v>Forecast In Util Receipt Tax</v>
          </cell>
          <cell r="AF585">
            <v>3.21</v>
          </cell>
        </row>
        <row r="586">
          <cell r="N586" t="str">
            <v>'19'</v>
          </cell>
          <cell r="O586" t="str">
            <v>421</v>
          </cell>
          <cell r="P586">
            <v>421.13</v>
          </cell>
          <cell r="R586" t="str">
            <v>DISTRIBUTION CHARGE</v>
          </cell>
          <cell r="S586">
            <v>0.1</v>
          </cell>
          <cell r="X586" t="str">
            <v>451</v>
          </cell>
          <cell r="Z586" t="str">
            <v>03</v>
          </cell>
          <cell r="AB586" t="str">
            <v>Forecast Program Fee</v>
          </cell>
          <cell r="AF586">
            <v>20.51</v>
          </cell>
        </row>
        <row r="587">
          <cell r="N587" t="str">
            <v>'19'</v>
          </cell>
          <cell r="O587" t="str">
            <v>421</v>
          </cell>
          <cell r="P587">
            <v>421.13</v>
          </cell>
          <cell r="R587" t="str">
            <v>ENERGY EFFICIENCY SURCHARGE</v>
          </cell>
          <cell r="S587">
            <v>0.01</v>
          </cell>
          <cell r="X587" t="str">
            <v>451</v>
          </cell>
          <cell r="Z587" t="str">
            <v>03</v>
          </cell>
          <cell r="AB587" t="str">
            <v>Forecast Commodity Variance</v>
          </cell>
          <cell r="AF587">
            <v>0</v>
          </cell>
        </row>
        <row r="588">
          <cell r="N588" t="str">
            <v>'19'</v>
          </cell>
          <cell r="O588" t="str">
            <v>421</v>
          </cell>
          <cell r="P588">
            <v>421.13</v>
          </cell>
          <cell r="R588" t="str">
            <v>INDIANA UTILITY RECEIPTS TAX</v>
          </cell>
          <cell r="S588">
            <v>0.01</v>
          </cell>
          <cell r="X588" t="str">
            <v>451</v>
          </cell>
          <cell r="Z588" t="str">
            <v>03</v>
          </cell>
          <cell r="AB588" t="str">
            <v>Forecast Demand Variance</v>
          </cell>
          <cell r="AF588">
            <v>3.64</v>
          </cell>
        </row>
        <row r="589">
          <cell r="N589" t="str">
            <v>'19'</v>
          </cell>
          <cell r="O589" t="str">
            <v>421</v>
          </cell>
          <cell r="P589">
            <v>421.13</v>
          </cell>
          <cell r="R589" t="str">
            <v>PRICE CAP OPTION</v>
          </cell>
          <cell r="S589">
            <v>0.21</v>
          </cell>
          <cell r="X589" t="str">
            <v>451</v>
          </cell>
          <cell r="Z589" t="str">
            <v>03</v>
          </cell>
          <cell r="AB589" t="str">
            <v>Forecast Refund</v>
          </cell>
          <cell r="AF589">
            <v>-0.6</v>
          </cell>
        </row>
        <row r="590">
          <cell r="N590" t="str">
            <v>'19'</v>
          </cell>
          <cell r="O590" t="str">
            <v>421</v>
          </cell>
          <cell r="P590">
            <v>421.13</v>
          </cell>
          <cell r="R590" t="str">
            <v>INTER PIPE TRANS AND STOR CHRG</v>
          </cell>
          <cell r="S590">
            <v>0.12</v>
          </cell>
          <cell r="X590" t="str">
            <v>451</v>
          </cell>
          <cell r="Z590" t="str">
            <v>03</v>
          </cell>
          <cell r="AB590" t="str">
            <v>Forecast Bad Debt Year 1</v>
          </cell>
          <cell r="AF590">
            <v>0</v>
          </cell>
        </row>
        <row r="591">
          <cell r="N591" t="str">
            <v>'19'</v>
          </cell>
          <cell r="O591" t="str">
            <v>421</v>
          </cell>
          <cell r="P591">
            <v>421.13</v>
          </cell>
          <cell r="R591" t="str">
            <v>REFUNDS</v>
          </cell>
          <cell r="S591">
            <v>0</v>
          </cell>
          <cell r="X591" t="str">
            <v>451</v>
          </cell>
          <cell r="Z591" t="str">
            <v>03</v>
          </cell>
          <cell r="AB591" t="str">
            <v>Forecast Bad Debt Year 2</v>
          </cell>
          <cell r="AF591">
            <v>0.12</v>
          </cell>
        </row>
        <row r="592">
          <cell r="N592" t="str">
            <v>'19'</v>
          </cell>
          <cell r="O592" t="str">
            <v>421</v>
          </cell>
          <cell r="P592">
            <v>421.13</v>
          </cell>
          <cell r="R592" t="str">
            <v>UNIVERSAL SERVICE RIDER</v>
          </cell>
          <cell r="S592">
            <v>0</v>
          </cell>
          <cell r="X592" t="str">
            <v>451</v>
          </cell>
          <cell r="Z592" t="str">
            <v>03</v>
          </cell>
          <cell r="AB592" t="str">
            <v>Forecast Pipeline/Trans/Stor</v>
          </cell>
          <cell r="AF592">
            <v>19.5</v>
          </cell>
        </row>
        <row r="593">
          <cell r="N593" t="str">
            <v>'19'</v>
          </cell>
          <cell r="O593" t="str">
            <v>421</v>
          </cell>
          <cell r="P593">
            <v>421.14</v>
          </cell>
          <cell r="R593" t="str">
            <v>ADMINISTRATIVE CHARGE</v>
          </cell>
          <cell r="S593">
            <v>28.78</v>
          </cell>
          <cell r="X593" t="str">
            <v>451</v>
          </cell>
          <cell r="Z593" t="str">
            <v>03</v>
          </cell>
          <cell r="AB593" t="str">
            <v>Forecast Universl Service Ride</v>
          </cell>
          <cell r="AF593">
            <v>0.39</v>
          </cell>
        </row>
        <row r="594">
          <cell r="N594" t="str">
            <v>'19'</v>
          </cell>
          <cell r="O594" t="str">
            <v>421</v>
          </cell>
          <cell r="P594">
            <v>421.14</v>
          </cell>
          <cell r="R594" t="str">
            <v>BAD DEBT TRACKER YR1</v>
          </cell>
          <cell r="S594">
            <v>1.71</v>
          </cell>
          <cell r="X594" t="str">
            <v>451</v>
          </cell>
          <cell r="Z594" t="str">
            <v>03</v>
          </cell>
          <cell r="AB594" t="str">
            <v>Fixed Monthly Bill</v>
          </cell>
          <cell r="AF594">
            <v>447.69</v>
          </cell>
        </row>
        <row r="595">
          <cell r="N595" t="str">
            <v>'19'</v>
          </cell>
          <cell r="O595" t="str">
            <v>421</v>
          </cell>
          <cell r="P595">
            <v>421.14</v>
          </cell>
          <cell r="R595" t="str">
            <v>BAD DEBT TRACKERYR2</v>
          </cell>
          <cell r="S595">
            <v>2.56</v>
          </cell>
          <cell r="X595" t="str">
            <v>451</v>
          </cell>
          <cell r="Z595" t="str">
            <v>03</v>
          </cell>
          <cell r="AB595" t="str">
            <v>Accrued Revenue</v>
          </cell>
          <cell r="AF595">
            <v>2102.96</v>
          </cell>
        </row>
        <row r="596">
          <cell r="N596" t="str">
            <v>'19'</v>
          </cell>
          <cell r="O596" t="str">
            <v>421</v>
          </cell>
          <cell r="P596">
            <v>421.14</v>
          </cell>
          <cell r="R596" t="str">
            <v>CUSTOMER CHARGE</v>
          </cell>
          <cell r="S596">
            <v>690</v>
          </cell>
          <cell r="X596" t="str">
            <v>451</v>
          </cell>
          <cell r="Z596" t="str">
            <v>03</v>
          </cell>
          <cell r="AB596" t="str">
            <v>Actual Volume</v>
          </cell>
          <cell r="AF596">
            <v>273.7</v>
          </cell>
        </row>
        <row r="597">
          <cell r="N597" t="str">
            <v>'19'</v>
          </cell>
          <cell r="O597" t="str">
            <v>421</v>
          </cell>
          <cell r="P597">
            <v>421.14</v>
          </cell>
          <cell r="R597" t="str">
            <v>COMMODITY VARIANCE</v>
          </cell>
          <cell r="S597">
            <v>9.1199999999999992</v>
          </cell>
          <cell r="X597" t="str">
            <v>451</v>
          </cell>
          <cell r="Z597" t="str">
            <v>03</v>
          </cell>
          <cell r="AB597" t="str">
            <v>Actual Base Commodity Charge</v>
          </cell>
          <cell r="AF597">
            <v>103.93</v>
          </cell>
        </row>
        <row r="598">
          <cell r="N598" t="str">
            <v>'19'</v>
          </cell>
          <cell r="O598" t="str">
            <v>421</v>
          </cell>
          <cell r="P598">
            <v>421.14</v>
          </cell>
          <cell r="R598" t="str">
            <v>DEMAND VARIANCE</v>
          </cell>
          <cell r="S598">
            <v>99.29</v>
          </cell>
          <cell r="X598" t="str">
            <v>451</v>
          </cell>
          <cell r="Z598" t="str">
            <v>03</v>
          </cell>
          <cell r="AB598" t="str">
            <v>Actual Customer Charge</v>
          </cell>
          <cell r="AF598">
            <v>104</v>
          </cell>
        </row>
        <row r="599">
          <cell r="N599" t="str">
            <v>'19'</v>
          </cell>
          <cell r="O599" t="str">
            <v>421</v>
          </cell>
          <cell r="P599">
            <v>421.14</v>
          </cell>
          <cell r="R599" t="str">
            <v>DISTRIBUTION CHARGE</v>
          </cell>
          <cell r="S599">
            <v>287.97000000000003</v>
          </cell>
          <cell r="X599" t="str">
            <v>451</v>
          </cell>
          <cell r="Z599" t="str">
            <v>03</v>
          </cell>
          <cell r="AB599" t="str">
            <v>Actual Head Block Volume</v>
          </cell>
          <cell r="AF599">
            <v>273.7</v>
          </cell>
        </row>
        <row r="600">
          <cell r="N600" t="str">
            <v>'19'</v>
          </cell>
          <cell r="O600" t="str">
            <v>421</v>
          </cell>
          <cell r="P600">
            <v>421.14</v>
          </cell>
          <cell r="R600" t="str">
            <v>ENERGY EFFICIENCY SURCHARGE</v>
          </cell>
          <cell r="S600">
            <v>28.59</v>
          </cell>
          <cell r="X600" t="str">
            <v>451</v>
          </cell>
          <cell r="Z600" t="str">
            <v>03</v>
          </cell>
          <cell r="AB600" t="str">
            <v>Actual Head Block Charge</v>
          </cell>
          <cell r="AF600">
            <v>27.38</v>
          </cell>
        </row>
        <row r="601">
          <cell r="N601" t="str">
            <v>'19'</v>
          </cell>
          <cell r="O601" t="str">
            <v>421</v>
          </cell>
          <cell r="P601">
            <v>421.14</v>
          </cell>
          <cell r="R601" t="str">
            <v>INDIANA UTILITY RCPTS TAX YR1</v>
          </cell>
          <cell r="S601">
            <v>2.58</v>
          </cell>
          <cell r="X601" t="str">
            <v>451</v>
          </cell>
          <cell r="Z601" t="str">
            <v>03</v>
          </cell>
          <cell r="AB601" t="str">
            <v>Actual Enrgy Effcy Sur-Chg</v>
          </cell>
          <cell r="AF601">
            <v>0.35</v>
          </cell>
        </row>
        <row r="602">
          <cell r="N602" t="str">
            <v>'19'</v>
          </cell>
          <cell r="O602" t="str">
            <v>421</v>
          </cell>
          <cell r="P602">
            <v>421.14</v>
          </cell>
          <cell r="R602" t="str">
            <v>INDIANA UTILITY RCPTS TAX YR2</v>
          </cell>
          <cell r="S602">
            <v>4.2300000000000004</v>
          </cell>
          <cell r="X602" t="str">
            <v>451</v>
          </cell>
          <cell r="Z602" t="str">
            <v>03</v>
          </cell>
          <cell r="AB602" t="str">
            <v>Actual IN Util Receipt Tax</v>
          </cell>
          <cell r="AF602">
            <v>4.13</v>
          </cell>
        </row>
        <row r="603">
          <cell r="N603" t="str">
            <v>'19'</v>
          </cell>
          <cell r="O603" t="str">
            <v>421</v>
          </cell>
          <cell r="P603">
            <v>421.14</v>
          </cell>
          <cell r="R603" t="str">
            <v>PRICE FIXED OPTION</v>
          </cell>
          <cell r="S603">
            <v>1683.36</v>
          </cell>
          <cell r="X603" t="str">
            <v>451</v>
          </cell>
          <cell r="Z603" t="str">
            <v>03</v>
          </cell>
          <cell r="AB603" t="str">
            <v>Actual Program Fee</v>
          </cell>
          <cell r="AF603">
            <v>26.36</v>
          </cell>
        </row>
        <row r="604">
          <cell r="N604" t="str">
            <v>'19'</v>
          </cell>
          <cell r="O604" t="str">
            <v>421</v>
          </cell>
          <cell r="P604">
            <v>421.14</v>
          </cell>
          <cell r="R604" t="str">
            <v>INTER PIPE TRANS AND STOR CHRG</v>
          </cell>
          <cell r="S604">
            <v>333.04</v>
          </cell>
          <cell r="X604" t="str">
            <v>451</v>
          </cell>
          <cell r="Z604" t="str">
            <v>03</v>
          </cell>
          <cell r="AB604" t="str">
            <v>Actual Commodity Variance</v>
          </cell>
          <cell r="AF604">
            <v>0</v>
          </cell>
        </row>
        <row r="605">
          <cell r="N605" t="str">
            <v>'19'</v>
          </cell>
          <cell r="O605" t="str">
            <v>421</v>
          </cell>
          <cell r="P605">
            <v>421.14</v>
          </cell>
          <cell r="R605" t="str">
            <v>REFUNDS</v>
          </cell>
          <cell r="S605">
            <v>-7.47</v>
          </cell>
          <cell r="X605" t="str">
            <v>451</v>
          </cell>
          <cell r="Z605" t="str">
            <v>03</v>
          </cell>
          <cell r="AB605" t="str">
            <v>Actual Demand Variance</v>
          </cell>
          <cell r="AF605">
            <v>5.0999999999999996</v>
          </cell>
        </row>
        <row r="606">
          <cell r="N606" t="str">
            <v>'19'</v>
          </cell>
          <cell r="O606" t="str">
            <v>421</v>
          </cell>
          <cell r="P606">
            <v>421.14</v>
          </cell>
          <cell r="R606" t="str">
            <v>UNIVERSAL SERVICE RIDER</v>
          </cell>
          <cell r="S606">
            <v>3.76</v>
          </cell>
          <cell r="X606" t="str">
            <v>451</v>
          </cell>
          <cell r="Z606" t="str">
            <v>03</v>
          </cell>
          <cell r="AB606" t="str">
            <v>Actual Refund</v>
          </cell>
          <cell r="AF606">
            <v>-0.79</v>
          </cell>
        </row>
        <row r="607">
          <cell r="N607" t="str">
            <v>'19'</v>
          </cell>
          <cell r="O607" t="str">
            <v>425</v>
          </cell>
          <cell r="P607">
            <v>425.1</v>
          </cell>
          <cell r="R607" t="str">
            <v>BAD DEBT TRACKER</v>
          </cell>
          <cell r="S607">
            <v>199.32</v>
          </cell>
          <cell r="X607" t="str">
            <v>451</v>
          </cell>
          <cell r="Z607" t="str">
            <v>03</v>
          </cell>
          <cell r="AB607" t="str">
            <v>Actual Bad Debt Year 1</v>
          </cell>
          <cell r="AF607">
            <v>0</v>
          </cell>
        </row>
        <row r="608">
          <cell r="N608" t="str">
            <v>'19'</v>
          </cell>
          <cell r="O608" t="str">
            <v>425</v>
          </cell>
          <cell r="P608">
            <v>425.1</v>
          </cell>
          <cell r="R608" t="str">
            <v>CUSTOMER CHARGE</v>
          </cell>
          <cell r="S608">
            <v>2258.36</v>
          </cell>
          <cell r="X608" t="str">
            <v>451</v>
          </cell>
          <cell r="Z608" t="str">
            <v>03</v>
          </cell>
          <cell r="AB608" t="str">
            <v>Actual Bad Debt Year 2</v>
          </cell>
          <cell r="AF608">
            <v>0.18</v>
          </cell>
        </row>
        <row r="609">
          <cell r="N609" t="str">
            <v>'19'</v>
          </cell>
          <cell r="O609" t="str">
            <v>425</v>
          </cell>
          <cell r="P609">
            <v>425.1</v>
          </cell>
          <cell r="R609" t="str">
            <v>COMMODITY VARIANCE</v>
          </cell>
          <cell r="S609">
            <v>533.21</v>
          </cell>
          <cell r="X609" t="str">
            <v>451</v>
          </cell>
          <cell r="Z609" t="str">
            <v>03</v>
          </cell>
          <cell r="AB609" t="str">
            <v>Actual Pipeline/Trans/Stor</v>
          </cell>
          <cell r="AF609">
            <v>27.95</v>
          </cell>
        </row>
        <row r="610">
          <cell r="N610" t="str">
            <v>'19'</v>
          </cell>
          <cell r="O610" t="str">
            <v>425</v>
          </cell>
          <cell r="P610">
            <v>425.1</v>
          </cell>
          <cell r="R610" t="str">
            <v>DEMAND VARIANCE</v>
          </cell>
          <cell r="S610">
            <v>2337.7600000000002</v>
          </cell>
          <cell r="X610" t="str">
            <v>451</v>
          </cell>
          <cell r="Z610" t="str">
            <v>03</v>
          </cell>
          <cell r="AB610" t="str">
            <v>Actual Universl Service Rider</v>
          </cell>
          <cell r="AF610">
            <v>0.55000000000000004</v>
          </cell>
        </row>
        <row r="611">
          <cell r="N611" t="str">
            <v>'19'</v>
          </cell>
          <cell r="O611" t="str">
            <v>425</v>
          </cell>
          <cell r="P611">
            <v>425.1</v>
          </cell>
          <cell r="R611" t="str">
            <v>DISTRIBUTION CHARGE</v>
          </cell>
          <cell r="S611">
            <v>4106.82</v>
          </cell>
          <cell r="X611" t="str">
            <v>451</v>
          </cell>
          <cell r="Z611" t="str">
            <v>03</v>
          </cell>
          <cell r="AB611" t="str">
            <v>Termination Fees</v>
          </cell>
          <cell r="AF611">
            <v>-2493.7800000000002</v>
          </cell>
        </row>
        <row r="612">
          <cell r="N612" t="str">
            <v>'19'</v>
          </cell>
          <cell r="O612" t="str">
            <v>425</v>
          </cell>
          <cell r="P612">
            <v>425.1</v>
          </cell>
          <cell r="R612" t="str">
            <v>ENERGY EFFICIENCY SURCHARGE</v>
          </cell>
          <cell r="S612">
            <v>693.47</v>
          </cell>
          <cell r="X612">
            <v>0</v>
          </cell>
          <cell r="Z612">
            <v>0</v>
          </cell>
          <cell r="AB612">
            <v>0</v>
          </cell>
          <cell r="AF612">
            <v>0</v>
          </cell>
        </row>
        <row r="613">
          <cell r="N613" t="str">
            <v>'19'</v>
          </cell>
          <cell r="O613" t="str">
            <v>425</v>
          </cell>
          <cell r="P613">
            <v>425.1</v>
          </cell>
          <cell r="R613" t="str">
            <v>INDIANA UTILITY RECEIPTS TAX</v>
          </cell>
          <cell r="S613">
            <v>422.73</v>
          </cell>
          <cell r="X613">
            <v>0</v>
          </cell>
          <cell r="Z613">
            <v>0</v>
          </cell>
          <cell r="AB613">
            <v>0</v>
          </cell>
          <cell r="AF613">
            <v>0</v>
          </cell>
        </row>
        <row r="614">
          <cell r="N614" t="str">
            <v>'19'</v>
          </cell>
          <cell r="O614" t="str">
            <v>425</v>
          </cell>
          <cell r="P614">
            <v>425.1</v>
          </cell>
          <cell r="R614" t="str">
            <v>INTER PIPE TRANS AND STOR CHRG</v>
          </cell>
          <cell r="S614">
            <v>8058.65</v>
          </cell>
          <cell r="X614">
            <v>0</v>
          </cell>
          <cell r="Z614">
            <v>0</v>
          </cell>
          <cell r="AB614">
            <v>0</v>
          </cell>
          <cell r="AF614">
            <v>0</v>
          </cell>
        </row>
        <row r="615">
          <cell r="N615" t="str">
            <v>'19'</v>
          </cell>
          <cell r="O615" t="str">
            <v>425</v>
          </cell>
          <cell r="P615">
            <v>425.1</v>
          </cell>
          <cell r="R615" t="str">
            <v>REFUNDS</v>
          </cell>
          <cell r="S615">
            <v>-181.46</v>
          </cell>
          <cell r="X615">
            <v>0</v>
          </cell>
          <cell r="Z615">
            <v>0</v>
          </cell>
          <cell r="AB615">
            <v>0</v>
          </cell>
          <cell r="AF615">
            <v>0</v>
          </cell>
        </row>
        <row r="616">
          <cell r="N616" t="str">
            <v>'19'</v>
          </cell>
          <cell r="O616" t="str">
            <v>425</v>
          </cell>
          <cell r="P616">
            <v>425.1</v>
          </cell>
          <cell r="R616" t="str">
            <v>GAS SUPPLY CHARGE</v>
          </cell>
          <cell r="S616">
            <v>16394.439999999999</v>
          </cell>
          <cell r="X616">
            <v>0</v>
          </cell>
          <cell r="Z616">
            <v>0</v>
          </cell>
          <cell r="AB616">
            <v>0</v>
          </cell>
          <cell r="AF616">
            <v>0</v>
          </cell>
        </row>
        <row r="617">
          <cell r="N617" t="str">
            <v>'19'</v>
          </cell>
          <cell r="O617" t="str">
            <v>425</v>
          </cell>
          <cell r="P617">
            <v>425.1</v>
          </cell>
          <cell r="R617" t="str">
            <v>UNIVERSAL SERVICE RIDER</v>
          </cell>
          <cell r="S617">
            <v>49.28</v>
          </cell>
          <cell r="X617">
            <v>0</v>
          </cell>
          <cell r="Z617">
            <v>0</v>
          </cell>
          <cell r="AB617">
            <v>0</v>
          </cell>
          <cell r="AF617">
            <v>0</v>
          </cell>
        </row>
        <row r="618">
          <cell r="N618" t="str">
            <v>'19'</v>
          </cell>
          <cell r="O618" t="str">
            <v>425</v>
          </cell>
          <cell r="P618">
            <v>425.2</v>
          </cell>
          <cell r="R618" t="str">
            <v>BAD DEBT TRACKER</v>
          </cell>
          <cell r="S618">
            <v>1660.3</v>
          </cell>
          <cell r="X618">
            <v>0</v>
          </cell>
          <cell r="Z618">
            <v>0</v>
          </cell>
          <cell r="AB618">
            <v>0</v>
          </cell>
          <cell r="AF618">
            <v>0</v>
          </cell>
        </row>
        <row r="619">
          <cell r="N619" t="str">
            <v>'19'</v>
          </cell>
          <cell r="O619" t="str">
            <v>425</v>
          </cell>
          <cell r="P619">
            <v>425.2</v>
          </cell>
          <cell r="R619" t="str">
            <v>CUSTOMER CHARGE</v>
          </cell>
          <cell r="S619">
            <v>13516.68</v>
          </cell>
          <cell r="X619">
            <v>0</v>
          </cell>
          <cell r="Z619">
            <v>0</v>
          </cell>
          <cell r="AB619">
            <v>0</v>
          </cell>
          <cell r="AF619">
            <v>0</v>
          </cell>
        </row>
        <row r="620">
          <cell r="N620" t="str">
            <v>'19'</v>
          </cell>
          <cell r="O620" t="str">
            <v>425</v>
          </cell>
          <cell r="P620">
            <v>425.2</v>
          </cell>
          <cell r="R620" t="str">
            <v>COMMODITY VARIANCE</v>
          </cell>
          <cell r="S620">
            <v>3293.69</v>
          </cell>
          <cell r="X620">
            <v>0</v>
          </cell>
          <cell r="Z620">
            <v>0</v>
          </cell>
          <cell r="AB620">
            <v>0</v>
          </cell>
          <cell r="AF620">
            <v>0</v>
          </cell>
        </row>
        <row r="621">
          <cell r="N621" t="str">
            <v>'19'</v>
          </cell>
          <cell r="O621" t="str">
            <v>425</v>
          </cell>
          <cell r="P621">
            <v>425.2</v>
          </cell>
          <cell r="R621" t="str">
            <v>DEMAND VARIANCE</v>
          </cell>
          <cell r="S621">
            <v>19532.63</v>
          </cell>
          <cell r="X621">
            <v>0</v>
          </cell>
          <cell r="Z621">
            <v>0</v>
          </cell>
          <cell r="AB621">
            <v>0</v>
          </cell>
          <cell r="AF621">
            <v>0</v>
          </cell>
        </row>
        <row r="622">
          <cell r="N622" t="str">
            <v>'19'</v>
          </cell>
          <cell r="O622" t="str">
            <v>425</v>
          </cell>
          <cell r="P622">
            <v>425.2</v>
          </cell>
          <cell r="R622" t="str">
            <v>DISTRIBUTION CHARGE</v>
          </cell>
          <cell r="S622">
            <v>33188.07</v>
          </cell>
        </row>
        <row r="623">
          <cell r="N623" t="str">
            <v>'19'</v>
          </cell>
          <cell r="O623" t="str">
            <v>425</v>
          </cell>
          <cell r="P623">
            <v>425.2</v>
          </cell>
          <cell r="R623" t="str">
            <v>ENERGY EFFICIENCY SURCHARGE</v>
          </cell>
          <cell r="S623">
            <v>6053.35</v>
          </cell>
        </row>
        <row r="624">
          <cell r="N624" t="str">
            <v>'19'</v>
          </cell>
          <cell r="O624" t="str">
            <v>425</v>
          </cell>
          <cell r="P624">
            <v>425.2</v>
          </cell>
          <cell r="R624" t="str">
            <v>INDIANA UTILITY RECEIPTS TAX</v>
          </cell>
          <cell r="S624">
            <v>3412.07</v>
          </cell>
        </row>
        <row r="625">
          <cell r="N625" t="str">
            <v>'19'</v>
          </cell>
          <cell r="O625" t="str">
            <v>425</v>
          </cell>
          <cell r="P625">
            <v>425.2</v>
          </cell>
          <cell r="R625" t="str">
            <v>INTER PIPE TRANS AND STOR CHRG</v>
          </cell>
          <cell r="S625">
            <v>66240.17</v>
          </cell>
        </row>
        <row r="626">
          <cell r="N626" t="str">
            <v>'19'</v>
          </cell>
          <cell r="O626" t="str">
            <v>425</v>
          </cell>
          <cell r="P626">
            <v>425.2</v>
          </cell>
          <cell r="R626" t="str">
            <v>REFUNDS</v>
          </cell>
          <cell r="S626">
            <v>-1477.16</v>
          </cell>
        </row>
        <row r="627">
          <cell r="N627" t="str">
            <v>'19'</v>
          </cell>
          <cell r="O627" t="str">
            <v>425</v>
          </cell>
          <cell r="P627">
            <v>425.2</v>
          </cell>
          <cell r="R627" t="str">
            <v>GAS SUPPLY CHARGE</v>
          </cell>
          <cell r="S627">
            <v>131052.64</v>
          </cell>
        </row>
        <row r="628">
          <cell r="N628" t="str">
            <v>'19'</v>
          </cell>
          <cell r="O628" t="str">
            <v>425</v>
          </cell>
          <cell r="P628">
            <v>425.2</v>
          </cell>
          <cell r="R628" t="str">
            <v>UNIVERSAL SERVICE RIDER</v>
          </cell>
          <cell r="S628">
            <v>451.35</v>
          </cell>
        </row>
        <row r="629">
          <cell r="N629" t="str">
            <v>'19'</v>
          </cell>
          <cell r="O629" t="str">
            <v>438</v>
          </cell>
          <cell r="P629">
            <v>438.2</v>
          </cell>
          <cell r="R629" t="str">
            <v>ENERGY CHARGE</v>
          </cell>
          <cell r="S629">
            <v>363.75</v>
          </cell>
        </row>
        <row r="630">
          <cell r="N630" t="str">
            <v>'19'</v>
          </cell>
          <cell r="O630" t="str">
            <v>451</v>
          </cell>
          <cell r="P630">
            <v>451.3</v>
          </cell>
          <cell r="R630" t="str">
            <v>WW MONTHLY CHARGE</v>
          </cell>
          <cell r="S630">
            <v>447.69</v>
          </cell>
        </row>
        <row r="631">
          <cell r="N631" t="str">
            <v>'19'</v>
          </cell>
          <cell r="O631" t="str">
            <v>451</v>
          </cell>
          <cell r="P631">
            <v>451.3</v>
          </cell>
          <cell r="R631" t="str">
            <v>WW TERM SETTLE UP AMOUNT</v>
          </cell>
          <cell r="S631">
            <v>-2493.7800000000002</v>
          </cell>
        </row>
        <row r="632">
          <cell r="N632" t="str">
            <v>'21'</v>
          </cell>
          <cell r="O632" t="str">
            <v>334</v>
          </cell>
          <cell r="P632">
            <v>334.7</v>
          </cell>
          <cell r="R632" t="str">
            <v>CUSTOMER CHARGE</v>
          </cell>
          <cell r="S632">
            <v>2800</v>
          </cell>
        </row>
        <row r="633">
          <cell r="N633" t="str">
            <v>'21'</v>
          </cell>
          <cell r="O633" t="str">
            <v>334</v>
          </cell>
          <cell r="P633">
            <v>334.7</v>
          </cell>
          <cell r="R633" t="str">
            <v>ENERGY CHARGE</v>
          </cell>
          <cell r="S633">
            <v>232195.1</v>
          </cell>
        </row>
        <row r="634">
          <cell r="N634" t="str">
            <v>'21'</v>
          </cell>
          <cell r="O634" t="str">
            <v>334</v>
          </cell>
          <cell r="P634">
            <v>334.7</v>
          </cell>
          <cell r="R634" t="str">
            <v>ENERGY COST ADJUSTMENT CHARGE</v>
          </cell>
          <cell r="S634">
            <v>0</v>
          </cell>
        </row>
        <row r="635">
          <cell r="N635" t="str">
            <v>'21'</v>
          </cell>
          <cell r="O635" t="str">
            <v>334</v>
          </cell>
          <cell r="P635">
            <v>334.7</v>
          </cell>
          <cell r="R635" t="str">
            <v>INDIANA UTILITY RECEIPTS TAX</v>
          </cell>
          <cell r="S635">
            <v>3250.73</v>
          </cell>
        </row>
        <row r="636">
          <cell r="N636" t="str">
            <v>'21'</v>
          </cell>
          <cell r="O636" t="str">
            <v>334</v>
          </cell>
          <cell r="P636">
            <v>334.7</v>
          </cell>
          <cell r="R636" t="str">
            <v>PURCHASED POWER TRACKING CHRG</v>
          </cell>
          <cell r="S636">
            <v>0</v>
          </cell>
        </row>
        <row r="637">
          <cell r="N637" t="str">
            <v>'21'</v>
          </cell>
          <cell r="O637" t="str">
            <v>334</v>
          </cell>
          <cell r="P637">
            <v>334.7</v>
          </cell>
          <cell r="R637" t="str">
            <v>TRANSITION COST SURCHARGE ADJ</v>
          </cell>
          <cell r="S637">
            <v>0</v>
          </cell>
        </row>
        <row r="638">
          <cell r="N638" t="str">
            <v>'21'</v>
          </cell>
          <cell r="O638" t="str">
            <v>334</v>
          </cell>
          <cell r="P638">
            <v>334.7</v>
          </cell>
          <cell r="R638" t="str">
            <v>UNIVERSAL SERVICE RIDER MTHLY</v>
          </cell>
          <cell r="S638">
            <v>230</v>
          </cell>
        </row>
        <row r="639">
          <cell r="N639" t="str">
            <v>'21'</v>
          </cell>
          <cell r="O639" t="str">
            <v>334</v>
          </cell>
          <cell r="P639">
            <v>334.7</v>
          </cell>
          <cell r="R639" t="str">
            <v>WINTER WARMTH ASSIST FUND CHRG</v>
          </cell>
          <cell r="S639">
            <v>0</v>
          </cell>
        </row>
        <row r="640">
          <cell r="N640" t="str">
            <v>'22'</v>
          </cell>
          <cell r="O640" t="str">
            <v>334</v>
          </cell>
          <cell r="P640">
            <v>334.7</v>
          </cell>
          <cell r="R640" t="str">
            <v>CUSTOMER CHARGE</v>
          </cell>
          <cell r="S640">
            <v>1750</v>
          </cell>
        </row>
        <row r="641">
          <cell r="N641" t="str">
            <v>'22'</v>
          </cell>
          <cell r="O641" t="str">
            <v>334</v>
          </cell>
          <cell r="P641">
            <v>334.7</v>
          </cell>
          <cell r="R641" t="str">
            <v>ENERGY CHARGE</v>
          </cell>
          <cell r="S641">
            <v>91140.36</v>
          </cell>
        </row>
        <row r="642">
          <cell r="N642" t="str">
            <v>'22'</v>
          </cell>
          <cell r="O642" t="str">
            <v>334</v>
          </cell>
          <cell r="P642">
            <v>334.7</v>
          </cell>
          <cell r="R642" t="str">
            <v>ENERGY COST ADJUSTMENT CHARGE</v>
          </cell>
          <cell r="S642">
            <v>0</v>
          </cell>
        </row>
        <row r="643">
          <cell r="N643" t="str">
            <v>'22'</v>
          </cell>
          <cell r="O643" t="str">
            <v>334</v>
          </cell>
          <cell r="P643">
            <v>334.7</v>
          </cell>
          <cell r="R643" t="str">
            <v>INDIANA UTILITY RECEIPTS TAX</v>
          </cell>
          <cell r="S643">
            <v>1275.97</v>
          </cell>
        </row>
        <row r="644">
          <cell r="N644" t="str">
            <v>'22'</v>
          </cell>
          <cell r="O644" t="str">
            <v>334</v>
          </cell>
          <cell r="P644">
            <v>334.7</v>
          </cell>
          <cell r="R644" t="str">
            <v>PURCHASED POWER TRACKING CHRG</v>
          </cell>
          <cell r="S644">
            <v>0</v>
          </cell>
        </row>
        <row r="645">
          <cell r="N645" t="str">
            <v>'22'</v>
          </cell>
          <cell r="O645" t="str">
            <v>334</v>
          </cell>
          <cell r="P645">
            <v>334.7</v>
          </cell>
          <cell r="R645" t="str">
            <v>TRANSITION COST SURCHARGE ADJ</v>
          </cell>
          <cell r="S645">
            <v>0</v>
          </cell>
        </row>
        <row r="646">
          <cell r="N646" t="str">
            <v>'22'</v>
          </cell>
          <cell r="O646" t="str">
            <v>334</v>
          </cell>
          <cell r="P646">
            <v>334.7</v>
          </cell>
          <cell r="R646" t="str">
            <v>UNIVERSAL SERVICE RIDER MTHLY</v>
          </cell>
          <cell r="S646">
            <v>150</v>
          </cell>
        </row>
        <row r="647">
          <cell r="N647" t="str">
            <v>'22'</v>
          </cell>
          <cell r="O647" t="str">
            <v>334</v>
          </cell>
          <cell r="P647">
            <v>334.7</v>
          </cell>
          <cell r="R647" t="str">
            <v>WINTER WARMTH ASSIST FUND CHRG</v>
          </cell>
          <cell r="S647">
            <v>0</v>
          </cell>
        </row>
        <row r="648">
          <cell r="N648" t="str">
            <v>'25'</v>
          </cell>
          <cell r="O648" t="str">
            <v>428</v>
          </cell>
          <cell r="P648">
            <v>428.4</v>
          </cell>
          <cell r="R648" t="str">
            <v>GASTRN DAILY BALANCING CHARGE</v>
          </cell>
          <cell r="S648">
            <v>16023.69</v>
          </cell>
        </row>
        <row r="649">
          <cell r="N649" t="str">
            <v>'25'</v>
          </cell>
          <cell r="O649" t="str">
            <v>428</v>
          </cell>
          <cell r="P649">
            <v>428.4</v>
          </cell>
          <cell r="R649" t="str">
            <v>GASTRN BALANCING SERVICE CHARG</v>
          </cell>
          <cell r="S649">
            <v>9275</v>
          </cell>
        </row>
        <row r="650">
          <cell r="N650" t="str">
            <v>'25'</v>
          </cell>
          <cell r="O650" t="str">
            <v>428</v>
          </cell>
          <cell r="P650">
            <v>428.4</v>
          </cell>
          <cell r="R650" t="str">
            <v>GASTRN BALANCING CAPACITY CHAR</v>
          </cell>
          <cell r="S650">
            <v>14430</v>
          </cell>
        </row>
        <row r="651">
          <cell r="N651" t="str">
            <v>'25'</v>
          </cell>
          <cell r="O651" t="str">
            <v>428</v>
          </cell>
          <cell r="P651">
            <v>428.4</v>
          </cell>
          <cell r="R651" t="str">
            <v>GASTRN IMBAL EXCHANGE CHARGE</v>
          </cell>
          <cell r="S651">
            <v>0</v>
          </cell>
        </row>
        <row r="652">
          <cell r="N652" t="str">
            <v>'25'</v>
          </cell>
          <cell r="O652" t="str">
            <v>428</v>
          </cell>
          <cell r="P652">
            <v>428.4</v>
          </cell>
          <cell r="R652" t="str">
            <v>GASTRN NOM EXCHANGE CHARGE</v>
          </cell>
          <cell r="S652">
            <v>350</v>
          </cell>
        </row>
        <row r="653">
          <cell r="N653" t="str">
            <v>'25'</v>
          </cell>
          <cell r="O653" t="str">
            <v>428</v>
          </cell>
          <cell r="P653">
            <v>428.5</v>
          </cell>
          <cell r="R653" t="str">
            <v>GASTRN DAILY BALANCING CHARGE</v>
          </cell>
          <cell r="S653">
            <v>4801.04</v>
          </cell>
        </row>
        <row r="654">
          <cell r="N654" t="str">
            <v>'25'</v>
          </cell>
          <cell r="O654" t="str">
            <v>428</v>
          </cell>
          <cell r="P654">
            <v>428.5</v>
          </cell>
          <cell r="R654" t="str">
            <v>GASTRN BALANCING SERVICE CHARG</v>
          </cell>
          <cell r="S654">
            <v>6050</v>
          </cell>
        </row>
        <row r="655">
          <cell r="N655" t="str">
            <v>'25'</v>
          </cell>
          <cell r="O655" t="str">
            <v>428</v>
          </cell>
          <cell r="P655">
            <v>428.5</v>
          </cell>
          <cell r="R655" t="str">
            <v>GASTRN BALANCING CAPACITY CHAR</v>
          </cell>
          <cell r="S655">
            <v>3025</v>
          </cell>
        </row>
        <row r="656">
          <cell r="N656" t="str">
            <v>'25'</v>
          </cell>
          <cell r="O656" t="str">
            <v>428</v>
          </cell>
          <cell r="P656">
            <v>428.5</v>
          </cell>
          <cell r="R656" t="str">
            <v>GASTRN NOM EXCHANGE CHARGE</v>
          </cell>
          <cell r="S656">
            <v>310</v>
          </cell>
        </row>
        <row r="657">
          <cell r="N657" t="str">
            <v>'25'</v>
          </cell>
          <cell r="O657" t="str">
            <v>428</v>
          </cell>
          <cell r="P657">
            <v>428.17</v>
          </cell>
          <cell r="R657" t="str">
            <v>CUSTOMER CHARGE</v>
          </cell>
          <cell r="S657">
            <v>550</v>
          </cell>
        </row>
        <row r="658">
          <cell r="N658" t="str">
            <v>'25'</v>
          </cell>
          <cell r="O658" t="str">
            <v>428</v>
          </cell>
          <cell r="P658">
            <v>428.17</v>
          </cell>
          <cell r="R658" t="str">
            <v>GASTRN BALANCING SERVICE CHARG</v>
          </cell>
          <cell r="S658">
            <v>14575</v>
          </cell>
        </row>
        <row r="659">
          <cell r="N659" t="str">
            <v>'25'</v>
          </cell>
          <cell r="O659" t="str">
            <v>428</v>
          </cell>
          <cell r="P659">
            <v>428.18</v>
          </cell>
          <cell r="R659" t="str">
            <v>CUSTOMER CHARGE</v>
          </cell>
          <cell r="S659">
            <v>4850</v>
          </cell>
        </row>
        <row r="660">
          <cell r="N660" t="str">
            <v>'25'</v>
          </cell>
          <cell r="O660" t="str">
            <v>428</v>
          </cell>
          <cell r="P660">
            <v>428.18</v>
          </cell>
          <cell r="R660" t="str">
            <v>GASTRN BALANCING SERVICE CHARG</v>
          </cell>
          <cell r="S660">
            <v>53350</v>
          </cell>
        </row>
        <row r="661">
          <cell r="N661" t="str">
            <v>'25'</v>
          </cell>
          <cell r="O661" t="str">
            <v>428</v>
          </cell>
          <cell r="P661">
            <v>428.19</v>
          </cell>
          <cell r="R661" t="str">
            <v>CUSTOMER CHARGE</v>
          </cell>
          <cell r="S661">
            <v>400</v>
          </cell>
        </row>
        <row r="662">
          <cell r="N662" t="str">
            <v>'25'</v>
          </cell>
          <cell r="O662" t="str">
            <v>428</v>
          </cell>
          <cell r="P662">
            <v>428.19</v>
          </cell>
          <cell r="R662" t="str">
            <v>GASTRN BALANCING SERVICE CHARG</v>
          </cell>
          <cell r="S662">
            <v>10600</v>
          </cell>
        </row>
        <row r="663">
          <cell r="N663" t="str">
            <v>'25'</v>
          </cell>
          <cell r="O663" t="str">
            <v>438</v>
          </cell>
          <cell r="P663">
            <v>438.3</v>
          </cell>
          <cell r="R663" t="str">
            <v>CUSTOMER CHARGE</v>
          </cell>
          <cell r="S663">
            <v>1200</v>
          </cell>
        </row>
        <row r="664">
          <cell r="N664" t="str">
            <v>'25'</v>
          </cell>
          <cell r="O664" t="str">
            <v>438</v>
          </cell>
          <cell r="P664">
            <v>438.3</v>
          </cell>
          <cell r="R664" t="str">
            <v>GASTRN DAILY BALANCING CHARGE</v>
          </cell>
          <cell r="S664">
            <v>2334.64</v>
          </cell>
        </row>
        <row r="665">
          <cell r="N665" t="str">
            <v>'25'</v>
          </cell>
          <cell r="O665" t="str">
            <v>438</v>
          </cell>
          <cell r="P665">
            <v>438.3</v>
          </cell>
          <cell r="R665" t="str">
            <v>GASTRN BALANCING CAPACITY CHAR</v>
          </cell>
          <cell r="S665">
            <v>1310.4000000000001</v>
          </cell>
        </row>
        <row r="666">
          <cell r="N666" t="str">
            <v>'25'</v>
          </cell>
          <cell r="O666" t="str">
            <v>438</v>
          </cell>
          <cell r="P666">
            <v>438.3</v>
          </cell>
          <cell r="R666" t="str">
            <v>GASTRN NOM EXCHANGE CHARGE</v>
          </cell>
          <cell r="S666">
            <v>0</v>
          </cell>
        </row>
        <row r="667">
          <cell r="N667" t="str">
            <v>'25'</v>
          </cell>
          <cell r="O667" t="str">
            <v>438</v>
          </cell>
          <cell r="P667">
            <v>438.6</v>
          </cell>
          <cell r="R667" t="str">
            <v>CUSTOMER CHARGE</v>
          </cell>
          <cell r="S667">
            <v>13500</v>
          </cell>
        </row>
        <row r="668">
          <cell r="N668" t="str">
            <v>'27'</v>
          </cell>
          <cell r="O668" t="str">
            <v>345</v>
          </cell>
          <cell r="P668">
            <v>345.5</v>
          </cell>
          <cell r="R668" t="str">
            <v>ENERGY CHARGE</v>
          </cell>
          <cell r="S668">
            <v>73899.97</v>
          </cell>
        </row>
        <row r="669">
          <cell r="N669" t="str">
            <v>'27'</v>
          </cell>
          <cell r="O669" t="str">
            <v>345</v>
          </cell>
          <cell r="P669">
            <v>345.9</v>
          </cell>
          <cell r="R669" t="str">
            <v>ENERGY CHARGE</v>
          </cell>
          <cell r="S669">
            <v>6341.44</v>
          </cell>
        </row>
        <row r="670">
          <cell r="N670" t="str">
            <v>'27'</v>
          </cell>
          <cell r="O670" t="str">
            <v>428</v>
          </cell>
          <cell r="P670">
            <v>428.9</v>
          </cell>
          <cell r="R670" t="str">
            <v>ENERGY CHARGE</v>
          </cell>
          <cell r="S670">
            <v>119522.23</v>
          </cell>
        </row>
        <row r="671">
          <cell r="N671" t="str">
            <v>'27'</v>
          </cell>
          <cell r="O671" t="str">
            <v>438</v>
          </cell>
          <cell r="P671">
            <v>438.2</v>
          </cell>
          <cell r="R671" t="str">
            <v>ENERGY CHARGE</v>
          </cell>
          <cell r="S671">
            <v>4318.96</v>
          </cell>
        </row>
        <row r="672">
          <cell r="N672" t="str">
            <v>'27'</v>
          </cell>
          <cell r="O672" t="str">
            <v>438</v>
          </cell>
          <cell r="P672">
            <v>438.9</v>
          </cell>
          <cell r="R672" t="str">
            <v>ENERGY CHARGE</v>
          </cell>
          <cell r="S672">
            <v>125470.22</v>
          </cell>
        </row>
        <row r="673">
          <cell r="N673" t="str">
            <v>'28'</v>
          </cell>
          <cell r="O673" t="str">
            <v>428</v>
          </cell>
          <cell r="P673">
            <v>428.9</v>
          </cell>
          <cell r="R673" t="str">
            <v>ENERGY CHARGE</v>
          </cell>
          <cell r="S673">
            <v>117343.63</v>
          </cell>
        </row>
        <row r="674">
          <cell r="N674" t="str">
            <v>'28'</v>
          </cell>
          <cell r="O674" t="str">
            <v>438</v>
          </cell>
          <cell r="P674">
            <v>438.2</v>
          </cell>
          <cell r="R674" t="str">
            <v>ENERGY CHARGE</v>
          </cell>
          <cell r="S674">
            <v>4505.12</v>
          </cell>
        </row>
        <row r="675">
          <cell r="N675" t="str">
            <v>'29'</v>
          </cell>
          <cell r="O675" t="str">
            <v>345</v>
          </cell>
          <cell r="P675">
            <v>345.1</v>
          </cell>
          <cell r="R675" t="str">
            <v>ENERGY CHARGE</v>
          </cell>
          <cell r="S675">
            <v>82065.75</v>
          </cell>
        </row>
        <row r="676">
          <cell r="N676" t="str">
            <v>'29'</v>
          </cell>
          <cell r="O676" t="str">
            <v>345</v>
          </cell>
          <cell r="P676">
            <v>345.1</v>
          </cell>
          <cell r="R676" t="str">
            <v>GASTRN IMBAL EXCHANGE CHARGE</v>
          </cell>
          <cell r="S676">
            <v>0</v>
          </cell>
        </row>
        <row r="677">
          <cell r="N677" t="str">
            <v>'29'</v>
          </cell>
          <cell r="O677" t="str">
            <v>345</v>
          </cell>
          <cell r="P677">
            <v>345.1</v>
          </cell>
          <cell r="R677" t="str">
            <v>MINIMUM CHARGE</v>
          </cell>
          <cell r="S677">
            <v>2500</v>
          </cell>
        </row>
        <row r="678">
          <cell r="N678" t="str">
            <v>'30'</v>
          </cell>
          <cell r="O678" t="str">
            <v>345</v>
          </cell>
          <cell r="P678">
            <v>345.4</v>
          </cell>
          <cell r="R678" t="str">
            <v>ENERGY CHARGE</v>
          </cell>
          <cell r="S678">
            <v>-29051.41</v>
          </cell>
        </row>
        <row r="679">
          <cell r="N679" t="str">
            <v>'30'</v>
          </cell>
          <cell r="O679" t="str">
            <v>345</v>
          </cell>
          <cell r="P679">
            <v>345.8</v>
          </cell>
          <cell r="R679" t="str">
            <v>ENERGY CHARGE</v>
          </cell>
          <cell r="S679">
            <v>-1135.31</v>
          </cell>
        </row>
        <row r="680">
          <cell r="N680" t="str">
            <v>'30'</v>
          </cell>
          <cell r="O680" t="str">
            <v>428</v>
          </cell>
          <cell r="P680">
            <v>428.8</v>
          </cell>
          <cell r="R680" t="str">
            <v>GASTRN BALANCE CASHOUT CREDIT</v>
          </cell>
          <cell r="S680">
            <v>-25774.36</v>
          </cell>
        </row>
        <row r="681">
          <cell r="N681" t="str">
            <v>'30'</v>
          </cell>
          <cell r="O681" t="str">
            <v>438</v>
          </cell>
          <cell r="P681">
            <v>438.4</v>
          </cell>
          <cell r="R681" t="str">
            <v>GASTRN BALANCE CASHOUT CREDIT</v>
          </cell>
          <cell r="S681">
            <v>-9982.84</v>
          </cell>
        </row>
        <row r="682">
          <cell r="N682" t="str">
            <v>'31'</v>
          </cell>
          <cell r="O682" t="str">
            <v>428</v>
          </cell>
          <cell r="P682">
            <v>428.8</v>
          </cell>
          <cell r="R682" t="str">
            <v>GASTRN BALANCE CASHOUT CREDIT</v>
          </cell>
          <cell r="S682">
            <v>-20546.900000000001</v>
          </cell>
        </row>
        <row r="683">
          <cell r="N683" t="str">
            <v>'31'</v>
          </cell>
          <cell r="O683" t="str">
            <v>438</v>
          </cell>
          <cell r="P683">
            <v>438.4</v>
          </cell>
          <cell r="R683" t="str">
            <v>GASTRN BALANCE CASHOUT CREDIT</v>
          </cell>
          <cell r="S683">
            <v>-1896.81</v>
          </cell>
        </row>
        <row r="684">
          <cell r="N684" t="str">
            <v>'37'</v>
          </cell>
          <cell r="O684" t="str">
            <v>415</v>
          </cell>
          <cell r="P684">
            <v>415.4</v>
          </cell>
          <cell r="R684" t="str">
            <v>CUSTOMER CHARGE</v>
          </cell>
          <cell r="S684">
            <v>350</v>
          </cell>
        </row>
        <row r="685">
          <cell r="N685" t="str">
            <v>'37'</v>
          </cell>
          <cell r="O685" t="str">
            <v>415</v>
          </cell>
          <cell r="P685">
            <v>415.4</v>
          </cell>
          <cell r="R685" t="str">
            <v>COMMODITY VARIANCE</v>
          </cell>
          <cell r="S685">
            <v>-1.21</v>
          </cell>
        </row>
        <row r="686">
          <cell r="N686" t="str">
            <v>'37'</v>
          </cell>
          <cell r="O686" t="str">
            <v>415</v>
          </cell>
          <cell r="P686">
            <v>415.4</v>
          </cell>
          <cell r="R686" t="str">
            <v>DEMAND VARIANCE</v>
          </cell>
          <cell r="S686">
            <v>1.6</v>
          </cell>
        </row>
        <row r="687">
          <cell r="N687" t="str">
            <v>'37'</v>
          </cell>
          <cell r="O687" t="str">
            <v>415</v>
          </cell>
          <cell r="P687">
            <v>415.4</v>
          </cell>
          <cell r="R687" t="str">
            <v>DISTRIBUTION CHARGE</v>
          </cell>
          <cell r="S687">
            <v>198.21</v>
          </cell>
        </row>
        <row r="688">
          <cell r="N688" t="str">
            <v>'37'</v>
          </cell>
          <cell r="O688" t="str">
            <v>415</v>
          </cell>
          <cell r="P688">
            <v>415.4</v>
          </cell>
          <cell r="R688" t="str">
            <v>ENERGY EFFICIENCY SURCHARGE</v>
          </cell>
          <cell r="S688">
            <v>18.46</v>
          </cell>
        </row>
        <row r="689">
          <cell r="N689" t="str">
            <v>'37'</v>
          </cell>
          <cell r="O689" t="str">
            <v>415</v>
          </cell>
          <cell r="P689">
            <v>415.4</v>
          </cell>
          <cell r="R689" t="str">
            <v>INDIANA UTILITY RCPTS TAX YR1</v>
          </cell>
          <cell r="S689">
            <v>0</v>
          </cell>
        </row>
        <row r="690">
          <cell r="N690" t="str">
            <v>'37'</v>
          </cell>
          <cell r="O690" t="str">
            <v>415</v>
          </cell>
          <cell r="P690">
            <v>415.4</v>
          </cell>
          <cell r="R690" t="str">
            <v>INDIANA UTILITY RCPTS TAX YR2</v>
          </cell>
          <cell r="S690">
            <v>0</v>
          </cell>
        </row>
        <row r="691">
          <cell r="N691" t="str">
            <v>'37'</v>
          </cell>
          <cell r="O691" t="str">
            <v>415</v>
          </cell>
          <cell r="P691">
            <v>415.4</v>
          </cell>
          <cell r="R691" t="str">
            <v>REFUNDS</v>
          </cell>
          <cell r="S691">
            <v>-0.76</v>
          </cell>
        </row>
        <row r="692">
          <cell r="N692" t="str">
            <v>'37'</v>
          </cell>
          <cell r="O692" t="str">
            <v>415</v>
          </cell>
          <cell r="P692">
            <v>415.4</v>
          </cell>
          <cell r="R692" t="str">
            <v>UNIVERSAL SERVICE RIDER</v>
          </cell>
          <cell r="S692">
            <v>1.75</v>
          </cell>
        </row>
        <row r="693">
          <cell r="N693" t="str">
            <v>'37'</v>
          </cell>
          <cell r="O693" t="str">
            <v>421</v>
          </cell>
          <cell r="P693">
            <v>421.4</v>
          </cell>
          <cell r="R693" t="str">
            <v>CUSTOMER CHARGE</v>
          </cell>
          <cell r="S693">
            <v>63359</v>
          </cell>
        </row>
        <row r="694">
          <cell r="N694" t="str">
            <v>'37'</v>
          </cell>
          <cell r="O694" t="str">
            <v>421</v>
          </cell>
          <cell r="P694">
            <v>421.4</v>
          </cell>
          <cell r="R694" t="str">
            <v>COMMODITY VARIANCE</v>
          </cell>
          <cell r="S694">
            <v>2468.27</v>
          </cell>
        </row>
        <row r="695">
          <cell r="N695" t="str">
            <v>'37'</v>
          </cell>
          <cell r="O695" t="str">
            <v>421</v>
          </cell>
          <cell r="P695">
            <v>421.4</v>
          </cell>
          <cell r="R695" t="str">
            <v>DEMAND VARIANCE</v>
          </cell>
          <cell r="S695">
            <v>11109.96</v>
          </cell>
        </row>
        <row r="696">
          <cell r="N696" t="str">
            <v>'37'</v>
          </cell>
          <cell r="O696" t="str">
            <v>421</v>
          </cell>
          <cell r="P696">
            <v>421.4</v>
          </cell>
          <cell r="R696" t="str">
            <v>DISTRIBUTION CHARGE</v>
          </cell>
          <cell r="S696">
            <v>143414.1</v>
          </cell>
        </row>
        <row r="697">
          <cell r="N697" t="str">
            <v>'37'</v>
          </cell>
          <cell r="O697" t="str">
            <v>421</v>
          </cell>
          <cell r="P697">
            <v>421.4</v>
          </cell>
          <cell r="R697" t="str">
            <v>ENERGY EFFICIENCY SURCHARGE</v>
          </cell>
          <cell r="S697">
            <v>14235.08</v>
          </cell>
        </row>
        <row r="698">
          <cell r="N698" t="str">
            <v>'37'</v>
          </cell>
          <cell r="O698" t="str">
            <v>421</v>
          </cell>
          <cell r="P698">
            <v>421.4</v>
          </cell>
          <cell r="R698" t="str">
            <v>INDIANA UTILITY RCPTS TAX YR1</v>
          </cell>
          <cell r="S698">
            <v>207.64</v>
          </cell>
        </row>
        <row r="699">
          <cell r="N699" t="str">
            <v>'37'</v>
          </cell>
          <cell r="O699" t="str">
            <v>421</v>
          </cell>
          <cell r="P699">
            <v>421.4</v>
          </cell>
          <cell r="R699" t="str">
            <v>INDIANA UTILITY RCPTS TAX YR2</v>
          </cell>
          <cell r="S699">
            <v>0</v>
          </cell>
        </row>
        <row r="700">
          <cell r="N700" t="str">
            <v>'37'</v>
          </cell>
          <cell r="O700" t="str">
            <v>421</v>
          </cell>
          <cell r="P700">
            <v>421.4</v>
          </cell>
          <cell r="R700" t="str">
            <v>REFUNDS</v>
          </cell>
          <cell r="S700">
            <v>-863.24</v>
          </cell>
        </row>
        <row r="701">
          <cell r="N701" t="str">
            <v>'37'</v>
          </cell>
          <cell r="O701" t="str">
            <v>421</v>
          </cell>
          <cell r="P701">
            <v>421.4</v>
          </cell>
          <cell r="R701" t="str">
            <v>UNIVERSAL SERVICE RIDER</v>
          </cell>
          <cell r="S701">
            <v>1288.3699999999999</v>
          </cell>
        </row>
        <row r="702">
          <cell r="N702" t="str">
            <v>'37'</v>
          </cell>
          <cell r="O702" t="str">
            <v>425</v>
          </cell>
          <cell r="P702">
            <v>425.4</v>
          </cell>
          <cell r="R702" t="str">
            <v>CUSTOMER CHARGE</v>
          </cell>
          <cell r="S702">
            <v>1500</v>
          </cell>
        </row>
        <row r="703">
          <cell r="N703" t="str">
            <v>'37'</v>
          </cell>
          <cell r="O703" t="str">
            <v>425</v>
          </cell>
          <cell r="P703">
            <v>425.4</v>
          </cell>
          <cell r="R703" t="str">
            <v>DISTRIBUTION CHARGE</v>
          </cell>
          <cell r="S703">
            <v>3157.3</v>
          </cell>
        </row>
        <row r="704">
          <cell r="N704" t="str">
            <v>'37'</v>
          </cell>
          <cell r="O704" t="str">
            <v>425</v>
          </cell>
          <cell r="P704">
            <v>425.4</v>
          </cell>
          <cell r="R704" t="str">
            <v>ENERGY EFFICIENCY SURCHARGE</v>
          </cell>
          <cell r="S704">
            <v>535.09</v>
          </cell>
        </row>
        <row r="705">
          <cell r="N705" t="str">
            <v>'37'</v>
          </cell>
          <cell r="O705" t="str">
            <v>425</v>
          </cell>
          <cell r="P705">
            <v>425.4</v>
          </cell>
          <cell r="R705" t="str">
            <v>INDIANA UTILITY RCPTS TAX YR2</v>
          </cell>
          <cell r="S705">
            <v>0</v>
          </cell>
        </row>
        <row r="706">
          <cell r="N706" t="str">
            <v>'37'</v>
          </cell>
          <cell r="O706" t="str">
            <v>425</v>
          </cell>
          <cell r="P706">
            <v>425.4</v>
          </cell>
          <cell r="R706" t="str">
            <v>UNIVERSAL SERVICE RIDER</v>
          </cell>
          <cell r="S706">
            <v>92.49</v>
          </cell>
        </row>
        <row r="707">
          <cell r="N707" t="str">
            <v>'37'</v>
          </cell>
          <cell r="O707" t="str">
            <v>425</v>
          </cell>
          <cell r="P707">
            <v>425.8</v>
          </cell>
          <cell r="R707" t="str">
            <v>CUSTOMER CHARGE</v>
          </cell>
          <cell r="S707">
            <v>5000</v>
          </cell>
        </row>
        <row r="708">
          <cell r="N708" t="str">
            <v>'37'</v>
          </cell>
          <cell r="O708" t="str">
            <v>425</v>
          </cell>
          <cell r="P708">
            <v>425.8</v>
          </cell>
          <cell r="R708" t="str">
            <v>COMMODITY VARIANCE</v>
          </cell>
          <cell r="S708">
            <v>214.01</v>
          </cell>
        </row>
        <row r="709">
          <cell r="N709" t="str">
            <v>'37'</v>
          </cell>
          <cell r="O709" t="str">
            <v>425</v>
          </cell>
          <cell r="P709">
            <v>425.8</v>
          </cell>
          <cell r="R709" t="str">
            <v>DEMAND VARIANCE</v>
          </cell>
          <cell r="S709">
            <v>934.69</v>
          </cell>
        </row>
        <row r="710">
          <cell r="N710" t="str">
            <v>'37'</v>
          </cell>
          <cell r="O710" t="str">
            <v>425</v>
          </cell>
          <cell r="P710">
            <v>425.8</v>
          </cell>
          <cell r="R710" t="str">
            <v>DISTRIBUTION CHARGE</v>
          </cell>
          <cell r="S710">
            <v>12270.31</v>
          </cell>
        </row>
        <row r="711">
          <cell r="N711" t="str">
            <v>'37'</v>
          </cell>
          <cell r="O711" t="str">
            <v>425</v>
          </cell>
          <cell r="P711">
            <v>425.8</v>
          </cell>
          <cell r="R711" t="str">
            <v>ENERGY EFFICIENCY SURCHARGE</v>
          </cell>
          <cell r="S711">
            <v>2087.65</v>
          </cell>
        </row>
        <row r="712">
          <cell r="N712" t="str">
            <v>'37'</v>
          </cell>
          <cell r="O712" t="str">
            <v>425</v>
          </cell>
          <cell r="P712">
            <v>425.8</v>
          </cell>
          <cell r="R712" t="str">
            <v>INDIANA UTILITY RCPTS TAX YR1</v>
          </cell>
          <cell r="S712">
            <v>17.66</v>
          </cell>
        </row>
        <row r="713">
          <cell r="N713" t="str">
            <v>'37'</v>
          </cell>
          <cell r="O713" t="str">
            <v>425</v>
          </cell>
          <cell r="P713">
            <v>425.8</v>
          </cell>
          <cell r="R713" t="str">
            <v>INDIANA UTILITY RCPTS TAX YR2</v>
          </cell>
          <cell r="S713">
            <v>0</v>
          </cell>
        </row>
        <row r="714">
          <cell r="N714" t="str">
            <v>'37'</v>
          </cell>
          <cell r="O714" t="str">
            <v>425</v>
          </cell>
          <cell r="P714">
            <v>425.8</v>
          </cell>
          <cell r="R714" t="str">
            <v>REFUNDS</v>
          </cell>
          <cell r="S714">
            <v>-71.75</v>
          </cell>
        </row>
        <row r="715">
          <cell r="N715" t="str">
            <v>'37'</v>
          </cell>
          <cell r="O715" t="str">
            <v>425</v>
          </cell>
          <cell r="P715">
            <v>425.8</v>
          </cell>
          <cell r="R715" t="str">
            <v>UNIVERSAL SERVICE RIDER</v>
          </cell>
          <cell r="S715">
            <v>242.06</v>
          </cell>
        </row>
        <row r="716">
          <cell r="N716" t="str">
            <v>'38'</v>
          </cell>
          <cell r="O716" t="str">
            <v>421</v>
          </cell>
          <cell r="P716">
            <v>421.4</v>
          </cell>
          <cell r="R716" t="str">
            <v>CUSTOMER CHARGE</v>
          </cell>
          <cell r="S716">
            <v>3990</v>
          </cell>
        </row>
        <row r="717">
          <cell r="N717" t="str">
            <v>'38'</v>
          </cell>
          <cell r="O717" t="str">
            <v>421</v>
          </cell>
          <cell r="P717">
            <v>421.4</v>
          </cell>
          <cell r="R717" t="str">
            <v>COMMODITY VARIANCE</v>
          </cell>
          <cell r="S717">
            <v>780.68</v>
          </cell>
        </row>
        <row r="718">
          <cell r="N718" t="str">
            <v>'38'</v>
          </cell>
          <cell r="O718" t="str">
            <v>421</v>
          </cell>
          <cell r="P718">
            <v>421.4</v>
          </cell>
          <cell r="R718" t="str">
            <v>DEMAND VARIANCE</v>
          </cell>
          <cell r="S718">
            <v>3432.57</v>
          </cell>
        </row>
        <row r="719">
          <cell r="N719" t="str">
            <v>'38'</v>
          </cell>
          <cell r="O719" t="str">
            <v>421</v>
          </cell>
          <cell r="P719">
            <v>421.4</v>
          </cell>
          <cell r="R719" t="str">
            <v>DISTRIBUTION CHARGE</v>
          </cell>
          <cell r="S719">
            <v>17318.900000000001</v>
          </cell>
        </row>
        <row r="720">
          <cell r="N720" t="str">
            <v>'38'</v>
          </cell>
          <cell r="O720" t="str">
            <v>421</v>
          </cell>
          <cell r="P720">
            <v>421.4</v>
          </cell>
          <cell r="R720" t="str">
            <v>ENERGY EFFICIENCY SURCHARGE</v>
          </cell>
          <cell r="S720">
            <v>1719.76</v>
          </cell>
        </row>
        <row r="721">
          <cell r="N721" t="str">
            <v>'38'</v>
          </cell>
          <cell r="O721" t="str">
            <v>421</v>
          </cell>
          <cell r="P721">
            <v>421.4</v>
          </cell>
          <cell r="R721" t="str">
            <v>INDIANA UTILITY RCPTS TAX YR1</v>
          </cell>
          <cell r="S721">
            <v>64.67</v>
          </cell>
        </row>
        <row r="722">
          <cell r="N722" t="str">
            <v>'38'</v>
          </cell>
          <cell r="O722" t="str">
            <v>421</v>
          </cell>
          <cell r="P722">
            <v>421.4</v>
          </cell>
          <cell r="R722" t="str">
            <v>INDIANA UTILITY RCPTS TAX YR2</v>
          </cell>
          <cell r="S722">
            <v>0</v>
          </cell>
        </row>
        <row r="723">
          <cell r="N723" t="str">
            <v>'38'</v>
          </cell>
          <cell r="O723" t="str">
            <v>421</v>
          </cell>
          <cell r="P723">
            <v>421.4</v>
          </cell>
          <cell r="R723" t="str">
            <v>REFUNDS</v>
          </cell>
          <cell r="S723">
            <v>-264.26</v>
          </cell>
        </row>
        <row r="724">
          <cell r="N724" t="str">
            <v>'38'</v>
          </cell>
          <cell r="O724" t="str">
            <v>421</v>
          </cell>
          <cell r="P724">
            <v>421.4</v>
          </cell>
          <cell r="R724" t="str">
            <v>UNIVERSAL SERVICE RIDER</v>
          </cell>
          <cell r="S724">
            <v>122.87</v>
          </cell>
        </row>
        <row r="725">
          <cell r="N725" t="str">
            <v>'38'</v>
          </cell>
          <cell r="O725" t="str">
            <v>425</v>
          </cell>
          <cell r="P725">
            <v>425.4</v>
          </cell>
          <cell r="R725" t="str">
            <v>CUSTOMER CHARGE</v>
          </cell>
          <cell r="S725">
            <v>1750</v>
          </cell>
        </row>
        <row r="726">
          <cell r="N726" t="str">
            <v>'38'</v>
          </cell>
          <cell r="O726" t="str">
            <v>425</v>
          </cell>
          <cell r="P726">
            <v>425.4</v>
          </cell>
          <cell r="R726" t="str">
            <v>COMMODITY VARIANCE</v>
          </cell>
          <cell r="S726">
            <v>728.21</v>
          </cell>
        </row>
        <row r="727">
          <cell r="N727" t="str">
            <v>'38'</v>
          </cell>
          <cell r="O727" t="str">
            <v>425</v>
          </cell>
          <cell r="P727">
            <v>425.4</v>
          </cell>
          <cell r="R727" t="str">
            <v>DEMAND VARIANCE</v>
          </cell>
          <cell r="S727">
            <v>3077.52</v>
          </cell>
        </row>
        <row r="728">
          <cell r="N728" t="str">
            <v>'38'</v>
          </cell>
          <cell r="O728" t="str">
            <v>425</v>
          </cell>
          <cell r="P728">
            <v>425.4</v>
          </cell>
          <cell r="R728" t="str">
            <v>DISTRIBUTION CHARGE</v>
          </cell>
          <cell r="S728">
            <v>5158.96</v>
          </cell>
        </row>
        <row r="729">
          <cell r="N729" t="str">
            <v>'38'</v>
          </cell>
          <cell r="O729" t="str">
            <v>425</v>
          </cell>
          <cell r="P729">
            <v>425.4</v>
          </cell>
          <cell r="R729" t="str">
            <v>ENERGY EFFICIENCY SURCHARGE</v>
          </cell>
          <cell r="S729">
            <v>899.06</v>
          </cell>
        </row>
        <row r="730">
          <cell r="N730" t="str">
            <v>'38'</v>
          </cell>
          <cell r="O730" t="str">
            <v>425</v>
          </cell>
          <cell r="P730">
            <v>425.4</v>
          </cell>
          <cell r="R730" t="str">
            <v>INDIANA UTILITY RCPTS TAX YR1</v>
          </cell>
          <cell r="S730">
            <v>58.78</v>
          </cell>
        </row>
        <row r="731">
          <cell r="N731" t="str">
            <v>'38'</v>
          </cell>
          <cell r="O731" t="str">
            <v>425</v>
          </cell>
          <cell r="P731">
            <v>425.4</v>
          </cell>
          <cell r="R731" t="str">
            <v>INDIANA UTILITY RCPTS TAX YR2</v>
          </cell>
          <cell r="S731">
            <v>0</v>
          </cell>
        </row>
        <row r="732">
          <cell r="N732" t="str">
            <v>'38'</v>
          </cell>
          <cell r="O732" t="str">
            <v>425</v>
          </cell>
          <cell r="P732">
            <v>425.4</v>
          </cell>
          <cell r="R732" t="str">
            <v>REFUNDS</v>
          </cell>
          <cell r="S732">
            <v>-233.46</v>
          </cell>
        </row>
        <row r="733">
          <cell r="N733" t="str">
            <v>'38'</v>
          </cell>
          <cell r="O733" t="str">
            <v>425</v>
          </cell>
          <cell r="P733">
            <v>425.4</v>
          </cell>
          <cell r="R733" t="str">
            <v>UNIVERSAL SERVICE RIDER</v>
          </cell>
          <cell r="S733">
            <v>99.06</v>
          </cell>
        </row>
        <row r="734">
          <cell r="N734" t="str">
            <v>'38'</v>
          </cell>
          <cell r="O734" t="str">
            <v>425</v>
          </cell>
          <cell r="P734">
            <v>425.8</v>
          </cell>
          <cell r="R734" t="str">
            <v>CUSTOMER CHARGE</v>
          </cell>
          <cell r="S734">
            <v>10500</v>
          </cell>
        </row>
        <row r="735">
          <cell r="N735" t="str">
            <v>'38'</v>
          </cell>
          <cell r="O735" t="str">
            <v>425</v>
          </cell>
          <cell r="P735">
            <v>425.8</v>
          </cell>
          <cell r="R735" t="str">
            <v>COMMODITY VARIANCE</v>
          </cell>
          <cell r="S735">
            <v>1185.01</v>
          </cell>
        </row>
        <row r="736">
          <cell r="N736" t="str">
            <v>'38'</v>
          </cell>
          <cell r="O736" t="str">
            <v>425</v>
          </cell>
          <cell r="P736">
            <v>425.8</v>
          </cell>
          <cell r="R736" t="str">
            <v>DEMAND VARIANCE</v>
          </cell>
          <cell r="S736">
            <v>4968</v>
          </cell>
        </row>
        <row r="737">
          <cell r="N737" t="str">
            <v>'38'</v>
          </cell>
          <cell r="O737" t="str">
            <v>425</v>
          </cell>
          <cell r="P737">
            <v>425.8</v>
          </cell>
          <cell r="R737" t="str">
            <v>DISTRIBUTION CHARGE</v>
          </cell>
          <cell r="S737">
            <v>51638.47</v>
          </cell>
        </row>
        <row r="738">
          <cell r="N738" t="str">
            <v>'38'</v>
          </cell>
          <cell r="O738" t="str">
            <v>425</v>
          </cell>
          <cell r="P738">
            <v>425.8</v>
          </cell>
          <cell r="R738" t="str">
            <v>ENERGY EFFICIENCY SURCHARGE</v>
          </cell>
          <cell r="S738">
            <v>9193.66</v>
          </cell>
        </row>
        <row r="739">
          <cell r="N739" t="str">
            <v>'38'</v>
          </cell>
          <cell r="O739" t="str">
            <v>425</v>
          </cell>
          <cell r="P739">
            <v>425.8</v>
          </cell>
          <cell r="R739" t="str">
            <v>INDIANA UTILITY RCPTS TAX YR1</v>
          </cell>
          <cell r="S739">
            <v>95.44</v>
          </cell>
        </row>
        <row r="740">
          <cell r="N740" t="str">
            <v>'38'</v>
          </cell>
          <cell r="O740" t="str">
            <v>425</v>
          </cell>
          <cell r="P740">
            <v>425.8</v>
          </cell>
          <cell r="R740" t="str">
            <v>INDIANA UTILITY RCPTS TAX YR2</v>
          </cell>
          <cell r="S740">
            <v>0</v>
          </cell>
        </row>
        <row r="741">
          <cell r="N741" t="str">
            <v>'38'</v>
          </cell>
          <cell r="O741" t="str">
            <v>425</v>
          </cell>
          <cell r="P741">
            <v>425.8</v>
          </cell>
          <cell r="R741" t="str">
            <v>REFUNDS</v>
          </cell>
          <cell r="S741">
            <v>-370.33</v>
          </cell>
        </row>
        <row r="742">
          <cell r="N742" t="str">
            <v>'38'</v>
          </cell>
          <cell r="O742" t="str">
            <v>425</v>
          </cell>
          <cell r="P742">
            <v>425.8</v>
          </cell>
          <cell r="R742" t="str">
            <v>UNIVERSAL SERVICE RIDER</v>
          </cell>
          <cell r="S742">
            <v>1010.38</v>
          </cell>
        </row>
        <row r="743">
          <cell r="N743" t="str">
            <v>'39'</v>
          </cell>
          <cell r="O743" t="str">
            <v>428</v>
          </cell>
          <cell r="P743">
            <v>428.14</v>
          </cell>
          <cell r="R743" t="str">
            <v>CUSTOMER CHARGE</v>
          </cell>
          <cell r="S743">
            <v>47950</v>
          </cell>
        </row>
        <row r="744">
          <cell r="N744" t="str">
            <v>'39'</v>
          </cell>
          <cell r="O744" t="str">
            <v>428</v>
          </cell>
          <cell r="P744">
            <v>428.15</v>
          </cell>
          <cell r="R744" t="str">
            <v>CUSTOMER CHARGE</v>
          </cell>
          <cell r="S744">
            <v>24006.23</v>
          </cell>
        </row>
        <row r="745">
          <cell r="N745" t="str">
            <v>'39'</v>
          </cell>
          <cell r="O745" t="str">
            <v>438</v>
          </cell>
          <cell r="P745">
            <v>438.7</v>
          </cell>
          <cell r="R745" t="str">
            <v>CUSTOMER CHARGE</v>
          </cell>
          <cell r="S745">
            <v>3425</v>
          </cell>
        </row>
        <row r="746">
          <cell r="N746" t="str">
            <v>'39'</v>
          </cell>
          <cell r="O746" t="str">
            <v>438</v>
          </cell>
          <cell r="P746">
            <v>438.8</v>
          </cell>
          <cell r="R746" t="str">
            <v>CUSTOMER CHARGE</v>
          </cell>
          <cell r="S746">
            <v>282.86</v>
          </cell>
        </row>
        <row r="747">
          <cell r="N747" t="str">
            <v>'41'</v>
          </cell>
          <cell r="O747" t="str">
            <v>411</v>
          </cell>
          <cell r="P747">
            <v>411.5</v>
          </cell>
          <cell r="R747" t="str">
            <v>CUSTOMER CHARGE</v>
          </cell>
          <cell r="S747">
            <v>862972.75</v>
          </cell>
        </row>
        <row r="748">
          <cell r="N748" t="str">
            <v>'41'</v>
          </cell>
          <cell r="O748" t="str">
            <v>411</v>
          </cell>
          <cell r="P748">
            <v>411.5</v>
          </cell>
          <cell r="R748" t="str">
            <v>COMMODITY VARIANCE</v>
          </cell>
          <cell r="S748">
            <v>-1811.57</v>
          </cell>
        </row>
        <row r="749">
          <cell r="N749" t="str">
            <v>'41'</v>
          </cell>
          <cell r="O749" t="str">
            <v>411</v>
          </cell>
          <cell r="P749">
            <v>411.5</v>
          </cell>
          <cell r="R749" t="str">
            <v>DEMAND VARIANCE</v>
          </cell>
          <cell r="S749">
            <v>2371.6999999999998</v>
          </cell>
        </row>
        <row r="750">
          <cell r="N750" t="str">
            <v>'41'</v>
          </cell>
          <cell r="O750" t="str">
            <v>411</v>
          </cell>
          <cell r="P750">
            <v>411.5</v>
          </cell>
          <cell r="R750" t="str">
            <v>DISTRIBUTION CHARGE</v>
          </cell>
          <cell r="S750">
            <v>271930.84000000003</v>
          </cell>
        </row>
        <row r="751">
          <cell r="N751" t="str">
            <v>'41'</v>
          </cell>
          <cell r="O751" t="str">
            <v>411</v>
          </cell>
          <cell r="P751">
            <v>411.5</v>
          </cell>
          <cell r="R751" t="str">
            <v>ENERGY EFFICIENCY SURCHARGE</v>
          </cell>
          <cell r="S751">
            <v>56225.81</v>
          </cell>
        </row>
        <row r="752">
          <cell r="N752" t="str">
            <v>'41'</v>
          </cell>
          <cell r="O752" t="str">
            <v>411</v>
          </cell>
          <cell r="P752">
            <v>411.5</v>
          </cell>
          <cell r="R752" t="str">
            <v>INDIANA UTILITY RCPTS TAX YR1</v>
          </cell>
          <cell r="S752">
            <v>-0.02</v>
          </cell>
        </row>
        <row r="753">
          <cell r="N753" t="str">
            <v>'41'</v>
          </cell>
          <cell r="O753" t="str">
            <v>411</v>
          </cell>
          <cell r="P753">
            <v>411.5</v>
          </cell>
          <cell r="R753" t="str">
            <v>INDIANA UTILITY RCPTS TAX YR2</v>
          </cell>
          <cell r="S753">
            <v>0</v>
          </cell>
        </row>
        <row r="754">
          <cell r="N754" t="str">
            <v>'41'</v>
          </cell>
          <cell r="O754" t="str">
            <v>411</v>
          </cell>
          <cell r="P754">
            <v>411.5</v>
          </cell>
          <cell r="R754" t="str">
            <v>REFUNDS</v>
          </cell>
          <cell r="S754">
            <v>-1110.28</v>
          </cell>
        </row>
        <row r="755">
          <cell r="N755" t="str">
            <v>'41'</v>
          </cell>
          <cell r="O755" t="str">
            <v>411</v>
          </cell>
          <cell r="P755">
            <v>411.5</v>
          </cell>
          <cell r="R755" t="str">
            <v>UNIVERSAL SERVICE RIDER</v>
          </cell>
          <cell r="S755">
            <v>4535.3599999999997</v>
          </cell>
        </row>
        <row r="756">
          <cell r="N756" t="str">
            <v>'41'</v>
          </cell>
          <cell r="O756" t="str">
            <v>411</v>
          </cell>
          <cell r="P756">
            <v>411.42</v>
          </cell>
          <cell r="R756" t="str">
            <v>CUSTOMER CHARGE</v>
          </cell>
          <cell r="S756">
            <v>53849.4</v>
          </cell>
        </row>
        <row r="757">
          <cell r="N757" t="str">
            <v>'41'</v>
          </cell>
          <cell r="O757" t="str">
            <v>411</v>
          </cell>
          <cell r="P757">
            <v>411.42</v>
          </cell>
          <cell r="R757" t="str">
            <v>COMMODITY VARIANCE</v>
          </cell>
          <cell r="S757">
            <v>-301.67</v>
          </cell>
        </row>
        <row r="758">
          <cell r="N758" t="str">
            <v>'41'</v>
          </cell>
          <cell r="O758" t="str">
            <v>411</v>
          </cell>
          <cell r="P758">
            <v>411.42</v>
          </cell>
          <cell r="R758" t="str">
            <v>DEMAND VARIANCE</v>
          </cell>
          <cell r="S758">
            <v>395.44</v>
          </cell>
        </row>
        <row r="759">
          <cell r="N759" t="str">
            <v>'41'</v>
          </cell>
          <cell r="O759" t="str">
            <v>411</v>
          </cell>
          <cell r="P759">
            <v>411.42</v>
          </cell>
          <cell r="R759" t="str">
            <v>DISTRIBUTION CHARGE</v>
          </cell>
          <cell r="S759">
            <v>16400.04</v>
          </cell>
        </row>
        <row r="760">
          <cell r="N760" t="str">
            <v>'41'</v>
          </cell>
          <cell r="O760" t="str">
            <v>411</v>
          </cell>
          <cell r="P760">
            <v>411.42</v>
          </cell>
          <cell r="R760" t="str">
            <v>ENERGY EFFICIENCY SURCHARGE</v>
          </cell>
          <cell r="S760">
            <v>3391.2</v>
          </cell>
        </row>
        <row r="761">
          <cell r="N761" t="str">
            <v>'41'</v>
          </cell>
          <cell r="O761" t="str">
            <v>411</v>
          </cell>
          <cell r="P761">
            <v>411.42</v>
          </cell>
          <cell r="R761" t="str">
            <v>INDIANA UTILITY RCPTS TAX YR1</v>
          </cell>
          <cell r="S761">
            <v>-0.02</v>
          </cell>
        </row>
        <row r="762">
          <cell r="N762" t="str">
            <v>'41'</v>
          </cell>
          <cell r="O762" t="str">
            <v>411</v>
          </cell>
          <cell r="P762">
            <v>411.42</v>
          </cell>
          <cell r="R762" t="str">
            <v>INDIANA UTILITY RCPTS TAX YR2</v>
          </cell>
          <cell r="S762">
            <v>0</v>
          </cell>
        </row>
        <row r="763">
          <cell r="N763" t="str">
            <v>'41'</v>
          </cell>
          <cell r="O763" t="str">
            <v>411</v>
          </cell>
          <cell r="P763">
            <v>411.42</v>
          </cell>
          <cell r="R763" t="str">
            <v>LOW INC DISC TIER1 CHOICE BNDL</v>
          </cell>
          <cell r="S763">
            <v>0</v>
          </cell>
        </row>
        <row r="764">
          <cell r="N764" t="str">
            <v>'41'</v>
          </cell>
          <cell r="O764" t="str">
            <v>411</v>
          </cell>
          <cell r="P764">
            <v>411.42</v>
          </cell>
          <cell r="R764" t="str">
            <v>LOW INC DISC TIER2 CHOICE BNDL</v>
          </cell>
          <cell r="S764">
            <v>6.63</v>
          </cell>
        </row>
        <row r="765">
          <cell r="N765" t="str">
            <v>'41'</v>
          </cell>
          <cell r="O765" t="str">
            <v>411</v>
          </cell>
          <cell r="P765">
            <v>411.42</v>
          </cell>
          <cell r="R765" t="str">
            <v>LOW INC DISC TIER3 CHOICE BNDL</v>
          </cell>
          <cell r="S765">
            <v>2.85</v>
          </cell>
        </row>
        <row r="766">
          <cell r="N766" t="str">
            <v>'41'</v>
          </cell>
          <cell r="O766" t="str">
            <v>411</v>
          </cell>
          <cell r="P766">
            <v>411.42</v>
          </cell>
          <cell r="R766" t="str">
            <v>LOW INC DISC TIER1 CHOICE SPLR</v>
          </cell>
          <cell r="S766">
            <v>0</v>
          </cell>
        </row>
        <row r="767">
          <cell r="N767" t="str">
            <v>'41'</v>
          </cell>
          <cell r="O767" t="str">
            <v>411</v>
          </cell>
          <cell r="P767">
            <v>411.42</v>
          </cell>
          <cell r="R767" t="str">
            <v>LOW INC DISC TIER2 CHOICE SPLR</v>
          </cell>
          <cell r="S767">
            <v>35.35</v>
          </cell>
        </row>
        <row r="768">
          <cell r="N768" t="str">
            <v>'41'</v>
          </cell>
          <cell r="O768" t="str">
            <v>411</v>
          </cell>
          <cell r="P768">
            <v>411.42</v>
          </cell>
          <cell r="R768" t="str">
            <v>LOW INC DISC TIER3 CHOICE SPLR</v>
          </cell>
          <cell r="S768">
            <v>22.33</v>
          </cell>
        </row>
        <row r="769">
          <cell r="N769" t="str">
            <v>'41'</v>
          </cell>
          <cell r="O769" t="str">
            <v>411</v>
          </cell>
          <cell r="P769">
            <v>411.42</v>
          </cell>
          <cell r="R769" t="str">
            <v>REFUNDS</v>
          </cell>
          <cell r="S769">
            <v>-186.74</v>
          </cell>
        </row>
        <row r="770">
          <cell r="N770" t="str">
            <v>'41'</v>
          </cell>
          <cell r="O770" t="str">
            <v>411</v>
          </cell>
          <cell r="P770">
            <v>411.42</v>
          </cell>
          <cell r="R770" t="str">
            <v>UNIVERSAL SERVICE RIDER</v>
          </cell>
          <cell r="S770">
            <v>266.52999999999997</v>
          </cell>
        </row>
        <row r="771">
          <cell r="N771" t="str">
            <v>'41'</v>
          </cell>
          <cell r="O771" t="str">
            <v>415</v>
          </cell>
          <cell r="P771">
            <v>415.4</v>
          </cell>
          <cell r="R771" t="str">
            <v>CUSTOMER CHARGE</v>
          </cell>
          <cell r="S771">
            <v>9136.66</v>
          </cell>
        </row>
        <row r="772">
          <cell r="N772" t="str">
            <v>'41'</v>
          </cell>
          <cell r="O772" t="str">
            <v>415</v>
          </cell>
          <cell r="P772">
            <v>415.4</v>
          </cell>
          <cell r="R772" t="str">
            <v>COMMODITY VARIANCE</v>
          </cell>
          <cell r="S772">
            <v>-20.92</v>
          </cell>
        </row>
        <row r="773">
          <cell r="N773" t="str">
            <v>'41'</v>
          </cell>
          <cell r="O773" t="str">
            <v>415</v>
          </cell>
          <cell r="P773">
            <v>415.4</v>
          </cell>
          <cell r="R773" t="str">
            <v>DEMAND VARIANCE</v>
          </cell>
          <cell r="S773">
            <v>27.51</v>
          </cell>
        </row>
        <row r="774">
          <cell r="N774" t="str">
            <v>'41'</v>
          </cell>
          <cell r="O774" t="str">
            <v>415</v>
          </cell>
          <cell r="P774">
            <v>415.4</v>
          </cell>
          <cell r="R774" t="str">
            <v>DISTRIBUTION CHARGE</v>
          </cell>
          <cell r="S774">
            <v>6306.45</v>
          </cell>
        </row>
        <row r="775">
          <cell r="N775" t="str">
            <v>'41'</v>
          </cell>
          <cell r="O775" t="str">
            <v>415</v>
          </cell>
          <cell r="P775">
            <v>415.4</v>
          </cell>
          <cell r="R775" t="str">
            <v>ENERGY EFFICIENCY SURCHARGE</v>
          </cell>
          <cell r="S775">
            <v>586.63</v>
          </cell>
        </row>
        <row r="776">
          <cell r="N776" t="str">
            <v>'41'</v>
          </cell>
          <cell r="O776" t="str">
            <v>415</v>
          </cell>
          <cell r="P776">
            <v>415.4</v>
          </cell>
          <cell r="R776" t="str">
            <v>INDIANA UTILITY RCPTS TAX YR1</v>
          </cell>
          <cell r="S776">
            <v>0</v>
          </cell>
        </row>
        <row r="777">
          <cell r="N777" t="str">
            <v>'41'</v>
          </cell>
          <cell r="O777" t="str">
            <v>415</v>
          </cell>
          <cell r="P777">
            <v>415.4</v>
          </cell>
          <cell r="R777" t="str">
            <v>INDIANA UTILITY RCPTS TAX YR2</v>
          </cell>
          <cell r="S777">
            <v>0</v>
          </cell>
        </row>
        <row r="778">
          <cell r="N778" t="str">
            <v>'41'</v>
          </cell>
          <cell r="O778" t="str">
            <v>415</v>
          </cell>
          <cell r="P778">
            <v>415.4</v>
          </cell>
          <cell r="R778" t="str">
            <v>REFUNDS</v>
          </cell>
          <cell r="S778">
            <v>-13.15</v>
          </cell>
        </row>
        <row r="779">
          <cell r="N779" t="str">
            <v>'41'</v>
          </cell>
          <cell r="O779" t="str">
            <v>415</v>
          </cell>
          <cell r="P779">
            <v>415.4</v>
          </cell>
          <cell r="R779" t="str">
            <v>UNIVERSAL SERVICE RIDER</v>
          </cell>
          <cell r="S779">
            <v>71.64</v>
          </cell>
        </row>
        <row r="780">
          <cell r="N780" t="str">
            <v>'43'</v>
          </cell>
          <cell r="O780" t="str">
            <v>411</v>
          </cell>
          <cell r="P780">
            <v>411.4</v>
          </cell>
          <cell r="R780" t="str">
            <v>CUSTOMER CHARGE</v>
          </cell>
          <cell r="S780">
            <v>24907.67</v>
          </cell>
        </row>
        <row r="781">
          <cell r="N781" t="str">
            <v>'43'</v>
          </cell>
          <cell r="O781" t="str">
            <v>411</v>
          </cell>
          <cell r="P781">
            <v>411.4</v>
          </cell>
          <cell r="R781" t="str">
            <v>COMMODITY VARIANCE</v>
          </cell>
          <cell r="S781">
            <v>-44.56</v>
          </cell>
        </row>
        <row r="782">
          <cell r="N782" t="str">
            <v>'43'</v>
          </cell>
          <cell r="O782" t="str">
            <v>411</v>
          </cell>
          <cell r="P782">
            <v>411.4</v>
          </cell>
          <cell r="R782" t="str">
            <v>DEMAND VARIANCE</v>
          </cell>
          <cell r="S782">
            <v>59.93</v>
          </cell>
        </row>
        <row r="783">
          <cell r="N783" t="str">
            <v>'43'</v>
          </cell>
          <cell r="O783" t="str">
            <v>411</v>
          </cell>
          <cell r="P783">
            <v>411.4</v>
          </cell>
          <cell r="R783" t="str">
            <v>DISTRIBUTION CHARGE</v>
          </cell>
          <cell r="S783">
            <v>5083.9799999999996</v>
          </cell>
        </row>
        <row r="784">
          <cell r="N784" t="str">
            <v>'43'</v>
          </cell>
          <cell r="O784" t="str">
            <v>411</v>
          </cell>
          <cell r="P784">
            <v>411.4</v>
          </cell>
          <cell r="R784" t="str">
            <v>ENERGY EFFICIENCY SURCHARGE</v>
          </cell>
          <cell r="S784">
            <v>1050.74</v>
          </cell>
        </row>
        <row r="785">
          <cell r="N785" t="str">
            <v>'43'</v>
          </cell>
          <cell r="O785" t="str">
            <v>411</v>
          </cell>
          <cell r="P785">
            <v>411.4</v>
          </cell>
          <cell r="R785" t="str">
            <v>INDIANA UTILITY RCPTS TAX YR1</v>
          </cell>
          <cell r="S785">
            <v>0.03</v>
          </cell>
        </row>
        <row r="786">
          <cell r="N786" t="str">
            <v>'43'</v>
          </cell>
          <cell r="O786" t="str">
            <v>411</v>
          </cell>
          <cell r="P786">
            <v>411.4</v>
          </cell>
          <cell r="R786" t="str">
            <v>INDIANA UTILITY RCPTS TAX YR2</v>
          </cell>
          <cell r="S786">
            <v>0</v>
          </cell>
        </row>
        <row r="787">
          <cell r="N787" t="str">
            <v>'43'</v>
          </cell>
          <cell r="O787" t="str">
            <v>411</v>
          </cell>
          <cell r="P787">
            <v>411.4</v>
          </cell>
          <cell r="R787" t="str">
            <v>REFUNDS</v>
          </cell>
          <cell r="S787">
            <v>-27.43</v>
          </cell>
        </row>
        <row r="788">
          <cell r="N788" t="str">
            <v>'43'</v>
          </cell>
          <cell r="O788" t="str">
            <v>411</v>
          </cell>
          <cell r="P788">
            <v>411.4</v>
          </cell>
          <cell r="R788" t="str">
            <v>UNIVERSAL SERVICE RIDER</v>
          </cell>
          <cell r="S788">
            <v>87.28</v>
          </cell>
        </row>
        <row r="789">
          <cell r="N789" t="str">
            <v>'43'</v>
          </cell>
          <cell r="O789" t="str">
            <v>411</v>
          </cell>
          <cell r="P789">
            <v>411.42</v>
          </cell>
          <cell r="R789" t="str">
            <v>CUSTOMER CHARGE</v>
          </cell>
          <cell r="S789">
            <v>1859</v>
          </cell>
        </row>
        <row r="790">
          <cell r="N790" t="str">
            <v>'43'</v>
          </cell>
          <cell r="O790" t="str">
            <v>411</v>
          </cell>
          <cell r="P790">
            <v>411.42</v>
          </cell>
          <cell r="R790" t="str">
            <v>COMMODITY VARIANCE</v>
          </cell>
          <cell r="S790">
            <v>-9.64</v>
          </cell>
        </row>
        <row r="791">
          <cell r="N791" t="str">
            <v>'43'</v>
          </cell>
          <cell r="O791" t="str">
            <v>411</v>
          </cell>
          <cell r="P791">
            <v>411.42</v>
          </cell>
          <cell r="R791" t="str">
            <v>DEMAND VARIANCE</v>
          </cell>
          <cell r="S791">
            <v>12.79</v>
          </cell>
        </row>
        <row r="792">
          <cell r="N792" t="str">
            <v>'43'</v>
          </cell>
          <cell r="O792" t="str">
            <v>411</v>
          </cell>
          <cell r="P792">
            <v>411.42</v>
          </cell>
          <cell r="R792" t="str">
            <v>DISTRIBUTION CHARGE</v>
          </cell>
          <cell r="S792">
            <v>397.52</v>
          </cell>
        </row>
        <row r="793">
          <cell r="N793" t="str">
            <v>'43'</v>
          </cell>
          <cell r="O793" t="str">
            <v>411</v>
          </cell>
          <cell r="P793">
            <v>411.42</v>
          </cell>
          <cell r="R793" t="str">
            <v>ENERGY EFFICIENCY SURCHARGE</v>
          </cell>
          <cell r="S793">
            <v>81.98</v>
          </cell>
        </row>
        <row r="794">
          <cell r="N794" t="str">
            <v>'43'</v>
          </cell>
          <cell r="O794" t="str">
            <v>411</v>
          </cell>
          <cell r="P794">
            <v>411.42</v>
          </cell>
          <cell r="R794" t="str">
            <v>INDIANA UTILITY RCPTS TAX YR1</v>
          </cell>
          <cell r="S794">
            <v>0</v>
          </cell>
        </row>
        <row r="795">
          <cell r="N795" t="str">
            <v>'43'</v>
          </cell>
          <cell r="O795" t="str">
            <v>411</v>
          </cell>
          <cell r="P795">
            <v>411.42</v>
          </cell>
          <cell r="R795" t="str">
            <v>INDIANA UTILITY RCPTS TAX YR2</v>
          </cell>
          <cell r="S795">
            <v>0</v>
          </cell>
        </row>
        <row r="796">
          <cell r="N796" t="str">
            <v>'43'</v>
          </cell>
          <cell r="O796" t="str">
            <v>411</v>
          </cell>
          <cell r="P796">
            <v>411.42</v>
          </cell>
          <cell r="R796" t="str">
            <v>LOW INC DISC TIER1 CHOICE BNDL</v>
          </cell>
          <cell r="S796">
            <v>0</v>
          </cell>
        </row>
        <row r="797">
          <cell r="N797" t="str">
            <v>'43'</v>
          </cell>
          <cell r="O797" t="str">
            <v>411</v>
          </cell>
          <cell r="P797">
            <v>411.42</v>
          </cell>
          <cell r="R797" t="str">
            <v>LOW INC DISC TIER2 CHOICE BNDL</v>
          </cell>
          <cell r="S797">
            <v>0</v>
          </cell>
        </row>
        <row r="798">
          <cell r="N798" t="str">
            <v>'43'</v>
          </cell>
          <cell r="O798" t="str">
            <v>411</v>
          </cell>
          <cell r="P798">
            <v>411.42</v>
          </cell>
          <cell r="R798" t="str">
            <v>LOW INC DISC TIER3 CHOICE BNDL</v>
          </cell>
          <cell r="S798">
            <v>0</v>
          </cell>
        </row>
        <row r="799">
          <cell r="N799" t="str">
            <v>'43'</v>
          </cell>
          <cell r="O799" t="str">
            <v>411</v>
          </cell>
          <cell r="P799">
            <v>411.42</v>
          </cell>
          <cell r="R799" t="str">
            <v>LOW INC DISC TIER1 CHOICE SPLR</v>
          </cell>
          <cell r="S799">
            <v>0</v>
          </cell>
        </row>
        <row r="800">
          <cell r="N800" t="str">
            <v>'43'</v>
          </cell>
          <cell r="O800" t="str">
            <v>411</v>
          </cell>
          <cell r="P800">
            <v>411.42</v>
          </cell>
          <cell r="R800" t="str">
            <v>LOW INC DISC TIER2 CHOICE SPLR</v>
          </cell>
          <cell r="S800">
            <v>0</v>
          </cell>
        </row>
        <row r="801">
          <cell r="N801" t="str">
            <v>'43'</v>
          </cell>
          <cell r="O801" t="str">
            <v>411</v>
          </cell>
          <cell r="P801">
            <v>411.42</v>
          </cell>
          <cell r="R801" t="str">
            <v>LOW INC DISC TIER3 CHOICE SPLR</v>
          </cell>
          <cell r="S801">
            <v>0</v>
          </cell>
        </row>
        <row r="802">
          <cell r="N802" t="str">
            <v>'43'</v>
          </cell>
          <cell r="O802" t="str">
            <v>411</v>
          </cell>
          <cell r="P802">
            <v>411.42</v>
          </cell>
          <cell r="R802" t="str">
            <v>REFUNDS</v>
          </cell>
          <cell r="S802">
            <v>-5.94</v>
          </cell>
        </row>
        <row r="803">
          <cell r="N803" t="str">
            <v>'43'</v>
          </cell>
          <cell r="O803" t="str">
            <v>411</v>
          </cell>
          <cell r="P803">
            <v>411.42</v>
          </cell>
          <cell r="R803" t="str">
            <v>UNIVERSAL SERVICE RIDER</v>
          </cell>
          <cell r="S803">
            <v>6.37</v>
          </cell>
        </row>
        <row r="804">
          <cell r="N804" t="str">
            <v>'47'</v>
          </cell>
          <cell r="O804" t="str">
            <v>421</v>
          </cell>
          <cell r="P804">
            <v>421.5</v>
          </cell>
          <cell r="R804" t="str">
            <v>CUSTOMER CHARGE</v>
          </cell>
          <cell r="S804">
            <v>339735</v>
          </cell>
        </row>
        <row r="805">
          <cell r="N805" t="str">
            <v>'47'</v>
          </cell>
          <cell r="O805" t="str">
            <v>421</v>
          </cell>
          <cell r="P805">
            <v>421.5</v>
          </cell>
          <cell r="R805" t="str">
            <v>COMMODITY VARIANCE</v>
          </cell>
          <cell r="S805">
            <v>1763.47</v>
          </cell>
        </row>
        <row r="806">
          <cell r="N806" t="str">
            <v>'47'</v>
          </cell>
          <cell r="O806" t="str">
            <v>421</v>
          </cell>
          <cell r="P806">
            <v>421.5</v>
          </cell>
          <cell r="R806" t="str">
            <v>DEMAND VARIANCE</v>
          </cell>
          <cell r="S806">
            <v>7688.48</v>
          </cell>
        </row>
        <row r="807">
          <cell r="N807" t="str">
            <v>'47'</v>
          </cell>
          <cell r="O807" t="str">
            <v>421</v>
          </cell>
          <cell r="P807">
            <v>421.5</v>
          </cell>
          <cell r="R807" t="str">
            <v>DISTRIBUTION CHARGE</v>
          </cell>
          <cell r="S807">
            <v>262190.57</v>
          </cell>
        </row>
        <row r="808">
          <cell r="N808" t="str">
            <v>'47'</v>
          </cell>
          <cell r="O808" t="str">
            <v>421</v>
          </cell>
          <cell r="P808">
            <v>421.5</v>
          </cell>
          <cell r="R808" t="str">
            <v>ENERGY EFFICIENCY SURCHARGE</v>
          </cell>
          <cell r="S808">
            <v>26289.75</v>
          </cell>
        </row>
        <row r="809">
          <cell r="N809" t="str">
            <v>'47'</v>
          </cell>
          <cell r="O809" t="str">
            <v>421</v>
          </cell>
          <cell r="P809">
            <v>421.5</v>
          </cell>
          <cell r="R809" t="str">
            <v>INDIANA UTILITY RCPTS TAX YR1</v>
          </cell>
          <cell r="S809">
            <v>145.43</v>
          </cell>
        </row>
        <row r="810">
          <cell r="N810" t="str">
            <v>'47'</v>
          </cell>
          <cell r="O810" t="str">
            <v>421</v>
          </cell>
          <cell r="P810">
            <v>421.5</v>
          </cell>
          <cell r="R810" t="str">
            <v>INDIANA UTILITY RCPTS TAX YR2</v>
          </cell>
          <cell r="S810">
            <v>0</v>
          </cell>
        </row>
        <row r="811">
          <cell r="N811" t="str">
            <v>'47'</v>
          </cell>
          <cell r="O811" t="str">
            <v>421</v>
          </cell>
          <cell r="P811">
            <v>421.5</v>
          </cell>
          <cell r="R811" t="str">
            <v>REFUNDS</v>
          </cell>
          <cell r="S811">
            <v>-589.39</v>
          </cell>
        </row>
        <row r="812">
          <cell r="N812" t="str">
            <v>'47'</v>
          </cell>
          <cell r="O812" t="str">
            <v>421</v>
          </cell>
          <cell r="P812">
            <v>421.5</v>
          </cell>
          <cell r="R812" t="str">
            <v>UNIVERSAL SERVICE RIDER</v>
          </cell>
          <cell r="S812">
            <v>2347</v>
          </cell>
        </row>
        <row r="813">
          <cell r="N813" t="str">
            <v>'47'</v>
          </cell>
          <cell r="O813" t="str">
            <v>425</v>
          </cell>
          <cell r="P813">
            <v>425.5</v>
          </cell>
          <cell r="R813" t="str">
            <v>CUSTOMER CHARGE</v>
          </cell>
          <cell r="S813">
            <v>5750</v>
          </cell>
        </row>
        <row r="814">
          <cell r="N814" t="str">
            <v>'47'</v>
          </cell>
          <cell r="O814" t="str">
            <v>425</v>
          </cell>
          <cell r="P814">
            <v>425.5</v>
          </cell>
          <cell r="R814" t="str">
            <v>COMMODITY VARIANCE</v>
          </cell>
          <cell r="S814">
            <v>51.07</v>
          </cell>
        </row>
        <row r="815">
          <cell r="N815" t="str">
            <v>'47'</v>
          </cell>
          <cell r="O815" t="str">
            <v>425</v>
          </cell>
          <cell r="P815">
            <v>425.5</v>
          </cell>
          <cell r="R815" t="str">
            <v>DEMAND VARIANCE</v>
          </cell>
          <cell r="S815">
            <v>208.69</v>
          </cell>
        </row>
        <row r="816">
          <cell r="N816" t="str">
            <v>'47'</v>
          </cell>
          <cell r="O816" t="str">
            <v>425</v>
          </cell>
          <cell r="P816">
            <v>425.5</v>
          </cell>
          <cell r="R816" t="str">
            <v>DISTRIBUTION CHARGE</v>
          </cell>
          <cell r="S816">
            <v>5268.18</v>
          </cell>
        </row>
        <row r="817">
          <cell r="N817" t="str">
            <v>'47'</v>
          </cell>
          <cell r="O817" t="str">
            <v>425</v>
          </cell>
          <cell r="P817">
            <v>425.5</v>
          </cell>
          <cell r="R817" t="str">
            <v>ENERGY EFFICIENCY SURCHARGE</v>
          </cell>
          <cell r="S817">
            <v>883.74</v>
          </cell>
        </row>
        <row r="818">
          <cell r="N818" t="str">
            <v>'47'</v>
          </cell>
          <cell r="O818" t="str">
            <v>425</v>
          </cell>
          <cell r="P818">
            <v>425.5</v>
          </cell>
          <cell r="R818" t="str">
            <v>INDIANA UTILITY RCPTS TAX YR1</v>
          </cell>
          <cell r="S818">
            <v>4.01</v>
          </cell>
        </row>
        <row r="819">
          <cell r="N819" t="str">
            <v>'47'</v>
          </cell>
          <cell r="O819" t="str">
            <v>425</v>
          </cell>
          <cell r="P819">
            <v>425.5</v>
          </cell>
          <cell r="R819" t="str">
            <v>INDIANA UTILITY RCPTS TAX YR2</v>
          </cell>
          <cell r="S819">
            <v>0</v>
          </cell>
        </row>
        <row r="820">
          <cell r="N820" t="str">
            <v>'47'</v>
          </cell>
          <cell r="O820" t="str">
            <v>425</v>
          </cell>
          <cell r="P820">
            <v>425.5</v>
          </cell>
          <cell r="R820" t="str">
            <v>REFUNDS</v>
          </cell>
          <cell r="S820">
            <v>-15.89</v>
          </cell>
        </row>
        <row r="821">
          <cell r="N821" t="str">
            <v>'47'</v>
          </cell>
          <cell r="O821" t="str">
            <v>425</v>
          </cell>
          <cell r="P821">
            <v>425.5</v>
          </cell>
          <cell r="R821" t="str">
            <v>UNIVERSAL SERVICE RIDER</v>
          </cell>
          <cell r="S821">
            <v>84.05</v>
          </cell>
        </row>
        <row r="822">
          <cell r="N822" t="str">
            <v>'47'</v>
          </cell>
          <cell r="O822" t="str">
            <v>425</v>
          </cell>
          <cell r="P822">
            <v>425.9</v>
          </cell>
          <cell r="R822" t="str">
            <v>CUSTOMER CHARGE</v>
          </cell>
          <cell r="S822">
            <v>44191.67</v>
          </cell>
        </row>
        <row r="823">
          <cell r="N823" t="str">
            <v>'47'</v>
          </cell>
          <cell r="O823" t="str">
            <v>425</v>
          </cell>
          <cell r="P823">
            <v>425.9</v>
          </cell>
          <cell r="R823" t="str">
            <v>COMMODITY VARIANCE</v>
          </cell>
          <cell r="S823">
            <v>860.98</v>
          </cell>
        </row>
        <row r="824">
          <cell r="N824" t="str">
            <v>'47'</v>
          </cell>
          <cell r="O824" t="str">
            <v>425</v>
          </cell>
          <cell r="P824">
            <v>425.9</v>
          </cell>
          <cell r="R824" t="str">
            <v>DEMAND VARIANCE</v>
          </cell>
          <cell r="S824">
            <v>3623.9</v>
          </cell>
        </row>
        <row r="825">
          <cell r="N825" t="str">
            <v>'47'</v>
          </cell>
          <cell r="O825" t="str">
            <v>425</v>
          </cell>
          <cell r="P825">
            <v>425.9</v>
          </cell>
          <cell r="R825" t="str">
            <v>DISTRIBUTION CHARGE</v>
          </cell>
          <cell r="S825">
            <v>73174.22</v>
          </cell>
        </row>
        <row r="826">
          <cell r="N826" t="str">
            <v>'47'</v>
          </cell>
          <cell r="O826" t="str">
            <v>425</v>
          </cell>
          <cell r="P826">
            <v>425.9</v>
          </cell>
          <cell r="R826" t="str">
            <v>ENERGY EFFICIENCY SURCHARGE</v>
          </cell>
          <cell r="S826">
            <v>12354.46</v>
          </cell>
        </row>
        <row r="827">
          <cell r="N827" t="str">
            <v>'47'</v>
          </cell>
          <cell r="O827" t="str">
            <v>425</v>
          </cell>
          <cell r="P827">
            <v>425.9</v>
          </cell>
          <cell r="R827" t="str">
            <v>INDIANA UTILITY RCPTS TAX YR1</v>
          </cell>
          <cell r="S827">
            <v>69.28</v>
          </cell>
        </row>
        <row r="828">
          <cell r="N828" t="str">
            <v>'47'</v>
          </cell>
          <cell r="O828" t="str">
            <v>425</v>
          </cell>
          <cell r="P828">
            <v>425.9</v>
          </cell>
          <cell r="R828" t="str">
            <v>INDIANA UTILITY RCPTS TAX YR2</v>
          </cell>
          <cell r="S828">
            <v>0</v>
          </cell>
        </row>
        <row r="829">
          <cell r="N829" t="str">
            <v>'47'</v>
          </cell>
          <cell r="O829" t="str">
            <v>425</v>
          </cell>
          <cell r="P829">
            <v>425.9</v>
          </cell>
          <cell r="R829" t="str">
            <v>REFUNDS</v>
          </cell>
          <cell r="S829">
            <v>-275.27</v>
          </cell>
        </row>
        <row r="830">
          <cell r="N830" t="str">
            <v>'47'</v>
          </cell>
          <cell r="O830" t="str">
            <v>425</v>
          </cell>
          <cell r="P830">
            <v>425.9</v>
          </cell>
          <cell r="R830" t="str">
            <v>UNIVERSAL SERVICE RIDER</v>
          </cell>
          <cell r="S830">
            <v>1139.98</v>
          </cell>
        </row>
        <row r="831">
          <cell r="N831" t="str">
            <v>'48'</v>
          </cell>
          <cell r="O831" t="str">
            <v>421</v>
          </cell>
          <cell r="P831">
            <v>421.5</v>
          </cell>
          <cell r="R831" t="str">
            <v>CUSTOMER CHARGE</v>
          </cell>
          <cell r="S831">
            <v>19936</v>
          </cell>
        </row>
        <row r="832">
          <cell r="N832" t="str">
            <v>'48'</v>
          </cell>
          <cell r="O832" t="str">
            <v>421</v>
          </cell>
          <cell r="P832">
            <v>421.5</v>
          </cell>
          <cell r="R832" t="str">
            <v>COMMODITY VARIANCE</v>
          </cell>
          <cell r="S832">
            <v>243.52</v>
          </cell>
        </row>
        <row r="833">
          <cell r="N833" t="str">
            <v>'48'</v>
          </cell>
          <cell r="O833" t="str">
            <v>421</v>
          </cell>
          <cell r="P833">
            <v>421.5</v>
          </cell>
          <cell r="R833" t="str">
            <v>DEMAND VARIANCE</v>
          </cell>
          <cell r="S833">
            <v>1068.23</v>
          </cell>
        </row>
        <row r="834">
          <cell r="N834" t="str">
            <v>'48'</v>
          </cell>
          <cell r="O834" t="str">
            <v>421</v>
          </cell>
          <cell r="P834">
            <v>421.5</v>
          </cell>
          <cell r="R834" t="str">
            <v>DISTRIBUTION CHARGE</v>
          </cell>
          <cell r="S834">
            <v>35414.379999999997</v>
          </cell>
        </row>
        <row r="835">
          <cell r="N835" t="str">
            <v>'48'</v>
          </cell>
          <cell r="O835" t="str">
            <v>421</v>
          </cell>
          <cell r="P835">
            <v>421.5</v>
          </cell>
          <cell r="R835" t="str">
            <v>ENERGY EFFICIENCY SURCHARGE</v>
          </cell>
          <cell r="S835">
            <v>3516.56</v>
          </cell>
        </row>
        <row r="836">
          <cell r="N836" t="str">
            <v>'48'</v>
          </cell>
          <cell r="O836" t="str">
            <v>421</v>
          </cell>
          <cell r="P836">
            <v>421.5</v>
          </cell>
          <cell r="R836" t="str">
            <v>INDIANA UTILITY RCPTS TAX YR1</v>
          </cell>
          <cell r="S836">
            <v>20.12</v>
          </cell>
        </row>
        <row r="837">
          <cell r="N837" t="str">
            <v>'48'</v>
          </cell>
          <cell r="O837" t="str">
            <v>421</v>
          </cell>
          <cell r="P837">
            <v>421.5</v>
          </cell>
          <cell r="R837" t="str">
            <v>INDIANA UTILITY RCPTS TAX YR2</v>
          </cell>
          <cell r="S837">
            <v>0</v>
          </cell>
        </row>
        <row r="838">
          <cell r="N838" t="str">
            <v>'48'</v>
          </cell>
          <cell r="O838" t="str">
            <v>421</v>
          </cell>
          <cell r="P838">
            <v>421.5</v>
          </cell>
          <cell r="R838" t="str">
            <v>REFUNDS</v>
          </cell>
          <cell r="S838">
            <v>-82.23</v>
          </cell>
        </row>
        <row r="839">
          <cell r="N839" t="str">
            <v>'48'</v>
          </cell>
          <cell r="O839" t="str">
            <v>421</v>
          </cell>
          <cell r="P839">
            <v>421.5</v>
          </cell>
          <cell r="R839" t="str">
            <v>UNIVERSAL SERVICE RIDER</v>
          </cell>
          <cell r="S839">
            <v>311.64999999999998</v>
          </cell>
        </row>
        <row r="840">
          <cell r="N840" t="str">
            <v>'48'</v>
          </cell>
          <cell r="O840" t="str">
            <v>425</v>
          </cell>
          <cell r="P840">
            <v>425.2</v>
          </cell>
          <cell r="R840" t="str">
            <v>BAD DEBT TRACKER</v>
          </cell>
          <cell r="S840">
            <v>0</v>
          </cell>
        </row>
        <row r="841">
          <cell r="N841" t="str">
            <v>'48'</v>
          </cell>
          <cell r="O841" t="str">
            <v>425</v>
          </cell>
          <cell r="P841">
            <v>425.2</v>
          </cell>
          <cell r="R841" t="str">
            <v>CUSTOMER CHARGE</v>
          </cell>
          <cell r="S841">
            <v>0</v>
          </cell>
        </row>
        <row r="842">
          <cell r="N842" t="str">
            <v>'48'</v>
          </cell>
          <cell r="O842" t="str">
            <v>425</v>
          </cell>
          <cell r="P842">
            <v>425.2</v>
          </cell>
          <cell r="R842" t="str">
            <v>COMMODITY VARIANCE</v>
          </cell>
          <cell r="S842">
            <v>0</v>
          </cell>
        </row>
        <row r="843">
          <cell r="N843" t="str">
            <v>'48'</v>
          </cell>
          <cell r="O843" t="str">
            <v>425</v>
          </cell>
          <cell r="P843">
            <v>425.2</v>
          </cell>
          <cell r="R843" t="str">
            <v>DEMAND VARIANCE</v>
          </cell>
          <cell r="S843">
            <v>0</v>
          </cell>
        </row>
        <row r="844">
          <cell r="N844" t="str">
            <v>'48'</v>
          </cell>
          <cell r="O844" t="str">
            <v>425</v>
          </cell>
          <cell r="P844">
            <v>425.2</v>
          </cell>
          <cell r="R844" t="str">
            <v>DISTRIBUTION CHARGE</v>
          </cell>
          <cell r="S844">
            <v>0</v>
          </cell>
        </row>
        <row r="845">
          <cell r="N845" t="str">
            <v>'48'</v>
          </cell>
          <cell r="O845" t="str">
            <v>425</v>
          </cell>
          <cell r="P845">
            <v>425.2</v>
          </cell>
          <cell r="R845" t="str">
            <v>ENERGY EFFICIENCY SURCHARGE</v>
          </cell>
          <cell r="S845">
            <v>0</v>
          </cell>
        </row>
        <row r="846">
          <cell r="N846" t="str">
            <v>'48'</v>
          </cell>
          <cell r="O846" t="str">
            <v>425</v>
          </cell>
          <cell r="P846">
            <v>425.2</v>
          </cell>
          <cell r="R846" t="str">
            <v>INDIANA UTILITY RECEIPTS TAX</v>
          </cell>
          <cell r="S846">
            <v>0</v>
          </cell>
        </row>
        <row r="847">
          <cell r="N847" t="str">
            <v>'48'</v>
          </cell>
          <cell r="O847" t="str">
            <v>425</v>
          </cell>
          <cell r="P847">
            <v>425.2</v>
          </cell>
          <cell r="R847" t="str">
            <v>INTER PIPE TRANS AND STOR CHRG</v>
          </cell>
          <cell r="S847">
            <v>0</v>
          </cell>
        </row>
        <row r="848">
          <cell r="N848" t="str">
            <v>'48'</v>
          </cell>
          <cell r="O848" t="str">
            <v>425</v>
          </cell>
          <cell r="P848">
            <v>425.2</v>
          </cell>
          <cell r="R848" t="str">
            <v>REFUNDS</v>
          </cell>
          <cell r="S848">
            <v>0</v>
          </cell>
        </row>
        <row r="849">
          <cell r="N849" t="str">
            <v>'48'</v>
          </cell>
          <cell r="O849" t="str">
            <v>425</v>
          </cell>
          <cell r="P849">
            <v>425.2</v>
          </cell>
          <cell r="R849" t="str">
            <v>GAS SUPPLY CHARGE</v>
          </cell>
          <cell r="S849">
            <v>0</v>
          </cell>
        </row>
        <row r="850">
          <cell r="N850" t="str">
            <v>'48'</v>
          </cell>
          <cell r="O850" t="str">
            <v>425</v>
          </cell>
          <cell r="P850">
            <v>425.2</v>
          </cell>
          <cell r="R850" t="str">
            <v>UNIVERSAL SERVICE RIDER</v>
          </cell>
          <cell r="S850">
            <v>0</v>
          </cell>
        </row>
        <row r="851">
          <cell r="N851" t="str">
            <v>'48'</v>
          </cell>
          <cell r="O851" t="str">
            <v>425</v>
          </cell>
          <cell r="P851">
            <v>425.5</v>
          </cell>
          <cell r="R851" t="str">
            <v>CUSTOMER CHARGE</v>
          </cell>
          <cell r="S851">
            <v>1183.33</v>
          </cell>
        </row>
        <row r="852">
          <cell r="N852" t="str">
            <v>'48'</v>
          </cell>
          <cell r="O852" t="str">
            <v>425</v>
          </cell>
          <cell r="P852">
            <v>425.5</v>
          </cell>
          <cell r="R852" t="str">
            <v>DISTRIBUTION CHARGE</v>
          </cell>
          <cell r="S852">
            <v>1325.29</v>
          </cell>
        </row>
        <row r="853">
          <cell r="N853" t="str">
            <v>'48'</v>
          </cell>
          <cell r="O853" t="str">
            <v>425</v>
          </cell>
          <cell r="P853">
            <v>425.5</v>
          </cell>
          <cell r="R853" t="str">
            <v>ENERGY EFFICIENCY SURCHARGE</v>
          </cell>
          <cell r="S853">
            <v>222.32</v>
          </cell>
        </row>
        <row r="854">
          <cell r="N854" t="str">
            <v>'48'</v>
          </cell>
          <cell r="O854" t="str">
            <v>425</v>
          </cell>
          <cell r="P854">
            <v>425.5</v>
          </cell>
          <cell r="R854" t="str">
            <v>INDIANA UTILITY RCPTS TAX YR2</v>
          </cell>
          <cell r="S854">
            <v>0</v>
          </cell>
        </row>
        <row r="855">
          <cell r="N855" t="str">
            <v>'48'</v>
          </cell>
          <cell r="O855" t="str">
            <v>425</v>
          </cell>
          <cell r="P855">
            <v>425.5</v>
          </cell>
          <cell r="R855" t="str">
            <v>UNIVERSAL SERVICE RIDER</v>
          </cell>
          <cell r="S855">
            <v>20.12</v>
          </cell>
        </row>
        <row r="856">
          <cell r="N856" t="str">
            <v>'48'</v>
          </cell>
          <cell r="O856" t="str">
            <v>425</v>
          </cell>
          <cell r="P856">
            <v>425.9</v>
          </cell>
          <cell r="R856" t="str">
            <v>CUSTOMER CHARGE</v>
          </cell>
          <cell r="S856">
            <v>23000</v>
          </cell>
        </row>
        <row r="857">
          <cell r="N857" t="str">
            <v>'48'</v>
          </cell>
          <cell r="O857" t="str">
            <v>425</v>
          </cell>
          <cell r="P857">
            <v>425.9</v>
          </cell>
          <cell r="R857" t="str">
            <v>COMMODITY VARIANCE</v>
          </cell>
          <cell r="S857">
            <v>1476.32</v>
          </cell>
        </row>
        <row r="858">
          <cell r="N858" t="str">
            <v>'48'</v>
          </cell>
          <cell r="O858" t="str">
            <v>425</v>
          </cell>
          <cell r="P858">
            <v>425.9</v>
          </cell>
          <cell r="R858" t="str">
            <v>DEMAND VARIANCE</v>
          </cell>
          <cell r="S858">
            <v>6070.01</v>
          </cell>
        </row>
        <row r="859">
          <cell r="N859" t="str">
            <v>'48'</v>
          </cell>
          <cell r="O859" t="str">
            <v>425</v>
          </cell>
          <cell r="P859">
            <v>425.9</v>
          </cell>
          <cell r="R859" t="str">
            <v>DISTRIBUTION CHARGE</v>
          </cell>
          <cell r="S859">
            <v>64111.34</v>
          </cell>
        </row>
        <row r="860">
          <cell r="N860" t="str">
            <v>'48'</v>
          </cell>
          <cell r="O860" t="str">
            <v>425</v>
          </cell>
          <cell r="P860">
            <v>425.9</v>
          </cell>
          <cell r="R860" t="str">
            <v>ENERGY EFFICIENCY SURCHARGE</v>
          </cell>
          <cell r="S860">
            <v>10675.22</v>
          </cell>
        </row>
        <row r="861">
          <cell r="N861" t="str">
            <v>'48'</v>
          </cell>
          <cell r="O861" t="str">
            <v>425</v>
          </cell>
          <cell r="P861">
            <v>425.9</v>
          </cell>
          <cell r="R861" t="str">
            <v>INDIANA UTILITY RCPTS TAX YR1</v>
          </cell>
          <cell r="S861">
            <v>116.98</v>
          </cell>
        </row>
        <row r="862">
          <cell r="N862" t="str">
            <v>'48'</v>
          </cell>
          <cell r="O862" t="str">
            <v>425</v>
          </cell>
          <cell r="P862">
            <v>425.9</v>
          </cell>
          <cell r="R862" t="str">
            <v>INDIANA UTILITY RCPTS TAX YR2</v>
          </cell>
          <cell r="S862">
            <v>0</v>
          </cell>
        </row>
        <row r="863">
          <cell r="N863" t="str">
            <v>'48'</v>
          </cell>
          <cell r="O863" t="str">
            <v>425</v>
          </cell>
          <cell r="P863">
            <v>425.9</v>
          </cell>
          <cell r="R863" t="str">
            <v>REFUNDS</v>
          </cell>
          <cell r="S863">
            <v>-456.7</v>
          </cell>
        </row>
        <row r="864">
          <cell r="N864" t="str">
            <v>'48'</v>
          </cell>
          <cell r="O864" t="str">
            <v>425</v>
          </cell>
          <cell r="P864">
            <v>425.9</v>
          </cell>
          <cell r="R864" t="str">
            <v>UNIVERSAL SERVICE RIDER</v>
          </cell>
          <cell r="S864">
            <v>1145.74</v>
          </cell>
        </row>
        <row r="865">
          <cell r="N865" t="str">
            <v>'50'</v>
          </cell>
          <cell r="O865" t="str">
            <v>347</v>
          </cell>
          <cell r="P865">
            <v>347.1</v>
          </cell>
          <cell r="R865" t="str">
            <v>ENERGY CHARGE</v>
          </cell>
          <cell r="S865">
            <v>41575.5</v>
          </cell>
        </row>
        <row r="866">
          <cell r="N866" t="str">
            <v>'50'</v>
          </cell>
          <cell r="O866" t="str">
            <v>347</v>
          </cell>
          <cell r="P866">
            <v>347.1</v>
          </cell>
          <cell r="R866" t="str">
            <v>GASTRN TRANSPORT CUST CHARGE</v>
          </cell>
          <cell r="S866">
            <v>1500</v>
          </cell>
        </row>
        <row r="867">
          <cell r="N867" t="str">
            <v>'50'</v>
          </cell>
          <cell r="O867" t="str">
            <v>348</v>
          </cell>
          <cell r="P867">
            <v>348.1</v>
          </cell>
          <cell r="R867" t="str">
            <v>ENERGY CHARGE</v>
          </cell>
          <cell r="S867">
            <v>35273.129999999997</v>
          </cell>
        </row>
        <row r="868">
          <cell r="N868" t="str">
            <v>'50'</v>
          </cell>
          <cell r="O868" t="str">
            <v>348</v>
          </cell>
          <cell r="P868">
            <v>348.1</v>
          </cell>
          <cell r="R868" t="str">
            <v>GASTRN TRANSPORT CUST CHARGE</v>
          </cell>
          <cell r="S868">
            <v>2500</v>
          </cell>
        </row>
        <row r="869">
          <cell r="N869" t="str">
            <v>'51'</v>
          </cell>
          <cell r="O869" t="str">
            <v>347</v>
          </cell>
          <cell r="P869">
            <v>347.2</v>
          </cell>
          <cell r="R869" t="str">
            <v>ENERGY CHARGE</v>
          </cell>
          <cell r="S869">
            <v>0</v>
          </cell>
        </row>
        <row r="870">
          <cell r="N870" t="str">
            <v>'51'</v>
          </cell>
          <cell r="O870" t="str">
            <v>348</v>
          </cell>
          <cell r="P870">
            <v>348.2</v>
          </cell>
          <cell r="R870" t="str">
            <v>ENERGY CHARGE</v>
          </cell>
          <cell r="S870">
            <v>0</v>
          </cell>
        </row>
        <row r="871">
          <cell r="N871" t="str">
            <v>'99'</v>
          </cell>
          <cell r="O871" t="str">
            <v>120</v>
          </cell>
          <cell r="P871">
            <v>1200.2</v>
          </cell>
          <cell r="R871" t="str">
            <v>MAINTENANCE CHARGE</v>
          </cell>
          <cell r="S871">
            <v>31.52</v>
          </cell>
        </row>
        <row r="872">
          <cell r="N872" t="str">
            <v>'99'</v>
          </cell>
          <cell r="O872" t="str">
            <v>120</v>
          </cell>
          <cell r="P872">
            <v>1200.2</v>
          </cell>
          <cell r="R872" t="str">
            <v>RENTAL CHARGE</v>
          </cell>
          <cell r="S872">
            <v>9768.59</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sheetData>
      <sheetData sheetId="30">
        <row r="8">
          <cell r="E8">
            <v>411.1</v>
          </cell>
          <cell r="G8" t="str">
            <v>DISTRIBUTION CHARGE</v>
          </cell>
          <cell r="H8">
            <v>1</v>
          </cell>
          <cell r="I8">
            <v>100419.4</v>
          </cell>
          <cell r="J8">
            <v>890068.3</v>
          </cell>
          <cell r="N8" t="str">
            <v>'01'</v>
          </cell>
          <cell r="O8" t="str">
            <v>170</v>
          </cell>
          <cell r="P8">
            <v>1700.2</v>
          </cell>
          <cell r="R8" t="str">
            <v>GUARANTEED MINIMUM CHARGE</v>
          </cell>
          <cell r="S8">
            <v>1371.66</v>
          </cell>
          <cell r="X8" t="str">
            <v>451</v>
          </cell>
          <cell r="Z8" t="str">
            <v>01</v>
          </cell>
          <cell r="AB8" t="str">
            <v>Forecast Volume</v>
          </cell>
          <cell r="AF8">
            <v>2403.9499999999998</v>
          </cell>
          <cell r="AI8">
            <v>428</v>
          </cell>
          <cell r="AJ8">
            <v>1</v>
          </cell>
          <cell r="AM8">
            <v>0.15000418239920907</v>
          </cell>
          <cell r="AS8" t="str">
            <v>411</v>
          </cell>
          <cell r="AV8">
            <v>-370.48</v>
          </cell>
        </row>
        <row r="9">
          <cell r="E9">
            <v>411.12</v>
          </cell>
          <cell r="G9" t="str">
            <v>DISTRIBUTION CHARGE</v>
          </cell>
          <cell r="H9">
            <v>1</v>
          </cell>
          <cell r="I9">
            <v>2792.8</v>
          </cell>
          <cell r="J9">
            <v>24753.7</v>
          </cell>
          <cell r="N9" t="str">
            <v>'01'</v>
          </cell>
          <cell r="O9" t="str">
            <v>411</v>
          </cell>
          <cell r="P9">
            <v>411.1</v>
          </cell>
          <cell r="R9" t="str">
            <v>BAD DEBT TRACKER</v>
          </cell>
          <cell r="S9">
            <v>2573.46</v>
          </cell>
          <cell r="X9" t="str">
            <v>451</v>
          </cell>
          <cell r="Z9" t="str">
            <v>01</v>
          </cell>
          <cell r="AB9" t="str">
            <v>Forecast Customer Charge</v>
          </cell>
          <cell r="AF9">
            <v>-55.230000000000018</v>
          </cell>
          <cell r="AI9">
            <v>428</v>
          </cell>
          <cell r="AJ9">
            <v>2</v>
          </cell>
          <cell r="AM9">
            <v>0.8499958176007909</v>
          </cell>
          <cell r="AS9" t="str">
            <v>411</v>
          </cell>
          <cell r="AV9">
            <v>-0.62</v>
          </cell>
        </row>
        <row r="10">
          <cell r="E10">
            <v>411.23</v>
          </cell>
          <cell r="G10" t="str">
            <v>DISTRIBUTION CHARGE</v>
          </cell>
          <cell r="H10">
            <v>1</v>
          </cell>
          <cell r="I10">
            <v>419.42</v>
          </cell>
          <cell r="J10">
            <v>3717.9</v>
          </cell>
          <cell r="N10" t="str">
            <v>'01'</v>
          </cell>
          <cell r="O10" t="str">
            <v>411</v>
          </cell>
          <cell r="P10">
            <v>411.1</v>
          </cell>
          <cell r="R10" t="str">
            <v>CUSTOMER CHARGE</v>
          </cell>
          <cell r="S10">
            <v>256304.37</v>
          </cell>
          <cell r="X10" t="str">
            <v>451</v>
          </cell>
          <cell r="Z10" t="str">
            <v>01</v>
          </cell>
          <cell r="AB10" t="str">
            <v>Forecast Head Block Charge</v>
          </cell>
          <cell r="AF10">
            <v>0</v>
          </cell>
          <cell r="AI10">
            <v>438</v>
          </cell>
          <cell r="AJ10">
            <v>1</v>
          </cell>
          <cell r="AM10">
            <v>0.14544946082300489</v>
          </cell>
          <cell r="AS10" t="str">
            <v>283</v>
          </cell>
          <cell r="AV10">
            <v>-117.4</v>
          </cell>
        </row>
        <row r="11">
          <cell r="E11">
            <v>411.41</v>
          </cell>
          <cell r="G11" t="str">
            <v>DISTRIBUTION CHARGE</v>
          </cell>
          <cell r="H11">
            <v>1</v>
          </cell>
          <cell r="I11">
            <v>368.5</v>
          </cell>
          <cell r="J11">
            <v>3266.3</v>
          </cell>
          <cell r="N11" t="str">
            <v>'01'</v>
          </cell>
          <cell r="O11" t="str">
            <v>411</v>
          </cell>
          <cell r="P11">
            <v>411.1</v>
          </cell>
          <cell r="R11" t="str">
            <v>COMMODITY VARIANCE</v>
          </cell>
          <cell r="S11">
            <v>-2736.39</v>
          </cell>
          <cell r="X11" t="str">
            <v>451</v>
          </cell>
          <cell r="Z11" t="str">
            <v>01</v>
          </cell>
          <cell r="AB11" t="str">
            <v>Forecast Tail Block Charge</v>
          </cell>
          <cell r="AF11">
            <v>0</v>
          </cell>
          <cell r="AI11">
            <v>438</v>
          </cell>
          <cell r="AJ11">
            <v>2</v>
          </cell>
          <cell r="AM11">
            <v>0.5406142671246027</v>
          </cell>
          <cell r="AS11" t="str">
            <v>293</v>
          </cell>
          <cell r="AV11">
            <v>0.97</v>
          </cell>
        </row>
        <row r="12">
          <cell r="E12">
            <v>411.44</v>
          </cell>
          <cell r="G12" t="str">
            <v>DISTRIBUTION CHARGE</v>
          </cell>
          <cell r="H12">
            <v>1</v>
          </cell>
          <cell r="I12">
            <v>57.6</v>
          </cell>
          <cell r="J12">
            <v>510.7</v>
          </cell>
          <cell r="N12" t="str">
            <v>'01'</v>
          </cell>
          <cell r="O12" t="str">
            <v>411</v>
          </cell>
          <cell r="P12">
            <v>411.1</v>
          </cell>
          <cell r="R12" t="str">
            <v>DEMAND VARIANCE</v>
          </cell>
          <cell r="S12">
            <v>5080.49</v>
          </cell>
          <cell r="X12" t="str">
            <v>451</v>
          </cell>
          <cell r="Z12" t="str">
            <v>01</v>
          </cell>
          <cell r="AB12" t="str">
            <v>Forecast Base Commodity Charge</v>
          </cell>
          <cell r="AF12">
            <v>889.2</v>
          </cell>
          <cell r="AI12">
            <v>438</v>
          </cell>
          <cell r="AJ12">
            <v>3</v>
          </cell>
          <cell r="AM12">
            <v>0.30443467745376196</v>
          </cell>
          <cell r="AS12" t="str">
            <v>311</v>
          </cell>
          <cell r="AV12">
            <v>-52.5</v>
          </cell>
        </row>
        <row r="13">
          <cell r="E13">
            <v>411.45</v>
          </cell>
          <cell r="G13" t="str">
            <v>DISTRIBUTION CHARGE</v>
          </cell>
          <cell r="H13">
            <v>1</v>
          </cell>
          <cell r="I13">
            <v>10.56</v>
          </cell>
          <cell r="J13">
            <v>93.6</v>
          </cell>
          <cell r="N13" t="str">
            <v>'01'</v>
          </cell>
          <cell r="O13" t="str">
            <v>411</v>
          </cell>
          <cell r="P13">
            <v>411.1</v>
          </cell>
          <cell r="R13" t="str">
            <v>DISTRIBUTION CHARGE</v>
          </cell>
          <cell r="S13">
            <v>100419.4</v>
          </cell>
          <cell r="X13" t="str">
            <v>451</v>
          </cell>
          <cell r="Z13" t="str">
            <v>01</v>
          </cell>
          <cell r="AB13" t="str">
            <v>Forecast Commodity Variance</v>
          </cell>
          <cell r="AF13">
            <v>-0.16999999999999993</v>
          </cell>
          <cell r="AI13">
            <v>438</v>
          </cell>
          <cell r="AJ13">
            <v>4</v>
          </cell>
          <cell r="AM13">
            <v>9.5015945986304581E-3</v>
          </cell>
          <cell r="AS13" t="str">
            <v>411</v>
          </cell>
          <cell r="AV13">
            <v>-1040.8399999999999</v>
          </cell>
        </row>
        <row r="14">
          <cell r="E14">
            <v>28311.1</v>
          </cell>
          <cell r="G14" t="str">
            <v>ENERGY CHARGE</v>
          </cell>
          <cell r="H14">
            <v>1</v>
          </cell>
          <cell r="I14">
            <v>-49.55</v>
          </cell>
          <cell r="J14">
            <v>-102</v>
          </cell>
          <cell r="N14" t="str">
            <v>'01'</v>
          </cell>
          <cell r="O14" t="str">
            <v>411</v>
          </cell>
          <cell r="P14">
            <v>411.1</v>
          </cell>
          <cell r="R14" t="str">
            <v>ENERGY EFFICIENCY SURCHARGE</v>
          </cell>
          <cell r="S14">
            <v>20740.32</v>
          </cell>
          <cell r="X14" t="str">
            <v>451</v>
          </cell>
          <cell r="Z14" t="str">
            <v>01</v>
          </cell>
          <cell r="AB14" t="str">
            <v>Forecast In Util Rcpt Tax</v>
          </cell>
          <cell r="AF14">
            <v>20.68</v>
          </cell>
          <cell r="AS14" t="str">
            <v>411</v>
          </cell>
          <cell r="AV14">
            <v>-2.94</v>
          </cell>
        </row>
        <row r="15">
          <cell r="E15">
            <v>28311.1</v>
          </cell>
          <cell r="G15" t="str">
            <v>ENERGY CHARGE</v>
          </cell>
          <cell r="H15">
            <v>2</v>
          </cell>
          <cell r="I15">
            <v>-34.799999999999997</v>
          </cell>
          <cell r="J15">
            <v>-79</v>
          </cell>
          <cell r="N15" t="str">
            <v>'01'</v>
          </cell>
          <cell r="O15" t="str">
            <v>411</v>
          </cell>
          <cell r="P15">
            <v>411.1</v>
          </cell>
          <cell r="R15" t="str">
            <v>INDIANA UTILITY RECEIPTS TAX</v>
          </cell>
          <cell r="S15">
            <v>5622.91</v>
          </cell>
          <cell r="X15" t="str">
            <v>451</v>
          </cell>
          <cell r="Z15" t="str">
            <v>01</v>
          </cell>
          <cell r="AB15" t="str">
            <v>Forecast Enrgy Eff Surchrg</v>
          </cell>
          <cell r="AF15">
            <v>20.11</v>
          </cell>
          <cell r="AS15" t="str">
            <v>411</v>
          </cell>
          <cell r="AV15">
            <v>2.75</v>
          </cell>
        </row>
        <row r="16">
          <cell r="E16">
            <v>28311.1</v>
          </cell>
          <cell r="G16" t="str">
            <v>ENERGY CHARGE</v>
          </cell>
          <cell r="H16">
            <v>3</v>
          </cell>
          <cell r="I16">
            <v>-36.43</v>
          </cell>
          <cell r="J16">
            <v>-89.2</v>
          </cell>
          <cell r="N16" t="str">
            <v>'01'</v>
          </cell>
          <cell r="O16" t="str">
            <v>411</v>
          </cell>
          <cell r="P16">
            <v>411.1</v>
          </cell>
          <cell r="R16" t="str">
            <v>INTER PIPE TRANS AND STOR CHRG</v>
          </cell>
          <cell r="S16">
            <v>83756.72</v>
          </cell>
          <cell r="X16" t="str">
            <v>451</v>
          </cell>
          <cell r="Z16" t="str">
            <v>01</v>
          </cell>
          <cell r="AB16" t="str">
            <v>Forecast Demand Variance</v>
          </cell>
          <cell r="AF16">
            <v>-7.7100000000000009</v>
          </cell>
          <cell r="AS16" t="str">
            <v>421</v>
          </cell>
          <cell r="AV16">
            <v>370.92</v>
          </cell>
        </row>
        <row r="17">
          <cell r="E17">
            <v>311.10000000000002</v>
          </cell>
          <cell r="G17" t="str">
            <v>ENERGY CHARGE</v>
          </cell>
          <cell r="H17">
            <v>1</v>
          </cell>
          <cell r="I17">
            <v>1.25</v>
          </cell>
          <cell r="J17">
            <v>17</v>
          </cell>
          <cell r="N17" t="str">
            <v>'01'</v>
          </cell>
          <cell r="O17" t="str">
            <v>411</v>
          </cell>
          <cell r="P17">
            <v>411.1</v>
          </cell>
          <cell r="R17" t="str">
            <v>REFUNDS</v>
          </cell>
          <cell r="S17">
            <v>-2316</v>
          </cell>
          <cell r="X17" t="str">
            <v>451</v>
          </cell>
          <cell r="Z17" t="str">
            <v>01</v>
          </cell>
          <cell r="AB17" t="str">
            <v>Forecast Refund</v>
          </cell>
          <cell r="AF17">
            <v>-7.1499999999999986</v>
          </cell>
          <cell r="AS17" t="str">
            <v>421</v>
          </cell>
          <cell r="AV17">
            <v>642.04</v>
          </cell>
        </row>
        <row r="18">
          <cell r="E18">
            <v>311.10000000000002</v>
          </cell>
          <cell r="G18" t="str">
            <v>ENERGY CHARGE</v>
          </cell>
          <cell r="H18">
            <v>2</v>
          </cell>
          <cell r="I18">
            <v>51.91</v>
          </cell>
          <cell r="J18">
            <v>95</v>
          </cell>
          <cell r="N18" t="str">
            <v>'01'</v>
          </cell>
          <cell r="O18" t="str">
            <v>411</v>
          </cell>
          <cell r="P18">
            <v>411.1</v>
          </cell>
          <cell r="R18" t="str">
            <v>GAS SUPPLY CHARGE</v>
          </cell>
          <cell r="S18">
            <v>277662.40000000002</v>
          </cell>
          <cell r="X18" t="str">
            <v>451</v>
          </cell>
          <cell r="Z18" t="str">
            <v>01</v>
          </cell>
          <cell r="AB18" t="str">
            <v>Forecast Bad Debt Year 1</v>
          </cell>
          <cell r="AF18">
            <v>0.15000000000000002</v>
          </cell>
          <cell r="AS18" t="str">
            <v>415</v>
          </cell>
          <cell r="AV18">
            <v>0.16</v>
          </cell>
        </row>
        <row r="19">
          <cell r="E19">
            <v>311.10000000000002</v>
          </cell>
          <cell r="G19" t="str">
            <v>ENERGY CHARGE</v>
          </cell>
          <cell r="H19">
            <v>3</v>
          </cell>
          <cell r="I19">
            <v>28.29</v>
          </cell>
          <cell r="J19">
            <v>54.5</v>
          </cell>
          <cell r="N19" t="str">
            <v>'01'</v>
          </cell>
          <cell r="O19" t="str">
            <v>411</v>
          </cell>
          <cell r="P19">
            <v>411.1</v>
          </cell>
          <cell r="R19" t="str">
            <v>UNIVERSAL SERVICE RIDER</v>
          </cell>
          <cell r="S19">
            <v>-7.87</v>
          </cell>
          <cell r="X19" t="str">
            <v>451</v>
          </cell>
          <cell r="Z19" t="str">
            <v>01</v>
          </cell>
          <cell r="AB19" t="str">
            <v>Forecast Bad Debt Year 2</v>
          </cell>
          <cell r="AF19">
            <v>1.3200000000000003</v>
          </cell>
          <cell r="AS19" t="str">
            <v>421</v>
          </cell>
          <cell r="AV19">
            <v>-40</v>
          </cell>
        </row>
        <row r="20">
          <cell r="E20">
            <v>311.23</v>
          </cell>
          <cell r="G20" t="str">
            <v>ENERGY CHARGE</v>
          </cell>
          <cell r="H20">
            <v>1</v>
          </cell>
          <cell r="I20">
            <v>0</v>
          </cell>
          <cell r="J20">
            <v>0</v>
          </cell>
          <cell r="N20" t="str">
            <v>'01'</v>
          </cell>
          <cell r="O20" t="str">
            <v>411</v>
          </cell>
          <cell r="P20">
            <v>411.12</v>
          </cell>
          <cell r="R20" t="str">
            <v>ADMINISTRATIVE CHARGE</v>
          </cell>
          <cell r="S20">
            <v>247.42</v>
          </cell>
          <cell r="X20" t="str">
            <v>451</v>
          </cell>
          <cell r="Z20" t="str">
            <v>01</v>
          </cell>
          <cell r="AB20" t="str">
            <v>Forecast Pipe/Trns/Stor</v>
          </cell>
          <cell r="AF20">
            <v>223.66000000000003</v>
          </cell>
          <cell r="AS20" t="str">
            <v>345</v>
          </cell>
          <cell r="AV20">
            <v>500</v>
          </cell>
        </row>
        <row r="21">
          <cell r="E21">
            <v>411.1</v>
          </cell>
          <cell r="G21" t="str">
            <v>DISTRIBUTION CHARGE</v>
          </cell>
          <cell r="H21">
            <v>1</v>
          </cell>
          <cell r="I21">
            <v>4281959.9000000004</v>
          </cell>
          <cell r="J21">
            <v>37953980.399999999</v>
          </cell>
          <cell r="N21" t="str">
            <v>'01'</v>
          </cell>
          <cell r="O21" t="str">
            <v>411</v>
          </cell>
          <cell r="P21">
            <v>411.12</v>
          </cell>
          <cell r="R21" t="str">
            <v>BAD DEBT TRACKER YR1</v>
          </cell>
          <cell r="S21">
            <v>1.51</v>
          </cell>
          <cell r="X21" t="str">
            <v>451</v>
          </cell>
          <cell r="Z21" t="str">
            <v>01</v>
          </cell>
          <cell r="AB21" t="str">
            <v>Forecast Universal Service Rdr</v>
          </cell>
          <cell r="AF21">
            <v>8.7899999999999991</v>
          </cell>
          <cell r="AS21" t="str">
            <v>411</v>
          </cell>
          <cell r="AV21">
            <v>-34.729999999999997</v>
          </cell>
        </row>
        <row r="22">
          <cell r="E22">
            <v>411.14</v>
          </cell>
          <cell r="G22" t="str">
            <v>DISTRIBUTION CHARGE</v>
          </cell>
          <cell r="H22">
            <v>1</v>
          </cell>
          <cell r="I22">
            <v>226214.81</v>
          </cell>
          <cell r="J22">
            <v>2005104.5</v>
          </cell>
          <cell r="N22" t="str">
            <v>'01'</v>
          </cell>
          <cell r="O22" t="str">
            <v>411</v>
          </cell>
          <cell r="P22">
            <v>411.12</v>
          </cell>
          <cell r="R22" t="str">
            <v>BAD DEBT TRACKERYR2</v>
          </cell>
          <cell r="S22">
            <v>17.190000000000001</v>
          </cell>
          <cell r="X22" t="str">
            <v>451</v>
          </cell>
          <cell r="Z22" t="str">
            <v>01</v>
          </cell>
          <cell r="AB22" t="str">
            <v>Forecast Program Fee</v>
          </cell>
          <cell r="AF22">
            <v>135.21999999999997</v>
          </cell>
          <cell r="AS22" t="str">
            <v>421</v>
          </cell>
          <cell r="AV22">
            <v>-69.33</v>
          </cell>
        </row>
        <row r="23">
          <cell r="E23">
            <v>411.23</v>
          </cell>
          <cell r="G23" t="str">
            <v>DISTRIBUTION CHARGE</v>
          </cell>
          <cell r="H23">
            <v>1</v>
          </cell>
          <cell r="I23">
            <v>52949.94</v>
          </cell>
          <cell r="J23">
            <v>469335.1</v>
          </cell>
          <cell r="N23" t="str">
            <v>'01'</v>
          </cell>
          <cell r="O23" t="str">
            <v>411</v>
          </cell>
          <cell r="P23">
            <v>411.12</v>
          </cell>
          <cell r="R23" t="str">
            <v>CUSTOMER CHARGE</v>
          </cell>
          <cell r="S23">
            <v>6765</v>
          </cell>
          <cell r="X23" t="str">
            <v>451</v>
          </cell>
          <cell r="Z23" t="str">
            <v>01</v>
          </cell>
          <cell r="AB23" t="str">
            <v xml:space="preserve">  Total Unbilled Revenue</v>
          </cell>
          <cell r="AF23">
            <v>1228.8700000000003</v>
          </cell>
          <cell r="AS23"/>
          <cell r="AV23">
            <v>0</v>
          </cell>
        </row>
        <row r="24">
          <cell r="E24">
            <v>411.41</v>
          </cell>
          <cell r="G24" t="str">
            <v>DISTRIBUTION CHARGE</v>
          </cell>
          <cell r="H24">
            <v>1</v>
          </cell>
          <cell r="I24">
            <v>16429</v>
          </cell>
          <cell r="J24">
            <v>145621.70000000001</v>
          </cell>
          <cell r="N24" t="str">
            <v>'01'</v>
          </cell>
          <cell r="O24" t="str">
            <v>411</v>
          </cell>
          <cell r="P24">
            <v>411.12</v>
          </cell>
          <cell r="R24" t="str">
            <v>COMMODITY VARIANCE</v>
          </cell>
          <cell r="S24">
            <v>-6.18</v>
          </cell>
          <cell r="X24" t="str">
            <v>451</v>
          </cell>
          <cell r="Z24" t="str">
            <v>01</v>
          </cell>
          <cell r="AB24" t="str">
            <v>Fixed Monthly Bill</v>
          </cell>
          <cell r="AF24">
            <v>-478.88000000000011</v>
          </cell>
          <cell r="AS24"/>
          <cell r="AV24">
            <v>0</v>
          </cell>
        </row>
        <row r="25">
          <cell r="E25">
            <v>411.44</v>
          </cell>
          <cell r="G25" t="str">
            <v>DISTRIBUTION CHARGE</v>
          </cell>
          <cell r="H25">
            <v>1</v>
          </cell>
          <cell r="I25">
            <v>5817.05</v>
          </cell>
          <cell r="J25">
            <v>51560.9</v>
          </cell>
          <cell r="N25" t="str">
            <v>'01'</v>
          </cell>
          <cell r="O25" t="str">
            <v>411</v>
          </cell>
          <cell r="P25">
            <v>411.12</v>
          </cell>
          <cell r="R25" t="str">
            <v>DEMAND VARIANCE</v>
          </cell>
          <cell r="S25">
            <v>140.94999999999999</v>
          </cell>
          <cell r="X25" t="str">
            <v>451</v>
          </cell>
          <cell r="Z25" t="str">
            <v>01</v>
          </cell>
          <cell r="AB25" t="str">
            <v>Accrued Revenue</v>
          </cell>
          <cell r="AF25">
            <v>1707.75</v>
          </cell>
          <cell r="AS25"/>
          <cell r="AV25">
            <v>0</v>
          </cell>
        </row>
        <row r="26">
          <cell r="E26">
            <v>411.45</v>
          </cell>
          <cell r="G26" t="str">
            <v>DISTRIBUTION CHARGE</v>
          </cell>
          <cell r="H26">
            <v>1</v>
          </cell>
          <cell r="I26">
            <v>2108.2600000000002</v>
          </cell>
          <cell r="J26">
            <v>18686.8</v>
          </cell>
          <cell r="N26" t="str">
            <v>'01'</v>
          </cell>
          <cell r="O26" t="str">
            <v>411</v>
          </cell>
          <cell r="P26">
            <v>411.12</v>
          </cell>
          <cell r="R26" t="str">
            <v>DISTRIBUTION CHARGE</v>
          </cell>
          <cell r="S26">
            <v>2792.8</v>
          </cell>
          <cell r="X26" t="str">
            <v>451</v>
          </cell>
          <cell r="Z26" t="str">
            <v>01</v>
          </cell>
          <cell r="AB26" t="str">
            <v>Actual Volume</v>
          </cell>
          <cell r="AF26">
            <v>1669.4899999999998</v>
          </cell>
          <cell r="AS26"/>
          <cell r="AV26">
            <v>0</v>
          </cell>
        </row>
        <row r="27">
          <cell r="E27">
            <v>321.10000000000002</v>
          </cell>
          <cell r="G27" t="str">
            <v>ENERGY CHARGE</v>
          </cell>
          <cell r="H27">
            <v>1</v>
          </cell>
          <cell r="I27">
            <v>0</v>
          </cell>
          <cell r="J27">
            <v>0</v>
          </cell>
          <cell r="N27" t="str">
            <v>'01'</v>
          </cell>
          <cell r="O27" t="str">
            <v>411</v>
          </cell>
          <cell r="P27">
            <v>411.12</v>
          </cell>
          <cell r="R27" t="str">
            <v>ENERGY EFFICIENCY SURCHARGE</v>
          </cell>
          <cell r="S27">
            <v>576.41</v>
          </cell>
          <cell r="X27" t="str">
            <v>451</v>
          </cell>
          <cell r="Z27" t="str">
            <v>01</v>
          </cell>
          <cell r="AB27" t="str">
            <v>Actual Pipeline/Trans/Stor</v>
          </cell>
          <cell r="AF27">
            <v>155.36000000000001</v>
          </cell>
        </row>
        <row r="28">
          <cell r="E28">
            <v>421.1</v>
          </cell>
          <cell r="G28" t="str">
            <v>DISTRIBUTION CHARGE</v>
          </cell>
          <cell r="H28">
            <v>1</v>
          </cell>
          <cell r="I28">
            <v>516643.25</v>
          </cell>
          <cell r="J28">
            <v>5163387</v>
          </cell>
          <cell r="N28" t="str">
            <v>'01'</v>
          </cell>
          <cell r="O28" t="str">
            <v>411</v>
          </cell>
          <cell r="P28">
            <v>411.12</v>
          </cell>
          <cell r="R28" t="str">
            <v>INDIANA UTILITY RCPTS TAX YR1</v>
          </cell>
          <cell r="S28">
            <v>2.96</v>
          </cell>
          <cell r="X28" t="str">
            <v>451</v>
          </cell>
          <cell r="Z28" t="str">
            <v>01</v>
          </cell>
          <cell r="AB28" t="str">
            <v>Actual Base Commodity Charge</v>
          </cell>
          <cell r="AF28">
            <v>622.16999999999985</v>
          </cell>
        </row>
        <row r="29">
          <cell r="E29">
            <v>421.12</v>
          </cell>
          <cell r="G29" t="str">
            <v>DISTRIBUTION CHARGE</v>
          </cell>
          <cell r="H29">
            <v>1</v>
          </cell>
          <cell r="I29">
            <v>4746.37</v>
          </cell>
          <cell r="J29">
            <v>47435.4</v>
          </cell>
          <cell r="N29" t="str">
            <v>'01'</v>
          </cell>
          <cell r="O29" t="str">
            <v>411</v>
          </cell>
          <cell r="P29">
            <v>411.12</v>
          </cell>
          <cell r="R29" t="str">
            <v>INDIANA UTILITY RCPTS TAX YR2</v>
          </cell>
          <cell r="S29">
            <v>34.11</v>
          </cell>
          <cell r="X29" t="str">
            <v>451</v>
          </cell>
          <cell r="Z29" t="str">
            <v>01</v>
          </cell>
          <cell r="AB29" t="str">
            <v>Actual Customer Charge</v>
          </cell>
          <cell r="AF29">
            <v>-55.230000000000018</v>
          </cell>
        </row>
        <row r="30">
          <cell r="E30">
            <v>421.13</v>
          </cell>
          <cell r="G30" t="str">
            <v>DISTRIBUTION CHARGE</v>
          </cell>
          <cell r="H30">
            <v>1</v>
          </cell>
          <cell r="I30">
            <v>461.07</v>
          </cell>
          <cell r="J30">
            <v>4608.1000000000004</v>
          </cell>
          <cell r="N30" t="str">
            <v>'01'</v>
          </cell>
          <cell r="O30" t="str">
            <v>411</v>
          </cell>
          <cell r="P30">
            <v>411.12</v>
          </cell>
          <cell r="R30" t="str">
            <v>PRICE FIXED OPTION</v>
          </cell>
          <cell r="S30">
            <v>13809.66</v>
          </cell>
          <cell r="X30" t="str">
            <v>451</v>
          </cell>
          <cell r="Z30" t="str">
            <v>01</v>
          </cell>
          <cell r="AB30" t="str">
            <v>Actual Head Block Charge</v>
          </cell>
          <cell r="AF30">
            <v>0</v>
          </cell>
        </row>
        <row r="31">
          <cell r="E31">
            <v>425.1</v>
          </cell>
          <cell r="G31" t="str">
            <v>DISTRIBUTION CHARGE</v>
          </cell>
          <cell r="H31">
            <v>1</v>
          </cell>
          <cell r="I31">
            <v>4978.75</v>
          </cell>
          <cell r="J31">
            <v>82841.3</v>
          </cell>
          <cell r="N31" t="str">
            <v>'01'</v>
          </cell>
          <cell r="O31" t="str">
            <v>411</v>
          </cell>
          <cell r="P31">
            <v>411.12</v>
          </cell>
          <cell r="R31" t="str">
            <v>INTER PIPE TRANS AND STOR CHRG</v>
          </cell>
          <cell r="S31">
            <v>2329.39</v>
          </cell>
          <cell r="X31" t="str">
            <v>451</v>
          </cell>
          <cell r="Z31" t="str">
            <v>01</v>
          </cell>
          <cell r="AB31" t="str">
            <v>Actual Tail Block Charge</v>
          </cell>
          <cell r="AF31">
            <v>0</v>
          </cell>
        </row>
        <row r="32">
          <cell r="E32">
            <v>425.1</v>
          </cell>
          <cell r="G32" t="str">
            <v>DISTRIBUTION CHARGE</v>
          </cell>
          <cell r="H32">
            <v>2</v>
          </cell>
          <cell r="I32">
            <v>1755.84</v>
          </cell>
          <cell r="J32">
            <v>30750.5</v>
          </cell>
          <cell r="N32" t="str">
            <v>'01'</v>
          </cell>
          <cell r="O32" t="str">
            <v>411</v>
          </cell>
          <cell r="P32">
            <v>411.12</v>
          </cell>
          <cell r="R32" t="str">
            <v>REFUNDS</v>
          </cell>
          <cell r="S32">
            <v>-64.53</v>
          </cell>
          <cell r="X32" t="str">
            <v>451</v>
          </cell>
          <cell r="Z32" t="str">
            <v>01</v>
          </cell>
          <cell r="AB32" t="str">
            <v>Actual Enrgy Effcy Sur-Chg</v>
          </cell>
          <cell r="AF32">
            <v>13.649999999999999</v>
          </cell>
        </row>
        <row r="33">
          <cell r="E33">
            <v>425.2</v>
          </cell>
          <cell r="G33" t="str">
            <v>DISTRIBUTION CHARGE</v>
          </cell>
          <cell r="H33">
            <v>1</v>
          </cell>
          <cell r="I33">
            <v>4726.87</v>
          </cell>
          <cell r="J33">
            <v>78650</v>
          </cell>
          <cell r="N33" t="str">
            <v>'01'</v>
          </cell>
          <cell r="O33" t="str">
            <v>411</v>
          </cell>
          <cell r="P33">
            <v>411.12</v>
          </cell>
          <cell r="R33" t="str">
            <v>UNIVERSAL SERVICE RIDER</v>
          </cell>
          <cell r="S33">
            <v>0.12</v>
          </cell>
          <cell r="X33" t="str">
            <v>451</v>
          </cell>
          <cell r="Z33" t="str">
            <v>01</v>
          </cell>
          <cell r="AB33" t="str">
            <v>Actual In Util Receipt Tax</v>
          </cell>
          <cell r="AF33">
            <v>14.209999999999994</v>
          </cell>
        </row>
        <row r="34">
          <cell r="E34">
            <v>425.2</v>
          </cell>
          <cell r="G34" t="str">
            <v>DISTRIBUTION CHARGE</v>
          </cell>
          <cell r="H34">
            <v>2</v>
          </cell>
          <cell r="I34">
            <v>7206.73</v>
          </cell>
          <cell r="J34">
            <v>126212.5</v>
          </cell>
          <cell r="N34" t="str">
            <v>'01'</v>
          </cell>
          <cell r="O34" t="str">
            <v>411</v>
          </cell>
          <cell r="P34">
            <v>411.23</v>
          </cell>
          <cell r="R34" t="str">
            <v>ADMINISTRATIVE CHARGE</v>
          </cell>
          <cell r="S34">
            <v>37.15</v>
          </cell>
          <cell r="X34" t="str">
            <v>451</v>
          </cell>
          <cell r="Z34" t="str">
            <v>01</v>
          </cell>
          <cell r="AB34" t="str">
            <v>Actual Program Fee</v>
          </cell>
          <cell r="AF34">
            <v>92.650000000000034</v>
          </cell>
        </row>
        <row r="35">
          <cell r="E35">
            <v>425.2</v>
          </cell>
          <cell r="G35" t="str">
            <v>DISTRIBUTION CHARGE</v>
          </cell>
          <cell r="H35">
            <v>3</v>
          </cell>
          <cell r="I35">
            <v>703.04</v>
          </cell>
          <cell r="J35">
            <v>14032.7</v>
          </cell>
          <cell r="N35" t="str">
            <v>'01'</v>
          </cell>
          <cell r="O35" t="str">
            <v>411</v>
          </cell>
          <cell r="P35">
            <v>411.23</v>
          </cell>
          <cell r="R35" t="str">
            <v>BAD DEBT TRACKER</v>
          </cell>
          <cell r="S35">
            <v>10.88</v>
          </cell>
          <cell r="X35" t="str">
            <v>451</v>
          </cell>
          <cell r="Z35" t="str">
            <v>01</v>
          </cell>
          <cell r="AB35" t="str">
            <v>Actual Commodity Variance</v>
          </cell>
          <cell r="AF35">
            <v>-0.35000000000000009</v>
          </cell>
        </row>
        <row r="36">
          <cell r="E36">
            <v>425.12</v>
          </cell>
          <cell r="G36" t="str">
            <v>DISTRIBUTION CHARGE</v>
          </cell>
          <cell r="H36">
            <v>1</v>
          </cell>
          <cell r="I36">
            <v>360.6</v>
          </cell>
          <cell r="J36">
            <v>6000</v>
          </cell>
          <cell r="N36" t="str">
            <v>'01'</v>
          </cell>
          <cell r="O36" t="str">
            <v>411</v>
          </cell>
          <cell r="P36">
            <v>411.23</v>
          </cell>
          <cell r="R36" t="str">
            <v>MONTHLY BROKERAGE FEE</v>
          </cell>
          <cell r="S36">
            <v>433.93</v>
          </cell>
          <cell r="X36" t="str">
            <v>451</v>
          </cell>
          <cell r="Z36" t="str">
            <v>01</v>
          </cell>
          <cell r="AB36" t="str">
            <v>Actual Demand Variance</v>
          </cell>
          <cell r="AF36">
            <v>-4.6999999999999993</v>
          </cell>
        </row>
        <row r="37">
          <cell r="E37">
            <v>425.12</v>
          </cell>
          <cell r="G37" t="str">
            <v>DISTRIBUTION CHARGE</v>
          </cell>
          <cell r="H37">
            <v>2</v>
          </cell>
          <cell r="I37">
            <v>862.45</v>
          </cell>
          <cell r="J37">
            <v>15104.2</v>
          </cell>
          <cell r="N37" t="str">
            <v>'01'</v>
          </cell>
          <cell r="O37" t="str">
            <v>411</v>
          </cell>
          <cell r="P37">
            <v>411.23</v>
          </cell>
          <cell r="R37" t="str">
            <v>CUSTOMER CHARGE</v>
          </cell>
          <cell r="S37">
            <v>814</v>
          </cell>
          <cell r="X37" t="str">
            <v>451</v>
          </cell>
          <cell r="Z37" t="str">
            <v>01</v>
          </cell>
          <cell r="AB37" t="str">
            <v>Actual Refund</v>
          </cell>
          <cell r="AF37">
            <v>-4.7899999999999991</v>
          </cell>
        </row>
        <row r="38">
          <cell r="E38">
            <v>415.1</v>
          </cell>
          <cell r="G38" t="str">
            <v>DISTRIBUTION CHARGE</v>
          </cell>
          <cell r="H38">
            <v>1</v>
          </cell>
          <cell r="I38">
            <v>2021.05</v>
          </cell>
          <cell r="J38">
            <v>11396.8</v>
          </cell>
          <cell r="N38" t="str">
            <v>'01'</v>
          </cell>
          <cell r="O38" t="str">
            <v>411</v>
          </cell>
          <cell r="P38">
            <v>411.23</v>
          </cell>
          <cell r="R38" t="str">
            <v>COMMODITY VARIANCE</v>
          </cell>
          <cell r="S38">
            <v>-10.76</v>
          </cell>
          <cell r="X38" t="str">
            <v>451</v>
          </cell>
          <cell r="Z38" t="str">
            <v>01</v>
          </cell>
          <cell r="AB38" t="str">
            <v>Actual Bad Debt Year 1</v>
          </cell>
          <cell r="AF38">
            <v>0.12</v>
          </cell>
        </row>
        <row r="39">
          <cell r="E39">
            <v>415.1</v>
          </cell>
          <cell r="G39" t="str">
            <v>DISTRIBUTION CHARGE</v>
          </cell>
          <cell r="H39">
            <v>2</v>
          </cell>
          <cell r="I39">
            <v>947.49</v>
          </cell>
          <cell r="J39">
            <v>7441.5</v>
          </cell>
          <cell r="N39" t="str">
            <v>'01'</v>
          </cell>
          <cell r="O39" t="str">
            <v>411</v>
          </cell>
          <cell r="P39">
            <v>411.23</v>
          </cell>
          <cell r="R39" t="str">
            <v>DEMAND VARIANCE</v>
          </cell>
          <cell r="S39">
            <v>21.21</v>
          </cell>
          <cell r="X39" t="str">
            <v>451</v>
          </cell>
          <cell r="Z39" t="str">
            <v>01</v>
          </cell>
          <cell r="AB39" t="str">
            <v>Actual Bad Debt Year 2</v>
          </cell>
          <cell r="AF39">
            <v>0.91999999999999993</v>
          </cell>
        </row>
        <row r="40">
          <cell r="E40">
            <v>415.12</v>
          </cell>
          <cell r="G40" t="str">
            <v>DISTRIBUTION CHARGE</v>
          </cell>
          <cell r="H40">
            <v>1</v>
          </cell>
          <cell r="I40">
            <v>84.92</v>
          </cell>
          <cell r="J40">
            <v>478.9</v>
          </cell>
          <cell r="N40" t="str">
            <v>'01'</v>
          </cell>
          <cell r="O40" t="str">
            <v>411</v>
          </cell>
          <cell r="P40">
            <v>411.23</v>
          </cell>
          <cell r="R40" t="str">
            <v>DISTRIBUTION CHARGE</v>
          </cell>
          <cell r="S40">
            <v>419.42</v>
          </cell>
          <cell r="X40" t="str">
            <v>451</v>
          </cell>
          <cell r="Z40" t="str">
            <v>01</v>
          </cell>
          <cell r="AB40" t="str">
            <v>Actual Universl Service Rider</v>
          </cell>
          <cell r="AF40">
            <v>6.07</v>
          </cell>
        </row>
        <row r="41">
          <cell r="E41">
            <v>415.12</v>
          </cell>
          <cell r="G41" t="str">
            <v>DISTRIBUTION CHARGE</v>
          </cell>
          <cell r="H41">
            <v>2</v>
          </cell>
          <cell r="I41">
            <v>143.03</v>
          </cell>
          <cell r="J41">
            <v>1123.3</v>
          </cell>
          <cell r="N41" t="str">
            <v>'01'</v>
          </cell>
          <cell r="O41" t="str">
            <v>411</v>
          </cell>
          <cell r="P41">
            <v>411.23</v>
          </cell>
          <cell r="R41" t="str">
            <v>ENERGY EFFICIENCY SURCHARGE</v>
          </cell>
          <cell r="S41">
            <v>86.59</v>
          </cell>
          <cell r="X41" t="str">
            <v>451</v>
          </cell>
          <cell r="Z41" t="str">
            <v>05</v>
          </cell>
          <cell r="AB41" t="str">
            <v>Forecast Volume</v>
          </cell>
          <cell r="AF41">
            <v>1217.81</v>
          </cell>
        </row>
        <row r="42">
          <cell r="E42">
            <v>415.13</v>
          </cell>
          <cell r="G42" t="str">
            <v>DISTRIBUTION CHARGE</v>
          </cell>
          <cell r="H42">
            <v>1</v>
          </cell>
          <cell r="I42">
            <v>19.170000000000002</v>
          </cell>
          <cell r="J42">
            <v>108.1</v>
          </cell>
          <cell r="N42" t="str">
            <v>'01'</v>
          </cell>
          <cell r="O42" t="str">
            <v>411</v>
          </cell>
          <cell r="P42">
            <v>411.23</v>
          </cell>
          <cell r="R42" t="str">
            <v>INDIANA UTILITY RECEIPTS TAX</v>
          </cell>
          <cell r="S42">
            <v>23.87</v>
          </cell>
          <cell r="X42" t="str">
            <v>451</v>
          </cell>
          <cell r="Z42" t="str">
            <v>05</v>
          </cell>
          <cell r="AB42" t="str">
            <v>Forecast Customer Charge</v>
          </cell>
          <cell r="AF42">
            <v>121.92</v>
          </cell>
        </row>
        <row r="43">
          <cell r="E43">
            <v>415.13</v>
          </cell>
          <cell r="G43" t="str">
            <v>DISTRIBUTION CHARGE</v>
          </cell>
          <cell r="H43">
            <v>2</v>
          </cell>
          <cell r="I43">
            <v>12.54</v>
          </cell>
          <cell r="J43">
            <v>98.5</v>
          </cell>
          <cell r="N43" t="str">
            <v>'01'</v>
          </cell>
          <cell r="O43" t="str">
            <v>411</v>
          </cell>
          <cell r="P43">
            <v>411.23</v>
          </cell>
          <cell r="R43" t="str">
            <v>PRICE CAP OPTION</v>
          </cell>
          <cell r="S43">
            <v>1184.1300000000001</v>
          </cell>
          <cell r="X43" t="str">
            <v>451</v>
          </cell>
          <cell r="Z43" t="str">
            <v>05</v>
          </cell>
          <cell r="AB43" t="str">
            <v>Forecast Head Block Charge</v>
          </cell>
          <cell r="AF43">
            <v>0</v>
          </cell>
        </row>
        <row r="44">
          <cell r="E44">
            <v>321.10000000000002</v>
          </cell>
          <cell r="G44" t="str">
            <v>ENERGY CHARGE</v>
          </cell>
          <cell r="H44">
            <v>1</v>
          </cell>
          <cell r="I44">
            <v>0</v>
          </cell>
          <cell r="J44">
            <v>-0.1</v>
          </cell>
          <cell r="N44" t="str">
            <v>'01'</v>
          </cell>
          <cell r="O44" t="str">
            <v>411</v>
          </cell>
          <cell r="P44">
            <v>411.23</v>
          </cell>
          <cell r="R44" t="str">
            <v>INTER PIPE TRANS AND STOR CHRG</v>
          </cell>
          <cell r="S44">
            <v>349.81</v>
          </cell>
          <cell r="X44" t="str">
            <v>451</v>
          </cell>
          <cell r="Z44" t="str">
            <v>05</v>
          </cell>
          <cell r="AB44" t="str">
            <v>Forecast Tail Block Charge</v>
          </cell>
          <cell r="AF44">
            <v>0</v>
          </cell>
        </row>
        <row r="45">
          <cell r="E45">
            <v>321.10000000000002</v>
          </cell>
          <cell r="G45" t="str">
            <v>ENERGY CHARGE</v>
          </cell>
          <cell r="H45">
            <v>2</v>
          </cell>
          <cell r="I45">
            <v>0</v>
          </cell>
          <cell r="J45">
            <v>0</v>
          </cell>
          <cell r="N45" t="str">
            <v>'01'</v>
          </cell>
          <cell r="O45" t="str">
            <v>411</v>
          </cell>
          <cell r="P45">
            <v>411.23</v>
          </cell>
          <cell r="R45" t="str">
            <v>REFUNDS</v>
          </cell>
          <cell r="S45">
            <v>-9.68</v>
          </cell>
          <cell r="X45" t="str">
            <v>451</v>
          </cell>
          <cell r="Z45" t="str">
            <v>05</v>
          </cell>
          <cell r="AB45" t="str">
            <v>Forecast Base Commodity Charge</v>
          </cell>
          <cell r="AF45">
            <v>467.99</v>
          </cell>
        </row>
        <row r="46">
          <cell r="E46">
            <v>321.10000000000002</v>
          </cell>
          <cell r="G46" t="str">
            <v>ENERGY CHARGE</v>
          </cell>
          <cell r="H46">
            <v>3</v>
          </cell>
          <cell r="I46">
            <v>0</v>
          </cell>
          <cell r="J46">
            <v>0</v>
          </cell>
          <cell r="N46" t="str">
            <v>'01'</v>
          </cell>
          <cell r="O46" t="str">
            <v>411</v>
          </cell>
          <cell r="P46">
            <v>411.23</v>
          </cell>
          <cell r="R46" t="str">
            <v>UNIVERSAL SERVICE RIDER</v>
          </cell>
          <cell r="S46">
            <v>0</v>
          </cell>
          <cell r="X46" t="str">
            <v>451</v>
          </cell>
          <cell r="Z46" t="str">
            <v>05</v>
          </cell>
          <cell r="AB46" t="str">
            <v>Forecast Commodity Variance</v>
          </cell>
          <cell r="AF46">
            <v>1.65</v>
          </cell>
        </row>
        <row r="47">
          <cell r="E47">
            <v>321.10000000000002</v>
          </cell>
          <cell r="G47" t="str">
            <v>ENERGY CHARGE</v>
          </cell>
          <cell r="H47">
            <v>4</v>
          </cell>
          <cell r="I47">
            <v>0</v>
          </cell>
          <cell r="J47">
            <v>0</v>
          </cell>
          <cell r="N47" t="str">
            <v>'01'</v>
          </cell>
          <cell r="O47" t="str">
            <v>411</v>
          </cell>
          <cell r="P47">
            <v>411.41</v>
          </cell>
          <cell r="R47" t="str">
            <v>BAD DEBT TRACKER</v>
          </cell>
          <cell r="S47">
            <v>9.66</v>
          </cell>
          <cell r="X47" t="str">
            <v>451</v>
          </cell>
          <cell r="Z47" t="str">
            <v>05</v>
          </cell>
          <cell r="AB47" t="str">
            <v>Forecast In Util Rcpt Tax</v>
          </cell>
          <cell r="AF47">
            <v>13.05</v>
          </cell>
        </row>
        <row r="48">
          <cell r="E48">
            <v>421.1</v>
          </cell>
          <cell r="G48" t="str">
            <v>DISTRIBUTION CHARGE</v>
          </cell>
          <cell r="H48">
            <v>1</v>
          </cell>
          <cell r="I48">
            <v>910373.57</v>
          </cell>
          <cell r="J48">
            <v>9098485</v>
          </cell>
          <cell r="N48" t="str">
            <v>'01'</v>
          </cell>
          <cell r="O48" t="str">
            <v>411</v>
          </cell>
          <cell r="P48">
            <v>411.41</v>
          </cell>
          <cell r="R48" t="str">
            <v>CUSTOMER CHARGE</v>
          </cell>
          <cell r="S48">
            <v>936.84</v>
          </cell>
          <cell r="X48" t="str">
            <v>451</v>
          </cell>
          <cell r="Z48" t="str">
            <v>05</v>
          </cell>
          <cell r="AB48" t="str">
            <v>Forecast Enrgy Eff Surchrg</v>
          </cell>
          <cell r="AF48">
            <v>10.96</v>
          </cell>
        </row>
        <row r="49">
          <cell r="E49">
            <v>421.12</v>
          </cell>
          <cell r="G49" t="str">
            <v>DISTRIBUTION CHARGE</v>
          </cell>
          <cell r="H49">
            <v>1</v>
          </cell>
          <cell r="I49">
            <v>239.23</v>
          </cell>
          <cell r="J49">
            <v>2391</v>
          </cell>
          <cell r="N49" t="str">
            <v>'01'</v>
          </cell>
          <cell r="O49" t="str">
            <v>411</v>
          </cell>
          <cell r="P49">
            <v>411.41</v>
          </cell>
          <cell r="R49" t="str">
            <v>COMMODITY VARIANCE</v>
          </cell>
          <cell r="S49">
            <v>-15.28</v>
          </cell>
          <cell r="X49" t="str">
            <v>451</v>
          </cell>
          <cell r="Z49" t="str">
            <v>05</v>
          </cell>
          <cell r="AB49" t="str">
            <v>Forecast Demand Variance</v>
          </cell>
          <cell r="AF49">
            <v>-5.96</v>
          </cell>
        </row>
        <row r="50">
          <cell r="E50">
            <v>421.13</v>
          </cell>
          <cell r="G50" t="str">
            <v>DISTRIBUTION CHARGE</v>
          </cell>
          <cell r="H50">
            <v>1</v>
          </cell>
          <cell r="I50">
            <v>3921.23</v>
          </cell>
          <cell r="J50">
            <v>39189</v>
          </cell>
          <cell r="N50" t="str">
            <v>'01'</v>
          </cell>
          <cell r="O50" t="str">
            <v>411</v>
          </cell>
          <cell r="P50">
            <v>411.41</v>
          </cell>
          <cell r="R50" t="str">
            <v>DEMAND VARIANCE</v>
          </cell>
          <cell r="S50">
            <v>21.29</v>
          </cell>
          <cell r="X50" t="str">
            <v>451</v>
          </cell>
          <cell r="Z50" t="str">
            <v>05</v>
          </cell>
          <cell r="AB50" t="str">
            <v>Forecast Refund</v>
          </cell>
          <cell r="AF50">
            <v>-3.78</v>
          </cell>
        </row>
        <row r="51">
          <cell r="E51">
            <v>421.14</v>
          </cell>
          <cell r="G51" t="str">
            <v>DISTRIBUTION CHARGE</v>
          </cell>
          <cell r="H51">
            <v>1</v>
          </cell>
          <cell r="I51">
            <v>10480.99</v>
          </cell>
          <cell r="J51">
            <v>104748.6</v>
          </cell>
          <cell r="N51" t="str">
            <v>'01'</v>
          </cell>
          <cell r="O51" t="str">
            <v>411</v>
          </cell>
          <cell r="P51">
            <v>411.41</v>
          </cell>
          <cell r="R51" t="str">
            <v>DISTRIBUTION CHARGE</v>
          </cell>
          <cell r="S51">
            <v>368.5</v>
          </cell>
          <cell r="X51" t="str">
            <v>451</v>
          </cell>
          <cell r="Z51" t="str">
            <v>05</v>
          </cell>
          <cell r="AB51" t="str">
            <v>Forecast Bad Debt Year 1</v>
          </cell>
          <cell r="AF51">
            <v>7.0000000000000007E-2</v>
          </cell>
        </row>
        <row r="52">
          <cell r="E52">
            <v>425.1</v>
          </cell>
          <cell r="G52" t="str">
            <v>DISTRIBUTION CHARGE</v>
          </cell>
          <cell r="H52">
            <v>1</v>
          </cell>
          <cell r="I52">
            <v>4478.1400000000003</v>
          </cell>
          <cell r="J52">
            <v>74511.600000000006</v>
          </cell>
          <cell r="N52" t="str">
            <v>'01'</v>
          </cell>
          <cell r="O52" t="str">
            <v>411</v>
          </cell>
          <cell r="P52">
            <v>411.41</v>
          </cell>
          <cell r="R52" t="str">
            <v>ENERGY EFFICIENCY SURCHARGE</v>
          </cell>
          <cell r="S52">
            <v>80.150000000000006</v>
          </cell>
          <cell r="X52" t="str">
            <v>451</v>
          </cell>
          <cell r="Z52" t="str">
            <v>05</v>
          </cell>
          <cell r="AB52" t="str">
            <v>Forecast Bad Debt Year 2</v>
          </cell>
          <cell r="AF52">
            <v>0.71</v>
          </cell>
        </row>
        <row r="53">
          <cell r="E53">
            <v>425.1</v>
          </cell>
          <cell r="G53" t="str">
            <v>DISTRIBUTION CHARGE</v>
          </cell>
          <cell r="H53">
            <v>2</v>
          </cell>
          <cell r="I53">
            <v>2921.95</v>
          </cell>
          <cell r="J53">
            <v>51172.800000000003</v>
          </cell>
          <cell r="N53" t="str">
            <v>'01'</v>
          </cell>
          <cell r="O53" t="str">
            <v>411</v>
          </cell>
          <cell r="P53">
            <v>411.41</v>
          </cell>
          <cell r="R53" t="str">
            <v>INDIANA UTILITY RECEIPTS TAX</v>
          </cell>
          <cell r="S53">
            <v>21.63</v>
          </cell>
          <cell r="X53" t="str">
            <v>451</v>
          </cell>
          <cell r="Z53" t="str">
            <v>05</v>
          </cell>
          <cell r="AB53" t="str">
            <v>Forecast Pipe/Trns/Stor</v>
          </cell>
          <cell r="AF53">
            <v>113.08</v>
          </cell>
        </row>
        <row r="54">
          <cell r="E54">
            <v>425.2</v>
          </cell>
          <cell r="G54" t="str">
            <v>DISTRIBUTION CHARGE</v>
          </cell>
          <cell r="H54">
            <v>1</v>
          </cell>
          <cell r="I54">
            <v>38359.47</v>
          </cell>
          <cell r="J54">
            <v>638260.9</v>
          </cell>
          <cell r="N54" t="str">
            <v>'01'</v>
          </cell>
          <cell r="O54" t="str">
            <v>411</v>
          </cell>
          <cell r="P54">
            <v>411.41</v>
          </cell>
          <cell r="R54" t="str">
            <v>LOW INC DISC TIER1 TAXABLE- NI</v>
          </cell>
          <cell r="S54">
            <v>0</v>
          </cell>
          <cell r="X54" t="str">
            <v>451</v>
          </cell>
          <cell r="Z54" t="str">
            <v>05</v>
          </cell>
          <cell r="AB54" t="str">
            <v>Forecast Universal Service Rdr</v>
          </cell>
          <cell r="AF54">
            <v>4.87</v>
          </cell>
        </row>
        <row r="55">
          <cell r="E55">
            <v>425.2</v>
          </cell>
          <cell r="G55" t="str">
            <v>DISTRIBUTION CHARGE</v>
          </cell>
          <cell r="H55">
            <v>2</v>
          </cell>
          <cell r="I55">
            <v>37194.99</v>
          </cell>
          <cell r="J55">
            <v>651401.19999999995</v>
          </cell>
          <cell r="N55" t="str">
            <v>'01'</v>
          </cell>
          <cell r="O55" t="str">
            <v>411</v>
          </cell>
          <cell r="P55">
            <v>411.41</v>
          </cell>
          <cell r="R55" t="str">
            <v>LOW INC DISC TIER2 TAXABLE- NI</v>
          </cell>
          <cell r="S55">
            <v>23.96</v>
          </cell>
          <cell r="X55" t="str">
            <v>451</v>
          </cell>
          <cell r="Z55" t="str">
            <v>05</v>
          </cell>
          <cell r="AB55" t="str">
            <v>Forecast Program Fee</v>
          </cell>
          <cell r="AF55">
            <v>85.32</v>
          </cell>
        </row>
        <row r="56">
          <cell r="E56">
            <v>425.2</v>
          </cell>
          <cell r="G56" t="str">
            <v>DISTRIBUTION CHARGE</v>
          </cell>
          <cell r="H56">
            <v>3</v>
          </cell>
          <cell r="I56">
            <v>3844.08</v>
          </cell>
          <cell r="J56">
            <v>76727.899999999994</v>
          </cell>
          <cell r="N56" t="str">
            <v>'01'</v>
          </cell>
          <cell r="O56" t="str">
            <v>411</v>
          </cell>
          <cell r="P56">
            <v>411.41</v>
          </cell>
          <cell r="R56" t="str">
            <v>LOW INC DISC TIER3 TAXABLE- NI</v>
          </cell>
          <cell r="S56">
            <v>0</v>
          </cell>
          <cell r="X56" t="str">
            <v>451</v>
          </cell>
          <cell r="Z56" t="str">
            <v>05</v>
          </cell>
          <cell r="AB56" t="str">
            <v xml:space="preserve">  Total Unbilled Revenue</v>
          </cell>
          <cell r="AF56">
            <v>809.88</v>
          </cell>
        </row>
        <row r="57">
          <cell r="E57">
            <v>415.1</v>
          </cell>
          <cell r="G57" t="str">
            <v>DISTRIBUTION CHARGE</v>
          </cell>
          <cell r="H57">
            <v>1</v>
          </cell>
          <cell r="I57">
            <v>28177.29</v>
          </cell>
          <cell r="J57">
            <v>158894.39999999999</v>
          </cell>
          <cell r="N57" t="str">
            <v>'01'</v>
          </cell>
          <cell r="O57" t="str">
            <v>411</v>
          </cell>
          <cell r="P57">
            <v>411.41</v>
          </cell>
          <cell r="R57" t="str">
            <v>INTER PIPE TRANS AND STOR CHRG</v>
          </cell>
          <cell r="S57">
            <v>307.77</v>
          </cell>
          <cell r="X57" t="str">
            <v>451</v>
          </cell>
          <cell r="Z57" t="str">
            <v>05</v>
          </cell>
          <cell r="AB57" t="str">
            <v>Fixed Monthly Bill</v>
          </cell>
          <cell r="AF57">
            <v>732.01</v>
          </cell>
        </row>
        <row r="58">
          <cell r="E58">
            <v>415.1</v>
          </cell>
          <cell r="G58" t="str">
            <v>DISTRIBUTION CHARGE</v>
          </cell>
          <cell r="H58">
            <v>2</v>
          </cell>
          <cell r="I58">
            <v>41045.79</v>
          </cell>
          <cell r="J58">
            <v>322356</v>
          </cell>
          <cell r="N58" t="str">
            <v>'01'</v>
          </cell>
          <cell r="O58" t="str">
            <v>411</v>
          </cell>
          <cell r="P58">
            <v>411.41</v>
          </cell>
          <cell r="R58" t="str">
            <v>REFUNDS</v>
          </cell>
          <cell r="S58">
            <v>-8.4499999999999993</v>
          </cell>
          <cell r="X58" t="str">
            <v>451</v>
          </cell>
          <cell r="Z58" t="str">
            <v>05</v>
          </cell>
          <cell r="AB58" t="str">
            <v>Accrued Revenue</v>
          </cell>
          <cell r="AF58">
            <v>77.86999999999999</v>
          </cell>
        </row>
        <row r="59">
          <cell r="E59">
            <v>415.12</v>
          </cell>
          <cell r="G59" t="str">
            <v>DISTRIBUTION CHARGE</v>
          </cell>
          <cell r="H59">
            <v>1</v>
          </cell>
          <cell r="I59">
            <v>1613.3</v>
          </cell>
          <cell r="J59">
            <v>9097.7000000000007</v>
          </cell>
          <cell r="N59" t="str">
            <v>'01'</v>
          </cell>
          <cell r="O59" t="str">
            <v>411</v>
          </cell>
          <cell r="P59">
            <v>411.41</v>
          </cell>
          <cell r="R59" t="str">
            <v>GAS SUPPLY CHARGE</v>
          </cell>
          <cell r="S59">
            <v>1088.48</v>
          </cell>
          <cell r="X59" t="str">
            <v>451</v>
          </cell>
          <cell r="Z59" t="str">
            <v>05</v>
          </cell>
          <cell r="AB59" t="str">
            <v>Actual Volume</v>
          </cell>
          <cell r="AF59">
            <v>1231.04</v>
          </cell>
        </row>
        <row r="60">
          <cell r="E60">
            <v>415.12</v>
          </cell>
          <cell r="G60" t="str">
            <v>DISTRIBUTION CHARGE</v>
          </cell>
          <cell r="H60">
            <v>2</v>
          </cell>
          <cell r="I60">
            <v>2542.4299999999998</v>
          </cell>
          <cell r="J60">
            <v>19967.099999999999</v>
          </cell>
          <cell r="N60" t="str">
            <v>'01'</v>
          </cell>
          <cell r="O60" t="str">
            <v>411</v>
          </cell>
          <cell r="P60">
            <v>411.41</v>
          </cell>
          <cell r="R60" t="str">
            <v>UNIVERSAL SERVICE RIDER</v>
          </cell>
          <cell r="S60">
            <v>-1.6</v>
          </cell>
          <cell r="X60" t="str">
            <v>451</v>
          </cell>
          <cell r="Z60" t="str">
            <v>05</v>
          </cell>
          <cell r="AB60" t="str">
            <v>Actual Pipeline/Trans/Stor</v>
          </cell>
          <cell r="AF60">
            <v>114.29</v>
          </cell>
        </row>
        <row r="61">
          <cell r="E61">
            <v>415.13</v>
          </cell>
          <cell r="G61" t="str">
            <v>DISTRIBUTION CHARGE</v>
          </cell>
          <cell r="H61">
            <v>1</v>
          </cell>
          <cell r="I61">
            <v>562.75</v>
          </cell>
          <cell r="J61">
            <v>3173.4</v>
          </cell>
          <cell r="N61" t="str">
            <v>'01'</v>
          </cell>
          <cell r="O61" t="str">
            <v>411</v>
          </cell>
          <cell r="P61">
            <v>411.44</v>
          </cell>
          <cell r="R61" t="str">
            <v>ADMINISTRATIVE CHARGE</v>
          </cell>
          <cell r="S61">
            <v>5.12</v>
          </cell>
          <cell r="X61" t="str">
            <v>451</v>
          </cell>
          <cell r="Z61" t="str">
            <v>05</v>
          </cell>
          <cell r="AB61" t="str">
            <v>Actual Base Commodity Charge</v>
          </cell>
          <cell r="AF61">
            <v>475.76000000000005</v>
          </cell>
        </row>
        <row r="62">
          <cell r="E62">
            <v>415.13</v>
          </cell>
          <cell r="G62" t="str">
            <v>DISTRIBUTION CHARGE</v>
          </cell>
          <cell r="H62">
            <v>2</v>
          </cell>
          <cell r="I62">
            <v>1013.17</v>
          </cell>
          <cell r="J62">
            <v>7957.2</v>
          </cell>
          <cell r="N62" t="str">
            <v>'01'</v>
          </cell>
          <cell r="O62" t="str">
            <v>411</v>
          </cell>
          <cell r="P62">
            <v>411.44</v>
          </cell>
          <cell r="R62" t="str">
            <v>BAD DEBT TRACKER YR1</v>
          </cell>
          <cell r="S62">
            <v>0.05</v>
          </cell>
          <cell r="X62" t="str">
            <v>451</v>
          </cell>
          <cell r="Z62" t="str">
            <v>05</v>
          </cell>
          <cell r="AB62" t="str">
            <v>Actual Customer Charge</v>
          </cell>
          <cell r="AF62">
            <v>121.92</v>
          </cell>
        </row>
        <row r="63">
          <cell r="E63">
            <v>421.1</v>
          </cell>
          <cell r="G63" t="str">
            <v>DISTRIBUTION CHARGE</v>
          </cell>
          <cell r="H63">
            <v>1</v>
          </cell>
          <cell r="I63">
            <v>58481.08</v>
          </cell>
          <cell r="J63">
            <v>584460.80000000005</v>
          </cell>
          <cell r="N63" t="str">
            <v>'01'</v>
          </cell>
          <cell r="O63" t="str">
            <v>411</v>
          </cell>
          <cell r="P63">
            <v>411.44</v>
          </cell>
          <cell r="R63" t="str">
            <v>BAD DEBT TRACKERYR2</v>
          </cell>
          <cell r="S63">
            <v>0.37</v>
          </cell>
          <cell r="X63" t="str">
            <v>451</v>
          </cell>
          <cell r="Z63" t="str">
            <v>05</v>
          </cell>
          <cell r="AB63" t="str">
            <v>Actual Head Block Charge</v>
          </cell>
          <cell r="AF63">
            <v>0</v>
          </cell>
        </row>
        <row r="64">
          <cell r="E64">
            <v>421.13</v>
          </cell>
          <cell r="G64" t="str">
            <v>DISTRIBUTION CHARGE</v>
          </cell>
          <cell r="H64">
            <v>1</v>
          </cell>
          <cell r="I64">
            <v>4.13</v>
          </cell>
          <cell r="J64">
            <v>41.3</v>
          </cell>
          <cell r="N64" t="str">
            <v>'01'</v>
          </cell>
          <cell r="O64" t="str">
            <v>411</v>
          </cell>
          <cell r="P64">
            <v>411.44</v>
          </cell>
          <cell r="R64" t="str">
            <v>CUSTOMER CHARGE</v>
          </cell>
          <cell r="S64">
            <v>154</v>
          </cell>
          <cell r="X64" t="str">
            <v>451</v>
          </cell>
          <cell r="Z64" t="str">
            <v>05</v>
          </cell>
          <cell r="AB64" t="str">
            <v>Actual Tail Block Charge</v>
          </cell>
          <cell r="AF64">
            <v>0</v>
          </cell>
        </row>
        <row r="65">
          <cell r="E65">
            <v>421.14</v>
          </cell>
          <cell r="G65" t="str">
            <v>DISTRIBUTION CHARGE</v>
          </cell>
          <cell r="H65">
            <v>1</v>
          </cell>
          <cell r="I65">
            <v>506.82</v>
          </cell>
          <cell r="J65">
            <v>5065.2</v>
          </cell>
          <cell r="N65" t="str">
            <v>'01'</v>
          </cell>
          <cell r="O65" t="str">
            <v>411</v>
          </cell>
          <cell r="P65">
            <v>411.44</v>
          </cell>
          <cell r="R65" t="str">
            <v>COMMODITY VARIANCE</v>
          </cell>
          <cell r="S65">
            <v>-0.24</v>
          </cell>
          <cell r="X65" t="str">
            <v>451</v>
          </cell>
          <cell r="Z65" t="str">
            <v>05</v>
          </cell>
          <cell r="AB65" t="str">
            <v>Actual Enrgy Effcy Sur-Chg</v>
          </cell>
          <cell r="AF65">
            <v>11.04</v>
          </cell>
        </row>
        <row r="66">
          <cell r="E66">
            <v>425.1</v>
          </cell>
          <cell r="G66" t="str">
            <v>DISTRIBUTION CHARGE</v>
          </cell>
          <cell r="H66">
            <v>1</v>
          </cell>
          <cell r="I66">
            <v>4647.87</v>
          </cell>
          <cell r="J66">
            <v>77335.7</v>
          </cell>
          <cell r="N66" t="str">
            <v>'01'</v>
          </cell>
          <cell r="O66" t="str">
            <v>411</v>
          </cell>
          <cell r="P66">
            <v>411.44</v>
          </cell>
          <cell r="R66" t="str">
            <v>DEMAND VARIANCE</v>
          </cell>
          <cell r="S66">
            <v>2.83</v>
          </cell>
          <cell r="X66" t="str">
            <v>451</v>
          </cell>
          <cell r="Z66" t="str">
            <v>05</v>
          </cell>
          <cell r="AB66" t="str">
            <v>Actual In Util Receipt Tax</v>
          </cell>
          <cell r="AF66">
            <v>13.219999999999999</v>
          </cell>
        </row>
        <row r="67">
          <cell r="E67">
            <v>425.1</v>
          </cell>
          <cell r="G67" t="str">
            <v>DISTRIBUTION CHARGE</v>
          </cell>
          <cell r="H67">
            <v>2</v>
          </cell>
          <cell r="I67">
            <v>7209.68</v>
          </cell>
          <cell r="J67">
            <v>126264.1</v>
          </cell>
          <cell r="N67" t="str">
            <v>'01'</v>
          </cell>
          <cell r="O67" t="str">
            <v>411</v>
          </cell>
          <cell r="P67">
            <v>411.44</v>
          </cell>
          <cell r="R67" t="str">
            <v>DISTRIBUTION CHARGE</v>
          </cell>
          <cell r="S67">
            <v>57.6</v>
          </cell>
          <cell r="X67" t="str">
            <v>451</v>
          </cell>
          <cell r="Z67" t="str">
            <v>05</v>
          </cell>
          <cell r="AB67" t="str">
            <v>Actual Program Fee</v>
          </cell>
          <cell r="AF67">
            <v>86.39</v>
          </cell>
        </row>
        <row r="68">
          <cell r="E68">
            <v>425.1</v>
          </cell>
          <cell r="G68" t="str">
            <v>DISTRIBUTION CHARGE</v>
          </cell>
          <cell r="H68">
            <v>3</v>
          </cell>
          <cell r="I68">
            <v>1359.04</v>
          </cell>
          <cell r="J68">
            <v>27126.400000000001</v>
          </cell>
          <cell r="N68" t="str">
            <v>'01'</v>
          </cell>
          <cell r="O68" t="str">
            <v>411</v>
          </cell>
          <cell r="P68">
            <v>411.44</v>
          </cell>
          <cell r="R68" t="str">
            <v>ENERGY EFFICIENCY SURCHARGE</v>
          </cell>
          <cell r="S68">
            <v>11.91</v>
          </cell>
          <cell r="X68" t="str">
            <v>451</v>
          </cell>
          <cell r="Z68" t="str">
            <v>05</v>
          </cell>
          <cell r="AB68" t="str">
            <v>Actual Commodity Variance</v>
          </cell>
          <cell r="AF68">
            <v>1.8399999999999999</v>
          </cell>
        </row>
        <row r="69">
          <cell r="E69">
            <v>425.2</v>
          </cell>
          <cell r="G69" t="str">
            <v>DISTRIBUTION CHARGE</v>
          </cell>
          <cell r="H69">
            <v>1</v>
          </cell>
          <cell r="I69">
            <v>17681.439999999999</v>
          </cell>
          <cell r="J69">
            <v>294200.40000000002</v>
          </cell>
          <cell r="N69" t="str">
            <v>'01'</v>
          </cell>
          <cell r="O69" t="str">
            <v>411</v>
          </cell>
          <cell r="P69">
            <v>411.44</v>
          </cell>
          <cell r="R69" t="str">
            <v>INDIANA UTILITY RCPTS TAX YR1</v>
          </cell>
          <cell r="S69">
            <v>0.09</v>
          </cell>
          <cell r="X69" t="str">
            <v>451</v>
          </cell>
          <cell r="Z69" t="str">
            <v>05</v>
          </cell>
          <cell r="AB69" t="str">
            <v>Actual Demand Variance</v>
          </cell>
          <cell r="AF69">
            <v>-6.0500000000000007</v>
          </cell>
        </row>
        <row r="70">
          <cell r="E70">
            <v>425.2</v>
          </cell>
          <cell r="G70" t="str">
            <v>DISTRIBUTION CHARGE</v>
          </cell>
          <cell r="H70">
            <v>2</v>
          </cell>
          <cell r="I70">
            <v>33999.03</v>
          </cell>
          <cell r="J70">
            <v>595429.5</v>
          </cell>
          <cell r="N70" t="str">
            <v>'01'</v>
          </cell>
          <cell r="O70" t="str">
            <v>411</v>
          </cell>
          <cell r="P70">
            <v>411.44</v>
          </cell>
          <cell r="R70" t="str">
            <v>INDIANA UTILITY RCPTS TAX YR2</v>
          </cell>
          <cell r="S70">
            <v>0.69</v>
          </cell>
          <cell r="X70" t="str">
            <v>451</v>
          </cell>
          <cell r="Z70" t="str">
            <v>05</v>
          </cell>
          <cell r="AB70" t="str">
            <v>Actual Refund</v>
          </cell>
          <cell r="AF70">
            <v>-3.8</v>
          </cell>
        </row>
        <row r="71">
          <cell r="E71">
            <v>425.2</v>
          </cell>
          <cell r="G71" t="str">
            <v>DISTRIBUTION CHARGE</v>
          </cell>
          <cell r="H71">
            <v>3</v>
          </cell>
          <cell r="I71">
            <v>9111.0400000000009</v>
          </cell>
          <cell r="J71">
            <v>181857</v>
          </cell>
          <cell r="N71" t="str">
            <v>'01'</v>
          </cell>
          <cell r="O71" t="str">
            <v>411</v>
          </cell>
          <cell r="P71">
            <v>411.44</v>
          </cell>
          <cell r="R71" t="str">
            <v>LOW INC DISC TIER1 TAXABLE- NI</v>
          </cell>
          <cell r="S71">
            <v>0</v>
          </cell>
          <cell r="X71" t="str">
            <v>451</v>
          </cell>
          <cell r="Z71" t="str">
            <v>05</v>
          </cell>
          <cell r="AB71" t="str">
            <v>Actual Bad Debt Year 1</v>
          </cell>
          <cell r="AF71">
            <v>6.9999999999999993E-2</v>
          </cell>
        </row>
        <row r="72">
          <cell r="E72">
            <v>425.2</v>
          </cell>
          <cell r="G72" t="str">
            <v>DISTRIBUTION CHARGE</v>
          </cell>
          <cell r="H72">
            <v>4</v>
          </cell>
          <cell r="I72">
            <v>253.27</v>
          </cell>
          <cell r="J72">
            <v>5615.7</v>
          </cell>
          <cell r="N72" t="str">
            <v>'01'</v>
          </cell>
          <cell r="O72" t="str">
            <v>411</v>
          </cell>
          <cell r="P72">
            <v>411.44</v>
          </cell>
          <cell r="R72" t="str">
            <v>LOW INC DISC TIER2 TAXABLE- NI</v>
          </cell>
          <cell r="S72">
            <v>0</v>
          </cell>
          <cell r="X72" t="str">
            <v>451</v>
          </cell>
          <cell r="Z72" t="str">
            <v>05</v>
          </cell>
          <cell r="AB72" t="str">
            <v>Actual Bad Debt Year 2</v>
          </cell>
          <cell r="AF72">
            <v>0.73</v>
          </cell>
        </row>
        <row r="73">
          <cell r="E73">
            <v>425.12</v>
          </cell>
          <cell r="G73" t="str">
            <v>DISTRIBUTION CHARGE</v>
          </cell>
          <cell r="H73">
            <v>1</v>
          </cell>
          <cell r="I73">
            <v>318.79000000000002</v>
          </cell>
          <cell r="J73">
            <v>5304.3</v>
          </cell>
          <cell r="N73" t="str">
            <v>'01'</v>
          </cell>
          <cell r="O73" t="str">
            <v>411</v>
          </cell>
          <cell r="P73">
            <v>411.44</v>
          </cell>
          <cell r="R73" t="str">
            <v>LOW INC DISC TIER3 TAXABLE- NI</v>
          </cell>
          <cell r="S73">
            <v>0</v>
          </cell>
          <cell r="X73" t="str">
            <v>451</v>
          </cell>
          <cell r="Z73" t="str">
            <v>05</v>
          </cell>
          <cell r="AB73" t="str">
            <v>Actual Universl Service Rider</v>
          </cell>
          <cell r="AF73">
            <v>4.93</v>
          </cell>
        </row>
        <row r="74">
          <cell r="E74">
            <v>421.1</v>
          </cell>
          <cell r="G74" t="str">
            <v>DISTRIBUTION CHARGE</v>
          </cell>
          <cell r="H74">
            <v>1</v>
          </cell>
          <cell r="I74">
            <v>118335.83</v>
          </cell>
          <cell r="J74">
            <v>1182652.7</v>
          </cell>
          <cell r="N74" t="str">
            <v>'01'</v>
          </cell>
          <cell r="O74" t="str">
            <v>411</v>
          </cell>
          <cell r="P74">
            <v>411.44</v>
          </cell>
          <cell r="R74" t="str">
            <v>PRICE FIXED OPTION</v>
          </cell>
          <cell r="S74">
            <v>286.62</v>
          </cell>
          <cell r="X74" t="str">
            <v>451</v>
          </cell>
          <cell r="Z74" t="str">
            <v>05</v>
          </cell>
          <cell r="AB74" t="str">
            <v>Forecast Volume</v>
          </cell>
          <cell r="AF74">
            <v>188056.39</v>
          </cell>
        </row>
        <row r="75">
          <cell r="E75">
            <v>421.13</v>
          </cell>
          <cell r="G75" t="str">
            <v>DISTRIBUTION CHARGE</v>
          </cell>
          <cell r="H75">
            <v>1</v>
          </cell>
          <cell r="I75">
            <v>2.72</v>
          </cell>
          <cell r="J75">
            <v>27.2</v>
          </cell>
          <cell r="N75" t="str">
            <v>'01'</v>
          </cell>
          <cell r="O75" t="str">
            <v>411</v>
          </cell>
          <cell r="P75">
            <v>411.44</v>
          </cell>
          <cell r="R75" t="str">
            <v>INTER PIPE TRANS AND STOR CHRG</v>
          </cell>
          <cell r="S75">
            <v>48.05</v>
          </cell>
          <cell r="X75" t="str">
            <v>451</v>
          </cell>
          <cell r="Z75" t="str">
            <v>05</v>
          </cell>
          <cell r="AB75" t="str">
            <v>Forecast Customer Charge</v>
          </cell>
          <cell r="AF75">
            <v>1317.739999999998</v>
          </cell>
        </row>
        <row r="76">
          <cell r="E76">
            <v>421.14</v>
          </cell>
          <cell r="G76" t="str">
            <v>DISTRIBUTION CHARGE</v>
          </cell>
          <cell r="H76">
            <v>1</v>
          </cell>
          <cell r="I76">
            <v>1017.42</v>
          </cell>
          <cell r="J76">
            <v>10168.200000000001</v>
          </cell>
          <cell r="N76" t="str">
            <v>'01'</v>
          </cell>
          <cell r="O76" t="str">
            <v>411</v>
          </cell>
          <cell r="P76">
            <v>411.44</v>
          </cell>
          <cell r="R76" t="str">
            <v>REFUNDS</v>
          </cell>
          <cell r="S76">
            <v>-1.33</v>
          </cell>
          <cell r="X76" t="str">
            <v>451</v>
          </cell>
          <cell r="Z76" t="str">
            <v>05</v>
          </cell>
          <cell r="AB76" t="str">
            <v>Forecast Head Block Charge</v>
          </cell>
          <cell r="AF76">
            <v>0</v>
          </cell>
        </row>
        <row r="77">
          <cell r="E77">
            <v>425.1</v>
          </cell>
          <cell r="G77" t="str">
            <v>DISTRIBUTION CHARGE</v>
          </cell>
          <cell r="H77">
            <v>1</v>
          </cell>
          <cell r="I77">
            <v>2911.99</v>
          </cell>
          <cell r="J77">
            <v>48452.4</v>
          </cell>
          <cell r="N77" t="str">
            <v>'01'</v>
          </cell>
          <cell r="O77" t="str">
            <v>411</v>
          </cell>
          <cell r="P77">
            <v>411.44</v>
          </cell>
          <cell r="R77" t="str">
            <v>UNIVERSAL SERVICE RIDER</v>
          </cell>
          <cell r="S77">
            <v>0</v>
          </cell>
          <cell r="X77" t="str">
            <v>451</v>
          </cell>
          <cell r="Z77" t="str">
            <v>01</v>
          </cell>
          <cell r="AB77" t="str">
            <v>Forecast Tail Block Charge</v>
          </cell>
          <cell r="AF77">
            <v>0</v>
          </cell>
        </row>
        <row r="78">
          <cell r="E78">
            <v>425.1</v>
          </cell>
          <cell r="G78" t="str">
            <v>DISTRIBUTION CHARGE</v>
          </cell>
          <cell r="H78">
            <v>2</v>
          </cell>
          <cell r="I78">
            <v>3394.55</v>
          </cell>
          <cell r="J78">
            <v>59449.5</v>
          </cell>
          <cell r="N78" t="str">
            <v>'01'</v>
          </cell>
          <cell r="O78" t="str">
            <v>411</v>
          </cell>
          <cell r="P78">
            <v>411.45</v>
          </cell>
          <cell r="R78" t="str">
            <v>ADMINISTRATIVE CHARGE</v>
          </cell>
          <cell r="S78">
            <v>0.93</v>
          </cell>
          <cell r="X78" t="str">
            <v>451</v>
          </cell>
          <cell r="Z78" t="str">
            <v>01</v>
          </cell>
          <cell r="AB78" t="str">
            <v>Forecast Base Commodity Charge</v>
          </cell>
          <cell r="AF78">
            <v>69903.38</v>
          </cell>
        </row>
        <row r="79">
          <cell r="E79">
            <v>425.1</v>
          </cell>
          <cell r="G79" t="str">
            <v>DISTRIBUTION CHARGE</v>
          </cell>
          <cell r="H79">
            <v>3</v>
          </cell>
          <cell r="I79">
            <v>334.52</v>
          </cell>
          <cell r="J79">
            <v>6677.1</v>
          </cell>
          <cell r="N79" t="str">
            <v>'01'</v>
          </cell>
          <cell r="O79" t="str">
            <v>411</v>
          </cell>
          <cell r="P79">
            <v>411.45</v>
          </cell>
          <cell r="R79" t="str">
            <v>BAD DEBT TRACKER</v>
          </cell>
          <cell r="S79">
            <v>0.27</v>
          </cell>
          <cell r="X79" t="str">
            <v>451</v>
          </cell>
          <cell r="Z79" t="str">
            <v>01</v>
          </cell>
          <cell r="AB79" t="str">
            <v>Forecast Commodity Variance</v>
          </cell>
          <cell r="AF79">
            <v>-15.170000000000002</v>
          </cell>
        </row>
        <row r="80">
          <cell r="E80">
            <v>425.2</v>
          </cell>
          <cell r="G80" t="str">
            <v>DISTRIBUTION CHARGE</v>
          </cell>
          <cell r="H80">
            <v>1</v>
          </cell>
          <cell r="I80">
            <v>18472.63</v>
          </cell>
          <cell r="J80">
            <v>307364.90000000002</v>
          </cell>
          <cell r="N80" t="str">
            <v>'01'</v>
          </cell>
          <cell r="O80" t="str">
            <v>411</v>
          </cell>
          <cell r="P80">
            <v>411.45</v>
          </cell>
          <cell r="R80" t="str">
            <v>MONTHLY BROKERAGE FEE</v>
          </cell>
          <cell r="S80">
            <v>23.35</v>
          </cell>
          <cell r="X80" t="str">
            <v>451</v>
          </cell>
          <cell r="Z80" t="str">
            <v>01</v>
          </cell>
          <cell r="AB80" t="str">
            <v>Forecast In Util Rcpt Tax</v>
          </cell>
          <cell r="AF80">
            <v>1712.9399999999996</v>
          </cell>
        </row>
        <row r="81">
          <cell r="E81">
            <v>425.2</v>
          </cell>
          <cell r="G81" t="str">
            <v>DISTRIBUTION CHARGE</v>
          </cell>
          <cell r="H81">
            <v>2</v>
          </cell>
          <cell r="I81">
            <v>29361.63</v>
          </cell>
          <cell r="J81">
            <v>514214.40000000002</v>
          </cell>
          <cell r="N81" t="str">
            <v>'01'</v>
          </cell>
          <cell r="O81" t="str">
            <v>411</v>
          </cell>
          <cell r="P81">
            <v>411.45</v>
          </cell>
          <cell r="R81" t="str">
            <v>CUSTOMER CHARGE</v>
          </cell>
          <cell r="S81">
            <v>44</v>
          </cell>
          <cell r="X81" t="str">
            <v>451</v>
          </cell>
          <cell r="Z81" t="str">
            <v>01</v>
          </cell>
          <cell r="AB81" t="str">
            <v>Forecast Enrgy Eff Surchrg</v>
          </cell>
          <cell r="AF81">
            <v>1622.0699999999997</v>
          </cell>
        </row>
        <row r="82">
          <cell r="E82">
            <v>425.2</v>
          </cell>
          <cell r="G82" t="str">
            <v>DISTRIBUTION CHARGE</v>
          </cell>
          <cell r="H82">
            <v>3</v>
          </cell>
          <cell r="I82">
            <v>2894.03</v>
          </cell>
          <cell r="J82">
            <v>57764.9</v>
          </cell>
          <cell r="N82" t="str">
            <v>'01'</v>
          </cell>
          <cell r="O82" t="str">
            <v>411</v>
          </cell>
          <cell r="P82">
            <v>411.45</v>
          </cell>
          <cell r="R82" t="str">
            <v>COMMODITY VARIANCE</v>
          </cell>
          <cell r="S82">
            <v>-0.22</v>
          </cell>
          <cell r="X82" t="str">
            <v>451</v>
          </cell>
          <cell r="Z82" t="str">
            <v>01</v>
          </cell>
          <cell r="AB82" t="str">
            <v>Forecast Demand Variance</v>
          </cell>
          <cell r="AF82">
            <v>-624.26</v>
          </cell>
        </row>
        <row r="83">
          <cell r="E83">
            <v>415.4</v>
          </cell>
          <cell r="G83" t="str">
            <v>DISTRIBUTION CHARGE</v>
          </cell>
          <cell r="H83">
            <v>1</v>
          </cell>
          <cell r="I83">
            <v>164.77</v>
          </cell>
          <cell r="J83">
            <v>929.2</v>
          </cell>
          <cell r="N83" t="str">
            <v>'01'</v>
          </cell>
          <cell r="O83" t="str">
            <v>411</v>
          </cell>
          <cell r="P83">
            <v>411.45</v>
          </cell>
          <cell r="R83" t="str">
            <v>DEMAND VARIANCE</v>
          </cell>
          <cell r="S83">
            <v>0.54</v>
          </cell>
          <cell r="X83" t="str">
            <v>451</v>
          </cell>
          <cell r="Z83" t="str">
            <v>01</v>
          </cell>
          <cell r="AB83" t="str">
            <v>Forecast Refund</v>
          </cell>
          <cell r="AF83">
            <v>-559.79000000000008</v>
          </cell>
        </row>
        <row r="84">
          <cell r="E84">
            <v>415.4</v>
          </cell>
          <cell r="G84" t="str">
            <v>DISTRIBUTION CHARGE</v>
          </cell>
          <cell r="H84">
            <v>2</v>
          </cell>
          <cell r="I84">
            <v>168.35</v>
          </cell>
          <cell r="J84">
            <v>1322.1</v>
          </cell>
          <cell r="N84" t="str">
            <v>'01'</v>
          </cell>
          <cell r="O84" t="str">
            <v>411</v>
          </cell>
          <cell r="P84">
            <v>411.45</v>
          </cell>
          <cell r="R84" t="str">
            <v>DISTRIBUTION CHARGE</v>
          </cell>
          <cell r="S84">
            <v>10.56</v>
          </cell>
          <cell r="X84" t="str">
            <v>451</v>
          </cell>
          <cell r="Z84" t="str">
            <v>01</v>
          </cell>
          <cell r="AB84" t="str">
            <v>Forecast Bad Debt Year 1</v>
          </cell>
          <cell r="AF84">
            <v>2.79</v>
          </cell>
        </row>
        <row r="85">
          <cell r="E85">
            <v>421.4</v>
          </cell>
          <cell r="G85" t="str">
            <v>DISTRIBUTION CHARGE</v>
          </cell>
          <cell r="H85">
            <v>1</v>
          </cell>
          <cell r="I85">
            <v>178076.89</v>
          </cell>
          <cell r="J85">
            <v>1779709.7</v>
          </cell>
          <cell r="N85" t="str">
            <v>'01'</v>
          </cell>
          <cell r="O85" t="str">
            <v>411</v>
          </cell>
          <cell r="P85">
            <v>411.45</v>
          </cell>
          <cell r="R85" t="str">
            <v>ENERGY EFFICIENCY SURCHARGE</v>
          </cell>
          <cell r="S85">
            <v>2.19</v>
          </cell>
          <cell r="X85" t="str">
            <v>451</v>
          </cell>
          <cell r="Z85" t="str">
            <v>01</v>
          </cell>
          <cell r="AB85" t="str">
            <v>Forecast Bad Debt Year 2</v>
          </cell>
          <cell r="AF85">
            <v>118.88999999999999</v>
          </cell>
        </row>
        <row r="86">
          <cell r="E86">
            <v>425.4</v>
          </cell>
          <cell r="G86" t="str">
            <v>DISTRIBUTION CHARGE</v>
          </cell>
          <cell r="H86">
            <v>1</v>
          </cell>
          <cell r="I86">
            <v>1881.65</v>
          </cell>
          <cell r="J86">
            <v>31308.6</v>
          </cell>
          <cell r="N86" t="str">
            <v>'01'</v>
          </cell>
          <cell r="O86" t="str">
            <v>411</v>
          </cell>
          <cell r="P86">
            <v>411.45</v>
          </cell>
          <cell r="R86" t="str">
            <v>INDIANA UTILITY RECEIPTS TAX</v>
          </cell>
          <cell r="S86">
            <v>0.64</v>
          </cell>
          <cell r="X86" t="str">
            <v>451</v>
          </cell>
          <cell r="Z86" t="str">
            <v>01</v>
          </cell>
          <cell r="AB86" t="str">
            <v>Forecast Pipe/Trns/Stor</v>
          </cell>
          <cell r="AF86">
            <v>17488.220000000005</v>
          </cell>
        </row>
        <row r="87">
          <cell r="E87">
            <v>425.4</v>
          </cell>
          <cell r="G87" t="str">
            <v>DISTRIBUTION CHARGE</v>
          </cell>
          <cell r="H87">
            <v>2</v>
          </cell>
          <cell r="I87">
            <v>2329.41</v>
          </cell>
          <cell r="J87">
            <v>40795.199999999997</v>
          </cell>
          <cell r="N87" t="str">
            <v>'01'</v>
          </cell>
          <cell r="O87" t="str">
            <v>411</v>
          </cell>
          <cell r="P87">
            <v>411.45</v>
          </cell>
          <cell r="R87" t="str">
            <v>LOW INC DISC TIER1 TAXABLE- NI</v>
          </cell>
          <cell r="S87">
            <v>0</v>
          </cell>
          <cell r="X87" t="str">
            <v>451</v>
          </cell>
          <cell r="Z87" t="str">
            <v>01</v>
          </cell>
          <cell r="AB87" t="str">
            <v>Forecast Universal Service Rdr</v>
          </cell>
          <cell r="AF87">
            <v>686.3</v>
          </cell>
        </row>
        <row r="88">
          <cell r="E88">
            <v>425.4</v>
          </cell>
          <cell r="G88" t="str">
            <v>DISTRIBUTION CHARGE</v>
          </cell>
          <cell r="H88">
            <v>3</v>
          </cell>
          <cell r="I88">
            <v>1926.37</v>
          </cell>
          <cell r="J88">
            <v>38450.5</v>
          </cell>
          <cell r="N88" t="str">
            <v>'01'</v>
          </cell>
          <cell r="O88" t="str">
            <v>411</v>
          </cell>
          <cell r="P88">
            <v>411.45</v>
          </cell>
          <cell r="R88" t="str">
            <v>LOW INC DISC TIER2 TAXABLE- NI</v>
          </cell>
          <cell r="S88">
            <v>0</v>
          </cell>
          <cell r="X88" t="str">
            <v>451</v>
          </cell>
          <cell r="Z88" t="str">
            <v>01</v>
          </cell>
          <cell r="AB88" t="str">
            <v>Forecast Program Fee</v>
          </cell>
          <cell r="AF88">
            <v>11179.720000000001</v>
          </cell>
        </row>
        <row r="89">
          <cell r="E89">
            <v>425.8</v>
          </cell>
          <cell r="G89" t="str">
            <v>DISTRIBUTION CHARGE</v>
          </cell>
          <cell r="H89">
            <v>1</v>
          </cell>
          <cell r="I89">
            <v>7943.26</v>
          </cell>
          <cell r="J89">
            <v>132167.4</v>
          </cell>
          <cell r="N89" t="str">
            <v>'01'</v>
          </cell>
          <cell r="O89" t="str">
            <v>411</v>
          </cell>
          <cell r="P89">
            <v>411.45</v>
          </cell>
          <cell r="R89" t="str">
            <v>PRICE CAP OPTION</v>
          </cell>
          <cell r="S89">
            <v>32.08</v>
          </cell>
          <cell r="X89" t="str">
            <v>451</v>
          </cell>
          <cell r="Z89" t="str">
            <v>01</v>
          </cell>
          <cell r="AB89" t="str">
            <v xml:space="preserve">  Total Unbilled Revenue</v>
          </cell>
          <cell r="AF89">
            <v>102832.83000000002</v>
          </cell>
        </row>
        <row r="90">
          <cell r="E90">
            <v>425.8</v>
          </cell>
          <cell r="G90" t="str">
            <v>DISTRIBUTION CHARGE</v>
          </cell>
          <cell r="H90">
            <v>2</v>
          </cell>
          <cell r="I90">
            <v>8883.3700000000008</v>
          </cell>
          <cell r="J90">
            <v>155575</v>
          </cell>
          <cell r="N90" t="str">
            <v>'01'</v>
          </cell>
          <cell r="O90" t="str">
            <v>411</v>
          </cell>
          <cell r="P90">
            <v>411.45</v>
          </cell>
          <cell r="R90" t="str">
            <v>INTER PIPE TRANS AND STOR CHRG</v>
          </cell>
          <cell r="S90">
            <v>8.81</v>
          </cell>
          <cell r="X90" t="str">
            <v>451</v>
          </cell>
          <cell r="Z90" t="str">
            <v>01</v>
          </cell>
          <cell r="AB90" t="str">
            <v>Fixed Monthly Bill</v>
          </cell>
          <cell r="AF90">
            <v>7324.3099999999977</v>
          </cell>
        </row>
        <row r="91">
          <cell r="E91">
            <v>425.8</v>
          </cell>
          <cell r="G91" t="str">
            <v>DISTRIBUTION CHARGE</v>
          </cell>
          <cell r="H91">
            <v>3</v>
          </cell>
          <cell r="I91">
            <v>42.02</v>
          </cell>
          <cell r="J91">
            <v>838.7</v>
          </cell>
          <cell r="N91" t="str">
            <v>'01'</v>
          </cell>
          <cell r="O91" t="str">
            <v>411</v>
          </cell>
          <cell r="P91">
            <v>411.45</v>
          </cell>
          <cell r="R91" t="str">
            <v>REFUNDS</v>
          </cell>
          <cell r="S91">
            <v>-0.23</v>
          </cell>
          <cell r="X91" t="str">
            <v>451</v>
          </cell>
          <cell r="Z91" t="str">
            <v>01</v>
          </cell>
          <cell r="AB91" t="str">
            <v>Accrued Revenue</v>
          </cell>
          <cell r="AF91">
            <v>95508.52</v>
          </cell>
        </row>
        <row r="92">
          <cell r="E92">
            <v>421.4</v>
          </cell>
          <cell r="G92" t="str">
            <v>DISTRIBUTION CHARGE</v>
          </cell>
          <cell r="H92">
            <v>1</v>
          </cell>
          <cell r="I92">
            <v>31972.5</v>
          </cell>
          <cell r="J92">
            <v>319533.40000000002</v>
          </cell>
          <cell r="N92" t="str">
            <v>'01'</v>
          </cell>
          <cell r="O92" t="str">
            <v>411</v>
          </cell>
          <cell r="P92">
            <v>411.45</v>
          </cell>
          <cell r="R92" t="str">
            <v>UNIVERSAL SERVICE RIDER</v>
          </cell>
          <cell r="S92">
            <v>0</v>
          </cell>
          <cell r="X92" t="str">
            <v>451</v>
          </cell>
          <cell r="Z92" t="str">
            <v>01</v>
          </cell>
          <cell r="AB92" t="str">
            <v>Actual Volume</v>
          </cell>
          <cell r="AF92">
            <v>172710.72999999998</v>
          </cell>
        </row>
        <row r="93">
          <cell r="E93">
            <v>425.4</v>
          </cell>
          <cell r="G93" t="str">
            <v>DISTRIBUTION CHARGE</v>
          </cell>
          <cell r="H93">
            <v>1</v>
          </cell>
          <cell r="I93">
            <v>2284.3000000000002</v>
          </cell>
          <cell r="J93">
            <v>38008.300000000003</v>
          </cell>
          <cell r="N93" t="str">
            <v>'01'</v>
          </cell>
          <cell r="O93" t="str">
            <v>451</v>
          </cell>
          <cell r="P93">
            <v>451.1</v>
          </cell>
          <cell r="R93" t="str">
            <v>WW MONTHLY CHARGE</v>
          </cell>
          <cell r="S93">
            <v>8248.5</v>
          </cell>
          <cell r="X93" t="str">
            <v>451</v>
          </cell>
          <cell r="Z93" t="str">
            <v>01</v>
          </cell>
          <cell r="AB93" t="str">
            <v>Actual Pipeline/Trans/Stor</v>
          </cell>
          <cell r="AF93">
            <v>16060.760000000002</v>
          </cell>
        </row>
        <row r="94">
          <cell r="E94">
            <v>425.4</v>
          </cell>
          <cell r="G94" t="str">
            <v>DISTRIBUTION CHARGE</v>
          </cell>
          <cell r="H94">
            <v>2</v>
          </cell>
          <cell r="I94">
            <v>3982.3</v>
          </cell>
          <cell r="J94">
            <v>69742.600000000006</v>
          </cell>
          <cell r="N94" t="str">
            <v>'01'</v>
          </cell>
          <cell r="O94" t="str">
            <v>451</v>
          </cell>
          <cell r="P94">
            <v>451.1</v>
          </cell>
          <cell r="R94" t="str">
            <v>WW TERM SETTLE UP AMOUNT</v>
          </cell>
          <cell r="S94">
            <v>-147.76</v>
          </cell>
          <cell r="X94" t="str">
            <v>451</v>
          </cell>
          <cell r="Z94" t="str">
            <v>01</v>
          </cell>
          <cell r="AB94" t="str">
            <v>Actual Base Commodity Charge</v>
          </cell>
          <cell r="AF94">
            <v>64120.95</v>
          </cell>
        </row>
        <row r="95">
          <cell r="E95">
            <v>425.4</v>
          </cell>
          <cell r="G95" t="str">
            <v>DISTRIBUTION CHARGE</v>
          </cell>
          <cell r="H95">
            <v>3</v>
          </cell>
          <cell r="I95">
            <v>878.35</v>
          </cell>
          <cell r="J95">
            <v>17531.8</v>
          </cell>
          <cell r="N95" t="str">
            <v>'01'</v>
          </cell>
          <cell r="O95" t="str">
            <v>451</v>
          </cell>
          <cell r="P95">
            <v>451.5</v>
          </cell>
          <cell r="R95" t="str">
            <v>LOW INC DISC TIER2 TAXABLE- NI</v>
          </cell>
          <cell r="S95">
            <v>0</v>
          </cell>
          <cell r="X95" t="str">
            <v>451</v>
          </cell>
          <cell r="Z95" t="str">
            <v>01</v>
          </cell>
          <cell r="AB95" t="str">
            <v>Actual Customer Charge</v>
          </cell>
          <cell r="AF95">
            <v>1317.739999999998</v>
          </cell>
        </row>
        <row r="96">
          <cell r="E96">
            <v>425.8</v>
          </cell>
          <cell r="G96" t="str">
            <v>DISTRIBUTION CHARGE</v>
          </cell>
          <cell r="H96">
            <v>1</v>
          </cell>
          <cell r="I96">
            <v>12772.36</v>
          </cell>
          <cell r="J96">
            <v>212518.2</v>
          </cell>
          <cell r="N96" t="str">
            <v>'01'</v>
          </cell>
          <cell r="O96" t="str">
            <v>451</v>
          </cell>
          <cell r="P96">
            <v>451.5</v>
          </cell>
          <cell r="R96" t="str">
            <v>LOW INC DISC TIER3 TAXABLE- NI</v>
          </cell>
          <cell r="S96">
            <v>0</v>
          </cell>
          <cell r="X96" t="str">
            <v>451</v>
          </cell>
          <cell r="Z96" t="str">
            <v>01</v>
          </cell>
          <cell r="AB96" t="str">
            <v>Actual Head Block Charge</v>
          </cell>
          <cell r="AF96">
            <v>0</v>
          </cell>
        </row>
        <row r="97">
          <cell r="E97">
            <v>425.8</v>
          </cell>
          <cell r="G97" t="str">
            <v>DISTRIBUTION CHARGE</v>
          </cell>
          <cell r="H97">
            <v>2</v>
          </cell>
          <cell r="I97">
            <v>28211.98</v>
          </cell>
          <cell r="J97">
            <v>494080.3</v>
          </cell>
          <cell r="N97" t="str">
            <v>'01'</v>
          </cell>
          <cell r="O97" t="str">
            <v>451</v>
          </cell>
          <cell r="P97">
            <v>451.5</v>
          </cell>
          <cell r="R97" t="str">
            <v>WW MONTHLY CHARGE</v>
          </cell>
          <cell r="S97">
            <v>323.68</v>
          </cell>
          <cell r="X97" t="str">
            <v>451</v>
          </cell>
          <cell r="Z97" t="str">
            <v>01</v>
          </cell>
          <cell r="AB97" t="str">
            <v>Actual Tail Block Charge</v>
          </cell>
          <cell r="AF97">
            <v>0</v>
          </cell>
        </row>
        <row r="98">
          <cell r="E98">
            <v>425.8</v>
          </cell>
          <cell r="G98" t="str">
            <v>DISTRIBUTION CHARGE</v>
          </cell>
          <cell r="H98">
            <v>3</v>
          </cell>
          <cell r="I98">
            <v>4678.6400000000003</v>
          </cell>
          <cell r="J98">
            <v>93385.9</v>
          </cell>
          <cell r="N98" t="str">
            <v>'02'</v>
          </cell>
          <cell r="O98" t="str">
            <v>170</v>
          </cell>
          <cell r="P98">
            <v>1700.1</v>
          </cell>
          <cell r="R98" t="str">
            <v>GUARANTEED MINIMUM CHARGE</v>
          </cell>
          <cell r="S98">
            <v>-44.29</v>
          </cell>
          <cell r="X98" t="str">
            <v>451</v>
          </cell>
          <cell r="Z98" t="str">
            <v>01</v>
          </cell>
          <cell r="AB98" t="str">
            <v>Actual Enrgy Effcy Sur-Chg</v>
          </cell>
          <cell r="AF98">
            <v>1483.26</v>
          </cell>
        </row>
        <row r="99">
          <cell r="E99">
            <v>411.5</v>
          </cell>
          <cell r="G99" t="str">
            <v>DISTRIBUTION CHARGE</v>
          </cell>
          <cell r="H99">
            <v>1</v>
          </cell>
          <cell r="I99">
            <v>636268.98</v>
          </cell>
          <cell r="J99">
            <v>5639699.7999999998</v>
          </cell>
          <cell r="N99" t="str">
            <v>'02'</v>
          </cell>
          <cell r="O99" t="str">
            <v>170</v>
          </cell>
          <cell r="P99">
            <v>1700.2</v>
          </cell>
          <cell r="R99" t="str">
            <v>GUARANTEED MINIMUM CHARGE</v>
          </cell>
          <cell r="S99">
            <v>2932.96</v>
          </cell>
          <cell r="X99" t="str">
            <v>451</v>
          </cell>
          <cell r="Z99" t="str">
            <v>01</v>
          </cell>
          <cell r="AB99" t="str">
            <v>Actual In Util Receipt Tax</v>
          </cell>
          <cell r="AF99">
            <v>1573.4100000000003</v>
          </cell>
        </row>
        <row r="100">
          <cell r="E100">
            <v>411.41</v>
          </cell>
          <cell r="G100" t="str">
            <v>DISTRIBUTION CHARGE</v>
          </cell>
          <cell r="H100">
            <v>1</v>
          </cell>
          <cell r="I100">
            <v>0</v>
          </cell>
          <cell r="J100">
            <v>0</v>
          </cell>
          <cell r="N100" t="str">
            <v>'02'</v>
          </cell>
          <cell r="O100" t="str">
            <v>283</v>
          </cell>
          <cell r="P100">
            <v>28311.1</v>
          </cell>
          <cell r="R100" t="str">
            <v>CUSTOMER CHARGE</v>
          </cell>
          <cell r="S100">
            <v>0.25</v>
          </cell>
          <cell r="X100" t="str">
            <v>451</v>
          </cell>
          <cell r="Z100" t="str">
            <v>01</v>
          </cell>
          <cell r="AB100" t="str">
            <v>Actual Program Fee</v>
          </cell>
          <cell r="AF100">
            <v>10269.779999999999</v>
          </cell>
        </row>
        <row r="101">
          <cell r="E101">
            <v>411.42</v>
          </cell>
          <cell r="G101" t="str">
            <v>DISTRIBUTION CHARGE</v>
          </cell>
          <cell r="H101">
            <v>1</v>
          </cell>
          <cell r="I101">
            <v>3722.79</v>
          </cell>
          <cell r="J101">
            <v>32997.1</v>
          </cell>
          <cell r="N101" t="str">
            <v>'02'</v>
          </cell>
          <cell r="O101" t="str">
            <v>283</v>
          </cell>
          <cell r="P101">
            <v>28311.1</v>
          </cell>
          <cell r="R101" t="str">
            <v>ENERGY CHARGE</v>
          </cell>
          <cell r="S101">
            <v>-120.78</v>
          </cell>
          <cell r="X101" t="str">
            <v>451</v>
          </cell>
          <cell r="Z101" t="str">
            <v>01</v>
          </cell>
          <cell r="AB101" t="str">
            <v>Actual Commodity Variance</v>
          </cell>
          <cell r="AF101">
            <v>-18.03</v>
          </cell>
        </row>
        <row r="102">
          <cell r="E102">
            <v>415.4</v>
          </cell>
          <cell r="G102" t="str">
            <v>DISTRIBUTION CHARGE</v>
          </cell>
          <cell r="H102">
            <v>1</v>
          </cell>
          <cell r="I102">
            <v>5411.15</v>
          </cell>
          <cell r="J102">
            <v>30513.7</v>
          </cell>
          <cell r="N102" t="str">
            <v>'02'</v>
          </cell>
          <cell r="O102" t="str">
            <v>283</v>
          </cell>
          <cell r="P102">
            <v>28311.1</v>
          </cell>
          <cell r="R102" t="str">
            <v>ENERGY COST ADJUSTMENT CHARGE</v>
          </cell>
          <cell r="S102">
            <v>-74.34</v>
          </cell>
          <cell r="X102" t="str">
            <v>451</v>
          </cell>
          <cell r="Z102" t="str">
            <v>01</v>
          </cell>
          <cell r="AB102" t="str">
            <v>Actual Demand Variance</v>
          </cell>
          <cell r="AF102">
            <v>-565.59999999999991</v>
          </cell>
        </row>
        <row r="103">
          <cell r="E103">
            <v>415.4</v>
          </cell>
          <cell r="G103" t="str">
            <v>DISTRIBUTION CHARGE</v>
          </cell>
          <cell r="H103">
            <v>2</v>
          </cell>
          <cell r="I103">
            <v>7930.33</v>
          </cell>
          <cell r="J103">
            <v>62281.599999999999</v>
          </cell>
          <cell r="N103" t="str">
            <v>'02'</v>
          </cell>
          <cell r="O103" t="str">
            <v>283</v>
          </cell>
          <cell r="P103">
            <v>28311.1</v>
          </cell>
          <cell r="R103" t="str">
            <v>ENERGY EFFICIENCY SURCHARGE</v>
          </cell>
          <cell r="S103">
            <v>0</v>
          </cell>
          <cell r="X103" t="str">
            <v>451</v>
          </cell>
          <cell r="Z103" t="str">
            <v>01</v>
          </cell>
          <cell r="AB103" t="str">
            <v>Actual Refund</v>
          </cell>
          <cell r="AF103">
            <v>-512.87</v>
          </cell>
        </row>
        <row r="104">
          <cell r="E104">
            <v>411.4</v>
          </cell>
          <cell r="G104" t="str">
            <v>DISTRIBUTION CHARGE</v>
          </cell>
          <cell r="H104">
            <v>1</v>
          </cell>
          <cell r="I104">
            <v>11067.89</v>
          </cell>
          <cell r="J104">
            <v>98100.9</v>
          </cell>
          <cell r="N104" t="str">
            <v>'02'</v>
          </cell>
          <cell r="O104" t="str">
            <v>311</v>
          </cell>
          <cell r="P104">
            <v>311.10000000000002</v>
          </cell>
          <cell r="R104" t="str">
            <v>CUSTOMER CHARGE</v>
          </cell>
          <cell r="S104">
            <v>25.44</v>
          </cell>
          <cell r="X104" t="str">
            <v>451</v>
          </cell>
          <cell r="Z104" t="str">
            <v>01</v>
          </cell>
          <cell r="AB104" t="str">
            <v>Actual Bad Debt Year 1</v>
          </cell>
          <cell r="AF104">
            <v>2.2000000000000002</v>
          </cell>
        </row>
        <row r="105">
          <cell r="E105">
            <v>411.42</v>
          </cell>
          <cell r="G105" t="str">
            <v>DISTRIBUTION CHARGE</v>
          </cell>
          <cell r="H105">
            <v>1</v>
          </cell>
          <cell r="I105">
            <v>69.61</v>
          </cell>
          <cell r="J105">
            <v>616.9</v>
          </cell>
          <cell r="N105" t="str">
            <v>'02'</v>
          </cell>
          <cell r="O105" t="str">
            <v>311</v>
          </cell>
          <cell r="P105">
            <v>311.10000000000002</v>
          </cell>
          <cell r="R105" t="str">
            <v>CONTRACT STORAGE AND OTHR CHRG</v>
          </cell>
          <cell r="S105">
            <v>1.1200000000000001</v>
          </cell>
          <cell r="X105" t="str">
            <v>451</v>
          </cell>
          <cell r="Z105" t="str">
            <v>01</v>
          </cell>
          <cell r="AB105" t="str">
            <v>Actual Bad Debt Year 2</v>
          </cell>
          <cell r="AF105">
            <v>109.35</v>
          </cell>
        </row>
        <row r="106">
          <cell r="E106">
            <v>421.5</v>
          </cell>
          <cell r="G106" t="str">
            <v>DISTRIBUTION CHARGE</v>
          </cell>
          <cell r="H106">
            <v>1</v>
          </cell>
          <cell r="I106">
            <v>549667.56999999995</v>
          </cell>
          <cell r="J106">
            <v>5493424.9000000004</v>
          </cell>
          <cell r="N106" t="str">
            <v>'02'</v>
          </cell>
          <cell r="O106" t="str">
            <v>311</v>
          </cell>
          <cell r="P106">
            <v>311.10000000000002</v>
          </cell>
          <cell r="R106" t="str">
            <v>ENERGY CHARGE</v>
          </cell>
          <cell r="S106">
            <v>81.45</v>
          </cell>
          <cell r="X106" t="str">
            <v>451</v>
          </cell>
          <cell r="Z106" t="str">
            <v>01</v>
          </cell>
          <cell r="AB106" t="str">
            <v>Actual Universl Service Rider</v>
          </cell>
          <cell r="AF106">
            <v>626.67000000000007</v>
          </cell>
        </row>
        <row r="107">
          <cell r="E107">
            <v>425.5</v>
          </cell>
          <cell r="G107" t="str">
            <v>DISTRIBUTION CHARGE</v>
          </cell>
          <cell r="H107">
            <v>1</v>
          </cell>
          <cell r="I107">
            <v>6751.11</v>
          </cell>
          <cell r="J107">
            <v>112331.4</v>
          </cell>
          <cell r="N107" t="str">
            <v>'02'</v>
          </cell>
          <cell r="O107" t="str">
            <v>311</v>
          </cell>
          <cell r="P107">
            <v>311.10000000000002</v>
          </cell>
          <cell r="R107" t="str">
            <v>ENERGY COST ADJUSTMENT CHARGE</v>
          </cell>
          <cell r="S107">
            <v>17.809999999999999</v>
          </cell>
          <cell r="X107" t="str">
            <v>451</v>
          </cell>
          <cell r="Z107" t="str">
            <v>01</v>
          </cell>
          <cell r="AB107" t="str">
            <v>Forecast Volume</v>
          </cell>
          <cell r="AF107">
            <v>2598.65</v>
          </cell>
        </row>
        <row r="108">
          <cell r="E108">
            <v>425.5</v>
          </cell>
          <cell r="G108" t="str">
            <v>DISTRIBUTION CHARGE</v>
          </cell>
          <cell r="H108">
            <v>2</v>
          </cell>
          <cell r="I108">
            <v>3254.15</v>
          </cell>
          <cell r="J108">
            <v>56990.3</v>
          </cell>
          <cell r="N108" t="str">
            <v>'02'</v>
          </cell>
          <cell r="O108" t="str">
            <v>311</v>
          </cell>
          <cell r="P108">
            <v>311.10000000000002</v>
          </cell>
          <cell r="R108" t="str">
            <v>ENERGY EFFICIENCY SURCHARGE</v>
          </cell>
          <cell r="S108">
            <v>0.04</v>
          </cell>
          <cell r="X108" t="str">
            <v>451</v>
          </cell>
          <cell r="Z108" t="str">
            <v>01</v>
          </cell>
          <cell r="AB108" t="str">
            <v>Forecast Customer Charge</v>
          </cell>
          <cell r="AF108">
            <v>259.24</v>
          </cell>
        </row>
        <row r="109">
          <cell r="E109">
            <v>425.9</v>
          </cell>
          <cell r="G109" t="str">
            <v>DISTRIBUTION CHARGE</v>
          </cell>
          <cell r="H109">
            <v>1</v>
          </cell>
          <cell r="I109">
            <v>61661</v>
          </cell>
          <cell r="J109">
            <v>1025973.3</v>
          </cell>
          <cell r="N109" t="str">
            <v>'02'</v>
          </cell>
          <cell r="O109" t="str">
            <v>311</v>
          </cell>
          <cell r="P109">
            <v>311.10000000000002</v>
          </cell>
          <cell r="R109" t="str">
            <v>PURCHASED POWER TRACKING CHRG</v>
          </cell>
          <cell r="S109">
            <v>-0.02</v>
          </cell>
          <cell r="X109" t="str">
            <v>451</v>
          </cell>
          <cell r="Z109" t="str">
            <v>01</v>
          </cell>
          <cell r="AB109" t="str">
            <v>Forecast Head Block Charge</v>
          </cell>
          <cell r="AF109">
            <v>0</v>
          </cell>
        </row>
        <row r="110">
          <cell r="E110">
            <v>425.9</v>
          </cell>
          <cell r="G110" t="str">
            <v>DISTRIBUTION CHARGE</v>
          </cell>
          <cell r="H110">
            <v>2</v>
          </cell>
          <cell r="I110">
            <v>60247.55</v>
          </cell>
          <cell r="J110">
            <v>1055122.6000000001</v>
          </cell>
          <cell r="N110" t="str">
            <v>'02'</v>
          </cell>
          <cell r="O110" t="str">
            <v>311</v>
          </cell>
          <cell r="P110">
            <v>311.10000000000002</v>
          </cell>
          <cell r="R110" t="str">
            <v>INTER PIPE TRANS AND STOR CHRG</v>
          </cell>
          <cell r="S110">
            <v>0.68</v>
          </cell>
          <cell r="X110" t="str">
            <v>451</v>
          </cell>
          <cell r="Z110" t="str">
            <v>05</v>
          </cell>
          <cell r="AB110" t="str">
            <v>Forecast Tail Block Charge</v>
          </cell>
          <cell r="AF110">
            <v>0</v>
          </cell>
        </row>
        <row r="111">
          <cell r="E111">
            <v>425.9</v>
          </cell>
          <cell r="G111" t="str">
            <v>DISTRIBUTION CHARGE</v>
          </cell>
          <cell r="H111">
            <v>3</v>
          </cell>
          <cell r="I111">
            <v>2140.4299999999998</v>
          </cell>
          <cell r="J111">
            <v>42723</v>
          </cell>
          <cell r="N111" t="str">
            <v>'02'</v>
          </cell>
          <cell r="O111" t="str">
            <v>311</v>
          </cell>
          <cell r="P111">
            <v>311.10000000000002</v>
          </cell>
          <cell r="R111" t="str">
            <v>GAS SUPPLY CHARGE</v>
          </cell>
          <cell r="S111">
            <v>4.63</v>
          </cell>
          <cell r="X111" t="str">
            <v>451</v>
          </cell>
          <cell r="Z111" t="str">
            <v>05</v>
          </cell>
          <cell r="AB111" t="str">
            <v>Forecast Base Commodity Charge</v>
          </cell>
          <cell r="AF111">
            <v>974.61</v>
          </cell>
        </row>
        <row r="112">
          <cell r="E112">
            <v>421.5</v>
          </cell>
          <cell r="G112" t="str">
            <v>DISTRIBUTION CHARGE</v>
          </cell>
          <cell r="H112">
            <v>1</v>
          </cell>
          <cell r="I112">
            <v>88479.99</v>
          </cell>
          <cell r="J112">
            <v>884271.3</v>
          </cell>
          <cell r="N112" t="str">
            <v>'02'</v>
          </cell>
          <cell r="O112" t="str">
            <v>311</v>
          </cell>
          <cell r="P112">
            <v>311.10000000000002</v>
          </cell>
          <cell r="R112" t="str">
            <v>TRANSITION COST SURCHARGE ADJ</v>
          </cell>
          <cell r="S112">
            <v>0.17</v>
          </cell>
          <cell r="X112" t="str">
            <v>451</v>
          </cell>
          <cell r="Z112" t="str">
            <v>05</v>
          </cell>
          <cell r="AB112" t="str">
            <v>Forecast Commodity Variance</v>
          </cell>
          <cell r="AF112">
            <v>4.5599999999999996</v>
          </cell>
        </row>
        <row r="113">
          <cell r="E113">
            <v>425.5</v>
          </cell>
          <cell r="G113" t="str">
            <v>DISTRIBUTION CHARGE</v>
          </cell>
          <cell r="H113">
            <v>1</v>
          </cell>
          <cell r="I113">
            <v>1368.04</v>
          </cell>
          <cell r="J113">
            <v>22762.799999999999</v>
          </cell>
          <cell r="N113" t="str">
            <v>'02'</v>
          </cell>
          <cell r="O113" t="str">
            <v>311</v>
          </cell>
          <cell r="P113">
            <v>311.10000000000002</v>
          </cell>
          <cell r="R113" t="str">
            <v>WINTER WARMTH ASSIST FUND CHRG</v>
          </cell>
          <cell r="S113">
            <v>0.05</v>
          </cell>
          <cell r="X113" t="str">
            <v>451</v>
          </cell>
          <cell r="Z113" t="str">
            <v>05</v>
          </cell>
          <cell r="AB113" t="str">
            <v>Forecast In Util Rcpt Tax</v>
          </cell>
          <cell r="AF113">
            <v>27.54</v>
          </cell>
        </row>
        <row r="114">
          <cell r="E114">
            <v>425.5</v>
          </cell>
          <cell r="G114" t="str">
            <v>DISTRIBUTION CHARGE</v>
          </cell>
          <cell r="H114">
            <v>2</v>
          </cell>
          <cell r="I114">
            <v>643.66999999999996</v>
          </cell>
          <cell r="J114">
            <v>11272.7</v>
          </cell>
          <cell r="N114" t="str">
            <v>'02'</v>
          </cell>
          <cell r="O114" t="str">
            <v>311</v>
          </cell>
          <cell r="P114">
            <v>311.23</v>
          </cell>
          <cell r="R114" t="str">
            <v>MONTHLY BROKERAGE FEE</v>
          </cell>
          <cell r="S114">
            <v>0</v>
          </cell>
          <cell r="X114" t="str">
            <v>451</v>
          </cell>
          <cell r="Z114" t="str">
            <v>05</v>
          </cell>
          <cell r="AB114" t="str">
            <v>Forecast Enrgy Eff Surchrg</v>
          </cell>
          <cell r="AF114">
            <v>21.76</v>
          </cell>
        </row>
        <row r="115">
          <cell r="E115">
            <v>425.9</v>
          </cell>
          <cell r="G115" t="str">
            <v>DISTRIBUTION CHARGE</v>
          </cell>
          <cell r="H115">
            <v>1</v>
          </cell>
          <cell r="I115">
            <v>30788.240000000002</v>
          </cell>
          <cell r="J115">
            <v>512283.3</v>
          </cell>
          <cell r="N115" t="str">
            <v>'02'</v>
          </cell>
          <cell r="O115" t="str">
            <v>311</v>
          </cell>
          <cell r="P115">
            <v>311.23</v>
          </cell>
          <cell r="R115" t="str">
            <v>CUSTOMER CHARGE</v>
          </cell>
          <cell r="S115">
            <v>0</v>
          </cell>
          <cell r="X115" t="str">
            <v>451</v>
          </cell>
          <cell r="Z115" t="str">
            <v>05</v>
          </cell>
          <cell r="AB115" t="str">
            <v>Forecast Demand Variance</v>
          </cell>
          <cell r="AF115">
            <v>-10.07</v>
          </cell>
        </row>
        <row r="116">
          <cell r="E116">
            <v>425.9</v>
          </cell>
          <cell r="G116" t="str">
            <v>DISTRIBUTION CHARGE</v>
          </cell>
          <cell r="H116">
            <v>2</v>
          </cell>
          <cell r="I116">
            <v>48000.75</v>
          </cell>
          <cell r="J116">
            <v>840644.2</v>
          </cell>
          <cell r="N116" t="str">
            <v>'02'</v>
          </cell>
          <cell r="O116" t="str">
            <v>311</v>
          </cell>
          <cell r="P116">
            <v>311.23</v>
          </cell>
          <cell r="R116" t="str">
            <v>CONTRACT STORAGE AND OTHR CHRG</v>
          </cell>
          <cell r="S116">
            <v>0</v>
          </cell>
          <cell r="X116" t="str">
            <v>451</v>
          </cell>
          <cell r="Z116" t="str">
            <v>05</v>
          </cell>
          <cell r="AB116" t="str">
            <v>Forecast Refund</v>
          </cell>
          <cell r="AF116">
            <v>-7.79</v>
          </cell>
        </row>
        <row r="117">
          <cell r="E117">
            <v>425.9</v>
          </cell>
          <cell r="G117" t="str">
            <v>DISTRIBUTION CHARGE</v>
          </cell>
          <cell r="H117">
            <v>3</v>
          </cell>
          <cell r="I117">
            <v>8259.23</v>
          </cell>
          <cell r="J117">
            <v>164854.9</v>
          </cell>
          <cell r="N117" t="str">
            <v>'02'</v>
          </cell>
          <cell r="O117" t="str">
            <v>311</v>
          </cell>
          <cell r="P117">
            <v>311.23</v>
          </cell>
          <cell r="R117" t="str">
            <v>ENERGY CHARGE</v>
          </cell>
          <cell r="S117">
            <v>0</v>
          </cell>
          <cell r="X117" t="str">
            <v>451</v>
          </cell>
          <cell r="Z117" t="str">
            <v>05</v>
          </cell>
          <cell r="AB117" t="str">
            <v>Forecast Bad Debt Year 1</v>
          </cell>
          <cell r="AF117">
            <v>0.13</v>
          </cell>
        </row>
        <row r="118">
          <cell r="N118" t="str">
            <v>'02'</v>
          </cell>
          <cell r="O118" t="str">
            <v>311</v>
          </cell>
          <cell r="P118">
            <v>311.23</v>
          </cell>
          <cell r="R118" t="str">
            <v>ENERGY EFFICIENCY SURCHARGE</v>
          </cell>
          <cell r="S118">
            <v>0</v>
          </cell>
          <cell r="X118" t="str">
            <v>451</v>
          </cell>
          <cell r="Z118" t="str">
            <v>05</v>
          </cell>
          <cell r="AB118" t="str">
            <v>Forecast Bad Debt Year 2</v>
          </cell>
          <cell r="AF118">
            <v>1.58</v>
          </cell>
        </row>
        <row r="119">
          <cell r="N119" t="str">
            <v>'02'</v>
          </cell>
          <cell r="O119" t="str">
            <v>311</v>
          </cell>
          <cell r="P119">
            <v>311.23</v>
          </cell>
          <cell r="R119" t="str">
            <v>PRICE CAP OPTION</v>
          </cell>
          <cell r="S119">
            <v>0</v>
          </cell>
          <cell r="X119" t="str">
            <v>451</v>
          </cell>
          <cell r="Z119" t="str">
            <v>05</v>
          </cell>
          <cell r="AB119" t="str">
            <v>Forecast Pipe/Trns/Stor</v>
          </cell>
          <cell r="AF119">
            <v>241.18</v>
          </cell>
        </row>
        <row r="120">
          <cell r="N120" t="str">
            <v>'02'</v>
          </cell>
          <cell r="O120" t="str">
            <v>311</v>
          </cell>
          <cell r="P120">
            <v>311.23</v>
          </cell>
          <cell r="R120" t="str">
            <v>INTER PIPE TRANS AND STOR CHRG</v>
          </cell>
          <cell r="S120">
            <v>0</v>
          </cell>
          <cell r="X120" t="str">
            <v>451</v>
          </cell>
          <cell r="Z120" t="str">
            <v>05</v>
          </cell>
          <cell r="AB120" t="str">
            <v>Forecast Universal Service Rdr</v>
          </cell>
          <cell r="AF120">
            <v>10.15</v>
          </cell>
        </row>
        <row r="121">
          <cell r="N121" t="str">
            <v>'02'</v>
          </cell>
          <cell r="O121" t="str">
            <v>311</v>
          </cell>
          <cell r="P121">
            <v>311.23</v>
          </cell>
          <cell r="R121" t="str">
            <v>WINTER WARMTH ASSIST FUND CHRG</v>
          </cell>
          <cell r="S121">
            <v>0</v>
          </cell>
          <cell r="X121" t="str">
            <v>451</v>
          </cell>
          <cell r="Z121" t="str">
            <v>05</v>
          </cell>
          <cell r="AB121" t="str">
            <v>Forecast Program Fee</v>
          </cell>
          <cell r="AF121">
            <v>179.38</v>
          </cell>
        </row>
        <row r="122">
          <cell r="N122" t="str">
            <v>'02'</v>
          </cell>
          <cell r="O122" t="str">
            <v>411</v>
          </cell>
          <cell r="P122">
            <v>411.1</v>
          </cell>
          <cell r="R122" t="str">
            <v>BAD DEBT TRACKER</v>
          </cell>
          <cell r="S122">
            <v>109571.67</v>
          </cell>
          <cell r="X122" t="str">
            <v>451</v>
          </cell>
          <cell r="Z122" t="str">
            <v>05</v>
          </cell>
          <cell r="AB122" t="str">
            <v xml:space="preserve">  Total Unbilled Revenue</v>
          </cell>
          <cell r="AF122">
            <v>1702.27</v>
          </cell>
        </row>
        <row r="123">
          <cell r="N123" t="str">
            <v>'02'</v>
          </cell>
          <cell r="O123" t="str">
            <v>411</v>
          </cell>
          <cell r="P123">
            <v>411.1</v>
          </cell>
          <cell r="R123" t="str">
            <v>CUSTOMER CHARGE</v>
          </cell>
          <cell r="S123">
            <v>6347629.7699999996</v>
          </cell>
          <cell r="X123" t="str">
            <v>451</v>
          </cell>
          <cell r="Z123" t="str">
            <v>05</v>
          </cell>
          <cell r="AB123" t="str">
            <v>Fixed Monthly Bill</v>
          </cell>
          <cell r="AF123">
            <v>1529.8</v>
          </cell>
        </row>
        <row r="124">
          <cell r="N124" t="str">
            <v>'02'</v>
          </cell>
          <cell r="O124" t="str">
            <v>411</v>
          </cell>
          <cell r="P124">
            <v>411.1</v>
          </cell>
          <cell r="R124" t="str">
            <v>COMMODITY VARIANCE</v>
          </cell>
          <cell r="S124">
            <v>-117809.48</v>
          </cell>
          <cell r="X124" t="str">
            <v>451</v>
          </cell>
          <cell r="Z124" t="str">
            <v>05</v>
          </cell>
          <cell r="AB124" t="str">
            <v>Accrued Revenue</v>
          </cell>
          <cell r="AF124">
            <v>172.47</v>
          </cell>
        </row>
        <row r="125">
          <cell r="N125" t="str">
            <v>'02'</v>
          </cell>
          <cell r="O125" t="str">
            <v>411</v>
          </cell>
          <cell r="P125">
            <v>411.1</v>
          </cell>
          <cell r="R125" t="str">
            <v>DEMAND VARIANCE</v>
          </cell>
          <cell r="S125">
            <v>216376.42</v>
          </cell>
          <cell r="X125" t="str">
            <v>451</v>
          </cell>
          <cell r="Z125" t="str">
            <v>05</v>
          </cell>
          <cell r="AB125" t="str">
            <v>Actual Volume</v>
          </cell>
          <cell r="AF125">
            <v>2500.64</v>
          </cell>
        </row>
        <row r="126">
          <cell r="N126" t="str">
            <v>'02'</v>
          </cell>
          <cell r="O126" t="str">
            <v>411</v>
          </cell>
          <cell r="P126">
            <v>411.1</v>
          </cell>
          <cell r="R126" t="str">
            <v>DISTRIBUTION CHARGE</v>
          </cell>
          <cell r="S126">
            <v>4281959.9000000004</v>
          </cell>
          <cell r="X126" t="str">
            <v>451</v>
          </cell>
          <cell r="Z126" t="str">
            <v>05</v>
          </cell>
          <cell r="AB126" t="str">
            <v>Actual Pipeline/Trans/Stor</v>
          </cell>
          <cell r="AF126">
            <v>232.05</v>
          </cell>
        </row>
        <row r="127">
          <cell r="N127" t="str">
            <v>'02'</v>
          </cell>
          <cell r="O127" t="str">
            <v>411</v>
          </cell>
          <cell r="P127">
            <v>411.1</v>
          </cell>
          <cell r="R127" t="str">
            <v>ENERGY EFFICIENCY SURCHARGE</v>
          </cell>
          <cell r="S127">
            <v>884462.07</v>
          </cell>
          <cell r="X127" t="str">
            <v>451</v>
          </cell>
          <cell r="Z127" t="str">
            <v>05</v>
          </cell>
          <cell r="AB127" t="str">
            <v>Actual Base Commodity Charge</v>
          </cell>
          <cell r="AF127">
            <v>942.58</v>
          </cell>
        </row>
        <row r="128">
          <cell r="N128" t="str">
            <v>'02'</v>
          </cell>
          <cell r="O128" t="str">
            <v>411</v>
          </cell>
          <cell r="P128">
            <v>411.1</v>
          </cell>
          <cell r="R128" t="str">
            <v>INDIANA UTILITY RECEIPTS TAX</v>
          </cell>
          <cell r="S128">
            <v>239014.17</v>
          </cell>
          <cell r="X128" t="str">
            <v>451</v>
          </cell>
          <cell r="Z128" t="str">
            <v>05</v>
          </cell>
          <cell r="AB128" t="str">
            <v>Actual Customer Charge</v>
          </cell>
          <cell r="AF128">
            <v>259.24</v>
          </cell>
        </row>
        <row r="129">
          <cell r="N129" t="str">
            <v>'02'</v>
          </cell>
          <cell r="O129" t="str">
            <v>411</v>
          </cell>
          <cell r="P129">
            <v>411.1</v>
          </cell>
          <cell r="R129" t="str">
            <v>INTER PIPE TRANS AND STOR CHRG</v>
          </cell>
          <cell r="S129">
            <v>3571534.86</v>
          </cell>
          <cell r="X129" t="str">
            <v>451</v>
          </cell>
          <cell r="Z129" t="str">
            <v>05</v>
          </cell>
          <cell r="AB129" t="str">
            <v>Actual Head Block Charge</v>
          </cell>
          <cell r="AF129">
            <v>0</v>
          </cell>
        </row>
        <row r="130">
          <cell r="N130" t="str">
            <v>'02'</v>
          </cell>
          <cell r="O130" t="str">
            <v>411</v>
          </cell>
          <cell r="P130">
            <v>411.1</v>
          </cell>
          <cell r="R130" t="str">
            <v>REFUNDS</v>
          </cell>
          <cell r="S130">
            <v>-98683.18</v>
          </cell>
          <cell r="X130" t="str">
            <v>451</v>
          </cell>
          <cell r="Z130" t="str">
            <v>05</v>
          </cell>
          <cell r="AB130" t="str">
            <v>Actual Tail Block Charge</v>
          </cell>
          <cell r="AF130">
            <v>0</v>
          </cell>
        </row>
        <row r="131">
          <cell r="N131" t="str">
            <v>'02'</v>
          </cell>
          <cell r="O131" t="str">
            <v>411</v>
          </cell>
          <cell r="P131">
            <v>411.1</v>
          </cell>
          <cell r="R131" t="str">
            <v>GAS SUPPLY CHARGE</v>
          </cell>
          <cell r="S131">
            <v>11798487.369999999</v>
          </cell>
          <cell r="X131" t="str">
            <v>451</v>
          </cell>
          <cell r="Z131" t="str">
            <v>05</v>
          </cell>
          <cell r="AB131" t="str">
            <v>Actual Enrgy Effcy Sur-Chg</v>
          </cell>
          <cell r="AF131">
            <v>21.29</v>
          </cell>
        </row>
        <row r="132">
          <cell r="N132" t="str">
            <v>'02'</v>
          </cell>
          <cell r="O132" t="str">
            <v>411</v>
          </cell>
          <cell r="P132">
            <v>411.1</v>
          </cell>
          <cell r="R132" t="str">
            <v>UNIVERSAL SERVICE RIDER</v>
          </cell>
          <cell r="S132">
            <v>-289.14999999999998</v>
          </cell>
          <cell r="X132" t="str">
            <v>451</v>
          </cell>
          <cell r="Z132" t="str">
            <v>05</v>
          </cell>
          <cell r="AB132" t="str">
            <v>Actual In Util Receipt Tax</v>
          </cell>
          <cell r="AF132">
            <v>26.77</v>
          </cell>
        </row>
        <row r="133">
          <cell r="N133" t="str">
            <v>'02'</v>
          </cell>
          <cell r="O133" t="str">
            <v>411</v>
          </cell>
          <cell r="P133">
            <v>411.14</v>
          </cell>
          <cell r="R133" t="str">
            <v>ADMINISTRATIVE CHARGE</v>
          </cell>
          <cell r="S133">
            <v>20062</v>
          </cell>
          <cell r="X133" t="str">
            <v>451</v>
          </cell>
          <cell r="Z133" t="str">
            <v>05</v>
          </cell>
          <cell r="AB133" t="str">
            <v>Actual Program Fee</v>
          </cell>
          <cell r="AF133">
            <v>174.1</v>
          </cell>
        </row>
        <row r="134">
          <cell r="N134" t="str">
            <v>'02'</v>
          </cell>
          <cell r="O134" t="str">
            <v>411</v>
          </cell>
          <cell r="P134">
            <v>411.14</v>
          </cell>
          <cell r="R134" t="str">
            <v>BAD DEBT TRACKER YR1</v>
          </cell>
          <cell r="S134">
            <v>75.63</v>
          </cell>
          <cell r="X134" t="str">
            <v>451</v>
          </cell>
          <cell r="Z134" t="str">
            <v>05</v>
          </cell>
          <cell r="AB134" t="str">
            <v>Actual Commodity Variance</v>
          </cell>
          <cell r="AF134">
            <v>4.71</v>
          </cell>
        </row>
        <row r="135">
          <cell r="N135" t="str">
            <v>'02'</v>
          </cell>
          <cell r="O135" t="str">
            <v>411</v>
          </cell>
          <cell r="P135">
            <v>411.14</v>
          </cell>
          <cell r="R135" t="str">
            <v>BAD DEBT TRACKERYR2</v>
          </cell>
          <cell r="S135">
            <v>1449.9</v>
          </cell>
          <cell r="X135" t="str">
            <v>451</v>
          </cell>
          <cell r="Z135" t="str">
            <v>05</v>
          </cell>
          <cell r="AB135" t="str">
            <v>Actual Demand Variance</v>
          </cell>
          <cell r="AF135">
            <v>-9.23</v>
          </cell>
        </row>
        <row r="136">
          <cell r="N136" t="str">
            <v>'02'</v>
          </cell>
          <cell r="O136" t="str">
            <v>411</v>
          </cell>
          <cell r="P136">
            <v>411.14</v>
          </cell>
          <cell r="R136" t="str">
            <v>CUSTOMER CHARGE</v>
          </cell>
          <cell r="S136">
            <v>309559.45</v>
          </cell>
          <cell r="X136" t="str">
            <v>451</v>
          </cell>
          <cell r="Z136" t="str">
            <v>05</v>
          </cell>
          <cell r="AB136" t="str">
            <v>Actual Refund</v>
          </cell>
          <cell r="AF136">
            <v>-7.47</v>
          </cell>
        </row>
        <row r="137">
          <cell r="N137" t="str">
            <v>'02'</v>
          </cell>
          <cell r="O137" t="str">
            <v>411</v>
          </cell>
          <cell r="P137">
            <v>411.14</v>
          </cell>
          <cell r="R137" t="str">
            <v>COMMODITY VARIANCE</v>
          </cell>
          <cell r="S137">
            <v>-311.27</v>
          </cell>
          <cell r="X137" t="str">
            <v>451</v>
          </cell>
          <cell r="Z137" t="str">
            <v>05</v>
          </cell>
          <cell r="AB137" t="str">
            <v>Actual Bad Debt Year 1</v>
          </cell>
          <cell r="AF137">
            <v>0.14000000000000001</v>
          </cell>
        </row>
        <row r="138">
          <cell r="N138" t="str">
            <v>'02'</v>
          </cell>
          <cell r="O138" t="str">
            <v>411</v>
          </cell>
          <cell r="P138">
            <v>411.14</v>
          </cell>
          <cell r="R138" t="str">
            <v>DEMAND VARIANCE</v>
          </cell>
          <cell r="S138">
            <v>11429.95</v>
          </cell>
          <cell r="X138" t="str">
            <v>451</v>
          </cell>
          <cell r="Z138" t="str">
            <v>05</v>
          </cell>
          <cell r="AB138" t="str">
            <v>Actual Bad Debt Year 2</v>
          </cell>
          <cell r="AF138">
            <v>1.51</v>
          </cell>
        </row>
        <row r="139">
          <cell r="N139" t="str">
            <v>'02'</v>
          </cell>
          <cell r="O139" t="str">
            <v>411</v>
          </cell>
          <cell r="P139">
            <v>411.14</v>
          </cell>
          <cell r="R139" t="str">
            <v>DISTRIBUTION CHARGE</v>
          </cell>
          <cell r="S139">
            <v>226214.81</v>
          </cell>
          <cell r="X139" t="str">
            <v>451</v>
          </cell>
          <cell r="Z139" t="str">
            <v>05</v>
          </cell>
          <cell r="AB139" t="str">
            <v>Actual Universl Service Rider</v>
          </cell>
          <cell r="AF139">
            <v>9.7799999999999994</v>
          </cell>
        </row>
        <row r="140">
          <cell r="N140" t="str">
            <v>'02'</v>
          </cell>
          <cell r="O140" t="str">
            <v>411</v>
          </cell>
          <cell r="P140">
            <v>411.14</v>
          </cell>
          <cell r="R140" t="str">
            <v>ENERGY EFFICIENCY SURCHARGE</v>
          </cell>
          <cell r="S140">
            <v>46734.78</v>
          </cell>
          <cell r="X140" t="str">
            <v>451</v>
          </cell>
          <cell r="Z140" t="str">
            <v>05</v>
          </cell>
          <cell r="AB140" t="str">
            <v>Forecast Volume</v>
          </cell>
          <cell r="AF140">
            <v>144.23999999999998</v>
          </cell>
        </row>
        <row r="141">
          <cell r="N141" t="str">
            <v>'02'</v>
          </cell>
          <cell r="O141" t="str">
            <v>411</v>
          </cell>
          <cell r="P141">
            <v>411.14</v>
          </cell>
          <cell r="R141" t="str">
            <v>INDIANA UTILITY RCPTS TAX YR1</v>
          </cell>
          <cell r="S141">
            <v>148.22</v>
          </cell>
          <cell r="X141" t="str">
            <v>451</v>
          </cell>
          <cell r="Z141" t="str">
            <v>05</v>
          </cell>
          <cell r="AB141" t="str">
            <v>Forecast Customer Charge</v>
          </cell>
          <cell r="AF141">
            <v>7.9099999999999966</v>
          </cell>
        </row>
        <row r="142">
          <cell r="N142" t="str">
            <v>'02'</v>
          </cell>
          <cell r="O142" t="str">
            <v>411</v>
          </cell>
          <cell r="P142">
            <v>411.14</v>
          </cell>
          <cell r="R142" t="str">
            <v>INDIANA UTILITY RCPTS TAX YR2</v>
          </cell>
          <cell r="S142">
            <v>2858.02</v>
          </cell>
          <cell r="X142" t="str">
            <v>451</v>
          </cell>
          <cell r="Z142" t="str">
            <v>05</v>
          </cell>
          <cell r="AB142" t="str">
            <v>Forecast Head Block Charge</v>
          </cell>
          <cell r="AF142">
            <v>0</v>
          </cell>
        </row>
        <row r="143">
          <cell r="N143" t="str">
            <v>'02'</v>
          </cell>
          <cell r="O143" t="str">
            <v>411</v>
          </cell>
          <cell r="P143">
            <v>411.14</v>
          </cell>
          <cell r="R143" t="str">
            <v>PRICE FIXED OPTION</v>
          </cell>
          <cell r="S143">
            <v>1124100.3899999999</v>
          </cell>
          <cell r="X143" t="str">
            <v>451</v>
          </cell>
          <cell r="Z143" t="str">
            <v>05</v>
          </cell>
          <cell r="AB143" t="str">
            <v>Forecast Tail Block Charge</v>
          </cell>
          <cell r="AF143">
            <v>0</v>
          </cell>
        </row>
        <row r="144">
          <cell r="N144" t="str">
            <v>'02'</v>
          </cell>
          <cell r="O144" t="str">
            <v>411</v>
          </cell>
          <cell r="P144">
            <v>411.14</v>
          </cell>
          <cell r="R144" t="str">
            <v>INTER PIPE TRANS AND STOR CHRG</v>
          </cell>
          <cell r="S144">
            <v>188684.64</v>
          </cell>
          <cell r="X144" t="str">
            <v>451</v>
          </cell>
          <cell r="Z144" t="str">
            <v>05</v>
          </cell>
          <cell r="AB144" t="str">
            <v>Forecast Base Commodity Charge</v>
          </cell>
          <cell r="AF144">
            <v>56.149999999999991</v>
          </cell>
        </row>
        <row r="145">
          <cell r="N145" t="str">
            <v>'02'</v>
          </cell>
          <cell r="O145" t="str">
            <v>411</v>
          </cell>
          <cell r="P145">
            <v>411.14</v>
          </cell>
          <cell r="R145" t="str">
            <v>REFUNDS</v>
          </cell>
          <cell r="S145">
            <v>-5214.1099999999997</v>
          </cell>
          <cell r="X145" t="str">
            <v>451</v>
          </cell>
          <cell r="Z145" t="str">
            <v>05</v>
          </cell>
          <cell r="AB145" t="str">
            <v>Forecast Commodity Variance</v>
          </cell>
          <cell r="AF145">
            <v>0</v>
          </cell>
        </row>
        <row r="146">
          <cell r="N146" t="str">
            <v>'02'</v>
          </cell>
          <cell r="O146" t="str">
            <v>411</v>
          </cell>
          <cell r="P146">
            <v>411.14</v>
          </cell>
          <cell r="R146" t="str">
            <v>PPS TERMINATION FEE</v>
          </cell>
          <cell r="S146">
            <v>0</v>
          </cell>
          <cell r="X146" t="str">
            <v>451</v>
          </cell>
          <cell r="Z146" t="str">
            <v>03</v>
          </cell>
          <cell r="AB146" t="str">
            <v>Forecast In Util Rcpt Tax</v>
          </cell>
          <cell r="AF146">
            <v>1.4800000000000004</v>
          </cell>
        </row>
        <row r="147">
          <cell r="N147" t="str">
            <v>'02'</v>
          </cell>
          <cell r="O147" t="str">
            <v>411</v>
          </cell>
          <cell r="P147">
            <v>411.14</v>
          </cell>
          <cell r="R147" t="str">
            <v>UNIVERSAL SERVICE RIDER</v>
          </cell>
          <cell r="S147">
            <v>-24.01</v>
          </cell>
          <cell r="X147" t="str">
            <v>451</v>
          </cell>
          <cell r="Z147" t="str">
            <v>03</v>
          </cell>
          <cell r="AB147" t="str">
            <v>Forecast Enrgy Eff Surchrg</v>
          </cell>
          <cell r="AF147">
            <v>0.62999999999999989</v>
          </cell>
        </row>
        <row r="148">
          <cell r="N148" t="str">
            <v>'02'</v>
          </cell>
          <cell r="O148" t="str">
            <v>411</v>
          </cell>
          <cell r="P148">
            <v>411.23</v>
          </cell>
          <cell r="R148" t="str">
            <v>ADMINISTRATIVE CHARGE</v>
          </cell>
          <cell r="S148">
            <v>4696.8100000000004</v>
          </cell>
          <cell r="X148" t="str">
            <v>451</v>
          </cell>
          <cell r="Z148" t="str">
            <v>03</v>
          </cell>
          <cell r="AB148" t="str">
            <v>Forecast Demand Variance</v>
          </cell>
          <cell r="AF148">
            <v>2.75</v>
          </cell>
        </row>
        <row r="149">
          <cell r="N149" t="str">
            <v>'02'</v>
          </cell>
          <cell r="O149" t="str">
            <v>411</v>
          </cell>
          <cell r="P149">
            <v>411.23</v>
          </cell>
          <cell r="R149" t="str">
            <v>BAD DEBT TRACKER</v>
          </cell>
          <cell r="S149">
            <v>1351.5</v>
          </cell>
          <cell r="X149" t="str">
            <v>451</v>
          </cell>
          <cell r="Z149" t="str">
            <v>03</v>
          </cell>
          <cell r="AB149" t="str">
            <v>Forecast Refund</v>
          </cell>
          <cell r="AF149">
            <v>-0.42999999999999994</v>
          </cell>
        </row>
        <row r="150">
          <cell r="N150" t="str">
            <v>'02'</v>
          </cell>
          <cell r="O150" t="str">
            <v>411</v>
          </cell>
          <cell r="P150">
            <v>411.23</v>
          </cell>
          <cell r="R150" t="str">
            <v>MONTHLY BROKERAGE FEE</v>
          </cell>
          <cell r="S150">
            <v>33196.949999999997</v>
          </cell>
          <cell r="X150" t="str">
            <v>451</v>
          </cell>
          <cell r="Z150" t="str">
            <v>03</v>
          </cell>
          <cell r="AB150" t="str">
            <v>Forecast Bad Debt Year 1</v>
          </cell>
          <cell r="AF150">
            <v>0</v>
          </cell>
        </row>
        <row r="151">
          <cell r="N151" t="str">
            <v>'02'</v>
          </cell>
          <cell r="O151" t="str">
            <v>411</v>
          </cell>
          <cell r="P151">
            <v>411.23</v>
          </cell>
          <cell r="R151" t="str">
            <v>CUSTOMER CHARGE</v>
          </cell>
          <cell r="S151">
            <v>65889.63</v>
          </cell>
          <cell r="X151" t="str">
            <v>451</v>
          </cell>
          <cell r="Z151" t="str">
            <v>03</v>
          </cell>
          <cell r="AB151" t="str">
            <v>Forecast Bad Debt Year 2</v>
          </cell>
          <cell r="AF151">
            <v>0.09</v>
          </cell>
        </row>
        <row r="152">
          <cell r="N152" t="str">
            <v>'02'</v>
          </cell>
          <cell r="O152" t="str">
            <v>411</v>
          </cell>
          <cell r="P152">
            <v>411.23</v>
          </cell>
          <cell r="R152" t="str">
            <v>COMMODITY VARIANCE</v>
          </cell>
          <cell r="S152">
            <v>-1486.56</v>
          </cell>
          <cell r="X152" t="str">
            <v>451</v>
          </cell>
          <cell r="Z152" t="str">
            <v>03</v>
          </cell>
          <cell r="AB152" t="str">
            <v>Forecast Pipe/Trns/Stor</v>
          </cell>
          <cell r="AF152">
            <v>14.589999999999996</v>
          </cell>
        </row>
        <row r="153">
          <cell r="N153" t="str">
            <v>'02'</v>
          </cell>
          <cell r="O153" t="str">
            <v>411</v>
          </cell>
          <cell r="P153">
            <v>411.23</v>
          </cell>
          <cell r="R153" t="str">
            <v>DEMAND VARIANCE</v>
          </cell>
          <cell r="S153">
            <v>2677.35</v>
          </cell>
          <cell r="X153" t="str">
            <v>451</v>
          </cell>
          <cell r="Z153" t="str">
            <v>03</v>
          </cell>
          <cell r="AB153" t="str">
            <v>Forecast Universal Service Rdr</v>
          </cell>
          <cell r="AF153">
            <v>0.28000000000000003</v>
          </cell>
        </row>
        <row r="154">
          <cell r="N154" t="str">
            <v>'02'</v>
          </cell>
          <cell r="O154" t="str">
            <v>411</v>
          </cell>
          <cell r="P154">
            <v>411.23</v>
          </cell>
          <cell r="R154" t="str">
            <v>DISTRIBUTION CHARGE</v>
          </cell>
          <cell r="S154">
            <v>52949.94</v>
          </cell>
          <cell r="X154" t="str">
            <v>451</v>
          </cell>
          <cell r="Z154" t="str">
            <v>03</v>
          </cell>
          <cell r="AB154" t="str">
            <v>Forecast Program Fee</v>
          </cell>
          <cell r="AF154">
            <v>9.360000000000003</v>
          </cell>
        </row>
        <row r="155">
          <cell r="N155" t="str">
            <v>'02'</v>
          </cell>
          <cell r="O155" t="str">
            <v>411</v>
          </cell>
          <cell r="P155">
            <v>411.23</v>
          </cell>
          <cell r="R155" t="str">
            <v>ENERGY EFFICIENCY SURCHARGE</v>
          </cell>
          <cell r="S155">
            <v>10943.19</v>
          </cell>
          <cell r="X155" t="str">
            <v>451</v>
          </cell>
          <cell r="Z155" t="str">
            <v>03</v>
          </cell>
          <cell r="AB155" t="str">
            <v xml:space="preserve">  Total Unbilled Revenue</v>
          </cell>
          <cell r="AF155">
            <v>92.810000000000031</v>
          </cell>
        </row>
        <row r="156">
          <cell r="N156" t="str">
            <v>'02'</v>
          </cell>
          <cell r="O156" t="str">
            <v>411</v>
          </cell>
          <cell r="P156">
            <v>411.23</v>
          </cell>
          <cell r="R156" t="str">
            <v>INDIANA UTILITY RECEIPTS TAX</v>
          </cell>
          <cell r="S156">
            <v>2942.78</v>
          </cell>
          <cell r="X156" t="str">
            <v>451</v>
          </cell>
          <cell r="Z156" t="str">
            <v>03</v>
          </cell>
          <cell r="AB156" t="str">
            <v>Fixed Monthly Bill</v>
          </cell>
          <cell r="AF156">
            <v>22.620000000000033</v>
          </cell>
        </row>
        <row r="157">
          <cell r="N157" t="str">
            <v>'02'</v>
          </cell>
          <cell r="O157" t="str">
            <v>411</v>
          </cell>
          <cell r="P157">
            <v>411.23</v>
          </cell>
          <cell r="R157" t="str">
            <v>PRICE CAP OPTION</v>
          </cell>
          <cell r="S157">
            <v>145094.04999999999</v>
          </cell>
          <cell r="X157" t="str">
            <v>451</v>
          </cell>
          <cell r="Z157" t="str">
            <v>03</v>
          </cell>
          <cell r="AB157" t="str">
            <v>Accrued Revenue</v>
          </cell>
          <cell r="AF157">
            <v>70.19</v>
          </cell>
        </row>
        <row r="158">
          <cell r="N158" t="str">
            <v>'02'</v>
          </cell>
          <cell r="O158" t="str">
            <v>411</v>
          </cell>
          <cell r="P158">
            <v>411.23</v>
          </cell>
          <cell r="R158" t="str">
            <v>INTER PIPE TRANS AND STOR CHRG</v>
          </cell>
          <cell r="S158">
            <v>44165.77</v>
          </cell>
          <cell r="X158" t="str">
            <v>451</v>
          </cell>
          <cell r="Z158" t="str">
            <v>03</v>
          </cell>
          <cell r="AB158" t="str">
            <v>Actual Volume</v>
          </cell>
          <cell r="AF158">
            <v>47.94</v>
          </cell>
        </row>
        <row r="159">
          <cell r="N159" t="str">
            <v>'02'</v>
          </cell>
          <cell r="O159" t="str">
            <v>411</v>
          </cell>
          <cell r="P159">
            <v>411.23</v>
          </cell>
          <cell r="R159" t="str">
            <v>REFUNDS</v>
          </cell>
          <cell r="S159">
            <v>-1220.25</v>
          </cell>
          <cell r="X159" t="str">
            <v>451</v>
          </cell>
          <cell r="Z159" t="str">
            <v>03</v>
          </cell>
          <cell r="AB159" t="str">
            <v>Actual Pipeline/Trans/Stor</v>
          </cell>
          <cell r="AF159">
            <v>4.5599999999999987</v>
          </cell>
        </row>
        <row r="160">
          <cell r="N160" t="str">
            <v>'02'</v>
          </cell>
          <cell r="O160" t="str">
            <v>411</v>
          </cell>
          <cell r="P160">
            <v>411.23</v>
          </cell>
          <cell r="R160" t="str">
            <v>UNIVERSAL SERVICE RIDER</v>
          </cell>
          <cell r="S160">
            <v>-5.63</v>
          </cell>
          <cell r="X160" t="str">
            <v>451</v>
          </cell>
          <cell r="Z160" t="str">
            <v>03</v>
          </cell>
          <cell r="AB160" t="str">
            <v>Actual Base Commodity Charge</v>
          </cell>
          <cell r="AF160">
            <v>20</v>
          </cell>
        </row>
        <row r="161">
          <cell r="N161" t="str">
            <v>'02'</v>
          </cell>
          <cell r="O161" t="str">
            <v>411</v>
          </cell>
          <cell r="P161">
            <v>411.41</v>
          </cell>
          <cell r="R161" t="str">
            <v>BAD DEBT TRACKER</v>
          </cell>
          <cell r="S161">
            <v>424.38</v>
          </cell>
          <cell r="X161" t="str">
            <v>451</v>
          </cell>
          <cell r="Z161" t="str">
            <v>03</v>
          </cell>
          <cell r="AB161" t="str">
            <v>Actual Customer Charge</v>
          </cell>
          <cell r="AF161">
            <v>7.9099999999999966</v>
          </cell>
        </row>
        <row r="162">
          <cell r="N162" t="str">
            <v>'02'</v>
          </cell>
          <cell r="O162" t="str">
            <v>411</v>
          </cell>
          <cell r="P162">
            <v>411.41</v>
          </cell>
          <cell r="R162" t="str">
            <v>CUSTOMER CHARGE</v>
          </cell>
          <cell r="S162">
            <v>26012.799999999999</v>
          </cell>
          <cell r="X162" t="str">
            <v>451</v>
          </cell>
          <cell r="Z162" t="str">
            <v>03</v>
          </cell>
          <cell r="AB162" t="str">
            <v>Actual Head Block Charge</v>
          </cell>
          <cell r="AF162">
            <v>0</v>
          </cell>
        </row>
        <row r="163">
          <cell r="N163" t="str">
            <v>'02'</v>
          </cell>
          <cell r="O163" t="str">
            <v>411</v>
          </cell>
          <cell r="P163">
            <v>411.41</v>
          </cell>
          <cell r="R163" t="str">
            <v>COMMODITY VARIANCE</v>
          </cell>
          <cell r="S163">
            <v>-453.61</v>
          </cell>
          <cell r="X163" t="str">
            <v>451</v>
          </cell>
          <cell r="Z163" t="str">
            <v>03</v>
          </cell>
          <cell r="AB163" t="str">
            <v>Actual Tail Block Charge</v>
          </cell>
          <cell r="AF163">
            <v>0</v>
          </cell>
        </row>
        <row r="164">
          <cell r="N164" t="str">
            <v>'02'</v>
          </cell>
          <cell r="O164" t="str">
            <v>411</v>
          </cell>
          <cell r="P164">
            <v>411.41</v>
          </cell>
          <cell r="R164" t="str">
            <v>DEMAND VARIANCE</v>
          </cell>
          <cell r="S164">
            <v>867.42</v>
          </cell>
          <cell r="X164" t="str">
            <v>451</v>
          </cell>
          <cell r="Z164" t="str">
            <v>03</v>
          </cell>
          <cell r="AB164" t="str">
            <v>Actual Enrgy Effcy Sur-Chg</v>
          </cell>
          <cell r="AF164">
            <v>0</v>
          </cell>
        </row>
        <row r="165">
          <cell r="N165" t="str">
            <v>'02'</v>
          </cell>
          <cell r="O165" t="str">
            <v>411</v>
          </cell>
          <cell r="P165">
            <v>411.41</v>
          </cell>
          <cell r="R165" t="str">
            <v>DISTRIBUTION CHARGE</v>
          </cell>
          <cell r="S165">
            <v>16429</v>
          </cell>
          <cell r="X165" t="str">
            <v>451</v>
          </cell>
          <cell r="Z165" t="str">
            <v>03</v>
          </cell>
          <cell r="AB165" t="str">
            <v>Actual In Util Receipt Tax</v>
          </cell>
          <cell r="AF165">
            <v>0.58999999999999986</v>
          </cell>
        </row>
        <row r="166">
          <cell r="N166" t="str">
            <v>'02'</v>
          </cell>
          <cell r="O166" t="str">
            <v>411</v>
          </cell>
          <cell r="P166">
            <v>411.41</v>
          </cell>
          <cell r="R166" t="str">
            <v>ENERGY EFFICIENCY SURCHARGE</v>
          </cell>
          <cell r="S166">
            <v>3428.43</v>
          </cell>
          <cell r="X166" t="str">
            <v>451</v>
          </cell>
          <cell r="Z166" t="str">
            <v>03</v>
          </cell>
          <cell r="AB166" t="str">
            <v>Actual Program Fee</v>
          </cell>
          <cell r="AF166">
            <v>3.7199999999999989</v>
          </cell>
        </row>
        <row r="167">
          <cell r="N167" t="str">
            <v>'02'</v>
          </cell>
          <cell r="O167" t="str">
            <v>411</v>
          </cell>
          <cell r="P167">
            <v>411.41</v>
          </cell>
          <cell r="R167" t="str">
            <v>INDIANA UTILITY RECEIPTS TAX</v>
          </cell>
          <cell r="S167">
            <v>950.14</v>
          </cell>
          <cell r="X167" t="str">
            <v>451</v>
          </cell>
          <cell r="Z167" t="str">
            <v>03</v>
          </cell>
          <cell r="AB167" t="str">
            <v>Actual Commodity Variance</v>
          </cell>
          <cell r="AF167">
            <v>0</v>
          </cell>
        </row>
        <row r="168">
          <cell r="N168" t="str">
            <v>'02'</v>
          </cell>
          <cell r="O168" t="str">
            <v>411</v>
          </cell>
          <cell r="P168">
            <v>411.41</v>
          </cell>
          <cell r="R168" t="str">
            <v>LOW INC DISC TIER1 TAXABLE- NI</v>
          </cell>
          <cell r="S168">
            <v>22.15</v>
          </cell>
          <cell r="X168" t="str">
            <v>451</v>
          </cell>
          <cell r="Z168" t="str">
            <v>03</v>
          </cell>
          <cell r="AB168" t="str">
            <v>Actual Demand Variance</v>
          </cell>
          <cell r="AF168">
            <v>1.04</v>
          </cell>
        </row>
        <row r="169">
          <cell r="N169" t="str">
            <v>'02'</v>
          </cell>
          <cell r="O169" t="str">
            <v>411</v>
          </cell>
          <cell r="P169">
            <v>411.41</v>
          </cell>
          <cell r="R169" t="str">
            <v>LOW INC DISC TIER2 TAXABLE- NI</v>
          </cell>
          <cell r="S169">
            <v>66.8</v>
          </cell>
          <cell r="X169" t="str">
            <v>451</v>
          </cell>
          <cell r="Z169" t="str">
            <v>03</v>
          </cell>
          <cell r="AB169" t="str">
            <v>Actual Refund</v>
          </cell>
          <cell r="AF169">
            <v>-0.14000000000000001</v>
          </cell>
        </row>
        <row r="170">
          <cell r="N170" t="str">
            <v>'02'</v>
          </cell>
          <cell r="O170" t="str">
            <v>411</v>
          </cell>
          <cell r="P170">
            <v>411.41</v>
          </cell>
          <cell r="R170" t="str">
            <v>LOW INC DISC TIER3 TAXABLE- NI</v>
          </cell>
          <cell r="S170">
            <v>7.43</v>
          </cell>
          <cell r="X170" t="str">
            <v>451</v>
          </cell>
          <cell r="Z170" t="str">
            <v>03</v>
          </cell>
          <cell r="AB170" t="str">
            <v>Actual Bad Debt Year 1</v>
          </cell>
          <cell r="AF170">
            <v>0</v>
          </cell>
        </row>
        <row r="171">
          <cell r="N171" t="str">
            <v>'02'</v>
          </cell>
          <cell r="O171" t="str">
            <v>411</v>
          </cell>
          <cell r="P171">
            <v>411.41</v>
          </cell>
          <cell r="R171" t="str">
            <v>INTER PIPE TRANS AND STOR CHRG</v>
          </cell>
          <cell r="S171">
            <v>13708.12</v>
          </cell>
          <cell r="X171" t="str">
            <v>451</v>
          </cell>
          <cell r="Z171" t="str">
            <v>03</v>
          </cell>
          <cell r="AB171" t="str">
            <v>Actual Bad Debt Year 2</v>
          </cell>
          <cell r="AF171">
            <v>0.03</v>
          </cell>
        </row>
        <row r="172">
          <cell r="N172" t="str">
            <v>'02'</v>
          </cell>
          <cell r="O172" t="str">
            <v>411</v>
          </cell>
          <cell r="P172">
            <v>411.41</v>
          </cell>
          <cell r="R172" t="str">
            <v>REFUNDS</v>
          </cell>
          <cell r="S172">
            <v>-378.33</v>
          </cell>
          <cell r="X172" t="str">
            <v>451</v>
          </cell>
          <cell r="Z172" t="str">
            <v>03</v>
          </cell>
          <cell r="AB172" t="str">
            <v>Actual Universl Service Rider</v>
          </cell>
          <cell r="AF172">
            <v>0.1</v>
          </cell>
        </row>
        <row r="173">
          <cell r="N173" t="str">
            <v>'02'</v>
          </cell>
          <cell r="O173" t="str">
            <v>411</v>
          </cell>
          <cell r="P173">
            <v>411.41</v>
          </cell>
          <cell r="R173" t="str">
            <v>GAS SUPPLY CHARGE</v>
          </cell>
          <cell r="S173">
            <v>47371.88</v>
          </cell>
          <cell r="X173" t="str">
            <v>451</v>
          </cell>
          <cell r="Z173" t="str">
            <v>03</v>
          </cell>
          <cell r="AB173" t="str">
            <v>Forecast Volume</v>
          </cell>
          <cell r="AF173">
            <v>0</v>
          </cell>
        </row>
        <row r="174">
          <cell r="N174" t="str">
            <v>'02'</v>
          </cell>
          <cell r="O174" t="str">
            <v>411</v>
          </cell>
          <cell r="P174">
            <v>411.41</v>
          </cell>
          <cell r="R174" t="str">
            <v>UNIVERSAL SERVICE RIDER</v>
          </cell>
          <cell r="S174">
            <v>-25.54</v>
          </cell>
          <cell r="X174" t="str">
            <v>451</v>
          </cell>
          <cell r="Z174" t="str">
            <v>03</v>
          </cell>
          <cell r="AB174" t="str">
            <v>Forecast Customer Charge</v>
          </cell>
          <cell r="AF174">
            <v>0</v>
          </cell>
        </row>
        <row r="175">
          <cell r="N175" t="str">
            <v>'02'</v>
          </cell>
          <cell r="O175" t="str">
            <v>411</v>
          </cell>
          <cell r="P175">
            <v>411.44</v>
          </cell>
          <cell r="R175" t="str">
            <v>ADMINISTRATIVE CHARGE</v>
          </cell>
          <cell r="S175">
            <v>515.74</v>
          </cell>
          <cell r="X175" t="str">
            <v>451</v>
          </cell>
          <cell r="Z175" t="str">
            <v>03</v>
          </cell>
          <cell r="AB175" t="str">
            <v>Forecast Head Block Charge</v>
          </cell>
          <cell r="AF175">
            <v>0</v>
          </cell>
        </row>
        <row r="176">
          <cell r="N176" t="str">
            <v>'02'</v>
          </cell>
          <cell r="O176" t="str">
            <v>411</v>
          </cell>
          <cell r="P176">
            <v>411.44</v>
          </cell>
          <cell r="R176" t="str">
            <v>BAD DEBT TRACKER YR1</v>
          </cell>
          <cell r="S176">
            <v>3.06</v>
          </cell>
          <cell r="X176" t="str">
            <v>451</v>
          </cell>
          <cell r="Z176" t="str">
            <v>03</v>
          </cell>
          <cell r="AB176" t="str">
            <v>Forecast Tail Block Charge</v>
          </cell>
          <cell r="AF176">
            <v>0</v>
          </cell>
        </row>
        <row r="177">
          <cell r="N177" t="str">
            <v>'02'</v>
          </cell>
          <cell r="O177" t="str">
            <v>411</v>
          </cell>
          <cell r="P177">
            <v>411.44</v>
          </cell>
          <cell r="R177" t="str">
            <v>BAD DEBT TRACKERYR2</v>
          </cell>
          <cell r="S177">
            <v>36.6</v>
          </cell>
          <cell r="X177" t="str">
            <v>451</v>
          </cell>
          <cell r="Z177" t="str">
            <v>03</v>
          </cell>
          <cell r="AB177" t="str">
            <v>Forecast Base Commodity Charge</v>
          </cell>
          <cell r="AF177">
            <v>0</v>
          </cell>
        </row>
        <row r="178">
          <cell r="N178" t="str">
            <v>'02'</v>
          </cell>
          <cell r="O178" t="str">
            <v>411</v>
          </cell>
          <cell r="P178">
            <v>411.44</v>
          </cell>
          <cell r="R178" t="str">
            <v>CUSTOMER CHARGE</v>
          </cell>
          <cell r="S178">
            <v>8115.07</v>
          </cell>
          <cell r="X178" t="str">
            <v>451</v>
          </cell>
          <cell r="Z178" t="str">
            <v>03</v>
          </cell>
          <cell r="AB178" t="str">
            <v>Forecast Commodity Variance</v>
          </cell>
          <cell r="AF178">
            <v>0</v>
          </cell>
        </row>
        <row r="179">
          <cell r="N179" t="str">
            <v>'02'</v>
          </cell>
          <cell r="O179" t="str">
            <v>411</v>
          </cell>
          <cell r="P179">
            <v>411.44</v>
          </cell>
          <cell r="R179" t="str">
            <v>COMMODITY VARIANCE</v>
          </cell>
          <cell r="S179">
            <v>-13.5</v>
          </cell>
          <cell r="X179" t="str">
            <v>451</v>
          </cell>
          <cell r="Z179" t="str">
            <v>04</v>
          </cell>
          <cell r="AB179" t="str">
            <v>Forecast In Util Rcpt Tax</v>
          </cell>
          <cell r="AF179">
            <v>0</v>
          </cell>
        </row>
        <row r="180">
          <cell r="N180" t="str">
            <v>'02'</v>
          </cell>
          <cell r="O180" t="str">
            <v>411</v>
          </cell>
          <cell r="P180">
            <v>411.44</v>
          </cell>
          <cell r="R180" t="str">
            <v>DEMAND VARIANCE</v>
          </cell>
          <cell r="S180">
            <v>294.36</v>
          </cell>
          <cell r="X180" t="str">
            <v>451</v>
          </cell>
          <cell r="Z180" t="str">
            <v>04</v>
          </cell>
          <cell r="AB180" t="str">
            <v>Forecast Enrgy Eff Surchrg</v>
          </cell>
          <cell r="AF180">
            <v>0</v>
          </cell>
        </row>
        <row r="181">
          <cell r="N181" t="str">
            <v>'02'</v>
          </cell>
          <cell r="O181" t="str">
            <v>411</v>
          </cell>
          <cell r="P181">
            <v>411.44</v>
          </cell>
          <cell r="R181" t="str">
            <v>DISTRIBUTION CHARGE</v>
          </cell>
          <cell r="S181">
            <v>5817.05</v>
          </cell>
          <cell r="X181" t="str">
            <v>451</v>
          </cell>
          <cell r="Z181" t="str">
            <v>04</v>
          </cell>
          <cell r="AB181" t="str">
            <v>Forecast Demand Variance</v>
          </cell>
          <cell r="AF181">
            <v>0</v>
          </cell>
        </row>
        <row r="182">
          <cell r="N182" t="str">
            <v>'02'</v>
          </cell>
          <cell r="O182" t="str">
            <v>411</v>
          </cell>
          <cell r="P182">
            <v>411.44</v>
          </cell>
          <cell r="R182" t="str">
            <v>ENERGY EFFICIENCY SURCHARGE</v>
          </cell>
          <cell r="S182">
            <v>1202.8499999999999</v>
          </cell>
          <cell r="X182" t="str">
            <v>451</v>
          </cell>
          <cell r="Z182" t="str">
            <v>04</v>
          </cell>
          <cell r="AB182" t="str">
            <v>Forecast Refund</v>
          </cell>
          <cell r="AF182">
            <v>0</v>
          </cell>
        </row>
        <row r="183">
          <cell r="N183" t="str">
            <v>'02'</v>
          </cell>
          <cell r="O183" t="str">
            <v>411</v>
          </cell>
          <cell r="P183">
            <v>411.44</v>
          </cell>
          <cell r="R183" t="str">
            <v>INDIANA UTILITY RCPTS TAX YR1</v>
          </cell>
          <cell r="S183">
            <v>6.13</v>
          </cell>
          <cell r="X183" t="str">
            <v>451</v>
          </cell>
          <cell r="Z183" t="str">
            <v>04</v>
          </cell>
          <cell r="AB183" t="str">
            <v>Forecast Bad Debt Year 1</v>
          </cell>
          <cell r="AF183">
            <v>0</v>
          </cell>
        </row>
        <row r="184">
          <cell r="N184" t="str">
            <v>'02'</v>
          </cell>
          <cell r="O184" t="str">
            <v>411</v>
          </cell>
          <cell r="P184">
            <v>411.44</v>
          </cell>
          <cell r="R184" t="str">
            <v>INDIANA UTILITY RCPTS TAX YR2</v>
          </cell>
          <cell r="S184">
            <v>71.180000000000007</v>
          </cell>
          <cell r="X184" t="str">
            <v>451</v>
          </cell>
          <cell r="Z184" t="str">
            <v>04</v>
          </cell>
          <cell r="AB184" t="str">
            <v>Forecast Bad Debt Year 2</v>
          </cell>
          <cell r="AF184">
            <v>0</v>
          </cell>
        </row>
        <row r="185">
          <cell r="N185" t="str">
            <v>'02'</v>
          </cell>
          <cell r="O185" t="str">
            <v>411</v>
          </cell>
          <cell r="P185">
            <v>411.44</v>
          </cell>
          <cell r="R185" t="str">
            <v>LOW INC DISC TIER1 TAXABLE- NI</v>
          </cell>
          <cell r="S185">
            <v>0</v>
          </cell>
          <cell r="X185" t="str">
            <v>451</v>
          </cell>
          <cell r="Z185" t="str">
            <v>04</v>
          </cell>
          <cell r="AB185" t="str">
            <v>Forecast Pipe/Trns/Stor</v>
          </cell>
          <cell r="AF185">
            <v>0</v>
          </cell>
        </row>
        <row r="186">
          <cell r="N186" t="str">
            <v>'02'</v>
          </cell>
          <cell r="O186" t="str">
            <v>411</v>
          </cell>
          <cell r="P186">
            <v>411.44</v>
          </cell>
          <cell r="R186" t="str">
            <v>LOW INC DISC TIER2 TAXABLE- NI</v>
          </cell>
          <cell r="S186">
            <v>17.04</v>
          </cell>
          <cell r="X186" t="str">
            <v>451</v>
          </cell>
          <cell r="Z186" t="str">
            <v>04</v>
          </cell>
          <cell r="AB186" t="str">
            <v>Forecast Universl Service Rdr</v>
          </cell>
          <cell r="AF186">
            <v>0</v>
          </cell>
        </row>
        <row r="187">
          <cell r="N187" t="str">
            <v>'02'</v>
          </cell>
          <cell r="O187" t="str">
            <v>411</v>
          </cell>
          <cell r="P187">
            <v>411.44</v>
          </cell>
          <cell r="R187" t="str">
            <v>LOW INC DISC TIER3 TAXABLE- NI</v>
          </cell>
          <cell r="S187">
            <v>0</v>
          </cell>
          <cell r="X187" t="str">
            <v>451</v>
          </cell>
          <cell r="Z187" t="str">
            <v>04</v>
          </cell>
          <cell r="AB187" t="str">
            <v>Forecast Program Fee</v>
          </cell>
          <cell r="AF187">
            <v>0</v>
          </cell>
        </row>
        <row r="188">
          <cell r="N188" t="str">
            <v>'02'</v>
          </cell>
          <cell r="O188" t="str">
            <v>411</v>
          </cell>
          <cell r="P188">
            <v>411.44</v>
          </cell>
          <cell r="R188" t="str">
            <v>PRICE FIXED OPTION</v>
          </cell>
          <cell r="S188">
            <v>28895.89</v>
          </cell>
          <cell r="X188" t="str">
            <v>451</v>
          </cell>
          <cell r="Z188" t="str">
            <v>04</v>
          </cell>
          <cell r="AB188" t="str">
            <v>Total Unbilled Revenue</v>
          </cell>
          <cell r="AF188">
            <v>0</v>
          </cell>
        </row>
        <row r="189">
          <cell r="N189" t="str">
            <v>'02'</v>
          </cell>
          <cell r="O189" t="str">
            <v>411</v>
          </cell>
          <cell r="P189">
            <v>411.44</v>
          </cell>
          <cell r="R189" t="str">
            <v>INTER PIPE TRANS AND STOR CHRG</v>
          </cell>
          <cell r="S189">
            <v>4852.1499999999996</v>
          </cell>
          <cell r="X189" t="str">
            <v>451</v>
          </cell>
          <cell r="Z189" t="str">
            <v>04</v>
          </cell>
          <cell r="AB189" t="str">
            <v>Fixed Monthly Bill</v>
          </cell>
          <cell r="AF189">
            <v>0</v>
          </cell>
        </row>
        <row r="190">
          <cell r="N190" t="str">
            <v>'02'</v>
          </cell>
          <cell r="O190" t="str">
            <v>411</v>
          </cell>
          <cell r="P190">
            <v>411.44</v>
          </cell>
          <cell r="R190" t="str">
            <v>REFUNDS</v>
          </cell>
          <cell r="S190">
            <v>-133.99</v>
          </cell>
          <cell r="X190" t="str">
            <v>451</v>
          </cell>
          <cell r="Z190" t="str">
            <v>04</v>
          </cell>
          <cell r="AB190" t="str">
            <v>Accrued Revenue</v>
          </cell>
          <cell r="AF190">
            <v>0</v>
          </cell>
        </row>
        <row r="191">
          <cell r="N191" t="str">
            <v>'02'</v>
          </cell>
          <cell r="O191" t="str">
            <v>411</v>
          </cell>
          <cell r="P191">
            <v>411.44</v>
          </cell>
          <cell r="R191" t="str">
            <v>PPS TERMINATION FEE</v>
          </cell>
          <cell r="S191">
            <v>0</v>
          </cell>
          <cell r="X191" t="str">
            <v>451</v>
          </cell>
          <cell r="Z191" t="str">
            <v>04</v>
          </cell>
          <cell r="AB191" t="str">
            <v>Actual Volume</v>
          </cell>
          <cell r="AF191">
            <v>0</v>
          </cell>
        </row>
        <row r="192">
          <cell r="N192" t="str">
            <v>'02'</v>
          </cell>
          <cell r="O192" t="str">
            <v>411</v>
          </cell>
          <cell r="P192">
            <v>411.44</v>
          </cell>
          <cell r="R192" t="str">
            <v>UNIVERSAL SERVICE RIDER</v>
          </cell>
          <cell r="S192">
            <v>-0.73</v>
          </cell>
          <cell r="X192" t="str">
            <v>451</v>
          </cell>
          <cell r="Z192" t="str">
            <v>04</v>
          </cell>
          <cell r="AB192" t="str">
            <v>Actual Pipeline/Trans/Stor</v>
          </cell>
          <cell r="AF192">
            <v>0</v>
          </cell>
        </row>
        <row r="193">
          <cell r="N193" t="str">
            <v>'02'</v>
          </cell>
          <cell r="O193" t="str">
            <v>411</v>
          </cell>
          <cell r="P193">
            <v>411.45</v>
          </cell>
          <cell r="R193" t="str">
            <v>ADMINISTRATIVE CHARGE</v>
          </cell>
          <cell r="S193">
            <v>186.99</v>
          </cell>
          <cell r="X193" t="str">
            <v>451</v>
          </cell>
          <cell r="Z193" t="str">
            <v>04</v>
          </cell>
          <cell r="AB193" t="str">
            <v>Actual Base Commodity Charge</v>
          </cell>
          <cell r="AF193">
            <v>0</v>
          </cell>
        </row>
        <row r="194">
          <cell r="N194" t="str">
            <v>'02'</v>
          </cell>
          <cell r="O194" t="str">
            <v>411</v>
          </cell>
          <cell r="P194">
            <v>411.45</v>
          </cell>
          <cell r="R194" t="str">
            <v>BAD DEBT TRACKER</v>
          </cell>
          <cell r="S194">
            <v>53.36</v>
          </cell>
          <cell r="X194" t="str">
            <v>451</v>
          </cell>
          <cell r="Z194" t="str">
            <v>04</v>
          </cell>
          <cell r="AB194" t="str">
            <v>Actual Customer Charge</v>
          </cell>
          <cell r="AF194">
            <v>0</v>
          </cell>
        </row>
        <row r="195">
          <cell r="N195" t="str">
            <v>'02'</v>
          </cell>
          <cell r="O195" t="str">
            <v>411</v>
          </cell>
          <cell r="P195">
            <v>411.45</v>
          </cell>
          <cell r="R195" t="str">
            <v>MONTHLY BROKERAGE FEE</v>
          </cell>
          <cell r="S195">
            <v>1345.04</v>
          </cell>
          <cell r="X195" t="str">
            <v>451</v>
          </cell>
          <cell r="Z195" t="str">
            <v>04</v>
          </cell>
          <cell r="AB195" t="str">
            <v>Actual Head Block Charge</v>
          </cell>
          <cell r="AF195">
            <v>0</v>
          </cell>
        </row>
        <row r="196">
          <cell r="N196" t="str">
            <v>'02'</v>
          </cell>
          <cell r="O196" t="str">
            <v>411</v>
          </cell>
          <cell r="P196">
            <v>411.45</v>
          </cell>
          <cell r="R196" t="str">
            <v>CUSTOMER CHARGE</v>
          </cell>
          <cell r="S196">
            <v>2662</v>
          </cell>
          <cell r="X196" t="str">
            <v>451</v>
          </cell>
          <cell r="Z196" t="str">
            <v>04</v>
          </cell>
          <cell r="AB196" t="str">
            <v>Actual Tail Block Charge</v>
          </cell>
          <cell r="AF196">
            <v>0</v>
          </cell>
        </row>
        <row r="197">
          <cell r="N197" t="str">
            <v>'02'</v>
          </cell>
          <cell r="O197" t="str">
            <v>411</v>
          </cell>
          <cell r="P197">
            <v>411.45</v>
          </cell>
          <cell r="R197" t="str">
            <v>COMMODITY VARIANCE</v>
          </cell>
          <cell r="S197">
            <v>-61.3</v>
          </cell>
          <cell r="X197" t="str">
            <v>451</v>
          </cell>
          <cell r="Z197" t="str">
            <v>04</v>
          </cell>
          <cell r="AB197" t="str">
            <v>Actual Enrgy Effcy Sur-Chg</v>
          </cell>
          <cell r="AF197">
            <v>0</v>
          </cell>
        </row>
        <row r="198">
          <cell r="N198" t="str">
            <v>'02'</v>
          </cell>
          <cell r="O198" t="str">
            <v>411</v>
          </cell>
          <cell r="P198">
            <v>411.45</v>
          </cell>
          <cell r="R198" t="str">
            <v>DEMAND VARIANCE</v>
          </cell>
          <cell r="S198">
            <v>105.81</v>
          </cell>
          <cell r="X198" t="str">
            <v>451</v>
          </cell>
          <cell r="Z198" t="str">
            <v>04</v>
          </cell>
          <cell r="AB198" t="str">
            <v>Actual In Util Receipt Tax</v>
          </cell>
          <cell r="AF198">
            <v>0</v>
          </cell>
        </row>
        <row r="199">
          <cell r="N199" t="str">
            <v>'02'</v>
          </cell>
          <cell r="O199" t="str">
            <v>411</v>
          </cell>
          <cell r="P199">
            <v>411.45</v>
          </cell>
          <cell r="R199" t="str">
            <v>DISTRIBUTION CHARGE</v>
          </cell>
          <cell r="S199">
            <v>2108.2600000000002</v>
          </cell>
          <cell r="X199" t="str">
            <v>451</v>
          </cell>
          <cell r="Z199" t="str">
            <v>04</v>
          </cell>
          <cell r="AB199" t="str">
            <v>Actual Program Fee</v>
          </cell>
          <cell r="AF199">
            <v>0</v>
          </cell>
        </row>
        <row r="200">
          <cell r="N200" t="str">
            <v>'02'</v>
          </cell>
          <cell r="O200" t="str">
            <v>411</v>
          </cell>
          <cell r="P200">
            <v>411.45</v>
          </cell>
          <cell r="R200" t="str">
            <v>ENERGY EFFICIENCY SURCHARGE</v>
          </cell>
          <cell r="S200">
            <v>435.22</v>
          </cell>
          <cell r="X200" t="str">
            <v>451</v>
          </cell>
          <cell r="Z200" t="str">
            <v>04</v>
          </cell>
          <cell r="AB200" t="str">
            <v>Actual Commodity Variance</v>
          </cell>
          <cell r="AF200">
            <v>0</v>
          </cell>
        </row>
        <row r="201">
          <cell r="N201" t="str">
            <v>'02'</v>
          </cell>
          <cell r="O201" t="str">
            <v>411</v>
          </cell>
          <cell r="P201">
            <v>411.45</v>
          </cell>
          <cell r="R201" t="str">
            <v>INDIANA UTILITY RECEIPTS TAX</v>
          </cell>
          <cell r="S201">
            <v>115.27</v>
          </cell>
          <cell r="X201" t="str">
            <v>451</v>
          </cell>
          <cell r="Z201" t="str">
            <v>04</v>
          </cell>
          <cell r="AB201" t="str">
            <v>Actual Demand Variance</v>
          </cell>
          <cell r="AF201">
            <v>0</v>
          </cell>
        </row>
        <row r="202">
          <cell r="N202" t="str">
            <v>'02'</v>
          </cell>
          <cell r="O202" t="str">
            <v>411</v>
          </cell>
          <cell r="P202">
            <v>411.45</v>
          </cell>
          <cell r="R202" t="str">
            <v>LOW INC DISC TIER1 TAXABLE- NI</v>
          </cell>
          <cell r="S202">
            <v>0</v>
          </cell>
          <cell r="X202" t="str">
            <v>451</v>
          </cell>
          <cell r="Z202" t="str">
            <v>04</v>
          </cell>
          <cell r="AB202" t="str">
            <v>Actual Refund</v>
          </cell>
          <cell r="AF202">
            <v>0</v>
          </cell>
        </row>
        <row r="203">
          <cell r="N203" t="str">
            <v>'02'</v>
          </cell>
          <cell r="O203" t="str">
            <v>411</v>
          </cell>
          <cell r="P203">
            <v>411.45</v>
          </cell>
          <cell r="R203" t="str">
            <v>LOW INC DISC TIER2 TAXABLE- NI</v>
          </cell>
          <cell r="S203">
            <v>0</v>
          </cell>
          <cell r="X203" t="str">
            <v>451</v>
          </cell>
          <cell r="Z203" t="str">
            <v>04</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04</v>
          </cell>
          <cell r="AB204" t="str">
            <v>Actual Bad Debt Year 2</v>
          </cell>
          <cell r="AF204">
            <v>0</v>
          </cell>
        </row>
        <row r="205">
          <cell r="N205" t="str">
            <v>'02'</v>
          </cell>
          <cell r="O205" t="str">
            <v>411</v>
          </cell>
          <cell r="P205">
            <v>411.45</v>
          </cell>
          <cell r="R205" t="str">
            <v>PRICE CAP OPTION</v>
          </cell>
          <cell r="S205">
            <v>5654.67</v>
          </cell>
          <cell r="X205" t="str">
            <v>451</v>
          </cell>
          <cell r="Z205" t="str">
            <v>04</v>
          </cell>
          <cell r="AB205" t="str">
            <v>Actual Universl Service Rider</v>
          </cell>
          <cell r="AF205">
            <v>0</v>
          </cell>
        </row>
        <row r="206">
          <cell r="N206" t="str">
            <v>'02'</v>
          </cell>
          <cell r="O206" t="str">
            <v>411</v>
          </cell>
          <cell r="P206">
            <v>411.45</v>
          </cell>
          <cell r="R206" t="str">
            <v>INTER PIPE TRANS AND STOR CHRG</v>
          </cell>
          <cell r="S206">
            <v>1758.47</v>
          </cell>
          <cell r="X206" t="str">
            <v>451</v>
          </cell>
          <cell r="Z206" t="str">
            <v>04</v>
          </cell>
          <cell r="AB206" t="str">
            <v>Forecast Volume</v>
          </cell>
          <cell r="AF206">
            <v>4905.0700000000006</v>
          </cell>
        </row>
        <row r="207">
          <cell r="N207" t="str">
            <v>'02'</v>
          </cell>
          <cell r="O207" t="str">
            <v>411</v>
          </cell>
          <cell r="P207">
            <v>411.45</v>
          </cell>
          <cell r="R207" t="str">
            <v>REFUNDS</v>
          </cell>
          <cell r="S207">
            <v>-48.65</v>
          </cell>
          <cell r="X207" t="str">
            <v>451</v>
          </cell>
          <cell r="Z207" t="str">
            <v>04</v>
          </cell>
          <cell r="AB207" t="str">
            <v>Forecast Customer Charge</v>
          </cell>
          <cell r="AF207">
            <v>69.389999999999986</v>
          </cell>
        </row>
        <row r="208">
          <cell r="N208" t="str">
            <v>'02'</v>
          </cell>
          <cell r="O208" t="str">
            <v>411</v>
          </cell>
          <cell r="P208">
            <v>411.45</v>
          </cell>
          <cell r="R208" t="str">
            <v>UNIVERSAL SERVICE RIDER</v>
          </cell>
          <cell r="S208">
            <v>-0.06</v>
          </cell>
          <cell r="X208" t="str">
            <v>451</v>
          </cell>
          <cell r="Z208" t="str">
            <v>04</v>
          </cell>
          <cell r="AB208" t="str">
            <v>Forecast Head Block Charge</v>
          </cell>
          <cell r="AF208">
            <v>0</v>
          </cell>
        </row>
        <row r="209">
          <cell r="N209" t="str">
            <v>'02'</v>
          </cell>
          <cell r="O209" t="str">
            <v>451</v>
          </cell>
          <cell r="P209">
            <v>451.1</v>
          </cell>
          <cell r="R209" t="str">
            <v>WW MONTHLY CHARGE</v>
          </cell>
          <cell r="S209">
            <v>450157.18</v>
          </cell>
          <cell r="X209" t="str">
            <v>451</v>
          </cell>
          <cell r="Z209" t="str">
            <v>04</v>
          </cell>
          <cell r="AB209" t="str">
            <v>Forecast Tail Block Charge</v>
          </cell>
          <cell r="AF209">
            <v>0</v>
          </cell>
        </row>
        <row r="210">
          <cell r="N210" t="str">
            <v>'02'</v>
          </cell>
          <cell r="O210" t="str">
            <v>451</v>
          </cell>
          <cell r="P210">
            <v>451.1</v>
          </cell>
          <cell r="R210" t="str">
            <v>WW TERM FLAT FEE</v>
          </cell>
          <cell r="S210">
            <v>90</v>
          </cell>
          <cell r="X210" t="str">
            <v>451</v>
          </cell>
          <cell r="Z210" t="str">
            <v>04</v>
          </cell>
          <cell r="AB210" t="str">
            <v>Forecast Base Commodity Charge</v>
          </cell>
          <cell r="AF210">
            <v>1884.9299999999998</v>
          </cell>
        </row>
        <row r="211">
          <cell r="N211" t="str">
            <v>'02'</v>
          </cell>
          <cell r="O211" t="str">
            <v>451</v>
          </cell>
          <cell r="P211">
            <v>451.1</v>
          </cell>
          <cell r="R211" t="str">
            <v>WW TERM SETTLE UP AMOUNT</v>
          </cell>
          <cell r="S211">
            <v>-6217.14</v>
          </cell>
          <cell r="X211" t="str">
            <v>451</v>
          </cell>
          <cell r="Z211" t="str">
            <v>04</v>
          </cell>
          <cell r="AB211" t="str">
            <v>Forecast Commodity Variance</v>
          </cell>
          <cell r="AF211">
            <v>-0.28000000000000003</v>
          </cell>
        </row>
        <row r="212">
          <cell r="N212" t="str">
            <v>'02'</v>
          </cell>
          <cell r="O212" t="str">
            <v>451</v>
          </cell>
          <cell r="P212">
            <v>451.1</v>
          </cell>
          <cell r="R212" t="str">
            <v>WW TERM MONTHLY FEE</v>
          </cell>
          <cell r="S212">
            <v>210</v>
          </cell>
          <cell r="X212" t="str">
            <v>451</v>
          </cell>
          <cell r="Z212" t="str">
            <v>03</v>
          </cell>
          <cell r="AB212" t="str">
            <v>Forecast In Util Rcpt Tax</v>
          </cell>
          <cell r="AF212">
            <v>47.050000000000004</v>
          </cell>
        </row>
        <row r="213">
          <cell r="N213" t="str">
            <v>'02'</v>
          </cell>
          <cell r="O213" t="str">
            <v>451</v>
          </cell>
          <cell r="P213">
            <v>451.5</v>
          </cell>
          <cell r="R213" t="str">
            <v>LOW INC DISC TIER1 TAXABLE- NI</v>
          </cell>
          <cell r="S213">
            <v>0</v>
          </cell>
          <cell r="X213" t="str">
            <v>451</v>
          </cell>
          <cell r="Z213" t="str">
            <v>03</v>
          </cell>
          <cell r="AB213" t="str">
            <v>Forecast Enrgy Eff Surchrg</v>
          </cell>
          <cell r="AF213">
            <v>22.25</v>
          </cell>
        </row>
        <row r="214">
          <cell r="N214" t="str">
            <v>'02'</v>
          </cell>
          <cell r="O214" t="str">
            <v>451</v>
          </cell>
          <cell r="P214">
            <v>451.5</v>
          </cell>
          <cell r="R214" t="str">
            <v>LOW INC DISC TIER2 TAXABLE- NI</v>
          </cell>
          <cell r="S214">
            <v>0</v>
          </cell>
          <cell r="X214" t="str">
            <v>451</v>
          </cell>
          <cell r="Z214" t="str">
            <v>03</v>
          </cell>
          <cell r="AB214" t="str">
            <v>Forecast Demand Variance</v>
          </cell>
          <cell r="AF214">
            <v>96.29</v>
          </cell>
        </row>
        <row r="215">
          <cell r="N215" t="str">
            <v>'02'</v>
          </cell>
          <cell r="O215" t="str">
            <v>451</v>
          </cell>
          <cell r="P215">
            <v>451.5</v>
          </cell>
          <cell r="R215" t="str">
            <v>LOW INC DISC TIER3 TAXABLE- NI</v>
          </cell>
          <cell r="S215">
            <v>0</v>
          </cell>
          <cell r="X215" t="str">
            <v>451</v>
          </cell>
          <cell r="Z215" t="str">
            <v>03</v>
          </cell>
          <cell r="AB215" t="str">
            <v>Forecast Refund</v>
          </cell>
          <cell r="AF215">
            <v>-14.61</v>
          </cell>
        </row>
        <row r="216">
          <cell r="N216" t="str">
            <v>'02'</v>
          </cell>
          <cell r="O216" t="str">
            <v>451</v>
          </cell>
          <cell r="P216">
            <v>451.5</v>
          </cell>
          <cell r="R216" t="str">
            <v>WW MONTHLY CHARGE</v>
          </cell>
          <cell r="S216">
            <v>870.04</v>
          </cell>
          <cell r="X216" t="str">
            <v>451</v>
          </cell>
          <cell r="Z216" t="str">
            <v>03</v>
          </cell>
          <cell r="AB216" t="str">
            <v>Forecast Bad Debt Year 1</v>
          </cell>
          <cell r="AF216">
            <v>0.6</v>
          </cell>
        </row>
        <row r="217">
          <cell r="N217" t="str">
            <v>'04'</v>
          </cell>
          <cell r="O217" t="str">
            <v>170</v>
          </cell>
          <cell r="P217">
            <v>1700.1</v>
          </cell>
          <cell r="R217" t="str">
            <v>GUARANTEED MINIMUM CHARGE</v>
          </cell>
          <cell r="S217">
            <v>0</v>
          </cell>
          <cell r="X217" t="str">
            <v>451</v>
          </cell>
          <cell r="Z217" t="str">
            <v>03</v>
          </cell>
          <cell r="AB217" t="str">
            <v>Forecast Bad Debt Year 2</v>
          </cell>
          <cell r="AF217">
            <v>2.63</v>
          </cell>
        </row>
        <row r="218">
          <cell r="N218" t="str">
            <v>'04'</v>
          </cell>
          <cell r="O218" t="str">
            <v>170</v>
          </cell>
          <cell r="P218">
            <v>1700.2</v>
          </cell>
          <cell r="R218" t="str">
            <v>GUARANTEED MINIMUM CHARGE</v>
          </cell>
          <cell r="S218">
            <v>1702.03</v>
          </cell>
          <cell r="X218" t="str">
            <v>451</v>
          </cell>
          <cell r="Z218" t="str">
            <v>03</v>
          </cell>
          <cell r="AB218" t="str">
            <v>Forecast Pipe/Trns/Stor</v>
          </cell>
          <cell r="AF218">
            <v>503.11999999999989</v>
          </cell>
        </row>
        <row r="219">
          <cell r="N219" t="str">
            <v>'04'</v>
          </cell>
          <cell r="O219" t="str">
            <v>321</v>
          </cell>
          <cell r="P219">
            <v>321.10000000000002</v>
          </cell>
          <cell r="R219" t="str">
            <v>CUSTOMER CHARGE</v>
          </cell>
          <cell r="S219">
            <v>0</v>
          </cell>
          <cell r="X219" t="str">
            <v>451</v>
          </cell>
          <cell r="Z219" t="str">
            <v>03</v>
          </cell>
          <cell r="AB219" t="str">
            <v>Forecast Universal Service Rdr</v>
          </cell>
          <cell r="AF219">
            <v>8.75</v>
          </cell>
        </row>
        <row r="220">
          <cell r="N220" t="str">
            <v>'04'</v>
          </cell>
          <cell r="O220" t="str">
            <v>321</v>
          </cell>
          <cell r="P220">
            <v>321.10000000000002</v>
          </cell>
          <cell r="R220" t="str">
            <v>ENERGY CHARGE</v>
          </cell>
          <cell r="S220">
            <v>0</v>
          </cell>
          <cell r="X220" t="str">
            <v>451</v>
          </cell>
          <cell r="Z220" t="str">
            <v>03</v>
          </cell>
          <cell r="AB220" t="str">
            <v>Forecast Program Fee</v>
          </cell>
          <cell r="AF220">
            <v>296.79000000000002</v>
          </cell>
        </row>
        <row r="221">
          <cell r="N221" t="str">
            <v>'04'</v>
          </cell>
          <cell r="O221" t="str">
            <v>321</v>
          </cell>
          <cell r="P221">
            <v>321.10000000000002</v>
          </cell>
          <cell r="R221" t="str">
            <v>ENERGY COST ADJUSTMENT CHARGE</v>
          </cell>
          <cell r="S221">
            <v>0</v>
          </cell>
          <cell r="X221" t="str">
            <v>451</v>
          </cell>
          <cell r="Z221" t="str">
            <v>03</v>
          </cell>
          <cell r="AB221" t="str">
            <v xml:space="preserve">  Total Unbilled Revenue</v>
          </cell>
          <cell r="AF221">
            <v>2916.91</v>
          </cell>
        </row>
        <row r="222">
          <cell r="N222" t="str">
            <v>'04'</v>
          </cell>
          <cell r="O222" t="str">
            <v>321</v>
          </cell>
          <cell r="P222">
            <v>321.10000000000002</v>
          </cell>
          <cell r="R222" t="str">
            <v>PURCHASED POWER TRACKING CHRG</v>
          </cell>
          <cell r="S222">
            <v>0</v>
          </cell>
          <cell r="X222" t="str">
            <v>451</v>
          </cell>
          <cell r="Z222" t="str">
            <v>03</v>
          </cell>
          <cell r="AB222" t="str">
            <v>Fixed Monthly Bill</v>
          </cell>
          <cell r="AF222">
            <v>379.63000000000011</v>
          </cell>
        </row>
        <row r="223">
          <cell r="N223" t="str">
            <v>'04'</v>
          </cell>
          <cell r="O223" t="str">
            <v>321</v>
          </cell>
          <cell r="P223">
            <v>321.10000000000002</v>
          </cell>
          <cell r="R223" t="str">
            <v>TRANSITION COST SURCHARGE ADJ</v>
          </cell>
          <cell r="S223">
            <v>0</v>
          </cell>
          <cell r="X223" t="str">
            <v>451</v>
          </cell>
          <cell r="Z223" t="str">
            <v>03</v>
          </cell>
          <cell r="AB223" t="str">
            <v>Accrued Revenue</v>
          </cell>
          <cell r="AF223">
            <v>2537.2799999999997</v>
          </cell>
        </row>
        <row r="224">
          <cell r="N224" t="str">
            <v>'04'</v>
          </cell>
          <cell r="O224" t="str">
            <v>321</v>
          </cell>
          <cell r="P224">
            <v>321.10000000000002</v>
          </cell>
          <cell r="R224" t="str">
            <v>WINTER WARMTH ASSIST FUND CHRG</v>
          </cell>
          <cell r="S224">
            <v>0</v>
          </cell>
          <cell r="X224" t="str">
            <v>451</v>
          </cell>
          <cell r="Z224" t="str">
            <v>03</v>
          </cell>
          <cell r="AB224" t="str">
            <v>Actual Volume</v>
          </cell>
          <cell r="AF224">
            <v>3775.1400000000012</v>
          </cell>
        </row>
        <row r="225">
          <cell r="N225" t="str">
            <v>'04'</v>
          </cell>
          <cell r="O225" t="str">
            <v>421</v>
          </cell>
          <cell r="P225">
            <v>421.1</v>
          </cell>
          <cell r="R225" t="str">
            <v>BAD DEBT TRACKER</v>
          </cell>
          <cell r="S225">
            <v>14673.56</v>
          </cell>
          <cell r="X225" t="str">
            <v>451</v>
          </cell>
          <cell r="Z225" t="str">
            <v>03</v>
          </cell>
          <cell r="AB225" t="str">
            <v>Actual Pipeline/Trans/Stor</v>
          </cell>
          <cell r="AF225">
            <v>382.1</v>
          </cell>
        </row>
        <row r="226">
          <cell r="N226" t="str">
            <v>'04'</v>
          </cell>
          <cell r="O226" t="str">
            <v>421</v>
          </cell>
          <cell r="P226">
            <v>421.1</v>
          </cell>
          <cell r="R226" t="str">
            <v>CUSTOMER CHARGE</v>
          </cell>
          <cell r="S226">
            <v>338972</v>
          </cell>
          <cell r="X226" t="str">
            <v>451</v>
          </cell>
          <cell r="Z226" t="str">
            <v>03</v>
          </cell>
          <cell r="AB226" t="str">
            <v>Actual Base Commodity Charge</v>
          </cell>
          <cell r="AF226">
            <v>1449.4599999999998</v>
          </cell>
        </row>
        <row r="227">
          <cell r="N227" t="str">
            <v>'04'</v>
          </cell>
          <cell r="O227" t="str">
            <v>421</v>
          </cell>
          <cell r="P227">
            <v>421.1</v>
          </cell>
          <cell r="R227" t="str">
            <v>COMMODITY VARIANCE</v>
          </cell>
          <cell r="S227">
            <v>33760.42</v>
          </cell>
          <cell r="X227" t="str">
            <v>451</v>
          </cell>
          <cell r="Z227" t="str">
            <v>03</v>
          </cell>
          <cell r="AB227" t="str">
            <v>Actual Customer Charge</v>
          </cell>
          <cell r="AF227">
            <v>69.389999999999986</v>
          </cell>
        </row>
        <row r="228">
          <cell r="N228" t="str">
            <v>'04'</v>
          </cell>
          <cell r="O228" t="str">
            <v>421</v>
          </cell>
          <cell r="P228">
            <v>421.1</v>
          </cell>
          <cell r="R228" t="str">
            <v>DEMAND VARIANCE</v>
          </cell>
          <cell r="S228">
            <v>167950.24</v>
          </cell>
          <cell r="X228" t="str">
            <v>451</v>
          </cell>
          <cell r="Z228" t="str">
            <v>03</v>
          </cell>
          <cell r="AB228" t="str">
            <v>Actual Head Block Charge</v>
          </cell>
          <cell r="AF228">
            <v>0</v>
          </cell>
        </row>
        <row r="229">
          <cell r="N229" t="str">
            <v>'04'</v>
          </cell>
          <cell r="O229" t="str">
            <v>421</v>
          </cell>
          <cell r="P229">
            <v>421.1</v>
          </cell>
          <cell r="R229" t="str">
            <v>DISTRIBUTION CHARGE</v>
          </cell>
          <cell r="S229">
            <v>516643.25</v>
          </cell>
          <cell r="X229" t="str">
            <v>451</v>
          </cell>
          <cell r="Z229" t="str">
            <v>03</v>
          </cell>
          <cell r="AB229" t="str">
            <v>Actual Tail Block Charge</v>
          </cell>
          <cell r="AF229">
            <v>0</v>
          </cell>
        </row>
        <row r="230">
          <cell r="N230" t="str">
            <v>'04'</v>
          </cell>
          <cell r="O230" t="str">
            <v>421</v>
          </cell>
          <cell r="P230">
            <v>421.1</v>
          </cell>
          <cell r="R230" t="str">
            <v>ENERGY EFFICIENCY SURCHARGE</v>
          </cell>
          <cell r="S230">
            <v>51284.57</v>
          </cell>
          <cell r="X230" t="str">
            <v>451</v>
          </cell>
          <cell r="Z230" t="str">
            <v>03</v>
          </cell>
          <cell r="AB230" t="str">
            <v>Actual Enrgy Effcy Sur-Chg</v>
          </cell>
          <cell r="AF230">
            <v>16.609999999999996</v>
          </cell>
        </row>
        <row r="231">
          <cell r="N231" t="str">
            <v>'04'</v>
          </cell>
          <cell r="O231" t="str">
            <v>421</v>
          </cell>
          <cell r="P231">
            <v>421.1</v>
          </cell>
          <cell r="R231" t="str">
            <v>INDIANA UTILITY RECEIPTS TAX</v>
          </cell>
          <cell r="S231">
            <v>35940.51</v>
          </cell>
          <cell r="X231" t="str">
            <v>451</v>
          </cell>
          <cell r="Z231" t="str">
            <v>03</v>
          </cell>
          <cell r="AB231" t="str">
            <v>Actual In Util Receipt Tax</v>
          </cell>
          <cell r="AF231">
            <v>36.310000000000009</v>
          </cell>
        </row>
        <row r="232">
          <cell r="N232" t="str">
            <v>'04'</v>
          </cell>
          <cell r="O232" t="str">
            <v>421</v>
          </cell>
          <cell r="P232">
            <v>421.1</v>
          </cell>
          <cell r="R232" t="str">
            <v>INTER PIPE TRANS AND STOR CHRG</v>
          </cell>
          <cell r="S232">
            <v>597850.04</v>
          </cell>
          <cell r="X232" t="str">
            <v>451</v>
          </cell>
          <cell r="Z232" t="str">
            <v>03</v>
          </cell>
          <cell r="AB232" t="str">
            <v>Actual Program Fee</v>
          </cell>
          <cell r="AF232">
            <v>229.33000000000004</v>
          </cell>
        </row>
        <row r="233">
          <cell r="N233" t="str">
            <v>'04'</v>
          </cell>
          <cell r="O233" t="str">
            <v>421</v>
          </cell>
          <cell r="P233">
            <v>421.1</v>
          </cell>
          <cell r="R233" t="str">
            <v>REFUNDS</v>
          </cell>
          <cell r="S233">
            <v>-13427.84</v>
          </cell>
          <cell r="X233" t="str">
            <v>451</v>
          </cell>
          <cell r="Z233" t="str">
            <v>03</v>
          </cell>
          <cell r="AB233" t="str">
            <v>Actual Commodity Variance</v>
          </cell>
          <cell r="AF233">
            <v>-0.33000000000000007</v>
          </cell>
        </row>
        <row r="234">
          <cell r="N234" t="str">
            <v>'04'</v>
          </cell>
          <cell r="O234" t="str">
            <v>421</v>
          </cell>
          <cell r="P234">
            <v>421.1</v>
          </cell>
          <cell r="R234" t="str">
            <v>GAS SUPPLY CHARGE</v>
          </cell>
          <cell r="S234">
            <v>1526998.14</v>
          </cell>
          <cell r="X234" t="str">
            <v>451</v>
          </cell>
          <cell r="Z234" t="str">
            <v>03</v>
          </cell>
          <cell r="AB234" t="str">
            <v>Actual Demand Variance</v>
          </cell>
          <cell r="AF234">
            <v>69.41</v>
          </cell>
        </row>
        <row r="235">
          <cell r="N235" t="str">
            <v>'04'</v>
          </cell>
          <cell r="O235" t="str">
            <v>421</v>
          </cell>
          <cell r="P235">
            <v>421.1</v>
          </cell>
          <cell r="R235" t="str">
            <v>UNIVERSAL SERVICE RIDER</v>
          </cell>
          <cell r="S235">
            <v>158.46</v>
          </cell>
          <cell r="X235" t="str">
            <v>451</v>
          </cell>
          <cell r="Z235" t="str">
            <v>03</v>
          </cell>
          <cell r="AB235" t="str">
            <v>Actual Refund</v>
          </cell>
          <cell r="AF235">
            <v>-11.709999999999999</v>
          </cell>
        </row>
        <row r="236">
          <cell r="N236" t="str">
            <v>'04'</v>
          </cell>
          <cell r="O236" t="str">
            <v>421</v>
          </cell>
          <cell r="P236">
            <v>421.12</v>
          </cell>
          <cell r="R236" t="str">
            <v>ADMINISTRATIVE CHARGE</v>
          </cell>
          <cell r="S236">
            <v>474.34</v>
          </cell>
          <cell r="X236" t="str">
            <v>451</v>
          </cell>
          <cell r="Z236" t="str">
            <v>03</v>
          </cell>
          <cell r="AB236" t="str">
            <v>Actual Bad Debt Year 1</v>
          </cell>
          <cell r="AF236">
            <v>0.67000000000000015</v>
          </cell>
        </row>
        <row r="237">
          <cell r="N237" t="str">
            <v>'04'</v>
          </cell>
          <cell r="O237" t="str">
            <v>421</v>
          </cell>
          <cell r="P237">
            <v>421.12</v>
          </cell>
          <cell r="R237" t="str">
            <v>BAD DEBT TRACKER YR1</v>
          </cell>
          <cell r="S237">
            <v>0.13</v>
          </cell>
          <cell r="X237" t="str">
            <v>451</v>
          </cell>
          <cell r="Z237" t="str">
            <v>03</v>
          </cell>
          <cell r="AB237" t="str">
            <v>Actual Bad Debt Year 2</v>
          </cell>
          <cell r="AF237">
            <v>1.8300000000000005</v>
          </cell>
        </row>
        <row r="238">
          <cell r="N238" t="str">
            <v>'04'</v>
          </cell>
          <cell r="O238" t="str">
            <v>421</v>
          </cell>
          <cell r="P238">
            <v>421.12</v>
          </cell>
          <cell r="R238" t="str">
            <v>BAD DEBT TRACKERYR2</v>
          </cell>
          <cell r="S238">
            <v>32.89</v>
          </cell>
          <cell r="X238" t="str">
            <v>451</v>
          </cell>
          <cell r="Z238" t="str">
            <v>03</v>
          </cell>
          <cell r="AB238" t="str">
            <v>Actual Universl Service Rider</v>
          </cell>
          <cell r="AF238">
            <v>7.370000000000001</v>
          </cell>
        </row>
        <row r="239">
          <cell r="N239" t="str">
            <v>'04'</v>
          </cell>
          <cell r="O239" t="str">
            <v>421</v>
          </cell>
          <cell r="P239">
            <v>421.12</v>
          </cell>
          <cell r="R239" t="str">
            <v>CUSTOMER CHARGE</v>
          </cell>
          <cell r="S239">
            <v>1920</v>
          </cell>
          <cell r="X239" t="str">
            <v>451</v>
          </cell>
          <cell r="Z239" t="str">
            <v>03</v>
          </cell>
          <cell r="AB239" t="str">
            <v>Forecast Volume</v>
          </cell>
          <cell r="AF239">
            <v>242.63000000000011</v>
          </cell>
        </row>
        <row r="240">
          <cell r="N240" t="str">
            <v>'04'</v>
          </cell>
          <cell r="O240" t="str">
            <v>421</v>
          </cell>
          <cell r="P240">
            <v>421.12</v>
          </cell>
          <cell r="R240" t="str">
            <v>COMMODITY VARIANCE</v>
          </cell>
          <cell r="S240">
            <v>1.1399999999999999</v>
          </cell>
          <cell r="X240" t="str">
            <v>451</v>
          </cell>
          <cell r="Z240" t="str">
            <v>03</v>
          </cell>
          <cell r="AB240" t="str">
            <v>Forecast Customer Charge</v>
          </cell>
          <cell r="AF240">
            <v>14.52000000000001</v>
          </cell>
        </row>
        <row r="241">
          <cell r="N241" t="str">
            <v>'04'</v>
          </cell>
          <cell r="O241" t="str">
            <v>421</v>
          </cell>
          <cell r="P241">
            <v>421.12</v>
          </cell>
          <cell r="R241" t="str">
            <v>DEMAND VARIANCE</v>
          </cell>
          <cell r="S241">
            <v>1526.95</v>
          </cell>
          <cell r="X241" t="str">
            <v>451</v>
          </cell>
          <cell r="Z241" t="str">
            <v>03</v>
          </cell>
          <cell r="AB241" t="str">
            <v>Forecast Head Block Charge</v>
          </cell>
          <cell r="AF241">
            <v>0</v>
          </cell>
        </row>
        <row r="242">
          <cell r="N242" t="str">
            <v>'04'</v>
          </cell>
          <cell r="O242" t="str">
            <v>421</v>
          </cell>
          <cell r="P242">
            <v>421.12</v>
          </cell>
          <cell r="R242" t="str">
            <v>DISTRIBUTION CHARGE</v>
          </cell>
          <cell r="S242">
            <v>4746.37</v>
          </cell>
          <cell r="X242" t="str">
            <v>451</v>
          </cell>
          <cell r="Z242" t="str">
            <v>03</v>
          </cell>
          <cell r="AB242" t="str">
            <v>Forecast Tail Block Charge</v>
          </cell>
          <cell r="AF242">
            <v>0</v>
          </cell>
        </row>
        <row r="243">
          <cell r="N243" t="str">
            <v>'04'</v>
          </cell>
          <cell r="O243" t="str">
            <v>421</v>
          </cell>
          <cell r="P243">
            <v>421.12</v>
          </cell>
          <cell r="R243" t="str">
            <v>ENERGY EFFICIENCY SURCHARGE</v>
          </cell>
          <cell r="S243">
            <v>471.31</v>
          </cell>
          <cell r="X243" t="str">
            <v>451</v>
          </cell>
          <cell r="Z243" t="str">
            <v>03</v>
          </cell>
          <cell r="AB243" t="str">
            <v>Forecast Base Commodity Charge</v>
          </cell>
          <cell r="AF243">
            <v>112.74000000000001</v>
          </cell>
        </row>
        <row r="244">
          <cell r="N244" t="str">
            <v>'04'</v>
          </cell>
          <cell r="O244" t="str">
            <v>421</v>
          </cell>
          <cell r="P244">
            <v>421.12</v>
          </cell>
          <cell r="R244" t="str">
            <v>INDIANA UTILITY RCPTS TAX YR1</v>
          </cell>
          <cell r="S244">
            <v>0.42</v>
          </cell>
          <cell r="X244" t="str">
            <v>451</v>
          </cell>
          <cell r="Z244" t="str">
            <v>03</v>
          </cell>
          <cell r="AB244" t="str">
            <v>Forecast Commodity Variance</v>
          </cell>
          <cell r="AF244">
            <v>0</v>
          </cell>
        </row>
        <row r="245">
          <cell r="N245" t="str">
            <v>'04'</v>
          </cell>
          <cell r="O245" t="str">
            <v>421</v>
          </cell>
          <cell r="P245">
            <v>421.12</v>
          </cell>
          <cell r="R245" t="str">
            <v>INDIANA UTILITY RCPTS TAX YR2</v>
          </cell>
          <cell r="S245">
            <v>108.69</v>
          </cell>
          <cell r="X245" t="str">
            <v>451</v>
          </cell>
          <cell r="Z245" t="str">
            <v>04</v>
          </cell>
          <cell r="AB245" t="str">
            <v>Forecast In Util Rcpt Tax</v>
          </cell>
          <cell r="AF245">
            <v>2.6199999999999992</v>
          </cell>
        </row>
        <row r="246">
          <cell r="N246" t="str">
            <v>'04'</v>
          </cell>
          <cell r="O246" t="str">
            <v>421</v>
          </cell>
          <cell r="P246">
            <v>421.12</v>
          </cell>
          <cell r="R246" t="str">
            <v>PRICE FIXED OPTION</v>
          </cell>
          <cell r="S246">
            <v>26154.63</v>
          </cell>
          <cell r="X246" t="str">
            <v>451</v>
          </cell>
          <cell r="Z246" t="str">
            <v>04</v>
          </cell>
          <cell r="AB246" t="str">
            <v>Forecast Enrgy Eff Surchrg</v>
          </cell>
          <cell r="AF246">
            <v>0</v>
          </cell>
        </row>
        <row r="247">
          <cell r="N247" t="str">
            <v>'04'</v>
          </cell>
          <cell r="O247" t="str">
            <v>421</v>
          </cell>
          <cell r="P247">
            <v>421.12</v>
          </cell>
          <cell r="R247" t="str">
            <v>INTER PIPE TRANS AND STOR CHRG</v>
          </cell>
          <cell r="S247">
            <v>5493.06</v>
          </cell>
          <cell r="X247" t="str">
            <v>451</v>
          </cell>
          <cell r="Z247" t="str">
            <v>04</v>
          </cell>
          <cell r="AB247" t="str">
            <v>Forecast Demand Variance</v>
          </cell>
          <cell r="AF247">
            <v>6.009999999999998</v>
          </cell>
        </row>
        <row r="248">
          <cell r="N248" t="str">
            <v>'04'</v>
          </cell>
          <cell r="O248" t="str">
            <v>421</v>
          </cell>
          <cell r="P248">
            <v>421.12</v>
          </cell>
          <cell r="R248" t="str">
            <v>REFUNDS</v>
          </cell>
          <cell r="S248">
            <v>-123.3</v>
          </cell>
          <cell r="X248" t="str">
            <v>451</v>
          </cell>
          <cell r="Z248" t="str">
            <v>04</v>
          </cell>
          <cell r="AB248" t="str">
            <v>Forecast Refund</v>
          </cell>
          <cell r="AF248">
            <v>-0.62999999999999989</v>
          </cell>
        </row>
        <row r="249">
          <cell r="N249" t="str">
            <v>'04'</v>
          </cell>
          <cell r="O249" t="str">
            <v>421</v>
          </cell>
          <cell r="P249">
            <v>421.12</v>
          </cell>
          <cell r="R249" t="str">
            <v>UNIVERSAL SERVICE RIDER</v>
          </cell>
          <cell r="S249">
            <v>0</v>
          </cell>
          <cell r="X249" t="str">
            <v>451</v>
          </cell>
          <cell r="Z249" t="str">
            <v>04</v>
          </cell>
          <cell r="AB249" t="str">
            <v>Forecast Bad Debt Year 1</v>
          </cell>
          <cell r="AF249">
            <v>0</v>
          </cell>
        </row>
        <row r="250">
          <cell r="N250" t="str">
            <v>'04'</v>
          </cell>
          <cell r="O250" t="str">
            <v>421</v>
          </cell>
          <cell r="P250">
            <v>421.13</v>
          </cell>
          <cell r="R250" t="str">
            <v>ADMINISTRATIVE CHARGE</v>
          </cell>
          <cell r="S250">
            <v>46.06</v>
          </cell>
          <cell r="X250" t="str">
            <v>451</v>
          </cell>
          <cell r="Z250" t="str">
            <v>04</v>
          </cell>
          <cell r="AB250" t="str">
            <v>Forecast Bad Debt Year 2</v>
          </cell>
          <cell r="AF250">
            <v>0.15000000000000002</v>
          </cell>
        </row>
        <row r="251">
          <cell r="N251" t="str">
            <v>'04'</v>
          </cell>
          <cell r="O251" t="str">
            <v>421</v>
          </cell>
          <cell r="P251">
            <v>421.13</v>
          </cell>
          <cell r="R251" t="str">
            <v>BAD DEBT TRACKER</v>
          </cell>
          <cell r="S251">
            <v>12.97</v>
          </cell>
          <cell r="X251" t="str">
            <v>451</v>
          </cell>
          <cell r="Z251" t="str">
            <v>04</v>
          </cell>
          <cell r="AB251" t="str">
            <v>Forecast Pipe/Trns/Stor</v>
          </cell>
          <cell r="AF251">
            <v>22.370000000000005</v>
          </cell>
        </row>
        <row r="252">
          <cell r="N252" t="str">
            <v>'04'</v>
          </cell>
          <cell r="O252" t="str">
            <v>421</v>
          </cell>
          <cell r="P252">
            <v>421.13</v>
          </cell>
          <cell r="R252" t="str">
            <v>BROKERAGE FEE</v>
          </cell>
          <cell r="S252">
            <v>305.68</v>
          </cell>
          <cell r="X252" t="str">
            <v>451</v>
          </cell>
          <cell r="Z252" t="str">
            <v>04</v>
          </cell>
          <cell r="AB252" t="str">
            <v>Forecast Universal Service Rdr</v>
          </cell>
          <cell r="AF252">
            <v>0.48</v>
          </cell>
        </row>
        <row r="253">
          <cell r="N253" t="str">
            <v>'04'</v>
          </cell>
          <cell r="O253" t="str">
            <v>421</v>
          </cell>
          <cell r="P253">
            <v>421.13</v>
          </cell>
          <cell r="R253" t="str">
            <v>CUSTOMER CHARGE</v>
          </cell>
          <cell r="S253">
            <v>780</v>
          </cell>
          <cell r="X253" t="str">
            <v>451</v>
          </cell>
          <cell r="Z253" t="str">
            <v>04</v>
          </cell>
          <cell r="AB253" t="str">
            <v>Forecast Program Fee</v>
          </cell>
          <cell r="AF253">
            <v>16.419999999999987</v>
          </cell>
        </row>
        <row r="254">
          <cell r="N254" t="str">
            <v>'04'</v>
          </cell>
          <cell r="O254" t="str">
            <v>421</v>
          </cell>
          <cell r="P254">
            <v>421.13</v>
          </cell>
          <cell r="R254" t="str">
            <v>COMMODITY VARIANCE</v>
          </cell>
          <cell r="S254">
            <v>28.87</v>
          </cell>
          <cell r="X254" t="str">
            <v>451</v>
          </cell>
          <cell r="Z254" t="str">
            <v>04</v>
          </cell>
          <cell r="AB254" t="str">
            <v xml:space="preserve">  Total Unbilled Revenue</v>
          </cell>
          <cell r="AF254">
            <v>174.67999999999995</v>
          </cell>
        </row>
        <row r="255">
          <cell r="N255" t="str">
            <v>'04'</v>
          </cell>
          <cell r="O255" t="str">
            <v>421</v>
          </cell>
          <cell r="P255">
            <v>421.13</v>
          </cell>
          <cell r="R255" t="str">
            <v>DEMAND VARIANCE</v>
          </cell>
          <cell r="S255">
            <v>151.43</v>
          </cell>
          <cell r="X255" t="str">
            <v>451</v>
          </cell>
          <cell r="Z255" t="str">
            <v>04</v>
          </cell>
          <cell r="AB255" t="str">
            <v>Fixed Monthly Bill</v>
          </cell>
          <cell r="AF255">
            <v>74.970000000000027</v>
          </cell>
        </row>
        <row r="256">
          <cell r="N256" t="str">
            <v>'04'</v>
          </cell>
          <cell r="O256" t="str">
            <v>421</v>
          </cell>
          <cell r="P256">
            <v>421.13</v>
          </cell>
          <cell r="R256" t="str">
            <v>DISTRIBUTION CHARGE</v>
          </cell>
          <cell r="S256">
            <v>461.07</v>
          </cell>
          <cell r="X256" t="str">
            <v>451</v>
          </cell>
          <cell r="Z256" t="str">
            <v>04</v>
          </cell>
          <cell r="AB256" t="str">
            <v>Accrued Revenue</v>
          </cell>
          <cell r="AF256">
            <v>99.710000000000008</v>
          </cell>
        </row>
        <row r="257">
          <cell r="N257" t="str">
            <v>'04'</v>
          </cell>
          <cell r="O257" t="str">
            <v>421</v>
          </cell>
          <cell r="P257">
            <v>421.13</v>
          </cell>
          <cell r="R257" t="str">
            <v>ENERGY EFFICIENCY SURCHARGE</v>
          </cell>
          <cell r="S257">
            <v>46.68</v>
          </cell>
          <cell r="X257" t="str">
            <v>451</v>
          </cell>
          <cell r="Z257" t="str">
            <v>04</v>
          </cell>
          <cell r="AB257" t="str">
            <v>Actual Volume</v>
          </cell>
          <cell r="AF257">
            <v>217.92000000000007</v>
          </cell>
        </row>
        <row r="258">
          <cell r="N258" t="str">
            <v>'04'</v>
          </cell>
          <cell r="O258" t="str">
            <v>421</v>
          </cell>
          <cell r="P258">
            <v>421.13</v>
          </cell>
          <cell r="R258" t="str">
            <v>INDIANA UTILITY RECEIPTS TAX</v>
          </cell>
          <cell r="S258">
            <v>33.18</v>
          </cell>
          <cell r="X258" t="str">
            <v>451</v>
          </cell>
          <cell r="Z258" t="str">
            <v>04</v>
          </cell>
          <cell r="AB258" t="str">
            <v>Actual Pipeline/Trans/Stor</v>
          </cell>
          <cell r="AF258">
            <v>20.090000000000003</v>
          </cell>
        </row>
        <row r="259">
          <cell r="N259" t="str">
            <v>'04'</v>
          </cell>
          <cell r="O259" t="str">
            <v>421</v>
          </cell>
          <cell r="P259">
            <v>421.13</v>
          </cell>
          <cell r="R259" t="str">
            <v>PRICE CAP OPTION</v>
          </cell>
          <cell r="S259">
            <v>1430.88</v>
          </cell>
          <cell r="X259" t="str">
            <v>451</v>
          </cell>
          <cell r="Z259" t="str">
            <v>04</v>
          </cell>
          <cell r="AB259" t="str">
            <v>Actual Base Commodity Charge</v>
          </cell>
          <cell r="AF259">
            <v>101.25000000000006</v>
          </cell>
        </row>
        <row r="260">
          <cell r="N260" t="str">
            <v>'04'</v>
          </cell>
          <cell r="O260" t="str">
            <v>421</v>
          </cell>
          <cell r="P260">
            <v>421.13</v>
          </cell>
          <cell r="R260" t="str">
            <v>INTER PIPE TRANS AND STOR CHRG</v>
          </cell>
          <cell r="S260">
            <v>537.07000000000005</v>
          </cell>
          <cell r="X260" t="str">
            <v>451</v>
          </cell>
          <cell r="Z260" t="str">
            <v>04</v>
          </cell>
          <cell r="AB260" t="str">
            <v>Actual Customer Charge</v>
          </cell>
          <cell r="AF260">
            <v>14.52000000000001</v>
          </cell>
        </row>
        <row r="261">
          <cell r="N261" t="str">
            <v>'04'</v>
          </cell>
          <cell r="O261" t="str">
            <v>421</v>
          </cell>
          <cell r="P261">
            <v>421.13</v>
          </cell>
          <cell r="R261" t="str">
            <v>REFUNDS</v>
          </cell>
          <cell r="S261">
            <v>-11.96</v>
          </cell>
          <cell r="X261" t="str">
            <v>451</v>
          </cell>
          <cell r="Z261" t="str">
            <v>04</v>
          </cell>
          <cell r="AB261" t="str">
            <v>Actual Head Block Charge</v>
          </cell>
          <cell r="AF261">
            <v>0</v>
          </cell>
        </row>
        <row r="262">
          <cell r="N262" t="str">
            <v>'04'</v>
          </cell>
          <cell r="O262" t="str">
            <v>421</v>
          </cell>
          <cell r="P262">
            <v>421.13</v>
          </cell>
          <cell r="R262" t="str">
            <v>UNIVERSAL SERVICE RIDER</v>
          </cell>
          <cell r="S262">
            <v>-0.7</v>
          </cell>
          <cell r="X262" t="str">
            <v>451</v>
          </cell>
          <cell r="Z262" t="str">
            <v>04</v>
          </cell>
          <cell r="AB262" t="str">
            <v>Actual Tail Block Charge</v>
          </cell>
          <cell r="AF262">
            <v>0</v>
          </cell>
        </row>
        <row r="263">
          <cell r="N263" t="str">
            <v>'04'</v>
          </cell>
          <cell r="O263" t="str">
            <v>425</v>
          </cell>
          <cell r="P263">
            <v>425.1</v>
          </cell>
          <cell r="R263" t="str">
            <v>BAD DEBT TRACKER</v>
          </cell>
          <cell r="S263">
            <v>322.95999999999998</v>
          </cell>
          <cell r="X263" t="str">
            <v>451</v>
          </cell>
          <cell r="Z263" t="str">
            <v>04</v>
          </cell>
          <cell r="AB263" t="str">
            <v>Actual Enrgy Effcy Sur-Chg</v>
          </cell>
          <cell r="AF263">
            <v>0</v>
          </cell>
        </row>
        <row r="264">
          <cell r="N264" t="str">
            <v>'04'</v>
          </cell>
          <cell r="O264" t="str">
            <v>425</v>
          </cell>
          <cell r="P264">
            <v>425.1</v>
          </cell>
          <cell r="R264" t="str">
            <v>CUSTOMER CHARGE</v>
          </cell>
          <cell r="S264">
            <v>6000</v>
          </cell>
          <cell r="X264" t="str">
            <v>451</v>
          </cell>
          <cell r="Z264" t="str">
            <v>04</v>
          </cell>
          <cell r="AB264" t="str">
            <v>Actual In Util Receipt Tax</v>
          </cell>
          <cell r="AF264">
            <v>2.3699999999999992</v>
          </cell>
        </row>
        <row r="265">
          <cell r="N265" t="str">
            <v>'04'</v>
          </cell>
          <cell r="O265" t="str">
            <v>425</v>
          </cell>
          <cell r="P265">
            <v>425.1</v>
          </cell>
          <cell r="R265" t="str">
            <v>COMMODITY VARIANCE</v>
          </cell>
          <cell r="S265">
            <v>752.05</v>
          </cell>
          <cell r="X265" t="str">
            <v>451</v>
          </cell>
          <cell r="Z265" t="str">
            <v>04</v>
          </cell>
          <cell r="AB265" t="str">
            <v>Actual Program Fee</v>
          </cell>
          <cell r="AF265">
            <v>14.89</v>
          </cell>
        </row>
        <row r="266">
          <cell r="N266" t="str">
            <v>'04'</v>
          </cell>
          <cell r="O266" t="str">
            <v>425</v>
          </cell>
          <cell r="P266">
            <v>425.1</v>
          </cell>
          <cell r="R266" t="str">
            <v>DEMAND VARIANCE</v>
          </cell>
          <cell r="S266">
            <v>3706.91</v>
          </cell>
          <cell r="X266" t="str">
            <v>451</v>
          </cell>
          <cell r="Z266" t="str">
            <v>04</v>
          </cell>
          <cell r="AB266" t="str">
            <v>Actual Commodity Variance</v>
          </cell>
          <cell r="AF266">
            <v>0</v>
          </cell>
        </row>
        <row r="267">
          <cell r="N267" t="str">
            <v>'04'</v>
          </cell>
          <cell r="O267" t="str">
            <v>425</v>
          </cell>
          <cell r="P267">
            <v>425.1</v>
          </cell>
          <cell r="R267" t="str">
            <v>DISTRIBUTION CHARGE</v>
          </cell>
          <cell r="S267">
            <v>6734.59</v>
          </cell>
          <cell r="X267" t="str">
            <v>451</v>
          </cell>
          <cell r="Z267" t="str">
            <v>04</v>
          </cell>
          <cell r="AB267" t="str">
            <v>Actual Demand Variance</v>
          </cell>
          <cell r="AF267">
            <v>5.4000000000000021</v>
          </cell>
        </row>
        <row r="268">
          <cell r="N268" t="str">
            <v>'04'</v>
          </cell>
          <cell r="O268" t="str">
            <v>425</v>
          </cell>
          <cell r="P268">
            <v>425.1</v>
          </cell>
          <cell r="R268" t="str">
            <v>ENERGY EFFICIENCY SURCHARGE</v>
          </cell>
          <cell r="S268">
            <v>1128.6600000000001</v>
          </cell>
          <cell r="X268" t="str">
            <v>451</v>
          </cell>
          <cell r="Z268" t="str">
            <v>04</v>
          </cell>
          <cell r="AB268" t="str">
            <v>Actual Refund</v>
          </cell>
          <cell r="AF268">
            <v>-0.56000000000000005</v>
          </cell>
        </row>
        <row r="269">
          <cell r="N269" t="str">
            <v>'04'</v>
          </cell>
          <cell r="O269" t="str">
            <v>425</v>
          </cell>
          <cell r="P269">
            <v>425.1</v>
          </cell>
          <cell r="R269" t="str">
            <v>INDIANA UTILITY RECEIPTS TAX</v>
          </cell>
          <cell r="S269">
            <v>782.84</v>
          </cell>
          <cell r="X269" t="str">
            <v>451</v>
          </cell>
          <cell r="Z269" t="str">
            <v>04</v>
          </cell>
          <cell r="AB269" t="str">
            <v>Actual Bad Debt Year 1</v>
          </cell>
          <cell r="AF269">
            <v>0</v>
          </cell>
        </row>
        <row r="270">
          <cell r="N270" t="str">
            <v>'04'</v>
          </cell>
          <cell r="O270" t="str">
            <v>425</v>
          </cell>
          <cell r="P270">
            <v>425.1</v>
          </cell>
          <cell r="R270" t="str">
            <v>INTER PIPE TRANS AND STOR CHRG</v>
          </cell>
          <cell r="S270">
            <v>13153.93</v>
          </cell>
          <cell r="X270" t="str">
            <v>451</v>
          </cell>
          <cell r="Z270" t="str">
            <v>04</v>
          </cell>
          <cell r="AB270" t="str">
            <v>Actual Bad Debt Year 2</v>
          </cell>
          <cell r="AF270">
            <v>0.13</v>
          </cell>
        </row>
        <row r="271">
          <cell r="N271" t="str">
            <v>'04'</v>
          </cell>
          <cell r="O271" t="str">
            <v>425</v>
          </cell>
          <cell r="P271">
            <v>425.1</v>
          </cell>
          <cell r="R271" t="str">
            <v>REFUNDS</v>
          </cell>
          <cell r="S271">
            <v>-295.33</v>
          </cell>
          <cell r="X271" t="str">
            <v>451</v>
          </cell>
          <cell r="Z271" t="str">
            <v>04</v>
          </cell>
          <cell r="AB271" t="str">
            <v>Actual Universl Service Rider</v>
          </cell>
          <cell r="AF271">
            <v>0.43999999999999995</v>
          </cell>
        </row>
        <row r="272">
          <cell r="N272" t="str">
            <v>'04'</v>
          </cell>
          <cell r="O272" t="str">
            <v>425</v>
          </cell>
          <cell r="P272">
            <v>425.1</v>
          </cell>
          <cell r="R272" t="str">
            <v>GAS SUPPLY CHARGE</v>
          </cell>
          <cell r="S272">
            <v>33056.54</v>
          </cell>
          <cell r="X272" t="str">
            <v>451</v>
          </cell>
          <cell r="Z272" t="str">
            <v>04</v>
          </cell>
          <cell r="AB272" t="str">
            <v>Forecast Volume</v>
          </cell>
          <cell r="AF272">
            <v>586.9</v>
          </cell>
        </row>
        <row r="273">
          <cell r="N273" t="str">
            <v>'04'</v>
          </cell>
          <cell r="O273" t="str">
            <v>425</v>
          </cell>
          <cell r="P273">
            <v>425.1</v>
          </cell>
          <cell r="R273" t="str">
            <v>UNIVERSAL SERVICE RIDER</v>
          </cell>
          <cell r="S273">
            <v>9.82</v>
          </cell>
          <cell r="X273" t="str">
            <v>451</v>
          </cell>
          <cell r="Z273" t="str">
            <v>04</v>
          </cell>
          <cell r="AB273" t="str">
            <v>Forecast Customer Charge</v>
          </cell>
          <cell r="AF273">
            <v>6.0400000000000063</v>
          </cell>
        </row>
        <row r="274">
          <cell r="N274" t="str">
            <v>'04'</v>
          </cell>
          <cell r="O274" t="str">
            <v>425</v>
          </cell>
          <cell r="P274">
            <v>425.2</v>
          </cell>
          <cell r="R274" t="str">
            <v>BAD DEBT TRACKER</v>
          </cell>
          <cell r="S274">
            <v>630.52</v>
          </cell>
          <cell r="X274" t="str">
            <v>451</v>
          </cell>
          <cell r="Z274" t="str">
            <v>04</v>
          </cell>
          <cell r="AB274" t="str">
            <v>Forecast Head Block Charge</v>
          </cell>
          <cell r="AF274">
            <v>71.92</v>
          </cell>
        </row>
        <row r="275">
          <cell r="N275" t="str">
            <v>'04'</v>
          </cell>
          <cell r="O275" t="str">
            <v>425</v>
          </cell>
          <cell r="P275">
            <v>425.2</v>
          </cell>
          <cell r="R275" t="str">
            <v>CUSTOMER CHARGE</v>
          </cell>
          <cell r="S275">
            <v>3500</v>
          </cell>
          <cell r="X275" t="str">
            <v>451</v>
          </cell>
          <cell r="Z275" t="str">
            <v>04</v>
          </cell>
          <cell r="AB275" t="str">
            <v>Forecast Tail Block Charge</v>
          </cell>
          <cell r="AF275">
            <v>0</v>
          </cell>
        </row>
        <row r="276">
          <cell r="N276" t="str">
            <v>'04'</v>
          </cell>
          <cell r="O276" t="str">
            <v>425</v>
          </cell>
          <cell r="P276">
            <v>425.2</v>
          </cell>
          <cell r="R276" t="str">
            <v>COMMODITY VARIANCE</v>
          </cell>
          <cell r="S276">
            <v>1399.59</v>
          </cell>
          <cell r="X276" t="str">
            <v>451</v>
          </cell>
          <cell r="Z276" t="str">
            <v>04</v>
          </cell>
          <cell r="AB276" t="str">
            <v>Forecast Base Commodity Charge</v>
          </cell>
          <cell r="AF276">
            <v>219.8</v>
          </cell>
        </row>
        <row r="277">
          <cell r="N277" t="str">
            <v>'04'</v>
          </cell>
          <cell r="O277" t="str">
            <v>425</v>
          </cell>
          <cell r="P277">
            <v>425.2</v>
          </cell>
          <cell r="R277" t="str">
            <v>DEMAND VARIANCE</v>
          </cell>
          <cell r="S277">
            <v>7090.88</v>
          </cell>
          <cell r="X277" t="str">
            <v>451</v>
          </cell>
          <cell r="Z277" t="str">
            <v>04</v>
          </cell>
          <cell r="AB277" t="str">
            <v>Forecast Commodity Variance</v>
          </cell>
          <cell r="AF277">
            <v>0</v>
          </cell>
        </row>
        <row r="278">
          <cell r="N278" t="str">
            <v>'04'</v>
          </cell>
          <cell r="O278" t="str">
            <v>425</v>
          </cell>
          <cell r="P278">
            <v>425.2</v>
          </cell>
          <cell r="R278" t="str">
            <v>DISTRIBUTION CHARGE</v>
          </cell>
          <cell r="S278">
            <v>12636.64</v>
          </cell>
          <cell r="X278" t="str">
            <v>451</v>
          </cell>
          <cell r="Z278" t="str">
            <v>02</v>
          </cell>
          <cell r="AB278" t="str">
            <v>Forecast In Util Rcpt Tax</v>
          </cell>
          <cell r="AF278">
            <v>5.5</v>
          </cell>
        </row>
        <row r="279">
          <cell r="N279" t="str">
            <v>'04'</v>
          </cell>
          <cell r="O279" t="str">
            <v>425</v>
          </cell>
          <cell r="P279">
            <v>425.2</v>
          </cell>
          <cell r="R279" t="str">
            <v>ENERGY EFFICIENCY SURCHARGE</v>
          </cell>
          <cell r="S279">
            <v>2174.94</v>
          </cell>
          <cell r="X279" t="str">
            <v>451</v>
          </cell>
          <cell r="Z279" t="str">
            <v>02</v>
          </cell>
          <cell r="AB279" t="str">
            <v>Forecast Enrgy Eff Surchrg</v>
          </cell>
          <cell r="AF279">
            <v>1.8900000000000001</v>
          </cell>
        </row>
        <row r="280">
          <cell r="N280" t="str">
            <v>'04'</v>
          </cell>
          <cell r="O280" t="str">
            <v>425</v>
          </cell>
          <cell r="P280">
            <v>425.2</v>
          </cell>
          <cell r="R280" t="str">
            <v>INDIANA UTILITY RECEIPTS TAX</v>
          </cell>
          <cell r="S280">
            <v>1568.85</v>
          </cell>
          <cell r="X280" t="str">
            <v>451</v>
          </cell>
          <cell r="Z280" t="str">
            <v>02</v>
          </cell>
          <cell r="AB280" t="str">
            <v>Forecast Demand Variance</v>
          </cell>
          <cell r="AF280">
            <v>-3</v>
          </cell>
        </row>
        <row r="281">
          <cell r="N281" t="str">
            <v>'04'</v>
          </cell>
          <cell r="O281" t="str">
            <v>425</v>
          </cell>
          <cell r="P281">
            <v>425.2</v>
          </cell>
          <cell r="R281" t="str">
            <v>INTER PIPE TRANS AND STOR CHRG</v>
          </cell>
          <cell r="S281">
            <v>25348.06</v>
          </cell>
          <cell r="X281" t="str">
            <v>451</v>
          </cell>
          <cell r="Z281" t="str">
            <v>02</v>
          </cell>
          <cell r="AB281" t="str">
            <v>Forecast Refund</v>
          </cell>
          <cell r="AF281">
            <v>-1.83</v>
          </cell>
        </row>
        <row r="282">
          <cell r="N282" t="str">
            <v>'04'</v>
          </cell>
          <cell r="O282" t="str">
            <v>425</v>
          </cell>
          <cell r="P282">
            <v>425.2</v>
          </cell>
          <cell r="R282" t="str">
            <v>REFUNDS</v>
          </cell>
          <cell r="S282">
            <v>-569.15</v>
          </cell>
          <cell r="X282" t="str">
            <v>451</v>
          </cell>
          <cell r="Z282" t="str">
            <v>02</v>
          </cell>
          <cell r="AB282" t="str">
            <v>Forecast Bad Debt Year 1</v>
          </cell>
          <cell r="AF282">
            <v>0</v>
          </cell>
        </row>
        <row r="283">
          <cell r="N283" t="str">
            <v>'04'</v>
          </cell>
          <cell r="O283" t="str">
            <v>425</v>
          </cell>
          <cell r="P283">
            <v>425.2</v>
          </cell>
          <cell r="R283" t="str">
            <v>GAS SUPPLY CHARGE</v>
          </cell>
          <cell r="S283">
            <v>67630.3</v>
          </cell>
          <cell r="X283" t="str">
            <v>451</v>
          </cell>
          <cell r="Z283" t="str">
            <v>02</v>
          </cell>
          <cell r="AB283" t="str">
            <v>Forecast Bad Debt Year 2</v>
          </cell>
          <cell r="AF283">
            <v>0.35</v>
          </cell>
        </row>
        <row r="284">
          <cell r="N284" t="str">
            <v>'04'</v>
          </cell>
          <cell r="O284" t="str">
            <v>425</v>
          </cell>
          <cell r="P284">
            <v>425.2</v>
          </cell>
          <cell r="R284" t="str">
            <v>UNIVERSAL SERVICE RIDER</v>
          </cell>
          <cell r="S284">
            <v>0</v>
          </cell>
          <cell r="X284" t="str">
            <v>451</v>
          </cell>
          <cell r="Z284" t="str">
            <v>02</v>
          </cell>
          <cell r="AB284" t="str">
            <v>Forecast Pipe/Trns/Stor</v>
          </cell>
          <cell r="AF284">
            <v>54.480000000000004</v>
          </cell>
        </row>
        <row r="285">
          <cell r="N285" t="str">
            <v>'04'</v>
          </cell>
          <cell r="O285" t="str">
            <v>425</v>
          </cell>
          <cell r="P285">
            <v>425.12</v>
          </cell>
          <cell r="R285" t="str">
            <v>ADMINISTRATIVE CHARGE</v>
          </cell>
          <cell r="S285">
            <v>211.04</v>
          </cell>
          <cell r="X285" t="str">
            <v>451</v>
          </cell>
          <cell r="Z285" t="str">
            <v>02</v>
          </cell>
          <cell r="AB285" t="str">
            <v>Forecast Universal Service Rdr</v>
          </cell>
          <cell r="AF285">
            <v>2.37</v>
          </cell>
        </row>
        <row r="286">
          <cell r="N286" t="str">
            <v>'04'</v>
          </cell>
          <cell r="O286" t="str">
            <v>425</v>
          </cell>
          <cell r="P286">
            <v>425.12</v>
          </cell>
          <cell r="R286" t="str">
            <v>BAD DEBT TRACKERYR2</v>
          </cell>
          <cell r="S286">
            <v>20.22</v>
          </cell>
          <cell r="X286" t="str">
            <v>451</v>
          </cell>
          <cell r="Z286" t="str">
            <v>02</v>
          </cell>
          <cell r="AB286" t="str">
            <v>Forecast Program Fee</v>
          </cell>
          <cell r="AF286">
            <v>35.889999999999993</v>
          </cell>
        </row>
        <row r="287">
          <cell r="N287" t="str">
            <v>'04'</v>
          </cell>
          <cell r="O287" t="str">
            <v>425</v>
          </cell>
          <cell r="P287">
            <v>425.12</v>
          </cell>
          <cell r="R287" t="str">
            <v>CUSTOMER CHARGE</v>
          </cell>
          <cell r="S287">
            <v>250</v>
          </cell>
          <cell r="X287" t="str">
            <v>451</v>
          </cell>
          <cell r="Z287" t="str">
            <v>02</v>
          </cell>
          <cell r="AB287" t="str">
            <v xml:space="preserve">  Total Unbilled Revenue</v>
          </cell>
          <cell r="AF287">
            <v>393.40999999999997</v>
          </cell>
        </row>
        <row r="288">
          <cell r="N288" t="str">
            <v>'04'</v>
          </cell>
          <cell r="O288" t="str">
            <v>425</v>
          </cell>
          <cell r="P288">
            <v>425.12</v>
          </cell>
          <cell r="R288" t="str">
            <v>DEMAND VARIANCE</v>
          </cell>
          <cell r="S288">
            <v>695.89</v>
          </cell>
          <cell r="X288" t="str">
            <v>451</v>
          </cell>
          <cell r="Z288" t="str">
            <v>02</v>
          </cell>
          <cell r="AB288" t="str">
            <v>Fixed Monthly Bill</v>
          </cell>
          <cell r="AF288">
            <v>48.960000000000036</v>
          </cell>
        </row>
        <row r="289">
          <cell r="N289" t="str">
            <v>'04'</v>
          </cell>
          <cell r="O289" t="str">
            <v>425</v>
          </cell>
          <cell r="P289">
            <v>425.12</v>
          </cell>
          <cell r="R289" t="str">
            <v>DISTRIBUTION CHARGE</v>
          </cell>
          <cell r="S289">
            <v>1223.05</v>
          </cell>
          <cell r="X289" t="str">
            <v>451</v>
          </cell>
          <cell r="Z289" t="str">
            <v>02</v>
          </cell>
          <cell r="AB289" t="str">
            <v>Accrued Revenue</v>
          </cell>
          <cell r="AF289">
            <v>344.45</v>
          </cell>
        </row>
        <row r="290">
          <cell r="N290" t="str">
            <v>'04'</v>
          </cell>
          <cell r="O290" t="str">
            <v>425</v>
          </cell>
          <cell r="P290">
            <v>425.12</v>
          </cell>
          <cell r="R290" t="str">
            <v>ENERGY EFFICIENCY SURCHARGE</v>
          </cell>
          <cell r="S290">
            <v>209.69</v>
          </cell>
          <cell r="X290" t="str">
            <v>451</v>
          </cell>
          <cell r="Z290" t="str">
            <v>02</v>
          </cell>
          <cell r="AB290" t="str">
            <v>Actual Volume</v>
          </cell>
          <cell r="AF290">
            <v>580.29</v>
          </cell>
        </row>
        <row r="291">
          <cell r="N291" t="str">
            <v>'04'</v>
          </cell>
          <cell r="O291" t="str">
            <v>425</v>
          </cell>
          <cell r="P291">
            <v>425.12</v>
          </cell>
          <cell r="R291" t="str">
            <v>INDIANA UTILITY RCPTS TAX YR2</v>
          </cell>
          <cell r="S291">
            <v>48.54</v>
          </cell>
          <cell r="X291" t="str">
            <v>451</v>
          </cell>
          <cell r="Z291" t="str">
            <v>02</v>
          </cell>
          <cell r="AB291" t="str">
            <v>Actual Pipeline/Trans/Stor</v>
          </cell>
          <cell r="AF291">
            <v>53.859999999999985</v>
          </cell>
        </row>
        <row r="292">
          <cell r="N292" t="str">
            <v>'04'</v>
          </cell>
          <cell r="O292" t="str">
            <v>425</v>
          </cell>
          <cell r="P292">
            <v>425.12</v>
          </cell>
          <cell r="R292" t="str">
            <v>PRICE FIXED OPTION</v>
          </cell>
          <cell r="S292">
            <v>11501.79</v>
          </cell>
          <cell r="X292" t="str">
            <v>451</v>
          </cell>
          <cell r="Z292" t="str">
            <v>02</v>
          </cell>
          <cell r="AB292" t="str">
            <v>Actual Base Commodity Charge</v>
          </cell>
          <cell r="AF292">
            <v>220.92000000000002</v>
          </cell>
        </row>
        <row r="293">
          <cell r="N293" t="str">
            <v>'04'</v>
          </cell>
          <cell r="O293" t="str">
            <v>425</v>
          </cell>
          <cell r="P293">
            <v>425.12</v>
          </cell>
          <cell r="R293" t="str">
            <v>INTER PIPE TRANS AND STOR CHRG</v>
          </cell>
          <cell r="S293">
            <v>2443.87</v>
          </cell>
          <cell r="X293" t="str">
            <v>451</v>
          </cell>
          <cell r="Z293" t="str">
            <v>02</v>
          </cell>
          <cell r="AB293" t="str">
            <v>Actual Customer Charge</v>
          </cell>
          <cell r="AF293">
            <v>6.0400000000000063</v>
          </cell>
        </row>
        <row r="294">
          <cell r="N294" t="str">
            <v>'04'</v>
          </cell>
          <cell r="O294" t="str">
            <v>425</v>
          </cell>
          <cell r="P294">
            <v>425.12</v>
          </cell>
          <cell r="R294" t="str">
            <v>REFUNDS</v>
          </cell>
          <cell r="S294">
            <v>-54.87</v>
          </cell>
          <cell r="X294" t="str">
            <v>451</v>
          </cell>
          <cell r="Z294" t="str">
            <v>02</v>
          </cell>
          <cell r="AB294" t="str">
            <v>Actual Head Block Charge</v>
          </cell>
          <cell r="AF294">
            <v>71.079999999999984</v>
          </cell>
        </row>
        <row r="295">
          <cell r="N295" t="str">
            <v>'04'</v>
          </cell>
          <cell r="O295" t="str">
            <v>425</v>
          </cell>
          <cell r="P295">
            <v>425.12</v>
          </cell>
          <cell r="R295" t="str">
            <v>UNIVERSAL SERVICE RIDER</v>
          </cell>
          <cell r="S295">
            <v>2.72</v>
          </cell>
          <cell r="X295" t="str">
            <v>451</v>
          </cell>
          <cell r="Z295" t="str">
            <v>02</v>
          </cell>
          <cell r="AB295" t="str">
            <v>Actual Tail Block Charge</v>
          </cell>
          <cell r="AF295">
            <v>0</v>
          </cell>
        </row>
        <row r="296">
          <cell r="N296" t="str">
            <v>'04'</v>
          </cell>
          <cell r="O296" t="str">
            <v>431</v>
          </cell>
          <cell r="P296">
            <v>431.1</v>
          </cell>
          <cell r="R296" t="str">
            <v>ENERGY CHARGE</v>
          </cell>
          <cell r="S296">
            <v>0</v>
          </cell>
          <cell r="X296" t="str">
            <v>451</v>
          </cell>
          <cell r="Z296" t="str">
            <v>02</v>
          </cell>
          <cell r="AB296" t="str">
            <v>Actual Enrgy Effcy Sur-Chg</v>
          </cell>
          <cell r="AF296">
            <v>1.7899999999999996</v>
          </cell>
        </row>
        <row r="297">
          <cell r="N297" t="str">
            <v>'04'</v>
          </cell>
          <cell r="O297" t="str">
            <v>431</v>
          </cell>
          <cell r="P297">
            <v>431.1</v>
          </cell>
          <cell r="R297" t="str">
            <v>GASTRN SERV RECONCILTN CHARGE</v>
          </cell>
          <cell r="S297">
            <v>0</v>
          </cell>
          <cell r="X297" t="str">
            <v>451</v>
          </cell>
          <cell r="Z297" t="str">
            <v>02</v>
          </cell>
          <cell r="AB297" t="str">
            <v>Actual In Util Receipt Tax</v>
          </cell>
          <cell r="AF297">
            <v>5.4700000000000006</v>
          </cell>
        </row>
        <row r="298">
          <cell r="N298" t="str">
            <v>'04'</v>
          </cell>
          <cell r="O298" t="str">
            <v>451</v>
          </cell>
          <cell r="P298">
            <v>451.3</v>
          </cell>
          <cell r="R298" t="str">
            <v>WW MONTHLY CHARGE</v>
          </cell>
          <cell r="S298">
            <v>417.37</v>
          </cell>
          <cell r="X298" t="str">
            <v>451</v>
          </cell>
          <cell r="Z298" t="str">
            <v>02</v>
          </cell>
          <cell r="AB298" t="str">
            <v>Actual Program Fee</v>
          </cell>
          <cell r="AF298">
            <v>35.860000000000007</v>
          </cell>
        </row>
        <row r="299">
          <cell r="N299" t="str">
            <v>'04'</v>
          </cell>
          <cell r="O299" t="str">
            <v>451</v>
          </cell>
          <cell r="P299">
            <v>451.3</v>
          </cell>
          <cell r="R299" t="str">
            <v>WW TERM SETTLE UP AMOUNT</v>
          </cell>
          <cell r="S299">
            <v>-131.16</v>
          </cell>
          <cell r="X299" t="str">
            <v>451</v>
          </cell>
          <cell r="Z299" t="str">
            <v>02</v>
          </cell>
          <cell r="AB299" t="str">
            <v>Actual Commodity Variance</v>
          </cell>
          <cell r="AF299">
            <v>0</v>
          </cell>
        </row>
        <row r="300">
          <cell r="N300" t="str">
            <v>'05'</v>
          </cell>
          <cell r="O300" t="str">
            <v>415</v>
          </cell>
          <cell r="P300">
            <v>415.1</v>
          </cell>
          <cell r="R300" t="str">
            <v>BAD DEBT TRACKER</v>
          </cell>
          <cell r="S300">
            <v>54.21</v>
          </cell>
          <cell r="X300" t="str">
            <v>451</v>
          </cell>
          <cell r="Z300" t="str">
            <v>02</v>
          </cell>
          <cell r="AB300" t="str">
            <v>Actual Demand Variance</v>
          </cell>
          <cell r="AF300">
            <v>-2.74</v>
          </cell>
        </row>
        <row r="301">
          <cell r="N301" t="str">
            <v>'05'</v>
          </cell>
          <cell r="O301" t="str">
            <v>415</v>
          </cell>
          <cell r="P301">
            <v>415.1</v>
          </cell>
          <cell r="R301" t="str">
            <v>CUSTOMER CHARGE</v>
          </cell>
          <cell r="S301">
            <v>4375</v>
          </cell>
          <cell r="X301" t="str">
            <v>451</v>
          </cell>
          <cell r="Z301" t="str">
            <v>02</v>
          </cell>
          <cell r="AB301" t="str">
            <v>Actual Refund</v>
          </cell>
          <cell r="AF301">
            <v>-1.7999999999999998</v>
          </cell>
        </row>
        <row r="302">
          <cell r="N302" t="str">
            <v>'05'</v>
          </cell>
          <cell r="O302" t="str">
            <v>415</v>
          </cell>
          <cell r="P302">
            <v>415.1</v>
          </cell>
          <cell r="R302" t="str">
            <v>COMMODITY VARIANCE</v>
          </cell>
          <cell r="S302">
            <v>-59.48</v>
          </cell>
          <cell r="X302" t="str">
            <v>451</v>
          </cell>
          <cell r="Z302" t="str">
            <v>02</v>
          </cell>
          <cell r="AB302" t="str">
            <v>Actual Bad Debt Year 1</v>
          </cell>
          <cell r="AF302">
            <v>0</v>
          </cell>
        </row>
        <row r="303">
          <cell r="N303" t="str">
            <v>'05'</v>
          </cell>
          <cell r="O303" t="str">
            <v>415</v>
          </cell>
          <cell r="P303">
            <v>415.1</v>
          </cell>
          <cell r="R303" t="str">
            <v>DEMAND VARIANCE</v>
          </cell>
          <cell r="S303">
            <v>106.61</v>
          </cell>
          <cell r="X303" t="str">
            <v>451</v>
          </cell>
          <cell r="Z303" t="str">
            <v>02</v>
          </cell>
          <cell r="AB303" t="str">
            <v>Actual Bad Debt Year 2</v>
          </cell>
          <cell r="AF303">
            <v>0.3600000000000001</v>
          </cell>
        </row>
        <row r="304">
          <cell r="N304" t="str">
            <v>'05'</v>
          </cell>
          <cell r="O304" t="str">
            <v>415</v>
          </cell>
          <cell r="P304">
            <v>415.1</v>
          </cell>
          <cell r="R304" t="str">
            <v>DISTRIBUTION CHARGE</v>
          </cell>
          <cell r="S304">
            <v>2968.54</v>
          </cell>
          <cell r="X304" t="str">
            <v>451</v>
          </cell>
          <cell r="Z304" t="str">
            <v>02</v>
          </cell>
          <cell r="AB304" t="str">
            <v>Actual Universl Service Rider</v>
          </cell>
          <cell r="AF304">
            <v>2.3200000000000003</v>
          </cell>
        </row>
        <row r="305">
          <cell r="N305" t="str">
            <v>'05'</v>
          </cell>
          <cell r="O305" t="str">
            <v>415</v>
          </cell>
          <cell r="P305">
            <v>415.1</v>
          </cell>
          <cell r="R305" t="str">
            <v>ENERGY EFFICIENCY SURCHARGE</v>
          </cell>
          <cell r="S305">
            <v>280.72000000000003</v>
          </cell>
          <cell r="X305" t="str">
            <v>451</v>
          </cell>
          <cell r="Z305" t="str">
            <v>02</v>
          </cell>
          <cell r="AB305" t="str">
            <v>Forecast Volume</v>
          </cell>
          <cell r="AF305">
            <v>208.80999999999997</v>
          </cell>
        </row>
        <row r="306">
          <cell r="N306" t="str">
            <v>'05'</v>
          </cell>
          <cell r="O306" t="str">
            <v>415</v>
          </cell>
          <cell r="P306">
            <v>415.1</v>
          </cell>
          <cell r="R306" t="str">
            <v>INDIANA UTILITY RECEIPTS TAX</v>
          </cell>
          <cell r="S306">
            <v>117.54</v>
          </cell>
          <cell r="X306" t="str">
            <v>451</v>
          </cell>
          <cell r="Z306" t="str">
            <v>02</v>
          </cell>
          <cell r="AB306" t="str">
            <v>Forecast Customer Charge</v>
          </cell>
          <cell r="AF306">
            <v>0.67999999999999972</v>
          </cell>
        </row>
        <row r="307">
          <cell r="N307" t="str">
            <v>'05'</v>
          </cell>
          <cell r="O307" t="str">
            <v>415</v>
          </cell>
          <cell r="P307">
            <v>415.1</v>
          </cell>
          <cell r="R307" t="str">
            <v>INTER PIPE TRANS AND STOR CHRG</v>
          </cell>
          <cell r="S307">
            <v>1772.72</v>
          </cell>
          <cell r="X307" t="str">
            <v>451</v>
          </cell>
          <cell r="Z307" t="str">
            <v>02</v>
          </cell>
          <cell r="AB307" t="str">
            <v>Forecast Head Block Charge</v>
          </cell>
          <cell r="AF307">
            <v>0</v>
          </cell>
        </row>
        <row r="308">
          <cell r="N308" t="str">
            <v>'05'</v>
          </cell>
          <cell r="O308" t="str">
            <v>415</v>
          </cell>
          <cell r="P308">
            <v>415.1</v>
          </cell>
          <cell r="R308" t="str">
            <v>REFUNDS</v>
          </cell>
          <cell r="S308">
            <v>-48.88</v>
          </cell>
          <cell r="X308" t="str">
            <v>451</v>
          </cell>
          <cell r="Z308" t="str">
            <v>02</v>
          </cell>
          <cell r="AB308" t="str">
            <v>Forecast Tail Block Charge</v>
          </cell>
          <cell r="AF308">
            <v>0</v>
          </cell>
        </row>
        <row r="309">
          <cell r="N309" t="str">
            <v>'05'</v>
          </cell>
          <cell r="O309" t="str">
            <v>415</v>
          </cell>
          <cell r="P309">
            <v>415.1</v>
          </cell>
          <cell r="R309" t="str">
            <v>GAS SUPPLY CHARGE</v>
          </cell>
          <cell r="S309">
            <v>5786.15</v>
          </cell>
          <cell r="X309" t="str">
            <v>451</v>
          </cell>
          <cell r="Z309" t="str">
            <v>02</v>
          </cell>
          <cell r="AB309" t="str">
            <v>Forecast Base Commodity Charge</v>
          </cell>
          <cell r="AF309">
            <v>78.160000000000011</v>
          </cell>
        </row>
        <row r="310">
          <cell r="N310" t="str">
            <v>'05'</v>
          </cell>
          <cell r="O310" t="str">
            <v>415</v>
          </cell>
          <cell r="P310">
            <v>415.1</v>
          </cell>
          <cell r="R310" t="str">
            <v>UNIVERSAL SERVICE RIDER</v>
          </cell>
          <cell r="S310">
            <v>0.4</v>
          </cell>
          <cell r="X310" t="str">
            <v>451</v>
          </cell>
          <cell r="Z310" t="str">
            <v>02</v>
          </cell>
          <cell r="AB310" t="str">
            <v>Forecast Commodity Variance</v>
          </cell>
          <cell r="AF310">
            <v>0</v>
          </cell>
        </row>
        <row r="311">
          <cell r="N311" t="str">
            <v>'05'</v>
          </cell>
          <cell r="O311" t="str">
            <v>415</v>
          </cell>
          <cell r="P311">
            <v>415.12</v>
          </cell>
          <cell r="R311" t="str">
            <v>ADMINISTRATIVE CHARGE</v>
          </cell>
          <cell r="S311">
            <v>16.03</v>
          </cell>
          <cell r="X311" t="str">
            <v>451</v>
          </cell>
          <cell r="Z311" t="str">
            <v>02</v>
          </cell>
          <cell r="AB311" t="str">
            <v>Forecast In Util Rcpt Tax</v>
          </cell>
          <cell r="AF311">
            <v>1.9299999999999997</v>
          </cell>
        </row>
        <row r="312">
          <cell r="N312" t="str">
            <v>'05'</v>
          </cell>
          <cell r="O312" t="str">
            <v>415</v>
          </cell>
          <cell r="P312">
            <v>415.12</v>
          </cell>
          <cell r="R312" t="str">
            <v>BAD DEBT TRACKERYR2</v>
          </cell>
          <cell r="S312">
            <v>1.1499999999999999</v>
          </cell>
          <cell r="X312" t="str">
            <v>451</v>
          </cell>
          <cell r="Z312" t="str">
            <v>02</v>
          </cell>
          <cell r="AB312" t="str">
            <v>Forecast Enrgy Eff Surchrg</v>
          </cell>
          <cell r="AF312">
            <v>0.82000000000000006</v>
          </cell>
        </row>
        <row r="313">
          <cell r="N313" t="str">
            <v>'05'</v>
          </cell>
          <cell r="O313" t="str">
            <v>415</v>
          </cell>
          <cell r="P313">
            <v>415.12</v>
          </cell>
          <cell r="R313" t="str">
            <v>CUSTOMER CHARGE</v>
          </cell>
          <cell r="S313">
            <v>162.5</v>
          </cell>
          <cell r="X313" t="str">
            <v>451</v>
          </cell>
          <cell r="Z313" t="str">
            <v>02</v>
          </cell>
          <cell r="AB313" t="str">
            <v>Forecast Demand Variance</v>
          </cell>
          <cell r="AF313">
            <v>3.62</v>
          </cell>
        </row>
        <row r="314">
          <cell r="N314" t="str">
            <v>'05'</v>
          </cell>
          <cell r="O314" t="str">
            <v>415</v>
          </cell>
          <cell r="P314">
            <v>415.12</v>
          </cell>
          <cell r="R314" t="str">
            <v>DEMAND VARIANCE</v>
          </cell>
          <cell r="S314">
            <v>9.17</v>
          </cell>
          <cell r="X314" t="str">
            <v>451</v>
          </cell>
          <cell r="Z314" t="str">
            <v>02</v>
          </cell>
          <cell r="AB314" t="str">
            <v>Forecast Refund</v>
          </cell>
          <cell r="AF314">
            <v>-0.64999999999999991</v>
          </cell>
        </row>
        <row r="315">
          <cell r="N315" t="str">
            <v>'05'</v>
          </cell>
          <cell r="O315" t="str">
            <v>415</v>
          </cell>
          <cell r="P315">
            <v>415.12</v>
          </cell>
          <cell r="R315" t="str">
            <v>DISTRIBUTION CHARGE</v>
          </cell>
          <cell r="S315">
            <v>227.95</v>
          </cell>
          <cell r="X315" t="str">
            <v>451</v>
          </cell>
          <cell r="Z315" t="str">
            <v>03</v>
          </cell>
          <cell r="AB315" t="str">
            <v>Forecast Bad Debt Year 1</v>
          </cell>
          <cell r="AF315">
            <v>0</v>
          </cell>
        </row>
        <row r="316">
          <cell r="N316" t="str">
            <v>'05'</v>
          </cell>
          <cell r="O316" t="str">
            <v>415</v>
          </cell>
          <cell r="P316">
            <v>415.12</v>
          </cell>
          <cell r="R316" t="str">
            <v>ENERGY EFFICIENCY SURCHARGE</v>
          </cell>
          <cell r="S316">
            <v>23.88</v>
          </cell>
          <cell r="X316" t="str">
            <v>451</v>
          </cell>
          <cell r="Z316" t="str">
            <v>03</v>
          </cell>
          <cell r="AB316" t="str">
            <v>Forecast Bad Debt Year 2</v>
          </cell>
          <cell r="AF316">
            <v>0.11999999999999997</v>
          </cell>
        </row>
        <row r="317">
          <cell r="N317" t="str">
            <v>'05'</v>
          </cell>
          <cell r="O317" t="str">
            <v>415</v>
          </cell>
          <cell r="P317">
            <v>415.12</v>
          </cell>
          <cell r="R317" t="str">
            <v>INDIANA UTILITY RCPTS TAX YR2</v>
          </cell>
          <cell r="S317">
            <v>2.4</v>
          </cell>
          <cell r="X317" t="str">
            <v>451</v>
          </cell>
          <cell r="Z317" t="str">
            <v>03</v>
          </cell>
          <cell r="AB317" t="str">
            <v>Forecast Pipe/Trns/Stor</v>
          </cell>
          <cell r="AF317">
            <v>21.02</v>
          </cell>
        </row>
        <row r="318">
          <cell r="N318" t="str">
            <v>'05'</v>
          </cell>
          <cell r="O318" t="str">
            <v>415</v>
          </cell>
          <cell r="P318">
            <v>415.12</v>
          </cell>
          <cell r="R318" t="str">
            <v>PRICE FIXED OPTION</v>
          </cell>
          <cell r="S318">
            <v>937.86</v>
          </cell>
          <cell r="X318" t="str">
            <v>451</v>
          </cell>
          <cell r="Z318" t="str">
            <v>03</v>
          </cell>
          <cell r="AB318" t="str">
            <v>Forecast Universal Service Rdr</v>
          </cell>
          <cell r="AF318">
            <v>0.42000000000000004</v>
          </cell>
        </row>
        <row r="319">
          <cell r="N319" t="str">
            <v>'05'</v>
          </cell>
          <cell r="O319" t="str">
            <v>415</v>
          </cell>
          <cell r="P319">
            <v>415.12</v>
          </cell>
          <cell r="R319" t="str">
            <v>INTER PIPE TRANS AND STOR CHRG</v>
          </cell>
          <cell r="S319">
            <v>150.76</v>
          </cell>
          <cell r="X319" t="str">
            <v>451</v>
          </cell>
          <cell r="Z319" t="str">
            <v>03</v>
          </cell>
          <cell r="AB319" t="str">
            <v>Forecast Program Fee</v>
          </cell>
          <cell r="AF319">
            <v>12.139999999999997</v>
          </cell>
        </row>
        <row r="320">
          <cell r="N320" t="str">
            <v>'05'</v>
          </cell>
          <cell r="O320" t="str">
            <v>415</v>
          </cell>
          <cell r="P320">
            <v>415.12</v>
          </cell>
          <cell r="R320" t="str">
            <v>REFUNDS</v>
          </cell>
          <cell r="S320">
            <v>-4.17</v>
          </cell>
          <cell r="X320" t="str">
            <v>451</v>
          </cell>
          <cell r="Z320" t="str">
            <v>03</v>
          </cell>
          <cell r="AB320" t="str">
            <v xml:space="preserve">  Total Unbilled Revenue</v>
          </cell>
          <cell r="AF320">
            <v>118.26000000000002</v>
          </cell>
        </row>
        <row r="321">
          <cell r="N321" t="str">
            <v>'05'</v>
          </cell>
          <cell r="O321" t="str">
            <v>415</v>
          </cell>
          <cell r="P321">
            <v>415.12</v>
          </cell>
          <cell r="R321" t="str">
            <v>UNIVERSAL SERVICE RIDER</v>
          </cell>
          <cell r="S321">
            <v>0</v>
          </cell>
          <cell r="X321" t="str">
            <v>451</v>
          </cell>
          <cell r="Z321" t="str">
            <v>03</v>
          </cell>
          <cell r="AB321" t="str">
            <v>Fixed Monthly Bill</v>
          </cell>
          <cell r="AF321">
            <v>5.3300000000000125</v>
          </cell>
        </row>
        <row r="322">
          <cell r="N322" t="str">
            <v>'05'</v>
          </cell>
          <cell r="O322" t="str">
            <v>415</v>
          </cell>
          <cell r="P322">
            <v>415.13</v>
          </cell>
          <cell r="R322" t="str">
            <v>ADMINISTRATIVE CHARGE</v>
          </cell>
          <cell r="S322">
            <v>2.0699999999999998</v>
          </cell>
          <cell r="X322" t="str">
            <v>451</v>
          </cell>
          <cell r="Z322" t="str">
            <v>03</v>
          </cell>
          <cell r="AB322" t="str">
            <v>Accrued Revenue</v>
          </cell>
          <cell r="AF322">
            <v>112.93</v>
          </cell>
        </row>
        <row r="323">
          <cell r="N323" t="str">
            <v>'05'</v>
          </cell>
          <cell r="O323" t="str">
            <v>415</v>
          </cell>
          <cell r="P323">
            <v>415.13</v>
          </cell>
          <cell r="R323" t="str">
            <v>BAD DEBT TRACKER</v>
          </cell>
          <cell r="S323">
            <v>0.62</v>
          </cell>
          <cell r="X323" t="str">
            <v>451</v>
          </cell>
          <cell r="Z323" t="str">
            <v>03</v>
          </cell>
          <cell r="AB323" t="str">
            <v>Actual Volume</v>
          </cell>
          <cell r="AF323">
            <v>121.41</v>
          </cell>
        </row>
        <row r="324">
          <cell r="N324" t="str">
            <v>'05'</v>
          </cell>
          <cell r="O324" t="str">
            <v>415</v>
          </cell>
          <cell r="P324">
            <v>415.13</v>
          </cell>
          <cell r="R324" t="str">
            <v>BROKERAGE FEE</v>
          </cell>
          <cell r="S324">
            <v>12.19</v>
          </cell>
          <cell r="X324" t="str">
            <v>451</v>
          </cell>
          <cell r="Z324" t="str">
            <v>03</v>
          </cell>
          <cell r="AB324" t="str">
            <v>Actual Pipeline/Trans/Stor</v>
          </cell>
          <cell r="AF324">
            <v>12.11</v>
          </cell>
        </row>
        <row r="325">
          <cell r="N325" t="str">
            <v>'05'</v>
          </cell>
          <cell r="O325" t="str">
            <v>415</v>
          </cell>
          <cell r="P325">
            <v>415.13</v>
          </cell>
          <cell r="R325" t="str">
            <v>CUSTOMER CHARGE</v>
          </cell>
          <cell r="S325">
            <v>37.5</v>
          </cell>
          <cell r="X325" t="str">
            <v>451</v>
          </cell>
          <cell r="Z325" t="str">
            <v>03</v>
          </cell>
          <cell r="AB325" t="str">
            <v>Actual Base Commodity Charge</v>
          </cell>
          <cell r="AF325">
            <v>45.769999999999996</v>
          </cell>
        </row>
        <row r="326">
          <cell r="N326" t="str">
            <v>'05'</v>
          </cell>
          <cell r="O326" t="str">
            <v>415</v>
          </cell>
          <cell r="P326">
            <v>415.13</v>
          </cell>
          <cell r="R326" t="str">
            <v>COMMODITY VARIANCE</v>
          </cell>
          <cell r="S326">
            <v>-0.5</v>
          </cell>
          <cell r="X326" t="str">
            <v>451</v>
          </cell>
          <cell r="Z326" t="str">
            <v>03</v>
          </cell>
          <cell r="AB326" t="str">
            <v>Actual Customer Charge</v>
          </cell>
          <cell r="AF326">
            <v>0.67999999999999972</v>
          </cell>
        </row>
        <row r="327">
          <cell r="N327" t="str">
            <v>'05'</v>
          </cell>
          <cell r="O327" t="str">
            <v>415</v>
          </cell>
          <cell r="P327">
            <v>415.13</v>
          </cell>
          <cell r="R327" t="str">
            <v>DEMAND VARIANCE</v>
          </cell>
          <cell r="S327">
            <v>1.2</v>
          </cell>
          <cell r="X327" t="str">
            <v>451</v>
          </cell>
          <cell r="Z327" t="str">
            <v>03</v>
          </cell>
          <cell r="AB327" t="str">
            <v>Actual Head Block Charge</v>
          </cell>
          <cell r="AF327">
            <v>0</v>
          </cell>
        </row>
        <row r="328">
          <cell r="N328" t="str">
            <v>'05'</v>
          </cell>
          <cell r="O328" t="str">
            <v>415</v>
          </cell>
          <cell r="P328">
            <v>415.13</v>
          </cell>
          <cell r="R328" t="str">
            <v>DISTRIBUTION CHARGE</v>
          </cell>
          <cell r="S328">
            <v>31.71</v>
          </cell>
          <cell r="X328" t="str">
            <v>451</v>
          </cell>
          <cell r="Z328" t="str">
            <v>03</v>
          </cell>
          <cell r="AB328" t="str">
            <v>Actual Tail Block Charge</v>
          </cell>
          <cell r="AF328">
            <v>0</v>
          </cell>
        </row>
        <row r="329">
          <cell r="N329" t="str">
            <v>'05'</v>
          </cell>
          <cell r="O329" t="str">
            <v>415</v>
          </cell>
          <cell r="P329">
            <v>415.13</v>
          </cell>
          <cell r="R329" t="str">
            <v>ENERGY EFFICIENCY SURCHARGE</v>
          </cell>
          <cell r="S329">
            <v>3.08</v>
          </cell>
          <cell r="X329" t="str">
            <v>451</v>
          </cell>
          <cell r="Z329" t="str">
            <v>03</v>
          </cell>
          <cell r="AB329" t="str">
            <v>Actual Enrgy Effcy Sur-Chg</v>
          </cell>
          <cell r="AF329">
            <v>0</v>
          </cell>
        </row>
        <row r="330">
          <cell r="N330" t="str">
            <v>'05'</v>
          </cell>
          <cell r="O330" t="str">
            <v>415</v>
          </cell>
          <cell r="P330">
            <v>415.13</v>
          </cell>
          <cell r="R330" t="str">
            <v>INDIANA UTILITY RECEIPTS TAX</v>
          </cell>
          <cell r="S330">
            <v>1.4</v>
          </cell>
          <cell r="X330" t="str">
            <v>451</v>
          </cell>
          <cell r="Z330" t="str">
            <v>03</v>
          </cell>
          <cell r="AB330" t="str">
            <v>Actual In Util Receipt Tax</v>
          </cell>
          <cell r="AF330">
            <v>1.1200000000000001</v>
          </cell>
        </row>
        <row r="331">
          <cell r="N331" t="str">
            <v>'05'</v>
          </cell>
          <cell r="O331" t="str">
            <v>415</v>
          </cell>
          <cell r="P331">
            <v>415.13</v>
          </cell>
          <cell r="R331" t="str">
            <v>PRICE CAP OPTION</v>
          </cell>
          <cell r="S331">
            <v>70.319999999999993</v>
          </cell>
          <cell r="X331" t="str">
            <v>451</v>
          </cell>
          <cell r="Z331" t="str">
            <v>03</v>
          </cell>
          <cell r="AB331" t="str">
            <v>Actual Program Fee</v>
          </cell>
          <cell r="AF331">
            <v>7.0600000000000005</v>
          </cell>
        </row>
        <row r="332">
          <cell r="N332" t="str">
            <v>'05'</v>
          </cell>
          <cell r="O332" t="str">
            <v>415</v>
          </cell>
          <cell r="P332">
            <v>415.13</v>
          </cell>
          <cell r="R332" t="str">
            <v>INTER PIPE TRANS AND STOR CHRG</v>
          </cell>
          <cell r="S332">
            <v>19.440000000000001</v>
          </cell>
          <cell r="X332" t="str">
            <v>451</v>
          </cell>
          <cell r="Z332" t="str">
            <v>03</v>
          </cell>
          <cell r="AB332" t="str">
            <v>Actual Commodity Variance</v>
          </cell>
          <cell r="AF332">
            <v>0</v>
          </cell>
        </row>
        <row r="333">
          <cell r="N333" t="str">
            <v>'05'</v>
          </cell>
          <cell r="O333" t="str">
            <v>415</v>
          </cell>
          <cell r="P333">
            <v>415.13</v>
          </cell>
          <cell r="R333" t="str">
            <v>REFUNDS</v>
          </cell>
          <cell r="S333">
            <v>-0.54</v>
          </cell>
          <cell r="X333" t="str">
            <v>451</v>
          </cell>
          <cell r="Z333" t="str">
            <v>03</v>
          </cell>
          <cell r="AB333" t="str">
            <v>Actual Demand Variance</v>
          </cell>
          <cell r="AF333">
            <v>2.12</v>
          </cell>
        </row>
        <row r="334">
          <cell r="N334" t="str">
            <v>'05'</v>
          </cell>
          <cell r="O334" t="str">
            <v>415</v>
          </cell>
          <cell r="P334">
            <v>415.13</v>
          </cell>
          <cell r="R334" t="str">
            <v>UNIVERSAL SERVICE RIDER</v>
          </cell>
          <cell r="S334">
            <v>0</v>
          </cell>
          <cell r="X334" t="str">
            <v>451</v>
          </cell>
          <cell r="Z334" t="str">
            <v>03</v>
          </cell>
          <cell r="AB334" t="str">
            <v>Actual Refund</v>
          </cell>
          <cell r="AF334">
            <v>-0.38</v>
          </cell>
        </row>
        <row r="335">
          <cell r="N335" t="str">
            <v>'06'</v>
          </cell>
          <cell r="O335" t="str">
            <v>170</v>
          </cell>
          <cell r="P335">
            <v>1700.1</v>
          </cell>
          <cell r="R335" t="str">
            <v>GUARANTEED MINIMUM CHARGE</v>
          </cell>
          <cell r="S335">
            <v>22.5</v>
          </cell>
          <cell r="X335" t="str">
            <v>451</v>
          </cell>
          <cell r="Z335" t="str">
            <v>03</v>
          </cell>
          <cell r="AB335" t="str">
            <v>Actual Bad Debt Year 1</v>
          </cell>
          <cell r="AF335">
            <v>0</v>
          </cell>
        </row>
        <row r="336">
          <cell r="N336" t="str">
            <v>'06'</v>
          </cell>
          <cell r="O336" t="str">
            <v>170</v>
          </cell>
          <cell r="P336">
            <v>1700.2</v>
          </cell>
          <cell r="R336" t="str">
            <v>GUARANTEED MINIMUM CHARGE</v>
          </cell>
          <cell r="S336">
            <v>0</v>
          </cell>
          <cell r="X336" t="str">
            <v>451</v>
          </cell>
          <cell r="Z336" t="str">
            <v>03</v>
          </cell>
          <cell r="AB336" t="str">
            <v>Actual Bad Debt Year 2</v>
          </cell>
          <cell r="AF336">
            <v>7.0000000000000007E-2</v>
          </cell>
        </row>
        <row r="337">
          <cell r="N337" t="str">
            <v>'06'</v>
          </cell>
          <cell r="O337" t="str">
            <v>321</v>
          </cell>
          <cell r="P337">
            <v>321.10000000000002</v>
          </cell>
          <cell r="R337" t="str">
            <v>CUSTOMER CHARGE</v>
          </cell>
          <cell r="S337">
            <v>0.08</v>
          </cell>
          <cell r="X337" t="str">
            <v>451</v>
          </cell>
          <cell r="Z337" t="str">
            <v>03</v>
          </cell>
          <cell r="AB337" t="str">
            <v>Actual Universl Service Rider</v>
          </cell>
          <cell r="AF337">
            <v>0.24999999999999994</v>
          </cell>
        </row>
        <row r="338">
          <cell r="N338" t="str">
            <v>'06'</v>
          </cell>
          <cell r="O338" t="str">
            <v>321</v>
          </cell>
          <cell r="P338">
            <v>321.10000000000002</v>
          </cell>
          <cell r="R338" t="str">
            <v>ENERGY CHARGE</v>
          </cell>
          <cell r="S338">
            <v>0</v>
          </cell>
          <cell r="X338" t="str">
            <v>451</v>
          </cell>
          <cell r="Z338" t="str">
            <v>01</v>
          </cell>
          <cell r="AB338" t="str">
            <v>Forecast Volume</v>
          </cell>
          <cell r="AF338">
            <v>9781</v>
          </cell>
        </row>
        <row r="339">
          <cell r="N339" t="str">
            <v>'06'</v>
          </cell>
          <cell r="O339" t="str">
            <v>321</v>
          </cell>
          <cell r="P339">
            <v>321.10000000000002</v>
          </cell>
          <cell r="R339" t="str">
            <v>ENERGY COST ADJUSTMENT CHARGE</v>
          </cell>
          <cell r="S339">
            <v>-0.02</v>
          </cell>
          <cell r="X339" t="str">
            <v>451</v>
          </cell>
          <cell r="Z339" t="str">
            <v>01</v>
          </cell>
          <cell r="AB339" t="str">
            <v>Forecast Customer Charge</v>
          </cell>
          <cell r="AF339">
            <v>1562</v>
          </cell>
        </row>
        <row r="340">
          <cell r="N340" t="str">
            <v>'06'</v>
          </cell>
          <cell r="O340" t="str">
            <v>321</v>
          </cell>
          <cell r="P340">
            <v>321.10000000000002</v>
          </cell>
          <cell r="R340" t="str">
            <v>PURCHASED POWER TRACKING CHRG</v>
          </cell>
          <cell r="S340">
            <v>0</v>
          </cell>
          <cell r="X340" t="str">
            <v>451</v>
          </cell>
          <cell r="Z340" t="str">
            <v>01</v>
          </cell>
          <cell r="AB340" t="str">
            <v>Forecast Head Block Volume</v>
          </cell>
          <cell r="AF340">
            <v>9893.7999999999993</v>
          </cell>
        </row>
        <row r="341">
          <cell r="N341" t="str">
            <v>'06'</v>
          </cell>
          <cell r="O341" t="str">
            <v>321</v>
          </cell>
          <cell r="P341">
            <v>321.10000000000002</v>
          </cell>
          <cell r="R341" t="str">
            <v>TRANSITION COST SURCHARGE ADJ</v>
          </cell>
          <cell r="S341">
            <v>0</v>
          </cell>
          <cell r="X341" t="str">
            <v>451</v>
          </cell>
          <cell r="Z341" t="str">
            <v>01</v>
          </cell>
          <cell r="AB341" t="str">
            <v>Forecast Head Block Charge</v>
          </cell>
          <cell r="AF341">
            <v>1116.2</v>
          </cell>
        </row>
        <row r="342">
          <cell r="N342" t="str">
            <v>'06'</v>
          </cell>
          <cell r="O342" t="str">
            <v>321</v>
          </cell>
          <cell r="P342">
            <v>321.10000000000002</v>
          </cell>
          <cell r="R342" t="str">
            <v>WINTER WARMTH ASSIST FUND CHRG</v>
          </cell>
          <cell r="S342">
            <v>0</v>
          </cell>
          <cell r="X342" t="str">
            <v>451</v>
          </cell>
          <cell r="Z342" t="str">
            <v>01</v>
          </cell>
          <cell r="AB342" t="str">
            <v>Forecast Base Commodity Charge</v>
          </cell>
          <cell r="AF342">
            <v>3653.37</v>
          </cell>
        </row>
        <row r="343">
          <cell r="N343" t="str">
            <v>'06'</v>
          </cell>
          <cell r="O343" t="str">
            <v>421</v>
          </cell>
          <cell r="P343">
            <v>421.1</v>
          </cell>
          <cell r="R343" t="str">
            <v>BAD DEBT TRACKER</v>
          </cell>
          <cell r="S343">
            <v>26317.49</v>
          </cell>
          <cell r="X343" t="str">
            <v>451</v>
          </cell>
          <cell r="Z343" t="str">
            <v>01</v>
          </cell>
          <cell r="AB343" t="str">
            <v>Forecast Enrgy Effcy Sur-Chg</v>
          </cell>
          <cell r="AF343">
            <v>77.489999999999995</v>
          </cell>
        </row>
        <row r="344">
          <cell r="N344" t="str">
            <v>'06'</v>
          </cell>
          <cell r="O344" t="str">
            <v>421</v>
          </cell>
          <cell r="P344">
            <v>421.1</v>
          </cell>
          <cell r="R344" t="str">
            <v>CUSTOMER CHARGE</v>
          </cell>
          <cell r="S344">
            <v>1107290.6200000001</v>
          </cell>
          <cell r="X344" t="str">
            <v>451</v>
          </cell>
          <cell r="Z344" t="str">
            <v>01</v>
          </cell>
          <cell r="AB344" t="str">
            <v>Forecast In Util Receipt Tax</v>
          </cell>
          <cell r="AF344">
            <v>111.56</v>
          </cell>
        </row>
        <row r="345">
          <cell r="N345" t="str">
            <v>'06'</v>
          </cell>
          <cell r="O345" t="str">
            <v>421</v>
          </cell>
          <cell r="P345">
            <v>421.1</v>
          </cell>
          <cell r="R345" t="str">
            <v>COMMODITY VARIANCE</v>
          </cell>
          <cell r="S345">
            <v>58049.84</v>
          </cell>
          <cell r="X345" t="str">
            <v>451</v>
          </cell>
          <cell r="Z345" t="str">
            <v>01</v>
          </cell>
          <cell r="AB345" t="str">
            <v>Forecast Program Fee</v>
          </cell>
          <cell r="AF345">
            <v>727.84</v>
          </cell>
        </row>
        <row r="346">
          <cell r="N346" t="str">
            <v>'06'</v>
          </cell>
          <cell r="O346" t="str">
            <v>421</v>
          </cell>
          <cell r="P346">
            <v>421.1</v>
          </cell>
          <cell r="R346" t="str">
            <v>DEMAND VARIANCE</v>
          </cell>
          <cell r="S346">
            <v>294448.17</v>
          </cell>
          <cell r="X346" t="str">
            <v>451</v>
          </cell>
          <cell r="Z346" t="str">
            <v>01</v>
          </cell>
          <cell r="AB346" t="str">
            <v>Forecast Commodity Variance</v>
          </cell>
          <cell r="AF346">
            <v>7.04</v>
          </cell>
        </row>
        <row r="347">
          <cell r="N347" t="str">
            <v>'06'</v>
          </cell>
          <cell r="O347" t="str">
            <v>421</v>
          </cell>
          <cell r="P347">
            <v>421.1</v>
          </cell>
          <cell r="R347" t="str">
            <v>DISTRIBUTION CHARGE</v>
          </cell>
          <cell r="S347">
            <v>910373.57</v>
          </cell>
          <cell r="X347" t="str">
            <v>451</v>
          </cell>
          <cell r="Z347" t="str">
            <v>01</v>
          </cell>
          <cell r="AB347" t="str">
            <v>Forecast Demand Variance</v>
          </cell>
          <cell r="AF347">
            <v>-45.61</v>
          </cell>
        </row>
        <row r="348">
          <cell r="N348" t="str">
            <v>'06'</v>
          </cell>
          <cell r="O348" t="str">
            <v>421</v>
          </cell>
          <cell r="P348">
            <v>421.1</v>
          </cell>
          <cell r="R348" t="str">
            <v>ENERGY EFFICIENCY SURCHARGE</v>
          </cell>
          <cell r="S348">
            <v>90362.35</v>
          </cell>
          <cell r="X348" t="str">
            <v>451</v>
          </cell>
          <cell r="Z348" t="str">
            <v>01</v>
          </cell>
          <cell r="AB348" t="str">
            <v>Forecast Refund</v>
          </cell>
          <cell r="AF348">
            <v>-30.5</v>
          </cell>
        </row>
        <row r="349">
          <cell r="N349" t="str">
            <v>'06'</v>
          </cell>
          <cell r="O349" t="str">
            <v>421</v>
          </cell>
          <cell r="P349">
            <v>421.1</v>
          </cell>
          <cell r="R349" t="str">
            <v>INDIANA UTILITY RECEIPTS TAX</v>
          </cell>
          <cell r="S349">
            <v>65445.5</v>
          </cell>
          <cell r="X349" t="str">
            <v>451</v>
          </cell>
          <cell r="Z349" t="str">
            <v>01</v>
          </cell>
          <cell r="AB349" t="str">
            <v>Forecast Bad Debt Year 1</v>
          </cell>
          <cell r="AF349">
            <v>0.43</v>
          </cell>
        </row>
        <row r="350">
          <cell r="N350" t="str">
            <v>'06'</v>
          </cell>
          <cell r="O350" t="str">
            <v>421</v>
          </cell>
          <cell r="P350">
            <v>421.1</v>
          </cell>
          <cell r="R350" t="str">
            <v>INTER PIPE TRANS AND STOR CHRG</v>
          </cell>
          <cell r="S350">
            <v>1053280.8</v>
          </cell>
          <cell r="X350" t="str">
            <v>451</v>
          </cell>
          <cell r="Z350" t="str">
            <v>01</v>
          </cell>
          <cell r="AB350" t="str">
            <v>Forecast Bad Debt Year 2</v>
          </cell>
          <cell r="AF350">
            <v>5.78</v>
          </cell>
        </row>
        <row r="351">
          <cell r="N351" t="str">
            <v>'06'</v>
          </cell>
          <cell r="O351" t="str">
            <v>421</v>
          </cell>
          <cell r="P351">
            <v>421.1</v>
          </cell>
          <cell r="R351" t="str">
            <v>REFUNDS</v>
          </cell>
          <cell r="S351">
            <v>-23655.03</v>
          </cell>
          <cell r="X351" t="str">
            <v>451</v>
          </cell>
          <cell r="Z351" t="str">
            <v>01</v>
          </cell>
          <cell r="AB351" t="str">
            <v>Forecast Pipeline/Trans/Stor</v>
          </cell>
          <cell r="AF351">
            <v>908.88</v>
          </cell>
        </row>
        <row r="352">
          <cell r="N352" t="str">
            <v>'06'</v>
          </cell>
          <cell r="O352" t="str">
            <v>421</v>
          </cell>
          <cell r="P352">
            <v>421.1</v>
          </cell>
          <cell r="R352" t="str">
            <v>GAS SUPPLY CHARGE</v>
          </cell>
          <cell r="S352">
            <v>2825920.99</v>
          </cell>
          <cell r="X352" t="str">
            <v>451</v>
          </cell>
          <cell r="Z352" t="str">
            <v>01</v>
          </cell>
          <cell r="AB352" t="str">
            <v>Forecast Universl Service Ride</v>
          </cell>
          <cell r="AF352">
            <v>39.130000000000003</v>
          </cell>
        </row>
        <row r="353">
          <cell r="N353" t="str">
            <v>'06'</v>
          </cell>
          <cell r="O353" t="str">
            <v>421</v>
          </cell>
          <cell r="P353">
            <v>421.1</v>
          </cell>
          <cell r="R353" t="str">
            <v>UNIVERSAL SERVICE RIDER</v>
          </cell>
          <cell r="S353">
            <v>123.99</v>
          </cell>
          <cell r="X353" t="str">
            <v>451</v>
          </cell>
          <cell r="Z353" t="str">
            <v>01</v>
          </cell>
          <cell r="AB353" t="str">
            <v>Fixed Monthly Bill</v>
          </cell>
          <cell r="AF353">
            <v>8248.5</v>
          </cell>
        </row>
        <row r="354">
          <cell r="N354" t="str">
            <v>'06'</v>
          </cell>
          <cell r="O354" t="str">
            <v>421</v>
          </cell>
          <cell r="P354">
            <v>421.12</v>
          </cell>
          <cell r="R354" t="str">
            <v>ADMINISTRATIVE CHARGE</v>
          </cell>
          <cell r="S354">
            <v>23.9</v>
          </cell>
          <cell r="X354" t="str">
            <v>451</v>
          </cell>
          <cell r="Z354" t="str">
            <v>01</v>
          </cell>
          <cell r="AB354" t="str">
            <v>Accrued Revenue</v>
          </cell>
          <cell r="AF354">
            <v>-13.37</v>
          </cell>
        </row>
        <row r="355">
          <cell r="N355" t="str">
            <v>'06'</v>
          </cell>
          <cell r="O355" t="str">
            <v>421</v>
          </cell>
          <cell r="P355">
            <v>421.12</v>
          </cell>
          <cell r="R355" t="str">
            <v>BAD DEBT TRACKERYR2</v>
          </cell>
          <cell r="S355">
            <v>1.68</v>
          </cell>
          <cell r="X355" t="str">
            <v>451</v>
          </cell>
          <cell r="Z355" t="str">
            <v>01</v>
          </cell>
          <cell r="AB355" t="str">
            <v>Actual Volume</v>
          </cell>
          <cell r="AF355">
            <v>9383</v>
          </cell>
        </row>
        <row r="356">
          <cell r="N356" t="str">
            <v>'06'</v>
          </cell>
          <cell r="O356" t="str">
            <v>421</v>
          </cell>
          <cell r="P356">
            <v>421.12</v>
          </cell>
          <cell r="R356" t="str">
            <v>CUSTOMER CHARGE</v>
          </cell>
          <cell r="S356">
            <v>630</v>
          </cell>
          <cell r="X356" t="str">
            <v>451</v>
          </cell>
          <cell r="Z356" t="str">
            <v>01</v>
          </cell>
          <cell r="AB356" t="str">
            <v>Actual Base Commodity Charge</v>
          </cell>
          <cell r="AF356">
            <v>3455.92</v>
          </cell>
        </row>
        <row r="357">
          <cell r="N357" t="str">
            <v>'06'</v>
          </cell>
          <cell r="O357" t="str">
            <v>421</v>
          </cell>
          <cell r="P357">
            <v>421.12</v>
          </cell>
          <cell r="R357" t="str">
            <v>DEMAND VARIANCE</v>
          </cell>
          <cell r="S357">
            <v>77.2</v>
          </cell>
          <cell r="X357" t="str">
            <v>451</v>
          </cell>
          <cell r="Z357" t="str">
            <v>01</v>
          </cell>
          <cell r="AB357" t="str">
            <v>Actual Customer Charge</v>
          </cell>
          <cell r="AF357">
            <v>1580.33</v>
          </cell>
        </row>
        <row r="358">
          <cell r="N358" t="str">
            <v>'06'</v>
          </cell>
          <cell r="O358" t="str">
            <v>421</v>
          </cell>
          <cell r="P358">
            <v>421.12</v>
          </cell>
          <cell r="R358" t="str">
            <v>DISTRIBUTION CHARGE</v>
          </cell>
          <cell r="S358">
            <v>239.23</v>
          </cell>
          <cell r="X358" t="str">
            <v>451</v>
          </cell>
          <cell r="Z358" t="str">
            <v>01</v>
          </cell>
          <cell r="AB358" t="str">
            <v>Actual Head Block Volume</v>
          </cell>
          <cell r="AF358">
            <v>9383</v>
          </cell>
        </row>
        <row r="359">
          <cell r="N359" t="str">
            <v>'06'</v>
          </cell>
          <cell r="O359" t="str">
            <v>421</v>
          </cell>
          <cell r="P359">
            <v>421.12</v>
          </cell>
          <cell r="R359" t="str">
            <v>ENERGY EFFICIENCY SURCHARGE</v>
          </cell>
          <cell r="S359">
            <v>23.74</v>
          </cell>
          <cell r="X359" t="str">
            <v>451</v>
          </cell>
          <cell r="Z359" t="str">
            <v>01</v>
          </cell>
          <cell r="AB359" t="str">
            <v>Actual Head Block Charge</v>
          </cell>
          <cell r="AF359">
            <v>1058.6099999999999</v>
          </cell>
        </row>
        <row r="360">
          <cell r="N360" t="str">
            <v>'06'</v>
          </cell>
          <cell r="O360" t="str">
            <v>421</v>
          </cell>
          <cell r="P360">
            <v>421.12</v>
          </cell>
          <cell r="R360" t="str">
            <v>INDIANA UTILITY RCPTS TAX YR2</v>
          </cell>
          <cell r="S360">
            <v>5.51</v>
          </cell>
          <cell r="X360" t="str">
            <v>451</v>
          </cell>
          <cell r="Z360" t="str">
            <v>01</v>
          </cell>
          <cell r="AB360" t="str">
            <v>Actual Enrgy Effcy Sur-Chg</v>
          </cell>
          <cell r="AF360">
            <v>71.87</v>
          </cell>
        </row>
        <row r="361">
          <cell r="N361" t="str">
            <v>'06'</v>
          </cell>
          <cell r="O361" t="str">
            <v>421</v>
          </cell>
          <cell r="P361">
            <v>421.12</v>
          </cell>
          <cell r="R361" t="str">
            <v>PRICE FIXED OPTION</v>
          </cell>
          <cell r="S361">
            <v>1309.06</v>
          </cell>
          <cell r="X361" t="str">
            <v>451</v>
          </cell>
          <cell r="Z361" t="str">
            <v>01</v>
          </cell>
          <cell r="AB361" t="str">
            <v>Actual IN Util Receipt Tax</v>
          </cell>
          <cell r="AF361">
            <v>108</v>
          </cell>
        </row>
        <row r="362">
          <cell r="N362" t="str">
            <v>'06'</v>
          </cell>
          <cell r="O362" t="str">
            <v>421</v>
          </cell>
          <cell r="P362">
            <v>421.12</v>
          </cell>
          <cell r="R362" t="str">
            <v>INTER PIPE TRANS AND STOR CHRG</v>
          </cell>
          <cell r="S362">
            <v>277.08999999999997</v>
          </cell>
          <cell r="X362" t="str">
            <v>451</v>
          </cell>
          <cell r="Z362" t="str">
            <v>01</v>
          </cell>
          <cell r="AB362" t="str">
            <v>Actual Program Fee</v>
          </cell>
          <cell r="AF362">
            <v>705.39</v>
          </cell>
        </row>
        <row r="363">
          <cell r="N363" t="str">
            <v>'06'</v>
          </cell>
          <cell r="O363" t="str">
            <v>421</v>
          </cell>
          <cell r="P363">
            <v>421.12</v>
          </cell>
          <cell r="R363" t="str">
            <v>REFUNDS</v>
          </cell>
          <cell r="S363">
            <v>-6.22</v>
          </cell>
          <cell r="X363" t="str">
            <v>451</v>
          </cell>
          <cell r="Z363" t="str">
            <v>01</v>
          </cell>
          <cell r="AB363" t="str">
            <v>Actual Commodity Variance</v>
          </cell>
          <cell r="AF363">
            <v>6.66</v>
          </cell>
        </row>
        <row r="364">
          <cell r="N364" t="str">
            <v>'06'</v>
          </cell>
          <cell r="O364" t="str">
            <v>421</v>
          </cell>
          <cell r="P364">
            <v>421.12</v>
          </cell>
          <cell r="R364" t="str">
            <v>UNIVERSAL SERVICE RIDER</v>
          </cell>
          <cell r="S364">
            <v>-0.13</v>
          </cell>
          <cell r="X364" t="str">
            <v>451</v>
          </cell>
          <cell r="Z364" t="str">
            <v>01</v>
          </cell>
          <cell r="AB364" t="str">
            <v>Actual Demand Variance</v>
          </cell>
          <cell r="AF364">
            <v>-45.37</v>
          </cell>
        </row>
        <row r="365">
          <cell r="N365" t="str">
            <v>'06'</v>
          </cell>
          <cell r="O365" t="str">
            <v>421</v>
          </cell>
          <cell r="P365">
            <v>421.13</v>
          </cell>
          <cell r="R365" t="str">
            <v>ADMINISTRATIVE CHARGE</v>
          </cell>
          <cell r="S365">
            <v>391.91</v>
          </cell>
          <cell r="X365" t="str">
            <v>451</v>
          </cell>
          <cell r="Z365" t="str">
            <v>01</v>
          </cell>
          <cell r="AB365" t="str">
            <v>Actual Refund</v>
          </cell>
          <cell r="AF365">
            <v>-29.3</v>
          </cell>
        </row>
        <row r="366">
          <cell r="N366" t="str">
            <v>'06'</v>
          </cell>
          <cell r="O366" t="str">
            <v>421</v>
          </cell>
          <cell r="P366">
            <v>421.13</v>
          </cell>
          <cell r="R366" t="str">
            <v>BAD DEBT TRACKER</v>
          </cell>
          <cell r="S366">
            <v>114.13</v>
          </cell>
          <cell r="X366" t="str">
            <v>451</v>
          </cell>
          <cell r="Z366" t="str">
            <v>01</v>
          </cell>
          <cell r="AB366" t="str">
            <v>Actual Bad Debt Year 1</v>
          </cell>
          <cell r="AF366">
            <v>0.42</v>
          </cell>
        </row>
        <row r="367">
          <cell r="N367" t="str">
            <v>'06'</v>
          </cell>
          <cell r="O367" t="str">
            <v>421</v>
          </cell>
          <cell r="P367">
            <v>421.13</v>
          </cell>
          <cell r="R367" t="str">
            <v>BROKERAGE FEE</v>
          </cell>
          <cell r="S367">
            <v>2634.17</v>
          </cell>
          <cell r="X367" t="str">
            <v>451</v>
          </cell>
          <cell r="Z367" t="str">
            <v>01</v>
          </cell>
          <cell r="AB367" t="str">
            <v>Actual Bad Debt Year 2</v>
          </cell>
          <cell r="AF367">
            <v>5.52</v>
          </cell>
        </row>
        <row r="368">
          <cell r="N368" t="str">
            <v>'06'</v>
          </cell>
          <cell r="O368" t="str">
            <v>421</v>
          </cell>
          <cell r="P368">
            <v>421.13</v>
          </cell>
          <cell r="R368" t="str">
            <v>CUSTOMER CHARGE</v>
          </cell>
          <cell r="S368">
            <v>4440</v>
          </cell>
          <cell r="X368" t="str">
            <v>451</v>
          </cell>
          <cell r="Z368" t="str">
            <v>01</v>
          </cell>
          <cell r="AB368" t="str">
            <v>Actual Pipeline/Trans/Stor</v>
          </cell>
          <cell r="AF368">
            <v>871.87</v>
          </cell>
        </row>
        <row r="369">
          <cell r="N369" t="str">
            <v>'06'</v>
          </cell>
          <cell r="O369" t="str">
            <v>421</v>
          </cell>
          <cell r="P369">
            <v>421.13</v>
          </cell>
          <cell r="R369" t="str">
            <v>COMMODITY VARIANCE</v>
          </cell>
          <cell r="S369">
            <v>247.82</v>
          </cell>
          <cell r="X369" t="str">
            <v>451</v>
          </cell>
          <cell r="Z369" t="str">
            <v>01</v>
          </cell>
          <cell r="AB369" t="str">
            <v>Actual Universl Service Rider</v>
          </cell>
          <cell r="AF369">
            <v>37.53</v>
          </cell>
        </row>
        <row r="370">
          <cell r="N370" t="str">
            <v>'06'</v>
          </cell>
          <cell r="O370" t="str">
            <v>421</v>
          </cell>
          <cell r="P370">
            <v>421.13</v>
          </cell>
          <cell r="R370" t="str">
            <v>DEMAND VARIANCE</v>
          </cell>
          <cell r="S370">
            <v>1266.75</v>
          </cell>
          <cell r="X370" t="str">
            <v>451</v>
          </cell>
          <cell r="Z370" t="str">
            <v>01</v>
          </cell>
          <cell r="AB370" t="str">
            <v>Termination Fees</v>
          </cell>
          <cell r="AF370">
            <v>-147.76</v>
          </cell>
        </row>
        <row r="371">
          <cell r="N371" t="str">
            <v>'06'</v>
          </cell>
          <cell r="O371" t="str">
            <v>421</v>
          </cell>
          <cell r="P371">
            <v>421.13</v>
          </cell>
          <cell r="R371" t="str">
            <v>DISTRIBUTION CHARGE</v>
          </cell>
          <cell r="S371">
            <v>3921.23</v>
          </cell>
          <cell r="X371" t="str">
            <v>451</v>
          </cell>
          <cell r="Z371" t="str">
            <v>05</v>
          </cell>
          <cell r="AB371" t="str">
            <v>Forecast Volume</v>
          </cell>
          <cell r="AF371">
            <v>437</v>
          </cell>
        </row>
        <row r="372">
          <cell r="N372" t="str">
            <v>'06'</v>
          </cell>
          <cell r="O372" t="str">
            <v>421</v>
          </cell>
          <cell r="P372">
            <v>421.13</v>
          </cell>
          <cell r="R372" t="str">
            <v>ENERGY EFFICIENCY SURCHARGE</v>
          </cell>
          <cell r="S372">
            <v>389.29</v>
          </cell>
          <cell r="X372" t="str">
            <v>451</v>
          </cell>
          <cell r="Z372" t="str">
            <v>05</v>
          </cell>
          <cell r="AB372" t="str">
            <v>Forecast Customer Charge</v>
          </cell>
          <cell r="AF372">
            <v>66</v>
          </cell>
        </row>
        <row r="373">
          <cell r="N373" t="str">
            <v>'06'</v>
          </cell>
          <cell r="O373" t="str">
            <v>421</v>
          </cell>
          <cell r="P373">
            <v>421.13</v>
          </cell>
          <cell r="R373" t="str">
            <v>INDIANA UTILITY RECEIPTS TAX</v>
          </cell>
          <cell r="S373">
            <v>286.10000000000002</v>
          </cell>
          <cell r="X373" t="str">
            <v>451</v>
          </cell>
          <cell r="Z373" t="str">
            <v>05</v>
          </cell>
          <cell r="AB373" t="str">
            <v>Forecast Head Block Volume</v>
          </cell>
          <cell r="AF373">
            <v>437</v>
          </cell>
        </row>
        <row r="374">
          <cell r="N374" t="str">
            <v>'06'</v>
          </cell>
          <cell r="O374" t="str">
            <v>421</v>
          </cell>
          <cell r="P374">
            <v>421.13</v>
          </cell>
          <cell r="R374" t="str">
            <v>PRICE CAP OPTION</v>
          </cell>
          <cell r="S374">
            <v>12438.68</v>
          </cell>
          <cell r="X374" t="str">
            <v>451</v>
          </cell>
          <cell r="Z374" t="str">
            <v>05</v>
          </cell>
          <cell r="AB374" t="str">
            <v>Forecast Head Block Charge</v>
          </cell>
          <cell r="AF374">
            <v>49.29</v>
          </cell>
        </row>
        <row r="375">
          <cell r="N375" t="str">
            <v>'06'</v>
          </cell>
          <cell r="O375" t="str">
            <v>421</v>
          </cell>
          <cell r="P375">
            <v>421.13</v>
          </cell>
          <cell r="R375" t="str">
            <v>INTER PIPE TRANS AND STOR CHRG</v>
          </cell>
          <cell r="S375">
            <v>4538.05</v>
          </cell>
          <cell r="X375" t="str">
            <v>451</v>
          </cell>
          <cell r="Z375" t="str">
            <v>05</v>
          </cell>
          <cell r="AB375" t="str">
            <v>Forecast Base Commodity Charge</v>
          </cell>
          <cell r="AF375">
            <v>169.36</v>
          </cell>
        </row>
        <row r="376">
          <cell r="N376" t="str">
            <v>'06'</v>
          </cell>
          <cell r="O376" t="str">
            <v>421</v>
          </cell>
          <cell r="P376">
            <v>421.13</v>
          </cell>
          <cell r="R376" t="str">
            <v>REFUNDS</v>
          </cell>
          <cell r="S376">
            <v>-101.89</v>
          </cell>
          <cell r="X376" t="str">
            <v>451</v>
          </cell>
          <cell r="Z376" t="str">
            <v>05</v>
          </cell>
          <cell r="AB376" t="str">
            <v>Forecast Enrgy Effcy Sur-Chg</v>
          </cell>
          <cell r="AF376">
            <v>7.18</v>
          </cell>
        </row>
        <row r="377">
          <cell r="N377" t="str">
            <v>'06'</v>
          </cell>
          <cell r="O377" t="str">
            <v>421</v>
          </cell>
          <cell r="P377">
            <v>421.13</v>
          </cell>
          <cell r="R377" t="str">
            <v>UNIVERSAL SERVICE RIDER</v>
          </cell>
          <cell r="S377">
            <v>0.06</v>
          </cell>
          <cell r="X377" t="str">
            <v>451</v>
          </cell>
          <cell r="Z377" t="str">
            <v>05</v>
          </cell>
          <cell r="AB377" t="str">
            <v>Forecast In Util Receipt Tax</v>
          </cell>
          <cell r="AF377">
            <v>5.13</v>
          </cell>
        </row>
        <row r="378">
          <cell r="N378" t="str">
            <v>'06'</v>
          </cell>
          <cell r="O378" t="str">
            <v>421</v>
          </cell>
          <cell r="P378">
            <v>421.14</v>
          </cell>
          <cell r="R378" t="str">
            <v>ADMINISTRATIVE CHARGE</v>
          </cell>
          <cell r="S378">
            <v>1047.6099999999999</v>
          </cell>
          <cell r="X378" t="str">
            <v>451</v>
          </cell>
          <cell r="Z378" t="str">
            <v>05</v>
          </cell>
          <cell r="AB378" t="str">
            <v>Forecast Program Fee</v>
          </cell>
          <cell r="AF378">
            <v>33.32</v>
          </cell>
        </row>
        <row r="379">
          <cell r="N379" t="str">
            <v>'06'</v>
          </cell>
          <cell r="O379" t="str">
            <v>421</v>
          </cell>
          <cell r="P379">
            <v>421.14</v>
          </cell>
          <cell r="R379" t="str">
            <v>BAD DEBT TRACKER YR1</v>
          </cell>
          <cell r="S379">
            <v>1.36</v>
          </cell>
          <cell r="X379" t="str">
            <v>451</v>
          </cell>
          <cell r="Z379" t="str">
            <v>05</v>
          </cell>
          <cell r="AB379" t="str">
            <v>Forecast Commodity Variance</v>
          </cell>
          <cell r="AF379">
            <v>-0.51</v>
          </cell>
        </row>
        <row r="380">
          <cell r="N380" t="str">
            <v>'06'</v>
          </cell>
          <cell r="O380" t="str">
            <v>421</v>
          </cell>
          <cell r="P380">
            <v>421.14</v>
          </cell>
          <cell r="R380" t="str">
            <v>BAD DEBT TRACKERYR2</v>
          </cell>
          <cell r="S380">
            <v>75.62</v>
          </cell>
          <cell r="X380" t="str">
            <v>451</v>
          </cell>
          <cell r="Z380" t="str">
            <v>05</v>
          </cell>
          <cell r="AB380" t="str">
            <v>Forecast Demand Variance</v>
          </cell>
          <cell r="AF380">
            <v>0.14000000000000001</v>
          </cell>
        </row>
        <row r="381">
          <cell r="N381" t="str">
            <v>'06'</v>
          </cell>
          <cell r="O381" t="str">
            <v>421</v>
          </cell>
          <cell r="P381">
            <v>421.14</v>
          </cell>
          <cell r="R381" t="str">
            <v>CUSTOMER CHARGE</v>
          </cell>
          <cell r="S381">
            <v>13578</v>
          </cell>
          <cell r="X381" t="str">
            <v>451</v>
          </cell>
          <cell r="Z381" t="str">
            <v>05</v>
          </cell>
          <cell r="AB381" t="str">
            <v>Forecast Refund</v>
          </cell>
          <cell r="AF381">
            <v>-1.3</v>
          </cell>
        </row>
        <row r="382">
          <cell r="N382" t="str">
            <v>'06'</v>
          </cell>
          <cell r="O382" t="str">
            <v>421</v>
          </cell>
          <cell r="P382">
            <v>421.14</v>
          </cell>
          <cell r="R382" t="str">
            <v>COMMODITY VARIANCE</v>
          </cell>
          <cell r="S382">
            <v>11.17</v>
          </cell>
          <cell r="X382" t="str">
            <v>451</v>
          </cell>
          <cell r="Z382" t="str">
            <v>05</v>
          </cell>
          <cell r="AB382" t="str">
            <v>Forecast Bad Debt Year 1</v>
          </cell>
          <cell r="AF382">
            <v>0.15</v>
          </cell>
        </row>
        <row r="383">
          <cell r="N383" t="str">
            <v>'06'</v>
          </cell>
          <cell r="O383" t="str">
            <v>421</v>
          </cell>
          <cell r="P383">
            <v>421.14</v>
          </cell>
          <cell r="R383" t="str">
            <v>DEMAND VARIANCE</v>
          </cell>
          <cell r="S383">
            <v>3398.21</v>
          </cell>
          <cell r="X383" t="str">
            <v>451</v>
          </cell>
          <cell r="Z383" t="str">
            <v>05</v>
          </cell>
          <cell r="AB383" t="str">
            <v>Forecast Bad Debt Year 2</v>
          </cell>
          <cell r="AF383">
            <v>0.15</v>
          </cell>
        </row>
        <row r="384">
          <cell r="N384" t="str">
            <v>'06'</v>
          </cell>
          <cell r="O384" t="str">
            <v>421</v>
          </cell>
          <cell r="P384">
            <v>421.14</v>
          </cell>
          <cell r="R384" t="str">
            <v>DISTRIBUTION CHARGE</v>
          </cell>
          <cell r="S384">
            <v>10480.99</v>
          </cell>
          <cell r="X384" t="str">
            <v>451</v>
          </cell>
          <cell r="Z384" t="str">
            <v>05</v>
          </cell>
          <cell r="AB384" t="str">
            <v>Forecast Pipeline/Trans/Stor</v>
          </cell>
          <cell r="AF384">
            <v>40.89</v>
          </cell>
        </row>
        <row r="385">
          <cell r="N385" t="str">
            <v>'06'</v>
          </cell>
          <cell r="O385" t="str">
            <v>421</v>
          </cell>
          <cell r="P385">
            <v>421.14</v>
          </cell>
          <cell r="R385" t="str">
            <v>ENERGY EFFICIENCY SURCHARGE</v>
          </cell>
          <cell r="S385">
            <v>1043.03</v>
          </cell>
          <cell r="X385" t="str">
            <v>451</v>
          </cell>
          <cell r="Z385" t="str">
            <v>05</v>
          </cell>
          <cell r="AB385" t="str">
            <v>Forecast Universl Service Ride</v>
          </cell>
          <cell r="AF385">
            <v>1.47</v>
          </cell>
        </row>
        <row r="386">
          <cell r="N386" t="str">
            <v>'06'</v>
          </cell>
          <cell r="O386" t="str">
            <v>421</v>
          </cell>
          <cell r="P386">
            <v>421.14</v>
          </cell>
          <cell r="R386" t="str">
            <v>INDIANA UTILITY RCPTS TAX YR1</v>
          </cell>
          <cell r="S386">
            <v>4.0999999999999996</v>
          </cell>
          <cell r="X386" t="str">
            <v>451</v>
          </cell>
          <cell r="Z386" t="str">
            <v>05</v>
          </cell>
          <cell r="AB386" t="str">
            <v>Fixed Monthly Bill</v>
          </cell>
          <cell r="AF386">
            <v>323.68</v>
          </cell>
        </row>
        <row r="387">
          <cell r="N387" t="str">
            <v>'06'</v>
          </cell>
          <cell r="O387" t="str">
            <v>421</v>
          </cell>
          <cell r="P387">
            <v>421.14</v>
          </cell>
          <cell r="R387" t="str">
            <v>INDIANA UTILITY RCPTS TAX YR2</v>
          </cell>
          <cell r="S387">
            <v>237.25</v>
          </cell>
          <cell r="X387" t="str">
            <v>451</v>
          </cell>
          <cell r="Z387" t="str">
            <v>05</v>
          </cell>
          <cell r="AB387" t="str">
            <v>Accrued Revenue</v>
          </cell>
          <cell r="AF387">
            <v>47.54</v>
          </cell>
        </row>
        <row r="388">
          <cell r="N388" t="str">
            <v>'06'</v>
          </cell>
          <cell r="O388" t="str">
            <v>421</v>
          </cell>
          <cell r="P388">
            <v>421.14</v>
          </cell>
          <cell r="R388" t="str">
            <v>PRICE FIXED OPTION</v>
          </cell>
          <cell r="S388">
            <v>58291.77</v>
          </cell>
          <cell r="X388" t="str">
            <v>451</v>
          </cell>
          <cell r="Z388" t="str">
            <v>05</v>
          </cell>
          <cell r="AB388" t="str">
            <v>Actual Volume</v>
          </cell>
          <cell r="AF388">
            <v>440.7</v>
          </cell>
        </row>
        <row r="389">
          <cell r="N389" t="str">
            <v>'06'</v>
          </cell>
          <cell r="O389" t="str">
            <v>421</v>
          </cell>
          <cell r="P389">
            <v>421.14</v>
          </cell>
          <cell r="R389" t="str">
            <v>INTER PIPE TRANS AND STOR CHRG</v>
          </cell>
          <cell r="S389">
            <v>12145.43</v>
          </cell>
          <cell r="X389" t="str">
            <v>451</v>
          </cell>
          <cell r="Z389" t="str">
            <v>05</v>
          </cell>
          <cell r="AB389" t="str">
            <v>Actual Base Commodity Charge</v>
          </cell>
          <cell r="AF389">
            <v>168.89</v>
          </cell>
        </row>
        <row r="390">
          <cell r="N390" t="str">
            <v>'06'</v>
          </cell>
          <cell r="O390" t="str">
            <v>421</v>
          </cell>
          <cell r="P390">
            <v>421.14</v>
          </cell>
          <cell r="R390" t="str">
            <v>REFUNDS</v>
          </cell>
          <cell r="S390">
            <v>-272.27999999999997</v>
          </cell>
          <cell r="X390" t="str">
            <v>451</v>
          </cell>
          <cell r="Z390" t="str">
            <v>05</v>
          </cell>
          <cell r="AB390" t="str">
            <v>Actual Customer Charge</v>
          </cell>
          <cell r="AF390">
            <v>66</v>
          </cell>
        </row>
        <row r="391">
          <cell r="N391" t="str">
            <v>'06'</v>
          </cell>
          <cell r="O391" t="str">
            <v>421</v>
          </cell>
          <cell r="P391">
            <v>421.14</v>
          </cell>
          <cell r="R391" t="str">
            <v>UNIVERSAL SERVICE RIDER</v>
          </cell>
          <cell r="S391">
            <v>-3.37</v>
          </cell>
          <cell r="X391" t="str">
            <v>451</v>
          </cell>
          <cell r="Z391" t="str">
            <v>05</v>
          </cell>
          <cell r="AB391" t="str">
            <v>Actual Head Block Volume</v>
          </cell>
          <cell r="AF391">
            <v>440.7</v>
          </cell>
        </row>
        <row r="392">
          <cell r="N392" t="str">
            <v>'06'</v>
          </cell>
          <cell r="O392" t="str">
            <v>425</v>
          </cell>
          <cell r="P392">
            <v>425.1</v>
          </cell>
          <cell r="R392" t="str">
            <v>BAD DEBT TRACKER</v>
          </cell>
          <cell r="S392">
            <v>357.15</v>
          </cell>
          <cell r="X392" t="str">
            <v>451</v>
          </cell>
          <cell r="Z392" t="str">
            <v>05</v>
          </cell>
          <cell r="AB392" t="str">
            <v>Actual Head Block Charge</v>
          </cell>
          <cell r="AF392">
            <v>49.71</v>
          </cell>
        </row>
        <row r="393">
          <cell r="N393" t="str">
            <v>'06'</v>
          </cell>
          <cell r="O393" t="str">
            <v>425</v>
          </cell>
          <cell r="P393">
            <v>425.1</v>
          </cell>
          <cell r="R393" t="str">
            <v>CUSTOMER CHARGE</v>
          </cell>
          <cell r="S393">
            <v>4750</v>
          </cell>
          <cell r="X393" t="str">
            <v>451</v>
          </cell>
          <cell r="Z393" t="str">
            <v>05</v>
          </cell>
          <cell r="AB393" t="str">
            <v>Actual Enrgy Effcy Sur-Chg</v>
          </cell>
          <cell r="AF393">
            <v>7.35</v>
          </cell>
        </row>
        <row r="394">
          <cell r="N394" t="str">
            <v>'06'</v>
          </cell>
          <cell r="O394" t="str">
            <v>425</v>
          </cell>
          <cell r="P394">
            <v>425.1</v>
          </cell>
          <cell r="R394" t="str">
            <v>COMMODITY VARIANCE</v>
          </cell>
          <cell r="S394">
            <v>816.68</v>
          </cell>
          <cell r="X394" t="str">
            <v>451</v>
          </cell>
          <cell r="Z394" t="str">
            <v>05</v>
          </cell>
          <cell r="AB394" t="str">
            <v>Actual IN Util Receipt Tax</v>
          </cell>
          <cell r="AF394">
            <v>5.14</v>
          </cell>
        </row>
        <row r="395">
          <cell r="N395" t="str">
            <v>'06'</v>
          </cell>
          <cell r="O395" t="str">
            <v>425</v>
          </cell>
          <cell r="P395">
            <v>425.1</v>
          </cell>
          <cell r="R395" t="str">
            <v>DEMAND VARIANCE</v>
          </cell>
          <cell r="S395">
            <v>4084.68</v>
          </cell>
          <cell r="X395" t="str">
            <v>451</v>
          </cell>
          <cell r="Z395" t="str">
            <v>05</v>
          </cell>
          <cell r="AB395" t="str">
            <v>Actual Program Fee</v>
          </cell>
          <cell r="AF395">
            <v>33.369999999999997</v>
          </cell>
        </row>
        <row r="396">
          <cell r="N396" t="str">
            <v>'06'</v>
          </cell>
          <cell r="O396" t="str">
            <v>425</v>
          </cell>
          <cell r="P396">
            <v>425.1</v>
          </cell>
          <cell r="R396" t="str">
            <v>DISTRIBUTION CHARGE</v>
          </cell>
          <cell r="S396">
            <v>7400.09</v>
          </cell>
          <cell r="X396" t="str">
            <v>451</v>
          </cell>
          <cell r="Z396" t="str">
            <v>05</v>
          </cell>
          <cell r="AB396" t="str">
            <v>Actual Commodity Variance</v>
          </cell>
          <cell r="AF396">
            <v>-0.82</v>
          </cell>
        </row>
        <row r="397">
          <cell r="N397" t="str">
            <v>'06'</v>
          </cell>
          <cell r="O397" t="str">
            <v>425</v>
          </cell>
          <cell r="P397">
            <v>425.1</v>
          </cell>
          <cell r="R397" t="str">
            <v>ENERGY EFFICIENCY SURCHARGE</v>
          </cell>
          <cell r="S397">
            <v>1248.8</v>
          </cell>
          <cell r="X397" t="str">
            <v>451</v>
          </cell>
          <cell r="Z397" t="str">
            <v>05</v>
          </cell>
          <cell r="AB397" t="str">
            <v>Actual Demand Variance</v>
          </cell>
          <cell r="AF397">
            <v>0.25</v>
          </cell>
        </row>
        <row r="398">
          <cell r="N398" t="str">
            <v>'06'</v>
          </cell>
          <cell r="O398" t="str">
            <v>425</v>
          </cell>
          <cell r="P398">
            <v>425.1</v>
          </cell>
          <cell r="R398" t="str">
            <v>INDIANA UTILITY RECEIPTS TAX</v>
          </cell>
          <cell r="S398">
            <v>878.34</v>
          </cell>
          <cell r="X398" t="str">
            <v>451</v>
          </cell>
          <cell r="Z398" t="str">
            <v>05</v>
          </cell>
          <cell r="AB398" t="str">
            <v>Actual Refund</v>
          </cell>
          <cell r="AF398">
            <v>-1.3</v>
          </cell>
        </row>
        <row r="399">
          <cell r="N399" t="str">
            <v>'06'</v>
          </cell>
          <cell r="O399" t="str">
            <v>425</v>
          </cell>
          <cell r="P399">
            <v>425.1</v>
          </cell>
          <cell r="R399" t="str">
            <v>INTER PIPE TRANS AND STOR CHRG</v>
          </cell>
          <cell r="S399">
            <v>14554.24</v>
          </cell>
          <cell r="X399" t="str">
            <v>451</v>
          </cell>
          <cell r="Z399" t="str">
            <v>05</v>
          </cell>
          <cell r="AB399" t="str">
            <v>Actual Bad Debt Year 1</v>
          </cell>
          <cell r="AF399">
            <v>0.13</v>
          </cell>
        </row>
        <row r="400">
          <cell r="N400" t="str">
            <v>'06'</v>
          </cell>
          <cell r="O400" t="str">
            <v>425</v>
          </cell>
          <cell r="P400">
            <v>425.1</v>
          </cell>
          <cell r="R400" t="str">
            <v>REFUNDS</v>
          </cell>
          <cell r="S400">
            <v>-326.77999999999997</v>
          </cell>
          <cell r="X400" t="str">
            <v>451</v>
          </cell>
          <cell r="Z400" t="str">
            <v>05</v>
          </cell>
          <cell r="AB400" t="str">
            <v>Actual Bad Debt Year 2</v>
          </cell>
          <cell r="AF400">
            <v>0.16</v>
          </cell>
        </row>
        <row r="401">
          <cell r="N401" t="str">
            <v>'06'</v>
          </cell>
          <cell r="O401" t="str">
            <v>425</v>
          </cell>
          <cell r="P401">
            <v>425.1</v>
          </cell>
          <cell r="R401" t="str">
            <v>GAS SUPPLY CHARGE</v>
          </cell>
          <cell r="S401">
            <v>37404.29</v>
          </cell>
          <cell r="X401" t="str">
            <v>451</v>
          </cell>
          <cell r="Z401" t="str">
            <v>05</v>
          </cell>
          <cell r="AB401" t="str">
            <v>Actual Pipeline/Trans/Stor</v>
          </cell>
          <cell r="AF401">
            <v>41.25</v>
          </cell>
        </row>
        <row r="402">
          <cell r="N402" t="str">
            <v>'06'</v>
          </cell>
          <cell r="O402" t="str">
            <v>425</v>
          </cell>
          <cell r="P402">
            <v>425.1</v>
          </cell>
          <cell r="R402" t="str">
            <v>UNIVERSAL SERVICE RIDER</v>
          </cell>
          <cell r="S402">
            <v>1.26</v>
          </cell>
          <cell r="X402" t="str">
            <v>451</v>
          </cell>
          <cell r="Z402" t="str">
            <v>05</v>
          </cell>
          <cell r="AB402" t="str">
            <v>Actual Universl Service Rider</v>
          </cell>
          <cell r="AF402">
            <v>1.44</v>
          </cell>
        </row>
        <row r="403">
          <cell r="N403" t="str">
            <v>'06'</v>
          </cell>
          <cell r="O403" t="str">
            <v>425</v>
          </cell>
          <cell r="P403">
            <v>425.2</v>
          </cell>
          <cell r="R403" t="str">
            <v>BAD DEBT TRACKER</v>
          </cell>
          <cell r="S403">
            <v>3878.61</v>
          </cell>
          <cell r="X403" t="str">
            <v>451</v>
          </cell>
          <cell r="Z403" t="str">
            <v>05</v>
          </cell>
          <cell r="AB403" t="str">
            <v>Low Income Discount Tier 1</v>
          </cell>
          <cell r="AF403">
            <v>0</v>
          </cell>
        </row>
        <row r="404">
          <cell r="N404" t="str">
            <v>'06'</v>
          </cell>
          <cell r="O404" t="str">
            <v>425</v>
          </cell>
          <cell r="P404">
            <v>425.2</v>
          </cell>
          <cell r="R404" t="str">
            <v>CUSTOMER CHARGE</v>
          </cell>
          <cell r="S404">
            <v>31250</v>
          </cell>
          <cell r="X404" t="str">
            <v>451</v>
          </cell>
          <cell r="Z404" t="str">
            <v>05</v>
          </cell>
          <cell r="AB404" t="str">
            <v>Low Income Discount Tier 2</v>
          </cell>
          <cell r="AF404">
            <v>0</v>
          </cell>
        </row>
        <row r="405">
          <cell r="N405" t="str">
            <v>'06'</v>
          </cell>
          <cell r="O405" t="str">
            <v>425</v>
          </cell>
          <cell r="P405">
            <v>425.2</v>
          </cell>
          <cell r="R405" t="str">
            <v>COMMODITY VARIANCE</v>
          </cell>
          <cell r="S405">
            <v>8552.24</v>
          </cell>
          <cell r="X405" t="str">
            <v>451</v>
          </cell>
          <cell r="Z405" t="str">
            <v>05</v>
          </cell>
          <cell r="AB405" t="str">
            <v>Low Income Discount Tier 3</v>
          </cell>
          <cell r="AF405">
            <v>0</v>
          </cell>
        </row>
        <row r="406">
          <cell r="N406" t="str">
            <v>'06'</v>
          </cell>
          <cell r="O406" t="str">
            <v>425</v>
          </cell>
          <cell r="P406">
            <v>425.2</v>
          </cell>
          <cell r="R406" t="str">
            <v>DEMAND VARIANCE</v>
          </cell>
          <cell r="S406">
            <v>44618.81</v>
          </cell>
          <cell r="X406" t="str">
            <v>451</v>
          </cell>
          <cell r="Z406" t="str">
            <v>05</v>
          </cell>
          <cell r="AB406" t="str">
            <v>Termination Fees</v>
          </cell>
          <cell r="AF406">
            <v>0</v>
          </cell>
        </row>
        <row r="407">
          <cell r="N407" t="str">
            <v>'06'</v>
          </cell>
          <cell r="O407" t="str">
            <v>425</v>
          </cell>
          <cell r="P407">
            <v>425.2</v>
          </cell>
          <cell r="R407" t="str">
            <v>DISTRIBUTION CHARGE</v>
          </cell>
          <cell r="S407">
            <v>79398.539999999994</v>
          </cell>
          <cell r="X407" t="str">
            <v>451</v>
          </cell>
          <cell r="Z407" t="str">
            <v>01</v>
          </cell>
          <cell r="AB407" t="str">
            <v>Forecast Volume</v>
          </cell>
          <cell r="AF407">
            <v>548927</v>
          </cell>
        </row>
        <row r="408">
          <cell r="N408" t="str">
            <v>'06'</v>
          </cell>
          <cell r="O408" t="str">
            <v>425</v>
          </cell>
          <cell r="P408">
            <v>425.2</v>
          </cell>
          <cell r="R408" t="str">
            <v>ENERGY EFFICIENCY SURCHARGE</v>
          </cell>
          <cell r="S408">
            <v>13749.69</v>
          </cell>
          <cell r="X408" t="str">
            <v>451</v>
          </cell>
          <cell r="Z408" t="str">
            <v>01</v>
          </cell>
          <cell r="AB408" t="str">
            <v>Forecast Customer Charge</v>
          </cell>
          <cell r="AF408">
            <v>75397.67</v>
          </cell>
        </row>
        <row r="409">
          <cell r="N409" t="str">
            <v>'06'</v>
          </cell>
          <cell r="O409" t="str">
            <v>425</v>
          </cell>
          <cell r="P409">
            <v>425.2</v>
          </cell>
          <cell r="R409" t="str">
            <v>INDIANA UTILITY RECEIPTS TAX</v>
          </cell>
          <cell r="S409">
            <v>9771.9</v>
          </cell>
          <cell r="X409" t="str">
            <v>451</v>
          </cell>
          <cell r="Z409" t="str">
            <v>01</v>
          </cell>
          <cell r="AB409" t="str">
            <v>Forecast Head Block Volume</v>
          </cell>
          <cell r="AF409">
            <v>547802.80000000005</v>
          </cell>
        </row>
        <row r="410">
          <cell r="N410" t="str">
            <v>'06'</v>
          </cell>
          <cell r="O410" t="str">
            <v>425</v>
          </cell>
          <cell r="P410">
            <v>425.2</v>
          </cell>
          <cell r="R410" t="str">
            <v>INTER PIPE TRANS AND STOR CHRG</v>
          </cell>
          <cell r="S410">
            <v>158795.24</v>
          </cell>
          <cell r="X410" t="str">
            <v>451</v>
          </cell>
          <cell r="Z410" t="str">
            <v>01</v>
          </cell>
          <cell r="AB410" t="str">
            <v>Forecast Head Block Charge</v>
          </cell>
          <cell r="AF410">
            <v>61803.21</v>
          </cell>
        </row>
        <row r="411">
          <cell r="N411" t="str">
            <v>'06'</v>
          </cell>
          <cell r="O411" t="str">
            <v>425</v>
          </cell>
          <cell r="P411">
            <v>425.2</v>
          </cell>
          <cell r="R411" t="str">
            <v>REFUNDS</v>
          </cell>
          <cell r="S411">
            <v>-3552.62</v>
          </cell>
          <cell r="X411" t="str">
            <v>451</v>
          </cell>
          <cell r="Z411" t="str">
            <v>01</v>
          </cell>
          <cell r="AB411" t="str">
            <v>Forecast Base Commodity Charge</v>
          </cell>
          <cell r="AF411">
            <v>206699.67</v>
          </cell>
        </row>
        <row r="412">
          <cell r="N412" t="str">
            <v>'06'</v>
          </cell>
          <cell r="O412" t="str">
            <v>425</v>
          </cell>
          <cell r="P412">
            <v>425.2</v>
          </cell>
          <cell r="R412" t="str">
            <v>GAS SUPPLY CHARGE</v>
          </cell>
          <cell r="S412">
            <v>420524.05</v>
          </cell>
          <cell r="X412" t="str">
            <v>451</v>
          </cell>
          <cell r="Z412" t="str">
            <v>01</v>
          </cell>
          <cell r="AB412" t="str">
            <v>Forecast Enrgy Effcy Sur-Chg</v>
          </cell>
          <cell r="AF412">
            <v>4241.7299999999996</v>
          </cell>
        </row>
        <row r="413">
          <cell r="N413" t="str">
            <v>'06'</v>
          </cell>
          <cell r="O413" t="str">
            <v>425</v>
          </cell>
          <cell r="P413">
            <v>425.2</v>
          </cell>
          <cell r="R413" t="str">
            <v>UNIVERSAL SERVICE RIDER</v>
          </cell>
          <cell r="S413">
            <v>-124.03</v>
          </cell>
          <cell r="X413" t="str">
            <v>451</v>
          </cell>
          <cell r="Z413" t="str">
            <v>01</v>
          </cell>
          <cell r="AB413" t="str">
            <v>Forecast In Util Receipt Tax</v>
          </cell>
          <cell r="AF413">
            <v>6140.78</v>
          </cell>
        </row>
        <row r="414">
          <cell r="N414" t="str">
            <v>'06'</v>
          </cell>
          <cell r="O414" t="str">
            <v>451</v>
          </cell>
          <cell r="P414">
            <v>451.3</v>
          </cell>
          <cell r="R414" t="str">
            <v>WW MONTHLY CHARGE</v>
          </cell>
          <cell r="S414">
            <v>8164.73</v>
          </cell>
          <cell r="X414" t="str">
            <v>451</v>
          </cell>
          <cell r="Z414" t="str">
            <v>01</v>
          </cell>
          <cell r="AB414" t="str">
            <v>Forecast Program Fee</v>
          </cell>
          <cell r="AF414">
            <v>40070.04</v>
          </cell>
        </row>
        <row r="415">
          <cell r="N415" t="str">
            <v>'06'</v>
          </cell>
          <cell r="O415" t="str">
            <v>451</v>
          </cell>
          <cell r="P415">
            <v>451.3</v>
          </cell>
          <cell r="R415" t="str">
            <v>WW TERM SETTLE UP AMOUNT</v>
          </cell>
          <cell r="S415">
            <v>-53.35</v>
          </cell>
          <cell r="X415" t="str">
            <v>451</v>
          </cell>
          <cell r="Z415" t="str">
            <v>01</v>
          </cell>
          <cell r="AB415" t="str">
            <v>Forecast Commodity Variance</v>
          </cell>
          <cell r="AF415">
            <v>150.24</v>
          </cell>
        </row>
        <row r="416">
          <cell r="N416" t="str">
            <v>'06'</v>
          </cell>
          <cell r="O416" t="str">
            <v>451</v>
          </cell>
          <cell r="P416">
            <v>451.4</v>
          </cell>
          <cell r="R416" t="str">
            <v>WW MONTHLY CHARGE</v>
          </cell>
          <cell r="S416">
            <v>1291.1500000000001</v>
          </cell>
          <cell r="X416" t="str">
            <v>451</v>
          </cell>
          <cell r="Z416" t="str">
            <v>01</v>
          </cell>
          <cell r="AB416" t="str">
            <v>Forecast Demand Variance</v>
          </cell>
          <cell r="AF416">
            <v>-2278.9299999999998</v>
          </cell>
        </row>
        <row r="417">
          <cell r="N417" t="str">
            <v>'07'</v>
          </cell>
          <cell r="O417" t="str">
            <v>415</v>
          </cell>
          <cell r="P417">
            <v>415.1</v>
          </cell>
          <cell r="R417" t="str">
            <v>BAD DEBT TRACKER</v>
          </cell>
          <cell r="S417">
            <v>1393.15</v>
          </cell>
          <cell r="X417" t="str">
            <v>451</v>
          </cell>
          <cell r="Z417" t="str">
            <v>01</v>
          </cell>
          <cell r="AB417" t="str">
            <v>Forecast Refund</v>
          </cell>
          <cell r="AF417">
            <v>-1674</v>
          </cell>
        </row>
        <row r="418">
          <cell r="N418" t="str">
            <v>'07'</v>
          </cell>
          <cell r="O418" t="str">
            <v>415</v>
          </cell>
          <cell r="P418">
            <v>415.1</v>
          </cell>
          <cell r="R418" t="str">
            <v>CUSTOMER CHARGE</v>
          </cell>
          <cell r="S418">
            <v>49228.75</v>
          </cell>
          <cell r="X418" t="str">
            <v>451</v>
          </cell>
          <cell r="Z418" t="str">
            <v>01</v>
          </cell>
          <cell r="AB418" t="str">
            <v>Forecast Bad Debt Year 1</v>
          </cell>
          <cell r="AF418">
            <v>7.63</v>
          </cell>
        </row>
        <row r="419">
          <cell r="N419" t="str">
            <v>'07'</v>
          </cell>
          <cell r="O419" t="str">
            <v>415</v>
          </cell>
          <cell r="P419">
            <v>415.1</v>
          </cell>
          <cell r="R419" t="str">
            <v>COMMODITY VARIANCE</v>
          </cell>
          <cell r="S419">
            <v>-1500.39</v>
          </cell>
          <cell r="X419" t="str">
            <v>451</v>
          </cell>
          <cell r="Z419" t="str">
            <v>01</v>
          </cell>
          <cell r="AB419" t="str">
            <v>Forecast Bad Debt Year 2</v>
          </cell>
          <cell r="AF419">
            <v>344.66</v>
          </cell>
        </row>
        <row r="420">
          <cell r="N420" t="str">
            <v>'07'</v>
          </cell>
          <cell r="O420" t="str">
            <v>415</v>
          </cell>
          <cell r="P420">
            <v>415.1</v>
          </cell>
          <cell r="R420" t="str">
            <v>DEMAND VARIANCE</v>
          </cell>
          <cell r="S420">
            <v>2763.56</v>
          </cell>
          <cell r="X420" t="str">
            <v>451</v>
          </cell>
          <cell r="Z420" t="str">
            <v>01</v>
          </cell>
          <cell r="AB420" t="str">
            <v>Forecast Pipeline/Trans/Stor</v>
          </cell>
          <cell r="AF420">
            <v>51024.47</v>
          </cell>
        </row>
        <row r="421">
          <cell r="N421" t="str">
            <v>'07'</v>
          </cell>
          <cell r="O421" t="str">
            <v>415</v>
          </cell>
          <cell r="P421">
            <v>415.1</v>
          </cell>
          <cell r="R421" t="str">
            <v>DISTRIBUTION CHARGE</v>
          </cell>
          <cell r="S421">
            <v>69223.08</v>
          </cell>
          <cell r="X421" t="str">
            <v>451</v>
          </cell>
          <cell r="Z421" t="str">
            <v>01</v>
          </cell>
          <cell r="AB421" t="str">
            <v>Forecast Universl Service Ride</v>
          </cell>
          <cell r="AF421">
            <v>2191.9899999999998</v>
          </cell>
        </row>
        <row r="422">
          <cell r="N422" t="str">
            <v>'07'</v>
          </cell>
          <cell r="O422" t="str">
            <v>415</v>
          </cell>
          <cell r="P422">
            <v>415.1</v>
          </cell>
          <cell r="R422" t="str">
            <v>ENERGY EFFICIENCY SURCHARGE</v>
          </cell>
          <cell r="S422">
            <v>7184.58</v>
          </cell>
          <cell r="X422" t="str">
            <v>451</v>
          </cell>
          <cell r="Z422" t="str">
            <v>01</v>
          </cell>
          <cell r="AB422" t="str">
            <v>Fixed Monthly Bill</v>
          </cell>
          <cell r="AF422">
            <v>450157.18</v>
          </cell>
        </row>
        <row r="423">
          <cell r="N423" t="str">
            <v>'07'</v>
          </cell>
          <cell r="O423" t="str">
            <v>415</v>
          </cell>
          <cell r="P423">
            <v>415.1</v>
          </cell>
          <cell r="R423" t="str">
            <v>INDIANA UTILITY RECEIPTS TAX</v>
          </cell>
          <cell r="S423">
            <v>3050.15</v>
          </cell>
          <cell r="X423" t="str">
            <v>451</v>
          </cell>
          <cell r="Z423" t="str">
            <v>01</v>
          </cell>
          <cell r="AB423" t="str">
            <v>Accrued Revenue</v>
          </cell>
          <cell r="AF423">
            <v>-951.66</v>
          </cell>
        </row>
        <row r="424">
          <cell r="N424" t="str">
            <v>'07'</v>
          </cell>
          <cell r="O424" t="str">
            <v>415</v>
          </cell>
          <cell r="P424">
            <v>415.1</v>
          </cell>
          <cell r="R424" t="str">
            <v>INTER PIPE TRANS AND STOR CHRG</v>
          </cell>
          <cell r="S424">
            <v>45289.15</v>
          </cell>
          <cell r="X424" t="str">
            <v>451</v>
          </cell>
          <cell r="Z424" t="str">
            <v>01</v>
          </cell>
          <cell r="AB424" t="str">
            <v>Actual Volume</v>
          </cell>
          <cell r="AF424">
            <v>539657</v>
          </cell>
        </row>
        <row r="425">
          <cell r="N425" t="str">
            <v>'07'</v>
          </cell>
          <cell r="O425" t="str">
            <v>415</v>
          </cell>
          <cell r="P425">
            <v>415.1</v>
          </cell>
          <cell r="R425" t="str">
            <v>REFUNDS</v>
          </cell>
          <cell r="S425">
            <v>-1250.27</v>
          </cell>
          <cell r="X425" t="str">
            <v>451</v>
          </cell>
          <cell r="Z425" t="str">
            <v>01</v>
          </cell>
          <cell r="AB425" t="str">
            <v>Actual Base Commodity Charge</v>
          </cell>
          <cell r="AF425">
            <v>203535.78</v>
          </cell>
        </row>
        <row r="426">
          <cell r="N426" t="str">
            <v>'07'</v>
          </cell>
          <cell r="O426" t="str">
            <v>415</v>
          </cell>
          <cell r="P426">
            <v>415.1</v>
          </cell>
          <cell r="R426" t="str">
            <v>GAS SUPPLY CHARGE</v>
          </cell>
          <cell r="S426">
            <v>150871.23000000001</v>
          </cell>
          <cell r="X426" t="str">
            <v>451</v>
          </cell>
          <cell r="Z426" t="str">
            <v>01</v>
          </cell>
          <cell r="AB426" t="str">
            <v>Actual Customer Charge</v>
          </cell>
          <cell r="AF426">
            <v>75544.34</v>
          </cell>
        </row>
        <row r="427">
          <cell r="N427" t="str">
            <v>'07'</v>
          </cell>
          <cell r="O427" t="str">
            <v>415</v>
          </cell>
          <cell r="P427">
            <v>415.1</v>
          </cell>
          <cell r="R427" t="str">
            <v>UNIVERSAL SERVICE RIDER</v>
          </cell>
          <cell r="S427">
            <v>-13.03</v>
          </cell>
          <cell r="X427" t="str">
            <v>451</v>
          </cell>
          <cell r="Z427" t="str">
            <v>01</v>
          </cell>
          <cell r="AB427" t="str">
            <v>Actual Head Block Volume</v>
          </cell>
          <cell r="AF427">
            <v>539657</v>
          </cell>
        </row>
        <row r="428">
          <cell r="N428" t="str">
            <v>'07'</v>
          </cell>
          <cell r="O428" t="str">
            <v>415</v>
          </cell>
          <cell r="P428">
            <v>415.12</v>
          </cell>
          <cell r="R428" t="str">
            <v>ADMINISTRATIVE CHARGE</v>
          </cell>
          <cell r="S428">
            <v>290.74</v>
          </cell>
          <cell r="X428" t="str">
            <v>451</v>
          </cell>
          <cell r="Z428" t="str">
            <v>01</v>
          </cell>
          <cell r="AB428" t="str">
            <v>Actual Head Block Charge</v>
          </cell>
          <cell r="AF428">
            <v>60883.91</v>
          </cell>
        </row>
        <row r="429">
          <cell r="N429" t="str">
            <v>'07'</v>
          </cell>
          <cell r="O429" t="str">
            <v>415</v>
          </cell>
          <cell r="P429">
            <v>415.12</v>
          </cell>
          <cell r="R429" t="str">
            <v>BAD DEBT TRACKER YR1</v>
          </cell>
          <cell r="S429">
            <v>0.52</v>
          </cell>
          <cell r="X429" t="str">
            <v>451</v>
          </cell>
          <cell r="Z429" t="str">
            <v>01</v>
          </cell>
          <cell r="AB429" t="str">
            <v>Actual Enrgy Effcy Sur-Chg</v>
          </cell>
          <cell r="AF429">
            <v>4176.4799999999996</v>
          </cell>
        </row>
        <row r="430">
          <cell r="N430" t="str">
            <v>'07'</v>
          </cell>
          <cell r="O430" t="str">
            <v>415</v>
          </cell>
          <cell r="P430">
            <v>415.12</v>
          </cell>
          <cell r="R430" t="str">
            <v>BAD DEBT TRACKERYR2</v>
          </cell>
          <cell r="S430">
            <v>21.32</v>
          </cell>
          <cell r="X430" t="str">
            <v>451</v>
          </cell>
          <cell r="Z430" t="str">
            <v>01</v>
          </cell>
          <cell r="AB430" t="str">
            <v>Actual IN Util Receipt Tax</v>
          </cell>
          <cell r="AF430">
            <v>6056.5</v>
          </cell>
        </row>
        <row r="431">
          <cell r="N431" t="str">
            <v>'07'</v>
          </cell>
          <cell r="O431" t="str">
            <v>415</v>
          </cell>
          <cell r="P431">
            <v>415.12</v>
          </cell>
          <cell r="R431" t="str">
            <v>CUSTOMER CHARGE</v>
          </cell>
          <cell r="S431">
            <v>2712.5</v>
          </cell>
          <cell r="X431" t="str">
            <v>451</v>
          </cell>
          <cell r="Z431" t="str">
            <v>01</v>
          </cell>
          <cell r="AB431" t="str">
            <v>Actual Program Fee</v>
          </cell>
          <cell r="AF431">
            <v>39519.32</v>
          </cell>
        </row>
        <row r="432">
          <cell r="N432" t="str">
            <v>'07'</v>
          </cell>
          <cell r="O432" t="str">
            <v>415</v>
          </cell>
          <cell r="P432">
            <v>415.12</v>
          </cell>
          <cell r="R432" t="str">
            <v>COMMODITY VARIANCE</v>
          </cell>
          <cell r="S432">
            <v>-2.37</v>
          </cell>
          <cell r="X432" t="str">
            <v>451</v>
          </cell>
          <cell r="Z432" t="str">
            <v>01</v>
          </cell>
          <cell r="AB432" t="str">
            <v>Actual Commodity Variance</v>
          </cell>
          <cell r="AF432">
            <v>147.37</v>
          </cell>
        </row>
        <row r="433">
          <cell r="N433" t="str">
            <v>'07'</v>
          </cell>
          <cell r="O433" t="str">
            <v>415</v>
          </cell>
          <cell r="P433">
            <v>415.12</v>
          </cell>
          <cell r="R433" t="str">
            <v>DEMAND VARIANCE</v>
          </cell>
          <cell r="S433">
            <v>165.52</v>
          </cell>
          <cell r="X433" t="str">
            <v>451</v>
          </cell>
          <cell r="Z433" t="str">
            <v>01</v>
          </cell>
          <cell r="AB433" t="str">
            <v>Actual Demand Variance</v>
          </cell>
          <cell r="AF433">
            <v>-2222.2199999999998</v>
          </cell>
        </row>
        <row r="434">
          <cell r="N434" t="str">
            <v>'07'</v>
          </cell>
          <cell r="O434" t="str">
            <v>415</v>
          </cell>
          <cell r="P434">
            <v>415.12</v>
          </cell>
          <cell r="R434" t="str">
            <v>DISTRIBUTION CHARGE</v>
          </cell>
          <cell r="S434">
            <v>4155.7299999999996</v>
          </cell>
          <cell r="X434" t="str">
            <v>451</v>
          </cell>
          <cell r="Z434" t="str">
            <v>01</v>
          </cell>
          <cell r="AB434" t="str">
            <v>Actual Refund</v>
          </cell>
          <cell r="AF434">
            <v>-1645.69</v>
          </cell>
        </row>
        <row r="435">
          <cell r="N435" t="str">
            <v>'07'</v>
          </cell>
          <cell r="O435" t="str">
            <v>415</v>
          </cell>
          <cell r="P435">
            <v>415.12</v>
          </cell>
          <cell r="R435" t="str">
            <v>ENERGY EFFICIENCY SURCHARGE</v>
          </cell>
          <cell r="S435">
            <v>432.93</v>
          </cell>
          <cell r="X435" t="str">
            <v>451</v>
          </cell>
          <cell r="Z435" t="str">
            <v>01</v>
          </cell>
          <cell r="AB435" t="str">
            <v>Actual Bad Debt Year 1</v>
          </cell>
          <cell r="AF435">
            <v>7.41</v>
          </cell>
        </row>
        <row r="436">
          <cell r="N436" t="str">
            <v>'07'</v>
          </cell>
          <cell r="O436" t="str">
            <v>415</v>
          </cell>
          <cell r="P436">
            <v>415.12</v>
          </cell>
          <cell r="R436" t="str">
            <v>INDIANA UTILITY RCPTS TAX YR1</v>
          </cell>
          <cell r="S436">
            <v>0.91</v>
          </cell>
          <cell r="X436" t="str">
            <v>451</v>
          </cell>
          <cell r="Z436" t="str">
            <v>01</v>
          </cell>
          <cell r="AB436" t="str">
            <v>Actual Bad Debt Year 2</v>
          </cell>
          <cell r="AF436">
            <v>338.84</v>
          </cell>
        </row>
        <row r="437">
          <cell r="N437" t="str">
            <v>'07'</v>
          </cell>
          <cell r="O437" t="str">
            <v>415</v>
          </cell>
          <cell r="P437">
            <v>415.12</v>
          </cell>
          <cell r="R437" t="str">
            <v>INDIANA UTILITY RCPTS TAX YR2</v>
          </cell>
          <cell r="S437">
            <v>42.67</v>
          </cell>
          <cell r="X437" t="str">
            <v>451</v>
          </cell>
          <cell r="Z437" t="str">
            <v>01</v>
          </cell>
          <cell r="AB437" t="str">
            <v>Actual Pipeline/Trans/Stor</v>
          </cell>
          <cell r="AF437">
            <v>50163.29</v>
          </cell>
        </row>
        <row r="438">
          <cell r="N438" t="str">
            <v>'07'</v>
          </cell>
          <cell r="O438" t="str">
            <v>415</v>
          </cell>
          <cell r="P438">
            <v>415.12</v>
          </cell>
          <cell r="R438" t="str">
            <v>PRICE FIXED OPTION</v>
          </cell>
          <cell r="S438">
            <v>16398.61</v>
          </cell>
          <cell r="X438" t="str">
            <v>451</v>
          </cell>
          <cell r="Z438" t="str">
            <v>01</v>
          </cell>
          <cell r="AB438" t="str">
            <v>Actual Universl Service Rider</v>
          </cell>
          <cell r="AF438">
            <v>2154.77</v>
          </cell>
        </row>
        <row r="439">
          <cell r="N439" t="str">
            <v>'07'</v>
          </cell>
          <cell r="O439" t="str">
            <v>415</v>
          </cell>
          <cell r="P439">
            <v>415.12</v>
          </cell>
          <cell r="R439" t="str">
            <v>INTER PIPE TRANS AND STOR CHRG</v>
          </cell>
          <cell r="S439">
            <v>2735.02</v>
          </cell>
          <cell r="X439" t="str">
            <v>451</v>
          </cell>
          <cell r="Z439" t="str">
            <v>01</v>
          </cell>
          <cell r="AB439" t="str">
            <v>Termination Fees</v>
          </cell>
          <cell r="AF439">
            <v>-5917.14</v>
          </cell>
        </row>
        <row r="440">
          <cell r="N440" t="str">
            <v>'07'</v>
          </cell>
          <cell r="O440" t="str">
            <v>415</v>
          </cell>
          <cell r="P440">
            <v>415.12</v>
          </cell>
          <cell r="R440" t="str">
            <v>REFUNDS</v>
          </cell>
          <cell r="S440">
            <v>-75.58</v>
          </cell>
          <cell r="X440" t="str">
            <v>451</v>
          </cell>
          <cell r="Z440" t="str">
            <v>05</v>
          </cell>
          <cell r="AB440" t="str">
            <v>Forecast Volume</v>
          </cell>
          <cell r="AF440">
            <v>948</v>
          </cell>
        </row>
        <row r="441">
          <cell r="N441" t="str">
            <v>'07'</v>
          </cell>
          <cell r="O441" t="str">
            <v>415</v>
          </cell>
          <cell r="P441">
            <v>415.12</v>
          </cell>
          <cell r="R441" t="str">
            <v>UNIVERSAL SERVICE RIDER</v>
          </cell>
          <cell r="S441">
            <v>-0.23</v>
          </cell>
          <cell r="X441" t="str">
            <v>451</v>
          </cell>
          <cell r="Z441" t="str">
            <v>05</v>
          </cell>
          <cell r="AB441" t="str">
            <v>Forecast Customer Charge</v>
          </cell>
          <cell r="AF441">
            <v>121</v>
          </cell>
        </row>
        <row r="442">
          <cell r="N442" t="str">
            <v>'07'</v>
          </cell>
          <cell r="O442" t="str">
            <v>415</v>
          </cell>
          <cell r="P442">
            <v>415.13</v>
          </cell>
          <cell r="R442" t="str">
            <v>ADMINISTRATIVE CHARGE</v>
          </cell>
          <cell r="S442">
            <v>111.35</v>
          </cell>
          <cell r="X442" t="str">
            <v>451</v>
          </cell>
          <cell r="Z442" t="str">
            <v>05</v>
          </cell>
          <cell r="AB442" t="str">
            <v>Forecast Head Block Volume</v>
          </cell>
          <cell r="AF442">
            <v>948</v>
          </cell>
        </row>
        <row r="443">
          <cell r="N443" t="str">
            <v>'07'</v>
          </cell>
          <cell r="O443" t="str">
            <v>415</v>
          </cell>
          <cell r="P443">
            <v>415.13</v>
          </cell>
          <cell r="R443" t="str">
            <v>BAD DEBT TRACKER</v>
          </cell>
          <cell r="S443">
            <v>32.380000000000003</v>
          </cell>
          <cell r="X443" t="str">
            <v>451</v>
          </cell>
          <cell r="Z443" t="str">
            <v>05</v>
          </cell>
          <cell r="AB443" t="str">
            <v>Forecast Head Block Charge</v>
          </cell>
          <cell r="AF443">
            <v>106.96</v>
          </cell>
        </row>
        <row r="444">
          <cell r="N444" t="str">
            <v>'07'</v>
          </cell>
          <cell r="O444" t="str">
            <v>415</v>
          </cell>
          <cell r="P444">
            <v>415.13</v>
          </cell>
          <cell r="R444" t="str">
            <v>BROKERAGE FEE</v>
          </cell>
          <cell r="S444">
            <v>748.65</v>
          </cell>
          <cell r="X444" t="str">
            <v>451</v>
          </cell>
          <cell r="Z444" t="str">
            <v>05</v>
          </cell>
          <cell r="AB444" t="str">
            <v>Forecast Base Commodity Charge</v>
          </cell>
          <cell r="AF444">
            <v>378.06</v>
          </cell>
        </row>
        <row r="445">
          <cell r="N445" t="str">
            <v>'07'</v>
          </cell>
          <cell r="O445" t="str">
            <v>415</v>
          </cell>
          <cell r="P445">
            <v>415.13</v>
          </cell>
          <cell r="R445" t="str">
            <v>CUSTOMER CHARGE</v>
          </cell>
          <cell r="S445">
            <v>937.5</v>
          </cell>
          <cell r="X445" t="str">
            <v>451</v>
          </cell>
          <cell r="Z445" t="str">
            <v>05</v>
          </cell>
          <cell r="AB445" t="str">
            <v>Forecast Enrgy Effcy Sur-Chg</v>
          </cell>
          <cell r="AF445">
            <v>5.99</v>
          </cell>
        </row>
        <row r="446">
          <cell r="N446" t="str">
            <v>'07'</v>
          </cell>
          <cell r="O446" t="str">
            <v>415</v>
          </cell>
          <cell r="P446">
            <v>415.13</v>
          </cell>
          <cell r="R446" t="str">
            <v>COMMODITY VARIANCE</v>
          </cell>
          <cell r="S446">
            <v>-32.93</v>
          </cell>
          <cell r="X446" t="str">
            <v>451</v>
          </cell>
          <cell r="Z446" t="str">
            <v>05</v>
          </cell>
          <cell r="AB446" t="str">
            <v>Forecast In Util Receipt Tax</v>
          </cell>
          <cell r="AF446">
            <v>10.79</v>
          </cell>
        </row>
        <row r="447">
          <cell r="N447" t="str">
            <v>'07'</v>
          </cell>
          <cell r="O447" t="str">
            <v>415</v>
          </cell>
          <cell r="P447">
            <v>415.13</v>
          </cell>
          <cell r="R447" t="str">
            <v>DEMAND VARIANCE</v>
          </cell>
          <cell r="S447">
            <v>63.48</v>
          </cell>
          <cell r="X447" t="str">
            <v>451</v>
          </cell>
          <cell r="Z447" t="str">
            <v>05</v>
          </cell>
          <cell r="AB447" t="str">
            <v>Forecast Program Fee</v>
          </cell>
          <cell r="AF447">
            <v>70.16</v>
          </cell>
        </row>
        <row r="448">
          <cell r="N448" t="str">
            <v>'07'</v>
          </cell>
          <cell r="O448" t="str">
            <v>415</v>
          </cell>
          <cell r="P448">
            <v>415.13</v>
          </cell>
          <cell r="R448" t="str">
            <v>DISTRIBUTION CHARGE</v>
          </cell>
          <cell r="S448">
            <v>1575.92</v>
          </cell>
          <cell r="X448" t="str">
            <v>451</v>
          </cell>
          <cell r="Z448" t="str">
            <v>05</v>
          </cell>
          <cell r="AB448" t="str">
            <v>Forecast Commodity Variance</v>
          </cell>
          <cell r="AF448">
            <v>1.17</v>
          </cell>
        </row>
        <row r="449">
          <cell r="N449" t="str">
            <v>'07'</v>
          </cell>
          <cell r="O449" t="str">
            <v>415</v>
          </cell>
          <cell r="P449">
            <v>415.13</v>
          </cell>
          <cell r="R449" t="str">
            <v>ENERGY EFFICIENCY SURCHARGE</v>
          </cell>
          <cell r="S449">
            <v>165.86</v>
          </cell>
          <cell r="X449" t="str">
            <v>451</v>
          </cell>
          <cell r="Z449" t="str">
            <v>05</v>
          </cell>
          <cell r="AB449" t="str">
            <v>Forecast Demand Variance</v>
          </cell>
          <cell r="AF449">
            <v>-1.82</v>
          </cell>
        </row>
        <row r="450">
          <cell r="N450" t="str">
            <v>'07'</v>
          </cell>
          <cell r="O450" t="str">
            <v>415</v>
          </cell>
          <cell r="P450">
            <v>415.13</v>
          </cell>
          <cell r="R450" t="str">
            <v>INDIANA UTILITY RECEIPTS TAX</v>
          </cell>
          <cell r="S450">
            <v>70.98</v>
          </cell>
          <cell r="X450" t="str">
            <v>451</v>
          </cell>
          <cell r="Z450" t="str">
            <v>05</v>
          </cell>
          <cell r="AB450" t="str">
            <v>Forecast Refund</v>
          </cell>
          <cell r="AF450">
            <v>-2.62</v>
          </cell>
        </row>
        <row r="451">
          <cell r="N451" t="str">
            <v>'07'</v>
          </cell>
          <cell r="O451" t="str">
            <v>415</v>
          </cell>
          <cell r="P451">
            <v>415.13</v>
          </cell>
          <cell r="R451" t="str">
            <v>PRICE CAP OPTION</v>
          </cell>
          <cell r="S451">
            <v>3516.62</v>
          </cell>
          <cell r="X451" t="str">
            <v>451</v>
          </cell>
          <cell r="Z451" t="str">
            <v>05</v>
          </cell>
          <cell r="AB451" t="str">
            <v>Forecast Bad Debt Year 1</v>
          </cell>
          <cell r="AF451">
            <v>0.04</v>
          </cell>
        </row>
        <row r="452">
          <cell r="N452" t="str">
            <v>'07'</v>
          </cell>
          <cell r="O452" t="str">
            <v>415</v>
          </cell>
          <cell r="P452">
            <v>415.13</v>
          </cell>
          <cell r="R452" t="str">
            <v>INTER PIPE TRANS AND STOR CHRG</v>
          </cell>
          <cell r="S452">
            <v>1047.3800000000001</v>
          </cell>
          <cell r="X452" t="str">
            <v>451</v>
          </cell>
          <cell r="Z452" t="str">
            <v>05</v>
          </cell>
          <cell r="AB452" t="str">
            <v>Forecast Bad Debt Year 2</v>
          </cell>
          <cell r="AF452">
            <v>0.55000000000000004</v>
          </cell>
        </row>
        <row r="453">
          <cell r="N453" t="str">
            <v>'07'</v>
          </cell>
          <cell r="O453" t="str">
            <v>415</v>
          </cell>
          <cell r="P453">
            <v>415.13</v>
          </cell>
          <cell r="R453" t="str">
            <v>REFUNDS</v>
          </cell>
          <cell r="S453">
            <v>-28.92</v>
          </cell>
          <cell r="X453" t="str">
            <v>451</v>
          </cell>
          <cell r="Z453" t="str">
            <v>05</v>
          </cell>
          <cell r="AB453" t="str">
            <v>Forecast Pipeline/Trans/Stor</v>
          </cell>
          <cell r="AF453">
            <v>88.33</v>
          </cell>
        </row>
        <row r="454">
          <cell r="N454" t="str">
            <v>'07'</v>
          </cell>
          <cell r="O454" t="str">
            <v>415</v>
          </cell>
          <cell r="P454">
            <v>415.13</v>
          </cell>
          <cell r="R454" t="str">
            <v>UNIVERSAL SERVICE RIDER</v>
          </cell>
          <cell r="S454">
            <v>0.02</v>
          </cell>
          <cell r="X454" t="str">
            <v>451</v>
          </cell>
          <cell r="Z454" t="str">
            <v>05</v>
          </cell>
          <cell r="AB454" t="str">
            <v>Forecast Universl Service Ride</v>
          </cell>
          <cell r="AF454">
            <v>3.23</v>
          </cell>
        </row>
        <row r="455">
          <cell r="N455" t="str">
            <v>'07'</v>
          </cell>
          <cell r="O455" t="str">
            <v>451</v>
          </cell>
          <cell r="P455">
            <v>451.2</v>
          </cell>
          <cell r="R455" t="str">
            <v>WW MONTHLY CHARGE</v>
          </cell>
          <cell r="S455">
            <v>1083.49</v>
          </cell>
          <cell r="X455" t="str">
            <v>451</v>
          </cell>
          <cell r="Z455" t="str">
            <v>05</v>
          </cell>
          <cell r="AB455" t="str">
            <v>Fixed Monthly Bill</v>
          </cell>
          <cell r="AF455">
            <v>870.04</v>
          </cell>
        </row>
        <row r="456">
          <cell r="N456" t="str">
            <v>'10'</v>
          </cell>
          <cell r="O456" t="str">
            <v>421</v>
          </cell>
          <cell r="P456">
            <v>421.1</v>
          </cell>
          <cell r="R456" t="str">
            <v>BAD DEBT TRACKER</v>
          </cell>
          <cell r="S456">
            <v>1704.41</v>
          </cell>
          <cell r="X456" t="str">
            <v>451</v>
          </cell>
          <cell r="Z456" t="str">
            <v>05</v>
          </cell>
          <cell r="AB456" t="str">
            <v>Accrued Revenue</v>
          </cell>
          <cell r="AF456">
            <v>-88.16</v>
          </cell>
        </row>
        <row r="457">
          <cell r="N457" t="str">
            <v>'10'</v>
          </cell>
          <cell r="O457" t="str">
            <v>421</v>
          </cell>
          <cell r="P457">
            <v>421.1</v>
          </cell>
          <cell r="R457" t="str">
            <v>CUSTOMER CHARGE</v>
          </cell>
          <cell r="S457">
            <v>13738</v>
          </cell>
          <cell r="X457" t="str">
            <v>451</v>
          </cell>
          <cell r="Z457" t="str">
            <v>05</v>
          </cell>
          <cell r="AB457" t="str">
            <v>Actual Volume</v>
          </cell>
          <cell r="AF457">
            <v>875.3</v>
          </cell>
        </row>
        <row r="458">
          <cell r="N458" t="str">
            <v>'10'</v>
          </cell>
          <cell r="O458" t="str">
            <v>421</v>
          </cell>
          <cell r="P458">
            <v>421.1</v>
          </cell>
          <cell r="R458" t="str">
            <v>COMMODITY VARIANCE</v>
          </cell>
          <cell r="S458">
            <v>3887.66</v>
          </cell>
          <cell r="X458" t="str">
            <v>451</v>
          </cell>
          <cell r="Z458" t="str">
            <v>05</v>
          </cell>
          <cell r="AB458" t="str">
            <v>Actual Base Commodity Charge</v>
          </cell>
          <cell r="AF458">
            <v>348.53</v>
          </cell>
        </row>
        <row r="459">
          <cell r="N459" t="str">
            <v>'10'</v>
          </cell>
          <cell r="O459" t="str">
            <v>421</v>
          </cell>
          <cell r="P459">
            <v>421.1</v>
          </cell>
          <cell r="R459" t="str">
            <v>DEMAND VARIANCE</v>
          </cell>
          <cell r="S459">
            <v>18777.07</v>
          </cell>
          <cell r="X459" t="str">
            <v>451</v>
          </cell>
          <cell r="Z459" t="str">
            <v>05</v>
          </cell>
          <cell r="AB459" t="str">
            <v>Actual Customer Charge</v>
          </cell>
          <cell r="AF459">
            <v>121</v>
          </cell>
        </row>
        <row r="460">
          <cell r="N460" t="str">
            <v>'10'</v>
          </cell>
          <cell r="O460" t="str">
            <v>421</v>
          </cell>
          <cell r="P460">
            <v>421.1</v>
          </cell>
          <cell r="R460" t="str">
            <v>DISTRIBUTION CHARGE</v>
          </cell>
          <cell r="S460">
            <v>58481.08</v>
          </cell>
          <cell r="X460" t="str">
            <v>451</v>
          </cell>
          <cell r="Z460" t="str">
            <v>05</v>
          </cell>
          <cell r="AB460" t="str">
            <v>Actual Head Block Volume</v>
          </cell>
          <cell r="AF460">
            <v>875.3</v>
          </cell>
        </row>
        <row r="461">
          <cell r="N461" t="str">
            <v>'10'</v>
          </cell>
          <cell r="O461" t="str">
            <v>421</v>
          </cell>
          <cell r="P461">
            <v>421.1</v>
          </cell>
          <cell r="R461" t="str">
            <v>ENERGY EFFICIENCY SURCHARGE</v>
          </cell>
          <cell r="S461">
            <v>5779.24</v>
          </cell>
          <cell r="X461" t="str">
            <v>451</v>
          </cell>
          <cell r="Z461" t="str">
            <v>05</v>
          </cell>
          <cell r="AB461" t="str">
            <v>Actual Head Block Charge</v>
          </cell>
          <cell r="AF461">
            <v>98.76</v>
          </cell>
        </row>
        <row r="462">
          <cell r="N462" t="str">
            <v>'10'</v>
          </cell>
          <cell r="O462" t="str">
            <v>421</v>
          </cell>
          <cell r="P462">
            <v>421.1</v>
          </cell>
          <cell r="R462" t="str">
            <v>INDIANA UTILITY RECEIPTS TAX</v>
          </cell>
          <cell r="S462">
            <v>4098.96</v>
          </cell>
          <cell r="X462" t="str">
            <v>451</v>
          </cell>
          <cell r="Z462" t="str">
            <v>05</v>
          </cell>
          <cell r="AB462" t="str">
            <v>Actual Enrgy Effcy Sur-Chg</v>
          </cell>
          <cell r="AF462">
            <v>5.99</v>
          </cell>
        </row>
        <row r="463">
          <cell r="N463" t="str">
            <v>'10'</v>
          </cell>
          <cell r="O463" t="str">
            <v>421</v>
          </cell>
          <cell r="P463">
            <v>421.1</v>
          </cell>
          <cell r="R463" t="str">
            <v>INTER PIPE TRANS AND STOR CHRG</v>
          </cell>
          <cell r="S463">
            <v>67317.960000000006</v>
          </cell>
          <cell r="X463" t="str">
            <v>451</v>
          </cell>
          <cell r="Z463" t="str">
            <v>05</v>
          </cell>
          <cell r="AB463" t="str">
            <v>Actual IN Util Receipt Tax</v>
          </cell>
          <cell r="AF463">
            <v>10.11</v>
          </cell>
        </row>
        <row r="464">
          <cell r="N464" t="str">
            <v>'10'</v>
          </cell>
          <cell r="O464" t="str">
            <v>421</v>
          </cell>
          <cell r="P464">
            <v>421.1</v>
          </cell>
          <cell r="R464" t="str">
            <v>REFUNDS</v>
          </cell>
          <cell r="S464">
            <v>-1519.64</v>
          </cell>
          <cell r="X464" t="str">
            <v>451</v>
          </cell>
          <cell r="Z464" t="str">
            <v>05</v>
          </cell>
          <cell r="AB464" t="str">
            <v>Actual Program Fee</v>
          </cell>
          <cell r="AF464">
            <v>65.69</v>
          </cell>
        </row>
        <row r="465">
          <cell r="N465" t="str">
            <v>'10'</v>
          </cell>
          <cell r="O465" t="str">
            <v>421</v>
          </cell>
          <cell r="P465">
            <v>421.1</v>
          </cell>
          <cell r="R465" t="str">
            <v>GAS SUPPLY CHARGE</v>
          </cell>
          <cell r="S465">
            <v>174972.21</v>
          </cell>
          <cell r="X465" t="str">
            <v>451</v>
          </cell>
          <cell r="Z465" t="str">
            <v>05</v>
          </cell>
          <cell r="AB465" t="str">
            <v>Actual Commodity Variance</v>
          </cell>
          <cell r="AF465">
            <v>0.04</v>
          </cell>
        </row>
        <row r="466">
          <cell r="N466" t="str">
            <v>'10'</v>
          </cell>
          <cell r="O466" t="str">
            <v>421</v>
          </cell>
          <cell r="P466">
            <v>421.1</v>
          </cell>
          <cell r="R466" t="str">
            <v>UNIVERSAL SERVICE RIDER</v>
          </cell>
          <cell r="S466">
            <v>102.08</v>
          </cell>
          <cell r="X466" t="str">
            <v>451</v>
          </cell>
          <cell r="Z466" t="str">
            <v>05</v>
          </cell>
          <cell r="AB466" t="str">
            <v>Actual Demand Variance</v>
          </cell>
          <cell r="AF466">
            <v>-1.61</v>
          </cell>
        </row>
        <row r="467">
          <cell r="N467" t="str">
            <v>'10'</v>
          </cell>
          <cell r="O467" t="str">
            <v>421</v>
          </cell>
          <cell r="P467">
            <v>421.13</v>
          </cell>
          <cell r="R467" t="str">
            <v>ADMINISTRATIVE CHARGE</v>
          </cell>
          <cell r="S467">
            <v>0.41</v>
          </cell>
          <cell r="X467" t="str">
            <v>451</v>
          </cell>
          <cell r="Z467" t="str">
            <v>05</v>
          </cell>
          <cell r="AB467" t="str">
            <v>Actual Refund</v>
          </cell>
          <cell r="AF467">
            <v>-2.42</v>
          </cell>
        </row>
        <row r="468">
          <cell r="N468" t="str">
            <v>'10'</v>
          </cell>
          <cell r="O468" t="str">
            <v>421</v>
          </cell>
          <cell r="P468">
            <v>421.13</v>
          </cell>
          <cell r="R468" t="str">
            <v>BAD DEBT TRACKER</v>
          </cell>
          <cell r="S468">
            <v>0.11</v>
          </cell>
          <cell r="X468" t="str">
            <v>451</v>
          </cell>
          <cell r="Z468" t="str">
            <v>05</v>
          </cell>
          <cell r="AB468" t="str">
            <v>Actual Bad Debt Year 1</v>
          </cell>
          <cell r="AF468">
            <v>0</v>
          </cell>
        </row>
        <row r="469">
          <cell r="N469" t="str">
            <v>'10'</v>
          </cell>
          <cell r="O469" t="str">
            <v>421</v>
          </cell>
          <cell r="P469">
            <v>421.13</v>
          </cell>
          <cell r="R469" t="str">
            <v>BROKERAGE FEE</v>
          </cell>
          <cell r="S469">
            <v>3.1</v>
          </cell>
          <cell r="X469" t="str">
            <v>451</v>
          </cell>
          <cell r="Z469" t="str">
            <v>05</v>
          </cell>
          <cell r="AB469" t="str">
            <v>Actual Bad Debt Year 2</v>
          </cell>
          <cell r="AF469">
            <v>0.56000000000000005</v>
          </cell>
        </row>
        <row r="470">
          <cell r="N470" t="str">
            <v>'10'</v>
          </cell>
          <cell r="O470" t="str">
            <v>421</v>
          </cell>
          <cell r="P470">
            <v>421.13</v>
          </cell>
          <cell r="R470" t="str">
            <v>CUSTOMER CHARGE</v>
          </cell>
          <cell r="S470">
            <v>30</v>
          </cell>
          <cell r="X470" t="str">
            <v>451</v>
          </cell>
          <cell r="Z470" t="str">
            <v>05</v>
          </cell>
          <cell r="AB470" t="str">
            <v>Actual Pipeline/Trans/Stor</v>
          </cell>
          <cell r="AF470">
            <v>81.58</v>
          </cell>
        </row>
        <row r="471">
          <cell r="N471" t="str">
            <v>'10'</v>
          </cell>
          <cell r="O471" t="str">
            <v>421</v>
          </cell>
          <cell r="P471">
            <v>421.13</v>
          </cell>
          <cell r="R471" t="str">
            <v>COMMODITY VARIANCE</v>
          </cell>
          <cell r="S471">
            <v>0.28000000000000003</v>
          </cell>
          <cell r="X471" t="str">
            <v>451</v>
          </cell>
          <cell r="Z471" t="str">
            <v>05</v>
          </cell>
          <cell r="AB471" t="str">
            <v>Actual Universl Service Rider</v>
          </cell>
          <cell r="AF471">
            <v>2.91</v>
          </cell>
        </row>
        <row r="472">
          <cell r="N472" t="str">
            <v>'10'</v>
          </cell>
          <cell r="O472" t="str">
            <v>421</v>
          </cell>
          <cell r="P472">
            <v>421.13</v>
          </cell>
          <cell r="R472" t="str">
            <v>DEMAND VARIANCE</v>
          </cell>
          <cell r="S472">
            <v>1.35</v>
          </cell>
          <cell r="X472" t="str">
            <v>451</v>
          </cell>
          <cell r="Z472" t="str">
            <v>05</v>
          </cell>
          <cell r="AB472" t="str">
            <v>Low Income Discount Tier 1</v>
          </cell>
          <cell r="AF472">
            <v>0</v>
          </cell>
        </row>
        <row r="473">
          <cell r="N473" t="str">
            <v>'10'</v>
          </cell>
          <cell r="O473" t="str">
            <v>421</v>
          </cell>
          <cell r="P473">
            <v>421.13</v>
          </cell>
          <cell r="R473" t="str">
            <v>DISTRIBUTION CHARGE</v>
          </cell>
          <cell r="S473">
            <v>4.13</v>
          </cell>
          <cell r="X473" t="str">
            <v>451</v>
          </cell>
          <cell r="Z473" t="str">
            <v>05</v>
          </cell>
          <cell r="AB473" t="str">
            <v>Low Income Discount Tier 2</v>
          </cell>
          <cell r="AF473">
            <v>0</v>
          </cell>
        </row>
        <row r="474">
          <cell r="N474" t="str">
            <v>'10'</v>
          </cell>
          <cell r="O474" t="str">
            <v>421</v>
          </cell>
          <cell r="P474">
            <v>421.13</v>
          </cell>
          <cell r="R474" t="str">
            <v>ENERGY EFFICIENCY SURCHARGE</v>
          </cell>
          <cell r="S474">
            <v>0.41</v>
          </cell>
          <cell r="X474" t="str">
            <v>451</v>
          </cell>
          <cell r="Z474" t="str">
            <v>05</v>
          </cell>
          <cell r="AB474" t="str">
            <v>Low Income Discount Tier 3</v>
          </cell>
          <cell r="AF474">
            <v>0</v>
          </cell>
        </row>
        <row r="475">
          <cell r="N475" t="str">
            <v>'10'</v>
          </cell>
          <cell r="O475" t="str">
            <v>421</v>
          </cell>
          <cell r="P475">
            <v>421.13</v>
          </cell>
          <cell r="R475" t="str">
            <v>INDIANA UTILITY RECEIPTS TAX</v>
          </cell>
          <cell r="S475">
            <v>0.27</v>
          </cell>
          <cell r="X475" t="str">
            <v>451</v>
          </cell>
          <cell r="Z475" t="str">
            <v>05</v>
          </cell>
          <cell r="AB475" t="str">
            <v>Termination Fees</v>
          </cell>
          <cell r="AF475">
            <v>0</v>
          </cell>
        </row>
        <row r="476">
          <cell r="N476" t="str">
            <v>'10'</v>
          </cell>
          <cell r="O476" t="str">
            <v>421</v>
          </cell>
          <cell r="P476">
            <v>421.13</v>
          </cell>
          <cell r="R476" t="str">
            <v>PRICE CAP OPTION</v>
          </cell>
          <cell r="S476">
            <v>10.91</v>
          </cell>
          <cell r="X476" t="str">
            <v>451</v>
          </cell>
          <cell r="Z476" t="str">
            <v>03</v>
          </cell>
          <cell r="AB476" t="str">
            <v>Forecast Volume</v>
          </cell>
          <cell r="AF476">
            <v>256</v>
          </cell>
        </row>
        <row r="477">
          <cell r="N477" t="str">
            <v>'10'</v>
          </cell>
          <cell r="O477" t="str">
            <v>421</v>
          </cell>
          <cell r="P477">
            <v>421.13</v>
          </cell>
          <cell r="R477" t="str">
            <v>INTER PIPE TRANS AND STOR CHRG</v>
          </cell>
          <cell r="S477">
            <v>4.78</v>
          </cell>
          <cell r="X477" t="str">
            <v>451</v>
          </cell>
          <cell r="Z477" t="str">
            <v>03</v>
          </cell>
          <cell r="AB477" t="str">
            <v>Forecast Customer Charge</v>
          </cell>
          <cell r="AF477">
            <v>120</v>
          </cell>
        </row>
        <row r="478">
          <cell r="N478" t="str">
            <v>'10'</v>
          </cell>
          <cell r="O478" t="str">
            <v>421</v>
          </cell>
          <cell r="P478">
            <v>421.13</v>
          </cell>
          <cell r="R478" t="str">
            <v>REFUNDS</v>
          </cell>
          <cell r="S478">
            <v>-0.11</v>
          </cell>
          <cell r="X478" t="str">
            <v>451</v>
          </cell>
          <cell r="Z478" t="str">
            <v>03</v>
          </cell>
          <cell r="AB478" t="str">
            <v>Forecast Head Block Volume</v>
          </cell>
          <cell r="AF478">
            <v>267</v>
          </cell>
        </row>
        <row r="479">
          <cell r="N479" t="str">
            <v>'10'</v>
          </cell>
          <cell r="O479" t="str">
            <v>421</v>
          </cell>
          <cell r="P479">
            <v>421.13</v>
          </cell>
          <cell r="R479" t="str">
            <v>UNIVERSAL SERVICE RIDER</v>
          </cell>
          <cell r="S479">
            <v>0</v>
          </cell>
          <cell r="X479" t="str">
            <v>451</v>
          </cell>
          <cell r="Z479" t="str">
            <v>03</v>
          </cell>
          <cell r="AB479" t="str">
            <v>Forecast Head Block Charge</v>
          </cell>
          <cell r="AF479">
            <v>26.71</v>
          </cell>
        </row>
        <row r="480">
          <cell r="N480" t="str">
            <v>'10'</v>
          </cell>
          <cell r="O480" t="str">
            <v>421</v>
          </cell>
          <cell r="P480">
            <v>421.14</v>
          </cell>
          <cell r="R480" t="str">
            <v>ADMINISTRATIVE CHARGE</v>
          </cell>
          <cell r="S480">
            <v>50.65</v>
          </cell>
          <cell r="X480" t="str">
            <v>451</v>
          </cell>
          <cell r="Z480" t="str">
            <v>03</v>
          </cell>
          <cell r="AB480" t="str">
            <v>Forecast Base Commodity Charge</v>
          </cell>
          <cell r="AF480">
            <v>101.04</v>
          </cell>
        </row>
        <row r="481">
          <cell r="N481" t="str">
            <v>'10'</v>
          </cell>
          <cell r="O481" t="str">
            <v>421</v>
          </cell>
          <cell r="P481">
            <v>421.14</v>
          </cell>
          <cell r="R481" t="str">
            <v>BAD DEBT TRACKERYR2</v>
          </cell>
          <cell r="S481">
            <v>3.35</v>
          </cell>
          <cell r="X481" t="str">
            <v>451</v>
          </cell>
          <cell r="Z481" t="str">
            <v>03</v>
          </cell>
          <cell r="AB481" t="str">
            <v>Forecast Enrgy Effcy Sur-Chg</v>
          </cell>
          <cell r="AF481">
            <v>0.65</v>
          </cell>
        </row>
        <row r="482">
          <cell r="N482" t="str">
            <v>'10'</v>
          </cell>
          <cell r="O482" t="str">
            <v>421</v>
          </cell>
          <cell r="P482">
            <v>421.14</v>
          </cell>
          <cell r="R482" t="str">
            <v>CUSTOMER CHARGE</v>
          </cell>
          <cell r="S482">
            <v>30</v>
          </cell>
          <cell r="X482" t="str">
            <v>451</v>
          </cell>
          <cell r="Z482" t="str">
            <v>03</v>
          </cell>
          <cell r="AB482" t="str">
            <v>Forecast In Util Receipt Tax</v>
          </cell>
          <cell r="AF482">
            <v>4.2</v>
          </cell>
        </row>
        <row r="483">
          <cell r="N483" t="str">
            <v>'10'</v>
          </cell>
          <cell r="O483" t="str">
            <v>421</v>
          </cell>
          <cell r="P483">
            <v>421.14</v>
          </cell>
          <cell r="R483" t="str">
            <v>DEMAND VARIANCE</v>
          </cell>
          <cell r="S483">
            <v>162.52000000000001</v>
          </cell>
          <cell r="X483" t="str">
            <v>451</v>
          </cell>
          <cell r="Z483" t="str">
            <v>03</v>
          </cell>
          <cell r="AB483" t="str">
            <v>Forecast Program Fee</v>
          </cell>
          <cell r="AF483">
            <v>26.85</v>
          </cell>
        </row>
        <row r="484">
          <cell r="N484" t="str">
            <v>'10'</v>
          </cell>
          <cell r="O484" t="str">
            <v>421</v>
          </cell>
          <cell r="P484">
            <v>421.14</v>
          </cell>
          <cell r="R484" t="str">
            <v>DISTRIBUTION CHARGE</v>
          </cell>
          <cell r="S484">
            <v>506.82</v>
          </cell>
          <cell r="X484" t="str">
            <v>451</v>
          </cell>
          <cell r="Z484" t="str">
            <v>03</v>
          </cell>
          <cell r="AB484" t="str">
            <v>Forecast Commodity Variance</v>
          </cell>
          <cell r="AF484">
            <v>0</v>
          </cell>
        </row>
        <row r="485">
          <cell r="N485" t="str">
            <v>'10'</v>
          </cell>
          <cell r="O485" t="str">
            <v>421</v>
          </cell>
          <cell r="P485">
            <v>421.14</v>
          </cell>
          <cell r="R485" t="str">
            <v>ENERGY EFFICIENCY SURCHARGE</v>
          </cell>
          <cell r="S485">
            <v>50.33</v>
          </cell>
          <cell r="X485" t="str">
            <v>451</v>
          </cell>
          <cell r="Z485" t="str">
            <v>03</v>
          </cell>
          <cell r="AB485" t="str">
            <v>Forecast Demand Variance</v>
          </cell>
          <cell r="AF485">
            <v>4.6900000000000004</v>
          </cell>
        </row>
        <row r="486">
          <cell r="N486" t="str">
            <v>'10'</v>
          </cell>
          <cell r="O486" t="str">
            <v>421</v>
          </cell>
          <cell r="P486">
            <v>421.14</v>
          </cell>
          <cell r="R486" t="str">
            <v>INDIANA UTILITY RCPTS TAX YR2</v>
          </cell>
          <cell r="S486">
            <v>11.65</v>
          </cell>
          <cell r="X486" t="str">
            <v>451</v>
          </cell>
          <cell r="Z486" t="str">
            <v>03</v>
          </cell>
          <cell r="AB486" t="str">
            <v>Forecast Refund</v>
          </cell>
          <cell r="AF486">
            <v>-0.77</v>
          </cell>
        </row>
        <row r="487">
          <cell r="N487" t="str">
            <v>'10'</v>
          </cell>
          <cell r="O487" t="str">
            <v>421</v>
          </cell>
          <cell r="P487">
            <v>421.14</v>
          </cell>
          <cell r="R487" t="str">
            <v>PRICE FIXED OPTION</v>
          </cell>
          <cell r="S487">
            <v>2760.54</v>
          </cell>
          <cell r="X487" t="str">
            <v>451</v>
          </cell>
          <cell r="Z487" t="str">
            <v>03</v>
          </cell>
          <cell r="AB487" t="str">
            <v>Forecast Bad Debt Year 1</v>
          </cell>
          <cell r="AF487">
            <v>0</v>
          </cell>
        </row>
        <row r="488">
          <cell r="N488" t="str">
            <v>'10'</v>
          </cell>
          <cell r="O488" t="str">
            <v>421</v>
          </cell>
          <cell r="P488">
            <v>421.14</v>
          </cell>
          <cell r="R488" t="str">
            <v>INTER PIPE TRANS AND STOR CHRG</v>
          </cell>
          <cell r="S488">
            <v>586.54999999999995</v>
          </cell>
          <cell r="X488" t="str">
            <v>451</v>
          </cell>
          <cell r="Z488" t="str">
            <v>03</v>
          </cell>
          <cell r="AB488" t="str">
            <v>Forecast Bad Debt Year 2</v>
          </cell>
          <cell r="AF488">
            <v>0.16</v>
          </cell>
        </row>
        <row r="489">
          <cell r="N489" t="str">
            <v>'10'</v>
          </cell>
          <cell r="O489" t="str">
            <v>421</v>
          </cell>
          <cell r="P489">
            <v>421.14</v>
          </cell>
          <cell r="R489" t="str">
            <v>REFUNDS</v>
          </cell>
          <cell r="S489">
            <v>-13.17</v>
          </cell>
          <cell r="X489" t="str">
            <v>451</v>
          </cell>
          <cell r="Z489" t="str">
            <v>03</v>
          </cell>
          <cell r="AB489" t="str">
            <v>Forecast Pipeline/Trans/Stor</v>
          </cell>
          <cell r="AF489">
            <v>25.66</v>
          </cell>
        </row>
        <row r="490">
          <cell r="N490" t="str">
            <v>'10'</v>
          </cell>
          <cell r="O490" t="str">
            <v>421</v>
          </cell>
          <cell r="P490">
            <v>421.14</v>
          </cell>
          <cell r="R490" t="str">
            <v>UNIVERSAL SERVICE RIDER</v>
          </cell>
          <cell r="S490">
            <v>0</v>
          </cell>
          <cell r="X490" t="str">
            <v>451</v>
          </cell>
          <cell r="Z490" t="str">
            <v>03</v>
          </cell>
          <cell r="AB490" t="str">
            <v>Forecast Universl Service Ride</v>
          </cell>
          <cell r="AF490">
            <v>0.51</v>
          </cell>
        </row>
        <row r="491">
          <cell r="N491" t="str">
            <v>'10'</v>
          </cell>
          <cell r="O491" t="str">
            <v>425</v>
          </cell>
          <cell r="P491">
            <v>425.1</v>
          </cell>
          <cell r="R491" t="str">
            <v>BAD DEBT TRACKER</v>
          </cell>
          <cell r="S491">
            <v>671.16</v>
          </cell>
          <cell r="X491" t="str">
            <v>451</v>
          </cell>
          <cell r="Z491" t="str">
            <v>03</v>
          </cell>
          <cell r="AB491" t="str">
            <v>Fixed Monthly Bill</v>
          </cell>
          <cell r="AF491">
            <v>417.37</v>
          </cell>
        </row>
        <row r="492">
          <cell r="N492" t="str">
            <v>'10'</v>
          </cell>
          <cell r="O492" t="str">
            <v>425</v>
          </cell>
          <cell r="P492">
            <v>425.1</v>
          </cell>
          <cell r="R492" t="str">
            <v>CUSTOMER CHARGE</v>
          </cell>
          <cell r="S492">
            <v>4658.33</v>
          </cell>
          <cell r="X492" t="str">
            <v>451</v>
          </cell>
          <cell r="Z492" t="str">
            <v>03</v>
          </cell>
          <cell r="AB492" t="str">
            <v>Accrued Revenue</v>
          </cell>
          <cell r="AF492">
            <v>0.8</v>
          </cell>
        </row>
        <row r="493">
          <cell r="N493" t="str">
            <v>'10'</v>
          </cell>
          <cell r="O493" t="str">
            <v>425</v>
          </cell>
          <cell r="P493">
            <v>425.1</v>
          </cell>
          <cell r="R493" t="str">
            <v>COMMODITY VARIANCE</v>
          </cell>
          <cell r="S493">
            <v>1479.88</v>
          </cell>
          <cell r="X493" t="str">
            <v>451</v>
          </cell>
          <cell r="Z493" t="str">
            <v>03</v>
          </cell>
          <cell r="AB493" t="str">
            <v>Actual Volume</v>
          </cell>
          <cell r="AF493">
            <v>160.19999999999999</v>
          </cell>
        </row>
        <row r="494">
          <cell r="N494" t="str">
            <v>'10'</v>
          </cell>
          <cell r="O494" t="str">
            <v>425</v>
          </cell>
          <cell r="P494">
            <v>425.1</v>
          </cell>
          <cell r="R494" t="str">
            <v>DEMAND VARIANCE</v>
          </cell>
          <cell r="S494">
            <v>7480.54</v>
          </cell>
          <cell r="X494" t="str">
            <v>451</v>
          </cell>
          <cell r="Z494" t="str">
            <v>03</v>
          </cell>
          <cell r="AB494" t="str">
            <v>Actual Base Commodity Charge</v>
          </cell>
          <cell r="AF494">
            <v>58.8</v>
          </cell>
        </row>
        <row r="495">
          <cell r="N495" t="str">
            <v>'10'</v>
          </cell>
          <cell r="O495" t="str">
            <v>425</v>
          </cell>
          <cell r="P495">
            <v>425.1</v>
          </cell>
          <cell r="R495" t="str">
            <v>DISTRIBUTION CHARGE</v>
          </cell>
          <cell r="S495">
            <v>13216.59</v>
          </cell>
          <cell r="X495" t="str">
            <v>451</v>
          </cell>
          <cell r="Z495" t="str">
            <v>03</v>
          </cell>
          <cell r="AB495" t="str">
            <v>Actual Customer Charge</v>
          </cell>
          <cell r="AF495">
            <v>144</v>
          </cell>
        </row>
        <row r="496">
          <cell r="N496" t="str">
            <v>'10'</v>
          </cell>
          <cell r="O496" t="str">
            <v>425</v>
          </cell>
          <cell r="P496">
            <v>425.1</v>
          </cell>
          <cell r="R496" t="str">
            <v>ENERGY EFFICIENCY SURCHARGE</v>
          </cell>
          <cell r="S496">
            <v>2292.4699999999998</v>
          </cell>
          <cell r="X496" t="str">
            <v>451</v>
          </cell>
          <cell r="Z496" t="str">
            <v>03</v>
          </cell>
          <cell r="AB496" t="str">
            <v>Actual Head Block Volume</v>
          </cell>
          <cell r="AF496">
            <v>160.19999999999999</v>
          </cell>
        </row>
        <row r="497">
          <cell r="N497" t="str">
            <v>'10'</v>
          </cell>
          <cell r="O497" t="str">
            <v>425</v>
          </cell>
          <cell r="P497">
            <v>425.1</v>
          </cell>
          <cell r="R497" t="str">
            <v>INDIANA UTILITY RECEIPTS TAX</v>
          </cell>
          <cell r="S497">
            <v>1665.64</v>
          </cell>
          <cell r="X497" t="str">
            <v>451</v>
          </cell>
          <cell r="Z497" t="str">
            <v>03</v>
          </cell>
          <cell r="AB497" t="str">
            <v>Actual Head Block Charge</v>
          </cell>
          <cell r="AF497">
            <v>16.03</v>
          </cell>
        </row>
        <row r="498">
          <cell r="N498" t="str">
            <v>'10'</v>
          </cell>
          <cell r="O498" t="str">
            <v>425</v>
          </cell>
          <cell r="P498">
            <v>425.1</v>
          </cell>
          <cell r="R498" t="str">
            <v>INTER PIPE TRANS AND STOR CHRG</v>
          </cell>
          <cell r="S498">
            <v>26718.1</v>
          </cell>
          <cell r="X498" t="str">
            <v>451</v>
          </cell>
          <cell r="Z498" t="str">
            <v>03</v>
          </cell>
          <cell r="AB498" t="str">
            <v>Actual Enrgy Effcy Sur-Chg</v>
          </cell>
          <cell r="AF498">
            <v>0.42</v>
          </cell>
        </row>
        <row r="499">
          <cell r="N499" t="str">
            <v>'10'</v>
          </cell>
          <cell r="O499" t="str">
            <v>425</v>
          </cell>
          <cell r="P499">
            <v>425.1</v>
          </cell>
          <cell r="R499" t="str">
            <v>REFUNDS</v>
          </cell>
          <cell r="S499">
            <v>-599.89</v>
          </cell>
          <cell r="X499" t="str">
            <v>451</v>
          </cell>
          <cell r="Z499" t="str">
            <v>03</v>
          </cell>
          <cell r="AB499" t="str">
            <v>Actual IN Util Receipt Tax</v>
          </cell>
          <cell r="AF499">
            <v>3.66</v>
          </cell>
        </row>
        <row r="500">
          <cell r="N500" t="str">
            <v>'10'</v>
          </cell>
          <cell r="O500" t="str">
            <v>425</v>
          </cell>
          <cell r="P500">
            <v>425.1</v>
          </cell>
          <cell r="R500" t="str">
            <v>GAS SUPPLY CHARGE</v>
          </cell>
          <cell r="S500">
            <v>71968.11</v>
          </cell>
          <cell r="X500" t="str">
            <v>451</v>
          </cell>
          <cell r="Z500" t="str">
            <v>03</v>
          </cell>
          <cell r="AB500" t="str">
            <v>Actual Program Fee</v>
          </cell>
          <cell r="AF500">
            <v>23.53</v>
          </cell>
        </row>
        <row r="501">
          <cell r="N501" t="str">
            <v>'10'</v>
          </cell>
          <cell r="O501" t="str">
            <v>425</v>
          </cell>
          <cell r="P501">
            <v>425.1</v>
          </cell>
          <cell r="R501" t="str">
            <v>UNIVERSAL SERVICE RIDER</v>
          </cell>
          <cell r="S501">
            <v>11.76</v>
          </cell>
          <cell r="X501" t="str">
            <v>451</v>
          </cell>
          <cell r="Z501" t="str">
            <v>03</v>
          </cell>
          <cell r="AB501" t="str">
            <v>Actual Commodity Variance</v>
          </cell>
          <cell r="AF501">
            <v>0</v>
          </cell>
        </row>
        <row r="502">
          <cell r="N502" t="str">
            <v>'10'</v>
          </cell>
          <cell r="O502" t="str">
            <v>425</v>
          </cell>
          <cell r="P502">
            <v>425.2</v>
          </cell>
          <cell r="R502" t="str">
            <v>BAD DEBT TRACKER</v>
          </cell>
          <cell r="S502">
            <v>3160.12</v>
          </cell>
          <cell r="X502" t="str">
            <v>451</v>
          </cell>
          <cell r="Z502" t="str">
            <v>03</v>
          </cell>
          <cell r="AB502" t="str">
            <v>Actual Demand Variance</v>
          </cell>
          <cell r="AF502">
            <v>2.83</v>
          </cell>
        </row>
        <row r="503">
          <cell r="N503" t="str">
            <v>'10'</v>
          </cell>
          <cell r="O503" t="str">
            <v>425</v>
          </cell>
          <cell r="P503">
            <v>425.2</v>
          </cell>
          <cell r="R503" t="str">
            <v>CUSTOMER CHARGE</v>
          </cell>
          <cell r="S503">
            <v>12899.99</v>
          </cell>
          <cell r="X503" t="str">
            <v>451</v>
          </cell>
          <cell r="Z503" t="str">
            <v>03</v>
          </cell>
          <cell r="AB503" t="str">
            <v>Actual Refund</v>
          </cell>
          <cell r="AF503">
            <v>-0.51</v>
          </cell>
        </row>
        <row r="504">
          <cell r="N504" t="str">
            <v>'10'</v>
          </cell>
          <cell r="O504" t="str">
            <v>425</v>
          </cell>
          <cell r="P504">
            <v>425.2</v>
          </cell>
          <cell r="R504" t="str">
            <v>COMMODITY VARIANCE</v>
          </cell>
          <cell r="S504">
            <v>6848.1</v>
          </cell>
          <cell r="X504" t="str">
            <v>451</v>
          </cell>
          <cell r="Z504" t="str">
            <v>03</v>
          </cell>
          <cell r="AB504" t="str">
            <v>Actual Bad Debt Year 1</v>
          </cell>
          <cell r="AF504">
            <v>0</v>
          </cell>
        </row>
        <row r="505">
          <cell r="N505" t="str">
            <v>'10'</v>
          </cell>
          <cell r="O505" t="str">
            <v>425</v>
          </cell>
          <cell r="P505">
            <v>425.2</v>
          </cell>
          <cell r="R505" t="str">
            <v>DEMAND VARIANCE</v>
          </cell>
          <cell r="S505">
            <v>34860.99</v>
          </cell>
          <cell r="X505" t="str">
            <v>451</v>
          </cell>
          <cell r="Z505" t="str">
            <v>03</v>
          </cell>
          <cell r="AB505" t="str">
            <v>Actual Bad Debt Year 2</v>
          </cell>
          <cell r="AF505">
            <v>0.09</v>
          </cell>
        </row>
        <row r="506">
          <cell r="N506" t="str">
            <v>'10'</v>
          </cell>
          <cell r="O506" t="str">
            <v>425</v>
          </cell>
          <cell r="P506">
            <v>425.2</v>
          </cell>
          <cell r="R506" t="str">
            <v>DISTRIBUTION CHARGE</v>
          </cell>
          <cell r="S506">
            <v>61044.78</v>
          </cell>
          <cell r="X506" t="str">
            <v>451</v>
          </cell>
          <cell r="Z506" t="str">
            <v>03</v>
          </cell>
          <cell r="AB506" t="str">
            <v>Actual Pipeline/Trans/Stor</v>
          </cell>
          <cell r="AF506">
            <v>16.100000000000001</v>
          </cell>
        </row>
        <row r="507">
          <cell r="N507" t="str">
            <v>'10'</v>
          </cell>
          <cell r="O507" t="str">
            <v>425</v>
          </cell>
          <cell r="P507">
            <v>425.2</v>
          </cell>
          <cell r="R507" t="str">
            <v>ENERGY EFFICIENCY SURCHARGE</v>
          </cell>
          <cell r="S507">
            <v>10702.13</v>
          </cell>
          <cell r="X507" t="str">
            <v>451</v>
          </cell>
          <cell r="Z507" t="str">
            <v>03</v>
          </cell>
          <cell r="AB507" t="str">
            <v>Actual Universl Service Rider</v>
          </cell>
          <cell r="AF507">
            <v>0.31</v>
          </cell>
        </row>
        <row r="508">
          <cell r="N508" t="str">
            <v>'10'</v>
          </cell>
          <cell r="O508" t="str">
            <v>425</v>
          </cell>
          <cell r="P508">
            <v>425.2</v>
          </cell>
          <cell r="R508" t="str">
            <v>INDIANA UTILITY RECEIPTS TAX</v>
          </cell>
          <cell r="S508">
            <v>7890.05</v>
          </cell>
          <cell r="X508" t="str">
            <v>451</v>
          </cell>
          <cell r="Z508" t="str">
            <v>03</v>
          </cell>
          <cell r="AB508" t="str">
            <v>Termination Fees</v>
          </cell>
          <cell r="AF508">
            <v>-131.16</v>
          </cell>
        </row>
        <row r="509">
          <cell r="N509" t="str">
            <v>'10'</v>
          </cell>
          <cell r="O509" t="str">
            <v>425</v>
          </cell>
          <cell r="P509">
            <v>425.2</v>
          </cell>
          <cell r="R509" t="str">
            <v>INTER PIPE TRANS AND STOR CHRG</v>
          </cell>
          <cell r="S509">
            <v>124728.45</v>
          </cell>
          <cell r="X509" t="str">
            <v>451</v>
          </cell>
          <cell r="Z509" t="str">
            <v>04</v>
          </cell>
          <cell r="AB509" t="str">
            <v>Forecast Volume</v>
          </cell>
          <cell r="AF509">
            <v>0</v>
          </cell>
        </row>
        <row r="510">
          <cell r="N510" t="str">
            <v>'10'</v>
          </cell>
          <cell r="O510" t="str">
            <v>425</v>
          </cell>
          <cell r="P510">
            <v>425.2</v>
          </cell>
          <cell r="R510" t="str">
            <v>REFUNDS</v>
          </cell>
          <cell r="S510">
            <v>-2800.46</v>
          </cell>
          <cell r="X510" t="str">
            <v>451</v>
          </cell>
          <cell r="Z510" t="str">
            <v>04</v>
          </cell>
          <cell r="AB510" t="str">
            <v>Forecast Customer Charge</v>
          </cell>
          <cell r="AF510">
            <v>0</v>
          </cell>
        </row>
        <row r="511">
          <cell r="N511" t="str">
            <v>'10'</v>
          </cell>
          <cell r="O511" t="str">
            <v>425</v>
          </cell>
          <cell r="P511">
            <v>425.2</v>
          </cell>
          <cell r="R511" t="str">
            <v>GAS SUPPLY CHARGE</v>
          </cell>
          <cell r="S511">
            <v>343192.6</v>
          </cell>
          <cell r="X511" t="str">
            <v>451</v>
          </cell>
          <cell r="Z511" t="str">
            <v>04</v>
          </cell>
          <cell r="AB511" t="str">
            <v>Forecast Head Block Volume</v>
          </cell>
          <cell r="AF511">
            <v>0</v>
          </cell>
        </row>
        <row r="512">
          <cell r="N512" t="str">
            <v>'10'</v>
          </cell>
          <cell r="O512" t="str">
            <v>425</v>
          </cell>
          <cell r="P512">
            <v>425.2</v>
          </cell>
          <cell r="R512" t="str">
            <v>UNIVERSAL SERVICE RIDER</v>
          </cell>
          <cell r="S512">
            <v>54.96</v>
          </cell>
          <cell r="X512" t="str">
            <v>451</v>
          </cell>
          <cell r="Z512" t="str">
            <v>04</v>
          </cell>
          <cell r="AB512" t="str">
            <v>Forecast Head Block Charge</v>
          </cell>
          <cell r="AF512">
            <v>0</v>
          </cell>
        </row>
        <row r="513">
          <cell r="N513" t="str">
            <v>'10'</v>
          </cell>
          <cell r="O513" t="str">
            <v>425</v>
          </cell>
          <cell r="P513">
            <v>425.12</v>
          </cell>
          <cell r="R513" t="str">
            <v>ADMINISTRATIVE CHARGE</v>
          </cell>
          <cell r="S513">
            <v>53.04</v>
          </cell>
          <cell r="X513" t="str">
            <v>451</v>
          </cell>
          <cell r="Z513" t="str">
            <v>04</v>
          </cell>
          <cell r="AB513" t="str">
            <v>Forecast Base Commodity Charge</v>
          </cell>
          <cell r="AF513">
            <v>0</v>
          </cell>
        </row>
        <row r="514">
          <cell r="N514" t="str">
            <v>'10'</v>
          </cell>
          <cell r="O514" t="str">
            <v>425</v>
          </cell>
          <cell r="P514">
            <v>425.12</v>
          </cell>
          <cell r="R514" t="str">
            <v>BAD DEBT TRACKERYR2</v>
          </cell>
          <cell r="S514">
            <v>3.52</v>
          </cell>
          <cell r="X514" t="str">
            <v>451</v>
          </cell>
          <cell r="Z514" t="str">
            <v>04</v>
          </cell>
          <cell r="AB514" t="str">
            <v>Forecast Enrgy Effcy Sur-Chg</v>
          </cell>
          <cell r="AF514">
            <v>0</v>
          </cell>
        </row>
        <row r="515">
          <cell r="N515" t="str">
            <v>'10'</v>
          </cell>
          <cell r="O515" t="str">
            <v>425</v>
          </cell>
          <cell r="P515">
            <v>425.12</v>
          </cell>
          <cell r="R515" t="str">
            <v>CUSTOMER CHARGE</v>
          </cell>
          <cell r="S515">
            <v>250</v>
          </cell>
          <cell r="X515" t="str">
            <v>451</v>
          </cell>
          <cell r="Z515" t="str">
            <v>04</v>
          </cell>
          <cell r="AB515" t="str">
            <v>Forecast In Util Receipt Tax</v>
          </cell>
          <cell r="AF515">
            <v>0</v>
          </cell>
        </row>
        <row r="516">
          <cell r="N516" t="str">
            <v>'10'</v>
          </cell>
          <cell r="O516" t="str">
            <v>425</v>
          </cell>
          <cell r="P516">
            <v>425.12</v>
          </cell>
          <cell r="R516" t="str">
            <v>DEMAND VARIANCE</v>
          </cell>
          <cell r="S516">
            <v>170.22</v>
          </cell>
          <cell r="X516" t="str">
            <v>451</v>
          </cell>
          <cell r="Z516" t="str">
            <v>04</v>
          </cell>
          <cell r="AB516" t="str">
            <v>Forecast Program Fee</v>
          </cell>
          <cell r="AF516">
            <v>0</v>
          </cell>
        </row>
        <row r="517">
          <cell r="N517" t="str">
            <v>'10'</v>
          </cell>
          <cell r="O517" t="str">
            <v>425</v>
          </cell>
          <cell r="P517">
            <v>425.12</v>
          </cell>
          <cell r="R517" t="str">
            <v>DISTRIBUTION CHARGE</v>
          </cell>
          <cell r="S517">
            <v>318.79000000000002</v>
          </cell>
          <cell r="X517" t="str">
            <v>451</v>
          </cell>
          <cell r="Z517" t="str">
            <v>04</v>
          </cell>
          <cell r="AB517" t="str">
            <v>Forecast Commodity Variance</v>
          </cell>
          <cell r="AF517">
            <v>0</v>
          </cell>
        </row>
        <row r="518">
          <cell r="N518" t="str">
            <v>'10'</v>
          </cell>
          <cell r="O518" t="str">
            <v>425</v>
          </cell>
          <cell r="P518">
            <v>425.12</v>
          </cell>
          <cell r="R518" t="str">
            <v>ENERGY EFFICIENCY SURCHARGE</v>
          </cell>
          <cell r="S518">
            <v>52.7</v>
          </cell>
          <cell r="X518" t="str">
            <v>451</v>
          </cell>
          <cell r="Z518" t="str">
            <v>04</v>
          </cell>
          <cell r="AB518" t="str">
            <v>Forecast Demand Variance</v>
          </cell>
          <cell r="AF518">
            <v>0</v>
          </cell>
        </row>
        <row r="519">
          <cell r="N519" t="str">
            <v>'10'</v>
          </cell>
          <cell r="O519" t="str">
            <v>425</v>
          </cell>
          <cell r="P519">
            <v>425.12</v>
          </cell>
          <cell r="R519" t="str">
            <v>INDIANA UTILITY RCPTS TAX YR2</v>
          </cell>
          <cell r="S519">
            <v>12.2</v>
          </cell>
          <cell r="X519" t="str">
            <v>451</v>
          </cell>
          <cell r="Z519" t="str">
            <v>04</v>
          </cell>
          <cell r="AB519" t="str">
            <v>Forecast Refund</v>
          </cell>
          <cell r="AF519">
            <v>0</v>
          </cell>
        </row>
        <row r="520">
          <cell r="N520" t="str">
            <v>'10'</v>
          </cell>
          <cell r="O520" t="str">
            <v>425</v>
          </cell>
          <cell r="P520">
            <v>425.12</v>
          </cell>
          <cell r="R520" t="str">
            <v>PRICE FIXED OPTION</v>
          </cell>
          <cell r="S520">
            <v>2890.85</v>
          </cell>
          <cell r="X520" t="str">
            <v>451</v>
          </cell>
          <cell r="Z520" t="str">
            <v>04</v>
          </cell>
          <cell r="AB520" t="str">
            <v>Forecast Bad Debt Year 1</v>
          </cell>
          <cell r="AF520">
            <v>0</v>
          </cell>
        </row>
        <row r="521">
          <cell r="N521" t="str">
            <v>'10'</v>
          </cell>
          <cell r="O521" t="str">
            <v>425</v>
          </cell>
          <cell r="P521">
            <v>425.12</v>
          </cell>
          <cell r="R521" t="str">
            <v>INTER PIPE TRANS AND STOR CHRG</v>
          </cell>
          <cell r="S521">
            <v>614.24</v>
          </cell>
          <cell r="X521" t="str">
            <v>451</v>
          </cell>
          <cell r="Z521" t="str">
            <v>04</v>
          </cell>
          <cell r="AB521" t="str">
            <v>Forecast Bad Debt Year 2</v>
          </cell>
          <cell r="AF521">
            <v>0</v>
          </cell>
        </row>
        <row r="522">
          <cell r="N522" t="str">
            <v>'10'</v>
          </cell>
          <cell r="O522" t="str">
            <v>425</v>
          </cell>
          <cell r="P522">
            <v>425.12</v>
          </cell>
          <cell r="R522" t="str">
            <v>REFUNDS</v>
          </cell>
          <cell r="S522">
            <v>-13.79</v>
          </cell>
          <cell r="X522" t="str">
            <v>451</v>
          </cell>
          <cell r="Z522" t="str">
            <v>04</v>
          </cell>
          <cell r="AB522" t="str">
            <v>Forecast Pipeline/Trans/Stor</v>
          </cell>
          <cell r="AF522">
            <v>0</v>
          </cell>
        </row>
        <row r="523">
          <cell r="N523" t="str">
            <v>'10'</v>
          </cell>
          <cell r="O523" t="str">
            <v>425</v>
          </cell>
          <cell r="P523">
            <v>425.12</v>
          </cell>
          <cell r="R523" t="str">
            <v>UNIVERSAL SERVICE RIDER</v>
          </cell>
          <cell r="S523">
            <v>0</v>
          </cell>
          <cell r="X523" t="str">
            <v>451</v>
          </cell>
          <cell r="Z523" t="str">
            <v>04</v>
          </cell>
          <cell r="AB523" t="str">
            <v>Forecast Universl Service Ride</v>
          </cell>
          <cell r="AF523">
            <v>0</v>
          </cell>
        </row>
        <row r="524">
          <cell r="N524" t="str">
            <v>'10'</v>
          </cell>
          <cell r="O524" t="str">
            <v>431</v>
          </cell>
          <cell r="P524">
            <v>431.1</v>
          </cell>
          <cell r="R524" t="str">
            <v>ENERGY CHARGE</v>
          </cell>
          <cell r="S524">
            <v>0</v>
          </cell>
          <cell r="X524" t="str">
            <v>451</v>
          </cell>
          <cell r="Z524" t="str">
            <v>04</v>
          </cell>
          <cell r="AB524" t="str">
            <v>Fixed Monthly Bill</v>
          </cell>
          <cell r="AF524">
            <v>0</v>
          </cell>
        </row>
        <row r="525">
          <cell r="N525" t="str">
            <v>'10'</v>
          </cell>
          <cell r="O525" t="str">
            <v>431</v>
          </cell>
          <cell r="P525">
            <v>431.1</v>
          </cell>
          <cell r="R525" t="str">
            <v>GASTRN SERV RECONCILTN CHARGE</v>
          </cell>
          <cell r="S525">
            <v>0</v>
          </cell>
          <cell r="X525" t="str">
            <v>451</v>
          </cell>
          <cell r="Z525" t="str">
            <v>04</v>
          </cell>
          <cell r="AB525" t="str">
            <v>Accrued Revenue</v>
          </cell>
          <cell r="AF525">
            <v>0</v>
          </cell>
        </row>
        <row r="526">
          <cell r="N526" t="str">
            <v>'15'</v>
          </cell>
          <cell r="O526" t="str">
            <v>428</v>
          </cell>
          <cell r="P526">
            <v>428.4</v>
          </cell>
          <cell r="R526" t="str">
            <v>GASTRN DAILY BALANCING CHARGE</v>
          </cell>
          <cell r="S526">
            <v>389.12</v>
          </cell>
          <cell r="X526" t="str">
            <v>451</v>
          </cell>
          <cell r="Z526" t="str">
            <v>04</v>
          </cell>
          <cell r="AB526" t="str">
            <v>Actual Volume</v>
          </cell>
          <cell r="AF526">
            <v>0</v>
          </cell>
        </row>
        <row r="527">
          <cell r="N527" t="str">
            <v>'15'</v>
          </cell>
          <cell r="O527" t="str">
            <v>428</v>
          </cell>
          <cell r="P527">
            <v>428.4</v>
          </cell>
          <cell r="R527" t="str">
            <v>GASTRN BALANCING SERVICE CHARG</v>
          </cell>
          <cell r="S527">
            <v>0</v>
          </cell>
          <cell r="X527" t="str">
            <v>451</v>
          </cell>
          <cell r="Z527" t="str">
            <v>04</v>
          </cell>
          <cell r="AB527" t="str">
            <v>Actual Base Commodity Charge</v>
          </cell>
          <cell r="AF527">
            <v>0</v>
          </cell>
        </row>
        <row r="528">
          <cell r="N528" t="str">
            <v>'15'</v>
          </cell>
          <cell r="O528" t="str">
            <v>428</v>
          </cell>
          <cell r="P528">
            <v>428.4</v>
          </cell>
          <cell r="R528" t="str">
            <v>GASTRN BALANCING CAPACITY CHAR</v>
          </cell>
          <cell r="S528">
            <v>35100</v>
          </cell>
          <cell r="X528" t="str">
            <v>451</v>
          </cell>
          <cell r="Z528" t="str">
            <v>04</v>
          </cell>
          <cell r="AB528" t="str">
            <v>Actual Customer Charge</v>
          </cell>
          <cell r="AF528">
            <v>0</v>
          </cell>
        </row>
        <row r="529">
          <cell r="N529" t="str">
            <v>'15'</v>
          </cell>
          <cell r="O529" t="str">
            <v>428</v>
          </cell>
          <cell r="P529">
            <v>428.4</v>
          </cell>
          <cell r="R529" t="str">
            <v>GASTRN IMBAL EXCHANGE CHARGE</v>
          </cell>
          <cell r="S529">
            <v>0</v>
          </cell>
          <cell r="X529" t="str">
            <v>451</v>
          </cell>
          <cell r="Z529" t="str">
            <v>04</v>
          </cell>
          <cell r="AB529" t="str">
            <v>Actual Head Block Volume</v>
          </cell>
          <cell r="AF529">
            <v>0</v>
          </cell>
        </row>
        <row r="530">
          <cell r="N530" t="str">
            <v>'15'</v>
          </cell>
          <cell r="O530" t="str">
            <v>428</v>
          </cell>
          <cell r="P530">
            <v>428.4</v>
          </cell>
          <cell r="R530" t="str">
            <v>GASTRN NOM EXCHANGE CHARGE</v>
          </cell>
          <cell r="S530">
            <v>230</v>
          </cell>
          <cell r="X530" t="str">
            <v>451</v>
          </cell>
          <cell r="Z530" t="str">
            <v>04</v>
          </cell>
          <cell r="AB530" t="str">
            <v>Actual Head Block Charge</v>
          </cell>
          <cell r="AF530">
            <v>0</v>
          </cell>
        </row>
        <row r="531">
          <cell r="N531" t="str">
            <v>'15'</v>
          </cell>
          <cell r="O531" t="str">
            <v>428</v>
          </cell>
          <cell r="P531">
            <v>428.5</v>
          </cell>
          <cell r="R531" t="str">
            <v>GASTRN DAILY BALANCING CHARGE</v>
          </cell>
          <cell r="S531">
            <v>21998.85</v>
          </cell>
          <cell r="X531" t="str">
            <v>451</v>
          </cell>
          <cell r="Z531" t="str">
            <v>04</v>
          </cell>
          <cell r="AB531" t="str">
            <v>Actual Enrgy Effcy Sur-Chg</v>
          </cell>
          <cell r="AF531">
            <v>0</v>
          </cell>
        </row>
        <row r="532">
          <cell r="N532" t="str">
            <v>'15'</v>
          </cell>
          <cell r="O532" t="str">
            <v>428</v>
          </cell>
          <cell r="P532">
            <v>428.5</v>
          </cell>
          <cell r="R532" t="str">
            <v>GASTRN BALANCING SERVICE CHARG</v>
          </cell>
          <cell r="S532">
            <v>0</v>
          </cell>
          <cell r="X532" t="str">
            <v>451</v>
          </cell>
          <cell r="Z532" t="str">
            <v>04</v>
          </cell>
          <cell r="AB532" t="str">
            <v>Actual IN Util Receipt Tax</v>
          </cell>
          <cell r="AF532">
            <v>0</v>
          </cell>
        </row>
        <row r="533">
          <cell r="N533" t="str">
            <v>'15'</v>
          </cell>
          <cell r="O533" t="str">
            <v>428</v>
          </cell>
          <cell r="P533">
            <v>428.5</v>
          </cell>
          <cell r="R533" t="str">
            <v>GASTRN BALANCING CAPACITY CHAR</v>
          </cell>
          <cell r="S533">
            <v>14612</v>
          </cell>
          <cell r="X533" t="str">
            <v>451</v>
          </cell>
          <cell r="Z533" t="str">
            <v>04</v>
          </cell>
          <cell r="AB533" t="str">
            <v>Actual Program Fee</v>
          </cell>
          <cell r="AF533">
            <v>0</v>
          </cell>
        </row>
        <row r="534">
          <cell r="N534" t="str">
            <v>'15'</v>
          </cell>
          <cell r="O534" t="str">
            <v>428</v>
          </cell>
          <cell r="P534">
            <v>428.5</v>
          </cell>
          <cell r="R534" t="str">
            <v>GASTRN NOM EXCHANGE CHARGE</v>
          </cell>
          <cell r="S534">
            <v>510</v>
          </cell>
          <cell r="X534" t="str">
            <v>451</v>
          </cell>
          <cell r="Z534" t="str">
            <v>04</v>
          </cell>
          <cell r="AB534" t="str">
            <v>Actual Commodity Variance</v>
          </cell>
          <cell r="AF534">
            <v>0</v>
          </cell>
        </row>
        <row r="535">
          <cell r="N535" t="str">
            <v>'15'</v>
          </cell>
          <cell r="O535" t="str">
            <v>428</v>
          </cell>
          <cell r="P535">
            <v>428.18</v>
          </cell>
          <cell r="R535" t="str">
            <v>CUSTOMER CHARGE</v>
          </cell>
          <cell r="S535">
            <v>1550</v>
          </cell>
          <cell r="X535" t="str">
            <v>451</v>
          </cell>
          <cell r="Z535" t="str">
            <v>04</v>
          </cell>
          <cell r="AB535" t="str">
            <v>Actual Demand Variance</v>
          </cell>
          <cell r="AF535">
            <v>0</v>
          </cell>
        </row>
        <row r="536">
          <cell r="N536" t="str">
            <v>'15'</v>
          </cell>
          <cell r="O536" t="str">
            <v>428</v>
          </cell>
          <cell r="P536">
            <v>428.18</v>
          </cell>
          <cell r="R536" t="str">
            <v>GASTRN BALANCING SERVICE CHARG</v>
          </cell>
          <cell r="S536">
            <v>17050</v>
          </cell>
          <cell r="X536" t="str">
            <v>451</v>
          </cell>
          <cell r="Z536" t="str">
            <v>04</v>
          </cell>
          <cell r="AB536" t="str">
            <v>Actual Refund</v>
          </cell>
          <cell r="AF536">
            <v>0</v>
          </cell>
        </row>
        <row r="537">
          <cell r="N537" t="str">
            <v>'15'</v>
          </cell>
          <cell r="O537" t="str">
            <v>438</v>
          </cell>
          <cell r="P537">
            <v>438.3</v>
          </cell>
          <cell r="R537" t="str">
            <v>CUSTOMER CHARGE</v>
          </cell>
          <cell r="S537">
            <v>600</v>
          </cell>
          <cell r="X537" t="str">
            <v>451</v>
          </cell>
          <cell r="Z537" t="str">
            <v>04</v>
          </cell>
          <cell r="AB537" t="str">
            <v>Actual Bad Debt Year 1</v>
          </cell>
          <cell r="AF537">
            <v>0</v>
          </cell>
        </row>
        <row r="538">
          <cell r="N538" t="str">
            <v>'15'</v>
          </cell>
          <cell r="O538" t="str">
            <v>438</v>
          </cell>
          <cell r="P538">
            <v>438.3</v>
          </cell>
          <cell r="R538" t="str">
            <v>GASTRN DAILY BALANCING CHARGE</v>
          </cell>
          <cell r="S538">
            <v>4135.96</v>
          </cell>
          <cell r="X538" t="str">
            <v>451</v>
          </cell>
          <cell r="Z538" t="str">
            <v>04</v>
          </cell>
          <cell r="AB538" t="str">
            <v>Actual Bad Debt Year 2</v>
          </cell>
          <cell r="AF538">
            <v>0</v>
          </cell>
        </row>
        <row r="539">
          <cell r="N539" t="str">
            <v>'15'</v>
          </cell>
          <cell r="O539" t="str">
            <v>438</v>
          </cell>
          <cell r="P539">
            <v>438.3</v>
          </cell>
          <cell r="R539" t="str">
            <v>GASTRN BALANCING CAPACITY CHAR</v>
          </cell>
          <cell r="S539">
            <v>2509</v>
          </cell>
          <cell r="X539" t="str">
            <v>451</v>
          </cell>
          <cell r="Z539" t="str">
            <v>04</v>
          </cell>
          <cell r="AB539" t="str">
            <v>Actual Pipeline/Trans/Stor</v>
          </cell>
          <cell r="AF539">
            <v>0</v>
          </cell>
        </row>
        <row r="540">
          <cell r="N540" t="str">
            <v>'15'</v>
          </cell>
          <cell r="O540" t="str">
            <v>438</v>
          </cell>
          <cell r="P540">
            <v>438.3</v>
          </cell>
          <cell r="R540" t="str">
            <v>GASTRN NOM EXCHANGE CHARGE</v>
          </cell>
          <cell r="S540">
            <v>270</v>
          </cell>
          <cell r="X540" t="str">
            <v>451</v>
          </cell>
          <cell r="Z540" t="str">
            <v>04</v>
          </cell>
          <cell r="AB540" t="str">
            <v>Actual Universl Service Rider</v>
          </cell>
          <cell r="AF540">
            <v>0</v>
          </cell>
        </row>
        <row r="541">
          <cell r="N541" t="str">
            <v>'15'</v>
          </cell>
          <cell r="O541" t="str">
            <v>438</v>
          </cell>
          <cell r="P541">
            <v>438.6</v>
          </cell>
          <cell r="R541" t="str">
            <v>CUSTOMER CHARGE</v>
          </cell>
          <cell r="S541">
            <v>3000</v>
          </cell>
          <cell r="X541" t="str">
            <v>451</v>
          </cell>
          <cell r="Z541" t="str">
            <v>04</v>
          </cell>
          <cell r="AB541" t="str">
            <v>Termination Fees</v>
          </cell>
          <cell r="AF541">
            <v>0</v>
          </cell>
        </row>
        <row r="542">
          <cell r="N542" t="str">
            <v>'17'</v>
          </cell>
          <cell r="O542" t="str">
            <v>428</v>
          </cell>
          <cell r="P542">
            <v>428.1</v>
          </cell>
          <cell r="R542" t="str">
            <v>GASTRN TRANSPORT CUST CHARGE</v>
          </cell>
          <cell r="S542">
            <v>0</v>
          </cell>
          <cell r="X542" t="str">
            <v>451</v>
          </cell>
          <cell r="Z542" t="str">
            <v>03</v>
          </cell>
          <cell r="AB542" t="str">
            <v>Forecast Volume</v>
          </cell>
          <cell r="AF542">
            <v>9003</v>
          </cell>
        </row>
        <row r="543">
          <cell r="N543" t="str">
            <v>'17'</v>
          </cell>
          <cell r="O543" t="str">
            <v>428</v>
          </cell>
          <cell r="P543">
            <v>428.1</v>
          </cell>
          <cell r="R543" t="str">
            <v>GASTRN TRANSPORTATION CHARGE</v>
          </cell>
          <cell r="S543">
            <v>0</v>
          </cell>
          <cell r="X543" t="str">
            <v>451</v>
          </cell>
          <cell r="Z543" t="str">
            <v>03</v>
          </cell>
          <cell r="AB543" t="str">
            <v>Forecast Customer Charge</v>
          </cell>
          <cell r="AF543">
            <v>1320</v>
          </cell>
        </row>
        <row r="544">
          <cell r="N544" t="str">
            <v>'17'</v>
          </cell>
          <cell r="O544" t="str">
            <v>428</v>
          </cell>
          <cell r="P544">
            <v>428.1</v>
          </cell>
          <cell r="R544" t="str">
            <v>UNIVERSAL SERVICE RIDER MTHLY</v>
          </cell>
          <cell r="S544">
            <v>0</v>
          </cell>
          <cell r="X544" t="str">
            <v>451</v>
          </cell>
          <cell r="Z544" t="str">
            <v>03</v>
          </cell>
          <cell r="AB544" t="str">
            <v>Forecast Head Block Volume</v>
          </cell>
          <cell r="AF544">
            <v>9010.2999999999993</v>
          </cell>
        </row>
        <row r="545">
          <cell r="N545" t="str">
            <v>'17'</v>
          </cell>
          <cell r="O545" t="str">
            <v>428</v>
          </cell>
          <cell r="P545">
            <v>428.1</v>
          </cell>
          <cell r="R545" t="str">
            <v>GASTRN TRANSPORT CUST CHARGE</v>
          </cell>
          <cell r="S545">
            <v>0</v>
          </cell>
          <cell r="X545" t="str">
            <v>451</v>
          </cell>
          <cell r="Z545" t="str">
            <v>03</v>
          </cell>
          <cell r="AB545" t="str">
            <v>Forecast Head Block Charge</v>
          </cell>
          <cell r="AF545">
            <v>901.51</v>
          </cell>
        </row>
        <row r="546">
          <cell r="N546" t="str">
            <v>'17'</v>
          </cell>
          <cell r="O546" t="str">
            <v>428</v>
          </cell>
          <cell r="P546">
            <v>428.1</v>
          </cell>
          <cell r="R546" t="str">
            <v>GASTRN TRANSPORTATION CHARGE</v>
          </cell>
          <cell r="S546">
            <v>0</v>
          </cell>
          <cell r="X546" t="str">
            <v>451</v>
          </cell>
          <cell r="Z546" t="str">
            <v>03</v>
          </cell>
          <cell r="AB546" t="str">
            <v>Forecast Base Commodity Charge</v>
          </cell>
          <cell r="AF546">
            <v>3520.63</v>
          </cell>
        </row>
        <row r="547">
          <cell r="N547" t="str">
            <v>'17'</v>
          </cell>
          <cell r="O547" t="str">
            <v>428</v>
          </cell>
          <cell r="P547">
            <v>428.1</v>
          </cell>
          <cell r="R547" t="str">
            <v>UNIVERSAL SERVICE RIDER MTHLY</v>
          </cell>
          <cell r="S547">
            <v>0</v>
          </cell>
          <cell r="X547" t="str">
            <v>451</v>
          </cell>
          <cell r="Z547" t="str">
            <v>03</v>
          </cell>
          <cell r="AB547" t="str">
            <v>Forecast Enrgy Effcy Sur-Chg</v>
          </cell>
          <cell r="AF547">
            <v>30.73</v>
          </cell>
        </row>
        <row r="548">
          <cell r="N548" t="str">
            <v>'17'</v>
          </cell>
          <cell r="O548" t="str">
            <v>428</v>
          </cell>
          <cell r="P548">
            <v>428.11</v>
          </cell>
          <cell r="R548" t="str">
            <v>GASTRN TRANSPORT CUST CHARGE</v>
          </cell>
          <cell r="S548">
            <v>10150</v>
          </cell>
          <cell r="X548" t="str">
            <v>451</v>
          </cell>
          <cell r="Z548" t="str">
            <v>03</v>
          </cell>
          <cell r="AB548" t="str">
            <v>Forecast In Util Receipt Tax</v>
          </cell>
          <cell r="AF548">
            <v>105.03</v>
          </cell>
        </row>
        <row r="549">
          <cell r="N549" t="str">
            <v>'17'</v>
          </cell>
          <cell r="O549" t="str">
            <v>428</v>
          </cell>
          <cell r="P549">
            <v>428.11</v>
          </cell>
          <cell r="R549" t="str">
            <v>GASTRN TRANSPORTATION CHARGE</v>
          </cell>
          <cell r="S549">
            <v>89605.83</v>
          </cell>
          <cell r="X549" t="str">
            <v>451</v>
          </cell>
          <cell r="Z549" t="str">
            <v>03</v>
          </cell>
          <cell r="AB549" t="str">
            <v>Forecast Program Fee</v>
          </cell>
          <cell r="AF549">
            <v>666.57</v>
          </cell>
        </row>
        <row r="550">
          <cell r="N550" t="str">
            <v>'17'</v>
          </cell>
          <cell r="O550" t="str">
            <v>428</v>
          </cell>
          <cell r="P550">
            <v>428.11</v>
          </cell>
          <cell r="R550" t="str">
            <v>UNIVERSAL SERVICE RIDER MTHLY</v>
          </cell>
          <cell r="S550">
            <v>3625</v>
          </cell>
          <cell r="X550" t="str">
            <v>451</v>
          </cell>
          <cell r="Z550" t="str">
            <v>03</v>
          </cell>
          <cell r="AB550" t="str">
            <v>Forecast Commodity Variance</v>
          </cell>
          <cell r="AF550">
            <v>-0.51</v>
          </cell>
        </row>
        <row r="551">
          <cell r="N551" t="str">
            <v>'17'</v>
          </cell>
          <cell r="O551" t="str">
            <v>428</v>
          </cell>
          <cell r="P551">
            <v>428.12</v>
          </cell>
          <cell r="R551" t="str">
            <v>GASTRN TRANSPORT CUST CHARGE</v>
          </cell>
          <cell r="S551">
            <v>700</v>
          </cell>
          <cell r="X551" t="str">
            <v>451</v>
          </cell>
          <cell r="Z551" t="str">
            <v>03</v>
          </cell>
          <cell r="AB551" t="str">
            <v>Forecast Demand Variance</v>
          </cell>
          <cell r="AF551">
            <v>172.27</v>
          </cell>
        </row>
        <row r="552">
          <cell r="N552" t="str">
            <v>'17'</v>
          </cell>
          <cell r="O552" t="str">
            <v>428</v>
          </cell>
          <cell r="P552">
            <v>428.12</v>
          </cell>
          <cell r="R552" t="str">
            <v>GASTRN TRANSPORTATION CHARGE</v>
          </cell>
          <cell r="S552">
            <v>3805.53</v>
          </cell>
          <cell r="X552" t="str">
            <v>451</v>
          </cell>
          <cell r="Z552" t="str">
            <v>03</v>
          </cell>
          <cell r="AB552" t="str">
            <v>Forecast Refund</v>
          </cell>
          <cell r="AF552">
            <v>-27.18</v>
          </cell>
        </row>
        <row r="553">
          <cell r="N553" t="str">
            <v>'17'</v>
          </cell>
          <cell r="O553" t="str">
            <v>428</v>
          </cell>
          <cell r="P553">
            <v>428.12</v>
          </cell>
          <cell r="R553" t="str">
            <v>UNIVERSAL SERVICE RIDER MTHLY</v>
          </cell>
          <cell r="S553">
            <v>250</v>
          </cell>
          <cell r="X553" t="str">
            <v>451</v>
          </cell>
          <cell r="Z553" t="str">
            <v>03</v>
          </cell>
          <cell r="AB553" t="str">
            <v>Forecast Bad Debt Year 1</v>
          </cell>
          <cell r="AF553">
            <v>0.59</v>
          </cell>
        </row>
        <row r="554">
          <cell r="N554" t="str">
            <v>'17'</v>
          </cell>
          <cell r="O554" t="str">
            <v>428</v>
          </cell>
          <cell r="P554">
            <v>428.2</v>
          </cell>
          <cell r="R554" t="str">
            <v>ENERGY CHARGE</v>
          </cell>
          <cell r="S554">
            <v>0</v>
          </cell>
          <cell r="X554" t="str">
            <v>451</v>
          </cell>
          <cell r="Z554" t="str">
            <v>03</v>
          </cell>
          <cell r="AB554" t="str">
            <v>Forecast Bad Debt Year 2</v>
          </cell>
          <cell r="AF554">
            <v>5.26</v>
          </cell>
        </row>
        <row r="555">
          <cell r="N555" t="str">
            <v>'17'</v>
          </cell>
          <cell r="O555" t="str">
            <v>438</v>
          </cell>
          <cell r="P555">
            <v>438.1</v>
          </cell>
          <cell r="R555" t="str">
            <v>GASTRN COMMOD TRANSPORT CHARGE</v>
          </cell>
          <cell r="S555">
            <v>4094.05</v>
          </cell>
          <cell r="X555" t="str">
            <v>451</v>
          </cell>
          <cell r="Z555" t="str">
            <v>03</v>
          </cell>
          <cell r="AB555" t="str">
            <v>Forecast Pipeline/Trans/Stor</v>
          </cell>
          <cell r="AF555">
            <v>899.76</v>
          </cell>
        </row>
        <row r="556">
          <cell r="N556" t="str">
            <v>'17'</v>
          </cell>
          <cell r="O556" t="str">
            <v>438</v>
          </cell>
          <cell r="P556">
            <v>438.1</v>
          </cell>
          <cell r="R556" t="str">
            <v>GASTRN TRANSPORT CUST CHARGE</v>
          </cell>
          <cell r="S556">
            <v>750</v>
          </cell>
          <cell r="X556" t="str">
            <v>451</v>
          </cell>
          <cell r="Z556" t="str">
            <v>03</v>
          </cell>
          <cell r="AB556" t="str">
            <v>Forecast Universl Service Ride</v>
          </cell>
          <cell r="AF556">
            <v>17.98</v>
          </cell>
        </row>
        <row r="557">
          <cell r="N557" t="str">
            <v>'17'</v>
          </cell>
          <cell r="O557" t="str">
            <v>438</v>
          </cell>
          <cell r="P557">
            <v>438.1</v>
          </cell>
          <cell r="R557" t="str">
            <v>UNIVERSAL SERVICE RIDER MTHLY</v>
          </cell>
          <cell r="S557">
            <v>90</v>
          </cell>
          <cell r="X557" t="str">
            <v>451</v>
          </cell>
          <cell r="Z557" t="str">
            <v>03</v>
          </cell>
          <cell r="AB557" t="str">
            <v>Fixed Monthly Bill</v>
          </cell>
          <cell r="AF557">
            <v>8164.73</v>
          </cell>
        </row>
        <row r="558">
          <cell r="N558" t="str">
            <v>'17'</v>
          </cell>
          <cell r="O558" t="str">
            <v>438</v>
          </cell>
          <cell r="P558">
            <v>438.5</v>
          </cell>
          <cell r="R558" t="str">
            <v>GASTRN COMMOD TRANSPORT CHARGE</v>
          </cell>
          <cell r="S558">
            <v>24857.48</v>
          </cell>
          <cell r="X558" t="str">
            <v>451</v>
          </cell>
          <cell r="Z558" t="str">
            <v>03</v>
          </cell>
          <cell r="AB558" t="str">
            <v>Accrued Revenue</v>
          </cell>
          <cell r="AF558">
            <v>-466.72</v>
          </cell>
        </row>
        <row r="559">
          <cell r="N559" t="str">
            <v>'17'</v>
          </cell>
          <cell r="O559" t="str">
            <v>438</v>
          </cell>
          <cell r="P559">
            <v>438.5</v>
          </cell>
          <cell r="R559" t="str">
            <v>GASTRN TRANSPORT CUST CHARGE</v>
          </cell>
          <cell r="S559">
            <v>2750</v>
          </cell>
          <cell r="X559" t="str">
            <v>451</v>
          </cell>
          <cell r="Z559" t="str">
            <v>03</v>
          </cell>
          <cell r="AB559" t="str">
            <v>Actual Volume</v>
          </cell>
          <cell r="AF559">
            <v>8578.2999999999993</v>
          </cell>
        </row>
        <row r="560">
          <cell r="N560" t="str">
            <v>'17'</v>
          </cell>
          <cell r="O560" t="str">
            <v>438</v>
          </cell>
          <cell r="P560">
            <v>438.5</v>
          </cell>
          <cell r="R560" t="str">
            <v>UNIVERSAL SERVICE RIDER MTHLY</v>
          </cell>
          <cell r="S560">
            <v>300</v>
          </cell>
          <cell r="X560" t="str">
            <v>451</v>
          </cell>
          <cell r="Z560" t="str">
            <v>03</v>
          </cell>
          <cell r="AB560" t="str">
            <v>Actual Base Commodity Charge</v>
          </cell>
          <cell r="AF560">
            <v>3376.55</v>
          </cell>
        </row>
        <row r="561">
          <cell r="N561" t="str">
            <v>'17'</v>
          </cell>
          <cell r="O561" t="str">
            <v>438</v>
          </cell>
          <cell r="P561">
            <v>438.1</v>
          </cell>
          <cell r="R561" t="str">
            <v>ENERGY CHARGE</v>
          </cell>
          <cell r="S561">
            <v>0</v>
          </cell>
          <cell r="X561" t="str">
            <v>451</v>
          </cell>
          <cell r="Z561" t="str">
            <v>03</v>
          </cell>
          <cell r="AB561" t="str">
            <v>Actual Customer Charge</v>
          </cell>
          <cell r="AF561">
            <v>1341</v>
          </cell>
        </row>
        <row r="562">
          <cell r="N562" t="str">
            <v>'18'</v>
          </cell>
          <cell r="O562" t="str">
            <v>428</v>
          </cell>
          <cell r="P562">
            <v>428.1</v>
          </cell>
          <cell r="R562" t="str">
            <v>GASTRN TRANSPORT CUST CHARGE</v>
          </cell>
          <cell r="S562">
            <v>5950</v>
          </cell>
          <cell r="X562" t="str">
            <v>451</v>
          </cell>
          <cell r="Z562" t="str">
            <v>03</v>
          </cell>
          <cell r="AB562" t="str">
            <v>Actual Head Block Volume</v>
          </cell>
          <cell r="AF562">
            <v>8578.2999999999993</v>
          </cell>
        </row>
        <row r="563">
          <cell r="N563" t="str">
            <v>'18'</v>
          </cell>
          <cell r="O563" t="str">
            <v>428</v>
          </cell>
          <cell r="P563">
            <v>428.1</v>
          </cell>
          <cell r="R563" t="str">
            <v>GASTRN TRANSPORTATION CHARGE</v>
          </cell>
          <cell r="S563">
            <v>198992.74</v>
          </cell>
          <cell r="X563" t="str">
            <v>451</v>
          </cell>
          <cell r="Z563" t="str">
            <v>03</v>
          </cell>
          <cell r="AB563" t="str">
            <v>Actual Head Block Charge</v>
          </cell>
          <cell r="AF563">
            <v>858.32</v>
          </cell>
        </row>
        <row r="564">
          <cell r="N564" t="str">
            <v>'18'</v>
          </cell>
          <cell r="O564" t="str">
            <v>428</v>
          </cell>
          <cell r="P564">
            <v>428.1</v>
          </cell>
          <cell r="R564" t="str">
            <v>UNIVERSAL SERVICE RIDER MTHLY</v>
          </cell>
          <cell r="S564">
            <v>2125</v>
          </cell>
          <cell r="X564" t="str">
            <v>451</v>
          </cell>
          <cell r="Z564" t="str">
            <v>03</v>
          </cell>
          <cell r="AB564" t="str">
            <v>Actual Enrgy Effcy Sur-Chg</v>
          </cell>
          <cell r="AF564">
            <v>29.3</v>
          </cell>
        </row>
        <row r="565">
          <cell r="N565" t="str">
            <v>'18'</v>
          </cell>
          <cell r="O565" t="str">
            <v>428</v>
          </cell>
          <cell r="P565">
            <v>428.1</v>
          </cell>
          <cell r="R565" t="str">
            <v>GASTRN TRANSPORT CUST CHARGE</v>
          </cell>
          <cell r="S565">
            <v>350</v>
          </cell>
          <cell r="X565" t="str">
            <v>451</v>
          </cell>
          <cell r="Z565" t="str">
            <v>03</v>
          </cell>
          <cell r="AB565" t="str">
            <v>Actual IN Util Receipt Tax</v>
          </cell>
          <cell r="AF565">
            <v>101.72</v>
          </cell>
        </row>
        <row r="566">
          <cell r="N566" t="str">
            <v>'18'</v>
          </cell>
          <cell r="O566" t="str">
            <v>428</v>
          </cell>
          <cell r="P566">
            <v>428.1</v>
          </cell>
          <cell r="R566" t="str">
            <v>GASTRN TRANSPORTATION CHARGE</v>
          </cell>
          <cell r="S566">
            <v>25391.46</v>
          </cell>
          <cell r="X566" t="str">
            <v>451</v>
          </cell>
          <cell r="Z566" t="str">
            <v>03</v>
          </cell>
          <cell r="AB566" t="str">
            <v>Actual Program Fee</v>
          </cell>
          <cell r="AF566">
            <v>645.58000000000004</v>
          </cell>
        </row>
        <row r="567">
          <cell r="N567" t="str">
            <v>'18'</v>
          </cell>
          <cell r="O567" t="str">
            <v>428</v>
          </cell>
          <cell r="P567">
            <v>428.1</v>
          </cell>
          <cell r="R567" t="str">
            <v>UNIVERSAL SERVICE RIDER MTHLY</v>
          </cell>
          <cell r="S567">
            <v>125</v>
          </cell>
          <cell r="X567" t="str">
            <v>451</v>
          </cell>
          <cell r="Z567" t="str">
            <v>03</v>
          </cell>
          <cell r="AB567" t="str">
            <v>Actual Commodity Variance</v>
          </cell>
          <cell r="AF567">
            <v>-0.42</v>
          </cell>
        </row>
        <row r="568">
          <cell r="N568" t="str">
            <v>'18'</v>
          </cell>
          <cell r="O568" t="str">
            <v>428</v>
          </cell>
          <cell r="P568">
            <v>428.11</v>
          </cell>
          <cell r="R568" t="str">
            <v>GASTRN TRANSPORT CUST CHARGE</v>
          </cell>
          <cell r="S568">
            <v>38150</v>
          </cell>
          <cell r="X568" t="str">
            <v>451</v>
          </cell>
          <cell r="Z568" t="str">
            <v>03</v>
          </cell>
          <cell r="AB568" t="str">
            <v>Actual Demand Variance</v>
          </cell>
          <cell r="AF568">
            <v>165.25</v>
          </cell>
        </row>
        <row r="569">
          <cell r="N569" t="str">
            <v>'18'</v>
          </cell>
          <cell r="O569" t="str">
            <v>428</v>
          </cell>
          <cell r="P569">
            <v>428.11</v>
          </cell>
          <cell r="R569" t="str">
            <v>GASTRN TRANSPORTATION CHARGE</v>
          </cell>
          <cell r="S569">
            <v>1537512.01</v>
          </cell>
          <cell r="X569" t="str">
            <v>451</v>
          </cell>
          <cell r="Z569" t="str">
            <v>03</v>
          </cell>
          <cell r="AB569" t="str">
            <v>Actual Refund</v>
          </cell>
          <cell r="AF569">
            <v>-25.84</v>
          </cell>
        </row>
        <row r="570">
          <cell r="N570" t="str">
            <v>'18'</v>
          </cell>
          <cell r="O570" t="str">
            <v>428</v>
          </cell>
          <cell r="P570">
            <v>428.11</v>
          </cell>
          <cell r="R570" t="str">
            <v>UNIVERSAL SERVICE RIDER MTHLY</v>
          </cell>
          <cell r="S570">
            <v>13625</v>
          </cell>
          <cell r="X570" t="str">
            <v>451</v>
          </cell>
          <cell r="Z570" t="str">
            <v>03</v>
          </cell>
          <cell r="AB570" t="str">
            <v>Actual Bad Debt Year 1</v>
          </cell>
          <cell r="AF570">
            <v>0.49</v>
          </cell>
        </row>
        <row r="571">
          <cell r="N571" t="str">
            <v>'18'</v>
          </cell>
          <cell r="O571" t="str">
            <v>428</v>
          </cell>
          <cell r="P571">
            <v>428.12</v>
          </cell>
          <cell r="R571" t="str">
            <v>GASTRN TRANSPORT CUST CHARGE</v>
          </cell>
          <cell r="S571">
            <v>2450</v>
          </cell>
          <cell r="X571" t="str">
            <v>451</v>
          </cell>
          <cell r="Z571" t="str">
            <v>03</v>
          </cell>
          <cell r="AB571" t="str">
            <v>Actual Bad Debt Year 2</v>
          </cell>
          <cell r="AF571">
            <v>5.0999999999999996</v>
          </cell>
        </row>
        <row r="572">
          <cell r="N572" t="str">
            <v>'18'</v>
          </cell>
          <cell r="O572" t="str">
            <v>428</v>
          </cell>
          <cell r="P572">
            <v>428.12</v>
          </cell>
          <cell r="R572" t="str">
            <v>GASTRN TRANSPORTATION CHARGE</v>
          </cell>
          <cell r="S572">
            <v>93837.78</v>
          </cell>
          <cell r="X572" t="str">
            <v>451</v>
          </cell>
          <cell r="Z572" t="str">
            <v>03</v>
          </cell>
          <cell r="AB572" t="str">
            <v>Actual Pipeline/Trans/Stor</v>
          </cell>
          <cell r="AF572">
            <v>853.51</v>
          </cell>
        </row>
        <row r="573">
          <cell r="N573" t="str">
            <v>'18'</v>
          </cell>
          <cell r="O573" t="str">
            <v>428</v>
          </cell>
          <cell r="P573">
            <v>428.12</v>
          </cell>
          <cell r="R573" t="str">
            <v>UNIVERSAL SERVICE RIDER MTHLY</v>
          </cell>
          <cell r="S573">
            <v>875</v>
          </cell>
          <cell r="X573" t="str">
            <v>451</v>
          </cell>
          <cell r="Z573" t="str">
            <v>03</v>
          </cell>
          <cell r="AB573" t="str">
            <v>Actual Universl Service Rider</v>
          </cell>
          <cell r="AF573">
            <v>17.149999999999999</v>
          </cell>
        </row>
        <row r="574">
          <cell r="N574" t="str">
            <v>'18'</v>
          </cell>
          <cell r="O574" t="str">
            <v>428</v>
          </cell>
          <cell r="P574">
            <v>428.2</v>
          </cell>
          <cell r="R574" t="str">
            <v>ENERGY CHARGE</v>
          </cell>
          <cell r="S574">
            <v>0</v>
          </cell>
          <cell r="X574" t="str">
            <v>451</v>
          </cell>
          <cell r="Z574" t="str">
            <v>03</v>
          </cell>
          <cell r="AB574" t="str">
            <v>Termination Fees</v>
          </cell>
          <cell r="AF574">
            <v>-53.35</v>
          </cell>
        </row>
        <row r="575">
          <cell r="N575" t="str">
            <v>'18'</v>
          </cell>
          <cell r="O575" t="str">
            <v>438</v>
          </cell>
          <cell r="P575">
            <v>438.1</v>
          </cell>
          <cell r="R575" t="str">
            <v>GASTRN COMMOD TRANSPORT CHARGE</v>
          </cell>
          <cell r="S575">
            <v>16715.77</v>
          </cell>
          <cell r="X575" t="str">
            <v>451</v>
          </cell>
          <cell r="Z575" t="str">
            <v>04</v>
          </cell>
          <cell r="AB575" t="str">
            <v>Forecast Volume</v>
          </cell>
          <cell r="AF575">
            <v>1305</v>
          </cell>
        </row>
        <row r="576">
          <cell r="N576" t="str">
            <v>'18'</v>
          </cell>
          <cell r="O576" t="str">
            <v>438</v>
          </cell>
          <cell r="P576">
            <v>438.1</v>
          </cell>
          <cell r="R576" t="str">
            <v>GASTRN TRANSPORT CUST CHARGE</v>
          </cell>
          <cell r="S576">
            <v>1500</v>
          </cell>
          <cell r="X576" t="str">
            <v>451</v>
          </cell>
          <cell r="Z576" t="str">
            <v>04</v>
          </cell>
          <cell r="AB576" t="str">
            <v>Forecast Customer Charge</v>
          </cell>
          <cell r="AF576">
            <v>250</v>
          </cell>
        </row>
        <row r="577">
          <cell r="N577" t="str">
            <v>'18'</v>
          </cell>
          <cell r="O577" t="str">
            <v>438</v>
          </cell>
          <cell r="P577">
            <v>438.1</v>
          </cell>
          <cell r="R577" t="str">
            <v>UNIVERSAL SERVICE RIDER MTHLY</v>
          </cell>
          <cell r="S577">
            <v>180</v>
          </cell>
          <cell r="X577" t="str">
            <v>451</v>
          </cell>
          <cell r="Z577" t="str">
            <v>04</v>
          </cell>
          <cell r="AB577" t="str">
            <v>Forecast Head Block Volume</v>
          </cell>
          <cell r="AF577">
            <v>1305</v>
          </cell>
        </row>
        <row r="578">
          <cell r="N578" t="str">
            <v>'18'</v>
          </cell>
          <cell r="O578" t="str">
            <v>438</v>
          </cell>
          <cell r="P578">
            <v>438.5</v>
          </cell>
          <cell r="R578" t="str">
            <v>GASTRN COMMOD TRANSPORT CHARGE</v>
          </cell>
          <cell r="S578">
            <v>115881.14</v>
          </cell>
          <cell r="X578" t="str">
            <v>451</v>
          </cell>
          <cell r="Z578" t="str">
            <v>04</v>
          </cell>
          <cell r="AB578" t="str">
            <v>Forecast Head Block Charge</v>
          </cell>
          <cell r="AF578">
            <v>78.430000000000007</v>
          </cell>
        </row>
        <row r="579">
          <cell r="N579" t="str">
            <v>'18'</v>
          </cell>
          <cell r="O579" t="str">
            <v>438</v>
          </cell>
          <cell r="P579">
            <v>438.5</v>
          </cell>
          <cell r="R579" t="str">
            <v>GASTRN TRANSPORT CUST CHARGE</v>
          </cell>
          <cell r="S579">
            <v>13750</v>
          </cell>
          <cell r="X579" t="str">
            <v>451</v>
          </cell>
          <cell r="Z579" t="str">
            <v>04</v>
          </cell>
          <cell r="AB579" t="str">
            <v>Forecast Base Commodity Charge</v>
          </cell>
          <cell r="AF579">
            <v>606.42999999999995</v>
          </cell>
        </row>
        <row r="580">
          <cell r="N580" t="str">
            <v>'18'</v>
          </cell>
          <cell r="O580" t="str">
            <v>438</v>
          </cell>
          <cell r="P580">
            <v>438.5</v>
          </cell>
          <cell r="R580" t="str">
            <v>UNIVERSAL SERVICE RIDER MTHLY</v>
          </cell>
          <cell r="S580">
            <v>1620</v>
          </cell>
          <cell r="X580" t="str">
            <v>451</v>
          </cell>
          <cell r="Z580" t="str">
            <v>04</v>
          </cell>
          <cell r="AB580" t="str">
            <v>Forecast Enrgy Effcy Sur-Chg</v>
          </cell>
          <cell r="AF580">
            <v>0</v>
          </cell>
        </row>
        <row r="581">
          <cell r="N581" t="str">
            <v>'18'</v>
          </cell>
          <cell r="O581" t="str">
            <v>438</v>
          </cell>
          <cell r="P581">
            <v>438.1</v>
          </cell>
          <cell r="R581" t="str">
            <v>ENERGY CHARGE</v>
          </cell>
          <cell r="S581">
            <v>0</v>
          </cell>
          <cell r="X581" t="str">
            <v>451</v>
          </cell>
          <cell r="Z581" t="str">
            <v>04</v>
          </cell>
          <cell r="AB581" t="str">
            <v>Forecast In Util Receipt Tax</v>
          </cell>
          <cell r="AF581">
            <v>16.7</v>
          </cell>
        </row>
        <row r="582">
          <cell r="N582" t="str">
            <v>'19'</v>
          </cell>
          <cell r="O582" t="str">
            <v>421</v>
          </cell>
          <cell r="P582">
            <v>421.1</v>
          </cell>
          <cell r="R582" t="str">
            <v>BAD DEBT TRACKER</v>
          </cell>
          <cell r="S582">
            <v>3458.78</v>
          </cell>
          <cell r="X582" t="str">
            <v>451</v>
          </cell>
          <cell r="Z582" t="str">
            <v>04</v>
          </cell>
          <cell r="AB582" t="str">
            <v>Forecast Program Fee</v>
          </cell>
          <cell r="AF582">
            <v>105.52</v>
          </cell>
        </row>
        <row r="583">
          <cell r="N583" t="str">
            <v>'19'</v>
          </cell>
          <cell r="O583" t="str">
            <v>421</v>
          </cell>
          <cell r="P583">
            <v>421.1</v>
          </cell>
          <cell r="R583" t="str">
            <v>CUSTOMER CHARGE</v>
          </cell>
          <cell r="S583">
            <v>48488</v>
          </cell>
          <cell r="X583" t="str">
            <v>451</v>
          </cell>
          <cell r="Z583" t="str">
            <v>04</v>
          </cell>
          <cell r="AB583" t="str">
            <v>Forecast Commodity Variance</v>
          </cell>
          <cell r="AF583">
            <v>0</v>
          </cell>
        </row>
        <row r="584">
          <cell r="N584" t="str">
            <v>'19'</v>
          </cell>
          <cell r="O584" t="str">
            <v>421</v>
          </cell>
          <cell r="P584">
            <v>421.1</v>
          </cell>
          <cell r="R584" t="str">
            <v>COMMODITY VARIANCE</v>
          </cell>
          <cell r="S584">
            <v>7476.24</v>
          </cell>
          <cell r="X584" t="str">
            <v>451</v>
          </cell>
          <cell r="Z584" t="str">
            <v>04</v>
          </cell>
          <cell r="AB584" t="str">
            <v>Forecast Demand Variance</v>
          </cell>
          <cell r="AF584">
            <v>32.36</v>
          </cell>
        </row>
        <row r="585">
          <cell r="N585" t="str">
            <v>'19'</v>
          </cell>
          <cell r="O585" t="str">
            <v>421</v>
          </cell>
          <cell r="P585">
            <v>421.1</v>
          </cell>
          <cell r="R585" t="str">
            <v>DEMAND VARIANCE</v>
          </cell>
          <cell r="S585">
            <v>38217.47</v>
          </cell>
          <cell r="X585" t="str">
            <v>451</v>
          </cell>
          <cell r="Z585" t="str">
            <v>04</v>
          </cell>
          <cell r="AB585" t="str">
            <v>Forecast Refund</v>
          </cell>
          <cell r="AF585">
            <v>-3.39</v>
          </cell>
        </row>
        <row r="586">
          <cell r="N586" t="str">
            <v>'19'</v>
          </cell>
          <cell r="O586" t="str">
            <v>421</v>
          </cell>
          <cell r="P586">
            <v>421.1</v>
          </cell>
          <cell r="R586" t="str">
            <v>DISTRIBUTION CHARGE</v>
          </cell>
          <cell r="S586">
            <v>118335.83</v>
          </cell>
          <cell r="X586" t="str">
            <v>451</v>
          </cell>
          <cell r="Z586" t="str">
            <v>04</v>
          </cell>
          <cell r="AB586" t="str">
            <v>Forecast Bad Debt Year 1</v>
          </cell>
          <cell r="AF586">
            <v>0</v>
          </cell>
        </row>
        <row r="587">
          <cell r="N587" t="str">
            <v>'19'</v>
          </cell>
          <cell r="O587" t="str">
            <v>421</v>
          </cell>
          <cell r="P587">
            <v>421.1</v>
          </cell>
          <cell r="R587" t="str">
            <v>ENERGY EFFICIENCY SURCHARGE</v>
          </cell>
          <cell r="S587">
            <v>11748.99</v>
          </cell>
          <cell r="X587" t="str">
            <v>451</v>
          </cell>
          <cell r="Z587" t="str">
            <v>04</v>
          </cell>
          <cell r="AB587" t="str">
            <v>Forecast Bad Debt Year 2</v>
          </cell>
          <cell r="AF587">
            <v>0.78</v>
          </cell>
        </row>
        <row r="588">
          <cell r="N588" t="str">
            <v>'19'</v>
          </cell>
          <cell r="O588" t="str">
            <v>421</v>
          </cell>
          <cell r="P588">
            <v>421.1</v>
          </cell>
          <cell r="R588" t="str">
            <v>INDIANA UTILITY RECEIPTS TAX</v>
          </cell>
          <cell r="S588">
            <v>8674.32</v>
          </cell>
          <cell r="X588" t="str">
            <v>451</v>
          </cell>
          <cell r="Z588" t="str">
            <v>04</v>
          </cell>
          <cell r="AB588" t="str">
            <v>Forecast Pipeline/Trans/Stor</v>
          </cell>
          <cell r="AF588">
            <v>120.32</v>
          </cell>
        </row>
        <row r="589">
          <cell r="N589" t="str">
            <v>'19'</v>
          </cell>
          <cell r="O589" t="str">
            <v>421</v>
          </cell>
          <cell r="P589">
            <v>421.1</v>
          </cell>
          <cell r="R589" t="str">
            <v>INTER PIPE TRANS AND STOR CHRG</v>
          </cell>
          <cell r="S589">
            <v>136942.89000000001</v>
          </cell>
          <cell r="X589" t="str">
            <v>451</v>
          </cell>
          <cell r="Z589" t="str">
            <v>04</v>
          </cell>
          <cell r="AB589" t="str">
            <v>Forecast Universl Service Ride</v>
          </cell>
          <cell r="AF589">
            <v>2.61</v>
          </cell>
        </row>
        <row r="590">
          <cell r="N590" t="str">
            <v>'19'</v>
          </cell>
          <cell r="O590" t="str">
            <v>421</v>
          </cell>
          <cell r="P590">
            <v>421.1</v>
          </cell>
          <cell r="R590" t="str">
            <v>REFUNDS</v>
          </cell>
          <cell r="S590">
            <v>-3074.99</v>
          </cell>
          <cell r="X590" t="str">
            <v>451</v>
          </cell>
          <cell r="Z590" t="str">
            <v>04</v>
          </cell>
          <cell r="AB590" t="str">
            <v>Fixed Monthly Bill</v>
          </cell>
          <cell r="AF590">
            <v>1291.1500000000001</v>
          </cell>
        </row>
        <row r="591">
          <cell r="N591" t="str">
            <v>'19'</v>
          </cell>
          <cell r="O591" t="str">
            <v>421</v>
          </cell>
          <cell r="P591">
            <v>421.1</v>
          </cell>
          <cell r="R591" t="str">
            <v>GAS SUPPLY CHARGE</v>
          </cell>
          <cell r="S591">
            <v>377821.59</v>
          </cell>
          <cell r="X591" t="str">
            <v>451</v>
          </cell>
          <cell r="Z591" t="str">
            <v>04</v>
          </cell>
          <cell r="AB591" t="str">
            <v>Accrued Revenue</v>
          </cell>
          <cell r="AF591">
            <v>-81.38</v>
          </cell>
        </row>
        <row r="592">
          <cell r="N592" t="str">
            <v>'19'</v>
          </cell>
          <cell r="O592" t="str">
            <v>421</v>
          </cell>
          <cell r="P592">
            <v>421.1</v>
          </cell>
          <cell r="R592" t="str">
            <v>UNIVERSAL SERVICE RIDER</v>
          </cell>
          <cell r="S592">
            <v>16.82</v>
          </cell>
          <cell r="X592" t="str">
            <v>451</v>
          </cell>
          <cell r="Z592" t="str">
            <v>04</v>
          </cell>
          <cell r="AB592" t="str">
            <v>Actual Volume</v>
          </cell>
          <cell r="AF592">
            <v>1286.9000000000001</v>
          </cell>
        </row>
        <row r="593">
          <cell r="N593" t="str">
            <v>'19'</v>
          </cell>
          <cell r="O593" t="str">
            <v>421</v>
          </cell>
          <cell r="P593">
            <v>421.13</v>
          </cell>
          <cell r="R593" t="str">
            <v>ADMINISTRATIVE CHARGE</v>
          </cell>
          <cell r="S593">
            <v>0.27</v>
          </cell>
          <cell r="X593" t="str">
            <v>451</v>
          </cell>
          <cell r="Z593" t="str">
            <v>04</v>
          </cell>
          <cell r="AB593" t="str">
            <v>Actual Base Commodity Charge</v>
          </cell>
          <cell r="AF593">
            <v>598.02</v>
          </cell>
        </row>
        <row r="594">
          <cell r="N594" t="str">
            <v>'19'</v>
          </cell>
          <cell r="O594" t="str">
            <v>421</v>
          </cell>
          <cell r="P594">
            <v>421.13</v>
          </cell>
          <cell r="R594" t="str">
            <v>BAD DEBT TRACKER</v>
          </cell>
          <cell r="S594">
            <v>0.08</v>
          </cell>
          <cell r="X594" t="str">
            <v>451</v>
          </cell>
          <cell r="Z594" t="str">
            <v>04</v>
          </cell>
          <cell r="AB594" t="str">
            <v>Actual Customer Charge</v>
          </cell>
          <cell r="AF594">
            <v>250</v>
          </cell>
        </row>
        <row r="595">
          <cell r="N595" t="str">
            <v>'19'</v>
          </cell>
          <cell r="O595" t="str">
            <v>421</v>
          </cell>
          <cell r="P595">
            <v>421.13</v>
          </cell>
          <cell r="R595" t="str">
            <v>BROKERAGE FEE</v>
          </cell>
          <cell r="S595">
            <v>2.04</v>
          </cell>
          <cell r="X595" t="str">
            <v>451</v>
          </cell>
          <cell r="Z595" t="str">
            <v>04</v>
          </cell>
          <cell r="AB595" t="str">
            <v>Actual Head Block Volume</v>
          </cell>
          <cell r="AF595">
            <v>1286.9000000000001</v>
          </cell>
        </row>
        <row r="596">
          <cell r="N596" t="str">
            <v>'19'</v>
          </cell>
          <cell r="O596" t="str">
            <v>421</v>
          </cell>
          <cell r="P596">
            <v>421.13</v>
          </cell>
          <cell r="R596" t="str">
            <v>CUSTOMER CHARGE</v>
          </cell>
          <cell r="S596">
            <v>30</v>
          </cell>
          <cell r="X596" t="str">
            <v>451</v>
          </cell>
          <cell r="Z596" t="str">
            <v>04</v>
          </cell>
          <cell r="AB596" t="str">
            <v>Actual Head Block Charge</v>
          </cell>
          <cell r="AF596">
            <v>77.34</v>
          </cell>
        </row>
        <row r="597">
          <cell r="N597" t="str">
            <v>'19'</v>
          </cell>
          <cell r="O597" t="str">
            <v>421</v>
          </cell>
          <cell r="P597">
            <v>421.13</v>
          </cell>
          <cell r="R597" t="str">
            <v>COMMODITY VARIANCE</v>
          </cell>
          <cell r="S597">
            <v>0.18</v>
          </cell>
          <cell r="X597" t="str">
            <v>451</v>
          </cell>
          <cell r="Z597" t="str">
            <v>04</v>
          </cell>
          <cell r="AB597" t="str">
            <v>Actual Enrgy Effcy Sur-Chg</v>
          </cell>
          <cell r="AF597">
            <v>0</v>
          </cell>
        </row>
        <row r="598">
          <cell r="N598" t="str">
            <v>'19'</v>
          </cell>
          <cell r="O598" t="str">
            <v>421</v>
          </cell>
          <cell r="P598">
            <v>421.13</v>
          </cell>
          <cell r="R598" t="str">
            <v>DEMAND VARIANCE</v>
          </cell>
          <cell r="S598">
            <v>0.89</v>
          </cell>
          <cell r="X598" t="str">
            <v>451</v>
          </cell>
          <cell r="Z598" t="str">
            <v>04</v>
          </cell>
          <cell r="AB598" t="str">
            <v>Actual IN Util Receipt Tax</v>
          </cell>
          <cell r="AF598">
            <v>16.52</v>
          </cell>
        </row>
        <row r="599">
          <cell r="N599" t="str">
            <v>'19'</v>
          </cell>
          <cell r="O599" t="str">
            <v>421</v>
          </cell>
          <cell r="P599">
            <v>421.13</v>
          </cell>
          <cell r="R599" t="str">
            <v>DISTRIBUTION CHARGE</v>
          </cell>
          <cell r="S599">
            <v>2.72</v>
          </cell>
          <cell r="X599" t="str">
            <v>451</v>
          </cell>
          <cell r="Z599" t="str">
            <v>04</v>
          </cell>
          <cell r="AB599" t="str">
            <v>Actual Program Fee</v>
          </cell>
          <cell r="AF599">
            <v>104.4</v>
          </cell>
        </row>
        <row r="600">
          <cell r="N600" t="str">
            <v>'19'</v>
          </cell>
          <cell r="O600" t="str">
            <v>421</v>
          </cell>
          <cell r="P600">
            <v>421.13</v>
          </cell>
          <cell r="R600" t="str">
            <v>ENERGY EFFICIENCY SURCHARGE</v>
          </cell>
          <cell r="S600">
            <v>0.27</v>
          </cell>
          <cell r="X600" t="str">
            <v>451</v>
          </cell>
          <cell r="Z600" t="str">
            <v>04</v>
          </cell>
          <cell r="AB600" t="str">
            <v>Actual Commodity Variance</v>
          </cell>
          <cell r="AF600">
            <v>0</v>
          </cell>
        </row>
        <row r="601">
          <cell r="N601" t="str">
            <v>'19'</v>
          </cell>
          <cell r="O601" t="str">
            <v>421</v>
          </cell>
          <cell r="P601">
            <v>421.13</v>
          </cell>
          <cell r="R601" t="str">
            <v>INDIANA UTILITY RECEIPTS TAX</v>
          </cell>
          <cell r="S601">
            <v>0.19</v>
          </cell>
          <cell r="X601" t="str">
            <v>451</v>
          </cell>
          <cell r="Z601" t="str">
            <v>04</v>
          </cell>
          <cell r="AB601" t="str">
            <v>Actual Demand Variance</v>
          </cell>
          <cell r="AF601">
            <v>31.92</v>
          </cell>
        </row>
        <row r="602">
          <cell r="N602" t="str">
            <v>'19'</v>
          </cell>
          <cell r="O602" t="str">
            <v>421</v>
          </cell>
          <cell r="P602">
            <v>421.13</v>
          </cell>
          <cell r="R602" t="str">
            <v>PRICE CAP OPTION</v>
          </cell>
          <cell r="S602">
            <v>7.9</v>
          </cell>
          <cell r="X602" t="str">
            <v>451</v>
          </cell>
          <cell r="Z602" t="str">
            <v>04</v>
          </cell>
          <cell r="AB602" t="str">
            <v>Actual Refund</v>
          </cell>
          <cell r="AF602">
            <v>-3.35</v>
          </cell>
        </row>
        <row r="603">
          <cell r="N603" t="str">
            <v>'19'</v>
          </cell>
          <cell r="O603" t="str">
            <v>421</v>
          </cell>
          <cell r="P603">
            <v>421.13</v>
          </cell>
          <cell r="R603" t="str">
            <v>INTER PIPE TRANS AND STOR CHRG</v>
          </cell>
          <cell r="S603">
            <v>3.15</v>
          </cell>
          <cell r="X603" t="str">
            <v>451</v>
          </cell>
          <cell r="Z603" t="str">
            <v>04</v>
          </cell>
          <cell r="AB603" t="str">
            <v>Actual Bad Debt Year 1</v>
          </cell>
          <cell r="AF603">
            <v>0</v>
          </cell>
        </row>
        <row r="604">
          <cell r="N604" t="str">
            <v>'19'</v>
          </cell>
          <cell r="O604" t="str">
            <v>421</v>
          </cell>
          <cell r="P604">
            <v>421.13</v>
          </cell>
          <cell r="R604" t="str">
            <v>REFUNDS</v>
          </cell>
          <cell r="S604">
            <v>-7.0000000000000007E-2</v>
          </cell>
          <cell r="X604" t="str">
            <v>451</v>
          </cell>
          <cell r="Z604" t="str">
            <v>04</v>
          </cell>
          <cell r="AB604" t="str">
            <v>Actual Bad Debt Year 2</v>
          </cell>
          <cell r="AF604">
            <v>0.77</v>
          </cell>
        </row>
        <row r="605">
          <cell r="N605" t="str">
            <v>'19'</v>
          </cell>
          <cell r="O605" t="str">
            <v>421</v>
          </cell>
          <cell r="P605">
            <v>421.13</v>
          </cell>
          <cell r="R605" t="str">
            <v>UNIVERSAL SERVICE RIDER</v>
          </cell>
          <cell r="S605">
            <v>0</v>
          </cell>
          <cell r="X605" t="str">
            <v>451</v>
          </cell>
          <cell r="Z605" t="str">
            <v>04</v>
          </cell>
          <cell r="AB605" t="str">
            <v>Actual Pipeline/Trans/Stor</v>
          </cell>
          <cell r="AF605">
            <v>118.65</v>
          </cell>
        </row>
        <row r="606">
          <cell r="N606" t="str">
            <v>'19'</v>
          </cell>
          <cell r="O606" t="str">
            <v>421</v>
          </cell>
          <cell r="P606">
            <v>421.14</v>
          </cell>
          <cell r="R606" t="str">
            <v>ADMINISTRATIVE CHARGE</v>
          </cell>
          <cell r="S606">
            <v>101.68</v>
          </cell>
          <cell r="X606" t="str">
            <v>451</v>
          </cell>
          <cell r="Z606" t="str">
            <v>04</v>
          </cell>
          <cell r="AB606" t="str">
            <v>Actual Universl Service Rider</v>
          </cell>
          <cell r="AF606">
            <v>2.57</v>
          </cell>
        </row>
        <row r="607">
          <cell r="N607" t="str">
            <v>'19'</v>
          </cell>
          <cell r="O607" t="str">
            <v>421</v>
          </cell>
          <cell r="P607">
            <v>421.14</v>
          </cell>
          <cell r="R607" t="str">
            <v>BAD DEBT TRACKER YR1</v>
          </cell>
          <cell r="S607">
            <v>4.96</v>
          </cell>
          <cell r="X607" t="str">
            <v>451</v>
          </cell>
          <cell r="Z607" t="str">
            <v>04</v>
          </cell>
          <cell r="AB607" t="str">
            <v>Termination Fees</v>
          </cell>
          <cell r="AF607">
            <v>0</v>
          </cell>
        </row>
        <row r="608">
          <cell r="N608" t="str">
            <v>'19'</v>
          </cell>
          <cell r="O608" t="str">
            <v>421</v>
          </cell>
          <cell r="P608">
            <v>421.14</v>
          </cell>
          <cell r="R608" t="str">
            <v>BAD DEBT TRACKERYR2</v>
          </cell>
          <cell r="S608">
            <v>3.46</v>
          </cell>
          <cell r="X608" t="str">
            <v>451</v>
          </cell>
          <cell r="Z608" t="str">
            <v>02</v>
          </cell>
          <cell r="AB608" t="str">
            <v>Forecast Volume</v>
          </cell>
          <cell r="AF608">
            <v>1317</v>
          </cell>
        </row>
        <row r="609">
          <cell r="N609" t="str">
            <v>'19'</v>
          </cell>
          <cell r="O609" t="str">
            <v>421</v>
          </cell>
          <cell r="P609">
            <v>421.14</v>
          </cell>
          <cell r="R609" t="str">
            <v>CUSTOMER CHARGE</v>
          </cell>
          <cell r="S609">
            <v>600</v>
          </cell>
          <cell r="X609" t="str">
            <v>451</v>
          </cell>
          <cell r="Z609" t="str">
            <v>02</v>
          </cell>
          <cell r="AB609" t="str">
            <v>Forecast Customer Charge</v>
          </cell>
          <cell r="AF609">
            <v>112.5</v>
          </cell>
        </row>
        <row r="610">
          <cell r="N610" t="str">
            <v>'19'</v>
          </cell>
          <cell r="O610" t="str">
            <v>421</v>
          </cell>
          <cell r="P610">
            <v>421.14</v>
          </cell>
          <cell r="R610" t="str">
            <v>COMMODITY VARIANCE</v>
          </cell>
          <cell r="S610">
            <v>38.79</v>
          </cell>
          <cell r="X610" t="str">
            <v>451</v>
          </cell>
          <cell r="Z610" t="str">
            <v>02</v>
          </cell>
          <cell r="AB610" t="str">
            <v>Forecast Head Block Volume</v>
          </cell>
          <cell r="AF610">
            <v>405</v>
          </cell>
        </row>
        <row r="611">
          <cell r="N611" t="str">
            <v>'19'</v>
          </cell>
          <cell r="O611" t="str">
            <v>421</v>
          </cell>
          <cell r="P611">
            <v>421.14</v>
          </cell>
          <cell r="R611" t="str">
            <v>DEMAND VARIANCE</v>
          </cell>
          <cell r="S611">
            <v>331.29</v>
          </cell>
          <cell r="X611" t="str">
            <v>451</v>
          </cell>
          <cell r="Z611" t="str">
            <v>02</v>
          </cell>
          <cell r="AB611" t="str">
            <v>Forecast Head Block Charge</v>
          </cell>
          <cell r="AF611">
            <v>71.819999999999993</v>
          </cell>
        </row>
        <row r="612">
          <cell r="N612" t="str">
            <v>'19'</v>
          </cell>
          <cell r="O612" t="str">
            <v>421</v>
          </cell>
          <cell r="P612">
            <v>421.14</v>
          </cell>
          <cell r="R612" t="str">
            <v>DISTRIBUTION CHARGE</v>
          </cell>
          <cell r="S612">
            <v>1017.42</v>
          </cell>
          <cell r="X612" t="str">
            <v>451</v>
          </cell>
          <cell r="Z612" t="str">
            <v>02</v>
          </cell>
          <cell r="AB612" t="str">
            <v>Forecast Tail Block Volume</v>
          </cell>
          <cell r="AF612">
            <v>912</v>
          </cell>
        </row>
        <row r="613">
          <cell r="N613" t="str">
            <v>'19'</v>
          </cell>
          <cell r="O613" t="str">
            <v>421</v>
          </cell>
          <cell r="P613">
            <v>421.14</v>
          </cell>
          <cell r="R613" t="str">
            <v>ENERGY EFFICIENCY SURCHARGE</v>
          </cell>
          <cell r="S613">
            <v>101.03</v>
          </cell>
          <cell r="X613" t="str">
            <v>451</v>
          </cell>
          <cell r="Z613" t="str">
            <v>02</v>
          </cell>
          <cell r="AB613" t="str">
            <v>Forecast Tail Block Charge</v>
          </cell>
          <cell r="AF613">
            <v>116.13</v>
          </cell>
        </row>
        <row r="614">
          <cell r="N614" t="str">
            <v>'19'</v>
          </cell>
          <cell r="O614" t="str">
            <v>421</v>
          </cell>
          <cell r="P614">
            <v>421.14</v>
          </cell>
          <cell r="R614" t="str">
            <v>INDIANA UTILITY RCPTS TAX YR1</v>
          </cell>
          <cell r="S614">
            <v>13.9</v>
          </cell>
          <cell r="X614" t="str">
            <v>451</v>
          </cell>
          <cell r="Z614" t="str">
            <v>02</v>
          </cell>
          <cell r="AB614" t="str">
            <v>Forecast Base Commodity Charge</v>
          </cell>
          <cell r="AF614">
            <v>486.12</v>
          </cell>
        </row>
        <row r="615">
          <cell r="N615" t="str">
            <v>'19'</v>
          </cell>
          <cell r="O615" t="str">
            <v>421</v>
          </cell>
          <cell r="P615">
            <v>421.14</v>
          </cell>
          <cell r="R615" t="str">
            <v>INDIANA UTILITY RCPTS TAX YR2</v>
          </cell>
          <cell r="S615">
            <v>9.98</v>
          </cell>
          <cell r="X615" t="str">
            <v>451</v>
          </cell>
          <cell r="Z615" t="str">
            <v>02</v>
          </cell>
          <cell r="AB615" t="str">
            <v>Forecast Enrgy Effcy Sur-Chg</v>
          </cell>
          <cell r="AF615">
            <v>4.25</v>
          </cell>
        </row>
        <row r="616">
          <cell r="N616" t="str">
            <v>'19'</v>
          </cell>
          <cell r="O616" t="str">
            <v>421</v>
          </cell>
          <cell r="P616">
            <v>421.14</v>
          </cell>
          <cell r="R616" t="str">
            <v>PRICE FIXED OPTION</v>
          </cell>
          <cell r="S616">
            <v>5750.62</v>
          </cell>
          <cell r="X616" t="str">
            <v>451</v>
          </cell>
          <cell r="Z616" t="str">
            <v>02</v>
          </cell>
          <cell r="AB616" t="str">
            <v>Forecast In Util Receipt Tax</v>
          </cell>
          <cell r="AF616">
            <v>14.01</v>
          </cell>
        </row>
        <row r="617">
          <cell r="N617" t="str">
            <v>'19'</v>
          </cell>
          <cell r="O617" t="str">
            <v>421</v>
          </cell>
          <cell r="P617">
            <v>421.14</v>
          </cell>
          <cell r="R617" t="str">
            <v>INTER PIPE TRANS AND STOR CHRG</v>
          </cell>
          <cell r="S617">
            <v>1177.49</v>
          </cell>
          <cell r="X617" t="str">
            <v>451</v>
          </cell>
          <cell r="Z617" t="str">
            <v>02</v>
          </cell>
          <cell r="AB617" t="str">
            <v>Forecast Program Fee</v>
          </cell>
          <cell r="AF617">
            <v>91.51</v>
          </cell>
        </row>
        <row r="618">
          <cell r="N618" t="str">
            <v>'19'</v>
          </cell>
          <cell r="O618" t="str">
            <v>421</v>
          </cell>
          <cell r="P618">
            <v>421.14</v>
          </cell>
          <cell r="R618" t="str">
            <v>REFUNDS</v>
          </cell>
          <cell r="S618">
            <v>-26.43</v>
          </cell>
          <cell r="X618" t="str">
            <v>451</v>
          </cell>
          <cell r="Z618" t="str">
            <v>02</v>
          </cell>
          <cell r="AB618" t="str">
            <v>Forecast Commodity Variance</v>
          </cell>
          <cell r="AF618">
            <v>0</v>
          </cell>
        </row>
        <row r="619">
          <cell r="N619" t="str">
            <v>'19'</v>
          </cell>
          <cell r="O619" t="str">
            <v>421</v>
          </cell>
          <cell r="P619">
            <v>421.14</v>
          </cell>
          <cell r="R619" t="str">
            <v>UNIVERSAL SERVICE RIDER</v>
          </cell>
          <cell r="S619">
            <v>0.08</v>
          </cell>
          <cell r="X619" t="str">
            <v>451</v>
          </cell>
          <cell r="Z619" t="str">
            <v>02</v>
          </cell>
          <cell r="AB619" t="str">
            <v>Forecast Demand Variance</v>
          </cell>
          <cell r="AF619">
            <v>-6.23</v>
          </cell>
        </row>
        <row r="620">
          <cell r="N620" t="str">
            <v>'19'</v>
          </cell>
          <cell r="O620" t="str">
            <v>425</v>
          </cell>
          <cell r="P620">
            <v>425.1</v>
          </cell>
          <cell r="R620" t="str">
            <v>BAD DEBT TRACKER</v>
          </cell>
          <cell r="S620">
            <v>341.82</v>
          </cell>
          <cell r="X620" t="str">
            <v>451</v>
          </cell>
          <cell r="Z620" t="str">
            <v>02</v>
          </cell>
          <cell r="AB620" t="str">
            <v>Forecast Refund</v>
          </cell>
          <cell r="AF620">
            <v>-4.0199999999999996</v>
          </cell>
        </row>
        <row r="621">
          <cell r="N621" t="str">
            <v>'19'</v>
          </cell>
          <cell r="O621" t="str">
            <v>425</v>
          </cell>
          <cell r="P621">
            <v>425.1</v>
          </cell>
          <cell r="R621" t="str">
            <v>CUSTOMER CHARGE</v>
          </cell>
          <cell r="S621">
            <v>2500</v>
          </cell>
          <cell r="X621" t="str">
            <v>451</v>
          </cell>
          <cell r="Z621" t="str">
            <v>02</v>
          </cell>
          <cell r="AB621" t="str">
            <v>Forecast Bad Debt Year 1</v>
          </cell>
          <cell r="AF621">
            <v>0</v>
          </cell>
        </row>
        <row r="622">
          <cell r="N622" t="str">
            <v>'19'</v>
          </cell>
          <cell r="O622" t="str">
            <v>425</v>
          </cell>
          <cell r="P622">
            <v>425.1</v>
          </cell>
          <cell r="R622" t="str">
            <v>COMMODITY VARIANCE</v>
          </cell>
          <cell r="S622">
            <v>709.43</v>
          </cell>
          <cell r="X622" t="str">
            <v>451</v>
          </cell>
          <cell r="Z622" t="str">
            <v>02</v>
          </cell>
          <cell r="AB622" t="str">
            <v>Forecast Bad Debt Year 2</v>
          </cell>
          <cell r="AF622">
            <v>0.83</v>
          </cell>
        </row>
        <row r="623">
          <cell r="N623" t="str">
            <v>'19'</v>
          </cell>
          <cell r="O623" t="str">
            <v>425</v>
          </cell>
          <cell r="P623">
            <v>425.1</v>
          </cell>
          <cell r="R623" t="str">
            <v>DEMAND VARIANCE</v>
          </cell>
          <cell r="S623">
            <v>3688.78</v>
          </cell>
          <cell r="X623" t="str">
            <v>451</v>
          </cell>
          <cell r="Z623" t="str">
            <v>02</v>
          </cell>
          <cell r="AB623" t="str">
            <v>Forecast Pipeline/Trans/Stor</v>
          </cell>
          <cell r="AF623">
            <v>122.25</v>
          </cell>
        </row>
        <row r="624">
          <cell r="N624" t="str">
            <v>'19'</v>
          </cell>
          <cell r="O624" t="str">
            <v>425</v>
          </cell>
          <cell r="P624">
            <v>425.1</v>
          </cell>
          <cell r="R624" t="str">
            <v>DISTRIBUTION CHARGE</v>
          </cell>
          <cell r="S624">
            <v>6641.06</v>
          </cell>
          <cell r="X624" t="str">
            <v>451</v>
          </cell>
          <cell r="Z624" t="str">
            <v>02</v>
          </cell>
          <cell r="AB624" t="str">
            <v>Forecast Universl Service Ride</v>
          </cell>
          <cell r="AF624">
            <v>5.28</v>
          </cell>
        </row>
        <row r="625">
          <cell r="N625" t="str">
            <v>'19'</v>
          </cell>
          <cell r="O625" t="str">
            <v>425</v>
          </cell>
          <cell r="P625">
            <v>425.1</v>
          </cell>
          <cell r="R625" t="str">
            <v>ENERGY EFFICIENCY SURCHARGE</v>
          </cell>
          <cell r="S625">
            <v>1138.44</v>
          </cell>
          <cell r="X625" t="str">
            <v>451</v>
          </cell>
          <cell r="Z625" t="str">
            <v>02</v>
          </cell>
          <cell r="AB625" t="str">
            <v>Fixed Monthly Bill</v>
          </cell>
          <cell r="AF625">
            <v>1083.49</v>
          </cell>
        </row>
        <row r="626">
          <cell r="N626" t="str">
            <v>'19'</v>
          </cell>
          <cell r="O626" t="str">
            <v>425</v>
          </cell>
          <cell r="P626">
            <v>425.1</v>
          </cell>
          <cell r="R626" t="str">
            <v>INDIANA UTILITY RECEIPTS TAX</v>
          </cell>
          <cell r="S626">
            <v>868.52</v>
          </cell>
          <cell r="X626" t="str">
            <v>451</v>
          </cell>
          <cell r="Z626" t="str">
            <v>02</v>
          </cell>
          <cell r="AB626" t="str">
            <v>Accrued Revenue</v>
          </cell>
          <cell r="AF626">
            <v>-69.06</v>
          </cell>
        </row>
        <row r="627">
          <cell r="N627" t="str">
            <v>'19'</v>
          </cell>
          <cell r="O627" t="str">
            <v>425</v>
          </cell>
          <cell r="P627">
            <v>425.1</v>
          </cell>
          <cell r="R627" t="str">
            <v>INTER PIPE TRANS AND STOR CHRG</v>
          </cell>
          <cell r="S627">
            <v>13268.25</v>
          </cell>
          <cell r="X627" t="str">
            <v>451</v>
          </cell>
          <cell r="Z627" t="str">
            <v>02</v>
          </cell>
          <cell r="AB627" t="str">
            <v>Actual Volume</v>
          </cell>
          <cell r="AF627">
            <v>1382.3</v>
          </cell>
        </row>
        <row r="628">
          <cell r="N628" t="str">
            <v>'19'</v>
          </cell>
          <cell r="O628" t="str">
            <v>425</v>
          </cell>
          <cell r="P628">
            <v>425.1</v>
          </cell>
          <cell r="R628" t="str">
            <v>REFUNDS</v>
          </cell>
          <cell r="S628">
            <v>-297.89999999999998</v>
          </cell>
          <cell r="X628" t="str">
            <v>451</v>
          </cell>
          <cell r="Z628" t="str">
            <v>02</v>
          </cell>
          <cell r="AB628" t="str">
            <v>Actual Base Commodity Charge</v>
          </cell>
          <cell r="AF628">
            <v>516.25</v>
          </cell>
        </row>
        <row r="629">
          <cell r="N629" t="str">
            <v>'19'</v>
          </cell>
          <cell r="O629" t="str">
            <v>425</v>
          </cell>
          <cell r="P629">
            <v>425.1</v>
          </cell>
          <cell r="R629" t="str">
            <v>GAS SUPPLY CHARGE</v>
          </cell>
          <cell r="S629">
            <v>38376.42</v>
          </cell>
          <cell r="X629" t="str">
            <v>451</v>
          </cell>
          <cell r="Z629" t="str">
            <v>02</v>
          </cell>
          <cell r="AB629" t="str">
            <v>Actual Customer Charge</v>
          </cell>
          <cell r="AF629">
            <v>112.5</v>
          </cell>
        </row>
        <row r="630">
          <cell r="N630" t="str">
            <v>'19'</v>
          </cell>
          <cell r="O630" t="str">
            <v>425</v>
          </cell>
          <cell r="P630">
            <v>425.1</v>
          </cell>
          <cell r="R630" t="str">
            <v>UNIVERSAL SERVICE RIDER</v>
          </cell>
          <cell r="S630">
            <v>2</v>
          </cell>
          <cell r="X630" t="str">
            <v>451</v>
          </cell>
          <cell r="Z630" t="str">
            <v>02</v>
          </cell>
          <cell r="AB630" t="str">
            <v>Actual Head Block Volume</v>
          </cell>
          <cell r="AF630">
            <v>405</v>
          </cell>
        </row>
        <row r="631">
          <cell r="N631" t="str">
            <v>'19'</v>
          </cell>
          <cell r="O631" t="str">
            <v>425</v>
          </cell>
          <cell r="P631">
            <v>425.2</v>
          </cell>
          <cell r="R631" t="str">
            <v>BAD DEBT TRACKER</v>
          </cell>
          <cell r="S631">
            <v>2555.23</v>
          </cell>
          <cell r="X631" t="str">
            <v>451</v>
          </cell>
          <cell r="Z631" t="str">
            <v>02</v>
          </cell>
          <cell r="AB631" t="str">
            <v>Actual Head Block Charge</v>
          </cell>
          <cell r="AF631">
            <v>71.819999999999993</v>
          </cell>
        </row>
        <row r="632">
          <cell r="N632" t="str">
            <v>'19'</v>
          </cell>
          <cell r="O632" t="str">
            <v>425</v>
          </cell>
          <cell r="P632">
            <v>425.2</v>
          </cell>
          <cell r="R632" t="str">
            <v>CUSTOMER CHARGE</v>
          </cell>
          <cell r="S632">
            <v>13750</v>
          </cell>
          <cell r="X632" t="str">
            <v>451</v>
          </cell>
          <cell r="Z632" t="str">
            <v>02</v>
          </cell>
          <cell r="AB632" t="str">
            <v>Actual Tail Block Volume</v>
          </cell>
          <cell r="AF632">
            <v>977.3</v>
          </cell>
        </row>
        <row r="633">
          <cell r="N633" t="str">
            <v>'19'</v>
          </cell>
          <cell r="O633" t="str">
            <v>425</v>
          </cell>
          <cell r="P633">
            <v>425.2</v>
          </cell>
          <cell r="R633" t="str">
            <v>COMMODITY VARIANCE</v>
          </cell>
          <cell r="S633">
            <v>5572.4</v>
          </cell>
          <cell r="X633" t="str">
            <v>451</v>
          </cell>
          <cell r="Z633" t="str">
            <v>02</v>
          </cell>
          <cell r="AB633" t="str">
            <v>Actual Tail Block Charge</v>
          </cell>
          <cell r="AF633">
            <v>124.43</v>
          </cell>
        </row>
        <row r="634">
          <cell r="N634" t="str">
            <v>'19'</v>
          </cell>
          <cell r="O634" t="str">
            <v>425</v>
          </cell>
          <cell r="P634">
            <v>425.2</v>
          </cell>
          <cell r="R634" t="str">
            <v>DEMAND VARIANCE</v>
          </cell>
          <cell r="S634">
            <v>28435.32</v>
          </cell>
          <cell r="X634" t="str">
            <v>451</v>
          </cell>
          <cell r="Z634" t="str">
            <v>02</v>
          </cell>
          <cell r="AB634" t="str">
            <v>Actual Enrgy Effcy Sur-Chg</v>
          </cell>
          <cell r="AF634">
            <v>4.16</v>
          </cell>
        </row>
        <row r="635">
          <cell r="N635" t="str">
            <v>'19'</v>
          </cell>
          <cell r="O635" t="str">
            <v>425</v>
          </cell>
          <cell r="P635">
            <v>425.2</v>
          </cell>
          <cell r="R635" t="str">
            <v>DISTRIBUTION CHARGE</v>
          </cell>
          <cell r="S635">
            <v>50728.29</v>
          </cell>
          <cell r="X635" t="str">
            <v>451</v>
          </cell>
          <cell r="Z635" t="str">
            <v>02</v>
          </cell>
          <cell r="AB635" t="str">
            <v>Actual IN Util Receipt Tax</v>
          </cell>
          <cell r="AF635">
            <v>14.7</v>
          </cell>
        </row>
        <row r="636">
          <cell r="N636" t="str">
            <v>'19'</v>
          </cell>
          <cell r="O636" t="str">
            <v>425</v>
          </cell>
          <cell r="P636">
            <v>425.2</v>
          </cell>
          <cell r="R636" t="str">
            <v>ENERGY EFFICIENCY SURCHARGE</v>
          </cell>
          <cell r="S636">
            <v>8737.17</v>
          </cell>
          <cell r="X636" t="str">
            <v>451</v>
          </cell>
          <cell r="Z636" t="str">
            <v>02</v>
          </cell>
          <cell r="AB636" t="str">
            <v>Actual Program Fee</v>
          </cell>
          <cell r="AF636">
            <v>95.98</v>
          </cell>
        </row>
        <row r="637">
          <cell r="N637" t="str">
            <v>'19'</v>
          </cell>
          <cell r="O637" t="str">
            <v>425</v>
          </cell>
          <cell r="P637">
            <v>425.2</v>
          </cell>
          <cell r="R637" t="str">
            <v>INDIANA UTILITY RECEIPTS TAX</v>
          </cell>
          <cell r="S637">
            <v>6396.97</v>
          </cell>
          <cell r="X637" t="str">
            <v>451</v>
          </cell>
          <cell r="Z637" t="str">
            <v>02</v>
          </cell>
          <cell r="AB637" t="str">
            <v>Actual Commodity Variance</v>
          </cell>
          <cell r="AF637">
            <v>0</v>
          </cell>
        </row>
        <row r="638">
          <cell r="N638" t="str">
            <v>'19'</v>
          </cell>
          <cell r="O638" t="str">
            <v>425</v>
          </cell>
          <cell r="P638">
            <v>425.2</v>
          </cell>
          <cell r="R638" t="str">
            <v>INTER PIPE TRANS AND STOR CHRG</v>
          </cell>
          <cell r="S638">
            <v>101828.08</v>
          </cell>
          <cell r="X638" t="str">
            <v>451</v>
          </cell>
          <cell r="Z638" t="str">
            <v>02</v>
          </cell>
          <cell r="AB638" t="str">
            <v>Actual Demand Variance</v>
          </cell>
          <cell r="AF638">
            <v>-6.18</v>
          </cell>
        </row>
        <row r="639">
          <cell r="N639" t="str">
            <v>'19'</v>
          </cell>
          <cell r="O639" t="str">
            <v>425</v>
          </cell>
          <cell r="P639">
            <v>425.2</v>
          </cell>
          <cell r="R639" t="str">
            <v>REFUNDS</v>
          </cell>
          <cell r="S639">
            <v>-2286.2800000000002</v>
          </cell>
          <cell r="X639" t="str">
            <v>451</v>
          </cell>
          <cell r="Z639" t="str">
            <v>02</v>
          </cell>
          <cell r="AB639" t="str">
            <v>Actual Refund</v>
          </cell>
          <cell r="AF639">
            <v>-4.18</v>
          </cell>
        </row>
        <row r="640">
          <cell r="N640" t="str">
            <v>'19'</v>
          </cell>
          <cell r="O640" t="str">
            <v>425</v>
          </cell>
          <cell r="P640">
            <v>425.2</v>
          </cell>
          <cell r="R640" t="str">
            <v>GAS SUPPLY CHARGE</v>
          </cell>
          <cell r="S640">
            <v>277661.59000000003</v>
          </cell>
          <cell r="X640" t="str">
            <v>451</v>
          </cell>
          <cell r="Z640" t="str">
            <v>02</v>
          </cell>
          <cell r="AB640" t="str">
            <v>Actual Bad Debt Year 1</v>
          </cell>
          <cell r="AF640">
            <v>0</v>
          </cell>
        </row>
        <row r="641">
          <cell r="N641" t="str">
            <v>'19'</v>
          </cell>
          <cell r="O641" t="str">
            <v>425</v>
          </cell>
          <cell r="P641">
            <v>425.2</v>
          </cell>
          <cell r="R641" t="str">
            <v>UNIVERSAL SERVICE RIDER</v>
          </cell>
          <cell r="S641">
            <v>0</v>
          </cell>
          <cell r="X641" t="str">
            <v>451</v>
          </cell>
          <cell r="Z641" t="str">
            <v>02</v>
          </cell>
          <cell r="AB641" t="str">
            <v>Actual Bad Debt Year 2</v>
          </cell>
          <cell r="AF641">
            <v>0.87</v>
          </cell>
        </row>
        <row r="642">
          <cell r="N642" t="str">
            <v>'19'</v>
          </cell>
          <cell r="O642" t="str">
            <v>451</v>
          </cell>
          <cell r="P642">
            <v>451.3</v>
          </cell>
          <cell r="R642" t="str">
            <v>WW MONTHLY CHARGE</v>
          </cell>
          <cell r="S642">
            <v>447.69</v>
          </cell>
          <cell r="X642" t="str">
            <v>451</v>
          </cell>
          <cell r="Z642" t="str">
            <v>02</v>
          </cell>
          <cell r="AB642" t="str">
            <v>Actual Pipeline/Trans/Stor</v>
          </cell>
          <cell r="AF642">
            <v>128.31</v>
          </cell>
        </row>
        <row r="643">
          <cell r="N643" t="str">
            <v>'21'</v>
          </cell>
          <cell r="O643" t="str">
            <v>334</v>
          </cell>
          <cell r="P643">
            <v>334.7</v>
          </cell>
          <cell r="R643" t="str">
            <v>CUSTOMER CHARGE</v>
          </cell>
          <cell r="S643">
            <v>2100</v>
          </cell>
          <cell r="X643" t="str">
            <v>451</v>
          </cell>
          <cell r="Z643" t="str">
            <v>02</v>
          </cell>
          <cell r="AB643" t="str">
            <v>Actual Universl Service Rider</v>
          </cell>
          <cell r="AF643">
            <v>5.53</v>
          </cell>
        </row>
        <row r="644">
          <cell r="N644" t="str">
            <v>'21'</v>
          </cell>
          <cell r="O644" t="str">
            <v>334</v>
          </cell>
          <cell r="P644">
            <v>334.7</v>
          </cell>
          <cell r="R644" t="str">
            <v>ENERGY CHARGE</v>
          </cell>
          <cell r="S644">
            <v>144334.46</v>
          </cell>
          <cell r="X644" t="str">
            <v>451</v>
          </cell>
          <cell r="Z644" t="str">
            <v>02</v>
          </cell>
          <cell r="AB644" t="str">
            <v>Termination Fees</v>
          </cell>
          <cell r="AF644">
            <v>0</v>
          </cell>
        </row>
        <row r="645">
          <cell r="N645" t="str">
            <v>'21'</v>
          </cell>
          <cell r="O645" t="str">
            <v>334</v>
          </cell>
          <cell r="P645">
            <v>334.7</v>
          </cell>
          <cell r="R645" t="str">
            <v>ENERGY COST ADJUSTMENT CHARGE</v>
          </cell>
          <cell r="S645">
            <v>0</v>
          </cell>
          <cell r="X645" t="str">
            <v>451</v>
          </cell>
          <cell r="Z645" t="str">
            <v>03</v>
          </cell>
          <cell r="AB645" t="str">
            <v>Forecast Volume</v>
          </cell>
          <cell r="AF645">
            <v>510</v>
          </cell>
        </row>
        <row r="646">
          <cell r="N646" t="str">
            <v>'21'</v>
          </cell>
          <cell r="O646" t="str">
            <v>334</v>
          </cell>
          <cell r="P646">
            <v>334.7</v>
          </cell>
          <cell r="R646" t="str">
            <v>INDIANA UTILITY RECEIPTS TAX</v>
          </cell>
          <cell r="S646">
            <v>2020.68</v>
          </cell>
          <cell r="X646" t="str">
            <v>451</v>
          </cell>
          <cell r="Z646" t="str">
            <v>03</v>
          </cell>
          <cell r="AB646" t="str">
            <v>Forecast Customer Charge</v>
          </cell>
          <cell r="AF646">
            <v>90</v>
          </cell>
        </row>
        <row r="647">
          <cell r="N647" t="str">
            <v>'21'</v>
          </cell>
          <cell r="O647" t="str">
            <v>334</v>
          </cell>
          <cell r="P647">
            <v>334.7</v>
          </cell>
          <cell r="R647" t="str">
            <v>PURCHASED POWER TRACKING CHRG</v>
          </cell>
          <cell r="S647">
            <v>0</v>
          </cell>
          <cell r="X647" t="str">
            <v>451</v>
          </cell>
          <cell r="Z647" t="str">
            <v>03</v>
          </cell>
          <cell r="AB647" t="str">
            <v>Forecast Head Block Volume</v>
          </cell>
          <cell r="AF647">
            <v>510</v>
          </cell>
        </row>
        <row r="648">
          <cell r="N648" t="str">
            <v>'21'</v>
          </cell>
          <cell r="O648" t="str">
            <v>334</v>
          </cell>
          <cell r="P648">
            <v>334.7</v>
          </cell>
          <cell r="R648" t="str">
            <v>TRANSITION COST SURCHARGE ADJ</v>
          </cell>
          <cell r="S648">
            <v>0</v>
          </cell>
          <cell r="X648" t="str">
            <v>451</v>
          </cell>
          <cell r="Z648" t="str">
            <v>03</v>
          </cell>
          <cell r="AB648" t="str">
            <v>Forecast Head Block Charge</v>
          </cell>
          <cell r="AF648">
            <v>51.03</v>
          </cell>
        </row>
        <row r="649">
          <cell r="N649" t="str">
            <v>'21'</v>
          </cell>
          <cell r="O649" t="str">
            <v>334</v>
          </cell>
          <cell r="P649">
            <v>334.7</v>
          </cell>
          <cell r="R649" t="str">
            <v>UNIVERSAL SERVICE RIDER MTHLY</v>
          </cell>
          <cell r="S649">
            <v>180</v>
          </cell>
          <cell r="X649" t="str">
            <v>451</v>
          </cell>
          <cell r="Z649" t="str">
            <v>03</v>
          </cell>
          <cell r="AB649" t="str">
            <v>Forecast Base Commodity Charge</v>
          </cell>
          <cell r="AF649">
            <v>196.71</v>
          </cell>
        </row>
        <row r="650">
          <cell r="N650" t="str">
            <v>'21'</v>
          </cell>
          <cell r="O650" t="str">
            <v>334</v>
          </cell>
          <cell r="P650">
            <v>334.7</v>
          </cell>
          <cell r="R650" t="str">
            <v>WINTER WARMTH ASSIST FUND CHRG</v>
          </cell>
          <cell r="S650">
            <v>0</v>
          </cell>
          <cell r="X650" t="str">
            <v>451</v>
          </cell>
          <cell r="Z650" t="str">
            <v>03</v>
          </cell>
          <cell r="AB650" t="str">
            <v>Forecast Enrgy Effcy Sur-Chg</v>
          </cell>
          <cell r="AF650">
            <v>2.15</v>
          </cell>
        </row>
        <row r="651">
          <cell r="N651" t="str">
            <v>'22'</v>
          </cell>
          <cell r="O651" t="str">
            <v>334</v>
          </cell>
          <cell r="P651">
            <v>334.7</v>
          </cell>
          <cell r="R651" t="str">
            <v>CUSTOMER CHARGE</v>
          </cell>
          <cell r="S651">
            <v>1750</v>
          </cell>
          <cell r="X651" t="str">
            <v>451</v>
          </cell>
          <cell r="Z651" t="str">
            <v>03</v>
          </cell>
          <cell r="AB651" t="str">
            <v>Forecast In Util Receipt Tax</v>
          </cell>
          <cell r="AF651">
            <v>6.14</v>
          </cell>
        </row>
        <row r="652">
          <cell r="N652" t="str">
            <v>'22'</v>
          </cell>
          <cell r="O652" t="str">
            <v>334</v>
          </cell>
          <cell r="P652">
            <v>334.7</v>
          </cell>
          <cell r="R652" t="str">
            <v>ENERGY CHARGE</v>
          </cell>
          <cell r="S652">
            <v>87132.09</v>
          </cell>
          <cell r="X652" t="str">
            <v>451</v>
          </cell>
          <cell r="Z652" t="str">
            <v>03</v>
          </cell>
          <cell r="AB652" t="str">
            <v>Forecast Program Fee</v>
          </cell>
          <cell r="AF652">
            <v>39.03</v>
          </cell>
        </row>
        <row r="653">
          <cell r="N653" t="str">
            <v>'22'</v>
          </cell>
          <cell r="O653" t="str">
            <v>334</v>
          </cell>
          <cell r="P653">
            <v>334.7</v>
          </cell>
          <cell r="R653" t="str">
            <v>ENERGY COST ADJUSTMENT CHARGE</v>
          </cell>
          <cell r="S653">
            <v>0</v>
          </cell>
          <cell r="X653" t="str">
            <v>451</v>
          </cell>
          <cell r="Z653" t="str">
            <v>03</v>
          </cell>
          <cell r="AB653" t="str">
            <v>Forecast Commodity Variance</v>
          </cell>
          <cell r="AF653">
            <v>0</v>
          </cell>
        </row>
        <row r="654">
          <cell r="N654" t="str">
            <v>'22'</v>
          </cell>
          <cell r="O654" t="str">
            <v>334</v>
          </cell>
          <cell r="P654">
            <v>334.7</v>
          </cell>
          <cell r="R654" t="str">
            <v>INDIANA UTILITY RECEIPTS TAX</v>
          </cell>
          <cell r="S654">
            <v>1219.8399999999999</v>
          </cell>
          <cell r="X654" t="str">
            <v>451</v>
          </cell>
          <cell r="Z654" t="str">
            <v>03</v>
          </cell>
          <cell r="AB654" t="str">
            <v>Forecast Demand Variance</v>
          </cell>
          <cell r="AF654">
            <v>9.61</v>
          </cell>
        </row>
        <row r="655">
          <cell r="N655" t="str">
            <v>'22'</v>
          </cell>
          <cell r="O655" t="str">
            <v>334</v>
          </cell>
          <cell r="P655">
            <v>334.7</v>
          </cell>
          <cell r="R655" t="str">
            <v>PURCHASED POWER TRACKING CHRG</v>
          </cell>
          <cell r="S655">
            <v>0</v>
          </cell>
          <cell r="X655" t="str">
            <v>451</v>
          </cell>
          <cell r="Z655" t="str">
            <v>03</v>
          </cell>
          <cell r="AB655" t="str">
            <v>Forecast Refund</v>
          </cell>
          <cell r="AF655">
            <v>-1.56</v>
          </cell>
        </row>
        <row r="656">
          <cell r="N656" t="str">
            <v>'22'</v>
          </cell>
          <cell r="O656" t="str">
            <v>334</v>
          </cell>
          <cell r="P656">
            <v>334.7</v>
          </cell>
          <cell r="R656" t="str">
            <v>TRANSITION COST SURCHARGE ADJ</v>
          </cell>
          <cell r="S656">
            <v>0</v>
          </cell>
          <cell r="X656" t="str">
            <v>451</v>
          </cell>
          <cell r="Z656" t="str">
            <v>03</v>
          </cell>
          <cell r="AB656" t="str">
            <v>Forecast Bad Debt Year 1</v>
          </cell>
          <cell r="AF656">
            <v>0</v>
          </cell>
        </row>
        <row r="657">
          <cell r="N657" t="str">
            <v>'22'</v>
          </cell>
          <cell r="O657" t="str">
            <v>334</v>
          </cell>
          <cell r="P657">
            <v>334.7</v>
          </cell>
          <cell r="R657" t="str">
            <v>UNIVERSAL SERVICE RIDER MTHLY</v>
          </cell>
          <cell r="S657">
            <v>150</v>
          </cell>
          <cell r="X657" t="str">
            <v>451</v>
          </cell>
          <cell r="Z657" t="str">
            <v>03</v>
          </cell>
          <cell r="AB657" t="str">
            <v>Forecast Bad Debt Year 2</v>
          </cell>
          <cell r="AF657">
            <v>0.33</v>
          </cell>
        </row>
        <row r="658">
          <cell r="N658" t="str">
            <v>'22'</v>
          </cell>
          <cell r="O658" t="str">
            <v>334</v>
          </cell>
          <cell r="P658">
            <v>334.7</v>
          </cell>
          <cell r="R658" t="str">
            <v>WINTER WARMTH ASSIST FUND CHRG</v>
          </cell>
          <cell r="S658">
            <v>0</v>
          </cell>
          <cell r="X658" t="str">
            <v>451</v>
          </cell>
          <cell r="Z658" t="str">
            <v>03</v>
          </cell>
          <cell r="AB658" t="str">
            <v>Forecast Pipeline/Trans/Stor</v>
          </cell>
          <cell r="AF658">
            <v>50.65</v>
          </cell>
        </row>
        <row r="659">
          <cell r="N659" t="str">
            <v>'25'</v>
          </cell>
          <cell r="O659" t="str">
            <v>428</v>
          </cell>
          <cell r="P659">
            <v>428.4</v>
          </cell>
          <cell r="R659" t="str">
            <v>GASTRN DAILY BALANCING CHARGE</v>
          </cell>
          <cell r="S659">
            <v>385.51</v>
          </cell>
          <cell r="X659" t="str">
            <v>451</v>
          </cell>
          <cell r="Z659" t="str">
            <v>03</v>
          </cell>
          <cell r="AB659" t="str">
            <v>Forecast Universl Service Ride</v>
          </cell>
          <cell r="AF659">
            <v>1.02</v>
          </cell>
        </row>
        <row r="660">
          <cell r="N660" t="str">
            <v>'25'</v>
          </cell>
          <cell r="O660" t="str">
            <v>428</v>
          </cell>
          <cell r="P660">
            <v>428.4</v>
          </cell>
          <cell r="R660" t="str">
            <v>GASTRN BALANCING SERVICE CHARG</v>
          </cell>
          <cell r="S660">
            <v>9275</v>
          </cell>
          <cell r="X660" t="str">
            <v>451</v>
          </cell>
          <cell r="Z660" t="str">
            <v>03</v>
          </cell>
          <cell r="AB660" t="str">
            <v>Fixed Monthly Bill</v>
          </cell>
          <cell r="AF660">
            <v>447.69</v>
          </cell>
        </row>
        <row r="661">
          <cell r="N661" t="str">
            <v>'25'</v>
          </cell>
          <cell r="O661" t="str">
            <v>428</v>
          </cell>
          <cell r="P661">
            <v>428.4</v>
          </cell>
          <cell r="R661" t="str">
            <v>GASTRN BALANCING CAPACITY CHAR</v>
          </cell>
          <cell r="S661">
            <v>14430</v>
          </cell>
          <cell r="X661" t="str">
            <v>451</v>
          </cell>
          <cell r="Z661" t="str">
            <v>03</v>
          </cell>
          <cell r="AB661" t="str">
            <v>Accrued Revenue</v>
          </cell>
          <cell r="AF661">
            <v>-2.59</v>
          </cell>
        </row>
        <row r="662">
          <cell r="N662" t="str">
            <v>'25'</v>
          </cell>
          <cell r="O662" t="str">
            <v>428</v>
          </cell>
          <cell r="P662">
            <v>428.4</v>
          </cell>
          <cell r="R662" t="str">
            <v>GASTRN IMBAL EXCHANGE CHARGE</v>
          </cell>
          <cell r="S662">
            <v>0</v>
          </cell>
          <cell r="X662" t="str">
            <v>451</v>
          </cell>
          <cell r="Z662" t="str">
            <v>03</v>
          </cell>
          <cell r="AB662" t="str">
            <v>Actual Volume</v>
          </cell>
          <cell r="AF662">
            <v>377.2</v>
          </cell>
        </row>
        <row r="663">
          <cell r="N663" t="str">
            <v>'25'</v>
          </cell>
          <cell r="O663" t="str">
            <v>428</v>
          </cell>
          <cell r="P663">
            <v>428.4</v>
          </cell>
          <cell r="R663" t="str">
            <v>GASTRN NOM EXCHANGE CHARGE</v>
          </cell>
          <cell r="S663">
            <v>130</v>
          </cell>
          <cell r="X663" t="str">
            <v>451</v>
          </cell>
          <cell r="Z663" t="str">
            <v>03</v>
          </cell>
          <cell r="AB663" t="str">
            <v>Actual Base Commodity Charge</v>
          </cell>
          <cell r="AF663">
            <v>145.96</v>
          </cell>
        </row>
        <row r="664">
          <cell r="N664" t="str">
            <v>'25'</v>
          </cell>
          <cell r="O664" t="str">
            <v>428</v>
          </cell>
          <cell r="P664">
            <v>428.5</v>
          </cell>
          <cell r="R664" t="str">
            <v>GASTRN DAILY BALANCING CHARGE</v>
          </cell>
          <cell r="S664">
            <v>4496.8</v>
          </cell>
          <cell r="X664" t="str">
            <v>451</v>
          </cell>
          <cell r="Z664" t="str">
            <v>03</v>
          </cell>
          <cell r="AB664" t="str">
            <v>Actual Customer Charge</v>
          </cell>
          <cell r="AF664">
            <v>90</v>
          </cell>
        </row>
        <row r="665">
          <cell r="N665" t="str">
            <v>'25'</v>
          </cell>
          <cell r="O665" t="str">
            <v>428</v>
          </cell>
          <cell r="P665">
            <v>428.5</v>
          </cell>
          <cell r="R665" t="str">
            <v>GASTRN BALANCING SERVICE CHARG</v>
          </cell>
          <cell r="S665">
            <v>6050</v>
          </cell>
          <cell r="X665" t="str">
            <v>451</v>
          </cell>
          <cell r="Z665" t="str">
            <v>03</v>
          </cell>
          <cell r="AB665" t="str">
            <v>Actual Head Block Volume</v>
          </cell>
          <cell r="AF665">
            <v>377.2</v>
          </cell>
        </row>
        <row r="666">
          <cell r="N666" t="str">
            <v>'25'</v>
          </cell>
          <cell r="O666" t="str">
            <v>428</v>
          </cell>
          <cell r="P666">
            <v>428.5</v>
          </cell>
          <cell r="R666" t="str">
            <v>GASTRN BALANCING CAPACITY CHAR</v>
          </cell>
          <cell r="S666">
            <v>3025</v>
          </cell>
          <cell r="X666" t="str">
            <v>451</v>
          </cell>
          <cell r="Z666" t="str">
            <v>03</v>
          </cell>
          <cell r="AB666" t="str">
            <v>Actual Head Block Charge</v>
          </cell>
          <cell r="AF666">
            <v>37.74</v>
          </cell>
        </row>
        <row r="667">
          <cell r="N667" t="str">
            <v>'25'</v>
          </cell>
          <cell r="O667" t="str">
            <v>428</v>
          </cell>
          <cell r="P667">
            <v>428.5</v>
          </cell>
          <cell r="R667" t="str">
            <v>GASTRN NOM EXCHANGE CHARGE</v>
          </cell>
          <cell r="S667">
            <v>260</v>
          </cell>
          <cell r="X667" t="str">
            <v>451</v>
          </cell>
          <cell r="Z667" t="str">
            <v>03</v>
          </cell>
          <cell r="AB667" t="str">
            <v>Actual Enrgy Effcy Sur-Chg</v>
          </cell>
          <cell r="AF667">
            <v>0.05</v>
          </cell>
        </row>
        <row r="668">
          <cell r="N668" t="str">
            <v>'25'</v>
          </cell>
          <cell r="O668" t="str">
            <v>428</v>
          </cell>
          <cell r="P668">
            <v>428.17</v>
          </cell>
          <cell r="R668" t="str">
            <v>CUSTOMER CHARGE</v>
          </cell>
          <cell r="S668">
            <v>550</v>
          </cell>
          <cell r="X668" t="str">
            <v>451</v>
          </cell>
          <cell r="Z668" t="str">
            <v>03</v>
          </cell>
          <cell r="AB668" t="str">
            <v>Actual IN Util Receipt Tax</v>
          </cell>
          <cell r="AF668">
            <v>4.8899999999999997</v>
          </cell>
        </row>
        <row r="669">
          <cell r="N669" t="str">
            <v>'25'</v>
          </cell>
          <cell r="O669" t="str">
            <v>428</v>
          </cell>
          <cell r="P669">
            <v>428.17</v>
          </cell>
          <cell r="R669" t="str">
            <v>GASTRN BALANCING SERVICE CHARG</v>
          </cell>
          <cell r="S669">
            <v>14575</v>
          </cell>
          <cell r="X669" t="str">
            <v>451</v>
          </cell>
          <cell r="Z669" t="str">
            <v>03</v>
          </cell>
          <cell r="AB669" t="str">
            <v>Actual Program Fee</v>
          </cell>
          <cell r="AF669">
            <v>31.07</v>
          </cell>
        </row>
        <row r="670">
          <cell r="N670" t="str">
            <v>'25'</v>
          </cell>
          <cell r="O670" t="str">
            <v>428</v>
          </cell>
          <cell r="P670">
            <v>428.18</v>
          </cell>
          <cell r="R670" t="str">
            <v>CUSTOMER CHARGE</v>
          </cell>
          <cell r="S670">
            <v>4850</v>
          </cell>
          <cell r="X670" t="str">
            <v>451</v>
          </cell>
          <cell r="Z670" t="str">
            <v>03</v>
          </cell>
          <cell r="AB670" t="str">
            <v>Actual Commodity Variance</v>
          </cell>
          <cell r="AF670">
            <v>0</v>
          </cell>
        </row>
        <row r="671">
          <cell r="N671" t="str">
            <v>'25'</v>
          </cell>
          <cell r="O671" t="str">
            <v>428</v>
          </cell>
          <cell r="P671">
            <v>428.18</v>
          </cell>
          <cell r="R671" t="str">
            <v>GASTRN BALANCING SERVICE CHARG</v>
          </cell>
          <cell r="S671">
            <v>53350</v>
          </cell>
          <cell r="X671" t="str">
            <v>451</v>
          </cell>
          <cell r="Z671" t="str">
            <v>03</v>
          </cell>
          <cell r="AB671" t="str">
            <v>Actual Demand Variance</v>
          </cell>
          <cell r="AF671">
            <v>7.14</v>
          </cell>
        </row>
        <row r="672">
          <cell r="N672" t="str">
            <v>'25'</v>
          </cell>
          <cell r="O672" t="str">
            <v>428</v>
          </cell>
          <cell r="P672">
            <v>428.19</v>
          </cell>
          <cell r="R672" t="str">
            <v>CUSTOMER CHARGE</v>
          </cell>
          <cell r="S672">
            <v>400</v>
          </cell>
          <cell r="X672" t="str">
            <v>451</v>
          </cell>
          <cell r="Z672" t="str">
            <v>03</v>
          </cell>
          <cell r="AB672" t="str">
            <v>Actual Refund</v>
          </cell>
          <cell r="AF672">
            <v>-1.1200000000000001</v>
          </cell>
        </row>
        <row r="673">
          <cell r="N673" t="str">
            <v>'25'</v>
          </cell>
          <cell r="O673" t="str">
            <v>428</v>
          </cell>
          <cell r="P673">
            <v>428.19</v>
          </cell>
          <cell r="R673" t="str">
            <v>GASTRN BALANCING SERVICE CHARG</v>
          </cell>
          <cell r="S673">
            <v>10600</v>
          </cell>
          <cell r="X673" t="str">
            <v>451</v>
          </cell>
          <cell r="Z673" t="str">
            <v>03</v>
          </cell>
          <cell r="AB673" t="str">
            <v>Actual Bad Debt Year 1</v>
          </cell>
          <cell r="AF673">
            <v>0</v>
          </cell>
        </row>
        <row r="674">
          <cell r="N674" t="str">
            <v>'25'</v>
          </cell>
          <cell r="O674" t="str">
            <v>438</v>
          </cell>
          <cell r="P674">
            <v>438.3</v>
          </cell>
          <cell r="R674" t="str">
            <v>CUSTOMER CHARGE</v>
          </cell>
          <cell r="S674">
            <v>1200</v>
          </cell>
          <cell r="X674" t="str">
            <v>451</v>
          </cell>
          <cell r="Z674" t="str">
            <v>03</v>
          </cell>
          <cell r="AB674" t="str">
            <v>Actual Bad Debt Year 2</v>
          </cell>
          <cell r="AF674">
            <v>0.23</v>
          </cell>
        </row>
        <row r="675">
          <cell r="N675" t="str">
            <v>'25'</v>
          </cell>
          <cell r="O675" t="str">
            <v>438</v>
          </cell>
          <cell r="P675">
            <v>438.3</v>
          </cell>
          <cell r="R675" t="str">
            <v>GASTRN DAILY BALANCING CHARGE</v>
          </cell>
          <cell r="S675">
            <v>2290.75</v>
          </cell>
          <cell r="X675" t="str">
            <v>451</v>
          </cell>
          <cell r="Z675" t="str">
            <v>03</v>
          </cell>
          <cell r="AB675" t="str">
            <v>Actual Pipeline/Trans/Stor</v>
          </cell>
          <cell r="AF675">
            <v>37.090000000000003</v>
          </cell>
        </row>
        <row r="676">
          <cell r="N676" t="str">
            <v>'25'</v>
          </cell>
          <cell r="O676" t="str">
            <v>438</v>
          </cell>
          <cell r="P676">
            <v>438.3</v>
          </cell>
          <cell r="R676" t="str">
            <v>GASTRN BALANCING CAPACITY CHAR</v>
          </cell>
          <cell r="S676">
            <v>1310.4000000000001</v>
          </cell>
          <cell r="X676" t="str">
            <v>451</v>
          </cell>
          <cell r="Z676" t="str">
            <v>03</v>
          </cell>
          <cell r="AB676" t="str">
            <v>Actual Universl Service Rider</v>
          </cell>
          <cell r="AF676">
            <v>0.76</v>
          </cell>
        </row>
        <row r="677">
          <cell r="N677" t="str">
            <v>'25'</v>
          </cell>
          <cell r="O677" t="str">
            <v>438</v>
          </cell>
          <cell r="P677">
            <v>438.3</v>
          </cell>
          <cell r="R677" t="str">
            <v>GASTRN NOM EXCHANGE CHARGE</v>
          </cell>
          <cell r="S677">
            <v>0</v>
          </cell>
          <cell r="X677" t="str">
            <v>451</v>
          </cell>
          <cell r="Z677" t="str">
            <v>03</v>
          </cell>
          <cell r="AB677" t="str">
            <v>Termination Fees</v>
          </cell>
          <cell r="AF677">
            <v>0</v>
          </cell>
        </row>
        <row r="678">
          <cell r="N678" t="str">
            <v>'25'</v>
          </cell>
          <cell r="O678" t="str">
            <v>438</v>
          </cell>
          <cell r="P678">
            <v>438.6</v>
          </cell>
          <cell r="R678" t="str">
            <v>CUSTOMER CHARGE</v>
          </cell>
          <cell r="S678">
            <v>13500</v>
          </cell>
        </row>
        <row r="679">
          <cell r="N679" t="str">
            <v>'27'</v>
          </cell>
          <cell r="O679" t="str">
            <v>345</v>
          </cell>
          <cell r="P679">
            <v>345.5</v>
          </cell>
          <cell r="R679" t="str">
            <v>ENERGY CHARGE</v>
          </cell>
          <cell r="S679">
            <v>243264.71</v>
          </cell>
        </row>
        <row r="680">
          <cell r="N680" t="str">
            <v>'27'</v>
          </cell>
          <cell r="O680" t="str">
            <v>345</v>
          </cell>
          <cell r="P680">
            <v>345.9</v>
          </cell>
          <cell r="R680" t="str">
            <v>ENERGY CHARGE</v>
          </cell>
          <cell r="S680">
            <v>7542.23</v>
          </cell>
        </row>
        <row r="681">
          <cell r="N681" t="str">
            <v>'27'</v>
          </cell>
          <cell r="O681" t="str">
            <v>428</v>
          </cell>
          <cell r="P681">
            <v>428.9</v>
          </cell>
          <cell r="R681" t="str">
            <v>ENERGY CHARGE</v>
          </cell>
          <cell r="S681">
            <v>332911.82</v>
          </cell>
        </row>
        <row r="682">
          <cell r="N682" t="str">
            <v>'27'</v>
          </cell>
          <cell r="O682" t="str">
            <v>438</v>
          </cell>
          <cell r="P682">
            <v>438.2</v>
          </cell>
          <cell r="R682" t="str">
            <v>ENERGY CHARGE</v>
          </cell>
          <cell r="S682">
            <v>19105.21</v>
          </cell>
        </row>
        <row r="683">
          <cell r="N683" t="str">
            <v>'27'</v>
          </cell>
          <cell r="O683" t="str">
            <v>438</v>
          </cell>
          <cell r="P683">
            <v>438.9</v>
          </cell>
          <cell r="R683" t="str">
            <v>ENERGY CHARGE</v>
          </cell>
          <cell r="S683">
            <v>159042.51999999999</v>
          </cell>
        </row>
        <row r="684">
          <cell r="N684" t="str">
            <v>'28'</v>
          </cell>
          <cell r="O684" t="str">
            <v>428</v>
          </cell>
          <cell r="P684">
            <v>428.9</v>
          </cell>
          <cell r="R684" t="str">
            <v>ENERGY CHARGE</v>
          </cell>
          <cell r="S684">
            <v>54283.22</v>
          </cell>
        </row>
        <row r="685">
          <cell r="N685" t="str">
            <v>'28'</v>
          </cell>
          <cell r="O685" t="str">
            <v>438</v>
          </cell>
          <cell r="P685">
            <v>438.2</v>
          </cell>
          <cell r="R685" t="str">
            <v>ENERGY CHARGE</v>
          </cell>
          <cell r="S685">
            <v>7204.52</v>
          </cell>
        </row>
        <row r="686">
          <cell r="N686" t="str">
            <v>'29'</v>
          </cell>
          <cell r="O686" t="str">
            <v>345</v>
          </cell>
          <cell r="P686">
            <v>345.1</v>
          </cell>
          <cell r="R686" t="str">
            <v>ENERGY CHARGE</v>
          </cell>
          <cell r="S686">
            <v>89054.25</v>
          </cell>
        </row>
        <row r="687">
          <cell r="N687" t="str">
            <v>'29'</v>
          </cell>
          <cell r="O687" t="str">
            <v>345</v>
          </cell>
          <cell r="P687">
            <v>345.1</v>
          </cell>
          <cell r="R687" t="str">
            <v>GASTRN IMBAL EXCHANGE CHARGE</v>
          </cell>
          <cell r="S687">
            <v>0</v>
          </cell>
        </row>
        <row r="688">
          <cell r="N688" t="str">
            <v>'29'</v>
          </cell>
          <cell r="O688" t="str">
            <v>345</v>
          </cell>
          <cell r="P688">
            <v>345.1</v>
          </cell>
          <cell r="R688" t="str">
            <v>MINIMUM CHARGE</v>
          </cell>
          <cell r="S688">
            <v>2500</v>
          </cell>
        </row>
        <row r="689">
          <cell r="N689" t="str">
            <v>'30'</v>
          </cell>
          <cell r="O689" t="str">
            <v>345</v>
          </cell>
          <cell r="P689">
            <v>345.4</v>
          </cell>
          <cell r="R689" t="str">
            <v>ENERGY CHARGE</v>
          </cell>
          <cell r="S689">
            <v>-131411.1</v>
          </cell>
        </row>
        <row r="690">
          <cell r="N690" t="str">
            <v>'30'</v>
          </cell>
          <cell r="O690" t="str">
            <v>345</v>
          </cell>
          <cell r="P690">
            <v>345.8</v>
          </cell>
          <cell r="R690" t="str">
            <v>ENERGY CHARGE</v>
          </cell>
          <cell r="S690">
            <v>-968.95</v>
          </cell>
        </row>
        <row r="691">
          <cell r="N691" t="str">
            <v>'30'</v>
          </cell>
          <cell r="O691" t="str">
            <v>428</v>
          </cell>
          <cell r="P691">
            <v>428.8</v>
          </cell>
          <cell r="R691" t="str">
            <v>GASTRN BALANCE CASHOUT CREDIT</v>
          </cell>
          <cell r="S691">
            <v>-7882.06</v>
          </cell>
        </row>
        <row r="692">
          <cell r="N692" t="str">
            <v>'30'</v>
          </cell>
          <cell r="O692" t="str">
            <v>438</v>
          </cell>
          <cell r="P692">
            <v>438.4</v>
          </cell>
          <cell r="R692" t="str">
            <v>GASTRN BALANCE CASHOUT CREDIT</v>
          </cell>
          <cell r="S692">
            <v>-20179.73</v>
          </cell>
        </row>
        <row r="693">
          <cell r="N693" t="str">
            <v>'31'</v>
          </cell>
          <cell r="O693" t="str">
            <v>428</v>
          </cell>
          <cell r="P693">
            <v>428.8</v>
          </cell>
          <cell r="R693" t="str">
            <v>GASTRN BALANCE CASHOUT CREDIT</v>
          </cell>
          <cell r="S693">
            <v>-4841.96</v>
          </cell>
        </row>
        <row r="694">
          <cell r="N694" t="str">
            <v>'31'</v>
          </cell>
          <cell r="O694" t="str">
            <v>438</v>
          </cell>
          <cell r="P694">
            <v>438.4</v>
          </cell>
          <cell r="R694" t="str">
            <v>GASTRN BALANCE CASHOUT CREDIT</v>
          </cell>
          <cell r="S694">
            <v>-1382.23</v>
          </cell>
        </row>
        <row r="695">
          <cell r="N695" t="str">
            <v>'37'</v>
          </cell>
          <cell r="O695" t="str">
            <v>415</v>
          </cell>
          <cell r="P695">
            <v>415.4</v>
          </cell>
          <cell r="R695" t="str">
            <v>CUSTOMER CHARGE</v>
          </cell>
          <cell r="S695">
            <v>362.5</v>
          </cell>
        </row>
        <row r="696">
          <cell r="N696" t="str">
            <v>'37'</v>
          </cell>
          <cell r="O696" t="str">
            <v>415</v>
          </cell>
          <cell r="P696">
            <v>415.4</v>
          </cell>
          <cell r="R696" t="str">
            <v>COMMODITY VARIANCE</v>
          </cell>
          <cell r="S696">
            <v>-0.91</v>
          </cell>
        </row>
        <row r="697">
          <cell r="N697" t="str">
            <v>'37'</v>
          </cell>
          <cell r="O697" t="str">
            <v>415</v>
          </cell>
          <cell r="P697">
            <v>415.4</v>
          </cell>
          <cell r="R697" t="str">
            <v>DEMAND VARIANCE</v>
          </cell>
          <cell r="S697">
            <v>2.17</v>
          </cell>
        </row>
        <row r="698">
          <cell r="N698" t="str">
            <v>'37'</v>
          </cell>
          <cell r="O698" t="str">
            <v>415</v>
          </cell>
          <cell r="P698">
            <v>415.4</v>
          </cell>
          <cell r="R698" t="str">
            <v>DISTRIBUTION CHARGE</v>
          </cell>
          <cell r="S698">
            <v>333.12</v>
          </cell>
        </row>
        <row r="699">
          <cell r="N699" t="str">
            <v>'37'</v>
          </cell>
          <cell r="O699" t="str">
            <v>415</v>
          </cell>
          <cell r="P699">
            <v>415.4</v>
          </cell>
          <cell r="R699" t="str">
            <v>ENERGY EFFICIENCY SURCHARGE</v>
          </cell>
          <cell r="S699">
            <v>33.53</v>
          </cell>
        </row>
        <row r="700">
          <cell r="N700" t="str">
            <v>'37'</v>
          </cell>
          <cell r="O700" t="str">
            <v>415</v>
          </cell>
          <cell r="P700">
            <v>415.4</v>
          </cell>
          <cell r="R700" t="str">
            <v>INDIANA UTILITY RCPTS TAX YR1</v>
          </cell>
          <cell r="S700">
            <v>0</v>
          </cell>
        </row>
        <row r="701">
          <cell r="N701" t="str">
            <v>'37'</v>
          </cell>
          <cell r="O701" t="str">
            <v>415</v>
          </cell>
          <cell r="P701">
            <v>415.4</v>
          </cell>
          <cell r="R701" t="str">
            <v>INDIANA UTILITY RCPTS TAX YR2</v>
          </cell>
          <cell r="S701">
            <v>0</v>
          </cell>
        </row>
        <row r="702">
          <cell r="N702" t="str">
            <v>'37'</v>
          </cell>
          <cell r="O702" t="str">
            <v>415</v>
          </cell>
          <cell r="P702">
            <v>415.4</v>
          </cell>
          <cell r="R702" t="str">
            <v>REFUNDS</v>
          </cell>
          <cell r="S702">
            <v>-0.97</v>
          </cell>
        </row>
        <row r="703">
          <cell r="N703" t="str">
            <v>'37'</v>
          </cell>
          <cell r="O703" t="str">
            <v>415</v>
          </cell>
          <cell r="P703">
            <v>415.4</v>
          </cell>
          <cell r="R703" t="str">
            <v>UNIVERSAL SERVICE RIDER</v>
          </cell>
          <cell r="S703">
            <v>0.02</v>
          </cell>
        </row>
        <row r="704">
          <cell r="N704" t="str">
            <v>'37'</v>
          </cell>
          <cell r="O704" t="str">
            <v>421</v>
          </cell>
          <cell r="P704">
            <v>421.4</v>
          </cell>
          <cell r="R704" t="str">
            <v>CUSTOMER CHARGE</v>
          </cell>
          <cell r="S704">
            <v>63079</v>
          </cell>
        </row>
        <row r="705">
          <cell r="N705" t="str">
            <v>'37'</v>
          </cell>
          <cell r="O705" t="str">
            <v>421</v>
          </cell>
          <cell r="P705">
            <v>421.4</v>
          </cell>
          <cell r="R705" t="str">
            <v>COMMODITY VARIANCE</v>
          </cell>
          <cell r="S705">
            <v>2746.95</v>
          </cell>
        </row>
        <row r="706">
          <cell r="N706" t="str">
            <v>'37'</v>
          </cell>
          <cell r="O706" t="str">
            <v>421</v>
          </cell>
          <cell r="P706">
            <v>421.4</v>
          </cell>
          <cell r="R706" t="str">
            <v>DEMAND VARIANCE</v>
          </cell>
          <cell r="S706">
            <v>13327.97</v>
          </cell>
        </row>
        <row r="707">
          <cell r="N707" t="str">
            <v>'37'</v>
          </cell>
          <cell r="O707" t="str">
            <v>421</v>
          </cell>
          <cell r="P707">
            <v>421.4</v>
          </cell>
          <cell r="R707" t="str">
            <v>DISTRIBUTION CHARGE</v>
          </cell>
          <cell r="S707">
            <v>178076.89</v>
          </cell>
        </row>
        <row r="708">
          <cell r="N708" t="str">
            <v>'37'</v>
          </cell>
          <cell r="O708" t="str">
            <v>421</v>
          </cell>
          <cell r="P708">
            <v>421.4</v>
          </cell>
          <cell r="R708" t="str">
            <v>ENERGY EFFICIENCY SURCHARGE</v>
          </cell>
          <cell r="S708">
            <v>17683.38</v>
          </cell>
        </row>
        <row r="709">
          <cell r="N709" t="str">
            <v>'37'</v>
          </cell>
          <cell r="O709" t="str">
            <v>421</v>
          </cell>
          <cell r="P709">
            <v>421.4</v>
          </cell>
          <cell r="R709" t="str">
            <v>INDIANA UTILITY RCPTS TAX YR1</v>
          </cell>
          <cell r="S709">
            <v>228.58</v>
          </cell>
        </row>
        <row r="710">
          <cell r="N710" t="str">
            <v>'37'</v>
          </cell>
          <cell r="O710" t="str">
            <v>421</v>
          </cell>
          <cell r="P710">
            <v>421.4</v>
          </cell>
          <cell r="R710" t="str">
            <v>INDIANA UTILITY RCPTS TAX YR2</v>
          </cell>
          <cell r="S710">
            <v>0</v>
          </cell>
        </row>
        <row r="711">
          <cell r="N711" t="str">
            <v>'37'</v>
          </cell>
          <cell r="O711" t="str">
            <v>421</v>
          </cell>
          <cell r="P711">
            <v>421.4</v>
          </cell>
          <cell r="R711" t="str">
            <v>REFUNDS</v>
          </cell>
          <cell r="S711">
            <v>-1075.21</v>
          </cell>
        </row>
        <row r="712">
          <cell r="N712" t="str">
            <v>'37'</v>
          </cell>
          <cell r="O712" t="str">
            <v>421</v>
          </cell>
          <cell r="P712">
            <v>421.4</v>
          </cell>
          <cell r="R712" t="str">
            <v>UNIVERSAL SERVICE RIDER</v>
          </cell>
          <cell r="S712">
            <v>163.44999999999999</v>
          </cell>
        </row>
        <row r="713">
          <cell r="N713" t="str">
            <v>'37'</v>
          </cell>
          <cell r="O713" t="str">
            <v>425</v>
          </cell>
          <cell r="P713">
            <v>425.4</v>
          </cell>
          <cell r="R713" t="str">
            <v>CUSTOMER CHARGE</v>
          </cell>
          <cell r="S713">
            <v>1500</v>
          </cell>
        </row>
        <row r="714">
          <cell r="N714" t="str">
            <v>'37'</v>
          </cell>
          <cell r="O714" t="str">
            <v>425</v>
          </cell>
          <cell r="P714">
            <v>425.4</v>
          </cell>
          <cell r="R714" t="str">
            <v>DISTRIBUTION CHARGE</v>
          </cell>
          <cell r="S714">
            <v>6137.43</v>
          </cell>
        </row>
        <row r="715">
          <cell r="N715" t="str">
            <v>'37'</v>
          </cell>
          <cell r="O715" t="str">
            <v>425</v>
          </cell>
          <cell r="P715">
            <v>425.4</v>
          </cell>
          <cell r="R715" t="str">
            <v>ENERGY EFFICIENCY SURCHARGE</v>
          </cell>
          <cell r="S715">
            <v>1098.46</v>
          </cell>
        </row>
        <row r="716">
          <cell r="N716" t="str">
            <v>'37'</v>
          </cell>
          <cell r="O716" t="str">
            <v>425</v>
          </cell>
          <cell r="P716">
            <v>425.4</v>
          </cell>
          <cell r="R716" t="str">
            <v>INDIANA UTILITY RCPTS TAX YR2</v>
          </cell>
          <cell r="S716">
            <v>0</v>
          </cell>
        </row>
        <row r="717">
          <cell r="N717" t="str">
            <v>'37'</v>
          </cell>
          <cell r="O717" t="str">
            <v>425</v>
          </cell>
          <cell r="P717">
            <v>425.4</v>
          </cell>
          <cell r="R717" t="str">
            <v>UNIVERSAL SERVICE RIDER</v>
          </cell>
          <cell r="S717">
            <v>0</v>
          </cell>
        </row>
        <row r="718">
          <cell r="N718" t="str">
            <v>'37'</v>
          </cell>
          <cell r="O718" t="str">
            <v>425</v>
          </cell>
          <cell r="P718">
            <v>425.8</v>
          </cell>
          <cell r="R718" t="str">
            <v>CUSTOMER CHARGE</v>
          </cell>
          <cell r="S718">
            <v>5741.68</v>
          </cell>
        </row>
        <row r="719">
          <cell r="N719" t="str">
            <v>'37'</v>
          </cell>
          <cell r="O719" t="str">
            <v>425</v>
          </cell>
          <cell r="P719">
            <v>425.8</v>
          </cell>
          <cell r="R719" t="str">
            <v>COMMODITY VARIANCE</v>
          </cell>
          <cell r="S719">
            <v>547.63</v>
          </cell>
        </row>
        <row r="720">
          <cell r="N720" t="str">
            <v>'37'</v>
          </cell>
          <cell r="O720" t="str">
            <v>425</v>
          </cell>
          <cell r="P720">
            <v>425.8</v>
          </cell>
          <cell r="R720" t="str">
            <v>DEMAND VARIANCE</v>
          </cell>
          <cell r="S720">
            <v>2727.06</v>
          </cell>
        </row>
        <row r="721">
          <cell r="N721" t="str">
            <v>'37'</v>
          </cell>
          <cell r="O721" t="str">
            <v>425</v>
          </cell>
          <cell r="P721">
            <v>425.8</v>
          </cell>
          <cell r="R721" t="str">
            <v>DISTRIBUTION CHARGE</v>
          </cell>
          <cell r="S721">
            <v>16868.650000000001</v>
          </cell>
        </row>
        <row r="722">
          <cell r="N722" t="str">
            <v>'37'</v>
          </cell>
          <cell r="O722" t="str">
            <v>425</v>
          </cell>
          <cell r="P722">
            <v>425.8</v>
          </cell>
          <cell r="R722" t="str">
            <v>ENERGY EFFICIENCY SURCHARGE</v>
          </cell>
          <cell r="S722">
            <v>3071.94</v>
          </cell>
        </row>
        <row r="723">
          <cell r="N723" t="str">
            <v>'37'</v>
          </cell>
          <cell r="O723" t="str">
            <v>425</v>
          </cell>
          <cell r="P723">
            <v>425.8</v>
          </cell>
          <cell r="R723" t="str">
            <v>INDIANA UTILITY RCPTS TAX YR1</v>
          </cell>
          <cell r="S723">
            <v>47.81</v>
          </cell>
        </row>
        <row r="724">
          <cell r="N724" t="str">
            <v>'37'</v>
          </cell>
          <cell r="O724" t="str">
            <v>425</v>
          </cell>
          <cell r="P724">
            <v>425.8</v>
          </cell>
          <cell r="R724" t="str">
            <v>INDIANA UTILITY RCPTS TAX YR2</v>
          </cell>
          <cell r="S724">
            <v>0</v>
          </cell>
        </row>
        <row r="725">
          <cell r="N725" t="str">
            <v>'37'</v>
          </cell>
          <cell r="O725" t="str">
            <v>425</v>
          </cell>
          <cell r="P725">
            <v>425.8</v>
          </cell>
          <cell r="R725" t="str">
            <v>REFUNDS</v>
          </cell>
          <cell r="S725">
            <v>-217.94</v>
          </cell>
        </row>
        <row r="726">
          <cell r="N726" t="str">
            <v>'37'</v>
          </cell>
          <cell r="O726" t="str">
            <v>425</v>
          </cell>
          <cell r="P726">
            <v>425.8</v>
          </cell>
          <cell r="R726" t="str">
            <v>UNIVERSAL SERVICE RIDER</v>
          </cell>
          <cell r="S726">
            <v>-146.05000000000001</v>
          </cell>
        </row>
        <row r="727">
          <cell r="N727" t="str">
            <v>'38'</v>
          </cell>
          <cell r="O727" t="str">
            <v>421</v>
          </cell>
          <cell r="P727">
            <v>421.4</v>
          </cell>
          <cell r="R727" t="str">
            <v>CUSTOMER CHARGE</v>
          </cell>
          <cell r="S727">
            <v>4230</v>
          </cell>
        </row>
        <row r="728">
          <cell r="N728" t="str">
            <v>'38'</v>
          </cell>
          <cell r="O728" t="str">
            <v>421</v>
          </cell>
          <cell r="P728">
            <v>421.4</v>
          </cell>
          <cell r="R728" t="str">
            <v>COMMODITY VARIANCE</v>
          </cell>
          <cell r="S728">
            <v>799.31</v>
          </cell>
        </row>
        <row r="729">
          <cell r="N729" t="str">
            <v>'38'</v>
          </cell>
          <cell r="O729" t="str">
            <v>421</v>
          </cell>
          <cell r="P729">
            <v>421.4</v>
          </cell>
          <cell r="R729" t="str">
            <v>DEMAND VARIANCE</v>
          </cell>
          <cell r="S729">
            <v>4068.01</v>
          </cell>
        </row>
        <row r="730">
          <cell r="N730" t="str">
            <v>'38'</v>
          </cell>
          <cell r="O730" t="str">
            <v>421</v>
          </cell>
          <cell r="P730">
            <v>421.4</v>
          </cell>
          <cell r="R730" t="str">
            <v>DISTRIBUTION CHARGE</v>
          </cell>
          <cell r="S730">
            <v>31972.5</v>
          </cell>
        </row>
        <row r="731">
          <cell r="N731" t="str">
            <v>'38'</v>
          </cell>
          <cell r="O731" t="str">
            <v>421</v>
          </cell>
          <cell r="P731">
            <v>421.4</v>
          </cell>
          <cell r="R731" t="str">
            <v>ENERGY EFFICIENCY SURCHARGE</v>
          </cell>
          <cell r="S731">
            <v>3174.85</v>
          </cell>
        </row>
        <row r="732">
          <cell r="N732" t="str">
            <v>'38'</v>
          </cell>
          <cell r="O732" t="str">
            <v>421</v>
          </cell>
          <cell r="P732">
            <v>421.4</v>
          </cell>
          <cell r="R732" t="str">
            <v>INDIANA UTILITY RCPTS TAX YR1</v>
          </cell>
          <cell r="S732">
            <v>68.78</v>
          </cell>
        </row>
        <row r="733">
          <cell r="N733" t="str">
            <v>'38'</v>
          </cell>
          <cell r="O733" t="str">
            <v>421</v>
          </cell>
          <cell r="P733">
            <v>421.4</v>
          </cell>
          <cell r="R733" t="str">
            <v>INDIANA UTILITY RCPTS TAX YR2</v>
          </cell>
          <cell r="S733">
            <v>0</v>
          </cell>
        </row>
        <row r="734">
          <cell r="N734" t="str">
            <v>'38'</v>
          </cell>
          <cell r="O734" t="str">
            <v>421</v>
          </cell>
          <cell r="P734">
            <v>421.4</v>
          </cell>
          <cell r="R734" t="str">
            <v>REFUNDS</v>
          </cell>
          <cell r="S734">
            <v>-326.97000000000003</v>
          </cell>
        </row>
        <row r="735">
          <cell r="N735" t="str">
            <v>'38'</v>
          </cell>
          <cell r="O735" t="str">
            <v>421</v>
          </cell>
          <cell r="P735">
            <v>421.4</v>
          </cell>
          <cell r="R735" t="str">
            <v>UNIVERSAL SERVICE RIDER</v>
          </cell>
          <cell r="S735">
            <v>6.02</v>
          </cell>
        </row>
        <row r="736">
          <cell r="N736" t="str">
            <v>'38'</v>
          </cell>
          <cell r="O736" t="str">
            <v>425</v>
          </cell>
          <cell r="P736">
            <v>425.4</v>
          </cell>
          <cell r="R736" t="str">
            <v>CUSTOMER CHARGE</v>
          </cell>
          <cell r="S736">
            <v>1750</v>
          </cell>
        </row>
        <row r="737">
          <cell r="N737" t="str">
            <v>'38'</v>
          </cell>
          <cell r="O737" t="str">
            <v>425</v>
          </cell>
          <cell r="P737">
            <v>425.4</v>
          </cell>
          <cell r="R737" t="str">
            <v>COMMODITY VARIANCE</v>
          </cell>
          <cell r="S737">
            <v>695.6</v>
          </cell>
        </row>
        <row r="738">
          <cell r="N738" t="str">
            <v>'38'</v>
          </cell>
          <cell r="O738" t="str">
            <v>425</v>
          </cell>
          <cell r="P738">
            <v>425.4</v>
          </cell>
          <cell r="R738" t="str">
            <v>DEMAND VARIANCE</v>
          </cell>
          <cell r="S738">
            <v>3494.14</v>
          </cell>
        </row>
        <row r="739">
          <cell r="N739" t="str">
            <v>'38'</v>
          </cell>
          <cell r="O739" t="str">
            <v>425</v>
          </cell>
          <cell r="P739">
            <v>425.4</v>
          </cell>
          <cell r="R739" t="str">
            <v>DISTRIBUTION CHARGE</v>
          </cell>
          <cell r="S739">
            <v>7144.95</v>
          </cell>
        </row>
        <row r="740">
          <cell r="N740" t="str">
            <v>'38'</v>
          </cell>
          <cell r="O740" t="str">
            <v>425</v>
          </cell>
          <cell r="P740">
            <v>425.4</v>
          </cell>
          <cell r="R740" t="str">
            <v>ENERGY EFFICIENCY SURCHARGE</v>
          </cell>
          <cell r="S740">
            <v>1244.81</v>
          </cell>
        </row>
        <row r="741">
          <cell r="N741" t="str">
            <v>'38'</v>
          </cell>
          <cell r="O741" t="str">
            <v>425</v>
          </cell>
          <cell r="P741">
            <v>425.4</v>
          </cell>
          <cell r="R741" t="str">
            <v>INDIANA UTILITY RCPTS TAX YR1</v>
          </cell>
          <cell r="S741">
            <v>60.55</v>
          </cell>
        </row>
        <row r="742">
          <cell r="N742" t="str">
            <v>'38'</v>
          </cell>
          <cell r="O742" t="str">
            <v>425</v>
          </cell>
          <cell r="P742">
            <v>425.4</v>
          </cell>
          <cell r="R742" t="str">
            <v>INDIANA UTILITY RCPTS TAX YR2</v>
          </cell>
          <cell r="S742">
            <v>0</v>
          </cell>
        </row>
        <row r="743">
          <cell r="N743" t="str">
            <v>'38'</v>
          </cell>
          <cell r="O743" t="str">
            <v>425</v>
          </cell>
          <cell r="P743">
            <v>425.4</v>
          </cell>
          <cell r="R743" t="str">
            <v>REFUNDS</v>
          </cell>
          <cell r="S743">
            <v>-279.86</v>
          </cell>
        </row>
        <row r="744">
          <cell r="N744" t="str">
            <v>'38'</v>
          </cell>
          <cell r="O744" t="str">
            <v>425</v>
          </cell>
          <cell r="P744">
            <v>425.4</v>
          </cell>
          <cell r="R744" t="str">
            <v>UNIVERSAL SERVICE RIDER</v>
          </cell>
          <cell r="S744">
            <v>0</v>
          </cell>
        </row>
        <row r="745">
          <cell r="N745" t="str">
            <v>'38'</v>
          </cell>
          <cell r="O745" t="str">
            <v>425</v>
          </cell>
          <cell r="P745">
            <v>425.8</v>
          </cell>
          <cell r="R745" t="str">
            <v>CUSTOMER CHARGE</v>
          </cell>
          <cell r="S745">
            <v>9000</v>
          </cell>
        </row>
        <row r="746">
          <cell r="N746" t="str">
            <v>'38'</v>
          </cell>
          <cell r="O746" t="str">
            <v>425</v>
          </cell>
          <cell r="P746">
            <v>425.8</v>
          </cell>
          <cell r="R746" t="str">
            <v>COMMODITY VARIANCE</v>
          </cell>
          <cell r="S746">
            <v>1175.96</v>
          </cell>
        </row>
        <row r="747">
          <cell r="N747" t="str">
            <v>'38'</v>
          </cell>
          <cell r="O747" t="str">
            <v>425</v>
          </cell>
          <cell r="P747">
            <v>425.8</v>
          </cell>
          <cell r="R747" t="str">
            <v>DEMAND VARIANCE</v>
          </cell>
          <cell r="S747">
            <v>5848.45</v>
          </cell>
        </row>
        <row r="748">
          <cell r="N748" t="str">
            <v>'38'</v>
          </cell>
          <cell r="O748" t="str">
            <v>425</v>
          </cell>
          <cell r="P748">
            <v>425.8</v>
          </cell>
          <cell r="R748" t="str">
            <v>DISTRIBUTION CHARGE</v>
          </cell>
          <cell r="S748">
            <v>45662.98</v>
          </cell>
        </row>
        <row r="749">
          <cell r="N749" t="str">
            <v>'38'</v>
          </cell>
          <cell r="O749" t="str">
            <v>425</v>
          </cell>
          <cell r="P749">
            <v>425.8</v>
          </cell>
          <cell r="R749" t="str">
            <v>ENERGY EFFICIENCY SURCHARGE</v>
          </cell>
          <cell r="S749">
            <v>7948.64</v>
          </cell>
        </row>
        <row r="750">
          <cell r="N750" t="str">
            <v>'38'</v>
          </cell>
          <cell r="O750" t="str">
            <v>425</v>
          </cell>
          <cell r="P750">
            <v>425.8</v>
          </cell>
          <cell r="R750" t="str">
            <v>INDIANA UTILITY RCPTS TAX YR1</v>
          </cell>
          <cell r="S750">
            <v>102.7</v>
          </cell>
        </row>
        <row r="751">
          <cell r="N751" t="str">
            <v>'38'</v>
          </cell>
          <cell r="O751" t="str">
            <v>425</v>
          </cell>
          <cell r="P751">
            <v>425.8</v>
          </cell>
          <cell r="R751" t="str">
            <v>INDIANA UTILITY RCPTS TAX YR2</v>
          </cell>
          <cell r="S751">
            <v>0</v>
          </cell>
        </row>
        <row r="752">
          <cell r="N752" t="str">
            <v>'38'</v>
          </cell>
          <cell r="O752" t="str">
            <v>425</v>
          </cell>
          <cell r="P752">
            <v>425.8</v>
          </cell>
          <cell r="R752" t="str">
            <v>REFUNDS</v>
          </cell>
          <cell r="S752">
            <v>-467.25</v>
          </cell>
        </row>
        <row r="753">
          <cell r="N753" t="str">
            <v>'38'</v>
          </cell>
          <cell r="O753" t="str">
            <v>425</v>
          </cell>
          <cell r="P753">
            <v>425.8</v>
          </cell>
          <cell r="R753" t="str">
            <v>UNIVERSAL SERVICE RIDER</v>
          </cell>
          <cell r="S753">
            <v>3.08</v>
          </cell>
        </row>
        <row r="754">
          <cell r="N754" t="str">
            <v>'39'</v>
          </cell>
          <cell r="O754" t="str">
            <v>428</v>
          </cell>
          <cell r="P754">
            <v>428.14</v>
          </cell>
          <cell r="R754" t="str">
            <v>CUSTOMER CHARGE</v>
          </cell>
          <cell r="S754">
            <v>47950</v>
          </cell>
        </row>
        <row r="755">
          <cell r="N755" t="str">
            <v>'39'</v>
          </cell>
          <cell r="O755" t="str">
            <v>428</v>
          </cell>
          <cell r="P755">
            <v>428.15</v>
          </cell>
          <cell r="R755" t="str">
            <v>CUSTOMER CHARGE</v>
          </cell>
          <cell r="S755">
            <v>23985.17</v>
          </cell>
        </row>
        <row r="756">
          <cell r="N756" t="str">
            <v>'39'</v>
          </cell>
          <cell r="O756" t="str">
            <v>438</v>
          </cell>
          <cell r="P756">
            <v>438.7</v>
          </cell>
          <cell r="R756" t="str">
            <v>CUSTOMER CHARGE</v>
          </cell>
          <cell r="S756">
            <v>3425</v>
          </cell>
        </row>
        <row r="757">
          <cell r="N757" t="str">
            <v>'39'</v>
          </cell>
          <cell r="O757" t="str">
            <v>438</v>
          </cell>
          <cell r="P757">
            <v>438.8</v>
          </cell>
          <cell r="R757" t="str">
            <v>CUSTOMER CHARGE</v>
          </cell>
          <cell r="S757">
            <v>391.54</v>
          </cell>
        </row>
        <row r="758">
          <cell r="N758" t="str">
            <v>'41'</v>
          </cell>
          <cell r="O758" t="str">
            <v>411</v>
          </cell>
          <cell r="P758">
            <v>411.5</v>
          </cell>
          <cell r="R758" t="str">
            <v>CUSTOMER CHARGE</v>
          </cell>
          <cell r="S758">
            <v>907977.39</v>
          </cell>
        </row>
        <row r="759">
          <cell r="N759" t="str">
            <v>'41'</v>
          </cell>
          <cell r="O759" t="str">
            <v>411</v>
          </cell>
          <cell r="P759">
            <v>411.5</v>
          </cell>
          <cell r="R759" t="str">
            <v>COMMODITY VARIANCE</v>
          </cell>
          <cell r="S759">
            <v>-3203.03</v>
          </cell>
        </row>
        <row r="760">
          <cell r="N760" t="str">
            <v>'41'</v>
          </cell>
          <cell r="O760" t="str">
            <v>411</v>
          </cell>
          <cell r="P760">
            <v>411.5</v>
          </cell>
          <cell r="R760" t="str">
            <v>DEMAND VARIANCE</v>
          </cell>
          <cell r="S760">
            <v>5857.63</v>
          </cell>
        </row>
        <row r="761">
          <cell r="N761" t="str">
            <v>'41'</v>
          </cell>
          <cell r="O761" t="str">
            <v>411</v>
          </cell>
          <cell r="P761">
            <v>411.5</v>
          </cell>
          <cell r="R761" t="str">
            <v>DISTRIBUTION CHARGE</v>
          </cell>
          <cell r="S761">
            <v>636268.98</v>
          </cell>
        </row>
        <row r="762">
          <cell r="N762" t="str">
            <v>'41'</v>
          </cell>
          <cell r="O762" t="str">
            <v>411</v>
          </cell>
          <cell r="P762">
            <v>411.5</v>
          </cell>
          <cell r="R762" t="str">
            <v>ENERGY EFFICIENCY SURCHARGE</v>
          </cell>
          <cell r="S762">
            <v>131406.81</v>
          </cell>
        </row>
        <row r="763">
          <cell r="N763" t="str">
            <v>'41'</v>
          </cell>
          <cell r="O763" t="str">
            <v>411</v>
          </cell>
          <cell r="P763">
            <v>411.5</v>
          </cell>
          <cell r="R763" t="str">
            <v>INDIANA UTILITY RCPTS TAX YR1</v>
          </cell>
          <cell r="S763">
            <v>-0.43</v>
          </cell>
        </row>
        <row r="764">
          <cell r="N764" t="str">
            <v>'41'</v>
          </cell>
          <cell r="O764" t="str">
            <v>411</v>
          </cell>
          <cell r="P764">
            <v>411.5</v>
          </cell>
          <cell r="R764" t="str">
            <v>INDIANA UTILITY RCPTS TAX YR2</v>
          </cell>
          <cell r="S764">
            <v>0</v>
          </cell>
        </row>
        <row r="765">
          <cell r="N765" t="str">
            <v>'41'</v>
          </cell>
          <cell r="O765" t="str">
            <v>411</v>
          </cell>
          <cell r="P765">
            <v>411.5</v>
          </cell>
          <cell r="R765" t="str">
            <v>REFUNDS</v>
          </cell>
          <cell r="S765">
            <v>-2669.83</v>
          </cell>
        </row>
        <row r="766">
          <cell r="N766" t="str">
            <v>'41'</v>
          </cell>
          <cell r="O766" t="str">
            <v>411</v>
          </cell>
          <cell r="P766">
            <v>411.5</v>
          </cell>
          <cell r="R766" t="str">
            <v>UNIVERSAL SERVICE RIDER</v>
          </cell>
          <cell r="S766">
            <v>-32.75</v>
          </cell>
        </row>
        <row r="767">
          <cell r="N767" t="str">
            <v>'41'</v>
          </cell>
          <cell r="O767" t="str">
            <v>411</v>
          </cell>
          <cell r="P767">
            <v>411.41</v>
          </cell>
          <cell r="R767" t="str">
            <v>BAD DEBT TRACKER</v>
          </cell>
          <cell r="S767">
            <v>0</v>
          </cell>
        </row>
        <row r="768">
          <cell r="N768" t="str">
            <v>'41'</v>
          </cell>
          <cell r="O768" t="str">
            <v>411</v>
          </cell>
          <cell r="P768">
            <v>411.41</v>
          </cell>
          <cell r="R768" t="str">
            <v>CUSTOMER CHARGE</v>
          </cell>
          <cell r="S768">
            <v>0</v>
          </cell>
        </row>
        <row r="769">
          <cell r="N769" t="str">
            <v>'41'</v>
          </cell>
          <cell r="O769" t="str">
            <v>411</v>
          </cell>
          <cell r="P769">
            <v>411.41</v>
          </cell>
          <cell r="R769" t="str">
            <v>COMMODITY VARIANCE</v>
          </cell>
          <cell r="S769">
            <v>0</v>
          </cell>
        </row>
        <row r="770">
          <cell r="N770" t="str">
            <v>'41'</v>
          </cell>
          <cell r="O770" t="str">
            <v>411</v>
          </cell>
          <cell r="P770">
            <v>411.41</v>
          </cell>
          <cell r="R770" t="str">
            <v>DEMAND VARIANCE</v>
          </cell>
          <cell r="S770">
            <v>0</v>
          </cell>
        </row>
        <row r="771">
          <cell r="N771" t="str">
            <v>'41'</v>
          </cell>
          <cell r="O771" t="str">
            <v>411</v>
          </cell>
          <cell r="P771">
            <v>411.41</v>
          </cell>
          <cell r="R771" t="str">
            <v>DISTRIBUTION CHARGE</v>
          </cell>
          <cell r="S771">
            <v>0</v>
          </cell>
        </row>
        <row r="772">
          <cell r="N772" t="str">
            <v>'41'</v>
          </cell>
          <cell r="O772" t="str">
            <v>411</v>
          </cell>
          <cell r="P772">
            <v>411.41</v>
          </cell>
          <cell r="R772" t="str">
            <v>ENERGY EFFICIENCY SURCHARGE</v>
          </cell>
          <cell r="S772">
            <v>0</v>
          </cell>
        </row>
        <row r="773">
          <cell r="N773" t="str">
            <v>'41'</v>
          </cell>
          <cell r="O773" t="str">
            <v>411</v>
          </cell>
          <cell r="P773">
            <v>411.41</v>
          </cell>
          <cell r="R773" t="str">
            <v>INDIANA UTILITY RECEIPTS TAX</v>
          </cell>
          <cell r="S773">
            <v>0</v>
          </cell>
        </row>
        <row r="774">
          <cell r="N774" t="str">
            <v>'41'</v>
          </cell>
          <cell r="O774" t="str">
            <v>411</v>
          </cell>
          <cell r="P774">
            <v>411.41</v>
          </cell>
          <cell r="R774" t="str">
            <v>INTER PIPE TRANS AND STOR CHRG</v>
          </cell>
          <cell r="S774">
            <v>0</v>
          </cell>
        </row>
        <row r="775">
          <cell r="N775" t="str">
            <v>'41'</v>
          </cell>
          <cell r="O775" t="str">
            <v>411</v>
          </cell>
          <cell r="P775">
            <v>411.41</v>
          </cell>
          <cell r="R775" t="str">
            <v>REFUNDS</v>
          </cell>
          <cell r="S775">
            <v>0</v>
          </cell>
        </row>
        <row r="776">
          <cell r="N776" t="str">
            <v>'41'</v>
          </cell>
          <cell r="O776" t="str">
            <v>411</v>
          </cell>
          <cell r="P776">
            <v>411.41</v>
          </cell>
          <cell r="R776" t="str">
            <v>GAS SUPPLY CHARGE</v>
          </cell>
          <cell r="S776">
            <v>0</v>
          </cell>
        </row>
        <row r="777">
          <cell r="N777" t="str">
            <v>'41'</v>
          </cell>
          <cell r="O777" t="str">
            <v>411</v>
          </cell>
          <cell r="P777">
            <v>411.41</v>
          </cell>
          <cell r="R777" t="str">
            <v>UNIVERSAL SERVICE RIDER</v>
          </cell>
          <cell r="S777">
            <v>0</v>
          </cell>
        </row>
        <row r="778">
          <cell r="N778" t="str">
            <v>'41'</v>
          </cell>
          <cell r="O778" t="str">
            <v>411</v>
          </cell>
          <cell r="P778">
            <v>411.42</v>
          </cell>
          <cell r="R778" t="str">
            <v>CUSTOMER CHARGE</v>
          </cell>
          <cell r="S778">
            <v>6219.03</v>
          </cell>
        </row>
        <row r="779">
          <cell r="N779" t="str">
            <v>'41'</v>
          </cell>
          <cell r="O779" t="str">
            <v>411</v>
          </cell>
          <cell r="P779">
            <v>411.42</v>
          </cell>
          <cell r="R779" t="str">
            <v>COMMODITY VARIANCE</v>
          </cell>
          <cell r="S779">
            <v>-34.39</v>
          </cell>
        </row>
        <row r="780">
          <cell r="N780" t="str">
            <v>'41'</v>
          </cell>
          <cell r="O780" t="str">
            <v>411</v>
          </cell>
          <cell r="P780">
            <v>411.42</v>
          </cell>
          <cell r="R780" t="str">
            <v>DEMAND VARIANCE</v>
          </cell>
          <cell r="S780">
            <v>68.040000000000006</v>
          </cell>
        </row>
        <row r="781">
          <cell r="N781" t="str">
            <v>'41'</v>
          </cell>
          <cell r="O781" t="str">
            <v>411</v>
          </cell>
          <cell r="P781">
            <v>411.42</v>
          </cell>
          <cell r="R781" t="str">
            <v>DISTRIBUTION CHARGE</v>
          </cell>
          <cell r="S781">
            <v>3722.79</v>
          </cell>
        </row>
        <row r="782">
          <cell r="N782" t="str">
            <v>'41'</v>
          </cell>
          <cell r="O782" t="str">
            <v>411</v>
          </cell>
          <cell r="P782">
            <v>411.42</v>
          </cell>
          <cell r="R782" t="str">
            <v>ENERGY EFFICIENCY SURCHARGE</v>
          </cell>
          <cell r="S782">
            <v>770.34</v>
          </cell>
        </row>
        <row r="783">
          <cell r="N783" t="str">
            <v>'41'</v>
          </cell>
          <cell r="O783" t="str">
            <v>411</v>
          </cell>
          <cell r="P783">
            <v>411.42</v>
          </cell>
          <cell r="R783" t="str">
            <v>INDIANA UTILITY RCPTS TAX YR1</v>
          </cell>
          <cell r="S783">
            <v>-0.02</v>
          </cell>
        </row>
        <row r="784">
          <cell r="N784" t="str">
            <v>'41'</v>
          </cell>
          <cell r="O784" t="str">
            <v>411</v>
          </cell>
          <cell r="P784">
            <v>411.42</v>
          </cell>
          <cell r="R784" t="str">
            <v>INDIANA UTILITY RCPTS TAX YR2</v>
          </cell>
          <cell r="S784">
            <v>0</v>
          </cell>
        </row>
        <row r="785">
          <cell r="N785" t="str">
            <v>'41'</v>
          </cell>
          <cell r="O785" t="str">
            <v>411</v>
          </cell>
          <cell r="P785">
            <v>411.42</v>
          </cell>
          <cell r="R785" t="str">
            <v>LOW INC DISC TIER1 CHOICE BNDL</v>
          </cell>
          <cell r="S785">
            <v>0</v>
          </cell>
        </row>
        <row r="786">
          <cell r="N786" t="str">
            <v>'41'</v>
          </cell>
          <cell r="O786" t="str">
            <v>411</v>
          </cell>
          <cell r="P786">
            <v>411.42</v>
          </cell>
          <cell r="R786" t="str">
            <v>LOW INC DISC TIER2 CHOICE BNDL</v>
          </cell>
          <cell r="S786">
            <v>0</v>
          </cell>
        </row>
        <row r="787">
          <cell r="N787" t="str">
            <v>'41'</v>
          </cell>
          <cell r="O787" t="str">
            <v>411</v>
          </cell>
          <cell r="P787">
            <v>411.42</v>
          </cell>
          <cell r="R787" t="str">
            <v>LOW INC DISC TIER3 CHOICE BNDL</v>
          </cell>
          <cell r="S787">
            <v>2.41</v>
          </cell>
        </row>
        <row r="788">
          <cell r="N788" t="str">
            <v>'41'</v>
          </cell>
          <cell r="O788" t="str">
            <v>411</v>
          </cell>
          <cell r="P788">
            <v>411.42</v>
          </cell>
          <cell r="R788" t="str">
            <v>LOW INC DISC TIER1 CHOICE SPLR</v>
          </cell>
          <cell r="S788">
            <v>0</v>
          </cell>
        </row>
        <row r="789">
          <cell r="N789" t="str">
            <v>'41'</v>
          </cell>
          <cell r="O789" t="str">
            <v>411</v>
          </cell>
          <cell r="P789">
            <v>411.42</v>
          </cell>
          <cell r="R789" t="str">
            <v>LOW INC DISC TIER2 CHOICE SPLR</v>
          </cell>
          <cell r="S789">
            <v>0</v>
          </cell>
        </row>
        <row r="790">
          <cell r="N790" t="str">
            <v>'41'</v>
          </cell>
          <cell r="O790" t="str">
            <v>411</v>
          </cell>
          <cell r="P790">
            <v>411.42</v>
          </cell>
          <cell r="R790" t="str">
            <v>LOW INC DISC TIER3 CHOICE SPLR</v>
          </cell>
          <cell r="S790">
            <v>9.9600000000000009</v>
          </cell>
        </row>
        <row r="791">
          <cell r="N791" t="str">
            <v>'41'</v>
          </cell>
          <cell r="O791" t="str">
            <v>411</v>
          </cell>
          <cell r="P791">
            <v>411.42</v>
          </cell>
          <cell r="R791" t="str">
            <v>REFUNDS</v>
          </cell>
          <cell r="S791">
            <v>-30.5</v>
          </cell>
        </row>
        <row r="792">
          <cell r="N792" t="str">
            <v>'41'</v>
          </cell>
          <cell r="O792" t="str">
            <v>411</v>
          </cell>
          <cell r="P792">
            <v>411.42</v>
          </cell>
          <cell r="R792" t="str">
            <v>UNIVERSAL SERVICE RIDER</v>
          </cell>
          <cell r="S792">
            <v>-2.4900000000000002</v>
          </cell>
        </row>
        <row r="793">
          <cell r="N793" t="str">
            <v>'41'</v>
          </cell>
          <cell r="O793" t="str">
            <v>415</v>
          </cell>
          <cell r="P793">
            <v>415.4</v>
          </cell>
          <cell r="R793" t="str">
            <v>CUSTOMER CHARGE</v>
          </cell>
          <cell r="S793">
            <v>9100</v>
          </cell>
        </row>
        <row r="794">
          <cell r="N794" t="str">
            <v>'41'</v>
          </cell>
          <cell r="O794" t="str">
            <v>415</v>
          </cell>
          <cell r="P794">
            <v>415.4</v>
          </cell>
          <cell r="R794" t="str">
            <v>COMMODITY VARIANCE</v>
          </cell>
          <cell r="S794">
            <v>-30.76</v>
          </cell>
        </row>
        <row r="795">
          <cell r="N795" t="str">
            <v>'41'</v>
          </cell>
          <cell r="O795" t="str">
            <v>415</v>
          </cell>
          <cell r="P795">
            <v>415.4</v>
          </cell>
          <cell r="R795" t="str">
            <v>DEMAND VARIANCE</v>
          </cell>
          <cell r="S795">
            <v>57.45</v>
          </cell>
        </row>
        <row r="796">
          <cell r="N796" t="str">
            <v>'41'</v>
          </cell>
          <cell r="O796" t="str">
            <v>415</v>
          </cell>
          <cell r="P796">
            <v>415.4</v>
          </cell>
          <cell r="R796" t="str">
            <v>DISTRIBUTION CHARGE</v>
          </cell>
          <cell r="S796">
            <v>13341.48</v>
          </cell>
        </row>
        <row r="797">
          <cell r="N797" t="str">
            <v>'41'</v>
          </cell>
          <cell r="O797" t="str">
            <v>415</v>
          </cell>
          <cell r="P797">
            <v>415.4</v>
          </cell>
          <cell r="R797" t="str">
            <v>ENERGY EFFICIENCY SURCHARGE</v>
          </cell>
          <cell r="S797">
            <v>1382.24</v>
          </cell>
        </row>
        <row r="798">
          <cell r="N798" t="str">
            <v>'41'</v>
          </cell>
          <cell r="O798" t="str">
            <v>415</v>
          </cell>
          <cell r="P798">
            <v>415.4</v>
          </cell>
          <cell r="R798" t="str">
            <v>INDIANA UTILITY RCPTS TAX YR1</v>
          </cell>
          <cell r="S798">
            <v>0</v>
          </cell>
        </row>
        <row r="799">
          <cell r="N799" t="str">
            <v>'41'</v>
          </cell>
          <cell r="O799" t="str">
            <v>415</v>
          </cell>
          <cell r="P799">
            <v>415.4</v>
          </cell>
          <cell r="R799" t="str">
            <v>INDIANA UTILITY RCPTS TAX YR2</v>
          </cell>
          <cell r="S799">
            <v>0</v>
          </cell>
        </row>
        <row r="800">
          <cell r="N800" t="str">
            <v>'41'</v>
          </cell>
          <cell r="O800" t="str">
            <v>415</v>
          </cell>
          <cell r="P800">
            <v>415.4</v>
          </cell>
          <cell r="R800" t="str">
            <v>REFUNDS</v>
          </cell>
          <cell r="S800">
            <v>-26.19</v>
          </cell>
        </row>
        <row r="801">
          <cell r="N801" t="str">
            <v>'41'</v>
          </cell>
          <cell r="O801" t="str">
            <v>415</v>
          </cell>
          <cell r="P801">
            <v>415.4</v>
          </cell>
          <cell r="R801" t="str">
            <v>UNIVERSAL SERVICE RIDER</v>
          </cell>
          <cell r="S801">
            <v>0.64</v>
          </cell>
        </row>
        <row r="802">
          <cell r="N802" t="str">
            <v>'43'</v>
          </cell>
          <cell r="O802" t="str">
            <v>411</v>
          </cell>
          <cell r="P802">
            <v>411.4</v>
          </cell>
          <cell r="R802" t="str">
            <v>CUSTOMER CHARGE</v>
          </cell>
          <cell r="S802">
            <v>26375.07</v>
          </cell>
        </row>
        <row r="803">
          <cell r="N803" t="str">
            <v>'43'</v>
          </cell>
          <cell r="O803" t="str">
            <v>411</v>
          </cell>
          <cell r="P803">
            <v>411.4</v>
          </cell>
          <cell r="R803" t="str">
            <v>COMMODITY VARIANCE</v>
          </cell>
          <cell r="S803">
            <v>-78.650000000000006</v>
          </cell>
        </row>
        <row r="804">
          <cell r="N804" t="str">
            <v>'43'</v>
          </cell>
          <cell r="O804" t="str">
            <v>411</v>
          </cell>
          <cell r="P804">
            <v>411.4</v>
          </cell>
          <cell r="R804" t="str">
            <v>DEMAND VARIANCE</v>
          </cell>
          <cell r="S804">
            <v>146.66999999999999</v>
          </cell>
        </row>
        <row r="805">
          <cell r="N805" t="str">
            <v>'43'</v>
          </cell>
          <cell r="O805" t="str">
            <v>411</v>
          </cell>
          <cell r="P805">
            <v>411.4</v>
          </cell>
          <cell r="R805" t="str">
            <v>DISTRIBUTION CHARGE</v>
          </cell>
          <cell r="S805">
            <v>11067.89</v>
          </cell>
        </row>
        <row r="806">
          <cell r="N806" t="str">
            <v>'43'</v>
          </cell>
          <cell r="O806" t="str">
            <v>411</v>
          </cell>
          <cell r="P806">
            <v>411.4</v>
          </cell>
          <cell r="R806" t="str">
            <v>ENERGY EFFICIENCY SURCHARGE</v>
          </cell>
          <cell r="S806">
            <v>2284.7800000000002</v>
          </cell>
        </row>
        <row r="807">
          <cell r="N807" t="str">
            <v>'43'</v>
          </cell>
          <cell r="O807" t="str">
            <v>411</v>
          </cell>
          <cell r="P807">
            <v>411.4</v>
          </cell>
          <cell r="R807" t="str">
            <v>INDIANA UTILITY RCPTS TAX YR1</v>
          </cell>
          <cell r="S807">
            <v>-0.02</v>
          </cell>
        </row>
        <row r="808">
          <cell r="N808" t="str">
            <v>'43'</v>
          </cell>
          <cell r="O808" t="str">
            <v>411</v>
          </cell>
          <cell r="P808">
            <v>411.4</v>
          </cell>
          <cell r="R808" t="str">
            <v>INDIANA UTILITY RCPTS TAX YR2</v>
          </cell>
          <cell r="S808">
            <v>0</v>
          </cell>
        </row>
        <row r="809">
          <cell r="N809" t="str">
            <v>'43'</v>
          </cell>
          <cell r="O809" t="str">
            <v>411</v>
          </cell>
          <cell r="P809">
            <v>411.4</v>
          </cell>
          <cell r="R809" t="str">
            <v>REFUNDS</v>
          </cell>
          <cell r="S809">
            <v>-67.87</v>
          </cell>
        </row>
        <row r="810">
          <cell r="N810" t="str">
            <v>'43'</v>
          </cell>
          <cell r="O810" t="str">
            <v>411</v>
          </cell>
          <cell r="P810">
            <v>411.4</v>
          </cell>
          <cell r="R810" t="str">
            <v>UNIVERSAL SERVICE RIDER</v>
          </cell>
          <cell r="S810">
            <v>1.82</v>
          </cell>
        </row>
        <row r="811">
          <cell r="N811" t="str">
            <v>'43'</v>
          </cell>
          <cell r="O811" t="str">
            <v>411</v>
          </cell>
          <cell r="P811">
            <v>411.42</v>
          </cell>
          <cell r="R811" t="str">
            <v>CUSTOMER CHARGE</v>
          </cell>
          <cell r="S811">
            <v>187</v>
          </cell>
        </row>
        <row r="812">
          <cell r="N812" t="str">
            <v>'43'</v>
          </cell>
          <cell r="O812" t="str">
            <v>411</v>
          </cell>
          <cell r="P812">
            <v>411.42</v>
          </cell>
          <cell r="R812" t="str">
            <v>COMMODITY VARIANCE</v>
          </cell>
          <cell r="S812">
            <v>-0.84</v>
          </cell>
        </row>
        <row r="813">
          <cell r="N813" t="str">
            <v>'43'</v>
          </cell>
          <cell r="O813" t="str">
            <v>411</v>
          </cell>
          <cell r="P813">
            <v>411.42</v>
          </cell>
          <cell r="R813" t="str">
            <v>DEMAND VARIANCE</v>
          </cell>
          <cell r="S813">
            <v>2.2599999999999998</v>
          </cell>
        </row>
        <row r="814">
          <cell r="N814" t="str">
            <v>'43'</v>
          </cell>
          <cell r="O814" t="str">
            <v>411</v>
          </cell>
          <cell r="P814">
            <v>411.42</v>
          </cell>
          <cell r="R814" t="str">
            <v>DISTRIBUTION CHARGE</v>
          </cell>
          <cell r="S814">
            <v>69.61</v>
          </cell>
        </row>
        <row r="815">
          <cell r="N815" t="str">
            <v>'43'</v>
          </cell>
          <cell r="O815" t="str">
            <v>411</v>
          </cell>
          <cell r="P815">
            <v>411.42</v>
          </cell>
          <cell r="R815" t="str">
            <v>ENERGY EFFICIENCY SURCHARGE</v>
          </cell>
          <cell r="S815">
            <v>14.35</v>
          </cell>
        </row>
        <row r="816">
          <cell r="N816" t="str">
            <v>'43'</v>
          </cell>
          <cell r="O816" t="str">
            <v>411</v>
          </cell>
          <cell r="P816">
            <v>411.42</v>
          </cell>
          <cell r="R816" t="str">
            <v>INDIANA UTILITY RCPTS TAX YR1</v>
          </cell>
          <cell r="S816">
            <v>0</v>
          </cell>
        </row>
        <row r="817">
          <cell r="N817" t="str">
            <v>'43'</v>
          </cell>
          <cell r="O817" t="str">
            <v>411</v>
          </cell>
          <cell r="P817">
            <v>411.42</v>
          </cell>
          <cell r="R817" t="str">
            <v>INDIANA UTILITY RCPTS TAX YR2</v>
          </cell>
          <cell r="S817">
            <v>0</v>
          </cell>
        </row>
        <row r="818">
          <cell r="N818" t="str">
            <v>'43'</v>
          </cell>
          <cell r="O818" t="str">
            <v>411</v>
          </cell>
          <cell r="P818">
            <v>411.42</v>
          </cell>
          <cell r="R818" t="str">
            <v>LOW INC DISC TIER1 CHOICE BNDL</v>
          </cell>
          <cell r="S818">
            <v>0</v>
          </cell>
        </row>
        <row r="819">
          <cell r="N819" t="str">
            <v>'43'</v>
          </cell>
          <cell r="O819" t="str">
            <v>411</v>
          </cell>
          <cell r="P819">
            <v>411.42</v>
          </cell>
          <cell r="R819" t="str">
            <v>LOW INC DISC TIER2 CHOICE BNDL</v>
          </cell>
          <cell r="S819">
            <v>0</v>
          </cell>
        </row>
        <row r="820">
          <cell r="N820" t="str">
            <v>'43'</v>
          </cell>
          <cell r="O820" t="str">
            <v>411</v>
          </cell>
          <cell r="P820">
            <v>411.42</v>
          </cell>
          <cell r="R820" t="str">
            <v>LOW INC DISC TIER3 CHOICE BNDL</v>
          </cell>
          <cell r="S820">
            <v>0</v>
          </cell>
        </row>
        <row r="821">
          <cell r="N821" t="str">
            <v>'43'</v>
          </cell>
          <cell r="O821" t="str">
            <v>411</v>
          </cell>
          <cell r="P821">
            <v>411.42</v>
          </cell>
          <cell r="R821" t="str">
            <v>LOW INC DISC TIER1 CHOICE SPLR</v>
          </cell>
          <cell r="S821">
            <v>0</v>
          </cell>
        </row>
        <row r="822">
          <cell r="N822" t="str">
            <v>'43'</v>
          </cell>
          <cell r="O822" t="str">
            <v>411</v>
          </cell>
          <cell r="P822">
            <v>411.42</v>
          </cell>
          <cell r="R822" t="str">
            <v>LOW INC DISC TIER2 CHOICE SPLR</v>
          </cell>
          <cell r="S822">
            <v>0</v>
          </cell>
        </row>
        <row r="823">
          <cell r="N823" t="str">
            <v>'43'</v>
          </cell>
          <cell r="O823" t="str">
            <v>411</v>
          </cell>
          <cell r="P823">
            <v>411.42</v>
          </cell>
          <cell r="R823" t="str">
            <v>LOW INC DISC TIER3 CHOICE SPLR</v>
          </cell>
          <cell r="S823">
            <v>0</v>
          </cell>
        </row>
        <row r="824">
          <cell r="N824" t="str">
            <v>'43'</v>
          </cell>
          <cell r="O824" t="str">
            <v>411</v>
          </cell>
          <cell r="P824">
            <v>411.42</v>
          </cell>
          <cell r="R824" t="str">
            <v>REFUNDS</v>
          </cell>
          <cell r="S824">
            <v>-1.01</v>
          </cell>
        </row>
        <row r="825">
          <cell r="N825" t="str">
            <v>'43'</v>
          </cell>
          <cell r="O825" t="str">
            <v>411</v>
          </cell>
          <cell r="P825">
            <v>411.42</v>
          </cell>
          <cell r="R825" t="str">
            <v>UNIVERSAL SERVICE RIDER</v>
          </cell>
          <cell r="S825">
            <v>-0.13</v>
          </cell>
        </row>
        <row r="826">
          <cell r="N826" t="str">
            <v>'47'</v>
          </cell>
          <cell r="O826" t="str">
            <v>421</v>
          </cell>
          <cell r="P826">
            <v>421.5</v>
          </cell>
          <cell r="R826" t="str">
            <v>CUSTOMER CHARGE</v>
          </cell>
          <cell r="S826">
            <v>339351</v>
          </cell>
        </row>
        <row r="827">
          <cell r="N827" t="str">
            <v>'47'</v>
          </cell>
          <cell r="O827" t="str">
            <v>421</v>
          </cell>
          <cell r="P827">
            <v>421.5</v>
          </cell>
          <cell r="R827" t="str">
            <v>COMMODITY VARIANCE</v>
          </cell>
          <cell r="S827">
            <v>3015.42</v>
          </cell>
        </row>
        <row r="828">
          <cell r="N828" t="str">
            <v>'47'</v>
          </cell>
          <cell r="O828" t="str">
            <v>421</v>
          </cell>
          <cell r="P828">
            <v>421.5</v>
          </cell>
          <cell r="R828" t="str">
            <v>DEMAND VARIANCE</v>
          </cell>
          <cell r="S828">
            <v>15348.38</v>
          </cell>
        </row>
        <row r="829">
          <cell r="N829" t="str">
            <v>'47'</v>
          </cell>
          <cell r="O829" t="str">
            <v>421</v>
          </cell>
          <cell r="P829">
            <v>421.5</v>
          </cell>
          <cell r="R829" t="str">
            <v>DISTRIBUTION CHARGE</v>
          </cell>
          <cell r="S829">
            <v>549667.56999999995</v>
          </cell>
        </row>
        <row r="830">
          <cell r="N830" t="str">
            <v>'47'</v>
          </cell>
          <cell r="O830" t="str">
            <v>421</v>
          </cell>
          <cell r="P830">
            <v>421.5</v>
          </cell>
          <cell r="R830" t="str">
            <v>ENERGY EFFICIENCY SURCHARGE</v>
          </cell>
          <cell r="S830">
            <v>54549.65</v>
          </cell>
        </row>
        <row r="831">
          <cell r="N831" t="str">
            <v>'47'</v>
          </cell>
          <cell r="O831" t="str">
            <v>421</v>
          </cell>
          <cell r="P831">
            <v>421.5</v>
          </cell>
          <cell r="R831" t="str">
            <v>INDIANA UTILITY RCPTS TAX YR1</v>
          </cell>
          <cell r="S831">
            <v>261.32</v>
          </cell>
        </row>
        <row r="832">
          <cell r="N832" t="str">
            <v>'47'</v>
          </cell>
          <cell r="O832" t="str">
            <v>421</v>
          </cell>
          <cell r="P832">
            <v>421.5</v>
          </cell>
          <cell r="R832" t="str">
            <v>INDIANA UTILITY RCPTS TAX YR2</v>
          </cell>
          <cell r="S832">
            <v>0</v>
          </cell>
        </row>
        <row r="833">
          <cell r="N833" t="str">
            <v>'47'</v>
          </cell>
          <cell r="O833" t="str">
            <v>421</v>
          </cell>
          <cell r="P833">
            <v>421.5</v>
          </cell>
          <cell r="R833" t="str">
            <v>REFUNDS</v>
          </cell>
          <cell r="S833">
            <v>-1232.8800000000001</v>
          </cell>
        </row>
        <row r="834">
          <cell r="N834" t="str">
            <v>'47'</v>
          </cell>
          <cell r="O834" t="str">
            <v>421</v>
          </cell>
          <cell r="P834">
            <v>421.5</v>
          </cell>
          <cell r="R834" t="str">
            <v>UNIVERSAL SERVICE RIDER</v>
          </cell>
          <cell r="S834">
            <v>20.74</v>
          </cell>
        </row>
        <row r="835">
          <cell r="N835" t="str">
            <v>'47'</v>
          </cell>
          <cell r="O835" t="str">
            <v>425</v>
          </cell>
          <cell r="P835">
            <v>425.5</v>
          </cell>
          <cell r="R835" t="str">
            <v>CUSTOMER CHARGE</v>
          </cell>
          <cell r="S835">
            <v>6000</v>
          </cell>
        </row>
        <row r="836">
          <cell r="N836" t="str">
            <v>'47'</v>
          </cell>
          <cell r="O836" t="str">
            <v>425</v>
          </cell>
          <cell r="P836">
            <v>425.5</v>
          </cell>
          <cell r="R836" t="str">
            <v>COMMODITY VARIANCE</v>
          </cell>
          <cell r="S836">
            <v>80.97</v>
          </cell>
        </row>
        <row r="837">
          <cell r="N837" t="str">
            <v>'47'</v>
          </cell>
          <cell r="O837" t="str">
            <v>425</v>
          </cell>
          <cell r="P837">
            <v>425.5</v>
          </cell>
          <cell r="R837" t="str">
            <v>DEMAND VARIANCE</v>
          </cell>
          <cell r="S837">
            <v>406.56</v>
          </cell>
        </row>
        <row r="838">
          <cell r="N838" t="str">
            <v>'47'</v>
          </cell>
          <cell r="O838" t="str">
            <v>425</v>
          </cell>
          <cell r="P838">
            <v>425.5</v>
          </cell>
          <cell r="R838" t="str">
            <v>DISTRIBUTION CHARGE</v>
          </cell>
          <cell r="S838">
            <v>10005.26</v>
          </cell>
        </row>
        <row r="839">
          <cell r="N839" t="str">
            <v>'47'</v>
          </cell>
          <cell r="O839" t="str">
            <v>425</v>
          </cell>
          <cell r="P839">
            <v>425.5</v>
          </cell>
          <cell r="R839" t="str">
            <v>ENERGY EFFICIENCY SURCHARGE</v>
          </cell>
          <cell r="S839">
            <v>1682.41</v>
          </cell>
        </row>
        <row r="840">
          <cell r="N840" t="str">
            <v>'47'</v>
          </cell>
          <cell r="O840" t="str">
            <v>425</v>
          </cell>
          <cell r="P840">
            <v>425.5</v>
          </cell>
          <cell r="R840" t="str">
            <v>INDIANA UTILITY RCPTS TAX YR1</v>
          </cell>
          <cell r="S840">
            <v>7.05</v>
          </cell>
        </row>
        <row r="841">
          <cell r="N841" t="str">
            <v>'47'</v>
          </cell>
          <cell r="O841" t="str">
            <v>425</v>
          </cell>
          <cell r="P841">
            <v>425.5</v>
          </cell>
          <cell r="R841" t="str">
            <v>INDIANA UTILITY RCPTS TAX YR2</v>
          </cell>
          <cell r="S841">
            <v>0</v>
          </cell>
        </row>
        <row r="842">
          <cell r="N842" t="str">
            <v>'47'</v>
          </cell>
          <cell r="O842" t="str">
            <v>425</v>
          </cell>
          <cell r="P842">
            <v>425.5</v>
          </cell>
          <cell r="R842" t="str">
            <v>REFUNDS</v>
          </cell>
          <cell r="S842">
            <v>-32.549999999999997</v>
          </cell>
        </row>
        <row r="843">
          <cell r="N843" t="str">
            <v>'47'</v>
          </cell>
          <cell r="O843" t="str">
            <v>425</v>
          </cell>
          <cell r="P843">
            <v>425.5</v>
          </cell>
          <cell r="R843" t="str">
            <v>UNIVERSAL SERVICE RIDER</v>
          </cell>
          <cell r="S843">
            <v>13.67</v>
          </cell>
        </row>
        <row r="844">
          <cell r="N844" t="str">
            <v>'47'</v>
          </cell>
          <cell r="O844" t="str">
            <v>425</v>
          </cell>
          <cell r="P844">
            <v>425.9</v>
          </cell>
          <cell r="R844" t="str">
            <v>CUSTOMER CHARGE</v>
          </cell>
          <cell r="S844">
            <v>45000</v>
          </cell>
        </row>
        <row r="845">
          <cell r="N845" t="str">
            <v>'47'</v>
          </cell>
          <cell r="O845" t="str">
            <v>425</v>
          </cell>
          <cell r="P845">
            <v>425.9</v>
          </cell>
          <cell r="R845" t="str">
            <v>COMMODITY VARIANCE</v>
          </cell>
          <cell r="S845">
            <v>1255.69</v>
          </cell>
        </row>
        <row r="846">
          <cell r="N846" t="str">
            <v>'47'</v>
          </cell>
          <cell r="O846" t="str">
            <v>425</v>
          </cell>
          <cell r="P846">
            <v>425.9</v>
          </cell>
          <cell r="R846" t="str">
            <v>DEMAND VARIANCE</v>
          </cell>
          <cell r="S846">
            <v>6108.87</v>
          </cell>
        </row>
        <row r="847">
          <cell r="N847" t="str">
            <v>'47'</v>
          </cell>
          <cell r="O847" t="str">
            <v>425</v>
          </cell>
          <cell r="P847">
            <v>425.9</v>
          </cell>
          <cell r="R847" t="str">
            <v>DISTRIBUTION CHARGE</v>
          </cell>
          <cell r="S847">
            <v>124048.98</v>
          </cell>
        </row>
        <row r="848">
          <cell r="N848" t="str">
            <v>'47'</v>
          </cell>
          <cell r="O848" t="str">
            <v>425</v>
          </cell>
          <cell r="P848">
            <v>425.9</v>
          </cell>
          <cell r="R848" t="str">
            <v>ENERGY EFFICIENCY SURCHARGE</v>
          </cell>
          <cell r="S848">
            <v>21102.3</v>
          </cell>
        </row>
        <row r="849">
          <cell r="N849" t="str">
            <v>'47'</v>
          </cell>
          <cell r="O849" t="str">
            <v>425</v>
          </cell>
          <cell r="P849">
            <v>425.9</v>
          </cell>
          <cell r="R849" t="str">
            <v>INDIANA UTILITY RCPTS TAX YR1</v>
          </cell>
          <cell r="S849">
            <v>107.25</v>
          </cell>
        </row>
        <row r="850">
          <cell r="N850" t="str">
            <v>'47'</v>
          </cell>
          <cell r="O850" t="str">
            <v>425</v>
          </cell>
          <cell r="P850">
            <v>425.9</v>
          </cell>
          <cell r="R850" t="str">
            <v>INDIANA UTILITY RCPTS TAX YR2</v>
          </cell>
          <cell r="S850">
            <v>0</v>
          </cell>
        </row>
        <row r="851">
          <cell r="N851" t="str">
            <v>'47'</v>
          </cell>
          <cell r="O851" t="str">
            <v>425</v>
          </cell>
          <cell r="P851">
            <v>425.9</v>
          </cell>
          <cell r="R851" t="str">
            <v>REFUNDS</v>
          </cell>
          <cell r="S851">
            <v>-485.15</v>
          </cell>
        </row>
        <row r="852">
          <cell r="N852" t="str">
            <v>'47'</v>
          </cell>
          <cell r="O852" t="str">
            <v>425</v>
          </cell>
          <cell r="P852">
            <v>425.9</v>
          </cell>
          <cell r="R852" t="str">
            <v>UNIVERSAL SERVICE RIDER</v>
          </cell>
          <cell r="S852">
            <v>52.72</v>
          </cell>
        </row>
        <row r="853">
          <cell r="N853" t="str">
            <v>'48'</v>
          </cell>
          <cell r="O853" t="str">
            <v>421</v>
          </cell>
          <cell r="P853">
            <v>421.5</v>
          </cell>
          <cell r="R853" t="str">
            <v>CUSTOMER CHARGE</v>
          </cell>
          <cell r="S853">
            <v>19408</v>
          </cell>
        </row>
        <row r="854">
          <cell r="N854" t="str">
            <v>'48'</v>
          </cell>
          <cell r="O854" t="str">
            <v>421</v>
          </cell>
          <cell r="P854">
            <v>421.5</v>
          </cell>
          <cell r="R854" t="str">
            <v>COMMODITY VARIANCE</v>
          </cell>
          <cell r="S854">
            <v>541.82000000000005</v>
          </cell>
        </row>
        <row r="855">
          <cell r="N855" t="str">
            <v>'48'</v>
          </cell>
          <cell r="O855" t="str">
            <v>421</v>
          </cell>
          <cell r="P855">
            <v>421.5</v>
          </cell>
          <cell r="R855" t="str">
            <v>DEMAND VARIANCE</v>
          </cell>
          <cell r="S855">
            <v>2766.92</v>
          </cell>
        </row>
        <row r="856">
          <cell r="N856" t="str">
            <v>'48'</v>
          </cell>
          <cell r="O856" t="str">
            <v>421</v>
          </cell>
          <cell r="P856">
            <v>421.5</v>
          </cell>
          <cell r="R856" t="str">
            <v>DISTRIBUTION CHARGE</v>
          </cell>
          <cell r="S856">
            <v>88479.99</v>
          </cell>
        </row>
        <row r="857">
          <cell r="N857" t="str">
            <v>'48'</v>
          </cell>
          <cell r="O857" t="str">
            <v>421</v>
          </cell>
          <cell r="P857">
            <v>421.5</v>
          </cell>
          <cell r="R857" t="str">
            <v>ENERGY EFFICIENCY SURCHARGE</v>
          </cell>
          <cell r="S857">
            <v>8785.94</v>
          </cell>
        </row>
        <row r="858">
          <cell r="N858" t="str">
            <v>'48'</v>
          </cell>
          <cell r="O858" t="str">
            <v>421</v>
          </cell>
          <cell r="P858">
            <v>421.5</v>
          </cell>
          <cell r="R858" t="str">
            <v>INDIANA UTILITY RCPTS TAX YR1</v>
          </cell>
          <cell r="S858">
            <v>46.9</v>
          </cell>
        </row>
        <row r="859">
          <cell r="N859" t="str">
            <v>'48'</v>
          </cell>
          <cell r="O859" t="str">
            <v>421</v>
          </cell>
          <cell r="P859">
            <v>421.5</v>
          </cell>
          <cell r="R859" t="str">
            <v>INDIANA UTILITY RCPTS TAX YR2</v>
          </cell>
          <cell r="S859">
            <v>0</v>
          </cell>
        </row>
        <row r="860">
          <cell r="N860" t="str">
            <v>'48'</v>
          </cell>
          <cell r="O860" t="str">
            <v>421</v>
          </cell>
          <cell r="P860">
            <v>421.5</v>
          </cell>
          <cell r="R860" t="str">
            <v>REFUNDS</v>
          </cell>
          <cell r="S860">
            <v>-222.49</v>
          </cell>
        </row>
        <row r="861">
          <cell r="N861" t="str">
            <v>'48'</v>
          </cell>
          <cell r="O861" t="str">
            <v>421</v>
          </cell>
          <cell r="P861">
            <v>421.5</v>
          </cell>
          <cell r="R861" t="str">
            <v>UNIVERSAL SERVICE RIDER</v>
          </cell>
          <cell r="S861">
            <v>1.85</v>
          </cell>
        </row>
        <row r="862">
          <cell r="N862" t="str">
            <v>'48'</v>
          </cell>
          <cell r="O862" t="str">
            <v>425</v>
          </cell>
          <cell r="P862">
            <v>425.5</v>
          </cell>
          <cell r="R862" t="str">
            <v>CUSTOMER CHARGE</v>
          </cell>
          <cell r="S862">
            <v>1250</v>
          </cell>
        </row>
        <row r="863">
          <cell r="N863" t="str">
            <v>'48'</v>
          </cell>
          <cell r="O863" t="str">
            <v>425</v>
          </cell>
          <cell r="P863">
            <v>425.5</v>
          </cell>
          <cell r="R863" t="str">
            <v>DISTRIBUTION CHARGE</v>
          </cell>
          <cell r="S863">
            <v>2011.71</v>
          </cell>
        </row>
        <row r="864">
          <cell r="N864" t="str">
            <v>'48'</v>
          </cell>
          <cell r="O864" t="str">
            <v>425</v>
          </cell>
          <cell r="P864">
            <v>425.5</v>
          </cell>
          <cell r="R864" t="str">
            <v>ENERGY EFFICIENCY SURCHARGE</v>
          </cell>
          <cell r="S864">
            <v>338.19</v>
          </cell>
        </row>
        <row r="865">
          <cell r="N865" t="str">
            <v>'48'</v>
          </cell>
          <cell r="O865" t="str">
            <v>425</v>
          </cell>
          <cell r="P865">
            <v>425.5</v>
          </cell>
          <cell r="R865" t="str">
            <v>INDIANA UTILITY RCPTS TAX YR2</v>
          </cell>
          <cell r="S865">
            <v>0</v>
          </cell>
        </row>
        <row r="866">
          <cell r="N866" t="str">
            <v>'48'</v>
          </cell>
          <cell r="O866" t="str">
            <v>425</v>
          </cell>
          <cell r="P866">
            <v>425.5</v>
          </cell>
          <cell r="R866" t="str">
            <v>UNIVERSAL SERVICE RIDER</v>
          </cell>
          <cell r="S866">
            <v>0</v>
          </cell>
        </row>
        <row r="867">
          <cell r="N867" t="str">
            <v>'48'</v>
          </cell>
          <cell r="O867" t="str">
            <v>425</v>
          </cell>
          <cell r="P867">
            <v>425.9</v>
          </cell>
          <cell r="R867" t="str">
            <v>CUSTOMER CHARGE</v>
          </cell>
          <cell r="S867">
            <v>22750</v>
          </cell>
        </row>
        <row r="868">
          <cell r="N868" t="str">
            <v>'48'</v>
          </cell>
          <cell r="O868" t="str">
            <v>425</v>
          </cell>
          <cell r="P868">
            <v>425.9</v>
          </cell>
          <cell r="R868" t="str">
            <v>COMMODITY VARIANCE</v>
          </cell>
          <cell r="S868">
            <v>1344.13</v>
          </cell>
        </row>
        <row r="869">
          <cell r="N869" t="str">
            <v>'48'</v>
          </cell>
          <cell r="O869" t="str">
            <v>425</v>
          </cell>
          <cell r="P869">
            <v>425.9</v>
          </cell>
          <cell r="R869" t="str">
            <v>DEMAND VARIANCE</v>
          </cell>
          <cell r="S869">
            <v>6753.06</v>
          </cell>
        </row>
        <row r="870">
          <cell r="N870" t="str">
            <v>'48'</v>
          </cell>
          <cell r="O870" t="str">
            <v>425</v>
          </cell>
          <cell r="P870">
            <v>425.9</v>
          </cell>
          <cell r="R870" t="str">
            <v>DISTRIBUTION CHARGE</v>
          </cell>
          <cell r="S870">
            <v>87048.22</v>
          </cell>
        </row>
        <row r="871">
          <cell r="N871" t="str">
            <v>'48'</v>
          </cell>
          <cell r="O871" t="str">
            <v>425</v>
          </cell>
          <cell r="P871">
            <v>425.9</v>
          </cell>
          <cell r="R871" t="str">
            <v>ENERGY EFFICIENCY SURCHARGE</v>
          </cell>
          <cell r="S871">
            <v>15080.65</v>
          </cell>
        </row>
        <row r="872">
          <cell r="N872" t="str">
            <v>'48'</v>
          </cell>
          <cell r="O872" t="str">
            <v>425</v>
          </cell>
          <cell r="P872">
            <v>425.9</v>
          </cell>
          <cell r="R872" t="str">
            <v>INDIANA UTILITY RCPTS TAX YR1</v>
          </cell>
          <cell r="S872">
            <v>116.98</v>
          </cell>
        </row>
        <row r="873">
          <cell r="N873" t="str">
            <v>'48'</v>
          </cell>
          <cell r="O873" t="str">
            <v>425</v>
          </cell>
          <cell r="P873">
            <v>425.9</v>
          </cell>
          <cell r="R873" t="str">
            <v>INDIANA UTILITY RCPTS TAX YR2</v>
          </cell>
          <cell r="S873">
            <v>0</v>
          </cell>
        </row>
        <row r="874">
          <cell r="N874" t="str">
            <v>'48'</v>
          </cell>
          <cell r="O874" t="str">
            <v>425</v>
          </cell>
          <cell r="P874">
            <v>425.9</v>
          </cell>
          <cell r="R874" t="str">
            <v>REFUNDS</v>
          </cell>
          <cell r="S874">
            <v>-540.9</v>
          </cell>
        </row>
        <row r="875">
          <cell r="N875" t="str">
            <v>'48'</v>
          </cell>
          <cell r="O875" t="str">
            <v>425</v>
          </cell>
          <cell r="P875">
            <v>425.9</v>
          </cell>
          <cell r="R875" t="str">
            <v>UNIVERSAL SERVICE RIDER</v>
          </cell>
          <cell r="S875">
            <v>14.18</v>
          </cell>
        </row>
        <row r="876">
          <cell r="N876" t="str">
            <v>'50'</v>
          </cell>
          <cell r="O876" t="str">
            <v>347</v>
          </cell>
          <cell r="P876">
            <v>347.1</v>
          </cell>
          <cell r="R876" t="str">
            <v>ENERGY CHARGE</v>
          </cell>
          <cell r="S876">
            <v>69105.539999999994</v>
          </cell>
        </row>
        <row r="877">
          <cell r="N877" t="str">
            <v>'50'</v>
          </cell>
          <cell r="O877" t="str">
            <v>347</v>
          </cell>
          <cell r="P877">
            <v>347.1</v>
          </cell>
          <cell r="R877" t="str">
            <v>GASTRN TRANSPORT CUST CHARGE</v>
          </cell>
          <cell r="S877">
            <v>2000</v>
          </cell>
        </row>
        <row r="878">
          <cell r="N878" t="str">
            <v>'50'</v>
          </cell>
          <cell r="O878" t="str">
            <v>348</v>
          </cell>
          <cell r="P878">
            <v>348.1</v>
          </cell>
          <cell r="R878" t="str">
            <v>ENERGY CHARGE</v>
          </cell>
          <cell r="S878">
            <v>56056.12</v>
          </cell>
        </row>
        <row r="879">
          <cell r="N879" t="str">
            <v>'50'</v>
          </cell>
          <cell r="O879" t="str">
            <v>348</v>
          </cell>
          <cell r="P879">
            <v>348.1</v>
          </cell>
          <cell r="R879" t="str">
            <v>GASTRN TRANSPORT CUST CHARGE</v>
          </cell>
          <cell r="S879">
            <v>3250</v>
          </cell>
        </row>
        <row r="880">
          <cell r="N880" t="str">
            <v>'51'</v>
          </cell>
          <cell r="O880" t="str">
            <v>347</v>
          </cell>
          <cell r="P880">
            <v>347.2</v>
          </cell>
          <cell r="R880" t="str">
            <v>ENERGY CHARGE</v>
          </cell>
          <cell r="S880">
            <v>0</v>
          </cell>
        </row>
        <row r="881">
          <cell r="N881" t="str">
            <v>'51'</v>
          </cell>
          <cell r="O881" t="str">
            <v>348</v>
          </cell>
          <cell r="P881">
            <v>348.2</v>
          </cell>
          <cell r="R881" t="str">
            <v>ENERGY CHARGE</v>
          </cell>
          <cell r="S881">
            <v>0</v>
          </cell>
        </row>
        <row r="882">
          <cell r="N882" t="str">
            <v>'99'</v>
          </cell>
          <cell r="O882" t="str">
            <v>120</v>
          </cell>
          <cell r="P882">
            <v>1200.2</v>
          </cell>
          <cell r="R882" t="str">
            <v>MAINTENANCE CHARGE</v>
          </cell>
          <cell r="S882">
            <v>25.95</v>
          </cell>
        </row>
        <row r="883">
          <cell r="N883" t="str">
            <v>'99'</v>
          </cell>
          <cell r="O883" t="str">
            <v>120</v>
          </cell>
          <cell r="P883">
            <v>1200.2</v>
          </cell>
          <cell r="R883" t="str">
            <v>RENTAL CHARGE</v>
          </cell>
          <cell r="S883">
            <v>6104.16</v>
          </cell>
        </row>
      </sheetData>
      <sheetData sheetId="31">
        <row r="8">
          <cell r="E8">
            <v>311.10000000000002</v>
          </cell>
          <cell r="G8" t="str">
            <v>ENERGY CHARGE</v>
          </cell>
          <cell r="H8">
            <v>1</v>
          </cell>
          <cell r="I8">
            <v>0</v>
          </cell>
          <cell r="J8">
            <v>0</v>
          </cell>
          <cell r="N8" t="str">
            <v>'01'</v>
          </cell>
          <cell r="O8" t="str">
            <v>170</v>
          </cell>
          <cell r="P8">
            <v>1700.1</v>
          </cell>
          <cell r="R8" t="str">
            <v>GUARANTEED MINIMUM CHARGE</v>
          </cell>
          <cell r="S8">
            <v>-115.64</v>
          </cell>
          <cell r="X8" t="str">
            <v>451</v>
          </cell>
          <cell r="Z8" t="str">
            <v>01</v>
          </cell>
          <cell r="AB8" t="str">
            <v>Forecast Volume</v>
          </cell>
          <cell r="AF8">
            <v>3261.8</v>
          </cell>
          <cell r="AI8">
            <v>428</v>
          </cell>
          <cell r="AJ8">
            <v>1</v>
          </cell>
          <cell r="AM8">
            <v>0.13764121275336938</v>
          </cell>
          <cell r="AS8" t="str">
            <v>311</v>
          </cell>
          <cell r="AV8">
            <v>-2.4</v>
          </cell>
        </row>
        <row r="9">
          <cell r="E9">
            <v>411.1</v>
          </cell>
          <cell r="G9" t="str">
            <v>DISTRIBUTION CHARGE</v>
          </cell>
          <cell r="H9">
            <v>1</v>
          </cell>
          <cell r="I9">
            <v>140768.32000000001</v>
          </cell>
          <cell r="J9">
            <v>1247717.3</v>
          </cell>
          <cell r="N9" t="str">
            <v>'01'</v>
          </cell>
          <cell r="O9" t="str">
            <v>311</v>
          </cell>
          <cell r="P9">
            <v>311.10000000000002</v>
          </cell>
          <cell r="R9" t="str">
            <v>CUSTOMER CHARGE</v>
          </cell>
          <cell r="S9">
            <v>0.21</v>
          </cell>
          <cell r="X9" t="str">
            <v>451</v>
          </cell>
          <cell r="Z9" t="str">
            <v>01</v>
          </cell>
          <cell r="AB9" t="str">
            <v>Forecast Customer Charge</v>
          </cell>
          <cell r="AF9">
            <v>-42.330000000000041</v>
          </cell>
          <cell r="AI9">
            <v>428</v>
          </cell>
          <cell r="AJ9">
            <v>2</v>
          </cell>
          <cell r="AM9">
            <v>0.86235878724663062</v>
          </cell>
          <cell r="AS9" t="str">
            <v>411</v>
          </cell>
          <cell r="AV9">
            <v>-31.21</v>
          </cell>
        </row>
        <row r="10">
          <cell r="E10">
            <v>411.12</v>
          </cell>
          <cell r="G10" t="str">
            <v>DISTRIBUTION CHARGE</v>
          </cell>
          <cell r="H10">
            <v>1</v>
          </cell>
          <cell r="I10">
            <v>3885.29</v>
          </cell>
          <cell r="J10">
            <v>34437</v>
          </cell>
          <cell r="N10" t="str">
            <v>'01'</v>
          </cell>
          <cell r="O10" t="str">
            <v>311</v>
          </cell>
          <cell r="P10">
            <v>311.10000000000002</v>
          </cell>
          <cell r="R10" t="str">
            <v>CONTRACT STORAGE AND OTHR CHRG</v>
          </cell>
          <cell r="S10">
            <v>0</v>
          </cell>
          <cell r="X10" t="str">
            <v>451</v>
          </cell>
          <cell r="Z10" t="str">
            <v>01</v>
          </cell>
          <cell r="AB10" t="str">
            <v>Forecast Head Block Charge</v>
          </cell>
          <cell r="AF10">
            <v>0</v>
          </cell>
          <cell r="AI10">
            <v>438</v>
          </cell>
          <cell r="AJ10">
            <v>1</v>
          </cell>
          <cell r="AM10">
            <v>0.13102726338730306</v>
          </cell>
          <cell r="AS10" t="str">
            <v>311</v>
          </cell>
          <cell r="AV10">
            <v>-20.350000000000001</v>
          </cell>
        </row>
        <row r="11">
          <cell r="E11">
            <v>411.23</v>
          </cell>
          <cell r="G11" t="str">
            <v>DISTRIBUTION CHARGE</v>
          </cell>
          <cell r="H11">
            <v>1</v>
          </cell>
          <cell r="I11">
            <v>538.12</v>
          </cell>
          <cell r="J11">
            <v>4769.5</v>
          </cell>
          <cell r="N11" t="str">
            <v>'01'</v>
          </cell>
          <cell r="O11" t="str">
            <v>311</v>
          </cell>
          <cell r="P11">
            <v>311.10000000000002</v>
          </cell>
          <cell r="R11" t="str">
            <v>ENERGY CHARGE</v>
          </cell>
          <cell r="S11">
            <v>0</v>
          </cell>
          <cell r="X11" t="str">
            <v>451</v>
          </cell>
          <cell r="Z11" t="str">
            <v>01</v>
          </cell>
          <cell r="AB11" t="str">
            <v>Forecast Tail Block Charge</v>
          </cell>
          <cell r="AF11">
            <v>0</v>
          </cell>
          <cell r="AI11">
            <v>438</v>
          </cell>
          <cell r="AJ11">
            <v>2</v>
          </cell>
          <cell r="AM11">
            <v>0.50351852935671526</v>
          </cell>
          <cell r="AS11" t="str">
            <v>311</v>
          </cell>
          <cell r="AV11">
            <v>-1.23</v>
          </cell>
        </row>
        <row r="12">
          <cell r="E12">
            <v>411.41</v>
          </cell>
          <cell r="G12" t="str">
            <v>DISTRIBUTION CHARGE</v>
          </cell>
          <cell r="H12">
            <v>1</v>
          </cell>
          <cell r="I12">
            <v>2089.3200000000002</v>
          </cell>
          <cell r="J12">
            <v>18519.3</v>
          </cell>
          <cell r="N12" t="str">
            <v>'01'</v>
          </cell>
          <cell r="O12" t="str">
            <v>311</v>
          </cell>
          <cell r="P12">
            <v>311.10000000000002</v>
          </cell>
          <cell r="R12" t="str">
            <v>ENERGY EFFICIENCY SURCHARGE</v>
          </cell>
          <cell r="S12">
            <v>0</v>
          </cell>
          <cell r="X12" t="str">
            <v>451</v>
          </cell>
          <cell r="Z12" t="str">
            <v>01</v>
          </cell>
          <cell r="AB12" t="str">
            <v>Forecast Base Commodity Charge</v>
          </cell>
          <cell r="AF12">
            <v>1189.3600000000001</v>
          </cell>
          <cell r="AI12">
            <v>438</v>
          </cell>
          <cell r="AJ12">
            <v>3</v>
          </cell>
          <cell r="AM12">
            <v>0.36545420725598171</v>
          </cell>
          <cell r="AS12" t="str">
            <v>411</v>
          </cell>
          <cell r="AV12">
            <v>897.61</v>
          </cell>
        </row>
        <row r="13">
          <cell r="E13">
            <v>411.44</v>
          </cell>
          <cell r="G13" t="str">
            <v>DISTRIBUTION CHARGE</v>
          </cell>
          <cell r="H13">
            <v>1</v>
          </cell>
          <cell r="I13">
            <v>37.43</v>
          </cell>
          <cell r="J13">
            <v>331.8</v>
          </cell>
          <cell r="N13" t="str">
            <v>'01'</v>
          </cell>
          <cell r="O13" t="str">
            <v>311</v>
          </cell>
          <cell r="P13">
            <v>311.10000000000002</v>
          </cell>
          <cell r="R13" t="str">
            <v>INTER PIPE TRANS AND STOR CHRG</v>
          </cell>
          <cell r="S13">
            <v>0</v>
          </cell>
          <cell r="X13" t="str">
            <v>451</v>
          </cell>
          <cell r="Z13" t="str">
            <v>01</v>
          </cell>
          <cell r="AB13" t="str">
            <v>Forecast Commodity Variance</v>
          </cell>
          <cell r="AF13">
            <v>0.91999999999999993</v>
          </cell>
          <cell r="AI13">
            <v>438</v>
          </cell>
          <cell r="AJ13">
            <v>4</v>
          </cell>
          <cell r="AM13">
            <v>0</v>
          </cell>
          <cell r="AS13" t="str">
            <v>411</v>
          </cell>
          <cell r="AV13">
            <v>-11.77</v>
          </cell>
        </row>
        <row r="14">
          <cell r="E14">
            <v>411.45</v>
          </cell>
          <cell r="G14" t="str">
            <v>DISTRIBUTION CHARGE</v>
          </cell>
          <cell r="H14">
            <v>1</v>
          </cell>
          <cell r="I14">
            <v>15.69</v>
          </cell>
          <cell r="J14">
            <v>139.1</v>
          </cell>
          <cell r="N14" t="str">
            <v>'01'</v>
          </cell>
          <cell r="O14" t="str">
            <v>311</v>
          </cell>
          <cell r="P14">
            <v>311.10000000000002</v>
          </cell>
          <cell r="R14" t="str">
            <v>GAS SUPPLY CHARGE</v>
          </cell>
          <cell r="S14">
            <v>0</v>
          </cell>
          <cell r="X14" t="str">
            <v>451</v>
          </cell>
          <cell r="Z14" t="str">
            <v>01</v>
          </cell>
          <cell r="AB14" t="str">
            <v>Forecast In Util Rcpt Tax</v>
          </cell>
          <cell r="AF14">
            <v>28.519999999999996</v>
          </cell>
          <cell r="AS14" t="str">
            <v>411</v>
          </cell>
          <cell r="AV14">
            <v>-199.69</v>
          </cell>
        </row>
        <row r="15">
          <cell r="E15">
            <v>29311.200000000001</v>
          </cell>
          <cell r="G15" t="str">
            <v>ENERGY CHARGE</v>
          </cell>
          <cell r="H15">
            <v>1</v>
          </cell>
          <cell r="I15">
            <v>-63.92</v>
          </cell>
          <cell r="J15">
            <v>-110.2</v>
          </cell>
          <cell r="N15" t="str">
            <v>'01'</v>
          </cell>
          <cell r="O15" t="str">
            <v>311</v>
          </cell>
          <cell r="P15">
            <v>311.10000000000002</v>
          </cell>
          <cell r="R15" t="str">
            <v>WINTER WARMTH ASSIST FUND CHRG</v>
          </cell>
          <cell r="S15">
            <v>0</v>
          </cell>
          <cell r="X15" t="str">
            <v>451</v>
          </cell>
          <cell r="Z15" t="str">
            <v>01</v>
          </cell>
          <cell r="AB15" t="str">
            <v>Forecast Enrgy Eff Surchrg</v>
          </cell>
          <cell r="AF15">
            <v>34.840000000000003</v>
          </cell>
          <cell r="AS15" t="str">
            <v>451</v>
          </cell>
          <cell r="AV15">
            <v>0.96</v>
          </cell>
        </row>
        <row r="16">
          <cell r="E16">
            <v>29311.200000000001</v>
          </cell>
          <cell r="G16" t="str">
            <v>ENERGY CHARGE</v>
          </cell>
          <cell r="H16">
            <v>2</v>
          </cell>
          <cell r="I16">
            <v>-298.14</v>
          </cell>
          <cell r="J16">
            <v>-666.5</v>
          </cell>
          <cell r="N16" t="str">
            <v>'01'</v>
          </cell>
          <cell r="O16" t="str">
            <v>411</v>
          </cell>
          <cell r="P16">
            <v>411.1</v>
          </cell>
          <cell r="R16" t="str">
            <v>BAD DEBT TRACKER</v>
          </cell>
          <cell r="S16">
            <v>3812.05</v>
          </cell>
          <cell r="X16" t="str">
            <v>451</v>
          </cell>
          <cell r="Z16" t="str">
            <v>01</v>
          </cell>
          <cell r="AB16" t="str">
            <v>Forecast Demand Variance</v>
          </cell>
          <cell r="AF16">
            <v>-9.1999999999999957</v>
          </cell>
          <cell r="AS16" t="str">
            <v>415</v>
          </cell>
          <cell r="AV16">
            <v>-10.41</v>
          </cell>
        </row>
        <row r="17">
          <cell r="E17">
            <v>311.10000000000002</v>
          </cell>
          <cell r="G17" t="str">
            <v>ENERGY CHARGE</v>
          </cell>
          <cell r="H17">
            <v>1</v>
          </cell>
          <cell r="I17">
            <v>1.25</v>
          </cell>
          <cell r="J17">
            <v>7</v>
          </cell>
          <cell r="N17" t="str">
            <v>'01'</v>
          </cell>
          <cell r="O17" t="str">
            <v>411</v>
          </cell>
          <cell r="P17">
            <v>411.1</v>
          </cell>
          <cell r="R17" t="str">
            <v>CUSTOMER CHARGE</v>
          </cell>
          <cell r="S17">
            <v>255474.14</v>
          </cell>
          <cell r="X17" t="str">
            <v>451</v>
          </cell>
          <cell r="Z17" t="str">
            <v>01</v>
          </cell>
          <cell r="AB17" t="str">
            <v>Forecast Refund</v>
          </cell>
          <cell r="AF17">
            <v>-9.73</v>
          </cell>
          <cell r="AS17" t="str">
            <v>421</v>
          </cell>
          <cell r="AV17">
            <v>15.89</v>
          </cell>
        </row>
        <row r="18">
          <cell r="E18">
            <v>311.10000000000002</v>
          </cell>
          <cell r="G18" t="str">
            <v>ENERGY CHARGE</v>
          </cell>
          <cell r="H18">
            <v>2</v>
          </cell>
          <cell r="I18">
            <v>2.0299999999999998</v>
          </cell>
          <cell r="J18">
            <v>6.1</v>
          </cell>
          <cell r="N18" t="str">
            <v>'01'</v>
          </cell>
          <cell r="O18" t="str">
            <v>411</v>
          </cell>
          <cell r="P18">
            <v>411.1</v>
          </cell>
          <cell r="R18" t="str">
            <v>COMMODITY VARIANCE</v>
          </cell>
          <cell r="S18">
            <v>-1931.31</v>
          </cell>
          <cell r="X18" t="str">
            <v>451</v>
          </cell>
          <cell r="Z18" t="str">
            <v>01</v>
          </cell>
          <cell r="AB18" t="str">
            <v>Forecast Bad Debt Year 1</v>
          </cell>
          <cell r="AF18">
            <v>9.9999999999999978E-2</v>
          </cell>
          <cell r="AS18" t="str">
            <v>415</v>
          </cell>
          <cell r="AV18">
            <v>-61.86</v>
          </cell>
        </row>
        <row r="19">
          <cell r="E19">
            <v>311.23</v>
          </cell>
          <cell r="G19" t="str">
            <v>ENERGY CHARGE</v>
          </cell>
          <cell r="H19">
            <v>1</v>
          </cell>
          <cell r="I19">
            <v>0</v>
          </cell>
          <cell r="J19">
            <v>0</v>
          </cell>
          <cell r="N19" t="str">
            <v>'01'</v>
          </cell>
          <cell r="O19" t="str">
            <v>411</v>
          </cell>
          <cell r="P19">
            <v>411.1</v>
          </cell>
          <cell r="R19" t="str">
            <v>DEMAND VARIANCE</v>
          </cell>
          <cell r="S19">
            <v>9871.49</v>
          </cell>
          <cell r="X19" t="str">
            <v>451</v>
          </cell>
          <cell r="Z19" t="str">
            <v>01</v>
          </cell>
          <cell r="AB19" t="str">
            <v>Forecast Bad Debt Year 2</v>
          </cell>
          <cell r="AF19">
            <v>2.0300000000000002</v>
          </cell>
          <cell r="AS19" t="str">
            <v>421</v>
          </cell>
          <cell r="AV19">
            <v>-350</v>
          </cell>
        </row>
        <row r="20">
          <cell r="E20">
            <v>411.1</v>
          </cell>
          <cell r="G20" t="str">
            <v>DISTRIBUTION CHARGE</v>
          </cell>
          <cell r="H20">
            <v>1</v>
          </cell>
          <cell r="I20">
            <v>5973272.6600000001</v>
          </cell>
          <cell r="J20">
            <v>52945328.5</v>
          </cell>
          <cell r="N20" t="str">
            <v>'01'</v>
          </cell>
          <cell r="O20" t="str">
            <v>411</v>
          </cell>
          <cell r="P20">
            <v>411.1</v>
          </cell>
          <cell r="R20" t="str">
            <v>DISTRIBUTION CHARGE</v>
          </cell>
          <cell r="S20">
            <v>140768.32000000001</v>
          </cell>
          <cell r="X20" t="str">
            <v>451</v>
          </cell>
          <cell r="Z20" t="str">
            <v>01</v>
          </cell>
          <cell r="AB20" t="str">
            <v>Forecast Pipe/Trns/Stor</v>
          </cell>
          <cell r="AF20">
            <v>303.34000000000003</v>
          </cell>
          <cell r="AS20" t="str">
            <v>345</v>
          </cell>
          <cell r="AV20">
            <v>-500</v>
          </cell>
        </row>
        <row r="21">
          <cell r="E21">
            <v>411.14</v>
          </cell>
          <cell r="G21" t="str">
            <v>DISTRIBUTION CHARGE</v>
          </cell>
          <cell r="H21">
            <v>1</v>
          </cell>
          <cell r="I21">
            <v>324195.52</v>
          </cell>
          <cell r="J21">
            <v>2873578</v>
          </cell>
          <cell r="N21" t="str">
            <v>'01'</v>
          </cell>
          <cell r="O21" t="str">
            <v>411</v>
          </cell>
          <cell r="P21">
            <v>411.1</v>
          </cell>
          <cell r="R21" t="str">
            <v>ENERGY EFFICIENCY SURCHARGE</v>
          </cell>
          <cell r="S21">
            <v>29069.64</v>
          </cell>
          <cell r="X21" t="str">
            <v>451</v>
          </cell>
          <cell r="Z21" t="str">
            <v>01</v>
          </cell>
          <cell r="AB21" t="str">
            <v>Forecast Universal Service Rdr</v>
          </cell>
          <cell r="AF21">
            <v>11.350000000000001</v>
          </cell>
          <cell r="AS21" t="str">
            <v>311</v>
          </cell>
          <cell r="AV21">
            <v>-12.31</v>
          </cell>
        </row>
        <row r="22">
          <cell r="E22">
            <v>411.23</v>
          </cell>
          <cell r="G22" t="str">
            <v>DISTRIBUTION CHARGE</v>
          </cell>
          <cell r="H22">
            <v>1</v>
          </cell>
          <cell r="I22">
            <v>76193.850000000006</v>
          </cell>
          <cell r="J22">
            <v>675361.8</v>
          </cell>
          <cell r="N22" t="str">
            <v>'01'</v>
          </cell>
          <cell r="O22" t="str">
            <v>411</v>
          </cell>
          <cell r="P22">
            <v>411.1</v>
          </cell>
          <cell r="R22" t="str">
            <v>INDIANA UTILITY RECEIPTS TAX</v>
          </cell>
          <cell r="S22">
            <v>9087.01</v>
          </cell>
          <cell r="X22" t="str">
            <v>451</v>
          </cell>
          <cell r="Z22" t="str">
            <v>01</v>
          </cell>
          <cell r="AB22" t="str">
            <v>Forecast Program Fee</v>
          </cell>
          <cell r="AF22">
            <v>185.74</v>
          </cell>
          <cell r="AS22" t="str">
            <v>120</v>
          </cell>
          <cell r="AV22">
            <v>-0.72</v>
          </cell>
        </row>
        <row r="23">
          <cell r="E23">
            <v>411.41</v>
          </cell>
          <cell r="G23" t="str">
            <v>DISTRIBUTION CHARGE</v>
          </cell>
          <cell r="H23">
            <v>1</v>
          </cell>
          <cell r="I23">
            <v>75208.899999999994</v>
          </cell>
          <cell r="J23">
            <v>666629.6</v>
          </cell>
          <cell r="N23" t="str">
            <v>'01'</v>
          </cell>
          <cell r="O23" t="str">
            <v>411</v>
          </cell>
          <cell r="P23">
            <v>411.1</v>
          </cell>
          <cell r="R23" t="str">
            <v>INTER PIPE TRANS AND STOR CHRG</v>
          </cell>
          <cell r="S23">
            <v>116431.03999999999</v>
          </cell>
          <cell r="X23" t="str">
            <v>451</v>
          </cell>
          <cell r="Z23" t="str">
            <v>01</v>
          </cell>
          <cell r="AB23" t="str">
            <v xml:space="preserve">  Total Unbilled Revenue</v>
          </cell>
          <cell r="AF23">
            <v>1694.9399999999996</v>
          </cell>
          <cell r="AS23"/>
          <cell r="AV23">
            <v>0</v>
          </cell>
        </row>
        <row r="24">
          <cell r="E24">
            <v>411.44</v>
          </cell>
          <cell r="G24" t="str">
            <v>DISTRIBUTION CHARGE</v>
          </cell>
          <cell r="H24">
            <v>1</v>
          </cell>
          <cell r="I24">
            <v>4432.53</v>
          </cell>
          <cell r="J24">
            <v>39288.5</v>
          </cell>
          <cell r="N24" t="str">
            <v>'01'</v>
          </cell>
          <cell r="O24" t="str">
            <v>411</v>
          </cell>
          <cell r="P24">
            <v>411.1</v>
          </cell>
          <cell r="R24" t="str">
            <v>REFUNDS</v>
          </cell>
          <cell r="S24">
            <v>-2971.2</v>
          </cell>
          <cell r="X24" t="str">
            <v>451</v>
          </cell>
          <cell r="Z24" t="str">
            <v>01</v>
          </cell>
          <cell r="AB24" t="str">
            <v>Fixed Monthly Bill</v>
          </cell>
          <cell r="AF24">
            <v>-146.32999999999993</v>
          </cell>
          <cell r="AS24"/>
          <cell r="AV24">
            <v>0</v>
          </cell>
        </row>
        <row r="25">
          <cell r="E25">
            <v>411.45</v>
          </cell>
          <cell r="G25" t="str">
            <v>DISTRIBUTION CHARGE</v>
          </cell>
          <cell r="H25">
            <v>1</v>
          </cell>
          <cell r="I25">
            <v>1075.67</v>
          </cell>
          <cell r="J25">
            <v>9534.2000000000007</v>
          </cell>
          <cell r="N25" t="str">
            <v>'01'</v>
          </cell>
          <cell r="O25" t="str">
            <v>411</v>
          </cell>
          <cell r="P25">
            <v>411.1</v>
          </cell>
          <cell r="R25" t="str">
            <v>GAS SUPPLY CHARGE</v>
          </cell>
          <cell r="S25">
            <v>464281.72</v>
          </cell>
          <cell r="X25" t="str">
            <v>451</v>
          </cell>
          <cell r="Z25" t="str">
            <v>01</v>
          </cell>
          <cell r="AB25" t="str">
            <v>Accrued Revenue</v>
          </cell>
          <cell r="AF25">
            <v>1841.2699999999998</v>
          </cell>
          <cell r="AS25"/>
          <cell r="AV25">
            <v>0</v>
          </cell>
        </row>
        <row r="26">
          <cell r="E26">
            <v>421.1</v>
          </cell>
          <cell r="G26" t="str">
            <v>DISTRIBUTION CHARGE</v>
          </cell>
          <cell r="H26">
            <v>1</v>
          </cell>
          <cell r="I26">
            <v>439278.65</v>
          </cell>
          <cell r="J26">
            <v>4390196.8</v>
          </cell>
          <cell r="N26" t="str">
            <v>'01'</v>
          </cell>
          <cell r="O26" t="str">
            <v>411</v>
          </cell>
          <cell r="P26">
            <v>411.1</v>
          </cell>
          <cell r="R26" t="str">
            <v>UNIVERSAL SERVICE RIDER</v>
          </cell>
          <cell r="S26">
            <v>-7.85</v>
          </cell>
          <cell r="X26" t="str">
            <v>451</v>
          </cell>
          <cell r="Z26" t="str">
            <v>01</v>
          </cell>
          <cell r="AB26" t="str">
            <v>Actual Volume</v>
          </cell>
          <cell r="AF26">
            <v>2728.6799999999994</v>
          </cell>
          <cell r="AS26"/>
          <cell r="AV26">
            <v>0</v>
          </cell>
        </row>
        <row r="27">
          <cell r="E27">
            <v>421.12</v>
          </cell>
          <cell r="G27" t="str">
            <v>DISTRIBUTION CHARGE</v>
          </cell>
          <cell r="H27">
            <v>1</v>
          </cell>
          <cell r="I27">
            <v>3387.73</v>
          </cell>
          <cell r="J27">
            <v>33857.300000000003</v>
          </cell>
          <cell r="N27" t="str">
            <v>'01'</v>
          </cell>
          <cell r="O27" t="str">
            <v>411</v>
          </cell>
          <cell r="P27">
            <v>411.12</v>
          </cell>
          <cell r="R27" t="str">
            <v>ADMINISTRATIVE CHARGE</v>
          </cell>
          <cell r="S27">
            <v>344.5</v>
          </cell>
          <cell r="X27" t="str">
            <v>451</v>
          </cell>
          <cell r="Z27" t="str">
            <v>01</v>
          </cell>
          <cell r="AB27" t="str">
            <v>Actual Pipeline/Trans/Stor</v>
          </cell>
          <cell r="AF27">
            <v>253.88</v>
          </cell>
        </row>
        <row r="28">
          <cell r="E28">
            <v>421.13</v>
          </cell>
          <cell r="G28" t="str">
            <v>DISTRIBUTION CHARGE</v>
          </cell>
          <cell r="H28">
            <v>1</v>
          </cell>
          <cell r="I28">
            <v>811.3</v>
          </cell>
          <cell r="J28">
            <v>8108.1</v>
          </cell>
          <cell r="N28" t="str">
            <v>'01'</v>
          </cell>
          <cell r="O28" t="str">
            <v>411</v>
          </cell>
          <cell r="P28">
            <v>411.12</v>
          </cell>
          <cell r="R28" t="str">
            <v>BAD DEBT TRACKER YR1</v>
          </cell>
          <cell r="S28">
            <v>1.1599999999999999</v>
          </cell>
          <cell r="X28" t="str">
            <v>451</v>
          </cell>
          <cell r="Z28" t="str">
            <v>01</v>
          </cell>
          <cell r="AB28" t="str">
            <v>Actual Base Commodity Charge</v>
          </cell>
          <cell r="AF28">
            <v>989.70000000000027</v>
          </cell>
        </row>
        <row r="29">
          <cell r="E29">
            <v>425.1</v>
          </cell>
          <cell r="G29" t="str">
            <v>DISTRIBUTION CHARGE</v>
          </cell>
          <cell r="H29">
            <v>1</v>
          </cell>
          <cell r="I29">
            <v>5302.8</v>
          </cell>
          <cell r="J29">
            <v>88232.6</v>
          </cell>
          <cell r="N29" t="str">
            <v>'01'</v>
          </cell>
          <cell r="O29" t="str">
            <v>411</v>
          </cell>
          <cell r="P29">
            <v>411.12</v>
          </cell>
          <cell r="R29" t="str">
            <v>BAD DEBT TRACKERYR2</v>
          </cell>
          <cell r="S29">
            <v>16.53</v>
          </cell>
          <cell r="X29" t="str">
            <v>451</v>
          </cell>
          <cell r="Z29" t="str">
            <v>01</v>
          </cell>
          <cell r="AB29" t="str">
            <v>Actual Customer Charge</v>
          </cell>
          <cell r="AF29">
            <v>-42.330000000000041</v>
          </cell>
        </row>
        <row r="30">
          <cell r="E30">
            <v>425.1</v>
          </cell>
          <cell r="G30" t="str">
            <v>DISTRIBUTION CHARGE</v>
          </cell>
          <cell r="H30">
            <v>2</v>
          </cell>
          <cell r="I30">
            <v>4234.71</v>
          </cell>
          <cell r="J30">
            <v>74162.899999999994</v>
          </cell>
          <cell r="N30" t="str">
            <v>'01'</v>
          </cell>
          <cell r="O30" t="str">
            <v>411</v>
          </cell>
          <cell r="P30">
            <v>411.12</v>
          </cell>
          <cell r="R30" t="str">
            <v>CUSTOMER CHARGE</v>
          </cell>
          <cell r="S30">
            <v>7024.23</v>
          </cell>
          <cell r="X30" t="str">
            <v>451</v>
          </cell>
          <cell r="Z30" t="str">
            <v>01</v>
          </cell>
          <cell r="AB30" t="str">
            <v>Actual Head Block Charge</v>
          </cell>
          <cell r="AF30">
            <v>0</v>
          </cell>
        </row>
        <row r="31">
          <cell r="E31">
            <v>425.2</v>
          </cell>
          <cell r="G31" t="str">
            <v>DISTRIBUTION CHARGE</v>
          </cell>
          <cell r="H31">
            <v>1</v>
          </cell>
          <cell r="I31">
            <v>4920.1899999999996</v>
          </cell>
          <cell r="J31">
            <v>81866.8</v>
          </cell>
          <cell r="N31" t="str">
            <v>'01'</v>
          </cell>
          <cell r="O31" t="str">
            <v>411</v>
          </cell>
          <cell r="P31">
            <v>411.12</v>
          </cell>
          <cell r="R31" t="str">
            <v>COMMODITY VARIANCE</v>
          </cell>
          <cell r="S31">
            <v>-3.53</v>
          </cell>
          <cell r="X31" t="str">
            <v>451</v>
          </cell>
          <cell r="Z31" t="str">
            <v>01</v>
          </cell>
          <cell r="AB31" t="str">
            <v>Actual Tail Block Charge</v>
          </cell>
          <cell r="AF31">
            <v>0</v>
          </cell>
        </row>
        <row r="32">
          <cell r="E32">
            <v>425.2</v>
          </cell>
          <cell r="G32" t="str">
            <v>DISTRIBUTION CHARGE</v>
          </cell>
          <cell r="H32">
            <v>2</v>
          </cell>
          <cell r="I32">
            <v>8014.88</v>
          </cell>
          <cell r="J32">
            <v>140365.9</v>
          </cell>
          <cell r="N32" t="str">
            <v>'01'</v>
          </cell>
          <cell r="O32" t="str">
            <v>411</v>
          </cell>
          <cell r="P32">
            <v>411.12</v>
          </cell>
          <cell r="R32" t="str">
            <v>DEMAND VARIANCE</v>
          </cell>
          <cell r="S32">
            <v>269.57</v>
          </cell>
          <cell r="X32" t="str">
            <v>451</v>
          </cell>
          <cell r="Z32" t="str">
            <v>01</v>
          </cell>
          <cell r="AB32" t="str">
            <v>Actual Enrgy Effcy Sur-Chg</v>
          </cell>
          <cell r="AF32">
            <v>32.169999999999995</v>
          </cell>
        </row>
        <row r="33">
          <cell r="E33">
            <v>425.2</v>
          </cell>
          <cell r="G33" t="str">
            <v>DISTRIBUTION CHARGE</v>
          </cell>
          <cell r="H33">
            <v>3</v>
          </cell>
          <cell r="I33">
            <v>830.43</v>
          </cell>
          <cell r="J33">
            <v>16575.400000000001</v>
          </cell>
          <cell r="N33" t="str">
            <v>'01'</v>
          </cell>
          <cell r="O33" t="str">
            <v>411</v>
          </cell>
          <cell r="P33">
            <v>411.12</v>
          </cell>
          <cell r="R33" t="str">
            <v>DISTRIBUTION CHARGE</v>
          </cell>
          <cell r="S33">
            <v>3885.29</v>
          </cell>
          <cell r="X33" t="str">
            <v>451</v>
          </cell>
          <cell r="Z33" t="str">
            <v>01</v>
          </cell>
          <cell r="AB33" t="str">
            <v>Actual In Util Receipt Tax</v>
          </cell>
          <cell r="AF33">
            <v>23.690000000000012</v>
          </cell>
        </row>
        <row r="34">
          <cell r="E34">
            <v>425.12</v>
          </cell>
          <cell r="G34" t="str">
            <v>DISTRIBUTION CHARGE</v>
          </cell>
          <cell r="H34">
            <v>1</v>
          </cell>
          <cell r="I34">
            <v>360.6</v>
          </cell>
          <cell r="J34">
            <v>6000</v>
          </cell>
          <cell r="N34" t="str">
            <v>'01'</v>
          </cell>
          <cell r="O34" t="str">
            <v>411</v>
          </cell>
          <cell r="P34">
            <v>411.12</v>
          </cell>
          <cell r="R34" t="str">
            <v>ENERGY EFFICIENCY SURCHARGE</v>
          </cell>
          <cell r="S34">
            <v>802.09</v>
          </cell>
          <cell r="X34" t="str">
            <v>451</v>
          </cell>
          <cell r="Z34" t="str">
            <v>01</v>
          </cell>
          <cell r="AB34" t="str">
            <v>Actual Program Fee</v>
          </cell>
          <cell r="AF34">
            <v>154.45000000000005</v>
          </cell>
        </row>
        <row r="35">
          <cell r="E35">
            <v>425.12</v>
          </cell>
          <cell r="G35" t="str">
            <v>DISTRIBUTION CHARGE</v>
          </cell>
          <cell r="H35">
            <v>2</v>
          </cell>
          <cell r="I35">
            <v>282.91000000000003</v>
          </cell>
          <cell r="J35">
            <v>4954.7</v>
          </cell>
          <cell r="N35" t="str">
            <v>'01'</v>
          </cell>
          <cell r="O35" t="str">
            <v>411</v>
          </cell>
          <cell r="P35">
            <v>411.12</v>
          </cell>
          <cell r="R35" t="str">
            <v>INDIANA UTILITY RCPTS TAX YR1</v>
          </cell>
          <cell r="S35">
            <v>3.33</v>
          </cell>
          <cell r="X35" t="str">
            <v>451</v>
          </cell>
          <cell r="Z35" t="str">
            <v>01</v>
          </cell>
          <cell r="AB35" t="str">
            <v>Actual Commodity Variance</v>
          </cell>
          <cell r="AF35">
            <v>0.48999999999999977</v>
          </cell>
        </row>
        <row r="36">
          <cell r="E36">
            <v>415.1</v>
          </cell>
          <cell r="G36" t="str">
            <v>DISTRIBUTION CHARGE</v>
          </cell>
          <cell r="H36">
            <v>1</v>
          </cell>
          <cell r="I36">
            <v>2137.44</v>
          </cell>
          <cell r="J36">
            <v>12053.2</v>
          </cell>
          <cell r="N36" t="str">
            <v>'01'</v>
          </cell>
          <cell r="O36" t="str">
            <v>411</v>
          </cell>
          <cell r="P36">
            <v>411.12</v>
          </cell>
          <cell r="R36" t="str">
            <v>INDIANA UTILITY RCPTS TAX YR2</v>
          </cell>
          <cell r="S36">
            <v>49.61</v>
          </cell>
          <cell r="X36" t="str">
            <v>451</v>
          </cell>
          <cell r="Z36" t="str">
            <v>01</v>
          </cell>
          <cell r="AB36" t="str">
            <v>Actual Demand Variance</v>
          </cell>
          <cell r="AF36">
            <v>-7.0600000000000023</v>
          </cell>
        </row>
        <row r="37">
          <cell r="E37">
            <v>415.1</v>
          </cell>
          <cell r="G37" t="str">
            <v>DISTRIBUTION CHARGE</v>
          </cell>
          <cell r="H37">
            <v>2</v>
          </cell>
          <cell r="I37">
            <v>1648.26</v>
          </cell>
          <cell r="J37">
            <v>12944.7</v>
          </cell>
          <cell r="N37" t="str">
            <v>'01'</v>
          </cell>
          <cell r="O37" t="str">
            <v>411</v>
          </cell>
          <cell r="P37">
            <v>411.12</v>
          </cell>
          <cell r="R37" t="str">
            <v>PRICE FIXED OPTION</v>
          </cell>
          <cell r="S37">
            <v>18754.400000000001</v>
          </cell>
          <cell r="X37" t="str">
            <v>451</v>
          </cell>
          <cell r="Z37" t="str">
            <v>01</v>
          </cell>
          <cell r="AB37" t="str">
            <v>Actual Refund</v>
          </cell>
          <cell r="AF37">
            <v>-8.2600000000000016</v>
          </cell>
        </row>
        <row r="38">
          <cell r="E38">
            <v>415.12</v>
          </cell>
          <cell r="G38" t="str">
            <v>DISTRIBUTION CHARGE</v>
          </cell>
          <cell r="H38">
            <v>1</v>
          </cell>
          <cell r="I38">
            <v>81.52</v>
          </cell>
          <cell r="J38">
            <v>459.7</v>
          </cell>
          <cell r="N38" t="str">
            <v>'01'</v>
          </cell>
          <cell r="O38" t="str">
            <v>411</v>
          </cell>
          <cell r="P38">
            <v>411.12</v>
          </cell>
          <cell r="R38" t="str">
            <v>INTER PIPE TRANS AND STOR CHRG</v>
          </cell>
          <cell r="S38">
            <v>3214.28</v>
          </cell>
          <cell r="X38" t="str">
            <v>451</v>
          </cell>
          <cell r="Z38" t="str">
            <v>01</v>
          </cell>
          <cell r="AB38" t="str">
            <v>Actual Bad Debt Year 1</v>
          </cell>
          <cell r="AF38">
            <v>7.0000000000000007E-2</v>
          </cell>
        </row>
        <row r="39">
          <cell r="E39">
            <v>415.12</v>
          </cell>
          <cell r="G39" t="str">
            <v>DISTRIBUTION CHARGE</v>
          </cell>
          <cell r="H39">
            <v>2</v>
          </cell>
          <cell r="I39">
            <v>221.44</v>
          </cell>
          <cell r="J39">
            <v>1739.2</v>
          </cell>
          <cell r="N39" t="str">
            <v>'01'</v>
          </cell>
          <cell r="O39" t="str">
            <v>411</v>
          </cell>
          <cell r="P39">
            <v>411.12</v>
          </cell>
          <cell r="R39" t="str">
            <v>REFUNDS</v>
          </cell>
          <cell r="S39">
            <v>-82.28</v>
          </cell>
          <cell r="X39" t="str">
            <v>451</v>
          </cell>
          <cell r="Z39" t="str">
            <v>01</v>
          </cell>
          <cell r="AB39" t="str">
            <v>Actual Bad Debt Year 2</v>
          </cell>
          <cell r="AF39">
            <v>1.79</v>
          </cell>
        </row>
        <row r="40">
          <cell r="E40">
            <v>415.13</v>
          </cell>
          <cell r="G40" t="str">
            <v>DISTRIBUTION CHARGE</v>
          </cell>
          <cell r="H40">
            <v>1</v>
          </cell>
          <cell r="I40">
            <v>19.88</v>
          </cell>
          <cell r="J40">
            <v>112.1</v>
          </cell>
          <cell r="N40" t="str">
            <v>'01'</v>
          </cell>
          <cell r="O40" t="str">
            <v>411</v>
          </cell>
          <cell r="P40">
            <v>411.12</v>
          </cell>
          <cell r="R40" t="str">
            <v>UNIVERSAL SERVICE RIDER</v>
          </cell>
          <cell r="S40">
            <v>0.31</v>
          </cell>
          <cell r="X40" t="str">
            <v>451</v>
          </cell>
          <cell r="Z40" t="str">
            <v>01</v>
          </cell>
          <cell r="AB40" t="str">
            <v>Actual Universl Service Rider</v>
          </cell>
          <cell r="AF40">
            <v>9.2399999999999949</v>
          </cell>
        </row>
        <row r="41">
          <cell r="E41">
            <v>415.13</v>
          </cell>
          <cell r="G41" t="str">
            <v>DISTRIBUTION CHARGE</v>
          </cell>
          <cell r="H41">
            <v>2</v>
          </cell>
          <cell r="I41">
            <v>26.81</v>
          </cell>
          <cell r="J41">
            <v>210.6</v>
          </cell>
          <cell r="N41" t="str">
            <v>'01'</v>
          </cell>
          <cell r="O41" t="str">
            <v>411</v>
          </cell>
          <cell r="P41">
            <v>411.23</v>
          </cell>
          <cell r="R41" t="str">
            <v>ADMINISTRATIVE CHARGE</v>
          </cell>
          <cell r="S41">
            <v>47.7</v>
          </cell>
          <cell r="X41" t="str">
            <v>451</v>
          </cell>
          <cell r="Z41" t="str">
            <v>05</v>
          </cell>
          <cell r="AB41" t="str">
            <v>Forecast Volume</v>
          </cell>
          <cell r="AF41">
            <v>1002.1000000000001</v>
          </cell>
        </row>
        <row r="42">
          <cell r="E42">
            <v>321.10000000000002</v>
          </cell>
          <cell r="G42" t="str">
            <v>ENERGY CHARGE</v>
          </cell>
          <cell r="H42">
            <v>1</v>
          </cell>
          <cell r="I42">
            <v>0</v>
          </cell>
          <cell r="J42">
            <v>0</v>
          </cell>
          <cell r="N42" t="str">
            <v>'01'</v>
          </cell>
          <cell r="O42" t="str">
            <v>411</v>
          </cell>
          <cell r="P42">
            <v>411.23</v>
          </cell>
          <cell r="R42" t="str">
            <v>BAD DEBT TRACKER</v>
          </cell>
          <cell r="S42">
            <v>14.54</v>
          </cell>
          <cell r="X42" t="str">
            <v>451</v>
          </cell>
          <cell r="Z42" t="str">
            <v>05</v>
          </cell>
          <cell r="AB42" t="str">
            <v>Forecast Customer Charge</v>
          </cell>
          <cell r="AF42">
            <v>37.389999999999986</v>
          </cell>
        </row>
        <row r="43">
          <cell r="E43">
            <v>421.1</v>
          </cell>
          <cell r="G43" t="str">
            <v>DISTRIBUTION CHARGE</v>
          </cell>
          <cell r="H43">
            <v>1</v>
          </cell>
          <cell r="I43">
            <v>1291041.8400000001</v>
          </cell>
          <cell r="J43">
            <v>12902808.800000001</v>
          </cell>
          <cell r="N43" t="str">
            <v>'01'</v>
          </cell>
          <cell r="O43" t="str">
            <v>411</v>
          </cell>
          <cell r="P43">
            <v>411.23</v>
          </cell>
          <cell r="R43" t="str">
            <v>MONTHLY BROKERAGE FEE</v>
          </cell>
          <cell r="S43">
            <v>438.54</v>
          </cell>
          <cell r="X43" t="str">
            <v>451</v>
          </cell>
          <cell r="Z43" t="str">
            <v>05</v>
          </cell>
          <cell r="AB43" t="str">
            <v>Forecast Head Block Charge</v>
          </cell>
          <cell r="AF43">
            <v>0</v>
          </cell>
        </row>
        <row r="44">
          <cell r="E44">
            <v>421.12</v>
          </cell>
          <cell r="G44" t="str">
            <v>DISTRIBUTION CHARGE</v>
          </cell>
          <cell r="H44">
            <v>1</v>
          </cell>
          <cell r="I44">
            <v>356.76</v>
          </cell>
          <cell r="J44">
            <v>3565.8</v>
          </cell>
          <cell r="N44" t="str">
            <v>'01'</v>
          </cell>
          <cell r="O44" t="str">
            <v>411</v>
          </cell>
          <cell r="P44">
            <v>411.23</v>
          </cell>
          <cell r="R44" t="str">
            <v>CUSTOMER CHARGE</v>
          </cell>
          <cell r="S44">
            <v>853.6</v>
          </cell>
          <cell r="X44" t="str">
            <v>451</v>
          </cell>
          <cell r="Z44" t="str">
            <v>05</v>
          </cell>
          <cell r="AB44" t="str">
            <v>Forecast Tail Block Charge</v>
          </cell>
          <cell r="AF44">
            <v>0</v>
          </cell>
        </row>
        <row r="45">
          <cell r="E45">
            <v>421.13</v>
          </cell>
          <cell r="G45" t="str">
            <v>DISTRIBUTION CHARGE</v>
          </cell>
          <cell r="H45">
            <v>1</v>
          </cell>
          <cell r="I45">
            <v>5293.07</v>
          </cell>
          <cell r="J45">
            <v>52899.5</v>
          </cell>
          <cell r="N45" t="str">
            <v>'01'</v>
          </cell>
          <cell r="O45" t="str">
            <v>411</v>
          </cell>
          <cell r="P45">
            <v>411.23</v>
          </cell>
          <cell r="R45" t="str">
            <v>COMMODITY VARIANCE</v>
          </cell>
          <cell r="S45">
            <v>-7.21</v>
          </cell>
          <cell r="X45" t="str">
            <v>451</v>
          </cell>
          <cell r="Z45" t="str">
            <v>05</v>
          </cell>
          <cell r="AB45" t="str">
            <v>Forecast Base Commodity Charge</v>
          </cell>
          <cell r="AF45">
            <v>380.12</v>
          </cell>
        </row>
        <row r="46">
          <cell r="E46">
            <v>421.14</v>
          </cell>
          <cell r="G46" t="str">
            <v>DISTRIBUTION CHARGE</v>
          </cell>
          <cell r="H46">
            <v>1</v>
          </cell>
          <cell r="I46">
            <v>16511.77</v>
          </cell>
          <cell r="J46">
            <v>165020.79999999999</v>
          </cell>
          <cell r="N46" t="str">
            <v>'01'</v>
          </cell>
          <cell r="O46" t="str">
            <v>411</v>
          </cell>
          <cell r="P46">
            <v>411.23</v>
          </cell>
          <cell r="R46" t="str">
            <v>DEMAND VARIANCE</v>
          </cell>
          <cell r="S46">
            <v>38.61</v>
          </cell>
          <cell r="X46" t="str">
            <v>451</v>
          </cell>
          <cell r="Z46" t="str">
            <v>05</v>
          </cell>
          <cell r="AB46" t="str">
            <v>Forecast Commodity Variance</v>
          </cell>
          <cell r="AF46">
            <v>1.6200000000000006</v>
          </cell>
        </row>
        <row r="47">
          <cell r="E47">
            <v>425.1</v>
          </cell>
          <cell r="G47" t="str">
            <v>DISTRIBUTION CHARGE</v>
          </cell>
          <cell r="H47">
            <v>1</v>
          </cell>
          <cell r="I47">
            <v>4877.17</v>
          </cell>
          <cell r="J47">
            <v>81151</v>
          </cell>
          <cell r="N47" t="str">
            <v>'01'</v>
          </cell>
          <cell r="O47" t="str">
            <v>411</v>
          </cell>
          <cell r="P47">
            <v>411.23</v>
          </cell>
          <cell r="R47" t="str">
            <v>DISTRIBUTION CHARGE</v>
          </cell>
          <cell r="S47">
            <v>538.12</v>
          </cell>
          <cell r="X47" t="str">
            <v>451</v>
          </cell>
          <cell r="Z47" t="str">
            <v>05</v>
          </cell>
          <cell r="AB47" t="str">
            <v>Forecast In Util Rcpt Tax</v>
          </cell>
          <cell r="AF47">
            <v>9.7999999999999989</v>
          </cell>
        </row>
        <row r="48">
          <cell r="E48">
            <v>425.1</v>
          </cell>
          <cell r="G48" t="str">
            <v>DISTRIBUTION CHARGE</v>
          </cell>
          <cell r="H48">
            <v>2</v>
          </cell>
          <cell r="I48">
            <v>4758.59</v>
          </cell>
          <cell r="J48">
            <v>83337.8</v>
          </cell>
          <cell r="N48" t="str">
            <v>'01'</v>
          </cell>
          <cell r="O48" t="str">
            <v>411</v>
          </cell>
          <cell r="P48">
            <v>411.23</v>
          </cell>
          <cell r="R48" t="str">
            <v>ENERGY EFFICIENCY SURCHARGE</v>
          </cell>
          <cell r="S48">
            <v>111.05</v>
          </cell>
          <cell r="X48" t="str">
            <v>451</v>
          </cell>
          <cell r="Z48" t="str">
            <v>05</v>
          </cell>
          <cell r="AB48" t="str">
            <v>Forecast Enrgy Eff Surchrg</v>
          </cell>
          <cell r="AF48">
            <v>11.26</v>
          </cell>
        </row>
        <row r="49">
          <cell r="E49">
            <v>425.2</v>
          </cell>
          <cell r="G49" t="str">
            <v>DISTRIBUTION CHARGE</v>
          </cell>
          <cell r="H49">
            <v>1</v>
          </cell>
          <cell r="I49">
            <v>41424.03</v>
          </cell>
          <cell r="J49">
            <v>689251.8</v>
          </cell>
          <cell r="N49" t="str">
            <v>'01'</v>
          </cell>
          <cell r="O49" t="str">
            <v>411</v>
          </cell>
          <cell r="P49">
            <v>411.23</v>
          </cell>
          <cell r="R49" t="str">
            <v>INDIANA UTILITY RECEIPTS TAX</v>
          </cell>
          <cell r="S49">
            <v>34.76</v>
          </cell>
          <cell r="X49" t="str">
            <v>451</v>
          </cell>
          <cell r="Z49" t="str">
            <v>05</v>
          </cell>
          <cell r="AB49" t="str">
            <v>Forecast Demand Variance</v>
          </cell>
          <cell r="AF49">
            <v>-2.1000000000000005</v>
          </cell>
        </row>
        <row r="50">
          <cell r="E50">
            <v>425.2</v>
          </cell>
          <cell r="G50" t="str">
            <v>DISTRIBUTION CHARGE</v>
          </cell>
          <cell r="H50">
            <v>2</v>
          </cell>
          <cell r="I50">
            <v>56162.14</v>
          </cell>
          <cell r="J50">
            <v>983575.4</v>
          </cell>
          <cell r="N50" t="str">
            <v>'01'</v>
          </cell>
          <cell r="O50" t="str">
            <v>411</v>
          </cell>
          <cell r="P50">
            <v>411.23</v>
          </cell>
          <cell r="R50" t="str">
            <v>PRICE CAP OPTION</v>
          </cell>
          <cell r="S50">
            <v>1776.29</v>
          </cell>
          <cell r="X50" t="str">
            <v>451</v>
          </cell>
          <cell r="Z50" t="str">
            <v>05</v>
          </cell>
          <cell r="AB50" t="str">
            <v>Forecast Refund</v>
          </cell>
          <cell r="AF50">
            <v>-2.9300000000000006</v>
          </cell>
        </row>
        <row r="51">
          <cell r="E51">
            <v>425.2</v>
          </cell>
          <cell r="G51" t="str">
            <v>DISTRIBUTION CHARGE</v>
          </cell>
          <cell r="H51">
            <v>3</v>
          </cell>
          <cell r="I51">
            <v>5117.08</v>
          </cell>
          <cell r="J51">
            <v>102137.4</v>
          </cell>
          <cell r="N51" t="str">
            <v>'01'</v>
          </cell>
          <cell r="O51" t="str">
            <v>411</v>
          </cell>
          <cell r="P51">
            <v>411.23</v>
          </cell>
          <cell r="R51" t="str">
            <v>INTER PIPE TRANS AND STOR CHRG</v>
          </cell>
          <cell r="S51">
            <v>444.72</v>
          </cell>
          <cell r="X51" t="str">
            <v>451</v>
          </cell>
          <cell r="Z51" t="str">
            <v>05</v>
          </cell>
          <cell r="AB51" t="str">
            <v>Forecast Bad Debt Year 1</v>
          </cell>
          <cell r="AF51">
            <v>0.14000000000000001</v>
          </cell>
        </row>
        <row r="52">
          <cell r="E52">
            <v>415.1</v>
          </cell>
          <cell r="G52" t="str">
            <v>DISTRIBUTION CHARGE</v>
          </cell>
          <cell r="H52">
            <v>1</v>
          </cell>
          <cell r="I52">
            <v>29272.11</v>
          </cell>
          <cell r="J52">
            <v>165069</v>
          </cell>
          <cell r="N52" t="str">
            <v>'01'</v>
          </cell>
          <cell r="O52" t="str">
            <v>411</v>
          </cell>
          <cell r="P52">
            <v>411.23</v>
          </cell>
          <cell r="R52" t="str">
            <v>REFUNDS</v>
          </cell>
          <cell r="S52">
            <v>-11.29</v>
          </cell>
          <cell r="X52" t="str">
            <v>451</v>
          </cell>
          <cell r="Z52" t="str">
            <v>05</v>
          </cell>
          <cell r="AB52" t="str">
            <v>Forecast Bad Debt Year 2</v>
          </cell>
          <cell r="AF52">
            <v>0.52</v>
          </cell>
        </row>
        <row r="53">
          <cell r="E53">
            <v>415.1</v>
          </cell>
          <cell r="G53" t="str">
            <v>DISTRIBUTION CHARGE</v>
          </cell>
          <cell r="H53">
            <v>2</v>
          </cell>
          <cell r="I53">
            <v>66340.3</v>
          </cell>
          <cell r="J53">
            <v>521005.8</v>
          </cell>
          <cell r="N53" t="str">
            <v>'01'</v>
          </cell>
          <cell r="O53" t="str">
            <v>411</v>
          </cell>
          <cell r="P53">
            <v>411.23</v>
          </cell>
          <cell r="R53" t="str">
            <v>UNIVERSAL SERVICE RIDER</v>
          </cell>
          <cell r="S53">
            <v>0</v>
          </cell>
          <cell r="X53" t="str">
            <v>451</v>
          </cell>
          <cell r="Z53" t="str">
            <v>05</v>
          </cell>
          <cell r="AB53" t="str">
            <v>Forecast Pipe/Trns/Stor</v>
          </cell>
          <cell r="AF53">
            <v>93.29</v>
          </cell>
        </row>
        <row r="54">
          <cell r="E54">
            <v>415.12</v>
          </cell>
          <cell r="G54" t="str">
            <v>DISTRIBUTION CHARGE</v>
          </cell>
          <cell r="H54">
            <v>1</v>
          </cell>
          <cell r="I54">
            <v>1635.24</v>
          </cell>
          <cell r="J54">
            <v>9221.2999999999993</v>
          </cell>
          <cell r="N54" t="str">
            <v>'01'</v>
          </cell>
          <cell r="O54" t="str">
            <v>411</v>
          </cell>
          <cell r="P54">
            <v>411.41</v>
          </cell>
          <cell r="R54" t="str">
            <v>BAD DEBT TRACKER</v>
          </cell>
          <cell r="S54">
            <v>56.42</v>
          </cell>
          <cell r="X54" t="str">
            <v>451</v>
          </cell>
          <cell r="Z54" t="str">
            <v>05</v>
          </cell>
          <cell r="AB54" t="str">
            <v>Forecast Universal Service Rdr</v>
          </cell>
          <cell r="AF54">
            <v>3.2700000000000005</v>
          </cell>
        </row>
        <row r="55">
          <cell r="E55">
            <v>415.12</v>
          </cell>
          <cell r="G55" t="str">
            <v>DISTRIBUTION CHARGE</v>
          </cell>
          <cell r="H55">
            <v>2</v>
          </cell>
          <cell r="I55">
            <v>3898.09</v>
          </cell>
          <cell r="J55">
            <v>30613.3</v>
          </cell>
          <cell r="N55" t="str">
            <v>'01'</v>
          </cell>
          <cell r="O55" t="str">
            <v>411</v>
          </cell>
          <cell r="P55">
            <v>411.41</v>
          </cell>
          <cell r="R55" t="str">
            <v>CUSTOMER CHARGE</v>
          </cell>
          <cell r="S55">
            <v>3262.6</v>
          </cell>
          <cell r="X55" t="str">
            <v>451</v>
          </cell>
          <cell r="Z55" t="str">
            <v>05</v>
          </cell>
          <cell r="AB55" t="str">
            <v>Forecast Program Fee</v>
          </cell>
          <cell r="AF55">
            <v>63.599999999999994</v>
          </cell>
        </row>
        <row r="56">
          <cell r="E56">
            <v>415.13</v>
          </cell>
          <cell r="G56" t="str">
            <v>DISTRIBUTION CHARGE</v>
          </cell>
          <cell r="H56">
            <v>1</v>
          </cell>
          <cell r="I56">
            <v>561.15</v>
          </cell>
          <cell r="J56">
            <v>3164.4</v>
          </cell>
          <cell r="N56" t="str">
            <v>'01'</v>
          </cell>
          <cell r="O56" t="str">
            <v>411</v>
          </cell>
          <cell r="P56">
            <v>411.41</v>
          </cell>
          <cell r="R56" t="str">
            <v>COMMODITY VARIANCE</v>
          </cell>
          <cell r="S56">
            <v>-27.7</v>
          </cell>
          <cell r="X56" t="str">
            <v>451</v>
          </cell>
          <cell r="Z56" t="str">
            <v>05</v>
          </cell>
          <cell r="AB56" t="str">
            <v xml:space="preserve">  Total Unbilled Revenue</v>
          </cell>
          <cell r="AF56">
            <v>595.98000000000013</v>
          </cell>
        </row>
        <row r="57">
          <cell r="E57">
            <v>415.13</v>
          </cell>
          <cell r="G57" t="str">
            <v>DISTRIBUTION CHARGE</v>
          </cell>
          <cell r="H57">
            <v>2</v>
          </cell>
          <cell r="I57">
            <v>1563.8</v>
          </cell>
          <cell r="J57">
            <v>12281.4</v>
          </cell>
          <cell r="N57" t="str">
            <v>'01'</v>
          </cell>
          <cell r="O57" t="str">
            <v>411</v>
          </cell>
          <cell r="P57">
            <v>411.41</v>
          </cell>
          <cell r="R57" t="str">
            <v>DEMAND VARIANCE</v>
          </cell>
          <cell r="S57">
            <v>152.97999999999999</v>
          </cell>
          <cell r="X57" t="str">
            <v>451</v>
          </cell>
          <cell r="Z57" t="str">
            <v>05</v>
          </cell>
          <cell r="AB57" t="str">
            <v>Fixed Monthly Bill</v>
          </cell>
          <cell r="AF57">
            <v>126.39999999999998</v>
          </cell>
        </row>
        <row r="58">
          <cell r="E58">
            <v>421.1</v>
          </cell>
          <cell r="G58" t="str">
            <v>DISTRIBUTION CHARGE</v>
          </cell>
          <cell r="H58">
            <v>1</v>
          </cell>
          <cell r="I58">
            <v>71398.05</v>
          </cell>
          <cell r="J58">
            <v>713552.4</v>
          </cell>
          <cell r="N58" t="str">
            <v>'01'</v>
          </cell>
          <cell r="O58" t="str">
            <v>411</v>
          </cell>
          <cell r="P58">
            <v>411.41</v>
          </cell>
          <cell r="R58" t="str">
            <v>DISTRIBUTION CHARGE</v>
          </cell>
          <cell r="S58">
            <v>2089.3200000000002</v>
          </cell>
          <cell r="X58" t="str">
            <v>451</v>
          </cell>
          <cell r="Z58" t="str">
            <v>05</v>
          </cell>
          <cell r="AB58" t="str">
            <v>Accrued Revenue</v>
          </cell>
          <cell r="AF58">
            <v>469.58</v>
          </cell>
        </row>
        <row r="59">
          <cell r="E59">
            <v>421.13</v>
          </cell>
          <cell r="G59" t="str">
            <v>DISTRIBUTION CHARGE</v>
          </cell>
          <cell r="H59">
            <v>1</v>
          </cell>
          <cell r="I59">
            <v>14.33</v>
          </cell>
          <cell r="J59">
            <v>143.19999999999999</v>
          </cell>
          <cell r="N59" t="str">
            <v>'01'</v>
          </cell>
          <cell r="O59" t="str">
            <v>411</v>
          </cell>
          <cell r="P59">
            <v>411.41</v>
          </cell>
          <cell r="R59" t="str">
            <v>ENERGY EFFICIENCY SURCHARGE</v>
          </cell>
          <cell r="S59">
            <v>431.41</v>
          </cell>
          <cell r="X59" t="str">
            <v>451</v>
          </cell>
          <cell r="Z59" t="str">
            <v>05</v>
          </cell>
          <cell r="AB59" t="str">
            <v>Actual Volume</v>
          </cell>
          <cell r="AF59">
            <v>695.95</v>
          </cell>
        </row>
        <row r="60">
          <cell r="E60">
            <v>421.14</v>
          </cell>
          <cell r="G60" t="str">
            <v>DISTRIBUTION CHARGE</v>
          </cell>
          <cell r="H60">
            <v>1</v>
          </cell>
          <cell r="I60">
            <v>385.91</v>
          </cell>
          <cell r="J60">
            <v>3856.8</v>
          </cell>
          <cell r="N60" t="str">
            <v>'01'</v>
          </cell>
          <cell r="O60" t="str">
            <v>411</v>
          </cell>
          <cell r="P60">
            <v>411.41</v>
          </cell>
          <cell r="R60" t="str">
            <v>INDIANA UTILITY RECEIPTS TAX</v>
          </cell>
          <cell r="S60">
            <v>135.49</v>
          </cell>
          <cell r="X60" t="str">
            <v>451</v>
          </cell>
          <cell r="Z60" t="str">
            <v>05</v>
          </cell>
          <cell r="AB60" t="str">
            <v>Actual Pipeline/Trans/Stor</v>
          </cell>
          <cell r="AF60">
            <v>64.83</v>
          </cell>
        </row>
        <row r="61">
          <cell r="E61">
            <v>425.1</v>
          </cell>
          <cell r="G61" t="str">
            <v>DISTRIBUTION CHARGE</v>
          </cell>
          <cell r="H61">
            <v>1</v>
          </cell>
          <cell r="I61">
            <v>4854.45</v>
          </cell>
          <cell r="J61">
            <v>80772.7</v>
          </cell>
          <cell r="N61" t="str">
            <v>'01'</v>
          </cell>
          <cell r="O61" t="str">
            <v>411</v>
          </cell>
          <cell r="P61">
            <v>411.41</v>
          </cell>
          <cell r="R61" t="str">
            <v>LOW INC DISC TIER1 TAXABLE- NI</v>
          </cell>
          <cell r="S61">
            <v>-154.69</v>
          </cell>
          <cell r="X61" t="str">
            <v>451</v>
          </cell>
          <cell r="Z61" t="str">
            <v>05</v>
          </cell>
          <cell r="AB61" t="str">
            <v>Actual Base Commodity Charge</v>
          </cell>
          <cell r="AF61">
            <v>260.16999999999996</v>
          </cell>
        </row>
        <row r="62">
          <cell r="E62">
            <v>425.1</v>
          </cell>
          <cell r="G62" t="str">
            <v>DISTRIBUTION CHARGE</v>
          </cell>
          <cell r="H62">
            <v>2</v>
          </cell>
          <cell r="I62">
            <v>6854.47</v>
          </cell>
          <cell r="J62">
            <v>120043.3</v>
          </cell>
          <cell r="N62" t="str">
            <v>'01'</v>
          </cell>
          <cell r="O62" t="str">
            <v>411</v>
          </cell>
          <cell r="P62">
            <v>411.41</v>
          </cell>
          <cell r="R62" t="str">
            <v>LOW INC DISC TIER2 TAXABLE- NI</v>
          </cell>
          <cell r="S62">
            <v>-835.93</v>
          </cell>
          <cell r="X62" t="str">
            <v>451</v>
          </cell>
          <cell r="Z62" t="str">
            <v>05</v>
          </cell>
          <cell r="AB62" t="str">
            <v>Actual Customer Charge</v>
          </cell>
          <cell r="AF62">
            <v>37.389999999999986</v>
          </cell>
        </row>
        <row r="63">
          <cell r="E63">
            <v>425.1</v>
          </cell>
          <cell r="G63" t="str">
            <v>DISTRIBUTION CHARGE</v>
          </cell>
          <cell r="H63">
            <v>3</v>
          </cell>
          <cell r="I63">
            <v>994.08</v>
          </cell>
          <cell r="J63">
            <v>19841.8</v>
          </cell>
          <cell r="N63" t="str">
            <v>'01'</v>
          </cell>
          <cell r="O63" t="str">
            <v>411</v>
          </cell>
          <cell r="P63">
            <v>411.41</v>
          </cell>
          <cell r="R63" t="str">
            <v>LOW INC DISC TIER3 TAXABLE- NI</v>
          </cell>
          <cell r="S63">
            <v>-499.78</v>
          </cell>
          <cell r="X63" t="str">
            <v>451</v>
          </cell>
          <cell r="Z63" t="str">
            <v>05</v>
          </cell>
          <cell r="AB63" t="str">
            <v>Actual Head Block Charge</v>
          </cell>
          <cell r="AF63">
            <v>0</v>
          </cell>
        </row>
        <row r="64">
          <cell r="E64">
            <v>425.2</v>
          </cell>
          <cell r="G64" t="str">
            <v>DISTRIBUTION CHARGE</v>
          </cell>
          <cell r="H64">
            <v>1</v>
          </cell>
          <cell r="I64">
            <v>14776.37</v>
          </cell>
          <cell r="J64">
            <v>245863.1</v>
          </cell>
          <cell r="N64" t="str">
            <v>'01'</v>
          </cell>
          <cell r="O64" t="str">
            <v>411</v>
          </cell>
          <cell r="P64">
            <v>411.41</v>
          </cell>
          <cell r="R64" t="str">
            <v>INTER PIPE TRANS AND STOR CHRG</v>
          </cell>
          <cell r="S64">
            <v>1726</v>
          </cell>
          <cell r="X64" t="str">
            <v>451</v>
          </cell>
          <cell r="Z64" t="str">
            <v>05</v>
          </cell>
          <cell r="AB64" t="str">
            <v>Actual Tail Block Charge</v>
          </cell>
          <cell r="AF64">
            <v>0</v>
          </cell>
        </row>
        <row r="65">
          <cell r="E65">
            <v>425.2</v>
          </cell>
          <cell r="G65" t="str">
            <v>DISTRIBUTION CHARGE</v>
          </cell>
          <cell r="H65">
            <v>2</v>
          </cell>
          <cell r="I65">
            <v>31816.53</v>
          </cell>
          <cell r="J65">
            <v>557207.5</v>
          </cell>
          <cell r="N65" t="str">
            <v>'01'</v>
          </cell>
          <cell r="O65" t="str">
            <v>411</v>
          </cell>
          <cell r="P65">
            <v>411.41</v>
          </cell>
          <cell r="R65" t="str">
            <v>REFUNDS</v>
          </cell>
          <cell r="S65">
            <v>-43.53</v>
          </cell>
          <cell r="X65" t="str">
            <v>451</v>
          </cell>
          <cell r="Z65" t="str">
            <v>05</v>
          </cell>
          <cell r="AB65" t="str">
            <v>Actual Enrgy Effcy Sur-Chg</v>
          </cell>
          <cell r="AF65">
            <v>7.6300000000000008</v>
          </cell>
        </row>
        <row r="66">
          <cell r="E66">
            <v>425.2</v>
          </cell>
          <cell r="G66" t="str">
            <v>DISTRIBUTION CHARGE</v>
          </cell>
          <cell r="H66">
            <v>3</v>
          </cell>
          <cell r="I66">
            <v>8182.61</v>
          </cell>
          <cell r="J66">
            <v>163325.5</v>
          </cell>
          <cell r="N66" t="str">
            <v>'01'</v>
          </cell>
          <cell r="O66" t="str">
            <v>411</v>
          </cell>
          <cell r="P66">
            <v>411.41</v>
          </cell>
          <cell r="R66" t="str">
            <v>GAS SUPPLY CHARGE</v>
          </cell>
          <cell r="S66">
            <v>6926.53</v>
          </cell>
          <cell r="X66" t="str">
            <v>451</v>
          </cell>
          <cell r="Z66" t="str">
            <v>05</v>
          </cell>
          <cell r="AB66" t="str">
            <v>Actual In Util Receipt Tax</v>
          </cell>
          <cell r="AF66">
            <v>6.93</v>
          </cell>
        </row>
        <row r="67">
          <cell r="E67">
            <v>425.12</v>
          </cell>
          <cell r="G67" t="str">
            <v>DISTRIBUTION CHARGE</v>
          </cell>
          <cell r="H67">
            <v>1</v>
          </cell>
          <cell r="I67">
            <v>277.67</v>
          </cell>
          <cell r="J67">
            <v>4620.2</v>
          </cell>
          <cell r="N67" t="str">
            <v>'01'</v>
          </cell>
          <cell r="O67" t="str">
            <v>411</v>
          </cell>
          <cell r="P67">
            <v>411.41</v>
          </cell>
          <cell r="R67" t="str">
            <v>UNIVERSAL SERVICE RIDER</v>
          </cell>
          <cell r="S67">
            <v>-0.42</v>
          </cell>
          <cell r="X67" t="str">
            <v>451</v>
          </cell>
          <cell r="Z67" t="str">
            <v>05</v>
          </cell>
          <cell r="AB67" t="str">
            <v>Actual Program Fee</v>
          </cell>
          <cell r="AF67">
            <v>44.899999999999991</v>
          </cell>
        </row>
        <row r="68">
          <cell r="E68">
            <v>428.12</v>
          </cell>
          <cell r="G68" t="str">
            <v>GASTRN TRANSPORTATION CHARGE</v>
          </cell>
          <cell r="H68">
            <v>1</v>
          </cell>
          <cell r="I68">
            <v>0</v>
          </cell>
          <cell r="J68">
            <v>0</v>
          </cell>
          <cell r="N68" t="str">
            <v>'01'</v>
          </cell>
          <cell r="O68" t="str">
            <v>411</v>
          </cell>
          <cell r="P68">
            <v>411.44</v>
          </cell>
          <cell r="R68" t="str">
            <v>ADMINISTRATIVE CHARGE</v>
          </cell>
          <cell r="S68">
            <v>3.32</v>
          </cell>
          <cell r="X68" t="str">
            <v>451</v>
          </cell>
          <cell r="Z68" t="str">
            <v>05</v>
          </cell>
          <cell r="AB68" t="str">
            <v>Actual Commodity Variance</v>
          </cell>
          <cell r="AF68">
            <v>1.2700000000000005</v>
          </cell>
        </row>
        <row r="69">
          <cell r="E69">
            <v>421.1</v>
          </cell>
          <cell r="G69" t="str">
            <v>DISTRIBUTION CHARGE</v>
          </cell>
          <cell r="H69">
            <v>1</v>
          </cell>
          <cell r="I69">
            <v>178757.57</v>
          </cell>
          <cell r="J69">
            <v>1786507</v>
          </cell>
          <cell r="N69" t="str">
            <v>'01'</v>
          </cell>
          <cell r="O69" t="str">
            <v>411</v>
          </cell>
          <cell r="P69">
            <v>411.44</v>
          </cell>
          <cell r="R69" t="str">
            <v>BAD DEBT TRACKER YR1</v>
          </cell>
          <cell r="S69">
            <v>0.05</v>
          </cell>
          <cell r="X69" t="str">
            <v>451</v>
          </cell>
          <cell r="Z69" t="str">
            <v>05</v>
          </cell>
          <cell r="AB69" t="str">
            <v>Actual Demand Variance</v>
          </cell>
          <cell r="AF69">
            <v>-1.17</v>
          </cell>
        </row>
        <row r="70">
          <cell r="E70">
            <v>421.13</v>
          </cell>
          <cell r="G70" t="str">
            <v>DISTRIBUTION CHARGE</v>
          </cell>
          <cell r="H70">
            <v>1</v>
          </cell>
          <cell r="I70">
            <v>4.74</v>
          </cell>
          <cell r="J70">
            <v>47.4</v>
          </cell>
          <cell r="N70" t="str">
            <v>'01'</v>
          </cell>
          <cell r="O70" t="str">
            <v>411</v>
          </cell>
          <cell r="P70">
            <v>411.44</v>
          </cell>
          <cell r="R70" t="str">
            <v>BAD DEBT TRACKERYR2</v>
          </cell>
          <cell r="S70">
            <v>0.14000000000000001</v>
          </cell>
          <cell r="X70" t="str">
            <v>451</v>
          </cell>
          <cell r="Z70" t="str">
            <v>05</v>
          </cell>
          <cell r="AB70" t="str">
            <v>Actual Refund</v>
          </cell>
          <cell r="AF70">
            <v>-2.0200000000000005</v>
          </cell>
        </row>
        <row r="71">
          <cell r="E71">
            <v>421.14</v>
          </cell>
          <cell r="G71" t="str">
            <v>DISTRIBUTION CHARGE</v>
          </cell>
          <cell r="H71">
            <v>1</v>
          </cell>
          <cell r="I71">
            <v>1625.06</v>
          </cell>
          <cell r="J71">
            <v>16240.8</v>
          </cell>
          <cell r="N71" t="str">
            <v>'01'</v>
          </cell>
          <cell r="O71" t="str">
            <v>411</v>
          </cell>
          <cell r="P71">
            <v>411.44</v>
          </cell>
          <cell r="R71" t="str">
            <v>CUSTOMER CHARGE</v>
          </cell>
          <cell r="S71">
            <v>44</v>
          </cell>
          <cell r="X71" t="str">
            <v>451</v>
          </cell>
          <cell r="Z71" t="str">
            <v>05</v>
          </cell>
          <cell r="AB71" t="str">
            <v>Actual Bad Debt Year 1</v>
          </cell>
          <cell r="AF71">
            <v>0.11000000000000001</v>
          </cell>
        </row>
        <row r="72">
          <cell r="E72">
            <v>425.1</v>
          </cell>
          <cell r="G72" t="str">
            <v>DISTRIBUTION CHARGE</v>
          </cell>
          <cell r="H72">
            <v>1</v>
          </cell>
          <cell r="I72">
            <v>2076.89</v>
          </cell>
          <cell r="J72">
            <v>34557.300000000003</v>
          </cell>
          <cell r="N72" t="str">
            <v>'01'</v>
          </cell>
          <cell r="O72" t="str">
            <v>411</v>
          </cell>
          <cell r="P72">
            <v>411.44</v>
          </cell>
          <cell r="R72" t="str">
            <v>COMMODITY VARIANCE</v>
          </cell>
          <cell r="S72">
            <v>-0.14000000000000001</v>
          </cell>
          <cell r="X72" t="str">
            <v>451</v>
          </cell>
          <cell r="Z72" t="str">
            <v>05</v>
          </cell>
          <cell r="AB72" t="str">
            <v>Actual Bad Debt Year 2</v>
          </cell>
          <cell r="AF72">
            <v>0.33000000000000007</v>
          </cell>
        </row>
        <row r="73">
          <cell r="E73">
            <v>425.1</v>
          </cell>
          <cell r="G73" t="str">
            <v>DISTRIBUTION CHARGE</v>
          </cell>
          <cell r="H73">
            <v>2</v>
          </cell>
          <cell r="I73">
            <v>2709.62</v>
          </cell>
          <cell r="J73">
            <v>47453.9</v>
          </cell>
          <cell r="N73" t="str">
            <v>'01'</v>
          </cell>
          <cell r="O73" t="str">
            <v>411</v>
          </cell>
          <cell r="P73">
            <v>411.44</v>
          </cell>
          <cell r="R73" t="str">
            <v>DEMAND VARIANCE</v>
          </cell>
          <cell r="S73">
            <v>2.16</v>
          </cell>
          <cell r="X73" t="str">
            <v>451</v>
          </cell>
          <cell r="Z73" t="str">
            <v>05</v>
          </cell>
          <cell r="AB73" t="str">
            <v>Actual Universl Service Rider</v>
          </cell>
          <cell r="AF73">
            <v>2.1400000000000006</v>
          </cell>
        </row>
        <row r="74">
          <cell r="E74">
            <v>425.1</v>
          </cell>
          <cell r="G74" t="str">
            <v>DISTRIBUTION CHARGE</v>
          </cell>
          <cell r="H74">
            <v>3</v>
          </cell>
          <cell r="I74">
            <v>214.03</v>
          </cell>
          <cell r="J74">
            <v>4272.1000000000004</v>
          </cell>
          <cell r="N74" t="str">
            <v>'01'</v>
          </cell>
          <cell r="O74" t="str">
            <v>411</v>
          </cell>
          <cell r="P74">
            <v>411.44</v>
          </cell>
          <cell r="R74" t="str">
            <v>DISTRIBUTION CHARGE</v>
          </cell>
          <cell r="S74">
            <v>37.43</v>
          </cell>
          <cell r="X74" t="str">
            <v>451</v>
          </cell>
          <cell r="Z74" t="str">
            <v>01</v>
          </cell>
          <cell r="AB74" t="str">
            <v>Forecast Volume</v>
          </cell>
          <cell r="AF74">
            <v>219276.56999999995</v>
          </cell>
        </row>
        <row r="75">
          <cell r="E75">
            <v>425.2</v>
          </cell>
          <cell r="G75" t="str">
            <v>DISTRIBUTION CHARGE</v>
          </cell>
          <cell r="H75">
            <v>1</v>
          </cell>
          <cell r="I75">
            <v>16350.09</v>
          </cell>
          <cell r="J75">
            <v>272048.2</v>
          </cell>
          <cell r="N75" t="str">
            <v>'01'</v>
          </cell>
          <cell r="O75" t="str">
            <v>411</v>
          </cell>
          <cell r="P75">
            <v>411.44</v>
          </cell>
          <cell r="R75" t="str">
            <v>ENERGY EFFICIENCY SURCHARGE</v>
          </cell>
          <cell r="S75">
            <v>7.73</v>
          </cell>
          <cell r="X75" t="str">
            <v>451</v>
          </cell>
          <cell r="Z75" t="str">
            <v>01</v>
          </cell>
          <cell r="AB75" t="str">
            <v>Forecast Customer Charge</v>
          </cell>
          <cell r="AF75">
            <v>164.22000000000116</v>
          </cell>
        </row>
        <row r="76">
          <cell r="E76">
            <v>425.2</v>
          </cell>
          <cell r="G76" t="str">
            <v>DISTRIBUTION CHARGE</v>
          </cell>
          <cell r="H76">
            <v>2</v>
          </cell>
          <cell r="I76">
            <v>27555.05</v>
          </cell>
          <cell r="J76">
            <v>482575.9</v>
          </cell>
          <cell r="N76" t="str">
            <v>'01'</v>
          </cell>
          <cell r="O76" t="str">
            <v>411</v>
          </cell>
          <cell r="P76">
            <v>411.44</v>
          </cell>
          <cell r="R76" t="str">
            <v>INDIANA UTILITY RCPTS TAX YR1</v>
          </cell>
          <cell r="S76">
            <v>0.13</v>
          </cell>
          <cell r="X76" t="str">
            <v>451</v>
          </cell>
          <cell r="Z76" t="str">
            <v>01</v>
          </cell>
          <cell r="AB76" t="str">
            <v>Forecast Head Block Charge</v>
          </cell>
          <cell r="AF76">
            <v>0</v>
          </cell>
        </row>
        <row r="77">
          <cell r="E77">
            <v>425.2</v>
          </cell>
          <cell r="G77" t="str">
            <v>DISTRIBUTION CHARGE</v>
          </cell>
          <cell r="H77">
            <v>3</v>
          </cell>
          <cell r="I77">
            <v>3663.25</v>
          </cell>
          <cell r="J77">
            <v>73118.600000000006</v>
          </cell>
          <cell r="N77" t="str">
            <v>'01'</v>
          </cell>
          <cell r="O77" t="str">
            <v>411</v>
          </cell>
          <cell r="P77">
            <v>411.44</v>
          </cell>
          <cell r="R77" t="str">
            <v>INDIANA UTILITY RCPTS TAX YR2</v>
          </cell>
          <cell r="S77">
            <v>0.37</v>
          </cell>
          <cell r="X77" t="str">
            <v>451</v>
          </cell>
          <cell r="Z77" t="str">
            <v>01</v>
          </cell>
          <cell r="AB77" t="str">
            <v>Forecast Tail Block Charge</v>
          </cell>
          <cell r="AF77">
            <v>0</v>
          </cell>
        </row>
        <row r="78">
          <cell r="E78">
            <v>415.4</v>
          </cell>
          <cell r="G78" t="str">
            <v>DISTRIBUTION CHARGE</v>
          </cell>
          <cell r="H78">
            <v>1</v>
          </cell>
          <cell r="I78">
            <v>152.81</v>
          </cell>
          <cell r="J78">
            <v>861.7</v>
          </cell>
          <cell r="N78" t="str">
            <v>'01'</v>
          </cell>
          <cell r="O78" t="str">
            <v>411</v>
          </cell>
          <cell r="P78">
            <v>411.44</v>
          </cell>
          <cell r="R78" t="str">
            <v>LOW INC DISC TIER1 TAXABLE- NI</v>
          </cell>
          <cell r="S78">
            <v>-2.68</v>
          </cell>
          <cell r="X78" t="str">
            <v>451</v>
          </cell>
          <cell r="Z78" t="str">
            <v>01</v>
          </cell>
          <cell r="AB78" t="str">
            <v>Forecast Base Commodity Charge</v>
          </cell>
          <cell r="AF78">
            <v>80934.76999999999</v>
          </cell>
        </row>
        <row r="79">
          <cell r="E79">
            <v>415.4</v>
          </cell>
          <cell r="G79" t="str">
            <v>DISTRIBUTION CHARGE</v>
          </cell>
          <cell r="H79">
            <v>2</v>
          </cell>
          <cell r="I79">
            <v>137.91</v>
          </cell>
          <cell r="J79">
            <v>1083.0999999999999</v>
          </cell>
          <cell r="N79" t="str">
            <v>'01'</v>
          </cell>
          <cell r="O79" t="str">
            <v>411</v>
          </cell>
          <cell r="P79">
            <v>411.44</v>
          </cell>
          <cell r="R79" t="str">
            <v>LOW INC DISC TIER2 TAXABLE- NI</v>
          </cell>
          <cell r="S79">
            <v>-2.2400000000000002</v>
          </cell>
          <cell r="X79" t="str">
            <v>451</v>
          </cell>
          <cell r="Z79" t="str">
            <v>01</v>
          </cell>
          <cell r="AB79" t="str">
            <v>Forecast Commodity Variance</v>
          </cell>
          <cell r="AF79">
            <v>-6.5899999999999963</v>
          </cell>
        </row>
        <row r="80">
          <cell r="E80">
            <v>421.4</v>
          </cell>
          <cell r="G80" t="str">
            <v>DISTRIBUTION CHARGE</v>
          </cell>
          <cell r="H80">
            <v>1</v>
          </cell>
          <cell r="I80">
            <v>135498.07</v>
          </cell>
          <cell r="J80">
            <v>1354174.8</v>
          </cell>
          <cell r="N80" t="str">
            <v>'01'</v>
          </cell>
          <cell r="O80" t="str">
            <v>411</v>
          </cell>
          <cell r="P80">
            <v>411.44</v>
          </cell>
          <cell r="R80" t="str">
            <v>LOW INC DISC TIER3 TAXABLE- NI</v>
          </cell>
          <cell r="S80">
            <v>-3.37</v>
          </cell>
          <cell r="X80" t="str">
            <v>451</v>
          </cell>
          <cell r="Z80" t="str">
            <v>01</v>
          </cell>
          <cell r="AB80" t="str">
            <v>Forecast In Util Rcpt Tax</v>
          </cell>
          <cell r="AF80">
            <v>1981.1400000000003</v>
          </cell>
        </row>
        <row r="81">
          <cell r="E81">
            <v>425.4</v>
          </cell>
          <cell r="G81" t="str">
            <v>DISTRIBUTION CHARGE</v>
          </cell>
          <cell r="H81">
            <v>1</v>
          </cell>
          <cell r="I81">
            <v>1863.76</v>
          </cell>
          <cell r="J81">
            <v>31011</v>
          </cell>
          <cell r="N81" t="str">
            <v>'01'</v>
          </cell>
          <cell r="O81" t="str">
            <v>411</v>
          </cell>
          <cell r="P81">
            <v>411.44</v>
          </cell>
          <cell r="R81" t="str">
            <v>PRICE FIXED OPTION</v>
          </cell>
          <cell r="S81">
            <v>179.08</v>
          </cell>
          <cell r="X81" t="str">
            <v>451</v>
          </cell>
          <cell r="Z81" t="str">
            <v>01</v>
          </cell>
          <cell r="AB81" t="str">
            <v>Forecast Enrgy Eff Surchrg</v>
          </cell>
          <cell r="AF81">
            <v>2510.77</v>
          </cell>
        </row>
        <row r="82">
          <cell r="E82">
            <v>425.4</v>
          </cell>
          <cell r="G82" t="str">
            <v>DISTRIBUTION CHARGE</v>
          </cell>
          <cell r="H82">
            <v>2</v>
          </cell>
          <cell r="I82">
            <v>1825.6</v>
          </cell>
          <cell r="J82">
            <v>31971.9</v>
          </cell>
          <cell r="N82" t="str">
            <v>'01'</v>
          </cell>
          <cell r="O82" t="str">
            <v>411</v>
          </cell>
          <cell r="P82">
            <v>411.44</v>
          </cell>
          <cell r="R82" t="str">
            <v>INTER PIPE TRANS AND STOR CHRG</v>
          </cell>
          <cell r="S82">
            <v>31.15</v>
          </cell>
          <cell r="X82" t="str">
            <v>451</v>
          </cell>
          <cell r="Z82" t="str">
            <v>01</v>
          </cell>
          <cell r="AB82" t="str">
            <v>Forecast Demand Variance</v>
          </cell>
          <cell r="AF82">
            <v>-365.15999999999985</v>
          </cell>
        </row>
        <row r="83">
          <cell r="E83">
            <v>425.8</v>
          </cell>
          <cell r="G83" t="str">
            <v>DISTRIBUTION CHARGE</v>
          </cell>
          <cell r="H83">
            <v>1</v>
          </cell>
          <cell r="I83">
            <v>8846.7199999999993</v>
          </cell>
          <cell r="J83">
            <v>147200</v>
          </cell>
          <cell r="N83" t="str">
            <v>'01'</v>
          </cell>
          <cell r="O83" t="str">
            <v>411</v>
          </cell>
          <cell r="P83">
            <v>411.44</v>
          </cell>
          <cell r="R83" t="str">
            <v>REFUNDS</v>
          </cell>
          <cell r="S83">
            <v>-0.84</v>
          </cell>
          <cell r="X83" t="str">
            <v>451</v>
          </cell>
          <cell r="Z83" t="str">
            <v>01</v>
          </cell>
          <cell r="AB83" t="str">
            <v>Forecast Refund</v>
          </cell>
          <cell r="AF83">
            <v>-630.41999999999985</v>
          </cell>
        </row>
        <row r="84">
          <cell r="E84">
            <v>425.8</v>
          </cell>
          <cell r="G84" t="str">
            <v>DISTRIBUTION CHARGE</v>
          </cell>
          <cell r="H84">
            <v>2</v>
          </cell>
          <cell r="I84">
            <v>18251.23</v>
          </cell>
          <cell r="J84">
            <v>319636.40000000002</v>
          </cell>
          <cell r="N84" t="str">
            <v>'01'</v>
          </cell>
          <cell r="O84" t="str">
            <v>411</v>
          </cell>
          <cell r="P84">
            <v>411.44</v>
          </cell>
          <cell r="R84" t="str">
            <v>UNIVERSAL SERVICE RIDER</v>
          </cell>
          <cell r="S84">
            <v>0</v>
          </cell>
          <cell r="X84" t="str">
            <v>451</v>
          </cell>
          <cell r="Z84" t="str">
            <v>01</v>
          </cell>
          <cell r="AB84" t="str">
            <v>Forecast Bad Debt Year 1</v>
          </cell>
          <cell r="AF84">
            <v>2.7399999999999993</v>
          </cell>
        </row>
        <row r="85">
          <cell r="E85">
            <v>425.8</v>
          </cell>
          <cell r="G85" t="str">
            <v>DISTRIBUTION CHARGE</v>
          </cell>
          <cell r="H85">
            <v>3</v>
          </cell>
          <cell r="I85">
            <v>964.66</v>
          </cell>
          <cell r="J85">
            <v>19254.7</v>
          </cell>
          <cell r="N85" t="str">
            <v>'01'</v>
          </cell>
          <cell r="O85" t="str">
            <v>411</v>
          </cell>
          <cell r="P85">
            <v>411.45</v>
          </cell>
          <cell r="R85" t="str">
            <v>ADMINISTRATIVE CHARGE</v>
          </cell>
          <cell r="S85">
            <v>1.39</v>
          </cell>
          <cell r="X85" t="str">
            <v>451</v>
          </cell>
          <cell r="Z85" t="str">
            <v>01</v>
          </cell>
          <cell r="AB85" t="str">
            <v>Forecast Bad Debt Year 2</v>
          </cell>
          <cell r="AF85">
            <v>141.55000000000001</v>
          </cell>
        </row>
        <row r="86">
          <cell r="E86">
            <v>421.4</v>
          </cell>
          <cell r="G86" t="str">
            <v>DISTRIBUTION CHARGE</v>
          </cell>
          <cell r="H86">
            <v>1</v>
          </cell>
          <cell r="I86">
            <v>33600.379999999997</v>
          </cell>
          <cell r="J86">
            <v>335802</v>
          </cell>
          <cell r="N86" t="str">
            <v>'01'</v>
          </cell>
          <cell r="O86" t="str">
            <v>411</v>
          </cell>
          <cell r="P86">
            <v>411.45</v>
          </cell>
          <cell r="R86" t="str">
            <v>BAD DEBT TRACKER</v>
          </cell>
          <cell r="S86">
            <v>0.43</v>
          </cell>
          <cell r="X86" t="str">
            <v>451</v>
          </cell>
          <cell r="Z86" t="str">
            <v>01</v>
          </cell>
          <cell r="AB86" t="str">
            <v>Forecast Pipe/Trns/Stor</v>
          </cell>
          <cell r="AF86">
            <v>20413.219999999994</v>
          </cell>
        </row>
        <row r="87">
          <cell r="E87">
            <v>425.4</v>
          </cell>
          <cell r="G87" t="str">
            <v>DISTRIBUTION CHARGE</v>
          </cell>
          <cell r="H87">
            <v>1</v>
          </cell>
          <cell r="I87">
            <v>2223.7199999999998</v>
          </cell>
          <cell r="J87">
            <v>37000.300000000003</v>
          </cell>
          <cell r="N87" t="str">
            <v>'01'</v>
          </cell>
          <cell r="O87" t="str">
            <v>411</v>
          </cell>
          <cell r="P87">
            <v>411.45</v>
          </cell>
          <cell r="R87" t="str">
            <v>MONTHLY BROKERAGE FEE</v>
          </cell>
          <cell r="S87">
            <v>16.14</v>
          </cell>
          <cell r="X87" t="str">
            <v>451</v>
          </cell>
          <cell r="Z87" t="str">
            <v>01</v>
          </cell>
          <cell r="AB87" t="str">
            <v>Forecast Universal Service Rdr</v>
          </cell>
          <cell r="AF87">
            <v>691.74</v>
          </cell>
        </row>
        <row r="88">
          <cell r="E88">
            <v>425.4</v>
          </cell>
          <cell r="G88" t="str">
            <v>DISTRIBUTION CHARGE</v>
          </cell>
          <cell r="H88">
            <v>2</v>
          </cell>
          <cell r="I88">
            <v>4631.83</v>
          </cell>
          <cell r="J88">
            <v>81117.899999999994</v>
          </cell>
          <cell r="N88" t="str">
            <v>'01'</v>
          </cell>
          <cell r="O88" t="str">
            <v>411</v>
          </cell>
          <cell r="P88">
            <v>411.45</v>
          </cell>
          <cell r="R88" t="str">
            <v>CUSTOMER CHARGE</v>
          </cell>
          <cell r="S88">
            <v>33</v>
          </cell>
          <cell r="X88" t="str">
            <v>451</v>
          </cell>
          <cell r="Z88" t="str">
            <v>01</v>
          </cell>
          <cell r="AB88" t="str">
            <v>Forecast Program Fee</v>
          </cell>
          <cell r="AF88">
            <v>12896.719999999998</v>
          </cell>
        </row>
        <row r="89">
          <cell r="E89">
            <v>425.4</v>
          </cell>
          <cell r="G89" t="str">
            <v>DISTRIBUTION CHARGE</v>
          </cell>
          <cell r="H89">
            <v>3</v>
          </cell>
          <cell r="I89">
            <v>1587.22</v>
          </cell>
          <cell r="J89">
            <v>31681.1</v>
          </cell>
          <cell r="N89" t="str">
            <v>'01'</v>
          </cell>
          <cell r="O89" t="str">
            <v>411</v>
          </cell>
          <cell r="P89">
            <v>411.45</v>
          </cell>
          <cell r="R89" t="str">
            <v>COMMODITY VARIANCE</v>
          </cell>
          <cell r="S89">
            <v>-0.23</v>
          </cell>
          <cell r="X89" t="str">
            <v>451</v>
          </cell>
          <cell r="Z89" t="str">
            <v>01</v>
          </cell>
          <cell r="AB89" t="str">
            <v xml:space="preserve">  Total Unbilled Revenue</v>
          </cell>
          <cell r="AF89">
            <v>118734.70000000001</v>
          </cell>
        </row>
        <row r="90">
          <cell r="E90">
            <v>425.8</v>
          </cell>
          <cell r="G90" t="str">
            <v>DISTRIBUTION CHARGE</v>
          </cell>
          <cell r="H90">
            <v>1</v>
          </cell>
          <cell r="I90">
            <v>14853.78</v>
          </cell>
          <cell r="J90">
            <v>247151</v>
          </cell>
          <cell r="N90" t="str">
            <v>'01'</v>
          </cell>
          <cell r="O90" t="str">
            <v>411</v>
          </cell>
          <cell r="P90">
            <v>411.45</v>
          </cell>
          <cell r="R90" t="str">
            <v>DEMAND VARIANCE</v>
          </cell>
          <cell r="S90">
            <v>1.02</v>
          </cell>
          <cell r="X90" t="str">
            <v>451</v>
          </cell>
          <cell r="Z90" t="str">
            <v>01</v>
          </cell>
          <cell r="AB90" t="str">
            <v>Fixed Monthly Bill</v>
          </cell>
          <cell r="AF90">
            <v>395.25</v>
          </cell>
        </row>
        <row r="91">
          <cell r="E91">
            <v>425.8</v>
          </cell>
          <cell r="G91" t="str">
            <v>DISTRIBUTION CHARGE</v>
          </cell>
          <cell r="H91">
            <v>2</v>
          </cell>
          <cell r="I91">
            <v>35973.26</v>
          </cell>
          <cell r="J91">
            <v>630004.4</v>
          </cell>
          <cell r="N91" t="str">
            <v>'01'</v>
          </cell>
          <cell r="O91" t="str">
            <v>411</v>
          </cell>
          <cell r="P91">
            <v>411.45</v>
          </cell>
          <cell r="R91" t="str">
            <v>DISTRIBUTION CHARGE</v>
          </cell>
          <cell r="S91">
            <v>15.69</v>
          </cell>
          <cell r="X91" t="str">
            <v>451</v>
          </cell>
          <cell r="Z91" t="str">
            <v>01</v>
          </cell>
          <cell r="AB91" t="str">
            <v>Accrued Revenue</v>
          </cell>
          <cell r="AF91">
            <v>118339.45000000001</v>
          </cell>
        </row>
        <row r="92">
          <cell r="E92">
            <v>425.8</v>
          </cell>
          <cell r="G92" t="str">
            <v>DISTRIBUTION CHARGE</v>
          </cell>
          <cell r="H92">
            <v>3</v>
          </cell>
          <cell r="I92">
            <v>5913.15</v>
          </cell>
          <cell r="J92">
            <v>118027</v>
          </cell>
          <cell r="N92" t="str">
            <v>'01'</v>
          </cell>
          <cell r="O92" t="str">
            <v>411</v>
          </cell>
          <cell r="P92">
            <v>411.45</v>
          </cell>
          <cell r="R92" t="str">
            <v>ENERGY EFFICIENCY SURCHARGE</v>
          </cell>
          <cell r="S92">
            <v>3.24</v>
          </cell>
          <cell r="X92" t="str">
            <v>451</v>
          </cell>
          <cell r="Z92" t="str">
            <v>01</v>
          </cell>
          <cell r="AB92" t="str">
            <v>Actual Volume</v>
          </cell>
          <cell r="AF92">
            <v>134458.74000000005</v>
          </cell>
        </row>
        <row r="93">
          <cell r="E93">
            <v>411.1</v>
          </cell>
          <cell r="G93" t="str">
            <v>DISTRIBUTION CHARGE</v>
          </cell>
          <cell r="H93">
            <v>1</v>
          </cell>
          <cell r="I93">
            <v>-1.93</v>
          </cell>
          <cell r="J93">
            <v>-17.100000000000001</v>
          </cell>
          <cell r="N93" t="str">
            <v>'01'</v>
          </cell>
          <cell r="O93" t="str">
            <v>411</v>
          </cell>
          <cell r="P93">
            <v>411.45</v>
          </cell>
          <cell r="R93" t="str">
            <v>INDIANA UTILITY RECEIPTS TAX</v>
          </cell>
          <cell r="S93">
            <v>1</v>
          </cell>
          <cell r="X93" t="str">
            <v>451</v>
          </cell>
          <cell r="Z93" t="str">
            <v>01</v>
          </cell>
          <cell r="AB93" t="str">
            <v>Actual Pipeline/Trans/Stor</v>
          </cell>
          <cell r="AF93">
            <v>12524.809999999998</v>
          </cell>
        </row>
        <row r="94">
          <cell r="E94">
            <v>411.5</v>
          </cell>
          <cell r="G94" t="str">
            <v>DISTRIBUTION CHARGE</v>
          </cell>
          <cell r="H94">
            <v>1</v>
          </cell>
          <cell r="I94">
            <v>877462.13</v>
          </cell>
          <cell r="J94">
            <v>7777572.2999999998</v>
          </cell>
          <cell r="N94" t="str">
            <v>'01'</v>
          </cell>
          <cell r="O94" t="str">
            <v>411</v>
          </cell>
          <cell r="P94">
            <v>411.45</v>
          </cell>
          <cell r="R94" t="str">
            <v>LOW INC DISC TIER2 TAXABLE- NI</v>
          </cell>
          <cell r="S94">
            <v>-11.11</v>
          </cell>
          <cell r="X94" t="str">
            <v>451</v>
          </cell>
          <cell r="Z94" t="str">
            <v>01</v>
          </cell>
          <cell r="AB94" t="str">
            <v>Actual Base Commodity Charge</v>
          </cell>
          <cell r="AF94">
            <v>49112.860000000015</v>
          </cell>
        </row>
        <row r="95">
          <cell r="E95">
            <v>411.42</v>
          </cell>
          <cell r="G95" t="str">
            <v>DISTRIBUTION CHARGE</v>
          </cell>
          <cell r="H95">
            <v>1</v>
          </cell>
          <cell r="I95">
            <v>14171.92</v>
          </cell>
          <cell r="J95">
            <v>125615.8</v>
          </cell>
          <cell r="N95" t="str">
            <v>'01'</v>
          </cell>
          <cell r="O95" t="str">
            <v>411</v>
          </cell>
          <cell r="P95">
            <v>411.45</v>
          </cell>
          <cell r="R95" t="str">
            <v>PRICE CAP OPTION</v>
          </cell>
          <cell r="S95">
            <v>51.3</v>
          </cell>
          <cell r="X95" t="str">
            <v>451</v>
          </cell>
          <cell r="Z95" t="str">
            <v>01</v>
          </cell>
          <cell r="AB95" t="str">
            <v>Actual Customer Charge</v>
          </cell>
          <cell r="AF95">
            <v>164.22000000000116</v>
          </cell>
        </row>
        <row r="96">
          <cell r="E96">
            <v>415.4</v>
          </cell>
          <cell r="G96" t="str">
            <v>DISTRIBUTION CHARGE</v>
          </cell>
          <cell r="H96">
            <v>1</v>
          </cell>
          <cell r="I96">
            <v>5532.09</v>
          </cell>
          <cell r="J96">
            <v>31196</v>
          </cell>
          <cell r="N96" t="str">
            <v>'01'</v>
          </cell>
          <cell r="O96" t="str">
            <v>411</v>
          </cell>
          <cell r="P96">
            <v>411.45</v>
          </cell>
          <cell r="R96" t="str">
            <v>INTER PIPE TRANS AND STOR CHRG</v>
          </cell>
          <cell r="S96">
            <v>13.02</v>
          </cell>
          <cell r="X96" t="str">
            <v>451</v>
          </cell>
          <cell r="Z96" t="str">
            <v>01</v>
          </cell>
          <cell r="AB96" t="str">
            <v>Actual Head Block Charge</v>
          </cell>
          <cell r="AF96">
            <v>0</v>
          </cell>
        </row>
        <row r="97">
          <cell r="E97">
            <v>415.4</v>
          </cell>
          <cell r="G97" t="str">
            <v>DISTRIBUTION CHARGE</v>
          </cell>
          <cell r="H97">
            <v>2</v>
          </cell>
          <cell r="I97">
            <v>12604.46</v>
          </cell>
          <cell r="J97">
            <v>98989.6</v>
          </cell>
          <cell r="N97" t="str">
            <v>'01'</v>
          </cell>
          <cell r="O97" t="str">
            <v>411</v>
          </cell>
          <cell r="P97">
            <v>411.45</v>
          </cell>
          <cell r="R97" t="str">
            <v>REFUNDS</v>
          </cell>
          <cell r="S97">
            <v>-0.34</v>
          </cell>
          <cell r="X97" t="str">
            <v>451</v>
          </cell>
          <cell r="Z97" t="str">
            <v>01</v>
          </cell>
          <cell r="AB97" t="str">
            <v>Actual Tail Block Charge</v>
          </cell>
          <cell r="AF97">
            <v>0</v>
          </cell>
        </row>
        <row r="98">
          <cell r="E98">
            <v>411.4</v>
          </cell>
          <cell r="G98" t="str">
            <v>DISTRIBUTION CHARGE</v>
          </cell>
          <cell r="H98">
            <v>1</v>
          </cell>
          <cell r="I98">
            <v>14817.48</v>
          </cell>
          <cell r="J98">
            <v>131336.20000000001</v>
          </cell>
          <cell r="N98" t="str">
            <v>'01'</v>
          </cell>
          <cell r="O98" t="str">
            <v>411</v>
          </cell>
          <cell r="P98">
            <v>411.45</v>
          </cell>
          <cell r="R98" t="str">
            <v>UNIVERSAL SERVICE RIDER</v>
          </cell>
          <cell r="S98">
            <v>0</v>
          </cell>
          <cell r="X98" t="str">
            <v>451</v>
          </cell>
          <cell r="Z98" t="str">
            <v>01</v>
          </cell>
          <cell r="AB98" t="str">
            <v>Actual Enrgy Effcy Sur-Chg</v>
          </cell>
          <cell r="AF98">
            <v>1766.27</v>
          </cell>
        </row>
        <row r="99">
          <cell r="E99">
            <v>411.42</v>
          </cell>
          <cell r="G99" t="str">
            <v>DISTRIBUTION CHARGE</v>
          </cell>
          <cell r="H99">
            <v>1</v>
          </cell>
          <cell r="I99">
            <v>187.8</v>
          </cell>
          <cell r="J99">
            <v>1664.5</v>
          </cell>
          <cell r="N99" t="str">
            <v>'01'</v>
          </cell>
          <cell r="O99" t="str">
            <v>451</v>
          </cell>
          <cell r="P99">
            <v>451.1</v>
          </cell>
          <cell r="R99" t="str">
            <v>WW MONTHLY CHARGE</v>
          </cell>
          <cell r="S99">
            <v>7375.11</v>
          </cell>
          <cell r="X99" t="str">
            <v>451</v>
          </cell>
          <cell r="Z99" t="str">
            <v>01</v>
          </cell>
          <cell r="AB99" t="str">
            <v>Actual In Util Receipt Tax</v>
          </cell>
          <cell r="AF99">
            <v>1212.3699999999999</v>
          </cell>
        </row>
        <row r="100">
          <cell r="E100">
            <v>421.5</v>
          </cell>
          <cell r="G100" t="str">
            <v>DISTRIBUTION CHARGE</v>
          </cell>
          <cell r="H100">
            <v>1</v>
          </cell>
          <cell r="I100">
            <v>754465.35</v>
          </cell>
          <cell r="J100">
            <v>7540146</v>
          </cell>
          <cell r="N100" t="str">
            <v>'01'</v>
          </cell>
          <cell r="O100" t="str">
            <v>451</v>
          </cell>
          <cell r="P100">
            <v>451.5</v>
          </cell>
          <cell r="R100" t="str">
            <v>LOW INC DISC TIER1 TAXABLE- NI</v>
          </cell>
          <cell r="S100">
            <v>-6.24</v>
          </cell>
          <cell r="X100" t="str">
            <v>451</v>
          </cell>
          <cell r="Z100" t="str">
            <v>01</v>
          </cell>
          <cell r="AB100" t="str">
            <v>Actual Program Fee</v>
          </cell>
          <cell r="AF100">
            <v>7883.09</v>
          </cell>
        </row>
        <row r="101">
          <cell r="E101">
            <v>425.5</v>
          </cell>
          <cell r="G101" t="str">
            <v>DISTRIBUTION CHARGE</v>
          </cell>
          <cell r="H101">
            <v>1</v>
          </cell>
          <cell r="I101">
            <v>7074.02</v>
          </cell>
          <cell r="J101">
            <v>117704.3</v>
          </cell>
          <cell r="N101" t="str">
            <v>'01'</v>
          </cell>
          <cell r="O101" t="str">
            <v>451</v>
          </cell>
          <cell r="P101">
            <v>451.5</v>
          </cell>
          <cell r="R101" t="str">
            <v>LOW INC DISC TIER2 TAXABLE- NI</v>
          </cell>
          <cell r="S101">
            <v>-29.46</v>
          </cell>
          <cell r="X101" t="str">
            <v>451</v>
          </cell>
          <cell r="Z101" t="str">
            <v>01</v>
          </cell>
          <cell r="AB101" t="str">
            <v>Actual Commodity Variance</v>
          </cell>
          <cell r="AF101">
            <v>-2.9099999999999966</v>
          </cell>
        </row>
        <row r="102">
          <cell r="E102">
            <v>425.5</v>
          </cell>
          <cell r="G102" t="str">
            <v>DISTRIBUTION CHARGE</v>
          </cell>
          <cell r="H102">
            <v>2</v>
          </cell>
          <cell r="I102">
            <v>4327.55</v>
          </cell>
          <cell r="J102">
            <v>75788.800000000003</v>
          </cell>
          <cell r="N102" t="str">
            <v>'01'</v>
          </cell>
          <cell r="O102" t="str">
            <v>451</v>
          </cell>
          <cell r="P102">
            <v>451.5</v>
          </cell>
          <cell r="R102" t="str">
            <v>LOW INC DISC TIER3 TAXABLE- NI</v>
          </cell>
          <cell r="S102">
            <v>-50.49</v>
          </cell>
          <cell r="X102" t="str">
            <v>451</v>
          </cell>
          <cell r="Z102" t="str">
            <v>01</v>
          </cell>
          <cell r="AB102" t="str">
            <v>Actual Demand Variance</v>
          </cell>
          <cell r="AF102">
            <v>-87.430000000000064</v>
          </cell>
        </row>
        <row r="103">
          <cell r="E103">
            <v>425.9</v>
          </cell>
          <cell r="G103" t="str">
            <v>DISTRIBUTION CHARGE</v>
          </cell>
          <cell r="H103">
            <v>1</v>
          </cell>
          <cell r="I103">
            <v>62828.959999999999</v>
          </cell>
          <cell r="J103">
            <v>1045407</v>
          </cell>
          <cell r="N103" t="str">
            <v>'01'</v>
          </cell>
          <cell r="O103" t="str">
            <v>451</v>
          </cell>
          <cell r="P103">
            <v>451.5</v>
          </cell>
          <cell r="R103" t="str">
            <v>WW MONTHLY CHARGE</v>
          </cell>
          <cell r="S103">
            <v>914.58</v>
          </cell>
          <cell r="X103" t="str">
            <v>451</v>
          </cell>
          <cell r="Z103" t="str">
            <v>01</v>
          </cell>
          <cell r="AB103" t="str">
            <v>Actual Refund</v>
          </cell>
          <cell r="AF103">
            <v>-379.29999999999995</v>
          </cell>
        </row>
        <row r="104">
          <cell r="E104">
            <v>425.9</v>
          </cell>
          <cell r="G104" t="str">
            <v>DISTRIBUTION CHARGE</v>
          </cell>
          <cell r="H104">
            <v>2</v>
          </cell>
          <cell r="I104">
            <v>84645.99</v>
          </cell>
          <cell r="J104">
            <v>1482416.2</v>
          </cell>
          <cell r="N104" t="str">
            <v>'02'</v>
          </cell>
          <cell r="O104" t="str">
            <v>170</v>
          </cell>
          <cell r="P104">
            <v>1700.1</v>
          </cell>
          <cell r="R104" t="str">
            <v>GUARANTEED MINIMUM CHARGE</v>
          </cell>
          <cell r="S104">
            <v>104.61</v>
          </cell>
          <cell r="X104" t="str">
            <v>451</v>
          </cell>
          <cell r="Z104" t="str">
            <v>01</v>
          </cell>
          <cell r="AB104" t="str">
            <v>Actual Bad Debt Year 1</v>
          </cell>
          <cell r="AF104">
            <v>1.9899999999999993</v>
          </cell>
        </row>
        <row r="105">
          <cell r="E105">
            <v>425.9</v>
          </cell>
          <cell r="G105" t="str">
            <v>DISTRIBUTION CHARGE</v>
          </cell>
          <cell r="H105">
            <v>3</v>
          </cell>
          <cell r="I105">
            <v>2542.75</v>
          </cell>
          <cell r="J105">
            <v>50753.8</v>
          </cell>
          <cell r="N105" t="str">
            <v>'02'</v>
          </cell>
          <cell r="O105" t="str">
            <v>170</v>
          </cell>
          <cell r="P105">
            <v>1700.2</v>
          </cell>
          <cell r="R105" t="str">
            <v>GUARANTEED MINIMUM CHARGE</v>
          </cell>
          <cell r="S105">
            <v>5345.8</v>
          </cell>
          <cell r="X105" t="str">
            <v>451</v>
          </cell>
          <cell r="Z105" t="str">
            <v>01</v>
          </cell>
          <cell r="AB105" t="str">
            <v>Actual Bad Debt Year 2</v>
          </cell>
          <cell r="AF105">
            <v>88.19</v>
          </cell>
        </row>
        <row r="106">
          <cell r="E106">
            <v>421.5</v>
          </cell>
          <cell r="G106" t="str">
            <v>DISTRIBUTION CHARGE</v>
          </cell>
          <cell r="H106">
            <v>1</v>
          </cell>
          <cell r="I106">
            <v>125376.33</v>
          </cell>
          <cell r="J106">
            <v>1253011.3999999999</v>
          </cell>
          <cell r="N106" t="str">
            <v>'02'</v>
          </cell>
          <cell r="O106" t="str">
            <v>293</v>
          </cell>
          <cell r="P106">
            <v>29311.200000000001</v>
          </cell>
          <cell r="R106" t="str">
            <v>CUSTOMER CHARGE</v>
          </cell>
          <cell r="S106">
            <v>-50.83</v>
          </cell>
          <cell r="X106" t="str">
            <v>451</v>
          </cell>
          <cell r="Z106" t="str">
            <v>01</v>
          </cell>
          <cell r="AB106" t="str">
            <v>Actual Universl Service Rider</v>
          </cell>
          <cell r="AF106">
            <v>386.27</v>
          </cell>
        </row>
        <row r="107">
          <cell r="E107">
            <v>425.5</v>
          </cell>
          <cell r="G107" t="str">
            <v>DISTRIBUTION CHARGE</v>
          </cell>
          <cell r="H107">
            <v>1</v>
          </cell>
          <cell r="I107">
            <v>1316.26</v>
          </cell>
          <cell r="J107">
            <v>21901.200000000001</v>
          </cell>
          <cell r="N107" t="str">
            <v>'02'</v>
          </cell>
          <cell r="O107" t="str">
            <v>293</v>
          </cell>
          <cell r="P107">
            <v>29311.200000000001</v>
          </cell>
          <cell r="R107" t="str">
            <v>ENERGY CHARGE</v>
          </cell>
          <cell r="S107">
            <v>-354.31</v>
          </cell>
          <cell r="X107" t="str">
            <v>451</v>
          </cell>
          <cell r="Z107" t="str">
            <v>05</v>
          </cell>
          <cell r="AB107" t="str">
            <v>Forecast Volume</v>
          </cell>
          <cell r="AF107">
            <v>5258.15</v>
          </cell>
        </row>
        <row r="108">
          <cell r="E108">
            <v>425.5</v>
          </cell>
          <cell r="G108" t="str">
            <v>DISTRIBUTION CHARGE</v>
          </cell>
          <cell r="H108">
            <v>2</v>
          </cell>
          <cell r="I108">
            <v>1543.05</v>
          </cell>
          <cell r="J108">
            <v>27023.599999999999</v>
          </cell>
          <cell r="N108" t="str">
            <v>'02'</v>
          </cell>
          <cell r="O108" t="str">
            <v>293</v>
          </cell>
          <cell r="P108">
            <v>29311.200000000001</v>
          </cell>
          <cell r="R108" t="str">
            <v>ENERGY COST ADJUSTMENT CHARGE</v>
          </cell>
          <cell r="S108">
            <v>-326.42</v>
          </cell>
          <cell r="X108" t="str">
            <v>451</v>
          </cell>
          <cell r="Z108" t="str">
            <v>05</v>
          </cell>
          <cell r="AB108" t="str">
            <v>Forecast Customer Charge</v>
          </cell>
          <cell r="AF108">
            <v>295.39999999999998</v>
          </cell>
        </row>
        <row r="109">
          <cell r="E109">
            <v>425.9</v>
          </cell>
          <cell r="G109" t="str">
            <v>DISTRIBUTION CHARGE</v>
          </cell>
          <cell r="H109">
            <v>1</v>
          </cell>
          <cell r="I109">
            <v>33126.79</v>
          </cell>
          <cell r="J109">
            <v>551194.4</v>
          </cell>
          <cell r="N109" t="str">
            <v>'02'</v>
          </cell>
          <cell r="O109" t="str">
            <v>293</v>
          </cell>
          <cell r="P109">
            <v>29311.200000000001</v>
          </cell>
          <cell r="R109" t="str">
            <v>ENERGY EFFICIENCY SURCHARGE</v>
          </cell>
          <cell r="S109">
            <v>0</v>
          </cell>
          <cell r="X109" t="str">
            <v>451</v>
          </cell>
          <cell r="Z109" t="str">
            <v>05</v>
          </cell>
          <cell r="AB109" t="str">
            <v>Forecast Head Block Charge</v>
          </cell>
          <cell r="AF109">
            <v>0</v>
          </cell>
        </row>
        <row r="110">
          <cell r="E110">
            <v>425.9</v>
          </cell>
          <cell r="G110" t="str">
            <v>DISTRIBUTION CHARGE</v>
          </cell>
          <cell r="H110">
            <v>2</v>
          </cell>
          <cell r="I110">
            <v>62406.63</v>
          </cell>
          <cell r="J110">
            <v>1092935.7</v>
          </cell>
          <cell r="N110" t="str">
            <v>'02'</v>
          </cell>
          <cell r="O110" t="str">
            <v>311</v>
          </cell>
          <cell r="P110">
            <v>311.10000000000002</v>
          </cell>
          <cell r="R110" t="str">
            <v>CUSTOMER CHARGE</v>
          </cell>
          <cell r="S110">
            <v>0.63</v>
          </cell>
          <cell r="X110" t="str">
            <v>451</v>
          </cell>
          <cell r="Z110" t="str">
            <v>05</v>
          </cell>
          <cell r="AB110" t="str">
            <v>Forecast Tail Block Charge</v>
          </cell>
          <cell r="AF110">
            <v>0</v>
          </cell>
        </row>
        <row r="111">
          <cell r="E111">
            <v>425.9</v>
          </cell>
          <cell r="G111" t="str">
            <v>DISTRIBUTION CHARGE</v>
          </cell>
          <cell r="H111">
            <v>3</v>
          </cell>
          <cell r="I111">
            <v>12103.83</v>
          </cell>
          <cell r="J111">
            <v>241593.5</v>
          </cell>
          <cell r="N111" t="str">
            <v>'02'</v>
          </cell>
          <cell r="O111" t="str">
            <v>311</v>
          </cell>
          <cell r="P111">
            <v>311.10000000000002</v>
          </cell>
          <cell r="R111" t="str">
            <v>CONTRACT STORAGE AND OTHR CHRG</v>
          </cell>
          <cell r="S111">
            <v>-2.4300000000000002</v>
          </cell>
          <cell r="X111" t="str">
            <v>451</v>
          </cell>
          <cell r="Z111" t="str">
            <v>05</v>
          </cell>
          <cell r="AB111" t="str">
            <v>Forecast Base Commodity Charge</v>
          </cell>
          <cell r="AF111">
            <v>1954.8399999999997</v>
          </cell>
        </row>
        <row r="112">
          <cell r="N112" t="str">
            <v>'02'</v>
          </cell>
          <cell r="O112" t="str">
            <v>311</v>
          </cell>
          <cell r="P112">
            <v>311.10000000000002</v>
          </cell>
          <cell r="R112" t="str">
            <v>ENERGY CHARGE</v>
          </cell>
          <cell r="S112">
            <v>3.28</v>
          </cell>
          <cell r="X112" t="str">
            <v>451</v>
          </cell>
          <cell r="Z112" t="str">
            <v>05</v>
          </cell>
          <cell r="AB112" t="str">
            <v>Forecast Commodity Variance</v>
          </cell>
          <cell r="AF112">
            <v>1.25</v>
          </cell>
        </row>
        <row r="113">
          <cell r="N113" t="str">
            <v>'02'</v>
          </cell>
          <cell r="O113" t="str">
            <v>311</v>
          </cell>
          <cell r="P113">
            <v>311.10000000000002</v>
          </cell>
          <cell r="R113" t="str">
            <v>ENERGY COST ADJUSTMENT CHARGE</v>
          </cell>
          <cell r="S113">
            <v>0</v>
          </cell>
          <cell r="X113" t="str">
            <v>451</v>
          </cell>
          <cell r="Z113" t="str">
            <v>05</v>
          </cell>
          <cell r="AB113" t="str">
            <v>Forecast In Util Rcpt Tax</v>
          </cell>
          <cell r="AF113">
            <v>51.750000000000007</v>
          </cell>
        </row>
        <row r="114">
          <cell r="N114" t="str">
            <v>'02'</v>
          </cell>
          <cell r="O114" t="str">
            <v>311</v>
          </cell>
          <cell r="P114">
            <v>311.10000000000002</v>
          </cell>
          <cell r="R114" t="str">
            <v>ENERGY EFFICIENCY SURCHARGE</v>
          </cell>
          <cell r="S114">
            <v>0.05</v>
          </cell>
          <cell r="X114" t="str">
            <v>451</v>
          </cell>
          <cell r="Z114" t="str">
            <v>05</v>
          </cell>
          <cell r="AB114" t="str">
            <v>Forecast Enrgy Eff Surchrg</v>
          </cell>
          <cell r="AF114">
            <v>35.799999999999997</v>
          </cell>
        </row>
        <row r="115">
          <cell r="N115" t="str">
            <v>'02'</v>
          </cell>
          <cell r="O115" t="str">
            <v>311</v>
          </cell>
          <cell r="P115">
            <v>311.10000000000002</v>
          </cell>
          <cell r="R115" t="str">
            <v>PURCHASED POWER TRACKING CHRG</v>
          </cell>
          <cell r="S115">
            <v>0</v>
          </cell>
          <cell r="X115" t="str">
            <v>451</v>
          </cell>
          <cell r="Z115" t="str">
            <v>05</v>
          </cell>
          <cell r="AB115" t="str">
            <v>Forecast Demand Variance</v>
          </cell>
          <cell r="AF115">
            <v>-16.919999999999998</v>
          </cell>
        </row>
        <row r="116">
          <cell r="N116" t="str">
            <v>'02'</v>
          </cell>
          <cell r="O116" t="str">
            <v>311</v>
          </cell>
          <cell r="P116">
            <v>311.10000000000002</v>
          </cell>
          <cell r="R116" t="str">
            <v>INTER PIPE TRANS AND STOR CHRG</v>
          </cell>
          <cell r="S116">
            <v>0.69</v>
          </cell>
          <cell r="X116" t="str">
            <v>451</v>
          </cell>
          <cell r="Z116" t="str">
            <v>05</v>
          </cell>
          <cell r="AB116" t="str">
            <v>Forecast Refund</v>
          </cell>
          <cell r="AF116">
            <v>-15.720000000000002</v>
          </cell>
        </row>
        <row r="117">
          <cell r="N117" t="str">
            <v>'02'</v>
          </cell>
          <cell r="O117" t="str">
            <v>311</v>
          </cell>
          <cell r="P117">
            <v>311.10000000000002</v>
          </cell>
          <cell r="R117" t="str">
            <v>GAS SUPPLY CHARGE</v>
          </cell>
          <cell r="S117">
            <v>7.58</v>
          </cell>
          <cell r="X117" t="str">
            <v>451</v>
          </cell>
          <cell r="Z117" t="str">
            <v>05</v>
          </cell>
          <cell r="AB117" t="str">
            <v>Forecast Bad Debt Year 1</v>
          </cell>
          <cell r="AF117">
            <v>0.12</v>
          </cell>
        </row>
        <row r="118">
          <cell r="N118" t="str">
            <v>'02'</v>
          </cell>
          <cell r="O118" t="str">
            <v>311</v>
          </cell>
          <cell r="P118">
            <v>311.10000000000002</v>
          </cell>
          <cell r="R118" t="str">
            <v>TRANSITION COST SURCHARGE ADJ</v>
          </cell>
          <cell r="S118">
            <v>0</v>
          </cell>
          <cell r="X118" t="str">
            <v>451</v>
          </cell>
          <cell r="Z118" t="str">
            <v>05</v>
          </cell>
          <cell r="AB118" t="str">
            <v>Forecast Bad Debt Year 2</v>
          </cell>
          <cell r="AF118">
            <v>3.25</v>
          </cell>
        </row>
        <row r="119">
          <cell r="N119" t="str">
            <v>'02'</v>
          </cell>
          <cell r="O119" t="str">
            <v>311</v>
          </cell>
          <cell r="P119">
            <v>311.10000000000002</v>
          </cell>
          <cell r="R119" t="str">
            <v>WINTER WARMTH ASSIST FUND CHRG</v>
          </cell>
          <cell r="S119">
            <v>0</v>
          </cell>
          <cell r="X119" t="str">
            <v>451</v>
          </cell>
          <cell r="Z119" t="str">
            <v>05</v>
          </cell>
          <cell r="AB119" t="str">
            <v>Forecast Pipe/Trns/Stor</v>
          </cell>
          <cell r="AF119">
            <v>488.45</v>
          </cell>
        </row>
        <row r="120">
          <cell r="N120" t="str">
            <v>'02'</v>
          </cell>
          <cell r="O120" t="str">
            <v>311</v>
          </cell>
          <cell r="P120">
            <v>311.23</v>
          </cell>
          <cell r="R120" t="str">
            <v>MONTHLY BROKERAGE FEE</v>
          </cell>
          <cell r="S120">
            <v>0</v>
          </cell>
          <cell r="X120" t="str">
            <v>451</v>
          </cell>
          <cell r="Z120" t="str">
            <v>05</v>
          </cell>
          <cell r="AB120" t="str">
            <v>Forecast Universal Service Rdr</v>
          </cell>
          <cell r="AF120">
            <v>19.700000000000003</v>
          </cell>
        </row>
        <row r="121">
          <cell r="N121" t="str">
            <v>'02'</v>
          </cell>
          <cell r="O121" t="str">
            <v>311</v>
          </cell>
          <cell r="P121">
            <v>311.23</v>
          </cell>
          <cell r="R121" t="str">
            <v>CUSTOMER CHARGE</v>
          </cell>
          <cell r="S121">
            <v>0</v>
          </cell>
          <cell r="X121" t="str">
            <v>451</v>
          </cell>
          <cell r="Z121" t="str">
            <v>05</v>
          </cell>
          <cell r="AB121" t="str">
            <v>Forecast Program Fee</v>
          </cell>
          <cell r="AF121">
            <v>337.5</v>
          </cell>
        </row>
        <row r="122">
          <cell r="N122" t="str">
            <v>'02'</v>
          </cell>
          <cell r="O122" t="str">
            <v>311</v>
          </cell>
          <cell r="P122">
            <v>311.23</v>
          </cell>
          <cell r="R122" t="str">
            <v>CONTRACT STORAGE AND OTHR CHRG</v>
          </cell>
          <cell r="S122">
            <v>0</v>
          </cell>
          <cell r="X122" t="str">
            <v>451</v>
          </cell>
          <cell r="Z122" t="str">
            <v>05</v>
          </cell>
          <cell r="AB122" t="str">
            <v xml:space="preserve">  Total Unbilled Revenue</v>
          </cell>
          <cell r="AF122">
            <v>3155.4199999999996</v>
          </cell>
        </row>
        <row r="123">
          <cell r="N123" t="str">
            <v>'02'</v>
          </cell>
          <cell r="O123" t="str">
            <v>311</v>
          </cell>
          <cell r="P123">
            <v>311.23</v>
          </cell>
          <cell r="R123" t="str">
            <v>ENERGY CHARGE</v>
          </cell>
          <cell r="S123">
            <v>0</v>
          </cell>
          <cell r="X123" t="str">
            <v>451</v>
          </cell>
          <cell r="Z123" t="str">
            <v>05</v>
          </cell>
          <cell r="AB123" t="str">
            <v>Fixed Monthly Bill</v>
          </cell>
          <cell r="AF123">
            <v>1618.5600000000002</v>
          </cell>
        </row>
        <row r="124">
          <cell r="N124" t="str">
            <v>'02'</v>
          </cell>
          <cell r="O124" t="str">
            <v>311</v>
          </cell>
          <cell r="P124">
            <v>311.23</v>
          </cell>
          <cell r="R124" t="str">
            <v>ENERGY EFFICIENCY SURCHARGE</v>
          </cell>
          <cell r="S124">
            <v>0</v>
          </cell>
          <cell r="X124" t="str">
            <v>451</v>
          </cell>
          <cell r="Z124" t="str">
            <v>05</v>
          </cell>
          <cell r="AB124" t="str">
            <v>Accrued Revenue</v>
          </cell>
          <cell r="AF124">
            <v>1536.86</v>
          </cell>
        </row>
        <row r="125">
          <cell r="N125" t="str">
            <v>'02'</v>
          </cell>
          <cell r="O125" t="str">
            <v>311</v>
          </cell>
          <cell r="P125">
            <v>311.23</v>
          </cell>
          <cell r="R125" t="str">
            <v>PRICE CAP OPTION</v>
          </cell>
          <cell r="S125">
            <v>0</v>
          </cell>
          <cell r="X125" t="str">
            <v>451</v>
          </cell>
          <cell r="Z125" t="str">
            <v>05</v>
          </cell>
          <cell r="AB125" t="str">
            <v>Actual Volume</v>
          </cell>
          <cell r="AF125">
            <v>4165.76</v>
          </cell>
        </row>
        <row r="126">
          <cell r="N126" t="str">
            <v>'02'</v>
          </cell>
          <cell r="O126" t="str">
            <v>311</v>
          </cell>
          <cell r="P126">
            <v>311.23</v>
          </cell>
          <cell r="R126" t="str">
            <v>INTER PIPE TRANS AND STOR CHRG</v>
          </cell>
          <cell r="S126">
            <v>0</v>
          </cell>
          <cell r="X126" t="str">
            <v>451</v>
          </cell>
          <cell r="Z126" t="str">
            <v>05</v>
          </cell>
          <cell r="AB126" t="str">
            <v>Actual Pipeline/Trans/Stor</v>
          </cell>
          <cell r="AF126">
            <v>386.90000000000003</v>
          </cell>
        </row>
        <row r="127">
          <cell r="N127" t="str">
            <v>'02'</v>
          </cell>
          <cell r="O127" t="str">
            <v>311</v>
          </cell>
          <cell r="P127">
            <v>311.23</v>
          </cell>
          <cell r="R127" t="str">
            <v>WINTER WARMTH ASSIST FUND CHRG</v>
          </cell>
          <cell r="S127">
            <v>0</v>
          </cell>
          <cell r="X127" t="str">
            <v>451</v>
          </cell>
          <cell r="Z127" t="str">
            <v>05</v>
          </cell>
          <cell r="AB127" t="str">
            <v>Actual Base Commodity Charge</v>
          </cell>
          <cell r="AF127">
            <v>1540.3899999999999</v>
          </cell>
        </row>
        <row r="128">
          <cell r="N128" t="str">
            <v>'02'</v>
          </cell>
          <cell r="O128" t="str">
            <v>411</v>
          </cell>
          <cell r="P128">
            <v>411.1</v>
          </cell>
          <cell r="R128" t="str">
            <v>BAD DEBT TRACKER</v>
          </cell>
          <cell r="S128">
            <v>161815.66</v>
          </cell>
          <cell r="X128" t="str">
            <v>451</v>
          </cell>
          <cell r="Z128" t="str">
            <v>05</v>
          </cell>
          <cell r="AB128" t="str">
            <v>Actual Customer Charge</v>
          </cell>
          <cell r="AF128">
            <v>295.39999999999998</v>
          </cell>
        </row>
        <row r="129">
          <cell r="N129" t="str">
            <v>'02'</v>
          </cell>
          <cell r="O129" t="str">
            <v>411</v>
          </cell>
          <cell r="P129">
            <v>411.1</v>
          </cell>
          <cell r="R129" t="str">
            <v>CUSTOMER CHARGE</v>
          </cell>
          <cell r="S129">
            <v>6264596.8700000001</v>
          </cell>
          <cell r="X129" t="str">
            <v>451</v>
          </cell>
          <cell r="Z129" t="str">
            <v>05</v>
          </cell>
          <cell r="AB129" t="str">
            <v>Actual Head Block Charge</v>
          </cell>
          <cell r="AF129">
            <v>0</v>
          </cell>
        </row>
        <row r="130">
          <cell r="N130" t="str">
            <v>'02'</v>
          </cell>
          <cell r="O130" t="str">
            <v>411</v>
          </cell>
          <cell r="P130">
            <v>411.1</v>
          </cell>
          <cell r="R130" t="str">
            <v>COMMODITY VARIANCE</v>
          </cell>
          <cell r="S130">
            <v>-81570.509999999995</v>
          </cell>
          <cell r="X130" t="str">
            <v>451</v>
          </cell>
          <cell r="Z130" t="str">
            <v>05</v>
          </cell>
          <cell r="AB130" t="str">
            <v>Actual Tail Block Charge</v>
          </cell>
          <cell r="AF130">
            <v>0</v>
          </cell>
        </row>
        <row r="131">
          <cell r="N131" t="str">
            <v>'02'</v>
          </cell>
          <cell r="O131" t="str">
            <v>411</v>
          </cell>
          <cell r="P131">
            <v>411.1</v>
          </cell>
          <cell r="R131" t="str">
            <v>DEMAND VARIANCE</v>
          </cell>
          <cell r="S131">
            <v>415887.59</v>
          </cell>
          <cell r="X131" t="str">
            <v>451</v>
          </cell>
          <cell r="Z131" t="str">
            <v>05</v>
          </cell>
          <cell r="AB131" t="str">
            <v>Actual Enrgy Effcy Sur-Chg</v>
          </cell>
          <cell r="AF131">
            <v>26.68</v>
          </cell>
        </row>
        <row r="132">
          <cell r="N132" t="str">
            <v>'02'</v>
          </cell>
          <cell r="O132" t="str">
            <v>411</v>
          </cell>
          <cell r="P132">
            <v>411.1</v>
          </cell>
          <cell r="R132" t="str">
            <v>DISTRIBUTION CHARGE</v>
          </cell>
          <cell r="S132">
            <v>5973272.6600000001</v>
          </cell>
          <cell r="X132" t="str">
            <v>451</v>
          </cell>
          <cell r="Z132" t="str">
            <v>05</v>
          </cell>
          <cell r="AB132" t="str">
            <v>Actual In Util Receipt Tax</v>
          </cell>
          <cell r="AF132">
            <v>41.740000000000009</v>
          </cell>
        </row>
        <row r="133">
          <cell r="N133" t="str">
            <v>'02'</v>
          </cell>
          <cell r="O133" t="str">
            <v>411</v>
          </cell>
          <cell r="P133">
            <v>411.1</v>
          </cell>
          <cell r="R133" t="str">
            <v>ENERGY EFFICIENCY SURCHARGE</v>
          </cell>
          <cell r="S133">
            <v>1233221.8600000001</v>
          </cell>
          <cell r="X133" t="str">
            <v>451</v>
          </cell>
          <cell r="Z133" t="str">
            <v>05</v>
          </cell>
          <cell r="AB133" t="str">
            <v>Actual Program Fee</v>
          </cell>
          <cell r="AF133">
            <v>272.53999999999996</v>
          </cell>
        </row>
        <row r="134">
          <cell r="N134" t="str">
            <v>'02'</v>
          </cell>
          <cell r="O134" t="str">
            <v>411</v>
          </cell>
          <cell r="P134">
            <v>411.1</v>
          </cell>
          <cell r="R134" t="str">
            <v>INDIANA UTILITY RECEIPTS TAX</v>
          </cell>
          <cell r="S134">
            <v>385521.4</v>
          </cell>
          <cell r="X134" t="str">
            <v>451</v>
          </cell>
          <cell r="Z134" t="str">
            <v>05</v>
          </cell>
          <cell r="AB134" t="str">
            <v>Actual Commodity Variance</v>
          </cell>
          <cell r="AF134">
            <v>0.36000000000000032</v>
          </cell>
        </row>
        <row r="135">
          <cell r="N135" t="str">
            <v>'02'</v>
          </cell>
          <cell r="O135" t="str">
            <v>411</v>
          </cell>
          <cell r="P135">
            <v>411.1</v>
          </cell>
          <cell r="R135" t="str">
            <v>INTER PIPE TRANS AND STOR CHRG</v>
          </cell>
          <cell r="S135">
            <v>4941711.08</v>
          </cell>
          <cell r="X135" t="str">
            <v>451</v>
          </cell>
          <cell r="Z135" t="str">
            <v>05</v>
          </cell>
          <cell r="AB135" t="str">
            <v>Actual Demand Variance</v>
          </cell>
          <cell r="AF135">
            <v>-14.5</v>
          </cell>
        </row>
        <row r="136">
          <cell r="N136" t="str">
            <v>'02'</v>
          </cell>
          <cell r="O136" t="str">
            <v>411</v>
          </cell>
          <cell r="P136">
            <v>411.1</v>
          </cell>
          <cell r="R136" t="str">
            <v>REFUNDS</v>
          </cell>
          <cell r="S136">
            <v>-126432.63</v>
          </cell>
          <cell r="X136" t="str">
            <v>451</v>
          </cell>
          <cell r="Z136" t="str">
            <v>05</v>
          </cell>
          <cell r="AB136" t="str">
            <v>Actual Refund</v>
          </cell>
          <cell r="AF136">
            <v>-12.490000000000002</v>
          </cell>
        </row>
        <row r="137">
          <cell r="N137" t="str">
            <v>'02'</v>
          </cell>
          <cell r="O137" t="str">
            <v>411</v>
          </cell>
          <cell r="P137">
            <v>411.1</v>
          </cell>
          <cell r="R137" t="str">
            <v>GAS SUPPLY CHARGE</v>
          </cell>
          <cell r="S137">
            <v>19695908.850000001</v>
          </cell>
          <cell r="X137" t="str">
            <v>451</v>
          </cell>
          <cell r="Z137" t="str">
            <v>05</v>
          </cell>
          <cell r="AB137" t="str">
            <v>Actual Bad Debt Year 1</v>
          </cell>
          <cell r="AF137">
            <v>7.9999999999999988E-2</v>
          </cell>
        </row>
        <row r="138">
          <cell r="N138" t="str">
            <v>'02'</v>
          </cell>
          <cell r="O138" t="str">
            <v>411</v>
          </cell>
          <cell r="P138">
            <v>411.1</v>
          </cell>
          <cell r="R138" t="str">
            <v>UNIVERSAL SERVICE RIDER</v>
          </cell>
          <cell r="S138">
            <v>-121.28</v>
          </cell>
          <cell r="X138" t="str">
            <v>451</v>
          </cell>
          <cell r="Z138" t="str">
            <v>05</v>
          </cell>
          <cell r="AB138" t="str">
            <v>Actual Bad Debt Year 2</v>
          </cell>
          <cell r="AF138">
            <v>2.58</v>
          </cell>
        </row>
        <row r="139">
          <cell r="N139" t="str">
            <v>'02'</v>
          </cell>
          <cell r="O139" t="str">
            <v>411</v>
          </cell>
          <cell r="P139">
            <v>411.14</v>
          </cell>
          <cell r="R139" t="str">
            <v>ADMINISTRATIVE CHARGE</v>
          </cell>
          <cell r="S139">
            <v>28761.63</v>
          </cell>
          <cell r="X139" t="str">
            <v>451</v>
          </cell>
          <cell r="Z139" t="str">
            <v>05</v>
          </cell>
          <cell r="AB139" t="str">
            <v>Actual Universl Service Rider</v>
          </cell>
          <cell r="AF139">
            <v>15.63</v>
          </cell>
        </row>
        <row r="140">
          <cell r="N140" t="str">
            <v>'02'</v>
          </cell>
          <cell r="O140" t="str">
            <v>411</v>
          </cell>
          <cell r="P140">
            <v>411.14</v>
          </cell>
          <cell r="R140" t="str">
            <v>BAD DEBT TRACKER YR1</v>
          </cell>
          <cell r="S140">
            <v>55.38</v>
          </cell>
          <cell r="X140" t="str">
            <v>451</v>
          </cell>
          <cell r="Z140" t="str">
            <v>03</v>
          </cell>
          <cell r="AB140" t="str">
            <v>Forecast Volume</v>
          </cell>
          <cell r="AF140">
            <v>182.19</v>
          </cell>
        </row>
        <row r="141">
          <cell r="N141" t="str">
            <v>'02'</v>
          </cell>
          <cell r="O141" t="str">
            <v>411</v>
          </cell>
          <cell r="P141">
            <v>411.14</v>
          </cell>
          <cell r="R141" t="str">
            <v>BAD DEBT TRACKERYR2</v>
          </cell>
          <cell r="S141">
            <v>1432.28</v>
          </cell>
          <cell r="X141" t="str">
            <v>451</v>
          </cell>
          <cell r="Z141" t="str">
            <v>03</v>
          </cell>
          <cell r="AB141" t="str">
            <v>Forecast Customer Charge</v>
          </cell>
          <cell r="AF141">
            <v>-0.15999999999999659</v>
          </cell>
        </row>
        <row r="142">
          <cell r="N142" t="str">
            <v>'02'</v>
          </cell>
          <cell r="O142" t="str">
            <v>411</v>
          </cell>
          <cell r="P142">
            <v>411.14</v>
          </cell>
          <cell r="R142" t="str">
            <v>CUSTOMER CHARGE</v>
          </cell>
          <cell r="S142">
            <v>313213.52</v>
          </cell>
          <cell r="X142" t="str">
            <v>451</v>
          </cell>
          <cell r="Z142" t="str">
            <v>03</v>
          </cell>
          <cell r="AB142" t="str">
            <v>Forecast Head Block Charge</v>
          </cell>
          <cell r="AF142">
            <v>0</v>
          </cell>
        </row>
        <row r="143">
          <cell r="N143" t="str">
            <v>'02'</v>
          </cell>
          <cell r="O143" t="str">
            <v>411</v>
          </cell>
          <cell r="P143">
            <v>411.14</v>
          </cell>
          <cell r="R143" t="str">
            <v>COMMODITY VARIANCE</v>
          </cell>
          <cell r="S143">
            <v>-164.84</v>
          </cell>
          <cell r="X143" t="str">
            <v>451</v>
          </cell>
          <cell r="Z143" t="str">
            <v>03</v>
          </cell>
          <cell r="AB143" t="str">
            <v>Forecast Tail Block Charge</v>
          </cell>
          <cell r="AF143">
            <v>0</v>
          </cell>
        </row>
        <row r="144">
          <cell r="N144" t="str">
            <v>'02'</v>
          </cell>
          <cell r="O144" t="str">
            <v>411</v>
          </cell>
          <cell r="P144">
            <v>411.14</v>
          </cell>
          <cell r="R144" t="str">
            <v>DEMAND VARIANCE</v>
          </cell>
          <cell r="S144">
            <v>22432.63</v>
          </cell>
          <cell r="X144" t="str">
            <v>451</v>
          </cell>
          <cell r="Z144" t="str">
            <v>03</v>
          </cell>
          <cell r="AB144" t="str">
            <v>Forecast Base Commodity Charge</v>
          </cell>
          <cell r="AF144">
            <v>70.330000000000013</v>
          </cell>
        </row>
        <row r="145">
          <cell r="N145" t="str">
            <v>'02'</v>
          </cell>
          <cell r="O145" t="str">
            <v>411</v>
          </cell>
          <cell r="P145">
            <v>411.14</v>
          </cell>
          <cell r="R145" t="str">
            <v>DISTRIBUTION CHARGE</v>
          </cell>
          <cell r="S145">
            <v>324195.52</v>
          </cell>
          <cell r="X145" t="str">
            <v>451</v>
          </cell>
          <cell r="Z145" t="str">
            <v>03</v>
          </cell>
          <cell r="AB145" t="str">
            <v>Forecast Commodity Variance</v>
          </cell>
          <cell r="AF145">
            <v>0</v>
          </cell>
        </row>
        <row r="146">
          <cell r="N146" t="str">
            <v>'02'</v>
          </cell>
          <cell r="O146" t="str">
            <v>411</v>
          </cell>
          <cell r="P146">
            <v>411.14</v>
          </cell>
          <cell r="R146" t="str">
            <v>ENERGY EFFICIENCY SURCHARGE</v>
          </cell>
          <cell r="S146">
            <v>66927.360000000001</v>
          </cell>
          <cell r="X146" t="str">
            <v>451</v>
          </cell>
          <cell r="Z146" t="str">
            <v>03</v>
          </cell>
          <cell r="AB146" t="str">
            <v>Forecast In Util Rcpt Tax</v>
          </cell>
          <cell r="AF146">
            <v>1.7699999999999996</v>
          </cell>
        </row>
        <row r="147">
          <cell r="N147" t="str">
            <v>'02'</v>
          </cell>
          <cell r="O147" t="str">
            <v>411</v>
          </cell>
          <cell r="P147">
            <v>411.14</v>
          </cell>
          <cell r="R147" t="str">
            <v>INDIANA UTILITY RCPTS TAX YR1</v>
          </cell>
          <cell r="S147">
            <v>158.63</v>
          </cell>
          <cell r="X147" t="str">
            <v>451</v>
          </cell>
          <cell r="Z147" t="str">
            <v>03</v>
          </cell>
          <cell r="AB147" t="str">
            <v>Forecast Enrgy Eff Surchrg</v>
          </cell>
          <cell r="AF147">
            <v>1.69</v>
          </cell>
        </row>
        <row r="148">
          <cell r="N148" t="str">
            <v>'02'</v>
          </cell>
          <cell r="O148" t="str">
            <v>411</v>
          </cell>
          <cell r="P148">
            <v>411.14</v>
          </cell>
          <cell r="R148" t="str">
            <v>INDIANA UTILITY RCPTS TAX YR2</v>
          </cell>
          <cell r="S148">
            <v>4267.28</v>
          </cell>
          <cell r="X148" t="str">
            <v>451</v>
          </cell>
          <cell r="Z148" t="str">
            <v>03</v>
          </cell>
          <cell r="AB148" t="str">
            <v>Forecast Demand Variance</v>
          </cell>
          <cell r="AF148">
            <v>4.7000000000000011</v>
          </cell>
        </row>
        <row r="149">
          <cell r="N149" t="str">
            <v>'02'</v>
          </cell>
          <cell r="O149" t="str">
            <v>411</v>
          </cell>
          <cell r="P149">
            <v>411.14</v>
          </cell>
          <cell r="R149" t="str">
            <v>PRICE FIXED OPTION</v>
          </cell>
          <cell r="S149">
            <v>1567499.71</v>
          </cell>
          <cell r="X149" t="str">
            <v>451</v>
          </cell>
          <cell r="Z149" t="str">
            <v>03</v>
          </cell>
          <cell r="AB149" t="str">
            <v>Forecast Refund</v>
          </cell>
          <cell r="AF149">
            <v>-0.41999999999999993</v>
          </cell>
        </row>
        <row r="150">
          <cell r="N150" t="str">
            <v>'02'</v>
          </cell>
          <cell r="O150" t="str">
            <v>411</v>
          </cell>
          <cell r="P150">
            <v>411.14</v>
          </cell>
          <cell r="R150" t="str">
            <v>INTER PIPE TRANS AND STOR CHRG</v>
          </cell>
          <cell r="S150">
            <v>268261.19</v>
          </cell>
          <cell r="X150" t="str">
            <v>451</v>
          </cell>
          <cell r="Z150" t="str">
            <v>03</v>
          </cell>
          <cell r="AB150" t="str">
            <v>Forecast Bad Debt Year 1</v>
          </cell>
          <cell r="AF150">
            <v>0</v>
          </cell>
        </row>
        <row r="151">
          <cell r="N151" t="str">
            <v>'02'</v>
          </cell>
          <cell r="O151" t="str">
            <v>411</v>
          </cell>
          <cell r="P151">
            <v>411.14</v>
          </cell>
          <cell r="R151" t="str">
            <v>REFUNDS</v>
          </cell>
          <cell r="S151">
            <v>-6877.47</v>
          </cell>
          <cell r="X151" t="str">
            <v>451</v>
          </cell>
          <cell r="Z151" t="str">
            <v>03</v>
          </cell>
          <cell r="AB151" t="str">
            <v>Forecast Bad Debt Year 2</v>
          </cell>
          <cell r="AF151">
            <v>0.13000000000000003</v>
          </cell>
        </row>
        <row r="152">
          <cell r="N152" t="str">
            <v>'02'</v>
          </cell>
          <cell r="O152" t="str">
            <v>411</v>
          </cell>
          <cell r="P152">
            <v>411.14</v>
          </cell>
          <cell r="R152" t="str">
            <v>PPS TERMINATION FEE</v>
          </cell>
          <cell r="S152">
            <v>140</v>
          </cell>
          <cell r="X152" t="str">
            <v>451</v>
          </cell>
          <cell r="Z152" t="str">
            <v>03</v>
          </cell>
          <cell r="AB152" t="str">
            <v>Forecast Pipe/Trns/Stor</v>
          </cell>
          <cell r="AF152">
            <v>20.6</v>
          </cell>
        </row>
        <row r="153">
          <cell r="N153" t="str">
            <v>'02'</v>
          </cell>
          <cell r="O153" t="str">
            <v>411</v>
          </cell>
          <cell r="P153">
            <v>411.14</v>
          </cell>
          <cell r="R153" t="str">
            <v>UNIVERSAL SERVICE RIDER</v>
          </cell>
          <cell r="S153">
            <v>-5.62</v>
          </cell>
          <cell r="X153" t="str">
            <v>451</v>
          </cell>
          <cell r="Z153" t="str">
            <v>03</v>
          </cell>
          <cell r="AB153" t="str">
            <v>Forecast Universal Service Rdr</v>
          </cell>
          <cell r="AF153">
            <v>0.15000000000000002</v>
          </cell>
        </row>
        <row r="154">
          <cell r="N154" t="str">
            <v>'02'</v>
          </cell>
          <cell r="O154" t="str">
            <v>411</v>
          </cell>
          <cell r="P154">
            <v>411.23</v>
          </cell>
          <cell r="R154" t="str">
            <v>ADMINISTRATIVE CHARGE</v>
          </cell>
          <cell r="S154">
            <v>6759.25</v>
          </cell>
          <cell r="X154" t="str">
            <v>451</v>
          </cell>
          <cell r="Z154" t="str">
            <v>03</v>
          </cell>
          <cell r="AB154" t="str">
            <v>Forecast Program Fee</v>
          </cell>
          <cell r="AF154">
            <v>11.059999999999995</v>
          </cell>
        </row>
        <row r="155">
          <cell r="N155" t="str">
            <v>'02'</v>
          </cell>
          <cell r="O155" t="str">
            <v>411</v>
          </cell>
          <cell r="P155">
            <v>411.23</v>
          </cell>
          <cell r="R155" t="str">
            <v>BAD DEBT TRACKER</v>
          </cell>
          <cell r="S155">
            <v>2065.27</v>
          </cell>
          <cell r="X155" t="str">
            <v>451</v>
          </cell>
          <cell r="Z155" t="str">
            <v>03</v>
          </cell>
          <cell r="AB155" t="str">
            <v xml:space="preserve">  Total Unbilled Revenue</v>
          </cell>
          <cell r="AF155">
            <v>109.84999999999997</v>
          </cell>
        </row>
        <row r="156">
          <cell r="N156" t="str">
            <v>'02'</v>
          </cell>
          <cell r="O156" t="str">
            <v>411</v>
          </cell>
          <cell r="P156">
            <v>411.23</v>
          </cell>
          <cell r="R156" t="str">
            <v>MONTHLY BROKERAGE FEE</v>
          </cell>
          <cell r="S156">
            <v>31416.37</v>
          </cell>
          <cell r="X156" t="str">
            <v>451</v>
          </cell>
          <cell r="Z156" t="str">
            <v>03</v>
          </cell>
          <cell r="AB156" t="str">
            <v>Fixed Monthly Bill</v>
          </cell>
          <cell r="AF156">
            <v>9.9999999999965894E-2</v>
          </cell>
        </row>
        <row r="157">
          <cell r="N157" t="str">
            <v>'02'</v>
          </cell>
          <cell r="O157" t="str">
            <v>411</v>
          </cell>
          <cell r="P157">
            <v>411.23</v>
          </cell>
          <cell r="R157" t="str">
            <v>CUSTOMER CHARGE</v>
          </cell>
          <cell r="S157">
            <v>66877.06</v>
          </cell>
          <cell r="X157" t="str">
            <v>451</v>
          </cell>
          <cell r="Z157" t="str">
            <v>03</v>
          </cell>
          <cell r="AB157" t="str">
            <v>Accrued Revenue</v>
          </cell>
          <cell r="AF157">
            <v>109.75</v>
          </cell>
        </row>
        <row r="158">
          <cell r="N158" t="str">
            <v>'02'</v>
          </cell>
          <cell r="O158" t="str">
            <v>411</v>
          </cell>
          <cell r="P158">
            <v>411.23</v>
          </cell>
          <cell r="R158" t="str">
            <v>COMMODITY VARIANCE</v>
          </cell>
          <cell r="S158">
            <v>-1043.0999999999999</v>
          </cell>
          <cell r="X158" t="str">
            <v>451</v>
          </cell>
          <cell r="Z158" t="str">
            <v>03</v>
          </cell>
          <cell r="AB158" t="str">
            <v>Actual Volume</v>
          </cell>
          <cell r="AF158">
            <v>330.36</v>
          </cell>
        </row>
        <row r="159">
          <cell r="N159" t="str">
            <v>'02'</v>
          </cell>
          <cell r="O159" t="str">
            <v>411</v>
          </cell>
          <cell r="P159">
            <v>411.23</v>
          </cell>
          <cell r="R159" t="str">
            <v>DEMAND VARIANCE</v>
          </cell>
          <cell r="S159">
            <v>5255.62</v>
          </cell>
          <cell r="X159" t="str">
            <v>451</v>
          </cell>
          <cell r="Z159" t="str">
            <v>03</v>
          </cell>
          <cell r="AB159" t="str">
            <v>Actual Pipeline/Trans/Stor</v>
          </cell>
          <cell r="AF159">
            <v>35.81</v>
          </cell>
        </row>
        <row r="160">
          <cell r="N160" t="str">
            <v>'02'</v>
          </cell>
          <cell r="O160" t="str">
            <v>411</v>
          </cell>
          <cell r="P160">
            <v>411.23</v>
          </cell>
          <cell r="R160" t="str">
            <v>DISTRIBUTION CHARGE</v>
          </cell>
          <cell r="S160">
            <v>76193.850000000006</v>
          </cell>
          <cell r="X160" t="str">
            <v>451</v>
          </cell>
          <cell r="Z160" t="str">
            <v>03</v>
          </cell>
          <cell r="AB160" t="str">
            <v>Actual Base Commodity Charge</v>
          </cell>
          <cell r="AF160">
            <v>125.21000000000001</v>
          </cell>
        </row>
        <row r="161">
          <cell r="N161" t="str">
            <v>'02'</v>
          </cell>
          <cell r="O161" t="str">
            <v>411</v>
          </cell>
          <cell r="P161">
            <v>411.23</v>
          </cell>
          <cell r="R161" t="str">
            <v>ENERGY EFFICIENCY SURCHARGE</v>
          </cell>
          <cell r="S161">
            <v>15728.71</v>
          </cell>
          <cell r="X161" t="str">
            <v>451</v>
          </cell>
          <cell r="Z161" t="str">
            <v>03</v>
          </cell>
          <cell r="AB161" t="str">
            <v>Actual Customer Charge</v>
          </cell>
          <cell r="AF161">
            <v>-0.15999999999999659</v>
          </cell>
        </row>
        <row r="162">
          <cell r="N162" t="str">
            <v>'02'</v>
          </cell>
          <cell r="O162" t="str">
            <v>411</v>
          </cell>
          <cell r="P162">
            <v>411.23</v>
          </cell>
          <cell r="R162" t="str">
            <v>INDIANA UTILITY RECEIPTS TAX</v>
          </cell>
          <cell r="S162">
            <v>4915.2299999999996</v>
          </cell>
          <cell r="X162" t="str">
            <v>451</v>
          </cell>
          <cell r="Z162" t="str">
            <v>03</v>
          </cell>
          <cell r="AB162" t="str">
            <v>Actual Head Block Charge</v>
          </cell>
          <cell r="AF162">
            <v>0</v>
          </cell>
        </row>
        <row r="163">
          <cell r="N163" t="str">
            <v>'02'</v>
          </cell>
          <cell r="O163" t="str">
            <v>411</v>
          </cell>
          <cell r="P163">
            <v>411.23</v>
          </cell>
          <cell r="R163" t="str">
            <v>PRICE CAP OPTION</v>
          </cell>
          <cell r="S163">
            <v>251104.12</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63054.57</v>
          </cell>
          <cell r="X164" t="str">
            <v>451</v>
          </cell>
          <cell r="Z164" t="str">
            <v>03</v>
          </cell>
          <cell r="AB164" t="str">
            <v>Actual Enrgy Effcy Sur-Chg</v>
          </cell>
          <cell r="AF164">
            <v>2.64</v>
          </cell>
        </row>
        <row r="165">
          <cell r="N165" t="str">
            <v>'02'</v>
          </cell>
          <cell r="O165" t="str">
            <v>411</v>
          </cell>
          <cell r="P165">
            <v>411.23</v>
          </cell>
          <cell r="R165" t="str">
            <v>REFUNDS</v>
          </cell>
          <cell r="S165">
            <v>-1618.37</v>
          </cell>
          <cell r="X165" t="str">
            <v>451</v>
          </cell>
          <cell r="Z165" t="str">
            <v>03</v>
          </cell>
          <cell r="AB165" t="str">
            <v>Actual In Util Receipt Tax</v>
          </cell>
          <cell r="AF165">
            <v>3.13</v>
          </cell>
        </row>
        <row r="166">
          <cell r="N166" t="str">
            <v>'02'</v>
          </cell>
          <cell r="O166" t="str">
            <v>411</v>
          </cell>
          <cell r="P166">
            <v>411.23</v>
          </cell>
          <cell r="R166" t="str">
            <v>UNIVERSAL SERVICE RIDER</v>
          </cell>
          <cell r="S166">
            <v>-2.08</v>
          </cell>
          <cell r="X166" t="str">
            <v>451</v>
          </cell>
          <cell r="Z166" t="str">
            <v>03</v>
          </cell>
          <cell r="AB166" t="str">
            <v>Actual Program Fee</v>
          </cell>
          <cell r="AF166">
            <v>19.63</v>
          </cell>
        </row>
        <row r="167">
          <cell r="N167" t="str">
            <v>'02'</v>
          </cell>
          <cell r="O167" t="str">
            <v>411</v>
          </cell>
          <cell r="P167">
            <v>411.41</v>
          </cell>
          <cell r="R167" t="str">
            <v>BAD DEBT TRACKER</v>
          </cell>
          <cell r="S167">
            <v>2034.25</v>
          </cell>
          <cell r="X167" t="str">
            <v>451</v>
          </cell>
          <cell r="Z167" t="str">
            <v>03</v>
          </cell>
          <cell r="AB167" t="str">
            <v>Actual Commodity Variance</v>
          </cell>
          <cell r="AF167">
            <v>0</v>
          </cell>
        </row>
        <row r="168">
          <cell r="N168" t="str">
            <v>'02'</v>
          </cell>
          <cell r="O168" t="str">
            <v>411</v>
          </cell>
          <cell r="P168">
            <v>411.41</v>
          </cell>
          <cell r="R168" t="str">
            <v>CUSTOMER CHARGE</v>
          </cell>
          <cell r="S168">
            <v>80703.3</v>
          </cell>
          <cell r="X168" t="str">
            <v>451</v>
          </cell>
          <cell r="Z168" t="str">
            <v>03</v>
          </cell>
          <cell r="AB168" t="str">
            <v>Actual Demand Variance</v>
          </cell>
          <cell r="AF168">
            <v>7.0400000000000009</v>
          </cell>
        </row>
        <row r="169">
          <cell r="N169" t="str">
            <v>'02'</v>
          </cell>
          <cell r="O169" t="str">
            <v>411</v>
          </cell>
          <cell r="P169">
            <v>411.41</v>
          </cell>
          <cell r="R169" t="str">
            <v>COMMODITY VARIANCE</v>
          </cell>
          <cell r="S169">
            <v>-1017.59</v>
          </cell>
          <cell r="X169" t="str">
            <v>451</v>
          </cell>
          <cell r="Z169" t="str">
            <v>03</v>
          </cell>
          <cell r="AB169" t="str">
            <v>Actual Refund</v>
          </cell>
          <cell r="AF169">
            <v>-0.90000000000000013</v>
          </cell>
        </row>
        <row r="170">
          <cell r="N170" t="str">
            <v>'02'</v>
          </cell>
          <cell r="O170" t="str">
            <v>411</v>
          </cell>
          <cell r="P170">
            <v>411.41</v>
          </cell>
          <cell r="R170" t="str">
            <v>DEMAND VARIANCE</v>
          </cell>
          <cell r="S170">
            <v>5426.56</v>
          </cell>
          <cell r="X170" t="str">
            <v>451</v>
          </cell>
          <cell r="Z170" t="str">
            <v>03</v>
          </cell>
          <cell r="AB170" t="str">
            <v>Actual Bad Debt Year 1</v>
          </cell>
          <cell r="AF170">
            <v>0</v>
          </cell>
        </row>
        <row r="171">
          <cell r="N171" t="str">
            <v>'02'</v>
          </cell>
          <cell r="O171" t="str">
            <v>411</v>
          </cell>
          <cell r="P171">
            <v>411.41</v>
          </cell>
          <cell r="R171" t="str">
            <v>DISTRIBUTION CHARGE</v>
          </cell>
          <cell r="S171">
            <v>75208.899999999994</v>
          </cell>
          <cell r="X171" t="str">
            <v>451</v>
          </cell>
          <cell r="Z171" t="str">
            <v>03</v>
          </cell>
          <cell r="AB171" t="str">
            <v>Actual Bad Debt Year 2</v>
          </cell>
          <cell r="AF171">
            <v>0.23</v>
          </cell>
        </row>
        <row r="172">
          <cell r="N172" t="str">
            <v>'02'</v>
          </cell>
          <cell r="O172" t="str">
            <v>411</v>
          </cell>
          <cell r="P172">
            <v>411.41</v>
          </cell>
          <cell r="R172" t="str">
            <v>ENERGY EFFICIENCY SURCHARGE</v>
          </cell>
          <cell r="S172">
            <v>15536.94</v>
          </cell>
          <cell r="X172" t="str">
            <v>451</v>
          </cell>
          <cell r="Z172" t="str">
            <v>03</v>
          </cell>
          <cell r="AB172" t="str">
            <v>Actual Universl Service Rider</v>
          </cell>
          <cell r="AF172">
            <v>0.47000000000000003</v>
          </cell>
        </row>
        <row r="173">
          <cell r="N173" t="str">
            <v>'02'</v>
          </cell>
          <cell r="O173" t="str">
            <v>411</v>
          </cell>
          <cell r="P173">
            <v>411.41</v>
          </cell>
          <cell r="R173" t="str">
            <v>INDIANA UTILITY RECEIPTS TAX</v>
          </cell>
          <cell r="S173">
            <v>4867.41</v>
          </cell>
          <cell r="X173" t="str">
            <v>451</v>
          </cell>
          <cell r="Z173" t="str">
            <v>03</v>
          </cell>
          <cell r="AB173" t="str">
            <v>Forecast Volume</v>
          </cell>
          <cell r="AF173">
            <v>5755.93</v>
          </cell>
        </row>
        <row r="174">
          <cell r="N174" t="str">
            <v>'02'</v>
          </cell>
          <cell r="O174" t="str">
            <v>411</v>
          </cell>
          <cell r="P174">
            <v>411.41</v>
          </cell>
          <cell r="R174" t="str">
            <v>LOW INC DISC TIER1 TAXABLE- NI</v>
          </cell>
          <cell r="S174">
            <v>-4349.49</v>
          </cell>
          <cell r="X174" t="str">
            <v>451</v>
          </cell>
          <cell r="Z174" t="str">
            <v>03</v>
          </cell>
          <cell r="AB174" t="str">
            <v>Forecast Customer Charge</v>
          </cell>
          <cell r="AF174">
            <v>27.370000000000005</v>
          </cell>
        </row>
        <row r="175">
          <cell r="N175" t="str">
            <v>'02'</v>
          </cell>
          <cell r="O175" t="str">
            <v>411</v>
          </cell>
          <cell r="P175">
            <v>411.41</v>
          </cell>
          <cell r="R175" t="str">
            <v>LOW INC DISC TIER2 TAXABLE- NI</v>
          </cell>
          <cell r="S175">
            <v>-24621.19</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-19957.95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62149.67</v>
          </cell>
          <cell r="X177" t="str">
            <v>451</v>
          </cell>
          <cell r="Z177" t="str">
            <v>03</v>
          </cell>
          <cell r="AB177" t="str">
            <v>Forecast Base Commodity Charge</v>
          </cell>
          <cell r="AF177">
            <v>2179.3800000000006</v>
          </cell>
        </row>
        <row r="178">
          <cell r="N178" t="str">
            <v>'02'</v>
          </cell>
          <cell r="O178" t="str">
            <v>411</v>
          </cell>
          <cell r="P178">
            <v>411.41</v>
          </cell>
          <cell r="R178" t="str">
            <v>REFUNDS</v>
          </cell>
          <cell r="S178">
            <v>-1571.72</v>
          </cell>
          <cell r="X178" t="str">
            <v>451</v>
          </cell>
          <cell r="Z178" t="str">
            <v>03</v>
          </cell>
          <cell r="AB178" t="str">
            <v>Forecast Commodity Variance</v>
          </cell>
          <cell r="AF178">
            <v>-0.37999999999999989</v>
          </cell>
        </row>
        <row r="179">
          <cell r="N179" t="str">
            <v>'02'</v>
          </cell>
          <cell r="O179" t="str">
            <v>411</v>
          </cell>
          <cell r="P179">
            <v>411.41</v>
          </cell>
          <cell r="R179" t="str">
            <v>GAS SUPPLY CHARGE</v>
          </cell>
          <cell r="S179">
            <v>248734.62</v>
          </cell>
          <cell r="X179" t="str">
            <v>451</v>
          </cell>
          <cell r="Z179" t="str">
            <v>03</v>
          </cell>
          <cell r="AB179" t="str">
            <v>Forecast In Util Rcpt Tax</v>
          </cell>
          <cell r="AF179">
            <v>55.070000000000007</v>
          </cell>
        </row>
        <row r="180">
          <cell r="N180" t="str">
            <v>'02'</v>
          </cell>
          <cell r="O180" t="str">
            <v>411</v>
          </cell>
          <cell r="P180">
            <v>411.41</v>
          </cell>
          <cell r="R180" t="str">
            <v>UNIVERSAL SERVICE RIDER</v>
          </cell>
          <cell r="S180">
            <v>-7.49</v>
          </cell>
          <cell r="X180" t="str">
            <v>451</v>
          </cell>
          <cell r="Z180" t="str">
            <v>03</v>
          </cell>
          <cell r="AB180" t="str">
            <v>Forecast Enrgy Eff Surchrg</v>
          </cell>
          <cell r="AF180">
            <v>46.42</v>
          </cell>
        </row>
        <row r="181">
          <cell r="N181" t="str">
            <v>'02'</v>
          </cell>
          <cell r="O181" t="str">
            <v>411</v>
          </cell>
          <cell r="P181">
            <v>411.44</v>
          </cell>
          <cell r="R181" t="str">
            <v>ADMINISTRATIVE CHARGE</v>
          </cell>
          <cell r="S181">
            <v>393.21</v>
          </cell>
          <cell r="X181" t="str">
            <v>451</v>
          </cell>
          <cell r="Z181" t="str">
            <v>03</v>
          </cell>
          <cell r="AB181" t="str">
            <v>Forecast Demand Variance</v>
          </cell>
          <cell r="AF181">
            <v>129.79</v>
          </cell>
        </row>
        <row r="182">
          <cell r="N182" t="str">
            <v>'02'</v>
          </cell>
          <cell r="O182" t="str">
            <v>411</v>
          </cell>
          <cell r="P182">
            <v>411.44</v>
          </cell>
          <cell r="R182" t="str">
            <v>BAD DEBT TRACKER YR1</v>
          </cell>
          <cell r="S182">
            <v>1.23</v>
          </cell>
          <cell r="X182" t="str">
            <v>451</v>
          </cell>
          <cell r="Z182" t="str">
            <v>03</v>
          </cell>
          <cell r="AB182" t="str">
            <v>Forecast Refund</v>
          </cell>
          <cell r="AF182">
            <v>-15.499999999999996</v>
          </cell>
        </row>
        <row r="183">
          <cell r="N183" t="str">
            <v>'02'</v>
          </cell>
          <cell r="O183" t="str">
            <v>411</v>
          </cell>
          <cell r="P183">
            <v>411.44</v>
          </cell>
          <cell r="R183" t="str">
            <v>BAD DEBT TRACKERYR2</v>
          </cell>
          <cell r="S183">
            <v>18.829999999999998</v>
          </cell>
          <cell r="X183" t="str">
            <v>451</v>
          </cell>
          <cell r="Z183" t="str">
            <v>03</v>
          </cell>
          <cell r="AB183" t="str">
            <v>Forecast Bad Debt Year 1</v>
          </cell>
          <cell r="AF183">
            <v>0.65000000000000013</v>
          </cell>
        </row>
        <row r="184">
          <cell r="N184" t="str">
            <v>'02'</v>
          </cell>
          <cell r="O184" t="str">
            <v>411</v>
          </cell>
          <cell r="P184">
            <v>411.44</v>
          </cell>
          <cell r="R184" t="str">
            <v>CUSTOMER CHARGE</v>
          </cell>
          <cell r="S184">
            <v>4320.8</v>
          </cell>
          <cell r="X184" t="str">
            <v>451</v>
          </cell>
          <cell r="Z184" t="str">
            <v>03</v>
          </cell>
          <cell r="AB184" t="str">
            <v>Forecast Bad Debt Year 2</v>
          </cell>
          <cell r="AF184">
            <v>3.42</v>
          </cell>
        </row>
        <row r="185">
          <cell r="N185" t="str">
            <v>'02'</v>
          </cell>
          <cell r="O185" t="str">
            <v>411</v>
          </cell>
          <cell r="P185">
            <v>411.44</v>
          </cell>
          <cell r="R185" t="str">
            <v>COMMODITY VARIANCE</v>
          </cell>
          <cell r="S185">
            <v>-3.7</v>
          </cell>
          <cell r="X185" t="str">
            <v>451</v>
          </cell>
          <cell r="Z185" t="str">
            <v>03</v>
          </cell>
          <cell r="AB185" t="str">
            <v>Forecast Pipe/Trns/Stor</v>
          </cell>
          <cell r="AF185">
            <v>636.85000000000014</v>
          </cell>
        </row>
        <row r="186">
          <cell r="N186" t="str">
            <v>'02'</v>
          </cell>
          <cell r="O186" t="str">
            <v>411</v>
          </cell>
          <cell r="P186">
            <v>411.44</v>
          </cell>
          <cell r="R186" t="str">
            <v>DEMAND VARIANCE</v>
          </cell>
          <cell r="S186">
            <v>314.33</v>
          </cell>
          <cell r="X186" t="str">
            <v>451</v>
          </cell>
          <cell r="Z186" t="str">
            <v>03</v>
          </cell>
          <cell r="AB186" t="str">
            <v>Forecast Universal Service Rdr</v>
          </cell>
          <cell r="AF186">
            <v>6.4199999999999982</v>
          </cell>
        </row>
        <row r="187">
          <cell r="N187" t="str">
            <v>'02'</v>
          </cell>
          <cell r="O187" t="str">
            <v>411</v>
          </cell>
          <cell r="P187">
            <v>411.44</v>
          </cell>
          <cell r="R187" t="str">
            <v>DISTRIBUTION CHARGE</v>
          </cell>
          <cell r="S187">
            <v>4432.53</v>
          </cell>
          <cell r="X187" t="str">
            <v>451</v>
          </cell>
          <cell r="Z187" t="str">
            <v>03</v>
          </cell>
          <cell r="AB187" t="str">
            <v>Forecast Program Fee</v>
          </cell>
          <cell r="AF187">
            <v>346.1099999999999</v>
          </cell>
        </row>
        <row r="188">
          <cell r="N188" t="str">
            <v>'02'</v>
          </cell>
          <cell r="O188" t="str">
            <v>411</v>
          </cell>
          <cell r="P188">
            <v>411.44</v>
          </cell>
          <cell r="R188" t="str">
            <v>ENERGY EFFICIENCY SURCHARGE</v>
          </cell>
          <cell r="S188">
            <v>915.06</v>
          </cell>
          <cell r="X188" t="str">
            <v>451</v>
          </cell>
          <cell r="Z188" t="str">
            <v>03</v>
          </cell>
          <cell r="AB188" t="str">
            <v xml:space="preserve">  Total Unbilled Revenue</v>
          </cell>
          <cell r="AF188">
            <v>3415.5999999999995</v>
          </cell>
        </row>
        <row r="189">
          <cell r="N189" t="str">
            <v>'02'</v>
          </cell>
          <cell r="O189" t="str">
            <v>411</v>
          </cell>
          <cell r="P189">
            <v>411.44</v>
          </cell>
          <cell r="R189" t="str">
            <v>INDIANA UTILITY RCPTS TAX YR1</v>
          </cell>
          <cell r="S189">
            <v>3.71</v>
          </cell>
          <cell r="X189" t="str">
            <v>451</v>
          </cell>
          <cell r="Z189" t="str">
            <v>03</v>
          </cell>
          <cell r="AB189" t="str">
            <v>Fixed Monthly Bill</v>
          </cell>
          <cell r="AF189">
            <v>82.550000000000182</v>
          </cell>
        </row>
        <row r="190">
          <cell r="N190" t="str">
            <v>'02'</v>
          </cell>
          <cell r="O190" t="str">
            <v>411</v>
          </cell>
          <cell r="P190">
            <v>411.44</v>
          </cell>
          <cell r="R190" t="str">
            <v>INDIANA UTILITY RCPTS TAX YR2</v>
          </cell>
          <cell r="S190">
            <v>56.98</v>
          </cell>
          <cell r="X190" t="str">
            <v>451</v>
          </cell>
          <cell r="Z190" t="str">
            <v>03</v>
          </cell>
          <cell r="AB190" t="str">
            <v>Accrued Revenue</v>
          </cell>
          <cell r="AF190">
            <v>3333.05</v>
          </cell>
        </row>
        <row r="191">
          <cell r="N191" t="str">
            <v>'02'</v>
          </cell>
          <cell r="O191" t="str">
            <v>411</v>
          </cell>
          <cell r="P191">
            <v>411.44</v>
          </cell>
          <cell r="R191" t="str">
            <v>LOW INC DISC TIER1 TAXABLE- NI</v>
          </cell>
          <cell r="S191">
            <v>-89.52</v>
          </cell>
          <cell r="X191" t="str">
            <v>451</v>
          </cell>
          <cell r="Z191" t="str">
            <v>03</v>
          </cell>
          <cell r="AB191" t="str">
            <v>Actual Volume</v>
          </cell>
          <cell r="AF191">
            <v>5857.5099999999984</v>
          </cell>
        </row>
        <row r="192">
          <cell r="N192" t="str">
            <v>'02'</v>
          </cell>
          <cell r="O192" t="str">
            <v>411</v>
          </cell>
          <cell r="P192">
            <v>411.44</v>
          </cell>
          <cell r="R192" t="str">
            <v>LOW INC DISC TIER2 TAXABLE- NI</v>
          </cell>
          <cell r="S192">
            <v>-2153.2399999999998</v>
          </cell>
          <cell r="X192" t="str">
            <v>451</v>
          </cell>
          <cell r="Z192" t="str">
            <v>03</v>
          </cell>
          <cell r="AB192" t="str">
            <v>Actual Pipeline/Trans/Stor</v>
          </cell>
          <cell r="AF192">
            <v>640.51</v>
          </cell>
        </row>
        <row r="193">
          <cell r="N193" t="str">
            <v>'02'</v>
          </cell>
          <cell r="O193" t="str">
            <v>411</v>
          </cell>
          <cell r="P193">
            <v>411.44</v>
          </cell>
          <cell r="R193" t="str">
            <v>LOW INC DISC TIER3 TAXABLE- NI</v>
          </cell>
          <cell r="S193">
            <v>-1189.97</v>
          </cell>
          <cell r="X193" t="str">
            <v>451</v>
          </cell>
          <cell r="Z193" t="str">
            <v>03</v>
          </cell>
          <cell r="AB193" t="str">
            <v>Actual Base Commodity Charge</v>
          </cell>
          <cell r="AF193">
            <v>2268.6999999999998</v>
          </cell>
        </row>
        <row r="194">
          <cell r="N194" t="str">
            <v>'02'</v>
          </cell>
          <cell r="O194" t="str">
            <v>411</v>
          </cell>
          <cell r="P194">
            <v>411.44</v>
          </cell>
          <cell r="R194" t="str">
            <v>PRICE FIXED OPTION</v>
          </cell>
          <cell r="S194">
            <v>21374.35</v>
          </cell>
          <cell r="X194" t="str">
            <v>451</v>
          </cell>
          <cell r="Z194" t="str">
            <v>03</v>
          </cell>
          <cell r="AB194" t="str">
            <v>Actual Customer Charge</v>
          </cell>
          <cell r="AF194">
            <v>27.370000000000005</v>
          </cell>
        </row>
        <row r="195">
          <cell r="N195" t="str">
            <v>'02'</v>
          </cell>
          <cell r="O195" t="str">
            <v>411</v>
          </cell>
          <cell r="P195">
            <v>411.44</v>
          </cell>
          <cell r="R195" t="str">
            <v>INTER PIPE TRANS AND STOR CHRG</v>
          </cell>
          <cell r="S195">
            <v>3664.81</v>
          </cell>
          <cell r="X195" t="str">
            <v>451</v>
          </cell>
          <cell r="Z195" t="str">
            <v>03</v>
          </cell>
          <cell r="AB195" t="str">
            <v>Actual Head Block Charge</v>
          </cell>
          <cell r="AF195">
            <v>0</v>
          </cell>
        </row>
        <row r="196">
          <cell r="N196" t="str">
            <v>'02'</v>
          </cell>
          <cell r="O196" t="str">
            <v>411</v>
          </cell>
          <cell r="P196">
            <v>411.44</v>
          </cell>
          <cell r="R196" t="str">
            <v>REFUNDS</v>
          </cell>
          <cell r="S196">
            <v>-93.25</v>
          </cell>
          <cell r="X196" t="str">
            <v>451</v>
          </cell>
          <cell r="Z196" t="str">
            <v>03</v>
          </cell>
          <cell r="AB196" t="str">
            <v>Actual Tail Block Charge</v>
          </cell>
          <cell r="AF196">
            <v>0</v>
          </cell>
        </row>
        <row r="197">
          <cell r="N197" t="str">
            <v>'02'</v>
          </cell>
          <cell r="O197" t="str">
            <v>411</v>
          </cell>
          <cell r="P197">
            <v>411.44</v>
          </cell>
          <cell r="R197" t="str">
            <v>UNIVERSAL SERVICE RIDER</v>
          </cell>
          <cell r="S197">
            <v>0</v>
          </cell>
          <cell r="X197" t="str">
            <v>451</v>
          </cell>
          <cell r="Z197" t="str">
            <v>03</v>
          </cell>
          <cell r="AB197" t="str">
            <v>Actual Enrgy Effcy Sur-Chg</v>
          </cell>
          <cell r="AF197">
            <v>44.26</v>
          </cell>
        </row>
        <row r="198">
          <cell r="N198" t="str">
            <v>'02'</v>
          </cell>
          <cell r="O198" t="str">
            <v>411</v>
          </cell>
          <cell r="P198">
            <v>411.45</v>
          </cell>
          <cell r="R198" t="str">
            <v>ADMINISTRATIVE CHARGE</v>
          </cell>
          <cell r="S198">
            <v>95.41</v>
          </cell>
          <cell r="X198" t="str">
            <v>451</v>
          </cell>
          <cell r="Z198" t="str">
            <v>03</v>
          </cell>
          <cell r="AB198" t="str">
            <v>Actual In Util Receipt Tax</v>
          </cell>
          <cell r="AF198">
            <v>56.70999999999998</v>
          </cell>
        </row>
        <row r="199">
          <cell r="N199" t="str">
            <v>'02'</v>
          </cell>
          <cell r="O199" t="str">
            <v>411</v>
          </cell>
          <cell r="P199">
            <v>411.45</v>
          </cell>
          <cell r="R199" t="str">
            <v>BAD DEBT TRACKER</v>
          </cell>
          <cell r="S199">
            <v>29.13</v>
          </cell>
          <cell r="X199" t="str">
            <v>451</v>
          </cell>
          <cell r="Z199" t="str">
            <v>03</v>
          </cell>
          <cell r="AB199" t="str">
            <v>Actual Program Fee</v>
          </cell>
          <cell r="AF199">
            <v>356.20999999999992</v>
          </cell>
        </row>
        <row r="200">
          <cell r="N200" t="str">
            <v>'02'</v>
          </cell>
          <cell r="O200" t="str">
            <v>411</v>
          </cell>
          <cell r="P200">
            <v>411.45</v>
          </cell>
          <cell r="R200" t="str">
            <v>MONTHLY BROKERAGE FEE</v>
          </cell>
          <cell r="S200">
            <v>527.70000000000005</v>
          </cell>
          <cell r="X200" t="str">
            <v>451</v>
          </cell>
          <cell r="Z200" t="str">
            <v>03</v>
          </cell>
          <cell r="AB200" t="str">
            <v>Actual Commodity Variance</v>
          </cell>
          <cell r="AF200">
            <v>-1.9999999999999907E-2</v>
          </cell>
        </row>
        <row r="201">
          <cell r="N201" t="str">
            <v>'02'</v>
          </cell>
          <cell r="O201" t="str">
            <v>411</v>
          </cell>
          <cell r="P201">
            <v>411.45</v>
          </cell>
          <cell r="R201" t="str">
            <v>CUSTOMER CHARGE</v>
          </cell>
          <cell r="S201">
            <v>1089</v>
          </cell>
          <cell r="X201" t="str">
            <v>451</v>
          </cell>
          <cell r="Z201" t="str">
            <v>03</v>
          </cell>
          <cell r="AB201" t="str">
            <v>Actual Demand Variance</v>
          </cell>
          <cell r="AF201">
            <v>133.67000000000002</v>
          </cell>
        </row>
        <row r="202">
          <cell r="N202" t="str">
            <v>'02'</v>
          </cell>
          <cell r="O202" t="str">
            <v>411</v>
          </cell>
          <cell r="P202">
            <v>411.45</v>
          </cell>
          <cell r="R202" t="str">
            <v>COMMODITY VARIANCE</v>
          </cell>
          <cell r="S202">
            <v>-15.06</v>
          </cell>
          <cell r="X202" t="str">
            <v>451</v>
          </cell>
          <cell r="Z202" t="str">
            <v>03</v>
          </cell>
          <cell r="AB202" t="str">
            <v>Actual Refund</v>
          </cell>
          <cell r="AF202">
            <v>-15.700000000000003</v>
          </cell>
        </row>
        <row r="203">
          <cell r="N203" t="str">
            <v>'02'</v>
          </cell>
          <cell r="O203" t="str">
            <v>411</v>
          </cell>
          <cell r="P203">
            <v>411.45</v>
          </cell>
          <cell r="R203" t="str">
            <v>DEMAND VARIANCE</v>
          </cell>
          <cell r="S203">
            <v>72.66</v>
          </cell>
          <cell r="X203" t="str">
            <v>451</v>
          </cell>
          <cell r="Z203" t="str">
            <v>03</v>
          </cell>
          <cell r="AB203" t="str">
            <v>Actual Bad Debt Year 1</v>
          </cell>
          <cell r="AF203">
            <v>0.16999999999999993</v>
          </cell>
        </row>
        <row r="204">
          <cell r="N204" t="str">
            <v>'02'</v>
          </cell>
          <cell r="O204" t="str">
            <v>411</v>
          </cell>
          <cell r="P204">
            <v>411.45</v>
          </cell>
          <cell r="R204" t="str">
            <v>DISTRIBUTION CHARGE</v>
          </cell>
          <cell r="S204">
            <v>1075.67</v>
          </cell>
          <cell r="X204" t="str">
            <v>451</v>
          </cell>
          <cell r="Z204" t="str">
            <v>03</v>
          </cell>
          <cell r="AB204" t="str">
            <v>Actual Bad Debt Year 2</v>
          </cell>
          <cell r="AF204">
            <v>3.8999999999999995</v>
          </cell>
        </row>
        <row r="205">
          <cell r="N205" t="str">
            <v>'02'</v>
          </cell>
          <cell r="O205" t="str">
            <v>411</v>
          </cell>
          <cell r="P205">
            <v>411.45</v>
          </cell>
          <cell r="R205" t="str">
            <v>ENERGY EFFICIENCY SURCHARGE</v>
          </cell>
          <cell r="S205">
            <v>222.07</v>
          </cell>
          <cell r="X205" t="str">
            <v>451</v>
          </cell>
          <cell r="Z205" t="str">
            <v>03</v>
          </cell>
          <cell r="AB205" t="str">
            <v>Actual Universl Service Rider</v>
          </cell>
          <cell r="AF205">
            <v>6.8499999999999979</v>
          </cell>
        </row>
        <row r="206">
          <cell r="N206" t="str">
            <v>'02'</v>
          </cell>
          <cell r="O206" t="str">
            <v>411</v>
          </cell>
          <cell r="P206">
            <v>411.45</v>
          </cell>
          <cell r="R206" t="str">
            <v>INDIANA UTILITY RECEIPTS TAX</v>
          </cell>
          <cell r="S206">
            <v>69.2</v>
          </cell>
          <cell r="X206" t="str">
            <v>451</v>
          </cell>
          <cell r="Z206" t="str">
            <v>04</v>
          </cell>
          <cell r="AB206" t="str">
            <v>Forecast Volume</v>
          </cell>
          <cell r="AF206">
            <v>176.11999999999989</v>
          </cell>
        </row>
        <row r="207">
          <cell r="N207" t="str">
            <v>'02'</v>
          </cell>
          <cell r="O207" t="str">
            <v>411</v>
          </cell>
          <cell r="P207">
            <v>411.45</v>
          </cell>
          <cell r="R207" t="str">
            <v>LOW INC DISC TIER1 TAXABLE- NI</v>
          </cell>
          <cell r="S207">
            <v>-12.76</v>
          </cell>
          <cell r="X207" t="str">
            <v>451</v>
          </cell>
          <cell r="Z207" t="str">
            <v>04</v>
          </cell>
          <cell r="AB207" t="str">
            <v>Forecast Customer Charge</v>
          </cell>
          <cell r="AF207">
            <v>1.5999999999999943</v>
          </cell>
        </row>
        <row r="208">
          <cell r="N208" t="str">
            <v>'02'</v>
          </cell>
          <cell r="O208" t="str">
            <v>411</v>
          </cell>
          <cell r="P208">
            <v>411.45</v>
          </cell>
          <cell r="R208" t="str">
            <v>LOW INC DISC TIER2 TAXABLE- NI</v>
          </cell>
          <cell r="S208">
            <v>-402.56</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-176.28</v>
          </cell>
          <cell r="X209" t="str">
            <v>451</v>
          </cell>
          <cell r="Z209" t="str">
            <v>04</v>
          </cell>
          <cell r="AB209" t="str">
            <v>Forecast Tail Block Charge</v>
          </cell>
          <cell r="AF209">
            <v>0</v>
          </cell>
        </row>
        <row r="210">
          <cell r="N210" t="str">
            <v>'02'</v>
          </cell>
          <cell r="O210" t="str">
            <v>411</v>
          </cell>
          <cell r="P210">
            <v>411.45</v>
          </cell>
          <cell r="R210" t="str">
            <v>PRICE CAP OPTION</v>
          </cell>
          <cell r="S210">
            <v>3531.79</v>
          </cell>
          <cell r="X210" t="str">
            <v>451</v>
          </cell>
          <cell r="Z210" t="str">
            <v>04</v>
          </cell>
          <cell r="AB210" t="str">
            <v>Forecast Base Commodity Charge</v>
          </cell>
          <cell r="AF210">
            <v>-0.23000000000001819</v>
          </cell>
        </row>
        <row r="211">
          <cell r="N211" t="str">
            <v>'02'</v>
          </cell>
          <cell r="O211" t="str">
            <v>411</v>
          </cell>
          <cell r="P211">
            <v>411.45</v>
          </cell>
          <cell r="R211" t="str">
            <v>INTER PIPE TRANS AND STOR CHRG</v>
          </cell>
          <cell r="S211">
            <v>890.74</v>
          </cell>
          <cell r="X211" t="str">
            <v>451</v>
          </cell>
          <cell r="Z211" t="str">
            <v>04</v>
          </cell>
          <cell r="AB211" t="str">
            <v>Forecast Commodity Variance</v>
          </cell>
          <cell r="AF211">
            <v>0</v>
          </cell>
        </row>
        <row r="212">
          <cell r="N212" t="str">
            <v>'02'</v>
          </cell>
          <cell r="O212" t="str">
            <v>411</v>
          </cell>
          <cell r="P212">
            <v>411.45</v>
          </cell>
          <cell r="R212" t="str">
            <v>REFUNDS</v>
          </cell>
          <cell r="S212">
            <v>-23.03</v>
          </cell>
          <cell r="X212" t="str">
            <v>451</v>
          </cell>
          <cell r="Z212" t="str">
            <v>04</v>
          </cell>
          <cell r="AB212" t="str">
            <v>Forecast In Util Rcpt Tax</v>
          </cell>
          <cell r="AF212">
            <v>1.4000000000000004</v>
          </cell>
        </row>
        <row r="213">
          <cell r="N213" t="str">
            <v>'02'</v>
          </cell>
          <cell r="O213" t="str">
            <v>411</v>
          </cell>
          <cell r="P213">
            <v>411.45</v>
          </cell>
          <cell r="R213" t="str">
            <v>UNIVERSAL SERVICE RIDER</v>
          </cell>
          <cell r="S213">
            <v>0</v>
          </cell>
          <cell r="X213" t="str">
            <v>451</v>
          </cell>
          <cell r="Z213" t="str">
            <v>04</v>
          </cell>
          <cell r="AB213" t="str">
            <v>Forecast Enrgy Eff Surchrg</v>
          </cell>
          <cell r="AF213">
            <v>14.29</v>
          </cell>
        </row>
        <row r="214">
          <cell r="N214" t="str">
            <v>'02'</v>
          </cell>
          <cell r="O214" t="str">
            <v>451</v>
          </cell>
          <cell r="P214">
            <v>451.1</v>
          </cell>
          <cell r="R214" t="str">
            <v>WW MONTHLY CHARGE</v>
          </cell>
          <cell r="S214">
            <v>441942.31</v>
          </cell>
          <cell r="X214" t="str">
            <v>451</v>
          </cell>
          <cell r="Z214" t="str">
            <v>04</v>
          </cell>
          <cell r="AB214" t="str">
            <v>Forecast Demand Variance</v>
          </cell>
          <cell r="AF214">
            <v>17.600000000000001</v>
          </cell>
        </row>
        <row r="215">
          <cell r="N215" t="str">
            <v>'02'</v>
          </cell>
          <cell r="O215" t="str">
            <v>451</v>
          </cell>
          <cell r="P215">
            <v>451.1</v>
          </cell>
          <cell r="R215" t="str">
            <v>WW TERM SETTLE UP AMOUNT</v>
          </cell>
          <cell r="S215">
            <v>-1790.37</v>
          </cell>
          <cell r="X215" t="str">
            <v>451</v>
          </cell>
          <cell r="Z215" t="str">
            <v>04</v>
          </cell>
          <cell r="AB215" t="str">
            <v>Forecast Refund</v>
          </cell>
          <cell r="AF215">
            <v>0.83999999999999986</v>
          </cell>
        </row>
        <row r="216">
          <cell r="N216" t="str">
            <v>'02'</v>
          </cell>
          <cell r="O216" t="str">
            <v>451</v>
          </cell>
          <cell r="P216">
            <v>451.5</v>
          </cell>
          <cell r="R216" t="str">
            <v>LOW INC DISC TIER1 TAXABLE- NI</v>
          </cell>
          <cell r="S216">
            <v>-14.21</v>
          </cell>
          <cell r="X216" t="str">
            <v>451</v>
          </cell>
          <cell r="Z216" t="str">
            <v>04</v>
          </cell>
          <cell r="AB216" t="str">
            <v>Forecast Bad Debt Year 1</v>
          </cell>
          <cell r="AF216">
            <v>0</v>
          </cell>
        </row>
        <row r="217">
          <cell r="N217" t="str">
            <v>'02'</v>
          </cell>
          <cell r="O217" t="str">
            <v>451</v>
          </cell>
          <cell r="P217">
            <v>451.5</v>
          </cell>
          <cell r="R217" t="str">
            <v>LOW INC DISC TIER2 TAXABLE- NI</v>
          </cell>
          <cell r="S217">
            <v>-120</v>
          </cell>
          <cell r="X217" t="str">
            <v>451</v>
          </cell>
          <cell r="Z217" t="str">
            <v>04</v>
          </cell>
          <cell r="AB217" t="str">
            <v>Forecast Bad Debt Year 2</v>
          </cell>
          <cell r="AF217">
            <v>0.25</v>
          </cell>
        </row>
        <row r="218">
          <cell r="N218" t="str">
            <v>'02'</v>
          </cell>
          <cell r="O218" t="str">
            <v>451</v>
          </cell>
          <cell r="P218">
            <v>451.5</v>
          </cell>
          <cell r="R218" t="str">
            <v>LOW INC DISC TIER3 TAXABLE- NI</v>
          </cell>
          <cell r="S218">
            <v>-101.47</v>
          </cell>
          <cell r="X218" t="str">
            <v>451</v>
          </cell>
          <cell r="Z218" t="str">
            <v>04</v>
          </cell>
          <cell r="AB218" t="str">
            <v>Forecast Pipe/Trns/Stor</v>
          </cell>
          <cell r="AF218">
            <v>50.180000000000007</v>
          </cell>
        </row>
        <row r="219">
          <cell r="N219" t="str">
            <v>'02'</v>
          </cell>
          <cell r="O219" t="str">
            <v>451</v>
          </cell>
          <cell r="P219">
            <v>451.5</v>
          </cell>
          <cell r="R219" t="str">
            <v>WW MONTHLY CHARGE</v>
          </cell>
          <cell r="S219">
            <v>2763.18</v>
          </cell>
          <cell r="X219" t="str">
            <v>451</v>
          </cell>
          <cell r="Z219" t="str">
            <v>04</v>
          </cell>
          <cell r="AB219" t="str">
            <v>Forecast Universal Service Rdr</v>
          </cell>
          <cell r="AF219">
            <v>-2.52</v>
          </cell>
        </row>
        <row r="220">
          <cell r="N220" t="str">
            <v>'04'</v>
          </cell>
          <cell r="O220" t="str">
            <v>170</v>
          </cell>
          <cell r="P220">
            <v>1700.1</v>
          </cell>
          <cell r="R220" t="str">
            <v>GUARANTEED MINIMUM CHARGE</v>
          </cell>
          <cell r="S220">
            <v>-97.69</v>
          </cell>
          <cell r="X220" t="str">
            <v>451</v>
          </cell>
          <cell r="Z220" t="str">
            <v>04</v>
          </cell>
          <cell r="AB220" t="str">
            <v>Forecast Program Fee</v>
          </cell>
          <cell r="AF220">
            <v>7.5</v>
          </cell>
        </row>
        <row r="221">
          <cell r="N221" t="str">
            <v>'04'</v>
          </cell>
          <cell r="O221" t="str">
            <v>170</v>
          </cell>
          <cell r="P221">
            <v>1700.2</v>
          </cell>
          <cell r="R221" t="str">
            <v>GUARANTEED MINIMUM CHARGE</v>
          </cell>
          <cell r="S221">
            <v>570.42999999999995</v>
          </cell>
          <cell r="X221" t="str">
            <v>451</v>
          </cell>
          <cell r="Z221" t="str">
            <v>04</v>
          </cell>
          <cell r="AB221" t="str">
            <v xml:space="preserve">  Total Unbilled Revenue</v>
          </cell>
          <cell r="AF221">
            <v>90.910000000000082</v>
          </cell>
        </row>
        <row r="222">
          <cell r="N222" t="str">
            <v>'04'</v>
          </cell>
          <cell r="O222" t="str">
            <v>421</v>
          </cell>
          <cell r="P222">
            <v>421.1</v>
          </cell>
          <cell r="R222" t="str">
            <v>BAD DEBT TRACKER</v>
          </cell>
          <cell r="S222">
            <v>13431.34</v>
          </cell>
          <cell r="X222" t="str">
            <v>451</v>
          </cell>
          <cell r="Z222" t="str">
            <v>04</v>
          </cell>
          <cell r="AB222" t="str">
            <v>Fixed Monthly Bill</v>
          </cell>
          <cell r="AF222">
            <v>-172.65000000000009</v>
          </cell>
        </row>
        <row r="223">
          <cell r="N223" t="str">
            <v>'04'</v>
          </cell>
          <cell r="O223" t="str">
            <v>421</v>
          </cell>
          <cell r="P223">
            <v>421.1</v>
          </cell>
          <cell r="R223" t="str">
            <v>CUSTOMER CHARGE</v>
          </cell>
          <cell r="S223">
            <v>325759</v>
          </cell>
          <cell r="X223" t="str">
            <v>451</v>
          </cell>
          <cell r="Z223" t="str">
            <v>04</v>
          </cell>
          <cell r="AB223" t="str">
            <v>Accrued Revenue</v>
          </cell>
          <cell r="AF223">
            <v>263.56</v>
          </cell>
        </row>
        <row r="224">
          <cell r="N224" t="str">
            <v>'04'</v>
          </cell>
          <cell r="O224" t="str">
            <v>421</v>
          </cell>
          <cell r="P224">
            <v>421.1</v>
          </cell>
          <cell r="R224" t="str">
            <v>COMMODITY VARIANCE</v>
          </cell>
          <cell r="S224">
            <v>30350.75</v>
          </cell>
          <cell r="X224" t="str">
            <v>451</v>
          </cell>
          <cell r="Z224" t="str">
            <v>04</v>
          </cell>
          <cell r="AB224" t="str">
            <v>Actual Volume</v>
          </cell>
          <cell r="AF224">
            <v>129.19999999999982</v>
          </cell>
        </row>
        <row r="225">
          <cell r="N225" t="str">
            <v>'04'</v>
          </cell>
          <cell r="O225" t="str">
            <v>421</v>
          </cell>
          <cell r="P225">
            <v>421.1</v>
          </cell>
          <cell r="R225" t="str">
            <v>DEMAND VARIANCE</v>
          </cell>
          <cell r="S225">
            <v>150224.09</v>
          </cell>
          <cell r="X225" t="str">
            <v>451</v>
          </cell>
          <cell r="Z225" t="str">
            <v>04</v>
          </cell>
          <cell r="AB225" t="str">
            <v>Actual Pipeline/Trans/Stor</v>
          </cell>
          <cell r="AF225">
            <v>43.760000000000005</v>
          </cell>
        </row>
        <row r="226">
          <cell r="N226" t="str">
            <v>'04'</v>
          </cell>
          <cell r="O226" t="str">
            <v>421</v>
          </cell>
          <cell r="P226">
            <v>421.1</v>
          </cell>
          <cell r="R226" t="str">
            <v>DISTRIBUTION CHARGE</v>
          </cell>
          <cell r="S226">
            <v>439278.65</v>
          </cell>
          <cell r="X226" t="str">
            <v>451</v>
          </cell>
          <cell r="Z226" t="str">
            <v>04</v>
          </cell>
          <cell r="AB226" t="str">
            <v>Actual Base Commodity Charge</v>
          </cell>
          <cell r="AF226">
            <v>-17.010000000000105</v>
          </cell>
        </row>
        <row r="227">
          <cell r="N227" t="str">
            <v>'04'</v>
          </cell>
          <cell r="O227" t="str">
            <v>421</v>
          </cell>
          <cell r="P227">
            <v>421.1</v>
          </cell>
          <cell r="R227" t="str">
            <v>ENERGY EFFICIENCY SURCHARGE</v>
          </cell>
          <cell r="S227">
            <v>43642.46</v>
          </cell>
          <cell r="X227" t="str">
            <v>451</v>
          </cell>
          <cell r="Z227" t="str">
            <v>04</v>
          </cell>
          <cell r="AB227" t="str">
            <v>Actual Customer Charge</v>
          </cell>
          <cell r="AF227">
            <v>1.5999999999999943</v>
          </cell>
        </row>
        <row r="228">
          <cell r="N228" t="str">
            <v>'04'</v>
          </cell>
          <cell r="O228" t="str">
            <v>421</v>
          </cell>
          <cell r="P228">
            <v>421.1</v>
          </cell>
          <cell r="R228" t="str">
            <v>INDIANA UTILITY RECEIPTS TAX</v>
          </cell>
          <cell r="S228">
            <v>35898.94</v>
          </cell>
          <cell r="X228" t="str">
            <v>451</v>
          </cell>
          <cell r="Z228" t="str">
            <v>04</v>
          </cell>
          <cell r="AB228" t="str">
            <v>Actual Head Block Charge</v>
          </cell>
          <cell r="AF228">
            <v>0</v>
          </cell>
        </row>
        <row r="229">
          <cell r="N229" t="str">
            <v>'04'</v>
          </cell>
          <cell r="O229" t="str">
            <v>421</v>
          </cell>
          <cell r="P229">
            <v>421.1</v>
          </cell>
          <cell r="R229" t="str">
            <v>INTER PIPE TRANS AND STOR CHRG</v>
          </cell>
          <cell r="S229">
            <v>507057.16</v>
          </cell>
          <cell r="X229" t="str">
            <v>451</v>
          </cell>
          <cell r="Z229" t="str">
            <v>04</v>
          </cell>
          <cell r="AB229" t="str">
            <v>Actual Tail Block Charge</v>
          </cell>
          <cell r="AF229">
            <v>0</v>
          </cell>
        </row>
        <row r="230">
          <cell r="N230" t="str">
            <v>'04'</v>
          </cell>
          <cell r="O230" t="str">
            <v>421</v>
          </cell>
          <cell r="P230">
            <v>421.1</v>
          </cell>
          <cell r="R230" t="str">
            <v>REFUNDS</v>
          </cell>
          <cell r="S230">
            <v>-10650.63</v>
          </cell>
          <cell r="X230" t="str">
            <v>451</v>
          </cell>
          <cell r="Z230" t="str">
            <v>04</v>
          </cell>
          <cell r="AB230" t="str">
            <v>Actual Enrgy Effcy Sur-Chg</v>
          </cell>
          <cell r="AF230">
            <v>13.41</v>
          </cell>
        </row>
        <row r="231">
          <cell r="N231" t="str">
            <v>'04'</v>
          </cell>
          <cell r="O231" t="str">
            <v>421</v>
          </cell>
          <cell r="P231">
            <v>421.1</v>
          </cell>
          <cell r="R231" t="str">
            <v>GAS SUPPLY CHARGE</v>
          </cell>
          <cell r="S231">
            <v>1623072.67</v>
          </cell>
          <cell r="X231" t="str">
            <v>451</v>
          </cell>
          <cell r="Z231" t="str">
            <v>04</v>
          </cell>
          <cell r="AB231" t="str">
            <v>Actual In Util Receipt Tax</v>
          </cell>
          <cell r="AF231">
            <v>0.95999999999999908</v>
          </cell>
        </row>
        <row r="232">
          <cell r="N232" t="str">
            <v>'04'</v>
          </cell>
          <cell r="O232" t="str">
            <v>421</v>
          </cell>
          <cell r="P232">
            <v>421.1</v>
          </cell>
          <cell r="R232" t="str">
            <v>UNIVERSAL SERVICE RIDER</v>
          </cell>
          <cell r="S232">
            <v>5.23</v>
          </cell>
          <cell r="X232" t="str">
            <v>451</v>
          </cell>
          <cell r="Z232" t="str">
            <v>04</v>
          </cell>
          <cell r="AB232" t="str">
            <v>Actual Program Fee</v>
          </cell>
          <cell r="AF232">
            <v>4.8199999999999932</v>
          </cell>
        </row>
        <row r="233">
          <cell r="N233" t="str">
            <v>'04'</v>
          </cell>
          <cell r="O233" t="str">
            <v>421</v>
          </cell>
          <cell r="P233">
            <v>421.12</v>
          </cell>
          <cell r="R233" t="str">
            <v>ADMINISTRATIVE CHARGE</v>
          </cell>
          <cell r="S233">
            <v>338.55</v>
          </cell>
          <cell r="X233" t="str">
            <v>451</v>
          </cell>
          <cell r="Z233" t="str">
            <v>04</v>
          </cell>
          <cell r="AB233" t="str">
            <v>Actual Commodity Variance</v>
          </cell>
          <cell r="AF233">
            <v>0</v>
          </cell>
        </row>
        <row r="234">
          <cell r="N234" t="str">
            <v>'04'</v>
          </cell>
          <cell r="O234" t="str">
            <v>421</v>
          </cell>
          <cell r="P234">
            <v>421.12</v>
          </cell>
          <cell r="R234" t="str">
            <v>BAD DEBT TRACKER YR1</v>
          </cell>
          <cell r="S234">
            <v>0.16</v>
          </cell>
          <cell r="X234" t="str">
            <v>451</v>
          </cell>
          <cell r="Z234" t="str">
            <v>04</v>
          </cell>
          <cell r="AB234" t="str">
            <v>Actual Demand Variance</v>
          </cell>
          <cell r="AF234">
            <v>15.620000000000001</v>
          </cell>
        </row>
        <row r="235">
          <cell r="N235" t="str">
            <v>'04'</v>
          </cell>
          <cell r="O235" t="str">
            <v>421</v>
          </cell>
          <cell r="P235">
            <v>421.12</v>
          </cell>
          <cell r="R235" t="str">
            <v>BAD DEBT TRACKERYR2</v>
          </cell>
          <cell r="S235">
            <v>16.87</v>
          </cell>
          <cell r="X235" t="str">
            <v>451</v>
          </cell>
          <cell r="Z235" t="str">
            <v>04</v>
          </cell>
          <cell r="AB235" t="str">
            <v>Actual Refund</v>
          </cell>
          <cell r="AF235">
            <v>0.87999999999999989</v>
          </cell>
        </row>
        <row r="236">
          <cell r="N236" t="str">
            <v>'04'</v>
          </cell>
          <cell r="O236" t="str">
            <v>421</v>
          </cell>
          <cell r="P236">
            <v>421.12</v>
          </cell>
          <cell r="R236" t="str">
            <v>CUSTOMER CHARGE</v>
          </cell>
          <cell r="S236">
            <v>1890</v>
          </cell>
          <cell r="X236" t="str">
            <v>451</v>
          </cell>
          <cell r="Z236" t="str">
            <v>04</v>
          </cell>
          <cell r="AB236" t="str">
            <v>Actual Bad Debt Year 1</v>
          </cell>
          <cell r="AF236">
            <v>0</v>
          </cell>
        </row>
        <row r="237">
          <cell r="N237" t="str">
            <v>'04'</v>
          </cell>
          <cell r="O237" t="str">
            <v>421</v>
          </cell>
          <cell r="P237">
            <v>421.12</v>
          </cell>
          <cell r="R237" t="str">
            <v>COMMODITY VARIANCE</v>
          </cell>
          <cell r="S237">
            <v>2.39</v>
          </cell>
          <cell r="X237" t="str">
            <v>451</v>
          </cell>
          <cell r="Z237" t="str">
            <v>04</v>
          </cell>
          <cell r="AB237" t="str">
            <v>Actual Bad Debt Year 2</v>
          </cell>
          <cell r="AF237">
            <v>0.20999999999999996</v>
          </cell>
        </row>
        <row r="238">
          <cell r="N238" t="str">
            <v>'04'</v>
          </cell>
          <cell r="O238" t="str">
            <v>421</v>
          </cell>
          <cell r="P238">
            <v>421.12</v>
          </cell>
          <cell r="R238" t="str">
            <v>DEMAND VARIANCE</v>
          </cell>
          <cell r="S238">
            <v>1202.53</v>
          </cell>
          <cell r="X238" t="str">
            <v>451</v>
          </cell>
          <cell r="Z238" t="str">
            <v>04</v>
          </cell>
          <cell r="AB238" t="str">
            <v>Actual Universl Service Rider</v>
          </cell>
          <cell r="AF238">
            <v>-2.44</v>
          </cell>
        </row>
        <row r="239">
          <cell r="N239" t="str">
            <v>'04'</v>
          </cell>
          <cell r="O239" t="str">
            <v>421</v>
          </cell>
          <cell r="P239">
            <v>421.12</v>
          </cell>
          <cell r="R239" t="str">
            <v>DISTRIBUTION CHARGE</v>
          </cell>
          <cell r="S239">
            <v>3387.73</v>
          </cell>
          <cell r="X239" t="str">
            <v>451</v>
          </cell>
          <cell r="Z239" t="str">
            <v>02</v>
          </cell>
          <cell r="AB239" t="str">
            <v>Forecast Volume</v>
          </cell>
          <cell r="AF239">
            <v>580.32999999999993</v>
          </cell>
        </row>
        <row r="240">
          <cell r="N240" t="str">
            <v>'04'</v>
          </cell>
          <cell r="O240" t="str">
            <v>421</v>
          </cell>
          <cell r="P240">
            <v>421.12</v>
          </cell>
          <cell r="R240" t="str">
            <v>ENERGY EFFICIENCY SURCHARGE</v>
          </cell>
          <cell r="S240">
            <v>334.78</v>
          </cell>
          <cell r="X240" t="str">
            <v>451</v>
          </cell>
          <cell r="Z240" t="str">
            <v>02</v>
          </cell>
          <cell r="AB240" t="str">
            <v>Forecast Customer Charge</v>
          </cell>
          <cell r="AF240">
            <v>-3.6099999999999994</v>
          </cell>
        </row>
        <row r="241">
          <cell r="N241" t="str">
            <v>'04'</v>
          </cell>
          <cell r="O241" t="str">
            <v>421</v>
          </cell>
          <cell r="P241">
            <v>421.12</v>
          </cell>
          <cell r="R241" t="str">
            <v>INDIANA UTILITY RCPTS TAX YR1</v>
          </cell>
          <cell r="S241">
            <v>0.78</v>
          </cell>
          <cell r="X241" t="str">
            <v>451</v>
          </cell>
          <cell r="Z241" t="str">
            <v>02</v>
          </cell>
          <cell r="AB241" t="str">
            <v>Forecast Head Block Charge</v>
          </cell>
          <cell r="AF241">
            <v>75.56</v>
          </cell>
        </row>
        <row r="242">
          <cell r="N242" t="str">
            <v>'04'</v>
          </cell>
          <cell r="O242" t="str">
            <v>421</v>
          </cell>
          <cell r="P242">
            <v>421.12</v>
          </cell>
          <cell r="R242" t="str">
            <v>INDIANA UTILITY RCPTS TAX YR2</v>
          </cell>
          <cell r="S242">
            <v>78.89</v>
          </cell>
          <cell r="X242" t="str">
            <v>451</v>
          </cell>
          <cell r="Z242" t="str">
            <v>02</v>
          </cell>
          <cell r="AB242" t="str">
            <v>Forecast Tail Block Charge</v>
          </cell>
          <cell r="AF242">
            <v>0</v>
          </cell>
        </row>
        <row r="243">
          <cell r="N243" t="str">
            <v>'04'</v>
          </cell>
          <cell r="O243" t="str">
            <v>421</v>
          </cell>
          <cell r="P243">
            <v>421.12</v>
          </cell>
          <cell r="R243" t="str">
            <v>PRICE FIXED OPTION</v>
          </cell>
          <cell r="S243">
            <v>18647.95</v>
          </cell>
          <cell r="X243" t="str">
            <v>451</v>
          </cell>
          <cell r="Z243" t="str">
            <v>02</v>
          </cell>
          <cell r="AB243" t="str">
            <v>Forecast Base Commodity Charge</v>
          </cell>
          <cell r="AF243">
            <v>216.86</v>
          </cell>
        </row>
        <row r="244">
          <cell r="N244" t="str">
            <v>'04'</v>
          </cell>
          <cell r="O244" t="str">
            <v>421</v>
          </cell>
          <cell r="P244">
            <v>421.12</v>
          </cell>
          <cell r="R244" t="str">
            <v>INTER PIPE TRANS AND STOR CHRG</v>
          </cell>
          <cell r="S244">
            <v>3896.99</v>
          </cell>
          <cell r="X244" t="str">
            <v>451</v>
          </cell>
          <cell r="Z244" t="str">
            <v>02</v>
          </cell>
          <cell r="AB244" t="str">
            <v>Forecast Commodity Variance</v>
          </cell>
          <cell r="AF244">
            <v>0</v>
          </cell>
        </row>
        <row r="245">
          <cell r="N245" t="str">
            <v>'04'</v>
          </cell>
          <cell r="O245" t="str">
            <v>421</v>
          </cell>
          <cell r="P245">
            <v>421.12</v>
          </cell>
          <cell r="R245" t="str">
            <v>REFUNDS</v>
          </cell>
          <cell r="S245">
            <v>-78.39</v>
          </cell>
          <cell r="X245" t="str">
            <v>451</v>
          </cell>
          <cell r="Z245" t="str">
            <v>02</v>
          </cell>
          <cell r="AB245" t="str">
            <v>Forecast In Util Rcpt Tax</v>
          </cell>
          <cell r="AF245">
            <v>5.2399999999999984</v>
          </cell>
        </row>
        <row r="246">
          <cell r="N246" t="str">
            <v>'04'</v>
          </cell>
          <cell r="O246" t="str">
            <v>421</v>
          </cell>
          <cell r="P246">
            <v>421.12</v>
          </cell>
          <cell r="R246" t="str">
            <v>UNIVERSAL SERVICE RIDER</v>
          </cell>
          <cell r="S246">
            <v>0.88</v>
          </cell>
          <cell r="X246" t="str">
            <v>451</v>
          </cell>
          <cell r="Z246" t="str">
            <v>02</v>
          </cell>
          <cell r="AB246" t="str">
            <v>Forecast Enrgy Eff Surchrg</v>
          </cell>
          <cell r="AF246">
            <v>1.87</v>
          </cell>
        </row>
        <row r="247">
          <cell r="N247" t="str">
            <v>'04'</v>
          </cell>
          <cell r="O247" t="str">
            <v>421</v>
          </cell>
          <cell r="P247">
            <v>421.13</v>
          </cell>
          <cell r="R247" t="str">
            <v>ADMINISTRATIVE CHARGE</v>
          </cell>
          <cell r="S247">
            <v>81.09</v>
          </cell>
          <cell r="X247" t="str">
            <v>451</v>
          </cell>
          <cell r="Z247" t="str">
            <v>02</v>
          </cell>
          <cell r="AB247" t="str">
            <v>Forecast Demand Variance</v>
          </cell>
          <cell r="AF247">
            <v>-3.0700000000000003</v>
          </cell>
        </row>
        <row r="248">
          <cell r="N248" t="str">
            <v>'04'</v>
          </cell>
          <cell r="O248" t="str">
            <v>421</v>
          </cell>
          <cell r="P248">
            <v>421.13</v>
          </cell>
          <cell r="R248" t="str">
            <v>BAD DEBT TRACKER</v>
          </cell>
          <cell r="S248">
            <v>24.87</v>
          </cell>
          <cell r="X248" t="str">
            <v>451</v>
          </cell>
          <cell r="Z248" t="str">
            <v>02</v>
          </cell>
          <cell r="AB248" t="str">
            <v>Forecast Refund</v>
          </cell>
          <cell r="AF248">
            <v>-1.7799999999999994</v>
          </cell>
        </row>
        <row r="249">
          <cell r="N249" t="str">
            <v>'04'</v>
          </cell>
          <cell r="O249" t="str">
            <v>421</v>
          </cell>
          <cell r="P249">
            <v>421.13</v>
          </cell>
          <cell r="R249" t="str">
            <v>BROKERAGE FEE</v>
          </cell>
          <cell r="S249">
            <v>535.51</v>
          </cell>
          <cell r="X249" t="str">
            <v>451</v>
          </cell>
          <cell r="Z249" t="str">
            <v>02</v>
          </cell>
          <cell r="AB249" t="str">
            <v>Forecast Bad Debt Year 1</v>
          </cell>
          <cell r="AF249">
            <v>0</v>
          </cell>
        </row>
        <row r="250">
          <cell r="N250" t="str">
            <v>'04'</v>
          </cell>
          <cell r="O250" t="str">
            <v>421</v>
          </cell>
          <cell r="P250">
            <v>421.13</v>
          </cell>
          <cell r="R250" t="str">
            <v>CUSTOMER CHARGE</v>
          </cell>
          <cell r="S250">
            <v>714</v>
          </cell>
          <cell r="X250" t="str">
            <v>451</v>
          </cell>
          <cell r="Z250" t="str">
            <v>02</v>
          </cell>
          <cell r="AB250" t="str">
            <v>Forecast Bad Debt Year 2</v>
          </cell>
          <cell r="AF250">
            <v>0.37</v>
          </cell>
        </row>
        <row r="251">
          <cell r="N251" t="str">
            <v>'04'</v>
          </cell>
          <cell r="O251" t="str">
            <v>421</v>
          </cell>
          <cell r="P251">
            <v>421.13</v>
          </cell>
          <cell r="R251" t="str">
            <v>COMMODITY VARIANCE</v>
          </cell>
          <cell r="S251">
            <v>55.38</v>
          </cell>
          <cell r="X251" t="str">
            <v>451</v>
          </cell>
          <cell r="Z251" t="str">
            <v>02</v>
          </cell>
          <cell r="AB251" t="str">
            <v>Forecast Pipe/Trns/Stor</v>
          </cell>
          <cell r="AF251">
            <v>53.899999999999977</v>
          </cell>
        </row>
        <row r="252">
          <cell r="N252" t="str">
            <v>'04'</v>
          </cell>
          <cell r="O252" t="str">
            <v>421</v>
          </cell>
          <cell r="P252">
            <v>421.13</v>
          </cell>
          <cell r="R252" t="str">
            <v>DEMAND VARIANCE</v>
          </cell>
          <cell r="S252">
            <v>275.8</v>
          </cell>
          <cell r="X252" t="str">
            <v>451</v>
          </cell>
          <cell r="Z252" t="str">
            <v>02</v>
          </cell>
          <cell r="AB252" t="str">
            <v>Forecast Universal Service Rdr</v>
          </cell>
          <cell r="AF252">
            <v>2.2999999999999998</v>
          </cell>
        </row>
        <row r="253">
          <cell r="N253" t="str">
            <v>'04'</v>
          </cell>
          <cell r="O253" t="str">
            <v>421</v>
          </cell>
          <cell r="P253">
            <v>421.13</v>
          </cell>
          <cell r="R253" t="str">
            <v>DISTRIBUTION CHARGE</v>
          </cell>
          <cell r="S253">
            <v>811.3</v>
          </cell>
          <cell r="X253" t="str">
            <v>451</v>
          </cell>
          <cell r="Z253" t="str">
            <v>02</v>
          </cell>
          <cell r="AB253" t="str">
            <v>Forecast Program Fee</v>
          </cell>
          <cell r="AF253">
            <v>34.320000000000007</v>
          </cell>
        </row>
        <row r="254">
          <cell r="N254" t="str">
            <v>'04'</v>
          </cell>
          <cell r="O254" t="str">
            <v>421</v>
          </cell>
          <cell r="P254">
            <v>421.13</v>
          </cell>
          <cell r="R254" t="str">
            <v>ENERGY EFFICIENCY SURCHARGE</v>
          </cell>
          <cell r="S254">
            <v>80.55</v>
          </cell>
          <cell r="X254" t="str">
            <v>451</v>
          </cell>
          <cell r="Z254" t="str">
            <v>02</v>
          </cell>
          <cell r="AB254" t="str">
            <v xml:space="preserve">  Total Unbilled Revenue</v>
          </cell>
          <cell r="AF254">
            <v>381.96000000000004</v>
          </cell>
        </row>
        <row r="255">
          <cell r="N255" t="str">
            <v>'04'</v>
          </cell>
          <cell r="O255" t="str">
            <v>421</v>
          </cell>
          <cell r="P255">
            <v>421.13</v>
          </cell>
          <cell r="R255" t="str">
            <v>INDIANA UTILITY RECEIPTS TAX</v>
          </cell>
          <cell r="S255">
            <v>66.44</v>
          </cell>
          <cell r="X255" t="str">
            <v>451</v>
          </cell>
          <cell r="Z255" t="str">
            <v>02</v>
          </cell>
          <cell r="AB255" t="str">
            <v>Fixed Monthly Bill</v>
          </cell>
          <cell r="AF255">
            <v>-38.879999999999995</v>
          </cell>
        </row>
        <row r="256">
          <cell r="N256" t="str">
            <v>'04'</v>
          </cell>
          <cell r="O256" t="str">
            <v>421</v>
          </cell>
          <cell r="P256">
            <v>421.13</v>
          </cell>
          <cell r="R256" t="str">
            <v>PRICE CAP OPTION</v>
          </cell>
          <cell r="S256">
            <v>3009.48</v>
          </cell>
          <cell r="X256" t="str">
            <v>451</v>
          </cell>
          <cell r="Z256" t="str">
            <v>02</v>
          </cell>
          <cell r="AB256" t="str">
            <v>Accrued Revenue</v>
          </cell>
          <cell r="AF256">
            <v>420.84</v>
          </cell>
        </row>
        <row r="257">
          <cell r="N257" t="str">
            <v>'04'</v>
          </cell>
          <cell r="O257" t="str">
            <v>421</v>
          </cell>
          <cell r="P257">
            <v>421.13</v>
          </cell>
          <cell r="R257" t="str">
            <v>INTER PIPE TRANS AND STOR CHRG</v>
          </cell>
          <cell r="S257">
            <v>936.56</v>
          </cell>
          <cell r="X257" t="str">
            <v>451</v>
          </cell>
          <cell r="Z257" t="str">
            <v>02</v>
          </cell>
          <cell r="AB257" t="str">
            <v>Actual Volume</v>
          </cell>
          <cell r="AF257">
            <v>272.24</v>
          </cell>
        </row>
        <row r="258">
          <cell r="N258" t="str">
            <v>'04'</v>
          </cell>
          <cell r="O258" t="str">
            <v>421</v>
          </cell>
          <cell r="P258">
            <v>421.13</v>
          </cell>
          <cell r="R258" t="str">
            <v>REFUNDS</v>
          </cell>
          <cell r="S258">
            <v>-19.8</v>
          </cell>
          <cell r="X258" t="str">
            <v>451</v>
          </cell>
          <cell r="Z258" t="str">
            <v>02</v>
          </cell>
          <cell r="AB258" t="str">
            <v>Actual Pipeline/Trans/Stor</v>
          </cell>
          <cell r="AF258">
            <v>25.300000000000011</v>
          </cell>
        </row>
        <row r="259">
          <cell r="N259" t="str">
            <v>'04'</v>
          </cell>
          <cell r="O259" t="str">
            <v>421</v>
          </cell>
          <cell r="P259">
            <v>421.13</v>
          </cell>
          <cell r="R259" t="str">
            <v>UNIVERSAL SERVICE RIDER</v>
          </cell>
          <cell r="S259">
            <v>0</v>
          </cell>
          <cell r="X259" t="str">
            <v>451</v>
          </cell>
          <cell r="Z259" t="str">
            <v>02</v>
          </cell>
          <cell r="AB259" t="str">
            <v>Actual Base Commodity Charge</v>
          </cell>
          <cell r="AF259">
            <v>103.63</v>
          </cell>
        </row>
        <row r="260">
          <cell r="N260" t="str">
            <v>'04'</v>
          </cell>
          <cell r="O260" t="str">
            <v>425</v>
          </cell>
          <cell r="P260">
            <v>425.1</v>
          </cell>
          <cell r="R260" t="str">
            <v>BAD DEBT TRACKER</v>
          </cell>
          <cell r="S260">
            <v>491.53</v>
          </cell>
          <cell r="X260" t="str">
            <v>451</v>
          </cell>
          <cell r="Z260" t="str">
            <v>02</v>
          </cell>
          <cell r="AB260" t="str">
            <v>Actual Customer Charge</v>
          </cell>
          <cell r="AF260">
            <v>-3.6099999999999994</v>
          </cell>
        </row>
        <row r="261">
          <cell r="N261" t="str">
            <v>'04'</v>
          </cell>
          <cell r="O261" t="str">
            <v>425</v>
          </cell>
          <cell r="P261">
            <v>425.1</v>
          </cell>
          <cell r="R261" t="str">
            <v>CUSTOMER CHARGE</v>
          </cell>
          <cell r="S261">
            <v>6983.36</v>
          </cell>
          <cell r="X261" t="str">
            <v>451</v>
          </cell>
          <cell r="Z261" t="str">
            <v>02</v>
          </cell>
          <cell r="AB261" t="str">
            <v>Actual Head Block Charge</v>
          </cell>
          <cell r="AF261">
            <v>36.350000000000023</v>
          </cell>
        </row>
        <row r="262">
          <cell r="N262" t="str">
            <v>'04'</v>
          </cell>
          <cell r="O262" t="str">
            <v>425</v>
          </cell>
          <cell r="P262">
            <v>425.1</v>
          </cell>
          <cell r="R262" t="str">
            <v>COMMODITY VARIANCE</v>
          </cell>
          <cell r="S262">
            <v>1117.23</v>
          </cell>
          <cell r="X262" t="str">
            <v>451</v>
          </cell>
          <cell r="Z262" t="str">
            <v>02</v>
          </cell>
          <cell r="AB262" t="str">
            <v>Actual Tail Block Charge</v>
          </cell>
          <cell r="AF262">
            <v>0</v>
          </cell>
        </row>
        <row r="263">
          <cell r="N263" t="str">
            <v>'04'</v>
          </cell>
          <cell r="O263" t="str">
            <v>425</v>
          </cell>
          <cell r="P263">
            <v>425.1</v>
          </cell>
          <cell r="R263" t="str">
            <v>DEMAND VARIANCE</v>
          </cell>
          <cell r="S263">
            <v>5479.69</v>
          </cell>
          <cell r="X263" t="str">
            <v>451</v>
          </cell>
          <cell r="Z263" t="str">
            <v>02</v>
          </cell>
          <cell r="AB263" t="str">
            <v>Actual Enrgy Effcy Sur-Chg</v>
          </cell>
          <cell r="AF263">
            <v>0.75</v>
          </cell>
        </row>
        <row r="264">
          <cell r="N264" t="str">
            <v>'04'</v>
          </cell>
          <cell r="O264" t="str">
            <v>425</v>
          </cell>
          <cell r="P264">
            <v>425.1</v>
          </cell>
          <cell r="R264" t="str">
            <v>DISTRIBUTION CHARGE</v>
          </cell>
          <cell r="S264">
            <v>9537.51</v>
          </cell>
          <cell r="X264" t="str">
            <v>451</v>
          </cell>
          <cell r="Z264" t="str">
            <v>02</v>
          </cell>
          <cell r="AB264" t="str">
            <v>Actual In Util Receipt Tax</v>
          </cell>
          <cell r="AF264">
            <v>2.4699999999999989</v>
          </cell>
        </row>
        <row r="265">
          <cell r="N265" t="str">
            <v>'04'</v>
          </cell>
          <cell r="O265" t="str">
            <v>425</v>
          </cell>
          <cell r="P265">
            <v>425.1</v>
          </cell>
          <cell r="R265" t="str">
            <v>ENERGY EFFICIENCY SURCHARGE</v>
          </cell>
          <cell r="S265">
            <v>1613.57</v>
          </cell>
          <cell r="X265" t="str">
            <v>451</v>
          </cell>
          <cell r="Z265" t="str">
            <v>02</v>
          </cell>
          <cell r="AB265" t="str">
            <v>Actual Program Fee</v>
          </cell>
          <cell r="AF265">
            <v>16.049999999999997</v>
          </cell>
        </row>
        <row r="266">
          <cell r="N266" t="str">
            <v>'04'</v>
          </cell>
          <cell r="O266" t="str">
            <v>425</v>
          </cell>
          <cell r="P266">
            <v>425.1</v>
          </cell>
          <cell r="R266" t="str">
            <v>INDIANA UTILITY RECEIPTS TAX</v>
          </cell>
          <cell r="S266">
            <v>1264.6199999999999</v>
          </cell>
          <cell r="X266" t="str">
            <v>451</v>
          </cell>
          <cell r="Z266" t="str">
            <v>02</v>
          </cell>
          <cell r="AB266" t="str">
            <v>Actual Commodity Variance</v>
          </cell>
          <cell r="AF266">
            <v>0</v>
          </cell>
        </row>
        <row r="267">
          <cell r="N267" t="str">
            <v>'04'</v>
          </cell>
          <cell r="O267" t="str">
            <v>425</v>
          </cell>
          <cell r="P267">
            <v>425.1</v>
          </cell>
          <cell r="R267" t="str">
            <v>INTER PIPE TRANS AND STOR CHRG</v>
          </cell>
          <cell r="S267">
            <v>18772</v>
          </cell>
          <cell r="X267" t="str">
            <v>451</v>
          </cell>
          <cell r="Z267" t="str">
            <v>02</v>
          </cell>
          <cell r="AB267" t="str">
            <v>Actual Demand Variance</v>
          </cell>
          <cell r="AF267">
            <v>-1.1799999999999997</v>
          </cell>
        </row>
        <row r="268">
          <cell r="N268" t="str">
            <v>'04'</v>
          </cell>
          <cell r="O268" t="str">
            <v>425</v>
          </cell>
          <cell r="P268">
            <v>425.1</v>
          </cell>
          <cell r="R268" t="str">
            <v>REFUNDS</v>
          </cell>
          <cell r="S268">
            <v>-403.72</v>
          </cell>
          <cell r="X268" t="str">
            <v>451</v>
          </cell>
          <cell r="Z268" t="str">
            <v>02</v>
          </cell>
          <cell r="AB268" t="str">
            <v>Actual Refund</v>
          </cell>
          <cell r="AF268">
            <v>-0.78000000000000025</v>
          </cell>
        </row>
        <row r="269">
          <cell r="N269" t="str">
            <v>'04'</v>
          </cell>
          <cell r="O269" t="str">
            <v>425</v>
          </cell>
          <cell r="P269">
            <v>425.1</v>
          </cell>
          <cell r="R269" t="str">
            <v>GAS SUPPLY CHARGE</v>
          </cell>
          <cell r="S269">
            <v>56082.74</v>
          </cell>
          <cell r="X269" t="str">
            <v>451</v>
          </cell>
          <cell r="Z269" t="str">
            <v>02</v>
          </cell>
          <cell r="AB269" t="str">
            <v>Actual Bad Debt Year 1</v>
          </cell>
          <cell r="AF269">
            <v>0</v>
          </cell>
        </row>
        <row r="270">
          <cell r="N270" t="str">
            <v>'04'</v>
          </cell>
          <cell r="O270" t="str">
            <v>425</v>
          </cell>
          <cell r="P270">
            <v>425.1</v>
          </cell>
          <cell r="R270" t="str">
            <v>UNIVERSAL SERVICE RIDER</v>
          </cell>
          <cell r="S270">
            <v>20.059999999999999</v>
          </cell>
          <cell r="X270" t="str">
            <v>451</v>
          </cell>
          <cell r="Z270" t="str">
            <v>02</v>
          </cell>
          <cell r="AB270" t="str">
            <v>Actual Bad Debt Year 2</v>
          </cell>
          <cell r="AF270">
            <v>0.18000000000000005</v>
          </cell>
        </row>
        <row r="271">
          <cell r="N271" t="str">
            <v>'04'</v>
          </cell>
          <cell r="O271" t="str">
            <v>425</v>
          </cell>
          <cell r="P271">
            <v>425.2</v>
          </cell>
          <cell r="R271" t="str">
            <v>BAD DEBT TRACKER</v>
          </cell>
          <cell r="S271">
            <v>728.61</v>
          </cell>
          <cell r="X271" t="str">
            <v>451</v>
          </cell>
          <cell r="Z271" t="str">
            <v>02</v>
          </cell>
          <cell r="AB271" t="str">
            <v>Actual Universl Service Rider</v>
          </cell>
          <cell r="AF271">
            <v>1.0999999999999996</v>
          </cell>
        </row>
        <row r="272">
          <cell r="N272" t="str">
            <v>'04'</v>
          </cell>
          <cell r="O272" t="str">
            <v>425</v>
          </cell>
          <cell r="P272">
            <v>425.2</v>
          </cell>
          <cell r="R272" t="str">
            <v>CUSTOMER CHARGE</v>
          </cell>
          <cell r="S272">
            <v>3500</v>
          </cell>
          <cell r="X272" t="str">
            <v>451</v>
          </cell>
          <cell r="Z272" t="str">
            <v>03</v>
          </cell>
          <cell r="AB272" t="str">
            <v>Forecast Volume</v>
          </cell>
          <cell r="AF272">
            <v>286.06000000000006</v>
          </cell>
        </row>
        <row r="273">
          <cell r="N273" t="str">
            <v>'04'</v>
          </cell>
          <cell r="O273" t="str">
            <v>425</v>
          </cell>
          <cell r="P273">
            <v>425.2</v>
          </cell>
          <cell r="R273" t="str">
            <v>COMMODITY VARIANCE</v>
          </cell>
          <cell r="S273">
            <v>1730.83</v>
          </cell>
          <cell r="X273" t="str">
            <v>451</v>
          </cell>
          <cell r="Z273" t="str">
            <v>03</v>
          </cell>
          <cell r="AB273" t="str">
            <v>Forecast Customer Charge</v>
          </cell>
          <cell r="AF273">
            <v>3.1899999999999977</v>
          </cell>
        </row>
        <row r="274">
          <cell r="N274" t="str">
            <v>'04'</v>
          </cell>
          <cell r="O274" t="str">
            <v>425</v>
          </cell>
          <cell r="P274">
            <v>425.2</v>
          </cell>
          <cell r="R274" t="str">
            <v>DEMAND VARIANCE</v>
          </cell>
          <cell r="S274">
            <v>8348.66</v>
          </cell>
          <cell r="X274" t="str">
            <v>451</v>
          </cell>
          <cell r="Z274" t="str">
            <v>03</v>
          </cell>
          <cell r="AB274" t="str">
            <v>Forecast Head Block Charge</v>
          </cell>
          <cell r="AF274">
            <v>0</v>
          </cell>
        </row>
        <row r="275">
          <cell r="N275" t="str">
            <v>'04'</v>
          </cell>
          <cell r="O275" t="str">
            <v>425</v>
          </cell>
          <cell r="P275">
            <v>425.2</v>
          </cell>
          <cell r="R275" t="str">
            <v>DISTRIBUTION CHARGE</v>
          </cell>
          <cell r="S275">
            <v>13765.5</v>
          </cell>
          <cell r="X275" t="str">
            <v>451</v>
          </cell>
          <cell r="Z275" t="str">
            <v>03</v>
          </cell>
          <cell r="AB275" t="str">
            <v>Forecast Tail Block Charge</v>
          </cell>
          <cell r="AF275">
            <v>0</v>
          </cell>
        </row>
        <row r="276">
          <cell r="N276" t="str">
            <v>'04'</v>
          </cell>
          <cell r="O276" t="str">
            <v>425</v>
          </cell>
          <cell r="P276">
            <v>425.2</v>
          </cell>
          <cell r="R276" t="str">
            <v>ENERGY EFFICIENCY SURCHARGE</v>
          </cell>
          <cell r="S276">
            <v>2372.8000000000002</v>
          </cell>
          <cell r="X276" t="str">
            <v>451</v>
          </cell>
          <cell r="Z276" t="str">
            <v>03</v>
          </cell>
          <cell r="AB276" t="str">
            <v>Forecast Base Commodity Charge</v>
          </cell>
          <cell r="AF276">
            <v>107.78999999999999</v>
          </cell>
        </row>
        <row r="277">
          <cell r="N277" t="str">
            <v>'04'</v>
          </cell>
          <cell r="O277" t="str">
            <v>425</v>
          </cell>
          <cell r="P277">
            <v>425.2</v>
          </cell>
          <cell r="R277" t="str">
            <v>INDIANA UTILITY RECEIPTS TAX</v>
          </cell>
          <cell r="S277">
            <v>1964.81</v>
          </cell>
          <cell r="X277" t="str">
            <v>451</v>
          </cell>
          <cell r="Z277" t="str">
            <v>03</v>
          </cell>
          <cell r="AB277" t="str">
            <v>Forecast Commodity Variance</v>
          </cell>
          <cell r="AF277">
            <v>0</v>
          </cell>
        </row>
        <row r="278">
          <cell r="N278" t="str">
            <v>'04'</v>
          </cell>
          <cell r="O278" t="str">
            <v>425</v>
          </cell>
          <cell r="P278">
            <v>425.2</v>
          </cell>
          <cell r="R278" t="str">
            <v>INTER PIPE TRANS AND STOR CHRG</v>
          </cell>
          <cell r="S278">
            <v>27554.55</v>
          </cell>
          <cell r="X278" t="str">
            <v>451</v>
          </cell>
          <cell r="Z278" t="str">
            <v>03</v>
          </cell>
          <cell r="AB278" t="str">
            <v>Forecast In Util Rcpt Tax</v>
          </cell>
          <cell r="AF278">
            <v>2.7700000000000005</v>
          </cell>
        </row>
        <row r="279">
          <cell r="N279" t="str">
            <v>'04'</v>
          </cell>
          <cell r="O279" t="str">
            <v>425</v>
          </cell>
          <cell r="P279">
            <v>425.2</v>
          </cell>
          <cell r="R279" t="str">
            <v>REFUNDS</v>
          </cell>
          <cell r="S279">
            <v>-565.64</v>
          </cell>
          <cell r="X279" t="str">
            <v>451</v>
          </cell>
          <cell r="Z279" t="str">
            <v>03</v>
          </cell>
          <cell r="AB279" t="str">
            <v>Forecast Enrgy Eff Surchrg</v>
          </cell>
          <cell r="AF279">
            <v>2.4900000000000002</v>
          </cell>
        </row>
        <row r="280">
          <cell r="N280" t="str">
            <v>'04'</v>
          </cell>
          <cell r="O280" t="str">
            <v>425</v>
          </cell>
          <cell r="P280">
            <v>425.2</v>
          </cell>
          <cell r="R280" t="str">
            <v>GAS SUPPLY CHARGE</v>
          </cell>
          <cell r="S280">
            <v>88813.83</v>
          </cell>
          <cell r="X280" t="str">
            <v>451</v>
          </cell>
          <cell r="Z280" t="str">
            <v>03</v>
          </cell>
          <cell r="AB280" t="str">
            <v>Forecast Demand Variance</v>
          </cell>
          <cell r="AF280">
            <v>6.3800000000000008</v>
          </cell>
        </row>
        <row r="281">
          <cell r="N281" t="str">
            <v>'04'</v>
          </cell>
          <cell r="O281" t="str">
            <v>425</v>
          </cell>
          <cell r="P281">
            <v>425.2</v>
          </cell>
          <cell r="R281" t="str">
            <v>UNIVERSAL SERVICE RIDER</v>
          </cell>
          <cell r="S281">
            <v>0</v>
          </cell>
          <cell r="X281" t="str">
            <v>451</v>
          </cell>
          <cell r="Z281" t="str">
            <v>03</v>
          </cell>
          <cell r="AB281" t="str">
            <v>Forecast Refund</v>
          </cell>
          <cell r="AF281">
            <v>-0.78000000000000025</v>
          </cell>
        </row>
        <row r="282">
          <cell r="N282" t="str">
            <v>'04'</v>
          </cell>
          <cell r="O282" t="str">
            <v>425</v>
          </cell>
          <cell r="P282">
            <v>425.12</v>
          </cell>
          <cell r="R282" t="str">
            <v>ADMINISTRATIVE CHARGE</v>
          </cell>
          <cell r="S282">
            <v>109.55</v>
          </cell>
          <cell r="X282" t="str">
            <v>451</v>
          </cell>
          <cell r="Z282" t="str">
            <v>03</v>
          </cell>
          <cell r="AB282" t="str">
            <v>Forecast Bad Debt Year 1</v>
          </cell>
          <cell r="AF282">
            <v>0</v>
          </cell>
        </row>
        <row r="283">
          <cell r="N283" t="str">
            <v>'04'</v>
          </cell>
          <cell r="O283" t="str">
            <v>425</v>
          </cell>
          <cell r="P283">
            <v>425.12</v>
          </cell>
          <cell r="R283" t="str">
            <v>BAD DEBT TRACKERYR2</v>
          </cell>
          <cell r="S283">
            <v>6.78</v>
          </cell>
          <cell r="X283" t="str">
            <v>451</v>
          </cell>
          <cell r="Z283" t="str">
            <v>03</v>
          </cell>
          <cell r="AB283" t="str">
            <v>Forecast Bad Debt Year 2</v>
          </cell>
          <cell r="AF283">
            <v>0.2</v>
          </cell>
        </row>
        <row r="284">
          <cell r="N284" t="str">
            <v>'04'</v>
          </cell>
          <cell r="O284" t="str">
            <v>425</v>
          </cell>
          <cell r="P284">
            <v>425.12</v>
          </cell>
          <cell r="R284" t="str">
            <v>CUSTOMER CHARGE</v>
          </cell>
          <cell r="S284">
            <v>250</v>
          </cell>
          <cell r="X284" t="str">
            <v>451</v>
          </cell>
          <cell r="Z284" t="str">
            <v>03</v>
          </cell>
          <cell r="AB284" t="str">
            <v>Forecast Pipe/Trns/Stor</v>
          </cell>
          <cell r="AF284">
            <v>31.739999999999995</v>
          </cell>
        </row>
        <row r="285">
          <cell r="N285" t="str">
            <v>'04'</v>
          </cell>
          <cell r="O285" t="str">
            <v>425</v>
          </cell>
          <cell r="P285">
            <v>425.12</v>
          </cell>
          <cell r="R285" t="str">
            <v>DEMAND VARIANCE</v>
          </cell>
          <cell r="S285">
            <v>350.09</v>
          </cell>
          <cell r="X285" t="str">
            <v>451</v>
          </cell>
          <cell r="Z285" t="str">
            <v>03</v>
          </cell>
          <cell r="AB285" t="str">
            <v>Forecast Universal Service Rdr</v>
          </cell>
          <cell r="AF285">
            <v>0.30999999999999994</v>
          </cell>
        </row>
        <row r="286">
          <cell r="N286" t="str">
            <v>'04'</v>
          </cell>
          <cell r="O286" t="str">
            <v>425</v>
          </cell>
          <cell r="P286">
            <v>425.12</v>
          </cell>
          <cell r="R286" t="str">
            <v>DISTRIBUTION CHARGE</v>
          </cell>
          <cell r="S286">
            <v>643.51</v>
          </cell>
          <cell r="X286" t="str">
            <v>451</v>
          </cell>
          <cell r="Z286" t="str">
            <v>03</v>
          </cell>
          <cell r="AB286" t="str">
            <v>Forecast Program Fee</v>
          </cell>
          <cell r="AF286">
            <v>17.360000000000003</v>
          </cell>
        </row>
        <row r="287">
          <cell r="N287" t="str">
            <v>'04'</v>
          </cell>
          <cell r="O287" t="str">
            <v>425</v>
          </cell>
          <cell r="P287">
            <v>425.12</v>
          </cell>
          <cell r="R287" t="str">
            <v>ENERGY EFFICIENCY SURCHARGE</v>
          </cell>
          <cell r="S287">
            <v>108.85</v>
          </cell>
          <cell r="X287" t="str">
            <v>451</v>
          </cell>
          <cell r="Z287" t="str">
            <v>03</v>
          </cell>
          <cell r="AB287" t="str">
            <v xml:space="preserve">  Total Unbilled Revenue</v>
          </cell>
          <cell r="AF287">
            <v>171.45</v>
          </cell>
        </row>
        <row r="288">
          <cell r="N288" t="str">
            <v>'04'</v>
          </cell>
          <cell r="O288" t="str">
            <v>425</v>
          </cell>
          <cell r="P288">
            <v>425.12</v>
          </cell>
          <cell r="R288" t="str">
            <v>INDIANA UTILITY RCPTS TAX YR2</v>
          </cell>
          <cell r="S288">
            <v>25.2</v>
          </cell>
          <cell r="X288" t="str">
            <v>451</v>
          </cell>
          <cell r="Z288" t="str">
            <v>03</v>
          </cell>
          <cell r="AB288" t="str">
            <v>Fixed Monthly Bill</v>
          </cell>
          <cell r="AF288">
            <v>12.379999999999995</v>
          </cell>
        </row>
        <row r="289">
          <cell r="N289" t="str">
            <v>'04'</v>
          </cell>
          <cell r="O289" t="str">
            <v>425</v>
          </cell>
          <cell r="P289">
            <v>425.12</v>
          </cell>
          <cell r="R289" t="str">
            <v>PRICE FIXED OPTION</v>
          </cell>
          <cell r="S289">
            <v>5970.31</v>
          </cell>
          <cell r="X289" t="str">
            <v>451</v>
          </cell>
          <cell r="Z289" t="str">
            <v>03</v>
          </cell>
          <cell r="AB289" t="str">
            <v>Accrued Revenue</v>
          </cell>
          <cell r="AF289">
            <v>159.07</v>
          </cell>
        </row>
        <row r="290">
          <cell r="N290" t="str">
            <v>'04'</v>
          </cell>
          <cell r="O290" t="str">
            <v>425</v>
          </cell>
          <cell r="P290">
            <v>425.12</v>
          </cell>
          <cell r="R290" t="str">
            <v>INTER PIPE TRANS AND STOR CHRG</v>
          </cell>
          <cell r="S290">
            <v>1268.55</v>
          </cell>
          <cell r="X290" t="str">
            <v>451</v>
          </cell>
          <cell r="Z290" t="str">
            <v>03</v>
          </cell>
          <cell r="AB290" t="str">
            <v>Actual Volume</v>
          </cell>
          <cell r="AF290">
            <v>358.3</v>
          </cell>
        </row>
        <row r="291">
          <cell r="N291" t="str">
            <v>'04'</v>
          </cell>
          <cell r="O291" t="str">
            <v>425</v>
          </cell>
          <cell r="P291">
            <v>425.12</v>
          </cell>
          <cell r="R291" t="str">
            <v>REFUNDS</v>
          </cell>
          <cell r="S291">
            <v>-28.48</v>
          </cell>
          <cell r="X291" t="str">
            <v>451</v>
          </cell>
          <cell r="Z291" t="str">
            <v>03</v>
          </cell>
          <cell r="AB291" t="str">
            <v>Actual Pipeline/Trans/Stor</v>
          </cell>
          <cell r="AF291">
            <v>39.019999999999996</v>
          </cell>
        </row>
        <row r="292">
          <cell r="N292" t="str">
            <v>'04'</v>
          </cell>
          <cell r="O292" t="str">
            <v>425</v>
          </cell>
          <cell r="P292">
            <v>425.12</v>
          </cell>
          <cell r="R292" t="str">
            <v>UNIVERSAL SERVICE RIDER</v>
          </cell>
          <cell r="S292">
            <v>0</v>
          </cell>
          <cell r="X292" t="str">
            <v>451</v>
          </cell>
          <cell r="Z292" t="str">
            <v>03</v>
          </cell>
          <cell r="AB292" t="str">
            <v>Actual Base Commodity Charge</v>
          </cell>
          <cell r="AF292">
            <v>133.72</v>
          </cell>
        </row>
        <row r="293">
          <cell r="N293" t="str">
            <v>'04'</v>
          </cell>
          <cell r="O293" t="str">
            <v>431</v>
          </cell>
          <cell r="P293">
            <v>431.1</v>
          </cell>
          <cell r="R293" t="str">
            <v>ENERGY CHARGE</v>
          </cell>
          <cell r="S293">
            <v>0</v>
          </cell>
          <cell r="X293" t="str">
            <v>451</v>
          </cell>
          <cell r="Z293" t="str">
            <v>03</v>
          </cell>
          <cell r="AB293" t="str">
            <v>Actual Customer Charge</v>
          </cell>
          <cell r="AF293">
            <v>3.1899999999999977</v>
          </cell>
        </row>
        <row r="294">
          <cell r="N294" t="str">
            <v>'04'</v>
          </cell>
          <cell r="O294" t="str">
            <v>431</v>
          </cell>
          <cell r="P294">
            <v>431.1</v>
          </cell>
          <cell r="R294" t="str">
            <v>GASTRN SERV RECONCILTN CHARGE</v>
          </cell>
          <cell r="S294">
            <v>0</v>
          </cell>
          <cell r="X294" t="str">
            <v>451</v>
          </cell>
          <cell r="Z294" t="str">
            <v>03</v>
          </cell>
          <cell r="AB294" t="str">
            <v>Actual Head Block Charge</v>
          </cell>
          <cell r="AF294">
            <v>0</v>
          </cell>
        </row>
        <row r="295">
          <cell r="N295" t="str">
            <v>'04'</v>
          </cell>
          <cell r="O295" t="str">
            <v>451</v>
          </cell>
          <cell r="P295">
            <v>451.3</v>
          </cell>
          <cell r="R295" t="str">
            <v>WW MONTHLY CHARGE</v>
          </cell>
          <cell r="S295">
            <v>342.24</v>
          </cell>
          <cell r="X295" t="str">
            <v>451</v>
          </cell>
          <cell r="Z295" t="str">
            <v>03</v>
          </cell>
          <cell r="AB295" t="str">
            <v>Actual Tail Block Charge</v>
          </cell>
          <cell r="AF295">
            <v>0</v>
          </cell>
        </row>
        <row r="296">
          <cell r="N296" t="str">
            <v>'05'</v>
          </cell>
          <cell r="O296" t="str">
            <v>415</v>
          </cell>
          <cell r="P296">
            <v>415.1</v>
          </cell>
          <cell r="R296" t="str">
            <v>BAD DEBT TRACKER</v>
          </cell>
          <cell r="S296">
            <v>76.42</v>
          </cell>
          <cell r="X296" t="str">
            <v>451</v>
          </cell>
          <cell r="Z296" t="str">
            <v>03</v>
          </cell>
          <cell r="AB296" t="str">
            <v>Actual Enrgy Effcy Sur-Chg</v>
          </cell>
          <cell r="AF296">
            <v>3.22</v>
          </cell>
        </row>
        <row r="297">
          <cell r="N297" t="str">
            <v>'05'</v>
          </cell>
          <cell r="O297" t="str">
            <v>415</v>
          </cell>
          <cell r="P297">
            <v>415.1</v>
          </cell>
          <cell r="R297" t="str">
            <v>CUSTOMER CHARGE</v>
          </cell>
          <cell r="S297">
            <v>4382.5</v>
          </cell>
          <cell r="X297" t="str">
            <v>451</v>
          </cell>
          <cell r="Z297" t="str">
            <v>03</v>
          </cell>
          <cell r="AB297" t="str">
            <v>Actual In Util Receipt Tax</v>
          </cell>
          <cell r="AF297">
            <v>3.41</v>
          </cell>
        </row>
        <row r="298">
          <cell r="N298" t="str">
            <v>'05'</v>
          </cell>
          <cell r="O298" t="str">
            <v>415</v>
          </cell>
          <cell r="P298">
            <v>415.1</v>
          </cell>
          <cell r="R298" t="str">
            <v>COMMODITY VARIANCE</v>
          </cell>
          <cell r="S298">
            <v>-38.97</v>
          </cell>
          <cell r="X298" t="str">
            <v>451</v>
          </cell>
          <cell r="Z298" t="str">
            <v>03</v>
          </cell>
          <cell r="AB298" t="str">
            <v>Actual Program Fee</v>
          </cell>
          <cell r="AF298">
            <v>21.479999999999997</v>
          </cell>
        </row>
        <row r="299">
          <cell r="N299" t="str">
            <v>'05'</v>
          </cell>
          <cell r="O299" t="str">
            <v>415</v>
          </cell>
          <cell r="P299">
            <v>415.1</v>
          </cell>
          <cell r="R299" t="str">
            <v>DEMAND VARIANCE</v>
          </cell>
          <cell r="S299">
            <v>192.65</v>
          </cell>
          <cell r="X299" t="str">
            <v>451</v>
          </cell>
          <cell r="Z299" t="str">
            <v>03</v>
          </cell>
          <cell r="AB299" t="str">
            <v>Actual Commodity Variance</v>
          </cell>
          <cell r="AF299">
            <v>0</v>
          </cell>
        </row>
        <row r="300">
          <cell r="N300" t="str">
            <v>'05'</v>
          </cell>
          <cell r="O300" t="str">
            <v>415</v>
          </cell>
          <cell r="P300">
            <v>415.1</v>
          </cell>
          <cell r="R300" t="str">
            <v>DISTRIBUTION CHARGE</v>
          </cell>
          <cell r="S300">
            <v>3785.7</v>
          </cell>
          <cell r="X300" t="str">
            <v>451</v>
          </cell>
          <cell r="Z300" t="str">
            <v>03</v>
          </cell>
          <cell r="AB300" t="str">
            <v>Actual Demand Variance</v>
          </cell>
          <cell r="AF300">
            <v>7.4099999999999993</v>
          </cell>
        </row>
        <row r="301">
          <cell r="N301" t="str">
            <v>'05'</v>
          </cell>
          <cell r="O301" t="str">
            <v>415</v>
          </cell>
          <cell r="P301">
            <v>415.1</v>
          </cell>
          <cell r="R301" t="str">
            <v>ENERGY EFFICIENCY SURCHARGE</v>
          </cell>
          <cell r="S301">
            <v>372.48</v>
          </cell>
          <cell r="X301" t="str">
            <v>451</v>
          </cell>
          <cell r="Z301" t="str">
            <v>03</v>
          </cell>
          <cell r="AB301" t="str">
            <v>Actual Refund</v>
          </cell>
          <cell r="AF301">
            <v>-1.0299999999999998</v>
          </cell>
        </row>
        <row r="302">
          <cell r="N302" t="str">
            <v>'05'</v>
          </cell>
          <cell r="O302" t="str">
            <v>415</v>
          </cell>
          <cell r="P302">
            <v>415.1</v>
          </cell>
          <cell r="R302" t="str">
            <v>INDIANA UTILITY RECEIPTS TAX</v>
          </cell>
          <cell r="S302">
            <v>181.74</v>
          </cell>
          <cell r="X302" t="str">
            <v>451</v>
          </cell>
          <cell r="Z302" t="str">
            <v>03</v>
          </cell>
          <cell r="AB302" t="str">
            <v>Actual Bad Debt Year 1</v>
          </cell>
          <cell r="AF302">
            <v>0</v>
          </cell>
        </row>
        <row r="303">
          <cell r="N303" t="str">
            <v>'05'</v>
          </cell>
          <cell r="O303" t="str">
            <v>415</v>
          </cell>
          <cell r="P303">
            <v>415.1</v>
          </cell>
          <cell r="R303" t="str">
            <v>INTER PIPE TRANS AND STOR CHRG</v>
          </cell>
          <cell r="S303">
            <v>2334.58</v>
          </cell>
          <cell r="X303" t="str">
            <v>451</v>
          </cell>
          <cell r="Z303" t="str">
            <v>03</v>
          </cell>
          <cell r="AB303" t="str">
            <v>Actual Bad Debt Year 2</v>
          </cell>
          <cell r="AF303">
            <v>0.23999999999999996</v>
          </cell>
        </row>
        <row r="304">
          <cell r="N304" t="str">
            <v>'05'</v>
          </cell>
          <cell r="O304" t="str">
            <v>415</v>
          </cell>
          <cell r="P304">
            <v>415.1</v>
          </cell>
          <cell r="R304" t="str">
            <v>REFUNDS</v>
          </cell>
          <cell r="S304">
            <v>-60.06</v>
          </cell>
          <cell r="X304" t="str">
            <v>451</v>
          </cell>
          <cell r="Z304" t="str">
            <v>03</v>
          </cell>
          <cell r="AB304" t="str">
            <v>Actual Universl Service Rider</v>
          </cell>
          <cell r="AF304">
            <v>0.47000000000000008</v>
          </cell>
        </row>
        <row r="305">
          <cell r="N305" t="str">
            <v>'05'</v>
          </cell>
          <cell r="O305" t="str">
            <v>415</v>
          </cell>
          <cell r="P305">
            <v>415.1</v>
          </cell>
          <cell r="R305" t="str">
            <v>GAS SUPPLY CHARGE</v>
          </cell>
          <cell r="S305">
            <v>9279.74</v>
          </cell>
          <cell r="X305" t="str">
            <v>451</v>
          </cell>
          <cell r="Z305" t="str">
            <v>01</v>
          </cell>
          <cell r="AB305" t="str">
            <v>Forecast Volume</v>
          </cell>
          <cell r="AF305">
            <v>14312</v>
          </cell>
        </row>
        <row r="306">
          <cell r="N306" t="str">
            <v>'05'</v>
          </cell>
          <cell r="O306" t="str">
            <v>415</v>
          </cell>
          <cell r="P306">
            <v>415.1</v>
          </cell>
          <cell r="R306" t="str">
            <v>UNIVERSAL SERVICE RIDER</v>
          </cell>
          <cell r="S306">
            <v>0</v>
          </cell>
          <cell r="X306" t="str">
            <v>451</v>
          </cell>
          <cell r="Z306" t="str">
            <v>01</v>
          </cell>
          <cell r="AB306" t="str">
            <v>Forecast Customer Charge</v>
          </cell>
          <cell r="AF306">
            <v>1425.6</v>
          </cell>
        </row>
        <row r="307">
          <cell r="N307" t="str">
            <v>'05'</v>
          </cell>
          <cell r="O307" t="str">
            <v>415</v>
          </cell>
          <cell r="P307">
            <v>415.12</v>
          </cell>
          <cell r="R307" t="str">
            <v>ADMINISTRATIVE CHARGE</v>
          </cell>
          <cell r="S307">
            <v>21.99</v>
          </cell>
          <cell r="X307" t="str">
            <v>451</v>
          </cell>
          <cell r="Z307" t="str">
            <v>01</v>
          </cell>
          <cell r="AB307" t="str">
            <v>Forecast Head Block Volume</v>
          </cell>
          <cell r="AF307">
            <v>14312</v>
          </cell>
        </row>
        <row r="308">
          <cell r="N308" t="str">
            <v>'05'</v>
          </cell>
          <cell r="O308" t="str">
            <v>415</v>
          </cell>
          <cell r="P308">
            <v>415.12</v>
          </cell>
          <cell r="R308" t="str">
            <v>BAD DEBT TRACKERYR2</v>
          </cell>
          <cell r="S308">
            <v>1.1200000000000001</v>
          </cell>
          <cell r="X308" t="str">
            <v>451</v>
          </cell>
          <cell r="Z308" t="str">
            <v>01</v>
          </cell>
          <cell r="AB308" t="str">
            <v>Forecast Head Block Charge</v>
          </cell>
          <cell r="AF308">
            <v>1614.68</v>
          </cell>
        </row>
        <row r="309">
          <cell r="N309" t="str">
            <v>'05'</v>
          </cell>
          <cell r="O309" t="str">
            <v>415</v>
          </cell>
          <cell r="P309">
            <v>415.12</v>
          </cell>
          <cell r="R309" t="str">
            <v>CUSTOMER CHARGE</v>
          </cell>
          <cell r="S309">
            <v>150</v>
          </cell>
          <cell r="X309" t="str">
            <v>451</v>
          </cell>
          <cell r="Z309" t="str">
            <v>01</v>
          </cell>
          <cell r="AB309" t="str">
            <v>Forecast Base Commodity Charge</v>
          </cell>
          <cell r="AF309">
            <v>5272.52</v>
          </cell>
        </row>
        <row r="310">
          <cell r="N310" t="str">
            <v>'05'</v>
          </cell>
          <cell r="O310" t="str">
            <v>415</v>
          </cell>
          <cell r="P310">
            <v>415.12</v>
          </cell>
          <cell r="R310" t="str">
            <v>DEMAND VARIANCE</v>
          </cell>
          <cell r="S310">
            <v>17.84</v>
          </cell>
          <cell r="X310" t="str">
            <v>451</v>
          </cell>
          <cell r="Z310" t="str">
            <v>01</v>
          </cell>
          <cell r="AB310" t="str">
            <v>Forecast Enrgy Effcy Sur-Chg</v>
          </cell>
          <cell r="AF310">
            <v>121.83</v>
          </cell>
        </row>
        <row r="311">
          <cell r="N311" t="str">
            <v>'05'</v>
          </cell>
          <cell r="O311" t="str">
            <v>415</v>
          </cell>
          <cell r="P311">
            <v>415.12</v>
          </cell>
          <cell r="R311" t="str">
            <v>DISTRIBUTION CHARGE</v>
          </cell>
          <cell r="S311">
            <v>302.95999999999998</v>
          </cell>
          <cell r="X311" t="str">
            <v>451</v>
          </cell>
          <cell r="Z311" t="str">
            <v>01</v>
          </cell>
          <cell r="AB311" t="str">
            <v>Forecast In Util Receipt Tax</v>
          </cell>
          <cell r="AF311">
            <v>149.94</v>
          </cell>
        </row>
        <row r="312">
          <cell r="N312" t="str">
            <v>'05'</v>
          </cell>
          <cell r="O312" t="str">
            <v>415</v>
          </cell>
          <cell r="P312">
            <v>415.12</v>
          </cell>
          <cell r="R312" t="str">
            <v>ENERGY EFFICIENCY SURCHARGE</v>
          </cell>
          <cell r="S312">
            <v>32.770000000000003</v>
          </cell>
          <cell r="X312" t="str">
            <v>451</v>
          </cell>
          <cell r="Z312" t="str">
            <v>01</v>
          </cell>
          <cell r="AB312" t="str">
            <v>Forecast Program Fee</v>
          </cell>
          <cell r="AF312">
            <v>978.66</v>
          </cell>
        </row>
        <row r="313">
          <cell r="N313" t="str">
            <v>'05'</v>
          </cell>
          <cell r="O313" t="str">
            <v>415</v>
          </cell>
          <cell r="P313">
            <v>415.12</v>
          </cell>
          <cell r="R313" t="str">
            <v>INDIANA UTILITY RCPTS TAX YR2</v>
          </cell>
          <cell r="S313">
            <v>3.4</v>
          </cell>
          <cell r="X313" t="str">
            <v>451</v>
          </cell>
          <cell r="Z313" t="str">
            <v>01</v>
          </cell>
          <cell r="AB313" t="str">
            <v>Forecast Commodity Variance</v>
          </cell>
          <cell r="AF313">
            <v>3.12</v>
          </cell>
        </row>
        <row r="314">
          <cell r="N314" t="str">
            <v>'05'</v>
          </cell>
          <cell r="O314" t="str">
            <v>415</v>
          </cell>
          <cell r="P314">
            <v>415.12</v>
          </cell>
          <cell r="R314" t="str">
            <v>PRICE FIXED OPTION</v>
          </cell>
          <cell r="S314">
            <v>1194.4100000000001</v>
          </cell>
          <cell r="X314" t="str">
            <v>451</v>
          </cell>
          <cell r="Z314" t="str">
            <v>01</v>
          </cell>
          <cell r="AB314" t="str">
            <v>Forecast Demand Variance</v>
          </cell>
          <cell r="AF314">
            <v>-59.43</v>
          </cell>
        </row>
        <row r="315">
          <cell r="N315" t="str">
            <v>'05'</v>
          </cell>
          <cell r="O315" t="str">
            <v>415</v>
          </cell>
          <cell r="P315">
            <v>415.12</v>
          </cell>
          <cell r="R315" t="str">
            <v>INTER PIPE TRANS AND STOR CHRG</v>
          </cell>
          <cell r="S315">
            <v>205</v>
          </cell>
          <cell r="X315" t="str">
            <v>451</v>
          </cell>
          <cell r="Z315" t="str">
            <v>01</v>
          </cell>
          <cell r="AB315" t="str">
            <v>Forecast Refund</v>
          </cell>
          <cell r="AF315">
            <v>-44.04</v>
          </cell>
        </row>
        <row r="316">
          <cell r="N316" t="str">
            <v>'05'</v>
          </cell>
          <cell r="O316" t="str">
            <v>415</v>
          </cell>
          <cell r="P316">
            <v>415.12</v>
          </cell>
          <cell r="R316" t="str">
            <v>REFUNDS</v>
          </cell>
          <cell r="S316">
            <v>-5.2</v>
          </cell>
          <cell r="X316" t="str">
            <v>451</v>
          </cell>
          <cell r="Z316" t="str">
            <v>01</v>
          </cell>
          <cell r="AB316" t="str">
            <v>Forecast Bad Debt Year 1</v>
          </cell>
          <cell r="AF316">
            <v>0.64</v>
          </cell>
        </row>
        <row r="317">
          <cell r="N317" t="str">
            <v>'05'</v>
          </cell>
          <cell r="O317" t="str">
            <v>415</v>
          </cell>
          <cell r="P317">
            <v>415.12</v>
          </cell>
          <cell r="R317" t="str">
            <v>UNIVERSAL SERVICE RIDER</v>
          </cell>
          <cell r="S317">
            <v>0</v>
          </cell>
          <cell r="X317" t="str">
            <v>451</v>
          </cell>
          <cell r="Z317" t="str">
            <v>01</v>
          </cell>
          <cell r="AB317" t="str">
            <v>Forecast Bad Debt Year 2</v>
          </cell>
          <cell r="AF317">
            <v>8.48</v>
          </cell>
        </row>
        <row r="318">
          <cell r="N318" t="str">
            <v>'05'</v>
          </cell>
          <cell r="O318" t="str">
            <v>415</v>
          </cell>
          <cell r="P318">
            <v>415.13</v>
          </cell>
          <cell r="R318" t="str">
            <v>ADMINISTRATIVE CHARGE</v>
          </cell>
          <cell r="S318">
            <v>3.23</v>
          </cell>
          <cell r="X318" t="str">
            <v>451</v>
          </cell>
          <cell r="Z318" t="str">
            <v>01</v>
          </cell>
          <cell r="AB318" t="str">
            <v>Forecast Pipeline/Trans/Stor</v>
          </cell>
          <cell r="AF318">
            <v>1330.39</v>
          </cell>
        </row>
        <row r="319">
          <cell r="N319" t="str">
            <v>'05'</v>
          </cell>
          <cell r="O319" t="str">
            <v>415</v>
          </cell>
          <cell r="P319">
            <v>415.13</v>
          </cell>
          <cell r="R319" t="str">
            <v>BAD DEBT TRACKER</v>
          </cell>
          <cell r="S319">
            <v>0.98</v>
          </cell>
          <cell r="X319" t="str">
            <v>451</v>
          </cell>
          <cell r="Z319" t="str">
            <v>01</v>
          </cell>
          <cell r="AB319" t="str">
            <v>Forecast Universl Service Ride</v>
          </cell>
          <cell r="AF319">
            <v>55.51</v>
          </cell>
        </row>
        <row r="320">
          <cell r="N320" t="str">
            <v>'05'</v>
          </cell>
          <cell r="O320" t="str">
            <v>415</v>
          </cell>
          <cell r="P320">
            <v>415.13</v>
          </cell>
          <cell r="R320" t="str">
            <v>BROKERAGE FEE</v>
          </cell>
          <cell r="S320">
            <v>19.04</v>
          </cell>
          <cell r="X320" t="str">
            <v>451</v>
          </cell>
          <cell r="Z320" t="str">
            <v>01</v>
          </cell>
          <cell r="AB320" t="str">
            <v>Fixed Monthly Bill</v>
          </cell>
          <cell r="AF320">
            <v>7375.11</v>
          </cell>
        </row>
        <row r="321">
          <cell r="N321" t="str">
            <v>'05'</v>
          </cell>
          <cell r="O321" t="str">
            <v>415</v>
          </cell>
          <cell r="P321">
            <v>415.13</v>
          </cell>
          <cell r="R321" t="str">
            <v>CUSTOMER CHARGE</v>
          </cell>
          <cell r="S321">
            <v>37.5</v>
          </cell>
          <cell r="X321" t="str">
            <v>451</v>
          </cell>
          <cell r="Z321" t="str">
            <v>01</v>
          </cell>
          <cell r="AB321" t="str">
            <v>Accrued Revenue</v>
          </cell>
          <cell r="AF321">
            <v>3487.27</v>
          </cell>
        </row>
        <row r="322">
          <cell r="N322" t="str">
            <v>'05'</v>
          </cell>
          <cell r="O322" t="str">
            <v>415</v>
          </cell>
          <cell r="P322">
            <v>415.13</v>
          </cell>
          <cell r="R322" t="str">
            <v>COMMODITY VARIANCE</v>
          </cell>
          <cell r="S322">
            <v>-0.45</v>
          </cell>
          <cell r="X322" t="str">
            <v>451</v>
          </cell>
          <cell r="Z322" t="str">
            <v>01</v>
          </cell>
          <cell r="AB322" t="str">
            <v>Actual Volume</v>
          </cell>
          <cell r="AF322">
            <v>11803.1</v>
          </cell>
        </row>
        <row r="323">
          <cell r="N323" t="str">
            <v>'05'</v>
          </cell>
          <cell r="O323" t="str">
            <v>415</v>
          </cell>
          <cell r="P323">
            <v>415.13</v>
          </cell>
          <cell r="R323" t="str">
            <v>DEMAND VARIANCE</v>
          </cell>
          <cell r="S323">
            <v>2.99</v>
          </cell>
          <cell r="X323" t="str">
            <v>451</v>
          </cell>
          <cell r="Z323" t="str">
            <v>01</v>
          </cell>
          <cell r="AB323" t="str">
            <v>Actual Base Commodity Charge</v>
          </cell>
          <cell r="AF323">
            <v>4358.07</v>
          </cell>
        </row>
        <row r="324">
          <cell r="N324" t="str">
            <v>'05'</v>
          </cell>
          <cell r="O324" t="str">
            <v>415</v>
          </cell>
          <cell r="P324">
            <v>415.13</v>
          </cell>
          <cell r="R324" t="str">
            <v>DISTRIBUTION CHARGE</v>
          </cell>
          <cell r="S324">
            <v>46.69</v>
          </cell>
          <cell r="X324" t="str">
            <v>451</v>
          </cell>
          <cell r="Z324" t="str">
            <v>01</v>
          </cell>
          <cell r="AB324" t="str">
            <v>Actual Customer Charge</v>
          </cell>
          <cell r="AF324">
            <v>1425.6</v>
          </cell>
        </row>
        <row r="325">
          <cell r="N325" t="str">
            <v>'05'</v>
          </cell>
          <cell r="O325" t="str">
            <v>415</v>
          </cell>
          <cell r="P325">
            <v>415.13</v>
          </cell>
          <cell r="R325" t="str">
            <v>ENERGY EFFICIENCY SURCHARGE</v>
          </cell>
          <cell r="S325">
            <v>4.8099999999999996</v>
          </cell>
          <cell r="X325" t="str">
            <v>451</v>
          </cell>
          <cell r="Z325" t="str">
            <v>01</v>
          </cell>
          <cell r="AB325" t="str">
            <v>Actual Head Block Volume</v>
          </cell>
          <cell r="AF325">
            <v>11803.1</v>
          </cell>
        </row>
        <row r="326">
          <cell r="N326" t="str">
            <v>'05'</v>
          </cell>
          <cell r="O326" t="str">
            <v>415</v>
          </cell>
          <cell r="P326">
            <v>415.13</v>
          </cell>
          <cell r="R326" t="str">
            <v>INDIANA UTILITY RECEIPTS TAX</v>
          </cell>
          <cell r="S326">
            <v>2.36</v>
          </cell>
          <cell r="X326" t="str">
            <v>451</v>
          </cell>
          <cell r="Z326" t="str">
            <v>01</v>
          </cell>
          <cell r="AB326" t="str">
            <v>Actual Head Block Charge</v>
          </cell>
          <cell r="AF326">
            <v>1331.6</v>
          </cell>
        </row>
        <row r="327">
          <cell r="N327" t="str">
            <v>'05'</v>
          </cell>
          <cell r="O327" t="str">
            <v>415</v>
          </cell>
          <cell r="P327">
            <v>415.13</v>
          </cell>
          <cell r="R327" t="str">
            <v>PRICE CAP OPTION</v>
          </cell>
          <cell r="S327">
            <v>121.12</v>
          </cell>
          <cell r="X327" t="str">
            <v>451</v>
          </cell>
          <cell r="Z327" t="str">
            <v>01</v>
          </cell>
          <cell r="AB327" t="str">
            <v>Actual Enrgy Effcy Sur-Chg</v>
          </cell>
          <cell r="AF327">
            <v>97.63</v>
          </cell>
        </row>
        <row r="328">
          <cell r="N328" t="str">
            <v>'05'</v>
          </cell>
          <cell r="O328" t="str">
            <v>415</v>
          </cell>
          <cell r="P328">
            <v>415.13</v>
          </cell>
          <cell r="R328" t="str">
            <v>INTER PIPE TRANS AND STOR CHRG</v>
          </cell>
          <cell r="S328">
            <v>29.94</v>
          </cell>
          <cell r="X328" t="str">
            <v>451</v>
          </cell>
          <cell r="Z328" t="str">
            <v>01</v>
          </cell>
          <cell r="AB328" t="str">
            <v>Actual IN Util Receipt Tax</v>
          </cell>
          <cell r="AF328">
            <v>127.55</v>
          </cell>
        </row>
        <row r="329">
          <cell r="N329" t="str">
            <v>'05'</v>
          </cell>
          <cell r="O329" t="str">
            <v>415</v>
          </cell>
          <cell r="P329">
            <v>415.13</v>
          </cell>
          <cell r="R329" t="str">
            <v>REFUNDS</v>
          </cell>
          <cell r="S329">
            <v>-0.73</v>
          </cell>
          <cell r="X329" t="str">
            <v>451</v>
          </cell>
          <cell r="Z329" t="str">
            <v>01</v>
          </cell>
          <cell r="AB329" t="str">
            <v>Actual Program Fee</v>
          </cell>
          <cell r="AF329">
            <v>832.83</v>
          </cell>
        </row>
        <row r="330">
          <cell r="N330" t="str">
            <v>'05'</v>
          </cell>
          <cell r="O330" t="str">
            <v>415</v>
          </cell>
          <cell r="P330">
            <v>415.13</v>
          </cell>
          <cell r="R330" t="str">
            <v>UNIVERSAL SERVICE RIDER</v>
          </cell>
          <cell r="S330">
            <v>0</v>
          </cell>
          <cell r="X330" t="str">
            <v>451</v>
          </cell>
          <cell r="Z330" t="str">
            <v>01</v>
          </cell>
          <cell r="AB330" t="str">
            <v>Actual Commodity Variance</v>
          </cell>
          <cell r="AF330">
            <v>3.08</v>
          </cell>
        </row>
        <row r="331">
          <cell r="N331" t="str">
            <v>'06'</v>
          </cell>
          <cell r="O331" t="str">
            <v>170</v>
          </cell>
          <cell r="P331">
            <v>1700.2</v>
          </cell>
          <cell r="R331" t="str">
            <v>GUARANTEED MINIMUM CHARGE</v>
          </cell>
          <cell r="S331">
            <v>10326.16</v>
          </cell>
          <cell r="X331" t="str">
            <v>451</v>
          </cell>
          <cell r="Z331" t="str">
            <v>01</v>
          </cell>
          <cell r="AB331" t="str">
            <v>Actual Demand Variance</v>
          </cell>
          <cell r="AF331">
            <v>-48.4</v>
          </cell>
        </row>
        <row r="332">
          <cell r="N332" t="str">
            <v>'06'</v>
          </cell>
          <cell r="O332" t="str">
            <v>321</v>
          </cell>
          <cell r="P332">
            <v>321.10000000000002</v>
          </cell>
          <cell r="R332" t="str">
            <v>CUSTOMER CHARGE</v>
          </cell>
          <cell r="S332">
            <v>-6.07</v>
          </cell>
          <cell r="X332" t="str">
            <v>451</v>
          </cell>
          <cell r="Z332" t="str">
            <v>01</v>
          </cell>
          <cell r="AB332" t="str">
            <v>Actual Refund</v>
          </cell>
          <cell r="AF332">
            <v>-36.14</v>
          </cell>
        </row>
        <row r="333">
          <cell r="N333" t="str">
            <v>'06'</v>
          </cell>
          <cell r="O333" t="str">
            <v>321</v>
          </cell>
          <cell r="P333">
            <v>321.10000000000002</v>
          </cell>
          <cell r="R333" t="str">
            <v>ENERGY CHARGE</v>
          </cell>
          <cell r="S333">
            <v>0</v>
          </cell>
          <cell r="X333" t="str">
            <v>451</v>
          </cell>
          <cell r="Z333" t="str">
            <v>01</v>
          </cell>
          <cell r="AB333" t="str">
            <v>Actual Bad Debt Year 1</v>
          </cell>
          <cell r="AF333">
            <v>0.56999999999999995</v>
          </cell>
        </row>
        <row r="334">
          <cell r="N334" t="str">
            <v>'06'</v>
          </cell>
          <cell r="O334" t="str">
            <v>321</v>
          </cell>
          <cell r="P334">
            <v>321.10000000000002</v>
          </cell>
          <cell r="R334" t="str">
            <v>ENERGY COST ADJUSTMENT CHARGE</v>
          </cell>
          <cell r="S334">
            <v>0</v>
          </cell>
          <cell r="X334" t="str">
            <v>451</v>
          </cell>
          <cell r="Z334" t="str">
            <v>01</v>
          </cell>
          <cell r="AB334" t="str">
            <v>Actual Bad Debt Year 2</v>
          </cell>
          <cell r="AF334">
            <v>6.95</v>
          </cell>
        </row>
        <row r="335">
          <cell r="N335" t="str">
            <v>'06'</v>
          </cell>
          <cell r="O335" t="str">
            <v>321</v>
          </cell>
          <cell r="P335">
            <v>321.10000000000002</v>
          </cell>
          <cell r="R335" t="str">
            <v>PURCHASED POWER TRACKING CHRG</v>
          </cell>
          <cell r="S335">
            <v>0</v>
          </cell>
          <cell r="X335" t="str">
            <v>451</v>
          </cell>
          <cell r="Z335" t="str">
            <v>01</v>
          </cell>
          <cell r="AB335" t="str">
            <v>Actual Pipeline/Trans/Stor</v>
          </cell>
          <cell r="AF335">
            <v>1097.24</v>
          </cell>
        </row>
        <row r="336">
          <cell r="N336" t="str">
            <v>'06'</v>
          </cell>
          <cell r="O336" t="str">
            <v>321</v>
          </cell>
          <cell r="P336">
            <v>321.10000000000002</v>
          </cell>
          <cell r="R336" t="str">
            <v>TRANSITION COST SURCHARGE ADJ</v>
          </cell>
          <cell r="S336">
            <v>0</v>
          </cell>
          <cell r="X336" t="str">
            <v>451</v>
          </cell>
          <cell r="Z336" t="str">
            <v>01</v>
          </cell>
          <cell r="AB336" t="str">
            <v>Actual Universl Service Rider</v>
          </cell>
          <cell r="AF336">
            <v>45.73</v>
          </cell>
        </row>
        <row r="337">
          <cell r="N337" t="str">
            <v>'06'</v>
          </cell>
          <cell r="O337" t="str">
            <v>321</v>
          </cell>
          <cell r="P337">
            <v>321.10000000000002</v>
          </cell>
          <cell r="R337" t="str">
            <v>WINTER WARMTH ASSIST FUND CHRG</v>
          </cell>
          <cell r="S337">
            <v>0</v>
          </cell>
          <cell r="X337" t="str">
            <v>451</v>
          </cell>
          <cell r="Z337" t="str">
            <v>01</v>
          </cell>
          <cell r="AB337" t="str">
            <v>Termination Fees</v>
          </cell>
          <cell r="AF337">
            <v>0</v>
          </cell>
        </row>
        <row r="338">
          <cell r="N338" t="str">
            <v>'06'</v>
          </cell>
          <cell r="O338" t="str">
            <v>421</v>
          </cell>
          <cell r="P338">
            <v>421.1</v>
          </cell>
          <cell r="R338" t="str">
            <v>BAD DEBT TRACKER</v>
          </cell>
          <cell r="S338">
            <v>39391.410000000003</v>
          </cell>
          <cell r="X338" t="str">
            <v>451</v>
          </cell>
          <cell r="Z338" t="str">
            <v>05</v>
          </cell>
          <cell r="AB338" t="str">
            <v>Forecast Volume</v>
          </cell>
          <cell r="AF338">
            <v>1844</v>
          </cell>
        </row>
        <row r="339">
          <cell r="N339" t="str">
            <v>'06'</v>
          </cell>
          <cell r="O339" t="str">
            <v>421</v>
          </cell>
          <cell r="P339">
            <v>421.1</v>
          </cell>
          <cell r="R339" t="str">
            <v>CUSTOMER CHARGE</v>
          </cell>
          <cell r="S339">
            <v>1083284</v>
          </cell>
          <cell r="X339" t="str">
            <v>451</v>
          </cell>
          <cell r="Z339" t="str">
            <v>05</v>
          </cell>
          <cell r="AB339" t="str">
            <v>Forecast Customer Charge</v>
          </cell>
          <cell r="AF339">
            <v>154</v>
          </cell>
        </row>
        <row r="340">
          <cell r="N340" t="str">
            <v>'06'</v>
          </cell>
          <cell r="O340" t="str">
            <v>421</v>
          </cell>
          <cell r="P340">
            <v>421.1</v>
          </cell>
          <cell r="R340" t="str">
            <v>COMMODITY VARIANCE</v>
          </cell>
          <cell r="S340">
            <v>92214.45</v>
          </cell>
          <cell r="X340" t="str">
            <v>451</v>
          </cell>
          <cell r="Z340" t="str">
            <v>05</v>
          </cell>
          <cell r="AB340" t="str">
            <v>Forecast Head Block Volume</v>
          </cell>
          <cell r="AF340">
            <v>1844</v>
          </cell>
        </row>
        <row r="341">
          <cell r="N341" t="str">
            <v>'06'</v>
          </cell>
          <cell r="O341" t="str">
            <v>421</v>
          </cell>
          <cell r="P341">
            <v>421.1</v>
          </cell>
          <cell r="R341" t="str">
            <v>DEMAND VARIANCE</v>
          </cell>
          <cell r="S341">
            <v>449110.33</v>
          </cell>
          <cell r="X341" t="str">
            <v>451</v>
          </cell>
          <cell r="Z341" t="str">
            <v>05</v>
          </cell>
          <cell r="AB341" t="str">
            <v>Forecast Head Block Charge</v>
          </cell>
          <cell r="AF341">
            <v>208.04</v>
          </cell>
        </row>
        <row r="342">
          <cell r="N342" t="str">
            <v>'06'</v>
          </cell>
          <cell r="O342" t="str">
            <v>421</v>
          </cell>
          <cell r="P342">
            <v>421.1</v>
          </cell>
          <cell r="R342" t="str">
            <v>DISTRIBUTION CHARGE</v>
          </cell>
          <cell r="S342">
            <v>1291041.8400000001</v>
          </cell>
          <cell r="X342" t="str">
            <v>451</v>
          </cell>
          <cell r="Z342" t="str">
            <v>05</v>
          </cell>
          <cell r="AB342" t="str">
            <v>Forecast Base Commodity Charge</v>
          </cell>
          <cell r="AF342">
            <v>669.73</v>
          </cell>
        </row>
        <row r="343">
          <cell r="N343" t="str">
            <v>'06'</v>
          </cell>
          <cell r="O343" t="str">
            <v>421</v>
          </cell>
          <cell r="P343">
            <v>421.1</v>
          </cell>
          <cell r="R343" t="str">
            <v>ENERGY EFFICIENCY SURCHARGE</v>
          </cell>
          <cell r="S343">
            <v>128334.54</v>
          </cell>
          <cell r="X343" t="str">
            <v>451</v>
          </cell>
          <cell r="Z343" t="str">
            <v>05</v>
          </cell>
          <cell r="AB343" t="str">
            <v>Forecast Enrgy Effcy Sur-Chg</v>
          </cell>
          <cell r="AF343">
            <v>18.64</v>
          </cell>
        </row>
        <row r="344">
          <cell r="N344" t="str">
            <v>'06'</v>
          </cell>
          <cell r="O344" t="str">
            <v>421</v>
          </cell>
          <cell r="P344">
            <v>421.1</v>
          </cell>
          <cell r="R344" t="str">
            <v>INDIANA UTILITY RECEIPTS TAX</v>
          </cell>
          <cell r="S344">
            <v>106172.93</v>
          </cell>
          <cell r="X344" t="str">
            <v>451</v>
          </cell>
          <cell r="Z344" t="str">
            <v>05</v>
          </cell>
          <cell r="AB344" t="str">
            <v>Forecast In Util Receipt Tax</v>
          </cell>
          <cell r="AF344">
            <v>18.72</v>
          </cell>
        </row>
        <row r="345">
          <cell r="N345" t="str">
            <v>'06'</v>
          </cell>
          <cell r="O345" t="str">
            <v>421</v>
          </cell>
          <cell r="P345">
            <v>421.1</v>
          </cell>
          <cell r="R345" t="str">
            <v>INTER PIPE TRANS AND STOR CHRG</v>
          </cell>
          <cell r="S345">
            <v>1489671.06</v>
          </cell>
          <cell r="X345" t="str">
            <v>451</v>
          </cell>
          <cell r="Z345" t="str">
            <v>05</v>
          </cell>
          <cell r="AB345" t="str">
            <v>Forecast Program Fee</v>
          </cell>
          <cell r="AF345">
            <v>122.47</v>
          </cell>
        </row>
        <row r="346">
          <cell r="N346" t="str">
            <v>'06'</v>
          </cell>
          <cell r="O346" t="str">
            <v>421</v>
          </cell>
          <cell r="P346">
            <v>421.1</v>
          </cell>
          <cell r="R346" t="str">
            <v>REFUNDS</v>
          </cell>
          <cell r="S346">
            <v>-30729.37</v>
          </cell>
          <cell r="X346" t="str">
            <v>451</v>
          </cell>
          <cell r="Z346" t="str">
            <v>05</v>
          </cell>
          <cell r="AB346" t="str">
            <v>Forecast Commodity Variance</v>
          </cell>
          <cell r="AF346">
            <v>-2.16</v>
          </cell>
        </row>
        <row r="347">
          <cell r="N347" t="str">
            <v>'06'</v>
          </cell>
          <cell r="O347" t="str">
            <v>421</v>
          </cell>
          <cell r="P347">
            <v>421.1</v>
          </cell>
          <cell r="R347" t="str">
            <v>GAS SUPPLY CHARGE</v>
          </cell>
          <cell r="S347">
            <v>4802054.79</v>
          </cell>
          <cell r="X347" t="str">
            <v>451</v>
          </cell>
          <cell r="Z347" t="str">
            <v>05</v>
          </cell>
          <cell r="AB347" t="str">
            <v>Forecast Demand Variance</v>
          </cell>
          <cell r="AF347">
            <v>-7.86</v>
          </cell>
        </row>
        <row r="348">
          <cell r="N348" t="str">
            <v>'06'</v>
          </cell>
          <cell r="O348" t="str">
            <v>421</v>
          </cell>
          <cell r="P348">
            <v>421.1</v>
          </cell>
          <cell r="R348" t="str">
            <v>UNIVERSAL SERVICE RIDER</v>
          </cell>
          <cell r="S348">
            <v>-97.92</v>
          </cell>
          <cell r="X348" t="str">
            <v>451</v>
          </cell>
          <cell r="Z348" t="str">
            <v>05</v>
          </cell>
          <cell r="AB348" t="str">
            <v>Forecast Refund</v>
          </cell>
          <cell r="AF348">
            <v>-5.86</v>
          </cell>
        </row>
        <row r="349">
          <cell r="N349" t="str">
            <v>'06'</v>
          </cell>
          <cell r="O349" t="str">
            <v>421</v>
          </cell>
          <cell r="P349">
            <v>421.12</v>
          </cell>
          <cell r="R349" t="str">
            <v>ADMINISTRATIVE CHARGE</v>
          </cell>
          <cell r="S349">
            <v>35.68</v>
          </cell>
          <cell r="X349" t="str">
            <v>451</v>
          </cell>
          <cell r="Z349" t="str">
            <v>05</v>
          </cell>
          <cell r="AB349" t="str">
            <v>Forecast Bad Debt Year 1</v>
          </cell>
          <cell r="AF349">
            <v>0.17</v>
          </cell>
        </row>
        <row r="350">
          <cell r="N350" t="str">
            <v>'06'</v>
          </cell>
          <cell r="O350" t="str">
            <v>421</v>
          </cell>
          <cell r="P350">
            <v>421.12</v>
          </cell>
          <cell r="R350" t="str">
            <v>BAD DEBT TRACKERYR2</v>
          </cell>
          <cell r="S350">
            <v>1.77</v>
          </cell>
          <cell r="X350" t="str">
            <v>451</v>
          </cell>
          <cell r="Z350" t="str">
            <v>05</v>
          </cell>
          <cell r="AB350" t="str">
            <v>Forecast Bad Debt Year 2</v>
          </cell>
          <cell r="AF350">
            <v>1.01</v>
          </cell>
        </row>
        <row r="351">
          <cell r="N351" t="str">
            <v>'06'</v>
          </cell>
          <cell r="O351" t="str">
            <v>421</v>
          </cell>
          <cell r="P351">
            <v>421.12</v>
          </cell>
          <cell r="R351" t="str">
            <v>CUSTOMER CHARGE</v>
          </cell>
          <cell r="S351">
            <v>570</v>
          </cell>
          <cell r="X351" t="str">
            <v>451</v>
          </cell>
          <cell r="Z351" t="str">
            <v>05</v>
          </cell>
          <cell r="AB351" t="str">
            <v>Forecast Pipeline/Trans/Stor</v>
          </cell>
          <cell r="AF351">
            <v>171.54</v>
          </cell>
        </row>
        <row r="352">
          <cell r="N352" t="str">
            <v>'06'</v>
          </cell>
          <cell r="O352" t="str">
            <v>421</v>
          </cell>
          <cell r="P352">
            <v>421.12</v>
          </cell>
          <cell r="R352" t="str">
            <v>DEMAND VARIANCE</v>
          </cell>
          <cell r="S352">
            <v>126.29</v>
          </cell>
          <cell r="X352" t="str">
            <v>451</v>
          </cell>
          <cell r="Z352" t="str">
            <v>05</v>
          </cell>
          <cell r="AB352" t="str">
            <v>Forecast Universl Service Ride</v>
          </cell>
          <cell r="AF352">
            <v>7.38</v>
          </cell>
        </row>
        <row r="353">
          <cell r="N353" t="str">
            <v>'06'</v>
          </cell>
          <cell r="O353" t="str">
            <v>421</v>
          </cell>
          <cell r="P353">
            <v>421.12</v>
          </cell>
          <cell r="R353" t="str">
            <v>DISTRIBUTION CHARGE</v>
          </cell>
          <cell r="S353">
            <v>356.76</v>
          </cell>
          <cell r="X353" t="str">
            <v>451</v>
          </cell>
          <cell r="Z353" t="str">
            <v>05</v>
          </cell>
          <cell r="AB353" t="str">
            <v>Fixed Monthly Bill</v>
          </cell>
          <cell r="AF353">
            <v>914.58</v>
          </cell>
        </row>
        <row r="354">
          <cell r="N354" t="str">
            <v>'06'</v>
          </cell>
          <cell r="O354" t="str">
            <v>421</v>
          </cell>
          <cell r="P354">
            <v>421.12</v>
          </cell>
          <cell r="R354" t="str">
            <v>ENERGY EFFICIENCY SURCHARGE</v>
          </cell>
          <cell r="S354">
            <v>35.409999999999997</v>
          </cell>
          <cell r="X354" t="str">
            <v>451</v>
          </cell>
          <cell r="Z354" t="str">
            <v>05</v>
          </cell>
          <cell r="AB354" t="str">
            <v>Accrued Revenue</v>
          </cell>
          <cell r="AF354">
            <v>441.25</v>
          </cell>
        </row>
        <row r="355">
          <cell r="N355" t="str">
            <v>'06'</v>
          </cell>
          <cell r="O355" t="str">
            <v>421</v>
          </cell>
          <cell r="P355">
            <v>421.12</v>
          </cell>
          <cell r="R355" t="str">
            <v>INDIANA UTILITY RCPTS TAX YR2</v>
          </cell>
          <cell r="S355">
            <v>8.39</v>
          </cell>
          <cell r="X355" t="str">
            <v>451</v>
          </cell>
          <cell r="Z355" t="str">
            <v>05</v>
          </cell>
          <cell r="AB355" t="str">
            <v>Actual Volume</v>
          </cell>
          <cell r="AF355">
            <v>1654.7</v>
          </cell>
        </row>
        <row r="356">
          <cell r="N356" t="str">
            <v>'06'</v>
          </cell>
          <cell r="O356" t="str">
            <v>421</v>
          </cell>
          <cell r="P356">
            <v>421.12</v>
          </cell>
          <cell r="R356" t="str">
            <v>PRICE FIXED OPTION</v>
          </cell>
          <cell r="S356">
            <v>1921.38</v>
          </cell>
          <cell r="X356" t="str">
            <v>451</v>
          </cell>
          <cell r="Z356" t="str">
            <v>05</v>
          </cell>
          <cell r="AB356" t="str">
            <v>Actual Base Commodity Charge</v>
          </cell>
          <cell r="AF356">
            <v>602.03</v>
          </cell>
        </row>
        <row r="357">
          <cell r="N357" t="str">
            <v>'06'</v>
          </cell>
          <cell r="O357" t="str">
            <v>421</v>
          </cell>
          <cell r="P357">
            <v>421.12</v>
          </cell>
          <cell r="R357" t="str">
            <v>INTER PIPE TRANS AND STOR CHRG</v>
          </cell>
          <cell r="S357">
            <v>411.21</v>
          </cell>
          <cell r="X357" t="str">
            <v>451</v>
          </cell>
          <cell r="Z357" t="str">
            <v>05</v>
          </cell>
          <cell r="AB357" t="str">
            <v>Actual Customer Charge</v>
          </cell>
          <cell r="AF357">
            <v>154</v>
          </cell>
        </row>
        <row r="358">
          <cell r="N358" t="str">
            <v>'06'</v>
          </cell>
          <cell r="O358" t="str">
            <v>421</v>
          </cell>
          <cell r="P358">
            <v>421.12</v>
          </cell>
          <cell r="R358" t="str">
            <v>REFUNDS</v>
          </cell>
          <cell r="S358">
            <v>-8.32</v>
          </cell>
          <cell r="X358" t="str">
            <v>451</v>
          </cell>
          <cell r="Z358" t="str">
            <v>05</v>
          </cell>
          <cell r="AB358" t="str">
            <v>Actual Head Block Volume</v>
          </cell>
          <cell r="AF358">
            <v>1654.7</v>
          </cell>
        </row>
        <row r="359">
          <cell r="N359" t="str">
            <v>'06'</v>
          </cell>
          <cell r="O359" t="str">
            <v>421</v>
          </cell>
          <cell r="P359">
            <v>421.12</v>
          </cell>
          <cell r="R359" t="str">
            <v>UNIVERSAL SERVICE RIDER</v>
          </cell>
          <cell r="S359">
            <v>0</v>
          </cell>
          <cell r="X359" t="str">
            <v>451</v>
          </cell>
          <cell r="Z359" t="str">
            <v>05</v>
          </cell>
          <cell r="AB359" t="str">
            <v>Actual Head Block Charge</v>
          </cell>
          <cell r="AF359">
            <v>186.69</v>
          </cell>
        </row>
        <row r="360">
          <cell r="N360" t="str">
            <v>'06'</v>
          </cell>
          <cell r="O360" t="str">
            <v>421</v>
          </cell>
          <cell r="P360">
            <v>421.13</v>
          </cell>
          <cell r="R360" t="str">
            <v>ADMINISTRATIVE CHARGE</v>
          </cell>
          <cell r="S360">
            <v>529.05999999999995</v>
          </cell>
          <cell r="X360" t="str">
            <v>451</v>
          </cell>
          <cell r="Z360" t="str">
            <v>05</v>
          </cell>
          <cell r="AB360" t="str">
            <v>Actual Enrgy Effcy Sur-Chg</v>
          </cell>
          <cell r="AF360">
            <v>15.91</v>
          </cell>
        </row>
        <row r="361">
          <cell r="N361" t="str">
            <v>'06'</v>
          </cell>
          <cell r="O361" t="str">
            <v>421</v>
          </cell>
          <cell r="P361">
            <v>421.13</v>
          </cell>
          <cell r="R361" t="str">
            <v>BAD DEBT TRACKER</v>
          </cell>
          <cell r="S361">
            <v>161.19</v>
          </cell>
          <cell r="X361" t="str">
            <v>451</v>
          </cell>
          <cell r="Z361" t="str">
            <v>05</v>
          </cell>
          <cell r="AB361" t="str">
            <v>Actual IN Util Receipt Tax</v>
          </cell>
          <cell r="AF361">
            <v>17.04</v>
          </cell>
        </row>
        <row r="362">
          <cell r="N362" t="str">
            <v>'06'</v>
          </cell>
          <cell r="O362" t="str">
            <v>421</v>
          </cell>
          <cell r="P362">
            <v>421.13</v>
          </cell>
          <cell r="R362" t="str">
            <v>BROKERAGE FEE</v>
          </cell>
          <cell r="S362">
            <v>3628.87</v>
          </cell>
          <cell r="X362" t="str">
            <v>451</v>
          </cell>
          <cell r="Z362" t="str">
            <v>05</v>
          </cell>
          <cell r="AB362" t="str">
            <v>Actual Program Fee</v>
          </cell>
          <cell r="AF362">
            <v>111.5</v>
          </cell>
        </row>
        <row r="363">
          <cell r="N363" t="str">
            <v>'06'</v>
          </cell>
          <cell r="O363" t="str">
            <v>421</v>
          </cell>
          <cell r="P363">
            <v>421.13</v>
          </cell>
          <cell r="R363" t="str">
            <v>CUSTOMER CHARGE</v>
          </cell>
          <cell r="S363">
            <v>4350</v>
          </cell>
          <cell r="X363" t="str">
            <v>451</v>
          </cell>
          <cell r="Z363" t="str">
            <v>05</v>
          </cell>
          <cell r="AB363" t="str">
            <v>Actual Commodity Variance</v>
          </cell>
          <cell r="AF363">
            <v>-1.7</v>
          </cell>
        </row>
        <row r="364">
          <cell r="N364" t="str">
            <v>'06'</v>
          </cell>
          <cell r="O364" t="str">
            <v>421</v>
          </cell>
          <cell r="P364">
            <v>421.13</v>
          </cell>
          <cell r="R364" t="str">
            <v>COMMODITY VARIANCE</v>
          </cell>
          <cell r="S364">
            <v>390.91</v>
          </cell>
          <cell r="X364" t="str">
            <v>451</v>
          </cell>
          <cell r="Z364" t="str">
            <v>05</v>
          </cell>
          <cell r="AB364" t="str">
            <v>Actual Demand Variance</v>
          </cell>
          <cell r="AF364">
            <v>-7.44</v>
          </cell>
        </row>
        <row r="365">
          <cell r="N365" t="str">
            <v>'06'</v>
          </cell>
          <cell r="O365" t="str">
            <v>421</v>
          </cell>
          <cell r="P365">
            <v>421.13</v>
          </cell>
          <cell r="R365" t="str">
            <v>DEMAND VARIANCE</v>
          </cell>
          <cell r="S365">
            <v>1866.69</v>
          </cell>
          <cell r="X365" t="str">
            <v>451</v>
          </cell>
          <cell r="Z365" t="str">
            <v>05</v>
          </cell>
          <cell r="AB365" t="str">
            <v>Actual Refund</v>
          </cell>
          <cell r="AF365">
            <v>-5.23</v>
          </cell>
        </row>
        <row r="366">
          <cell r="N366" t="str">
            <v>'06'</v>
          </cell>
          <cell r="O366" t="str">
            <v>421</v>
          </cell>
          <cell r="P366">
            <v>421.13</v>
          </cell>
          <cell r="R366" t="str">
            <v>DISTRIBUTION CHARGE</v>
          </cell>
          <cell r="S366">
            <v>5293.07</v>
          </cell>
          <cell r="X366" t="str">
            <v>451</v>
          </cell>
          <cell r="Z366" t="str">
            <v>05</v>
          </cell>
          <cell r="AB366" t="str">
            <v>Actual Bad Debt Year 1</v>
          </cell>
          <cell r="AF366">
            <v>0.13</v>
          </cell>
        </row>
        <row r="367">
          <cell r="N367" t="str">
            <v>'06'</v>
          </cell>
          <cell r="O367" t="str">
            <v>421</v>
          </cell>
          <cell r="P367">
            <v>421.13</v>
          </cell>
          <cell r="R367" t="str">
            <v>ENERGY EFFICIENCY SURCHARGE</v>
          </cell>
          <cell r="S367">
            <v>525.54</v>
          </cell>
          <cell r="X367" t="str">
            <v>451</v>
          </cell>
          <cell r="Z367" t="str">
            <v>05</v>
          </cell>
          <cell r="AB367" t="str">
            <v>Actual Bad Debt Year 2</v>
          </cell>
          <cell r="AF367">
            <v>0.91</v>
          </cell>
        </row>
        <row r="368">
          <cell r="N368" t="str">
            <v>'06'</v>
          </cell>
          <cell r="O368" t="str">
            <v>421</v>
          </cell>
          <cell r="P368">
            <v>421.13</v>
          </cell>
          <cell r="R368" t="str">
            <v>INDIANA UTILITY RECEIPTS TAX</v>
          </cell>
          <cell r="S368">
            <v>436.44</v>
          </cell>
          <cell r="X368" t="str">
            <v>451</v>
          </cell>
          <cell r="Z368" t="str">
            <v>05</v>
          </cell>
          <cell r="AB368" t="str">
            <v>Actual Pipeline/Trans/Stor</v>
          </cell>
          <cell r="AF368">
            <v>153.87</v>
          </cell>
        </row>
        <row r="369">
          <cell r="N369" t="str">
            <v>'06'</v>
          </cell>
          <cell r="O369" t="str">
            <v>421</v>
          </cell>
          <cell r="P369">
            <v>421.13</v>
          </cell>
          <cell r="R369" t="str">
            <v>PRICE CAP OPTION</v>
          </cell>
          <cell r="S369">
            <v>19725.21</v>
          </cell>
          <cell r="X369" t="str">
            <v>451</v>
          </cell>
          <cell r="Z369" t="str">
            <v>05</v>
          </cell>
          <cell r="AB369" t="str">
            <v>Actual Universl Service Rider</v>
          </cell>
          <cell r="AF369">
            <v>6.61</v>
          </cell>
        </row>
        <row r="370">
          <cell r="N370" t="str">
            <v>'06'</v>
          </cell>
          <cell r="O370" t="str">
            <v>421</v>
          </cell>
          <cell r="P370">
            <v>421.13</v>
          </cell>
          <cell r="R370" t="str">
            <v>INTER PIPE TRANS AND STOR CHRG</v>
          </cell>
          <cell r="S370">
            <v>6101.31</v>
          </cell>
          <cell r="X370" t="str">
            <v>451</v>
          </cell>
          <cell r="Z370" t="str">
            <v>05</v>
          </cell>
          <cell r="AB370" t="str">
            <v>Low Income Discount Tier 1</v>
          </cell>
          <cell r="AF370">
            <v>-6.24</v>
          </cell>
        </row>
        <row r="371">
          <cell r="N371" t="str">
            <v>'06'</v>
          </cell>
          <cell r="O371" t="str">
            <v>421</v>
          </cell>
          <cell r="P371">
            <v>421.13</v>
          </cell>
          <cell r="R371" t="str">
            <v>REFUNDS</v>
          </cell>
          <cell r="S371">
            <v>-123.98</v>
          </cell>
          <cell r="X371" t="str">
            <v>451</v>
          </cell>
          <cell r="Z371" t="str">
            <v>05</v>
          </cell>
          <cell r="AB371" t="str">
            <v>Low Income Discount Tier 2</v>
          </cell>
          <cell r="AF371">
            <v>-29.46</v>
          </cell>
        </row>
        <row r="372">
          <cell r="N372" t="str">
            <v>'06'</v>
          </cell>
          <cell r="O372" t="str">
            <v>421</v>
          </cell>
          <cell r="P372">
            <v>421.13</v>
          </cell>
          <cell r="R372" t="str">
            <v>UNIVERSAL SERVICE RIDER</v>
          </cell>
          <cell r="S372">
            <v>0</v>
          </cell>
          <cell r="X372" t="str">
            <v>451</v>
          </cell>
          <cell r="Z372" t="str">
            <v>05</v>
          </cell>
          <cell r="AB372" t="str">
            <v>Low Income Discount Tier 3</v>
          </cell>
          <cell r="AF372">
            <v>-50.49</v>
          </cell>
        </row>
        <row r="373">
          <cell r="N373" t="str">
            <v>'06'</v>
          </cell>
          <cell r="O373" t="str">
            <v>421</v>
          </cell>
          <cell r="P373">
            <v>421.14</v>
          </cell>
          <cell r="R373" t="str">
            <v>ADMINISTRATIVE CHARGE</v>
          </cell>
          <cell r="S373">
            <v>1650.43</v>
          </cell>
          <cell r="X373" t="str">
            <v>451</v>
          </cell>
          <cell r="Z373" t="str">
            <v>05</v>
          </cell>
          <cell r="AB373" t="str">
            <v>Termination Fees</v>
          </cell>
          <cell r="AF373">
            <v>0</v>
          </cell>
        </row>
        <row r="374">
          <cell r="N374" t="str">
            <v>'06'</v>
          </cell>
          <cell r="O374" t="str">
            <v>421</v>
          </cell>
          <cell r="P374">
            <v>421.14</v>
          </cell>
          <cell r="R374" t="str">
            <v>BAD DEBT TRACKER YR1</v>
          </cell>
          <cell r="S374">
            <v>1.29</v>
          </cell>
          <cell r="X374" t="str">
            <v>451</v>
          </cell>
          <cell r="Z374" t="str">
            <v>01</v>
          </cell>
          <cell r="AB374" t="str">
            <v>Forecast Volume</v>
          </cell>
          <cell r="AF374">
            <v>870335</v>
          </cell>
        </row>
        <row r="375">
          <cell r="N375" t="str">
            <v>'06'</v>
          </cell>
          <cell r="O375" t="str">
            <v>421</v>
          </cell>
          <cell r="P375">
            <v>421.14</v>
          </cell>
          <cell r="R375" t="str">
            <v>BAD DEBT TRACKERYR2</v>
          </cell>
          <cell r="S375">
            <v>84.41</v>
          </cell>
          <cell r="X375" t="str">
            <v>451</v>
          </cell>
          <cell r="Z375" t="str">
            <v>01</v>
          </cell>
          <cell r="AB375" t="str">
            <v>Forecast Customer Charge</v>
          </cell>
          <cell r="AF375">
            <v>74289.94</v>
          </cell>
        </row>
        <row r="376">
          <cell r="N376" t="str">
            <v>'06'</v>
          </cell>
          <cell r="O376" t="str">
            <v>421</v>
          </cell>
          <cell r="P376">
            <v>421.14</v>
          </cell>
          <cell r="R376" t="str">
            <v>CUSTOMER CHARGE</v>
          </cell>
          <cell r="S376">
            <v>13433</v>
          </cell>
          <cell r="X376" t="str">
            <v>451</v>
          </cell>
          <cell r="Z376" t="str">
            <v>01</v>
          </cell>
          <cell r="AB376" t="str">
            <v>Forecast Head Block Volume</v>
          </cell>
          <cell r="AF376">
            <v>870369.7</v>
          </cell>
        </row>
        <row r="377">
          <cell r="N377" t="str">
            <v>'06'</v>
          </cell>
          <cell r="O377" t="str">
            <v>421</v>
          </cell>
          <cell r="P377">
            <v>421.14</v>
          </cell>
          <cell r="R377" t="str">
            <v>COMMODITY VARIANCE</v>
          </cell>
          <cell r="S377">
            <v>16.32</v>
          </cell>
          <cell r="X377" t="str">
            <v>451</v>
          </cell>
          <cell r="Z377" t="str">
            <v>01</v>
          </cell>
          <cell r="AB377" t="str">
            <v>Forecast Head Block Charge</v>
          </cell>
          <cell r="AF377">
            <v>98195.8</v>
          </cell>
        </row>
        <row r="378">
          <cell r="N378" t="str">
            <v>'06'</v>
          </cell>
          <cell r="O378" t="str">
            <v>421</v>
          </cell>
          <cell r="P378">
            <v>421.14</v>
          </cell>
          <cell r="R378" t="str">
            <v>DEMAND VARIANCE</v>
          </cell>
          <cell r="S378">
            <v>5737.26</v>
          </cell>
          <cell r="X378" t="str">
            <v>451</v>
          </cell>
          <cell r="Z378" t="str">
            <v>01</v>
          </cell>
          <cell r="AB378" t="str">
            <v>Forecast Base Commodity Charge</v>
          </cell>
          <cell r="AF378">
            <v>326524.64</v>
          </cell>
        </row>
        <row r="379">
          <cell r="N379" t="str">
            <v>'06'</v>
          </cell>
          <cell r="O379" t="str">
            <v>421</v>
          </cell>
          <cell r="P379">
            <v>421.14</v>
          </cell>
          <cell r="R379" t="str">
            <v>DISTRIBUTION CHARGE</v>
          </cell>
          <cell r="S379">
            <v>16511.77</v>
          </cell>
          <cell r="X379" t="str">
            <v>451</v>
          </cell>
          <cell r="Z379" t="str">
            <v>01</v>
          </cell>
          <cell r="AB379" t="str">
            <v>Forecast Enrgy Effcy Sur-Chg</v>
          </cell>
          <cell r="AF379">
            <v>7158.69</v>
          </cell>
        </row>
        <row r="380">
          <cell r="N380" t="str">
            <v>'06'</v>
          </cell>
          <cell r="O380" t="str">
            <v>421</v>
          </cell>
          <cell r="P380">
            <v>421.14</v>
          </cell>
          <cell r="R380" t="str">
            <v>ENERGY EFFICIENCY SURCHARGE</v>
          </cell>
          <cell r="S380">
            <v>1639.36</v>
          </cell>
          <cell r="X380" t="str">
            <v>451</v>
          </cell>
          <cell r="Z380" t="str">
            <v>01</v>
          </cell>
          <cell r="AB380" t="str">
            <v>Forecast In Util Receipt Tax</v>
          </cell>
          <cell r="AF380">
            <v>9016.59</v>
          </cell>
        </row>
        <row r="381">
          <cell r="N381" t="str">
            <v>'06'</v>
          </cell>
          <cell r="O381" t="str">
            <v>421</v>
          </cell>
          <cell r="P381">
            <v>421.14</v>
          </cell>
          <cell r="R381" t="str">
            <v>INDIANA UTILITY RCPTS TAX YR1</v>
          </cell>
          <cell r="S381">
            <v>5.62</v>
          </cell>
          <cell r="X381" t="str">
            <v>451</v>
          </cell>
          <cell r="Z381" t="str">
            <v>01</v>
          </cell>
          <cell r="AB381" t="str">
            <v>Forecast Program Fee</v>
          </cell>
          <cell r="AF381">
            <v>58841.7</v>
          </cell>
        </row>
        <row r="382">
          <cell r="N382" t="str">
            <v>'06'</v>
          </cell>
          <cell r="O382" t="str">
            <v>421</v>
          </cell>
          <cell r="P382">
            <v>421.14</v>
          </cell>
          <cell r="R382" t="str">
            <v>INDIANA UTILITY RCPTS TAX YR2</v>
          </cell>
          <cell r="S382">
            <v>381.14</v>
          </cell>
          <cell r="X382" t="str">
            <v>451</v>
          </cell>
          <cell r="Z382" t="str">
            <v>01</v>
          </cell>
          <cell r="AB382" t="str">
            <v>Forecast Commodity Variance</v>
          </cell>
          <cell r="AF382">
            <v>106.93</v>
          </cell>
        </row>
        <row r="383">
          <cell r="N383" t="str">
            <v>'06'</v>
          </cell>
          <cell r="O383" t="str">
            <v>421</v>
          </cell>
          <cell r="P383">
            <v>421.14</v>
          </cell>
          <cell r="R383" t="str">
            <v>PRICE FIXED OPTION</v>
          </cell>
          <cell r="S383">
            <v>89999.039999999994</v>
          </cell>
          <cell r="X383" t="str">
            <v>451</v>
          </cell>
          <cell r="Z383" t="str">
            <v>01</v>
          </cell>
          <cell r="AB383" t="str">
            <v>Forecast Demand Variance</v>
          </cell>
          <cell r="AF383">
            <v>-3268.83</v>
          </cell>
        </row>
        <row r="384">
          <cell r="N384" t="str">
            <v>'06'</v>
          </cell>
          <cell r="O384" t="str">
            <v>421</v>
          </cell>
          <cell r="P384">
            <v>421.14</v>
          </cell>
          <cell r="R384" t="str">
            <v>INTER PIPE TRANS AND STOR CHRG</v>
          </cell>
          <cell r="S384">
            <v>19045.38</v>
          </cell>
          <cell r="X384" t="str">
            <v>451</v>
          </cell>
          <cell r="Z384" t="str">
            <v>01</v>
          </cell>
          <cell r="AB384" t="str">
            <v>Forecast Refund</v>
          </cell>
          <cell r="AF384">
            <v>-2627.72</v>
          </cell>
        </row>
        <row r="385">
          <cell r="N385" t="str">
            <v>'06'</v>
          </cell>
          <cell r="O385" t="str">
            <v>421</v>
          </cell>
          <cell r="P385">
            <v>421.14</v>
          </cell>
          <cell r="R385" t="str">
            <v>REFUNDS</v>
          </cell>
          <cell r="S385">
            <v>-393.42</v>
          </cell>
          <cell r="X385" t="str">
            <v>451</v>
          </cell>
          <cell r="Z385" t="str">
            <v>01</v>
          </cell>
          <cell r="AB385" t="str">
            <v>Forecast Bad Debt Year 1</v>
          </cell>
          <cell r="AF385">
            <v>12.22</v>
          </cell>
        </row>
        <row r="386">
          <cell r="N386" t="str">
            <v>'06'</v>
          </cell>
          <cell r="O386" t="str">
            <v>421</v>
          </cell>
          <cell r="P386">
            <v>421.14</v>
          </cell>
          <cell r="R386" t="str">
            <v>UNIVERSAL SERVICE RIDER</v>
          </cell>
          <cell r="S386">
            <v>0.45</v>
          </cell>
          <cell r="X386" t="str">
            <v>451</v>
          </cell>
          <cell r="Z386" t="str">
            <v>01</v>
          </cell>
          <cell r="AB386" t="str">
            <v>Forecast Bad Debt Year 2</v>
          </cell>
          <cell r="AF386">
            <v>548.07000000000005</v>
          </cell>
        </row>
        <row r="387">
          <cell r="N387" t="str">
            <v>'06'</v>
          </cell>
          <cell r="O387" t="str">
            <v>425</v>
          </cell>
          <cell r="P387">
            <v>425.1</v>
          </cell>
          <cell r="R387" t="str">
            <v>BAD DEBT TRACKER</v>
          </cell>
          <cell r="S387">
            <v>503.31</v>
          </cell>
          <cell r="X387" t="str">
            <v>451</v>
          </cell>
          <cell r="Z387" t="str">
            <v>01</v>
          </cell>
          <cell r="AB387" t="str">
            <v>Forecast Pipeline/Trans/Stor</v>
          </cell>
          <cell r="AF387">
            <v>80920.149999999994</v>
          </cell>
        </row>
        <row r="388">
          <cell r="N388" t="str">
            <v>'06'</v>
          </cell>
          <cell r="O388" t="str">
            <v>425</v>
          </cell>
          <cell r="P388">
            <v>425.1</v>
          </cell>
          <cell r="R388" t="str">
            <v>CUSTOMER CHARGE</v>
          </cell>
          <cell r="S388">
            <v>4950</v>
          </cell>
          <cell r="X388" t="str">
            <v>451</v>
          </cell>
          <cell r="Z388" t="str">
            <v>01</v>
          </cell>
          <cell r="AB388" t="str">
            <v>Forecast Universl Service Ride</v>
          </cell>
          <cell r="AF388">
            <v>3366.39</v>
          </cell>
        </row>
        <row r="389">
          <cell r="N389" t="str">
            <v>'06'</v>
          </cell>
          <cell r="O389" t="str">
            <v>425</v>
          </cell>
          <cell r="P389">
            <v>425.1</v>
          </cell>
          <cell r="R389" t="str">
            <v>COMMODITY VARIANCE</v>
          </cell>
          <cell r="S389">
            <v>1137.94</v>
          </cell>
          <cell r="X389" t="str">
            <v>451</v>
          </cell>
          <cell r="Z389" t="str">
            <v>01</v>
          </cell>
          <cell r="AB389" t="str">
            <v>Fixed Monthly Bill</v>
          </cell>
          <cell r="AF389">
            <v>441942.31</v>
          </cell>
        </row>
        <row r="390">
          <cell r="N390" t="str">
            <v>'06'</v>
          </cell>
          <cell r="O390" t="str">
            <v>425</v>
          </cell>
          <cell r="P390">
            <v>425.1</v>
          </cell>
          <cell r="R390" t="str">
            <v>DEMAND VARIANCE</v>
          </cell>
          <cell r="S390">
            <v>5625.74</v>
          </cell>
          <cell r="X390" t="str">
            <v>451</v>
          </cell>
          <cell r="Z390" t="str">
            <v>01</v>
          </cell>
          <cell r="AB390" t="str">
            <v>Accrued Revenue</v>
          </cell>
          <cell r="AF390">
            <v>213205.96</v>
          </cell>
        </row>
        <row r="391">
          <cell r="N391" t="str">
            <v>'06'</v>
          </cell>
          <cell r="O391" t="str">
            <v>425</v>
          </cell>
          <cell r="P391">
            <v>425.1</v>
          </cell>
          <cell r="R391" t="str">
            <v>DISTRIBUTION CHARGE</v>
          </cell>
          <cell r="S391">
            <v>9635.76</v>
          </cell>
          <cell r="X391" t="str">
            <v>451</v>
          </cell>
          <cell r="Z391" t="str">
            <v>01</v>
          </cell>
          <cell r="AB391" t="str">
            <v>Actual Volume</v>
          </cell>
          <cell r="AF391">
            <v>733336.8</v>
          </cell>
        </row>
        <row r="392">
          <cell r="N392" t="str">
            <v>'06'</v>
          </cell>
          <cell r="O392" t="str">
            <v>425</v>
          </cell>
          <cell r="P392">
            <v>425.1</v>
          </cell>
          <cell r="R392" t="str">
            <v>ENERGY EFFICIENCY SURCHARGE</v>
          </cell>
          <cell r="S392">
            <v>1634.34</v>
          </cell>
          <cell r="X392" t="str">
            <v>451</v>
          </cell>
          <cell r="Z392" t="str">
            <v>01</v>
          </cell>
          <cell r="AB392" t="str">
            <v>Actual Base Commodity Charge</v>
          </cell>
          <cell r="AF392">
            <v>274897.84999999998</v>
          </cell>
        </row>
        <row r="393">
          <cell r="N393" t="str">
            <v>'06'</v>
          </cell>
          <cell r="O393" t="str">
            <v>425</v>
          </cell>
          <cell r="P393">
            <v>425.1</v>
          </cell>
          <cell r="R393" t="str">
            <v>INDIANA UTILITY RECEIPTS TAX</v>
          </cell>
          <cell r="S393">
            <v>1345.69</v>
          </cell>
          <cell r="X393" t="str">
            <v>451</v>
          </cell>
          <cell r="Z393" t="str">
            <v>01</v>
          </cell>
          <cell r="AB393" t="str">
            <v>Actual Customer Charge</v>
          </cell>
          <cell r="AF393">
            <v>74385.63</v>
          </cell>
        </row>
        <row r="394">
          <cell r="N394" t="str">
            <v>'06'</v>
          </cell>
          <cell r="O394" t="str">
            <v>425</v>
          </cell>
          <cell r="P394">
            <v>425.1</v>
          </cell>
          <cell r="R394" t="str">
            <v>INTER PIPE TRANS AND STOR CHRG</v>
          </cell>
          <cell r="S394">
            <v>18996.48</v>
          </cell>
          <cell r="X394" t="str">
            <v>451</v>
          </cell>
          <cell r="Z394" t="str">
            <v>01</v>
          </cell>
          <cell r="AB394" t="str">
            <v>Actual Head Block Volume</v>
          </cell>
          <cell r="AF394">
            <v>733336.8</v>
          </cell>
        </row>
        <row r="395">
          <cell r="N395" t="str">
            <v>'06'</v>
          </cell>
          <cell r="O395" t="str">
            <v>425</v>
          </cell>
          <cell r="P395">
            <v>425.1</v>
          </cell>
          <cell r="R395" t="str">
            <v>REFUNDS</v>
          </cell>
          <cell r="S395">
            <v>-399.16</v>
          </cell>
          <cell r="X395" t="str">
            <v>451</v>
          </cell>
          <cell r="Z395" t="str">
            <v>01</v>
          </cell>
          <cell r="AB395" t="str">
            <v>Actual Head Block Charge</v>
          </cell>
          <cell r="AF395">
            <v>82734.64</v>
          </cell>
        </row>
        <row r="396">
          <cell r="N396" t="str">
            <v>'06'</v>
          </cell>
          <cell r="O396" t="str">
            <v>425</v>
          </cell>
          <cell r="P396">
            <v>425.1</v>
          </cell>
          <cell r="R396" t="str">
            <v>GAS SUPPLY CHARGE</v>
          </cell>
          <cell r="S396">
            <v>60858.31</v>
          </cell>
          <cell r="X396" t="str">
            <v>451</v>
          </cell>
          <cell r="Z396" t="str">
            <v>01</v>
          </cell>
          <cell r="AB396" t="str">
            <v>Actual Enrgy Effcy Sur-Chg</v>
          </cell>
          <cell r="AF396">
            <v>6039.66</v>
          </cell>
        </row>
        <row r="397">
          <cell r="N397" t="str">
            <v>'06'</v>
          </cell>
          <cell r="O397" t="str">
            <v>425</v>
          </cell>
          <cell r="P397">
            <v>425.1</v>
          </cell>
          <cell r="R397" t="str">
            <v>UNIVERSAL SERVICE RIDER</v>
          </cell>
          <cell r="S397">
            <v>0</v>
          </cell>
          <cell r="X397" t="str">
            <v>451</v>
          </cell>
          <cell r="Z397" t="str">
            <v>01</v>
          </cell>
          <cell r="AB397" t="str">
            <v>Actual IN Util Receipt Tax</v>
          </cell>
          <cell r="AF397">
            <v>7775.65</v>
          </cell>
        </row>
        <row r="398">
          <cell r="N398" t="str">
            <v>'06'</v>
          </cell>
          <cell r="O398" t="str">
            <v>425</v>
          </cell>
          <cell r="P398">
            <v>425.2</v>
          </cell>
          <cell r="R398" t="str">
            <v>BAD DEBT TRACKER</v>
          </cell>
          <cell r="S398">
            <v>5433.32</v>
          </cell>
          <cell r="X398" t="str">
            <v>451</v>
          </cell>
          <cell r="Z398" t="str">
            <v>01</v>
          </cell>
          <cell r="AB398" t="str">
            <v>Actual Program Fee</v>
          </cell>
          <cell r="AF398">
            <v>50736.36</v>
          </cell>
        </row>
        <row r="399">
          <cell r="N399" t="str">
            <v>'06'</v>
          </cell>
          <cell r="O399" t="str">
            <v>425</v>
          </cell>
          <cell r="P399">
            <v>425.2</v>
          </cell>
          <cell r="R399" t="str">
            <v>CUSTOMER CHARGE</v>
          </cell>
          <cell r="S399">
            <v>29950</v>
          </cell>
          <cell r="X399" t="str">
            <v>451</v>
          </cell>
          <cell r="Z399" t="str">
            <v>01</v>
          </cell>
          <cell r="AB399" t="str">
            <v>Actual Commodity Variance</v>
          </cell>
          <cell r="AF399">
            <v>92.07</v>
          </cell>
        </row>
        <row r="400">
          <cell r="N400" t="str">
            <v>'06'</v>
          </cell>
          <cell r="O400" t="str">
            <v>425</v>
          </cell>
          <cell r="P400">
            <v>425.2</v>
          </cell>
          <cell r="R400" t="str">
            <v>COMMODITY VARIANCE</v>
          </cell>
          <cell r="S400">
            <v>12352.89</v>
          </cell>
          <cell r="X400" t="str">
            <v>451</v>
          </cell>
          <cell r="Z400" t="str">
            <v>01</v>
          </cell>
          <cell r="AB400" t="str">
            <v>Actual Demand Variance</v>
          </cell>
          <cell r="AF400">
            <v>-2766.52</v>
          </cell>
        </row>
        <row r="401">
          <cell r="N401" t="str">
            <v>'06'</v>
          </cell>
          <cell r="O401" t="str">
            <v>425</v>
          </cell>
          <cell r="P401">
            <v>425.2</v>
          </cell>
          <cell r="R401" t="str">
            <v>DEMAND VARIANCE</v>
          </cell>
          <cell r="S401">
            <v>60888.21</v>
          </cell>
          <cell r="X401" t="str">
            <v>451</v>
          </cell>
          <cell r="Z401" t="str">
            <v>01</v>
          </cell>
          <cell r="AB401" t="str">
            <v>Actual Refund</v>
          </cell>
          <cell r="AF401">
            <v>-2216.37</v>
          </cell>
        </row>
        <row r="402">
          <cell r="N402" t="str">
            <v>'06'</v>
          </cell>
          <cell r="O402" t="str">
            <v>425</v>
          </cell>
          <cell r="P402">
            <v>425.2</v>
          </cell>
          <cell r="R402" t="str">
            <v>DISTRIBUTION CHARGE</v>
          </cell>
          <cell r="S402">
            <v>102703.25</v>
          </cell>
          <cell r="X402" t="str">
            <v>451</v>
          </cell>
          <cell r="Z402" t="str">
            <v>01</v>
          </cell>
          <cell r="AB402" t="str">
            <v>Actual Bad Debt Year 1</v>
          </cell>
          <cell r="AF402">
            <v>10.66</v>
          </cell>
        </row>
        <row r="403">
          <cell r="N403" t="str">
            <v>'06'</v>
          </cell>
          <cell r="O403" t="str">
            <v>425</v>
          </cell>
          <cell r="P403">
            <v>425.2</v>
          </cell>
          <cell r="R403" t="str">
            <v>ENERGY EFFICIENCY SURCHARGE</v>
          </cell>
          <cell r="S403">
            <v>17636.05</v>
          </cell>
          <cell r="X403" t="str">
            <v>451</v>
          </cell>
          <cell r="Z403" t="str">
            <v>01</v>
          </cell>
          <cell r="AB403" t="str">
            <v>Actual Bad Debt Year 2</v>
          </cell>
          <cell r="AF403">
            <v>461.43</v>
          </cell>
        </row>
        <row r="404">
          <cell r="N404" t="str">
            <v>'06'</v>
          </cell>
          <cell r="O404" t="str">
            <v>425</v>
          </cell>
          <cell r="P404">
            <v>425.2</v>
          </cell>
          <cell r="R404" t="str">
            <v>INDIANA UTILITY RECEIPTS TAX</v>
          </cell>
          <cell r="S404">
            <v>14551.25</v>
          </cell>
          <cell r="X404" t="str">
            <v>451</v>
          </cell>
          <cell r="Z404" t="str">
            <v>01</v>
          </cell>
          <cell r="AB404" t="str">
            <v>Actual Pipeline/Trans/Stor</v>
          </cell>
          <cell r="AF404">
            <v>68180.69</v>
          </cell>
        </row>
        <row r="405">
          <cell r="N405" t="str">
            <v>'06'</v>
          </cell>
          <cell r="O405" t="str">
            <v>425</v>
          </cell>
          <cell r="P405">
            <v>425.2</v>
          </cell>
          <cell r="R405" t="str">
            <v>INTER PIPE TRANS AND STOR CHRG</v>
          </cell>
          <cell r="S405">
            <v>204960.38</v>
          </cell>
          <cell r="X405" t="str">
            <v>451</v>
          </cell>
          <cell r="Z405" t="str">
            <v>01</v>
          </cell>
          <cell r="AB405" t="str">
            <v>Actual Universl Service Rider</v>
          </cell>
          <cell r="AF405">
            <v>2833.8</v>
          </cell>
        </row>
        <row r="406">
          <cell r="N406" t="str">
            <v>'06'</v>
          </cell>
          <cell r="O406" t="str">
            <v>425</v>
          </cell>
          <cell r="P406">
            <v>425.2</v>
          </cell>
          <cell r="R406" t="str">
            <v>REFUNDS</v>
          </cell>
          <cell r="S406">
            <v>-4292.42</v>
          </cell>
          <cell r="X406" t="str">
            <v>451</v>
          </cell>
          <cell r="Z406" t="str">
            <v>01</v>
          </cell>
          <cell r="AB406" t="str">
            <v>Termination Fees</v>
          </cell>
          <cell r="AF406">
            <v>-1790.37</v>
          </cell>
        </row>
        <row r="407">
          <cell r="N407" t="str">
            <v>'06'</v>
          </cell>
          <cell r="O407" t="str">
            <v>425</v>
          </cell>
          <cell r="P407">
            <v>425.2</v>
          </cell>
          <cell r="R407" t="str">
            <v>GAS SUPPLY CHARGE</v>
          </cell>
          <cell r="S407">
            <v>658359.23</v>
          </cell>
          <cell r="X407" t="str">
            <v>451</v>
          </cell>
          <cell r="Z407" t="str">
            <v>05</v>
          </cell>
          <cell r="AB407" t="str">
            <v>Forecast Volume</v>
          </cell>
          <cell r="AF407">
            <v>5248</v>
          </cell>
        </row>
        <row r="408">
          <cell r="N408" t="str">
            <v>'06'</v>
          </cell>
          <cell r="O408" t="str">
            <v>425</v>
          </cell>
          <cell r="P408">
            <v>425.2</v>
          </cell>
          <cell r="R408" t="str">
            <v>UNIVERSAL SERVICE RIDER</v>
          </cell>
          <cell r="S408">
            <v>0</v>
          </cell>
          <cell r="X408" t="str">
            <v>451</v>
          </cell>
          <cell r="Z408" t="str">
            <v>05</v>
          </cell>
          <cell r="AB408" t="str">
            <v>Forecast Customer Charge</v>
          </cell>
          <cell r="AF408">
            <v>506</v>
          </cell>
        </row>
        <row r="409">
          <cell r="N409" t="str">
            <v>'06'</v>
          </cell>
          <cell r="O409" t="str">
            <v>451</v>
          </cell>
          <cell r="P409">
            <v>451.3</v>
          </cell>
          <cell r="R409" t="str">
            <v>WW MONTHLY CHARGE</v>
          </cell>
          <cell r="S409">
            <v>8455.81</v>
          </cell>
          <cell r="X409" t="str">
            <v>451</v>
          </cell>
          <cell r="Z409" t="str">
            <v>05</v>
          </cell>
          <cell r="AB409" t="str">
            <v>Forecast Head Block Volume</v>
          </cell>
          <cell r="AF409">
            <v>5248</v>
          </cell>
        </row>
        <row r="410">
          <cell r="N410" t="str">
            <v>'06'</v>
          </cell>
          <cell r="O410" t="str">
            <v>451</v>
          </cell>
          <cell r="P410">
            <v>451.4</v>
          </cell>
          <cell r="R410" t="str">
            <v>WW MONTHLY CHARGE</v>
          </cell>
          <cell r="S410">
            <v>1291.1500000000001</v>
          </cell>
          <cell r="X410" t="str">
            <v>451</v>
          </cell>
          <cell r="Z410" t="str">
            <v>05</v>
          </cell>
          <cell r="AB410" t="str">
            <v>Forecast Head Block Charge</v>
          </cell>
          <cell r="AF410">
            <v>592.04999999999995</v>
          </cell>
        </row>
        <row r="411">
          <cell r="N411" t="str">
            <v>'07'</v>
          </cell>
          <cell r="O411" t="str">
            <v>415</v>
          </cell>
          <cell r="P411">
            <v>415.1</v>
          </cell>
          <cell r="R411" t="str">
            <v>BAD DEBT TRACKER</v>
          </cell>
          <cell r="S411">
            <v>2095.39</v>
          </cell>
          <cell r="X411" t="str">
            <v>451</v>
          </cell>
          <cell r="Z411" t="str">
            <v>05</v>
          </cell>
          <cell r="AB411" t="str">
            <v>Forecast Base Commodity Charge</v>
          </cell>
          <cell r="AF411">
            <v>1935.93</v>
          </cell>
        </row>
        <row r="412">
          <cell r="N412" t="str">
            <v>'07'</v>
          </cell>
          <cell r="O412" t="str">
            <v>415</v>
          </cell>
          <cell r="P412">
            <v>415.1</v>
          </cell>
          <cell r="R412" t="str">
            <v>CUSTOMER CHARGE</v>
          </cell>
          <cell r="S412">
            <v>48967.09</v>
          </cell>
          <cell r="X412" t="str">
            <v>451</v>
          </cell>
          <cell r="Z412" t="str">
            <v>05</v>
          </cell>
          <cell r="AB412" t="str">
            <v>Forecast Enrgy Effcy Sur-Chg</v>
          </cell>
          <cell r="AF412">
            <v>38.39</v>
          </cell>
        </row>
        <row r="413">
          <cell r="N413" t="str">
            <v>'07'</v>
          </cell>
          <cell r="O413" t="str">
            <v>415</v>
          </cell>
          <cell r="P413">
            <v>415.1</v>
          </cell>
          <cell r="R413" t="str">
            <v>COMMODITY VARIANCE</v>
          </cell>
          <cell r="S413">
            <v>-1062.45</v>
          </cell>
          <cell r="X413" t="str">
            <v>451</v>
          </cell>
          <cell r="Z413" t="str">
            <v>05</v>
          </cell>
          <cell r="AB413" t="str">
            <v>Forecast In Util Receipt Tax</v>
          </cell>
          <cell r="AF413">
            <v>54.68</v>
          </cell>
        </row>
        <row r="414">
          <cell r="N414" t="str">
            <v>'07'</v>
          </cell>
          <cell r="O414" t="str">
            <v>415</v>
          </cell>
          <cell r="P414">
            <v>415.1</v>
          </cell>
          <cell r="R414" t="str">
            <v>DEMAND VARIANCE</v>
          </cell>
          <cell r="S414">
            <v>5389.24</v>
          </cell>
          <cell r="X414" t="str">
            <v>451</v>
          </cell>
          <cell r="Z414" t="str">
            <v>05</v>
          </cell>
          <cell r="AB414" t="str">
            <v>Forecast Program Fee</v>
          </cell>
          <cell r="AF414">
            <v>356.84</v>
          </cell>
        </row>
        <row r="415">
          <cell r="N415" t="str">
            <v>'07'</v>
          </cell>
          <cell r="O415" t="str">
            <v>415</v>
          </cell>
          <cell r="P415">
            <v>415.1</v>
          </cell>
          <cell r="R415" t="str">
            <v>DISTRIBUTION CHARGE</v>
          </cell>
          <cell r="S415">
            <v>95612.41</v>
          </cell>
          <cell r="X415" t="str">
            <v>451</v>
          </cell>
          <cell r="Z415" t="str">
            <v>05</v>
          </cell>
          <cell r="AB415" t="str">
            <v>Forecast Commodity Variance</v>
          </cell>
          <cell r="AF415">
            <v>5.35</v>
          </cell>
        </row>
        <row r="416">
          <cell r="N416" t="str">
            <v>'07'</v>
          </cell>
          <cell r="O416" t="str">
            <v>415</v>
          </cell>
          <cell r="P416">
            <v>415.1</v>
          </cell>
          <cell r="R416" t="str">
            <v>ENERGY EFFICIENCY SURCHARGE</v>
          </cell>
          <cell r="S416">
            <v>10220.67</v>
          </cell>
          <cell r="X416" t="str">
            <v>451</v>
          </cell>
          <cell r="Z416" t="str">
            <v>05</v>
          </cell>
          <cell r="AB416" t="str">
            <v>Forecast Demand Variance</v>
          </cell>
          <cell r="AF416">
            <v>-23.28</v>
          </cell>
        </row>
        <row r="417">
          <cell r="N417" t="str">
            <v>'07'</v>
          </cell>
          <cell r="O417" t="str">
            <v>415</v>
          </cell>
          <cell r="P417">
            <v>415.1</v>
          </cell>
          <cell r="R417" t="str">
            <v>INDIANA UTILITY RECEIPTS TAX</v>
          </cell>
          <cell r="S417">
            <v>4989.7700000000004</v>
          </cell>
          <cell r="X417" t="str">
            <v>451</v>
          </cell>
          <cell r="Z417" t="str">
            <v>05</v>
          </cell>
          <cell r="AB417" t="str">
            <v>Forecast Refund</v>
          </cell>
          <cell r="AF417">
            <v>-15.94</v>
          </cell>
        </row>
        <row r="418">
          <cell r="N418" t="str">
            <v>'07'</v>
          </cell>
          <cell r="O418" t="str">
            <v>415</v>
          </cell>
          <cell r="P418">
            <v>415.1</v>
          </cell>
          <cell r="R418" t="str">
            <v>INTER PIPE TRANS AND STOR CHRG</v>
          </cell>
          <cell r="S418">
            <v>64034.27</v>
          </cell>
          <cell r="X418" t="str">
            <v>451</v>
          </cell>
          <cell r="Z418" t="str">
            <v>05</v>
          </cell>
          <cell r="AB418" t="str">
            <v>Forecast Bad Debt Year 1</v>
          </cell>
          <cell r="AF418">
            <v>0.15</v>
          </cell>
        </row>
        <row r="419">
          <cell r="N419" t="str">
            <v>'07'</v>
          </cell>
          <cell r="O419" t="str">
            <v>415</v>
          </cell>
          <cell r="P419">
            <v>415.1</v>
          </cell>
          <cell r="R419" t="str">
            <v>REFUNDS</v>
          </cell>
          <cell r="S419">
            <v>-1637.56</v>
          </cell>
          <cell r="X419" t="str">
            <v>451</v>
          </cell>
          <cell r="Z419" t="str">
            <v>05</v>
          </cell>
          <cell r="AB419" t="str">
            <v>Forecast Bad Debt Year 2</v>
          </cell>
          <cell r="AF419">
            <v>3.21</v>
          </cell>
        </row>
        <row r="420">
          <cell r="N420" t="str">
            <v>'07'</v>
          </cell>
          <cell r="O420" t="str">
            <v>415</v>
          </cell>
          <cell r="P420">
            <v>415.1</v>
          </cell>
          <cell r="R420" t="str">
            <v>GAS SUPPLY CHARGE</v>
          </cell>
          <cell r="S420">
            <v>254849.26</v>
          </cell>
          <cell r="X420" t="str">
            <v>451</v>
          </cell>
          <cell r="Z420" t="str">
            <v>05</v>
          </cell>
          <cell r="AB420" t="str">
            <v>Forecast Pipeline/Trans/Stor</v>
          </cell>
          <cell r="AF420">
            <v>487.34</v>
          </cell>
        </row>
        <row r="421">
          <cell r="N421" t="str">
            <v>'07'</v>
          </cell>
          <cell r="O421" t="str">
            <v>415</v>
          </cell>
          <cell r="P421">
            <v>415.1</v>
          </cell>
          <cell r="R421" t="str">
            <v>UNIVERSAL SERVICE RIDER</v>
          </cell>
          <cell r="S421">
            <v>-0.38</v>
          </cell>
          <cell r="X421" t="str">
            <v>451</v>
          </cell>
          <cell r="Z421" t="str">
            <v>05</v>
          </cell>
          <cell r="AB421" t="str">
            <v>Forecast Universl Service Ride</v>
          </cell>
          <cell r="AF421">
            <v>20.75</v>
          </cell>
        </row>
        <row r="422">
          <cell r="N422" t="str">
            <v>'07'</v>
          </cell>
          <cell r="O422" t="str">
            <v>415</v>
          </cell>
          <cell r="P422">
            <v>415.12</v>
          </cell>
          <cell r="R422" t="str">
            <v>ADMINISTRATIVE CHARGE</v>
          </cell>
          <cell r="S422">
            <v>398.41</v>
          </cell>
          <cell r="X422" t="str">
            <v>451</v>
          </cell>
          <cell r="Z422" t="str">
            <v>05</v>
          </cell>
          <cell r="AB422" t="str">
            <v>Fixed Monthly Bill</v>
          </cell>
          <cell r="AF422">
            <v>2763.18</v>
          </cell>
        </row>
        <row r="423">
          <cell r="N423" t="str">
            <v>'07'</v>
          </cell>
          <cell r="O423" t="str">
            <v>415</v>
          </cell>
          <cell r="P423">
            <v>415.12</v>
          </cell>
          <cell r="R423" t="str">
            <v>BAD DEBT TRACKER YR1</v>
          </cell>
          <cell r="S423">
            <v>0.31</v>
          </cell>
          <cell r="X423" t="str">
            <v>451</v>
          </cell>
          <cell r="Z423" t="str">
            <v>05</v>
          </cell>
          <cell r="AB423" t="str">
            <v>Accrued Revenue</v>
          </cell>
          <cell r="AF423">
            <v>1198.27</v>
          </cell>
        </row>
        <row r="424">
          <cell r="N424" t="str">
            <v>'07'</v>
          </cell>
          <cell r="O424" t="str">
            <v>415</v>
          </cell>
          <cell r="P424">
            <v>415.12</v>
          </cell>
          <cell r="R424" t="str">
            <v>BAD DEBT TRACKERYR2</v>
          </cell>
          <cell r="S424">
            <v>20.350000000000001</v>
          </cell>
          <cell r="X424" t="str">
            <v>451</v>
          </cell>
          <cell r="Z424" t="str">
            <v>05</v>
          </cell>
          <cell r="AB424" t="str">
            <v>Actual Volume</v>
          </cell>
          <cell r="AF424">
            <v>4590.8</v>
          </cell>
        </row>
        <row r="425">
          <cell r="N425" t="str">
            <v>'07'</v>
          </cell>
          <cell r="O425" t="str">
            <v>415</v>
          </cell>
          <cell r="P425">
            <v>415.12</v>
          </cell>
          <cell r="R425" t="str">
            <v>CUSTOMER CHARGE</v>
          </cell>
          <cell r="S425">
            <v>2662.5</v>
          </cell>
          <cell r="X425" t="str">
            <v>451</v>
          </cell>
          <cell r="Z425" t="str">
            <v>05</v>
          </cell>
          <cell r="AB425" t="str">
            <v>Actual Base Commodity Charge</v>
          </cell>
          <cell r="AF425">
            <v>1700.9</v>
          </cell>
        </row>
        <row r="426">
          <cell r="N426" t="str">
            <v>'07'</v>
          </cell>
          <cell r="O426" t="str">
            <v>415</v>
          </cell>
          <cell r="P426">
            <v>415.12</v>
          </cell>
          <cell r="R426" t="str">
            <v>COMMODITY VARIANCE</v>
          </cell>
          <cell r="S426">
            <v>-0.91</v>
          </cell>
          <cell r="X426" t="str">
            <v>451</v>
          </cell>
          <cell r="Z426" t="str">
            <v>05</v>
          </cell>
          <cell r="AB426" t="str">
            <v>Actual Customer Charge</v>
          </cell>
          <cell r="AF426">
            <v>506</v>
          </cell>
        </row>
        <row r="427">
          <cell r="N427" t="str">
            <v>'07'</v>
          </cell>
          <cell r="O427" t="str">
            <v>415</v>
          </cell>
          <cell r="P427">
            <v>415.12</v>
          </cell>
          <cell r="R427" t="str">
            <v>DEMAND VARIANCE</v>
          </cell>
          <cell r="S427">
            <v>311.69</v>
          </cell>
          <cell r="X427" t="str">
            <v>451</v>
          </cell>
          <cell r="Z427" t="str">
            <v>05</v>
          </cell>
          <cell r="AB427" t="str">
            <v>Actual Head Block Volume</v>
          </cell>
          <cell r="AF427">
            <v>4590.8</v>
          </cell>
        </row>
        <row r="428">
          <cell r="N428" t="str">
            <v>'07'</v>
          </cell>
          <cell r="O428" t="str">
            <v>415</v>
          </cell>
          <cell r="P428">
            <v>415.12</v>
          </cell>
          <cell r="R428" t="str">
            <v>DISTRIBUTION CHARGE</v>
          </cell>
          <cell r="S428">
            <v>5533.33</v>
          </cell>
          <cell r="X428" t="str">
            <v>451</v>
          </cell>
          <cell r="Z428" t="str">
            <v>05</v>
          </cell>
          <cell r="AB428" t="str">
            <v>Actual Head Block Charge</v>
          </cell>
          <cell r="AF428">
            <v>517.95000000000005</v>
          </cell>
        </row>
        <row r="429">
          <cell r="N429" t="str">
            <v>'07'</v>
          </cell>
          <cell r="O429" t="str">
            <v>415</v>
          </cell>
          <cell r="P429">
            <v>415.12</v>
          </cell>
          <cell r="R429" t="str">
            <v>ENERGY EFFICIENCY SURCHARGE</v>
          </cell>
          <cell r="S429">
            <v>593.41999999999996</v>
          </cell>
          <cell r="X429" t="str">
            <v>451</v>
          </cell>
          <cell r="Z429" t="str">
            <v>05</v>
          </cell>
          <cell r="AB429" t="str">
            <v>Actual Enrgy Effcy Sur-Chg</v>
          </cell>
          <cell r="AF429">
            <v>34.130000000000003</v>
          </cell>
        </row>
        <row r="430">
          <cell r="N430" t="str">
            <v>'07'</v>
          </cell>
          <cell r="O430" t="str">
            <v>415</v>
          </cell>
          <cell r="P430">
            <v>415.12</v>
          </cell>
          <cell r="R430" t="str">
            <v>INDIANA UTILITY RCPTS TAX YR1</v>
          </cell>
          <cell r="S430">
            <v>0.82</v>
          </cell>
          <cell r="X430" t="str">
            <v>451</v>
          </cell>
          <cell r="Z430" t="str">
            <v>05</v>
          </cell>
          <cell r="AB430" t="str">
            <v>Actual IN Util Receipt Tax</v>
          </cell>
          <cell r="AF430">
            <v>48.99</v>
          </cell>
        </row>
        <row r="431">
          <cell r="N431" t="str">
            <v>'07'</v>
          </cell>
          <cell r="O431" t="str">
            <v>415</v>
          </cell>
          <cell r="P431">
            <v>415.12</v>
          </cell>
          <cell r="R431" t="str">
            <v>INDIANA UTILITY RCPTS TAX YR2</v>
          </cell>
          <cell r="S431">
            <v>60.56</v>
          </cell>
          <cell r="X431" t="str">
            <v>451</v>
          </cell>
          <cell r="Z431" t="str">
            <v>05</v>
          </cell>
          <cell r="AB431" t="str">
            <v>Actual Program Fee</v>
          </cell>
          <cell r="AF431">
            <v>319.27</v>
          </cell>
        </row>
        <row r="432">
          <cell r="N432" t="str">
            <v>'07'</v>
          </cell>
          <cell r="O432" t="str">
            <v>415</v>
          </cell>
          <cell r="P432">
            <v>415.12</v>
          </cell>
          <cell r="R432" t="str">
            <v>PRICE FIXED OPTION</v>
          </cell>
          <cell r="S432">
            <v>21790.51</v>
          </cell>
          <cell r="X432" t="str">
            <v>451</v>
          </cell>
          <cell r="Z432" t="str">
            <v>05</v>
          </cell>
          <cell r="AB432" t="str">
            <v>Actual Commodity Variance</v>
          </cell>
          <cell r="AF432">
            <v>4.76</v>
          </cell>
        </row>
        <row r="433">
          <cell r="N433" t="str">
            <v>'07'</v>
          </cell>
          <cell r="O433" t="str">
            <v>415</v>
          </cell>
          <cell r="P433">
            <v>415.12</v>
          </cell>
          <cell r="R433" t="str">
            <v>INTER PIPE TRANS AND STOR CHRG</v>
          </cell>
          <cell r="S433">
            <v>3718.42</v>
          </cell>
          <cell r="X433" t="str">
            <v>451</v>
          </cell>
          <cell r="Z433" t="str">
            <v>05</v>
          </cell>
          <cell r="AB433" t="str">
            <v>Actual Demand Variance</v>
          </cell>
          <cell r="AF433">
            <v>-19.66</v>
          </cell>
        </row>
        <row r="434">
          <cell r="N434" t="str">
            <v>'07'</v>
          </cell>
          <cell r="O434" t="str">
            <v>415</v>
          </cell>
          <cell r="P434">
            <v>415.12</v>
          </cell>
          <cell r="R434" t="str">
            <v>REFUNDS</v>
          </cell>
          <cell r="S434">
            <v>-95.28</v>
          </cell>
          <cell r="X434" t="str">
            <v>451</v>
          </cell>
          <cell r="Z434" t="str">
            <v>05</v>
          </cell>
          <cell r="AB434" t="str">
            <v>Actual Refund</v>
          </cell>
          <cell r="AF434">
            <v>-13.93</v>
          </cell>
        </row>
        <row r="435">
          <cell r="N435" t="str">
            <v>'07'</v>
          </cell>
          <cell r="O435" t="str">
            <v>415</v>
          </cell>
          <cell r="P435">
            <v>415.12</v>
          </cell>
          <cell r="R435" t="str">
            <v>UNIVERSAL SERVICE RIDER</v>
          </cell>
          <cell r="S435">
            <v>0</v>
          </cell>
          <cell r="X435" t="str">
            <v>451</v>
          </cell>
          <cell r="Z435" t="str">
            <v>05</v>
          </cell>
          <cell r="AB435" t="str">
            <v>Actual Bad Debt Year 1</v>
          </cell>
          <cell r="AF435">
            <v>0.14000000000000001</v>
          </cell>
        </row>
        <row r="436">
          <cell r="N436" t="str">
            <v>'07'</v>
          </cell>
          <cell r="O436" t="str">
            <v>415</v>
          </cell>
          <cell r="P436">
            <v>415.13</v>
          </cell>
          <cell r="R436" t="str">
            <v>ADMINISTRATIVE CHARGE</v>
          </cell>
          <cell r="S436">
            <v>154.47999999999999</v>
          </cell>
          <cell r="X436" t="str">
            <v>451</v>
          </cell>
          <cell r="Z436" t="str">
            <v>05</v>
          </cell>
          <cell r="AB436" t="str">
            <v>Actual Bad Debt Year 2</v>
          </cell>
          <cell r="AF436">
            <v>2.86</v>
          </cell>
        </row>
        <row r="437">
          <cell r="N437" t="str">
            <v>'07'</v>
          </cell>
          <cell r="O437" t="str">
            <v>415</v>
          </cell>
          <cell r="P437">
            <v>415.13</v>
          </cell>
          <cell r="R437" t="str">
            <v>BAD DEBT TRACKER</v>
          </cell>
          <cell r="S437">
            <v>47.18</v>
          </cell>
          <cell r="X437" t="str">
            <v>451</v>
          </cell>
          <cell r="Z437" t="str">
            <v>05</v>
          </cell>
          <cell r="AB437" t="str">
            <v>Actual Pipeline/Trans/Stor</v>
          </cell>
          <cell r="AF437">
            <v>426.31</v>
          </cell>
        </row>
        <row r="438">
          <cell r="N438" t="str">
            <v>'07'</v>
          </cell>
          <cell r="O438" t="str">
            <v>415</v>
          </cell>
          <cell r="P438">
            <v>415.13</v>
          </cell>
          <cell r="R438" t="str">
            <v>BROKERAGE FEE</v>
          </cell>
          <cell r="S438">
            <v>1055.1300000000001</v>
          </cell>
          <cell r="X438" t="str">
            <v>451</v>
          </cell>
          <cell r="Z438" t="str">
            <v>05</v>
          </cell>
          <cell r="AB438" t="str">
            <v>Actual Universl Service Rider</v>
          </cell>
          <cell r="AF438">
            <v>18.07</v>
          </cell>
        </row>
        <row r="439">
          <cell r="N439" t="str">
            <v>'07'</v>
          </cell>
          <cell r="O439" t="str">
            <v>415</v>
          </cell>
          <cell r="P439">
            <v>415.13</v>
          </cell>
          <cell r="R439" t="str">
            <v>CUSTOMER CHARGE</v>
          </cell>
          <cell r="S439">
            <v>887.5</v>
          </cell>
          <cell r="X439" t="str">
            <v>451</v>
          </cell>
          <cell r="Z439" t="str">
            <v>05</v>
          </cell>
          <cell r="AB439" t="str">
            <v>Low Income Discount Tier 1</v>
          </cell>
          <cell r="AF439">
            <v>-14.21</v>
          </cell>
        </row>
        <row r="440">
          <cell r="N440" t="str">
            <v>'07'</v>
          </cell>
          <cell r="O440" t="str">
            <v>415</v>
          </cell>
          <cell r="P440">
            <v>415.13</v>
          </cell>
          <cell r="R440" t="str">
            <v>COMMODITY VARIANCE</v>
          </cell>
          <cell r="S440">
            <v>-23.59</v>
          </cell>
          <cell r="X440" t="str">
            <v>451</v>
          </cell>
          <cell r="Z440" t="str">
            <v>05</v>
          </cell>
          <cell r="AB440" t="str">
            <v>Low Income Discount Tier 2</v>
          </cell>
          <cell r="AF440">
            <v>-120</v>
          </cell>
        </row>
        <row r="441">
          <cell r="N441" t="str">
            <v>'07'</v>
          </cell>
          <cell r="O441" t="str">
            <v>415</v>
          </cell>
          <cell r="P441">
            <v>415.13</v>
          </cell>
          <cell r="R441" t="str">
            <v>DEMAND VARIANCE</v>
          </cell>
          <cell r="S441">
            <v>124.11</v>
          </cell>
          <cell r="X441" t="str">
            <v>451</v>
          </cell>
          <cell r="Z441" t="str">
            <v>05</v>
          </cell>
          <cell r="AB441" t="str">
            <v>Low Income Discount Tier 3</v>
          </cell>
          <cell r="AF441">
            <v>-101.47</v>
          </cell>
        </row>
        <row r="442">
          <cell r="N442" t="str">
            <v>'07'</v>
          </cell>
          <cell r="O442" t="str">
            <v>415</v>
          </cell>
          <cell r="P442">
            <v>415.13</v>
          </cell>
          <cell r="R442" t="str">
            <v>DISTRIBUTION CHARGE</v>
          </cell>
          <cell r="S442">
            <v>2124.9499999999998</v>
          </cell>
          <cell r="X442" t="str">
            <v>451</v>
          </cell>
          <cell r="Z442" t="str">
            <v>05</v>
          </cell>
          <cell r="AB442" t="str">
            <v>Termination Fees</v>
          </cell>
          <cell r="AF442">
            <v>0</v>
          </cell>
        </row>
        <row r="443">
          <cell r="N443" t="str">
            <v>'07'</v>
          </cell>
          <cell r="O443" t="str">
            <v>415</v>
          </cell>
          <cell r="P443">
            <v>415.13</v>
          </cell>
          <cell r="R443" t="str">
            <v>ENERGY EFFICIENCY SURCHARGE</v>
          </cell>
          <cell r="S443">
            <v>230.13</v>
          </cell>
          <cell r="X443" t="str">
            <v>451</v>
          </cell>
          <cell r="Z443" t="str">
            <v>03</v>
          </cell>
          <cell r="AB443" t="str">
            <v>Forecast Volume</v>
          </cell>
          <cell r="AF443">
            <v>455</v>
          </cell>
        </row>
        <row r="444">
          <cell r="N444" t="str">
            <v>'07'</v>
          </cell>
          <cell r="O444" t="str">
            <v>415</v>
          </cell>
          <cell r="P444">
            <v>415.13</v>
          </cell>
          <cell r="R444" t="str">
            <v>INDIANA UTILITY RECEIPTS TAX</v>
          </cell>
          <cell r="S444">
            <v>112.49</v>
          </cell>
          <cell r="X444" t="str">
            <v>451</v>
          </cell>
          <cell r="Z444" t="str">
            <v>03</v>
          </cell>
          <cell r="AB444" t="str">
            <v>Forecast Customer Charge</v>
          </cell>
          <cell r="AF444">
            <v>120</v>
          </cell>
        </row>
        <row r="445">
          <cell r="N445" t="str">
            <v>'07'</v>
          </cell>
          <cell r="O445" t="str">
            <v>415</v>
          </cell>
          <cell r="P445">
            <v>415.13</v>
          </cell>
          <cell r="R445" t="str">
            <v>PRICE CAP OPTION</v>
          </cell>
          <cell r="S445">
            <v>5745.78</v>
          </cell>
          <cell r="X445" t="str">
            <v>451</v>
          </cell>
          <cell r="Z445" t="str">
            <v>03</v>
          </cell>
          <cell r="AB445" t="str">
            <v>Forecast Head Block Volume</v>
          </cell>
          <cell r="AF445">
            <v>455</v>
          </cell>
        </row>
        <row r="446">
          <cell r="N446" t="str">
            <v>'07'</v>
          </cell>
          <cell r="O446" t="str">
            <v>415</v>
          </cell>
          <cell r="P446">
            <v>415.13</v>
          </cell>
          <cell r="R446" t="str">
            <v>INTER PIPE TRANS AND STOR CHRG</v>
          </cell>
          <cell r="S446">
            <v>1440.48</v>
          </cell>
          <cell r="X446" t="str">
            <v>451</v>
          </cell>
          <cell r="Z446" t="str">
            <v>03</v>
          </cell>
          <cell r="AB446" t="str">
            <v>Forecast Head Block Charge</v>
          </cell>
          <cell r="AF446">
            <v>45.53</v>
          </cell>
        </row>
        <row r="447">
          <cell r="N447" t="str">
            <v>'07'</v>
          </cell>
          <cell r="O447" t="str">
            <v>415</v>
          </cell>
          <cell r="P447">
            <v>415.13</v>
          </cell>
          <cell r="R447" t="str">
            <v>REFUNDS</v>
          </cell>
          <cell r="S447">
            <v>-36.54</v>
          </cell>
          <cell r="X447" t="str">
            <v>451</v>
          </cell>
          <cell r="Z447" t="str">
            <v>03</v>
          </cell>
          <cell r="AB447" t="str">
            <v>Forecast Base Commodity Charge</v>
          </cell>
          <cell r="AF447">
            <v>174.68</v>
          </cell>
        </row>
        <row r="448">
          <cell r="N448" t="str">
            <v>'07'</v>
          </cell>
          <cell r="O448" t="str">
            <v>415</v>
          </cell>
          <cell r="P448">
            <v>415.13</v>
          </cell>
          <cell r="R448" t="str">
            <v>UNIVERSAL SERVICE RIDER</v>
          </cell>
          <cell r="S448">
            <v>0</v>
          </cell>
          <cell r="X448" t="str">
            <v>451</v>
          </cell>
          <cell r="Z448" t="str">
            <v>03</v>
          </cell>
          <cell r="AB448" t="str">
            <v>Forecast Enrgy Effcy Sur-Chg</v>
          </cell>
          <cell r="AF448">
            <v>1.47</v>
          </cell>
        </row>
        <row r="449">
          <cell r="N449" t="str">
            <v>'07'</v>
          </cell>
          <cell r="O449" t="str">
            <v>451</v>
          </cell>
          <cell r="P449">
            <v>451.2</v>
          </cell>
          <cell r="R449" t="str">
            <v>WW MONTHLY CHARGE</v>
          </cell>
          <cell r="S449">
            <v>1083.49</v>
          </cell>
          <cell r="X449" t="str">
            <v>451</v>
          </cell>
          <cell r="Z449" t="str">
            <v>03</v>
          </cell>
          <cell r="AB449" t="str">
            <v>Forecast In Util Receipt Tax</v>
          </cell>
          <cell r="AF449">
            <v>6.08</v>
          </cell>
        </row>
        <row r="450">
          <cell r="N450" t="str">
            <v>'10'</v>
          </cell>
          <cell r="O450" t="str">
            <v>421</v>
          </cell>
          <cell r="P450">
            <v>421.1</v>
          </cell>
          <cell r="R450" t="str">
            <v>BAD DEBT TRACKER</v>
          </cell>
          <cell r="S450">
            <v>2186.08</v>
          </cell>
          <cell r="X450" t="str">
            <v>451</v>
          </cell>
          <cell r="Z450" t="str">
            <v>03</v>
          </cell>
          <cell r="AB450" t="str">
            <v>Forecast Program Fee</v>
          </cell>
          <cell r="AF450">
            <v>38.71</v>
          </cell>
        </row>
        <row r="451">
          <cell r="N451" t="str">
            <v>'10'</v>
          </cell>
          <cell r="O451" t="str">
            <v>421</v>
          </cell>
          <cell r="P451">
            <v>421.1</v>
          </cell>
          <cell r="R451" t="str">
            <v>CUSTOMER CHARGE</v>
          </cell>
          <cell r="S451">
            <v>13494</v>
          </cell>
          <cell r="X451" t="str">
            <v>451</v>
          </cell>
          <cell r="Z451" t="str">
            <v>03</v>
          </cell>
          <cell r="AB451" t="str">
            <v>Forecast Commodity Variance</v>
          </cell>
          <cell r="AF451">
            <v>0</v>
          </cell>
        </row>
        <row r="452">
          <cell r="N452" t="str">
            <v>'10'</v>
          </cell>
          <cell r="O452" t="str">
            <v>421</v>
          </cell>
          <cell r="P452">
            <v>421.1</v>
          </cell>
          <cell r="R452" t="str">
            <v>COMMODITY VARIANCE</v>
          </cell>
          <cell r="S452">
            <v>5149.53</v>
          </cell>
          <cell r="X452" t="str">
            <v>451</v>
          </cell>
          <cell r="Z452" t="str">
            <v>03</v>
          </cell>
          <cell r="AB452" t="str">
            <v>Forecast Demand Variance</v>
          </cell>
          <cell r="AF452">
            <v>8.5299999999999994</v>
          </cell>
        </row>
        <row r="453">
          <cell r="N453" t="str">
            <v>'10'</v>
          </cell>
          <cell r="O453" t="str">
            <v>421</v>
          </cell>
          <cell r="P453">
            <v>421.1</v>
          </cell>
          <cell r="R453" t="str">
            <v>DEMAND VARIANCE</v>
          </cell>
          <cell r="S453">
            <v>24748.86</v>
          </cell>
          <cell r="X453" t="str">
            <v>451</v>
          </cell>
          <cell r="Z453" t="str">
            <v>03</v>
          </cell>
          <cell r="AB453" t="str">
            <v>Forecast Refund</v>
          </cell>
          <cell r="AF453">
            <v>-1.37</v>
          </cell>
        </row>
        <row r="454">
          <cell r="N454" t="str">
            <v>'10'</v>
          </cell>
          <cell r="O454" t="str">
            <v>421</v>
          </cell>
          <cell r="P454">
            <v>421.1</v>
          </cell>
          <cell r="R454" t="str">
            <v>DISTRIBUTION CHARGE</v>
          </cell>
          <cell r="S454">
            <v>71398.05</v>
          </cell>
          <cell r="X454" t="str">
            <v>451</v>
          </cell>
          <cell r="Z454" t="str">
            <v>03</v>
          </cell>
          <cell r="AB454" t="str">
            <v>Forecast Bad Debt Year 1</v>
          </cell>
          <cell r="AF454">
            <v>0</v>
          </cell>
        </row>
        <row r="455">
          <cell r="N455" t="str">
            <v>'10'</v>
          </cell>
          <cell r="O455" t="str">
            <v>421</v>
          </cell>
          <cell r="P455">
            <v>421.1</v>
          </cell>
          <cell r="R455" t="str">
            <v>ENERGY EFFICIENCY SURCHARGE</v>
          </cell>
          <cell r="S455">
            <v>7062.26</v>
          </cell>
          <cell r="X455" t="str">
            <v>451</v>
          </cell>
          <cell r="Z455" t="str">
            <v>03</v>
          </cell>
          <cell r="AB455" t="str">
            <v>Forecast Bad Debt Year 2</v>
          </cell>
          <cell r="AF455">
            <v>0.28999999999999998</v>
          </cell>
        </row>
        <row r="456">
          <cell r="N456" t="str">
            <v>'10'</v>
          </cell>
          <cell r="O456" t="str">
            <v>421</v>
          </cell>
          <cell r="P456">
            <v>421.1</v>
          </cell>
          <cell r="R456" t="str">
            <v>INDIANA UTILITY RECEIPTS TAX</v>
          </cell>
          <cell r="S456">
            <v>5883.3</v>
          </cell>
          <cell r="X456" t="str">
            <v>451</v>
          </cell>
          <cell r="Z456" t="str">
            <v>03</v>
          </cell>
          <cell r="AB456" t="str">
            <v>Forecast Pipeline/Trans/Stor</v>
          </cell>
          <cell r="AF456">
            <v>45.6</v>
          </cell>
        </row>
        <row r="457">
          <cell r="N457" t="str">
            <v>'10'</v>
          </cell>
          <cell r="O457" t="str">
            <v>421</v>
          </cell>
          <cell r="P457">
            <v>421.1</v>
          </cell>
          <cell r="R457" t="str">
            <v>INTER PIPE TRANS AND STOR CHRG</v>
          </cell>
          <cell r="S457">
            <v>82315.13</v>
          </cell>
          <cell r="X457" t="str">
            <v>451</v>
          </cell>
          <cell r="Z457" t="str">
            <v>03</v>
          </cell>
          <cell r="AB457" t="str">
            <v>Forecast Universl Service Ride</v>
          </cell>
          <cell r="AF457">
            <v>0.91</v>
          </cell>
        </row>
        <row r="458">
          <cell r="N458" t="str">
            <v>'10'</v>
          </cell>
          <cell r="O458" t="str">
            <v>421</v>
          </cell>
          <cell r="P458">
            <v>421.1</v>
          </cell>
          <cell r="R458" t="str">
            <v>REFUNDS</v>
          </cell>
          <cell r="S458">
            <v>-1704.68</v>
          </cell>
          <cell r="X458" t="str">
            <v>451</v>
          </cell>
          <cell r="Z458" t="str">
            <v>03</v>
          </cell>
          <cell r="AB458" t="str">
            <v>Fixed Monthly Bill</v>
          </cell>
          <cell r="AF458">
            <v>342.24</v>
          </cell>
        </row>
        <row r="459">
          <cell r="N459" t="str">
            <v>'10'</v>
          </cell>
          <cell r="O459" t="str">
            <v>421</v>
          </cell>
          <cell r="P459">
            <v>421.1</v>
          </cell>
          <cell r="R459" t="str">
            <v>GAS SUPPLY CHARGE</v>
          </cell>
          <cell r="S459">
            <v>266363.64</v>
          </cell>
          <cell r="X459" t="str">
            <v>451</v>
          </cell>
          <cell r="Z459" t="str">
            <v>03</v>
          </cell>
          <cell r="AB459" t="str">
            <v>Accrued Revenue</v>
          </cell>
          <cell r="AF459">
            <v>98.19</v>
          </cell>
        </row>
        <row r="460">
          <cell r="N460" t="str">
            <v>'10'</v>
          </cell>
          <cell r="O460" t="str">
            <v>421</v>
          </cell>
          <cell r="P460">
            <v>421.1</v>
          </cell>
          <cell r="R460" t="str">
            <v>UNIVERSAL SERVICE RIDER</v>
          </cell>
          <cell r="S460">
            <v>9.9600000000000009</v>
          </cell>
          <cell r="X460" t="str">
            <v>451</v>
          </cell>
          <cell r="Z460" t="str">
            <v>03</v>
          </cell>
          <cell r="AB460" t="str">
            <v>Actual Volume</v>
          </cell>
          <cell r="AF460">
            <v>309.5</v>
          </cell>
        </row>
        <row r="461">
          <cell r="N461" t="str">
            <v>'10'</v>
          </cell>
          <cell r="O461" t="str">
            <v>421</v>
          </cell>
          <cell r="P461">
            <v>421.13</v>
          </cell>
          <cell r="R461" t="str">
            <v>ADMINISTRATIVE CHARGE</v>
          </cell>
          <cell r="S461">
            <v>1.43</v>
          </cell>
          <cell r="X461" t="str">
            <v>451</v>
          </cell>
          <cell r="Z461" t="str">
            <v>03</v>
          </cell>
          <cell r="AB461" t="str">
            <v>Actual Base Commodity Charge</v>
          </cell>
          <cell r="AF461">
            <v>119.16</v>
          </cell>
        </row>
        <row r="462">
          <cell r="N462" t="str">
            <v>'10'</v>
          </cell>
          <cell r="O462" t="str">
            <v>421</v>
          </cell>
          <cell r="P462">
            <v>421.13</v>
          </cell>
          <cell r="R462" t="str">
            <v>BAD DEBT TRACKER</v>
          </cell>
          <cell r="S462">
            <v>0.44</v>
          </cell>
          <cell r="X462" t="str">
            <v>451</v>
          </cell>
          <cell r="Z462" t="str">
            <v>03</v>
          </cell>
          <cell r="AB462" t="str">
            <v>Actual Customer Charge</v>
          </cell>
          <cell r="AF462">
            <v>120</v>
          </cell>
        </row>
        <row r="463">
          <cell r="N463" t="str">
            <v>'10'</v>
          </cell>
          <cell r="O463" t="str">
            <v>421</v>
          </cell>
          <cell r="P463">
            <v>421.13</v>
          </cell>
          <cell r="R463" t="str">
            <v>BROKERAGE FEE</v>
          </cell>
          <cell r="S463">
            <v>10.74</v>
          </cell>
          <cell r="X463" t="str">
            <v>451</v>
          </cell>
          <cell r="Z463" t="str">
            <v>03</v>
          </cell>
          <cell r="AB463" t="str">
            <v>Actual Head Block Volume</v>
          </cell>
          <cell r="AF463">
            <v>309.5</v>
          </cell>
        </row>
        <row r="464">
          <cell r="N464" t="str">
            <v>'10'</v>
          </cell>
          <cell r="O464" t="str">
            <v>421</v>
          </cell>
          <cell r="P464">
            <v>421.13</v>
          </cell>
          <cell r="R464" t="str">
            <v>CUSTOMER CHARGE</v>
          </cell>
          <cell r="S464">
            <v>30</v>
          </cell>
          <cell r="X464" t="str">
            <v>451</v>
          </cell>
          <cell r="Z464" t="str">
            <v>03</v>
          </cell>
          <cell r="AB464" t="str">
            <v>Actual Head Block Charge</v>
          </cell>
          <cell r="AF464">
            <v>30.97</v>
          </cell>
        </row>
        <row r="465">
          <cell r="N465" t="str">
            <v>'10'</v>
          </cell>
          <cell r="O465" t="str">
            <v>421</v>
          </cell>
          <cell r="P465">
            <v>421.13</v>
          </cell>
          <cell r="R465" t="str">
            <v>COMMODITY VARIANCE</v>
          </cell>
          <cell r="S465">
            <v>0.84</v>
          </cell>
          <cell r="X465" t="str">
            <v>451</v>
          </cell>
          <cell r="Z465" t="str">
            <v>03</v>
          </cell>
          <cell r="AB465" t="str">
            <v>Actual Enrgy Effcy Sur-Chg</v>
          </cell>
          <cell r="AF465">
            <v>0.86</v>
          </cell>
        </row>
        <row r="466">
          <cell r="N466" t="str">
            <v>'10'</v>
          </cell>
          <cell r="O466" t="str">
            <v>421</v>
          </cell>
          <cell r="P466">
            <v>421.13</v>
          </cell>
          <cell r="R466" t="str">
            <v>DEMAND VARIANCE</v>
          </cell>
          <cell r="S466">
            <v>4.57</v>
          </cell>
          <cell r="X466" t="str">
            <v>451</v>
          </cell>
          <cell r="Z466" t="str">
            <v>03</v>
          </cell>
          <cell r="AB466" t="str">
            <v>Actual IN Util Receipt Tax</v>
          </cell>
          <cell r="AF466">
            <v>4.7300000000000004</v>
          </cell>
        </row>
        <row r="467">
          <cell r="N467" t="str">
            <v>'10'</v>
          </cell>
          <cell r="O467" t="str">
            <v>421</v>
          </cell>
          <cell r="P467">
            <v>421.13</v>
          </cell>
          <cell r="R467" t="str">
            <v>DISTRIBUTION CHARGE</v>
          </cell>
          <cell r="S467">
            <v>14.33</v>
          </cell>
          <cell r="X467" t="str">
            <v>451</v>
          </cell>
          <cell r="Z467" t="str">
            <v>03</v>
          </cell>
          <cell r="AB467" t="str">
            <v>Actual Program Fee</v>
          </cell>
          <cell r="AF467">
            <v>30.17</v>
          </cell>
        </row>
        <row r="468">
          <cell r="N468" t="str">
            <v>'10'</v>
          </cell>
          <cell r="O468" t="str">
            <v>421</v>
          </cell>
          <cell r="P468">
            <v>421.13</v>
          </cell>
          <cell r="R468" t="str">
            <v>ENERGY EFFICIENCY SURCHARGE</v>
          </cell>
          <cell r="S468">
            <v>1.42</v>
          </cell>
          <cell r="X468" t="str">
            <v>451</v>
          </cell>
          <cell r="Z468" t="str">
            <v>03</v>
          </cell>
          <cell r="AB468" t="str">
            <v>Actual Commodity Variance</v>
          </cell>
          <cell r="AF468">
            <v>0</v>
          </cell>
        </row>
        <row r="469">
          <cell r="N469" t="str">
            <v>'10'</v>
          </cell>
          <cell r="O469" t="str">
            <v>421</v>
          </cell>
          <cell r="P469">
            <v>421.13</v>
          </cell>
          <cell r="R469" t="str">
            <v>INDIANA UTILITY RECEIPTS TAX</v>
          </cell>
          <cell r="S469">
            <v>1.1599999999999999</v>
          </cell>
          <cell r="X469" t="str">
            <v>451</v>
          </cell>
          <cell r="Z469" t="str">
            <v>03</v>
          </cell>
          <cell r="AB469" t="str">
            <v>Actual Demand Variance</v>
          </cell>
          <cell r="AF469">
            <v>5.85</v>
          </cell>
        </row>
        <row r="470">
          <cell r="N470" t="str">
            <v>'10'</v>
          </cell>
          <cell r="O470" t="str">
            <v>421</v>
          </cell>
          <cell r="P470">
            <v>421.13</v>
          </cell>
          <cell r="R470" t="str">
            <v>PRICE CAP OPTION</v>
          </cell>
          <cell r="S470">
            <v>52.68</v>
          </cell>
          <cell r="X470" t="str">
            <v>451</v>
          </cell>
          <cell r="Z470" t="str">
            <v>03</v>
          </cell>
          <cell r="AB470" t="str">
            <v>Actual Refund</v>
          </cell>
          <cell r="AF470">
            <v>-0.94</v>
          </cell>
        </row>
        <row r="471">
          <cell r="N471" t="str">
            <v>'10'</v>
          </cell>
          <cell r="O471" t="str">
            <v>421</v>
          </cell>
          <cell r="P471">
            <v>421.13</v>
          </cell>
          <cell r="R471" t="str">
            <v>INTER PIPE TRANS AND STOR CHRG</v>
          </cell>
          <cell r="S471">
            <v>16.579999999999998</v>
          </cell>
          <cell r="X471" t="str">
            <v>451</v>
          </cell>
          <cell r="Z471" t="str">
            <v>03</v>
          </cell>
          <cell r="AB471" t="str">
            <v>Actual Bad Debt Year 1</v>
          </cell>
          <cell r="AF471">
            <v>0</v>
          </cell>
        </row>
        <row r="472">
          <cell r="N472" t="str">
            <v>'10'</v>
          </cell>
          <cell r="O472" t="str">
            <v>421</v>
          </cell>
          <cell r="P472">
            <v>421.13</v>
          </cell>
          <cell r="R472" t="str">
            <v>REFUNDS</v>
          </cell>
          <cell r="S472">
            <v>-0.37</v>
          </cell>
          <cell r="X472" t="str">
            <v>451</v>
          </cell>
          <cell r="Z472" t="str">
            <v>03</v>
          </cell>
          <cell r="AB472" t="str">
            <v>Actual Bad Debt Year 2</v>
          </cell>
          <cell r="AF472">
            <v>0.19</v>
          </cell>
        </row>
        <row r="473">
          <cell r="N473" t="str">
            <v>'10'</v>
          </cell>
          <cell r="O473" t="str">
            <v>421</v>
          </cell>
          <cell r="P473">
            <v>421.13</v>
          </cell>
          <cell r="R473" t="str">
            <v>UNIVERSAL SERVICE RIDER</v>
          </cell>
          <cell r="S473">
            <v>0</v>
          </cell>
          <cell r="X473" t="str">
            <v>451</v>
          </cell>
          <cell r="Z473" t="str">
            <v>03</v>
          </cell>
          <cell r="AB473" t="str">
            <v>Actual Pipeline/Trans/Stor</v>
          </cell>
          <cell r="AF473">
            <v>30.84</v>
          </cell>
        </row>
        <row r="474">
          <cell r="N474" t="str">
            <v>'10'</v>
          </cell>
          <cell r="O474" t="str">
            <v>421</v>
          </cell>
          <cell r="P474">
            <v>421.14</v>
          </cell>
          <cell r="R474" t="str">
            <v>ADMINISTRATIVE CHARGE</v>
          </cell>
          <cell r="S474">
            <v>38.57</v>
          </cell>
          <cell r="X474" t="str">
            <v>451</v>
          </cell>
          <cell r="Z474" t="str">
            <v>03</v>
          </cell>
          <cell r="AB474" t="str">
            <v>Actual Universl Service Rider</v>
          </cell>
          <cell r="AF474">
            <v>0.62</v>
          </cell>
        </row>
        <row r="475">
          <cell r="N475" t="str">
            <v>'10'</v>
          </cell>
          <cell r="O475" t="str">
            <v>421</v>
          </cell>
          <cell r="P475">
            <v>421.14</v>
          </cell>
          <cell r="R475" t="str">
            <v>BAD DEBT TRACKERYR2</v>
          </cell>
          <cell r="S475">
            <v>1.64</v>
          </cell>
          <cell r="X475" t="str">
            <v>451</v>
          </cell>
          <cell r="Z475" t="str">
            <v>03</v>
          </cell>
          <cell r="AB475" t="str">
            <v>Termination Fees</v>
          </cell>
          <cell r="AF475">
            <v>0</v>
          </cell>
        </row>
        <row r="476">
          <cell r="N476" t="str">
            <v>'10'</v>
          </cell>
          <cell r="O476" t="str">
            <v>421</v>
          </cell>
          <cell r="P476">
            <v>421.14</v>
          </cell>
          <cell r="R476" t="str">
            <v>CUSTOMER CHARGE</v>
          </cell>
          <cell r="S476">
            <v>24</v>
          </cell>
          <cell r="X476" t="str">
            <v>451</v>
          </cell>
          <cell r="Z476" t="str">
            <v>03</v>
          </cell>
          <cell r="AB476" t="str">
            <v>Forecast Volume</v>
          </cell>
          <cell r="AF476">
            <v>17705</v>
          </cell>
        </row>
        <row r="477">
          <cell r="N477" t="str">
            <v>'10'</v>
          </cell>
          <cell r="O477" t="str">
            <v>421</v>
          </cell>
          <cell r="P477">
            <v>421.14</v>
          </cell>
          <cell r="R477" t="str">
            <v>DEMAND VARIANCE</v>
          </cell>
          <cell r="S477">
            <v>145.30000000000001</v>
          </cell>
          <cell r="X477" t="str">
            <v>451</v>
          </cell>
          <cell r="Z477" t="str">
            <v>03</v>
          </cell>
          <cell r="AB477" t="str">
            <v>Forecast Customer Charge</v>
          </cell>
          <cell r="AF477">
            <v>1356</v>
          </cell>
        </row>
        <row r="478">
          <cell r="N478" t="str">
            <v>'10'</v>
          </cell>
          <cell r="O478" t="str">
            <v>421</v>
          </cell>
          <cell r="P478">
            <v>421.14</v>
          </cell>
          <cell r="R478" t="str">
            <v>DISTRIBUTION CHARGE</v>
          </cell>
          <cell r="S478">
            <v>385.91</v>
          </cell>
          <cell r="X478" t="str">
            <v>451</v>
          </cell>
          <cell r="Z478" t="str">
            <v>03</v>
          </cell>
          <cell r="AB478" t="str">
            <v>Forecast Head Block Volume</v>
          </cell>
          <cell r="AF478">
            <v>17705</v>
          </cell>
        </row>
        <row r="479">
          <cell r="N479" t="str">
            <v>'10'</v>
          </cell>
          <cell r="O479" t="str">
            <v>421</v>
          </cell>
          <cell r="P479">
            <v>421.14</v>
          </cell>
          <cell r="R479" t="str">
            <v>ENERGY EFFICIENCY SURCHARGE</v>
          </cell>
          <cell r="S479">
            <v>38.32</v>
          </cell>
          <cell r="X479" t="str">
            <v>451</v>
          </cell>
          <cell r="Z479" t="str">
            <v>03</v>
          </cell>
          <cell r="AB479" t="str">
            <v>Forecast Head Block Charge</v>
          </cell>
          <cell r="AF479">
            <v>1771.59</v>
          </cell>
        </row>
        <row r="480">
          <cell r="N480" t="str">
            <v>'10'</v>
          </cell>
          <cell r="O480" t="str">
            <v>421</v>
          </cell>
          <cell r="P480">
            <v>421.14</v>
          </cell>
          <cell r="R480" t="str">
            <v>INDIANA UTILITY RCPTS TAX YR2</v>
          </cell>
          <cell r="S480">
            <v>9.2100000000000009</v>
          </cell>
          <cell r="X480" t="str">
            <v>451</v>
          </cell>
          <cell r="Z480" t="str">
            <v>03</v>
          </cell>
          <cell r="AB480" t="str">
            <v>Forecast Base Commodity Charge</v>
          </cell>
          <cell r="AF480">
            <v>6867.9</v>
          </cell>
        </row>
        <row r="481">
          <cell r="N481" t="str">
            <v>'10'</v>
          </cell>
          <cell r="O481" t="str">
            <v>421</v>
          </cell>
          <cell r="P481">
            <v>421.14</v>
          </cell>
          <cell r="R481" t="str">
            <v>PRICE FIXED OPTION</v>
          </cell>
          <cell r="S481">
            <v>2101.9499999999998</v>
          </cell>
          <cell r="X481" t="str">
            <v>451</v>
          </cell>
          <cell r="Z481" t="str">
            <v>03</v>
          </cell>
          <cell r="AB481" t="str">
            <v>Forecast Enrgy Effcy Sur-Chg</v>
          </cell>
          <cell r="AF481">
            <v>85.89</v>
          </cell>
        </row>
        <row r="482">
          <cell r="N482" t="str">
            <v>'10'</v>
          </cell>
          <cell r="O482" t="str">
            <v>421</v>
          </cell>
          <cell r="P482">
            <v>421.14</v>
          </cell>
          <cell r="R482" t="str">
            <v>INTER PIPE TRANS AND STOR CHRG</v>
          </cell>
          <cell r="S482">
            <v>443.58</v>
          </cell>
          <cell r="X482" t="str">
            <v>451</v>
          </cell>
          <cell r="Z482" t="str">
            <v>03</v>
          </cell>
          <cell r="AB482" t="str">
            <v>Forecast In Util Receipt Tax</v>
          </cell>
          <cell r="AF482">
            <v>188.49</v>
          </cell>
        </row>
        <row r="483">
          <cell r="N483" t="str">
            <v>'10'</v>
          </cell>
          <cell r="O483" t="str">
            <v>421</v>
          </cell>
          <cell r="P483">
            <v>421.14</v>
          </cell>
          <cell r="R483" t="str">
            <v>REFUNDS</v>
          </cell>
          <cell r="S483">
            <v>-8.34</v>
          </cell>
          <cell r="X483" t="str">
            <v>451</v>
          </cell>
          <cell r="Z483" t="str">
            <v>03</v>
          </cell>
          <cell r="AB483" t="str">
            <v>Forecast Program Fee</v>
          </cell>
          <cell r="AF483">
            <v>1190.21</v>
          </cell>
        </row>
        <row r="484">
          <cell r="N484" t="str">
            <v>'10'</v>
          </cell>
          <cell r="O484" t="str">
            <v>421</v>
          </cell>
          <cell r="P484">
            <v>421.14</v>
          </cell>
          <cell r="R484" t="str">
            <v>UNIVERSAL SERVICE RIDER</v>
          </cell>
          <cell r="S484">
            <v>0</v>
          </cell>
          <cell r="X484" t="str">
            <v>451</v>
          </cell>
          <cell r="Z484" t="str">
            <v>03</v>
          </cell>
          <cell r="AB484" t="str">
            <v>Forecast Commodity Variance</v>
          </cell>
          <cell r="AF484">
            <v>-0.38</v>
          </cell>
        </row>
        <row r="485">
          <cell r="N485" t="str">
            <v>'10'</v>
          </cell>
          <cell r="O485" t="str">
            <v>425</v>
          </cell>
          <cell r="P485">
            <v>425.1</v>
          </cell>
          <cell r="R485" t="str">
            <v>BAD DEBT TRACKER</v>
          </cell>
          <cell r="S485">
            <v>671.11</v>
          </cell>
          <cell r="X485" t="str">
            <v>451</v>
          </cell>
          <cell r="Z485" t="str">
            <v>03</v>
          </cell>
          <cell r="AB485" t="str">
            <v>Forecast Demand Variance</v>
          </cell>
          <cell r="AF485">
            <v>374.07</v>
          </cell>
        </row>
        <row r="486">
          <cell r="N486" t="str">
            <v>'10'</v>
          </cell>
          <cell r="O486" t="str">
            <v>425</v>
          </cell>
          <cell r="P486">
            <v>425.1</v>
          </cell>
          <cell r="R486" t="str">
            <v>CUSTOMER CHARGE</v>
          </cell>
          <cell r="S486">
            <v>4250</v>
          </cell>
          <cell r="X486" t="str">
            <v>451</v>
          </cell>
          <cell r="Z486" t="str">
            <v>03</v>
          </cell>
          <cell r="AB486" t="str">
            <v>Forecast Refund</v>
          </cell>
          <cell r="AF486">
            <v>-50.31</v>
          </cell>
        </row>
        <row r="487">
          <cell r="N487" t="str">
            <v>'10'</v>
          </cell>
          <cell r="O487" t="str">
            <v>425</v>
          </cell>
          <cell r="P487">
            <v>425.1</v>
          </cell>
          <cell r="R487" t="str">
            <v>COMMODITY VARIANCE</v>
          </cell>
          <cell r="S487">
            <v>1671.22</v>
          </cell>
          <cell r="X487" t="str">
            <v>451</v>
          </cell>
          <cell r="Z487" t="str">
            <v>03</v>
          </cell>
          <cell r="AB487" t="str">
            <v>Forecast Bad Debt Year 1</v>
          </cell>
          <cell r="AF487">
            <v>1.36</v>
          </cell>
        </row>
        <row r="488">
          <cell r="N488" t="str">
            <v>'10'</v>
          </cell>
          <cell r="O488" t="str">
            <v>425</v>
          </cell>
          <cell r="P488">
            <v>425.1</v>
          </cell>
          <cell r="R488" t="str">
            <v>DEMAND VARIANCE</v>
          </cell>
          <cell r="S488">
            <v>7878.87</v>
          </cell>
          <cell r="X488" t="str">
            <v>451</v>
          </cell>
          <cell r="Z488" t="str">
            <v>03</v>
          </cell>
          <cell r="AB488" t="str">
            <v>Forecast Bad Debt Year 2</v>
          </cell>
          <cell r="AF488">
            <v>10.37</v>
          </cell>
        </row>
        <row r="489">
          <cell r="N489" t="str">
            <v>'10'</v>
          </cell>
          <cell r="O489" t="str">
            <v>425</v>
          </cell>
          <cell r="P489">
            <v>425.1</v>
          </cell>
          <cell r="R489" t="str">
            <v>DISTRIBUTION CHARGE</v>
          </cell>
          <cell r="S489">
            <v>12703</v>
          </cell>
          <cell r="X489" t="str">
            <v>451</v>
          </cell>
          <cell r="Z489" t="str">
            <v>03</v>
          </cell>
          <cell r="AB489" t="str">
            <v>Forecast Pipeline/Trans/Stor</v>
          </cell>
          <cell r="AF489">
            <v>1829.84</v>
          </cell>
        </row>
        <row r="490">
          <cell r="N490" t="str">
            <v>'10'</v>
          </cell>
          <cell r="O490" t="str">
            <v>425</v>
          </cell>
          <cell r="P490">
            <v>425.1</v>
          </cell>
          <cell r="R490" t="str">
            <v>ENERGY EFFICIENCY SURCHARGE</v>
          </cell>
          <cell r="S490">
            <v>2192.4499999999998</v>
          </cell>
          <cell r="X490" t="str">
            <v>451</v>
          </cell>
          <cell r="Z490" t="str">
            <v>03</v>
          </cell>
          <cell r="AB490" t="str">
            <v>Forecast Universl Service Ride</v>
          </cell>
          <cell r="AF490">
            <v>29.1</v>
          </cell>
        </row>
        <row r="491">
          <cell r="N491" t="str">
            <v>'10'</v>
          </cell>
          <cell r="O491" t="str">
            <v>425</v>
          </cell>
          <cell r="P491">
            <v>425.1</v>
          </cell>
          <cell r="R491" t="str">
            <v>INDIANA UTILITY RECEIPTS TAX</v>
          </cell>
          <cell r="S491">
            <v>1824.56</v>
          </cell>
          <cell r="X491" t="str">
            <v>451</v>
          </cell>
          <cell r="Z491" t="str">
            <v>03</v>
          </cell>
          <cell r="AB491" t="str">
            <v>Fixed Monthly Bill</v>
          </cell>
          <cell r="AF491">
            <v>8455.81</v>
          </cell>
        </row>
        <row r="492">
          <cell r="N492" t="str">
            <v>'10'</v>
          </cell>
          <cell r="O492" t="str">
            <v>425</v>
          </cell>
          <cell r="P492">
            <v>425.1</v>
          </cell>
          <cell r="R492" t="str">
            <v>INTER PIPE TRANS AND STOR CHRG</v>
          </cell>
          <cell r="S492">
            <v>25437.71</v>
          </cell>
          <cell r="X492" t="str">
            <v>451</v>
          </cell>
          <cell r="Z492" t="str">
            <v>03</v>
          </cell>
          <cell r="AB492" t="str">
            <v>Accrued Revenue</v>
          </cell>
          <cell r="AF492">
            <v>5282.33</v>
          </cell>
        </row>
        <row r="493">
          <cell r="N493" t="str">
            <v>'10'</v>
          </cell>
          <cell r="O493" t="str">
            <v>425</v>
          </cell>
          <cell r="P493">
            <v>425.1</v>
          </cell>
          <cell r="R493" t="str">
            <v>REFUNDS</v>
          </cell>
          <cell r="S493">
            <v>-510.11</v>
          </cell>
          <cell r="X493" t="str">
            <v>451</v>
          </cell>
          <cell r="Z493" t="str">
            <v>03</v>
          </cell>
          <cell r="AB493" t="str">
            <v>Actual Volume</v>
          </cell>
          <cell r="AF493">
            <v>16307.8</v>
          </cell>
        </row>
        <row r="494">
          <cell r="N494" t="str">
            <v>'10'</v>
          </cell>
          <cell r="O494" t="str">
            <v>425</v>
          </cell>
          <cell r="P494">
            <v>425.1</v>
          </cell>
          <cell r="R494" t="str">
            <v>GAS SUPPLY CHARGE</v>
          </cell>
          <cell r="S494">
            <v>82418.53</v>
          </cell>
          <cell r="X494" t="str">
            <v>451</v>
          </cell>
          <cell r="Z494" t="str">
            <v>03</v>
          </cell>
          <cell r="AB494" t="str">
            <v>Actual Base Commodity Charge</v>
          </cell>
          <cell r="AF494">
            <v>6242.05</v>
          </cell>
        </row>
        <row r="495">
          <cell r="N495" t="str">
            <v>'10'</v>
          </cell>
          <cell r="O495" t="str">
            <v>425</v>
          </cell>
          <cell r="P495">
            <v>425.1</v>
          </cell>
          <cell r="R495" t="str">
            <v>UNIVERSAL SERVICE RIDER</v>
          </cell>
          <cell r="S495">
            <v>0</v>
          </cell>
          <cell r="X495" t="str">
            <v>451</v>
          </cell>
          <cell r="Z495" t="str">
            <v>03</v>
          </cell>
          <cell r="AB495" t="str">
            <v>Actual Customer Charge</v>
          </cell>
          <cell r="AF495">
            <v>1356</v>
          </cell>
        </row>
        <row r="496">
          <cell r="N496" t="str">
            <v>'10'</v>
          </cell>
          <cell r="O496" t="str">
            <v>425</v>
          </cell>
          <cell r="P496">
            <v>425.2</v>
          </cell>
          <cell r="R496" t="str">
            <v>BAD DEBT TRACKER</v>
          </cell>
          <cell r="S496">
            <v>2942.82</v>
          </cell>
          <cell r="X496" t="str">
            <v>451</v>
          </cell>
          <cell r="Z496" t="str">
            <v>03</v>
          </cell>
          <cell r="AB496" t="str">
            <v>Actual Head Block Volume</v>
          </cell>
          <cell r="AF496">
            <v>16307.8</v>
          </cell>
        </row>
        <row r="497">
          <cell r="N497" t="str">
            <v>'10'</v>
          </cell>
          <cell r="O497" t="str">
            <v>425</v>
          </cell>
          <cell r="P497">
            <v>425.2</v>
          </cell>
          <cell r="R497" t="str">
            <v>CUSTOMER CHARGE</v>
          </cell>
          <cell r="S497">
            <v>10833.33</v>
          </cell>
          <cell r="X497" t="str">
            <v>451</v>
          </cell>
          <cell r="Z497" t="str">
            <v>03</v>
          </cell>
          <cell r="AB497" t="str">
            <v>Actual Head Block Charge</v>
          </cell>
          <cell r="AF497">
            <v>1631.77</v>
          </cell>
        </row>
        <row r="498">
          <cell r="N498" t="str">
            <v>'10'</v>
          </cell>
          <cell r="O498" t="str">
            <v>425</v>
          </cell>
          <cell r="P498">
            <v>425.2</v>
          </cell>
          <cell r="R498" t="str">
            <v>COMMODITY VARIANCE</v>
          </cell>
          <cell r="S498">
            <v>7176.19</v>
          </cell>
          <cell r="X498" t="str">
            <v>451</v>
          </cell>
          <cell r="Z498" t="str">
            <v>03</v>
          </cell>
          <cell r="AB498" t="str">
            <v>Actual Enrgy Effcy Sur-Chg</v>
          </cell>
          <cell r="AF498">
            <v>94.24</v>
          </cell>
        </row>
        <row r="499">
          <cell r="N499" t="str">
            <v>'10'</v>
          </cell>
          <cell r="O499" t="str">
            <v>425</v>
          </cell>
          <cell r="P499">
            <v>425.2</v>
          </cell>
          <cell r="R499" t="str">
            <v>DEMAND VARIANCE</v>
          </cell>
          <cell r="S499">
            <v>34233.74</v>
          </cell>
          <cell r="X499" t="str">
            <v>451</v>
          </cell>
          <cell r="Z499" t="str">
            <v>03</v>
          </cell>
          <cell r="AB499" t="str">
            <v>Actual IN Util Receipt Tax</v>
          </cell>
          <cell r="AF499">
            <v>174.05</v>
          </cell>
        </row>
        <row r="500">
          <cell r="N500" t="str">
            <v>'10'</v>
          </cell>
          <cell r="O500" t="str">
            <v>425</v>
          </cell>
          <cell r="P500">
            <v>425.2</v>
          </cell>
          <cell r="R500" t="str">
            <v>DISTRIBUTION CHARGE</v>
          </cell>
          <cell r="S500">
            <v>54775.51</v>
          </cell>
          <cell r="X500" t="str">
            <v>451</v>
          </cell>
          <cell r="Z500" t="str">
            <v>03</v>
          </cell>
          <cell r="AB500" t="str">
            <v>Actual Program Fee</v>
          </cell>
          <cell r="AF500">
            <v>1100.1300000000001</v>
          </cell>
        </row>
        <row r="501">
          <cell r="N501" t="str">
            <v>'10'</v>
          </cell>
          <cell r="O501" t="str">
            <v>425</v>
          </cell>
          <cell r="P501">
            <v>425.2</v>
          </cell>
          <cell r="R501" t="str">
            <v>ENERGY EFFICIENCY SURCHARGE</v>
          </cell>
          <cell r="S501">
            <v>9602.1200000000008</v>
          </cell>
          <cell r="X501" t="str">
            <v>451</v>
          </cell>
          <cell r="Z501" t="str">
            <v>03</v>
          </cell>
          <cell r="AB501" t="str">
            <v>Actual Commodity Variance</v>
          </cell>
          <cell r="AF501">
            <v>-1.75</v>
          </cell>
        </row>
        <row r="502">
          <cell r="N502" t="str">
            <v>'10'</v>
          </cell>
          <cell r="O502" t="str">
            <v>425</v>
          </cell>
          <cell r="P502">
            <v>425.2</v>
          </cell>
          <cell r="R502" t="str">
            <v>INDIANA UTILITY RECEIPTS TAX</v>
          </cell>
          <cell r="S502">
            <v>8017.61</v>
          </cell>
          <cell r="X502" t="str">
            <v>451</v>
          </cell>
          <cell r="Z502" t="str">
            <v>03</v>
          </cell>
          <cell r="AB502" t="str">
            <v>Actual Demand Variance</v>
          </cell>
          <cell r="AF502">
            <v>329.96</v>
          </cell>
        </row>
        <row r="503">
          <cell r="N503" t="str">
            <v>'10'</v>
          </cell>
          <cell r="O503" t="str">
            <v>425</v>
          </cell>
          <cell r="P503">
            <v>425.2</v>
          </cell>
          <cell r="R503" t="str">
            <v>INTER PIPE TRANS AND STOR CHRG</v>
          </cell>
          <cell r="S503">
            <v>111437.95</v>
          </cell>
          <cell r="X503" t="str">
            <v>451</v>
          </cell>
          <cell r="Z503" t="str">
            <v>03</v>
          </cell>
          <cell r="AB503" t="str">
            <v>Actual Refund</v>
          </cell>
          <cell r="AF503">
            <v>-47.67</v>
          </cell>
        </row>
        <row r="504">
          <cell r="N504" t="str">
            <v>'10'</v>
          </cell>
          <cell r="O504" t="str">
            <v>425</v>
          </cell>
          <cell r="P504">
            <v>425.2</v>
          </cell>
          <cell r="R504" t="str">
            <v>REFUNDS</v>
          </cell>
          <cell r="S504">
            <v>-2251.13</v>
          </cell>
          <cell r="X504" t="str">
            <v>451</v>
          </cell>
          <cell r="Z504" t="str">
            <v>03</v>
          </cell>
          <cell r="AB504" t="str">
            <v>Actual Bad Debt Year 1</v>
          </cell>
          <cell r="AF504">
            <v>2.66</v>
          </cell>
        </row>
        <row r="505">
          <cell r="N505" t="str">
            <v>'10'</v>
          </cell>
          <cell r="O505" t="str">
            <v>425</v>
          </cell>
          <cell r="P505">
            <v>425.2</v>
          </cell>
          <cell r="R505" t="str">
            <v>GAS SUPPLY CHARGE</v>
          </cell>
          <cell r="S505">
            <v>363123.38</v>
          </cell>
          <cell r="X505" t="str">
            <v>451</v>
          </cell>
          <cell r="Z505" t="str">
            <v>03</v>
          </cell>
          <cell r="AB505" t="str">
            <v>Actual Bad Debt Year 2</v>
          </cell>
          <cell r="AF505">
            <v>8.27</v>
          </cell>
        </row>
        <row r="506">
          <cell r="N506" t="str">
            <v>'10'</v>
          </cell>
          <cell r="O506" t="str">
            <v>425</v>
          </cell>
          <cell r="P506">
            <v>425.2</v>
          </cell>
          <cell r="R506" t="str">
            <v>UNIVERSAL SERVICE RIDER</v>
          </cell>
          <cell r="S506">
            <v>-26.6</v>
          </cell>
          <cell r="X506" t="str">
            <v>451</v>
          </cell>
          <cell r="Z506" t="str">
            <v>03</v>
          </cell>
          <cell r="AB506" t="str">
            <v>Actual Pipeline/Trans/Stor</v>
          </cell>
          <cell r="AF506">
            <v>1685.93</v>
          </cell>
        </row>
        <row r="507">
          <cell r="N507" t="str">
            <v>'10'</v>
          </cell>
          <cell r="O507" t="str">
            <v>425</v>
          </cell>
          <cell r="P507">
            <v>425.12</v>
          </cell>
          <cell r="R507" t="str">
            <v>ADMINISTRATIVE CHARGE</v>
          </cell>
          <cell r="S507">
            <v>46.2</v>
          </cell>
          <cell r="X507" t="str">
            <v>451</v>
          </cell>
          <cell r="Z507" t="str">
            <v>03</v>
          </cell>
          <cell r="AB507" t="str">
            <v>Actual Universl Service Rider</v>
          </cell>
          <cell r="AF507">
            <v>27.82</v>
          </cell>
        </row>
        <row r="508">
          <cell r="N508" t="str">
            <v>'10'</v>
          </cell>
          <cell r="O508" t="str">
            <v>425</v>
          </cell>
          <cell r="P508">
            <v>425.12</v>
          </cell>
          <cell r="R508" t="str">
            <v>BAD DEBT TRACKERYR2</v>
          </cell>
          <cell r="S508">
            <v>2</v>
          </cell>
          <cell r="X508" t="str">
            <v>451</v>
          </cell>
          <cell r="Z508" t="str">
            <v>03</v>
          </cell>
          <cell r="AB508" t="str">
            <v>Termination Fees</v>
          </cell>
          <cell r="AF508">
            <v>0</v>
          </cell>
        </row>
        <row r="509">
          <cell r="N509" t="str">
            <v>'10'</v>
          </cell>
          <cell r="O509" t="str">
            <v>425</v>
          </cell>
          <cell r="P509">
            <v>425.12</v>
          </cell>
          <cell r="R509" t="str">
            <v>CUSTOMER CHARGE</v>
          </cell>
          <cell r="S509">
            <v>250</v>
          </cell>
          <cell r="X509" t="str">
            <v>451</v>
          </cell>
          <cell r="Z509" t="str">
            <v>04</v>
          </cell>
          <cell r="AB509" t="str">
            <v>Forecast Volume</v>
          </cell>
          <cell r="AF509">
            <v>1776</v>
          </cell>
        </row>
        <row r="510">
          <cell r="N510" t="str">
            <v>'10'</v>
          </cell>
          <cell r="O510" t="str">
            <v>425</v>
          </cell>
          <cell r="P510">
            <v>425.12</v>
          </cell>
          <cell r="R510" t="str">
            <v>DEMAND VARIANCE</v>
          </cell>
          <cell r="S510">
            <v>173</v>
          </cell>
          <cell r="X510" t="str">
            <v>451</v>
          </cell>
          <cell r="Z510" t="str">
            <v>04</v>
          </cell>
          <cell r="AB510" t="str">
            <v>Forecast Customer Charge</v>
          </cell>
          <cell r="AF510">
            <v>250</v>
          </cell>
        </row>
        <row r="511">
          <cell r="N511" t="str">
            <v>'10'</v>
          </cell>
          <cell r="O511" t="str">
            <v>425</v>
          </cell>
          <cell r="P511">
            <v>425.12</v>
          </cell>
          <cell r="R511" t="str">
            <v>DISTRIBUTION CHARGE</v>
          </cell>
          <cell r="S511">
            <v>277.67</v>
          </cell>
          <cell r="X511" t="str">
            <v>451</v>
          </cell>
          <cell r="Z511" t="str">
            <v>04</v>
          </cell>
          <cell r="AB511" t="str">
            <v>Forecast Head Block Volume</v>
          </cell>
          <cell r="AF511">
            <v>1776</v>
          </cell>
        </row>
        <row r="512">
          <cell r="N512" t="str">
            <v>'10'</v>
          </cell>
          <cell r="O512" t="str">
            <v>425</v>
          </cell>
          <cell r="P512">
            <v>425.12</v>
          </cell>
          <cell r="R512" t="str">
            <v>ENERGY EFFICIENCY SURCHARGE</v>
          </cell>
          <cell r="S512">
            <v>45.91</v>
          </cell>
          <cell r="X512" t="str">
            <v>451</v>
          </cell>
          <cell r="Z512" t="str">
            <v>04</v>
          </cell>
          <cell r="AB512" t="str">
            <v>Forecast Head Block Charge</v>
          </cell>
          <cell r="AF512">
            <v>106.74</v>
          </cell>
        </row>
        <row r="513">
          <cell r="N513" t="str">
            <v>'10'</v>
          </cell>
          <cell r="O513" t="str">
            <v>425</v>
          </cell>
          <cell r="P513">
            <v>425.12</v>
          </cell>
          <cell r="R513" t="str">
            <v>INDIANA UTILITY RCPTS TAX YR2</v>
          </cell>
          <cell r="S513">
            <v>11.01</v>
          </cell>
          <cell r="X513" t="str">
            <v>451</v>
          </cell>
          <cell r="Z513" t="str">
            <v>04</v>
          </cell>
          <cell r="AB513" t="str">
            <v>Forecast Base Commodity Charge</v>
          </cell>
          <cell r="AF513">
            <v>825.31</v>
          </cell>
        </row>
        <row r="514">
          <cell r="N514" t="str">
            <v>'10'</v>
          </cell>
          <cell r="O514" t="str">
            <v>425</v>
          </cell>
          <cell r="P514">
            <v>425.12</v>
          </cell>
          <cell r="R514" t="str">
            <v>PRICE FIXED OPTION</v>
          </cell>
          <cell r="S514">
            <v>2518.0100000000002</v>
          </cell>
          <cell r="X514" t="str">
            <v>451</v>
          </cell>
          <cell r="Z514" t="str">
            <v>04</v>
          </cell>
          <cell r="AB514" t="str">
            <v>Forecast Enrgy Effcy Sur-Chg</v>
          </cell>
          <cell r="AF514">
            <v>0</v>
          </cell>
        </row>
        <row r="515">
          <cell r="N515" t="str">
            <v>'10'</v>
          </cell>
          <cell r="O515" t="str">
            <v>425</v>
          </cell>
          <cell r="P515">
            <v>425.12</v>
          </cell>
          <cell r="R515" t="str">
            <v>INTER PIPE TRANS AND STOR CHRG</v>
          </cell>
          <cell r="S515">
            <v>531.53</v>
          </cell>
          <cell r="X515" t="str">
            <v>451</v>
          </cell>
          <cell r="Z515" t="str">
            <v>04</v>
          </cell>
          <cell r="AB515" t="str">
            <v>Forecast In Util Receipt Tax</v>
          </cell>
          <cell r="AF515">
            <v>21.34</v>
          </cell>
        </row>
        <row r="516">
          <cell r="N516" t="str">
            <v>'10'</v>
          </cell>
          <cell r="O516" t="str">
            <v>425</v>
          </cell>
          <cell r="P516">
            <v>425.12</v>
          </cell>
          <cell r="R516" t="str">
            <v>REFUNDS</v>
          </cell>
          <cell r="S516">
            <v>-10.07</v>
          </cell>
          <cell r="X516" t="str">
            <v>451</v>
          </cell>
          <cell r="Z516" t="str">
            <v>04</v>
          </cell>
          <cell r="AB516" t="str">
            <v>Forecast Program Fee</v>
          </cell>
          <cell r="AF516">
            <v>134.58000000000001</v>
          </cell>
        </row>
        <row r="517">
          <cell r="N517" t="str">
            <v>'10'</v>
          </cell>
          <cell r="O517" t="str">
            <v>425</v>
          </cell>
          <cell r="P517">
            <v>425.12</v>
          </cell>
          <cell r="R517" t="str">
            <v>UNIVERSAL SERVICE RIDER</v>
          </cell>
          <cell r="S517">
            <v>0</v>
          </cell>
          <cell r="X517" t="str">
            <v>451</v>
          </cell>
          <cell r="Z517" t="str">
            <v>04</v>
          </cell>
          <cell r="AB517" t="str">
            <v>Forecast Commodity Variance</v>
          </cell>
          <cell r="AF517">
            <v>0</v>
          </cell>
        </row>
        <row r="518">
          <cell r="N518" t="str">
            <v>'10'</v>
          </cell>
          <cell r="O518" t="str">
            <v>431</v>
          </cell>
          <cell r="P518">
            <v>431.1</v>
          </cell>
          <cell r="R518" t="str">
            <v>ENERGY CHARGE</v>
          </cell>
          <cell r="S518">
            <v>0</v>
          </cell>
          <cell r="X518" t="str">
            <v>451</v>
          </cell>
          <cell r="Z518" t="str">
            <v>04</v>
          </cell>
          <cell r="AB518" t="str">
            <v>Forecast Demand Variance</v>
          </cell>
          <cell r="AF518">
            <v>44.04</v>
          </cell>
        </row>
        <row r="519">
          <cell r="N519" t="str">
            <v>'10'</v>
          </cell>
          <cell r="O519" t="str">
            <v>431</v>
          </cell>
          <cell r="P519">
            <v>431.1</v>
          </cell>
          <cell r="R519" t="str">
            <v>GASTRN SERV RECONCILTN CHARGE</v>
          </cell>
          <cell r="S519">
            <v>0</v>
          </cell>
          <cell r="X519" t="str">
            <v>451</v>
          </cell>
          <cell r="Z519" t="str">
            <v>04</v>
          </cell>
          <cell r="AB519" t="str">
            <v>Forecast Refund</v>
          </cell>
          <cell r="AF519">
            <v>-4.62</v>
          </cell>
        </row>
        <row r="520">
          <cell r="N520" t="str">
            <v>'15'</v>
          </cell>
          <cell r="O520" t="str">
            <v>428</v>
          </cell>
          <cell r="P520">
            <v>428.4</v>
          </cell>
          <cell r="R520" t="str">
            <v>GASTRN DAILY BALANCING CHARGE</v>
          </cell>
          <cell r="S520">
            <v>0</v>
          </cell>
          <cell r="X520" t="str">
            <v>451</v>
          </cell>
          <cell r="Z520" t="str">
            <v>04</v>
          </cell>
          <cell r="AB520" t="str">
            <v>Forecast Bad Debt Year 1</v>
          </cell>
          <cell r="AF520">
            <v>0</v>
          </cell>
        </row>
        <row r="521">
          <cell r="N521" t="str">
            <v>'15'</v>
          </cell>
          <cell r="O521" t="str">
            <v>428</v>
          </cell>
          <cell r="P521">
            <v>428.4</v>
          </cell>
          <cell r="R521" t="str">
            <v>GASTRN BALANCING SERVICE CHARG</v>
          </cell>
          <cell r="S521">
            <v>0</v>
          </cell>
          <cell r="X521" t="str">
            <v>451</v>
          </cell>
          <cell r="Z521" t="str">
            <v>04</v>
          </cell>
          <cell r="AB521" t="str">
            <v>Forecast Bad Debt Year 2</v>
          </cell>
          <cell r="AF521">
            <v>1.07</v>
          </cell>
        </row>
        <row r="522">
          <cell r="N522" t="str">
            <v>'15'</v>
          </cell>
          <cell r="O522" t="str">
            <v>428</v>
          </cell>
          <cell r="P522">
            <v>428.4</v>
          </cell>
          <cell r="R522" t="str">
            <v>GASTRN BALANCING CAPACITY CHAR</v>
          </cell>
          <cell r="S522">
            <v>35100</v>
          </cell>
          <cell r="X522" t="str">
            <v>451</v>
          </cell>
          <cell r="Z522" t="str">
            <v>04</v>
          </cell>
          <cell r="AB522" t="str">
            <v>Forecast Pipeline/Trans/Stor</v>
          </cell>
          <cell r="AF522">
            <v>163.75</v>
          </cell>
        </row>
        <row r="523">
          <cell r="N523" t="str">
            <v>'15'</v>
          </cell>
          <cell r="O523" t="str">
            <v>428</v>
          </cell>
          <cell r="P523">
            <v>428.4</v>
          </cell>
          <cell r="R523" t="str">
            <v>GASTRN IMBAL EXCHANGE CHARGE</v>
          </cell>
          <cell r="S523">
            <v>0</v>
          </cell>
          <cell r="X523" t="str">
            <v>451</v>
          </cell>
          <cell r="Z523" t="str">
            <v>04</v>
          </cell>
          <cell r="AB523" t="str">
            <v>Forecast Universl Service Ride</v>
          </cell>
          <cell r="AF523">
            <v>3.55</v>
          </cell>
        </row>
        <row r="524">
          <cell r="N524" t="str">
            <v>'15'</v>
          </cell>
          <cell r="O524" t="str">
            <v>428</v>
          </cell>
          <cell r="P524">
            <v>428.4</v>
          </cell>
          <cell r="R524" t="str">
            <v>GASTRN NOM EXCHANGE CHARGE</v>
          </cell>
          <cell r="S524">
            <v>230</v>
          </cell>
          <cell r="X524" t="str">
            <v>451</v>
          </cell>
          <cell r="Z524" t="str">
            <v>04</v>
          </cell>
          <cell r="AB524" t="str">
            <v>Fixed Monthly Bill</v>
          </cell>
          <cell r="AF524">
            <v>1291.1500000000001</v>
          </cell>
        </row>
        <row r="525">
          <cell r="N525" t="str">
            <v>'15'</v>
          </cell>
          <cell r="O525" t="str">
            <v>428</v>
          </cell>
          <cell r="P525">
            <v>428.5</v>
          </cell>
          <cell r="R525" t="str">
            <v>GASTRN DAILY BALANCING CHARGE</v>
          </cell>
          <cell r="S525">
            <v>13604.8</v>
          </cell>
          <cell r="X525" t="str">
            <v>451</v>
          </cell>
          <cell r="Z525" t="str">
            <v>04</v>
          </cell>
          <cell r="AB525" t="str">
            <v>Accrued Revenue</v>
          </cell>
          <cell r="AF525">
            <v>254.59</v>
          </cell>
        </row>
        <row r="526">
          <cell r="N526" t="str">
            <v>'15'</v>
          </cell>
          <cell r="O526" t="str">
            <v>428</v>
          </cell>
          <cell r="P526">
            <v>428.5</v>
          </cell>
          <cell r="R526" t="str">
            <v>GASTRN BALANCING SERVICE CHARG</v>
          </cell>
          <cell r="S526">
            <v>0</v>
          </cell>
          <cell r="X526" t="str">
            <v>451</v>
          </cell>
          <cell r="Z526" t="str">
            <v>04</v>
          </cell>
          <cell r="AB526" t="str">
            <v>Actual Volume</v>
          </cell>
          <cell r="AF526">
            <v>1423.8</v>
          </cell>
        </row>
        <row r="527">
          <cell r="N527" t="str">
            <v>'15'</v>
          </cell>
          <cell r="O527" t="str">
            <v>428</v>
          </cell>
          <cell r="P527">
            <v>428.5</v>
          </cell>
          <cell r="R527" t="str">
            <v>GASTRN BALANCING CAPACITY CHAR</v>
          </cell>
          <cell r="S527">
            <v>14690</v>
          </cell>
          <cell r="X527" t="str">
            <v>451</v>
          </cell>
          <cell r="Z527" t="str">
            <v>04</v>
          </cell>
          <cell r="AB527" t="str">
            <v>Actual Base Commodity Charge</v>
          </cell>
          <cell r="AF527">
            <v>661.64</v>
          </cell>
        </row>
        <row r="528">
          <cell r="N528" t="str">
            <v>'15'</v>
          </cell>
          <cell r="O528" t="str">
            <v>428</v>
          </cell>
          <cell r="P528">
            <v>428.5</v>
          </cell>
          <cell r="R528" t="str">
            <v>GASTRN NOM EXCHANGE CHARGE</v>
          </cell>
          <cell r="S528">
            <v>300</v>
          </cell>
          <cell r="X528" t="str">
            <v>451</v>
          </cell>
          <cell r="Z528" t="str">
            <v>04</v>
          </cell>
          <cell r="AB528" t="str">
            <v>Actual Customer Charge</v>
          </cell>
          <cell r="AF528">
            <v>250</v>
          </cell>
        </row>
        <row r="529">
          <cell r="N529" t="str">
            <v>'15'</v>
          </cell>
          <cell r="O529" t="str">
            <v>428</v>
          </cell>
          <cell r="P529">
            <v>428.18</v>
          </cell>
          <cell r="R529" t="str">
            <v>CUSTOMER CHARGE</v>
          </cell>
          <cell r="S529">
            <v>1550</v>
          </cell>
          <cell r="X529" t="str">
            <v>451</v>
          </cell>
          <cell r="Z529" t="str">
            <v>04</v>
          </cell>
          <cell r="AB529" t="str">
            <v>Actual Head Block Volume</v>
          </cell>
          <cell r="AF529">
            <v>1423.8</v>
          </cell>
        </row>
        <row r="530">
          <cell r="N530" t="str">
            <v>'15'</v>
          </cell>
          <cell r="O530" t="str">
            <v>428</v>
          </cell>
          <cell r="P530">
            <v>428.18</v>
          </cell>
          <cell r="R530" t="str">
            <v>GASTRN BALANCING SERVICE CHARG</v>
          </cell>
          <cell r="S530">
            <v>17050</v>
          </cell>
          <cell r="X530" t="str">
            <v>451</v>
          </cell>
          <cell r="Z530" t="str">
            <v>04</v>
          </cell>
          <cell r="AB530" t="str">
            <v>Actual Head Block Charge</v>
          </cell>
          <cell r="AF530">
            <v>85.57</v>
          </cell>
        </row>
        <row r="531">
          <cell r="N531" t="str">
            <v>'15'</v>
          </cell>
          <cell r="O531" t="str">
            <v>438</v>
          </cell>
          <cell r="P531">
            <v>438.3</v>
          </cell>
          <cell r="R531" t="str">
            <v>CUSTOMER CHARGE</v>
          </cell>
          <cell r="S531">
            <v>600</v>
          </cell>
          <cell r="X531" t="str">
            <v>451</v>
          </cell>
          <cell r="Z531" t="str">
            <v>04</v>
          </cell>
          <cell r="AB531" t="str">
            <v>Actual Enrgy Effcy Sur-Chg</v>
          </cell>
          <cell r="AF531">
            <v>0</v>
          </cell>
        </row>
        <row r="532">
          <cell r="N532" t="str">
            <v>'15'</v>
          </cell>
          <cell r="O532" t="str">
            <v>438</v>
          </cell>
          <cell r="P532">
            <v>438.3</v>
          </cell>
          <cell r="R532" t="str">
            <v>GASTRN DAILY BALANCING CHARGE</v>
          </cell>
          <cell r="S532">
            <v>5991.57</v>
          </cell>
          <cell r="X532" t="str">
            <v>451</v>
          </cell>
          <cell r="Z532" t="str">
            <v>04</v>
          </cell>
          <cell r="AB532" t="str">
            <v>Actual IN Util Receipt Tax</v>
          </cell>
          <cell r="AF532">
            <v>17.87</v>
          </cell>
        </row>
        <row r="533">
          <cell r="N533" t="str">
            <v>'15'</v>
          </cell>
          <cell r="O533" t="str">
            <v>438</v>
          </cell>
          <cell r="P533">
            <v>438.3</v>
          </cell>
          <cell r="R533" t="str">
            <v>GASTRN BALANCING CAPACITY CHAR</v>
          </cell>
          <cell r="S533">
            <v>2483</v>
          </cell>
          <cell r="X533" t="str">
            <v>451</v>
          </cell>
          <cell r="Z533" t="str">
            <v>04</v>
          </cell>
          <cell r="AB533" t="str">
            <v>Actual Program Fee</v>
          </cell>
          <cell r="AF533">
            <v>112.85</v>
          </cell>
        </row>
        <row r="534">
          <cell r="N534" t="str">
            <v>'15'</v>
          </cell>
          <cell r="O534" t="str">
            <v>438</v>
          </cell>
          <cell r="P534">
            <v>438.3</v>
          </cell>
          <cell r="R534" t="str">
            <v>GASTRN NOM EXCHANGE CHARGE</v>
          </cell>
          <cell r="S534">
            <v>320</v>
          </cell>
          <cell r="X534" t="str">
            <v>451</v>
          </cell>
          <cell r="Z534" t="str">
            <v>04</v>
          </cell>
          <cell r="AB534" t="str">
            <v>Actual Commodity Variance</v>
          </cell>
          <cell r="AF534">
            <v>0</v>
          </cell>
        </row>
        <row r="535">
          <cell r="N535" t="str">
            <v>'15'</v>
          </cell>
          <cell r="O535" t="str">
            <v>438</v>
          </cell>
          <cell r="P535">
            <v>438.6</v>
          </cell>
          <cell r="R535" t="str">
            <v>CUSTOMER CHARGE</v>
          </cell>
          <cell r="S535">
            <v>3000</v>
          </cell>
          <cell r="X535" t="str">
            <v>451</v>
          </cell>
          <cell r="Z535" t="str">
            <v>04</v>
          </cell>
          <cell r="AB535" t="str">
            <v>Actual Demand Variance</v>
          </cell>
          <cell r="AF535">
            <v>35.31</v>
          </cell>
        </row>
        <row r="536">
          <cell r="N536" t="str">
            <v>'17'</v>
          </cell>
          <cell r="O536" t="str">
            <v>428</v>
          </cell>
          <cell r="P536">
            <v>428.1</v>
          </cell>
          <cell r="R536" t="str">
            <v>GASTRN TRANSPORT CUST CHARGE</v>
          </cell>
          <cell r="S536">
            <v>0</v>
          </cell>
          <cell r="X536" t="str">
            <v>451</v>
          </cell>
          <cell r="Z536" t="str">
            <v>04</v>
          </cell>
          <cell r="AB536" t="str">
            <v>Actual Refund</v>
          </cell>
          <cell r="AF536">
            <v>-3.7</v>
          </cell>
        </row>
        <row r="537">
          <cell r="N537" t="str">
            <v>'17'</v>
          </cell>
          <cell r="O537" t="str">
            <v>428</v>
          </cell>
          <cell r="P537">
            <v>428.1</v>
          </cell>
          <cell r="R537" t="str">
            <v>GASTRN TRANSPORTATION CHARGE</v>
          </cell>
          <cell r="S537">
            <v>0</v>
          </cell>
          <cell r="X537" t="str">
            <v>451</v>
          </cell>
          <cell r="Z537" t="str">
            <v>04</v>
          </cell>
          <cell r="AB537" t="str">
            <v>Actual Bad Debt Year 1</v>
          </cell>
          <cell r="AF537">
            <v>0</v>
          </cell>
        </row>
        <row r="538">
          <cell r="N538" t="str">
            <v>'17'</v>
          </cell>
          <cell r="O538" t="str">
            <v>428</v>
          </cell>
          <cell r="P538">
            <v>428.1</v>
          </cell>
          <cell r="R538" t="str">
            <v>UNIVERSAL SERVICE RIDER MTHLY</v>
          </cell>
          <cell r="S538">
            <v>0</v>
          </cell>
          <cell r="X538" t="str">
            <v>451</v>
          </cell>
          <cell r="Z538" t="str">
            <v>04</v>
          </cell>
          <cell r="AB538" t="str">
            <v>Actual Bad Debt Year 2</v>
          </cell>
          <cell r="AF538">
            <v>0.85</v>
          </cell>
        </row>
        <row r="539">
          <cell r="N539" t="str">
            <v>'17'</v>
          </cell>
          <cell r="O539" t="str">
            <v>428</v>
          </cell>
          <cell r="P539">
            <v>428.1</v>
          </cell>
          <cell r="R539" t="str">
            <v>GASTRN TRANSPORT CUST CHARGE</v>
          </cell>
          <cell r="S539">
            <v>0</v>
          </cell>
          <cell r="X539" t="str">
            <v>451</v>
          </cell>
          <cell r="Z539" t="str">
            <v>04</v>
          </cell>
          <cell r="AB539" t="str">
            <v>Actual Pipeline/Trans/Stor</v>
          </cell>
          <cell r="AF539">
            <v>131.27000000000001</v>
          </cell>
        </row>
        <row r="540">
          <cell r="N540" t="str">
            <v>'17'</v>
          </cell>
          <cell r="O540" t="str">
            <v>428</v>
          </cell>
          <cell r="P540">
            <v>428.1</v>
          </cell>
          <cell r="R540" t="str">
            <v>GASTRN TRANSPORTATION CHARGE</v>
          </cell>
          <cell r="S540">
            <v>0</v>
          </cell>
          <cell r="X540" t="str">
            <v>451</v>
          </cell>
          <cell r="Z540" t="str">
            <v>04</v>
          </cell>
          <cell r="AB540" t="str">
            <v>Actual Universl Service Rider</v>
          </cell>
          <cell r="AF540">
            <v>2.85</v>
          </cell>
        </row>
        <row r="541">
          <cell r="N541" t="str">
            <v>'17'</v>
          </cell>
          <cell r="O541" t="str">
            <v>428</v>
          </cell>
          <cell r="P541">
            <v>428.1</v>
          </cell>
          <cell r="R541" t="str">
            <v>UNIVERSAL SERVICE RIDER MTHLY</v>
          </cell>
          <cell r="S541">
            <v>0</v>
          </cell>
          <cell r="X541" t="str">
            <v>451</v>
          </cell>
          <cell r="Z541" t="str">
            <v>04</v>
          </cell>
          <cell r="AB541" t="str">
            <v>Termination Fees</v>
          </cell>
          <cell r="AF541">
            <v>0</v>
          </cell>
        </row>
        <row r="542">
          <cell r="N542" t="str">
            <v>'17'</v>
          </cell>
          <cell r="O542" t="str">
            <v>428</v>
          </cell>
          <cell r="P542">
            <v>428.11</v>
          </cell>
          <cell r="R542" t="str">
            <v>GASTRN TRANSPORT CUST CHARGE</v>
          </cell>
          <cell r="S542">
            <v>10150</v>
          </cell>
          <cell r="X542" t="str">
            <v>451</v>
          </cell>
          <cell r="Z542" t="str">
            <v>02</v>
          </cell>
          <cell r="AB542" t="str">
            <v>Forecast Volume</v>
          </cell>
          <cell r="AF542">
            <v>2276</v>
          </cell>
        </row>
        <row r="543">
          <cell r="N543" t="str">
            <v>'17'</v>
          </cell>
          <cell r="O543" t="str">
            <v>428</v>
          </cell>
          <cell r="P543">
            <v>428.11</v>
          </cell>
          <cell r="R543" t="str">
            <v>GASTRN TRANSPORTATION CHARGE</v>
          </cell>
          <cell r="S543">
            <v>96619.72</v>
          </cell>
          <cell r="X543" t="str">
            <v>451</v>
          </cell>
          <cell r="Z543" t="str">
            <v>02</v>
          </cell>
          <cell r="AB543" t="str">
            <v>Forecast Customer Charge</v>
          </cell>
          <cell r="AF543">
            <v>112.5</v>
          </cell>
        </row>
        <row r="544">
          <cell r="N544" t="str">
            <v>'17'</v>
          </cell>
          <cell r="O544" t="str">
            <v>428</v>
          </cell>
          <cell r="P544">
            <v>428.11</v>
          </cell>
          <cell r="R544" t="str">
            <v>UNIVERSAL SERVICE RIDER MTHLY</v>
          </cell>
          <cell r="S544">
            <v>3625</v>
          </cell>
          <cell r="X544" t="str">
            <v>451</v>
          </cell>
          <cell r="Z544" t="str">
            <v>02</v>
          </cell>
          <cell r="AB544" t="str">
            <v>Forecast Head Block Volume</v>
          </cell>
          <cell r="AF544">
            <v>405</v>
          </cell>
        </row>
        <row r="545">
          <cell r="N545" t="str">
            <v>'17'</v>
          </cell>
          <cell r="O545" t="str">
            <v>428</v>
          </cell>
          <cell r="P545">
            <v>428.12</v>
          </cell>
          <cell r="R545" t="str">
            <v>GASTRN TRANSPORT CUST CHARGE</v>
          </cell>
          <cell r="S545">
            <v>700</v>
          </cell>
          <cell r="X545" t="str">
            <v>451</v>
          </cell>
          <cell r="Z545" t="str">
            <v>02</v>
          </cell>
          <cell r="AB545" t="str">
            <v>Forecast Head Block Charge</v>
          </cell>
          <cell r="AF545">
            <v>71.819999999999993</v>
          </cell>
        </row>
        <row r="546">
          <cell r="N546" t="str">
            <v>'17'</v>
          </cell>
          <cell r="O546" t="str">
            <v>428</v>
          </cell>
          <cell r="P546">
            <v>428.12</v>
          </cell>
          <cell r="R546" t="str">
            <v>GASTRN TRANSPORTATION CHARGE</v>
          </cell>
          <cell r="S546">
            <v>4200.6000000000004</v>
          </cell>
          <cell r="X546" t="str">
            <v>451</v>
          </cell>
          <cell r="Z546" t="str">
            <v>02</v>
          </cell>
          <cell r="AB546" t="str">
            <v>Forecast Tail Block Volume</v>
          </cell>
          <cell r="AF546">
            <v>1871</v>
          </cell>
        </row>
        <row r="547">
          <cell r="N547" t="str">
            <v>'17'</v>
          </cell>
          <cell r="O547" t="str">
            <v>428</v>
          </cell>
          <cell r="P547">
            <v>428.12</v>
          </cell>
          <cell r="R547" t="str">
            <v>UNIVERSAL SERVICE RIDER MTHLY</v>
          </cell>
          <cell r="S547">
            <v>250</v>
          </cell>
          <cell r="X547" t="str">
            <v>451</v>
          </cell>
          <cell r="Z547" t="str">
            <v>02</v>
          </cell>
          <cell r="AB547" t="str">
            <v>Forecast Tail Block Charge</v>
          </cell>
          <cell r="AF547">
            <v>238.23</v>
          </cell>
        </row>
        <row r="548">
          <cell r="N548" t="str">
            <v>'17'</v>
          </cell>
          <cell r="O548" t="str">
            <v>428</v>
          </cell>
          <cell r="P548">
            <v>428.2</v>
          </cell>
          <cell r="R548" t="str">
            <v>ENERGY CHARGE</v>
          </cell>
          <cell r="S548">
            <v>0</v>
          </cell>
          <cell r="X548" t="str">
            <v>451</v>
          </cell>
          <cell r="Z548" t="str">
            <v>02</v>
          </cell>
          <cell r="AB548" t="str">
            <v>Forecast Base Commodity Charge</v>
          </cell>
          <cell r="AF548">
            <v>840.93</v>
          </cell>
        </row>
        <row r="549">
          <cell r="N549" t="str">
            <v>'17'</v>
          </cell>
          <cell r="O549" t="str">
            <v>438</v>
          </cell>
          <cell r="P549">
            <v>438.1</v>
          </cell>
          <cell r="R549" t="str">
            <v>GASTRN COMMOD TRANSPORT CHARGE</v>
          </cell>
          <cell r="S549">
            <v>5584.06</v>
          </cell>
          <cell r="X549" t="str">
            <v>451</v>
          </cell>
          <cell r="Z549" t="str">
            <v>02</v>
          </cell>
          <cell r="AB549" t="str">
            <v>Forecast Enrgy Effcy Sur-Chg</v>
          </cell>
          <cell r="AF549">
            <v>7.4</v>
          </cell>
        </row>
        <row r="550">
          <cell r="N550" t="str">
            <v>'17'</v>
          </cell>
          <cell r="O550" t="str">
            <v>438</v>
          </cell>
          <cell r="P550">
            <v>438.1</v>
          </cell>
          <cell r="R550" t="str">
            <v>GASTRN TRANSPORT CUST CHARGE</v>
          </cell>
          <cell r="S550">
            <v>750</v>
          </cell>
          <cell r="X550" t="str">
            <v>451</v>
          </cell>
          <cell r="Z550" t="str">
            <v>02</v>
          </cell>
          <cell r="AB550" t="str">
            <v>Forecast In Util Receipt Tax</v>
          </cell>
          <cell r="AF550">
            <v>22.73</v>
          </cell>
        </row>
        <row r="551">
          <cell r="N551" t="str">
            <v>'17'</v>
          </cell>
          <cell r="O551" t="str">
            <v>438</v>
          </cell>
          <cell r="P551">
            <v>438.1</v>
          </cell>
          <cell r="R551" t="str">
            <v>UNIVERSAL SERVICE RIDER MTHLY</v>
          </cell>
          <cell r="S551">
            <v>90</v>
          </cell>
          <cell r="X551" t="str">
            <v>451</v>
          </cell>
          <cell r="Z551" t="str">
            <v>02</v>
          </cell>
          <cell r="AB551" t="str">
            <v>Forecast Program Fee</v>
          </cell>
          <cell r="AF551">
            <v>148.56</v>
          </cell>
        </row>
        <row r="552">
          <cell r="N552" t="str">
            <v>'17'</v>
          </cell>
          <cell r="O552" t="str">
            <v>438</v>
          </cell>
          <cell r="P552">
            <v>438.5</v>
          </cell>
          <cell r="R552" t="str">
            <v>GASTRN COMMOD TRANSPORT CHARGE</v>
          </cell>
          <cell r="S552">
            <v>28661.5</v>
          </cell>
          <cell r="X552" t="str">
            <v>451</v>
          </cell>
          <cell r="Z552" t="str">
            <v>02</v>
          </cell>
          <cell r="AB552" t="str">
            <v>Forecast Commodity Variance</v>
          </cell>
          <cell r="AF552">
            <v>0</v>
          </cell>
        </row>
        <row r="553">
          <cell r="N553" t="str">
            <v>'17'</v>
          </cell>
          <cell r="O553" t="str">
            <v>438</v>
          </cell>
          <cell r="P553">
            <v>438.5</v>
          </cell>
          <cell r="R553" t="str">
            <v>GASTRN TRANSPORT CUST CHARGE</v>
          </cell>
          <cell r="S553">
            <v>2750</v>
          </cell>
          <cell r="X553" t="str">
            <v>451</v>
          </cell>
          <cell r="Z553" t="str">
            <v>02</v>
          </cell>
          <cell r="AB553" t="str">
            <v>Forecast Demand Variance</v>
          </cell>
          <cell r="AF553">
            <v>-10.92</v>
          </cell>
        </row>
        <row r="554">
          <cell r="N554" t="str">
            <v>'17'</v>
          </cell>
          <cell r="O554" t="str">
            <v>438</v>
          </cell>
          <cell r="P554">
            <v>438.5</v>
          </cell>
          <cell r="R554" t="str">
            <v>UNIVERSAL SERVICE RIDER MTHLY</v>
          </cell>
          <cell r="S554">
            <v>300</v>
          </cell>
          <cell r="X554" t="str">
            <v>451</v>
          </cell>
          <cell r="Z554" t="str">
            <v>02</v>
          </cell>
          <cell r="AB554" t="str">
            <v>Forecast Refund</v>
          </cell>
          <cell r="AF554">
            <v>-6.98</v>
          </cell>
        </row>
        <row r="555">
          <cell r="N555" t="str">
            <v>'17'</v>
          </cell>
          <cell r="O555" t="str">
            <v>438</v>
          </cell>
          <cell r="P555">
            <v>438.1</v>
          </cell>
          <cell r="R555" t="str">
            <v>ENERGY CHARGE</v>
          </cell>
          <cell r="S555">
            <v>0</v>
          </cell>
          <cell r="X555" t="str">
            <v>451</v>
          </cell>
          <cell r="Z555" t="str">
            <v>02</v>
          </cell>
          <cell r="AB555" t="str">
            <v>Forecast Bad Debt Year 1</v>
          </cell>
          <cell r="AF555">
            <v>0</v>
          </cell>
        </row>
        <row r="556">
          <cell r="N556" t="str">
            <v>'18'</v>
          </cell>
          <cell r="O556" t="str">
            <v>428</v>
          </cell>
          <cell r="P556">
            <v>428.1</v>
          </cell>
          <cell r="R556" t="str">
            <v>GASTRN TRANSPORT CUST CHARGE</v>
          </cell>
          <cell r="S556">
            <v>5950</v>
          </cell>
          <cell r="X556" t="str">
            <v>451</v>
          </cell>
          <cell r="Z556" t="str">
            <v>02</v>
          </cell>
          <cell r="AB556" t="str">
            <v>Forecast Bad Debt Year 2</v>
          </cell>
          <cell r="AF556">
            <v>1.41</v>
          </cell>
        </row>
        <row r="557">
          <cell r="N557" t="str">
            <v>'18'</v>
          </cell>
          <cell r="O557" t="str">
            <v>428</v>
          </cell>
          <cell r="P557">
            <v>428.1</v>
          </cell>
          <cell r="R557" t="str">
            <v>GASTRN TRANSPORTATION CHARGE</v>
          </cell>
          <cell r="S557">
            <v>191059.6</v>
          </cell>
          <cell r="X557" t="str">
            <v>451</v>
          </cell>
          <cell r="Z557" t="str">
            <v>02</v>
          </cell>
          <cell r="AB557" t="str">
            <v>Forecast Pipeline/Trans/Stor</v>
          </cell>
          <cell r="AF557">
            <v>211.25</v>
          </cell>
        </row>
        <row r="558">
          <cell r="N558" t="str">
            <v>'18'</v>
          </cell>
          <cell r="O558" t="str">
            <v>428</v>
          </cell>
          <cell r="P558">
            <v>428.1</v>
          </cell>
          <cell r="R558" t="str">
            <v>UNIVERSAL SERVICE RIDER MTHLY</v>
          </cell>
          <cell r="S558">
            <v>2125</v>
          </cell>
          <cell r="X558" t="str">
            <v>451</v>
          </cell>
          <cell r="Z558" t="str">
            <v>02</v>
          </cell>
          <cell r="AB558" t="str">
            <v>Forecast Universl Service Ride</v>
          </cell>
          <cell r="AF558">
            <v>9.1</v>
          </cell>
        </row>
        <row r="559">
          <cell r="N559" t="str">
            <v>'18'</v>
          </cell>
          <cell r="O559" t="str">
            <v>428</v>
          </cell>
          <cell r="P559">
            <v>428.1</v>
          </cell>
          <cell r="R559" t="str">
            <v>GASTRN TRANSPORT CUST CHARGE</v>
          </cell>
          <cell r="S559">
            <v>350</v>
          </cell>
          <cell r="X559" t="str">
            <v>451</v>
          </cell>
          <cell r="Z559" t="str">
            <v>02</v>
          </cell>
          <cell r="AB559" t="str">
            <v>Fixed Monthly Bill</v>
          </cell>
          <cell r="AF559">
            <v>1083.49</v>
          </cell>
        </row>
        <row r="560">
          <cell r="N560" t="str">
            <v>'18'</v>
          </cell>
          <cell r="O560" t="str">
            <v>428</v>
          </cell>
          <cell r="P560">
            <v>428.1</v>
          </cell>
          <cell r="R560" t="str">
            <v>GASTRN TRANSPORTATION CHARGE</v>
          </cell>
          <cell r="S560">
            <v>25907.74</v>
          </cell>
          <cell r="X560" t="str">
            <v>451</v>
          </cell>
          <cell r="Z560" t="str">
            <v>02</v>
          </cell>
          <cell r="AB560" t="str">
            <v>Accrued Revenue</v>
          </cell>
          <cell r="AF560">
            <v>562.54</v>
          </cell>
        </row>
        <row r="561">
          <cell r="N561" t="str">
            <v>'18'</v>
          </cell>
          <cell r="O561" t="str">
            <v>428</v>
          </cell>
          <cell r="P561">
            <v>428.1</v>
          </cell>
          <cell r="R561" t="str">
            <v>UNIVERSAL SERVICE RIDER MTHLY</v>
          </cell>
          <cell r="S561">
            <v>125</v>
          </cell>
          <cell r="X561" t="str">
            <v>451</v>
          </cell>
          <cell r="Z561" t="str">
            <v>02</v>
          </cell>
          <cell r="AB561" t="str">
            <v>Actual Volume</v>
          </cell>
          <cell r="AF561">
            <v>2069.9</v>
          </cell>
        </row>
        <row r="562">
          <cell r="N562" t="str">
            <v>'18'</v>
          </cell>
          <cell r="O562" t="str">
            <v>428</v>
          </cell>
          <cell r="P562">
            <v>428.11</v>
          </cell>
          <cell r="R562" t="str">
            <v>GASTRN TRANSPORT CUST CHARGE</v>
          </cell>
          <cell r="S562">
            <v>38406.67</v>
          </cell>
          <cell r="X562" t="str">
            <v>451</v>
          </cell>
          <cell r="Z562" t="str">
            <v>02</v>
          </cell>
          <cell r="AB562" t="str">
            <v>Actual Base Commodity Charge</v>
          </cell>
          <cell r="AF562">
            <v>775.51</v>
          </cell>
        </row>
        <row r="563">
          <cell r="N563" t="str">
            <v>'18'</v>
          </cell>
          <cell r="O563" t="str">
            <v>428</v>
          </cell>
          <cell r="P563">
            <v>428.11</v>
          </cell>
          <cell r="R563" t="str">
            <v>GASTRN TRANSPORTATION CHARGE</v>
          </cell>
          <cell r="S563">
            <v>1712936.56</v>
          </cell>
          <cell r="X563" t="str">
            <v>451</v>
          </cell>
          <cell r="Z563" t="str">
            <v>02</v>
          </cell>
          <cell r="AB563" t="str">
            <v>Actual Customer Charge</v>
          </cell>
          <cell r="AF563">
            <v>112.5</v>
          </cell>
        </row>
        <row r="564">
          <cell r="N564" t="str">
            <v>'18'</v>
          </cell>
          <cell r="O564" t="str">
            <v>428</v>
          </cell>
          <cell r="P564">
            <v>428.11</v>
          </cell>
          <cell r="R564" t="str">
            <v>UNIVERSAL SERVICE RIDER MTHLY</v>
          </cell>
          <cell r="S564">
            <v>13716.67</v>
          </cell>
          <cell r="X564" t="str">
            <v>451</v>
          </cell>
          <cell r="Z564" t="str">
            <v>02</v>
          </cell>
          <cell r="AB564" t="str">
            <v>Actual Head Block Volume</v>
          </cell>
          <cell r="AF564">
            <v>405</v>
          </cell>
        </row>
        <row r="565">
          <cell r="N565" t="str">
            <v>'18'</v>
          </cell>
          <cell r="O565" t="str">
            <v>428</v>
          </cell>
          <cell r="P565">
            <v>428.12</v>
          </cell>
          <cell r="R565" t="str">
            <v>GASTRN TRANSPORT CUST CHARGE</v>
          </cell>
          <cell r="S565">
            <v>2543.33</v>
          </cell>
          <cell r="X565" t="str">
            <v>451</v>
          </cell>
          <cell r="Z565" t="str">
            <v>02</v>
          </cell>
          <cell r="AB565" t="str">
            <v>Actual Head Block Charge</v>
          </cell>
          <cell r="AF565">
            <v>71.819999999999993</v>
          </cell>
        </row>
        <row r="566">
          <cell r="N566" t="str">
            <v>'18'</v>
          </cell>
          <cell r="O566" t="str">
            <v>428</v>
          </cell>
          <cell r="P566">
            <v>428.12</v>
          </cell>
          <cell r="R566" t="str">
            <v>GASTRN TRANSPORTATION CHARGE</v>
          </cell>
          <cell r="S566">
            <v>98131.92</v>
          </cell>
          <cell r="X566" t="str">
            <v>451</v>
          </cell>
          <cell r="Z566" t="str">
            <v>02</v>
          </cell>
          <cell r="AB566" t="str">
            <v>Actual Tail Block Volume</v>
          </cell>
          <cell r="AF566">
            <v>1664.9</v>
          </cell>
        </row>
        <row r="567">
          <cell r="N567" t="str">
            <v>'18'</v>
          </cell>
          <cell r="O567" t="str">
            <v>428</v>
          </cell>
          <cell r="P567">
            <v>428.12</v>
          </cell>
          <cell r="R567" t="str">
            <v>UNIVERSAL SERVICE RIDER MTHLY</v>
          </cell>
          <cell r="S567">
            <v>783.33</v>
          </cell>
          <cell r="X567" t="str">
            <v>451</v>
          </cell>
          <cell r="Z567" t="str">
            <v>02</v>
          </cell>
          <cell r="AB567" t="str">
            <v>Actual Tail Block Charge</v>
          </cell>
          <cell r="AF567">
            <v>211.99</v>
          </cell>
        </row>
        <row r="568">
          <cell r="N568" t="str">
            <v>'18'</v>
          </cell>
          <cell r="O568" t="str">
            <v>428</v>
          </cell>
          <cell r="P568">
            <v>428.2</v>
          </cell>
          <cell r="R568" t="str">
            <v>ENERGY CHARGE</v>
          </cell>
          <cell r="S568">
            <v>0</v>
          </cell>
          <cell r="X568" t="str">
            <v>451</v>
          </cell>
          <cell r="Z568" t="str">
            <v>02</v>
          </cell>
          <cell r="AB568" t="str">
            <v>Actual Enrgy Effcy Sur-Chg</v>
          </cell>
          <cell r="AF568">
            <v>6.28</v>
          </cell>
        </row>
        <row r="569">
          <cell r="N569" t="str">
            <v>'18'</v>
          </cell>
          <cell r="O569" t="str">
            <v>438</v>
          </cell>
          <cell r="P569">
            <v>438.1</v>
          </cell>
          <cell r="R569" t="str">
            <v>GASTRN COMMOD TRANSPORT CHARGE</v>
          </cell>
          <cell r="S569">
            <v>13794.58</v>
          </cell>
          <cell r="X569" t="str">
            <v>451</v>
          </cell>
          <cell r="Z569" t="str">
            <v>02</v>
          </cell>
          <cell r="AB569" t="str">
            <v>Actual IN Util Receipt Tax</v>
          </cell>
          <cell r="AF569">
            <v>21.01</v>
          </cell>
        </row>
        <row r="570">
          <cell r="N570" t="str">
            <v>'18'</v>
          </cell>
          <cell r="O570" t="str">
            <v>438</v>
          </cell>
          <cell r="P570">
            <v>438.1</v>
          </cell>
          <cell r="R570" t="str">
            <v>GASTRN TRANSPORT CUST CHARGE</v>
          </cell>
          <cell r="S570">
            <v>1500</v>
          </cell>
          <cell r="X570" t="str">
            <v>451</v>
          </cell>
          <cell r="Z570" t="str">
            <v>02</v>
          </cell>
          <cell r="AB570" t="str">
            <v>Actual Program Fee</v>
          </cell>
          <cell r="AF570">
            <v>137.35</v>
          </cell>
        </row>
        <row r="571">
          <cell r="N571" t="str">
            <v>'18'</v>
          </cell>
          <cell r="O571" t="str">
            <v>438</v>
          </cell>
          <cell r="P571">
            <v>438.1</v>
          </cell>
          <cell r="R571" t="str">
            <v>UNIVERSAL SERVICE RIDER MTHLY</v>
          </cell>
          <cell r="S571">
            <v>180</v>
          </cell>
          <cell r="X571" t="str">
            <v>451</v>
          </cell>
          <cell r="Z571" t="str">
            <v>02</v>
          </cell>
          <cell r="AB571" t="str">
            <v>Actual Commodity Variance</v>
          </cell>
          <cell r="AF571">
            <v>0</v>
          </cell>
        </row>
        <row r="572">
          <cell r="N572" t="str">
            <v>'18'</v>
          </cell>
          <cell r="O572" t="str">
            <v>438</v>
          </cell>
          <cell r="P572">
            <v>438.5</v>
          </cell>
          <cell r="R572" t="str">
            <v>GASTRN COMMOD TRANSPORT CHARGE</v>
          </cell>
          <cell r="S572">
            <v>135762.35</v>
          </cell>
          <cell r="X572" t="str">
            <v>451</v>
          </cell>
          <cell r="Z572" t="str">
            <v>02</v>
          </cell>
          <cell r="AB572" t="str">
            <v>Actual Demand Variance</v>
          </cell>
          <cell r="AF572">
            <v>-9.4600000000000009</v>
          </cell>
        </row>
        <row r="573">
          <cell r="N573" t="str">
            <v>'18'</v>
          </cell>
          <cell r="O573" t="str">
            <v>438</v>
          </cell>
          <cell r="P573">
            <v>438.5</v>
          </cell>
          <cell r="R573" t="str">
            <v>GASTRN TRANSPORT CUST CHARGE</v>
          </cell>
          <cell r="S573">
            <v>14250</v>
          </cell>
          <cell r="X573" t="str">
            <v>451</v>
          </cell>
          <cell r="Z573" t="str">
            <v>02</v>
          </cell>
          <cell r="AB573" t="str">
            <v>Actual Refund</v>
          </cell>
          <cell r="AF573">
            <v>-6.25</v>
          </cell>
        </row>
        <row r="574">
          <cell r="N574" t="str">
            <v>'18'</v>
          </cell>
          <cell r="O574" t="str">
            <v>438</v>
          </cell>
          <cell r="P574">
            <v>438.5</v>
          </cell>
          <cell r="R574" t="str">
            <v>UNIVERSAL SERVICE RIDER MTHLY</v>
          </cell>
          <cell r="S574">
            <v>1650</v>
          </cell>
          <cell r="X574" t="str">
            <v>451</v>
          </cell>
          <cell r="Z574" t="str">
            <v>02</v>
          </cell>
          <cell r="AB574" t="str">
            <v>Actual Bad Debt Year 1</v>
          </cell>
          <cell r="AF574">
            <v>0</v>
          </cell>
        </row>
        <row r="575">
          <cell r="N575" t="str">
            <v>'18'</v>
          </cell>
          <cell r="O575" t="str">
            <v>438</v>
          </cell>
          <cell r="P575">
            <v>438.1</v>
          </cell>
          <cell r="R575" t="str">
            <v>ENERGY CHARGE</v>
          </cell>
          <cell r="S575">
            <v>0</v>
          </cell>
          <cell r="X575" t="str">
            <v>451</v>
          </cell>
          <cell r="Z575" t="str">
            <v>02</v>
          </cell>
          <cell r="AB575" t="str">
            <v>Actual Bad Debt Year 2</v>
          </cell>
          <cell r="AF575">
            <v>1.29</v>
          </cell>
        </row>
        <row r="576">
          <cell r="N576" t="str">
            <v>'19'</v>
          </cell>
          <cell r="O576" t="str">
            <v>421</v>
          </cell>
          <cell r="P576">
            <v>421.1</v>
          </cell>
          <cell r="R576" t="str">
            <v>BAD DEBT TRACKER</v>
          </cell>
          <cell r="S576">
            <v>5444.87</v>
          </cell>
          <cell r="X576" t="str">
            <v>451</v>
          </cell>
          <cell r="Z576" t="str">
            <v>02</v>
          </cell>
          <cell r="AB576" t="str">
            <v>Actual Pipeline/Trans/Stor</v>
          </cell>
          <cell r="AF576">
            <v>192.14</v>
          </cell>
        </row>
        <row r="577">
          <cell r="N577" t="str">
            <v>'19'</v>
          </cell>
          <cell r="O577" t="str">
            <v>421</v>
          </cell>
          <cell r="P577">
            <v>421.1</v>
          </cell>
          <cell r="R577" t="str">
            <v>CUSTOMER CHARGE</v>
          </cell>
          <cell r="S577">
            <v>46952</v>
          </cell>
          <cell r="X577" t="str">
            <v>451</v>
          </cell>
          <cell r="Z577" t="str">
            <v>02</v>
          </cell>
          <cell r="AB577" t="str">
            <v>Actual Universl Service Rider</v>
          </cell>
          <cell r="AF577">
            <v>8.2799999999999994</v>
          </cell>
        </row>
        <row r="578">
          <cell r="N578" t="str">
            <v>'19'</v>
          </cell>
          <cell r="O578" t="str">
            <v>421</v>
          </cell>
          <cell r="P578">
            <v>421.1</v>
          </cell>
          <cell r="R578" t="str">
            <v>COMMODITY VARIANCE</v>
          </cell>
          <cell r="S578">
            <v>13168.8</v>
          </cell>
          <cell r="X578" t="str">
            <v>451</v>
          </cell>
          <cell r="Z578" t="str">
            <v>02</v>
          </cell>
          <cell r="AB578" t="str">
            <v>Termination Fees</v>
          </cell>
          <cell r="AF578">
            <v>0</v>
          </cell>
        </row>
        <row r="579">
          <cell r="N579" t="str">
            <v>'19'</v>
          </cell>
          <cell r="O579" t="str">
            <v>421</v>
          </cell>
          <cell r="P579">
            <v>421.1</v>
          </cell>
          <cell r="R579" t="str">
            <v>DEMAND VARIANCE</v>
          </cell>
          <cell r="S579">
            <v>62965.07</v>
          </cell>
          <cell r="X579" t="str">
            <v>451</v>
          </cell>
          <cell r="Z579" t="str">
            <v>03</v>
          </cell>
          <cell r="AB579" t="str">
            <v>Forecast Volume</v>
          </cell>
          <cell r="AF579">
            <v>885</v>
          </cell>
        </row>
        <row r="580">
          <cell r="N580" t="str">
            <v>'19'</v>
          </cell>
          <cell r="O580" t="str">
            <v>421</v>
          </cell>
          <cell r="P580">
            <v>421.1</v>
          </cell>
          <cell r="R580" t="str">
            <v>DISTRIBUTION CHARGE</v>
          </cell>
          <cell r="S580">
            <v>178757.57</v>
          </cell>
          <cell r="X580" t="str">
            <v>451</v>
          </cell>
          <cell r="Z580" t="str">
            <v>03</v>
          </cell>
          <cell r="AB580" t="str">
            <v>Forecast Customer Charge</v>
          </cell>
          <cell r="AF580">
            <v>90</v>
          </cell>
        </row>
        <row r="581">
          <cell r="N581" t="str">
            <v>'19'</v>
          </cell>
          <cell r="O581" t="str">
            <v>421</v>
          </cell>
          <cell r="P581">
            <v>421.1</v>
          </cell>
          <cell r="R581" t="str">
            <v>ENERGY EFFICIENCY SURCHARGE</v>
          </cell>
          <cell r="S581">
            <v>17750.22</v>
          </cell>
          <cell r="X581" t="str">
            <v>451</v>
          </cell>
          <cell r="Z581" t="str">
            <v>03</v>
          </cell>
          <cell r="AB581" t="str">
            <v>Forecast Head Block Volume</v>
          </cell>
          <cell r="AF581">
            <v>885</v>
          </cell>
        </row>
        <row r="582">
          <cell r="N582" t="str">
            <v>'19'</v>
          </cell>
          <cell r="O582" t="str">
            <v>421</v>
          </cell>
          <cell r="P582">
            <v>421.1</v>
          </cell>
          <cell r="R582" t="str">
            <v>INDIANA UTILITY RECEIPTS TAX</v>
          </cell>
          <cell r="S582">
            <v>14731.77</v>
          </cell>
          <cell r="X582" t="str">
            <v>451</v>
          </cell>
          <cell r="Z582" t="str">
            <v>03</v>
          </cell>
          <cell r="AB582" t="str">
            <v>Forecast Head Block Charge</v>
          </cell>
          <cell r="AF582">
            <v>88.56</v>
          </cell>
        </row>
        <row r="583">
          <cell r="N583" t="str">
            <v>'19'</v>
          </cell>
          <cell r="O583" t="str">
            <v>421</v>
          </cell>
          <cell r="P583">
            <v>421.1</v>
          </cell>
          <cell r="R583" t="str">
            <v>INTER PIPE TRANS AND STOR CHRG</v>
          </cell>
          <cell r="S583">
            <v>206063.32</v>
          </cell>
          <cell r="X583" t="str">
            <v>451</v>
          </cell>
          <cell r="Z583" t="str">
            <v>03</v>
          </cell>
          <cell r="AB583" t="str">
            <v>Forecast Base Commodity Charge</v>
          </cell>
          <cell r="AF583">
            <v>341.25</v>
          </cell>
        </row>
        <row r="584">
          <cell r="N584" t="str">
            <v>'19'</v>
          </cell>
          <cell r="O584" t="str">
            <v>421</v>
          </cell>
          <cell r="P584">
            <v>421.1</v>
          </cell>
          <cell r="R584" t="str">
            <v>REFUNDS</v>
          </cell>
          <cell r="S584">
            <v>-4192.25</v>
          </cell>
          <cell r="X584" t="str">
            <v>451</v>
          </cell>
          <cell r="Z584" t="str">
            <v>03</v>
          </cell>
          <cell r="AB584" t="str">
            <v>Forecast Enrgy Effcy Sur-Chg</v>
          </cell>
          <cell r="AF584">
            <v>3.57</v>
          </cell>
        </row>
        <row r="585">
          <cell r="N585" t="str">
            <v>'19'</v>
          </cell>
          <cell r="O585" t="str">
            <v>421</v>
          </cell>
          <cell r="P585">
            <v>421.1</v>
          </cell>
          <cell r="R585" t="str">
            <v>GAS SUPPLY CHARGE</v>
          </cell>
          <cell r="S585">
            <v>665835.07999999996</v>
          </cell>
          <cell r="X585" t="str">
            <v>451</v>
          </cell>
          <cell r="Z585" t="str">
            <v>03</v>
          </cell>
          <cell r="AB585" t="str">
            <v>Forecast In Util Receipt Tax</v>
          </cell>
          <cell r="AF585">
            <v>9.65</v>
          </cell>
        </row>
        <row r="586">
          <cell r="N586" t="str">
            <v>'19'</v>
          </cell>
          <cell r="O586" t="str">
            <v>421</v>
          </cell>
          <cell r="P586">
            <v>421.1</v>
          </cell>
          <cell r="R586" t="str">
            <v>UNIVERSAL SERVICE RIDER</v>
          </cell>
          <cell r="S586">
            <v>-0.81</v>
          </cell>
          <cell r="X586" t="str">
            <v>451</v>
          </cell>
          <cell r="Z586" t="str">
            <v>03</v>
          </cell>
          <cell r="AB586" t="str">
            <v>Forecast Program Fee</v>
          </cell>
          <cell r="AF586">
            <v>61.08</v>
          </cell>
        </row>
        <row r="587">
          <cell r="N587" t="str">
            <v>'19'</v>
          </cell>
          <cell r="O587" t="str">
            <v>421</v>
          </cell>
          <cell r="P587">
            <v>421.13</v>
          </cell>
          <cell r="R587" t="str">
            <v>ADMINISTRATIVE CHARGE</v>
          </cell>
          <cell r="S587">
            <v>0.47</v>
          </cell>
          <cell r="X587" t="str">
            <v>451</v>
          </cell>
          <cell r="Z587" t="str">
            <v>03</v>
          </cell>
          <cell r="AB587" t="str">
            <v>Forecast Commodity Variance</v>
          </cell>
          <cell r="AF587">
            <v>0</v>
          </cell>
        </row>
        <row r="588">
          <cell r="N588" t="str">
            <v>'19'</v>
          </cell>
          <cell r="O588" t="str">
            <v>421</v>
          </cell>
          <cell r="P588">
            <v>421.13</v>
          </cell>
          <cell r="R588" t="str">
            <v>BAD DEBT TRACKER</v>
          </cell>
          <cell r="S588">
            <v>0.15</v>
          </cell>
          <cell r="X588" t="str">
            <v>451</v>
          </cell>
          <cell r="Z588" t="str">
            <v>03</v>
          </cell>
          <cell r="AB588" t="str">
            <v>Forecast Demand Variance</v>
          </cell>
          <cell r="AF588">
            <v>16.66</v>
          </cell>
        </row>
        <row r="589">
          <cell r="N589" t="str">
            <v>'19'</v>
          </cell>
          <cell r="O589" t="str">
            <v>421</v>
          </cell>
          <cell r="P589">
            <v>421.13</v>
          </cell>
          <cell r="R589" t="str">
            <v>BROKERAGE FEE</v>
          </cell>
          <cell r="S589">
            <v>3.56</v>
          </cell>
          <cell r="X589" t="str">
            <v>451</v>
          </cell>
          <cell r="Z589" t="str">
            <v>03</v>
          </cell>
          <cell r="AB589" t="str">
            <v>Forecast Refund</v>
          </cell>
          <cell r="AF589">
            <v>-2.72</v>
          </cell>
        </row>
        <row r="590">
          <cell r="N590" t="str">
            <v>'19'</v>
          </cell>
          <cell r="O590" t="str">
            <v>421</v>
          </cell>
          <cell r="P590">
            <v>421.13</v>
          </cell>
          <cell r="R590" t="str">
            <v>CUSTOMER CHARGE</v>
          </cell>
          <cell r="S590">
            <v>30</v>
          </cell>
          <cell r="X590" t="str">
            <v>451</v>
          </cell>
          <cell r="Z590" t="str">
            <v>03</v>
          </cell>
          <cell r="AB590" t="str">
            <v>Forecast Bad Debt Year 1</v>
          </cell>
          <cell r="AF590">
            <v>0</v>
          </cell>
        </row>
        <row r="591">
          <cell r="N591" t="str">
            <v>'19'</v>
          </cell>
          <cell r="O591" t="str">
            <v>421</v>
          </cell>
          <cell r="P591">
            <v>421.13</v>
          </cell>
          <cell r="R591" t="str">
            <v>COMMODITY VARIANCE</v>
          </cell>
          <cell r="S591">
            <v>0.32</v>
          </cell>
          <cell r="X591" t="str">
            <v>451</v>
          </cell>
          <cell r="Z591" t="str">
            <v>03</v>
          </cell>
          <cell r="AB591" t="str">
            <v>Forecast Bad Debt Year 2</v>
          </cell>
          <cell r="AF591">
            <v>0.56000000000000005</v>
          </cell>
        </row>
        <row r="592">
          <cell r="N592" t="str">
            <v>'19'</v>
          </cell>
          <cell r="O592" t="str">
            <v>421</v>
          </cell>
          <cell r="P592">
            <v>421.13</v>
          </cell>
          <cell r="R592" t="str">
            <v>DEMAND VARIANCE</v>
          </cell>
          <cell r="S592">
            <v>1.61</v>
          </cell>
          <cell r="X592" t="str">
            <v>451</v>
          </cell>
          <cell r="Z592" t="str">
            <v>03</v>
          </cell>
          <cell r="AB592" t="str">
            <v>Forecast Pipeline/Trans/Stor</v>
          </cell>
          <cell r="AF592">
            <v>87.86</v>
          </cell>
        </row>
        <row r="593">
          <cell r="N593" t="str">
            <v>'19'</v>
          </cell>
          <cell r="O593" t="str">
            <v>421</v>
          </cell>
          <cell r="P593">
            <v>421.13</v>
          </cell>
          <cell r="R593" t="str">
            <v>DISTRIBUTION CHARGE</v>
          </cell>
          <cell r="S593">
            <v>4.74</v>
          </cell>
          <cell r="X593" t="str">
            <v>451</v>
          </cell>
          <cell r="Z593" t="str">
            <v>03</v>
          </cell>
          <cell r="AB593" t="str">
            <v>Forecast Universl Service Ride</v>
          </cell>
          <cell r="AF593">
            <v>1.77</v>
          </cell>
        </row>
        <row r="594">
          <cell r="N594" t="str">
            <v>'19'</v>
          </cell>
          <cell r="O594" t="str">
            <v>421</v>
          </cell>
          <cell r="P594">
            <v>421.13</v>
          </cell>
          <cell r="R594" t="str">
            <v>ENERGY EFFICIENCY SURCHARGE</v>
          </cell>
          <cell r="S594">
            <v>0.47</v>
          </cell>
          <cell r="X594" t="str">
            <v>451</v>
          </cell>
          <cell r="Z594" t="str">
            <v>03</v>
          </cell>
          <cell r="AB594" t="str">
            <v>Fixed Monthly Bill</v>
          </cell>
          <cell r="AF594">
            <v>447.69</v>
          </cell>
        </row>
        <row r="595">
          <cell r="N595" t="str">
            <v>'19'</v>
          </cell>
          <cell r="O595" t="str">
            <v>421</v>
          </cell>
          <cell r="P595">
            <v>421.13</v>
          </cell>
          <cell r="R595" t="str">
            <v>INDIANA UTILITY RECEIPTS TAX</v>
          </cell>
          <cell r="S595">
            <v>0.39</v>
          </cell>
          <cell r="X595" t="str">
            <v>451</v>
          </cell>
          <cell r="Z595" t="str">
            <v>03</v>
          </cell>
          <cell r="AB595" t="str">
            <v>Accrued Revenue</v>
          </cell>
          <cell r="AF595">
            <v>250.64</v>
          </cell>
        </row>
        <row r="596">
          <cell r="N596" t="str">
            <v>'19'</v>
          </cell>
          <cell r="O596" t="str">
            <v>421</v>
          </cell>
          <cell r="P596">
            <v>421.13</v>
          </cell>
          <cell r="R596" t="str">
            <v>PRICE CAP OPTION</v>
          </cell>
          <cell r="S596">
            <v>17.59</v>
          </cell>
          <cell r="X596" t="str">
            <v>451</v>
          </cell>
          <cell r="Z596" t="str">
            <v>03</v>
          </cell>
          <cell r="AB596" t="str">
            <v>Actual Volume</v>
          </cell>
          <cell r="AF596">
            <v>558.9</v>
          </cell>
        </row>
        <row r="597">
          <cell r="N597" t="str">
            <v>'19'</v>
          </cell>
          <cell r="O597" t="str">
            <v>421</v>
          </cell>
          <cell r="P597">
            <v>421.13</v>
          </cell>
          <cell r="R597" t="str">
            <v>INTER PIPE TRANS AND STOR CHRG</v>
          </cell>
          <cell r="S597">
            <v>5.48</v>
          </cell>
          <cell r="X597" t="str">
            <v>451</v>
          </cell>
          <cell r="Z597" t="str">
            <v>03</v>
          </cell>
          <cell r="AB597" t="str">
            <v>Actual Base Commodity Charge</v>
          </cell>
          <cell r="AF597">
            <v>214.55</v>
          </cell>
        </row>
        <row r="598">
          <cell r="N598" t="str">
            <v>'19'</v>
          </cell>
          <cell r="O598" t="str">
            <v>421</v>
          </cell>
          <cell r="P598">
            <v>421.13</v>
          </cell>
          <cell r="R598" t="str">
            <v>REFUNDS</v>
          </cell>
          <cell r="S598">
            <v>-0.12</v>
          </cell>
          <cell r="X598" t="str">
            <v>451</v>
          </cell>
          <cell r="Z598" t="str">
            <v>03</v>
          </cell>
          <cell r="AB598" t="str">
            <v>Actual Customer Charge</v>
          </cell>
          <cell r="AF598">
            <v>90</v>
          </cell>
        </row>
        <row r="599">
          <cell r="N599" t="str">
            <v>'19'</v>
          </cell>
          <cell r="O599" t="str">
            <v>421</v>
          </cell>
          <cell r="P599">
            <v>421.13</v>
          </cell>
          <cell r="R599" t="str">
            <v>UNIVERSAL SERVICE RIDER</v>
          </cell>
          <cell r="S599">
            <v>0</v>
          </cell>
          <cell r="X599" t="str">
            <v>451</v>
          </cell>
          <cell r="Z599" t="str">
            <v>03</v>
          </cell>
          <cell r="AB599" t="str">
            <v>Actual Head Block Volume</v>
          </cell>
          <cell r="AF599">
            <v>558.9</v>
          </cell>
        </row>
        <row r="600">
          <cell r="N600" t="str">
            <v>'19'</v>
          </cell>
          <cell r="O600" t="str">
            <v>421</v>
          </cell>
          <cell r="P600">
            <v>421.14</v>
          </cell>
          <cell r="R600" t="str">
            <v>ADMINISTRATIVE CHARGE</v>
          </cell>
          <cell r="S600">
            <v>162.41</v>
          </cell>
          <cell r="X600" t="str">
            <v>451</v>
          </cell>
          <cell r="Z600" t="str">
            <v>03</v>
          </cell>
          <cell r="AB600" t="str">
            <v>Actual Head Block Charge</v>
          </cell>
          <cell r="AF600">
            <v>55.92</v>
          </cell>
        </row>
        <row r="601">
          <cell r="N601" t="str">
            <v>'19'</v>
          </cell>
          <cell r="O601" t="str">
            <v>421</v>
          </cell>
          <cell r="P601">
            <v>421.14</v>
          </cell>
          <cell r="R601" t="str">
            <v>BAD DEBT TRACKER YR1</v>
          </cell>
          <cell r="S601">
            <v>4.4000000000000004</v>
          </cell>
          <cell r="X601" t="str">
            <v>451</v>
          </cell>
          <cell r="Z601" t="str">
            <v>03</v>
          </cell>
          <cell r="AB601" t="str">
            <v>Actual Enrgy Effcy Sur-Chg</v>
          </cell>
          <cell r="AF601">
            <v>0.02</v>
          </cell>
        </row>
        <row r="602">
          <cell r="N602" t="str">
            <v>'19'</v>
          </cell>
          <cell r="O602" t="str">
            <v>421</v>
          </cell>
          <cell r="P602">
            <v>421.14</v>
          </cell>
          <cell r="R602" t="str">
            <v>BAD DEBT TRACKERYR2</v>
          </cell>
          <cell r="S602">
            <v>4.71</v>
          </cell>
          <cell r="X602" t="str">
            <v>451</v>
          </cell>
          <cell r="Z602" t="str">
            <v>03</v>
          </cell>
          <cell r="AB602" t="str">
            <v>Actual IN Util Receipt Tax</v>
          </cell>
          <cell r="AF602">
            <v>6.54</v>
          </cell>
        </row>
        <row r="603">
          <cell r="N603" t="str">
            <v>'19'</v>
          </cell>
          <cell r="O603" t="str">
            <v>421</v>
          </cell>
          <cell r="P603">
            <v>421.14</v>
          </cell>
          <cell r="R603" t="str">
            <v>CUSTOMER CHARGE</v>
          </cell>
          <cell r="S603">
            <v>624</v>
          </cell>
          <cell r="X603" t="str">
            <v>451</v>
          </cell>
          <cell r="Z603" t="str">
            <v>03</v>
          </cell>
          <cell r="AB603" t="str">
            <v>Actual Program Fee</v>
          </cell>
          <cell r="AF603">
            <v>41.55</v>
          </cell>
        </row>
        <row r="604">
          <cell r="N604" t="str">
            <v>'19'</v>
          </cell>
          <cell r="O604" t="str">
            <v>421</v>
          </cell>
          <cell r="P604">
            <v>421.14</v>
          </cell>
          <cell r="R604" t="str">
            <v>COMMODITY VARIANCE</v>
          </cell>
          <cell r="S604">
            <v>49.52</v>
          </cell>
          <cell r="X604" t="str">
            <v>451</v>
          </cell>
          <cell r="Z604" t="str">
            <v>03</v>
          </cell>
          <cell r="AB604" t="str">
            <v>Actual Commodity Variance</v>
          </cell>
          <cell r="AF604">
            <v>0</v>
          </cell>
        </row>
        <row r="605">
          <cell r="N605" t="str">
            <v>'19'</v>
          </cell>
          <cell r="O605" t="str">
            <v>421</v>
          </cell>
          <cell r="P605">
            <v>421.14</v>
          </cell>
          <cell r="R605" t="str">
            <v>DEMAND VARIANCE</v>
          </cell>
          <cell r="S605">
            <v>543.16999999999996</v>
          </cell>
          <cell r="X605" t="str">
            <v>451</v>
          </cell>
          <cell r="Z605" t="str">
            <v>03</v>
          </cell>
          <cell r="AB605" t="str">
            <v>Actual Demand Variance</v>
          </cell>
          <cell r="AF605">
            <v>10.33</v>
          </cell>
        </row>
        <row r="606">
          <cell r="N606" t="str">
            <v>'19'</v>
          </cell>
          <cell r="O606" t="str">
            <v>421</v>
          </cell>
          <cell r="P606">
            <v>421.14</v>
          </cell>
          <cell r="R606" t="str">
            <v>DISTRIBUTION CHARGE</v>
          </cell>
          <cell r="S606">
            <v>1625.06</v>
          </cell>
          <cell r="X606" t="str">
            <v>451</v>
          </cell>
          <cell r="Z606" t="str">
            <v>03</v>
          </cell>
          <cell r="AB606" t="str">
            <v>Actual Refund</v>
          </cell>
          <cell r="AF606">
            <v>-1.68</v>
          </cell>
        </row>
        <row r="607">
          <cell r="N607" t="str">
            <v>'19'</v>
          </cell>
          <cell r="O607" t="str">
            <v>421</v>
          </cell>
          <cell r="P607">
            <v>421.14</v>
          </cell>
          <cell r="R607" t="str">
            <v>ENERGY EFFICIENCY SURCHARGE</v>
          </cell>
          <cell r="S607">
            <v>161.37</v>
          </cell>
          <cell r="X607" t="str">
            <v>451</v>
          </cell>
          <cell r="Z607" t="str">
            <v>03</v>
          </cell>
          <cell r="AB607" t="str">
            <v>Actual Bad Debt Year 1</v>
          </cell>
          <cell r="AF607">
            <v>0</v>
          </cell>
        </row>
        <row r="608">
          <cell r="N608" t="str">
            <v>'19'</v>
          </cell>
          <cell r="O608" t="str">
            <v>421</v>
          </cell>
          <cell r="P608">
            <v>421.14</v>
          </cell>
          <cell r="R608" t="str">
            <v>INDIANA UTILITY RCPTS TAX YR1</v>
          </cell>
          <cell r="S608">
            <v>18.100000000000001</v>
          </cell>
          <cell r="X608" t="str">
            <v>451</v>
          </cell>
          <cell r="Z608" t="str">
            <v>03</v>
          </cell>
          <cell r="AB608" t="str">
            <v>Actual Bad Debt Year 2</v>
          </cell>
          <cell r="AF608">
            <v>0.33</v>
          </cell>
        </row>
        <row r="609">
          <cell r="N609" t="str">
            <v>'19'</v>
          </cell>
          <cell r="O609" t="str">
            <v>421</v>
          </cell>
          <cell r="P609">
            <v>421.14</v>
          </cell>
          <cell r="R609" t="str">
            <v>INDIANA UTILITY RCPTS TAX YR2</v>
          </cell>
          <cell r="S609">
            <v>19.760000000000002</v>
          </cell>
          <cell r="X609" t="str">
            <v>451</v>
          </cell>
          <cell r="Z609" t="str">
            <v>03</v>
          </cell>
          <cell r="AB609" t="str">
            <v>Actual Pipeline/Trans/Stor</v>
          </cell>
          <cell r="AF609">
            <v>55.17</v>
          </cell>
        </row>
        <row r="610">
          <cell r="N610" t="str">
            <v>'19'</v>
          </cell>
          <cell r="O610" t="str">
            <v>421</v>
          </cell>
          <cell r="P610">
            <v>421.14</v>
          </cell>
          <cell r="R610" t="str">
            <v>PRICE FIXED OPTION</v>
          </cell>
          <cell r="S610">
            <v>8986.7000000000007</v>
          </cell>
          <cell r="X610" t="str">
            <v>451</v>
          </cell>
          <cell r="Z610" t="str">
            <v>03</v>
          </cell>
          <cell r="AB610" t="str">
            <v>Actual Universl Service Rider</v>
          </cell>
          <cell r="AF610">
            <v>1.1100000000000001</v>
          </cell>
        </row>
        <row r="611">
          <cell r="N611" t="str">
            <v>'19'</v>
          </cell>
          <cell r="O611" t="str">
            <v>421</v>
          </cell>
          <cell r="P611">
            <v>421.14</v>
          </cell>
          <cell r="R611" t="str">
            <v>INTER PIPE TRANS AND STOR CHRG</v>
          </cell>
          <cell r="S611">
            <v>1877.33</v>
          </cell>
          <cell r="X611" t="str">
            <v>451</v>
          </cell>
          <cell r="Z611" t="str">
            <v>03</v>
          </cell>
          <cell r="AB611" t="str">
            <v>Termination Fees</v>
          </cell>
          <cell r="AF611">
            <v>0</v>
          </cell>
        </row>
        <row r="612">
          <cell r="N612" t="str">
            <v>'19'</v>
          </cell>
          <cell r="O612" t="str">
            <v>421</v>
          </cell>
          <cell r="P612">
            <v>421.14</v>
          </cell>
          <cell r="R612" t="str">
            <v>REFUNDS</v>
          </cell>
          <cell r="S612">
            <v>-40.36</v>
          </cell>
          <cell r="X612">
            <v>0</v>
          </cell>
          <cell r="Z612">
            <v>0</v>
          </cell>
          <cell r="AB612">
            <v>0</v>
          </cell>
          <cell r="AF612">
            <v>0</v>
          </cell>
        </row>
        <row r="613">
          <cell r="N613" t="str">
            <v>'19'</v>
          </cell>
          <cell r="O613" t="str">
            <v>421</v>
          </cell>
          <cell r="P613">
            <v>421.14</v>
          </cell>
          <cell r="R613" t="str">
            <v>UNIVERSAL SERVICE RIDER</v>
          </cell>
          <cell r="S613">
            <v>0</v>
          </cell>
          <cell r="X613">
            <v>0</v>
          </cell>
          <cell r="Z613">
            <v>0</v>
          </cell>
          <cell r="AB613">
            <v>0</v>
          </cell>
          <cell r="AF613">
            <v>0</v>
          </cell>
        </row>
        <row r="614">
          <cell r="N614" t="str">
            <v>'19'</v>
          </cell>
          <cell r="O614" t="str">
            <v>425</v>
          </cell>
          <cell r="P614">
            <v>425.1</v>
          </cell>
          <cell r="R614" t="str">
            <v>BAD DEBT TRACKER</v>
          </cell>
          <cell r="S614">
            <v>261.69</v>
          </cell>
          <cell r="X614">
            <v>0</v>
          </cell>
          <cell r="Z614">
            <v>0</v>
          </cell>
          <cell r="AB614">
            <v>0</v>
          </cell>
          <cell r="AF614">
            <v>0</v>
          </cell>
        </row>
        <row r="615">
          <cell r="N615" t="str">
            <v>'19'</v>
          </cell>
          <cell r="O615" t="str">
            <v>425</v>
          </cell>
          <cell r="P615">
            <v>425.1</v>
          </cell>
          <cell r="R615" t="str">
            <v>CUSTOMER CHARGE</v>
          </cell>
          <cell r="S615">
            <v>1450</v>
          </cell>
          <cell r="X615">
            <v>0</v>
          </cell>
          <cell r="Z615">
            <v>0</v>
          </cell>
          <cell r="AB615">
            <v>0</v>
          </cell>
          <cell r="AF615">
            <v>0</v>
          </cell>
        </row>
        <row r="616">
          <cell r="N616" t="str">
            <v>'19'</v>
          </cell>
          <cell r="O616" t="str">
            <v>425</v>
          </cell>
          <cell r="P616">
            <v>425.1</v>
          </cell>
          <cell r="R616" t="str">
            <v>COMMODITY VARIANCE</v>
          </cell>
          <cell r="S616">
            <v>674.95</v>
          </cell>
          <cell r="X616">
            <v>0</v>
          </cell>
          <cell r="Z616">
            <v>0</v>
          </cell>
          <cell r="AB616">
            <v>0</v>
          </cell>
          <cell r="AF616">
            <v>0</v>
          </cell>
        </row>
        <row r="617">
          <cell r="N617" t="str">
            <v>'19'</v>
          </cell>
          <cell r="O617" t="str">
            <v>425</v>
          </cell>
          <cell r="P617">
            <v>425.1</v>
          </cell>
          <cell r="R617" t="str">
            <v>DEMAND VARIANCE</v>
          </cell>
          <cell r="S617">
            <v>3129.75</v>
          </cell>
          <cell r="X617">
            <v>0</v>
          </cell>
          <cell r="Z617">
            <v>0</v>
          </cell>
          <cell r="AB617">
            <v>0</v>
          </cell>
          <cell r="AF617">
            <v>0</v>
          </cell>
        </row>
        <row r="618">
          <cell r="N618" t="str">
            <v>'19'</v>
          </cell>
          <cell r="O618" t="str">
            <v>425</v>
          </cell>
          <cell r="P618">
            <v>425.1</v>
          </cell>
          <cell r="R618" t="str">
            <v>DISTRIBUTION CHARGE</v>
          </cell>
          <cell r="S618">
            <v>5000.54</v>
          </cell>
          <cell r="X618">
            <v>0</v>
          </cell>
          <cell r="Z618">
            <v>0</v>
          </cell>
          <cell r="AB618">
            <v>0</v>
          </cell>
          <cell r="AF618">
            <v>0</v>
          </cell>
        </row>
        <row r="619">
          <cell r="N619" t="str">
            <v>'19'</v>
          </cell>
          <cell r="O619" t="str">
            <v>425</v>
          </cell>
          <cell r="P619">
            <v>425.1</v>
          </cell>
          <cell r="R619" t="str">
            <v>ENERGY EFFICIENCY SURCHARGE</v>
          </cell>
          <cell r="S619">
            <v>857.31</v>
          </cell>
          <cell r="X619">
            <v>0</v>
          </cell>
          <cell r="Z619">
            <v>0</v>
          </cell>
          <cell r="AB619">
            <v>0</v>
          </cell>
          <cell r="AF619">
            <v>0</v>
          </cell>
        </row>
        <row r="620">
          <cell r="N620" t="str">
            <v>'19'</v>
          </cell>
          <cell r="O620" t="str">
            <v>425</v>
          </cell>
          <cell r="P620">
            <v>425.1</v>
          </cell>
          <cell r="R620" t="str">
            <v>INDIANA UTILITY RECEIPTS TAX</v>
          </cell>
          <cell r="S620">
            <v>715.72</v>
          </cell>
          <cell r="X620">
            <v>0</v>
          </cell>
          <cell r="Z620">
            <v>0</v>
          </cell>
          <cell r="AB620">
            <v>0</v>
          </cell>
          <cell r="AF620">
            <v>0</v>
          </cell>
        </row>
        <row r="621">
          <cell r="N621" t="str">
            <v>'19'</v>
          </cell>
          <cell r="O621" t="str">
            <v>425</v>
          </cell>
          <cell r="P621">
            <v>425.1</v>
          </cell>
          <cell r="R621" t="str">
            <v>INTER PIPE TRANS AND STOR CHRG</v>
          </cell>
          <cell r="S621">
            <v>9940.18</v>
          </cell>
          <cell r="X621">
            <v>0</v>
          </cell>
          <cell r="Z621">
            <v>0</v>
          </cell>
          <cell r="AB621">
            <v>0</v>
          </cell>
          <cell r="AF621">
            <v>0</v>
          </cell>
        </row>
        <row r="622">
          <cell r="N622" t="str">
            <v>'19'</v>
          </cell>
          <cell r="O622" t="str">
            <v>425</v>
          </cell>
          <cell r="P622">
            <v>425.1</v>
          </cell>
          <cell r="R622" t="str">
            <v>REFUNDS</v>
          </cell>
          <cell r="S622">
            <v>-195.77</v>
          </cell>
        </row>
        <row r="623">
          <cell r="N623" t="str">
            <v>'19'</v>
          </cell>
          <cell r="O623" t="str">
            <v>425</v>
          </cell>
          <cell r="P623">
            <v>425.1</v>
          </cell>
          <cell r="R623" t="str">
            <v>GAS SUPPLY CHARGE</v>
          </cell>
          <cell r="S623">
            <v>32305.86</v>
          </cell>
        </row>
        <row r="624">
          <cell r="N624" t="str">
            <v>'19'</v>
          </cell>
          <cell r="O624" t="str">
            <v>425</v>
          </cell>
          <cell r="P624">
            <v>425.1</v>
          </cell>
          <cell r="R624" t="str">
            <v>UNIVERSAL SERVICE RIDER</v>
          </cell>
          <cell r="S624">
            <v>0</v>
          </cell>
        </row>
        <row r="625">
          <cell r="N625" t="str">
            <v>'19'</v>
          </cell>
          <cell r="O625" t="str">
            <v>425</v>
          </cell>
          <cell r="P625">
            <v>425.2</v>
          </cell>
          <cell r="R625" t="str">
            <v>BAD DEBT TRACKER</v>
          </cell>
          <cell r="S625">
            <v>2509.85</v>
          </cell>
        </row>
        <row r="626">
          <cell r="N626" t="str">
            <v>'19'</v>
          </cell>
          <cell r="O626" t="str">
            <v>425</v>
          </cell>
          <cell r="P626">
            <v>425.2</v>
          </cell>
          <cell r="R626" t="str">
            <v>CUSTOMER CHARGE</v>
          </cell>
          <cell r="S626">
            <v>12133.33</v>
          </cell>
        </row>
        <row r="627">
          <cell r="N627" t="str">
            <v>'19'</v>
          </cell>
          <cell r="O627" t="str">
            <v>425</v>
          </cell>
          <cell r="P627">
            <v>425.2</v>
          </cell>
          <cell r="R627" t="str">
            <v>COMMODITY VARIANCE</v>
          </cell>
          <cell r="S627">
            <v>6156.82</v>
          </cell>
        </row>
        <row r="628">
          <cell r="N628" t="str">
            <v>'19'</v>
          </cell>
          <cell r="O628" t="str">
            <v>425</v>
          </cell>
          <cell r="P628">
            <v>425.2</v>
          </cell>
          <cell r="R628" t="str">
            <v>DEMAND VARIANCE</v>
          </cell>
          <cell r="S628">
            <v>30026.1</v>
          </cell>
        </row>
        <row r="629">
          <cell r="N629" t="str">
            <v>'19'</v>
          </cell>
          <cell r="O629" t="str">
            <v>425</v>
          </cell>
          <cell r="P629">
            <v>425.2</v>
          </cell>
          <cell r="R629" t="str">
            <v>DISTRIBUTION CHARGE</v>
          </cell>
          <cell r="S629">
            <v>47568.39</v>
          </cell>
        </row>
        <row r="630">
          <cell r="N630" t="str">
            <v>'19'</v>
          </cell>
          <cell r="O630" t="str">
            <v>425</v>
          </cell>
          <cell r="P630">
            <v>425.2</v>
          </cell>
          <cell r="R630" t="str">
            <v>ENERGY EFFICIENCY SURCHARGE</v>
          </cell>
          <cell r="S630">
            <v>8339.74</v>
          </cell>
        </row>
        <row r="631">
          <cell r="N631" t="str">
            <v>'19'</v>
          </cell>
          <cell r="O631" t="str">
            <v>425</v>
          </cell>
          <cell r="P631">
            <v>425.2</v>
          </cell>
          <cell r="R631" t="str">
            <v>INDIANA UTILITY RECEIPTS TAX</v>
          </cell>
          <cell r="S631">
            <v>7088.59</v>
          </cell>
        </row>
        <row r="632">
          <cell r="N632" t="str">
            <v>'19'</v>
          </cell>
          <cell r="O632" t="str">
            <v>425</v>
          </cell>
          <cell r="P632">
            <v>425.2</v>
          </cell>
          <cell r="R632" t="str">
            <v>INTER PIPE TRANS AND STOR CHRG</v>
          </cell>
          <cell r="S632">
            <v>96051.75</v>
          </cell>
        </row>
        <row r="633">
          <cell r="N633" t="str">
            <v>'19'</v>
          </cell>
          <cell r="O633" t="str">
            <v>425</v>
          </cell>
          <cell r="P633">
            <v>425.2</v>
          </cell>
          <cell r="R633" t="str">
            <v>REFUNDS</v>
          </cell>
          <cell r="S633">
            <v>-1900.98</v>
          </cell>
        </row>
        <row r="634">
          <cell r="N634" t="str">
            <v>'19'</v>
          </cell>
          <cell r="O634" t="str">
            <v>425</v>
          </cell>
          <cell r="P634">
            <v>425.2</v>
          </cell>
          <cell r="R634" t="str">
            <v>GAS SUPPLY CHARGE</v>
          </cell>
          <cell r="S634">
            <v>323800.02</v>
          </cell>
        </row>
        <row r="635">
          <cell r="N635" t="str">
            <v>'19'</v>
          </cell>
          <cell r="O635" t="str">
            <v>425</v>
          </cell>
          <cell r="P635">
            <v>425.2</v>
          </cell>
          <cell r="R635" t="str">
            <v>UNIVERSAL SERVICE RIDER</v>
          </cell>
          <cell r="S635">
            <v>-128.63</v>
          </cell>
        </row>
        <row r="636">
          <cell r="N636" t="str">
            <v>'19'</v>
          </cell>
          <cell r="O636" t="str">
            <v>451</v>
          </cell>
          <cell r="P636">
            <v>451.3</v>
          </cell>
          <cell r="R636" t="str">
            <v>WW MONTHLY CHARGE</v>
          </cell>
          <cell r="S636">
            <v>447.69</v>
          </cell>
        </row>
        <row r="637">
          <cell r="N637" t="str">
            <v>'21'</v>
          </cell>
          <cell r="O637" t="str">
            <v>334</v>
          </cell>
          <cell r="P637">
            <v>334.7</v>
          </cell>
          <cell r="R637" t="str">
            <v>CUSTOMER CHARGE</v>
          </cell>
          <cell r="S637">
            <v>1750</v>
          </cell>
        </row>
        <row r="638">
          <cell r="N638" t="str">
            <v>'21'</v>
          </cell>
          <cell r="O638" t="str">
            <v>334</v>
          </cell>
          <cell r="P638">
            <v>334.7</v>
          </cell>
          <cell r="R638" t="str">
            <v>ENERGY CHARGE</v>
          </cell>
          <cell r="S638">
            <v>71905.08</v>
          </cell>
        </row>
        <row r="639">
          <cell r="N639" t="str">
            <v>'21'</v>
          </cell>
          <cell r="O639" t="str">
            <v>334</v>
          </cell>
          <cell r="P639">
            <v>334.7</v>
          </cell>
          <cell r="R639" t="str">
            <v>ENERGY COST ADJUSTMENT CHARGE</v>
          </cell>
          <cell r="S639">
            <v>0</v>
          </cell>
        </row>
        <row r="640">
          <cell r="N640" t="str">
            <v>'21'</v>
          </cell>
          <cell r="O640" t="str">
            <v>334</v>
          </cell>
          <cell r="P640">
            <v>334.7</v>
          </cell>
          <cell r="R640" t="str">
            <v>INDIANA UTILITY RECEIPTS TAX</v>
          </cell>
          <cell r="S640">
            <v>1006.67</v>
          </cell>
        </row>
        <row r="641">
          <cell r="N641" t="str">
            <v>'21'</v>
          </cell>
          <cell r="O641" t="str">
            <v>334</v>
          </cell>
          <cell r="P641">
            <v>334.7</v>
          </cell>
          <cell r="R641" t="str">
            <v>PURCHASED POWER TRACKING CHRG</v>
          </cell>
          <cell r="S641">
            <v>0</v>
          </cell>
        </row>
        <row r="642">
          <cell r="N642" t="str">
            <v>'21'</v>
          </cell>
          <cell r="O642" t="str">
            <v>334</v>
          </cell>
          <cell r="P642">
            <v>334.7</v>
          </cell>
          <cell r="R642" t="str">
            <v>TRANSITION COST SURCHARGE ADJ</v>
          </cell>
          <cell r="S642">
            <v>0</v>
          </cell>
        </row>
        <row r="643">
          <cell r="N643" t="str">
            <v>'21'</v>
          </cell>
          <cell r="O643" t="str">
            <v>334</v>
          </cell>
          <cell r="P643">
            <v>334.7</v>
          </cell>
          <cell r="R643" t="str">
            <v>UNIVERSAL SERVICE RIDER MTHLY</v>
          </cell>
          <cell r="S643">
            <v>150</v>
          </cell>
        </row>
        <row r="644">
          <cell r="N644" t="str">
            <v>'21'</v>
          </cell>
          <cell r="O644" t="str">
            <v>334</v>
          </cell>
          <cell r="P644">
            <v>334.7</v>
          </cell>
          <cell r="R644" t="str">
            <v>WINTER WARMTH ASSIST FUND CHRG</v>
          </cell>
          <cell r="S644">
            <v>0</v>
          </cell>
        </row>
        <row r="645">
          <cell r="N645" t="str">
            <v>'22'</v>
          </cell>
          <cell r="O645" t="str">
            <v>334</v>
          </cell>
          <cell r="P645">
            <v>334.7</v>
          </cell>
          <cell r="R645" t="str">
            <v>CUSTOMER CHARGE</v>
          </cell>
          <cell r="S645">
            <v>1750</v>
          </cell>
        </row>
        <row r="646">
          <cell r="N646" t="str">
            <v>'22'</v>
          </cell>
          <cell r="O646" t="str">
            <v>334</v>
          </cell>
          <cell r="P646">
            <v>334.7</v>
          </cell>
          <cell r="R646" t="str">
            <v>ENERGY CHARGE</v>
          </cell>
          <cell r="S646">
            <v>96756.5</v>
          </cell>
        </row>
        <row r="647">
          <cell r="N647" t="str">
            <v>'22'</v>
          </cell>
          <cell r="O647" t="str">
            <v>334</v>
          </cell>
          <cell r="P647">
            <v>334.7</v>
          </cell>
          <cell r="R647" t="str">
            <v>ENERGY COST ADJUSTMENT CHARGE</v>
          </cell>
          <cell r="S647">
            <v>0</v>
          </cell>
        </row>
        <row r="648">
          <cell r="N648" t="str">
            <v>'22'</v>
          </cell>
          <cell r="O648" t="str">
            <v>334</v>
          </cell>
          <cell r="P648">
            <v>334.7</v>
          </cell>
          <cell r="R648" t="str">
            <v>INDIANA UTILITY RECEIPTS TAX</v>
          </cell>
          <cell r="S648">
            <v>1354.58</v>
          </cell>
        </row>
        <row r="649">
          <cell r="N649" t="str">
            <v>'22'</v>
          </cell>
          <cell r="O649" t="str">
            <v>334</v>
          </cell>
          <cell r="P649">
            <v>334.7</v>
          </cell>
          <cell r="R649" t="str">
            <v>PURCHASED POWER TRACKING CHRG</v>
          </cell>
          <cell r="S649">
            <v>0</v>
          </cell>
        </row>
        <row r="650">
          <cell r="N650" t="str">
            <v>'22'</v>
          </cell>
          <cell r="O650" t="str">
            <v>334</v>
          </cell>
          <cell r="P650">
            <v>334.7</v>
          </cell>
          <cell r="R650" t="str">
            <v>TRANSITION COST SURCHARGE ADJ</v>
          </cell>
          <cell r="S650">
            <v>0</v>
          </cell>
        </row>
        <row r="651">
          <cell r="N651" t="str">
            <v>'22'</v>
          </cell>
          <cell r="O651" t="str">
            <v>334</v>
          </cell>
          <cell r="P651">
            <v>334.7</v>
          </cell>
          <cell r="R651" t="str">
            <v>UNIVERSAL SERVICE RIDER MTHLY</v>
          </cell>
          <cell r="S651">
            <v>150</v>
          </cell>
        </row>
        <row r="652">
          <cell r="N652" t="str">
            <v>'22'</v>
          </cell>
          <cell r="O652" t="str">
            <v>334</v>
          </cell>
          <cell r="P652">
            <v>334.7</v>
          </cell>
          <cell r="R652" t="str">
            <v>WINTER WARMTH ASSIST FUND CHRG</v>
          </cell>
          <cell r="S652">
            <v>0</v>
          </cell>
        </row>
        <row r="653">
          <cell r="N653" t="str">
            <v>'25'</v>
          </cell>
          <cell r="O653" t="str">
            <v>428</v>
          </cell>
          <cell r="P653">
            <v>428.4</v>
          </cell>
          <cell r="R653" t="str">
            <v>GASTRN DAILY BALANCING CHARGE</v>
          </cell>
          <cell r="S653">
            <v>9748.86</v>
          </cell>
        </row>
        <row r="654">
          <cell r="N654" t="str">
            <v>'25'</v>
          </cell>
          <cell r="O654" t="str">
            <v>428</v>
          </cell>
          <cell r="P654">
            <v>428.4</v>
          </cell>
          <cell r="R654" t="str">
            <v>GASTRN BALANCING SERVICE CHARG</v>
          </cell>
          <cell r="S654">
            <v>9275</v>
          </cell>
        </row>
        <row r="655">
          <cell r="N655" t="str">
            <v>'25'</v>
          </cell>
          <cell r="O655" t="str">
            <v>428</v>
          </cell>
          <cell r="P655">
            <v>428.4</v>
          </cell>
          <cell r="R655" t="str">
            <v>GASTRN BALANCING CAPACITY CHAR</v>
          </cell>
          <cell r="S655">
            <v>14430</v>
          </cell>
        </row>
        <row r="656">
          <cell r="N656" t="str">
            <v>'25'</v>
          </cell>
          <cell r="O656" t="str">
            <v>428</v>
          </cell>
          <cell r="P656">
            <v>428.4</v>
          </cell>
          <cell r="R656" t="str">
            <v>GASTRN IMBAL EXCHANGE CHARGE</v>
          </cell>
          <cell r="S656">
            <v>0</v>
          </cell>
        </row>
        <row r="657">
          <cell r="N657" t="str">
            <v>'25'</v>
          </cell>
          <cell r="O657" t="str">
            <v>428</v>
          </cell>
          <cell r="P657">
            <v>428.4</v>
          </cell>
          <cell r="R657" t="str">
            <v>GASTRN NOM EXCHANGE CHARGE</v>
          </cell>
          <cell r="S657">
            <v>210</v>
          </cell>
        </row>
        <row r="658">
          <cell r="N658" t="str">
            <v>'25'</v>
          </cell>
          <cell r="O658" t="str">
            <v>428</v>
          </cell>
          <cell r="P658">
            <v>428.5</v>
          </cell>
          <cell r="R658" t="str">
            <v>GASTRN DAILY BALANCING CHARGE</v>
          </cell>
          <cell r="S658">
            <v>4736</v>
          </cell>
        </row>
        <row r="659">
          <cell r="N659" t="str">
            <v>'25'</v>
          </cell>
          <cell r="O659" t="str">
            <v>428</v>
          </cell>
          <cell r="P659">
            <v>428.5</v>
          </cell>
          <cell r="R659" t="str">
            <v>GASTRN BALANCING SERVICE CHARG</v>
          </cell>
          <cell r="S659">
            <v>6050</v>
          </cell>
        </row>
        <row r="660">
          <cell r="N660" t="str">
            <v>'25'</v>
          </cell>
          <cell r="O660" t="str">
            <v>428</v>
          </cell>
          <cell r="P660">
            <v>428.5</v>
          </cell>
          <cell r="R660" t="str">
            <v>GASTRN BALANCING CAPACITY CHAR</v>
          </cell>
          <cell r="S660">
            <v>3227.8</v>
          </cell>
        </row>
        <row r="661">
          <cell r="N661" t="str">
            <v>'25'</v>
          </cell>
          <cell r="O661" t="str">
            <v>428</v>
          </cell>
          <cell r="P661">
            <v>428.5</v>
          </cell>
          <cell r="R661" t="str">
            <v>GASTRN NOM EXCHANGE CHARGE</v>
          </cell>
          <cell r="S661">
            <v>210</v>
          </cell>
        </row>
        <row r="662">
          <cell r="N662" t="str">
            <v>'25'</v>
          </cell>
          <cell r="O662" t="str">
            <v>428</v>
          </cell>
          <cell r="P662">
            <v>428.17</v>
          </cell>
          <cell r="R662" t="str">
            <v>CUSTOMER CHARGE</v>
          </cell>
          <cell r="S662">
            <v>550</v>
          </cell>
        </row>
        <row r="663">
          <cell r="N663" t="str">
            <v>'25'</v>
          </cell>
          <cell r="O663" t="str">
            <v>428</v>
          </cell>
          <cell r="P663">
            <v>428.17</v>
          </cell>
          <cell r="R663" t="str">
            <v>GASTRN BALANCING SERVICE CHARG</v>
          </cell>
          <cell r="S663">
            <v>14575</v>
          </cell>
        </row>
        <row r="664">
          <cell r="N664" t="str">
            <v>'25'</v>
          </cell>
          <cell r="O664" t="str">
            <v>428</v>
          </cell>
          <cell r="P664">
            <v>428.18</v>
          </cell>
          <cell r="R664" t="str">
            <v>CUSTOMER CHARGE</v>
          </cell>
          <cell r="S664">
            <v>4850</v>
          </cell>
        </row>
        <row r="665">
          <cell r="N665" t="str">
            <v>'25'</v>
          </cell>
          <cell r="O665" t="str">
            <v>428</v>
          </cell>
          <cell r="P665">
            <v>428.18</v>
          </cell>
          <cell r="R665" t="str">
            <v>GASTRN BALANCING SERVICE CHARG</v>
          </cell>
          <cell r="S665">
            <v>53350</v>
          </cell>
        </row>
        <row r="666">
          <cell r="N666" t="str">
            <v>'25'</v>
          </cell>
          <cell r="O666" t="str">
            <v>428</v>
          </cell>
          <cell r="P666">
            <v>428.19</v>
          </cell>
          <cell r="R666" t="str">
            <v>CUSTOMER CHARGE</v>
          </cell>
          <cell r="S666">
            <v>400</v>
          </cell>
        </row>
        <row r="667">
          <cell r="N667" t="str">
            <v>'25'</v>
          </cell>
          <cell r="O667" t="str">
            <v>428</v>
          </cell>
          <cell r="P667">
            <v>428.19</v>
          </cell>
          <cell r="R667" t="str">
            <v>GASTRN BALANCING SERVICE CHARG</v>
          </cell>
          <cell r="S667">
            <v>10600</v>
          </cell>
        </row>
        <row r="668">
          <cell r="N668" t="str">
            <v>'25'</v>
          </cell>
          <cell r="O668" t="str">
            <v>438</v>
          </cell>
          <cell r="P668">
            <v>438.3</v>
          </cell>
          <cell r="R668" t="str">
            <v>CUSTOMER CHARGE</v>
          </cell>
          <cell r="S668">
            <v>1200</v>
          </cell>
        </row>
        <row r="669">
          <cell r="N669" t="str">
            <v>'25'</v>
          </cell>
          <cell r="O669" t="str">
            <v>438</v>
          </cell>
          <cell r="P669">
            <v>438.3</v>
          </cell>
          <cell r="R669" t="str">
            <v>GASTRN DAILY BALANCING CHARGE</v>
          </cell>
          <cell r="S669">
            <v>1774.35</v>
          </cell>
        </row>
        <row r="670">
          <cell r="N670" t="str">
            <v>'25'</v>
          </cell>
          <cell r="O670" t="str">
            <v>438</v>
          </cell>
          <cell r="P670">
            <v>438.3</v>
          </cell>
          <cell r="R670" t="str">
            <v>GASTRN BALANCING CAPACITY CHAR</v>
          </cell>
          <cell r="S670">
            <v>1440.4</v>
          </cell>
        </row>
        <row r="671">
          <cell r="N671" t="str">
            <v>'25'</v>
          </cell>
          <cell r="O671" t="str">
            <v>438</v>
          </cell>
          <cell r="P671">
            <v>438.3</v>
          </cell>
          <cell r="R671" t="str">
            <v>GASTRN NOM EXCHANGE CHARGE</v>
          </cell>
          <cell r="S671">
            <v>0</v>
          </cell>
        </row>
        <row r="672">
          <cell r="N672" t="str">
            <v>'25'</v>
          </cell>
          <cell r="O672" t="str">
            <v>438</v>
          </cell>
          <cell r="P672">
            <v>438.6</v>
          </cell>
          <cell r="R672" t="str">
            <v>CUSTOMER CHARGE</v>
          </cell>
          <cell r="S672">
            <v>14000</v>
          </cell>
        </row>
        <row r="673">
          <cell r="N673" t="str">
            <v>'27'</v>
          </cell>
          <cell r="O673" t="str">
            <v>345</v>
          </cell>
          <cell r="P673">
            <v>345.5</v>
          </cell>
          <cell r="R673" t="str">
            <v>ENERGY CHARGE</v>
          </cell>
          <cell r="S673">
            <v>555256.18000000005</v>
          </cell>
        </row>
        <row r="674">
          <cell r="N674" t="str">
            <v>'27'</v>
          </cell>
          <cell r="O674" t="str">
            <v>345</v>
          </cell>
          <cell r="P674">
            <v>345.9</v>
          </cell>
          <cell r="R674" t="str">
            <v>ENERGY CHARGE</v>
          </cell>
          <cell r="S674">
            <v>6734.44</v>
          </cell>
        </row>
        <row r="675">
          <cell r="N675" t="str">
            <v>'27'</v>
          </cell>
          <cell r="O675" t="str">
            <v>428</v>
          </cell>
          <cell r="P675">
            <v>428.9</v>
          </cell>
          <cell r="R675" t="str">
            <v>ENERGY CHARGE</v>
          </cell>
          <cell r="S675">
            <v>599241.52</v>
          </cell>
        </row>
        <row r="676">
          <cell r="N676" t="str">
            <v>'27'</v>
          </cell>
          <cell r="O676" t="str">
            <v>438</v>
          </cell>
          <cell r="P676">
            <v>438.2</v>
          </cell>
          <cell r="R676" t="str">
            <v>ENERGY CHARGE</v>
          </cell>
          <cell r="S676">
            <v>20729.73</v>
          </cell>
        </row>
        <row r="677">
          <cell r="N677" t="str">
            <v>'27'</v>
          </cell>
          <cell r="O677" t="str">
            <v>438</v>
          </cell>
          <cell r="P677">
            <v>438.9</v>
          </cell>
          <cell r="R677" t="str">
            <v>ENERGY CHARGE</v>
          </cell>
          <cell r="S677">
            <v>280082.53000000003</v>
          </cell>
        </row>
        <row r="678">
          <cell r="N678" t="str">
            <v>'28'</v>
          </cell>
          <cell r="O678" t="str">
            <v>428</v>
          </cell>
          <cell r="P678">
            <v>428.9</v>
          </cell>
          <cell r="R678" t="str">
            <v>ENERGY CHARGE</v>
          </cell>
          <cell r="S678">
            <v>20255.64</v>
          </cell>
        </row>
        <row r="679">
          <cell r="N679" t="str">
            <v>'28'</v>
          </cell>
          <cell r="O679" t="str">
            <v>438</v>
          </cell>
          <cell r="P679">
            <v>438.2</v>
          </cell>
          <cell r="R679" t="str">
            <v>ENERGY CHARGE</v>
          </cell>
          <cell r="S679">
            <v>5524.34</v>
          </cell>
        </row>
        <row r="680">
          <cell r="N680" t="str">
            <v>'29'</v>
          </cell>
          <cell r="O680" t="str">
            <v>345</v>
          </cell>
          <cell r="P680">
            <v>345.1</v>
          </cell>
          <cell r="R680" t="str">
            <v>ENERGY CHARGE</v>
          </cell>
          <cell r="S680">
            <v>85360.5</v>
          </cell>
        </row>
        <row r="681">
          <cell r="N681" t="str">
            <v>'29'</v>
          </cell>
          <cell r="O681" t="str">
            <v>345</v>
          </cell>
          <cell r="P681">
            <v>345.1</v>
          </cell>
          <cell r="R681" t="str">
            <v>GASTRN IMBAL EXCHANGE CHARGE</v>
          </cell>
          <cell r="S681">
            <v>0</v>
          </cell>
        </row>
        <row r="682">
          <cell r="N682" t="str">
            <v>'29'</v>
          </cell>
          <cell r="O682" t="str">
            <v>345</v>
          </cell>
          <cell r="P682">
            <v>345.1</v>
          </cell>
          <cell r="R682" t="str">
            <v>MINIMUM CHARGE</v>
          </cell>
          <cell r="S682">
            <v>2500</v>
          </cell>
        </row>
        <row r="683">
          <cell r="N683" t="str">
            <v>'30'</v>
          </cell>
          <cell r="O683" t="str">
            <v>345</v>
          </cell>
          <cell r="P683">
            <v>345.4</v>
          </cell>
          <cell r="R683" t="str">
            <v>ENERGY CHARGE</v>
          </cell>
          <cell r="S683">
            <v>-52930.79</v>
          </cell>
        </row>
        <row r="684">
          <cell r="N684" t="str">
            <v>'30'</v>
          </cell>
          <cell r="O684" t="str">
            <v>345</v>
          </cell>
          <cell r="P684">
            <v>345.8</v>
          </cell>
          <cell r="R684" t="str">
            <v>ENERGY CHARGE</v>
          </cell>
          <cell r="S684">
            <v>-499.13</v>
          </cell>
        </row>
        <row r="685">
          <cell r="N685" t="str">
            <v>'30'</v>
          </cell>
          <cell r="O685" t="str">
            <v>428</v>
          </cell>
          <cell r="P685">
            <v>428.8</v>
          </cell>
          <cell r="R685" t="str">
            <v>GASTRN BALANCE CASHOUT CREDIT</v>
          </cell>
          <cell r="S685">
            <v>-39089.279999999999</v>
          </cell>
        </row>
        <row r="686">
          <cell r="N686" t="str">
            <v>'30'</v>
          </cell>
          <cell r="O686" t="str">
            <v>438</v>
          </cell>
          <cell r="P686">
            <v>438.4</v>
          </cell>
          <cell r="R686" t="str">
            <v>GASTRN BALANCE CASHOUT CREDIT</v>
          </cell>
          <cell r="S686">
            <v>-10666.96</v>
          </cell>
        </row>
        <row r="687">
          <cell r="N687" t="str">
            <v>'31'</v>
          </cell>
          <cell r="O687" t="str">
            <v>428</v>
          </cell>
          <cell r="P687">
            <v>428.8</v>
          </cell>
          <cell r="R687" t="str">
            <v>GASTRN BALANCE CASHOUT CREDIT</v>
          </cell>
          <cell r="S687">
            <v>-20607.68</v>
          </cell>
        </row>
        <row r="688">
          <cell r="N688" t="str">
            <v>'31'</v>
          </cell>
          <cell r="O688" t="str">
            <v>438</v>
          </cell>
          <cell r="P688">
            <v>438.4</v>
          </cell>
          <cell r="R688" t="str">
            <v>GASTRN BALANCE CASHOUT CREDIT</v>
          </cell>
          <cell r="S688">
            <v>-19590.849999999999</v>
          </cell>
        </row>
        <row r="689">
          <cell r="N689" t="str">
            <v>'37'</v>
          </cell>
          <cell r="O689" t="str">
            <v>415</v>
          </cell>
          <cell r="P689">
            <v>415.4</v>
          </cell>
          <cell r="R689" t="str">
            <v>CUSTOMER CHARGE</v>
          </cell>
          <cell r="S689">
            <v>322.5</v>
          </cell>
        </row>
        <row r="690">
          <cell r="N690" t="str">
            <v>'37'</v>
          </cell>
          <cell r="O690" t="str">
            <v>415</v>
          </cell>
          <cell r="P690">
            <v>415.4</v>
          </cell>
          <cell r="R690" t="str">
            <v>COMMODITY VARIANCE</v>
          </cell>
          <cell r="S690">
            <v>-0.45</v>
          </cell>
        </row>
        <row r="691">
          <cell r="N691" t="str">
            <v>'37'</v>
          </cell>
          <cell r="O691" t="str">
            <v>415</v>
          </cell>
          <cell r="P691">
            <v>415.4</v>
          </cell>
          <cell r="R691" t="str">
            <v>DEMAND VARIANCE</v>
          </cell>
          <cell r="S691">
            <v>2.71</v>
          </cell>
        </row>
        <row r="692">
          <cell r="N692" t="str">
            <v>'37'</v>
          </cell>
          <cell r="O692" t="str">
            <v>415</v>
          </cell>
          <cell r="P692">
            <v>415.4</v>
          </cell>
          <cell r="R692" t="str">
            <v>DISTRIBUTION CHARGE</v>
          </cell>
          <cell r="S692">
            <v>290.72000000000003</v>
          </cell>
        </row>
        <row r="693">
          <cell r="N693" t="str">
            <v>'37'</v>
          </cell>
          <cell r="O693" t="str">
            <v>415</v>
          </cell>
          <cell r="P693">
            <v>415.4</v>
          </cell>
          <cell r="R693" t="str">
            <v>ENERGY EFFICIENCY SURCHARGE</v>
          </cell>
          <cell r="S693">
            <v>28.96</v>
          </cell>
        </row>
        <row r="694">
          <cell r="N694" t="str">
            <v>'37'</v>
          </cell>
          <cell r="O694" t="str">
            <v>415</v>
          </cell>
          <cell r="P694">
            <v>415.4</v>
          </cell>
          <cell r="R694" t="str">
            <v>INDIANA UTILITY RCPTS TAX YR1</v>
          </cell>
          <cell r="S694">
            <v>0.02</v>
          </cell>
        </row>
        <row r="695">
          <cell r="N695" t="str">
            <v>'37'</v>
          </cell>
          <cell r="O695" t="str">
            <v>415</v>
          </cell>
          <cell r="P695">
            <v>415.4</v>
          </cell>
          <cell r="R695" t="str">
            <v>INDIANA UTILITY RCPTS TAX YR2</v>
          </cell>
          <cell r="S695">
            <v>0</v>
          </cell>
        </row>
        <row r="696">
          <cell r="N696" t="str">
            <v>'37'</v>
          </cell>
          <cell r="O696" t="str">
            <v>415</v>
          </cell>
          <cell r="P696">
            <v>415.4</v>
          </cell>
          <cell r="R696" t="str">
            <v>REFUNDS</v>
          </cell>
          <cell r="S696">
            <v>-0.7</v>
          </cell>
        </row>
        <row r="697">
          <cell r="N697" t="str">
            <v>'37'</v>
          </cell>
          <cell r="O697" t="str">
            <v>415</v>
          </cell>
          <cell r="P697">
            <v>415.4</v>
          </cell>
          <cell r="R697" t="str">
            <v>UNIVERSAL SERVICE RIDER</v>
          </cell>
          <cell r="S697">
            <v>0</v>
          </cell>
        </row>
        <row r="698">
          <cell r="N698" t="str">
            <v>'37'</v>
          </cell>
          <cell r="O698" t="str">
            <v>421</v>
          </cell>
          <cell r="P698">
            <v>421.4</v>
          </cell>
          <cell r="R698" t="str">
            <v>CUSTOMER CHARGE</v>
          </cell>
          <cell r="S698">
            <v>62095</v>
          </cell>
        </row>
        <row r="699">
          <cell r="N699" t="str">
            <v>'37'</v>
          </cell>
          <cell r="O699" t="str">
            <v>421</v>
          </cell>
          <cell r="P699">
            <v>421.4</v>
          </cell>
          <cell r="R699" t="str">
            <v>COMMODITY VARIANCE</v>
          </cell>
          <cell r="S699">
            <v>1135.31</v>
          </cell>
        </row>
        <row r="700">
          <cell r="N700" t="str">
            <v>'37'</v>
          </cell>
          <cell r="O700" t="str">
            <v>421</v>
          </cell>
          <cell r="P700">
            <v>421.4</v>
          </cell>
          <cell r="R700" t="str">
            <v>DEMAND VARIANCE</v>
          </cell>
          <cell r="S700">
            <v>5513.58</v>
          </cell>
        </row>
        <row r="701">
          <cell r="N701" t="str">
            <v>'37'</v>
          </cell>
          <cell r="O701" t="str">
            <v>421</v>
          </cell>
          <cell r="P701">
            <v>421.4</v>
          </cell>
          <cell r="R701" t="str">
            <v>DISTRIBUTION CHARGE</v>
          </cell>
          <cell r="S701">
            <v>135498.07</v>
          </cell>
        </row>
        <row r="702">
          <cell r="N702" t="str">
            <v>'37'</v>
          </cell>
          <cell r="O702" t="str">
            <v>421</v>
          </cell>
          <cell r="P702">
            <v>421.4</v>
          </cell>
          <cell r="R702" t="str">
            <v>ENERGY EFFICIENCY SURCHARGE</v>
          </cell>
          <cell r="S702">
            <v>13454.7</v>
          </cell>
        </row>
        <row r="703">
          <cell r="N703" t="str">
            <v>'37'</v>
          </cell>
          <cell r="O703" t="str">
            <v>421</v>
          </cell>
          <cell r="P703">
            <v>421.4</v>
          </cell>
          <cell r="R703" t="str">
            <v>INDIANA UTILITY RCPTS TAX YR1</v>
          </cell>
          <cell r="S703">
            <v>93.08</v>
          </cell>
        </row>
        <row r="704">
          <cell r="N704" t="str">
            <v>'37'</v>
          </cell>
          <cell r="O704" t="str">
            <v>421</v>
          </cell>
          <cell r="P704">
            <v>421.4</v>
          </cell>
          <cell r="R704" t="str">
            <v>INDIANA UTILITY RCPTS TAX YR2</v>
          </cell>
          <cell r="S704">
            <v>0</v>
          </cell>
        </row>
        <row r="705">
          <cell r="N705" t="str">
            <v>'37'</v>
          </cell>
          <cell r="O705" t="str">
            <v>421</v>
          </cell>
          <cell r="P705">
            <v>421.4</v>
          </cell>
          <cell r="R705" t="str">
            <v>REFUNDS</v>
          </cell>
          <cell r="S705">
            <v>-378.12</v>
          </cell>
        </row>
        <row r="706">
          <cell r="N706" t="str">
            <v>'37'</v>
          </cell>
          <cell r="O706" t="str">
            <v>421</v>
          </cell>
          <cell r="P706">
            <v>421.4</v>
          </cell>
          <cell r="R706" t="str">
            <v>UNIVERSAL SERVICE RIDER</v>
          </cell>
          <cell r="S706">
            <v>12.81</v>
          </cell>
        </row>
        <row r="707">
          <cell r="N707" t="str">
            <v>'37'</v>
          </cell>
          <cell r="O707" t="str">
            <v>425</v>
          </cell>
          <cell r="P707">
            <v>425.4</v>
          </cell>
          <cell r="R707" t="str">
            <v>CUSTOMER CHARGE</v>
          </cell>
          <cell r="S707">
            <v>1500</v>
          </cell>
        </row>
        <row r="708">
          <cell r="N708" t="str">
            <v>'37'</v>
          </cell>
          <cell r="O708" t="str">
            <v>425</v>
          </cell>
          <cell r="P708">
            <v>425.4</v>
          </cell>
          <cell r="R708" t="str">
            <v>DISTRIBUTION CHARGE</v>
          </cell>
          <cell r="S708">
            <v>3689.36</v>
          </cell>
        </row>
        <row r="709">
          <cell r="N709" t="str">
            <v>'37'</v>
          </cell>
          <cell r="O709" t="str">
            <v>425</v>
          </cell>
          <cell r="P709">
            <v>425.4</v>
          </cell>
          <cell r="R709" t="str">
            <v>ENERGY EFFICIENCY SURCHARGE</v>
          </cell>
          <cell r="S709">
            <v>625.79999999999995</v>
          </cell>
        </row>
        <row r="710">
          <cell r="N710" t="str">
            <v>'37'</v>
          </cell>
          <cell r="O710" t="str">
            <v>425</v>
          </cell>
          <cell r="P710">
            <v>425.4</v>
          </cell>
          <cell r="R710" t="str">
            <v>INDIANA UTILITY RCPTS TAX YR2</v>
          </cell>
          <cell r="S710">
            <v>0</v>
          </cell>
        </row>
        <row r="711">
          <cell r="N711" t="str">
            <v>'37'</v>
          </cell>
          <cell r="O711" t="str">
            <v>425</v>
          </cell>
          <cell r="P711">
            <v>425.4</v>
          </cell>
          <cell r="R711" t="str">
            <v>UNIVERSAL SERVICE RIDER</v>
          </cell>
          <cell r="S711">
            <v>0</v>
          </cell>
        </row>
        <row r="712">
          <cell r="N712" t="str">
            <v>'37'</v>
          </cell>
          <cell r="O712" t="str">
            <v>425</v>
          </cell>
          <cell r="P712">
            <v>425.8</v>
          </cell>
          <cell r="R712" t="str">
            <v>CUSTOMER CHARGE</v>
          </cell>
          <cell r="S712">
            <v>6133.36</v>
          </cell>
        </row>
        <row r="713">
          <cell r="N713" t="str">
            <v>'37'</v>
          </cell>
          <cell r="O713" t="str">
            <v>425</v>
          </cell>
          <cell r="P713">
            <v>425.8</v>
          </cell>
          <cell r="R713" t="str">
            <v>COMMODITY VARIANCE</v>
          </cell>
          <cell r="S713">
            <v>863.29</v>
          </cell>
        </row>
        <row r="714">
          <cell r="N714" t="str">
            <v>'37'</v>
          </cell>
          <cell r="O714" t="str">
            <v>425</v>
          </cell>
          <cell r="P714">
            <v>425.8</v>
          </cell>
          <cell r="R714" t="str">
            <v>DEMAND VARIANCE</v>
          </cell>
          <cell r="S714">
            <v>4374.2</v>
          </cell>
        </row>
        <row r="715">
          <cell r="N715" t="str">
            <v>'37'</v>
          </cell>
          <cell r="O715" t="str">
            <v>425</v>
          </cell>
          <cell r="P715">
            <v>425.8</v>
          </cell>
          <cell r="R715" t="str">
            <v>DISTRIBUTION CHARGE</v>
          </cell>
          <cell r="S715">
            <v>28062.61</v>
          </cell>
        </row>
        <row r="716">
          <cell r="N716" t="str">
            <v>'37'</v>
          </cell>
          <cell r="O716" t="str">
            <v>425</v>
          </cell>
          <cell r="P716">
            <v>425.8</v>
          </cell>
          <cell r="R716" t="str">
            <v>ENERGY EFFICIENCY SURCHARGE</v>
          </cell>
          <cell r="S716">
            <v>4829.8</v>
          </cell>
        </row>
        <row r="717">
          <cell r="N717" t="str">
            <v>'37'</v>
          </cell>
          <cell r="O717" t="str">
            <v>425</v>
          </cell>
          <cell r="P717">
            <v>425.8</v>
          </cell>
          <cell r="R717" t="str">
            <v>INDIANA UTILITY RCPTS TAX YR1</v>
          </cell>
          <cell r="S717">
            <v>71.73</v>
          </cell>
        </row>
        <row r="718">
          <cell r="N718" t="str">
            <v>'37'</v>
          </cell>
          <cell r="O718" t="str">
            <v>425</v>
          </cell>
          <cell r="P718">
            <v>425.8</v>
          </cell>
          <cell r="R718" t="str">
            <v>INDIANA UTILITY RCPTS TAX YR2</v>
          </cell>
          <cell r="S718">
            <v>0</v>
          </cell>
        </row>
        <row r="719">
          <cell r="N719" t="str">
            <v>'37'</v>
          </cell>
          <cell r="O719" t="str">
            <v>425</v>
          </cell>
          <cell r="P719">
            <v>425.8</v>
          </cell>
          <cell r="R719" t="str">
            <v>REFUNDS</v>
          </cell>
          <cell r="S719">
            <v>-323.52</v>
          </cell>
        </row>
        <row r="720">
          <cell r="N720" t="str">
            <v>'37'</v>
          </cell>
          <cell r="O720" t="str">
            <v>425</v>
          </cell>
          <cell r="P720">
            <v>425.8</v>
          </cell>
          <cell r="R720" t="str">
            <v>UNIVERSAL SERVICE RIDER</v>
          </cell>
          <cell r="S720">
            <v>0</v>
          </cell>
        </row>
        <row r="721">
          <cell r="N721" t="str">
            <v>'38'</v>
          </cell>
          <cell r="O721" t="str">
            <v>421</v>
          </cell>
          <cell r="P721">
            <v>421.4</v>
          </cell>
          <cell r="R721" t="str">
            <v>CUSTOMER CHARGE</v>
          </cell>
          <cell r="S721">
            <v>4071</v>
          </cell>
        </row>
        <row r="722">
          <cell r="N722" t="str">
            <v>'38'</v>
          </cell>
          <cell r="O722" t="str">
            <v>421</v>
          </cell>
          <cell r="P722">
            <v>421.4</v>
          </cell>
          <cell r="R722" t="str">
            <v>COMMODITY VARIANCE</v>
          </cell>
          <cell r="S722">
            <v>589</v>
          </cell>
        </row>
        <row r="723">
          <cell r="N723" t="str">
            <v>'38'</v>
          </cell>
          <cell r="O723" t="str">
            <v>421</v>
          </cell>
          <cell r="P723">
            <v>421.4</v>
          </cell>
          <cell r="R723" t="str">
            <v>DEMAND VARIANCE</v>
          </cell>
          <cell r="S723">
            <v>2782.73</v>
          </cell>
        </row>
        <row r="724">
          <cell r="N724" t="str">
            <v>'38'</v>
          </cell>
          <cell r="O724" t="str">
            <v>421</v>
          </cell>
          <cell r="P724">
            <v>421.4</v>
          </cell>
          <cell r="R724" t="str">
            <v>DISTRIBUTION CHARGE</v>
          </cell>
          <cell r="S724">
            <v>33600.379999999997</v>
          </cell>
        </row>
        <row r="725">
          <cell r="N725" t="str">
            <v>'38'</v>
          </cell>
          <cell r="O725" t="str">
            <v>421</v>
          </cell>
          <cell r="P725">
            <v>421.4</v>
          </cell>
          <cell r="R725" t="str">
            <v>ENERGY EFFICIENCY SURCHARGE</v>
          </cell>
          <cell r="S725">
            <v>3336.49</v>
          </cell>
        </row>
        <row r="726">
          <cell r="N726" t="str">
            <v>'38'</v>
          </cell>
          <cell r="O726" t="str">
            <v>421</v>
          </cell>
          <cell r="P726">
            <v>421.4</v>
          </cell>
          <cell r="R726" t="str">
            <v>INDIANA UTILITY RCPTS TAX YR1</v>
          </cell>
          <cell r="S726">
            <v>47.94</v>
          </cell>
        </row>
        <row r="727">
          <cell r="N727" t="str">
            <v>'38'</v>
          </cell>
          <cell r="O727" t="str">
            <v>421</v>
          </cell>
          <cell r="P727">
            <v>421.4</v>
          </cell>
          <cell r="R727" t="str">
            <v>INDIANA UTILITY RCPTS TAX YR2</v>
          </cell>
          <cell r="S727">
            <v>0</v>
          </cell>
        </row>
        <row r="728">
          <cell r="N728" t="str">
            <v>'38'</v>
          </cell>
          <cell r="O728" t="str">
            <v>421</v>
          </cell>
          <cell r="P728">
            <v>421.4</v>
          </cell>
          <cell r="R728" t="str">
            <v>REFUNDS</v>
          </cell>
          <cell r="S728">
            <v>-181.37</v>
          </cell>
        </row>
        <row r="729">
          <cell r="N729" t="str">
            <v>'38'</v>
          </cell>
          <cell r="O729" t="str">
            <v>421</v>
          </cell>
          <cell r="P729">
            <v>421.4</v>
          </cell>
          <cell r="R729" t="str">
            <v>UNIVERSAL SERVICE RIDER</v>
          </cell>
          <cell r="S729">
            <v>0.34</v>
          </cell>
        </row>
        <row r="730">
          <cell r="N730" t="str">
            <v>'38'</v>
          </cell>
          <cell r="O730" t="str">
            <v>425</v>
          </cell>
          <cell r="P730">
            <v>425.4</v>
          </cell>
          <cell r="R730" t="str">
            <v>CUSTOMER CHARGE</v>
          </cell>
          <cell r="S730">
            <v>1750</v>
          </cell>
        </row>
        <row r="731">
          <cell r="N731" t="str">
            <v>'38'</v>
          </cell>
          <cell r="O731" t="str">
            <v>425</v>
          </cell>
          <cell r="P731">
            <v>425.4</v>
          </cell>
          <cell r="R731" t="str">
            <v>COMMODITY VARIANCE</v>
          </cell>
          <cell r="S731">
            <v>857.71</v>
          </cell>
        </row>
        <row r="732">
          <cell r="N732" t="str">
            <v>'38'</v>
          </cell>
          <cell r="O732" t="str">
            <v>425</v>
          </cell>
          <cell r="P732">
            <v>425.4</v>
          </cell>
          <cell r="R732" t="str">
            <v>DEMAND VARIANCE</v>
          </cell>
          <cell r="S732">
            <v>4234.9799999999996</v>
          </cell>
        </row>
        <row r="733">
          <cell r="N733" t="str">
            <v>'38'</v>
          </cell>
          <cell r="O733" t="str">
            <v>425</v>
          </cell>
          <cell r="P733">
            <v>425.4</v>
          </cell>
          <cell r="R733" t="str">
            <v>DISTRIBUTION CHARGE</v>
          </cell>
          <cell r="S733">
            <v>8442.77</v>
          </cell>
        </row>
        <row r="734">
          <cell r="N734" t="str">
            <v>'38'</v>
          </cell>
          <cell r="O734" t="str">
            <v>425</v>
          </cell>
          <cell r="P734">
            <v>425.4</v>
          </cell>
          <cell r="R734" t="str">
            <v>ENERGY EFFICIENCY SURCHARGE</v>
          </cell>
          <cell r="S734">
            <v>1488.41</v>
          </cell>
        </row>
        <row r="735">
          <cell r="N735" t="str">
            <v>'38'</v>
          </cell>
          <cell r="O735" t="str">
            <v>425</v>
          </cell>
          <cell r="P735">
            <v>425.4</v>
          </cell>
          <cell r="R735" t="str">
            <v>INDIANA UTILITY RCPTS TAX YR1</v>
          </cell>
          <cell r="S735">
            <v>70.66</v>
          </cell>
        </row>
        <row r="736">
          <cell r="N736" t="str">
            <v>'38'</v>
          </cell>
          <cell r="O736" t="str">
            <v>425</v>
          </cell>
          <cell r="P736">
            <v>425.4</v>
          </cell>
          <cell r="R736" t="str">
            <v>INDIANA UTILITY RCPTS TAX YR2</v>
          </cell>
          <cell r="S736">
            <v>0</v>
          </cell>
        </row>
        <row r="737">
          <cell r="N737" t="str">
            <v>'38'</v>
          </cell>
          <cell r="O737" t="str">
            <v>425</v>
          </cell>
          <cell r="P737">
            <v>425.4</v>
          </cell>
          <cell r="R737" t="str">
            <v>REFUNDS</v>
          </cell>
          <cell r="S737">
            <v>-299.16000000000003</v>
          </cell>
        </row>
        <row r="738">
          <cell r="N738" t="str">
            <v>'38'</v>
          </cell>
          <cell r="O738" t="str">
            <v>425</v>
          </cell>
          <cell r="P738">
            <v>425.4</v>
          </cell>
          <cell r="R738" t="str">
            <v>UNIVERSAL SERVICE RIDER</v>
          </cell>
          <cell r="S738">
            <v>0</v>
          </cell>
        </row>
        <row r="739">
          <cell r="N739" t="str">
            <v>'38'</v>
          </cell>
          <cell r="O739" t="str">
            <v>425</v>
          </cell>
          <cell r="P739">
            <v>425.8</v>
          </cell>
          <cell r="R739" t="str">
            <v>CUSTOMER CHARGE</v>
          </cell>
          <cell r="S739">
            <v>10850</v>
          </cell>
        </row>
        <row r="740">
          <cell r="N740" t="str">
            <v>'38'</v>
          </cell>
          <cell r="O740" t="str">
            <v>425</v>
          </cell>
          <cell r="P740">
            <v>425.8</v>
          </cell>
          <cell r="R740" t="str">
            <v>COMMODITY VARIANCE</v>
          </cell>
          <cell r="S740">
            <v>2004.84</v>
          </cell>
        </row>
        <row r="741">
          <cell r="N741" t="str">
            <v>'38'</v>
          </cell>
          <cell r="O741" t="str">
            <v>425</v>
          </cell>
          <cell r="P741">
            <v>425.8</v>
          </cell>
          <cell r="R741" t="str">
            <v>DEMAND VARIANCE</v>
          </cell>
          <cell r="S741">
            <v>9902.16</v>
          </cell>
        </row>
        <row r="742">
          <cell r="N742" t="str">
            <v>'38'</v>
          </cell>
          <cell r="O742" t="str">
            <v>425</v>
          </cell>
          <cell r="P742">
            <v>425.8</v>
          </cell>
          <cell r="R742" t="str">
            <v>DISTRIBUTION CHARGE</v>
          </cell>
          <cell r="S742">
            <v>56740.19</v>
          </cell>
        </row>
        <row r="743">
          <cell r="N743" t="str">
            <v>'38'</v>
          </cell>
          <cell r="O743" t="str">
            <v>425</v>
          </cell>
          <cell r="P743">
            <v>425.8</v>
          </cell>
          <cell r="R743" t="str">
            <v>ENERGY EFFICIENCY SURCHARGE</v>
          </cell>
          <cell r="S743">
            <v>9888.11</v>
          </cell>
        </row>
        <row r="744">
          <cell r="N744" t="str">
            <v>'38'</v>
          </cell>
          <cell r="O744" t="str">
            <v>425</v>
          </cell>
          <cell r="P744">
            <v>425.8</v>
          </cell>
          <cell r="R744" t="str">
            <v>INDIANA UTILITY RCPTS TAX YR1</v>
          </cell>
          <cell r="S744">
            <v>165.19</v>
          </cell>
        </row>
        <row r="745">
          <cell r="N745" t="str">
            <v>'38'</v>
          </cell>
          <cell r="O745" t="str">
            <v>425</v>
          </cell>
          <cell r="P745">
            <v>425.8</v>
          </cell>
          <cell r="R745" t="str">
            <v>INDIANA UTILITY RCPTS TAX YR2</v>
          </cell>
          <cell r="S745">
            <v>0</v>
          </cell>
        </row>
        <row r="746">
          <cell r="N746" t="str">
            <v>'38'</v>
          </cell>
          <cell r="O746" t="str">
            <v>425</v>
          </cell>
          <cell r="P746">
            <v>425.8</v>
          </cell>
          <cell r="R746" t="str">
            <v>REFUNDS</v>
          </cell>
          <cell r="S746">
            <v>-700.11</v>
          </cell>
        </row>
        <row r="747">
          <cell r="N747" t="str">
            <v>'38'</v>
          </cell>
          <cell r="O747" t="str">
            <v>425</v>
          </cell>
          <cell r="P747">
            <v>425.8</v>
          </cell>
          <cell r="R747" t="str">
            <v>UNIVERSAL SERVICE RIDER</v>
          </cell>
          <cell r="S747">
            <v>26.43</v>
          </cell>
        </row>
        <row r="748">
          <cell r="N748" t="str">
            <v>'39'</v>
          </cell>
          <cell r="O748" t="str">
            <v>428</v>
          </cell>
          <cell r="P748">
            <v>428.14</v>
          </cell>
          <cell r="R748" t="str">
            <v>CUSTOMER CHARGE</v>
          </cell>
          <cell r="S748">
            <v>47950</v>
          </cell>
        </row>
        <row r="749">
          <cell r="N749" t="str">
            <v>'39'</v>
          </cell>
          <cell r="O749" t="str">
            <v>428</v>
          </cell>
          <cell r="P749">
            <v>428.15</v>
          </cell>
          <cell r="R749" t="str">
            <v>CUSTOMER CHARGE</v>
          </cell>
          <cell r="S749">
            <v>27084.06</v>
          </cell>
        </row>
        <row r="750">
          <cell r="N750" t="str">
            <v>'39'</v>
          </cell>
          <cell r="O750" t="str">
            <v>438</v>
          </cell>
          <cell r="P750">
            <v>438.7</v>
          </cell>
          <cell r="R750" t="str">
            <v>CUSTOMER CHARGE</v>
          </cell>
          <cell r="S750">
            <v>3725</v>
          </cell>
        </row>
        <row r="751">
          <cell r="N751" t="str">
            <v>'39'</v>
          </cell>
          <cell r="O751" t="str">
            <v>438</v>
          </cell>
          <cell r="P751">
            <v>438.8</v>
          </cell>
          <cell r="R751" t="str">
            <v>CUSTOMER CHARGE</v>
          </cell>
          <cell r="S751">
            <v>463.79</v>
          </cell>
        </row>
        <row r="752">
          <cell r="N752" t="str">
            <v>'41'</v>
          </cell>
          <cell r="O752" t="str">
            <v>411</v>
          </cell>
          <cell r="P752">
            <v>411.1</v>
          </cell>
          <cell r="R752" t="str">
            <v>BAD DEBT TRACKER</v>
          </cell>
          <cell r="S752">
            <v>-0.05</v>
          </cell>
        </row>
        <row r="753">
          <cell r="N753" t="str">
            <v>'41'</v>
          </cell>
          <cell r="O753" t="str">
            <v>411</v>
          </cell>
          <cell r="P753">
            <v>411.1</v>
          </cell>
          <cell r="R753" t="str">
            <v>CUSTOMER CHARGE</v>
          </cell>
          <cell r="S753">
            <v>-11</v>
          </cell>
        </row>
        <row r="754">
          <cell r="N754" t="str">
            <v>'41'</v>
          </cell>
          <cell r="O754" t="str">
            <v>411</v>
          </cell>
          <cell r="P754">
            <v>411.1</v>
          </cell>
          <cell r="R754" t="str">
            <v>COMMODITY VARIANCE</v>
          </cell>
          <cell r="S754">
            <v>0.04</v>
          </cell>
        </row>
        <row r="755">
          <cell r="N755" t="str">
            <v>'41'</v>
          </cell>
          <cell r="O755" t="str">
            <v>411</v>
          </cell>
          <cell r="P755">
            <v>411.1</v>
          </cell>
          <cell r="R755" t="str">
            <v>DEMAND VARIANCE</v>
          </cell>
          <cell r="S755">
            <v>-0.1</v>
          </cell>
        </row>
        <row r="756">
          <cell r="N756" t="str">
            <v>'41'</v>
          </cell>
          <cell r="O756" t="str">
            <v>411</v>
          </cell>
          <cell r="P756">
            <v>411.1</v>
          </cell>
          <cell r="R756" t="str">
            <v>DISTRIBUTION CHARGE</v>
          </cell>
          <cell r="S756">
            <v>-1.93</v>
          </cell>
        </row>
        <row r="757">
          <cell r="N757" t="str">
            <v>'41'</v>
          </cell>
          <cell r="O757" t="str">
            <v>411</v>
          </cell>
          <cell r="P757">
            <v>411.1</v>
          </cell>
          <cell r="R757" t="str">
            <v>ENERGY EFFICIENCY SURCHARGE</v>
          </cell>
          <cell r="S757">
            <v>-0.4</v>
          </cell>
        </row>
        <row r="758">
          <cell r="N758" t="str">
            <v>'41'</v>
          </cell>
          <cell r="O758" t="str">
            <v>411</v>
          </cell>
          <cell r="P758">
            <v>411.1</v>
          </cell>
          <cell r="R758" t="str">
            <v>INDIANA UTILITY RECEIPTS TAX</v>
          </cell>
          <cell r="S758">
            <v>-0.12</v>
          </cell>
        </row>
        <row r="759">
          <cell r="N759" t="str">
            <v>'41'</v>
          </cell>
          <cell r="O759" t="str">
            <v>411</v>
          </cell>
          <cell r="P759">
            <v>411.1</v>
          </cell>
          <cell r="R759" t="str">
            <v>INTER PIPE TRANS AND STOR CHRG</v>
          </cell>
          <cell r="S759">
            <v>-1.61</v>
          </cell>
        </row>
        <row r="760">
          <cell r="N760" t="str">
            <v>'41'</v>
          </cell>
          <cell r="O760" t="str">
            <v>411</v>
          </cell>
          <cell r="P760">
            <v>411.1</v>
          </cell>
          <cell r="R760" t="str">
            <v>REFUNDS</v>
          </cell>
          <cell r="S760">
            <v>0.04</v>
          </cell>
        </row>
        <row r="761">
          <cell r="N761" t="str">
            <v>'41'</v>
          </cell>
          <cell r="O761" t="str">
            <v>411</v>
          </cell>
          <cell r="P761">
            <v>411.1</v>
          </cell>
          <cell r="R761" t="str">
            <v>GAS SUPPLY CHARGE</v>
          </cell>
          <cell r="S761">
            <v>-5.97</v>
          </cell>
        </row>
        <row r="762">
          <cell r="N762" t="str">
            <v>'41'</v>
          </cell>
          <cell r="O762" t="str">
            <v>411</v>
          </cell>
          <cell r="P762">
            <v>411.1</v>
          </cell>
          <cell r="R762" t="str">
            <v>UNIVERSAL SERVICE RIDER</v>
          </cell>
          <cell r="S762">
            <v>0</v>
          </cell>
        </row>
        <row r="763">
          <cell r="N763" t="str">
            <v>'41'</v>
          </cell>
          <cell r="O763" t="str">
            <v>411</v>
          </cell>
          <cell r="P763">
            <v>411.5</v>
          </cell>
          <cell r="R763" t="str">
            <v>CUSTOMER CHARGE</v>
          </cell>
          <cell r="S763">
            <v>893195.57</v>
          </cell>
        </row>
        <row r="764">
          <cell r="N764" t="str">
            <v>'41'</v>
          </cell>
          <cell r="O764" t="str">
            <v>411</v>
          </cell>
          <cell r="P764">
            <v>411.5</v>
          </cell>
          <cell r="R764" t="str">
            <v>COMMODITY VARIANCE</v>
          </cell>
          <cell r="S764">
            <v>-2062.04</v>
          </cell>
        </row>
        <row r="765">
          <cell r="N765" t="str">
            <v>'41'</v>
          </cell>
          <cell r="O765" t="str">
            <v>411</v>
          </cell>
          <cell r="P765">
            <v>411.5</v>
          </cell>
          <cell r="R765" t="str">
            <v>DEMAND VARIANCE</v>
          </cell>
          <cell r="S765">
            <v>10485.14</v>
          </cell>
        </row>
        <row r="766">
          <cell r="N766" t="str">
            <v>'41'</v>
          </cell>
          <cell r="O766" t="str">
            <v>411</v>
          </cell>
          <cell r="P766">
            <v>411.5</v>
          </cell>
          <cell r="R766" t="str">
            <v>DISTRIBUTION CHARGE</v>
          </cell>
          <cell r="S766">
            <v>877462.13</v>
          </cell>
        </row>
        <row r="767">
          <cell r="N767" t="str">
            <v>'41'</v>
          </cell>
          <cell r="O767" t="str">
            <v>411</v>
          </cell>
          <cell r="P767">
            <v>411.5</v>
          </cell>
          <cell r="R767" t="str">
            <v>ENERGY EFFICIENCY SURCHARGE</v>
          </cell>
          <cell r="S767">
            <v>181161.52</v>
          </cell>
        </row>
        <row r="768">
          <cell r="N768" t="str">
            <v>'41'</v>
          </cell>
          <cell r="O768" t="str">
            <v>411</v>
          </cell>
          <cell r="P768">
            <v>411.5</v>
          </cell>
          <cell r="R768" t="str">
            <v>INDIANA UTILITY RCPTS TAX YR1</v>
          </cell>
          <cell r="S768">
            <v>46.38</v>
          </cell>
        </row>
        <row r="769">
          <cell r="N769" t="str">
            <v>'41'</v>
          </cell>
          <cell r="O769" t="str">
            <v>411</v>
          </cell>
          <cell r="P769">
            <v>411.5</v>
          </cell>
          <cell r="R769" t="str">
            <v>INDIANA UTILITY RCPTS TAX YR2</v>
          </cell>
          <cell r="S769">
            <v>0</v>
          </cell>
        </row>
        <row r="770">
          <cell r="N770" t="str">
            <v>'41'</v>
          </cell>
          <cell r="O770" t="str">
            <v>411</v>
          </cell>
          <cell r="P770">
            <v>411.5</v>
          </cell>
          <cell r="R770" t="str">
            <v>REFUNDS</v>
          </cell>
          <cell r="S770">
            <v>-3193.42</v>
          </cell>
        </row>
        <row r="771">
          <cell r="N771" t="str">
            <v>'41'</v>
          </cell>
          <cell r="O771" t="str">
            <v>411</v>
          </cell>
          <cell r="P771">
            <v>411.5</v>
          </cell>
          <cell r="R771" t="str">
            <v>UNIVERSAL SERVICE RIDER</v>
          </cell>
          <cell r="S771">
            <v>-7.18</v>
          </cell>
        </row>
        <row r="772">
          <cell r="N772" t="str">
            <v>'41'</v>
          </cell>
          <cell r="O772" t="str">
            <v>411</v>
          </cell>
          <cell r="P772">
            <v>411.42</v>
          </cell>
          <cell r="R772" t="str">
            <v>CUSTOMER CHARGE</v>
          </cell>
          <cell r="S772">
            <v>16088.6</v>
          </cell>
        </row>
        <row r="773">
          <cell r="N773" t="str">
            <v>'41'</v>
          </cell>
          <cell r="O773" t="str">
            <v>411</v>
          </cell>
          <cell r="P773">
            <v>411.42</v>
          </cell>
          <cell r="R773" t="str">
            <v>COMMODITY VARIANCE</v>
          </cell>
          <cell r="S773">
            <v>-73.599999999999994</v>
          </cell>
        </row>
        <row r="774">
          <cell r="N774" t="str">
            <v>'41'</v>
          </cell>
          <cell r="O774" t="str">
            <v>411</v>
          </cell>
          <cell r="P774">
            <v>411.42</v>
          </cell>
          <cell r="R774" t="str">
            <v>DEMAND VARIANCE</v>
          </cell>
          <cell r="S774">
            <v>412.91</v>
          </cell>
        </row>
        <row r="775">
          <cell r="N775" t="str">
            <v>'41'</v>
          </cell>
          <cell r="O775" t="str">
            <v>411</v>
          </cell>
          <cell r="P775">
            <v>411.42</v>
          </cell>
          <cell r="R775" t="str">
            <v>DISTRIBUTION CHARGE</v>
          </cell>
          <cell r="S775">
            <v>14171.92</v>
          </cell>
        </row>
        <row r="776">
          <cell r="N776" t="str">
            <v>'41'</v>
          </cell>
          <cell r="O776" t="str">
            <v>411</v>
          </cell>
          <cell r="P776">
            <v>411.42</v>
          </cell>
          <cell r="R776" t="str">
            <v>ENERGY EFFICIENCY SURCHARGE</v>
          </cell>
          <cell r="S776">
            <v>2927.55</v>
          </cell>
        </row>
        <row r="777">
          <cell r="N777" t="str">
            <v>'41'</v>
          </cell>
          <cell r="O777" t="str">
            <v>411</v>
          </cell>
          <cell r="P777">
            <v>411.42</v>
          </cell>
          <cell r="R777" t="str">
            <v>INDIANA UTILITY RCPTS TAX YR1</v>
          </cell>
          <cell r="S777">
            <v>2.4500000000000002</v>
          </cell>
        </row>
        <row r="778">
          <cell r="N778" t="str">
            <v>'41'</v>
          </cell>
          <cell r="O778" t="str">
            <v>411</v>
          </cell>
          <cell r="P778">
            <v>411.42</v>
          </cell>
          <cell r="R778" t="str">
            <v>INDIANA UTILITY RCPTS TAX YR2</v>
          </cell>
          <cell r="S778">
            <v>0</v>
          </cell>
        </row>
        <row r="779">
          <cell r="N779" t="str">
            <v>'41'</v>
          </cell>
          <cell r="O779" t="str">
            <v>411</v>
          </cell>
          <cell r="P779">
            <v>411.42</v>
          </cell>
          <cell r="R779" t="str">
            <v>LOW INC DISC TIER1 CHOICE BNDL</v>
          </cell>
          <cell r="S779">
            <v>-233.41</v>
          </cell>
        </row>
        <row r="780">
          <cell r="N780" t="str">
            <v>'41'</v>
          </cell>
          <cell r="O780" t="str">
            <v>411</v>
          </cell>
          <cell r="P780">
            <v>411.42</v>
          </cell>
          <cell r="R780" t="str">
            <v>LOW INC DISC TIER2 CHOICE BNDL</v>
          </cell>
          <cell r="S780">
            <v>-1959.56</v>
          </cell>
        </row>
        <row r="781">
          <cell r="N781" t="str">
            <v>'41'</v>
          </cell>
          <cell r="O781" t="str">
            <v>411</v>
          </cell>
          <cell r="P781">
            <v>411.42</v>
          </cell>
          <cell r="R781" t="str">
            <v>LOW INC DISC TIER3 CHOICE BNDL</v>
          </cell>
          <cell r="S781">
            <v>-1272.1500000000001</v>
          </cell>
        </row>
        <row r="782">
          <cell r="N782" t="str">
            <v>'41'</v>
          </cell>
          <cell r="O782" t="str">
            <v>411</v>
          </cell>
          <cell r="P782">
            <v>411.42</v>
          </cell>
          <cell r="R782" t="str">
            <v>LOW INC DISC TIER1 CHOICE SPLR</v>
          </cell>
          <cell r="S782">
            <v>-633.79</v>
          </cell>
        </row>
        <row r="783">
          <cell r="N783" t="str">
            <v>'41'</v>
          </cell>
          <cell r="O783" t="str">
            <v>411</v>
          </cell>
          <cell r="P783">
            <v>411.42</v>
          </cell>
          <cell r="R783" t="str">
            <v>LOW INC DISC TIER2 CHOICE SPLR</v>
          </cell>
          <cell r="S783">
            <v>-5844.24</v>
          </cell>
        </row>
        <row r="784">
          <cell r="N784" t="str">
            <v>'41'</v>
          </cell>
          <cell r="O784" t="str">
            <v>411</v>
          </cell>
          <cell r="P784">
            <v>411.42</v>
          </cell>
          <cell r="R784" t="str">
            <v>LOW INC DISC TIER3 CHOICE SPLR</v>
          </cell>
          <cell r="S784">
            <v>-4016.49</v>
          </cell>
        </row>
        <row r="785">
          <cell r="N785" t="str">
            <v>'41'</v>
          </cell>
          <cell r="O785" t="str">
            <v>411</v>
          </cell>
          <cell r="P785">
            <v>411.42</v>
          </cell>
          <cell r="R785" t="str">
            <v>REFUNDS</v>
          </cell>
          <cell r="S785">
            <v>-114.99</v>
          </cell>
        </row>
        <row r="786">
          <cell r="N786" t="str">
            <v>'41'</v>
          </cell>
          <cell r="O786" t="str">
            <v>411</v>
          </cell>
          <cell r="P786">
            <v>411.42</v>
          </cell>
          <cell r="R786" t="str">
            <v>UNIVERSAL SERVICE RIDER</v>
          </cell>
          <cell r="S786">
            <v>-0.45</v>
          </cell>
        </row>
        <row r="787">
          <cell r="N787" t="str">
            <v>'41'</v>
          </cell>
          <cell r="O787" t="str">
            <v>415</v>
          </cell>
          <cell r="P787">
            <v>415.4</v>
          </cell>
          <cell r="R787" t="str">
            <v>CUSTOMER CHARGE</v>
          </cell>
          <cell r="S787">
            <v>9050</v>
          </cell>
        </row>
        <row r="788">
          <cell r="N788" t="str">
            <v>'41'</v>
          </cell>
          <cell r="O788" t="str">
            <v>415</v>
          </cell>
          <cell r="P788">
            <v>415.4</v>
          </cell>
          <cell r="R788" t="str">
            <v>COMMODITY VARIANCE</v>
          </cell>
          <cell r="S788">
            <v>-24.99</v>
          </cell>
        </row>
        <row r="789">
          <cell r="N789" t="str">
            <v>'41'</v>
          </cell>
          <cell r="O789" t="str">
            <v>415</v>
          </cell>
          <cell r="P789">
            <v>415.4</v>
          </cell>
          <cell r="R789" t="str">
            <v>DEMAND VARIANCE</v>
          </cell>
          <cell r="S789">
            <v>124.06</v>
          </cell>
        </row>
        <row r="790">
          <cell r="N790" t="str">
            <v>'41'</v>
          </cell>
          <cell r="O790" t="str">
            <v>415</v>
          </cell>
          <cell r="P790">
            <v>415.4</v>
          </cell>
          <cell r="R790" t="str">
            <v>DISTRIBUTION CHARGE</v>
          </cell>
          <cell r="S790">
            <v>18136.55</v>
          </cell>
        </row>
        <row r="791">
          <cell r="N791" t="str">
            <v>'41'</v>
          </cell>
          <cell r="O791" t="str">
            <v>415</v>
          </cell>
          <cell r="P791">
            <v>415.4</v>
          </cell>
          <cell r="R791" t="str">
            <v>ENERGY EFFICIENCY SURCHARGE</v>
          </cell>
          <cell r="S791">
            <v>1939.22</v>
          </cell>
        </row>
        <row r="792">
          <cell r="N792" t="str">
            <v>'41'</v>
          </cell>
          <cell r="O792" t="str">
            <v>415</v>
          </cell>
          <cell r="P792">
            <v>415.4</v>
          </cell>
          <cell r="R792" t="str">
            <v>INDIANA UTILITY RCPTS TAX YR1</v>
          </cell>
          <cell r="S792">
            <v>0.59</v>
          </cell>
        </row>
        <row r="793">
          <cell r="N793" t="str">
            <v>'41'</v>
          </cell>
          <cell r="O793" t="str">
            <v>415</v>
          </cell>
          <cell r="P793">
            <v>415.4</v>
          </cell>
          <cell r="R793" t="str">
            <v>INDIANA UTILITY RCPTS TAX YR2</v>
          </cell>
          <cell r="S793">
            <v>0</v>
          </cell>
        </row>
        <row r="794">
          <cell r="N794" t="str">
            <v>'41'</v>
          </cell>
          <cell r="O794" t="str">
            <v>415</v>
          </cell>
          <cell r="P794">
            <v>415.4</v>
          </cell>
          <cell r="R794" t="str">
            <v>REFUNDS</v>
          </cell>
          <cell r="S794">
            <v>-38.090000000000003</v>
          </cell>
        </row>
        <row r="795">
          <cell r="N795" t="str">
            <v>'41'</v>
          </cell>
          <cell r="O795" t="str">
            <v>415</v>
          </cell>
          <cell r="P795">
            <v>415.4</v>
          </cell>
          <cell r="R795" t="str">
            <v>UNIVERSAL SERVICE RIDER</v>
          </cell>
          <cell r="S795">
            <v>1.81</v>
          </cell>
        </row>
        <row r="796">
          <cell r="N796" t="str">
            <v>'43'</v>
          </cell>
          <cell r="O796" t="str">
            <v>411</v>
          </cell>
          <cell r="P796">
            <v>411.4</v>
          </cell>
          <cell r="R796" t="str">
            <v>CUSTOMER CHARGE</v>
          </cell>
          <cell r="S796">
            <v>25660.05</v>
          </cell>
        </row>
        <row r="797">
          <cell r="N797" t="str">
            <v>'43'</v>
          </cell>
          <cell r="O797" t="str">
            <v>411</v>
          </cell>
          <cell r="P797">
            <v>411.4</v>
          </cell>
          <cell r="R797" t="str">
            <v>COMMODITY VARIANCE</v>
          </cell>
          <cell r="S797">
            <v>-52.65</v>
          </cell>
        </row>
        <row r="798">
          <cell r="N798" t="str">
            <v>'43'</v>
          </cell>
          <cell r="O798" t="str">
            <v>411</v>
          </cell>
          <cell r="P798">
            <v>411.4</v>
          </cell>
          <cell r="R798" t="str">
            <v>DEMAND VARIANCE</v>
          </cell>
          <cell r="S798">
            <v>263.52</v>
          </cell>
        </row>
        <row r="799">
          <cell r="N799" t="str">
            <v>'43'</v>
          </cell>
          <cell r="O799" t="str">
            <v>411</v>
          </cell>
          <cell r="P799">
            <v>411.4</v>
          </cell>
          <cell r="R799" t="str">
            <v>DISTRIBUTION CHARGE</v>
          </cell>
          <cell r="S799">
            <v>14817.48</v>
          </cell>
        </row>
        <row r="800">
          <cell r="N800" t="str">
            <v>'43'</v>
          </cell>
          <cell r="O800" t="str">
            <v>411</v>
          </cell>
          <cell r="P800">
            <v>411.4</v>
          </cell>
          <cell r="R800" t="str">
            <v>ENERGY EFFICIENCY SURCHARGE</v>
          </cell>
          <cell r="S800">
            <v>3058.74</v>
          </cell>
        </row>
        <row r="801">
          <cell r="N801" t="str">
            <v>'43'</v>
          </cell>
          <cell r="O801" t="str">
            <v>411</v>
          </cell>
          <cell r="P801">
            <v>411.4</v>
          </cell>
          <cell r="R801" t="str">
            <v>INDIANA UTILITY RCPTS TAX YR1</v>
          </cell>
          <cell r="S801">
            <v>1.1000000000000001</v>
          </cell>
        </row>
        <row r="802">
          <cell r="N802" t="str">
            <v>'43'</v>
          </cell>
          <cell r="O802" t="str">
            <v>411</v>
          </cell>
          <cell r="P802">
            <v>411.4</v>
          </cell>
          <cell r="R802" t="str">
            <v>INDIANA UTILITY RCPTS TAX YR2</v>
          </cell>
          <cell r="S802">
            <v>0</v>
          </cell>
        </row>
        <row r="803">
          <cell r="N803" t="str">
            <v>'43'</v>
          </cell>
          <cell r="O803" t="str">
            <v>411</v>
          </cell>
          <cell r="P803">
            <v>411.4</v>
          </cell>
          <cell r="R803" t="str">
            <v>REFUNDS</v>
          </cell>
          <cell r="S803">
            <v>-80.930000000000007</v>
          </cell>
        </row>
        <row r="804">
          <cell r="N804" t="str">
            <v>'43'</v>
          </cell>
          <cell r="O804" t="str">
            <v>411</v>
          </cell>
          <cell r="P804">
            <v>411.4</v>
          </cell>
          <cell r="R804" t="str">
            <v>UNIVERSAL SERVICE RIDER</v>
          </cell>
          <cell r="S804">
            <v>0.09</v>
          </cell>
        </row>
        <row r="805">
          <cell r="N805" t="str">
            <v>'43'</v>
          </cell>
          <cell r="O805" t="str">
            <v>411</v>
          </cell>
          <cell r="P805">
            <v>411.42</v>
          </cell>
          <cell r="R805" t="str">
            <v>CUSTOMER CHARGE</v>
          </cell>
          <cell r="S805">
            <v>473</v>
          </cell>
        </row>
        <row r="806">
          <cell r="N806" t="str">
            <v>'43'</v>
          </cell>
          <cell r="O806" t="str">
            <v>411</v>
          </cell>
          <cell r="P806">
            <v>411.42</v>
          </cell>
          <cell r="R806" t="str">
            <v>COMMODITY VARIANCE</v>
          </cell>
          <cell r="S806">
            <v>-1.1200000000000001</v>
          </cell>
        </row>
        <row r="807">
          <cell r="N807" t="str">
            <v>'43'</v>
          </cell>
          <cell r="O807" t="str">
            <v>411</v>
          </cell>
          <cell r="P807">
            <v>411.42</v>
          </cell>
          <cell r="R807" t="str">
            <v>DEMAND VARIANCE</v>
          </cell>
          <cell r="S807">
            <v>6.68</v>
          </cell>
        </row>
        <row r="808">
          <cell r="N808" t="str">
            <v>'43'</v>
          </cell>
          <cell r="O808" t="str">
            <v>411</v>
          </cell>
          <cell r="P808">
            <v>411.42</v>
          </cell>
          <cell r="R808" t="str">
            <v>DISTRIBUTION CHARGE</v>
          </cell>
          <cell r="S808">
            <v>187.8</v>
          </cell>
        </row>
        <row r="809">
          <cell r="N809" t="str">
            <v>'43'</v>
          </cell>
          <cell r="O809" t="str">
            <v>411</v>
          </cell>
          <cell r="P809">
            <v>411.42</v>
          </cell>
          <cell r="R809" t="str">
            <v>ENERGY EFFICIENCY SURCHARGE</v>
          </cell>
          <cell r="S809">
            <v>38.78</v>
          </cell>
        </row>
        <row r="810">
          <cell r="N810" t="str">
            <v>'43'</v>
          </cell>
          <cell r="O810" t="str">
            <v>411</v>
          </cell>
          <cell r="P810">
            <v>411.42</v>
          </cell>
          <cell r="R810" t="str">
            <v>INDIANA UTILITY RCPTS TAX YR1</v>
          </cell>
          <cell r="S810">
            <v>0.03</v>
          </cell>
        </row>
        <row r="811">
          <cell r="N811" t="str">
            <v>'43'</v>
          </cell>
          <cell r="O811" t="str">
            <v>411</v>
          </cell>
          <cell r="P811">
            <v>411.42</v>
          </cell>
          <cell r="R811" t="str">
            <v>INDIANA UTILITY RCPTS TAX YR2</v>
          </cell>
          <cell r="S811">
            <v>0</v>
          </cell>
        </row>
        <row r="812">
          <cell r="N812" t="str">
            <v>'43'</v>
          </cell>
          <cell r="O812" t="str">
            <v>411</v>
          </cell>
          <cell r="P812">
            <v>411.42</v>
          </cell>
          <cell r="R812" t="str">
            <v>LOW INC DISC TIER1 CHOICE BNDL</v>
          </cell>
          <cell r="S812">
            <v>-11.87</v>
          </cell>
        </row>
        <row r="813">
          <cell r="N813" t="str">
            <v>'43'</v>
          </cell>
          <cell r="O813" t="str">
            <v>411</v>
          </cell>
          <cell r="P813">
            <v>411.42</v>
          </cell>
          <cell r="R813" t="str">
            <v>LOW INC DISC TIER2 CHOICE BNDL</v>
          </cell>
          <cell r="S813">
            <v>-39.93</v>
          </cell>
        </row>
        <row r="814">
          <cell r="N814" t="str">
            <v>'43'</v>
          </cell>
          <cell r="O814" t="str">
            <v>411</v>
          </cell>
          <cell r="P814">
            <v>411.42</v>
          </cell>
          <cell r="R814" t="str">
            <v>LOW INC DISC TIER3 CHOICE BNDL</v>
          </cell>
          <cell r="S814">
            <v>-31.17</v>
          </cell>
        </row>
        <row r="815">
          <cell r="N815" t="str">
            <v>'43'</v>
          </cell>
          <cell r="O815" t="str">
            <v>411</v>
          </cell>
          <cell r="P815">
            <v>411.42</v>
          </cell>
          <cell r="R815" t="str">
            <v>LOW INC DISC TIER1 CHOICE SPLR</v>
          </cell>
          <cell r="S815">
            <v>-21.92</v>
          </cell>
        </row>
        <row r="816">
          <cell r="N816" t="str">
            <v>'43'</v>
          </cell>
          <cell r="O816" t="str">
            <v>411</v>
          </cell>
          <cell r="P816">
            <v>411.42</v>
          </cell>
          <cell r="R816" t="str">
            <v>LOW INC DISC TIER2 CHOICE SPLR</v>
          </cell>
          <cell r="S816">
            <v>-58.64</v>
          </cell>
        </row>
        <row r="817">
          <cell r="N817" t="str">
            <v>'43'</v>
          </cell>
          <cell r="O817" t="str">
            <v>411</v>
          </cell>
          <cell r="P817">
            <v>411.42</v>
          </cell>
          <cell r="R817" t="str">
            <v>LOW INC DISC TIER3 CHOICE SPLR</v>
          </cell>
          <cell r="S817">
            <v>-82.14</v>
          </cell>
        </row>
        <row r="818">
          <cell r="N818" t="str">
            <v>'43'</v>
          </cell>
          <cell r="O818" t="str">
            <v>411</v>
          </cell>
          <cell r="P818">
            <v>411.42</v>
          </cell>
          <cell r="R818" t="str">
            <v>REFUNDS</v>
          </cell>
          <cell r="S818">
            <v>-1.76</v>
          </cell>
        </row>
        <row r="819">
          <cell r="N819" t="str">
            <v>'43'</v>
          </cell>
          <cell r="O819" t="str">
            <v>411</v>
          </cell>
          <cell r="P819">
            <v>411.42</v>
          </cell>
          <cell r="R819" t="str">
            <v>UNIVERSAL SERVICE RIDER</v>
          </cell>
          <cell r="S819">
            <v>0</v>
          </cell>
        </row>
        <row r="820">
          <cell r="N820" t="str">
            <v>'47'</v>
          </cell>
          <cell r="O820" t="str">
            <v>421</v>
          </cell>
          <cell r="P820">
            <v>421.5</v>
          </cell>
          <cell r="R820" t="str">
            <v>CUSTOMER CHARGE</v>
          </cell>
          <cell r="S820">
            <v>331218</v>
          </cell>
        </row>
        <row r="821">
          <cell r="N821" t="str">
            <v>'47'</v>
          </cell>
          <cell r="O821" t="str">
            <v>421</v>
          </cell>
          <cell r="P821">
            <v>421.5</v>
          </cell>
          <cell r="R821" t="str">
            <v>COMMODITY VARIANCE</v>
          </cell>
          <cell r="S821">
            <v>4452.6400000000003</v>
          </cell>
        </row>
        <row r="822">
          <cell r="N822" t="str">
            <v>'47'</v>
          </cell>
          <cell r="O822" t="str">
            <v>421</v>
          </cell>
          <cell r="P822">
            <v>421.5</v>
          </cell>
          <cell r="R822" t="str">
            <v>DEMAND VARIANCE</v>
          </cell>
          <cell r="S822">
            <v>21590.65</v>
          </cell>
        </row>
        <row r="823">
          <cell r="N823" t="str">
            <v>'47'</v>
          </cell>
          <cell r="O823" t="str">
            <v>421</v>
          </cell>
          <cell r="P823">
            <v>421.5</v>
          </cell>
          <cell r="R823" t="str">
            <v>DISTRIBUTION CHARGE</v>
          </cell>
          <cell r="S823">
            <v>754465.35</v>
          </cell>
        </row>
        <row r="824">
          <cell r="N824" t="str">
            <v>'47'</v>
          </cell>
          <cell r="O824" t="str">
            <v>421</v>
          </cell>
          <cell r="P824">
            <v>421.5</v>
          </cell>
          <cell r="R824" t="str">
            <v>ENERGY EFFICIENCY SURCHARGE</v>
          </cell>
          <cell r="S824">
            <v>74922.740000000005</v>
          </cell>
        </row>
        <row r="825">
          <cell r="N825" t="str">
            <v>'47'</v>
          </cell>
          <cell r="O825" t="str">
            <v>421</v>
          </cell>
          <cell r="P825">
            <v>421.5</v>
          </cell>
          <cell r="R825" t="str">
            <v>INDIANA UTILITY RCPTS TAX YR1</v>
          </cell>
          <cell r="S825">
            <v>366.34</v>
          </cell>
        </row>
        <row r="826">
          <cell r="N826" t="str">
            <v>'47'</v>
          </cell>
          <cell r="O826" t="str">
            <v>421</v>
          </cell>
          <cell r="P826">
            <v>421.5</v>
          </cell>
          <cell r="R826" t="str">
            <v>INDIANA UTILITY RCPTS TAX YR2</v>
          </cell>
          <cell r="S826">
            <v>0</v>
          </cell>
        </row>
        <row r="827">
          <cell r="N827" t="str">
            <v>'47'</v>
          </cell>
          <cell r="O827" t="str">
            <v>421</v>
          </cell>
          <cell r="P827">
            <v>421.5</v>
          </cell>
          <cell r="R827" t="str">
            <v>REFUNDS</v>
          </cell>
          <cell r="S827">
            <v>-1501.62</v>
          </cell>
        </row>
        <row r="828">
          <cell r="N828" t="str">
            <v>'47'</v>
          </cell>
          <cell r="O828" t="str">
            <v>421</v>
          </cell>
          <cell r="P828">
            <v>421.5</v>
          </cell>
          <cell r="R828" t="str">
            <v>UNIVERSAL SERVICE RIDER</v>
          </cell>
          <cell r="S828">
            <v>22.46</v>
          </cell>
        </row>
        <row r="829">
          <cell r="N829" t="str">
            <v>'47'</v>
          </cell>
          <cell r="O829" t="str">
            <v>425</v>
          </cell>
          <cell r="P829">
            <v>425.5</v>
          </cell>
          <cell r="R829" t="str">
            <v>CUSTOMER CHARGE</v>
          </cell>
          <cell r="S829">
            <v>5700</v>
          </cell>
        </row>
        <row r="830">
          <cell r="N830" t="str">
            <v>'47'</v>
          </cell>
          <cell r="O830" t="str">
            <v>425</v>
          </cell>
          <cell r="P830">
            <v>425.5</v>
          </cell>
          <cell r="R830" t="str">
            <v>COMMODITY VARIANCE</v>
          </cell>
          <cell r="S830">
            <v>131.65</v>
          </cell>
        </row>
        <row r="831">
          <cell r="N831" t="str">
            <v>'47'</v>
          </cell>
          <cell r="O831" t="str">
            <v>425</v>
          </cell>
          <cell r="P831">
            <v>425.5</v>
          </cell>
          <cell r="R831" t="str">
            <v>DEMAND VARIANCE</v>
          </cell>
          <cell r="S831">
            <v>648.52</v>
          </cell>
        </row>
        <row r="832">
          <cell r="N832" t="str">
            <v>'47'</v>
          </cell>
          <cell r="O832" t="str">
            <v>425</v>
          </cell>
          <cell r="P832">
            <v>425.5</v>
          </cell>
          <cell r="R832" t="str">
            <v>DISTRIBUTION CHARGE</v>
          </cell>
          <cell r="S832">
            <v>11401.57</v>
          </cell>
        </row>
        <row r="833">
          <cell r="N833" t="str">
            <v>'47'</v>
          </cell>
          <cell r="O833" t="str">
            <v>425</v>
          </cell>
          <cell r="P833">
            <v>425.5</v>
          </cell>
          <cell r="R833" t="str">
            <v>ENERGY EFFICIENCY SURCHARGE</v>
          </cell>
          <cell r="S833">
            <v>1922.55</v>
          </cell>
        </row>
        <row r="834">
          <cell r="N834" t="str">
            <v>'47'</v>
          </cell>
          <cell r="O834" t="str">
            <v>425</v>
          </cell>
          <cell r="P834">
            <v>425.5</v>
          </cell>
          <cell r="R834" t="str">
            <v>INDIANA UTILITY RCPTS TAX YR1</v>
          </cell>
          <cell r="S834">
            <v>10.86</v>
          </cell>
        </row>
        <row r="835">
          <cell r="N835" t="str">
            <v>'47'</v>
          </cell>
          <cell r="O835" t="str">
            <v>425</v>
          </cell>
          <cell r="P835">
            <v>425.5</v>
          </cell>
          <cell r="R835" t="str">
            <v>INDIANA UTILITY RCPTS TAX YR2</v>
          </cell>
          <cell r="S835">
            <v>0</v>
          </cell>
        </row>
        <row r="836">
          <cell r="N836" t="str">
            <v>'47'</v>
          </cell>
          <cell r="O836" t="str">
            <v>425</v>
          </cell>
          <cell r="P836">
            <v>425.5</v>
          </cell>
          <cell r="R836" t="str">
            <v>REFUNDS</v>
          </cell>
          <cell r="S836">
            <v>-45.78</v>
          </cell>
        </row>
        <row r="837">
          <cell r="N837" t="str">
            <v>'47'</v>
          </cell>
          <cell r="O837" t="str">
            <v>425</v>
          </cell>
          <cell r="P837">
            <v>425.5</v>
          </cell>
          <cell r="R837" t="str">
            <v>UNIVERSAL SERVICE RIDER</v>
          </cell>
          <cell r="S837">
            <v>0</v>
          </cell>
        </row>
        <row r="838">
          <cell r="N838" t="str">
            <v>'47'</v>
          </cell>
          <cell r="O838" t="str">
            <v>425</v>
          </cell>
          <cell r="P838">
            <v>425.9</v>
          </cell>
          <cell r="R838" t="str">
            <v>CUSTOMER CHARGE</v>
          </cell>
          <cell r="S838">
            <v>44200</v>
          </cell>
        </row>
        <row r="839">
          <cell r="N839" t="str">
            <v>'47'</v>
          </cell>
          <cell r="O839" t="str">
            <v>425</v>
          </cell>
          <cell r="P839">
            <v>425.9</v>
          </cell>
          <cell r="R839" t="str">
            <v>COMMODITY VARIANCE</v>
          </cell>
          <cell r="S839">
            <v>1590.28</v>
          </cell>
        </row>
        <row r="840">
          <cell r="N840" t="str">
            <v>'47'</v>
          </cell>
          <cell r="O840" t="str">
            <v>425</v>
          </cell>
          <cell r="P840">
            <v>425.9</v>
          </cell>
          <cell r="R840" t="str">
            <v>DEMAND VARIANCE</v>
          </cell>
          <cell r="S840">
            <v>7759.58</v>
          </cell>
        </row>
        <row r="841">
          <cell r="N841" t="str">
            <v>'47'</v>
          </cell>
          <cell r="O841" t="str">
            <v>425</v>
          </cell>
          <cell r="P841">
            <v>425.9</v>
          </cell>
          <cell r="R841" t="str">
            <v>DISTRIBUTION CHARGE</v>
          </cell>
          <cell r="S841">
            <v>150017.70000000001</v>
          </cell>
        </row>
        <row r="842">
          <cell r="N842" t="str">
            <v>'47'</v>
          </cell>
          <cell r="O842" t="str">
            <v>425</v>
          </cell>
          <cell r="P842">
            <v>425.9</v>
          </cell>
          <cell r="R842" t="str">
            <v>ENERGY EFFICIENCY SURCHARGE</v>
          </cell>
          <cell r="S842">
            <v>25620.68</v>
          </cell>
        </row>
        <row r="843">
          <cell r="N843" t="str">
            <v>'47'</v>
          </cell>
          <cell r="O843" t="str">
            <v>425</v>
          </cell>
          <cell r="P843">
            <v>425.9</v>
          </cell>
          <cell r="R843" t="str">
            <v>INDIANA UTILITY RCPTS TAX YR1</v>
          </cell>
          <cell r="S843">
            <v>130.54</v>
          </cell>
        </row>
        <row r="844">
          <cell r="N844" t="str">
            <v>'47'</v>
          </cell>
          <cell r="O844" t="str">
            <v>425</v>
          </cell>
          <cell r="P844">
            <v>425.9</v>
          </cell>
          <cell r="R844" t="str">
            <v>INDIANA UTILITY RCPTS TAX YR2</v>
          </cell>
          <cell r="S844">
            <v>0</v>
          </cell>
        </row>
        <row r="845">
          <cell r="N845" t="str">
            <v>'47'</v>
          </cell>
          <cell r="O845" t="str">
            <v>425</v>
          </cell>
          <cell r="P845">
            <v>425.9</v>
          </cell>
          <cell r="R845" t="str">
            <v>REFUNDS</v>
          </cell>
          <cell r="S845">
            <v>-536.57000000000005</v>
          </cell>
        </row>
        <row r="846">
          <cell r="N846" t="str">
            <v>'47'</v>
          </cell>
          <cell r="O846" t="str">
            <v>425</v>
          </cell>
          <cell r="P846">
            <v>425.9</v>
          </cell>
          <cell r="R846" t="str">
            <v>UNIVERSAL SERVICE RIDER</v>
          </cell>
          <cell r="S846">
            <v>0</v>
          </cell>
        </row>
        <row r="847">
          <cell r="N847" t="str">
            <v>'48'</v>
          </cell>
          <cell r="O847" t="str">
            <v>421</v>
          </cell>
          <cell r="P847">
            <v>421.5</v>
          </cell>
          <cell r="R847" t="str">
            <v>CUSTOMER CHARGE</v>
          </cell>
          <cell r="S847">
            <v>18898</v>
          </cell>
        </row>
        <row r="848">
          <cell r="N848" t="str">
            <v>'48'</v>
          </cell>
          <cell r="O848" t="str">
            <v>421</v>
          </cell>
          <cell r="P848">
            <v>421.5</v>
          </cell>
          <cell r="R848" t="str">
            <v>COMMODITY VARIANCE</v>
          </cell>
          <cell r="S848">
            <v>1158.03</v>
          </cell>
        </row>
        <row r="849">
          <cell r="N849" t="str">
            <v>'48'</v>
          </cell>
          <cell r="O849" t="str">
            <v>421</v>
          </cell>
          <cell r="P849">
            <v>421.5</v>
          </cell>
          <cell r="R849" t="str">
            <v>DEMAND VARIANCE</v>
          </cell>
          <cell r="S849">
            <v>5536.67</v>
          </cell>
        </row>
        <row r="850">
          <cell r="N850" t="str">
            <v>'48'</v>
          </cell>
          <cell r="O850" t="str">
            <v>421</v>
          </cell>
          <cell r="P850">
            <v>421.5</v>
          </cell>
          <cell r="R850" t="str">
            <v>DISTRIBUTION CHARGE</v>
          </cell>
          <cell r="S850">
            <v>125376.33</v>
          </cell>
        </row>
        <row r="851">
          <cell r="N851" t="str">
            <v>'48'</v>
          </cell>
          <cell r="O851" t="str">
            <v>421</v>
          </cell>
          <cell r="P851">
            <v>421.5</v>
          </cell>
          <cell r="R851" t="str">
            <v>ENERGY EFFICIENCY SURCHARGE</v>
          </cell>
          <cell r="S851">
            <v>12449.76</v>
          </cell>
        </row>
        <row r="852">
          <cell r="N852" t="str">
            <v>'48'</v>
          </cell>
          <cell r="O852" t="str">
            <v>421</v>
          </cell>
          <cell r="P852">
            <v>421.5</v>
          </cell>
          <cell r="R852" t="str">
            <v>INDIANA UTILITY RCPTS TAX YR1</v>
          </cell>
          <cell r="S852">
            <v>94.67</v>
          </cell>
        </row>
        <row r="853">
          <cell r="N853" t="str">
            <v>'48'</v>
          </cell>
          <cell r="O853" t="str">
            <v>421</v>
          </cell>
          <cell r="P853">
            <v>421.5</v>
          </cell>
          <cell r="R853" t="str">
            <v>INDIANA UTILITY RCPTS TAX YR2</v>
          </cell>
          <cell r="S853">
            <v>0</v>
          </cell>
        </row>
        <row r="854">
          <cell r="N854" t="str">
            <v>'48'</v>
          </cell>
          <cell r="O854" t="str">
            <v>421</v>
          </cell>
          <cell r="P854">
            <v>421.5</v>
          </cell>
          <cell r="R854" t="str">
            <v>REFUNDS</v>
          </cell>
          <cell r="S854">
            <v>-370.64</v>
          </cell>
        </row>
        <row r="855">
          <cell r="N855" t="str">
            <v>'48'</v>
          </cell>
          <cell r="O855" t="str">
            <v>421</v>
          </cell>
          <cell r="P855">
            <v>421.5</v>
          </cell>
          <cell r="R855" t="str">
            <v>UNIVERSAL SERVICE RIDER</v>
          </cell>
          <cell r="S855">
            <v>0.81</v>
          </cell>
        </row>
        <row r="856">
          <cell r="N856" t="str">
            <v>'48'</v>
          </cell>
          <cell r="O856" t="str">
            <v>425</v>
          </cell>
          <cell r="P856">
            <v>425.5</v>
          </cell>
          <cell r="R856" t="str">
            <v>CUSTOMER CHARGE</v>
          </cell>
          <cell r="S856">
            <v>1250</v>
          </cell>
        </row>
        <row r="857">
          <cell r="N857" t="str">
            <v>'48'</v>
          </cell>
          <cell r="O857" t="str">
            <v>425</v>
          </cell>
          <cell r="P857">
            <v>425.5</v>
          </cell>
          <cell r="R857" t="str">
            <v>DISTRIBUTION CHARGE</v>
          </cell>
          <cell r="S857">
            <v>2859.31</v>
          </cell>
        </row>
        <row r="858">
          <cell r="N858" t="str">
            <v>'48'</v>
          </cell>
          <cell r="O858" t="str">
            <v>425</v>
          </cell>
          <cell r="P858">
            <v>425.5</v>
          </cell>
          <cell r="R858" t="str">
            <v>ENERGY EFFICIENCY SURCHARGE</v>
          </cell>
          <cell r="S858">
            <v>486.12</v>
          </cell>
        </row>
        <row r="859">
          <cell r="N859" t="str">
            <v>'48'</v>
          </cell>
          <cell r="O859" t="str">
            <v>425</v>
          </cell>
          <cell r="P859">
            <v>425.5</v>
          </cell>
          <cell r="R859" t="str">
            <v>INDIANA UTILITY RCPTS TAX YR2</v>
          </cell>
          <cell r="S859">
            <v>0</v>
          </cell>
        </row>
        <row r="860">
          <cell r="N860" t="str">
            <v>'48'</v>
          </cell>
          <cell r="O860" t="str">
            <v>425</v>
          </cell>
          <cell r="P860">
            <v>425.5</v>
          </cell>
          <cell r="R860" t="str">
            <v>UNIVERSAL SERVICE RIDER</v>
          </cell>
          <cell r="S860">
            <v>0</v>
          </cell>
        </row>
        <row r="861">
          <cell r="N861" t="str">
            <v>'48'</v>
          </cell>
          <cell r="O861" t="str">
            <v>425</v>
          </cell>
          <cell r="P861">
            <v>425.9</v>
          </cell>
          <cell r="R861" t="str">
            <v>CUSTOMER CHARGE</v>
          </cell>
          <cell r="S861">
            <v>23700</v>
          </cell>
        </row>
        <row r="862">
          <cell r="N862" t="str">
            <v>'48'</v>
          </cell>
          <cell r="O862" t="str">
            <v>425</v>
          </cell>
          <cell r="P862">
            <v>425.9</v>
          </cell>
          <cell r="R862" t="str">
            <v>COMMODITY VARIANCE</v>
          </cell>
          <cell r="S862">
            <v>2577.96</v>
          </cell>
        </row>
        <row r="863">
          <cell r="N863" t="str">
            <v>'48'</v>
          </cell>
          <cell r="O863" t="str">
            <v>425</v>
          </cell>
          <cell r="P863">
            <v>425.9</v>
          </cell>
          <cell r="R863" t="str">
            <v>DEMAND VARIANCE</v>
          </cell>
          <cell r="S863">
            <v>12280.19</v>
          </cell>
        </row>
        <row r="864">
          <cell r="N864" t="str">
            <v>'48'</v>
          </cell>
          <cell r="O864" t="str">
            <v>425</v>
          </cell>
          <cell r="P864">
            <v>425.9</v>
          </cell>
          <cell r="R864" t="str">
            <v>DISTRIBUTION CHARGE</v>
          </cell>
          <cell r="S864">
            <v>107637.25</v>
          </cell>
        </row>
        <row r="865">
          <cell r="N865" t="str">
            <v>'48'</v>
          </cell>
          <cell r="O865" t="str">
            <v>425</v>
          </cell>
          <cell r="P865">
            <v>425.9</v>
          </cell>
          <cell r="R865" t="str">
            <v>ENERGY EFFICIENCY SURCHARGE</v>
          </cell>
          <cell r="S865">
            <v>18621.25</v>
          </cell>
        </row>
        <row r="866">
          <cell r="N866" t="str">
            <v>'48'</v>
          </cell>
          <cell r="O866" t="str">
            <v>425</v>
          </cell>
          <cell r="P866">
            <v>425.9</v>
          </cell>
          <cell r="R866" t="str">
            <v>INDIANA UTILITY RCPTS TAX YR1</v>
          </cell>
          <cell r="S866">
            <v>205.56</v>
          </cell>
        </row>
        <row r="867">
          <cell r="N867" t="str">
            <v>'48'</v>
          </cell>
          <cell r="O867" t="str">
            <v>425</v>
          </cell>
          <cell r="P867">
            <v>425.9</v>
          </cell>
          <cell r="R867" t="str">
            <v>INDIANA UTILITY RCPTS TAX YR2</v>
          </cell>
          <cell r="S867">
            <v>0</v>
          </cell>
        </row>
        <row r="868">
          <cell r="N868" t="str">
            <v>'48'</v>
          </cell>
          <cell r="O868" t="str">
            <v>425</v>
          </cell>
          <cell r="P868">
            <v>425.9</v>
          </cell>
          <cell r="R868" t="str">
            <v>REFUNDS</v>
          </cell>
          <cell r="S868">
            <v>-981.99</v>
          </cell>
        </row>
        <row r="869">
          <cell r="N869" t="str">
            <v>'48'</v>
          </cell>
          <cell r="O869" t="str">
            <v>425</v>
          </cell>
          <cell r="P869">
            <v>425.9</v>
          </cell>
          <cell r="R869" t="str">
            <v>UNIVERSAL SERVICE RIDER</v>
          </cell>
          <cell r="S869">
            <v>128.63</v>
          </cell>
        </row>
        <row r="870">
          <cell r="N870" t="str">
            <v>'50'</v>
          </cell>
          <cell r="O870" t="str">
            <v>347</v>
          </cell>
          <cell r="P870">
            <v>347.1</v>
          </cell>
          <cell r="R870" t="str">
            <v>ENERGY CHARGE</v>
          </cell>
          <cell r="S870">
            <v>0</v>
          </cell>
        </row>
        <row r="871">
          <cell r="N871" t="str">
            <v>'50'</v>
          </cell>
          <cell r="O871" t="str">
            <v>347</v>
          </cell>
          <cell r="P871">
            <v>347.1</v>
          </cell>
          <cell r="R871" t="str">
            <v>GASTRN TRANSPORT CUST CHARGE</v>
          </cell>
          <cell r="S871">
            <v>250</v>
          </cell>
        </row>
        <row r="872">
          <cell r="N872" t="str">
            <v>'50'</v>
          </cell>
          <cell r="O872" t="str">
            <v>348</v>
          </cell>
          <cell r="P872">
            <v>348.1</v>
          </cell>
          <cell r="R872" t="str">
            <v>ENERGY CHARGE</v>
          </cell>
          <cell r="S872">
            <v>1750</v>
          </cell>
        </row>
        <row r="873">
          <cell r="N873" t="str">
            <v>'50'</v>
          </cell>
          <cell r="O873" t="str">
            <v>348</v>
          </cell>
          <cell r="P873">
            <v>348.1</v>
          </cell>
          <cell r="R873" t="str">
            <v>GASTRN TRANSPORT CUST CHARGE</v>
          </cell>
          <cell r="S873">
            <v>750</v>
          </cell>
        </row>
        <row r="874">
          <cell r="N874" t="str">
            <v>'51'</v>
          </cell>
          <cell r="O874" t="str">
            <v>347</v>
          </cell>
          <cell r="P874">
            <v>347.2</v>
          </cell>
          <cell r="R874" t="str">
            <v>ENERGY CHARGE</v>
          </cell>
          <cell r="S874">
            <v>0</v>
          </cell>
        </row>
        <row r="875">
          <cell r="N875" t="str">
            <v>'51'</v>
          </cell>
          <cell r="O875" t="str">
            <v>348</v>
          </cell>
          <cell r="P875">
            <v>348.2</v>
          </cell>
          <cell r="R875" t="str">
            <v>ENERGY CHARGE</v>
          </cell>
          <cell r="S875">
            <v>0</v>
          </cell>
        </row>
        <row r="876">
          <cell r="N876" t="str">
            <v>'99'</v>
          </cell>
          <cell r="O876" t="str">
            <v>120</v>
          </cell>
          <cell r="P876">
            <v>1200.2</v>
          </cell>
          <cell r="R876" t="str">
            <v>MAINTENANCE CHARGE</v>
          </cell>
          <cell r="S876">
            <v>25.95</v>
          </cell>
        </row>
        <row r="877">
          <cell r="N877" t="str">
            <v>'99'</v>
          </cell>
          <cell r="O877" t="str">
            <v>120</v>
          </cell>
          <cell r="P877">
            <v>1200.2</v>
          </cell>
          <cell r="R877" t="str">
            <v>RENTAL CHARGE</v>
          </cell>
          <cell r="S877">
            <v>4027.24</v>
          </cell>
        </row>
        <row r="878">
          <cell r="O878">
            <v>0</v>
          </cell>
        </row>
        <row r="879">
          <cell r="O879">
            <v>0</v>
          </cell>
        </row>
        <row r="880">
          <cell r="O880">
            <v>0</v>
          </cell>
        </row>
        <row r="881">
          <cell r="O881">
            <v>0</v>
          </cell>
        </row>
        <row r="882">
          <cell r="O882">
            <v>0</v>
          </cell>
        </row>
        <row r="883">
          <cell r="O883">
            <v>0</v>
          </cell>
        </row>
      </sheetData>
      <sheetData sheetId="32"/>
      <sheetData sheetId="33">
        <row r="40">
          <cell r="D40">
            <v>40909</v>
          </cell>
          <cell r="E40">
            <v>40940</v>
          </cell>
          <cell r="F40">
            <v>40969</v>
          </cell>
          <cell r="G40">
            <v>41000</v>
          </cell>
          <cell r="H40">
            <v>41030</v>
          </cell>
          <cell r="I40">
            <v>41061</v>
          </cell>
          <cell r="J40">
            <v>41091</v>
          </cell>
          <cell r="K40">
            <v>41122</v>
          </cell>
          <cell r="L40">
            <v>41153</v>
          </cell>
          <cell r="M40">
            <v>41183</v>
          </cell>
          <cell r="N40">
            <v>41214</v>
          </cell>
          <cell r="O40">
            <v>41244</v>
          </cell>
        </row>
        <row r="41">
          <cell r="C41" t="str">
            <v>Transportation Block 1 - First 300,000 Therms</v>
          </cell>
          <cell r="D41">
            <v>331360</v>
          </cell>
          <cell r="E41">
            <v>303104</v>
          </cell>
          <cell r="F41">
            <v>258170</v>
          </cell>
          <cell r="G41">
            <v>268087</v>
          </cell>
          <cell r="H41">
            <v>0</v>
          </cell>
          <cell r="I41">
            <v>0</v>
          </cell>
          <cell r="J41">
            <v>0</v>
          </cell>
          <cell r="K41">
            <v>0</v>
          </cell>
          <cell r="L41">
            <v>0</v>
          </cell>
          <cell r="M41">
            <v>0</v>
          </cell>
          <cell r="N41">
            <v>0</v>
          </cell>
          <cell r="O41">
            <v>0</v>
          </cell>
        </row>
        <row r="42">
          <cell r="C42" t="str">
            <v>Transportation Block 2 - All Over 300,000 Therms</v>
          </cell>
          <cell r="D42">
            <v>0</v>
          </cell>
          <cell r="E42">
            <v>0</v>
          </cell>
          <cell r="F42">
            <v>0</v>
          </cell>
          <cell r="G42">
            <v>0</v>
          </cell>
          <cell r="H42">
            <v>0</v>
          </cell>
          <cell r="I42">
            <v>0</v>
          </cell>
          <cell r="J42">
            <v>0</v>
          </cell>
          <cell r="K42">
            <v>0</v>
          </cell>
          <cell r="L42">
            <v>0</v>
          </cell>
          <cell r="M42">
            <v>0</v>
          </cell>
          <cell r="N42">
            <v>0</v>
          </cell>
          <cell r="O42">
            <v>0</v>
          </cell>
        </row>
        <row r="67">
          <cell r="D67">
            <v>40909</v>
          </cell>
          <cell r="E67">
            <v>40940</v>
          </cell>
          <cell r="F67">
            <v>40969</v>
          </cell>
          <cell r="G67">
            <v>41000</v>
          </cell>
          <cell r="H67">
            <v>41030</v>
          </cell>
          <cell r="I67">
            <v>41061</v>
          </cell>
          <cell r="J67">
            <v>41091</v>
          </cell>
          <cell r="K67">
            <v>41122</v>
          </cell>
          <cell r="L67">
            <v>41153</v>
          </cell>
          <cell r="M67">
            <v>41183</v>
          </cell>
          <cell r="N67">
            <v>41214</v>
          </cell>
          <cell r="O67">
            <v>41244</v>
          </cell>
        </row>
        <row r="68">
          <cell r="C68" t="str">
            <v>Block 1</v>
          </cell>
          <cell r="D68">
            <v>12000</v>
          </cell>
          <cell r="E68">
            <v>12000</v>
          </cell>
          <cell r="F68">
            <v>12000</v>
          </cell>
          <cell r="G68">
            <v>0</v>
          </cell>
          <cell r="H68">
            <v>0</v>
          </cell>
          <cell r="I68">
            <v>0</v>
          </cell>
          <cell r="J68">
            <v>0</v>
          </cell>
          <cell r="K68">
            <v>0</v>
          </cell>
          <cell r="L68">
            <v>0</v>
          </cell>
          <cell r="M68">
            <v>0</v>
          </cell>
          <cell r="N68">
            <v>0</v>
          </cell>
          <cell r="O68">
            <v>0</v>
          </cell>
        </row>
        <row r="69">
          <cell r="C69" t="str">
            <v>Block 2</v>
          </cell>
          <cell r="D69">
            <v>44421</v>
          </cell>
          <cell r="E69">
            <v>36056</v>
          </cell>
          <cell r="F69">
            <v>24847</v>
          </cell>
          <cell r="G69">
            <v>0</v>
          </cell>
          <cell r="H69">
            <v>0</v>
          </cell>
          <cell r="I69">
            <v>0</v>
          </cell>
          <cell r="J69">
            <v>0</v>
          </cell>
          <cell r="K69">
            <v>0</v>
          </cell>
          <cell r="L69">
            <v>0</v>
          </cell>
          <cell r="M69">
            <v>0</v>
          </cell>
          <cell r="N69">
            <v>0</v>
          </cell>
          <cell r="O69">
            <v>0</v>
          </cell>
        </row>
        <row r="70">
          <cell r="C70" t="str">
            <v>Block 3</v>
          </cell>
          <cell r="D70">
            <v>325</v>
          </cell>
          <cell r="E70">
            <v>0</v>
          </cell>
          <cell r="F70">
            <v>0</v>
          </cell>
          <cell r="G70">
            <v>0</v>
          </cell>
          <cell r="H70">
            <v>0</v>
          </cell>
          <cell r="I70">
            <v>0</v>
          </cell>
          <cell r="J70">
            <v>0</v>
          </cell>
          <cell r="K70">
            <v>0</v>
          </cell>
          <cell r="L70">
            <v>0</v>
          </cell>
          <cell r="M70">
            <v>0</v>
          </cell>
          <cell r="N70">
            <v>0</v>
          </cell>
          <cell r="O70">
            <v>0</v>
          </cell>
        </row>
        <row r="71">
          <cell r="C71" t="str">
            <v>Block 4</v>
          </cell>
          <cell r="D71">
            <v>0</v>
          </cell>
          <cell r="E71">
            <v>0</v>
          </cell>
          <cell r="F71">
            <v>0</v>
          </cell>
          <cell r="G71">
            <v>0</v>
          </cell>
          <cell r="H71">
            <v>0</v>
          </cell>
          <cell r="I71">
            <v>0</v>
          </cell>
          <cell r="J71">
            <v>0</v>
          </cell>
          <cell r="K71">
            <v>0</v>
          </cell>
          <cell r="L71">
            <v>0</v>
          </cell>
          <cell r="M71">
            <v>0</v>
          </cell>
          <cell r="N71">
            <v>0</v>
          </cell>
          <cell r="O71">
            <v>0</v>
          </cell>
        </row>
        <row r="75">
          <cell r="C75" t="str">
            <v>Balancing Service Charge Option 1</v>
          </cell>
          <cell r="D75">
            <v>3</v>
          </cell>
          <cell r="E75">
            <v>3</v>
          </cell>
          <cell r="F75">
            <v>3</v>
          </cell>
          <cell r="G75">
            <v>2</v>
          </cell>
          <cell r="H75">
            <v>0</v>
          </cell>
          <cell r="I75">
            <v>0</v>
          </cell>
          <cell r="J75">
            <v>0</v>
          </cell>
          <cell r="K75">
            <v>0</v>
          </cell>
          <cell r="L75">
            <v>0</v>
          </cell>
          <cell r="M75">
            <v>0</v>
          </cell>
          <cell r="N75">
            <v>0</v>
          </cell>
          <cell r="O75">
            <v>0</v>
          </cell>
        </row>
        <row r="76">
          <cell r="C76" t="str">
            <v>Balancing Service Charge Option 2</v>
          </cell>
          <cell r="D76">
            <v>0</v>
          </cell>
          <cell r="E76">
            <v>0</v>
          </cell>
          <cell r="F76">
            <v>0</v>
          </cell>
          <cell r="G76">
            <v>0</v>
          </cell>
          <cell r="H76">
            <v>0</v>
          </cell>
          <cell r="I76">
            <v>0</v>
          </cell>
          <cell r="J76">
            <v>0</v>
          </cell>
          <cell r="K76">
            <v>0</v>
          </cell>
          <cell r="L76">
            <v>0</v>
          </cell>
          <cell r="M76">
            <v>0</v>
          </cell>
          <cell r="N76">
            <v>0</v>
          </cell>
          <cell r="O76">
            <v>0</v>
          </cell>
        </row>
        <row r="85">
          <cell r="D85">
            <v>40909</v>
          </cell>
          <cell r="E85">
            <v>40940</v>
          </cell>
          <cell r="F85">
            <v>40969</v>
          </cell>
          <cell r="G85">
            <v>41000</v>
          </cell>
          <cell r="H85">
            <v>41030</v>
          </cell>
          <cell r="I85">
            <v>41061</v>
          </cell>
          <cell r="J85">
            <v>41091</v>
          </cell>
          <cell r="K85">
            <v>41122</v>
          </cell>
          <cell r="L85">
            <v>41153</v>
          </cell>
          <cell r="M85">
            <v>41183</v>
          </cell>
          <cell r="N85">
            <v>41214</v>
          </cell>
          <cell r="O85">
            <v>41244</v>
          </cell>
        </row>
        <row r="86">
          <cell r="C86">
            <v>428</v>
          </cell>
          <cell r="D86">
            <v>3</v>
          </cell>
          <cell r="E86">
            <v>3</v>
          </cell>
          <cell r="F86">
            <v>3</v>
          </cell>
          <cell r="G86">
            <v>2</v>
          </cell>
          <cell r="H86">
            <v>0</v>
          </cell>
          <cell r="I86">
            <v>0</v>
          </cell>
          <cell r="J86">
            <v>0</v>
          </cell>
          <cell r="K86">
            <v>0</v>
          </cell>
          <cell r="L86">
            <v>0</v>
          </cell>
          <cell r="M86">
            <v>0</v>
          </cell>
          <cell r="N86">
            <v>0</v>
          </cell>
          <cell r="O86">
            <v>0</v>
          </cell>
        </row>
        <row r="87">
          <cell r="C87">
            <v>438</v>
          </cell>
          <cell r="D87">
            <v>2</v>
          </cell>
          <cell r="E87">
            <v>2</v>
          </cell>
          <cell r="F87">
            <v>2</v>
          </cell>
          <cell r="G87">
            <v>1</v>
          </cell>
          <cell r="H87">
            <v>0</v>
          </cell>
          <cell r="I87">
            <v>0</v>
          </cell>
          <cell r="J87">
            <v>0</v>
          </cell>
          <cell r="K87">
            <v>0</v>
          </cell>
          <cell r="L87">
            <v>0</v>
          </cell>
          <cell r="M87">
            <v>0</v>
          </cell>
          <cell r="N87">
            <v>0</v>
          </cell>
          <cell r="O87">
            <v>0</v>
          </cell>
        </row>
        <row r="292">
          <cell r="D292">
            <v>40909</v>
          </cell>
          <cell r="E292">
            <v>40940</v>
          </cell>
          <cell r="F292">
            <v>40969</v>
          </cell>
          <cell r="G292">
            <v>41000</v>
          </cell>
          <cell r="H292">
            <v>41030</v>
          </cell>
          <cell r="I292">
            <v>41061</v>
          </cell>
          <cell r="J292">
            <v>41091</v>
          </cell>
          <cell r="K292">
            <v>41122</v>
          </cell>
          <cell r="L292">
            <v>41153</v>
          </cell>
          <cell r="M292">
            <v>41183</v>
          </cell>
          <cell r="N292">
            <v>41214</v>
          </cell>
          <cell r="O292">
            <v>41244</v>
          </cell>
        </row>
        <row r="299">
          <cell r="C299" t="str">
            <v>Transportation Block 1 - First 300,000 Therms</v>
          </cell>
          <cell r="D299">
            <v>58036.800000000003</v>
          </cell>
          <cell r="E299">
            <v>22111.300000000003</v>
          </cell>
          <cell r="F299">
            <v>7930.8999999999942</v>
          </cell>
          <cell r="G299">
            <v>53867</v>
          </cell>
          <cell r="H299">
            <v>-36117.600000000006</v>
          </cell>
          <cell r="I299">
            <v>222397</v>
          </cell>
          <cell r="J299">
            <v>238671</v>
          </cell>
          <cell r="K299">
            <v>-7149</v>
          </cell>
          <cell r="L299">
            <v>-47804</v>
          </cell>
          <cell r="M299">
            <v>0</v>
          </cell>
          <cell r="N299">
            <v>0</v>
          </cell>
          <cell r="O299">
            <v>0</v>
          </cell>
        </row>
        <row r="300">
          <cell r="C300" t="str">
            <v>Transportation Block 2 - All Over 300,000 Therms</v>
          </cell>
          <cell r="D300">
            <v>0</v>
          </cell>
          <cell r="E300">
            <v>0</v>
          </cell>
          <cell r="F300">
            <v>0</v>
          </cell>
          <cell r="G300">
            <v>0</v>
          </cell>
          <cell r="H300">
            <v>0</v>
          </cell>
          <cell r="I300">
            <v>0</v>
          </cell>
          <cell r="J300">
            <v>0</v>
          </cell>
          <cell r="K300">
            <v>0</v>
          </cell>
          <cell r="L300">
            <v>0</v>
          </cell>
          <cell r="M300">
            <v>0</v>
          </cell>
          <cell r="N300">
            <v>0</v>
          </cell>
          <cell r="O300">
            <v>0</v>
          </cell>
        </row>
        <row r="301">
          <cell r="C301" t="str">
            <v>Transportation Block 2 - All Over 300,000 Therms</v>
          </cell>
          <cell r="D301">
            <v>0</v>
          </cell>
          <cell r="E301">
            <v>0</v>
          </cell>
          <cell r="F301">
            <v>0</v>
          </cell>
          <cell r="G301">
            <v>0</v>
          </cell>
          <cell r="H301">
            <v>0</v>
          </cell>
          <cell r="I301">
            <v>0</v>
          </cell>
          <cell r="J301">
            <v>0</v>
          </cell>
          <cell r="K301">
            <v>0</v>
          </cell>
          <cell r="L301">
            <v>0</v>
          </cell>
          <cell r="M301">
            <v>0</v>
          </cell>
          <cell r="N301">
            <v>0</v>
          </cell>
          <cell r="O301">
            <v>0</v>
          </cell>
        </row>
        <row r="302">
          <cell r="C302" t="str">
            <v>Transportation Block 2 - All Over 300,000 Therms</v>
          </cell>
          <cell r="D302">
            <v>0</v>
          </cell>
          <cell r="E302">
            <v>0</v>
          </cell>
          <cell r="F302">
            <v>0</v>
          </cell>
          <cell r="G302">
            <v>0</v>
          </cell>
          <cell r="H302">
            <v>0</v>
          </cell>
          <cell r="I302">
            <v>0</v>
          </cell>
          <cell r="J302">
            <v>0</v>
          </cell>
          <cell r="K302">
            <v>0</v>
          </cell>
          <cell r="L302">
            <v>0</v>
          </cell>
          <cell r="M302">
            <v>0</v>
          </cell>
          <cell r="N302">
            <v>0</v>
          </cell>
          <cell r="O302">
            <v>0</v>
          </cell>
        </row>
        <row r="304">
          <cell r="C304" t="str">
            <v>Block 1</v>
          </cell>
          <cell r="D304">
            <v>20091</v>
          </cell>
          <cell r="E304">
            <v>21107</v>
          </cell>
          <cell r="F304">
            <v>23301.1</v>
          </cell>
          <cell r="G304">
            <v>16951.300000000003</v>
          </cell>
          <cell r="H304">
            <v>18000</v>
          </cell>
          <cell r="I304">
            <v>12000</v>
          </cell>
          <cell r="J304">
            <v>9000</v>
          </cell>
          <cell r="K304">
            <v>10400</v>
          </cell>
          <cell r="L304">
            <v>12000</v>
          </cell>
          <cell r="M304">
            <v>4600</v>
          </cell>
          <cell r="N304">
            <v>1400</v>
          </cell>
          <cell r="O304">
            <v>0</v>
          </cell>
        </row>
        <row r="305">
          <cell r="C305" t="str">
            <v>Block 2</v>
          </cell>
          <cell r="D305">
            <v>70660</v>
          </cell>
          <cell r="E305">
            <v>77600</v>
          </cell>
          <cell r="F305">
            <v>59834.399999999994</v>
          </cell>
          <cell r="G305">
            <v>66188.200000000012</v>
          </cell>
          <cell r="H305">
            <v>92644.4</v>
          </cell>
          <cell r="I305">
            <v>61259.199999999997</v>
          </cell>
          <cell r="J305">
            <v>48387.399999999994</v>
          </cell>
          <cell r="K305">
            <v>48627.299999999988</v>
          </cell>
          <cell r="L305">
            <v>58173.600000000006</v>
          </cell>
          <cell r="M305">
            <v>40782</v>
          </cell>
          <cell r="N305">
            <v>5600</v>
          </cell>
          <cell r="O305">
            <v>0</v>
          </cell>
        </row>
        <row r="306">
          <cell r="C306" t="str">
            <v>Block 3</v>
          </cell>
          <cell r="D306">
            <v>74762.299999999988</v>
          </cell>
          <cell r="E306">
            <v>55041.299999999988</v>
          </cell>
          <cell r="F306">
            <v>34678.399999999994</v>
          </cell>
          <cell r="G306">
            <v>-7643.8999999999942</v>
          </cell>
          <cell r="H306">
            <v>52858.399999999994</v>
          </cell>
          <cell r="I306">
            <v>-67221.100000000006</v>
          </cell>
          <cell r="J306">
            <v>-46402.9</v>
          </cell>
          <cell r="K306">
            <v>-16918.8</v>
          </cell>
          <cell r="L306">
            <v>14558.199999999997</v>
          </cell>
          <cell r="M306">
            <v>2486</v>
          </cell>
          <cell r="N306">
            <v>2375</v>
          </cell>
          <cell r="O306">
            <v>0</v>
          </cell>
        </row>
        <row r="307">
          <cell r="C307" t="str">
            <v>Block 4</v>
          </cell>
          <cell r="D307">
            <v>0</v>
          </cell>
          <cell r="E307">
            <v>9220</v>
          </cell>
          <cell r="F307">
            <v>10550</v>
          </cell>
          <cell r="G307">
            <v>0</v>
          </cell>
          <cell r="H307">
            <v>0</v>
          </cell>
          <cell r="I307">
            <v>-107147</v>
          </cell>
          <cell r="J307">
            <v>-83812</v>
          </cell>
          <cell r="K307">
            <v>0</v>
          </cell>
          <cell r="L307">
            <v>0</v>
          </cell>
          <cell r="M307">
            <v>0</v>
          </cell>
          <cell r="N307">
            <v>0</v>
          </cell>
          <cell r="O307">
            <v>0</v>
          </cell>
        </row>
        <row r="327">
          <cell r="D327">
            <v>40909</v>
          </cell>
          <cell r="E327">
            <v>40940</v>
          </cell>
          <cell r="F327">
            <v>40969</v>
          </cell>
          <cell r="G327">
            <v>41000</v>
          </cell>
          <cell r="H327">
            <v>41030</v>
          </cell>
          <cell r="I327">
            <v>41061</v>
          </cell>
          <cell r="J327">
            <v>41091</v>
          </cell>
          <cell r="K327">
            <v>41122</v>
          </cell>
          <cell r="L327">
            <v>41153</v>
          </cell>
          <cell r="M327">
            <v>41183</v>
          </cell>
          <cell r="N327">
            <v>41214</v>
          </cell>
          <cell r="O327">
            <v>41244</v>
          </cell>
        </row>
        <row r="328">
          <cell r="C328">
            <v>428</v>
          </cell>
          <cell r="D328">
            <v>1</v>
          </cell>
          <cell r="E328">
            <v>0</v>
          </cell>
          <cell r="F328">
            <v>0</v>
          </cell>
          <cell r="G328">
            <v>0</v>
          </cell>
          <cell r="H328">
            <v>0</v>
          </cell>
          <cell r="I328">
            <v>1</v>
          </cell>
          <cell r="J328">
            <v>1</v>
          </cell>
          <cell r="K328">
            <v>0</v>
          </cell>
          <cell r="L328">
            <v>-1</v>
          </cell>
          <cell r="M328">
            <v>0</v>
          </cell>
          <cell r="N328">
            <v>0</v>
          </cell>
          <cell r="O328">
            <v>0</v>
          </cell>
        </row>
        <row r="329">
          <cell r="C329">
            <v>438</v>
          </cell>
          <cell r="D329">
            <v>3</v>
          </cell>
          <cell r="E329">
            <v>4</v>
          </cell>
          <cell r="F329">
            <v>4</v>
          </cell>
          <cell r="G329">
            <v>4</v>
          </cell>
          <cell r="H329">
            <v>1</v>
          </cell>
          <cell r="I329">
            <v>2</v>
          </cell>
          <cell r="J329">
            <v>1</v>
          </cell>
          <cell r="K329">
            <v>3</v>
          </cell>
          <cell r="L329">
            <v>2</v>
          </cell>
          <cell r="M329">
            <v>1</v>
          </cell>
          <cell r="N329">
            <v>2</v>
          </cell>
          <cell r="O329">
            <v>0</v>
          </cell>
        </row>
        <row r="330">
          <cell r="C330">
            <v>425</v>
          </cell>
          <cell r="D330">
            <v>-4</v>
          </cell>
          <cell r="E330">
            <v>-4</v>
          </cell>
          <cell r="F330">
            <v>-4</v>
          </cell>
          <cell r="G330">
            <v>-4</v>
          </cell>
          <cell r="H330">
            <v>-1</v>
          </cell>
          <cell r="I330">
            <v>-3</v>
          </cell>
          <cell r="J330">
            <v>-2</v>
          </cell>
          <cell r="K330">
            <v>-3</v>
          </cell>
          <cell r="L330">
            <v>-1</v>
          </cell>
          <cell r="M330">
            <v>-1</v>
          </cell>
          <cell r="N330">
            <v>-2</v>
          </cell>
          <cell r="O330">
            <v>0</v>
          </cell>
        </row>
      </sheetData>
      <sheetData sheetId="34"/>
      <sheetData sheetId="35"/>
      <sheetData sheetId="36"/>
      <sheetData sheetId="37">
        <row r="6">
          <cell r="B6">
            <v>338</v>
          </cell>
          <cell r="C6">
            <v>40909</v>
          </cell>
          <cell r="D6" t="str">
            <v>Fiber Bond Corp</v>
          </cell>
          <cell r="E6">
            <v>32896</v>
          </cell>
        </row>
        <row r="7">
          <cell r="B7">
            <v>338</v>
          </cell>
          <cell r="C7">
            <v>40940</v>
          </cell>
          <cell r="D7" t="str">
            <v>Fiber Bond Corp</v>
          </cell>
          <cell r="E7">
            <v>43993</v>
          </cell>
        </row>
        <row r="8">
          <cell r="B8">
            <v>338</v>
          </cell>
          <cell r="C8">
            <v>40969</v>
          </cell>
          <cell r="D8" t="str">
            <v>Fiber Bond Corp</v>
          </cell>
          <cell r="E8">
            <v>39336</v>
          </cell>
        </row>
        <row r="9">
          <cell r="B9">
            <v>338</v>
          </cell>
          <cell r="C9">
            <v>41000</v>
          </cell>
          <cell r="D9" t="str">
            <v>Fiber Bond Corp</v>
          </cell>
          <cell r="E9">
            <v>24086</v>
          </cell>
        </row>
        <row r="10">
          <cell r="B10">
            <v>338</v>
          </cell>
          <cell r="C10">
            <v>41030</v>
          </cell>
          <cell r="D10" t="str">
            <v>Fiber Bond Corp</v>
          </cell>
          <cell r="E10">
            <v>23799</v>
          </cell>
        </row>
        <row r="11">
          <cell r="B11">
            <v>338</v>
          </cell>
          <cell r="C11">
            <v>40909</v>
          </cell>
          <cell r="D11" t="str">
            <v>EFP LLC</v>
          </cell>
          <cell r="E11">
            <v>22561</v>
          </cell>
        </row>
        <row r="12">
          <cell r="B12">
            <v>338</v>
          </cell>
          <cell r="C12">
            <v>40940</v>
          </cell>
          <cell r="D12" t="str">
            <v>EFP LLC</v>
          </cell>
          <cell r="E12">
            <v>36936</v>
          </cell>
        </row>
        <row r="13">
          <cell r="B13">
            <v>338</v>
          </cell>
          <cell r="C13">
            <v>40969</v>
          </cell>
          <cell r="D13" t="str">
            <v>EFP LLC</v>
          </cell>
          <cell r="E13">
            <v>28706</v>
          </cell>
        </row>
        <row r="14">
          <cell r="B14">
            <v>338</v>
          </cell>
          <cell r="C14">
            <v>41000</v>
          </cell>
          <cell r="D14" t="str">
            <v>EFP LLC</v>
          </cell>
          <cell r="E14">
            <v>16765</v>
          </cell>
        </row>
        <row r="15">
          <cell r="B15">
            <v>338</v>
          </cell>
          <cell r="C15">
            <v>41030</v>
          </cell>
          <cell r="D15" t="str">
            <v>EFP LLC</v>
          </cell>
          <cell r="E15">
            <v>18325</v>
          </cell>
        </row>
        <row r="16">
          <cell r="B16">
            <v>328</v>
          </cell>
          <cell r="C16">
            <v>40909</v>
          </cell>
          <cell r="D16" t="str">
            <v>General Electric Co.</v>
          </cell>
          <cell r="E16">
            <v>82740</v>
          </cell>
        </row>
        <row r="17">
          <cell r="B17">
            <v>328</v>
          </cell>
          <cell r="C17">
            <v>40940</v>
          </cell>
          <cell r="D17" t="str">
            <v>General Electric Co.</v>
          </cell>
          <cell r="E17">
            <v>99220</v>
          </cell>
        </row>
        <row r="18">
          <cell r="B18">
            <v>328</v>
          </cell>
          <cell r="C18">
            <v>40969</v>
          </cell>
          <cell r="D18" t="str">
            <v>General Electric Co.</v>
          </cell>
          <cell r="E18">
            <v>100550</v>
          </cell>
        </row>
        <row r="19">
          <cell r="B19">
            <v>328</v>
          </cell>
          <cell r="C19">
            <v>41000</v>
          </cell>
          <cell r="D19" t="str">
            <v>General Electric Co.</v>
          </cell>
          <cell r="E19">
            <v>72167</v>
          </cell>
        </row>
        <row r="20">
          <cell r="B20">
            <v>328</v>
          </cell>
          <cell r="C20">
            <v>41030</v>
          </cell>
          <cell r="D20" t="str">
            <v>General Electric Co.</v>
          </cell>
          <cell r="E20">
            <v>57853</v>
          </cell>
        </row>
        <row r="21">
          <cell r="B21">
            <v>325</v>
          </cell>
          <cell r="C21">
            <v>40909</v>
          </cell>
          <cell r="D21" t="str">
            <v>AAA Galvanizing - Hamilton Inc</v>
          </cell>
          <cell r="E21">
            <v>32658</v>
          </cell>
        </row>
        <row r="22">
          <cell r="B22">
            <v>325</v>
          </cell>
          <cell r="C22">
            <v>40940</v>
          </cell>
          <cell r="D22" t="str">
            <v>AAA Galvanizing - Hamilton Inc</v>
          </cell>
          <cell r="E22">
            <v>40279</v>
          </cell>
        </row>
        <row r="23">
          <cell r="B23">
            <v>325</v>
          </cell>
          <cell r="C23">
            <v>40969</v>
          </cell>
          <cell r="D23" t="str">
            <v>AAA Galvanizing - Hamilton Inc</v>
          </cell>
          <cell r="E23">
            <v>33623</v>
          </cell>
        </row>
        <row r="24">
          <cell r="B24">
            <v>325</v>
          </cell>
          <cell r="C24">
            <v>41000</v>
          </cell>
          <cell r="D24" t="str">
            <v>AAA Galvanizing - Hamilton Inc</v>
          </cell>
          <cell r="E24">
            <v>38731</v>
          </cell>
        </row>
        <row r="25">
          <cell r="B25">
            <v>325</v>
          </cell>
          <cell r="C25">
            <v>41030</v>
          </cell>
          <cell r="D25" t="str">
            <v>AAA Galvanizing - Hamilton Inc</v>
          </cell>
          <cell r="E25">
            <v>32719.9</v>
          </cell>
        </row>
        <row r="26">
          <cell r="B26">
            <v>325</v>
          </cell>
          <cell r="C26">
            <v>41061</v>
          </cell>
          <cell r="D26" t="str">
            <v>AAA Galvanizing - Hamilton Inc</v>
          </cell>
          <cell r="E26">
            <v>33794.6</v>
          </cell>
        </row>
        <row r="27">
          <cell r="B27">
            <v>325</v>
          </cell>
          <cell r="C27">
            <v>41091</v>
          </cell>
          <cell r="D27" t="str">
            <v>AAA Galvanizing - Hamilton Inc</v>
          </cell>
          <cell r="E27">
            <v>36816.5</v>
          </cell>
        </row>
        <row r="28">
          <cell r="B28">
            <v>325</v>
          </cell>
          <cell r="C28">
            <v>41122</v>
          </cell>
          <cell r="D28" t="str">
            <v>AAA Galvanizing - Hamilton Inc</v>
          </cell>
          <cell r="E28">
            <v>24298.1</v>
          </cell>
        </row>
        <row r="29">
          <cell r="B29">
            <v>325</v>
          </cell>
          <cell r="C29">
            <v>40909</v>
          </cell>
          <cell r="D29" t="str">
            <v>Wolf Lake Terminal Inc.</v>
          </cell>
          <cell r="E29">
            <v>35320.699999999997</v>
          </cell>
        </row>
        <row r="30">
          <cell r="B30">
            <v>325</v>
          </cell>
          <cell r="C30">
            <v>40940</v>
          </cell>
          <cell r="D30" t="str">
            <v>Wolf Lake Terminal Inc.</v>
          </cell>
          <cell r="E30">
            <v>35099.800000000003</v>
          </cell>
        </row>
        <row r="31">
          <cell r="B31">
            <v>325</v>
          </cell>
          <cell r="C31">
            <v>40969</v>
          </cell>
          <cell r="D31" t="str">
            <v>Wolf Lake Terminal Inc.</v>
          </cell>
          <cell r="E31">
            <v>45169.9</v>
          </cell>
        </row>
        <row r="32">
          <cell r="B32">
            <v>325</v>
          </cell>
          <cell r="C32">
            <v>41000</v>
          </cell>
          <cell r="D32" t="str">
            <v>Wolf Lake Terminal Inc.</v>
          </cell>
          <cell r="E32">
            <v>32588.6</v>
          </cell>
        </row>
        <row r="33">
          <cell r="B33">
            <v>325</v>
          </cell>
          <cell r="C33">
            <v>41030</v>
          </cell>
          <cell r="D33" t="str">
            <v>Wolf Lake Terminal Inc.</v>
          </cell>
          <cell r="E33">
            <v>39070</v>
          </cell>
        </row>
        <row r="34">
          <cell r="B34">
            <v>325</v>
          </cell>
          <cell r="C34">
            <v>41061</v>
          </cell>
          <cell r="D34" t="str">
            <v>Wolf Lake Terminal Inc.</v>
          </cell>
          <cell r="E34">
            <v>32926</v>
          </cell>
        </row>
        <row r="35">
          <cell r="B35">
            <v>325</v>
          </cell>
          <cell r="C35">
            <v>41091</v>
          </cell>
          <cell r="D35" t="str">
            <v>Wolf Lake Terminal Inc.</v>
          </cell>
          <cell r="E35">
            <v>32730</v>
          </cell>
        </row>
        <row r="36">
          <cell r="B36">
            <v>325</v>
          </cell>
          <cell r="C36">
            <v>41122</v>
          </cell>
          <cell r="D36" t="str">
            <v>Wolf Lake Terminal Inc.</v>
          </cell>
          <cell r="E36">
            <v>31512</v>
          </cell>
        </row>
        <row r="37">
          <cell r="B37">
            <v>325</v>
          </cell>
          <cell r="C37">
            <v>41153</v>
          </cell>
          <cell r="D37" t="str">
            <v>Wolf Lake Terminal Inc.</v>
          </cell>
          <cell r="E37">
            <v>33693.599999999999</v>
          </cell>
        </row>
        <row r="38">
          <cell r="B38">
            <v>338</v>
          </cell>
          <cell r="C38">
            <v>40909</v>
          </cell>
          <cell r="D38" t="str">
            <v>Ameri-Kart Corporation</v>
          </cell>
          <cell r="E38">
            <v>49164</v>
          </cell>
        </row>
        <row r="39">
          <cell r="B39">
            <v>338</v>
          </cell>
          <cell r="C39">
            <v>40909</v>
          </cell>
          <cell r="D39" t="str">
            <v>Metal Improvement Company LLC</v>
          </cell>
          <cell r="E39">
            <v>56134</v>
          </cell>
        </row>
        <row r="40">
          <cell r="B40">
            <v>338</v>
          </cell>
          <cell r="C40">
            <v>40940</v>
          </cell>
          <cell r="D40" t="str">
            <v>Metal Improvement Company LLC</v>
          </cell>
          <cell r="E40">
            <v>67046</v>
          </cell>
        </row>
        <row r="41">
          <cell r="B41">
            <v>338</v>
          </cell>
          <cell r="C41">
            <v>40969</v>
          </cell>
          <cell r="D41" t="str">
            <v>Metal Improvement Company LLC</v>
          </cell>
          <cell r="E41">
            <v>71779</v>
          </cell>
        </row>
        <row r="42">
          <cell r="B42">
            <v>338</v>
          </cell>
          <cell r="C42">
            <v>41000</v>
          </cell>
          <cell r="D42" t="str">
            <v>Metal Improvement Company LLC</v>
          </cell>
          <cell r="E42">
            <v>71216</v>
          </cell>
        </row>
        <row r="43">
          <cell r="B43">
            <v>338</v>
          </cell>
          <cell r="C43">
            <v>41030</v>
          </cell>
          <cell r="D43" t="str">
            <v>Metal Improvement Company LLC</v>
          </cell>
          <cell r="E43">
            <v>67057</v>
          </cell>
        </row>
        <row r="44">
          <cell r="B44">
            <v>338</v>
          </cell>
          <cell r="C44">
            <v>41061</v>
          </cell>
          <cell r="D44" t="str">
            <v>Metal Improvement Company LLC</v>
          </cell>
          <cell r="E44">
            <v>66350</v>
          </cell>
        </row>
        <row r="45">
          <cell r="B45">
            <v>338</v>
          </cell>
          <cell r="C45">
            <v>41091</v>
          </cell>
          <cell r="D45" t="str">
            <v>Metal Improvement Company LLC</v>
          </cell>
          <cell r="E45">
            <v>58654</v>
          </cell>
        </row>
        <row r="46">
          <cell r="B46">
            <v>338</v>
          </cell>
          <cell r="C46">
            <v>41122</v>
          </cell>
          <cell r="D46" t="str">
            <v>Metal Improvement Company LLC</v>
          </cell>
          <cell r="E46">
            <v>52867</v>
          </cell>
        </row>
        <row r="47">
          <cell r="B47">
            <v>325</v>
          </cell>
          <cell r="C47">
            <v>40909</v>
          </cell>
          <cell r="D47" t="str">
            <v>Goshen Hospital Association Inc.</v>
          </cell>
          <cell r="E47">
            <v>5291</v>
          </cell>
        </row>
        <row r="48">
          <cell r="B48">
            <v>325</v>
          </cell>
          <cell r="C48">
            <v>40940</v>
          </cell>
          <cell r="D48" t="str">
            <v>Goshen Hospital Association Inc.</v>
          </cell>
          <cell r="E48">
            <v>1707</v>
          </cell>
        </row>
        <row r="49">
          <cell r="B49">
            <v>325</v>
          </cell>
          <cell r="C49">
            <v>40969</v>
          </cell>
          <cell r="D49" t="str">
            <v>Goshen Hospital Association Inc.</v>
          </cell>
          <cell r="E49">
            <v>5301.1</v>
          </cell>
        </row>
        <row r="50">
          <cell r="B50">
            <v>325</v>
          </cell>
          <cell r="C50">
            <v>41000</v>
          </cell>
          <cell r="D50" t="str">
            <v>Goshen Hospital Association Inc.</v>
          </cell>
          <cell r="E50">
            <v>3951.3</v>
          </cell>
        </row>
        <row r="51">
          <cell r="B51">
            <v>325</v>
          </cell>
          <cell r="C51">
            <v>41061</v>
          </cell>
          <cell r="D51" t="str">
            <v>Goshen Hospital Association Inc.</v>
          </cell>
          <cell r="E51">
            <v>49353.1</v>
          </cell>
        </row>
        <row r="52">
          <cell r="B52">
            <v>325</v>
          </cell>
          <cell r="C52">
            <v>41091</v>
          </cell>
          <cell r="D52" t="str">
            <v>Goshen Hospital Association Inc.</v>
          </cell>
          <cell r="E52">
            <v>31139.599999999999</v>
          </cell>
        </row>
        <row r="53">
          <cell r="B53">
            <v>325</v>
          </cell>
          <cell r="C53">
            <v>41122</v>
          </cell>
          <cell r="D53" t="str">
            <v>Goshen Hospital Association Inc.</v>
          </cell>
          <cell r="E53">
            <v>32138.2</v>
          </cell>
        </row>
        <row r="54">
          <cell r="B54">
            <v>325</v>
          </cell>
          <cell r="C54">
            <v>41153</v>
          </cell>
          <cell r="D54" t="str">
            <v>Goshen Hospital Association Inc.</v>
          </cell>
          <cell r="E54">
            <v>40864.6</v>
          </cell>
        </row>
        <row r="55">
          <cell r="B55">
            <v>325</v>
          </cell>
          <cell r="C55">
            <v>41183</v>
          </cell>
          <cell r="D55" t="str">
            <v>Goshen Hospital Association Inc.</v>
          </cell>
          <cell r="E55">
            <v>2424</v>
          </cell>
        </row>
        <row r="56">
          <cell r="B56">
            <v>325</v>
          </cell>
          <cell r="C56">
            <v>40909</v>
          </cell>
          <cell r="D56" t="str">
            <v>Albanese Confectionery Group Inc</v>
          </cell>
          <cell r="E56">
            <v>37576.699999999997</v>
          </cell>
        </row>
        <row r="57">
          <cell r="B57">
            <v>325</v>
          </cell>
          <cell r="C57">
            <v>40940</v>
          </cell>
          <cell r="D57" t="str">
            <v>Albanese Confectionery Group Inc</v>
          </cell>
          <cell r="E57">
            <v>44316.5</v>
          </cell>
        </row>
        <row r="58">
          <cell r="B58">
            <v>325</v>
          </cell>
          <cell r="C58">
            <v>40969</v>
          </cell>
          <cell r="D58" t="str">
            <v>Albanese Confectionery Group Inc</v>
          </cell>
          <cell r="E58">
            <v>37792.5</v>
          </cell>
        </row>
        <row r="59">
          <cell r="B59">
            <v>325</v>
          </cell>
          <cell r="C59">
            <v>41000</v>
          </cell>
          <cell r="D59" t="str">
            <v>Albanese Confectionery Group Inc</v>
          </cell>
          <cell r="E59">
            <v>40138.5</v>
          </cell>
        </row>
        <row r="60">
          <cell r="B60">
            <v>325</v>
          </cell>
          <cell r="C60">
            <v>41030</v>
          </cell>
          <cell r="D60" t="str">
            <v>Albanese Confectionery Group Inc</v>
          </cell>
          <cell r="E60">
            <v>98158</v>
          </cell>
        </row>
        <row r="61">
          <cell r="B61">
            <v>325</v>
          </cell>
          <cell r="C61">
            <v>41061</v>
          </cell>
          <cell r="D61" t="str">
            <v>Albanese Confectionery Group Inc</v>
          </cell>
          <cell r="E61">
            <v>44950</v>
          </cell>
        </row>
        <row r="62">
          <cell r="B62">
            <v>325</v>
          </cell>
          <cell r="C62">
            <v>41122</v>
          </cell>
          <cell r="D62" t="str">
            <v>Albanese Confectionery Group Inc</v>
          </cell>
          <cell r="E62">
            <v>117259</v>
          </cell>
        </row>
        <row r="63">
          <cell r="B63">
            <v>325</v>
          </cell>
          <cell r="C63">
            <v>40909</v>
          </cell>
          <cell r="D63" t="str">
            <v>Zentis Food Solutions North America LLC</v>
          </cell>
          <cell r="E63">
            <v>98843.8</v>
          </cell>
        </row>
        <row r="64">
          <cell r="B64">
            <v>325</v>
          </cell>
          <cell r="C64">
            <v>40940</v>
          </cell>
          <cell r="D64" t="str">
            <v>Zentis Food Solutions North America LLC</v>
          </cell>
          <cell r="E64">
            <v>88181.3</v>
          </cell>
        </row>
        <row r="65">
          <cell r="B65">
            <v>325</v>
          </cell>
          <cell r="C65">
            <v>40969</v>
          </cell>
          <cell r="D65" t="str">
            <v>Zentis Food Solutions North America LLC</v>
          </cell>
          <cell r="E65">
            <v>80309.899999999994</v>
          </cell>
        </row>
        <row r="66">
          <cell r="B66">
            <v>325</v>
          </cell>
          <cell r="C66">
            <v>41000</v>
          </cell>
          <cell r="D66" t="str">
            <v>Zentis Food Solutions North America LLC</v>
          </cell>
          <cell r="E66">
            <v>73836</v>
          </cell>
        </row>
        <row r="67">
          <cell r="B67">
            <v>325</v>
          </cell>
          <cell r="C67">
            <v>41030</v>
          </cell>
          <cell r="D67" t="str">
            <v>Zentis Food Solutions North America LLC</v>
          </cell>
          <cell r="E67">
            <v>5221.3999999999996</v>
          </cell>
        </row>
        <row r="68">
          <cell r="B68">
            <v>325</v>
          </cell>
          <cell r="C68">
            <v>40909</v>
          </cell>
          <cell r="D68" t="str">
            <v>Rieke Corp</v>
          </cell>
          <cell r="E68">
            <v>65525.4</v>
          </cell>
        </row>
        <row r="69">
          <cell r="B69">
            <v>325</v>
          </cell>
          <cell r="C69">
            <v>40940</v>
          </cell>
          <cell r="D69" t="str">
            <v>Rieke Corp</v>
          </cell>
          <cell r="E69">
            <v>55183.6</v>
          </cell>
        </row>
        <row r="70">
          <cell r="B70">
            <v>325</v>
          </cell>
          <cell r="C70">
            <v>40969</v>
          </cell>
          <cell r="D70" t="str">
            <v>Rieke Corp</v>
          </cell>
          <cell r="E70">
            <v>50702</v>
          </cell>
        </row>
        <row r="71">
          <cell r="B71">
            <v>325</v>
          </cell>
          <cell r="C71">
            <v>41000</v>
          </cell>
          <cell r="D71" t="str">
            <v>Rieke Corp</v>
          </cell>
          <cell r="E71">
            <v>25612.7</v>
          </cell>
        </row>
        <row r="72">
          <cell r="B72">
            <v>325</v>
          </cell>
          <cell r="C72">
            <v>41030</v>
          </cell>
          <cell r="D72" t="str">
            <v>Rieke Corp</v>
          </cell>
          <cell r="E72">
            <v>21465.4</v>
          </cell>
        </row>
        <row r="73">
          <cell r="B73">
            <v>325</v>
          </cell>
          <cell r="C73">
            <v>41061</v>
          </cell>
          <cell r="D73" t="str">
            <v>Rieke Corp</v>
          </cell>
          <cell r="E73">
            <v>15170.2</v>
          </cell>
        </row>
        <row r="74">
          <cell r="B74">
            <v>325</v>
          </cell>
          <cell r="C74">
            <v>41091</v>
          </cell>
          <cell r="D74" t="str">
            <v>Rieke Corp</v>
          </cell>
          <cell r="E74">
            <v>13024.4</v>
          </cell>
        </row>
        <row r="75">
          <cell r="B75">
            <v>325</v>
          </cell>
          <cell r="C75">
            <v>41122</v>
          </cell>
          <cell r="D75" t="str">
            <v>Rieke Corp</v>
          </cell>
          <cell r="E75">
            <v>11558.9</v>
          </cell>
        </row>
        <row r="76">
          <cell r="B76">
            <v>325</v>
          </cell>
          <cell r="C76">
            <v>41153</v>
          </cell>
          <cell r="D76" t="str">
            <v>Rieke Corp</v>
          </cell>
          <cell r="E76">
            <v>12685.6</v>
          </cell>
        </row>
        <row r="77">
          <cell r="B77">
            <v>325</v>
          </cell>
          <cell r="C77">
            <v>41183</v>
          </cell>
          <cell r="D77" t="str">
            <v>Rieke Corp</v>
          </cell>
          <cell r="E77">
            <v>46302</v>
          </cell>
        </row>
        <row r="78">
          <cell r="B78">
            <v>325</v>
          </cell>
          <cell r="C78">
            <v>41214</v>
          </cell>
          <cell r="D78" t="str">
            <v>Rieke Corp</v>
          </cell>
          <cell r="E78">
            <v>33423</v>
          </cell>
        </row>
        <row r="79">
          <cell r="B79">
            <v>325</v>
          </cell>
          <cell r="C79">
            <v>40909</v>
          </cell>
          <cell r="D79" t="str">
            <v>Electric Coating Technologies LLC</v>
          </cell>
          <cell r="E79">
            <v>49959</v>
          </cell>
        </row>
        <row r="80">
          <cell r="B80">
            <v>325</v>
          </cell>
          <cell r="C80">
            <v>40940</v>
          </cell>
          <cell r="D80" t="str">
            <v>Electric Coating Technologies LLC</v>
          </cell>
          <cell r="E80">
            <v>56545.2</v>
          </cell>
        </row>
        <row r="81">
          <cell r="B81">
            <v>325</v>
          </cell>
          <cell r="C81">
            <v>40969</v>
          </cell>
          <cell r="D81" t="str">
            <v>Electric Coating Technologies LLC</v>
          </cell>
          <cell r="E81">
            <v>29969.4</v>
          </cell>
        </row>
        <row r="82">
          <cell r="B82">
            <v>325</v>
          </cell>
          <cell r="C82">
            <v>41000</v>
          </cell>
          <cell r="D82" t="str">
            <v>Electric Coating Technologies LLC</v>
          </cell>
          <cell r="E82">
            <v>27377.200000000001</v>
          </cell>
        </row>
        <row r="83">
          <cell r="B83">
            <v>325</v>
          </cell>
          <cell r="C83">
            <v>41030</v>
          </cell>
          <cell r="D83" t="str">
            <v>Electric Coating Technologies LLC</v>
          </cell>
          <cell r="E83">
            <v>41771.5</v>
          </cell>
        </row>
        <row r="84">
          <cell r="B84">
            <v>325</v>
          </cell>
          <cell r="C84">
            <v>41061</v>
          </cell>
          <cell r="D84" t="str">
            <v>Electric Coating Technologies LLC</v>
          </cell>
          <cell r="E84">
            <v>36188.300000000003</v>
          </cell>
        </row>
        <row r="85">
          <cell r="B85">
            <v>325</v>
          </cell>
          <cell r="C85">
            <v>41091</v>
          </cell>
          <cell r="D85" t="str">
            <v>Electric Coating Technologies LLC</v>
          </cell>
          <cell r="E85">
            <v>31565</v>
          </cell>
        </row>
        <row r="86">
          <cell r="B86">
            <v>325</v>
          </cell>
          <cell r="C86">
            <v>41122</v>
          </cell>
          <cell r="D86" t="str">
            <v>Electric Coating Technologies LLC</v>
          </cell>
          <cell r="E86">
            <v>21250.400000000001</v>
          </cell>
        </row>
        <row r="87">
          <cell r="B87">
            <v>325</v>
          </cell>
          <cell r="C87">
            <v>41153</v>
          </cell>
          <cell r="D87" t="str">
            <v>Electric Coating Technologies LLC</v>
          </cell>
          <cell r="E87">
            <v>29795</v>
          </cell>
        </row>
        <row r="88">
          <cell r="B88">
            <v>325</v>
          </cell>
          <cell r="C88">
            <v>41183</v>
          </cell>
          <cell r="D88" t="str">
            <v>Electric Coating Technologies LLC</v>
          </cell>
          <cell r="E88">
            <v>32486</v>
          </cell>
        </row>
        <row r="89">
          <cell r="B89">
            <v>325</v>
          </cell>
          <cell r="C89">
            <v>41214</v>
          </cell>
          <cell r="D89" t="str">
            <v>Electric Coating Technologies LLC</v>
          </cell>
          <cell r="E89">
            <v>9375.1</v>
          </cell>
        </row>
        <row r="90">
          <cell r="B90">
            <v>325</v>
          </cell>
          <cell r="C90">
            <v>40909</v>
          </cell>
          <cell r="D90" t="str">
            <v>Pregis Corporation</v>
          </cell>
          <cell r="E90">
            <v>33874.9</v>
          </cell>
        </row>
        <row r="91">
          <cell r="B91">
            <v>325</v>
          </cell>
          <cell r="C91">
            <v>40940</v>
          </cell>
          <cell r="D91" t="str">
            <v>Pregis Corporation</v>
          </cell>
          <cell r="E91">
            <v>34942.199999999997</v>
          </cell>
        </row>
        <row r="92">
          <cell r="B92">
            <v>325</v>
          </cell>
          <cell r="C92">
            <v>40969</v>
          </cell>
          <cell r="D92" t="str">
            <v>Pregis Corporation</v>
          </cell>
          <cell r="E92">
            <v>16571</v>
          </cell>
        </row>
        <row r="93">
          <cell r="B93">
            <v>325</v>
          </cell>
          <cell r="C93">
            <v>41000</v>
          </cell>
          <cell r="D93" t="str">
            <v>Pregis Corporation</v>
          </cell>
          <cell r="E93">
            <v>2350.3000000000002</v>
          </cell>
        </row>
        <row r="94">
          <cell r="B94">
            <v>338</v>
          </cell>
          <cell r="C94">
            <v>40909</v>
          </cell>
          <cell r="D94" t="str">
            <v>Ampco Pittsburg Corp</v>
          </cell>
          <cell r="E94">
            <v>25979</v>
          </cell>
        </row>
        <row r="95">
          <cell r="B95">
            <v>338</v>
          </cell>
          <cell r="C95">
            <v>40940</v>
          </cell>
          <cell r="D95" t="str">
            <v>Ampco Pittsburg Corp</v>
          </cell>
          <cell r="E95">
            <v>36349</v>
          </cell>
        </row>
        <row r="96">
          <cell r="B96">
            <v>338</v>
          </cell>
          <cell r="C96">
            <v>40969</v>
          </cell>
          <cell r="D96" t="str">
            <v>Ampco Pittsburg Corp</v>
          </cell>
          <cell r="E96">
            <v>31940</v>
          </cell>
        </row>
        <row r="97">
          <cell r="B97">
            <v>338</v>
          </cell>
          <cell r="C97">
            <v>41000</v>
          </cell>
          <cell r="D97" t="str">
            <v>Ampco Pittsburg Corp</v>
          </cell>
          <cell r="E97">
            <v>25301</v>
          </cell>
        </row>
        <row r="98">
          <cell r="B98">
            <v>338</v>
          </cell>
          <cell r="C98">
            <v>41030</v>
          </cell>
          <cell r="D98" t="str">
            <v>Ampco Pittsburg Corp</v>
          </cell>
          <cell r="E98">
            <v>15491</v>
          </cell>
        </row>
        <row r="99">
          <cell r="B99">
            <v>338</v>
          </cell>
          <cell r="C99">
            <v>41061</v>
          </cell>
          <cell r="D99" t="str">
            <v>Ampco Pittsburg Corp</v>
          </cell>
          <cell r="E99">
            <v>14432</v>
          </cell>
        </row>
        <row r="100">
          <cell r="B100">
            <v>338</v>
          </cell>
          <cell r="C100">
            <v>41091</v>
          </cell>
          <cell r="D100" t="str">
            <v>Ampco Pittsburg Corp</v>
          </cell>
          <cell r="E100">
            <v>14543</v>
          </cell>
        </row>
        <row r="101">
          <cell r="B101">
            <v>338</v>
          </cell>
          <cell r="C101">
            <v>41122</v>
          </cell>
          <cell r="D101" t="str">
            <v>Ampco Pittsburg Corp</v>
          </cell>
          <cell r="E101">
            <v>10586</v>
          </cell>
        </row>
        <row r="102">
          <cell r="B102">
            <v>338</v>
          </cell>
          <cell r="C102">
            <v>41153</v>
          </cell>
          <cell r="D102" t="str">
            <v>Ampco Pittsburg Corp</v>
          </cell>
          <cell r="E102">
            <v>15545</v>
          </cell>
        </row>
        <row r="103">
          <cell r="B103">
            <v>338</v>
          </cell>
          <cell r="C103">
            <v>41183</v>
          </cell>
          <cell r="D103" t="str">
            <v>Ampco Pittsburg Corp</v>
          </cell>
          <cell r="E103">
            <v>15563</v>
          </cell>
        </row>
        <row r="104">
          <cell r="B104">
            <v>338</v>
          </cell>
          <cell r="C104">
            <v>40909</v>
          </cell>
          <cell r="D104" t="str">
            <v>Carmeuse Lime Inc.</v>
          </cell>
          <cell r="E104">
            <v>32736</v>
          </cell>
        </row>
        <row r="105">
          <cell r="B105">
            <v>338</v>
          </cell>
          <cell r="C105">
            <v>40940</v>
          </cell>
          <cell r="D105" t="str">
            <v>Carmeuse Lime Inc.</v>
          </cell>
          <cell r="E105">
            <v>73452</v>
          </cell>
        </row>
        <row r="106">
          <cell r="B106">
            <v>338</v>
          </cell>
          <cell r="C106">
            <v>40969</v>
          </cell>
          <cell r="D106" t="str">
            <v>Carmeuse Lime Inc.</v>
          </cell>
          <cell r="E106">
            <v>66285</v>
          </cell>
        </row>
        <row r="107">
          <cell r="B107">
            <v>338</v>
          </cell>
          <cell r="C107">
            <v>41000</v>
          </cell>
          <cell r="D107" t="str">
            <v>Carmeuse Lime Inc.</v>
          </cell>
          <cell r="E107">
            <v>69194</v>
          </cell>
        </row>
        <row r="108">
          <cell r="B108">
            <v>338</v>
          </cell>
          <cell r="C108">
            <v>41030</v>
          </cell>
          <cell r="D108" t="str">
            <v>Carmeuse Lime Inc.</v>
          </cell>
          <cell r="E108">
            <v>40975</v>
          </cell>
        </row>
        <row r="109">
          <cell r="B109">
            <v>338</v>
          </cell>
          <cell r="C109">
            <v>41061</v>
          </cell>
          <cell r="D109" t="str">
            <v>Carmeuse Lime Inc.</v>
          </cell>
          <cell r="E109">
            <v>197147</v>
          </cell>
        </row>
        <row r="110">
          <cell r="B110">
            <v>338</v>
          </cell>
          <cell r="C110">
            <v>41091</v>
          </cell>
          <cell r="D110" t="str">
            <v>Carmeuse Lime Inc.</v>
          </cell>
          <cell r="E110">
            <v>206597</v>
          </cell>
        </row>
        <row r="111">
          <cell r="B111">
            <v>338</v>
          </cell>
          <cell r="C111">
            <v>41030</v>
          </cell>
          <cell r="D111" t="str">
            <v>Memorial Hospital</v>
          </cell>
          <cell r="E111">
            <v>21290</v>
          </cell>
        </row>
        <row r="112">
          <cell r="B112">
            <v>338</v>
          </cell>
          <cell r="C112">
            <v>41061</v>
          </cell>
          <cell r="D112" t="str">
            <v>Memorial Hospital</v>
          </cell>
          <cell r="E112">
            <v>17479</v>
          </cell>
        </row>
        <row r="113">
          <cell r="B113">
            <v>338</v>
          </cell>
          <cell r="C113">
            <v>41091</v>
          </cell>
          <cell r="D113" t="str">
            <v>Memorial Hospital</v>
          </cell>
          <cell r="E113">
            <v>16094</v>
          </cell>
        </row>
        <row r="114">
          <cell r="B114">
            <v>338</v>
          </cell>
          <cell r="C114">
            <v>41122</v>
          </cell>
          <cell r="D114" t="str">
            <v>Memorial Hospital</v>
          </cell>
          <cell r="E114">
            <v>15196</v>
          </cell>
        </row>
        <row r="115">
          <cell r="B115">
            <v>338</v>
          </cell>
          <cell r="C115">
            <v>41153</v>
          </cell>
          <cell r="D115" t="str">
            <v>Memorial Hospital</v>
          </cell>
          <cell r="E115">
            <v>16762</v>
          </cell>
        </row>
        <row r="116">
          <cell r="B116">
            <v>338</v>
          </cell>
          <cell r="C116">
            <v>41183</v>
          </cell>
          <cell r="D116" t="str">
            <v>Memorial Hospital</v>
          </cell>
          <cell r="E116">
            <v>17781</v>
          </cell>
        </row>
        <row r="117">
          <cell r="B117">
            <v>328</v>
          </cell>
          <cell r="C117">
            <v>40909</v>
          </cell>
          <cell r="D117" t="str">
            <v>MMI Products Inc</v>
          </cell>
          <cell r="E117">
            <v>42038</v>
          </cell>
        </row>
        <row r="118">
          <cell r="B118">
            <v>328</v>
          </cell>
          <cell r="C118">
            <v>40940</v>
          </cell>
          <cell r="D118" t="str">
            <v>MMI Products Inc</v>
          </cell>
          <cell r="E118">
            <v>53451</v>
          </cell>
        </row>
        <row r="119">
          <cell r="B119">
            <v>328</v>
          </cell>
          <cell r="C119">
            <v>40969</v>
          </cell>
          <cell r="D119" t="str">
            <v>MMI Products Inc</v>
          </cell>
          <cell r="E119">
            <v>46731</v>
          </cell>
        </row>
        <row r="120">
          <cell r="B120">
            <v>328</v>
          </cell>
          <cell r="C120">
            <v>41000</v>
          </cell>
          <cell r="D120" t="str">
            <v>MMI Products Inc</v>
          </cell>
          <cell r="E120">
            <v>39141</v>
          </cell>
        </row>
        <row r="121">
          <cell r="B121">
            <v>328</v>
          </cell>
          <cell r="C121">
            <v>41030</v>
          </cell>
          <cell r="D121" t="str">
            <v>MMI Products Inc</v>
          </cell>
          <cell r="E121">
            <v>41318</v>
          </cell>
        </row>
        <row r="122">
          <cell r="B122">
            <v>328</v>
          </cell>
          <cell r="C122">
            <v>40909</v>
          </cell>
          <cell r="D122" t="str">
            <v>Ineos USA LLC</v>
          </cell>
          <cell r="E122">
            <v>54063</v>
          </cell>
        </row>
        <row r="123">
          <cell r="B123">
            <v>328</v>
          </cell>
          <cell r="C123">
            <v>40940</v>
          </cell>
          <cell r="D123" t="str">
            <v>Ineos USA LLC</v>
          </cell>
          <cell r="E123">
            <v>53897</v>
          </cell>
        </row>
        <row r="124">
          <cell r="B124">
            <v>328</v>
          </cell>
          <cell r="C124">
            <v>40969</v>
          </cell>
          <cell r="D124" t="str">
            <v>Ineos USA LLC</v>
          </cell>
          <cell r="E124">
            <v>63162</v>
          </cell>
        </row>
        <row r="125">
          <cell r="B125">
            <v>328</v>
          </cell>
          <cell r="C125">
            <v>41000</v>
          </cell>
          <cell r="D125" t="str">
            <v>Ineos USA LLC</v>
          </cell>
          <cell r="E125">
            <v>49071</v>
          </cell>
        </row>
        <row r="126">
          <cell r="B126">
            <v>328</v>
          </cell>
          <cell r="C126">
            <v>41030</v>
          </cell>
          <cell r="D126" t="str">
            <v>Ineos USA LLC</v>
          </cell>
          <cell r="E126">
            <v>50200</v>
          </cell>
        </row>
        <row r="127">
          <cell r="B127">
            <v>328</v>
          </cell>
          <cell r="C127">
            <v>41061</v>
          </cell>
          <cell r="D127" t="str">
            <v>Ineos USA LLC</v>
          </cell>
          <cell r="E127">
            <v>41100</v>
          </cell>
        </row>
        <row r="128">
          <cell r="B128">
            <v>328</v>
          </cell>
          <cell r="C128">
            <v>41091</v>
          </cell>
          <cell r="D128" t="str">
            <v>Ineos USA LLC</v>
          </cell>
          <cell r="E128">
            <v>26580</v>
          </cell>
        </row>
        <row r="129">
          <cell r="B129">
            <v>328</v>
          </cell>
          <cell r="C129">
            <v>41122</v>
          </cell>
          <cell r="D129" t="str">
            <v>Ineos USA LLC</v>
          </cell>
          <cell r="E129">
            <v>60016</v>
          </cell>
        </row>
        <row r="130">
          <cell r="B130">
            <v>328</v>
          </cell>
          <cell r="C130">
            <v>41153</v>
          </cell>
          <cell r="D130" t="str">
            <v>Ineos USA LLC</v>
          </cell>
          <cell r="E130">
            <v>47804</v>
          </cell>
        </row>
      </sheetData>
      <sheetData sheetId="38"/>
      <sheetData sheetId="39"/>
      <sheetData sheetId="40"/>
      <sheetData sheetId="41">
        <row r="52">
          <cell r="C52">
            <v>40909</v>
          </cell>
          <cell r="D52">
            <v>40940</v>
          </cell>
          <cell r="E52">
            <v>40969</v>
          </cell>
          <cell r="F52">
            <v>41000</v>
          </cell>
          <cell r="G52">
            <v>41030</v>
          </cell>
          <cell r="H52">
            <v>41061</v>
          </cell>
          <cell r="I52">
            <v>41091</v>
          </cell>
          <cell r="J52">
            <v>41122</v>
          </cell>
          <cell r="K52">
            <v>41153</v>
          </cell>
          <cell r="L52">
            <v>41183</v>
          </cell>
          <cell r="M52">
            <v>41214</v>
          </cell>
          <cell r="N52">
            <v>41244</v>
          </cell>
        </row>
        <row r="53">
          <cell r="C53">
            <v>83960.23</v>
          </cell>
          <cell r="D53">
            <v>86376.43</v>
          </cell>
          <cell r="E53">
            <v>82094.89</v>
          </cell>
          <cell r="F53">
            <v>81588.94</v>
          </cell>
          <cell r="G53">
            <v>81370.400000000009</v>
          </cell>
          <cell r="H53">
            <v>80803.63</v>
          </cell>
          <cell r="I53">
            <v>78725.01999999999</v>
          </cell>
          <cell r="J53">
            <v>81269.7</v>
          </cell>
          <cell r="K53">
            <v>76320.03</v>
          </cell>
          <cell r="L53">
            <v>79594.87</v>
          </cell>
          <cell r="M53">
            <v>78387.179999999993</v>
          </cell>
          <cell r="N53">
            <v>75933.12000000001</v>
          </cell>
        </row>
        <row r="62">
          <cell r="C62">
            <v>125.82000000000001</v>
          </cell>
          <cell r="D62">
            <v>130.11000000000001</v>
          </cell>
          <cell r="E62">
            <v>123.1</v>
          </cell>
          <cell r="F62">
            <v>124.89</v>
          </cell>
          <cell r="G62">
            <v>125.12</v>
          </cell>
          <cell r="H62">
            <v>127.8</v>
          </cell>
          <cell r="I62">
            <v>112.12</v>
          </cell>
          <cell r="J62">
            <v>104.41999999999999</v>
          </cell>
          <cell r="K62">
            <v>125.11</v>
          </cell>
          <cell r="L62">
            <v>114.81</v>
          </cell>
          <cell r="M62">
            <v>118.54</v>
          </cell>
          <cell r="N62">
            <v>108.89</v>
          </cell>
        </row>
        <row r="71">
          <cell r="C71">
            <v>1762.25</v>
          </cell>
          <cell r="D71">
            <v>1844.8700000000001</v>
          </cell>
          <cell r="E71">
            <v>1789.95</v>
          </cell>
          <cell r="F71">
            <v>1758.93</v>
          </cell>
          <cell r="G71">
            <v>1645.76</v>
          </cell>
          <cell r="H71">
            <v>1708.24</v>
          </cell>
          <cell r="I71">
            <v>1731.26</v>
          </cell>
          <cell r="J71">
            <v>1812.02</v>
          </cell>
          <cell r="K71">
            <v>1665.72</v>
          </cell>
          <cell r="L71">
            <v>1641.02</v>
          </cell>
          <cell r="M71">
            <v>1652.98</v>
          </cell>
          <cell r="N71">
            <v>1596.4</v>
          </cell>
        </row>
        <row r="80">
          <cell r="C80">
            <v>266.13</v>
          </cell>
          <cell r="D80">
            <v>237.5</v>
          </cell>
          <cell r="E80">
            <v>254.45</v>
          </cell>
          <cell r="F80">
            <v>231.17000000000002</v>
          </cell>
          <cell r="G80">
            <v>260.75</v>
          </cell>
          <cell r="H80">
            <v>255.93</v>
          </cell>
          <cell r="I80">
            <v>236.01999999999998</v>
          </cell>
          <cell r="J80">
            <v>266.13</v>
          </cell>
          <cell r="K80">
            <v>256.17</v>
          </cell>
          <cell r="L80">
            <v>243.82999999999998</v>
          </cell>
          <cell r="M80">
            <v>264.52</v>
          </cell>
          <cell r="N80">
            <v>251.6</v>
          </cell>
        </row>
        <row r="89">
          <cell r="C89">
            <v>1483.57</v>
          </cell>
          <cell r="D89">
            <v>1815.98</v>
          </cell>
          <cell r="E89">
            <v>1967.4099999999999</v>
          </cell>
          <cell r="F89">
            <v>1938.7</v>
          </cell>
          <cell r="G89">
            <v>2019.83</v>
          </cell>
          <cell r="H89">
            <v>2051.9499999999998</v>
          </cell>
          <cell r="I89">
            <v>1876.41</v>
          </cell>
          <cell r="J89">
            <v>1932.79</v>
          </cell>
          <cell r="K89">
            <v>1871.2099999999998</v>
          </cell>
          <cell r="L89">
            <v>692.13000000000011</v>
          </cell>
          <cell r="M89">
            <v>568.16000000000008</v>
          </cell>
          <cell r="N89">
            <v>992.79</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6">
          <cell r="BM6">
            <v>129644747.49000004</v>
          </cell>
        </row>
      </sheetData>
      <sheetData sheetId="82"/>
      <sheetData sheetId="83">
        <row r="4">
          <cell r="C4">
            <v>411</v>
          </cell>
          <cell r="D4">
            <v>415</v>
          </cell>
          <cell r="E4">
            <v>421</v>
          </cell>
          <cell r="F4">
            <v>425</v>
          </cell>
          <cell r="G4">
            <v>428</v>
          </cell>
          <cell r="H4">
            <v>438</v>
          </cell>
          <cell r="I4">
            <v>451</v>
          </cell>
          <cell r="J4" t="str">
            <v>Grand Total</v>
          </cell>
        </row>
        <row r="5">
          <cell r="C5">
            <v>94152559.99999994</v>
          </cell>
          <cell r="D5">
            <v>1284458.8999999997</v>
          </cell>
          <cell r="E5">
            <v>43192406.899999999</v>
          </cell>
          <cell r="F5">
            <v>13403543.900000004</v>
          </cell>
          <cell r="G5">
            <v>209010938.80000001</v>
          </cell>
          <cell r="H5">
            <v>3987022.2</v>
          </cell>
          <cell r="I5">
            <v>1215152.2</v>
          </cell>
          <cell r="J5">
            <v>366246082.89999998</v>
          </cell>
        </row>
        <row r="6">
          <cell r="C6">
            <v>93684310.699999943</v>
          </cell>
          <cell r="D6">
            <v>1245367.7000000002</v>
          </cell>
          <cell r="E6">
            <v>43138796.800000019</v>
          </cell>
          <cell r="F6">
            <v>14110672.900000002</v>
          </cell>
          <cell r="G6">
            <v>203635526</v>
          </cell>
          <cell r="H6">
            <v>4341308.5</v>
          </cell>
          <cell r="I6">
            <v>1184101.7000000002</v>
          </cell>
          <cell r="J6">
            <v>361340084.29999995</v>
          </cell>
        </row>
        <row r="7">
          <cell r="C7">
            <v>72257612.399999961</v>
          </cell>
          <cell r="D7">
            <v>968814.29999999993</v>
          </cell>
          <cell r="E7">
            <v>32829611.399999991</v>
          </cell>
          <cell r="F7">
            <v>11836740.599999998</v>
          </cell>
          <cell r="G7">
            <v>201938731.90000001</v>
          </cell>
          <cell r="H7">
            <v>3892688.9</v>
          </cell>
          <cell r="I7">
            <v>909424.60000000033</v>
          </cell>
          <cell r="J7">
            <v>324633624.09999996</v>
          </cell>
        </row>
        <row r="8">
          <cell r="C8">
            <v>34155552.100000031</v>
          </cell>
          <cell r="D8">
            <v>506483.80000000005</v>
          </cell>
          <cell r="E8">
            <v>14919099.000000004</v>
          </cell>
          <cell r="F8">
            <v>7861832.3999999966</v>
          </cell>
          <cell r="G8">
            <v>174631295</v>
          </cell>
          <cell r="H8">
            <v>3022950.6</v>
          </cell>
          <cell r="I8">
            <v>440477</v>
          </cell>
          <cell r="J8">
            <v>235537689.90000004</v>
          </cell>
        </row>
        <row r="9">
          <cell r="C9">
            <v>27800893.90000001</v>
          </cell>
          <cell r="D9">
            <v>387478.09999999992</v>
          </cell>
          <cell r="E9">
            <v>11688834.299999999</v>
          </cell>
          <cell r="F9">
            <v>7022771.2000000002</v>
          </cell>
          <cell r="G9">
            <v>185212705.40000001</v>
          </cell>
          <cell r="H9">
            <v>2894154.4</v>
          </cell>
          <cell r="I9">
            <v>351122.3</v>
          </cell>
          <cell r="J9">
            <v>235357959.60000005</v>
          </cell>
        </row>
        <row r="10">
          <cell r="C10">
            <v>14537391.000000004</v>
          </cell>
          <cell r="D10">
            <v>185208.69999999998</v>
          </cell>
          <cell r="E10">
            <v>6815370.1999999993</v>
          </cell>
          <cell r="F10">
            <v>5891659.5999999996</v>
          </cell>
          <cell r="G10">
            <v>180588472</v>
          </cell>
          <cell r="H10">
            <v>2440328.4</v>
          </cell>
          <cell r="I10">
            <v>171353.19999999998</v>
          </cell>
          <cell r="J10">
            <v>210629783.09999999</v>
          </cell>
        </row>
        <row r="11">
          <cell r="C11">
            <v>11594484.1</v>
          </cell>
          <cell r="D11">
            <v>135437.29999999999</v>
          </cell>
          <cell r="E11">
            <v>5769854</v>
          </cell>
          <cell r="F11">
            <v>5182236.3000000007</v>
          </cell>
          <cell r="G11">
            <v>179764513</v>
          </cell>
          <cell r="H11">
            <v>2142618.5</v>
          </cell>
          <cell r="I11">
            <v>131385.79999999999</v>
          </cell>
          <cell r="J11">
            <v>204720529</v>
          </cell>
        </row>
        <row r="12">
          <cell r="C12">
            <v>10592709.5</v>
          </cell>
          <cell r="D12">
            <v>123940</v>
          </cell>
          <cell r="E12">
            <v>5808679.8000000035</v>
          </cell>
          <cell r="F12">
            <v>4718284.7999999998</v>
          </cell>
          <cell r="G12">
            <v>178799897</v>
          </cell>
          <cell r="H12">
            <v>2121523.6</v>
          </cell>
          <cell r="I12">
            <v>110506.7</v>
          </cell>
          <cell r="J12">
            <v>202275541.39999998</v>
          </cell>
        </row>
        <row r="13">
          <cell r="C13">
            <v>11898811.499999996</v>
          </cell>
          <cell r="D13">
            <v>142309.30000000002</v>
          </cell>
          <cell r="E13">
            <v>6960557.6999999983</v>
          </cell>
          <cell r="F13">
            <v>5362081.8999999985</v>
          </cell>
          <cell r="G13">
            <v>160257448</v>
          </cell>
          <cell r="H13">
            <v>2217223.7999999998</v>
          </cell>
          <cell r="I13">
            <v>126159.7</v>
          </cell>
          <cell r="J13">
            <v>186964591.90000001</v>
          </cell>
        </row>
        <row r="14">
          <cell r="C14">
            <v>21378042.5</v>
          </cell>
          <cell r="D14">
            <v>271467.90000000002</v>
          </cell>
          <cell r="E14">
            <v>13921457.100000001</v>
          </cell>
          <cell r="F14">
            <v>6472311.0000000019</v>
          </cell>
          <cell r="G14">
            <v>176604139</v>
          </cell>
          <cell r="H14">
            <v>2268283.1</v>
          </cell>
          <cell r="I14">
            <v>253946.7000000001</v>
          </cell>
          <cell r="J14">
            <v>221169647.29999998</v>
          </cell>
        </row>
        <row r="15">
          <cell r="C15">
            <v>47456803.5</v>
          </cell>
          <cell r="D15">
            <v>637907.1</v>
          </cell>
          <cell r="E15">
            <v>24696838.599999994</v>
          </cell>
          <cell r="F15">
            <v>9311392.2000000011</v>
          </cell>
          <cell r="G15">
            <v>177840508</v>
          </cell>
          <cell r="H15">
            <v>3038494.6</v>
          </cell>
          <cell r="I15">
            <v>561876.1</v>
          </cell>
          <cell r="J15">
            <v>263543820.09999996</v>
          </cell>
        </row>
        <row r="16">
          <cell r="C16">
            <v>66832619.900000006</v>
          </cell>
          <cell r="D16">
            <v>905314.60000000009</v>
          </cell>
          <cell r="E16">
            <v>30600436.099999998</v>
          </cell>
          <cell r="F16">
            <v>10812579.899999997</v>
          </cell>
          <cell r="G16">
            <v>198262900</v>
          </cell>
          <cell r="H16">
            <v>3451442</v>
          </cell>
          <cell r="I16">
            <v>774853.90000000014</v>
          </cell>
          <cell r="J16">
            <v>311640146.39999998</v>
          </cell>
        </row>
      </sheetData>
      <sheetData sheetId="84">
        <row r="33">
          <cell r="E33">
            <v>411</v>
          </cell>
          <cell r="F33">
            <v>415</v>
          </cell>
          <cell r="G33">
            <v>421</v>
          </cell>
          <cell r="H33">
            <v>425</v>
          </cell>
          <cell r="I33" t="str">
            <v>Total</v>
          </cell>
        </row>
        <row r="35">
          <cell r="E35">
            <v>14405154.719807461</v>
          </cell>
          <cell r="F35">
            <v>200118.78865292459</v>
          </cell>
          <cell r="G35">
            <v>6463754.8231375813</v>
          </cell>
          <cell r="H35">
            <v>1406104.3328763321</v>
          </cell>
          <cell r="I35">
            <v>22475132.664474301</v>
          </cell>
        </row>
        <row r="36">
          <cell r="E36">
            <v>12397731.618680596</v>
          </cell>
          <cell r="F36">
            <v>167324.21814375394</v>
          </cell>
          <cell r="G36">
            <v>5592393.1320239604</v>
          </cell>
          <cell r="H36">
            <v>1403286.6494284216</v>
          </cell>
          <cell r="I36">
            <v>19560735.61827673</v>
          </cell>
        </row>
        <row r="37">
          <cell r="E37">
            <v>18109545.004847631</v>
          </cell>
          <cell r="F37">
            <v>248284.42806033895</v>
          </cell>
          <cell r="G37">
            <v>7972415.4483687207</v>
          </cell>
          <cell r="H37">
            <v>1920419.7218107171</v>
          </cell>
          <cell r="I37">
            <v>28250664.603087407</v>
          </cell>
        </row>
        <row r="38">
          <cell r="E38">
            <v>16870502.614560299</v>
          </cell>
          <cell r="F38">
            <v>274749.88847008056</v>
          </cell>
          <cell r="G38">
            <v>6594186.570094604</v>
          </cell>
          <cell r="H38">
            <v>2088108.4056372344</v>
          </cell>
          <cell r="I38">
            <v>25827547.478762217</v>
          </cell>
        </row>
        <row r="39">
          <cell r="E39">
            <v>2813226.94969685</v>
          </cell>
          <cell r="F39">
            <v>43688.074176818831</v>
          </cell>
          <cell r="G39">
            <v>978564.16375508346</v>
          </cell>
          <cell r="H39">
            <v>321303.58763882983</v>
          </cell>
          <cell r="I39">
            <v>4156782.7752675824</v>
          </cell>
        </row>
        <row r="40">
          <cell r="E40">
            <v>1616637.4330867585</v>
          </cell>
          <cell r="F40">
            <v>26329.307355323195</v>
          </cell>
          <cell r="G40">
            <v>454610.69475285709</v>
          </cell>
          <cell r="H40">
            <v>549068.39191888552</v>
          </cell>
          <cell r="I40">
            <v>2646645.827113824</v>
          </cell>
        </row>
        <row r="41">
          <cell r="E41">
            <v>0</v>
          </cell>
          <cell r="F41">
            <v>0</v>
          </cell>
          <cell r="G41">
            <v>0</v>
          </cell>
          <cell r="H41">
            <v>0</v>
          </cell>
          <cell r="I41">
            <v>0</v>
          </cell>
        </row>
        <row r="42">
          <cell r="E42">
            <v>0</v>
          </cell>
          <cell r="F42">
            <v>0</v>
          </cell>
          <cell r="G42">
            <v>0</v>
          </cell>
          <cell r="H42">
            <v>0</v>
          </cell>
          <cell r="I42">
            <v>0</v>
          </cell>
        </row>
        <row r="43">
          <cell r="E43">
            <v>-120546.99476641044</v>
          </cell>
          <cell r="F43">
            <v>-2092.7136000169849</v>
          </cell>
          <cell r="G43">
            <v>-195291.89433249459</v>
          </cell>
          <cell r="H43">
            <v>-69489.780660263263</v>
          </cell>
          <cell r="I43">
            <v>-387421.3833591853</v>
          </cell>
        </row>
        <row r="44">
          <cell r="E44">
            <v>-2340300.8559708521</v>
          </cell>
          <cell r="F44">
            <v>-32270.673442075582</v>
          </cell>
          <cell r="G44">
            <v>-1837335.0143755227</v>
          </cell>
          <cell r="H44">
            <v>-380585.01334224455</v>
          </cell>
          <cell r="I44">
            <v>-4590491.5571306944</v>
          </cell>
        </row>
        <row r="45">
          <cell r="E45">
            <v>-3906894.9948299974</v>
          </cell>
          <cell r="F45">
            <v>-54647.726037252229</v>
          </cell>
          <cell r="G45">
            <v>-2031404.117572397</v>
          </cell>
          <cell r="H45">
            <v>-477550.52978822961</v>
          </cell>
          <cell r="I45">
            <v>-6470497.3682278767</v>
          </cell>
        </row>
        <row r="46">
          <cell r="E46">
            <v>6877889.9394464791</v>
          </cell>
          <cell r="F46">
            <v>95824.655858147424</v>
          </cell>
          <cell r="G46">
            <v>3076753.3193267919</v>
          </cell>
          <cell r="H46">
            <v>737566.70935184509</v>
          </cell>
          <cell r="I46">
            <v>10788034.623983264</v>
          </cell>
        </row>
        <row r="107">
          <cell r="E107">
            <v>411</v>
          </cell>
          <cell r="F107">
            <v>415</v>
          </cell>
          <cell r="G107">
            <v>421</v>
          </cell>
          <cell r="H107">
            <v>425</v>
          </cell>
          <cell r="I107" t="str">
            <v>Total</v>
          </cell>
        </row>
        <row r="109">
          <cell r="E109">
            <v>668998.38287017844</v>
          </cell>
          <cell r="F109">
            <v>10028.537354836042</v>
          </cell>
          <cell r="G109">
            <v>53118.674142611322</v>
          </cell>
          <cell r="H109">
            <v>654.34021067057961</v>
          </cell>
          <cell r="I109">
            <v>732799.93457829638</v>
          </cell>
        </row>
        <row r="110">
          <cell r="E110">
            <v>568701.37368474237</v>
          </cell>
          <cell r="F110">
            <v>8213.8931368180783</v>
          </cell>
          <cell r="G110">
            <v>43440.994783264759</v>
          </cell>
          <cell r="H110">
            <v>817.58751025847175</v>
          </cell>
          <cell r="I110">
            <v>621173.84911508369</v>
          </cell>
        </row>
        <row r="111">
          <cell r="E111">
            <v>831269.06550858519</v>
          </cell>
          <cell r="F111">
            <v>12290.816636463984</v>
          </cell>
          <cell r="G111">
            <v>51815.185127378922</v>
          </cell>
          <cell r="H111">
            <v>734.58990655160153</v>
          </cell>
          <cell r="I111">
            <v>896109.65717897972</v>
          </cell>
        </row>
        <row r="112">
          <cell r="E112">
            <v>783789.7952010124</v>
          </cell>
          <cell r="F112">
            <v>13333.742922489786</v>
          </cell>
          <cell r="G112">
            <v>50551.028529565076</v>
          </cell>
          <cell r="H112">
            <v>907.8498469782478</v>
          </cell>
          <cell r="I112">
            <v>848582.41650004545</v>
          </cell>
        </row>
        <row r="113">
          <cell r="E113">
            <v>130256.11265452436</v>
          </cell>
          <cell r="F113">
            <v>2072.3636793531437</v>
          </cell>
          <cell r="G113">
            <v>7984.3311295150661</v>
          </cell>
          <cell r="H113">
            <v>76.368705915797861</v>
          </cell>
          <cell r="I113">
            <v>140389.1761693084</v>
          </cell>
        </row>
        <row r="114">
          <cell r="E114">
            <v>71108.782426177073</v>
          </cell>
          <cell r="F114">
            <v>1256.1275997922114</v>
          </cell>
          <cell r="G114">
            <v>3201.079221762926</v>
          </cell>
          <cell r="H114">
            <v>81.694019178585094</v>
          </cell>
          <cell r="I114">
            <v>75647.683266910783</v>
          </cell>
        </row>
        <row r="115">
          <cell r="E115">
            <v>0</v>
          </cell>
          <cell r="F115">
            <v>0</v>
          </cell>
          <cell r="G115">
            <v>0</v>
          </cell>
          <cell r="H115">
            <v>0</v>
          </cell>
          <cell r="I115">
            <v>0</v>
          </cell>
        </row>
        <row r="116">
          <cell r="E116">
            <v>0</v>
          </cell>
          <cell r="F116">
            <v>0</v>
          </cell>
          <cell r="G116">
            <v>0</v>
          </cell>
          <cell r="H116">
            <v>0</v>
          </cell>
          <cell r="I116">
            <v>0</v>
          </cell>
        </row>
        <row r="117">
          <cell r="E117">
            <v>-5038.9229313900487</v>
          </cell>
          <cell r="F117">
            <v>-97.967300825126358</v>
          </cell>
          <cell r="G117">
            <v>-1269.6294828709792</v>
          </cell>
          <cell r="H117">
            <v>-47.30338945177747</v>
          </cell>
          <cell r="I117">
            <v>-6453.8231045379325</v>
          </cell>
        </row>
        <row r="118">
          <cell r="E118">
            <v>-103627.0087889038</v>
          </cell>
          <cell r="F118">
            <v>-1533.0679614264807</v>
          </cell>
          <cell r="G118">
            <v>-14959.462416863747</v>
          </cell>
          <cell r="H118">
            <v>-400.51825404836546</v>
          </cell>
          <cell r="I118">
            <v>-120520.0574212424</v>
          </cell>
        </row>
        <row r="119">
          <cell r="E119">
            <v>-172107.92896895544</v>
          </cell>
          <cell r="F119">
            <v>-2628.4501223572784</v>
          </cell>
          <cell r="G119">
            <v>-14415.833400192054</v>
          </cell>
          <cell r="H119">
            <v>-1354.4046792393153</v>
          </cell>
          <cell r="I119">
            <v>-190506.61717074411</v>
          </cell>
        </row>
        <row r="120">
          <cell r="E120">
            <v>303952.28782103269</v>
          </cell>
          <cell r="F120">
            <v>4449.1115817787977</v>
          </cell>
          <cell r="G120">
            <v>22016.198989585839</v>
          </cell>
          <cell r="H120">
            <v>1062.4224604790252</v>
          </cell>
          <cell r="I120">
            <v>331480.02085287636</v>
          </cell>
        </row>
      </sheetData>
      <sheetData sheetId="85"/>
      <sheetData sheetId="86"/>
      <sheetData sheetId="87"/>
      <sheetData sheetId="88">
        <row r="7">
          <cell r="B7" t="str">
            <v>Prorated</v>
          </cell>
          <cell r="C7">
            <v>1</v>
          </cell>
        </row>
        <row r="8">
          <cell r="B8" t="str">
            <v>Load Research</v>
          </cell>
          <cell r="C8" t="str">
            <v>As Filed</v>
          </cell>
        </row>
      </sheetData>
      <sheetData sheetId="89"/>
      <sheetData sheetId="9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o &amp; m"/>
      <sheetName val="otherinc"/>
      <sheetName val="gas"/>
      <sheetName val="electric"/>
      <sheetName val="is"/>
      <sheetName val="draft1"/>
      <sheetName val="pp&amp;e"/>
      <sheetName val="amort"/>
      <sheetName val="regulatory"/>
      <sheetName val="bs"/>
    </sheetNames>
    <sheetDataSet>
      <sheetData sheetId="0" refreshError="1"/>
      <sheetData sheetId="1" refreshError="1"/>
      <sheetData sheetId="2" refreshError="1"/>
      <sheetData sheetId="3" refreshError="1">
        <row r="1">
          <cell r="A1" t="str">
            <v>5 year Forecast</v>
          </cell>
        </row>
        <row r="2">
          <cell r="A2" t="str">
            <v>Gas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643599</v>
          </cell>
          <cell r="E6">
            <v>652858</v>
          </cell>
          <cell r="F6">
            <v>664049</v>
          </cell>
          <cell r="G6">
            <v>671467</v>
          </cell>
          <cell r="H6">
            <v>678885</v>
          </cell>
          <cell r="I6">
            <v>686303</v>
          </cell>
          <cell r="J6">
            <v>693721</v>
          </cell>
        </row>
        <row r="7">
          <cell r="A7" t="str">
            <v>Costs</v>
          </cell>
          <cell r="B7" t="str">
            <v>Purchased gas</v>
          </cell>
          <cell r="D7">
            <v>324165</v>
          </cell>
          <cell r="E7">
            <v>332261</v>
          </cell>
          <cell r="F7">
            <v>338652</v>
          </cell>
          <cell r="G7">
            <v>342884</v>
          </cell>
          <cell r="H7">
            <v>347117</v>
          </cell>
          <cell r="I7">
            <v>351349</v>
          </cell>
          <cell r="J7">
            <v>355582</v>
          </cell>
        </row>
        <row r="8">
          <cell r="B8" t="str">
            <v>Gas storage</v>
          </cell>
          <cell r="D8">
            <v>32324</v>
          </cell>
          <cell r="E8">
            <v>32500</v>
          </cell>
          <cell r="F8">
            <v>32500</v>
          </cell>
          <cell r="G8">
            <v>32500</v>
          </cell>
          <cell r="H8">
            <v>32500</v>
          </cell>
          <cell r="I8">
            <v>32500</v>
          </cell>
          <cell r="J8">
            <v>32500</v>
          </cell>
        </row>
        <row r="9">
          <cell r="B9" t="str">
            <v xml:space="preserve">Gas transmission </v>
          </cell>
          <cell r="D9">
            <v>2505</v>
          </cell>
          <cell r="E9">
            <v>2500</v>
          </cell>
          <cell r="F9">
            <v>2500</v>
          </cell>
          <cell r="G9">
            <v>2500</v>
          </cell>
          <cell r="H9">
            <v>2500</v>
          </cell>
          <cell r="I9">
            <v>2500</v>
          </cell>
          <cell r="J9">
            <v>2500</v>
          </cell>
        </row>
        <row r="10">
          <cell r="B10" t="str">
            <v xml:space="preserve">    Total costs</v>
          </cell>
          <cell r="D10">
            <v>358994</v>
          </cell>
          <cell r="E10">
            <v>367261</v>
          </cell>
          <cell r="F10">
            <v>373652</v>
          </cell>
          <cell r="G10">
            <v>377884</v>
          </cell>
          <cell r="H10">
            <v>382117</v>
          </cell>
          <cell r="I10">
            <v>386349</v>
          </cell>
          <cell r="J10">
            <v>390582</v>
          </cell>
        </row>
        <row r="11">
          <cell r="A11" t="str">
            <v>Margin</v>
          </cell>
          <cell r="D11">
            <v>284605</v>
          </cell>
          <cell r="E11">
            <v>285597</v>
          </cell>
          <cell r="F11">
            <v>290397</v>
          </cell>
          <cell r="G11">
            <v>293583</v>
          </cell>
          <cell r="H11">
            <v>296768</v>
          </cell>
          <cell r="I11">
            <v>299954</v>
          </cell>
          <cell r="J11">
            <v>303139</v>
          </cell>
        </row>
        <row r="14">
          <cell r="A14" t="str">
            <v>Total costs as a % of gross rev:</v>
          </cell>
          <cell r="D14">
            <v>0.55779141981264735</v>
          </cell>
          <cell r="E14">
            <v>0.56254346274381262</v>
          </cell>
          <cell r="F14">
            <v>0.56268739204486418</v>
          </cell>
          <cell r="G14">
            <v>0.56277374763018884</v>
          </cell>
          <cell r="H14">
            <v>0.56285968904895523</v>
          </cell>
          <cell r="I14">
            <v>0.56294231556615659</v>
          </cell>
          <cell r="J14">
            <v>0.56302461652451052</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per 1999 budget:</v>
          </cell>
        </row>
        <row r="21">
          <cell r="B21" t="str">
            <v>Purchased gas:  90.3%</v>
          </cell>
          <cell r="D21">
            <v>324171.58199999999</v>
          </cell>
          <cell r="E21">
            <v>331636.68300000002</v>
          </cell>
          <cell r="F21">
            <v>337407.75599999999</v>
          </cell>
          <cell r="G21">
            <v>341229.25200000004</v>
          </cell>
          <cell r="H21">
            <v>345051.65100000001</v>
          </cell>
          <cell r="I21">
            <v>348873.147</v>
          </cell>
          <cell r="J21">
            <v>352695.54600000003</v>
          </cell>
        </row>
        <row r="22">
          <cell r="B22" t="str">
            <v>Gas storage:  9%</v>
          </cell>
          <cell r="D22">
            <v>32309.46</v>
          </cell>
          <cell r="E22">
            <v>33053.49</v>
          </cell>
          <cell r="F22">
            <v>33628.68</v>
          </cell>
          <cell r="G22">
            <v>34009.56</v>
          </cell>
          <cell r="H22">
            <v>34390.53</v>
          </cell>
          <cell r="I22">
            <v>34771.409999999996</v>
          </cell>
          <cell r="J22">
            <v>35152.379999999997</v>
          </cell>
        </row>
        <row r="23">
          <cell r="B23" t="str">
            <v>Gas transmission:  0.7%</v>
          </cell>
          <cell r="D23">
            <v>2512.9580000000001</v>
          </cell>
          <cell r="E23">
            <v>2570.8270000000002</v>
          </cell>
          <cell r="F23">
            <v>2615.5639999999999</v>
          </cell>
          <cell r="G23">
            <v>2645.1880000000001</v>
          </cell>
          <cell r="H23">
            <v>2674.819</v>
          </cell>
          <cell r="I23">
            <v>2704.4430000000002</v>
          </cell>
          <cell r="J23">
            <v>2734.0740000000001</v>
          </cell>
        </row>
        <row r="24">
          <cell r="D24">
            <v>358994</v>
          </cell>
          <cell r="E24">
            <v>367261</v>
          </cell>
          <cell r="F24">
            <v>373652</v>
          </cell>
          <cell r="G24">
            <v>377884.00000000006</v>
          </cell>
          <cell r="H24">
            <v>382117</v>
          </cell>
          <cell r="I24">
            <v>386349</v>
          </cell>
          <cell r="J24">
            <v>390582.00000000006</v>
          </cell>
        </row>
        <row r="27">
          <cell r="A27" t="str">
            <v>Calculated expenses from Ray's margin forecast:</v>
          </cell>
        </row>
        <row r="28">
          <cell r="A28" t="str">
            <v>Each as a % of gross revenues:</v>
          </cell>
        </row>
        <row r="29">
          <cell r="B29" t="str">
            <v>Purchased gas</v>
          </cell>
          <cell r="D29">
            <v>0.50367542522595588</v>
          </cell>
          <cell r="E29">
            <v>0.50893302984722555</v>
          </cell>
          <cell r="F29">
            <v>0.50998043819055516</v>
          </cell>
          <cell r="G29">
            <v>0.51064907136166038</v>
          </cell>
          <cell r="H29">
            <v>0.5113045655744346</v>
          </cell>
          <cell r="I29">
            <v>0.51194443270683654</v>
          </cell>
          <cell r="J29">
            <v>0.51257205706616926</v>
          </cell>
        </row>
        <row r="30">
          <cell r="B30" t="str">
            <v>Gas storage</v>
          </cell>
          <cell r="D30">
            <v>5.0223819490086218E-2</v>
          </cell>
          <cell r="E30">
            <v>4.9781116261116504E-2</v>
          </cell>
          <cell r="F30">
            <v>4.8942171436144016E-2</v>
          </cell>
          <cell r="G30">
            <v>4.8401485106490713E-2</v>
          </cell>
          <cell r="H30">
            <v>4.7872614654912098E-2</v>
          </cell>
          <cell r="I30">
            <v>4.7355176940797286E-2</v>
          </cell>
          <cell r="J30">
            <v>4.6848805211316943E-2</v>
          </cell>
        </row>
        <row r="31">
          <cell r="B31" t="str">
            <v xml:space="preserve">Gas transmission </v>
          </cell>
          <cell r="D31">
            <v>3.8921750966051842E-3</v>
          </cell>
          <cell r="E31">
            <v>3.8293166354705006E-3</v>
          </cell>
          <cell r="F31">
            <v>3.7647824181649245E-3</v>
          </cell>
          <cell r="G31">
            <v>3.7231911620377472E-3</v>
          </cell>
          <cell r="H31">
            <v>3.6825088196086229E-3</v>
          </cell>
          <cell r="I31">
            <v>3.642705918522868E-3</v>
          </cell>
          <cell r="J31">
            <v>3.6037542470243799E-3</v>
          </cell>
        </row>
      </sheetData>
      <sheetData sheetId="4" refreshError="1">
        <row r="1">
          <cell r="A1" t="str">
            <v>5 year Forecast</v>
          </cell>
        </row>
        <row r="2">
          <cell r="A2" t="str">
            <v>Electric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1043267</v>
          </cell>
          <cell r="E6">
            <v>1052937</v>
          </cell>
          <cell r="F6">
            <v>1071429</v>
          </cell>
          <cell r="G6">
            <v>1087246</v>
          </cell>
          <cell r="H6">
            <v>1103062</v>
          </cell>
          <cell r="I6">
            <v>1118879</v>
          </cell>
          <cell r="J6">
            <v>1134695</v>
          </cell>
        </row>
        <row r="7">
          <cell r="A7" t="str">
            <v>Costs</v>
          </cell>
          <cell r="B7" t="str">
            <v>Fuel</v>
          </cell>
          <cell r="D7">
            <v>248243</v>
          </cell>
          <cell r="E7">
            <v>242124</v>
          </cell>
          <cell r="F7">
            <v>245654</v>
          </cell>
          <cell r="G7">
            <v>248883</v>
          </cell>
          <cell r="H7">
            <v>252111</v>
          </cell>
          <cell r="I7">
            <v>255340</v>
          </cell>
          <cell r="J7">
            <v>258569</v>
          </cell>
        </row>
        <row r="8">
          <cell r="B8" t="str">
            <v>Purchased power</v>
          </cell>
          <cell r="D8">
            <v>23272</v>
          </cell>
          <cell r="E8">
            <v>23030</v>
          </cell>
          <cell r="F8">
            <v>23332</v>
          </cell>
          <cell r="G8">
            <v>23635</v>
          </cell>
          <cell r="H8">
            <v>23938</v>
          </cell>
          <cell r="I8">
            <v>24240</v>
          </cell>
          <cell r="J8">
            <v>32500</v>
          </cell>
        </row>
        <row r="9">
          <cell r="B9" t="str">
            <v xml:space="preserve">    Total costs</v>
          </cell>
          <cell r="D9">
            <v>271515</v>
          </cell>
          <cell r="E9">
            <v>265154</v>
          </cell>
          <cell r="F9">
            <v>268986</v>
          </cell>
          <cell r="G9">
            <v>272518</v>
          </cell>
          <cell r="H9">
            <v>276049</v>
          </cell>
          <cell r="I9">
            <v>279580</v>
          </cell>
          <cell r="J9">
            <v>291069</v>
          </cell>
        </row>
        <row r="10">
          <cell r="A10" t="str">
            <v>Margin</v>
          </cell>
          <cell r="D10">
            <v>771752</v>
          </cell>
          <cell r="E10">
            <v>787783</v>
          </cell>
          <cell r="F10">
            <v>802443</v>
          </cell>
          <cell r="G10">
            <v>814728</v>
          </cell>
          <cell r="H10">
            <v>827013</v>
          </cell>
          <cell r="I10">
            <v>839299</v>
          </cell>
          <cell r="J10">
            <v>843626</v>
          </cell>
        </row>
        <row r="13">
          <cell r="A13" t="str">
            <v>Total costs as a % of gross rev:</v>
          </cell>
          <cell r="D13">
            <v>0.26025456570561517</v>
          </cell>
          <cell r="E13">
            <v>0.2518232334888032</v>
          </cell>
          <cell r="F13">
            <v>0.25105349957860018</v>
          </cell>
          <cell r="G13">
            <v>0.25064980694341482</v>
          </cell>
          <cell r="H13">
            <v>0.25025701184520904</v>
          </cell>
          <cell r="I13">
            <v>0.24987509820096721</v>
          </cell>
          <cell r="J13">
            <v>0.25651739013567521</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 per 1999 budget:</v>
          </cell>
        </row>
        <row r="21">
          <cell r="B21" t="str">
            <v>Fuel - 91%</v>
          </cell>
          <cell r="D21">
            <v>247078.65</v>
          </cell>
          <cell r="E21">
            <v>241290.14</v>
          </cell>
          <cell r="F21">
            <v>244777.26</v>
          </cell>
          <cell r="G21">
            <v>247991.38</v>
          </cell>
          <cell r="H21">
            <v>251204.59</v>
          </cell>
          <cell r="I21">
            <v>254417.80000000002</v>
          </cell>
          <cell r="J21">
            <v>264872.79000000004</v>
          </cell>
        </row>
        <row r="22">
          <cell r="B22" t="str">
            <v>Purchased power - 9%</v>
          </cell>
          <cell r="D22">
            <v>24436.35</v>
          </cell>
          <cell r="E22">
            <v>23863.86</v>
          </cell>
          <cell r="F22">
            <v>24208.739999999998</v>
          </cell>
          <cell r="G22">
            <v>24526.62</v>
          </cell>
          <cell r="H22">
            <v>24844.41</v>
          </cell>
          <cell r="I22">
            <v>25162.2</v>
          </cell>
          <cell r="J22">
            <v>26196.21</v>
          </cell>
        </row>
        <row r="23">
          <cell r="D23">
            <v>271515</v>
          </cell>
          <cell r="E23">
            <v>265154</v>
          </cell>
          <cell r="F23">
            <v>268986</v>
          </cell>
          <cell r="G23">
            <v>272518</v>
          </cell>
          <cell r="H23">
            <v>276049</v>
          </cell>
          <cell r="I23">
            <v>279580</v>
          </cell>
          <cell r="J23">
            <v>291069.00000000006</v>
          </cell>
        </row>
        <row r="26">
          <cell r="A26" t="str">
            <v>Calculated expenses from Ray's margin forecast:</v>
          </cell>
        </row>
        <row r="27">
          <cell r="A27" t="str">
            <v>Each as a % of gross revenues:</v>
          </cell>
        </row>
        <row r="28">
          <cell r="B28" t="str">
            <v>Fuel</v>
          </cell>
          <cell r="D28">
            <v>0.23794771616470184</v>
          </cell>
          <cell r="E28">
            <v>0.22995107969422671</v>
          </cell>
          <cell r="F28">
            <v>0.22927697495587668</v>
          </cell>
          <cell r="G28">
            <v>0.22891139631693289</v>
          </cell>
          <cell r="H28">
            <v>0.22855560249559861</v>
          </cell>
          <cell r="I28">
            <v>0.22821055717374264</v>
          </cell>
          <cell r="J28">
            <v>0.22787533213771102</v>
          </cell>
        </row>
        <row r="29">
          <cell r="B29" t="str">
            <v>Purchased power</v>
          </cell>
          <cell r="D29">
            <v>2.2306849540913304E-2</v>
          </cell>
          <cell r="E29">
            <v>2.1872153794576504E-2</v>
          </cell>
          <cell r="F29">
            <v>2.1776524622723486E-2</v>
          </cell>
          <cell r="G29">
            <v>2.1738410626481956E-2</v>
          </cell>
          <cell r="H29">
            <v>2.170140934961045E-2</v>
          </cell>
          <cell r="I29">
            <v>2.1664541027224569E-2</v>
          </cell>
          <cell r="J29">
            <v>2.864205799796421E-2</v>
          </cell>
        </row>
      </sheetData>
      <sheetData sheetId="5" refreshError="1"/>
      <sheetData sheetId="6" refreshError="1">
        <row r="1">
          <cell r="A1">
            <v>36363</v>
          </cell>
          <cell r="E1" t="str">
            <v>Five Year Forecast - Northern</v>
          </cell>
        </row>
        <row r="2">
          <cell r="A2" t="str">
            <v>($ in 000s)</v>
          </cell>
          <cell r="E2" t="str">
            <v xml:space="preserve">                  Draft 1</v>
          </cell>
        </row>
        <row r="3">
          <cell r="D3" t="str">
            <v>Income Statement Summary and Year over Year Change</v>
          </cell>
        </row>
        <row r="6">
          <cell r="B6">
            <v>1997</v>
          </cell>
          <cell r="C6">
            <v>1998</v>
          </cell>
          <cell r="D6">
            <v>1999</v>
          </cell>
          <cell r="E6">
            <v>2000</v>
          </cell>
          <cell r="F6">
            <v>2001</v>
          </cell>
          <cell r="G6">
            <v>2002</v>
          </cell>
          <cell r="H6">
            <v>2003</v>
          </cell>
          <cell r="I6">
            <v>2004</v>
          </cell>
          <cell r="J6">
            <v>2005</v>
          </cell>
        </row>
        <row r="7">
          <cell r="A7" t="str">
            <v>Gross Revenue</v>
          </cell>
          <cell r="B7">
            <v>1752382</v>
          </cell>
          <cell r="C7">
            <v>1648603</v>
          </cell>
          <cell r="D7">
            <v>1686856</v>
          </cell>
          <cell r="E7">
            <v>1706811</v>
          </cell>
          <cell r="F7">
            <v>1735840</v>
          </cell>
          <cell r="G7">
            <v>1759080</v>
          </cell>
          <cell r="H7">
            <v>1782324</v>
          </cell>
          <cell r="I7">
            <v>1805563</v>
          </cell>
          <cell r="J7">
            <v>1828802</v>
          </cell>
        </row>
        <row r="8">
          <cell r="C8">
            <v>-5.922167655225858E-2</v>
          </cell>
          <cell r="D8">
            <v>2.3203281808901233E-2</v>
          </cell>
          <cell r="E8">
            <v>1.1829699749119071E-2</v>
          </cell>
          <cell r="F8">
            <v>1.700774133750017E-2</v>
          </cell>
          <cell r="G8">
            <v>1.3388330721725504E-2</v>
          </cell>
          <cell r="H8">
            <v>1.3213725356436319E-2</v>
          </cell>
          <cell r="I8">
            <v>1.3038594554076587E-2</v>
          </cell>
          <cell r="J8">
            <v>1.2870777702024244E-2</v>
          </cell>
          <cell r="L8">
            <v>1.3558144903480318E-2</v>
          </cell>
        </row>
        <row r="9">
          <cell r="A9" t="str">
            <v>gas</v>
          </cell>
          <cell r="D9">
            <v>643589</v>
          </cell>
          <cell r="E9">
            <v>653518</v>
          </cell>
          <cell r="F9">
            <v>664040</v>
          </cell>
          <cell r="G9">
            <v>671456</v>
          </cell>
          <cell r="H9">
            <v>678877</v>
          </cell>
          <cell r="I9">
            <v>686292</v>
          </cell>
          <cell r="J9">
            <v>693707</v>
          </cell>
        </row>
        <row r="10">
          <cell r="A10" t="str">
            <v>elec</v>
          </cell>
          <cell r="D10">
            <v>1043267</v>
          </cell>
          <cell r="E10">
            <v>1053292</v>
          </cell>
          <cell r="F10">
            <v>1071800</v>
          </cell>
          <cell r="G10">
            <v>1087624</v>
          </cell>
          <cell r="H10">
            <v>1103448</v>
          </cell>
          <cell r="I10">
            <v>1119272</v>
          </cell>
          <cell r="J10">
            <v>1135095</v>
          </cell>
        </row>
        <row r="12">
          <cell r="A12" t="str">
            <v>Gas, Electric Costs</v>
          </cell>
          <cell r="B12">
            <v>728258</v>
          </cell>
          <cell r="C12">
            <v>613672</v>
          </cell>
          <cell r="D12">
            <v>630498</v>
          </cell>
          <cell r="E12">
            <v>632083</v>
          </cell>
          <cell r="F12">
            <v>642338</v>
          </cell>
          <cell r="G12">
            <v>650092</v>
          </cell>
          <cell r="H12">
            <v>657864</v>
          </cell>
          <cell r="I12">
            <v>665629</v>
          </cell>
          <cell r="J12">
            <v>673398</v>
          </cell>
        </row>
        <row r="13">
          <cell r="C13">
            <v>-0.15734259012602678</v>
          </cell>
          <cell r="D13">
            <v>2.7418555840905239E-2</v>
          </cell>
          <cell r="E13">
            <v>2.513885848963835E-3</v>
          </cell>
          <cell r="F13">
            <v>1.622413512149512E-2</v>
          </cell>
          <cell r="G13">
            <v>1.207152620582933E-2</v>
          </cell>
          <cell r="H13">
            <v>1.1955230951926804E-2</v>
          </cell>
          <cell r="I13">
            <v>1.1803351452579864E-2</v>
          </cell>
          <cell r="J13">
            <v>1.1671666949607064E-2</v>
          </cell>
          <cell r="L13">
            <v>1.1039966088400336E-2</v>
          </cell>
        </row>
        <row r="14">
          <cell r="A14" t="str">
            <v>gas</v>
          </cell>
          <cell r="D14">
            <v>358988</v>
          </cell>
          <cell r="E14">
            <v>367264</v>
          </cell>
          <cell r="F14">
            <v>373649</v>
          </cell>
          <cell r="G14">
            <v>377882</v>
          </cell>
          <cell r="H14">
            <v>382113</v>
          </cell>
          <cell r="I14">
            <v>386348</v>
          </cell>
          <cell r="J14">
            <v>390578</v>
          </cell>
        </row>
        <row r="15">
          <cell r="A15" t="str">
            <v>elec</v>
          </cell>
          <cell r="D15">
            <v>271510</v>
          </cell>
          <cell r="E15">
            <v>264818</v>
          </cell>
          <cell r="F15">
            <v>268690</v>
          </cell>
          <cell r="G15">
            <v>272211</v>
          </cell>
          <cell r="H15">
            <v>275752</v>
          </cell>
          <cell r="I15">
            <v>279280</v>
          </cell>
          <cell r="J15">
            <v>282821</v>
          </cell>
        </row>
        <row r="17">
          <cell r="A17" t="str">
            <v>Margin</v>
          </cell>
          <cell r="B17">
            <v>1024124</v>
          </cell>
          <cell r="C17">
            <v>1034931</v>
          </cell>
          <cell r="D17">
            <v>1056358</v>
          </cell>
          <cell r="E17">
            <v>1074728</v>
          </cell>
          <cell r="F17">
            <v>1093502</v>
          </cell>
          <cell r="G17">
            <v>1108988</v>
          </cell>
          <cell r="H17">
            <v>1124460</v>
          </cell>
          <cell r="I17">
            <v>1139934</v>
          </cell>
          <cell r="J17">
            <v>1155404</v>
          </cell>
        </row>
        <row r="18">
          <cell r="C18">
            <v>1.0552433103803837E-2</v>
          </cell>
          <cell r="D18">
            <v>2.0703795711984663E-2</v>
          </cell>
          <cell r="E18">
            <v>1.7389937880907799E-2</v>
          </cell>
          <cell r="F18">
            <v>1.7468606010078828E-2</v>
          </cell>
          <cell r="G18">
            <v>1.416183966741716E-2</v>
          </cell>
          <cell r="H18">
            <v>1.3951458446800145E-2</v>
          </cell>
          <cell r="I18">
            <v>1.3761272077263752E-2</v>
          </cell>
          <cell r="J18">
            <v>1.3570961125819564E-2</v>
          </cell>
          <cell r="L18">
            <v>1.5050679201381208E-2</v>
          </cell>
        </row>
        <row r="19">
          <cell r="A19" t="str">
            <v>gas</v>
          </cell>
          <cell r="B19">
            <v>0</v>
          </cell>
          <cell r="C19">
            <v>0</v>
          </cell>
          <cell r="D19">
            <v>284601</v>
          </cell>
          <cell r="E19">
            <v>286254</v>
          </cell>
          <cell r="F19">
            <v>290391</v>
          </cell>
          <cell r="G19">
            <v>293574</v>
          </cell>
          <cell r="H19">
            <v>296764</v>
          </cell>
          <cell r="I19">
            <v>299944</v>
          </cell>
          <cell r="J19">
            <v>303129</v>
          </cell>
        </row>
        <row r="20">
          <cell r="A20" t="str">
            <v>elec</v>
          </cell>
          <cell r="B20">
            <v>0</v>
          </cell>
          <cell r="C20">
            <v>0</v>
          </cell>
          <cell r="D20">
            <v>771757</v>
          </cell>
          <cell r="E20">
            <v>788474</v>
          </cell>
          <cell r="F20">
            <v>803110</v>
          </cell>
          <cell r="G20">
            <v>815413</v>
          </cell>
          <cell r="H20">
            <v>827696</v>
          </cell>
          <cell r="I20">
            <v>839992</v>
          </cell>
          <cell r="J20">
            <v>852274</v>
          </cell>
        </row>
        <row r="21">
          <cell r="D21">
            <v>0</v>
          </cell>
          <cell r="E21">
            <v>0</v>
          </cell>
          <cell r="F21">
            <v>-1</v>
          </cell>
          <cell r="G21">
            <v>-1</v>
          </cell>
          <cell r="H21">
            <v>0</v>
          </cell>
          <cell r="I21">
            <v>2</v>
          </cell>
          <cell r="J21">
            <v>-1</v>
          </cell>
        </row>
        <row r="22">
          <cell r="A22" t="str">
            <v>Operating &amp; Maintenance Expenses</v>
          </cell>
          <cell r="B22">
            <v>338128</v>
          </cell>
          <cell r="C22">
            <v>311222</v>
          </cell>
          <cell r="D22">
            <v>328983</v>
          </cell>
          <cell r="E22">
            <v>337208</v>
          </cell>
          <cell r="F22">
            <v>345638</v>
          </cell>
          <cell r="G22">
            <v>354279</v>
          </cell>
          <cell r="H22">
            <v>363136</v>
          </cell>
          <cell r="I22">
            <v>372214</v>
          </cell>
          <cell r="J22">
            <v>381519</v>
          </cell>
        </row>
        <row r="23">
          <cell r="C23">
            <v>-7.9573415984479257E-2</v>
          </cell>
          <cell r="D23">
            <v>5.7068587696242554E-2</v>
          </cell>
          <cell r="E23">
            <v>2.5001291860065718E-2</v>
          </cell>
          <cell r="F23">
            <v>2.4999406894261108E-2</v>
          </cell>
          <cell r="G23">
            <v>2.500014466002002E-2</v>
          </cell>
          <cell r="H23">
            <v>2.5000070565853467E-2</v>
          </cell>
          <cell r="I23">
            <v>2.4998898484314417E-2</v>
          </cell>
          <cell r="J23">
            <v>2.4999059680721306E-2</v>
          </cell>
          <cell r="L23">
            <v>2.4999812024206005E-2</v>
          </cell>
        </row>
        <row r="26">
          <cell r="A26" t="str">
            <v>Depreciation Expense</v>
          </cell>
          <cell r="B26">
            <v>201071</v>
          </cell>
          <cell r="C26">
            <v>206364</v>
          </cell>
          <cell r="D26">
            <v>209996</v>
          </cell>
          <cell r="E26">
            <v>216419</v>
          </cell>
          <cell r="F26">
            <v>222991</v>
          </cell>
          <cell r="G26">
            <v>229220</v>
          </cell>
          <cell r="H26">
            <v>235278</v>
          </cell>
          <cell r="I26">
            <v>241236</v>
          </cell>
          <cell r="J26">
            <v>247667</v>
          </cell>
        </row>
        <row r="27">
          <cell r="C27">
            <v>2.6324034793679844E-2</v>
          </cell>
          <cell r="D27">
            <v>1.7599968986838788E-2</v>
          </cell>
          <cell r="E27">
            <v>3.058629688184537E-2</v>
          </cell>
          <cell r="F27">
            <v>3.0367019531556842E-2</v>
          </cell>
          <cell r="G27">
            <v>2.7933862801637736E-2</v>
          </cell>
          <cell r="H27">
            <v>2.6428758398045545E-2</v>
          </cell>
          <cell r="I27">
            <v>2.5323234641572948E-2</v>
          </cell>
          <cell r="J27">
            <v>2.6658541842842692E-2</v>
          </cell>
          <cell r="L27">
            <v>2.7882952349583521E-2</v>
          </cell>
        </row>
        <row r="30">
          <cell r="A30" t="str">
            <v>Amortization Expense</v>
          </cell>
          <cell r="B30">
            <v>21954</v>
          </cell>
          <cell r="C30">
            <v>22183</v>
          </cell>
          <cell r="D30">
            <v>24231</v>
          </cell>
          <cell r="E30">
            <v>23931</v>
          </cell>
          <cell r="F30">
            <v>22534</v>
          </cell>
          <cell r="G30">
            <v>21927</v>
          </cell>
          <cell r="H30">
            <v>20767</v>
          </cell>
          <cell r="I30">
            <v>20767</v>
          </cell>
          <cell r="J30">
            <v>20767</v>
          </cell>
        </row>
        <row r="31">
          <cell r="C31">
            <v>1.0430900974765419E-2</v>
          </cell>
          <cell r="D31">
            <v>9.2322950006761939E-2</v>
          </cell>
          <cell r="E31">
            <v>-1.238083446824316E-2</v>
          </cell>
          <cell r="F31">
            <v>-5.83761648071539E-2</v>
          </cell>
          <cell r="G31">
            <v>-2.6937072867666636E-2</v>
          </cell>
          <cell r="H31">
            <v>-5.2902813882428054E-2</v>
          </cell>
          <cell r="I31">
            <v>0</v>
          </cell>
          <cell r="J31">
            <v>0</v>
          </cell>
          <cell r="L31">
            <v>-2.5099481004248626E-2</v>
          </cell>
        </row>
        <row r="34">
          <cell r="A34" t="str">
            <v>Taxes other than income</v>
          </cell>
          <cell r="B34">
            <v>71752</v>
          </cell>
          <cell r="C34">
            <v>72227</v>
          </cell>
          <cell r="D34">
            <v>73003</v>
          </cell>
          <cell r="E34">
            <v>71507</v>
          </cell>
          <cell r="F34">
            <v>73150</v>
          </cell>
          <cell r="G34">
            <v>74757</v>
          </cell>
          <cell r="H34">
            <v>76398</v>
          </cell>
          <cell r="I34">
            <v>78056</v>
          </cell>
          <cell r="J34">
            <v>79768</v>
          </cell>
        </row>
        <row r="35">
          <cell r="C35">
            <v>6.6200245289329916E-3</v>
          </cell>
          <cell r="D35">
            <v>1.0743904634001135E-2</v>
          </cell>
          <cell r="E35">
            <v>-2.0492308535265673E-2</v>
          </cell>
          <cell r="F35">
            <v>2.2976771504887632E-2</v>
          </cell>
          <cell r="G35">
            <v>2.1968557758031443E-2</v>
          </cell>
          <cell r="H35">
            <v>2.1951121634094465E-2</v>
          </cell>
          <cell r="I35">
            <v>2.1702138799445013E-2</v>
          </cell>
          <cell r="J35">
            <v>2.1932971200163985E-2</v>
          </cell>
          <cell r="L35">
            <v>1.5006542060226146E-2</v>
          </cell>
        </row>
        <row r="36">
          <cell r="A36" t="str">
            <v>total exp plus taxes other than income</v>
          </cell>
          <cell r="B36">
            <v>409880</v>
          </cell>
          <cell r="C36">
            <v>383449</v>
          </cell>
          <cell r="D36">
            <v>401986</v>
          </cell>
          <cell r="E36">
            <v>408715</v>
          </cell>
          <cell r="F36">
            <v>418788</v>
          </cell>
          <cell r="G36">
            <v>429036</v>
          </cell>
          <cell r="H36">
            <v>439534</v>
          </cell>
          <cell r="I36">
            <v>450270</v>
          </cell>
          <cell r="J36">
            <v>461287</v>
          </cell>
        </row>
        <row r="38">
          <cell r="A38" t="str">
            <v>Other Income</v>
          </cell>
          <cell r="B38">
            <v>-3659</v>
          </cell>
          <cell r="C38">
            <v>-3589</v>
          </cell>
          <cell r="D38">
            <v>7456</v>
          </cell>
          <cell r="E38">
            <v>5119</v>
          </cell>
          <cell r="F38">
            <v>5840</v>
          </cell>
          <cell r="G38">
            <v>10676</v>
          </cell>
          <cell r="H38">
            <v>14974</v>
          </cell>
          <cell r="I38">
            <v>15095</v>
          </cell>
          <cell r="J38">
            <v>15225</v>
          </cell>
        </row>
        <row r="39">
          <cell r="C39">
            <v>-1.9130910084722601E-2</v>
          </cell>
          <cell r="D39">
            <v>-3.0774589022011702</v>
          </cell>
          <cell r="E39">
            <v>-0.31343884120171672</v>
          </cell>
          <cell r="F39">
            <v>0.14084782184020317</v>
          </cell>
          <cell r="G39">
            <v>0.82808219178082187</v>
          </cell>
          <cell r="H39">
            <v>0.40258523791682277</v>
          </cell>
          <cell r="I39">
            <v>8.0806731668224916E-3</v>
          </cell>
          <cell r="J39">
            <v>8.6121232196091427E-3</v>
          </cell>
          <cell r="L39">
            <v>0.17912820112042716</v>
          </cell>
        </row>
        <row r="42">
          <cell r="A42" t="str">
            <v>Earnings before Interest and Taxes</v>
          </cell>
          <cell r="B42">
            <v>387560</v>
          </cell>
          <cell r="C42">
            <v>419346</v>
          </cell>
          <cell r="D42">
            <v>427601</v>
          </cell>
          <cell r="E42">
            <v>430782</v>
          </cell>
          <cell r="F42">
            <v>435029</v>
          </cell>
          <cell r="G42">
            <v>439481</v>
          </cell>
          <cell r="H42">
            <v>443855</v>
          </cell>
          <cell r="I42">
            <v>442756</v>
          </cell>
          <cell r="J42">
            <v>440908</v>
          </cell>
        </row>
        <row r="43">
          <cell r="A43" t="str">
            <v xml:space="preserve">  (op inc)</v>
          </cell>
          <cell r="C43">
            <v>8.2015687893487454E-2</v>
          </cell>
          <cell r="D43">
            <v>1.9685414907975752E-2</v>
          </cell>
          <cell r="E43">
            <v>7.4391781123056304E-3</v>
          </cell>
          <cell r="F43">
            <v>9.8588148994154818E-3</v>
          </cell>
          <cell r="G43">
            <v>1.0233800505253673E-2</v>
          </cell>
          <cell r="H43">
            <v>9.9526486924349407E-3</v>
          </cell>
          <cell r="I43">
            <v>-2.476033839880141E-3</v>
          </cell>
          <cell r="J43">
            <v>-4.173856480770447E-3</v>
          </cell>
          <cell r="L43">
            <v>5.1390919814598562E-3</v>
          </cell>
        </row>
        <row r="46">
          <cell r="A46" t="str">
            <v>Interest expense</v>
          </cell>
          <cell r="B46">
            <v>80841</v>
          </cell>
          <cell r="C46">
            <v>78380</v>
          </cell>
          <cell r="D46">
            <v>78911</v>
          </cell>
          <cell r="E46">
            <v>69834</v>
          </cell>
          <cell r="F46">
            <v>70908</v>
          </cell>
          <cell r="G46">
            <v>67183</v>
          </cell>
          <cell r="H46">
            <v>61408</v>
          </cell>
          <cell r="I46">
            <v>59425</v>
          </cell>
          <cell r="J46">
            <v>54771</v>
          </cell>
        </row>
        <row r="47">
          <cell r="C47">
            <v>-3.0442473497359013E-2</v>
          </cell>
          <cell r="D47">
            <v>6.7746874202602708E-3</v>
          </cell>
          <cell r="E47">
            <v>-0.11502832304748388</v>
          </cell>
          <cell r="F47">
            <v>1.5379328120972592E-2</v>
          </cell>
          <cell r="G47">
            <v>-5.2532859479889435E-2</v>
          </cell>
          <cell r="H47">
            <v>-8.5959245642498849E-2</v>
          </cell>
          <cell r="I47">
            <v>-3.2292209484106306E-2</v>
          </cell>
          <cell r="J47">
            <v>-7.8317206562894398E-2</v>
          </cell>
          <cell r="L47">
            <v>-5.8125086015983374E-2</v>
          </cell>
        </row>
        <row r="50">
          <cell r="A50" t="str">
            <v>Earnings before Taxes</v>
          </cell>
          <cell r="B50">
            <v>306719</v>
          </cell>
          <cell r="C50">
            <v>340966</v>
          </cell>
          <cell r="D50">
            <v>348690</v>
          </cell>
          <cell r="E50">
            <v>360948</v>
          </cell>
          <cell r="F50">
            <v>364121</v>
          </cell>
          <cell r="G50">
            <v>372298</v>
          </cell>
          <cell r="H50">
            <v>382447</v>
          </cell>
          <cell r="I50">
            <v>383331</v>
          </cell>
          <cell r="J50">
            <v>386137</v>
          </cell>
        </row>
        <row r="51">
          <cell r="C51">
            <v>0.11165594567014107</v>
          </cell>
          <cell r="D51">
            <v>2.2653285078277598E-2</v>
          </cell>
          <cell r="E51">
            <v>3.5154435171642434E-2</v>
          </cell>
          <cell r="F51">
            <v>8.7907399403792229E-3</v>
          </cell>
          <cell r="G51">
            <v>2.2456820672249061E-2</v>
          </cell>
          <cell r="H51">
            <v>2.7260420415903389E-2</v>
          </cell>
          <cell r="I51">
            <v>2.3114313878785818E-3</v>
          </cell>
          <cell r="J51">
            <v>7.3200445567929541E-3</v>
          </cell>
          <cell r="L51">
            <v>1.7215648690807609E-2</v>
          </cell>
        </row>
      </sheetData>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I"/>
      <sheetName val="Summary"/>
      <sheetName val="1-811"/>
      <sheetName val="2-811"/>
      <sheetName val="2-812"/>
      <sheetName val="2-813"/>
      <sheetName val="3-811"/>
      <sheetName val="4-821"/>
      <sheetName val="4-823"/>
      <sheetName val="4-824"/>
      <sheetName val="5-823"/>
      <sheetName val="5-824"/>
      <sheetName val="7-821"/>
      <sheetName val="Notes"/>
      <sheetName val="Rs Cal"/>
      <sheetName val="Rs Bil"/>
      <sheetName val="wmaster Cal"/>
      <sheetName val="wmaster Bil"/>
      <sheetName val="Comparison"/>
      <sheetName val="07-821"/>
      <sheetName val="05-824"/>
      <sheetName val="05-823"/>
      <sheetName val="04-824"/>
      <sheetName val="04-823"/>
      <sheetName val="04-821"/>
      <sheetName val="03-811"/>
      <sheetName val="02-813"/>
      <sheetName val="02-812"/>
      <sheetName val="02-811"/>
      <sheetName val="01-811"/>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REVENUE CLASS</v>
          </cell>
          <cell r="B1" t="str">
            <v>RATE</v>
          </cell>
          <cell r="C1" t="str">
            <v>YEAR</v>
          </cell>
          <cell r="D1" t="str">
            <v>MONTH</v>
          </cell>
          <cell r="E1" t="str">
            <v>ENERGIES</v>
          </cell>
          <cell r="F1" t="str">
            <v>CUSTOMERS</v>
          </cell>
        </row>
        <row r="2">
          <cell r="A2" t="str">
            <v>01</v>
          </cell>
          <cell r="B2" t="str">
            <v>811</v>
          </cell>
          <cell r="C2">
            <v>2005</v>
          </cell>
          <cell r="D2">
            <v>1</v>
          </cell>
          <cell r="E2">
            <v>263527183.30000001</v>
          </cell>
          <cell r="F2">
            <v>368722</v>
          </cell>
        </row>
        <row r="3">
          <cell r="A3" t="str">
            <v>01</v>
          </cell>
          <cell r="B3" t="str">
            <v>811</v>
          </cell>
          <cell r="C3">
            <v>2005</v>
          </cell>
          <cell r="D3">
            <v>2</v>
          </cell>
          <cell r="E3">
            <v>204231742.80000001</v>
          </cell>
          <cell r="F3">
            <v>368779</v>
          </cell>
        </row>
        <row r="4">
          <cell r="A4" t="str">
            <v>01</v>
          </cell>
          <cell r="B4" t="str">
            <v>811</v>
          </cell>
          <cell r="C4">
            <v>2005</v>
          </cell>
          <cell r="D4">
            <v>3</v>
          </cell>
          <cell r="E4">
            <v>212876750.40000001</v>
          </cell>
          <cell r="F4">
            <v>368707</v>
          </cell>
        </row>
        <row r="5">
          <cell r="A5" t="str">
            <v>01</v>
          </cell>
          <cell r="B5" t="str">
            <v>811</v>
          </cell>
          <cell r="C5">
            <v>2005</v>
          </cell>
          <cell r="D5">
            <v>4</v>
          </cell>
          <cell r="E5">
            <v>192913983</v>
          </cell>
          <cell r="F5">
            <v>368615</v>
          </cell>
        </row>
        <row r="6">
          <cell r="A6" t="str">
            <v>01</v>
          </cell>
          <cell r="B6" t="str">
            <v>811</v>
          </cell>
          <cell r="C6">
            <v>2005</v>
          </cell>
          <cell r="D6">
            <v>5</v>
          </cell>
          <cell r="E6">
            <v>201417908</v>
          </cell>
          <cell r="F6">
            <v>368699</v>
          </cell>
        </row>
        <row r="7">
          <cell r="A7" t="str">
            <v>01</v>
          </cell>
          <cell r="B7" t="str">
            <v>811</v>
          </cell>
          <cell r="C7">
            <v>2005</v>
          </cell>
          <cell r="D7">
            <v>6</v>
          </cell>
          <cell r="E7">
            <v>317998050.19999999</v>
          </cell>
          <cell r="F7">
            <v>368951</v>
          </cell>
        </row>
        <row r="8">
          <cell r="A8" t="str">
            <v>01</v>
          </cell>
          <cell r="B8" t="str">
            <v>811</v>
          </cell>
          <cell r="C8">
            <v>2005</v>
          </cell>
          <cell r="D8">
            <v>7</v>
          </cell>
          <cell r="E8">
            <v>416869156</v>
          </cell>
          <cell r="F8">
            <v>369145</v>
          </cell>
        </row>
        <row r="9">
          <cell r="A9" t="str">
            <v>01</v>
          </cell>
          <cell r="B9" t="str">
            <v>811</v>
          </cell>
          <cell r="C9">
            <v>2005</v>
          </cell>
          <cell r="D9">
            <v>8</v>
          </cell>
          <cell r="E9">
            <v>411151262.69999999</v>
          </cell>
          <cell r="F9">
            <v>369353</v>
          </cell>
        </row>
        <row r="10">
          <cell r="A10" t="str">
            <v>01</v>
          </cell>
          <cell r="B10" t="str">
            <v>811</v>
          </cell>
          <cell r="C10">
            <v>2005</v>
          </cell>
          <cell r="D10">
            <v>9</v>
          </cell>
          <cell r="E10">
            <v>300793667.10000002</v>
          </cell>
          <cell r="F10">
            <v>369628</v>
          </cell>
        </row>
        <row r="11">
          <cell r="A11" t="str">
            <v>01</v>
          </cell>
          <cell r="B11" t="str">
            <v>811</v>
          </cell>
          <cell r="C11">
            <v>2005</v>
          </cell>
          <cell r="D11">
            <v>10</v>
          </cell>
          <cell r="E11">
            <v>231377379.69999999</v>
          </cell>
          <cell r="F11">
            <v>370206</v>
          </cell>
        </row>
        <row r="12">
          <cell r="A12" t="str">
            <v>01</v>
          </cell>
          <cell r="B12" t="str">
            <v>811</v>
          </cell>
          <cell r="C12">
            <v>2005</v>
          </cell>
          <cell r="D12">
            <v>11</v>
          </cell>
          <cell r="E12">
            <v>221940250</v>
          </cell>
          <cell r="F12">
            <v>371090</v>
          </cell>
        </row>
        <row r="13">
          <cell r="A13" t="str">
            <v>01</v>
          </cell>
          <cell r="B13" t="str">
            <v>811</v>
          </cell>
          <cell r="C13">
            <v>2005</v>
          </cell>
          <cell r="D13">
            <v>12</v>
          </cell>
          <cell r="E13">
            <v>262284662</v>
          </cell>
          <cell r="F13">
            <v>371964</v>
          </cell>
        </row>
        <row r="14">
          <cell r="A14" t="str">
            <v>01</v>
          </cell>
          <cell r="B14" t="str">
            <v>811</v>
          </cell>
          <cell r="C14">
            <v>2006</v>
          </cell>
          <cell r="D14">
            <v>1</v>
          </cell>
          <cell r="E14">
            <v>254571702.5</v>
          </cell>
          <cell r="F14">
            <v>371554</v>
          </cell>
        </row>
        <row r="15">
          <cell r="A15" t="str">
            <v>01</v>
          </cell>
          <cell r="B15" t="str">
            <v>811</v>
          </cell>
          <cell r="C15">
            <v>2006</v>
          </cell>
          <cell r="D15">
            <v>2</v>
          </cell>
          <cell r="E15">
            <v>207740129.5</v>
          </cell>
          <cell r="F15">
            <v>371719</v>
          </cell>
        </row>
        <row r="16">
          <cell r="A16" t="str">
            <v>01</v>
          </cell>
          <cell r="B16" t="str">
            <v>811</v>
          </cell>
          <cell r="C16">
            <v>2006</v>
          </cell>
          <cell r="D16">
            <v>3</v>
          </cell>
          <cell r="E16">
            <v>218449420.80000001</v>
          </cell>
          <cell r="F16">
            <v>371751</v>
          </cell>
        </row>
        <row r="17">
          <cell r="A17" t="str">
            <v>01</v>
          </cell>
          <cell r="B17" t="str">
            <v>811</v>
          </cell>
          <cell r="C17">
            <v>2006</v>
          </cell>
          <cell r="D17">
            <v>4</v>
          </cell>
          <cell r="E17">
            <v>185201092.90000001</v>
          </cell>
          <cell r="F17">
            <v>371280</v>
          </cell>
        </row>
        <row r="18">
          <cell r="A18" t="str">
            <v>01</v>
          </cell>
          <cell r="B18" t="str">
            <v>811</v>
          </cell>
          <cell r="C18">
            <v>2006</v>
          </cell>
          <cell r="D18">
            <v>5</v>
          </cell>
          <cell r="E18">
            <v>210425993.30000001</v>
          </cell>
          <cell r="F18">
            <v>371086</v>
          </cell>
        </row>
        <row r="19">
          <cell r="A19" t="str">
            <v>01</v>
          </cell>
          <cell r="B19" t="str">
            <v>811</v>
          </cell>
          <cell r="C19">
            <v>2006</v>
          </cell>
          <cell r="D19">
            <v>6</v>
          </cell>
          <cell r="E19">
            <v>271069542.30000001</v>
          </cell>
          <cell r="F19">
            <v>371071</v>
          </cell>
        </row>
        <row r="20">
          <cell r="A20" t="str">
            <v>01</v>
          </cell>
          <cell r="B20" t="str">
            <v>811</v>
          </cell>
          <cell r="C20">
            <v>2006</v>
          </cell>
          <cell r="D20">
            <v>7</v>
          </cell>
          <cell r="E20">
            <v>381880639.80000001</v>
          </cell>
          <cell r="F20">
            <v>371283</v>
          </cell>
        </row>
        <row r="21">
          <cell r="A21" t="str">
            <v>01</v>
          </cell>
          <cell r="B21" t="str">
            <v>811</v>
          </cell>
          <cell r="C21">
            <v>2006</v>
          </cell>
          <cell r="D21">
            <v>8</v>
          </cell>
          <cell r="E21">
            <v>377624190.39999998</v>
          </cell>
          <cell r="F21">
            <v>371576</v>
          </cell>
        </row>
        <row r="22">
          <cell r="A22" t="str">
            <v>01</v>
          </cell>
          <cell r="B22" t="str">
            <v>811</v>
          </cell>
          <cell r="C22">
            <v>2006</v>
          </cell>
          <cell r="D22">
            <v>9</v>
          </cell>
          <cell r="E22">
            <v>237234463</v>
          </cell>
          <cell r="F22">
            <v>372072</v>
          </cell>
        </row>
        <row r="23">
          <cell r="A23" t="str">
            <v>01</v>
          </cell>
          <cell r="B23" t="str">
            <v>811</v>
          </cell>
          <cell r="C23">
            <v>2006</v>
          </cell>
          <cell r="D23">
            <v>10</v>
          </cell>
          <cell r="E23">
            <v>220153383.40000001</v>
          </cell>
          <cell r="F23">
            <v>372653</v>
          </cell>
        </row>
        <row r="24">
          <cell r="A24" t="str">
            <v>01</v>
          </cell>
          <cell r="B24" t="str">
            <v>811</v>
          </cell>
          <cell r="C24">
            <v>2006</v>
          </cell>
          <cell r="D24">
            <v>11</v>
          </cell>
          <cell r="E24">
            <v>217206331</v>
          </cell>
          <cell r="F24">
            <v>373467</v>
          </cell>
        </row>
        <row r="25">
          <cell r="A25" t="str">
            <v>01</v>
          </cell>
          <cell r="B25" t="str">
            <v>811</v>
          </cell>
          <cell r="C25">
            <v>2006</v>
          </cell>
          <cell r="D25">
            <v>12</v>
          </cell>
          <cell r="E25">
            <v>249991497</v>
          </cell>
          <cell r="F25">
            <v>374258</v>
          </cell>
        </row>
        <row r="26">
          <cell r="A26" t="str">
            <v>01</v>
          </cell>
          <cell r="B26" t="str">
            <v>811</v>
          </cell>
          <cell r="C26">
            <v>2007</v>
          </cell>
          <cell r="D26">
            <v>1</v>
          </cell>
          <cell r="E26">
            <v>273069061</v>
          </cell>
          <cell r="F26">
            <v>374539</v>
          </cell>
        </row>
        <row r="27">
          <cell r="A27" t="str">
            <v>01</v>
          </cell>
          <cell r="B27" t="str">
            <v>811</v>
          </cell>
          <cell r="C27">
            <v>2007</v>
          </cell>
          <cell r="D27">
            <v>2</v>
          </cell>
          <cell r="E27">
            <v>241010626.40000001</v>
          </cell>
          <cell r="F27">
            <v>374865</v>
          </cell>
        </row>
        <row r="28">
          <cell r="A28" t="str">
            <v>01</v>
          </cell>
          <cell r="B28" t="str">
            <v>811</v>
          </cell>
          <cell r="C28">
            <v>2007</v>
          </cell>
          <cell r="D28">
            <v>3</v>
          </cell>
          <cell r="E28">
            <v>238830524.69999999</v>
          </cell>
          <cell r="F28">
            <v>374301</v>
          </cell>
        </row>
        <row r="29">
          <cell r="A29" t="str">
            <v>01</v>
          </cell>
          <cell r="B29" t="str">
            <v>811</v>
          </cell>
          <cell r="C29">
            <v>2007</v>
          </cell>
          <cell r="D29">
            <v>4</v>
          </cell>
          <cell r="E29">
            <v>202600311</v>
          </cell>
          <cell r="F29">
            <v>373940</v>
          </cell>
        </row>
        <row r="30">
          <cell r="A30" t="str">
            <v>01</v>
          </cell>
          <cell r="B30" t="str">
            <v>811</v>
          </cell>
          <cell r="C30">
            <v>2007</v>
          </cell>
          <cell r="D30">
            <v>5</v>
          </cell>
          <cell r="E30">
            <v>225770242</v>
          </cell>
          <cell r="F30">
            <v>373842</v>
          </cell>
        </row>
        <row r="31">
          <cell r="A31" t="str">
            <v>01</v>
          </cell>
          <cell r="B31" t="str">
            <v>811</v>
          </cell>
          <cell r="C31">
            <v>2007</v>
          </cell>
          <cell r="D31">
            <v>6</v>
          </cell>
          <cell r="E31">
            <v>307357331</v>
          </cell>
          <cell r="F31">
            <v>373922</v>
          </cell>
        </row>
        <row r="32">
          <cell r="A32" t="str">
            <v>01</v>
          </cell>
          <cell r="B32" t="str">
            <v>811</v>
          </cell>
          <cell r="C32">
            <v>2007</v>
          </cell>
          <cell r="D32">
            <v>7</v>
          </cell>
          <cell r="E32">
            <v>352101166</v>
          </cell>
          <cell r="F32">
            <v>373930</v>
          </cell>
        </row>
        <row r="33">
          <cell r="A33" t="str">
            <v>01</v>
          </cell>
          <cell r="B33" t="str">
            <v>811</v>
          </cell>
          <cell r="C33">
            <v>2007</v>
          </cell>
          <cell r="D33">
            <v>8</v>
          </cell>
          <cell r="E33">
            <v>407642763</v>
          </cell>
          <cell r="F33">
            <v>374422</v>
          </cell>
        </row>
        <row r="34">
          <cell r="A34" t="str">
            <v>01</v>
          </cell>
          <cell r="B34" t="str">
            <v>811</v>
          </cell>
          <cell r="C34">
            <v>2007</v>
          </cell>
          <cell r="D34">
            <v>9</v>
          </cell>
          <cell r="E34">
            <v>304297356</v>
          </cell>
          <cell r="F34">
            <v>374568</v>
          </cell>
        </row>
        <row r="35">
          <cell r="A35" t="str">
            <v>01</v>
          </cell>
          <cell r="B35" t="str">
            <v>811</v>
          </cell>
          <cell r="C35">
            <v>2007</v>
          </cell>
          <cell r="D35">
            <v>10</v>
          </cell>
          <cell r="E35">
            <v>255615205</v>
          </cell>
          <cell r="F35">
            <v>374877</v>
          </cell>
        </row>
        <row r="36">
          <cell r="A36" t="str">
            <v>01</v>
          </cell>
          <cell r="B36" t="str">
            <v>811</v>
          </cell>
          <cell r="C36">
            <v>2007</v>
          </cell>
          <cell r="D36">
            <v>11</v>
          </cell>
          <cell r="E36">
            <v>203634400</v>
          </cell>
          <cell r="F36">
            <v>375818</v>
          </cell>
        </row>
        <row r="37">
          <cell r="A37" t="str">
            <v>01</v>
          </cell>
          <cell r="B37" t="str">
            <v>811</v>
          </cell>
          <cell r="C37">
            <v>2007</v>
          </cell>
          <cell r="D37">
            <v>12</v>
          </cell>
          <cell r="E37">
            <v>256010223</v>
          </cell>
          <cell r="F37">
            <v>376436</v>
          </cell>
        </row>
        <row r="38">
          <cell r="A38" t="str">
            <v>01</v>
          </cell>
          <cell r="B38" t="str">
            <v>811</v>
          </cell>
          <cell r="C38">
            <v>2008</v>
          </cell>
          <cell r="D38">
            <v>1</v>
          </cell>
          <cell r="E38">
            <v>266319501</v>
          </cell>
          <cell r="F38">
            <v>376514</v>
          </cell>
        </row>
        <row r="39">
          <cell r="A39" t="str">
            <v>01</v>
          </cell>
          <cell r="B39" t="str">
            <v>811</v>
          </cell>
          <cell r="C39">
            <v>2008</v>
          </cell>
          <cell r="D39">
            <v>2</v>
          </cell>
          <cell r="E39">
            <v>227800349</v>
          </cell>
          <cell r="F39">
            <v>376523</v>
          </cell>
        </row>
        <row r="40">
          <cell r="A40" t="str">
            <v>02</v>
          </cell>
          <cell r="B40" t="str">
            <v>811</v>
          </cell>
          <cell r="C40">
            <v>2005</v>
          </cell>
          <cell r="D40">
            <v>1</v>
          </cell>
          <cell r="E40">
            <v>28014186</v>
          </cell>
          <cell r="F40">
            <v>19425</v>
          </cell>
        </row>
        <row r="41">
          <cell r="A41" t="str">
            <v>02</v>
          </cell>
          <cell r="B41" t="str">
            <v>811</v>
          </cell>
          <cell r="C41">
            <v>2005</v>
          </cell>
          <cell r="D41">
            <v>2</v>
          </cell>
          <cell r="E41">
            <v>19367866</v>
          </cell>
          <cell r="F41">
            <v>19448</v>
          </cell>
        </row>
        <row r="42">
          <cell r="A42" t="str">
            <v>02</v>
          </cell>
          <cell r="B42" t="str">
            <v>811</v>
          </cell>
          <cell r="C42">
            <v>2005</v>
          </cell>
          <cell r="D42">
            <v>3</v>
          </cell>
          <cell r="E42">
            <v>22012104</v>
          </cell>
          <cell r="F42">
            <v>19426</v>
          </cell>
        </row>
        <row r="43">
          <cell r="A43" t="str">
            <v>02</v>
          </cell>
          <cell r="B43" t="str">
            <v>811</v>
          </cell>
          <cell r="C43">
            <v>2005</v>
          </cell>
          <cell r="D43">
            <v>4</v>
          </cell>
          <cell r="E43">
            <v>13461577</v>
          </cell>
          <cell r="F43">
            <v>19436</v>
          </cell>
        </row>
        <row r="44">
          <cell r="A44" t="str">
            <v>02</v>
          </cell>
          <cell r="B44" t="str">
            <v>811</v>
          </cell>
          <cell r="C44">
            <v>2005</v>
          </cell>
          <cell r="D44">
            <v>5</v>
          </cell>
          <cell r="E44">
            <v>11910265</v>
          </cell>
          <cell r="F44">
            <v>19443</v>
          </cell>
        </row>
        <row r="45">
          <cell r="A45" t="str">
            <v>02</v>
          </cell>
          <cell r="B45" t="str">
            <v>811</v>
          </cell>
          <cell r="C45">
            <v>2005</v>
          </cell>
          <cell r="D45">
            <v>6</v>
          </cell>
          <cell r="E45">
            <v>16731572</v>
          </cell>
          <cell r="F45">
            <v>19443</v>
          </cell>
        </row>
        <row r="46">
          <cell r="A46" t="str">
            <v>02</v>
          </cell>
          <cell r="B46" t="str">
            <v>811</v>
          </cell>
          <cell r="C46">
            <v>2005</v>
          </cell>
          <cell r="D46">
            <v>7</v>
          </cell>
          <cell r="E46">
            <v>18772515.800000001</v>
          </cell>
          <cell r="F46">
            <v>19411</v>
          </cell>
        </row>
        <row r="47">
          <cell r="A47" t="str">
            <v>02</v>
          </cell>
          <cell r="B47" t="str">
            <v>811</v>
          </cell>
          <cell r="C47">
            <v>2005</v>
          </cell>
          <cell r="D47">
            <v>8</v>
          </cell>
          <cell r="E47">
            <v>18081187.199999999</v>
          </cell>
          <cell r="F47">
            <v>19346</v>
          </cell>
        </row>
        <row r="48">
          <cell r="A48" t="str">
            <v>02</v>
          </cell>
          <cell r="B48" t="str">
            <v>811</v>
          </cell>
          <cell r="C48">
            <v>2005</v>
          </cell>
          <cell r="D48">
            <v>9</v>
          </cell>
          <cell r="E48">
            <v>14197770</v>
          </cell>
          <cell r="F48">
            <v>19356</v>
          </cell>
        </row>
        <row r="49">
          <cell r="A49" t="str">
            <v>02</v>
          </cell>
          <cell r="B49" t="str">
            <v>811</v>
          </cell>
          <cell r="C49">
            <v>2005</v>
          </cell>
          <cell r="D49">
            <v>10</v>
          </cell>
          <cell r="E49">
            <v>11838568</v>
          </cell>
          <cell r="F49">
            <v>19377</v>
          </cell>
        </row>
        <row r="50">
          <cell r="A50" t="str">
            <v>02</v>
          </cell>
          <cell r="B50" t="str">
            <v>811</v>
          </cell>
          <cell r="C50">
            <v>2005</v>
          </cell>
          <cell r="D50">
            <v>11</v>
          </cell>
          <cell r="E50">
            <v>12247347</v>
          </cell>
          <cell r="F50">
            <v>19404</v>
          </cell>
        </row>
        <row r="51">
          <cell r="A51" t="str">
            <v>02</v>
          </cell>
          <cell r="B51" t="str">
            <v>811</v>
          </cell>
          <cell r="C51">
            <v>2005</v>
          </cell>
          <cell r="D51">
            <v>12</v>
          </cell>
          <cell r="E51">
            <v>28325532</v>
          </cell>
          <cell r="F51">
            <v>19440</v>
          </cell>
        </row>
        <row r="52">
          <cell r="A52" t="str">
            <v>02</v>
          </cell>
          <cell r="B52" t="str">
            <v>811</v>
          </cell>
          <cell r="C52">
            <v>2006</v>
          </cell>
          <cell r="D52">
            <v>1</v>
          </cell>
          <cell r="E52">
            <v>21985956</v>
          </cell>
          <cell r="F52">
            <v>19418</v>
          </cell>
        </row>
        <row r="53">
          <cell r="A53" t="str">
            <v>02</v>
          </cell>
          <cell r="B53" t="str">
            <v>811</v>
          </cell>
          <cell r="C53">
            <v>2006</v>
          </cell>
          <cell r="D53">
            <v>2</v>
          </cell>
          <cell r="E53">
            <v>20680033.600000001</v>
          </cell>
          <cell r="F53">
            <v>19408</v>
          </cell>
        </row>
        <row r="54">
          <cell r="A54" t="str">
            <v>02</v>
          </cell>
          <cell r="B54" t="str">
            <v>811</v>
          </cell>
          <cell r="C54">
            <v>2006</v>
          </cell>
          <cell r="D54">
            <v>3</v>
          </cell>
          <cell r="E54">
            <v>20627164.399999999</v>
          </cell>
          <cell r="F54">
            <v>19425</v>
          </cell>
        </row>
        <row r="55">
          <cell r="A55" t="str">
            <v>02</v>
          </cell>
          <cell r="B55" t="str">
            <v>811</v>
          </cell>
          <cell r="C55">
            <v>2006</v>
          </cell>
          <cell r="D55">
            <v>4</v>
          </cell>
          <cell r="E55">
            <v>13739607</v>
          </cell>
          <cell r="F55">
            <v>19487</v>
          </cell>
        </row>
        <row r="56">
          <cell r="A56" t="str">
            <v>02</v>
          </cell>
          <cell r="B56" t="str">
            <v>811</v>
          </cell>
          <cell r="C56">
            <v>2006</v>
          </cell>
          <cell r="D56">
            <v>5</v>
          </cell>
          <cell r="E56">
            <v>12405673</v>
          </cell>
          <cell r="F56">
            <v>19491</v>
          </cell>
        </row>
        <row r="57">
          <cell r="A57" t="str">
            <v>02</v>
          </cell>
          <cell r="B57" t="str">
            <v>811</v>
          </cell>
          <cell r="C57">
            <v>2006</v>
          </cell>
          <cell r="D57">
            <v>6</v>
          </cell>
          <cell r="E57">
            <v>15072661</v>
          </cell>
          <cell r="F57">
            <v>19434</v>
          </cell>
        </row>
        <row r="58">
          <cell r="A58" t="str">
            <v>02</v>
          </cell>
          <cell r="B58" t="str">
            <v>811</v>
          </cell>
          <cell r="C58">
            <v>2006</v>
          </cell>
          <cell r="D58">
            <v>7</v>
          </cell>
          <cell r="E58">
            <v>15901028</v>
          </cell>
          <cell r="F58">
            <v>19449</v>
          </cell>
        </row>
        <row r="59">
          <cell r="A59" t="str">
            <v>02</v>
          </cell>
          <cell r="B59" t="str">
            <v>811</v>
          </cell>
          <cell r="C59">
            <v>2006</v>
          </cell>
          <cell r="D59">
            <v>8</v>
          </cell>
          <cell r="E59">
            <v>18381165</v>
          </cell>
          <cell r="F59">
            <v>19480</v>
          </cell>
        </row>
        <row r="60">
          <cell r="A60" t="str">
            <v>02</v>
          </cell>
          <cell r="B60" t="str">
            <v>811</v>
          </cell>
          <cell r="C60">
            <v>2006</v>
          </cell>
          <cell r="D60">
            <v>9</v>
          </cell>
          <cell r="E60">
            <v>9989446</v>
          </cell>
          <cell r="F60">
            <v>19473</v>
          </cell>
        </row>
        <row r="61">
          <cell r="A61" t="str">
            <v>02</v>
          </cell>
          <cell r="B61" t="str">
            <v>811</v>
          </cell>
          <cell r="C61">
            <v>2006</v>
          </cell>
          <cell r="D61">
            <v>10</v>
          </cell>
          <cell r="E61">
            <v>14077056</v>
          </cell>
          <cell r="F61">
            <v>19464</v>
          </cell>
        </row>
        <row r="62">
          <cell r="A62" t="str">
            <v>02</v>
          </cell>
          <cell r="B62" t="str">
            <v>811</v>
          </cell>
          <cell r="C62">
            <v>2006</v>
          </cell>
          <cell r="D62">
            <v>11</v>
          </cell>
          <cell r="E62">
            <v>15616252</v>
          </cell>
          <cell r="F62">
            <v>19466</v>
          </cell>
        </row>
        <row r="63">
          <cell r="A63" t="str">
            <v>02</v>
          </cell>
          <cell r="B63" t="str">
            <v>811</v>
          </cell>
          <cell r="C63">
            <v>2006</v>
          </cell>
          <cell r="D63">
            <v>12</v>
          </cell>
          <cell r="E63">
            <v>20349611</v>
          </cell>
          <cell r="F63">
            <v>19506</v>
          </cell>
        </row>
        <row r="64">
          <cell r="A64" t="str">
            <v>02</v>
          </cell>
          <cell r="B64" t="str">
            <v>811</v>
          </cell>
          <cell r="C64">
            <v>2007</v>
          </cell>
          <cell r="D64">
            <v>1</v>
          </cell>
          <cell r="E64">
            <v>24634801</v>
          </cell>
          <cell r="F64">
            <v>19515</v>
          </cell>
        </row>
        <row r="65">
          <cell r="A65" t="str">
            <v>02</v>
          </cell>
          <cell r="B65" t="str">
            <v>811</v>
          </cell>
          <cell r="C65">
            <v>2007</v>
          </cell>
          <cell r="D65">
            <v>2</v>
          </cell>
          <cell r="E65">
            <v>20429380</v>
          </cell>
          <cell r="F65">
            <v>19567</v>
          </cell>
        </row>
        <row r="66">
          <cell r="A66" t="str">
            <v>02</v>
          </cell>
          <cell r="B66" t="str">
            <v>811</v>
          </cell>
          <cell r="C66">
            <v>2007</v>
          </cell>
          <cell r="D66">
            <v>3</v>
          </cell>
          <cell r="E66">
            <v>27987484</v>
          </cell>
          <cell r="F66">
            <v>19555</v>
          </cell>
        </row>
        <row r="67">
          <cell r="A67" t="str">
            <v>02</v>
          </cell>
          <cell r="B67" t="str">
            <v>811</v>
          </cell>
          <cell r="C67">
            <v>2007</v>
          </cell>
          <cell r="D67">
            <v>4</v>
          </cell>
          <cell r="E67">
            <v>12870798</v>
          </cell>
          <cell r="F67">
            <v>19490</v>
          </cell>
        </row>
        <row r="68">
          <cell r="A68" t="str">
            <v>02</v>
          </cell>
          <cell r="B68" t="str">
            <v>811</v>
          </cell>
          <cell r="C68">
            <v>2007</v>
          </cell>
          <cell r="D68">
            <v>5</v>
          </cell>
          <cell r="E68">
            <v>14868682</v>
          </cell>
          <cell r="F68">
            <v>19490</v>
          </cell>
        </row>
        <row r="69">
          <cell r="A69" t="str">
            <v>02</v>
          </cell>
          <cell r="B69" t="str">
            <v>811</v>
          </cell>
          <cell r="C69">
            <v>2007</v>
          </cell>
          <cell r="D69">
            <v>6</v>
          </cell>
          <cell r="E69">
            <v>14395570</v>
          </cell>
          <cell r="F69">
            <v>19501</v>
          </cell>
        </row>
        <row r="70">
          <cell r="A70" t="str">
            <v>02</v>
          </cell>
          <cell r="B70" t="str">
            <v>811</v>
          </cell>
          <cell r="C70">
            <v>2007</v>
          </cell>
          <cell r="D70">
            <v>7</v>
          </cell>
          <cell r="E70">
            <v>15433085</v>
          </cell>
          <cell r="F70">
            <v>19489</v>
          </cell>
        </row>
        <row r="71">
          <cell r="A71" t="str">
            <v>02</v>
          </cell>
          <cell r="B71" t="str">
            <v>811</v>
          </cell>
          <cell r="C71">
            <v>2007</v>
          </cell>
          <cell r="D71">
            <v>8</v>
          </cell>
          <cell r="E71">
            <v>18447715</v>
          </cell>
          <cell r="F71">
            <v>19525</v>
          </cell>
        </row>
        <row r="72">
          <cell r="A72" t="str">
            <v>02</v>
          </cell>
          <cell r="B72" t="str">
            <v>811</v>
          </cell>
          <cell r="C72">
            <v>2007</v>
          </cell>
          <cell r="D72">
            <v>9</v>
          </cell>
          <cell r="E72">
            <v>13146799</v>
          </cell>
          <cell r="F72">
            <v>19523</v>
          </cell>
        </row>
        <row r="73">
          <cell r="A73" t="str">
            <v>02</v>
          </cell>
          <cell r="B73" t="str">
            <v>811</v>
          </cell>
          <cell r="C73">
            <v>2007</v>
          </cell>
          <cell r="D73">
            <v>10</v>
          </cell>
          <cell r="E73">
            <v>12095687</v>
          </cell>
          <cell r="F73">
            <v>19535</v>
          </cell>
        </row>
        <row r="74">
          <cell r="A74" t="str">
            <v>02</v>
          </cell>
          <cell r="B74" t="str">
            <v>811</v>
          </cell>
          <cell r="C74">
            <v>2007</v>
          </cell>
          <cell r="D74">
            <v>11</v>
          </cell>
          <cell r="E74">
            <v>15587653</v>
          </cell>
          <cell r="F74">
            <v>19637</v>
          </cell>
        </row>
        <row r="75">
          <cell r="A75" t="str">
            <v>02</v>
          </cell>
          <cell r="B75" t="str">
            <v>811</v>
          </cell>
          <cell r="C75">
            <v>2007</v>
          </cell>
          <cell r="D75">
            <v>12</v>
          </cell>
          <cell r="E75">
            <v>21704252</v>
          </cell>
          <cell r="F75">
            <v>19762</v>
          </cell>
        </row>
        <row r="76">
          <cell r="A76" t="str">
            <v>02</v>
          </cell>
          <cell r="B76" t="str">
            <v>811</v>
          </cell>
          <cell r="C76">
            <v>2008</v>
          </cell>
          <cell r="D76">
            <v>1</v>
          </cell>
          <cell r="E76">
            <v>28914927</v>
          </cell>
          <cell r="F76">
            <v>19741</v>
          </cell>
        </row>
        <row r="77">
          <cell r="A77" t="str">
            <v>02</v>
          </cell>
          <cell r="B77" t="str">
            <v>811</v>
          </cell>
          <cell r="C77">
            <v>2008</v>
          </cell>
          <cell r="D77">
            <v>2</v>
          </cell>
          <cell r="E77">
            <v>25753493</v>
          </cell>
          <cell r="F77">
            <v>19739</v>
          </cell>
        </row>
        <row r="78">
          <cell r="A78" t="str">
            <v>02</v>
          </cell>
          <cell r="B78" t="str">
            <v>812</v>
          </cell>
          <cell r="C78">
            <v>2005</v>
          </cell>
          <cell r="D78">
            <v>1</v>
          </cell>
          <cell r="E78">
            <v>4723102</v>
          </cell>
          <cell r="F78">
            <v>2474</v>
          </cell>
        </row>
        <row r="79">
          <cell r="A79" t="str">
            <v>02</v>
          </cell>
          <cell r="B79" t="str">
            <v>812</v>
          </cell>
          <cell r="C79">
            <v>2005</v>
          </cell>
          <cell r="D79">
            <v>2</v>
          </cell>
          <cell r="E79">
            <v>2850351</v>
          </cell>
          <cell r="F79">
            <v>2480</v>
          </cell>
        </row>
        <row r="80">
          <cell r="A80" t="str">
            <v>02</v>
          </cell>
          <cell r="B80" t="str">
            <v>812</v>
          </cell>
          <cell r="C80">
            <v>2005</v>
          </cell>
          <cell r="D80">
            <v>3</v>
          </cell>
          <cell r="E80">
            <v>3214352</v>
          </cell>
          <cell r="F80">
            <v>2482</v>
          </cell>
        </row>
        <row r="81">
          <cell r="A81" t="str">
            <v>02</v>
          </cell>
          <cell r="B81" t="str">
            <v>812</v>
          </cell>
          <cell r="C81">
            <v>2005</v>
          </cell>
          <cell r="D81">
            <v>4</v>
          </cell>
          <cell r="E81">
            <v>2419589</v>
          </cell>
          <cell r="F81">
            <v>2486</v>
          </cell>
        </row>
        <row r="82">
          <cell r="A82" t="str">
            <v>02</v>
          </cell>
          <cell r="B82" t="str">
            <v>812</v>
          </cell>
          <cell r="C82">
            <v>2005</v>
          </cell>
          <cell r="D82">
            <v>5</v>
          </cell>
          <cell r="E82">
            <v>2577526</v>
          </cell>
          <cell r="F82">
            <v>2488</v>
          </cell>
        </row>
        <row r="83">
          <cell r="A83" t="str">
            <v>02</v>
          </cell>
          <cell r="B83" t="str">
            <v>812</v>
          </cell>
          <cell r="C83">
            <v>2005</v>
          </cell>
          <cell r="D83">
            <v>6</v>
          </cell>
          <cell r="E83">
            <v>3706440</v>
          </cell>
          <cell r="F83">
            <v>2490</v>
          </cell>
        </row>
        <row r="84">
          <cell r="A84" t="str">
            <v>02</v>
          </cell>
          <cell r="B84" t="str">
            <v>812</v>
          </cell>
          <cell r="C84">
            <v>2005</v>
          </cell>
          <cell r="D84">
            <v>7</v>
          </cell>
          <cell r="E84">
            <v>4497707</v>
          </cell>
          <cell r="F84">
            <v>2493</v>
          </cell>
        </row>
        <row r="85">
          <cell r="A85" t="str">
            <v>02</v>
          </cell>
          <cell r="B85" t="str">
            <v>812</v>
          </cell>
          <cell r="C85">
            <v>2005</v>
          </cell>
          <cell r="D85">
            <v>8</v>
          </cell>
          <cell r="E85">
            <v>4318641</v>
          </cell>
          <cell r="F85">
            <v>2491</v>
          </cell>
        </row>
        <row r="86">
          <cell r="A86" t="str">
            <v>02</v>
          </cell>
          <cell r="B86" t="str">
            <v>812</v>
          </cell>
          <cell r="C86">
            <v>2005</v>
          </cell>
          <cell r="D86">
            <v>9</v>
          </cell>
          <cell r="E86">
            <v>3392219</v>
          </cell>
          <cell r="F86">
            <v>2496</v>
          </cell>
        </row>
        <row r="87">
          <cell r="A87" t="str">
            <v>02</v>
          </cell>
          <cell r="B87" t="str">
            <v>812</v>
          </cell>
          <cell r="C87">
            <v>2005</v>
          </cell>
          <cell r="D87">
            <v>10</v>
          </cell>
          <cell r="E87">
            <v>2622964</v>
          </cell>
          <cell r="F87">
            <v>2506</v>
          </cell>
        </row>
        <row r="88">
          <cell r="A88" t="str">
            <v>02</v>
          </cell>
          <cell r="B88" t="str">
            <v>812</v>
          </cell>
          <cell r="C88">
            <v>2005</v>
          </cell>
          <cell r="D88">
            <v>11</v>
          </cell>
          <cell r="E88">
            <v>2820154</v>
          </cell>
          <cell r="F88">
            <v>2517</v>
          </cell>
        </row>
        <row r="89">
          <cell r="A89" t="str">
            <v>02</v>
          </cell>
          <cell r="B89" t="str">
            <v>812</v>
          </cell>
          <cell r="C89">
            <v>2005</v>
          </cell>
          <cell r="D89">
            <v>12</v>
          </cell>
          <cell r="E89">
            <v>3737318</v>
          </cell>
          <cell r="F89">
            <v>2529</v>
          </cell>
        </row>
        <row r="90">
          <cell r="A90" t="str">
            <v>02</v>
          </cell>
          <cell r="B90" t="str">
            <v>812</v>
          </cell>
          <cell r="C90">
            <v>2006</v>
          </cell>
          <cell r="D90">
            <v>1</v>
          </cell>
          <cell r="E90">
            <v>4183237</v>
          </cell>
          <cell r="F90">
            <v>2545</v>
          </cell>
        </row>
        <row r="91">
          <cell r="A91" t="str">
            <v>02</v>
          </cell>
          <cell r="B91" t="str">
            <v>812</v>
          </cell>
          <cell r="C91">
            <v>2006</v>
          </cell>
          <cell r="D91">
            <v>2</v>
          </cell>
          <cell r="E91">
            <v>3760007</v>
          </cell>
          <cell r="F91">
            <v>2554</v>
          </cell>
        </row>
        <row r="92">
          <cell r="A92" t="str">
            <v>02</v>
          </cell>
          <cell r="B92" t="str">
            <v>812</v>
          </cell>
          <cell r="C92">
            <v>2006</v>
          </cell>
          <cell r="D92">
            <v>3</v>
          </cell>
          <cell r="E92">
            <v>2954185</v>
          </cell>
          <cell r="F92">
            <v>2565</v>
          </cell>
        </row>
        <row r="93">
          <cell r="A93" t="str">
            <v>02</v>
          </cell>
          <cell r="B93" t="str">
            <v>812</v>
          </cell>
          <cell r="C93">
            <v>2006</v>
          </cell>
          <cell r="D93">
            <v>4</v>
          </cell>
          <cell r="E93">
            <v>3508665</v>
          </cell>
          <cell r="F93">
            <v>2575</v>
          </cell>
        </row>
        <row r="94">
          <cell r="A94" t="str">
            <v>02</v>
          </cell>
          <cell r="B94" t="str">
            <v>812</v>
          </cell>
          <cell r="C94">
            <v>2006</v>
          </cell>
          <cell r="D94">
            <v>5</v>
          </cell>
          <cell r="E94">
            <v>2578358</v>
          </cell>
          <cell r="F94">
            <v>2583</v>
          </cell>
        </row>
        <row r="95">
          <cell r="A95" t="str">
            <v>02</v>
          </cell>
          <cell r="B95" t="str">
            <v>812</v>
          </cell>
          <cell r="C95">
            <v>2006</v>
          </cell>
          <cell r="D95">
            <v>6</v>
          </cell>
          <cell r="E95">
            <v>3324875</v>
          </cell>
          <cell r="F95">
            <v>2593</v>
          </cell>
        </row>
        <row r="96">
          <cell r="A96" t="str">
            <v>02</v>
          </cell>
          <cell r="B96" t="str">
            <v>812</v>
          </cell>
          <cell r="C96">
            <v>2006</v>
          </cell>
          <cell r="D96">
            <v>7</v>
          </cell>
          <cell r="E96">
            <v>4662077</v>
          </cell>
          <cell r="F96">
            <v>2593</v>
          </cell>
        </row>
        <row r="97">
          <cell r="A97" t="str">
            <v>02</v>
          </cell>
          <cell r="B97" t="str">
            <v>812</v>
          </cell>
          <cell r="C97">
            <v>2006</v>
          </cell>
          <cell r="D97">
            <v>8</v>
          </cell>
          <cell r="E97">
            <v>3685447</v>
          </cell>
          <cell r="F97">
            <v>2607</v>
          </cell>
        </row>
        <row r="98">
          <cell r="A98" t="str">
            <v>02</v>
          </cell>
          <cell r="B98" t="str">
            <v>812</v>
          </cell>
          <cell r="C98">
            <v>2006</v>
          </cell>
          <cell r="D98">
            <v>9</v>
          </cell>
          <cell r="E98">
            <v>3199348</v>
          </cell>
          <cell r="F98">
            <v>2621</v>
          </cell>
        </row>
        <row r="99">
          <cell r="A99" t="str">
            <v>02</v>
          </cell>
          <cell r="B99" t="str">
            <v>812</v>
          </cell>
          <cell r="C99">
            <v>2006</v>
          </cell>
          <cell r="D99">
            <v>10</v>
          </cell>
          <cell r="E99">
            <v>1964050</v>
          </cell>
          <cell r="F99">
            <v>2638</v>
          </cell>
        </row>
        <row r="100">
          <cell r="A100" t="str">
            <v>02</v>
          </cell>
          <cell r="B100" t="str">
            <v>812</v>
          </cell>
          <cell r="C100">
            <v>2006</v>
          </cell>
          <cell r="D100">
            <v>11</v>
          </cell>
          <cell r="E100">
            <v>3793272</v>
          </cell>
          <cell r="F100">
            <v>2653</v>
          </cell>
        </row>
        <row r="101">
          <cell r="A101" t="str">
            <v>02</v>
          </cell>
          <cell r="B101" t="str">
            <v>812</v>
          </cell>
          <cell r="C101">
            <v>2006</v>
          </cell>
          <cell r="D101">
            <v>12</v>
          </cell>
          <cell r="E101">
            <v>3995205</v>
          </cell>
          <cell r="F101">
            <v>2668</v>
          </cell>
        </row>
        <row r="102">
          <cell r="A102" t="str">
            <v>02</v>
          </cell>
          <cell r="B102" t="str">
            <v>812</v>
          </cell>
          <cell r="C102">
            <v>2007</v>
          </cell>
          <cell r="D102">
            <v>1</v>
          </cell>
          <cell r="E102">
            <v>4387370</v>
          </cell>
          <cell r="F102">
            <v>2694</v>
          </cell>
        </row>
        <row r="103">
          <cell r="A103" t="str">
            <v>02</v>
          </cell>
          <cell r="B103" t="str">
            <v>812</v>
          </cell>
          <cell r="C103">
            <v>2007</v>
          </cell>
          <cell r="D103">
            <v>2</v>
          </cell>
          <cell r="E103">
            <v>4803640</v>
          </cell>
          <cell r="F103">
            <v>2707</v>
          </cell>
        </row>
        <row r="104">
          <cell r="A104" t="str">
            <v>02</v>
          </cell>
          <cell r="B104" t="str">
            <v>812</v>
          </cell>
          <cell r="C104">
            <v>2007</v>
          </cell>
          <cell r="D104">
            <v>3</v>
          </cell>
          <cell r="E104">
            <v>3120626</v>
          </cell>
          <cell r="F104">
            <v>2723</v>
          </cell>
        </row>
        <row r="105">
          <cell r="A105" t="str">
            <v>02</v>
          </cell>
          <cell r="B105" t="str">
            <v>812</v>
          </cell>
          <cell r="C105">
            <v>2007</v>
          </cell>
          <cell r="D105">
            <v>4</v>
          </cell>
          <cell r="E105">
            <v>3908614</v>
          </cell>
          <cell r="F105">
            <v>2723</v>
          </cell>
        </row>
        <row r="106">
          <cell r="A106" t="str">
            <v>02</v>
          </cell>
          <cell r="B106" t="str">
            <v>812</v>
          </cell>
          <cell r="C106">
            <v>2007</v>
          </cell>
          <cell r="D106">
            <v>5</v>
          </cell>
          <cell r="E106">
            <v>2934728</v>
          </cell>
          <cell r="F106">
            <v>2733</v>
          </cell>
        </row>
        <row r="107">
          <cell r="A107" t="str">
            <v>02</v>
          </cell>
          <cell r="B107" t="str">
            <v>812</v>
          </cell>
          <cell r="C107">
            <v>2007</v>
          </cell>
          <cell r="D107">
            <v>6</v>
          </cell>
          <cell r="E107">
            <v>4190930</v>
          </cell>
          <cell r="F107">
            <v>2746</v>
          </cell>
        </row>
        <row r="108">
          <cell r="A108" t="str">
            <v>02</v>
          </cell>
          <cell r="B108" t="str">
            <v>812</v>
          </cell>
          <cell r="C108">
            <v>2007</v>
          </cell>
          <cell r="D108">
            <v>7</v>
          </cell>
          <cell r="E108">
            <v>4126730</v>
          </cell>
          <cell r="F108">
            <v>2762</v>
          </cell>
        </row>
        <row r="109">
          <cell r="A109" t="str">
            <v>02</v>
          </cell>
          <cell r="B109" t="str">
            <v>812</v>
          </cell>
          <cell r="C109">
            <v>2007</v>
          </cell>
          <cell r="D109">
            <v>8</v>
          </cell>
          <cell r="E109">
            <v>4647680</v>
          </cell>
          <cell r="F109">
            <v>2773</v>
          </cell>
        </row>
        <row r="110">
          <cell r="A110" t="str">
            <v>02</v>
          </cell>
          <cell r="B110" t="str">
            <v>812</v>
          </cell>
          <cell r="C110">
            <v>2007</v>
          </cell>
          <cell r="D110">
            <v>9</v>
          </cell>
          <cell r="E110">
            <v>3635641</v>
          </cell>
          <cell r="F110">
            <v>2783</v>
          </cell>
        </row>
        <row r="111">
          <cell r="A111" t="str">
            <v>02</v>
          </cell>
          <cell r="B111" t="str">
            <v>812</v>
          </cell>
          <cell r="C111">
            <v>2007</v>
          </cell>
          <cell r="D111">
            <v>10</v>
          </cell>
          <cell r="E111">
            <v>3184912</v>
          </cell>
          <cell r="F111">
            <v>2796</v>
          </cell>
        </row>
        <row r="112">
          <cell r="A112" t="str">
            <v>02</v>
          </cell>
          <cell r="B112" t="str">
            <v>812</v>
          </cell>
          <cell r="C112">
            <v>2007</v>
          </cell>
          <cell r="D112">
            <v>11</v>
          </cell>
          <cell r="E112">
            <v>2785598</v>
          </cell>
          <cell r="F112">
            <v>2853</v>
          </cell>
        </row>
        <row r="113">
          <cell r="A113" t="str">
            <v>02</v>
          </cell>
          <cell r="B113" t="str">
            <v>812</v>
          </cell>
          <cell r="C113">
            <v>2007</v>
          </cell>
          <cell r="D113">
            <v>12</v>
          </cell>
          <cell r="E113">
            <v>4787252</v>
          </cell>
          <cell r="F113">
            <v>2879</v>
          </cell>
        </row>
        <row r="114">
          <cell r="A114" t="str">
            <v>02</v>
          </cell>
          <cell r="B114" t="str">
            <v>812</v>
          </cell>
          <cell r="C114">
            <v>2008</v>
          </cell>
          <cell r="D114">
            <v>1</v>
          </cell>
          <cell r="E114">
            <v>4924495</v>
          </cell>
          <cell r="F114">
            <v>2907</v>
          </cell>
        </row>
        <row r="115">
          <cell r="A115" t="str">
            <v>02</v>
          </cell>
          <cell r="B115" t="str">
            <v>812</v>
          </cell>
          <cell r="C115">
            <v>2008</v>
          </cell>
          <cell r="D115">
            <v>2</v>
          </cell>
          <cell r="E115">
            <v>4587071</v>
          </cell>
          <cell r="F115">
            <v>2922</v>
          </cell>
        </row>
        <row r="116">
          <cell r="A116" t="str">
            <v>02</v>
          </cell>
          <cell r="B116" t="str">
            <v>813</v>
          </cell>
          <cell r="C116">
            <v>2005</v>
          </cell>
          <cell r="D116">
            <v>1</v>
          </cell>
          <cell r="E116">
            <v>1357353</v>
          </cell>
          <cell r="F116">
            <v>1618</v>
          </cell>
        </row>
        <row r="117">
          <cell r="A117" t="str">
            <v>02</v>
          </cell>
          <cell r="B117" t="str">
            <v>813</v>
          </cell>
          <cell r="C117">
            <v>2005</v>
          </cell>
          <cell r="D117">
            <v>2</v>
          </cell>
          <cell r="E117">
            <v>886533</v>
          </cell>
          <cell r="F117">
            <v>1617</v>
          </cell>
        </row>
        <row r="118">
          <cell r="A118" t="str">
            <v>02</v>
          </cell>
          <cell r="B118" t="str">
            <v>813</v>
          </cell>
          <cell r="C118">
            <v>2005</v>
          </cell>
          <cell r="D118">
            <v>3</v>
          </cell>
          <cell r="E118">
            <v>929344</v>
          </cell>
          <cell r="F118">
            <v>1618</v>
          </cell>
        </row>
        <row r="119">
          <cell r="A119" t="str">
            <v>02</v>
          </cell>
          <cell r="B119" t="str">
            <v>813</v>
          </cell>
          <cell r="C119">
            <v>2005</v>
          </cell>
          <cell r="D119">
            <v>4</v>
          </cell>
          <cell r="E119">
            <v>841758</v>
          </cell>
          <cell r="F119">
            <v>1614</v>
          </cell>
        </row>
        <row r="120">
          <cell r="A120" t="str">
            <v>02</v>
          </cell>
          <cell r="B120" t="str">
            <v>813</v>
          </cell>
          <cell r="C120">
            <v>2005</v>
          </cell>
          <cell r="D120">
            <v>5</v>
          </cell>
          <cell r="E120">
            <v>668053</v>
          </cell>
          <cell r="F120">
            <v>1613</v>
          </cell>
        </row>
        <row r="121">
          <cell r="A121" t="str">
            <v>02</v>
          </cell>
          <cell r="B121" t="str">
            <v>813</v>
          </cell>
          <cell r="C121">
            <v>2005</v>
          </cell>
          <cell r="D121">
            <v>6</v>
          </cell>
          <cell r="E121">
            <v>1049431</v>
          </cell>
          <cell r="F121">
            <v>1608</v>
          </cell>
        </row>
        <row r="122">
          <cell r="A122" t="str">
            <v>02</v>
          </cell>
          <cell r="B122" t="str">
            <v>813</v>
          </cell>
          <cell r="C122">
            <v>2005</v>
          </cell>
          <cell r="D122">
            <v>7</v>
          </cell>
          <cell r="E122">
            <v>886735</v>
          </cell>
          <cell r="F122">
            <v>1605</v>
          </cell>
        </row>
        <row r="123">
          <cell r="A123" t="str">
            <v>02</v>
          </cell>
          <cell r="B123" t="str">
            <v>813</v>
          </cell>
          <cell r="C123">
            <v>2005</v>
          </cell>
          <cell r="D123">
            <v>8</v>
          </cell>
          <cell r="E123">
            <v>1344753</v>
          </cell>
          <cell r="F123">
            <v>1602</v>
          </cell>
        </row>
        <row r="124">
          <cell r="A124" t="str">
            <v>02</v>
          </cell>
          <cell r="B124" t="str">
            <v>813</v>
          </cell>
          <cell r="C124">
            <v>2005</v>
          </cell>
          <cell r="D124">
            <v>9</v>
          </cell>
          <cell r="E124">
            <v>797207</v>
          </cell>
          <cell r="F124">
            <v>1605</v>
          </cell>
        </row>
        <row r="125">
          <cell r="A125" t="str">
            <v>02</v>
          </cell>
          <cell r="B125" t="str">
            <v>813</v>
          </cell>
          <cell r="C125">
            <v>2005</v>
          </cell>
          <cell r="D125">
            <v>10</v>
          </cell>
          <cell r="E125">
            <v>730618</v>
          </cell>
          <cell r="F125">
            <v>1603</v>
          </cell>
        </row>
        <row r="126">
          <cell r="A126" t="str">
            <v>02</v>
          </cell>
          <cell r="B126" t="str">
            <v>813</v>
          </cell>
          <cell r="C126">
            <v>2005</v>
          </cell>
          <cell r="D126">
            <v>11</v>
          </cell>
          <cell r="E126">
            <v>883496</v>
          </cell>
          <cell r="F126">
            <v>1610</v>
          </cell>
        </row>
        <row r="127">
          <cell r="A127" t="str">
            <v>02</v>
          </cell>
          <cell r="B127" t="str">
            <v>813</v>
          </cell>
          <cell r="C127">
            <v>2005</v>
          </cell>
          <cell r="D127">
            <v>12</v>
          </cell>
          <cell r="E127">
            <v>1145523</v>
          </cell>
          <cell r="F127">
            <v>1616</v>
          </cell>
        </row>
        <row r="128">
          <cell r="A128" t="str">
            <v>02</v>
          </cell>
          <cell r="B128" t="str">
            <v>813</v>
          </cell>
          <cell r="C128">
            <v>2006</v>
          </cell>
          <cell r="D128">
            <v>1</v>
          </cell>
          <cell r="E128">
            <v>1064681</v>
          </cell>
          <cell r="F128">
            <v>1615</v>
          </cell>
        </row>
        <row r="129">
          <cell r="A129" t="str">
            <v>02</v>
          </cell>
          <cell r="B129" t="str">
            <v>813</v>
          </cell>
          <cell r="C129">
            <v>2006</v>
          </cell>
          <cell r="D129">
            <v>2</v>
          </cell>
          <cell r="E129">
            <v>879785</v>
          </cell>
          <cell r="F129">
            <v>1613</v>
          </cell>
        </row>
        <row r="130">
          <cell r="A130" t="str">
            <v>02</v>
          </cell>
          <cell r="B130" t="str">
            <v>813</v>
          </cell>
          <cell r="C130">
            <v>2006</v>
          </cell>
          <cell r="D130">
            <v>3</v>
          </cell>
          <cell r="E130">
            <v>1231301</v>
          </cell>
          <cell r="F130">
            <v>1611</v>
          </cell>
        </row>
        <row r="131">
          <cell r="A131" t="str">
            <v>02</v>
          </cell>
          <cell r="B131" t="str">
            <v>813</v>
          </cell>
          <cell r="C131">
            <v>2006</v>
          </cell>
          <cell r="D131">
            <v>4</v>
          </cell>
          <cell r="E131">
            <v>562348</v>
          </cell>
          <cell r="F131">
            <v>1605</v>
          </cell>
        </row>
        <row r="132">
          <cell r="A132" t="str">
            <v>02</v>
          </cell>
          <cell r="B132" t="str">
            <v>813</v>
          </cell>
          <cell r="C132">
            <v>2006</v>
          </cell>
          <cell r="D132">
            <v>5</v>
          </cell>
          <cell r="E132">
            <v>895223</v>
          </cell>
          <cell r="F132">
            <v>1603</v>
          </cell>
        </row>
        <row r="133">
          <cell r="A133" t="str">
            <v>02</v>
          </cell>
          <cell r="B133" t="str">
            <v>813</v>
          </cell>
          <cell r="C133">
            <v>2006</v>
          </cell>
          <cell r="D133">
            <v>6</v>
          </cell>
          <cell r="E133">
            <v>880082</v>
          </cell>
          <cell r="F133">
            <v>1606</v>
          </cell>
        </row>
        <row r="134">
          <cell r="A134" t="str">
            <v>02</v>
          </cell>
          <cell r="B134" t="str">
            <v>813</v>
          </cell>
          <cell r="C134">
            <v>2006</v>
          </cell>
          <cell r="D134">
            <v>7</v>
          </cell>
          <cell r="E134">
            <v>714847</v>
          </cell>
          <cell r="F134">
            <v>1604</v>
          </cell>
        </row>
        <row r="135">
          <cell r="A135" t="str">
            <v>02</v>
          </cell>
          <cell r="B135" t="str">
            <v>813</v>
          </cell>
          <cell r="C135">
            <v>2006</v>
          </cell>
          <cell r="D135">
            <v>8</v>
          </cell>
          <cell r="E135">
            <v>1386768</v>
          </cell>
          <cell r="F135">
            <v>1607</v>
          </cell>
        </row>
        <row r="136">
          <cell r="A136" t="str">
            <v>02</v>
          </cell>
          <cell r="B136" t="str">
            <v>813</v>
          </cell>
          <cell r="C136">
            <v>2006</v>
          </cell>
          <cell r="D136">
            <v>9</v>
          </cell>
          <cell r="E136">
            <v>589105</v>
          </cell>
          <cell r="F136">
            <v>1607</v>
          </cell>
        </row>
        <row r="137">
          <cell r="A137" t="str">
            <v>02</v>
          </cell>
          <cell r="B137" t="str">
            <v>813</v>
          </cell>
          <cell r="C137">
            <v>2006</v>
          </cell>
          <cell r="D137">
            <v>10</v>
          </cell>
          <cell r="E137">
            <v>751844</v>
          </cell>
          <cell r="F137">
            <v>1607</v>
          </cell>
        </row>
        <row r="138">
          <cell r="A138" t="str">
            <v>02</v>
          </cell>
          <cell r="B138" t="str">
            <v>813</v>
          </cell>
          <cell r="C138">
            <v>2006</v>
          </cell>
          <cell r="D138">
            <v>11</v>
          </cell>
          <cell r="E138">
            <v>768254</v>
          </cell>
          <cell r="F138">
            <v>1608</v>
          </cell>
        </row>
        <row r="139">
          <cell r="A139" t="str">
            <v>02</v>
          </cell>
          <cell r="B139" t="str">
            <v>813</v>
          </cell>
          <cell r="C139">
            <v>2006</v>
          </cell>
          <cell r="D139">
            <v>12</v>
          </cell>
          <cell r="E139">
            <v>859156</v>
          </cell>
          <cell r="F139">
            <v>1619</v>
          </cell>
        </row>
        <row r="140">
          <cell r="A140" t="str">
            <v>02</v>
          </cell>
          <cell r="B140" t="str">
            <v>813</v>
          </cell>
          <cell r="C140">
            <v>2007</v>
          </cell>
          <cell r="D140">
            <v>1</v>
          </cell>
          <cell r="E140">
            <v>1338793</v>
          </cell>
          <cell r="F140">
            <v>1616</v>
          </cell>
        </row>
        <row r="141">
          <cell r="A141" t="str">
            <v>02</v>
          </cell>
          <cell r="B141" t="str">
            <v>813</v>
          </cell>
          <cell r="C141">
            <v>2007</v>
          </cell>
          <cell r="D141">
            <v>2</v>
          </cell>
          <cell r="E141">
            <v>956924</v>
          </cell>
          <cell r="F141">
            <v>1619</v>
          </cell>
        </row>
        <row r="142">
          <cell r="A142" t="str">
            <v>02</v>
          </cell>
          <cell r="B142" t="str">
            <v>813</v>
          </cell>
          <cell r="C142">
            <v>2007</v>
          </cell>
          <cell r="D142">
            <v>3</v>
          </cell>
          <cell r="E142">
            <v>1437036</v>
          </cell>
          <cell r="F142">
            <v>1615</v>
          </cell>
        </row>
        <row r="143">
          <cell r="A143" t="str">
            <v>02</v>
          </cell>
          <cell r="B143" t="str">
            <v>813</v>
          </cell>
          <cell r="C143">
            <v>2007</v>
          </cell>
          <cell r="D143">
            <v>4</v>
          </cell>
          <cell r="E143">
            <v>658760</v>
          </cell>
          <cell r="F143">
            <v>1609</v>
          </cell>
        </row>
        <row r="144">
          <cell r="A144" t="str">
            <v>02</v>
          </cell>
          <cell r="B144" t="str">
            <v>813</v>
          </cell>
          <cell r="C144">
            <v>2007</v>
          </cell>
          <cell r="D144">
            <v>5</v>
          </cell>
          <cell r="E144">
            <v>918002</v>
          </cell>
          <cell r="F144">
            <v>1605</v>
          </cell>
        </row>
        <row r="145">
          <cell r="A145" t="str">
            <v>02</v>
          </cell>
          <cell r="B145" t="str">
            <v>813</v>
          </cell>
          <cell r="C145">
            <v>2007</v>
          </cell>
          <cell r="D145">
            <v>6</v>
          </cell>
          <cell r="E145">
            <v>895244</v>
          </cell>
          <cell r="F145">
            <v>1603</v>
          </cell>
        </row>
        <row r="146">
          <cell r="A146" t="str">
            <v>02</v>
          </cell>
          <cell r="B146" t="str">
            <v>813</v>
          </cell>
          <cell r="C146">
            <v>2007</v>
          </cell>
          <cell r="D146">
            <v>7</v>
          </cell>
          <cell r="E146">
            <v>989988</v>
          </cell>
          <cell r="F146">
            <v>1593</v>
          </cell>
        </row>
        <row r="147">
          <cell r="A147" t="str">
            <v>02</v>
          </cell>
          <cell r="B147" t="str">
            <v>813</v>
          </cell>
          <cell r="C147">
            <v>2007</v>
          </cell>
          <cell r="D147">
            <v>8</v>
          </cell>
          <cell r="E147">
            <v>1042996</v>
          </cell>
          <cell r="F147">
            <v>1599</v>
          </cell>
        </row>
        <row r="148">
          <cell r="A148" t="str">
            <v>02</v>
          </cell>
          <cell r="B148" t="str">
            <v>813</v>
          </cell>
          <cell r="C148">
            <v>2007</v>
          </cell>
          <cell r="D148">
            <v>9</v>
          </cell>
          <cell r="E148">
            <v>881927</v>
          </cell>
          <cell r="F148">
            <v>1599</v>
          </cell>
        </row>
        <row r="149">
          <cell r="A149" t="str">
            <v>02</v>
          </cell>
          <cell r="B149" t="str">
            <v>813</v>
          </cell>
          <cell r="C149">
            <v>2007</v>
          </cell>
          <cell r="D149">
            <v>10</v>
          </cell>
          <cell r="E149">
            <v>691003</v>
          </cell>
          <cell r="F149">
            <v>1598</v>
          </cell>
        </row>
        <row r="150">
          <cell r="A150" t="str">
            <v>02</v>
          </cell>
          <cell r="B150" t="str">
            <v>813</v>
          </cell>
          <cell r="C150">
            <v>2007</v>
          </cell>
          <cell r="D150">
            <v>11</v>
          </cell>
          <cell r="E150">
            <v>790514</v>
          </cell>
          <cell r="F150">
            <v>1605</v>
          </cell>
        </row>
        <row r="151">
          <cell r="A151" t="str">
            <v>02</v>
          </cell>
          <cell r="B151" t="str">
            <v>813</v>
          </cell>
          <cell r="C151">
            <v>2007</v>
          </cell>
          <cell r="D151">
            <v>12</v>
          </cell>
          <cell r="E151">
            <v>711410</v>
          </cell>
          <cell r="F151">
            <v>1613</v>
          </cell>
        </row>
        <row r="152">
          <cell r="A152" t="str">
            <v>02</v>
          </cell>
          <cell r="B152" t="str">
            <v>813</v>
          </cell>
          <cell r="C152">
            <v>2008</v>
          </cell>
          <cell r="D152">
            <v>1</v>
          </cell>
          <cell r="E152">
            <v>1773585</v>
          </cell>
          <cell r="F152">
            <v>1620</v>
          </cell>
        </row>
        <row r="153">
          <cell r="A153" t="str">
            <v>02</v>
          </cell>
          <cell r="B153" t="str">
            <v>813</v>
          </cell>
          <cell r="C153">
            <v>2008</v>
          </cell>
          <cell r="D153">
            <v>2</v>
          </cell>
          <cell r="E153">
            <v>1280645</v>
          </cell>
          <cell r="F153">
            <v>1619</v>
          </cell>
        </row>
        <row r="154">
          <cell r="A154" t="str">
            <v>03</v>
          </cell>
          <cell r="B154" t="str">
            <v>811</v>
          </cell>
          <cell r="C154">
            <v>2005</v>
          </cell>
          <cell r="D154">
            <v>1</v>
          </cell>
          <cell r="E154">
            <v>308197</v>
          </cell>
          <cell r="F154">
            <v>278</v>
          </cell>
        </row>
        <row r="155">
          <cell r="A155" t="str">
            <v>03</v>
          </cell>
          <cell r="B155" t="str">
            <v>811</v>
          </cell>
          <cell r="C155">
            <v>2005</v>
          </cell>
          <cell r="D155">
            <v>2</v>
          </cell>
          <cell r="E155">
            <v>235423</v>
          </cell>
          <cell r="F155">
            <v>279</v>
          </cell>
        </row>
        <row r="156">
          <cell r="A156" t="str">
            <v>03</v>
          </cell>
          <cell r="B156" t="str">
            <v>811</v>
          </cell>
          <cell r="C156">
            <v>2005</v>
          </cell>
          <cell r="D156">
            <v>3</v>
          </cell>
          <cell r="E156">
            <v>258542</v>
          </cell>
          <cell r="F156">
            <v>279</v>
          </cell>
        </row>
        <row r="157">
          <cell r="A157" t="str">
            <v>03</v>
          </cell>
          <cell r="B157" t="str">
            <v>811</v>
          </cell>
          <cell r="C157">
            <v>2005</v>
          </cell>
          <cell r="D157">
            <v>4</v>
          </cell>
          <cell r="E157">
            <v>225168</v>
          </cell>
          <cell r="F157">
            <v>279</v>
          </cell>
        </row>
        <row r="158">
          <cell r="A158" t="str">
            <v>03</v>
          </cell>
          <cell r="B158" t="str">
            <v>811</v>
          </cell>
          <cell r="C158">
            <v>2005</v>
          </cell>
          <cell r="D158">
            <v>5</v>
          </cell>
          <cell r="E158">
            <v>222030</v>
          </cell>
          <cell r="F158">
            <v>280</v>
          </cell>
        </row>
        <row r="159">
          <cell r="A159" t="str">
            <v>03</v>
          </cell>
          <cell r="B159" t="str">
            <v>811</v>
          </cell>
          <cell r="C159">
            <v>2005</v>
          </cell>
          <cell r="D159">
            <v>6</v>
          </cell>
          <cell r="E159">
            <v>328368</v>
          </cell>
          <cell r="F159">
            <v>281</v>
          </cell>
        </row>
        <row r="160">
          <cell r="A160" t="str">
            <v>03</v>
          </cell>
          <cell r="B160" t="str">
            <v>811</v>
          </cell>
          <cell r="C160">
            <v>2005</v>
          </cell>
          <cell r="D160">
            <v>7</v>
          </cell>
          <cell r="E160">
            <v>398264</v>
          </cell>
          <cell r="F160">
            <v>282</v>
          </cell>
        </row>
        <row r="161">
          <cell r="A161" t="str">
            <v>03</v>
          </cell>
          <cell r="B161" t="str">
            <v>811</v>
          </cell>
          <cell r="C161">
            <v>2005</v>
          </cell>
          <cell r="D161">
            <v>8</v>
          </cell>
          <cell r="E161">
            <v>391364</v>
          </cell>
          <cell r="F161">
            <v>283</v>
          </cell>
        </row>
        <row r="162">
          <cell r="A162" t="str">
            <v>03</v>
          </cell>
          <cell r="B162" t="str">
            <v>811</v>
          </cell>
          <cell r="C162">
            <v>2005</v>
          </cell>
          <cell r="D162">
            <v>9</v>
          </cell>
          <cell r="E162">
            <v>287529</v>
          </cell>
          <cell r="F162">
            <v>282</v>
          </cell>
        </row>
        <row r="163">
          <cell r="A163" t="str">
            <v>03</v>
          </cell>
          <cell r="B163" t="str">
            <v>811</v>
          </cell>
          <cell r="C163">
            <v>2005</v>
          </cell>
          <cell r="D163">
            <v>10</v>
          </cell>
          <cell r="E163">
            <v>266857</v>
          </cell>
          <cell r="F163">
            <v>286</v>
          </cell>
        </row>
        <row r="164">
          <cell r="A164" t="str">
            <v>03</v>
          </cell>
          <cell r="B164" t="str">
            <v>811</v>
          </cell>
          <cell r="C164">
            <v>2005</v>
          </cell>
          <cell r="D164">
            <v>11</v>
          </cell>
          <cell r="E164">
            <v>288689</v>
          </cell>
          <cell r="F164">
            <v>285</v>
          </cell>
        </row>
        <row r="165">
          <cell r="A165" t="str">
            <v>03</v>
          </cell>
          <cell r="B165" t="str">
            <v>811</v>
          </cell>
          <cell r="C165">
            <v>2005</v>
          </cell>
          <cell r="D165">
            <v>12</v>
          </cell>
          <cell r="E165">
            <v>334565</v>
          </cell>
          <cell r="F165">
            <v>285</v>
          </cell>
        </row>
        <row r="166">
          <cell r="A166" t="str">
            <v>03</v>
          </cell>
          <cell r="B166" t="str">
            <v>811</v>
          </cell>
          <cell r="C166">
            <v>2006</v>
          </cell>
          <cell r="D166">
            <v>1</v>
          </cell>
          <cell r="E166">
            <v>274017</v>
          </cell>
          <cell r="F166">
            <v>285</v>
          </cell>
        </row>
        <row r="167">
          <cell r="A167" t="str">
            <v>03</v>
          </cell>
          <cell r="B167" t="str">
            <v>811</v>
          </cell>
          <cell r="C167">
            <v>2006</v>
          </cell>
          <cell r="D167">
            <v>2</v>
          </cell>
          <cell r="E167">
            <v>230329</v>
          </cell>
          <cell r="F167">
            <v>285</v>
          </cell>
        </row>
        <row r="168">
          <cell r="A168" t="str">
            <v>03</v>
          </cell>
          <cell r="B168" t="str">
            <v>811</v>
          </cell>
          <cell r="C168">
            <v>2006</v>
          </cell>
          <cell r="D168">
            <v>3</v>
          </cell>
          <cell r="E168">
            <v>274828</v>
          </cell>
          <cell r="F168">
            <v>286</v>
          </cell>
        </row>
        <row r="169">
          <cell r="A169" t="str">
            <v>03</v>
          </cell>
          <cell r="B169" t="str">
            <v>811</v>
          </cell>
          <cell r="C169">
            <v>2006</v>
          </cell>
          <cell r="D169">
            <v>4</v>
          </cell>
          <cell r="E169">
            <v>210036</v>
          </cell>
          <cell r="F169">
            <v>286</v>
          </cell>
        </row>
        <row r="170">
          <cell r="A170" t="str">
            <v>03</v>
          </cell>
          <cell r="B170" t="str">
            <v>811</v>
          </cell>
          <cell r="C170">
            <v>2006</v>
          </cell>
          <cell r="D170">
            <v>5</v>
          </cell>
          <cell r="E170">
            <v>238265</v>
          </cell>
          <cell r="F170">
            <v>284</v>
          </cell>
        </row>
        <row r="171">
          <cell r="A171" t="str">
            <v>03</v>
          </cell>
          <cell r="B171" t="str">
            <v>811</v>
          </cell>
          <cell r="C171">
            <v>2006</v>
          </cell>
          <cell r="D171">
            <v>6</v>
          </cell>
          <cell r="E171">
            <v>263763</v>
          </cell>
          <cell r="F171">
            <v>286</v>
          </cell>
        </row>
        <row r="172">
          <cell r="A172" t="str">
            <v>03</v>
          </cell>
          <cell r="B172" t="str">
            <v>811</v>
          </cell>
          <cell r="C172">
            <v>2006</v>
          </cell>
          <cell r="D172">
            <v>7</v>
          </cell>
          <cell r="E172">
            <v>370371</v>
          </cell>
          <cell r="F172">
            <v>286</v>
          </cell>
        </row>
        <row r="173">
          <cell r="A173" t="str">
            <v>03</v>
          </cell>
          <cell r="B173" t="str">
            <v>811</v>
          </cell>
          <cell r="C173">
            <v>2006</v>
          </cell>
          <cell r="D173">
            <v>8</v>
          </cell>
          <cell r="E173">
            <v>367640</v>
          </cell>
          <cell r="F173">
            <v>286</v>
          </cell>
        </row>
        <row r="174">
          <cell r="A174" t="str">
            <v>03</v>
          </cell>
          <cell r="B174" t="str">
            <v>811</v>
          </cell>
          <cell r="C174">
            <v>2006</v>
          </cell>
          <cell r="D174">
            <v>9</v>
          </cell>
          <cell r="E174">
            <v>247251</v>
          </cell>
          <cell r="F174">
            <v>284</v>
          </cell>
        </row>
        <row r="175">
          <cell r="A175" t="str">
            <v>03</v>
          </cell>
          <cell r="B175" t="str">
            <v>811</v>
          </cell>
          <cell r="C175">
            <v>2006</v>
          </cell>
          <cell r="D175">
            <v>10</v>
          </cell>
          <cell r="E175">
            <v>265423</v>
          </cell>
          <cell r="F175">
            <v>285</v>
          </cell>
        </row>
        <row r="176">
          <cell r="A176" t="str">
            <v>03</v>
          </cell>
          <cell r="B176" t="str">
            <v>811</v>
          </cell>
          <cell r="C176">
            <v>2006</v>
          </cell>
          <cell r="D176">
            <v>11</v>
          </cell>
          <cell r="E176">
            <v>326955</v>
          </cell>
          <cell r="F176">
            <v>284</v>
          </cell>
        </row>
        <row r="177">
          <cell r="A177" t="str">
            <v>03</v>
          </cell>
          <cell r="B177" t="str">
            <v>811</v>
          </cell>
          <cell r="C177">
            <v>2006</v>
          </cell>
          <cell r="D177">
            <v>12</v>
          </cell>
          <cell r="E177">
            <v>336289</v>
          </cell>
          <cell r="F177">
            <v>283</v>
          </cell>
        </row>
        <row r="178">
          <cell r="A178" t="str">
            <v>03</v>
          </cell>
          <cell r="B178" t="str">
            <v>811</v>
          </cell>
          <cell r="C178">
            <v>2007</v>
          </cell>
          <cell r="D178">
            <v>1</v>
          </cell>
          <cell r="E178">
            <v>303922</v>
          </cell>
          <cell r="F178">
            <v>283</v>
          </cell>
        </row>
        <row r="179">
          <cell r="A179" t="str">
            <v>03</v>
          </cell>
          <cell r="B179" t="str">
            <v>811</v>
          </cell>
          <cell r="C179">
            <v>2007</v>
          </cell>
          <cell r="D179">
            <v>2</v>
          </cell>
          <cell r="E179">
            <v>289882</v>
          </cell>
          <cell r="F179">
            <v>283</v>
          </cell>
        </row>
        <row r="180">
          <cell r="A180" t="str">
            <v>03</v>
          </cell>
          <cell r="B180" t="str">
            <v>811</v>
          </cell>
          <cell r="C180">
            <v>2007</v>
          </cell>
          <cell r="D180">
            <v>3</v>
          </cell>
          <cell r="E180">
            <v>293153</v>
          </cell>
          <cell r="F180">
            <v>284</v>
          </cell>
        </row>
        <row r="181">
          <cell r="A181" t="str">
            <v>03</v>
          </cell>
          <cell r="B181" t="str">
            <v>811</v>
          </cell>
          <cell r="C181">
            <v>2007</v>
          </cell>
          <cell r="D181">
            <v>4</v>
          </cell>
          <cell r="E181">
            <v>230914</v>
          </cell>
          <cell r="F181">
            <v>286</v>
          </cell>
        </row>
        <row r="182">
          <cell r="A182" t="str">
            <v>03</v>
          </cell>
          <cell r="B182" t="str">
            <v>811</v>
          </cell>
          <cell r="C182">
            <v>2007</v>
          </cell>
          <cell r="D182">
            <v>5</v>
          </cell>
          <cell r="E182">
            <v>265403</v>
          </cell>
          <cell r="F182">
            <v>286</v>
          </cell>
        </row>
        <row r="183">
          <cell r="A183" t="str">
            <v>03</v>
          </cell>
          <cell r="B183" t="str">
            <v>811</v>
          </cell>
          <cell r="C183">
            <v>2007</v>
          </cell>
          <cell r="D183">
            <v>6</v>
          </cell>
          <cell r="E183">
            <v>279717</v>
          </cell>
          <cell r="F183">
            <v>286</v>
          </cell>
        </row>
        <row r="184">
          <cell r="A184" t="str">
            <v>03</v>
          </cell>
          <cell r="B184" t="str">
            <v>811</v>
          </cell>
          <cell r="C184">
            <v>2007</v>
          </cell>
          <cell r="D184">
            <v>7</v>
          </cell>
          <cell r="E184">
            <v>394756</v>
          </cell>
          <cell r="F184">
            <v>284</v>
          </cell>
        </row>
        <row r="185">
          <cell r="A185" t="str">
            <v>03</v>
          </cell>
          <cell r="B185" t="str">
            <v>811</v>
          </cell>
          <cell r="C185">
            <v>2007</v>
          </cell>
          <cell r="D185">
            <v>8</v>
          </cell>
          <cell r="E185">
            <v>410918</v>
          </cell>
          <cell r="F185">
            <v>284</v>
          </cell>
        </row>
        <row r="186">
          <cell r="A186" t="str">
            <v>03</v>
          </cell>
          <cell r="B186" t="str">
            <v>811</v>
          </cell>
          <cell r="C186">
            <v>2007</v>
          </cell>
          <cell r="D186">
            <v>9</v>
          </cell>
          <cell r="E186">
            <v>316506</v>
          </cell>
          <cell r="F186">
            <v>284</v>
          </cell>
        </row>
        <row r="187">
          <cell r="A187" t="str">
            <v>03</v>
          </cell>
          <cell r="B187" t="str">
            <v>811</v>
          </cell>
          <cell r="C187">
            <v>2007</v>
          </cell>
          <cell r="D187">
            <v>10</v>
          </cell>
          <cell r="E187">
            <v>329063</v>
          </cell>
          <cell r="F187">
            <v>285</v>
          </cell>
        </row>
        <row r="188">
          <cell r="A188" t="str">
            <v>03</v>
          </cell>
          <cell r="B188" t="str">
            <v>811</v>
          </cell>
          <cell r="C188">
            <v>2007</v>
          </cell>
          <cell r="D188">
            <v>11</v>
          </cell>
          <cell r="E188">
            <v>304329</v>
          </cell>
          <cell r="F188">
            <v>286</v>
          </cell>
        </row>
        <row r="189">
          <cell r="A189" t="str">
            <v>03</v>
          </cell>
          <cell r="B189" t="str">
            <v>811</v>
          </cell>
          <cell r="C189">
            <v>2007</v>
          </cell>
          <cell r="D189">
            <v>12</v>
          </cell>
          <cell r="E189">
            <v>322312</v>
          </cell>
          <cell r="F189">
            <v>286</v>
          </cell>
        </row>
        <row r="190">
          <cell r="A190" t="str">
            <v>03</v>
          </cell>
          <cell r="B190" t="str">
            <v>811</v>
          </cell>
          <cell r="C190">
            <v>2008</v>
          </cell>
          <cell r="D190">
            <v>1</v>
          </cell>
          <cell r="E190">
            <v>342425</v>
          </cell>
          <cell r="F190">
            <v>284</v>
          </cell>
        </row>
        <row r="191">
          <cell r="A191" t="str">
            <v>03</v>
          </cell>
          <cell r="B191" t="str">
            <v>811</v>
          </cell>
          <cell r="C191">
            <v>2008</v>
          </cell>
          <cell r="D191">
            <v>2</v>
          </cell>
          <cell r="E191">
            <v>313665</v>
          </cell>
          <cell r="F191">
            <v>282</v>
          </cell>
        </row>
        <row r="192">
          <cell r="A192" t="str">
            <v>04</v>
          </cell>
          <cell r="B192" t="str">
            <v>817</v>
          </cell>
          <cell r="C192">
            <v>2005</v>
          </cell>
          <cell r="D192">
            <v>1</v>
          </cell>
          <cell r="E192">
            <v>18470</v>
          </cell>
          <cell r="F192">
            <v>11</v>
          </cell>
        </row>
        <row r="193">
          <cell r="A193" t="str">
            <v>04</v>
          </cell>
          <cell r="B193" t="str">
            <v>817</v>
          </cell>
          <cell r="C193">
            <v>2005</v>
          </cell>
          <cell r="D193">
            <v>2</v>
          </cell>
          <cell r="E193">
            <v>-2010</v>
          </cell>
          <cell r="F193">
            <v>11</v>
          </cell>
        </row>
        <row r="194">
          <cell r="A194" t="str">
            <v>04</v>
          </cell>
          <cell r="B194" t="str">
            <v>817</v>
          </cell>
          <cell r="C194">
            <v>2005</v>
          </cell>
          <cell r="D194">
            <v>3</v>
          </cell>
          <cell r="E194">
            <v>7206</v>
          </cell>
          <cell r="F194">
            <v>11</v>
          </cell>
        </row>
        <row r="195">
          <cell r="A195" t="str">
            <v>04</v>
          </cell>
          <cell r="B195" t="str">
            <v>817</v>
          </cell>
          <cell r="C195">
            <v>2005</v>
          </cell>
          <cell r="D195">
            <v>4</v>
          </cell>
          <cell r="E195">
            <v>40856</v>
          </cell>
          <cell r="F195">
            <v>11</v>
          </cell>
        </row>
        <row r="196">
          <cell r="A196" t="str">
            <v>04</v>
          </cell>
          <cell r="B196" t="str">
            <v>817</v>
          </cell>
          <cell r="C196">
            <v>2005</v>
          </cell>
          <cell r="D196">
            <v>5</v>
          </cell>
          <cell r="E196">
            <v>237526</v>
          </cell>
          <cell r="F196">
            <v>11</v>
          </cell>
        </row>
        <row r="197">
          <cell r="A197" t="str">
            <v>04</v>
          </cell>
          <cell r="B197" t="str">
            <v>817</v>
          </cell>
          <cell r="C197">
            <v>2005</v>
          </cell>
          <cell r="D197">
            <v>6</v>
          </cell>
          <cell r="E197">
            <v>256569</v>
          </cell>
          <cell r="F197">
            <v>11</v>
          </cell>
        </row>
        <row r="198">
          <cell r="A198" t="str">
            <v>04</v>
          </cell>
          <cell r="B198" t="str">
            <v>817</v>
          </cell>
          <cell r="C198">
            <v>2005</v>
          </cell>
          <cell r="D198">
            <v>7</v>
          </cell>
          <cell r="E198">
            <v>329435</v>
          </cell>
          <cell r="F198">
            <v>11</v>
          </cell>
        </row>
        <row r="199">
          <cell r="A199" t="str">
            <v>04</v>
          </cell>
          <cell r="B199" t="str">
            <v>817</v>
          </cell>
          <cell r="C199">
            <v>2005</v>
          </cell>
          <cell r="D199">
            <v>8</v>
          </cell>
          <cell r="E199">
            <v>253121</v>
          </cell>
          <cell r="F199">
            <v>11</v>
          </cell>
        </row>
        <row r="200">
          <cell r="A200" t="str">
            <v>04</v>
          </cell>
          <cell r="B200" t="str">
            <v>817</v>
          </cell>
          <cell r="C200">
            <v>2005</v>
          </cell>
          <cell r="D200">
            <v>9</v>
          </cell>
          <cell r="E200">
            <v>318537</v>
          </cell>
          <cell r="F200">
            <v>11</v>
          </cell>
        </row>
        <row r="201">
          <cell r="A201" t="str">
            <v>04</v>
          </cell>
          <cell r="B201" t="str">
            <v>817</v>
          </cell>
          <cell r="C201">
            <v>2005</v>
          </cell>
          <cell r="D201">
            <v>10</v>
          </cell>
          <cell r="E201">
            <v>107776</v>
          </cell>
          <cell r="F201">
            <v>11</v>
          </cell>
        </row>
        <row r="202">
          <cell r="A202" t="str">
            <v>04</v>
          </cell>
          <cell r="B202" t="str">
            <v>817</v>
          </cell>
          <cell r="C202">
            <v>2005</v>
          </cell>
          <cell r="D202">
            <v>11</v>
          </cell>
          <cell r="E202">
            <v>-18610</v>
          </cell>
          <cell r="F202">
            <v>11</v>
          </cell>
        </row>
        <row r="203">
          <cell r="A203" t="str">
            <v>04</v>
          </cell>
          <cell r="B203" t="str">
            <v>817</v>
          </cell>
          <cell r="C203">
            <v>2005</v>
          </cell>
          <cell r="D203">
            <v>12</v>
          </cell>
          <cell r="E203">
            <v>-61567</v>
          </cell>
          <cell r="F203">
            <v>11</v>
          </cell>
        </row>
        <row r="204">
          <cell r="A204" t="str">
            <v>04</v>
          </cell>
          <cell r="B204" t="str">
            <v>817</v>
          </cell>
          <cell r="C204">
            <v>2006</v>
          </cell>
          <cell r="D204">
            <v>1</v>
          </cell>
          <cell r="E204">
            <v>32591</v>
          </cell>
          <cell r="F204">
            <v>11</v>
          </cell>
        </row>
        <row r="205">
          <cell r="A205" t="str">
            <v>04</v>
          </cell>
          <cell r="B205" t="str">
            <v>817</v>
          </cell>
          <cell r="C205">
            <v>2006</v>
          </cell>
          <cell r="D205">
            <v>2</v>
          </cell>
          <cell r="E205">
            <v>12584</v>
          </cell>
          <cell r="F205">
            <v>11</v>
          </cell>
        </row>
        <row r="206">
          <cell r="A206" t="str">
            <v>04</v>
          </cell>
          <cell r="B206" t="str">
            <v>817</v>
          </cell>
          <cell r="C206">
            <v>2006</v>
          </cell>
          <cell r="D206">
            <v>3</v>
          </cell>
          <cell r="E206">
            <v>58962</v>
          </cell>
          <cell r="F206">
            <v>11</v>
          </cell>
        </row>
        <row r="207">
          <cell r="A207" t="str">
            <v>04</v>
          </cell>
          <cell r="B207" t="str">
            <v>817</v>
          </cell>
          <cell r="C207">
            <v>2006</v>
          </cell>
          <cell r="D207">
            <v>4</v>
          </cell>
          <cell r="E207">
            <v>85165</v>
          </cell>
          <cell r="F207">
            <v>11</v>
          </cell>
        </row>
        <row r="208">
          <cell r="A208" t="str">
            <v>04</v>
          </cell>
          <cell r="B208" t="str">
            <v>817</v>
          </cell>
          <cell r="C208">
            <v>2006</v>
          </cell>
          <cell r="D208">
            <v>5</v>
          </cell>
          <cell r="E208">
            <v>338471</v>
          </cell>
          <cell r="F208">
            <v>11</v>
          </cell>
        </row>
        <row r="209">
          <cell r="A209" t="str">
            <v>04</v>
          </cell>
          <cell r="B209" t="str">
            <v>817</v>
          </cell>
          <cell r="C209">
            <v>2006</v>
          </cell>
          <cell r="D209">
            <v>6</v>
          </cell>
          <cell r="E209">
            <v>272931</v>
          </cell>
          <cell r="F209">
            <v>11</v>
          </cell>
        </row>
        <row r="210">
          <cell r="A210" t="str">
            <v>04</v>
          </cell>
          <cell r="B210" t="str">
            <v>817</v>
          </cell>
          <cell r="C210">
            <v>2006</v>
          </cell>
          <cell r="D210">
            <v>7</v>
          </cell>
          <cell r="E210">
            <v>271793</v>
          </cell>
          <cell r="F210">
            <v>11</v>
          </cell>
        </row>
        <row r="211">
          <cell r="A211" t="str">
            <v>04</v>
          </cell>
          <cell r="B211" t="str">
            <v>817</v>
          </cell>
          <cell r="C211">
            <v>2006</v>
          </cell>
          <cell r="D211">
            <v>8</v>
          </cell>
          <cell r="E211">
            <v>204696</v>
          </cell>
          <cell r="F211">
            <v>11</v>
          </cell>
        </row>
        <row r="212">
          <cell r="A212" t="str">
            <v>04</v>
          </cell>
          <cell r="B212" t="str">
            <v>817</v>
          </cell>
          <cell r="C212">
            <v>2006</v>
          </cell>
          <cell r="D212">
            <v>9</v>
          </cell>
          <cell r="E212">
            <v>217571</v>
          </cell>
          <cell r="F212">
            <v>11</v>
          </cell>
        </row>
        <row r="213">
          <cell r="A213" t="str">
            <v>04</v>
          </cell>
          <cell r="B213" t="str">
            <v>817</v>
          </cell>
          <cell r="C213">
            <v>2006</v>
          </cell>
          <cell r="D213">
            <v>10</v>
          </cell>
          <cell r="E213">
            <v>66799</v>
          </cell>
          <cell r="F213">
            <v>11</v>
          </cell>
        </row>
        <row r="214">
          <cell r="A214" t="str">
            <v>04</v>
          </cell>
          <cell r="B214" t="str">
            <v>817</v>
          </cell>
          <cell r="C214">
            <v>2006</v>
          </cell>
          <cell r="D214">
            <v>11</v>
          </cell>
          <cell r="E214">
            <v>-28213</v>
          </cell>
          <cell r="F214">
            <v>11</v>
          </cell>
        </row>
        <row r="215">
          <cell r="A215" t="str">
            <v>04</v>
          </cell>
          <cell r="B215" t="str">
            <v>817</v>
          </cell>
          <cell r="C215">
            <v>2006</v>
          </cell>
          <cell r="D215">
            <v>12</v>
          </cell>
          <cell r="E215">
            <v>-10216</v>
          </cell>
          <cell r="F215">
            <v>11</v>
          </cell>
        </row>
        <row r="216">
          <cell r="A216" t="str">
            <v>04</v>
          </cell>
          <cell r="B216" t="str">
            <v>817</v>
          </cell>
          <cell r="C216">
            <v>2007</v>
          </cell>
          <cell r="D216">
            <v>1</v>
          </cell>
          <cell r="E216">
            <v>-15651</v>
          </cell>
          <cell r="F216">
            <v>11</v>
          </cell>
        </row>
        <row r="217">
          <cell r="A217" t="str">
            <v>04</v>
          </cell>
          <cell r="B217" t="str">
            <v>817</v>
          </cell>
          <cell r="C217">
            <v>2007</v>
          </cell>
          <cell r="D217">
            <v>2</v>
          </cell>
          <cell r="E217">
            <v>45650</v>
          </cell>
          <cell r="F217">
            <v>11</v>
          </cell>
        </row>
        <row r="218">
          <cell r="A218" t="str">
            <v>04</v>
          </cell>
          <cell r="B218" t="str">
            <v>817</v>
          </cell>
          <cell r="C218">
            <v>2007</v>
          </cell>
          <cell r="D218">
            <v>3</v>
          </cell>
          <cell r="E218">
            <v>-7163</v>
          </cell>
          <cell r="F218">
            <v>11</v>
          </cell>
        </row>
        <row r="219">
          <cell r="A219" t="str">
            <v>04</v>
          </cell>
          <cell r="B219" t="str">
            <v>817</v>
          </cell>
          <cell r="C219">
            <v>2007</v>
          </cell>
          <cell r="D219">
            <v>4</v>
          </cell>
          <cell r="E219">
            <v>86476</v>
          </cell>
          <cell r="F219">
            <v>11</v>
          </cell>
        </row>
        <row r="220">
          <cell r="A220" t="str">
            <v>04</v>
          </cell>
          <cell r="B220" t="str">
            <v>817</v>
          </cell>
          <cell r="C220">
            <v>2007</v>
          </cell>
          <cell r="D220">
            <v>5</v>
          </cell>
          <cell r="E220">
            <v>270465</v>
          </cell>
          <cell r="F220">
            <v>11</v>
          </cell>
        </row>
        <row r="221">
          <cell r="A221" t="str">
            <v>04</v>
          </cell>
          <cell r="B221" t="str">
            <v>817</v>
          </cell>
          <cell r="C221">
            <v>2007</v>
          </cell>
          <cell r="D221">
            <v>6</v>
          </cell>
          <cell r="E221">
            <v>290274</v>
          </cell>
          <cell r="F221">
            <v>11</v>
          </cell>
        </row>
        <row r="222">
          <cell r="A222" t="str">
            <v>04</v>
          </cell>
          <cell r="B222" t="str">
            <v>817</v>
          </cell>
          <cell r="C222">
            <v>2007</v>
          </cell>
          <cell r="D222">
            <v>7</v>
          </cell>
          <cell r="E222">
            <v>203662</v>
          </cell>
          <cell r="F222">
            <v>11</v>
          </cell>
        </row>
        <row r="223">
          <cell r="A223" t="str">
            <v>04</v>
          </cell>
          <cell r="B223" t="str">
            <v>817</v>
          </cell>
          <cell r="C223">
            <v>2007</v>
          </cell>
          <cell r="D223">
            <v>8</v>
          </cell>
          <cell r="E223">
            <v>207105</v>
          </cell>
          <cell r="F223">
            <v>11</v>
          </cell>
        </row>
        <row r="224">
          <cell r="A224" t="str">
            <v>04</v>
          </cell>
          <cell r="B224" t="str">
            <v>817</v>
          </cell>
          <cell r="C224">
            <v>2007</v>
          </cell>
          <cell r="D224">
            <v>9</v>
          </cell>
          <cell r="E224">
            <v>293103</v>
          </cell>
          <cell r="F224">
            <v>11</v>
          </cell>
        </row>
        <row r="225">
          <cell r="A225" t="str">
            <v>04</v>
          </cell>
          <cell r="B225" t="str">
            <v>817</v>
          </cell>
          <cell r="C225">
            <v>2007</v>
          </cell>
          <cell r="D225">
            <v>10</v>
          </cell>
          <cell r="E225">
            <v>165013</v>
          </cell>
          <cell r="F225">
            <v>11</v>
          </cell>
        </row>
        <row r="226">
          <cell r="A226" t="str">
            <v>04</v>
          </cell>
          <cell r="B226" t="str">
            <v>817</v>
          </cell>
          <cell r="C226">
            <v>2007</v>
          </cell>
          <cell r="D226">
            <v>11</v>
          </cell>
          <cell r="E226">
            <v>-33043</v>
          </cell>
          <cell r="F226">
            <v>11</v>
          </cell>
        </row>
        <row r="227">
          <cell r="A227" t="str">
            <v>04</v>
          </cell>
          <cell r="B227" t="str">
            <v>817</v>
          </cell>
          <cell r="C227">
            <v>2007</v>
          </cell>
          <cell r="D227">
            <v>12</v>
          </cell>
          <cell r="E227">
            <v>-70755</v>
          </cell>
          <cell r="F227">
            <v>11</v>
          </cell>
        </row>
        <row r="228">
          <cell r="A228" t="str">
            <v>04</v>
          </cell>
          <cell r="B228" t="str">
            <v>817</v>
          </cell>
          <cell r="C228">
            <v>2008</v>
          </cell>
          <cell r="D228">
            <v>1</v>
          </cell>
          <cell r="E228">
            <v>-9079</v>
          </cell>
          <cell r="F228">
            <v>11</v>
          </cell>
        </row>
        <row r="229">
          <cell r="A229" t="str">
            <v>04</v>
          </cell>
          <cell r="B229" t="str">
            <v>817</v>
          </cell>
          <cell r="C229">
            <v>2008</v>
          </cell>
          <cell r="D229">
            <v>2</v>
          </cell>
          <cell r="E229">
            <v>11057</v>
          </cell>
          <cell r="F229">
            <v>11</v>
          </cell>
        </row>
        <row r="230">
          <cell r="A230" t="str">
            <v>04</v>
          </cell>
          <cell r="B230" t="str">
            <v>821</v>
          </cell>
          <cell r="C230">
            <v>2005</v>
          </cell>
          <cell r="D230">
            <v>1</v>
          </cell>
          <cell r="E230">
            <v>109264133.90000001</v>
          </cell>
          <cell r="F230">
            <v>45585</v>
          </cell>
        </row>
        <row r="231">
          <cell r="A231" t="str">
            <v>04</v>
          </cell>
          <cell r="B231" t="str">
            <v>821</v>
          </cell>
          <cell r="C231">
            <v>2005</v>
          </cell>
          <cell r="D231">
            <v>2</v>
          </cell>
          <cell r="E231">
            <v>90831146</v>
          </cell>
          <cell r="F231">
            <v>45617</v>
          </cell>
        </row>
        <row r="232">
          <cell r="A232" t="str">
            <v>04</v>
          </cell>
          <cell r="B232" t="str">
            <v>821</v>
          </cell>
          <cell r="C232">
            <v>2005</v>
          </cell>
          <cell r="D232">
            <v>3</v>
          </cell>
          <cell r="E232">
            <v>105519817.09999999</v>
          </cell>
          <cell r="F232">
            <v>45695</v>
          </cell>
        </row>
        <row r="233">
          <cell r="A233" t="str">
            <v>04</v>
          </cell>
          <cell r="B233" t="str">
            <v>821</v>
          </cell>
          <cell r="C233">
            <v>2005</v>
          </cell>
          <cell r="D233">
            <v>4</v>
          </cell>
          <cell r="E233">
            <v>100661283.09999999</v>
          </cell>
          <cell r="F233">
            <v>45777</v>
          </cell>
        </row>
        <row r="234">
          <cell r="A234" t="str">
            <v>04</v>
          </cell>
          <cell r="B234" t="str">
            <v>821</v>
          </cell>
          <cell r="C234">
            <v>2005</v>
          </cell>
          <cell r="D234">
            <v>5</v>
          </cell>
          <cell r="E234">
            <v>98747831.5</v>
          </cell>
          <cell r="F234">
            <v>45852</v>
          </cell>
        </row>
        <row r="235">
          <cell r="A235" t="str">
            <v>04</v>
          </cell>
          <cell r="B235" t="str">
            <v>821</v>
          </cell>
          <cell r="C235">
            <v>2005</v>
          </cell>
          <cell r="D235">
            <v>6</v>
          </cell>
          <cell r="E235">
            <v>119230422.09999999</v>
          </cell>
          <cell r="F235">
            <v>45895</v>
          </cell>
        </row>
        <row r="236">
          <cell r="A236" t="str">
            <v>04</v>
          </cell>
          <cell r="B236" t="str">
            <v>821</v>
          </cell>
          <cell r="C236">
            <v>2005</v>
          </cell>
          <cell r="D236">
            <v>7</v>
          </cell>
          <cell r="E236">
            <v>143018441</v>
          </cell>
          <cell r="F236">
            <v>45942</v>
          </cell>
        </row>
        <row r="237">
          <cell r="A237" t="str">
            <v>04</v>
          </cell>
          <cell r="B237" t="str">
            <v>821</v>
          </cell>
          <cell r="C237">
            <v>2005</v>
          </cell>
          <cell r="D237">
            <v>8</v>
          </cell>
          <cell r="E237">
            <v>120493583</v>
          </cell>
          <cell r="F237">
            <v>45997</v>
          </cell>
        </row>
        <row r="238">
          <cell r="A238" t="str">
            <v>04</v>
          </cell>
          <cell r="B238" t="str">
            <v>821</v>
          </cell>
          <cell r="C238">
            <v>2005</v>
          </cell>
          <cell r="D238">
            <v>9</v>
          </cell>
          <cell r="E238">
            <v>115970059</v>
          </cell>
          <cell r="F238">
            <v>46042</v>
          </cell>
        </row>
        <row r="239">
          <cell r="A239" t="str">
            <v>04</v>
          </cell>
          <cell r="B239" t="str">
            <v>821</v>
          </cell>
          <cell r="C239">
            <v>2005</v>
          </cell>
          <cell r="D239">
            <v>10</v>
          </cell>
          <cell r="E239">
            <v>103974350.09999999</v>
          </cell>
          <cell r="F239">
            <v>46090</v>
          </cell>
        </row>
        <row r="240">
          <cell r="A240" t="str">
            <v>04</v>
          </cell>
          <cell r="B240" t="str">
            <v>821</v>
          </cell>
          <cell r="C240">
            <v>2005</v>
          </cell>
          <cell r="D240">
            <v>11</v>
          </cell>
          <cell r="E240">
            <v>98739816.299999997</v>
          </cell>
          <cell r="F240">
            <v>46221</v>
          </cell>
        </row>
        <row r="241">
          <cell r="A241" t="str">
            <v>04</v>
          </cell>
          <cell r="B241" t="str">
            <v>821</v>
          </cell>
          <cell r="C241">
            <v>2005</v>
          </cell>
          <cell r="D241">
            <v>12</v>
          </cell>
          <cell r="E241">
            <v>118188458.90000001</v>
          </cell>
          <cell r="F241">
            <v>46366</v>
          </cell>
        </row>
        <row r="242">
          <cell r="A242" t="str">
            <v>04</v>
          </cell>
          <cell r="B242" t="str">
            <v>821</v>
          </cell>
          <cell r="C242">
            <v>2006</v>
          </cell>
          <cell r="D242">
            <v>1</v>
          </cell>
          <cell r="E242">
            <v>109309609</v>
          </cell>
          <cell r="F242">
            <v>46364</v>
          </cell>
        </row>
        <row r="243">
          <cell r="A243" t="str">
            <v>04</v>
          </cell>
          <cell r="B243" t="str">
            <v>821</v>
          </cell>
          <cell r="C243">
            <v>2006</v>
          </cell>
          <cell r="D243">
            <v>2</v>
          </cell>
          <cell r="E243">
            <v>95656848</v>
          </cell>
          <cell r="F243">
            <v>46353</v>
          </cell>
        </row>
        <row r="244">
          <cell r="A244" t="str">
            <v>04</v>
          </cell>
          <cell r="B244" t="str">
            <v>821</v>
          </cell>
          <cell r="C244">
            <v>2006</v>
          </cell>
          <cell r="D244">
            <v>3</v>
          </cell>
          <cell r="E244">
            <v>101518239.09999999</v>
          </cell>
          <cell r="F244">
            <v>46386</v>
          </cell>
        </row>
        <row r="245">
          <cell r="A245" t="str">
            <v>04</v>
          </cell>
          <cell r="B245" t="str">
            <v>821</v>
          </cell>
          <cell r="C245">
            <v>2006</v>
          </cell>
          <cell r="D245">
            <v>4</v>
          </cell>
          <cell r="E245">
            <v>90618899.700000003</v>
          </cell>
          <cell r="F245">
            <v>46446</v>
          </cell>
        </row>
        <row r="246">
          <cell r="A246" t="str">
            <v>04</v>
          </cell>
          <cell r="B246" t="str">
            <v>821</v>
          </cell>
          <cell r="C246">
            <v>2006</v>
          </cell>
          <cell r="D246">
            <v>5</v>
          </cell>
          <cell r="E246">
            <v>107263955</v>
          </cell>
          <cell r="F246">
            <v>46477</v>
          </cell>
        </row>
        <row r="247">
          <cell r="A247" t="str">
            <v>04</v>
          </cell>
          <cell r="B247" t="str">
            <v>821</v>
          </cell>
          <cell r="C247">
            <v>2006</v>
          </cell>
          <cell r="D247">
            <v>6</v>
          </cell>
          <cell r="E247">
            <v>116961027.8</v>
          </cell>
          <cell r="F247">
            <v>46556</v>
          </cell>
        </row>
        <row r="248">
          <cell r="A248" t="str">
            <v>04</v>
          </cell>
          <cell r="B248" t="str">
            <v>821</v>
          </cell>
          <cell r="C248">
            <v>2006</v>
          </cell>
          <cell r="D248">
            <v>7</v>
          </cell>
          <cell r="E248">
            <v>142666795</v>
          </cell>
          <cell r="F248">
            <v>46632</v>
          </cell>
        </row>
        <row r="249">
          <cell r="A249" t="str">
            <v>04</v>
          </cell>
          <cell r="B249" t="str">
            <v>821</v>
          </cell>
          <cell r="C249">
            <v>2006</v>
          </cell>
          <cell r="D249">
            <v>8</v>
          </cell>
          <cell r="E249">
            <v>132533008</v>
          </cell>
          <cell r="F249">
            <v>46687</v>
          </cell>
        </row>
        <row r="250">
          <cell r="A250" t="str">
            <v>04</v>
          </cell>
          <cell r="B250" t="str">
            <v>821</v>
          </cell>
          <cell r="C250">
            <v>2006</v>
          </cell>
          <cell r="D250">
            <v>9</v>
          </cell>
          <cell r="E250">
            <v>88165956</v>
          </cell>
          <cell r="F250">
            <v>46828</v>
          </cell>
        </row>
        <row r="251">
          <cell r="A251" t="str">
            <v>04</v>
          </cell>
          <cell r="B251" t="str">
            <v>821</v>
          </cell>
          <cell r="C251">
            <v>2006</v>
          </cell>
          <cell r="D251">
            <v>10</v>
          </cell>
          <cell r="E251">
            <v>110469570.59999999</v>
          </cell>
          <cell r="F251">
            <v>46911</v>
          </cell>
        </row>
        <row r="252">
          <cell r="A252" t="str">
            <v>04</v>
          </cell>
          <cell r="B252" t="str">
            <v>821</v>
          </cell>
          <cell r="C252">
            <v>2006</v>
          </cell>
          <cell r="D252">
            <v>11</v>
          </cell>
          <cell r="E252">
            <v>101479443.09999999</v>
          </cell>
          <cell r="F252">
            <v>47032</v>
          </cell>
        </row>
        <row r="253">
          <cell r="A253" t="str">
            <v>04</v>
          </cell>
          <cell r="B253" t="str">
            <v>821</v>
          </cell>
          <cell r="C253">
            <v>2006</v>
          </cell>
          <cell r="D253">
            <v>12</v>
          </cell>
          <cell r="E253">
            <v>109259834</v>
          </cell>
          <cell r="F253">
            <v>47106</v>
          </cell>
        </row>
        <row r="254">
          <cell r="A254" t="str">
            <v>04</v>
          </cell>
          <cell r="B254" t="str">
            <v>821</v>
          </cell>
          <cell r="C254">
            <v>2007</v>
          </cell>
          <cell r="D254">
            <v>1</v>
          </cell>
          <cell r="E254">
            <v>106622441</v>
          </cell>
          <cell r="F254">
            <v>47145</v>
          </cell>
        </row>
        <row r="255">
          <cell r="A255" t="str">
            <v>04</v>
          </cell>
          <cell r="B255" t="str">
            <v>821</v>
          </cell>
          <cell r="C255">
            <v>2007</v>
          </cell>
          <cell r="D255">
            <v>2</v>
          </cell>
          <cell r="E255">
            <v>93090336</v>
          </cell>
          <cell r="F255">
            <v>47182</v>
          </cell>
        </row>
        <row r="256">
          <cell r="A256" t="str">
            <v>04</v>
          </cell>
          <cell r="B256" t="str">
            <v>821</v>
          </cell>
          <cell r="C256">
            <v>2007</v>
          </cell>
          <cell r="D256">
            <v>3</v>
          </cell>
          <cell r="E256">
            <v>108637795</v>
          </cell>
          <cell r="F256">
            <v>47192</v>
          </cell>
        </row>
        <row r="257">
          <cell r="A257" t="str">
            <v>04</v>
          </cell>
          <cell r="B257" t="str">
            <v>821</v>
          </cell>
          <cell r="C257">
            <v>2007</v>
          </cell>
          <cell r="D257">
            <v>4</v>
          </cell>
          <cell r="E257">
            <v>84861314</v>
          </cell>
          <cell r="F257">
            <v>47245</v>
          </cell>
        </row>
        <row r="258">
          <cell r="A258" t="str">
            <v>04</v>
          </cell>
          <cell r="B258" t="str">
            <v>821</v>
          </cell>
          <cell r="C258">
            <v>2007</v>
          </cell>
          <cell r="D258">
            <v>5</v>
          </cell>
          <cell r="E258">
            <v>112387267.7</v>
          </cell>
          <cell r="F258">
            <v>47266</v>
          </cell>
        </row>
        <row r="259">
          <cell r="A259" t="str">
            <v>04</v>
          </cell>
          <cell r="B259" t="str">
            <v>821</v>
          </cell>
          <cell r="C259">
            <v>2007</v>
          </cell>
          <cell r="D259">
            <v>6</v>
          </cell>
          <cell r="E259">
            <v>122506331.40000001</v>
          </cell>
          <cell r="F259">
            <v>47274</v>
          </cell>
        </row>
        <row r="260">
          <cell r="A260" t="str">
            <v>04</v>
          </cell>
          <cell r="B260" t="str">
            <v>821</v>
          </cell>
          <cell r="C260">
            <v>2007</v>
          </cell>
          <cell r="D260">
            <v>7</v>
          </cell>
          <cell r="E260">
            <v>136821217</v>
          </cell>
          <cell r="F260">
            <v>47271</v>
          </cell>
        </row>
        <row r="261">
          <cell r="A261" t="str">
            <v>04</v>
          </cell>
          <cell r="B261" t="str">
            <v>821</v>
          </cell>
          <cell r="C261">
            <v>2007</v>
          </cell>
          <cell r="D261">
            <v>8</v>
          </cell>
          <cell r="E261">
            <v>143070123</v>
          </cell>
          <cell r="F261">
            <v>47345</v>
          </cell>
        </row>
        <row r="262">
          <cell r="A262" t="str">
            <v>04</v>
          </cell>
          <cell r="B262" t="str">
            <v>821</v>
          </cell>
          <cell r="C262">
            <v>2007</v>
          </cell>
          <cell r="D262">
            <v>9</v>
          </cell>
          <cell r="E262">
            <v>102500595</v>
          </cell>
          <cell r="F262">
            <v>47389</v>
          </cell>
        </row>
        <row r="263">
          <cell r="A263" t="str">
            <v>04</v>
          </cell>
          <cell r="B263" t="str">
            <v>821</v>
          </cell>
          <cell r="C263">
            <v>2007</v>
          </cell>
          <cell r="D263">
            <v>10</v>
          </cell>
          <cell r="E263">
            <v>114293189.2</v>
          </cell>
          <cell r="F263">
            <v>47479</v>
          </cell>
        </row>
        <row r="264">
          <cell r="A264" t="str">
            <v>04</v>
          </cell>
          <cell r="B264" t="str">
            <v>821</v>
          </cell>
          <cell r="C264">
            <v>2007</v>
          </cell>
          <cell r="D264">
            <v>11</v>
          </cell>
          <cell r="E264">
            <v>102874213.5</v>
          </cell>
          <cell r="F264">
            <v>47684</v>
          </cell>
        </row>
        <row r="265">
          <cell r="A265" t="str">
            <v>04</v>
          </cell>
          <cell r="B265" t="str">
            <v>821</v>
          </cell>
          <cell r="C265">
            <v>2007</v>
          </cell>
          <cell r="D265">
            <v>12</v>
          </cell>
          <cell r="E265">
            <v>95624433.099999994</v>
          </cell>
          <cell r="F265">
            <v>47805</v>
          </cell>
        </row>
        <row r="266">
          <cell r="A266" t="str">
            <v>04</v>
          </cell>
          <cell r="B266" t="str">
            <v>821</v>
          </cell>
          <cell r="C266">
            <v>2008</v>
          </cell>
          <cell r="D266">
            <v>1</v>
          </cell>
          <cell r="E266">
            <v>113322934</v>
          </cell>
          <cell r="F266">
            <v>47891</v>
          </cell>
        </row>
        <row r="267">
          <cell r="A267" t="str">
            <v>04</v>
          </cell>
          <cell r="B267" t="str">
            <v>821</v>
          </cell>
          <cell r="C267">
            <v>2008</v>
          </cell>
          <cell r="D267">
            <v>2</v>
          </cell>
          <cell r="E267">
            <v>88297209</v>
          </cell>
          <cell r="F267">
            <v>47897</v>
          </cell>
        </row>
        <row r="268">
          <cell r="A268" t="str">
            <v>04</v>
          </cell>
          <cell r="B268" t="str">
            <v>823</v>
          </cell>
          <cell r="C268">
            <v>2005</v>
          </cell>
          <cell r="D268">
            <v>1</v>
          </cell>
          <cell r="E268">
            <v>96478495.700000003</v>
          </cell>
          <cell r="F268">
            <v>3031</v>
          </cell>
        </row>
        <row r="269">
          <cell r="A269" t="str">
            <v>04</v>
          </cell>
          <cell r="B269" t="str">
            <v>823</v>
          </cell>
          <cell r="C269">
            <v>2005</v>
          </cell>
          <cell r="D269">
            <v>2</v>
          </cell>
          <cell r="E269">
            <v>87686934.099999994</v>
          </cell>
          <cell r="F269">
            <v>3037</v>
          </cell>
        </row>
        <row r="270">
          <cell r="A270" t="str">
            <v>04</v>
          </cell>
          <cell r="B270" t="str">
            <v>823</v>
          </cell>
          <cell r="C270">
            <v>2005</v>
          </cell>
          <cell r="D270">
            <v>3</v>
          </cell>
          <cell r="E270">
            <v>90855401</v>
          </cell>
          <cell r="F270">
            <v>3034</v>
          </cell>
        </row>
        <row r="271">
          <cell r="A271" t="str">
            <v>04</v>
          </cell>
          <cell r="B271" t="str">
            <v>823</v>
          </cell>
          <cell r="C271">
            <v>2005</v>
          </cell>
          <cell r="D271">
            <v>4</v>
          </cell>
          <cell r="E271">
            <v>83987376</v>
          </cell>
          <cell r="F271">
            <v>3035</v>
          </cell>
        </row>
        <row r="272">
          <cell r="A272" t="str">
            <v>04</v>
          </cell>
          <cell r="B272" t="str">
            <v>823</v>
          </cell>
          <cell r="C272">
            <v>2005</v>
          </cell>
          <cell r="D272">
            <v>5</v>
          </cell>
          <cell r="E272">
            <v>88350601.200000003</v>
          </cell>
          <cell r="F272">
            <v>3039</v>
          </cell>
        </row>
        <row r="273">
          <cell r="A273" t="str">
            <v>04</v>
          </cell>
          <cell r="B273" t="str">
            <v>823</v>
          </cell>
          <cell r="C273">
            <v>2005</v>
          </cell>
          <cell r="D273">
            <v>6</v>
          </cell>
          <cell r="E273">
            <v>153005207</v>
          </cell>
          <cell r="F273">
            <v>3045</v>
          </cell>
        </row>
        <row r="274">
          <cell r="A274" t="str">
            <v>04</v>
          </cell>
          <cell r="B274" t="str">
            <v>823</v>
          </cell>
          <cell r="C274">
            <v>2005</v>
          </cell>
          <cell r="D274">
            <v>7</v>
          </cell>
          <cell r="E274">
            <v>116858874</v>
          </cell>
          <cell r="F274">
            <v>3049</v>
          </cell>
        </row>
        <row r="275">
          <cell r="A275" t="str">
            <v>04</v>
          </cell>
          <cell r="B275" t="str">
            <v>823</v>
          </cell>
          <cell r="C275">
            <v>2005</v>
          </cell>
          <cell r="D275">
            <v>8</v>
          </cell>
          <cell r="E275">
            <v>138404174</v>
          </cell>
          <cell r="F275">
            <v>3048</v>
          </cell>
        </row>
        <row r="276">
          <cell r="A276" t="str">
            <v>04</v>
          </cell>
          <cell r="B276" t="str">
            <v>823</v>
          </cell>
          <cell r="C276">
            <v>2005</v>
          </cell>
          <cell r="D276">
            <v>9</v>
          </cell>
          <cell r="E276">
            <v>105212442.59999999</v>
          </cell>
          <cell r="F276">
            <v>3045</v>
          </cell>
        </row>
        <row r="277">
          <cell r="A277" t="str">
            <v>04</v>
          </cell>
          <cell r="B277" t="str">
            <v>823</v>
          </cell>
          <cell r="C277">
            <v>2005</v>
          </cell>
          <cell r="D277">
            <v>10</v>
          </cell>
          <cell r="E277">
            <v>100284533.90000001</v>
          </cell>
          <cell r="F277">
            <v>3041</v>
          </cell>
        </row>
        <row r="278">
          <cell r="A278" t="str">
            <v>04</v>
          </cell>
          <cell r="B278" t="str">
            <v>823</v>
          </cell>
          <cell r="C278">
            <v>2005</v>
          </cell>
          <cell r="D278">
            <v>11</v>
          </cell>
          <cell r="E278">
            <v>81055441.700000003</v>
          </cell>
          <cell r="F278">
            <v>3039</v>
          </cell>
        </row>
        <row r="279">
          <cell r="A279" t="str">
            <v>04</v>
          </cell>
          <cell r="B279" t="str">
            <v>823</v>
          </cell>
          <cell r="C279">
            <v>2005</v>
          </cell>
          <cell r="D279">
            <v>12</v>
          </cell>
          <cell r="E279">
            <v>106465729</v>
          </cell>
          <cell r="F279">
            <v>3044</v>
          </cell>
        </row>
        <row r="280">
          <cell r="A280" t="str">
            <v>04</v>
          </cell>
          <cell r="B280" t="str">
            <v>823</v>
          </cell>
          <cell r="C280">
            <v>2006</v>
          </cell>
          <cell r="D280">
            <v>1</v>
          </cell>
          <cell r="E280">
            <v>79364014</v>
          </cell>
          <cell r="F280">
            <v>3043</v>
          </cell>
        </row>
        <row r="281">
          <cell r="A281" t="str">
            <v>04</v>
          </cell>
          <cell r="B281" t="str">
            <v>823</v>
          </cell>
          <cell r="C281">
            <v>2006</v>
          </cell>
          <cell r="D281">
            <v>2</v>
          </cell>
          <cell r="E281">
            <v>79822285</v>
          </cell>
          <cell r="F281">
            <v>3071</v>
          </cell>
        </row>
        <row r="282">
          <cell r="A282" t="str">
            <v>04</v>
          </cell>
          <cell r="B282" t="str">
            <v>823</v>
          </cell>
          <cell r="C282">
            <v>2006</v>
          </cell>
          <cell r="D282">
            <v>3</v>
          </cell>
          <cell r="E282">
            <v>105238591</v>
          </cell>
          <cell r="F282">
            <v>3080</v>
          </cell>
        </row>
        <row r="283">
          <cell r="A283" t="str">
            <v>04</v>
          </cell>
          <cell r="B283" t="str">
            <v>823</v>
          </cell>
          <cell r="C283">
            <v>2006</v>
          </cell>
          <cell r="D283">
            <v>4</v>
          </cell>
          <cell r="E283">
            <v>86174725</v>
          </cell>
          <cell r="F283">
            <v>3083</v>
          </cell>
        </row>
        <row r="284">
          <cell r="A284" t="str">
            <v>04</v>
          </cell>
          <cell r="B284" t="str">
            <v>823</v>
          </cell>
          <cell r="C284">
            <v>2006</v>
          </cell>
          <cell r="D284">
            <v>5</v>
          </cell>
          <cell r="E284">
            <v>119945806</v>
          </cell>
          <cell r="F284">
            <v>3101</v>
          </cell>
        </row>
        <row r="285">
          <cell r="A285" t="str">
            <v>04</v>
          </cell>
          <cell r="B285" t="str">
            <v>823</v>
          </cell>
          <cell r="C285">
            <v>2006</v>
          </cell>
          <cell r="D285">
            <v>6</v>
          </cell>
          <cell r="E285">
            <v>98064437.200000003</v>
          </cell>
          <cell r="F285">
            <v>3115</v>
          </cell>
        </row>
        <row r="286">
          <cell r="A286" t="str">
            <v>04</v>
          </cell>
          <cell r="B286" t="str">
            <v>823</v>
          </cell>
          <cell r="C286">
            <v>2006</v>
          </cell>
          <cell r="D286">
            <v>7</v>
          </cell>
          <cell r="E286">
            <v>119777977</v>
          </cell>
          <cell r="F286">
            <v>3100</v>
          </cell>
        </row>
        <row r="287">
          <cell r="A287" t="str">
            <v>04</v>
          </cell>
          <cell r="B287" t="str">
            <v>823</v>
          </cell>
          <cell r="C287">
            <v>2006</v>
          </cell>
          <cell r="D287">
            <v>8</v>
          </cell>
          <cell r="E287">
            <v>129251083</v>
          </cell>
          <cell r="F287">
            <v>3097</v>
          </cell>
        </row>
        <row r="288">
          <cell r="A288" t="str">
            <v>04</v>
          </cell>
          <cell r="B288" t="str">
            <v>823</v>
          </cell>
          <cell r="C288">
            <v>2006</v>
          </cell>
          <cell r="D288">
            <v>9</v>
          </cell>
          <cell r="E288">
            <v>97055261</v>
          </cell>
          <cell r="F288">
            <v>3110</v>
          </cell>
        </row>
        <row r="289">
          <cell r="A289" t="str">
            <v>04</v>
          </cell>
          <cell r="B289" t="str">
            <v>823</v>
          </cell>
          <cell r="C289">
            <v>2006</v>
          </cell>
          <cell r="D289">
            <v>10</v>
          </cell>
          <cell r="E289">
            <v>104781171</v>
          </cell>
          <cell r="F289">
            <v>3107</v>
          </cell>
        </row>
        <row r="290">
          <cell r="A290" t="str">
            <v>04</v>
          </cell>
          <cell r="B290" t="str">
            <v>823</v>
          </cell>
          <cell r="C290">
            <v>2006</v>
          </cell>
          <cell r="D290">
            <v>11</v>
          </cell>
          <cell r="E290">
            <v>90467999</v>
          </cell>
          <cell r="F290">
            <v>3107</v>
          </cell>
        </row>
        <row r="291">
          <cell r="A291" t="str">
            <v>04</v>
          </cell>
          <cell r="B291" t="str">
            <v>823</v>
          </cell>
          <cell r="C291">
            <v>2006</v>
          </cell>
          <cell r="D291">
            <v>12</v>
          </cell>
          <cell r="E291">
            <v>102897934</v>
          </cell>
          <cell r="F291">
            <v>3136</v>
          </cell>
        </row>
        <row r="292">
          <cell r="A292" t="str">
            <v>04</v>
          </cell>
          <cell r="B292" t="str">
            <v>823</v>
          </cell>
          <cell r="C292">
            <v>2007</v>
          </cell>
          <cell r="D292">
            <v>1</v>
          </cell>
          <cell r="E292">
            <v>112590716</v>
          </cell>
          <cell r="F292">
            <v>3153</v>
          </cell>
        </row>
        <row r="293">
          <cell r="A293" t="str">
            <v>04</v>
          </cell>
          <cell r="B293" t="str">
            <v>823</v>
          </cell>
          <cell r="C293">
            <v>2007</v>
          </cell>
          <cell r="D293">
            <v>2</v>
          </cell>
          <cell r="E293">
            <v>92501206</v>
          </cell>
          <cell r="F293">
            <v>3148</v>
          </cell>
        </row>
        <row r="294">
          <cell r="A294" t="str">
            <v>04</v>
          </cell>
          <cell r="B294" t="str">
            <v>823</v>
          </cell>
          <cell r="C294">
            <v>2007</v>
          </cell>
          <cell r="D294">
            <v>3</v>
          </cell>
          <cell r="E294">
            <v>99286781</v>
          </cell>
          <cell r="F294">
            <v>3154</v>
          </cell>
        </row>
        <row r="295">
          <cell r="A295" t="str">
            <v>04</v>
          </cell>
          <cell r="B295" t="str">
            <v>823</v>
          </cell>
          <cell r="C295">
            <v>2007</v>
          </cell>
          <cell r="D295">
            <v>4</v>
          </cell>
          <cell r="E295">
            <v>96862850</v>
          </cell>
          <cell r="F295">
            <v>3153</v>
          </cell>
        </row>
        <row r="296">
          <cell r="A296" t="str">
            <v>04</v>
          </cell>
          <cell r="B296" t="str">
            <v>823</v>
          </cell>
          <cell r="C296">
            <v>2007</v>
          </cell>
          <cell r="D296">
            <v>5</v>
          </cell>
          <cell r="E296">
            <v>119431650</v>
          </cell>
          <cell r="F296">
            <v>3171</v>
          </cell>
        </row>
        <row r="297">
          <cell r="A297" t="str">
            <v>04</v>
          </cell>
          <cell r="B297" t="str">
            <v>823</v>
          </cell>
          <cell r="C297">
            <v>2007</v>
          </cell>
          <cell r="D297">
            <v>6</v>
          </cell>
          <cell r="E297">
            <v>124113137</v>
          </cell>
          <cell r="F297">
            <v>3181</v>
          </cell>
        </row>
        <row r="298">
          <cell r="A298" t="str">
            <v>04</v>
          </cell>
          <cell r="B298" t="str">
            <v>823</v>
          </cell>
          <cell r="C298">
            <v>2007</v>
          </cell>
          <cell r="D298">
            <v>7</v>
          </cell>
          <cell r="E298">
            <v>119963206</v>
          </cell>
          <cell r="F298">
            <v>3182</v>
          </cell>
        </row>
        <row r="299">
          <cell r="A299" t="str">
            <v>04</v>
          </cell>
          <cell r="B299" t="str">
            <v>823</v>
          </cell>
          <cell r="C299">
            <v>2007</v>
          </cell>
          <cell r="D299">
            <v>8</v>
          </cell>
          <cell r="E299">
            <v>142646531</v>
          </cell>
          <cell r="F299">
            <v>3156</v>
          </cell>
        </row>
        <row r="300">
          <cell r="A300" t="str">
            <v>04</v>
          </cell>
          <cell r="B300" t="str">
            <v>823</v>
          </cell>
          <cell r="C300">
            <v>2007</v>
          </cell>
          <cell r="D300">
            <v>9</v>
          </cell>
          <cell r="E300">
            <v>108359062</v>
          </cell>
          <cell r="F300">
            <v>3160</v>
          </cell>
        </row>
        <row r="301">
          <cell r="A301" t="str">
            <v>04</v>
          </cell>
          <cell r="B301" t="str">
            <v>823</v>
          </cell>
          <cell r="C301">
            <v>2007</v>
          </cell>
          <cell r="D301">
            <v>10</v>
          </cell>
          <cell r="E301">
            <v>122387696.5</v>
          </cell>
          <cell r="F301">
            <v>3159</v>
          </cell>
        </row>
        <row r="302">
          <cell r="A302" t="str">
            <v>04</v>
          </cell>
          <cell r="B302" t="str">
            <v>823</v>
          </cell>
          <cell r="C302">
            <v>2007</v>
          </cell>
          <cell r="D302">
            <v>11</v>
          </cell>
          <cell r="E302">
            <v>100634061</v>
          </cell>
          <cell r="F302">
            <v>3166</v>
          </cell>
        </row>
        <row r="303">
          <cell r="A303" t="str">
            <v>04</v>
          </cell>
          <cell r="B303" t="str">
            <v>823</v>
          </cell>
          <cell r="C303">
            <v>2007</v>
          </cell>
          <cell r="D303">
            <v>12</v>
          </cell>
          <cell r="E303">
            <v>114902266</v>
          </cell>
          <cell r="F303">
            <v>3164</v>
          </cell>
        </row>
        <row r="304">
          <cell r="A304" t="str">
            <v>04</v>
          </cell>
          <cell r="B304" t="str">
            <v>823</v>
          </cell>
          <cell r="C304">
            <v>2008</v>
          </cell>
          <cell r="D304">
            <v>1</v>
          </cell>
          <cell r="E304">
            <v>132067447</v>
          </cell>
          <cell r="F304">
            <v>3156</v>
          </cell>
        </row>
        <row r="305">
          <cell r="A305" t="str">
            <v>04</v>
          </cell>
          <cell r="B305" t="str">
            <v>823</v>
          </cell>
          <cell r="C305">
            <v>2008</v>
          </cell>
          <cell r="D305">
            <v>2</v>
          </cell>
          <cell r="E305">
            <v>106494556</v>
          </cell>
          <cell r="F305">
            <v>3176</v>
          </cell>
        </row>
        <row r="306">
          <cell r="A306" t="str">
            <v>04</v>
          </cell>
          <cell r="B306" t="str">
            <v>824</v>
          </cell>
          <cell r="C306">
            <v>2005</v>
          </cell>
          <cell r="D306">
            <v>1</v>
          </cell>
          <cell r="E306">
            <v>33154274</v>
          </cell>
          <cell r="F306">
            <v>129</v>
          </cell>
        </row>
        <row r="307">
          <cell r="A307" t="str">
            <v>04</v>
          </cell>
          <cell r="B307" t="str">
            <v>824</v>
          </cell>
          <cell r="C307">
            <v>2005</v>
          </cell>
          <cell r="D307">
            <v>2</v>
          </cell>
          <cell r="E307">
            <v>34254137</v>
          </cell>
          <cell r="F307">
            <v>130</v>
          </cell>
        </row>
        <row r="308">
          <cell r="A308" t="str">
            <v>04</v>
          </cell>
          <cell r="B308" t="str">
            <v>824</v>
          </cell>
          <cell r="C308">
            <v>2005</v>
          </cell>
          <cell r="D308">
            <v>3</v>
          </cell>
          <cell r="E308">
            <v>28413122</v>
          </cell>
          <cell r="F308">
            <v>132</v>
          </cell>
        </row>
        <row r="309">
          <cell r="A309" t="str">
            <v>04</v>
          </cell>
          <cell r="B309" t="str">
            <v>824</v>
          </cell>
          <cell r="C309">
            <v>2005</v>
          </cell>
          <cell r="D309">
            <v>4</v>
          </cell>
          <cell r="E309">
            <v>32438312</v>
          </cell>
          <cell r="F309">
            <v>132</v>
          </cell>
        </row>
        <row r="310">
          <cell r="A310" t="str">
            <v>04</v>
          </cell>
          <cell r="B310" t="str">
            <v>824</v>
          </cell>
          <cell r="C310">
            <v>2005</v>
          </cell>
          <cell r="D310">
            <v>5</v>
          </cell>
          <cell r="E310">
            <v>39582034</v>
          </cell>
          <cell r="F310">
            <v>132</v>
          </cell>
        </row>
        <row r="311">
          <cell r="A311" t="str">
            <v>04</v>
          </cell>
          <cell r="B311" t="str">
            <v>824</v>
          </cell>
          <cell r="C311">
            <v>2005</v>
          </cell>
          <cell r="D311">
            <v>6</v>
          </cell>
          <cell r="E311">
            <v>38018083</v>
          </cell>
          <cell r="F311">
            <v>132</v>
          </cell>
        </row>
        <row r="312">
          <cell r="A312" t="str">
            <v>04</v>
          </cell>
          <cell r="B312" t="str">
            <v>824</v>
          </cell>
          <cell r="C312">
            <v>2005</v>
          </cell>
          <cell r="D312">
            <v>7</v>
          </cell>
          <cell r="E312">
            <v>42066293</v>
          </cell>
          <cell r="F312">
            <v>131</v>
          </cell>
        </row>
        <row r="313">
          <cell r="A313" t="str">
            <v>04</v>
          </cell>
          <cell r="B313" t="str">
            <v>824</v>
          </cell>
          <cell r="C313">
            <v>2005</v>
          </cell>
          <cell r="D313">
            <v>8</v>
          </cell>
          <cell r="E313">
            <v>41386042</v>
          </cell>
          <cell r="F313">
            <v>131</v>
          </cell>
        </row>
        <row r="314">
          <cell r="A314" t="str">
            <v>04</v>
          </cell>
          <cell r="B314" t="str">
            <v>824</v>
          </cell>
          <cell r="C314">
            <v>2005</v>
          </cell>
          <cell r="D314">
            <v>9</v>
          </cell>
          <cell r="E314">
            <v>34055556</v>
          </cell>
          <cell r="F314">
            <v>131</v>
          </cell>
        </row>
        <row r="315">
          <cell r="A315" t="str">
            <v>04</v>
          </cell>
          <cell r="B315" t="str">
            <v>824</v>
          </cell>
          <cell r="C315">
            <v>2005</v>
          </cell>
          <cell r="D315">
            <v>10</v>
          </cell>
          <cell r="E315">
            <v>37730571</v>
          </cell>
          <cell r="F315">
            <v>131</v>
          </cell>
        </row>
        <row r="316">
          <cell r="A316" t="str">
            <v>04</v>
          </cell>
          <cell r="B316" t="str">
            <v>824</v>
          </cell>
          <cell r="C316">
            <v>2005</v>
          </cell>
          <cell r="D316">
            <v>11</v>
          </cell>
          <cell r="E316">
            <v>31938935</v>
          </cell>
          <cell r="F316">
            <v>132</v>
          </cell>
        </row>
        <row r="317">
          <cell r="A317" t="str">
            <v>04</v>
          </cell>
          <cell r="B317" t="str">
            <v>824</v>
          </cell>
          <cell r="C317">
            <v>2005</v>
          </cell>
          <cell r="D317">
            <v>12</v>
          </cell>
          <cell r="E317">
            <v>28876227</v>
          </cell>
          <cell r="F317">
            <v>134</v>
          </cell>
        </row>
        <row r="318">
          <cell r="A318" t="str">
            <v>04</v>
          </cell>
          <cell r="B318" t="str">
            <v>824</v>
          </cell>
          <cell r="C318">
            <v>2006</v>
          </cell>
          <cell r="D318">
            <v>1</v>
          </cell>
          <cell r="E318">
            <v>43637210</v>
          </cell>
          <cell r="F318">
            <v>134</v>
          </cell>
        </row>
        <row r="319">
          <cell r="A319" t="str">
            <v>04</v>
          </cell>
          <cell r="B319" t="str">
            <v>824</v>
          </cell>
          <cell r="C319">
            <v>2006</v>
          </cell>
          <cell r="D319">
            <v>2</v>
          </cell>
          <cell r="E319">
            <v>31301430</v>
          </cell>
          <cell r="F319">
            <v>136</v>
          </cell>
        </row>
        <row r="320">
          <cell r="A320" t="str">
            <v>04</v>
          </cell>
          <cell r="B320" t="str">
            <v>824</v>
          </cell>
          <cell r="C320">
            <v>2006</v>
          </cell>
          <cell r="D320">
            <v>3</v>
          </cell>
          <cell r="E320">
            <v>27861066</v>
          </cell>
          <cell r="F320">
            <v>136</v>
          </cell>
        </row>
        <row r="321">
          <cell r="A321" t="str">
            <v>04</v>
          </cell>
          <cell r="B321" t="str">
            <v>824</v>
          </cell>
          <cell r="C321">
            <v>2006</v>
          </cell>
          <cell r="D321">
            <v>4</v>
          </cell>
          <cell r="E321">
            <v>39268652</v>
          </cell>
          <cell r="F321">
            <v>136</v>
          </cell>
        </row>
        <row r="322">
          <cell r="A322" t="str">
            <v>04</v>
          </cell>
          <cell r="B322" t="str">
            <v>824</v>
          </cell>
          <cell r="C322">
            <v>2006</v>
          </cell>
          <cell r="D322">
            <v>5</v>
          </cell>
          <cell r="E322">
            <v>33729203</v>
          </cell>
          <cell r="F322">
            <v>137</v>
          </cell>
        </row>
        <row r="323">
          <cell r="A323" t="str">
            <v>04</v>
          </cell>
          <cell r="B323" t="str">
            <v>824</v>
          </cell>
          <cell r="C323">
            <v>2006</v>
          </cell>
          <cell r="D323">
            <v>6</v>
          </cell>
          <cell r="E323">
            <v>36566233</v>
          </cell>
          <cell r="F323">
            <v>138</v>
          </cell>
        </row>
        <row r="324">
          <cell r="A324" t="str">
            <v>04</v>
          </cell>
          <cell r="B324" t="str">
            <v>824</v>
          </cell>
          <cell r="C324">
            <v>2006</v>
          </cell>
          <cell r="D324">
            <v>7</v>
          </cell>
          <cell r="E324">
            <v>48426423</v>
          </cell>
          <cell r="F324">
            <v>138</v>
          </cell>
        </row>
        <row r="325">
          <cell r="A325" t="str">
            <v>04</v>
          </cell>
          <cell r="B325" t="str">
            <v>824</v>
          </cell>
          <cell r="C325">
            <v>2006</v>
          </cell>
          <cell r="D325">
            <v>8</v>
          </cell>
          <cell r="E325">
            <v>35683067</v>
          </cell>
          <cell r="F325">
            <v>139</v>
          </cell>
        </row>
        <row r="326">
          <cell r="A326" t="str">
            <v>04</v>
          </cell>
          <cell r="B326" t="str">
            <v>824</v>
          </cell>
          <cell r="C326">
            <v>2006</v>
          </cell>
          <cell r="D326">
            <v>9</v>
          </cell>
          <cell r="E326">
            <v>46586003</v>
          </cell>
          <cell r="F326">
            <v>140</v>
          </cell>
        </row>
        <row r="327">
          <cell r="A327" t="str">
            <v>04</v>
          </cell>
          <cell r="B327" t="str">
            <v>824</v>
          </cell>
          <cell r="C327">
            <v>2006</v>
          </cell>
          <cell r="D327">
            <v>10</v>
          </cell>
          <cell r="E327">
            <v>33829201</v>
          </cell>
          <cell r="F327">
            <v>139</v>
          </cell>
        </row>
        <row r="328">
          <cell r="A328" t="str">
            <v>04</v>
          </cell>
          <cell r="B328" t="str">
            <v>824</v>
          </cell>
          <cell r="C328">
            <v>2006</v>
          </cell>
          <cell r="D328">
            <v>11</v>
          </cell>
          <cell r="E328">
            <v>35776359</v>
          </cell>
          <cell r="F328">
            <v>137</v>
          </cell>
        </row>
        <row r="329">
          <cell r="A329" t="str">
            <v>04</v>
          </cell>
          <cell r="B329" t="str">
            <v>824</v>
          </cell>
          <cell r="C329">
            <v>2006</v>
          </cell>
          <cell r="D329">
            <v>12</v>
          </cell>
          <cell r="E329">
            <v>30984749</v>
          </cell>
          <cell r="F329">
            <v>138</v>
          </cell>
        </row>
        <row r="330">
          <cell r="A330" t="str">
            <v>04</v>
          </cell>
          <cell r="B330" t="str">
            <v>824</v>
          </cell>
          <cell r="C330">
            <v>2007</v>
          </cell>
          <cell r="D330">
            <v>1</v>
          </cell>
          <cell r="E330">
            <v>34778429</v>
          </cell>
          <cell r="F330">
            <v>138</v>
          </cell>
        </row>
        <row r="331">
          <cell r="A331" t="str">
            <v>04</v>
          </cell>
          <cell r="B331" t="str">
            <v>824</v>
          </cell>
          <cell r="C331">
            <v>2007</v>
          </cell>
          <cell r="D331">
            <v>2</v>
          </cell>
          <cell r="E331">
            <v>41451271</v>
          </cell>
          <cell r="F331">
            <v>139</v>
          </cell>
        </row>
        <row r="332">
          <cell r="A332" t="str">
            <v>04</v>
          </cell>
          <cell r="B332" t="str">
            <v>824</v>
          </cell>
          <cell r="C332">
            <v>2007</v>
          </cell>
          <cell r="D332">
            <v>3</v>
          </cell>
          <cell r="E332">
            <v>25415525</v>
          </cell>
          <cell r="F332">
            <v>140</v>
          </cell>
        </row>
        <row r="333">
          <cell r="A333" t="str">
            <v>04</v>
          </cell>
          <cell r="B333" t="str">
            <v>824</v>
          </cell>
          <cell r="C333">
            <v>2007</v>
          </cell>
          <cell r="D333">
            <v>4</v>
          </cell>
          <cell r="E333">
            <v>41393311</v>
          </cell>
          <cell r="F333">
            <v>142</v>
          </cell>
        </row>
        <row r="334">
          <cell r="A334" t="str">
            <v>04</v>
          </cell>
          <cell r="B334" t="str">
            <v>824</v>
          </cell>
          <cell r="C334">
            <v>2007</v>
          </cell>
          <cell r="D334">
            <v>5</v>
          </cell>
          <cell r="E334">
            <v>37456990</v>
          </cell>
          <cell r="F334">
            <v>141</v>
          </cell>
        </row>
        <row r="335">
          <cell r="A335" t="str">
            <v>04</v>
          </cell>
          <cell r="B335" t="str">
            <v>824</v>
          </cell>
          <cell r="C335">
            <v>2007</v>
          </cell>
          <cell r="D335">
            <v>6</v>
          </cell>
          <cell r="E335">
            <v>42050520</v>
          </cell>
          <cell r="F335">
            <v>141</v>
          </cell>
        </row>
        <row r="336">
          <cell r="A336" t="str">
            <v>04</v>
          </cell>
          <cell r="B336" t="str">
            <v>824</v>
          </cell>
          <cell r="C336">
            <v>2007</v>
          </cell>
          <cell r="D336">
            <v>7</v>
          </cell>
          <cell r="E336">
            <v>40610594</v>
          </cell>
          <cell r="F336">
            <v>142</v>
          </cell>
        </row>
        <row r="337">
          <cell r="A337" t="str">
            <v>04</v>
          </cell>
          <cell r="B337" t="str">
            <v>824</v>
          </cell>
          <cell r="C337">
            <v>2007</v>
          </cell>
          <cell r="D337">
            <v>8</v>
          </cell>
          <cell r="E337">
            <v>41590385</v>
          </cell>
          <cell r="F337">
            <v>142</v>
          </cell>
        </row>
        <row r="338">
          <cell r="A338" t="str">
            <v>04</v>
          </cell>
          <cell r="B338" t="str">
            <v>824</v>
          </cell>
          <cell r="C338">
            <v>2007</v>
          </cell>
          <cell r="D338">
            <v>9</v>
          </cell>
          <cell r="E338">
            <v>50852475</v>
          </cell>
          <cell r="F338">
            <v>145</v>
          </cell>
        </row>
        <row r="339">
          <cell r="A339" t="str">
            <v>04</v>
          </cell>
          <cell r="B339" t="str">
            <v>824</v>
          </cell>
          <cell r="C339">
            <v>2007</v>
          </cell>
          <cell r="D339">
            <v>10</v>
          </cell>
          <cell r="E339">
            <v>36913285</v>
          </cell>
          <cell r="F339">
            <v>147</v>
          </cell>
        </row>
        <row r="340">
          <cell r="A340" t="str">
            <v>04</v>
          </cell>
          <cell r="B340" t="str">
            <v>824</v>
          </cell>
          <cell r="C340">
            <v>2007</v>
          </cell>
          <cell r="D340">
            <v>11</v>
          </cell>
          <cell r="E340">
            <v>42922040</v>
          </cell>
          <cell r="F340">
            <v>150</v>
          </cell>
        </row>
        <row r="341">
          <cell r="A341" t="str">
            <v>04</v>
          </cell>
          <cell r="B341" t="str">
            <v>824</v>
          </cell>
          <cell r="C341">
            <v>2007</v>
          </cell>
          <cell r="D341">
            <v>12</v>
          </cell>
          <cell r="E341">
            <v>45841467</v>
          </cell>
          <cell r="F341">
            <v>150</v>
          </cell>
        </row>
        <row r="342">
          <cell r="A342" t="str">
            <v>04</v>
          </cell>
          <cell r="B342" t="str">
            <v>824</v>
          </cell>
          <cell r="C342">
            <v>2008</v>
          </cell>
          <cell r="D342">
            <v>1</v>
          </cell>
          <cell r="E342">
            <v>23672193</v>
          </cell>
          <cell r="F342">
            <v>153</v>
          </cell>
        </row>
        <row r="343">
          <cell r="A343" t="str">
            <v>04</v>
          </cell>
          <cell r="B343" t="str">
            <v>824</v>
          </cell>
          <cell r="C343">
            <v>2008</v>
          </cell>
          <cell r="D343">
            <v>2</v>
          </cell>
          <cell r="E343">
            <v>41360808</v>
          </cell>
          <cell r="F343">
            <v>154</v>
          </cell>
        </row>
        <row r="344">
          <cell r="A344" t="str">
            <v>05</v>
          </cell>
          <cell r="B344" t="str">
            <v>821</v>
          </cell>
          <cell r="C344">
            <v>2005</v>
          </cell>
          <cell r="D344">
            <v>1</v>
          </cell>
          <cell r="E344">
            <v>354906</v>
          </cell>
          <cell r="F344">
            <v>18</v>
          </cell>
        </row>
        <row r="345">
          <cell r="A345" t="str">
            <v>05</v>
          </cell>
          <cell r="B345" t="str">
            <v>821</v>
          </cell>
          <cell r="C345">
            <v>2005</v>
          </cell>
          <cell r="D345">
            <v>2</v>
          </cell>
          <cell r="E345">
            <v>358600</v>
          </cell>
          <cell r="F345">
            <v>18</v>
          </cell>
        </row>
        <row r="346">
          <cell r="A346" t="str">
            <v>05</v>
          </cell>
          <cell r="B346" t="str">
            <v>821</v>
          </cell>
          <cell r="C346">
            <v>2005</v>
          </cell>
          <cell r="D346">
            <v>3</v>
          </cell>
          <cell r="E346">
            <v>348616</v>
          </cell>
          <cell r="F346">
            <v>16</v>
          </cell>
        </row>
        <row r="347">
          <cell r="A347" t="str">
            <v>05</v>
          </cell>
          <cell r="B347" t="str">
            <v>821</v>
          </cell>
          <cell r="C347">
            <v>2005</v>
          </cell>
          <cell r="D347">
            <v>4</v>
          </cell>
          <cell r="E347">
            <v>224930</v>
          </cell>
          <cell r="F347">
            <v>16</v>
          </cell>
        </row>
        <row r="348">
          <cell r="A348" t="str">
            <v>05</v>
          </cell>
          <cell r="B348" t="str">
            <v>821</v>
          </cell>
          <cell r="C348">
            <v>2005</v>
          </cell>
          <cell r="D348">
            <v>5</v>
          </cell>
          <cell r="E348">
            <v>170335</v>
          </cell>
          <cell r="F348">
            <v>16</v>
          </cell>
        </row>
        <row r="349">
          <cell r="A349" t="str">
            <v>05</v>
          </cell>
          <cell r="B349" t="str">
            <v>821</v>
          </cell>
          <cell r="C349">
            <v>2005</v>
          </cell>
          <cell r="D349">
            <v>6</v>
          </cell>
          <cell r="E349">
            <v>236775</v>
          </cell>
          <cell r="F349">
            <v>17</v>
          </cell>
        </row>
        <row r="350">
          <cell r="A350" t="str">
            <v>05</v>
          </cell>
          <cell r="B350" t="str">
            <v>821</v>
          </cell>
          <cell r="C350">
            <v>2005</v>
          </cell>
          <cell r="D350">
            <v>7</v>
          </cell>
          <cell r="E350">
            <v>271251</v>
          </cell>
          <cell r="F350">
            <v>18</v>
          </cell>
        </row>
        <row r="351">
          <cell r="A351" t="str">
            <v>05</v>
          </cell>
          <cell r="B351" t="str">
            <v>821</v>
          </cell>
          <cell r="C351">
            <v>2005</v>
          </cell>
          <cell r="D351">
            <v>8</v>
          </cell>
          <cell r="E351">
            <v>326789</v>
          </cell>
          <cell r="F351">
            <v>17</v>
          </cell>
        </row>
        <row r="352">
          <cell r="A352" t="str">
            <v>05</v>
          </cell>
          <cell r="B352" t="str">
            <v>821</v>
          </cell>
          <cell r="C352">
            <v>2005</v>
          </cell>
          <cell r="D352">
            <v>9</v>
          </cell>
          <cell r="E352">
            <v>302808</v>
          </cell>
          <cell r="F352">
            <v>17</v>
          </cell>
        </row>
        <row r="353">
          <cell r="A353" t="str">
            <v>05</v>
          </cell>
          <cell r="B353" t="str">
            <v>821</v>
          </cell>
          <cell r="C353">
            <v>2005</v>
          </cell>
          <cell r="D353">
            <v>10</v>
          </cell>
          <cell r="E353">
            <v>181659</v>
          </cell>
          <cell r="F353">
            <v>17</v>
          </cell>
        </row>
        <row r="354">
          <cell r="A354" t="str">
            <v>05</v>
          </cell>
          <cell r="B354" t="str">
            <v>821</v>
          </cell>
          <cell r="C354">
            <v>2005</v>
          </cell>
          <cell r="D354">
            <v>11</v>
          </cell>
          <cell r="E354">
            <v>242800</v>
          </cell>
          <cell r="F354">
            <v>16</v>
          </cell>
        </row>
        <row r="355">
          <cell r="A355" t="str">
            <v>05</v>
          </cell>
          <cell r="B355" t="str">
            <v>821</v>
          </cell>
          <cell r="C355">
            <v>2005</v>
          </cell>
          <cell r="D355">
            <v>12</v>
          </cell>
          <cell r="E355">
            <v>316837</v>
          </cell>
          <cell r="F355">
            <v>16</v>
          </cell>
        </row>
        <row r="356">
          <cell r="A356" t="str">
            <v>05</v>
          </cell>
          <cell r="B356" t="str">
            <v>821</v>
          </cell>
          <cell r="C356">
            <v>2006</v>
          </cell>
          <cell r="D356">
            <v>1</v>
          </cell>
          <cell r="E356">
            <v>342314</v>
          </cell>
          <cell r="F356">
            <v>17</v>
          </cell>
        </row>
        <row r="357">
          <cell r="A357" t="str">
            <v>05</v>
          </cell>
          <cell r="B357" t="str">
            <v>821</v>
          </cell>
          <cell r="C357">
            <v>2006</v>
          </cell>
          <cell r="D357">
            <v>2</v>
          </cell>
          <cell r="E357">
            <v>316817</v>
          </cell>
          <cell r="F357">
            <v>18</v>
          </cell>
        </row>
        <row r="358">
          <cell r="A358" t="str">
            <v>05</v>
          </cell>
          <cell r="B358" t="str">
            <v>821</v>
          </cell>
          <cell r="C358">
            <v>2006</v>
          </cell>
          <cell r="D358">
            <v>3</v>
          </cell>
          <cell r="E358">
            <v>308274</v>
          </cell>
          <cell r="F358">
            <v>21</v>
          </cell>
        </row>
        <row r="359">
          <cell r="A359" t="str">
            <v>05</v>
          </cell>
          <cell r="B359" t="str">
            <v>821</v>
          </cell>
          <cell r="C359">
            <v>2006</v>
          </cell>
          <cell r="D359">
            <v>4</v>
          </cell>
          <cell r="E359">
            <v>67739</v>
          </cell>
          <cell r="F359">
            <v>22</v>
          </cell>
        </row>
        <row r="360">
          <cell r="A360" t="str">
            <v>05</v>
          </cell>
          <cell r="B360" t="str">
            <v>821</v>
          </cell>
          <cell r="C360">
            <v>2006</v>
          </cell>
          <cell r="D360">
            <v>5</v>
          </cell>
          <cell r="E360">
            <v>323647</v>
          </cell>
          <cell r="F360">
            <v>22</v>
          </cell>
        </row>
        <row r="361">
          <cell r="A361" t="str">
            <v>05</v>
          </cell>
          <cell r="B361" t="str">
            <v>821</v>
          </cell>
          <cell r="C361">
            <v>2006</v>
          </cell>
          <cell r="D361">
            <v>6</v>
          </cell>
          <cell r="E361">
            <v>223841</v>
          </cell>
          <cell r="F361">
            <v>23</v>
          </cell>
        </row>
        <row r="362">
          <cell r="A362" t="str">
            <v>05</v>
          </cell>
          <cell r="B362" t="str">
            <v>821</v>
          </cell>
          <cell r="C362">
            <v>2006</v>
          </cell>
          <cell r="D362">
            <v>7</v>
          </cell>
          <cell r="E362">
            <v>279433</v>
          </cell>
          <cell r="F362">
            <v>21</v>
          </cell>
        </row>
        <row r="363">
          <cell r="A363" t="str">
            <v>05</v>
          </cell>
          <cell r="B363" t="str">
            <v>821</v>
          </cell>
          <cell r="C363">
            <v>2006</v>
          </cell>
          <cell r="D363">
            <v>8</v>
          </cell>
          <cell r="E363">
            <v>303428</v>
          </cell>
          <cell r="F363">
            <v>24</v>
          </cell>
        </row>
        <row r="364">
          <cell r="A364" t="str">
            <v>05</v>
          </cell>
          <cell r="B364" t="str">
            <v>821</v>
          </cell>
          <cell r="C364">
            <v>2006</v>
          </cell>
          <cell r="D364">
            <v>9</v>
          </cell>
          <cell r="E364">
            <v>400481</v>
          </cell>
          <cell r="F364">
            <v>24</v>
          </cell>
        </row>
        <row r="365">
          <cell r="A365" t="str">
            <v>05</v>
          </cell>
          <cell r="B365" t="str">
            <v>821</v>
          </cell>
          <cell r="C365">
            <v>2006</v>
          </cell>
          <cell r="D365">
            <v>10</v>
          </cell>
          <cell r="E365">
            <v>312876</v>
          </cell>
          <cell r="F365">
            <v>22</v>
          </cell>
        </row>
        <row r="366">
          <cell r="A366" t="str">
            <v>05</v>
          </cell>
          <cell r="B366" t="str">
            <v>821</v>
          </cell>
          <cell r="C366">
            <v>2006</v>
          </cell>
          <cell r="D366">
            <v>11</v>
          </cell>
          <cell r="E366">
            <v>320886</v>
          </cell>
          <cell r="F366">
            <v>22</v>
          </cell>
        </row>
        <row r="367">
          <cell r="A367" t="str">
            <v>05</v>
          </cell>
          <cell r="B367" t="str">
            <v>821</v>
          </cell>
          <cell r="C367">
            <v>2006</v>
          </cell>
          <cell r="D367">
            <v>12</v>
          </cell>
          <cell r="E367">
            <v>316584</v>
          </cell>
          <cell r="F367">
            <v>22</v>
          </cell>
        </row>
        <row r="368">
          <cell r="A368" t="str">
            <v>05</v>
          </cell>
          <cell r="B368" t="str">
            <v>821</v>
          </cell>
          <cell r="C368">
            <v>2007</v>
          </cell>
          <cell r="D368">
            <v>1</v>
          </cell>
          <cell r="E368">
            <v>296517</v>
          </cell>
          <cell r="F368">
            <v>22</v>
          </cell>
        </row>
        <row r="369">
          <cell r="A369" t="str">
            <v>05</v>
          </cell>
          <cell r="B369" t="str">
            <v>821</v>
          </cell>
          <cell r="C369">
            <v>2007</v>
          </cell>
          <cell r="D369">
            <v>2</v>
          </cell>
          <cell r="E369">
            <v>232545</v>
          </cell>
          <cell r="F369">
            <v>22</v>
          </cell>
        </row>
        <row r="370">
          <cell r="A370" t="str">
            <v>05</v>
          </cell>
          <cell r="B370" t="str">
            <v>821</v>
          </cell>
          <cell r="C370">
            <v>2007</v>
          </cell>
          <cell r="D370">
            <v>3</v>
          </cell>
          <cell r="E370">
            <v>471781</v>
          </cell>
          <cell r="F370">
            <v>21</v>
          </cell>
        </row>
        <row r="371">
          <cell r="A371" t="str">
            <v>05</v>
          </cell>
          <cell r="B371" t="str">
            <v>821</v>
          </cell>
          <cell r="C371">
            <v>2007</v>
          </cell>
          <cell r="D371">
            <v>4</v>
          </cell>
          <cell r="E371">
            <v>306193</v>
          </cell>
          <cell r="F371">
            <v>21</v>
          </cell>
        </row>
        <row r="372">
          <cell r="A372" t="str">
            <v>05</v>
          </cell>
          <cell r="B372" t="str">
            <v>821</v>
          </cell>
          <cell r="C372">
            <v>2007</v>
          </cell>
          <cell r="D372">
            <v>5</v>
          </cell>
          <cell r="E372">
            <v>353596</v>
          </cell>
          <cell r="F372">
            <v>20</v>
          </cell>
        </row>
        <row r="373">
          <cell r="A373" t="str">
            <v>05</v>
          </cell>
          <cell r="B373" t="str">
            <v>821</v>
          </cell>
          <cell r="C373">
            <v>2007</v>
          </cell>
          <cell r="D373">
            <v>6</v>
          </cell>
          <cell r="E373">
            <v>288189</v>
          </cell>
          <cell r="F373">
            <v>20</v>
          </cell>
        </row>
        <row r="374">
          <cell r="A374" t="str">
            <v>05</v>
          </cell>
          <cell r="B374" t="str">
            <v>821</v>
          </cell>
          <cell r="C374">
            <v>2007</v>
          </cell>
          <cell r="D374">
            <v>7</v>
          </cell>
          <cell r="E374">
            <v>286812</v>
          </cell>
          <cell r="F374">
            <v>20</v>
          </cell>
        </row>
        <row r="375">
          <cell r="A375" t="str">
            <v>05</v>
          </cell>
          <cell r="B375" t="str">
            <v>821</v>
          </cell>
          <cell r="C375">
            <v>2007</v>
          </cell>
          <cell r="D375">
            <v>8</v>
          </cell>
          <cell r="E375">
            <v>328667</v>
          </cell>
          <cell r="F375">
            <v>20</v>
          </cell>
        </row>
        <row r="376">
          <cell r="A376" t="str">
            <v>05</v>
          </cell>
          <cell r="B376" t="str">
            <v>821</v>
          </cell>
          <cell r="C376">
            <v>2007</v>
          </cell>
          <cell r="D376">
            <v>9</v>
          </cell>
          <cell r="E376">
            <v>282048</v>
          </cell>
          <cell r="F376">
            <v>19</v>
          </cell>
        </row>
        <row r="377">
          <cell r="A377" t="str">
            <v>05</v>
          </cell>
          <cell r="B377" t="str">
            <v>821</v>
          </cell>
          <cell r="C377">
            <v>2007</v>
          </cell>
          <cell r="D377">
            <v>10</v>
          </cell>
          <cell r="E377">
            <v>259247</v>
          </cell>
          <cell r="F377">
            <v>19</v>
          </cell>
        </row>
        <row r="378">
          <cell r="A378" t="str">
            <v>05</v>
          </cell>
          <cell r="B378" t="str">
            <v>821</v>
          </cell>
          <cell r="C378">
            <v>2007</v>
          </cell>
          <cell r="D378">
            <v>11</v>
          </cell>
          <cell r="E378">
            <v>166205</v>
          </cell>
          <cell r="F378">
            <v>20</v>
          </cell>
        </row>
        <row r="379">
          <cell r="A379" t="str">
            <v>05</v>
          </cell>
          <cell r="B379" t="str">
            <v>821</v>
          </cell>
          <cell r="C379">
            <v>2007</v>
          </cell>
          <cell r="D379">
            <v>12</v>
          </cell>
          <cell r="E379">
            <v>153986</v>
          </cell>
          <cell r="F379">
            <v>20</v>
          </cell>
        </row>
        <row r="380">
          <cell r="A380" t="str">
            <v>05</v>
          </cell>
          <cell r="B380" t="str">
            <v>821</v>
          </cell>
          <cell r="C380">
            <v>2008</v>
          </cell>
          <cell r="D380">
            <v>1</v>
          </cell>
          <cell r="E380">
            <v>169936</v>
          </cell>
          <cell r="F380">
            <v>20</v>
          </cell>
        </row>
        <row r="381">
          <cell r="A381" t="str">
            <v>05</v>
          </cell>
          <cell r="B381" t="str">
            <v>821</v>
          </cell>
          <cell r="C381">
            <v>2008</v>
          </cell>
          <cell r="D381">
            <v>2</v>
          </cell>
          <cell r="E381">
            <v>157162</v>
          </cell>
          <cell r="F381">
            <v>21</v>
          </cell>
        </row>
        <row r="382">
          <cell r="A382" t="str">
            <v>05</v>
          </cell>
          <cell r="B382" t="str">
            <v>823</v>
          </cell>
          <cell r="C382">
            <v>2005</v>
          </cell>
          <cell r="D382">
            <v>1</v>
          </cell>
          <cell r="E382">
            <v>1094710</v>
          </cell>
          <cell r="F382">
            <v>7</v>
          </cell>
        </row>
        <row r="383">
          <cell r="A383" t="str">
            <v>05</v>
          </cell>
          <cell r="B383" t="str">
            <v>823</v>
          </cell>
          <cell r="C383">
            <v>2005</v>
          </cell>
          <cell r="D383">
            <v>2</v>
          </cell>
          <cell r="E383">
            <v>1307688</v>
          </cell>
          <cell r="F383">
            <v>7</v>
          </cell>
        </row>
        <row r="384">
          <cell r="A384" t="str">
            <v>05</v>
          </cell>
          <cell r="B384" t="str">
            <v>823</v>
          </cell>
          <cell r="C384">
            <v>2005</v>
          </cell>
          <cell r="D384">
            <v>3</v>
          </cell>
          <cell r="E384">
            <v>1369098</v>
          </cell>
          <cell r="F384">
            <v>7</v>
          </cell>
        </row>
        <row r="385">
          <cell r="A385" t="str">
            <v>05</v>
          </cell>
          <cell r="B385" t="str">
            <v>823</v>
          </cell>
          <cell r="C385">
            <v>2005</v>
          </cell>
          <cell r="D385">
            <v>4</v>
          </cell>
          <cell r="E385">
            <v>851444</v>
          </cell>
          <cell r="F385">
            <v>7</v>
          </cell>
        </row>
        <row r="386">
          <cell r="A386" t="str">
            <v>05</v>
          </cell>
          <cell r="B386" t="str">
            <v>823</v>
          </cell>
          <cell r="C386">
            <v>2005</v>
          </cell>
          <cell r="D386">
            <v>5</v>
          </cell>
          <cell r="E386">
            <v>1544723</v>
          </cell>
          <cell r="F386">
            <v>7</v>
          </cell>
        </row>
        <row r="387">
          <cell r="A387" t="str">
            <v>05</v>
          </cell>
          <cell r="B387" t="str">
            <v>823</v>
          </cell>
          <cell r="C387">
            <v>2005</v>
          </cell>
          <cell r="D387">
            <v>6</v>
          </cell>
          <cell r="E387">
            <v>1292692</v>
          </cell>
          <cell r="F387">
            <v>7</v>
          </cell>
        </row>
        <row r="388">
          <cell r="A388" t="str">
            <v>05</v>
          </cell>
          <cell r="B388" t="str">
            <v>823</v>
          </cell>
          <cell r="C388">
            <v>2005</v>
          </cell>
          <cell r="D388">
            <v>7</v>
          </cell>
          <cell r="E388">
            <v>1446950</v>
          </cell>
          <cell r="F388">
            <v>7</v>
          </cell>
        </row>
        <row r="389">
          <cell r="A389" t="str">
            <v>05</v>
          </cell>
          <cell r="B389" t="str">
            <v>823</v>
          </cell>
          <cell r="C389">
            <v>2005</v>
          </cell>
          <cell r="D389">
            <v>8</v>
          </cell>
          <cell r="E389">
            <v>1450773</v>
          </cell>
          <cell r="F389">
            <v>7</v>
          </cell>
        </row>
        <row r="390">
          <cell r="A390" t="str">
            <v>05</v>
          </cell>
          <cell r="B390" t="str">
            <v>823</v>
          </cell>
          <cell r="C390">
            <v>2005</v>
          </cell>
          <cell r="D390">
            <v>9</v>
          </cell>
          <cell r="E390">
            <v>1641961</v>
          </cell>
          <cell r="F390">
            <v>7</v>
          </cell>
        </row>
        <row r="391">
          <cell r="A391" t="str">
            <v>05</v>
          </cell>
          <cell r="B391" t="str">
            <v>823</v>
          </cell>
          <cell r="C391">
            <v>2005</v>
          </cell>
          <cell r="D391">
            <v>10</v>
          </cell>
          <cell r="E391">
            <v>478977</v>
          </cell>
          <cell r="F391">
            <v>7</v>
          </cell>
        </row>
        <row r="392">
          <cell r="A392" t="str">
            <v>05</v>
          </cell>
          <cell r="B392" t="str">
            <v>823</v>
          </cell>
          <cell r="C392">
            <v>2005</v>
          </cell>
          <cell r="D392">
            <v>11</v>
          </cell>
          <cell r="E392">
            <v>1431472</v>
          </cell>
          <cell r="F392">
            <v>7</v>
          </cell>
        </row>
        <row r="393">
          <cell r="A393" t="str">
            <v>05</v>
          </cell>
          <cell r="B393" t="str">
            <v>823</v>
          </cell>
          <cell r="C393">
            <v>2005</v>
          </cell>
          <cell r="D393">
            <v>12</v>
          </cell>
          <cell r="E393">
            <v>1261952</v>
          </cell>
          <cell r="F393">
            <v>7</v>
          </cell>
        </row>
        <row r="394">
          <cell r="A394" t="str">
            <v>05</v>
          </cell>
          <cell r="B394" t="str">
            <v>823</v>
          </cell>
          <cell r="C394">
            <v>2006</v>
          </cell>
          <cell r="D394">
            <v>1</v>
          </cell>
          <cell r="E394">
            <v>1233157</v>
          </cell>
          <cell r="F394">
            <v>7</v>
          </cell>
        </row>
        <row r="395">
          <cell r="A395" t="str">
            <v>05</v>
          </cell>
          <cell r="B395" t="str">
            <v>823</v>
          </cell>
          <cell r="C395">
            <v>2006</v>
          </cell>
          <cell r="D395">
            <v>2</v>
          </cell>
          <cell r="E395">
            <v>736281</v>
          </cell>
          <cell r="F395">
            <v>7</v>
          </cell>
        </row>
        <row r="396">
          <cell r="A396" t="str">
            <v>05</v>
          </cell>
          <cell r="B396" t="str">
            <v>823</v>
          </cell>
          <cell r="C396">
            <v>2006</v>
          </cell>
          <cell r="D396">
            <v>3</v>
          </cell>
          <cell r="E396">
            <v>1730669</v>
          </cell>
          <cell r="F396">
            <v>7</v>
          </cell>
        </row>
        <row r="397">
          <cell r="A397" t="str">
            <v>05</v>
          </cell>
          <cell r="B397" t="str">
            <v>823</v>
          </cell>
          <cell r="C397">
            <v>2006</v>
          </cell>
          <cell r="D397">
            <v>4</v>
          </cell>
          <cell r="E397">
            <v>797617</v>
          </cell>
          <cell r="F397">
            <v>7</v>
          </cell>
        </row>
        <row r="398">
          <cell r="A398" t="str">
            <v>05</v>
          </cell>
          <cell r="B398" t="str">
            <v>823</v>
          </cell>
          <cell r="C398">
            <v>2006</v>
          </cell>
          <cell r="D398">
            <v>5</v>
          </cell>
          <cell r="E398">
            <v>1190469</v>
          </cell>
          <cell r="F398">
            <v>7</v>
          </cell>
        </row>
        <row r="399">
          <cell r="A399" t="str">
            <v>05</v>
          </cell>
          <cell r="B399" t="str">
            <v>823</v>
          </cell>
          <cell r="C399">
            <v>2006</v>
          </cell>
          <cell r="D399">
            <v>6</v>
          </cell>
          <cell r="E399">
            <v>1357466</v>
          </cell>
          <cell r="F399">
            <v>7</v>
          </cell>
        </row>
        <row r="400">
          <cell r="A400" t="str">
            <v>05</v>
          </cell>
          <cell r="B400" t="str">
            <v>823</v>
          </cell>
          <cell r="C400">
            <v>2006</v>
          </cell>
          <cell r="D400">
            <v>7</v>
          </cell>
          <cell r="E400">
            <v>1036802</v>
          </cell>
          <cell r="F400">
            <v>7</v>
          </cell>
        </row>
        <row r="401">
          <cell r="A401" t="str">
            <v>05</v>
          </cell>
          <cell r="B401" t="str">
            <v>823</v>
          </cell>
          <cell r="C401">
            <v>2006</v>
          </cell>
          <cell r="D401">
            <v>8</v>
          </cell>
          <cell r="E401">
            <v>1722294</v>
          </cell>
          <cell r="F401">
            <v>7</v>
          </cell>
        </row>
        <row r="402">
          <cell r="A402" t="str">
            <v>05</v>
          </cell>
          <cell r="B402" t="str">
            <v>823</v>
          </cell>
          <cell r="C402">
            <v>2006</v>
          </cell>
          <cell r="D402">
            <v>9</v>
          </cell>
          <cell r="E402">
            <v>1003189</v>
          </cell>
          <cell r="F402">
            <v>7</v>
          </cell>
        </row>
        <row r="403">
          <cell r="A403" t="str">
            <v>05</v>
          </cell>
          <cell r="B403" t="str">
            <v>823</v>
          </cell>
          <cell r="C403">
            <v>2006</v>
          </cell>
          <cell r="D403">
            <v>10</v>
          </cell>
          <cell r="E403">
            <v>1674827</v>
          </cell>
          <cell r="F403">
            <v>7</v>
          </cell>
        </row>
        <row r="404">
          <cell r="A404" t="str">
            <v>05</v>
          </cell>
          <cell r="B404" t="str">
            <v>823</v>
          </cell>
          <cell r="C404">
            <v>2006</v>
          </cell>
          <cell r="D404">
            <v>11</v>
          </cell>
          <cell r="E404">
            <v>931135</v>
          </cell>
          <cell r="F404">
            <v>7</v>
          </cell>
        </row>
        <row r="405">
          <cell r="A405" t="str">
            <v>05</v>
          </cell>
          <cell r="B405" t="str">
            <v>823</v>
          </cell>
          <cell r="C405">
            <v>2006</v>
          </cell>
          <cell r="D405">
            <v>12</v>
          </cell>
          <cell r="E405">
            <v>942629</v>
          </cell>
          <cell r="F405">
            <v>7</v>
          </cell>
        </row>
        <row r="406">
          <cell r="A406" t="str">
            <v>05</v>
          </cell>
          <cell r="B406" t="str">
            <v>823</v>
          </cell>
          <cell r="C406">
            <v>2007</v>
          </cell>
          <cell r="D406">
            <v>1</v>
          </cell>
          <cell r="E406">
            <v>1263742</v>
          </cell>
          <cell r="F406">
            <v>7</v>
          </cell>
        </row>
        <row r="407">
          <cell r="A407" t="str">
            <v>05</v>
          </cell>
          <cell r="B407" t="str">
            <v>823</v>
          </cell>
          <cell r="C407">
            <v>2007</v>
          </cell>
          <cell r="D407">
            <v>2</v>
          </cell>
          <cell r="E407">
            <v>1965418</v>
          </cell>
          <cell r="F407">
            <v>7</v>
          </cell>
        </row>
        <row r="408">
          <cell r="A408" t="str">
            <v>05</v>
          </cell>
          <cell r="B408" t="str">
            <v>823</v>
          </cell>
          <cell r="C408">
            <v>2007</v>
          </cell>
          <cell r="D408">
            <v>3</v>
          </cell>
          <cell r="E408">
            <v>973924</v>
          </cell>
          <cell r="F408">
            <v>7</v>
          </cell>
        </row>
        <row r="409">
          <cell r="A409" t="str">
            <v>05</v>
          </cell>
          <cell r="B409" t="str">
            <v>823</v>
          </cell>
          <cell r="C409">
            <v>2007</v>
          </cell>
          <cell r="D409">
            <v>4</v>
          </cell>
          <cell r="E409">
            <v>1089989</v>
          </cell>
          <cell r="F409">
            <v>7</v>
          </cell>
        </row>
        <row r="410">
          <cell r="A410" t="str">
            <v>05</v>
          </cell>
          <cell r="B410" t="str">
            <v>823</v>
          </cell>
          <cell r="C410">
            <v>2007</v>
          </cell>
          <cell r="D410">
            <v>5</v>
          </cell>
          <cell r="E410">
            <v>1410722</v>
          </cell>
          <cell r="F410">
            <v>7</v>
          </cell>
        </row>
        <row r="411">
          <cell r="A411" t="str">
            <v>05</v>
          </cell>
          <cell r="B411" t="str">
            <v>823</v>
          </cell>
          <cell r="C411">
            <v>2007</v>
          </cell>
          <cell r="D411">
            <v>6</v>
          </cell>
          <cell r="E411">
            <v>1407064</v>
          </cell>
          <cell r="F411">
            <v>7</v>
          </cell>
        </row>
        <row r="412">
          <cell r="A412" t="str">
            <v>05</v>
          </cell>
          <cell r="B412" t="str">
            <v>823</v>
          </cell>
          <cell r="C412">
            <v>2007</v>
          </cell>
          <cell r="D412">
            <v>7</v>
          </cell>
          <cell r="E412">
            <v>1031399</v>
          </cell>
          <cell r="F412">
            <v>6</v>
          </cell>
        </row>
        <row r="413">
          <cell r="A413" t="str">
            <v>05</v>
          </cell>
          <cell r="B413" t="str">
            <v>823</v>
          </cell>
          <cell r="C413">
            <v>2007</v>
          </cell>
          <cell r="D413">
            <v>8</v>
          </cell>
          <cell r="E413">
            <v>919388</v>
          </cell>
          <cell r="F413">
            <v>6</v>
          </cell>
        </row>
        <row r="414">
          <cell r="A414" t="str">
            <v>05</v>
          </cell>
          <cell r="B414" t="str">
            <v>823</v>
          </cell>
          <cell r="C414">
            <v>2007</v>
          </cell>
          <cell r="D414">
            <v>9</v>
          </cell>
          <cell r="E414">
            <v>1314465</v>
          </cell>
          <cell r="F414">
            <v>6</v>
          </cell>
        </row>
        <row r="415">
          <cell r="A415" t="str">
            <v>05</v>
          </cell>
          <cell r="B415" t="str">
            <v>823</v>
          </cell>
          <cell r="C415">
            <v>2007</v>
          </cell>
          <cell r="D415">
            <v>10</v>
          </cell>
          <cell r="E415">
            <v>1184615</v>
          </cell>
          <cell r="F415">
            <v>6</v>
          </cell>
        </row>
        <row r="416">
          <cell r="A416" t="str">
            <v>05</v>
          </cell>
          <cell r="B416" t="str">
            <v>823</v>
          </cell>
          <cell r="C416">
            <v>2007</v>
          </cell>
          <cell r="D416">
            <v>11</v>
          </cell>
          <cell r="E416">
            <v>1434802</v>
          </cell>
          <cell r="F416">
            <v>6</v>
          </cell>
        </row>
        <row r="417">
          <cell r="A417" t="str">
            <v>05</v>
          </cell>
          <cell r="B417" t="str">
            <v>823</v>
          </cell>
          <cell r="C417">
            <v>2007</v>
          </cell>
          <cell r="D417">
            <v>12</v>
          </cell>
          <cell r="E417">
            <v>483130</v>
          </cell>
          <cell r="F417">
            <v>6</v>
          </cell>
        </row>
        <row r="418">
          <cell r="A418" t="str">
            <v>05</v>
          </cell>
          <cell r="B418" t="str">
            <v>823</v>
          </cell>
          <cell r="C418">
            <v>2008</v>
          </cell>
          <cell r="D418">
            <v>1</v>
          </cell>
          <cell r="E418">
            <v>740300</v>
          </cell>
          <cell r="F418">
            <v>6</v>
          </cell>
        </row>
        <row r="419">
          <cell r="A419" t="str">
            <v>05</v>
          </cell>
          <cell r="B419" t="str">
            <v>823</v>
          </cell>
          <cell r="C419">
            <v>2008</v>
          </cell>
          <cell r="D419">
            <v>2</v>
          </cell>
          <cell r="E419">
            <v>1452634</v>
          </cell>
          <cell r="F419">
            <v>6</v>
          </cell>
        </row>
        <row r="420">
          <cell r="A420" t="str">
            <v>05</v>
          </cell>
          <cell r="B420" t="str">
            <v>824</v>
          </cell>
          <cell r="C420">
            <v>2005</v>
          </cell>
          <cell r="D420">
            <v>1</v>
          </cell>
          <cell r="E420">
            <v>30720853</v>
          </cell>
          <cell r="F420">
            <v>46</v>
          </cell>
        </row>
        <row r="421">
          <cell r="A421" t="str">
            <v>05</v>
          </cell>
          <cell r="B421" t="str">
            <v>824</v>
          </cell>
          <cell r="C421">
            <v>2005</v>
          </cell>
          <cell r="D421">
            <v>2</v>
          </cell>
          <cell r="E421">
            <v>35648980</v>
          </cell>
          <cell r="F421">
            <v>46</v>
          </cell>
        </row>
        <row r="422">
          <cell r="A422" t="str">
            <v>05</v>
          </cell>
          <cell r="B422" t="str">
            <v>824</v>
          </cell>
          <cell r="C422">
            <v>2005</v>
          </cell>
          <cell r="D422">
            <v>3</v>
          </cell>
          <cell r="E422">
            <v>37684576</v>
          </cell>
          <cell r="F422">
            <v>45</v>
          </cell>
        </row>
        <row r="423">
          <cell r="A423" t="str">
            <v>05</v>
          </cell>
          <cell r="B423" t="str">
            <v>824</v>
          </cell>
          <cell r="C423">
            <v>2005</v>
          </cell>
          <cell r="D423">
            <v>4</v>
          </cell>
          <cell r="E423">
            <v>32782465</v>
          </cell>
          <cell r="F423">
            <v>45</v>
          </cell>
        </row>
        <row r="424">
          <cell r="A424" t="str">
            <v>05</v>
          </cell>
          <cell r="B424" t="str">
            <v>824</v>
          </cell>
          <cell r="C424">
            <v>2005</v>
          </cell>
          <cell r="D424">
            <v>5</v>
          </cell>
          <cell r="E424">
            <v>40153137</v>
          </cell>
          <cell r="F424">
            <v>45</v>
          </cell>
        </row>
        <row r="425">
          <cell r="A425" t="str">
            <v>05</v>
          </cell>
          <cell r="B425" t="str">
            <v>824</v>
          </cell>
          <cell r="C425">
            <v>2005</v>
          </cell>
          <cell r="D425">
            <v>6</v>
          </cell>
          <cell r="E425">
            <v>45645339</v>
          </cell>
          <cell r="F425">
            <v>45</v>
          </cell>
        </row>
        <row r="426">
          <cell r="A426" t="str">
            <v>05</v>
          </cell>
          <cell r="B426" t="str">
            <v>824</v>
          </cell>
          <cell r="C426">
            <v>2005</v>
          </cell>
          <cell r="D426">
            <v>7</v>
          </cell>
          <cell r="E426">
            <v>42855526</v>
          </cell>
          <cell r="F426">
            <v>49</v>
          </cell>
        </row>
        <row r="427">
          <cell r="A427" t="str">
            <v>05</v>
          </cell>
          <cell r="B427" t="str">
            <v>824</v>
          </cell>
          <cell r="C427">
            <v>2005</v>
          </cell>
          <cell r="D427">
            <v>8</v>
          </cell>
          <cell r="E427">
            <v>47102043</v>
          </cell>
          <cell r="F427">
            <v>49</v>
          </cell>
        </row>
        <row r="428">
          <cell r="A428" t="str">
            <v>05</v>
          </cell>
          <cell r="B428" t="str">
            <v>824</v>
          </cell>
          <cell r="C428">
            <v>2005</v>
          </cell>
          <cell r="D428">
            <v>9</v>
          </cell>
          <cell r="E428">
            <v>37199507</v>
          </cell>
          <cell r="F428">
            <v>49</v>
          </cell>
        </row>
        <row r="429">
          <cell r="A429" t="str">
            <v>05</v>
          </cell>
          <cell r="B429" t="str">
            <v>824</v>
          </cell>
          <cell r="C429">
            <v>2005</v>
          </cell>
          <cell r="D429">
            <v>10</v>
          </cell>
          <cell r="E429">
            <v>42660894</v>
          </cell>
          <cell r="F429">
            <v>49</v>
          </cell>
        </row>
        <row r="430">
          <cell r="A430" t="str">
            <v>05</v>
          </cell>
          <cell r="B430" t="str">
            <v>824</v>
          </cell>
          <cell r="C430">
            <v>2005</v>
          </cell>
          <cell r="D430">
            <v>11</v>
          </cell>
          <cell r="E430">
            <v>39527632</v>
          </cell>
          <cell r="F430">
            <v>49</v>
          </cell>
        </row>
        <row r="431">
          <cell r="A431" t="str">
            <v>05</v>
          </cell>
          <cell r="B431" t="str">
            <v>824</v>
          </cell>
          <cell r="C431">
            <v>2005</v>
          </cell>
          <cell r="D431">
            <v>12</v>
          </cell>
          <cell r="E431">
            <v>37752231</v>
          </cell>
          <cell r="F431">
            <v>49</v>
          </cell>
        </row>
        <row r="432">
          <cell r="A432" t="str">
            <v>05</v>
          </cell>
          <cell r="B432" t="str">
            <v>824</v>
          </cell>
          <cell r="C432">
            <v>2006</v>
          </cell>
          <cell r="D432">
            <v>1</v>
          </cell>
          <cell r="E432">
            <v>34406919</v>
          </cell>
          <cell r="F432">
            <v>49</v>
          </cell>
        </row>
        <row r="433">
          <cell r="A433" t="str">
            <v>05</v>
          </cell>
          <cell r="B433" t="str">
            <v>824</v>
          </cell>
          <cell r="C433">
            <v>2006</v>
          </cell>
          <cell r="D433">
            <v>2</v>
          </cell>
          <cell r="E433">
            <v>36459276</v>
          </cell>
          <cell r="F433">
            <v>48</v>
          </cell>
        </row>
        <row r="434">
          <cell r="A434" t="str">
            <v>05</v>
          </cell>
          <cell r="B434" t="str">
            <v>824</v>
          </cell>
          <cell r="C434">
            <v>2006</v>
          </cell>
          <cell r="D434">
            <v>3</v>
          </cell>
          <cell r="E434">
            <v>39770562</v>
          </cell>
          <cell r="F434">
            <v>48</v>
          </cell>
        </row>
        <row r="435">
          <cell r="A435" t="str">
            <v>05</v>
          </cell>
          <cell r="B435" t="str">
            <v>824</v>
          </cell>
          <cell r="C435">
            <v>2006</v>
          </cell>
          <cell r="D435">
            <v>4</v>
          </cell>
          <cell r="E435">
            <v>36300229</v>
          </cell>
          <cell r="F435">
            <v>48</v>
          </cell>
        </row>
        <row r="436">
          <cell r="A436" t="str">
            <v>05</v>
          </cell>
          <cell r="B436" t="str">
            <v>824</v>
          </cell>
          <cell r="C436">
            <v>2006</v>
          </cell>
          <cell r="D436">
            <v>5</v>
          </cell>
          <cell r="E436">
            <v>40382887</v>
          </cell>
          <cell r="F436">
            <v>48</v>
          </cell>
        </row>
        <row r="437">
          <cell r="A437" t="str">
            <v>05</v>
          </cell>
          <cell r="B437" t="str">
            <v>824</v>
          </cell>
          <cell r="C437">
            <v>2006</v>
          </cell>
          <cell r="D437">
            <v>6</v>
          </cell>
          <cell r="E437">
            <v>39262004</v>
          </cell>
          <cell r="F437">
            <v>48</v>
          </cell>
        </row>
        <row r="438">
          <cell r="A438" t="str">
            <v>05</v>
          </cell>
          <cell r="B438" t="str">
            <v>824</v>
          </cell>
          <cell r="C438">
            <v>2006</v>
          </cell>
          <cell r="D438">
            <v>7</v>
          </cell>
          <cell r="E438">
            <v>49723317</v>
          </cell>
          <cell r="F438">
            <v>48</v>
          </cell>
        </row>
        <row r="439">
          <cell r="A439" t="str">
            <v>05</v>
          </cell>
          <cell r="B439" t="str">
            <v>824</v>
          </cell>
          <cell r="C439">
            <v>2006</v>
          </cell>
          <cell r="D439">
            <v>8</v>
          </cell>
          <cell r="E439">
            <v>40352668</v>
          </cell>
          <cell r="F439">
            <v>47</v>
          </cell>
        </row>
        <row r="440">
          <cell r="A440" t="str">
            <v>05</v>
          </cell>
          <cell r="B440" t="str">
            <v>824</v>
          </cell>
          <cell r="C440">
            <v>2006</v>
          </cell>
          <cell r="D440">
            <v>9</v>
          </cell>
          <cell r="E440">
            <v>35348423</v>
          </cell>
          <cell r="F440">
            <v>47</v>
          </cell>
        </row>
        <row r="441">
          <cell r="A441" t="str">
            <v>05</v>
          </cell>
          <cell r="B441" t="str">
            <v>824</v>
          </cell>
          <cell r="C441">
            <v>2006</v>
          </cell>
          <cell r="D441">
            <v>10</v>
          </cell>
          <cell r="E441">
            <v>38574926</v>
          </cell>
          <cell r="F441">
            <v>47</v>
          </cell>
        </row>
        <row r="442">
          <cell r="A442" t="str">
            <v>05</v>
          </cell>
          <cell r="B442" t="str">
            <v>824</v>
          </cell>
          <cell r="C442">
            <v>2006</v>
          </cell>
          <cell r="D442">
            <v>11</v>
          </cell>
          <cell r="E442">
            <v>36503255</v>
          </cell>
          <cell r="F442">
            <v>47</v>
          </cell>
        </row>
        <row r="443">
          <cell r="A443" t="str">
            <v>05</v>
          </cell>
          <cell r="B443" t="str">
            <v>824</v>
          </cell>
          <cell r="C443">
            <v>2006</v>
          </cell>
          <cell r="D443">
            <v>12</v>
          </cell>
          <cell r="E443">
            <v>36543918</v>
          </cell>
          <cell r="F443">
            <v>47</v>
          </cell>
        </row>
        <row r="444">
          <cell r="A444" t="str">
            <v>05</v>
          </cell>
          <cell r="B444" t="str">
            <v>824</v>
          </cell>
          <cell r="C444">
            <v>2007</v>
          </cell>
          <cell r="D444">
            <v>1</v>
          </cell>
          <cell r="E444">
            <v>36359463</v>
          </cell>
          <cell r="F444">
            <v>47</v>
          </cell>
        </row>
        <row r="445">
          <cell r="A445" t="str">
            <v>05</v>
          </cell>
          <cell r="B445" t="str">
            <v>824</v>
          </cell>
          <cell r="C445">
            <v>2007</v>
          </cell>
          <cell r="D445">
            <v>2</v>
          </cell>
          <cell r="E445">
            <v>37247753</v>
          </cell>
          <cell r="F445">
            <v>47</v>
          </cell>
        </row>
        <row r="446">
          <cell r="A446" t="str">
            <v>05</v>
          </cell>
          <cell r="B446" t="str">
            <v>824</v>
          </cell>
          <cell r="C446">
            <v>2007</v>
          </cell>
          <cell r="D446">
            <v>3</v>
          </cell>
          <cell r="E446">
            <v>31572794</v>
          </cell>
          <cell r="F446">
            <v>47</v>
          </cell>
        </row>
        <row r="447">
          <cell r="A447" t="str">
            <v>05</v>
          </cell>
          <cell r="B447" t="str">
            <v>824</v>
          </cell>
          <cell r="C447">
            <v>2007</v>
          </cell>
          <cell r="D447">
            <v>4</v>
          </cell>
          <cell r="E447">
            <v>34544468</v>
          </cell>
          <cell r="F447">
            <v>47</v>
          </cell>
        </row>
        <row r="448">
          <cell r="A448" t="str">
            <v>05</v>
          </cell>
          <cell r="B448" t="str">
            <v>824</v>
          </cell>
          <cell r="C448">
            <v>2007</v>
          </cell>
          <cell r="D448">
            <v>5</v>
          </cell>
          <cell r="E448">
            <v>40050767</v>
          </cell>
          <cell r="F448">
            <v>48</v>
          </cell>
        </row>
        <row r="449">
          <cell r="A449" t="str">
            <v>05</v>
          </cell>
          <cell r="B449" t="str">
            <v>824</v>
          </cell>
          <cell r="C449">
            <v>2007</v>
          </cell>
          <cell r="D449">
            <v>6</v>
          </cell>
          <cell r="E449">
            <v>42461543</v>
          </cell>
          <cell r="F449">
            <v>48</v>
          </cell>
        </row>
        <row r="450">
          <cell r="A450" t="str">
            <v>05</v>
          </cell>
          <cell r="B450" t="str">
            <v>824</v>
          </cell>
          <cell r="C450">
            <v>2007</v>
          </cell>
          <cell r="D450">
            <v>7</v>
          </cell>
          <cell r="E450">
            <v>44345243</v>
          </cell>
          <cell r="F450">
            <v>48</v>
          </cell>
        </row>
        <row r="451">
          <cell r="A451" t="str">
            <v>05</v>
          </cell>
          <cell r="B451" t="str">
            <v>824</v>
          </cell>
          <cell r="C451">
            <v>2007</v>
          </cell>
          <cell r="D451">
            <v>8</v>
          </cell>
          <cell r="E451">
            <v>43375203</v>
          </cell>
          <cell r="F451">
            <v>48</v>
          </cell>
        </row>
        <row r="452">
          <cell r="A452" t="str">
            <v>05</v>
          </cell>
          <cell r="B452" t="str">
            <v>824</v>
          </cell>
          <cell r="C452">
            <v>2007</v>
          </cell>
          <cell r="D452">
            <v>9</v>
          </cell>
          <cell r="E452">
            <v>39466489</v>
          </cell>
          <cell r="F452">
            <v>49</v>
          </cell>
        </row>
        <row r="453">
          <cell r="A453" t="str">
            <v>05</v>
          </cell>
          <cell r="B453" t="str">
            <v>824</v>
          </cell>
          <cell r="C453">
            <v>2007</v>
          </cell>
          <cell r="D453">
            <v>10</v>
          </cell>
          <cell r="E453">
            <v>38666851</v>
          </cell>
          <cell r="F453">
            <v>49</v>
          </cell>
        </row>
        <row r="454">
          <cell r="A454" t="str">
            <v>05</v>
          </cell>
          <cell r="B454" t="str">
            <v>824</v>
          </cell>
          <cell r="C454">
            <v>2007</v>
          </cell>
          <cell r="D454">
            <v>11</v>
          </cell>
          <cell r="E454">
            <v>37348049</v>
          </cell>
          <cell r="F454">
            <v>49</v>
          </cell>
        </row>
        <row r="455">
          <cell r="A455" t="str">
            <v>05</v>
          </cell>
          <cell r="B455" t="str">
            <v>824</v>
          </cell>
          <cell r="C455">
            <v>2007</v>
          </cell>
          <cell r="D455">
            <v>12</v>
          </cell>
          <cell r="E455">
            <v>39846321</v>
          </cell>
          <cell r="F455">
            <v>49</v>
          </cell>
        </row>
        <row r="456">
          <cell r="A456" t="str">
            <v>05</v>
          </cell>
          <cell r="B456" t="str">
            <v>824</v>
          </cell>
          <cell r="C456">
            <v>2008</v>
          </cell>
          <cell r="D456">
            <v>1</v>
          </cell>
          <cell r="E456">
            <v>33666444</v>
          </cell>
          <cell r="F456">
            <v>48</v>
          </cell>
        </row>
        <row r="457">
          <cell r="A457" t="str">
            <v>05</v>
          </cell>
          <cell r="B457" t="str">
            <v>824</v>
          </cell>
          <cell r="C457">
            <v>2008</v>
          </cell>
          <cell r="D457">
            <v>2</v>
          </cell>
          <cell r="E457">
            <v>47336648</v>
          </cell>
          <cell r="F457">
            <v>48</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5">
          <cell r="C5">
            <v>11472906.300000001</v>
          </cell>
          <cell r="D5">
            <v>5888312.8999999994</v>
          </cell>
        </row>
        <row r="6">
          <cell r="C6">
            <v>1712663.5000000005</v>
          </cell>
          <cell r="D6">
            <v>5891516.2999999998</v>
          </cell>
        </row>
        <row r="7">
          <cell r="C7">
            <v>606996.30000000005</v>
          </cell>
          <cell r="D7">
            <v>71299.899999999994</v>
          </cell>
        </row>
        <row r="8">
          <cell r="C8">
            <v>156558.09999999998</v>
          </cell>
          <cell r="D8">
            <v>2268.5000000000005</v>
          </cell>
        </row>
        <row r="26">
          <cell r="M26">
            <v>-17183.926860979787</v>
          </cell>
          <cell r="N26">
            <v>-10284.116099463321</v>
          </cell>
          <cell r="R26">
            <v>30216.819587989175</v>
          </cell>
          <cell r="S26">
            <v>13724.684913443087</v>
          </cell>
          <cell r="AB26">
            <v>-126.91091071242684</v>
          </cell>
          <cell r="AC26">
            <v>-75.949737932605103</v>
          </cell>
        </row>
        <row r="27">
          <cell r="M27">
            <v>-17.583016238865209</v>
          </cell>
          <cell r="N27">
            <v>-385.78511206584483</v>
          </cell>
          <cell r="R27">
            <v>1122.4399708416963</v>
          </cell>
          <cell r="S27">
            <v>3309.615443792472</v>
          </cell>
          <cell r="AB27">
            <v>-0.12985836252672112</v>
          </cell>
          <cell r="AC27">
            <v>-2.8490808423711442</v>
          </cell>
        </row>
        <row r="28">
          <cell r="M28">
            <v>-298.25193623950503</v>
          </cell>
          <cell r="N28">
            <v>-49.778577741593104</v>
          </cell>
          <cell r="R28">
            <v>1598.4581248814191</v>
          </cell>
          <cell r="S28">
            <v>199.4588772566978</v>
          </cell>
          <cell r="AB28">
            <v>-2.2027226463498835</v>
          </cell>
          <cell r="AC28">
            <v>-0.36762225334359078</v>
          </cell>
        </row>
        <row r="29">
          <cell r="M29">
            <v>-87.538186541842521</v>
          </cell>
          <cell r="N29">
            <v>-1.8359778814769552</v>
          </cell>
          <cell r="R29">
            <v>656.28231628770834</v>
          </cell>
          <cell r="S29">
            <v>8.2407655077446229</v>
          </cell>
          <cell r="AB29">
            <v>-0.64650827869655514</v>
          </cell>
          <cell r="AC29">
            <v>-1.3558971680172987E-2</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ch1.1"/>
      <sheetName val="Sch1.2"/>
      <sheetName val="Sch1.3"/>
      <sheetName val="443.1"/>
      <sheetName val="443.2"/>
      <sheetName val="443.3"/>
      <sheetName val="Factors.1"/>
      <sheetName val="Factors.2"/>
      <sheetName val="Factors.3"/>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2"/>
      <sheetName val="Sch2forEnergyMgmt"/>
      <sheetName val="PxpFile per Forecasting"/>
      <sheetName val="Sch2Detail"/>
      <sheetName val="Sch2ResInput"/>
      <sheetName val="Sch2ComInput"/>
      <sheetName val="NIFL Forecast"/>
      <sheetName val="Kokomo Forecast"/>
      <sheetName val="Historical IOS Sales"/>
      <sheetName val="Sch3.1"/>
      <sheetName val="Sch3.2"/>
      <sheetName val="Sch3.3"/>
      <sheetName val="Sch4.1"/>
      <sheetName val="Sch4.2"/>
      <sheetName val="Sch4.3"/>
      <sheetName val="Sch5.1"/>
      <sheetName val="Sch5.2"/>
      <sheetName val="Sch5.3"/>
      <sheetName val="Sch5A"/>
      <sheetName val="NonGCACosts.1"/>
      <sheetName val="NonGCACosts.2"/>
      <sheetName val="NonGCACosts.3"/>
      <sheetName val="ExhD.1"/>
      <sheetName val="ExhD.2"/>
      <sheetName val="ExhD.3"/>
      <sheetName val="ExhE.1"/>
      <sheetName val="ExhE.2"/>
      <sheetName val="ExhE.3"/>
      <sheetName val="AppendixB152.1"/>
      <sheetName val="AppendixB152.2"/>
      <sheetName val="AppendixB152.3"/>
      <sheetName val="DS Test"/>
      <sheetName val="ACCTG_Storage"/>
      <sheetName val="StorageData"/>
      <sheetName val="GasCostsForAcctg"/>
      <sheetName val="Sheet1"/>
      <sheetName val="INPUTs.1"/>
      <sheetName val="INPUTs.2"/>
      <sheetName val="INPUTs.3"/>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Year</v>
          </cell>
          <cell r="B2" t="str">
            <v>Mn</v>
          </cell>
          <cell r="C2" t="str">
            <v>Residential</v>
          </cell>
          <cell r="E2" t="str">
            <v>Ind Major</v>
          </cell>
          <cell r="F2" t="str">
            <v>Ind Small</v>
          </cell>
          <cell r="G2" t="str">
            <v>Pub Auth</v>
          </cell>
          <cell r="J2" t="str">
            <v>Unaccounted</v>
          </cell>
          <cell r="P2" t="str">
            <v xml:space="preserve">Commercial </v>
          </cell>
          <cell r="Q2" t="str">
            <v>Ind Major</v>
          </cell>
          <cell r="R2" t="str">
            <v>Ind Small</v>
          </cell>
        </row>
        <row r="3">
          <cell r="A3">
            <v>2010</v>
          </cell>
          <cell r="B3">
            <v>1</v>
          </cell>
          <cell r="C3">
            <v>9399</v>
          </cell>
          <cell r="E3">
            <v>0</v>
          </cell>
          <cell r="F3">
            <v>1407</v>
          </cell>
          <cell r="G3">
            <v>4</v>
          </cell>
          <cell r="J3">
            <v>112</v>
          </cell>
          <cell r="P3">
            <v>505</v>
          </cell>
          <cell r="Q3">
            <v>0</v>
          </cell>
          <cell r="R3">
            <v>13569</v>
          </cell>
        </row>
        <row r="4">
          <cell r="A4">
            <v>2010</v>
          </cell>
          <cell r="B4">
            <v>2</v>
          </cell>
          <cell r="C4">
            <v>7604</v>
          </cell>
          <cell r="E4">
            <v>0</v>
          </cell>
          <cell r="F4">
            <v>1021</v>
          </cell>
          <cell r="G4">
            <v>4</v>
          </cell>
          <cell r="J4">
            <v>89</v>
          </cell>
          <cell r="P4">
            <v>427</v>
          </cell>
          <cell r="Q4">
            <v>0</v>
          </cell>
          <cell r="R4">
            <v>12736</v>
          </cell>
        </row>
        <row r="5">
          <cell r="A5">
            <v>2010</v>
          </cell>
          <cell r="B5">
            <v>3</v>
          </cell>
          <cell r="C5">
            <v>6188</v>
          </cell>
          <cell r="E5">
            <v>0</v>
          </cell>
          <cell r="F5">
            <v>1014</v>
          </cell>
          <cell r="G5">
            <v>3</v>
          </cell>
          <cell r="J5">
            <v>74</v>
          </cell>
          <cell r="P5">
            <v>420</v>
          </cell>
          <cell r="Q5">
            <v>0</v>
          </cell>
          <cell r="R5">
            <v>13204</v>
          </cell>
        </row>
        <row r="6">
          <cell r="A6">
            <v>2010</v>
          </cell>
          <cell r="B6">
            <v>4</v>
          </cell>
          <cell r="C6">
            <v>3507</v>
          </cell>
          <cell r="E6">
            <v>0</v>
          </cell>
          <cell r="F6">
            <v>805</v>
          </cell>
          <cell r="G6">
            <v>2</v>
          </cell>
          <cell r="J6">
            <v>43</v>
          </cell>
          <cell r="P6">
            <v>380</v>
          </cell>
          <cell r="Q6">
            <v>0</v>
          </cell>
          <cell r="R6">
            <v>12371</v>
          </cell>
        </row>
        <row r="7">
          <cell r="A7">
            <v>2010</v>
          </cell>
          <cell r="B7">
            <v>5</v>
          </cell>
          <cell r="C7">
            <v>1834</v>
          </cell>
          <cell r="E7">
            <v>0</v>
          </cell>
          <cell r="F7">
            <v>707</v>
          </cell>
          <cell r="G7">
            <v>2</v>
          </cell>
          <cell r="J7">
            <v>25</v>
          </cell>
          <cell r="P7">
            <v>330</v>
          </cell>
          <cell r="Q7">
            <v>0</v>
          </cell>
          <cell r="R7">
            <v>12893</v>
          </cell>
        </row>
        <row r="8">
          <cell r="A8">
            <v>2010</v>
          </cell>
          <cell r="B8">
            <v>6</v>
          </cell>
          <cell r="C8">
            <v>1054</v>
          </cell>
          <cell r="E8">
            <v>0</v>
          </cell>
          <cell r="F8">
            <v>669</v>
          </cell>
          <cell r="G8">
            <v>0</v>
          </cell>
          <cell r="J8">
            <v>17</v>
          </cell>
          <cell r="P8">
            <v>258</v>
          </cell>
          <cell r="Q8">
            <v>0</v>
          </cell>
          <cell r="R8">
            <v>9584</v>
          </cell>
        </row>
        <row r="9">
          <cell r="A9">
            <v>2010</v>
          </cell>
          <cell r="B9">
            <v>7</v>
          </cell>
          <cell r="C9">
            <v>1014</v>
          </cell>
          <cell r="E9">
            <v>0</v>
          </cell>
          <cell r="F9">
            <v>747</v>
          </cell>
          <cell r="G9">
            <v>1</v>
          </cell>
          <cell r="J9">
            <v>17</v>
          </cell>
          <cell r="P9">
            <v>260</v>
          </cell>
          <cell r="Q9">
            <v>0</v>
          </cell>
          <cell r="R9">
            <v>9617</v>
          </cell>
        </row>
        <row r="10">
          <cell r="A10">
            <v>2010</v>
          </cell>
          <cell r="B10">
            <v>8</v>
          </cell>
          <cell r="C10">
            <v>1014</v>
          </cell>
          <cell r="E10">
            <v>0</v>
          </cell>
          <cell r="F10">
            <v>640</v>
          </cell>
          <cell r="G10">
            <v>0</v>
          </cell>
          <cell r="J10">
            <v>16</v>
          </cell>
          <cell r="P10">
            <v>258</v>
          </cell>
          <cell r="Q10">
            <v>0</v>
          </cell>
          <cell r="R10">
            <v>10654</v>
          </cell>
        </row>
        <row r="11">
          <cell r="A11">
            <v>2010</v>
          </cell>
          <cell r="B11">
            <v>9</v>
          </cell>
          <cell r="C11">
            <v>1230</v>
          </cell>
          <cell r="E11">
            <v>0</v>
          </cell>
          <cell r="F11">
            <v>1211</v>
          </cell>
          <cell r="G11">
            <v>0</v>
          </cell>
          <cell r="J11">
            <v>24</v>
          </cell>
          <cell r="P11">
            <v>271</v>
          </cell>
          <cell r="Q11">
            <v>0</v>
          </cell>
          <cell r="R11">
            <v>10421</v>
          </cell>
        </row>
        <row r="12">
          <cell r="A12">
            <v>2010</v>
          </cell>
          <cell r="B12">
            <v>10</v>
          </cell>
          <cell r="C12">
            <v>2698</v>
          </cell>
          <cell r="E12">
            <v>0</v>
          </cell>
          <cell r="F12">
            <v>1375</v>
          </cell>
          <cell r="G12">
            <v>2</v>
          </cell>
          <cell r="J12">
            <v>41</v>
          </cell>
          <cell r="P12">
            <v>387</v>
          </cell>
          <cell r="Q12">
            <v>0</v>
          </cell>
          <cell r="R12">
            <v>11574</v>
          </cell>
        </row>
        <row r="13">
          <cell r="A13">
            <v>2010</v>
          </cell>
          <cell r="B13">
            <v>11</v>
          </cell>
          <cell r="C13">
            <v>5109</v>
          </cell>
          <cell r="E13">
            <v>0</v>
          </cell>
          <cell r="F13">
            <v>1272</v>
          </cell>
          <cell r="G13">
            <v>2</v>
          </cell>
          <cell r="J13">
            <v>65</v>
          </cell>
          <cell r="P13">
            <v>378</v>
          </cell>
          <cell r="Q13">
            <v>0</v>
          </cell>
          <cell r="R13">
            <v>12066</v>
          </cell>
        </row>
        <row r="14">
          <cell r="A14">
            <v>2010</v>
          </cell>
          <cell r="B14">
            <v>12</v>
          </cell>
          <cell r="C14">
            <v>8196</v>
          </cell>
          <cell r="E14">
            <v>0</v>
          </cell>
          <cell r="F14">
            <v>1595</v>
          </cell>
          <cell r="G14">
            <v>4</v>
          </cell>
          <cell r="J14">
            <v>101</v>
          </cell>
          <cell r="P14">
            <v>434</v>
          </cell>
          <cell r="Q14">
            <v>0</v>
          </cell>
          <cell r="R14">
            <v>13929</v>
          </cell>
        </row>
        <row r="15">
          <cell r="A15">
            <v>2011</v>
          </cell>
          <cell r="B15">
            <v>1</v>
          </cell>
          <cell r="C15">
            <v>9236</v>
          </cell>
          <cell r="E15">
            <v>0</v>
          </cell>
          <cell r="F15">
            <v>1462</v>
          </cell>
          <cell r="G15">
            <v>4</v>
          </cell>
          <cell r="J15">
            <v>111</v>
          </cell>
          <cell r="P15">
            <v>497</v>
          </cell>
          <cell r="Q15">
            <v>0</v>
          </cell>
          <cell r="R15">
            <v>13848</v>
          </cell>
        </row>
        <row r="16">
          <cell r="A16">
            <v>2011</v>
          </cell>
          <cell r="B16">
            <v>2</v>
          </cell>
          <cell r="C16">
            <v>7454</v>
          </cell>
          <cell r="E16">
            <v>0</v>
          </cell>
          <cell r="F16">
            <v>1062</v>
          </cell>
          <cell r="G16">
            <v>3</v>
          </cell>
          <cell r="J16">
            <v>88</v>
          </cell>
          <cell r="P16">
            <v>427</v>
          </cell>
          <cell r="Q16">
            <v>0</v>
          </cell>
          <cell r="R16">
            <v>13016</v>
          </cell>
        </row>
        <row r="17">
          <cell r="A17">
            <v>2011</v>
          </cell>
          <cell r="B17">
            <v>3</v>
          </cell>
          <cell r="C17">
            <v>6081</v>
          </cell>
          <cell r="E17">
            <v>0</v>
          </cell>
          <cell r="F17">
            <v>1074</v>
          </cell>
          <cell r="G17">
            <v>4</v>
          </cell>
          <cell r="J17">
            <v>73</v>
          </cell>
          <cell r="P17">
            <v>426</v>
          </cell>
          <cell r="Q17">
            <v>0</v>
          </cell>
          <cell r="R17">
            <v>13533</v>
          </cell>
        </row>
        <row r="18">
          <cell r="A18">
            <v>2011</v>
          </cell>
          <cell r="B18">
            <v>4</v>
          </cell>
          <cell r="C18">
            <v>3426</v>
          </cell>
          <cell r="E18">
            <v>0</v>
          </cell>
          <cell r="F18">
            <v>816</v>
          </cell>
          <cell r="G18">
            <v>2</v>
          </cell>
          <cell r="J18">
            <v>43</v>
          </cell>
          <cell r="P18">
            <v>373</v>
          </cell>
          <cell r="Q18">
            <v>0</v>
          </cell>
          <cell r="R18">
            <v>12612</v>
          </cell>
        </row>
        <row r="19">
          <cell r="A19">
            <v>2011</v>
          </cell>
          <cell r="B19">
            <v>5</v>
          </cell>
          <cell r="C19">
            <v>1798</v>
          </cell>
          <cell r="E19">
            <v>0</v>
          </cell>
          <cell r="F19">
            <v>715</v>
          </cell>
          <cell r="G19">
            <v>2</v>
          </cell>
          <cell r="J19">
            <v>25</v>
          </cell>
          <cell r="P19">
            <v>322</v>
          </cell>
          <cell r="Q19">
            <v>0</v>
          </cell>
          <cell r="R19">
            <v>13130</v>
          </cell>
        </row>
        <row r="20">
          <cell r="A20">
            <v>2011</v>
          </cell>
          <cell r="B20">
            <v>6</v>
          </cell>
          <cell r="C20">
            <v>1019</v>
          </cell>
          <cell r="E20">
            <v>0</v>
          </cell>
          <cell r="F20">
            <v>688</v>
          </cell>
          <cell r="G20">
            <v>1</v>
          </cell>
          <cell r="J20">
            <v>16</v>
          </cell>
          <cell r="P20">
            <v>250</v>
          </cell>
          <cell r="Q20">
            <v>0</v>
          </cell>
          <cell r="R20">
            <v>9776</v>
          </cell>
        </row>
        <row r="21">
          <cell r="A21">
            <v>2011</v>
          </cell>
          <cell r="B21">
            <v>7</v>
          </cell>
          <cell r="C21">
            <v>992</v>
          </cell>
          <cell r="E21">
            <v>0</v>
          </cell>
          <cell r="F21">
            <v>771</v>
          </cell>
          <cell r="G21">
            <v>1</v>
          </cell>
          <cell r="J21">
            <v>17</v>
          </cell>
          <cell r="P21">
            <v>256</v>
          </cell>
          <cell r="Q21">
            <v>0</v>
          </cell>
          <cell r="R21">
            <v>9798</v>
          </cell>
        </row>
        <row r="22">
          <cell r="A22">
            <v>2011</v>
          </cell>
          <cell r="B22">
            <v>8</v>
          </cell>
          <cell r="C22">
            <v>979</v>
          </cell>
          <cell r="E22">
            <v>0</v>
          </cell>
          <cell r="F22">
            <v>673</v>
          </cell>
          <cell r="G22">
            <v>1</v>
          </cell>
          <cell r="J22">
            <v>16</v>
          </cell>
          <cell r="P22">
            <v>258</v>
          </cell>
          <cell r="Q22">
            <v>0</v>
          </cell>
          <cell r="R22">
            <v>10915</v>
          </cell>
        </row>
        <row r="23">
          <cell r="A23">
            <v>2011</v>
          </cell>
          <cell r="B23">
            <v>9</v>
          </cell>
          <cell r="C23">
            <v>1173</v>
          </cell>
          <cell r="E23">
            <v>0</v>
          </cell>
          <cell r="F23">
            <v>1198</v>
          </cell>
          <cell r="G23">
            <v>1</v>
          </cell>
          <cell r="J23">
            <v>23</v>
          </cell>
          <cell r="P23">
            <v>261</v>
          </cell>
          <cell r="Q23">
            <v>0</v>
          </cell>
          <cell r="R23">
            <v>10587</v>
          </cell>
        </row>
        <row r="24">
          <cell r="A24">
            <v>2011</v>
          </cell>
          <cell r="B24">
            <v>10</v>
          </cell>
          <cell r="C24">
            <v>2641</v>
          </cell>
          <cell r="E24">
            <v>0</v>
          </cell>
          <cell r="F24">
            <v>1397</v>
          </cell>
          <cell r="G24">
            <v>1</v>
          </cell>
          <cell r="J24">
            <v>41</v>
          </cell>
          <cell r="P24">
            <v>380</v>
          </cell>
          <cell r="Q24">
            <v>0</v>
          </cell>
          <cell r="R24">
            <v>11802</v>
          </cell>
        </row>
        <row r="25">
          <cell r="A25">
            <v>2011</v>
          </cell>
          <cell r="B25">
            <v>11</v>
          </cell>
          <cell r="C25">
            <v>5025</v>
          </cell>
          <cell r="E25">
            <v>0</v>
          </cell>
          <cell r="F25">
            <v>1299</v>
          </cell>
          <cell r="G25">
            <v>2</v>
          </cell>
          <cell r="J25">
            <v>65</v>
          </cell>
          <cell r="P25">
            <v>372</v>
          </cell>
          <cell r="Q25">
            <v>0</v>
          </cell>
          <cell r="R25">
            <v>12309</v>
          </cell>
        </row>
        <row r="26">
          <cell r="A26">
            <v>2011</v>
          </cell>
          <cell r="B26">
            <v>12</v>
          </cell>
          <cell r="C26">
            <v>8086</v>
          </cell>
          <cell r="E26">
            <v>0</v>
          </cell>
          <cell r="F26">
            <v>1610</v>
          </cell>
          <cell r="G26">
            <v>4</v>
          </cell>
          <cell r="J26">
            <v>100</v>
          </cell>
          <cell r="P26">
            <v>430</v>
          </cell>
          <cell r="Q26">
            <v>0</v>
          </cell>
          <cell r="R26">
            <v>14198</v>
          </cell>
        </row>
        <row r="27">
          <cell r="A27">
            <v>2012</v>
          </cell>
          <cell r="B27">
            <v>1</v>
          </cell>
          <cell r="C27">
            <v>9191</v>
          </cell>
          <cell r="E27">
            <v>0</v>
          </cell>
          <cell r="F27">
            <v>1478</v>
          </cell>
          <cell r="G27">
            <v>4</v>
          </cell>
          <cell r="J27">
            <v>111</v>
          </cell>
          <cell r="P27">
            <v>499</v>
          </cell>
          <cell r="Q27">
            <v>0</v>
          </cell>
          <cell r="R27">
            <v>13880</v>
          </cell>
        </row>
        <row r="28">
          <cell r="A28">
            <v>2012</v>
          </cell>
          <cell r="B28">
            <v>2</v>
          </cell>
          <cell r="C28">
            <v>7357</v>
          </cell>
          <cell r="E28">
            <v>0</v>
          </cell>
          <cell r="F28">
            <v>1064</v>
          </cell>
          <cell r="G28">
            <v>3</v>
          </cell>
          <cell r="J28">
            <v>88</v>
          </cell>
          <cell r="P28">
            <v>425</v>
          </cell>
          <cell r="Q28">
            <v>0</v>
          </cell>
          <cell r="R28">
            <v>13028</v>
          </cell>
        </row>
        <row r="29">
          <cell r="A29">
            <v>2012</v>
          </cell>
          <cell r="B29">
            <v>3</v>
          </cell>
          <cell r="C29">
            <v>6001</v>
          </cell>
          <cell r="E29">
            <v>0</v>
          </cell>
          <cell r="F29">
            <v>1075</v>
          </cell>
          <cell r="G29">
            <v>4</v>
          </cell>
          <cell r="J29">
            <v>73</v>
          </cell>
          <cell r="P29">
            <v>423</v>
          </cell>
          <cell r="Q29">
            <v>0</v>
          </cell>
          <cell r="R29">
            <v>13547</v>
          </cell>
        </row>
        <row r="30">
          <cell r="A30">
            <v>2012</v>
          </cell>
          <cell r="B30">
            <v>4</v>
          </cell>
          <cell r="C30">
            <v>3381</v>
          </cell>
          <cell r="E30">
            <v>0</v>
          </cell>
          <cell r="F30">
            <v>816</v>
          </cell>
          <cell r="G30">
            <v>2</v>
          </cell>
          <cell r="J30">
            <v>42</v>
          </cell>
          <cell r="P30">
            <v>371</v>
          </cell>
          <cell r="Q30">
            <v>0</v>
          </cell>
          <cell r="R30">
            <v>12626</v>
          </cell>
        </row>
        <row r="31">
          <cell r="A31">
            <v>2012</v>
          </cell>
          <cell r="B31">
            <v>5</v>
          </cell>
          <cell r="C31">
            <v>1773</v>
          </cell>
          <cell r="E31">
            <v>0</v>
          </cell>
          <cell r="F31">
            <v>715</v>
          </cell>
          <cell r="G31">
            <v>2</v>
          </cell>
          <cell r="J31">
            <v>25</v>
          </cell>
          <cell r="P31">
            <v>321</v>
          </cell>
          <cell r="Q31">
            <v>0</v>
          </cell>
          <cell r="R31">
            <v>13142</v>
          </cell>
        </row>
        <row r="32">
          <cell r="A32">
            <v>2012</v>
          </cell>
          <cell r="B32">
            <v>6</v>
          </cell>
          <cell r="C32">
            <v>1005</v>
          </cell>
          <cell r="E32">
            <v>0</v>
          </cell>
          <cell r="F32">
            <v>688</v>
          </cell>
          <cell r="G32">
            <v>1</v>
          </cell>
          <cell r="J32">
            <v>16</v>
          </cell>
          <cell r="P32">
            <v>250</v>
          </cell>
          <cell r="Q32">
            <v>0</v>
          </cell>
          <cell r="R32">
            <v>9785</v>
          </cell>
        </row>
        <row r="33">
          <cell r="A33">
            <v>2012</v>
          </cell>
          <cell r="B33">
            <v>7</v>
          </cell>
          <cell r="C33">
            <v>979</v>
          </cell>
          <cell r="E33">
            <v>0</v>
          </cell>
          <cell r="F33">
            <v>772</v>
          </cell>
          <cell r="G33">
            <v>1</v>
          </cell>
          <cell r="J33">
            <v>17</v>
          </cell>
          <cell r="P33">
            <v>254</v>
          </cell>
          <cell r="Q33">
            <v>0</v>
          </cell>
          <cell r="R33">
            <v>9807</v>
          </cell>
        </row>
        <row r="34">
          <cell r="A34">
            <v>2012</v>
          </cell>
          <cell r="B34">
            <v>8</v>
          </cell>
          <cell r="C34">
            <v>966</v>
          </cell>
          <cell r="E34">
            <v>0</v>
          </cell>
          <cell r="F34">
            <v>673</v>
          </cell>
          <cell r="G34">
            <v>1</v>
          </cell>
          <cell r="J34">
            <v>16</v>
          </cell>
          <cell r="P34">
            <v>258</v>
          </cell>
          <cell r="Q34">
            <v>0</v>
          </cell>
          <cell r="R34">
            <v>10927</v>
          </cell>
        </row>
        <row r="35">
          <cell r="A35">
            <v>2012</v>
          </cell>
          <cell r="B35">
            <v>9</v>
          </cell>
          <cell r="C35">
            <v>1158</v>
          </cell>
          <cell r="E35">
            <v>0</v>
          </cell>
          <cell r="F35">
            <v>1199</v>
          </cell>
          <cell r="G35">
            <v>1</v>
          </cell>
          <cell r="J35">
            <v>23</v>
          </cell>
          <cell r="P35">
            <v>260</v>
          </cell>
          <cell r="Q35">
            <v>0</v>
          </cell>
          <cell r="R35">
            <v>10597</v>
          </cell>
        </row>
        <row r="36">
          <cell r="A36">
            <v>2012</v>
          </cell>
          <cell r="B36">
            <v>10</v>
          </cell>
          <cell r="C36">
            <v>2607</v>
          </cell>
          <cell r="E36">
            <v>0</v>
          </cell>
          <cell r="F36">
            <v>1400</v>
          </cell>
          <cell r="G36">
            <v>1</v>
          </cell>
          <cell r="J36">
            <v>40</v>
          </cell>
          <cell r="P36">
            <v>378</v>
          </cell>
          <cell r="Q36">
            <v>0</v>
          </cell>
          <cell r="R36">
            <v>11814</v>
          </cell>
        </row>
        <row r="37">
          <cell r="A37">
            <v>2012</v>
          </cell>
          <cell r="B37">
            <v>11</v>
          </cell>
          <cell r="C37">
            <v>4960</v>
          </cell>
          <cell r="E37">
            <v>0</v>
          </cell>
          <cell r="F37">
            <v>1299</v>
          </cell>
          <cell r="G37">
            <v>2</v>
          </cell>
          <cell r="J37">
            <v>64</v>
          </cell>
          <cell r="P37">
            <v>370</v>
          </cell>
          <cell r="Q37">
            <v>0</v>
          </cell>
          <cell r="R37">
            <v>12322</v>
          </cell>
        </row>
        <row r="38">
          <cell r="A38">
            <v>2012</v>
          </cell>
          <cell r="B38">
            <v>12</v>
          </cell>
          <cell r="C38">
            <v>7984</v>
          </cell>
          <cell r="E38">
            <v>0</v>
          </cell>
          <cell r="F38">
            <v>1612</v>
          </cell>
          <cell r="G38">
            <v>4</v>
          </cell>
          <cell r="J38">
            <v>99</v>
          </cell>
          <cell r="P38">
            <v>429</v>
          </cell>
          <cell r="Q38">
            <v>0</v>
          </cell>
          <cell r="R38">
            <v>14211</v>
          </cell>
        </row>
        <row r="39">
          <cell r="A39">
            <v>2013</v>
          </cell>
          <cell r="B39">
            <v>1</v>
          </cell>
          <cell r="C39">
            <v>9081</v>
          </cell>
          <cell r="E39">
            <v>0</v>
          </cell>
          <cell r="F39">
            <v>1478</v>
          </cell>
          <cell r="G39">
            <v>4</v>
          </cell>
          <cell r="J39">
            <v>110</v>
          </cell>
          <cell r="P39">
            <v>499</v>
          </cell>
          <cell r="Q39">
            <v>0</v>
          </cell>
          <cell r="R39">
            <v>13880</v>
          </cell>
        </row>
        <row r="40">
          <cell r="A40">
            <v>2013</v>
          </cell>
          <cell r="B40">
            <v>2</v>
          </cell>
          <cell r="C40">
            <v>7270</v>
          </cell>
          <cell r="E40">
            <v>0</v>
          </cell>
          <cell r="F40">
            <v>1064</v>
          </cell>
          <cell r="G40">
            <v>3</v>
          </cell>
          <cell r="J40">
            <v>87</v>
          </cell>
          <cell r="P40">
            <v>425</v>
          </cell>
          <cell r="Q40">
            <v>0</v>
          </cell>
          <cell r="R40">
            <v>13028</v>
          </cell>
        </row>
        <row r="41">
          <cell r="A41">
            <v>2013</v>
          </cell>
          <cell r="B41">
            <v>3</v>
          </cell>
          <cell r="C41">
            <v>5929</v>
          </cell>
          <cell r="E41">
            <v>0</v>
          </cell>
          <cell r="F41">
            <v>1075</v>
          </cell>
          <cell r="G41">
            <v>4</v>
          </cell>
          <cell r="J41">
            <v>72</v>
          </cell>
          <cell r="P41">
            <v>423</v>
          </cell>
          <cell r="Q41">
            <v>0</v>
          </cell>
          <cell r="R41">
            <v>13547</v>
          </cell>
        </row>
        <row r="42">
          <cell r="A42">
            <v>2013</v>
          </cell>
          <cell r="B42">
            <v>4</v>
          </cell>
          <cell r="C42">
            <v>3341</v>
          </cell>
          <cell r="E42">
            <v>0</v>
          </cell>
          <cell r="F42">
            <v>816</v>
          </cell>
          <cell r="G42">
            <v>2</v>
          </cell>
          <cell r="J42">
            <v>42</v>
          </cell>
          <cell r="P42">
            <v>371</v>
          </cell>
          <cell r="Q42">
            <v>0</v>
          </cell>
          <cell r="R42">
            <v>12626</v>
          </cell>
        </row>
        <row r="43">
          <cell r="A43">
            <v>2013</v>
          </cell>
          <cell r="B43">
            <v>5</v>
          </cell>
          <cell r="C43">
            <v>1752</v>
          </cell>
          <cell r="E43">
            <v>0</v>
          </cell>
          <cell r="F43">
            <v>715</v>
          </cell>
          <cell r="G43">
            <v>2</v>
          </cell>
          <cell r="J43">
            <v>24</v>
          </cell>
          <cell r="P43">
            <v>321</v>
          </cell>
          <cell r="Q43">
            <v>0</v>
          </cell>
          <cell r="R43">
            <v>13142</v>
          </cell>
        </row>
        <row r="44">
          <cell r="A44">
            <v>2013</v>
          </cell>
          <cell r="B44">
            <v>6</v>
          </cell>
          <cell r="C44">
            <v>994</v>
          </cell>
          <cell r="E44">
            <v>0</v>
          </cell>
          <cell r="F44">
            <v>688</v>
          </cell>
          <cell r="G44">
            <v>1</v>
          </cell>
          <cell r="J44">
            <v>16</v>
          </cell>
          <cell r="P44">
            <v>250</v>
          </cell>
          <cell r="Q44">
            <v>0</v>
          </cell>
          <cell r="R44">
            <v>9785</v>
          </cell>
        </row>
        <row r="45">
          <cell r="A45">
            <v>2013</v>
          </cell>
          <cell r="B45">
            <v>7</v>
          </cell>
          <cell r="C45">
            <v>967</v>
          </cell>
          <cell r="E45">
            <v>0</v>
          </cell>
          <cell r="F45">
            <v>772</v>
          </cell>
          <cell r="G45">
            <v>1</v>
          </cell>
          <cell r="J45">
            <v>17</v>
          </cell>
          <cell r="P45">
            <v>254</v>
          </cell>
          <cell r="Q45">
            <v>0</v>
          </cell>
          <cell r="R45">
            <v>9807</v>
          </cell>
        </row>
        <row r="46">
          <cell r="A46">
            <v>2013</v>
          </cell>
          <cell r="B46">
            <v>8</v>
          </cell>
          <cell r="C46">
            <v>955</v>
          </cell>
          <cell r="E46">
            <v>0</v>
          </cell>
          <cell r="F46">
            <v>673</v>
          </cell>
          <cell r="G46">
            <v>1</v>
          </cell>
          <cell r="J46">
            <v>16</v>
          </cell>
          <cell r="P46">
            <v>258</v>
          </cell>
          <cell r="Q46">
            <v>0</v>
          </cell>
          <cell r="R46">
            <v>10927</v>
          </cell>
        </row>
        <row r="47">
          <cell r="A47">
            <v>2013</v>
          </cell>
          <cell r="B47">
            <v>9</v>
          </cell>
          <cell r="C47">
            <v>1144</v>
          </cell>
          <cell r="E47">
            <v>0</v>
          </cell>
          <cell r="F47">
            <v>1199</v>
          </cell>
          <cell r="G47">
            <v>1</v>
          </cell>
          <cell r="J47">
            <v>23</v>
          </cell>
          <cell r="P47">
            <v>260</v>
          </cell>
          <cell r="Q47">
            <v>0</v>
          </cell>
          <cell r="R47">
            <v>10597</v>
          </cell>
        </row>
        <row r="48">
          <cell r="A48">
            <v>2013</v>
          </cell>
          <cell r="B48">
            <v>10</v>
          </cell>
          <cell r="C48">
            <v>2574</v>
          </cell>
          <cell r="E48">
            <v>0</v>
          </cell>
          <cell r="F48">
            <v>1400</v>
          </cell>
          <cell r="G48">
            <v>1</v>
          </cell>
          <cell r="J48">
            <v>40</v>
          </cell>
          <cell r="P48">
            <v>378</v>
          </cell>
          <cell r="Q48">
            <v>0</v>
          </cell>
          <cell r="R48">
            <v>11814</v>
          </cell>
        </row>
        <row r="49">
          <cell r="A49">
            <v>2013</v>
          </cell>
          <cell r="B49">
            <v>11</v>
          </cell>
          <cell r="C49">
            <v>4900</v>
          </cell>
          <cell r="E49">
            <v>0</v>
          </cell>
          <cell r="F49">
            <v>1299</v>
          </cell>
          <cell r="G49">
            <v>2</v>
          </cell>
          <cell r="J49">
            <v>64</v>
          </cell>
          <cell r="P49">
            <v>370</v>
          </cell>
          <cell r="Q49">
            <v>0</v>
          </cell>
          <cell r="R49">
            <v>12322</v>
          </cell>
        </row>
        <row r="50">
          <cell r="A50">
            <v>2013</v>
          </cell>
          <cell r="B50">
            <v>12</v>
          </cell>
          <cell r="C50">
            <v>7892</v>
          </cell>
          <cell r="E50">
            <v>0</v>
          </cell>
          <cell r="F50">
            <v>1612</v>
          </cell>
          <cell r="G50">
            <v>4</v>
          </cell>
          <cell r="J50">
            <v>98</v>
          </cell>
          <cell r="P50">
            <v>429</v>
          </cell>
          <cell r="Q50">
            <v>0</v>
          </cell>
          <cell r="R50">
            <v>14211</v>
          </cell>
        </row>
        <row r="51">
          <cell r="A51">
            <v>2014</v>
          </cell>
          <cell r="B51">
            <v>1</v>
          </cell>
          <cell r="C51">
            <v>8978</v>
          </cell>
          <cell r="E51">
            <v>0</v>
          </cell>
          <cell r="F51">
            <v>1478</v>
          </cell>
          <cell r="G51">
            <v>4</v>
          </cell>
          <cell r="J51">
            <v>109</v>
          </cell>
          <cell r="P51">
            <v>499</v>
          </cell>
          <cell r="Q51">
            <v>0</v>
          </cell>
          <cell r="R51">
            <v>13880</v>
          </cell>
        </row>
        <row r="52">
          <cell r="A52">
            <v>2014</v>
          </cell>
          <cell r="B52">
            <v>2</v>
          </cell>
          <cell r="C52">
            <v>7186</v>
          </cell>
          <cell r="E52">
            <v>0</v>
          </cell>
          <cell r="F52">
            <v>1064</v>
          </cell>
          <cell r="G52">
            <v>3</v>
          </cell>
          <cell r="J52">
            <v>86</v>
          </cell>
          <cell r="P52">
            <v>425</v>
          </cell>
          <cell r="Q52">
            <v>0</v>
          </cell>
          <cell r="R52">
            <v>13028</v>
          </cell>
        </row>
        <row r="53">
          <cell r="A53">
            <v>2014</v>
          </cell>
          <cell r="B53">
            <v>3</v>
          </cell>
          <cell r="C53">
            <v>5862</v>
          </cell>
          <cell r="E53">
            <v>0</v>
          </cell>
          <cell r="F53">
            <v>1075</v>
          </cell>
          <cell r="G53">
            <v>4</v>
          </cell>
          <cell r="J53">
            <v>72</v>
          </cell>
          <cell r="P53">
            <v>424</v>
          </cell>
          <cell r="Q53">
            <v>0</v>
          </cell>
          <cell r="R53">
            <v>13547</v>
          </cell>
        </row>
        <row r="54">
          <cell r="A54">
            <v>2014</v>
          </cell>
          <cell r="B54">
            <v>4</v>
          </cell>
          <cell r="C54">
            <v>3302</v>
          </cell>
          <cell r="E54">
            <v>0</v>
          </cell>
          <cell r="F54">
            <v>816</v>
          </cell>
          <cell r="G54">
            <v>2</v>
          </cell>
          <cell r="J54">
            <v>42</v>
          </cell>
          <cell r="P54">
            <v>371</v>
          </cell>
          <cell r="Q54">
            <v>0</v>
          </cell>
          <cell r="R54">
            <v>12626</v>
          </cell>
        </row>
        <row r="55">
          <cell r="A55">
            <v>2014</v>
          </cell>
          <cell r="B55">
            <v>5</v>
          </cell>
          <cell r="C55">
            <v>1732</v>
          </cell>
          <cell r="E55">
            <v>0</v>
          </cell>
          <cell r="F55">
            <v>715</v>
          </cell>
          <cell r="G55">
            <v>2</v>
          </cell>
          <cell r="J55">
            <v>24</v>
          </cell>
          <cell r="P55">
            <v>321</v>
          </cell>
          <cell r="Q55">
            <v>0</v>
          </cell>
          <cell r="R55">
            <v>13142</v>
          </cell>
        </row>
        <row r="56">
          <cell r="A56">
            <v>2014</v>
          </cell>
          <cell r="B56">
            <v>6</v>
          </cell>
          <cell r="C56">
            <v>982</v>
          </cell>
          <cell r="E56">
            <v>0</v>
          </cell>
          <cell r="F56">
            <v>688</v>
          </cell>
          <cell r="G56">
            <v>1</v>
          </cell>
          <cell r="J56">
            <v>16</v>
          </cell>
          <cell r="P56">
            <v>250</v>
          </cell>
          <cell r="Q56">
            <v>0</v>
          </cell>
          <cell r="R56">
            <v>9785</v>
          </cell>
        </row>
        <row r="57">
          <cell r="A57">
            <v>2014</v>
          </cell>
          <cell r="B57">
            <v>7</v>
          </cell>
          <cell r="C57">
            <v>957</v>
          </cell>
          <cell r="E57">
            <v>0</v>
          </cell>
          <cell r="F57">
            <v>772</v>
          </cell>
          <cell r="G57">
            <v>1</v>
          </cell>
          <cell r="J57">
            <v>17</v>
          </cell>
          <cell r="P57">
            <v>254</v>
          </cell>
          <cell r="Q57">
            <v>0</v>
          </cell>
          <cell r="R57">
            <v>9807</v>
          </cell>
        </row>
        <row r="58">
          <cell r="A58">
            <v>2014</v>
          </cell>
          <cell r="B58">
            <v>8</v>
          </cell>
          <cell r="C58">
            <v>944</v>
          </cell>
          <cell r="E58">
            <v>0</v>
          </cell>
          <cell r="F58">
            <v>673</v>
          </cell>
          <cell r="G58">
            <v>1</v>
          </cell>
          <cell r="J58">
            <v>16</v>
          </cell>
          <cell r="P58">
            <v>258</v>
          </cell>
          <cell r="Q58">
            <v>0</v>
          </cell>
          <cell r="R58">
            <v>10927</v>
          </cell>
        </row>
        <row r="59">
          <cell r="A59">
            <v>2014</v>
          </cell>
          <cell r="B59">
            <v>9</v>
          </cell>
          <cell r="C59">
            <v>1130</v>
          </cell>
          <cell r="E59">
            <v>0</v>
          </cell>
          <cell r="F59">
            <v>1199</v>
          </cell>
          <cell r="G59">
            <v>1</v>
          </cell>
          <cell r="J59">
            <v>23</v>
          </cell>
          <cell r="P59">
            <v>260</v>
          </cell>
          <cell r="Q59">
            <v>0</v>
          </cell>
          <cell r="R59">
            <v>10597</v>
          </cell>
        </row>
        <row r="60">
          <cell r="A60">
            <v>2014</v>
          </cell>
          <cell r="B60">
            <v>10</v>
          </cell>
          <cell r="C60">
            <v>2546</v>
          </cell>
          <cell r="E60">
            <v>0</v>
          </cell>
          <cell r="F60">
            <v>1400</v>
          </cell>
          <cell r="G60">
            <v>1</v>
          </cell>
          <cell r="J60">
            <v>40</v>
          </cell>
          <cell r="P60">
            <v>378</v>
          </cell>
          <cell r="Q60">
            <v>0</v>
          </cell>
          <cell r="R60">
            <v>11814</v>
          </cell>
        </row>
        <row r="61">
          <cell r="A61">
            <v>2014</v>
          </cell>
          <cell r="B61">
            <v>11</v>
          </cell>
          <cell r="C61">
            <v>4844</v>
          </cell>
          <cell r="E61">
            <v>0</v>
          </cell>
          <cell r="F61">
            <v>1299</v>
          </cell>
          <cell r="G61">
            <v>2</v>
          </cell>
          <cell r="J61">
            <v>63</v>
          </cell>
          <cell r="P61">
            <v>370</v>
          </cell>
          <cell r="Q61">
            <v>0</v>
          </cell>
          <cell r="R61">
            <v>12322</v>
          </cell>
        </row>
        <row r="62">
          <cell r="A62">
            <v>2014</v>
          </cell>
          <cell r="B62">
            <v>12</v>
          </cell>
          <cell r="C62">
            <v>7813</v>
          </cell>
          <cell r="E62">
            <v>0</v>
          </cell>
          <cell r="F62">
            <v>1612</v>
          </cell>
          <cell r="G62">
            <v>4</v>
          </cell>
          <cell r="J62">
            <v>98</v>
          </cell>
          <cell r="P62">
            <v>429</v>
          </cell>
          <cell r="Q62">
            <v>0</v>
          </cell>
          <cell r="R62">
            <v>14211</v>
          </cell>
        </row>
        <row r="63">
          <cell r="A63">
            <v>2015</v>
          </cell>
          <cell r="B63">
            <v>1</v>
          </cell>
          <cell r="C63">
            <v>8896</v>
          </cell>
          <cell r="E63">
            <v>0</v>
          </cell>
          <cell r="F63">
            <v>1478</v>
          </cell>
          <cell r="G63">
            <v>4</v>
          </cell>
          <cell r="J63">
            <v>108</v>
          </cell>
          <cell r="P63">
            <v>499</v>
          </cell>
          <cell r="Q63">
            <v>0</v>
          </cell>
          <cell r="R63">
            <v>13880</v>
          </cell>
        </row>
        <row r="64">
          <cell r="A64">
            <v>2015</v>
          </cell>
          <cell r="B64">
            <v>2</v>
          </cell>
          <cell r="C64">
            <v>7122</v>
          </cell>
          <cell r="E64">
            <v>0</v>
          </cell>
          <cell r="F64">
            <v>1064</v>
          </cell>
          <cell r="G64">
            <v>3</v>
          </cell>
          <cell r="J64">
            <v>86</v>
          </cell>
          <cell r="P64">
            <v>425</v>
          </cell>
          <cell r="Q64">
            <v>0</v>
          </cell>
          <cell r="R64">
            <v>13028</v>
          </cell>
        </row>
        <row r="65">
          <cell r="A65">
            <v>2015</v>
          </cell>
          <cell r="B65">
            <v>3</v>
          </cell>
          <cell r="C65">
            <v>5808</v>
          </cell>
          <cell r="E65">
            <v>0</v>
          </cell>
          <cell r="F65">
            <v>1075</v>
          </cell>
          <cell r="G65">
            <v>4</v>
          </cell>
          <cell r="J65">
            <v>71</v>
          </cell>
          <cell r="P65">
            <v>424</v>
          </cell>
          <cell r="Q65">
            <v>0</v>
          </cell>
          <cell r="R65">
            <v>13547</v>
          </cell>
        </row>
        <row r="66">
          <cell r="A66">
            <v>2015</v>
          </cell>
          <cell r="B66">
            <v>4</v>
          </cell>
          <cell r="C66">
            <v>3271</v>
          </cell>
          <cell r="E66">
            <v>0</v>
          </cell>
          <cell r="F66">
            <v>816</v>
          </cell>
          <cell r="G66">
            <v>2</v>
          </cell>
          <cell r="J66">
            <v>41</v>
          </cell>
          <cell r="P66">
            <v>371</v>
          </cell>
          <cell r="Q66">
            <v>0</v>
          </cell>
          <cell r="R66">
            <v>12626</v>
          </cell>
        </row>
        <row r="67">
          <cell r="A67">
            <v>2015</v>
          </cell>
          <cell r="B67">
            <v>5</v>
          </cell>
          <cell r="C67">
            <v>1718</v>
          </cell>
          <cell r="E67">
            <v>0</v>
          </cell>
          <cell r="F67">
            <v>715</v>
          </cell>
          <cell r="G67">
            <v>2</v>
          </cell>
          <cell r="J67">
            <v>24</v>
          </cell>
          <cell r="P67">
            <v>321</v>
          </cell>
          <cell r="Q67">
            <v>0</v>
          </cell>
          <cell r="R67">
            <v>13142</v>
          </cell>
        </row>
        <row r="68">
          <cell r="A68">
            <v>2015</v>
          </cell>
          <cell r="B68">
            <v>6</v>
          </cell>
          <cell r="C68">
            <v>973</v>
          </cell>
          <cell r="E68">
            <v>0</v>
          </cell>
          <cell r="F68">
            <v>688</v>
          </cell>
          <cell r="G68">
            <v>1</v>
          </cell>
          <cell r="J68">
            <v>16</v>
          </cell>
          <cell r="P68">
            <v>250</v>
          </cell>
          <cell r="Q68">
            <v>0</v>
          </cell>
          <cell r="R68">
            <v>9785</v>
          </cell>
        </row>
        <row r="69">
          <cell r="A69">
            <v>2015</v>
          </cell>
          <cell r="B69">
            <v>7</v>
          </cell>
          <cell r="C69">
            <v>947</v>
          </cell>
          <cell r="E69">
            <v>0</v>
          </cell>
          <cell r="F69">
            <v>772</v>
          </cell>
          <cell r="G69">
            <v>1</v>
          </cell>
          <cell r="J69">
            <v>16</v>
          </cell>
          <cell r="P69">
            <v>254</v>
          </cell>
          <cell r="Q69">
            <v>0</v>
          </cell>
          <cell r="R69">
            <v>9807</v>
          </cell>
        </row>
        <row r="70">
          <cell r="A70">
            <v>2015</v>
          </cell>
          <cell r="B70">
            <v>8</v>
          </cell>
          <cell r="C70">
            <v>935</v>
          </cell>
          <cell r="E70">
            <v>0</v>
          </cell>
          <cell r="F70">
            <v>673</v>
          </cell>
          <cell r="G70">
            <v>1</v>
          </cell>
          <cell r="J70">
            <v>16</v>
          </cell>
          <cell r="P70">
            <v>258</v>
          </cell>
          <cell r="Q70">
            <v>0</v>
          </cell>
          <cell r="R70">
            <v>10927</v>
          </cell>
        </row>
        <row r="71">
          <cell r="A71">
            <v>2015</v>
          </cell>
          <cell r="B71">
            <v>9</v>
          </cell>
          <cell r="C71">
            <v>1121</v>
          </cell>
          <cell r="E71">
            <v>0</v>
          </cell>
          <cell r="F71">
            <v>1199</v>
          </cell>
          <cell r="G71">
            <v>1</v>
          </cell>
          <cell r="J71">
            <v>23</v>
          </cell>
          <cell r="P71">
            <v>260</v>
          </cell>
          <cell r="Q71">
            <v>0</v>
          </cell>
          <cell r="R71">
            <v>10597</v>
          </cell>
        </row>
        <row r="72">
          <cell r="A72">
            <v>2015</v>
          </cell>
          <cell r="B72">
            <v>10</v>
          </cell>
          <cell r="C72">
            <v>2523</v>
          </cell>
          <cell r="E72">
            <v>0</v>
          </cell>
          <cell r="F72">
            <v>1400</v>
          </cell>
          <cell r="G72">
            <v>1</v>
          </cell>
          <cell r="J72">
            <v>40</v>
          </cell>
          <cell r="P72">
            <v>378</v>
          </cell>
          <cell r="Q72">
            <v>0</v>
          </cell>
          <cell r="R72">
            <v>11814</v>
          </cell>
        </row>
        <row r="73">
          <cell r="A73">
            <v>2015</v>
          </cell>
          <cell r="B73">
            <v>11</v>
          </cell>
          <cell r="C73">
            <v>4800</v>
          </cell>
          <cell r="E73">
            <v>0</v>
          </cell>
          <cell r="F73">
            <v>1299</v>
          </cell>
          <cell r="G73">
            <v>2</v>
          </cell>
          <cell r="J73">
            <v>63</v>
          </cell>
          <cell r="P73">
            <v>370</v>
          </cell>
          <cell r="Q73">
            <v>0</v>
          </cell>
          <cell r="R73">
            <v>12322</v>
          </cell>
        </row>
        <row r="74">
          <cell r="A74">
            <v>2015</v>
          </cell>
          <cell r="B74">
            <v>12</v>
          </cell>
          <cell r="C74">
            <v>7738</v>
          </cell>
          <cell r="E74">
            <v>0</v>
          </cell>
          <cell r="F74">
            <v>1612</v>
          </cell>
          <cell r="G74">
            <v>4</v>
          </cell>
          <cell r="J74">
            <v>97</v>
          </cell>
          <cell r="P74">
            <v>429</v>
          </cell>
          <cell r="Q74">
            <v>0</v>
          </cell>
          <cell r="R74">
            <v>14211</v>
          </cell>
        </row>
        <row r="75">
          <cell r="A75">
            <v>2016</v>
          </cell>
          <cell r="B75">
            <v>1</v>
          </cell>
          <cell r="C75">
            <v>8808</v>
          </cell>
          <cell r="E75">
            <v>0</v>
          </cell>
          <cell r="F75">
            <v>1478</v>
          </cell>
          <cell r="G75">
            <v>4</v>
          </cell>
          <cell r="J75">
            <v>108</v>
          </cell>
          <cell r="P75">
            <v>497</v>
          </cell>
          <cell r="Q75">
            <v>0</v>
          </cell>
          <cell r="R75">
            <v>13880</v>
          </cell>
        </row>
        <row r="76">
          <cell r="A76">
            <v>2016</v>
          </cell>
          <cell r="B76">
            <v>2</v>
          </cell>
          <cell r="C76">
            <v>7051</v>
          </cell>
          <cell r="E76">
            <v>0</v>
          </cell>
          <cell r="F76">
            <v>1064</v>
          </cell>
          <cell r="G76">
            <v>3</v>
          </cell>
          <cell r="J76">
            <v>85</v>
          </cell>
          <cell r="P76">
            <v>425</v>
          </cell>
          <cell r="Q76">
            <v>0</v>
          </cell>
          <cell r="R76">
            <v>13028</v>
          </cell>
        </row>
        <row r="77">
          <cell r="A77">
            <v>2016</v>
          </cell>
          <cell r="B77">
            <v>3</v>
          </cell>
          <cell r="C77">
            <v>5751</v>
          </cell>
          <cell r="E77">
            <v>0</v>
          </cell>
          <cell r="F77">
            <v>1075</v>
          </cell>
          <cell r="G77">
            <v>4</v>
          </cell>
          <cell r="J77">
            <v>71</v>
          </cell>
          <cell r="P77">
            <v>422</v>
          </cell>
          <cell r="Q77">
            <v>0</v>
          </cell>
          <cell r="R77">
            <v>13547</v>
          </cell>
        </row>
        <row r="78">
          <cell r="A78">
            <v>2016</v>
          </cell>
          <cell r="B78">
            <v>4</v>
          </cell>
          <cell r="C78">
            <v>3239</v>
          </cell>
          <cell r="E78">
            <v>0</v>
          </cell>
          <cell r="F78">
            <v>816</v>
          </cell>
          <cell r="G78">
            <v>2</v>
          </cell>
          <cell r="J78">
            <v>41</v>
          </cell>
          <cell r="P78">
            <v>371</v>
          </cell>
          <cell r="Q78">
            <v>0</v>
          </cell>
          <cell r="R78">
            <v>12626</v>
          </cell>
        </row>
        <row r="79">
          <cell r="A79">
            <v>2016</v>
          </cell>
          <cell r="B79">
            <v>5</v>
          </cell>
          <cell r="C79">
            <v>1700</v>
          </cell>
          <cell r="E79">
            <v>0</v>
          </cell>
          <cell r="F79">
            <v>715</v>
          </cell>
          <cell r="G79">
            <v>2</v>
          </cell>
          <cell r="J79">
            <v>24</v>
          </cell>
          <cell r="P79">
            <v>320</v>
          </cell>
          <cell r="Q79">
            <v>0</v>
          </cell>
          <cell r="R79">
            <v>13142</v>
          </cell>
        </row>
        <row r="80">
          <cell r="A80">
            <v>2016</v>
          </cell>
          <cell r="B80">
            <v>6</v>
          </cell>
          <cell r="C80">
            <v>963</v>
          </cell>
          <cell r="E80">
            <v>0</v>
          </cell>
          <cell r="F80">
            <v>688</v>
          </cell>
          <cell r="G80">
            <v>1</v>
          </cell>
          <cell r="J80">
            <v>16</v>
          </cell>
          <cell r="P80">
            <v>249</v>
          </cell>
          <cell r="Q80">
            <v>0</v>
          </cell>
          <cell r="R80">
            <v>9785</v>
          </cell>
        </row>
        <row r="81">
          <cell r="A81">
            <v>2016</v>
          </cell>
          <cell r="B81">
            <v>7</v>
          </cell>
          <cell r="C81">
            <v>937</v>
          </cell>
          <cell r="E81">
            <v>0</v>
          </cell>
          <cell r="F81">
            <v>772</v>
          </cell>
          <cell r="G81">
            <v>1</v>
          </cell>
          <cell r="J81">
            <v>16</v>
          </cell>
          <cell r="P81">
            <v>254</v>
          </cell>
          <cell r="Q81">
            <v>0</v>
          </cell>
          <cell r="R81">
            <v>9807</v>
          </cell>
        </row>
        <row r="82">
          <cell r="A82">
            <v>2016</v>
          </cell>
          <cell r="B82">
            <v>8</v>
          </cell>
          <cell r="C82">
            <v>926</v>
          </cell>
          <cell r="E82">
            <v>0</v>
          </cell>
          <cell r="F82">
            <v>673</v>
          </cell>
          <cell r="G82">
            <v>1</v>
          </cell>
          <cell r="J82">
            <v>15</v>
          </cell>
          <cell r="P82">
            <v>257</v>
          </cell>
          <cell r="Q82">
            <v>0</v>
          </cell>
          <cell r="R82">
            <v>10927</v>
          </cell>
        </row>
        <row r="83">
          <cell r="A83">
            <v>2016</v>
          </cell>
          <cell r="B83">
            <v>9</v>
          </cell>
          <cell r="C83">
            <v>1109</v>
          </cell>
          <cell r="E83">
            <v>0</v>
          </cell>
          <cell r="F83">
            <v>1199</v>
          </cell>
          <cell r="G83">
            <v>1</v>
          </cell>
          <cell r="J83">
            <v>23</v>
          </cell>
          <cell r="P83">
            <v>260</v>
          </cell>
          <cell r="Q83">
            <v>0</v>
          </cell>
          <cell r="R83">
            <v>10597</v>
          </cell>
        </row>
        <row r="84">
          <cell r="A84">
            <v>2016</v>
          </cell>
          <cell r="B84">
            <v>10</v>
          </cell>
          <cell r="C84">
            <v>2497</v>
          </cell>
          <cell r="E84">
            <v>0</v>
          </cell>
          <cell r="F84">
            <v>1400</v>
          </cell>
          <cell r="G84">
            <v>1</v>
          </cell>
          <cell r="J84">
            <v>40</v>
          </cell>
          <cell r="P84">
            <v>377</v>
          </cell>
          <cell r="Q84">
            <v>0</v>
          </cell>
          <cell r="R84">
            <v>11814</v>
          </cell>
        </row>
        <row r="85">
          <cell r="A85">
            <v>2016</v>
          </cell>
          <cell r="B85">
            <v>11</v>
          </cell>
          <cell r="C85">
            <v>4752</v>
          </cell>
          <cell r="E85">
            <v>0</v>
          </cell>
          <cell r="F85">
            <v>1299</v>
          </cell>
          <cell r="G85">
            <v>2</v>
          </cell>
          <cell r="J85">
            <v>62</v>
          </cell>
          <cell r="P85">
            <v>370</v>
          </cell>
          <cell r="Q85">
            <v>0</v>
          </cell>
          <cell r="R85">
            <v>12322</v>
          </cell>
        </row>
        <row r="86">
          <cell r="A86">
            <v>2016</v>
          </cell>
          <cell r="B86">
            <v>12</v>
          </cell>
          <cell r="C86">
            <v>7659</v>
          </cell>
          <cell r="E86">
            <v>0</v>
          </cell>
          <cell r="F86">
            <v>1612</v>
          </cell>
          <cell r="G86">
            <v>4</v>
          </cell>
          <cell r="J86">
            <v>96</v>
          </cell>
          <cell r="P86">
            <v>428</v>
          </cell>
          <cell r="Q86">
            <v>0</v>
          </cell>
          <cell r="R86">
            <v>14211</v>
          </cell>
        </row>
        <row r="87">
          <cell r="A87">
            <v>2017</v>
          </cell>
          <cell r="B87">
            <v>1</v>
          </cell>
          <cell r="C87">
            <v>8719</v>
          </cell>
          <cell r="E87">
            <v>0</v>
          </cell>
          <cell r="F87">
            <v>1478</v>
          </cell>
          <cell r="G87">
            <v>4</v>
          </cell>
          <cell r="J87">
            <v>107</v>
          </cell>
          <cell r="P87">
            <v>497</v>
          </cell>
          <cell r="Q87">
            <v>0</v>
          </cell>
          <cell r="R87">
            <v>13880</v>
          </cell>
        </row>
        <row r="88">
          <cell r="A88">
            <v>2017</v>
          </cell>
          <cell r="B88">
            <v>2</v>
          </cell>
          <cell r="C88">
            <v>6978</v>
          </cell>
          <cell r="E88">
            <v>0</v>
          </cell>
          <cell r="F88">
            <v>1064</v>
          </cell>
          <cell r="G88">
            <v>3</v>
          </cell>
          <cell r="J88">
            <v>84</v>
          </cell>
          <cell r="P88">
            <v>423</v>
          </cell>
          <cell r="Q88">
            <v>0</v>
          </cell>
          <cell r="R88">
            <v>13028</v>
          </cell>
        </row>
        <row r="89">
          <cell r="A89">
            <v>2017</v>
          </cell>
          <cell r="B89">
            <v>3</v>
          </cell>
          <cell r="C89">
            <v>5691</v>
          </cell>
          <cell r="E89">
            <v>0</v>
          </cell>
          <cell r="F89">
            <v>1075</v>
          </cell>
          <cell r="G89">
            <v>4</v>
          </cell>
          <cell r="J89">
            <v>70</v>
          </cell>
          <cell r="P89">
            <v>422</v>
          </cell>
          <cell r="Q89">
            <v>0</v>
          </cell>
          <cell r="R89">
            <v>13547</v>
          </cell>
        </row>
        <row r="90">
          <cell r="A90">
            <v>2017</v>
          </cell>
          <cell r="B90">
            <v>4</v>
          </cell>
          <cell r="C90">
            <v>3207</v>
          </cell>
          <cell r="E90">
            <v>0</v>
          </cell>
          <cell r="F90">
            <v>816</v>
          </cell>
          <cell r="G90">
            <v>2</v>
          </cell>
          <cell r="J90">
            <v>41</v>
          </cell>
          <cell r="P90">
            <v>370</v>
          </cell>
          <cell r="Q90">
            <v>0</v>
          </cell>
          <cell r="R90">
            <v>12626</v>
          </cell>
        </row>
        <row r="91">
          <cell r="A91">
            <v>2017</v>
          </cell>
          <cell r="B91">
            <v>5</v>
          </cell>
          <cell r="C91">
            <v>1682</v>
          </cell>
          <cell r="E91">
            <v>0</v>
          </cell>
          <cell r="F91">
            <v>715</v>
          </cell>
          <cell r="G91">
            <v>2</v>
          </cell>
          <cell r="J91">
            <v>24</v>
          </cell>
          <cell r="P91">
            <v>319</v>
          </cell>
          <cell r="Q91">
            <v>0</v>
          </cell>
          <cell r="R91">
            <v>13142</v>
          </cell>
        </row>
        <row r="92">
          <cell r="A92">
            <v>2017</v>
          </cell>
          <cell r="B92">
            <v>6</v>
          </cell>
          <cell r="C92">
            <v>953</v>
          </cell>
          <cell r="E92">
            <v>0</v>
          </cell>
          <cell r="F92">
            <v>688</v>
          </cell>
          <cell r="G92">
            <v>1</v>
          </cell>
          <cell r="J92">
            <v>16</v>
          </cell>
          <cell r="P92">
            <v>249</v>
          </cell>
          <cell r="Q92">
            <v>0</v>
          </cell>
          <cell r="R92">
            <v>9785</v>
          </cell>
        </row>
        <row r="93">
          <cell r="A93">
            <v>2017</v>
          </cell>
          <cell r="B93">
            <v>7</v>
          </cell>
          <cell r="C93">
            <v>928</v>
          </cell>
          <cell r="E93">
            <v>0</v>
          </cell>
          <cell r="F93">
            <v>772</v>
          </cell>
          <cell r="G93">
            <v>1</v>
          </cell>
          <cell r="J93">
            <v>16</v>
          </cell>
          <cell r="P93">
            <v>253</v>
          </cell>
          <cell r="Q93">
            <v>0</v>
          </cell>
          <cell r="R93">
            <v>9807</v>
          </cell>
        </row>
        <row r="94">
          <cell r="A94">
            <v>2017</v>
          </cell>
          <cell r="B94">
            <v>8</v>
          </cell>
          <cell r="C94">
            <v>916</v>
          </cell>
          <cell r="E94">
            <v>0</v>
          </cell>
          <cell r="F94">
            <v>673</v>
          </cell>
          <cell r="G94">
            <v>1</v>
          </cell>
          <cell r="J94">
            <v>15</v>
          </cell>
          <cell r="P94">
            <v>257</v>
          </cell>
          <cell r="Q94">
            <v>0</v>
          </cell>
          <cell r="R94">
            <v>10927</v>
          </cell>
        </row>
        <row r="95">
          <cell r="A95">
            <v>2017</v>
          </cell>
          <cell r="B95">
            <v>9</v>
          </cell>
          <cell r="C95">
            <v>1097</v>
          </cell>
          <cell r="E95">
            <v>0</v>
          </cell>
          <cell r="F95">
            <v>1199</v>
          </cell>
          <cell r="G95">
            <v>1</v>
          </cell>
          <cell r="J95">
            <v>23</v>
          </cell>
          <cell r="P95">
            <v>258</v>
          </cell>
          <cell r="Q95">
            <v>0</v>
          </cell>
          <cell r="R95">
            <v>10597</v>
          </cell>
        </row>
        <row r="96">
          <cell r="A96">
            <v>2017</v>
          </cell>
          <cell r="B96">
            <v>10</v>
          </cell>
          <cell r="C96">
            <v>2471</v>
          </cell>
          <cell r="E96">
            <v>0</v>
          </cell>
          <cell r="F96">
            <v>1400</v>
          </cell>
          <cell r="G96">
            <v>1</v>
          </cell>
          <cell r="J96">
            <v>39</v>
          </cell>
          <cell r="P96">
            <v>377</v>
          </cell>
          <cell r="Q96">
            <v>0</v>
          </cell>
          <cell r="R96">
            <v>11814</v>
          </cell>
        </row>
        <row r="97">
          <cell r="A97">
            <v>2017</v>
          </cell>
          <cell r="B97">
            <v>11</v>
          </cell>
          <cell r="C97">
            <v>4703</v>
          </cell>
          <cell r="E97">
            <v>0</v>
          </cell>
          <cell r="F97">
            <v>1299</v>
          </cell>
          <cell r="G97">
            <v>2</v>
          </cell>
          <cell r="J97">
            <v>62</v>
          </cell>
          <cell r="P97">
            <v>369</v>
          </cell>
          <cell r="Q97">
            <v>0</v>
          </cell>
          <cell r="R97">
            <v>12322</v>
          </cell>
        </row>
        <row r="98">
          <cell r="A98">
            <v>2017</v>
          </cell>
          <cell r="B98">
            <v>12</v>
          </cell>
          <cell r="C98">
            <v>7577</v>
          </cell>
          <cell r="E98">
            <v>0</v>
          </cell>
          <cell r="F98">
            <v>1612</v>
          </cell>
          <cell r="G98">
            <v>4</v>
          </cell>
          <cell r="J98">
            <v>96</v>
          </cell>
          <cell r="P98">
            <v>427</v>
          </cell>
          <cell r="Q98">
            <v>0</v>
          </cell>
          <cell r="R98">
            <v>14211</v>
          </cell>
        </row>
        <row r="99">
          <cell r="A99">
            <v>2018</v>
          </cell>
          <cell r="B99">
            <v>1</v>
          </cell>
          <cell r="C99">
            <v>8622</v>
          </cell>
          <cell r="E99">
            <v>0</v>
          </cell>
          <cell r="F99">
            <v>1478</v>
          </cell>
          <cell r="G99">
            <v>4</v>
          </cell>
          <cell r="J99">
            <v>106</v>
          </cell>
          <cell r="P99">
            <v>495</v>
          </cell>
          <cell r="Q99">
            <v>0</v>
          </cell>
          <cell r="R99">
            <v>13880</v>
          </cell>
        </row>
        <row r="100">
          <cell r="A100">
            <v>2018</v>
          </cell>
          <cell r="B100">
            <v>2</v>
          </cell>
          <cell r="C100">
            <v>6900</v>
          </cell>
          <cell r="E100">
            <v>0</v>
          </cell>
          <cell r="F100">
            <v>1064</v>
          </cell>
          <cell r="G100">
            <v>3</v>
          </cell>
          <cell r="J100">
            <v>84</v>
          </cell>
          <cell r="P100">
            <v>422</v>
          </cell>
          <cell r="Q100">
            <v>0</v>
          </cell>
          <cell r="R100">
            <v>13028</v>
          </cell>
        </row>
        <row r="101">
          <cell r="A101">
            <v>2018</v>
          </cell>
          <cell r="B101">
            <v>3</v>
          </cell>
          <cell r="C101">
            <v>5629</v>
          </cell>
          <cell r="E101">
            <v>0</v>
          </cell>
          <cell r="F101">
            <v>1075</v>
          </cell>
          <cell r="G101">
            <v>4</v>
          </cell>
          <cell r="J101">
            <v>70</v>
          </cell>
          <cell r="P101">
            <v>422</v>
          </cell>
          <cell r="Q101">
            <v>0</v>
          </cell>
          <cell r="R101">
            <v>13547</v>
          </cell>
        </row>
        <row r="102">
          <cell r="A102">
            <v>2018</v>
          </cell>
          <cell r="B102">
            <v>4</v>
          </cell>
          <cell r="C102">
            <v>3170</v>
          </cell>
          <cell r="E102">
            <v>0</v>
          </cell>
          <cell r="F102">
            <v>816</v>
          </cell>
          <cell r="G102">
            <v>2</v>
          </cell>
          <cell r="J102">
            <v>41</v>
          </cell>
          <cell r="P102">
            <v>370</v>
          </cell>
          <cell r="Q102">
            <v>0</v>
          </cell>
          <cell r="R102">
            <v>12626</v>
          </cell>
        </row>
        <row r="103">
          <cell r="A103">
            <v>2018</v>
          </cell>
          <cell r="B103">
            <v>5</v>
          </cell>
          <cell r="C103">
            <v>1663</v>
          </cell>
          <cell r="E103">
            <v>0</v>
          </cell>
          <cell r="F103">
            <v>715</v>
          </cell>
          <cell r="G103">
            <v>2</v>
          </cell>
          <cell r="J103">
            <v>24</v>
          </cell>
          <cell r="P103">
            <v>319</v>
          </cell>
          <cell r="Q103">
            <v>0</v>
          </cell>
          <cell r="R103">
            <v>13142</v>
          </cell>
        </row>
        <row r="104">
          <cell r="A104">
            <v>2018</v>
          </cell>
          <cell r="B104">
            <v>6</v>
          </cell>
          <cell r="C104">
            <v>942</v>
          </cell>
          <cell r="E104">
            <v>0</v>
          </cell>
          <cell r="F104">
            <v>688</v>
          </cell>
          <cell r="G104">
            <v>1</v>
          </cell>
          <cell r="J104">
            <v>16</v>
          </cell>
          <cell r="P104">
            <v>247</v>
          </cell>
          <cell r="Q104">
            <v>0</v>
          </cell>
          <cell r="R104">
            <v>9785</v>
          </cell>
        </row>
        <row r="105">
          <cell r="A105">
            <v>2018</v>
          </cell>
          <cell r="B105">
            <v>7</v>
          </cell>
          <cell r="C105">
            <v>917</v>
          </cell>
          <cell r="E105">
            <v>0</v>
          </cell>
          <cell r="F105">
            <v>772</v>
          </cell>
          <cell r="G105">
            <v>1</v>
          </cell>
          <cell r="J105">
            <v>16</v>
          </cell>
          <cell r="P105">
            <v>253</v>
          </cell>
          <cell r="Q105">
            <v>0</v>
          </cell>
          <cell r="R105">
            <v>9807</v>
          </cell>
        </row>
        <row r="106">
          <cell r="A106">
            <v>2018</v>
          </cell>
          <cell r="B106">
            <v>8</v>
          </cell>
          <cell r="C106">
            <v>905</v>
          </cell>
          <cell r="E106">
            <v>0</v>
          </cell>
          <cell r="F106">
            <v>673</v>
          </cell>
          <cell r="G106">
            <v>1</v>
          </cell>
          <cell r="J106">
            <v>15</v>
          </cell>
          <cell r="P106">
            <v>256</v>
          </cell>
          <cell r="Q106">
            <v>0</v>
          </cell>
          <cell r="R106">
            <v>10927</v>
          </cell>
        </row>
        <row r="107">
          <cell r="A107">
            <v>2018</v>
          </cell>
          <cell r="B107">
            <v>9</v>
          </cell>
          <cell r="C107">
            <v>1085</v>
          </cell>
          <cell r="E107">
            <v>0</v>
          </cell>
          <cell r="F107">
            <v>1199</v>
          </cell>
          <cell r="G107">
            <v>1</v>
          </cell>
          <cell r="J107">
            <v>23</v>
          </cell>
          <cell r="P107">
            <v>258</v>
          </cell>
          <cell r="Q107">
            <v>0</v>
          </cell>
          <cell r="R107">
            <v>10597</v>
          </cell>
        </row>
        <row r="108">
          <cell r="A108">
            <v>2018</v>
          </cell>
          <cell r="B108">
            <v>10</v>
          </cell>
          <cell r="C108">
            <v>2443</v>
          </cell>
          <cell r="E108">
            <v>0</v>
          </cell>
          <cell r="F108">
            <v>1400</v>
          </cell>
          <cell r="G108">
            <v>1</v>
          </cell>
          <cell r="J108">
            <v>39</v>
          </cell>
          <cell r="P108">
            <v>375</v>
          </cell>
          <cell r="Q108">
            <v>0</v>
          </cell>
          <cell r="R108">
            <v>11814</v>
          </cell>
        </row>
        <row r="109">
          <cell r="A109">
            <v>2018</v>
          </cell>
          <cell r="B109">
            <v>11</v>
          </cell>
          <cell r="C109">
            <v>4650</v>
          </cell>
          <cell r="E109">
            <v>0</v>
          </cell>
          <cell r="F109">
            <v>1299</v>
          </cell>
          <cell r="G109">
            <v>2</v>
          </cell>
          <cell r="J109">
            <v>62</v>
          </cell>
          <cell r="P109">
            <v>368</v>
          </cell>
          <cell r="Q109">
            <v>0</v>
          </cell>
          <cell r="R109">
            <v>12322</v>
          </cell>
        </row>
        <row r="110">
          <cell r="A110">
            <v>2018</v>
          </cell>
          <cell r="B110">
            <v>12</v>
          </cell>
          <cell r="C110">
            <v>7491</v>
          </cell>
          <cell r="E110">
            <v>0</v>
          </cell>
          <cell r="F110">
            <v>1612</v>
          </cell>
          <cell r="G110">
            <v>4</v>
          </cell>
          <cell r="J110">
            <v>95</v>
          </cell>
          <cell r="P110">
            <v>427</v>
          </cell>
          <cell r="Q110">
            <v>0</v>
          </cell>
          <cell r="R110">
            <v>14211</v>
          </cell>
        </row>
        <row r="111">
          <cell r="A111">
            <v>2019</v>
          </cell>
          <cell r="B111">
            <v>1</v>
          </cell>
          <cell r="C111">
            <v>8524</v>
          </cell>
          <cell r="E111">
            <v>0</v>
          </cell>
          <cell r="F111">
            <v>1478</v>
          </cell>
          <cell r="G111">
            <v>4</v>
          </cell>
          <cell r="J111">
            <v>105</v>
          </cell>
          <cell r="P111">
            <v>493</v>
          </cell>
          <cell r="Q111">
            <v>0</v>
          </cell>
          <cell r="R111">
            <v>13880</v>
          </cell>
        </row>
        <row r="112">
          <cell r="A112">
            <v>2019</v>
          </cell>
          <cell r="B112">
            <v>2</v>
          </cell>
          <cell r="C112">
            <v>6821</v>
          </cell>
          <cell r="E112">
            <v>0</v>
          </cell>
          <cell r="F112">
            <v>1064</v>
          </cell>
          <cell r="G112">
            <v>3</v>
          </cell>
          <cell r="J112">
            <v>83</v>
          </cell>
          <cell r="P112">
            <v>422</v>
          </cell>
          <cell r="Q112">
            <v>0</v>
          </cell>
          <cell r="R112">
            <v>13028</v>
          </cell>
        </row>
        <row r="113">
          <cell r="A113">
            <v>2019</v>
          </cell>
          <cell r="B113">
            <v>3</v>
          </cell>
          <cell r="C113">
            <v>5565</v>
          </cell>
          <cell r="E113">
            <v>0</v>
          </cell>
          <cell r="F113">
            <v>1075</v>
          </cell>
          <cell r="G113">
            <v>4</v>
          </cell>
          <cell r="J113">
            <v>69</v>
          </cell>
          <cell r="P113">
            <v>420</v>
          </cell>
          <cell r="Q113">
            <v>0</v>
          </cell>
          <cell r="R113">
            <v>13547</v>
          </cell>
        </row>
        <row r="114">
          <cell r="A114">
            <v>2019</v>
          </cell>
          <cell r="B114">
            <v>4</v>
          </cell>
          <cell r="C114">
            <v>3133</v>
          </cell>
          <cell r="E114">
            <v>0</v>
          </cell>
          <cell r="F114">
            <v>816</v>
          </cell>
          <cell r="G114">
            <v>2</v>
          </cell>
          <cell r="J114">
            <v>40</v>
          </cell>
          <cell r="P114">
            <v>369</v>
          </cell>
          <cell r="Q114">
            <v>0</v>
          </cell>
          <cell r="R114">
            <v>12626</v>
          </cell>
        </row>
        <row r="115">
          <cell r="A115">
            <v>2019</v>
          </cell>
          <cell r="B115">
            <v>5</v>
          </cell>
          <cell r="C115">
            <v>1643</v>
          </cell>
          <cell r="E115">
            <v>0</v>
          </cell>
          <cell r="F115">
            <v>715</v>
          </cell>
          <cell r="G115">
            <v>2</v>
          </cell>
          <cell r="J115">
            <v>24</v>
          </cell>
          <cell r="P115">
            <v>318</v>
          </cell>
          <cell r="Q115">
            <v>0</v>
          </cell>
          <cell r="R115">
            <v>13142</v>
          </cell>
        </row>
        <row r="116">
          <cell r="A116">
            <v>2019</v>
          </cell>
          <cell r="B116">
            <v>6</v>
          </cell>
          <cell r="C116">
            <v>931</v>
          </cell>
          <cell r="E116">
            <v>0</v>
          </cell>
          <cell r="F116">
            <v>688</v>
          </cell>
          <cell r="G116">
            <v>1</v>
          </cell>
          <cell r="J116">
            <v>16</v>
          </cell>
          <cell r="P116">
            <v>247</v>
          </cell>
          <cell r="Q116">
            <v>0</v>
          </cell>
          <cell r="R116">
            <v>9785</v>
          </cell>
        </row>
        <row r="117">
          <cell r="A117">
            <v>2019</v>
          </cell>
          <cell r="B117">
            <v>7</v>
          </cell>
          <cell r="C117">
            <v>906</v>
          </cell>
          <cell r="E117">
            <v>0</v>
          </cell>
          <cell r="F117">
            <v>772</v>
          </cell>
          <cell r="G117">
            <v>1</v>
          </cell>
          <cell r="J117">
            <v>16</v>
          </cell>
          <cell r="P117">
            <v>252</v>
          </cell>
          <cell r="Q117">
            <v>0</v>
          </cell>
          <cell r="R117">
            <v>9807</v>
          </cell>
        </row>
        <row r="118">
          <cell r="A118">
            <v>2019</v>
          </cell>
          <cell r="B118">
            <v>8</v>
          </cell>
          <cell r="C118">
            <v>895</v>
          </cell>
          <cell r="E118">
            <v>0</v>
          </cell>
          <cell r="F118">
            <v>673</v>
          </cell>
          <cell r="G118">
            <v>1</v>
          </cell>
          <cell r="J118">
            <v>15</v>
          </cell>
          <cell r="P118">
            <v>256</v>
          </cell>
          <cell r="Q118">
            <v>0</v>
          </cell>
          <cell r="R118">
            <v>10927</v>
          </cell>
        </row>
        <row r="119">
          <cell r="A119">
            <v>2019</v>
          </cell>
          <cell r="B119">
            <v>9</v>
          </cell>
          <cell r="C119">
            <v>1072</v>
          </cell>
          <cell r="E119">
            <v>0</v>
          </cell>
          <cell r="F119">
            <v>1199</v>
          </cell>
          <cell r="G119">
            <v>1</v>
          </cell>
          <cell r="J119">
            <v>22</v>
          </cell>
          <cell r="P119">
            <v>258</v>
          </cell>
          <cell r="Q119">
            <v>0</v>
          </cell>
          <cell r="R119">
            <v>10597</v>
          </cell>
        </row>
        <row r="120">
          <cell r="A120">
            <v>2019</v>
          </cell>
          <cell r="B120">
            <v>10</v>
          </cell>
          <cell r="C120">
            <v>2415</v>
          </cell>
          <cell r="E120">
            <v>0</v>
          </cell>
          <cell r="F120">
            <v>1400</v>
          </cell>
          <cell r="G120">
            <v>1</v>
          </cell>
          <cell r="J120">
            <v>39</v>
          </cell>
          <cell r="P120">
            <v>375</v>
          </cell>
          <cell r="Q120">
            <v>0</v>
          </cell>
          <cell r="R120">
            <v>11814</v>
          </cell>
        </row>
        <row r="121">
          <cell r="A121">
            <v>2019</v>
          </cell>
          <cell r="B121">
            <v>11</v>
          </cell>
          <cell r="C121">
            <v>4596</v>
          </cell>
          <cell r="E121">
            <v>0</v>
          </cell>
          <cell r="F121">
            <v>1299</v>
          </cell>
          <cell r="G121">
            <v>2</v>
          </cell>
          <cell r="J121">
            <v>61</v>
          </cell>
          <cell r="P121">
            <v>367</v>
          </cell>
          <cell r="Q121">
            <v>0</v>
          </cell>
          <cell r="R121">
            <v>12322</v>
          </cell>
        </row>
        <row r="122">
          <cell r="A122">
            <v>2019</v>
          </cell>
          <cell r="B122">
            <v>12</v>
          </cell>
          <cell r="C122">
            <v>7406</v>
          </cell>
          <cell r="E122">
            <v>0</v>
          </cell>
          <cell r="F122">
            <v>1612</v>
          </cell>
          <cell r="G122">
            <v>4</v>
          </cell>
          <cell r="J122">
            <v>94</v>
          </cell>
          <cell r="P122">
            <v>425</v>
          </cell>
          <cell r="Q122">
            <v>0</v>
          </cell>
          <cell r="R122">
            <v>14211</v>
          </cell>
        </row>
        <row r="123">
          <cell r="A123">
            <v>2020</v>
          </cell>
          <cell r="B123">
            <v>1</v>
          </cell>
          <cell r="C123">
            <v>8428</v>
          </cell>
          <cell r="E123">
            <v>0</v>
          </cell>
          <cell r="F123">
            <v>1478</v>
          </cell>
          <cell r="G123">
            <v>4</v>
          </cell>
          <cell r="J123">
            <v>104</v>
          </cell>
          <cell r="P123">
            <v>493</v>
          </cell>
          <cell r="Q123">
            <v>0</v>
          </cell>
          <cell r="R123">
            <v>13880</v>
          </cell>
        </row>
        <row r="124">
          <cell r="A124">
            <v>2020</v>
          </cell>
          <cell r="B124">
            <v>2</v>
          </cell>
          <cell r="C124">
            <v>6745</v>
          </cell>
          <cell r="E124">
            <v>0</v>
          </cell>
          <cell r="F124">
            <v>1064</v>
          </cell>
          <cell r="G124">
            <v>3</v>
          </cell>
          <cell r="J124">
            <v>82</v>
          </cell>
          <cell r="P124">
            <v>420</v>
          </cell>
          <cell r="Q124">
            <v>0</v>
          </cell>
          <cell r="R124">
            <v>13028</v>
          </cell>
        </row>
        <row r="125">
          <cell r="A125">
            <v>2020</v>
          </cell>
          <cell r="B125">
            <v>3</v>
          </cell>
          <cell r="C125">
            <v>5501</v>
          </cell>
          <cell r="E125">
            <v>0</v>
          </cell>
          <cell r="F125">
            <v>1075</v>
          </cell>
          <cell r="G125">
            <v>4</v>
          </cell>
          <cell r="J125">
            <v>68</v>
          </cell>
          <cell r="P125">
            <v>420</v>
          </cell>
          <cell r="Q125">
            <v>0</v>
          </cell>
          <cell r="R125">
            <v>13547</v>
          </cell>
        </row>
        <row r="126">
          <cell r="A126">
            <v>2020</v>
          </cell>
          <cell r="B126">
            <v>4</v>
          </cell>
          <cell r="C126">
            <v>3099</v>
          </cell>
          <cell r="E126">
            <v>0</v>
          </cell>
          <cell r="F126">
            <v>816</v>
          </cell>
          <cell r="G126">
            <v>2</v>
          </cell>
          <cell r="J126">
            <v>40</v>
          </cell>
          <cell r="P126">
            <v>368</v>
          </cell>
          <cell r="Q126">
            <v>0</v>
          </cell>
          <cell r="R126">
            <v>12626</v>
          </cell>
        </row>
        <row r="127">
          <cell r="A127">
            <v>2020</v>
          </cell>
          <cell r="B127">
            <v>5</v>
          </cell>
          <cell r="C127">
            <v>1624</v>
          </cell>
          <cell r="E127">
            <v>0</v>
          </cell>
          <cell r="F127">
            <v>715</v>
          </cell>
          <cell r="G127">
            <v>2</v>
          </cell>
          <cell r="J127">
            <v>23</v>
          </cell>
          <cell r="P127">
            <v>317</v>
          </cell>
          <cell r="Q127">
            <v>0</v>
          </cell>
          <cell r="R127">
            <v>13142</v>
          </cell>
        </row>
        <row r="128">
          <cell r="A128">
            <v>2020</v>
          </cell>
          <cell r="B128">
            <v>6</v>
          </cell>
          <cell r="C128">
            <v>920</v>
          </cell>
          <cell r="E128">
            <v>0</v>
          </cell>
          <cell r="F128">
            <v>688</v>
          </cell>
          <cell r="G128">
            <v>1</v>
          </cell>
          <cell r="J128">
            <v>16</v>
          </cell>
          <cell r="P128">
            <v>247</v>
          </cell>
          <cell r="Q128">
            <v>0</v>
          </cell>
          <cell r="R128">
            <v>9785</v>
          </cell>
        </row>
        <row r="129">
          <cell r="A129">
            <v>2020</v>
          </cell>
          <cell r="B129">
            <v>7</v>
          </cell>
          <cell r="C129">
            <v>896</v>
          </cell>
          <cell r="E129">
            <v>0</v>
          </cell>
          <cell r="F129">
            <v>772</v>
          </cell>
          <cell r="G129">
            <v>1</v>
          </cell>
          <cell r="J129">
            <v>16</v>
          </cell>
          <cell r="P129">
            <v>251</v>
          </cell>
          <cell r="Q129">
            <v>0</v>
          </cell>
          <cell r="R129">
            <v>9807</v>
          </cell>
        </row>
        <row r="130">
          <cell r="A130">
            <v>2020</v>
          </cell>
          <cell r="B130">
            <v>8</v>
          </cell>
          <cell r="C130">
            <v>885</v>
          </cell>
          <cell r="E130">
            <v>0</v>
          </cell>
          <cell r="F130">
            <v>673</v>
          </cell>
          <cell r="G130">
            <v>1</v>
          </cell>
          <cell r="J130">
            <v>15</v>
          </cell>
          <cell r="P130">
            <v>255</v>
          </cell>
          <cell r="Q130">
            <v>0</v>
          </cell>
          <cell r="R130">
            <v>10927</v>
          </cell>
        </row>
        <row r="131">
          <cell r="A131">
            <v>2020</v>
          </cell>
          <cell r="B131">
            <v>9</v>
          </cell>
          <cell r="C131">
            <v>1061</v>
          </cell>
          <cell r="E131">
            <v>0</v>
          </cell>
          <cell r="F131">
            <v>1199</v>
          </cell>
          <cell r="G131">
            <v>1</v>
          </cell>
          <cell r="J131">
            <v>22</v>
          </cell>
          <cell r="P131">
            <v>257</v>
          </cell>
          <cell r="Q131">
            <v>0</v>
          </cell>
          <cell r="R131">
            <v>10597</v>
          </cell>
        </row>
        <row r="132">
          <cell r="A132">
            <v>2020</v>
          </cell>
          <cell r="B132">
            <v>10</v>
          </cell>
          <cell r="C132">
            <v>2388</v>
          </cell>
          <cell r="E132">
            <v>0</v>
          </cell>
          <cell r="F132">
            <v>1400</v>
          </cell>
          <cell r="G132">
            <v>1</v>
          </cell>
          <cell r="J132">
            <v>39</v>
          </cell>
          <cell r="P132">
            <v>375</v>
          </cell>
          <cell r="Q132">
            <v>0</v>
          </cell>
          <cell r="R132">
            <v>11814</v>
          </cell>
        </row>
        <row r="133">
          <cell r="A133">
            <v>2020</v>
          </cell>
          <cell r="B133">
            <v>11</v>
          </cell>
          <cell r="C133">
            <v>4544</v>
          </cell>
          <cell r="E133">
            <v>0</v>
          </cell>
          <cell r="F133">
            <v>1299</v>
          </cell>
          <cell r="G133">
            <v>2</v>
          </cell>
          <cell r="J133">
            <v>61</v>
          </cell>
          <cell r="P133">
            <v>365</v>
          </cell>
          <cell r="Q133">
            <v>0</v>
          </cell>
          <cell r="R133">
            <v>12322</v>
          </cell>
        </row>
        <row r="134">
          <cell r="A134">
            <v>2020</v>
          </cell>
          <cell r="B134">
            <v>12</v>
          </cell>
          <cell r="C134">
            <v>0</v>
          </cell>
          <cell r="E134">
            <v>0</v>
          </cell>
          <cell r="F134">
            <v>0</v>
          </cell>
          <cell r="G134">
            <v>0</v>
          </cell>
          <cell r="J134">
            <v>93</v>
          </cell>
          <cell r="P134">
            <v>0</v>
          </cell>
          <cell r="Q134">
            <v>0</v>
          </cell>
          <cell r="R134">
            <v>0</v>
          </cell>
        </row>
      </sheetData>
      <sheetData sheetId="26">
        <row r="2">
          <cell r="A2" t="str">
            <v>Period</v>
          </cell>
          <cell r="B2" t="str">
            <v xml:space="preserve">PPS </v>
          </cell>
          <cell r="C2" t="str">
            <v>DependaBill</v>
          </cell>
        </row>
        <row r="3">
          <cell r="A3">
            <v>40179</v>
          </cell>
          <cell r="B3">
            <v>642703.99</v>
          </cell>
          <cell r="C3">
            <v>243659.06</v>
          </cell>
        </row>
        <row r="4">
          <cell r="A4">
            <v>40210</v>
          </cell>
          <cell r="B4">
            <v>559379.18000000005</v>
          </cell>
          <cell r="C4">
            <v>196163.95</v>
          </cell>
        </row>
        <row r="5">
          <cell r="A5">
            <v>40238</v>
          </cell>
          <cell r="B5">
            <v>332181.94</v>
          </cell>
          <cell r="C5">
            <v>131763.21</v>
          </cell>
        </row>
        <row r="6">
          <cell r="A6">
            <v>40269</v>
          </cell>
          <cell r="B6">
            <v>169063.8</v>
          </cell>
          <cell r="C6">
            <v>62603.72</v>
          </cell>
        </row>
        <row r="7">
          <cell r="A7">
            <v>40299</v>
          </cell>
          <cell r="B7">
            <v>101863.15</v>
          </cell>
          <cell r="C7">
            <v>34838.32</v>
          </cell>
        </row>
        <row r="8">
          <cell r="A8">
            <v>40330</v>
          </cell>
          <cell r="B8">
            <v>57879.59</v>
          </cell>
          <cell r="C8">
            <v>19299.310000000001</v>
          </cell>
        </row>
        <row r="9">
          <cell r="A9">
            <v>40360</v>
          </cell>
          <cell r="B9">
            <v>53477.42</v>
          </cell>
          <cell r="C9">
            <v>18413.95</v>
          </cell>
        </row>
        <row r="10">
          <cell r="A10">
            <v>40391</v>
          </cell>
          <cell r="B10">
            <v>36153</v>
          </cell>
          <cell r="C10">
            <v>10969</v>
          </cell>
        </row>
        <row r="11">
          <cell r="A11">
            <v>40422</v>
          </cell>
          <cell r="B11">
            <v>74215</v>
          </cell>
          <cell r="C11">
            <v>22576</v>
          </cell>
        </row>
        <row r="12">
          <cell r="A12">
            <v>40452</v>
          </cell>
          <cell r="B12">
            <v>191738</v>
          </cell>
          <cell r="C12">
            <v>60488</v>
          </cell>
        </row>
        <row r="13">
          <cell r="A13">
            <v>40483</v>
          </cell>
          <cell r="B13">
            <v>316626</v>
          </cell>
          <cell r="C13">
            <v>98475</v>
          </cell>
        </row>
        <row r="14">
          <cell r="A14">
            <v>40513</v>
          </cell>
          <cell r="B14">
            <v>456655</v>
          </cell>
          <cell r="C14">
            <v>145350</v>
          </cell>
        </row>
        <row r="15">
          <cell r="A15">
            <v>0</v>
          </cell>
          <cell r="B15">
            <v>0</v>
          </cell>
          <cell r="C15">
            <v>0</v>
          </cell>
        </row>
        <row r="16">
          <cell r="A16">
            <v>40544</v>
          </cell>
          <cell r="B16">
            <v>521653</v>
          </cell>
          <cell r="C16">
            <v>166684</v>
          </cell>
        </row>
        <row r="17">
          <cell r="A17">
            <v>40575</v>
          </cell>
          <cell r="B17">
            <v>426556</v>
          </cell>
          <cell r="C17">
            <v>136633</v>
          </cell>
        </row>
        <row r="18">
          <cell r="A18">
            <v>40603</v>
          </cell>
          <cell r="B18">
            <v>352575</v>
          </cell>
          <cell r="C18">
            <v>113034</v>
          </cell>
        </row>
        <row r="19">
          <cell r="A19">
            <v>40634</v>
          </cell>
          <cell r="B19">
            <v>211376</v>
          </cell>
          <cell r="C19">
            <v>67613</v>
          </cell>
        </row>
        <row r="20">
          <cell r="A20">
            <v>40664</v>
          </cell>
          <cell r="B20">
            <v>108273</v>
          </cell>
          <cell r="C20">
            <v>34241</v>
          </cell>
        </row>
        <row r="21">
          <cell r="A21">
            <v>40695</v>
          </cell>
          <cell r="B21">
            <v>42972</v>
          </cell>
          <cell r="C21">
            <v>13062</v>
          </cell>
        </row>
        <row r="22">
          <cell r="A22">
            <v>40725</v>
          </cell>
          <cell r="B22">
            <v>30405</v>
          </cell>
          <cell r="C22">
            <v>8953</v>
          </cell>
        </row>
        <row r="23">
          <cell r="A23">
            <v>40756</v>
          </cell>
          <cell r="B23">
            <v>33172</v>
          </cell>
          <cell r="C23">
            <v>9885</v>
          </cell>
        </row>
        <row r="24">
          <cell r="A24">
            <v>40787</v>
          </cell>
          <cell r="B24">
            <v>73643</v>
          </cell>
          <cell r="C24">
            <v>21954</v>
          </cell>
        </row>
        <row r="25">
          <cell r="A25">
            <v>40817</v>
          </cell>
          <cell r="B25">
            <v>196868</v>
          </cell>
          <cell r="C25">
            <v>60354</v>
          </cell>
        </row>
        <row r="26">
          <cell r="A26">
            <v>40848</v>
          </cell>
          <cell r="B26">
            <v>327408</v>
          </cell>
          <cell r="C26">
            <v>101336</v>
          </cell>
        </row>
        <row r="27">
          <cell r="A27">
            <v>40878</v>
          </cell>
          <cell r="B27">
            <v>491014</v>
          </cell>
          <cell r="C27">
            <v>152868</v>
          </cell>
        </row>
        <row r="28">
          <cell r="B28">
            <v>0</v>
          </cell>
          <cell r="C28">
            <v>0</v>
          </cell>
        </row>
        <row r="29">
          <cell r="A29">
            <v>40909</v>
          </cell>
          <cell r="B29">
            <v>560923</v>
          </cell>
          <cell r="C29">
            <v>175305</v>
          </cell>
        </row>
        <row r="30">
          <cell r="A30">
            <v>40940</v>
          </cell>
          <cell r="B30">
            <v>458652</v>
          </cell>
          <cell r="C30">
            <v>143699</v>
          </cell>
        </row>
        <row r="31">
          <cell r="A31">
            <v>40969</v>
          </cell>
          <cell r="B31">
            <v>379064</v>
          </cell>
          <cell r="C31">
            <v>118881</v>
          </cell>
        </row>
        <row r="32">
          <cell r="A32">
            <v>41000</v>
          </cell>
          <cell r="B32">
            <v>227200</v>
          </cell>
          <cell r="C32">
            <v>71110</v>
          </cell>
        </row>
        <row r="33">
          <cell r="A33">
            <v>41030</v>
          </cell>
          <cell r="B33">
            <v>116301</v>
          </cell>
          <cell r="C33">
            <v>36012</v>
          </cell>
        </row>
        <row r="34">
          <cell r="A34">
            <v>41061</v>
          </cell>
          <cell r="B34">
            <v>46070</v>
          </cell>
          <cell r="C34">
            <v>13738</v>
          </cell>
        </row>
        <row r="35">
          <cell r="A35">
            <v>41091</v>
          </cell>
          <cell r="B35">
            <v>32548</v>
          </cell>
          <cell r="C35">
            <v>9416</v>
          </cell>
        </row>
        <row r="36">
          <cell r="A36">
            <v>41122</v>
          </cell>
          <cell r="B36">
            <v>35524</v>
          </cell>
          <cell r="C36">
            <v>10396</v>
          </cell>
        </row>
        <row r="37">
          <cell r="A37">
            <v>41153</v>
          </cell>
          <cell r="B37">
            <v>78754</v>
          </cell>
          <cell r="C37">
            <v>23090</v>
          </cell>
        </row>
        <row r="38">
          <cell r="A38">
            <v>41183</v>
          </cell>
          <cell r="B38">
            <v>210746</v>
          </cell>
          <cell r="C38">
            <v>63475</v>
          </cell>
        </row>
        <row r="39">
          <cell r="A39">
            <v>41214</v>
          </cell>
          <cell r="B39">
            <v>350581</v>
          </cell>
          <cell r="C39">
            <v>106577</v>
          </cell>
        </row>
        <row r="40">
          <cell r="A40">
            <v>41244</v>
          </cell>
          <cell r="B40">
            <v>525827</v>
          </cell>
          <cell r="C40">
            <v>160774</v>
          </cell>
        </row>
        <row r="41">
          <cell r="B41">
            <v>0</v>
          </cell>
          <cell r="C41">
            <v>0</v>
          </cell>
        </row>
        <row r="42">
          <cell r="A42">
            <v>41275</v>
          </cell>
          <cell r="B42">
            <v>600709</v>
          </cell>
          <cell r="C42">
            <v>184372</v>
          </cell>
        </row>
        <row r="43">
          <cell r="A43">
            <v>41306</v>
          </cell>
          <cell r="B43">
            <v>491172</v>
          </cell>
          <cell r="C43">
            <v>151132</v>
          </cell>
        </row>
        <row r="44">
          <cell r="A44">
            <v>41334</v>
          </cell>
          <cell r="B44">
            <v>405904</v>
          </cell>
          <cell r="C44">
            <v>125029</v>
          </cell>
        </row>
        <row r="45">
          <cell r="A45">
            <v>41365</v>
          </cell>
          <cell r="B45">
            <v>249618</v>
          </cell>
          <cell r="C45">
            <v>74788</v>
          </cell>
        </row>
        <row r="46">
          <cell r="A46">
            <v>41395</v>
          </cell>
          <cell r="B46">
            <v>127641</v>
          </cell>
          <cell r="C46">
            <v>37874</v>
          </cell>
        </row>
        <row r="47">
          <cell r="A47">
            <v>41426</v>
          </cell>
          <cell r="B47">
            <v>50409</v>
          </cell>
          <cell r="C47">
            <v>14449</v>
          </cell>
        </row>
        <row r="48">
          <cell r="A48">
            <v>41456</v>
          </cell>
          <cell r="B48">
            <v>35528</v>
          </cell>
          <cell r="C48">
            <v>9903</v>
          </cell>
        </row>
        <row r="49">
          <cell r="A49">
            <v>41487</v>
          </cell>
          <cell r="B49">
            <v>38800</v>
          </cell>
          <cell r="C49">
            <v>10934</v>
          </cell>
        </row>
        <row r="50">
          <cell r="A50">
            <v>41518</v>
          </cell>
          <cell r="B50">
            <v>87955</v>
          </cell>
          <cell r="C50">
            <v>24284</v>
          </cell>
        </row>
        <row r="51">
          <cell r="A51">
            <v>41548</v>
          </cell>
          <cell r="B51">
            <v>235947</v>
          </cell>
          <cell r="C51">
            <v>66758</v>
          </cell>
        </row>
        <row r="52">
          <cell r="A52">
            <v>41579</v>
          </cell>
          <cell r="B52">
            <v>392755</v>
          </cell>
          <cell r="C52">
            <v>112089</v>
          </cell>
        </row>
        <row r="53">
          <cell r="A53">
            <v>41609</v>
          </cell>
          <cell r="B53">
            <v>589244</v>
          </cell>
          <cell r="C53">
            <v>169090</v>
          </cell>
        </row>
        <row r="54">
          <cell r="B54">
            <v>0</v>
          </cell>
          <cell r="C54">
            <v>0</v>
          </cell>
        </row>
        <row r="55">
          <cell r="A55">
            <v>41640</v>
          </cell>
          <cell r="B55">
            <v>673204</v>
          </cell>
          <cell r="C55">
            <v>193908</v>
          </cell>
        </row>
        <row r="56">
          <cell r="A56">
            <v>41671</v>
          </cell>
          <cell r="B56">
            <v>550411</v>
          </cell>
          <cell r="C56">
            <v>158949</v>
          </cell>
        </row>
        <row r="57">
          <cell r="A57">
            <v>41699</v>
          </cell>
          <cell r="B57">
            <v>465499</v>
          </cell>
          <cell r="C57">
            <v>131496</v>
          </cell>
        </row>
        <row r="58">
          <cell r="A58">
            <v>41730</v>
          </cell>
          <cell r="B58">
            <v>278760</v>
          </cell>
          <cell r="C58">
            <v>78656</v>
          </cell>
        </row>
        <row r="59">
          <cell r="A59">
            <v>41760</v>
          </cell>
          <cell r="B59">
            <v>142359</v>
          </cell>
          <cell r="C59">
            <v>39833</v>
          </cell>
        </row>
        <row r="60">
          <cell r="A60">
            <v>41791</v>
          </cell>
          <cell r="B60">
            <v>56013</v>
          </cell>
          <cell r="C60">
            <v>15196</v>
          </cell>
        </row>
        <row r="61">
          <cell r="A61">
            <v>41821</v>
          </cell>
          <cell r="B61">
            <v>39361</v>
          </cell>
          <cell r="C61">
            <v>10415</v>
          </cell>
        </row>
        <row r="62">
          <cell r="A62">
            <v>41852</v>
          </cell>
          <cell r="B62">
            <v>43017</v>
          </cell>
          <cell r="C62">
            <v>11499</v>
          </cell>
        </row>
        <row r="63">
          <cell r="A63">
            <v>41883</v>
          </cell>
          <cell r="B63">
            <v>97278</v>
          </cell>
          <cell r="C63">
            <v>25540</v>
          </cell>
        </row>
        <row r="64">
          <cell r="A64">
            <v>41913</v>
          </cell>
          <cell r="B64">
            <v>261477</v>
          </cell>
          <cell r="C64">
            <v>70211</v>
          </cell>
        </row>
        <row r="65">
          <cell r="A65">
            <v>41944</v>
          </cell>
          <cell r="B65">
            <v>435478</v>
          </cell>
          <cell r="C65">
            <v>117887</v>
          </cell>
        </row>
        <row r="66">
          <cell r="A66">
            <v>41974</v>
          </cell>
          <cell r="B66">
            <v>653484</v>
          </cell>
          <cell r="C66">
            <v>177836</v>
          </cell>
        </row>
      </sheetData>
      <sheetData sheetId="27"/>
      <sheetData sheetId="28"/>
      <sheetData sheetId="29">
        <row r="4">
          <cell r="A4" t="str">
            <v>Year</v>
          </cell>
          <cell r="B4" t="str">
            <v>Month</v>
          </cell>
          <cell r="C4">
            <v>0</v>
          </cell>
          <cell r="D4" t="str">
            <v>Small</v>
          </cell>
          <cell r="E4" t="str">
            <v>Large</v>
          </cell>
          <cell r="F4" t="str">
            <v>Inter</v>
          </cell>
          <cell r="G4" t="str">
            <v>Small</v>
          </cell>
          <cell r="H4" t="str">
            <v>Large</v>
          </cell>
          <cell r="I4" t="str">
            <v>Inter</v>
          </cell>
        </row>
        <row r="5">
          <cell r="A5">
            <v>2010</v>
          </cell>
          <cell r="B5">
            <v>1</v>
          </cell>
          <cell r="C5">
            <v>595000</v>
          </cell>
          <cell r="D5">
            <v>46149.523180639975</v>
          </cell>
          <cell r="E5">
            <v>172116.5161963744</v>
          </cell>
          <cell r="F5">
            <v>1733.960622985629</v>
          </cell>
          <cell r="G5">
            <v>345.63954623072078</v>
          </cell>
          <cell r="H5">
            <v>59480.296442946412</v>
          </cell>
          <cell r="I5">
            <v>1586.1640108228651</v>
          </cell>
        </row>
        <row r="6">
          <cell r="A6">
            <v>2010</v>
          </cell>
          <cell r="B6">
            <v>2</v>
          </cell>
          <cell r="C6">
            <v>473000</v>
          </cell>
          <cell r="D6">
            <v>39482.435561328646</v>
          </cell>
          <cell r="E6">
            <v>132150.19220033873</v>
          </cell>
          <cell r="F6">
            <v>1367.3722383326158</v>
          </cell>
          <cell r="G6">
            <v>164.97252604004532</v>
          </cell>
          <cell r="H6">
            <v>57860.69417505827</v>
          </cell>
          <cell r="I6">
            <v>2110.6332989016896</v>
          </cell>
        </row>
        <row r="7">
          <cell r="A7">
            <v>2010</v>
          </cell>
          <cell r="B7">
            <v>3</v>
          </cell>
          <cell r="C7">
            <v>377000</v>
          </cell>
          <cell r="D7">
            <v>31445.4246232277</v>
          </cell>
          <cell r="E7">
            <v>104599.28711492311</v>
          </cell>
          <cell r="F7">
            <v>955.28826184918717</v>
          </cell>
          <cell r="G7">
            <v>140.43846113111445</v>
          </cell>
          <cell r="H7">
            <v>34445.8162493731</v>
          </cell>
          <cell r="I7">
            <v>1094.1452894957827</v>
          </cell>
        </row>
        <row r="8">
          <cell r="A8">
            <v>2010</v>
          </cell>
          <cell r="B8">
            <v>4</v>
          </cell>
          <cell r="C8">
            <v>193000</v>
          </cell>
          <cell r="D8">
            <v>16685.095200140393</v>
          </cell>
          <cell r="E8">
            <v>58768.16152593305</v>
          </cell>
          <cell r="F8">
            <v>546.74327392655675</v>
          </cell>
          <cell r="G8">
            <v>31.812197255377168</v>
          </cell>
          <cell r="H8">
            <v>15897.674521691652</v>
          </cell>
          <cell r="I8">
            <v>467.11328105296661</v>
          </cell>
        </row>
        <row r="9">
          <cell r="A9">
            <v>2010</v>
          </cell>
          <cell r="B9">
            <v>5</v>
          </cell>
          <cell r="C9">
            <v>89000</v>
          </cell>
          <cell r="D9">
            <v>6764.7546424246138</v>
          </cell>
          <cell r="E9">
            <v>32921.277357374835</v>
          </cell>
          <cell r="F9">
            <v>313.96800020055434</v>
          </cell>
          <cell r="G9">
            <v>223.2318214676632</v>
          </cell>
          <cell r="H9">
            <v>12088.044628693435</v>
          </cell>
          <cell r="I9">
            <v>266.22354983890216</v>
          </cell>
        </row>
        <row r="10">
          <cell r="A10">
            <v>2010</v>
          </cell>
          <cell r="B10">
            <v>6</v>
          </cell>
          <cell r="C10">
            <v>53000</v>
          </cell>
          <cell r="D10">
            <v>3116.653114202536</v>
          </cell>
          <cell r="E10">
            <v>22714.25242048435</v>
          </cell>
          <cell r="F10">
            <v>169.09446531311087</v>
          </cell>
          <cell r="G10">
            <v>0</v>
          </cell>
          <cell r="H10">
            <v>9011.1110423903156</v>
          </cell>
          <cell r="I10">
            <v>281.94895760968365</v>
          </cell>
        </row>
        <row r="11">
          <cell r="A11">
            <v>2010</v>
          </cell>
          <cell r="B11">
            <v>7</v>
          </cell>
          <cell r="C11">
            <v>52000</v>
          </cell>
          <cell r="D11">
            <v>2877.7556047702192</v>
          </cell>
          <cell r="E11">
            <v>22881.754944164553</v>
          </cell>
          <cell r="F11">
            <v>240.48945106522623</v>
          </cell>
          <cell r="G11">
            <v>0</v>
          </cell>
          <cell r="H11">
            <v>6668.7484879712129</v>
          </cell>
          <cell r="I11">
            <v>167.59151202878797</v>
          </cell>
        </row>
        <row r="12">
          <cell r="A12">
            <v>2010</v>
          </cell>
          <cell r="B12">
            <v>8</v>
          </cell>
          <cell r="C12">
            <v>51000</v>
          </cell>
          <cell r="D12">
            <v>2555.0060169479302</v>
          </cell>
          <cell r="E12">
            <v>23233.934208491566</v>
          </cell>
          <cell r="F12">
            <v>211.05977456050147</v>
          </cell>
          <cell r="G12">
            <v>0</v>
          </cell>
          <cell r="H12">
            <v>7245.1843448692171</v>
          </cell>
          <cell r="I12">
            <v>194.67565513078225</v>
          </cell>
        </row>
        <row r="13">
          <cell r="A13">
            <v>2010</v>
          </cell>
          <cell r="B13">
            <v>9</v>
          </cell>
          <cell r="C13">
            <v>65000</v>
          </cell>
          <cell r="D13">
            <v>3549.2450441434257</v>
          </cell>
          <cell r="E13">
            <v>29099.888640967525</v>
          </cell>
          <cell r="F13">
            <v>350.86631488905005</v>
          </cell>
          <cell r="G13">
            <v>0</v>
          </cell>
          <cell r="H13">
            <v>8063.3415938471517</v>
          </cell>
          <cell r="I13">
            <v>214.55840615284836</v>
          </cell>
        </row>
        <row r="14">
          <cell r="A14">
            <v>2010</v>
          </cell>
          <cell r="B14">
            <v>10</v>
          </cell>
          <cell r="C14">
            <v>155000</v>
          </cell>
          <cell r="D14">
            <v>7039.3750147089895</v>
          </cell>
          <cell r="E14">
            <v>61757.940986081485</v>
          </cell>
          <cell r="F14">
            <v>1202.6839992095349</v>
          </cell>
          <cell r="G14">
            <v>0</v>
          </cell>
          <cell r="H14">
            <v>4617.5607659174275</v>
          </cell>
          <cell r="I14">
            <v>132.69923408257355</v>
          </cell>
        </row>
        <row r="15">
          <cell r="A15">
            <v>2010</v>
          </cell>
          <cell r="B15">
            <v>11</v>
          </cell>
          <cell r="C15">
            <v>301000</v>
          </cell>
          <cell r="D15">
            <v>14297.569439106912</v>
          </cell>
          <cell r="E15">
            <v>102668.80307113614</v>
          </cell>
          <cell r="F15">
            <v>2033.6274897569499</v>
          </cell>
          <cell r="G15">
            <v>0</v>
          </cell>
          <cell r="H15">
            <v>28007.074616706333</v>
          </cell>
          <cell r="I15">
            <v>883.16538329366972</v>
          </cell>
        </row>
        <row r="16">
          <cell r="A16">
            <v>2010</v>
          </cell>
          <cell r="B16">
            <v>12</v>
          </cell>
          <cell r="C16">
            <v>509000</v>
          </cell>
          <cell r="D16">
            <v>33397.765905194989</v>
          </cell>
          <cell r="E16">
            <v>147626.32246848091</v>
          </cell>
          <cell r="F16">
            <v>1975.9116263241069</v>
          </cell>
          <cell r="G16">
            <v>368.10686195499619</v>
          </cell>
          <cell r="H16">
            <v>45730.031866506499</v>
          </cell>
          <cell r="I16">
            <v>1447.9212715384988</v>
          </cell>
        </row>
        <row r="17">
          <cell r="A17">
            <v>2011</v>
          </cell>
          <cell r="B17">
            <v>1</v>
          </cell>
          <cell r="C17">
            <v>584000</v>
          </cell>
          <cell r="D17">
            <v>45520.211500903977</v>
          </cell>
          <cell r="E17">
            <v>169769.47279369656</v>
          </cell>
          <cell r="F17">
            <v>1710.3157053994614</v>
          </cell>
          <cell r="G17">
            <v>349.09594169302801</v>
          </cell>
          <cell r="H17">
            <v>60075.099407375877</v>
          </cell>
          <cell r="I17">
            <v>1602.0256509310937</v>
          </cell>
        </row>
        <row r="18">
          <cell r="A18">
            <v>2011</v>
          </cell>
          <cell r="B18">
            <v>2</v>
          </cell>
          <cell r="C18">
            <v>463000</v>
          </cell>
          <cell r="D18">
            <v>39482.435561328646</v>
          </cell>
          <cell r="E18">
            <v>132150.19220033873</v>
          </cell>
          <cell r="F18">
            <v>1367.3722383326158</v>
          </cell>
          <cell r="G18">
            <v>166.62225130044578</v>
          </cell>
          <cell r="H18">
            <v>58439.301116808849</v>
          </cell>
          <cell r="I18">
            <v>2131.7396318907063</v>
          </cell>
        </row>
        <row r="19">
          <cell r="A19">
            <v>2011</v>
          </cell>
          <cell r="B19">
            <v>3</v>
          </cell>
          <cell r="C19">
            <v>367000</v>
          </cell>
          <cell r="D19">
            <v>30756.838682573081</v>
          </cell>
          <cell r="E19">
            <v>102308.79177664012</v>
          </cell>
          <cell r="F19">
            <v>934.36954078679628</v>
          </cell>
          <cell r="G19">
            <v>141.84284574242562</v>
          </cell>
          <cell r="H19">
            <v>34790.274411866834</v>
          </cell>
          <cell r="I19">
            <v>1105.0867423907407</v>
          </cell>
        </row>
        <row r="20">
          <cell r="A20">
            <v>2011</v>
          </cell>
          <cell r="B20">
            <v>4</v>
          </cell>
          <cell r="C20">
            <v>188000</v>
          </cell>
          <cell r="D20">
            <v>16246.013747505122</v>
          </cell>
          <cell r="E20">
            <v>57221.63095946113</v>
          </cell>
          <cell r="F20">
            <v>532.35529303375256</v>
          </cell>
          <cell r="G20">
            <v>32.13031922793094</v>
          </cell>
          <cell r="H20">
            <v>16056.651266908568</v>
          </cell>
          <cell r="I20">
            <v>471.7844138634963</v>
          </cell>
        </row>
        <row r="21">
          <cell r="A21">
            <v>2011</v>
          </cell>
          <cell r="B21">
            <v>5</v>
          </cell>
          <cell r="C21">
            <v>87000</v>
          </cell>
          <cell r="D21">
            <v>6595.635776363999</v>
          </cell>
          <cell r="E21">
            <v>32098.245423440465</v>
          </cell>
          <cell r="F21">
            <v>306.11880019554047</v>
          </cell>
          <cell r="G21">
            <v>225.46413968233981</v>
          </cell>
          <cell r="H21">
            <v>12208.925074980369</v>
          </cell>
          <cell r="I21">
            <v>268.88578533729117</v>
          </cell>
        </row>
        <row r="22">
          <cell r="A22">
            <v>2011</v>
          </cell>
          <cell r="B22">
            <v>6</v>
          </cell>
          <cell r="C22">
            <v>51000</v>
          </cell>
          <cell r="D22">
            <v>2996.7818405793619</v>
          </cell>
          <cell r="E22">
            <v>21840.627327388796</v>
          </cell>
          <cell r="F22">
            <v>162.59083203183738</v>
          </cell>
          <cell r="G22">
            <v>0</v>
          </cell>
          <cell r="H22">
            <v>9101.2221528142181</v>
          </cell>
          <cell r="I22">
            <v>284.76844718578047</v>
          </cell>
        </row>
        <row r="23">
          <cell r="A23">
            <v>2011</v>
          </cell>
          <cell r="B23">
            <v>7</v>
          </cell>
          <cell r="C23">
            <v>50000</v>
          </cell>
          <cell r="D23">
            <v>2877.7556047702192</v>
          </cell>
          <cell r="E23">
            <v>22881.754944164553</v>
          </cell>
          <cell r="F23">
            <v>240.48945106522623</v>
          </cell>
          <cell r="G23">
            <v>0</v>
          </cell>
          <cell r="H23">
            <v>6735.4359728509253</v>
          </cell>
          <cell r="I23">
            <v>169.26742714907587</v>
          </cell>
        </row>
        <row r="24">
          <cell r="A24">
            <v>2011</v>
          </cell>
          <cell r="B24">
            <v>8</v>
          </cell>
          <cell r="C24">
            <v>50000</v>
          </cell>
          <cell r="D24">
            <v>2456.7365547576251</v>
          </cell>
          <cell r="E24">
            <v>22340.321354318814</v>
          </cell>
          <cell r="F24">
            <v>202.94209092355911</v>
          </cell>
          <cell r="G24">
            <v>0</v>
          </cell>
          <cell r="H24">
            <v>7317.6361883179097</v>
          </cell>
          <cell r="I24">
            <v>196.62241168209007</v>
          </cell>
        </row>
        <row r="25">
          <cell r="A25">
            <v>2011</v>
          </cell>
          <cell r="B25">
            <v>9</v>
          </cell>
          <cell r="C25">
            <v>62000</v>
          </cell>
          <cell r="D25">
            <v>3334.2</v>
          </cell>
          <cell r="E25">
            <v>27336.400000000001</v>
          </cell>
          <cell r="F25">
            <v>329.6</v>
          </cell>
          <cell r="G25">
            <v>0</v>
          </cell>
          <cell r="H25">
            <v>8144</v>
          </cell>
          <cell r="I25">
            <v>216.7</v>
          </cell>
        </row>
        <row r="26">
          <cell r="A26">
            <v>2011</v>
          </cell>
          <cell r="B26">
            <v>10</v>
          </cell>
          <cell r="C26">
            <v>152000</v>
          </cell>
          <cell r="D26">
            <v>7039.4</v>
          </cell>
          <cell r="E26">
            <v>61758</v>
          </cell>
          <cell r="F26">
            <v>1202.8</v>
          </cell>
          <cell r="G26">
            <v>0</v>
          </cell>
          <cell r="H26">
            <v>4663.8</v>
          </cell>
          <cell r="I26">
            <v>134</v>
          </cell>
        </row>
        <row r="27">
          <cell r="A27">
            <v>2011</v>
          </cell>
          <cell r="B27">
            <v>11</v>
          </cell>
          <cell r="C27">
            <v>295000</v>
          </cell>
          <cell r="D27">
            <v>14418</v>
          </cell>
          <cell r="E27">
            <v>103531.5</v>
          </cell>
          <cell r="F27">
            <v>2051</v>
          </cell>
          <cell r="G27">
            <v>0</v>
          </cell>
          <cell r="H27">
            <v>28287.1</v>
          </cell>
          <cell r="I27">
            <v>892</v>
          </cell>
        </row>
        <row r="28">
          <cell r="A28">
            <v>2011</v>
          </cell>
          <cell r="B28">
            <v>12</v>
          </cell>
          <cell r="C28">
            <v>503000</v>
          </cell>
          <cell r="D28">
            <v>33215.300000000003</v>
          </cell>
          <cell r="E28">
            <v>146819.70000000001</v>
          </cell>
          <cell r="F28">
            <v>1965.1</v>
          </cell>
          <cell r="G28">
            <v>371.8</v>
          </cell>
          <cell r="H28">
            <v>46187.3</v>
          </cell>
          <cell r="I28">
            <v>1462.4</v>
          </cell>
        </row>
        <row r="29">
          <cell r="A29">
            <v>2012</v>
          </cell>
          <cell r="B29">
            <v>1</v>
          </cell>
          <cell r="C29">
            <v>584000</v>
          </cell>
          <cell r="D29">
            <v>45520.2</v>
          </cell>
          <cell r="E29">
            <v>169769.5</v>
          </cell>
          <cell r="F29">
            <v>1710.2</v>
          </cell>
          <cell r="G29">
            <v>352.6</v>
          </cell>
          <cell r="H29">
            <v>60675.9</v>
          </cell>
          <cell r="I29">
            <v>1618</v>
          </cell>
        </row>
        <row r="30">
          <cell r="A30">
            <v>2012</v>
          </cell>
          <cell r="B30">
            <v>2</v>
          </cell>
          <cell r="C30">
            <v>459000</v>
          </cell>
          <cell r="D30">
            <v>39482.400000000001</v>
          </cell>
          <cell r="E30">
            <v>132150.1</v>
          </cell>
          <cell r="F30">
            <v>1367.3</v>
          </cell>
          <cell r="G30">
            <v>168.3</v>
          </cell>
          <cell r="H30">
            <v>59023.7</v>
          </cell>
          <cell r="I30">
            <v>2153.1</v>
          </cell>
        </row>
        <row r="31">
          <cell r="A31">
            <v>2012</v>
          </cell>
          <cell r="B31">
            <v>3</v>
          </cell>
          <cell r="C31">
            <v>365000</v>
          </cell>
          <cell r="D31">
            <v>30297.8</v>
          </cell>
          <cell r="E31">
            <v>100781.9</v>
          </cell>
          <cell r="F31">
            <v>920.4</v>
          </cell>
          <cell r="G31">
            <v>143.4</v>
          </cell>
          <cell r="H31">
            <v>35138.300000000003</v>
          </cell>
          <cell r="I31">
            <v>1116.2</v>
          </cell>
        </row>
        <row r="32">
          <cell r="A32">
            <v>2012</v>
          </cell>
          <cell r="B32">
            <v>4</v>
          </cell>
          <cell r="C32">
            <v>187000</v>
          </cell>
          <cell r="D32">
            <v>16465.599999999999</v>
          </cell>
          <cell r="E32">
            <v>57994.9</v>
          </cell>
          <cell r="F32">
            <v>539.5</v>
          </cell>
          <cell r="G32">
            <v>32.299999999999997</v>
          </cell>
          <cell r="H32">
            <v>16217.1</v>
          </cell>
          <cell r="I32">
            <v>476.5</v>
          </cell>
        </row>
        <row r="33">
          <cell r="A33">
            <v>2012</v>
          </cell>
          <cell r="B33">
            <v>5</v>
          </cell>
          <cell r="C33">
            <v>87000</v>
          </cell>
          <cell r="D33">
            <v>6595.6</v>
          </cell>
          <cell r="E33">
            <v>32098.1</v>
          </cell>
          <cell r="F33">
            <v>306</v>
          </cell>
          <cell r="G33">
            <v>227.6</v>
          </cell>
          <cell r="H33">
            <v>12331</v>
          </cell>
          <cell r="I33">
            <v>271.7</v>
          </cell>
        </row>
        <row r="34">
          <cell r="A34">
            <v>2012</v>
          </cell>
          <cell r="B34">
            <v>6</v>
          </cell>
          <cell r="C34">
            <v>51000</v>
          </cell>
          <cell r="D34">
            <v>2997</v>
          </cell>
          <cell r="E34">
            <v>21841</v>
          </cell>
          <cell r="F34">
            <v>163</v>
          </cell>
          <cell r="G34">
            <v>0</v>
          </cell>
          <cell r="H34">
            <v>9192</v>
          </cell>
          <cell r="I34">
            <v>287</v>
          </cell>
        </row>
        <row r="35">
          <cell r="A35">
            <v>2012</v>
          </cell>
          <cell r="B35">
            <v>7</v>
          </cell>
          <cell r="C35">
            <v>50000</v>
          </cell>
          <cell r="D35">
            <v>2878</v>
          </cell>
          <cell r="E35">
            <v>22882</v>
          </cell>
          <cell r="F35">
            <v>240</v>
          </cell>
          <cell r="G35">
            <v>0</v>
          </cell>
          <cell r="H35">
            <v>6803</v>
          </cell>
          <cell r="I35">
            <v>171</v>
          </cell>
        </row>
        <row r="36">
          <cell r="A36">
            <v>2012</v>
          </cell>
          <cell r="B36">
            <v>8</v>
          </cell>
          <cell r="C36">
            <v>50000</v>
          </cell>
          <cell r="D36">
            <v>2358</v>
          </cell>
          <cell r="E36">
            <v>21447</v>
          </cell>
          <cell r="F36">
            <v>195</v>
          </cell>
          <cell r="G36">
            <v>0</v>
          </cell>
          <cell r="H36">
            <v>7391</v>
          </cell>
          <cell r="I36">
            <v>198</v>
          </cell>
        </row>
        <row r="37">
          <cell r="A37">
            <v>2012</v>
          </cell>
          <cell r="B37">
            <v>9</v>
          </cell>
          <cell r="C37">
            <v>62000</v>
          </cell>
          <cell r="D37">
            <v>3334</v>
          </cell>
          <cell r="E37">
            <v>27336</v>
          </cell>
          <cell r="F37">
            <v>330</v>
          </cell>
          <cell r="G37">
            <v>0</v>
          </cell>
          <cell r="H37">
            <v>8225</v>
          </cell>
          <cell r="I37">
            <v>219</v>
          </cell>
        </row>
        <row r="38">
          <cell r="A38">
            <v>2012</v>
          </cell>
          <cell r="B38">
            <v>10</v>
          </cell>
          <cell r="C38">
            <v>151000</v>
          </cell>
          <cell r="D38">
            <v>7039</v>
          </cell>
          <cell r="E38">
            <v>61758</v>
          </cell>
          <cell r="F38">
            <v>1203</v>
          </cell>
          <cell r="G38">
            <v>0</v>
          </cell>
          <cell r="H38">
            <v>4757</v>
          </cell>
          <cell r="I38">
            <v>137</v>
          </cell>
        </row>
        <row r="39">
          <cell r="A39">
            <v>2012</v>
          </cell>
          <cell r="B39">
            <v>11</v>
          </cell>
          <cell r="C39">
            <v>293000</v>
          </cell>
          <cell r="D39">
            <v>14177</v>
          </cell>
          <cell r="E39">
            <v>101806</v>
          </cell>
          <cell r="F39">
            <v>2017</v>
          </cell>
          <cell r="G39">
            <v>0</v>
          </cell>
          <cell r="H39">
            <v>28853</v>
          </cell>
          <cell r="I39">
            <v>910</v>
          </cell>
        </row>
        <row r="40">
          <cell r="A40">
            <v>2012</v>
          </cell>
          <cell r="B40">
            <v>12</v>
          </cell>
          <cell r="C40">
            <v>500000</v>
          </cell>
          <cell r="D40">
            <v>33215</v>
          </cell>
          <cell r="E40">
            <v>146820</v>
          </cell>
          <cell r="F40">
            <v>1965</v>
          </cell>
          <cell r="G40">
            <v>379</v>
          </cell>
          <cell r="H40">
            <v>47111</v>
          </cell>
          <cell r="I40">
            <v>1492</v>
          </cell>
        </row>
        <row r="41">
          <cell r="A41">
            <v>2013</v>
          </cell>
          <cell r="B41">
            <v>1</v>
          </cell>
          <cell r="C41">
            <v>581000</v>
          </cell>
          <cell r="D41">
            <v>45101</v>
          </cell>
          <cell r="E41">
            <v>168205</v>
          </cell>
          <cell r="F41">
            <v>1695</v>
          </cell>
          <cell r="G41">
            <v>353</v>
          </cell>
          <cell r="H41">
            <v>60676</v>
          </cell>
          <cell r="I41">
            <v>1618</v>
          </cell>
        </row>
        <row r="42">
          <cell r="A42">
            <v>2013</v>
          </cell>
          <cell r="B42">
            <v>2</v>
          </cell>
          <cell r="C42">
            <v>457000</v>
          </cell>
          <cell r="D42">
            <v>39254</v>
          </cell>
          <cell r="E42">
            <v>131386</v>
          </cell>
          <cell r="F42">
            <v>1359</v>
          </cell>
          <cell r="G42">
            <v>168</v>
          </cell>
          <cell r="H42">
            <v>59024</v>
          </cell>
          <cell r="I42">
            <v>2153</v>
          </cell>
        </row>
        <row r="43">
          <cell r="A43">
            <v>2013</v>
          </cell>
          <cell r="B43">
            <v>3</v>
          </cell>
          <cell r="C43">
            <v>364000</v>
          </cell>
          <cell r="D43">
            <v>30298</v>
          </cell>
          <cell r="E43">
            <v>100782</v>
          </cell>
          <cell r="F43">
            <v>920</v>
          </cell>
          <cell r="G43">
            <v>143</v>
          </cell>
          <cell r="H43">
            <v>35138</v>
          </cell>
          <cell r="I43">
            <v>1116</v>
          </cell>
        </row>
        <row r="44">
          <cell r="A44">
            <v>2013</v>
          </cell>
          <cell r="B44">
            <v>4</v>
          </cell>
          <cell r="C44">
            <v>186000</v>
          </cell>
          <cell r="D44">
            <v>16026</v>
          </cell>
          <cell r="E44">
            <v>56448</v>
          </cell>
          <cell r="F44">
            <v>525</v>
          </cell>
          <cell r="G44">
            <v>32</v>
          </cell>
          <cell r="H44">
            <v>16217</v>
          </cell>
          <cell r="I44">
            <v>477</v>
          </cell>
        </row>
        <row r="45">
          <cell r="A45">
            <v>2013</v>
          </cell>
          <cell r="B45">
            <v>5</v>
          </cell>
          <cell r="C45">
            <v>87000</v>
          </cell>
          <cell r="D45">
            <v>6596</v>
          </cell>
          <cell r="E45">
            <v>32098</v>
          </cell>
          <cell r="F45">
            <v>306</v>
          </cell>
          <cell r="G45">
            <v>228</v>
          </cell>
          <cell r="H45">
            <v>12331</v>
          </cell>
          <cell r="I45">
            <v>272</v>
          </cell>
        </row>
        <row r="46">
          <cell r="A46">
            <v>2013</v>
          </cell>
          <cell r="B46">
            <v>6</v>
          </cell>
          <cell r="C46">
            <v>50000</v>
          </cell>
          <cell r="D46">
            <v>2997</v>
          </cell>
          <cell r="E46">
            <v>21841</v>
          </cell>
          <cell r="F46">
            <v>163</v>
          </cell>
          <cell r="G46">
            <v>0</v>
          </cell>
          <cell r="H46">
            <v>9192</v>
          </cell>
          <cell r="I46">
            <v>288</v>
          </cell>
        </row>
        <row r="47">
          <cell r="A47">
            <v>2013</v>
          </cell>
          <cell r="B47">
            <v>7</v>
          </cell>
          <cell r="C47">
            <v>50000</v>
          </cell>
          <cell r="D47">
            <v>2878</v>
          </cell>
          <cell r="E47">
            <v>22882</v>
          </cell>
          <cell r="F47">
            <v>240</v>
          </cell>
          <cell r="G47">
            <v>0</v>
          </cell>
          <cell r="H47">
            <v>6803</v>
          </cell>
          <cell r="I47">
            <v>171</v>
          </cell>
        </row>
        <row r="48">
          <cell r="A48">
            <v>2013</v>
          </cell>
          <cell r="B48">
            <v>8</v>
          </cell>
          <cell r="C48">
            <v>49000</v>
          </cell>
          <cell r="D48">
            <v>2358</v>
          </cell>
          <cell r="E48">
            <v>21447</v>
          </cell>
          <cell r="F48">
            <v>195</v>
          </cell>
          <cell r="G48">
            <v>0</v>
          </cell>
          <cell r="H48">
            <v>7391</v>
          </cell>
          <cell r="I48">
            <v>199</v>
          </cell>
        </row>
        <row r="49">
          <cell r="A49">
            <v>2013</v>
          </cell>
          <cell r="B49">
            <v>9</v>
          </cell>
          <cell r="C49">
            <v>60000</v>
          </cell>
          <cell r="D49">
            <v>3334</v>
          </cell>
          <cell r="E49">
            <v>27336</v>
          </cell>
          <cell r="F49">
            <v>330</v>
          </cell>
          <cell r="G49">
            <v>0</v>
          </cell>
          <cell r="H49">
            <v>8225</v>
          </cell>
          <cell r="I49">
            <v>219</v>
          </cell>
        </row>
        <row r="50">
          <cell r="A50">
            <v>2013</v>
          </cell>
          <cell r="B50">
            <v>10</v>
          </cell>
          <cell r="C50">
            <v>151000</v>
          </cell>
          <cell r="D50">
            <v>7039</v>
          </cell>
          <cell r="E50">
            <v>61758</v>
          </cell>
          <cell r="F50">
            <v>1203</v>
          </cell>
          <cell r="G50">
            <v>0</v>
          </cell>
          <cell r="H50">
            <v>4757</v>
          </cell>
          <cell r="I50">
            <v>137</v>
          </cell>
        </row>
        <row r="51">
          <cell r="A51">
            <v>2013</v>
          </cell>
          <cell r="B51">
            <v>11</v>
          </cell>
          <cell r="C51">
            <v>292000</v>
          </cell>
          <cell r="D51">
            <v>14177</v>
          </cell>
          <cell r="E51">
            <v>101806</v>
          </cell>
          <cell r="F51">
            <v>2017</v>
          </cell>
          <cell r="G51">
            <v>0</v>
          </cell>
          <cell r="H51">
            <v>28853</v>
          </cell>
          <cell r="I51">
            <v>910</v>
          </cell>
        </row>
        <row r="52">
          <cell r="A52">
            <v>2013</v>
          </cell>
          <cell r="B52">
            <v>12</v>
          </cell>
          <cell r="C52">
            <v>499000</v>
          </cell>
          <cell r="D52">
            <v>32850</v>
          </cell>
          <cell r="E52">
            <v>145206</v>
          </cell>
          <cell r="F52">
            <v>1944</v>
          </cell>
          <cell r="G52">
            <v>379</v>
          </cell>
          <cell r="H52">
            <v>47111</v>
          </cell>
          <cell r="I52">
            <v>1492</v>
          </cell>
        </row>
        <row r="53">
          <cell r="A53">
            <v>2014</v>
          </cell>
          <cell r="B53">
            <v>1</v>
          </cell>
          <cell r="C53">
            <v>580000</v>
          </cell>
          <cell r="D53">
            <v>45101</v>
          </cell>
          <cell r="E53">
            <v>168205</v>
          </cell>
          <cell r="F53">
            <v>1695</v>
          </cell>
          <cell r="G53">
            <v>353</v>
          </cell>
          <cell r="H53">
            <v>60676</v>
          </cell>
          <cell r="I53">
            <v>1618</v>
          </cell>
        </row>
        <row r="54">
          <cell r="A54">
            <v>2014</v>
          </cell>
          <cell r="B54">
            <v>2</v>
          </cell>
          <cell r="C54">
            <v>455000</v>
          </cell>
          <cell r="D54">
            <v>39026</v>
          </cell>
          <cell r="E54">
            <v>130622</v>
          </cell>
          <cell r="F54">
            <v>1352</v>
          </cell>
          <cell r="G54">
            <v>168</v>
          </cell>
          <cell r="H54">
            <v>59024</v>
          </cell>
          <cell r="I54">
            <v>2153</v>
          </cell>
        </row>
        <row r="55">
          <cell r="A55">
            <v>2014</v>
          </cell>
          <cell r="B55">
            <v>3</v>
          </cell>
          <cell r="C55">
            <v>363000</v>
          </cell>
          <cell r="D55">
            <v>30298</v>
          </cell>
          <cell r="E55">
            <v>100782</v>
          </cell>
          <cell r="F55">
            <v>920</v>
          </cell>
          <cell r="G55">
            <v>143</v>
          </cell>
          <cell r="H55">
            <v>35138</v>
          </cell>
          <cell r="I55">
            <v>1116</v>
          </cell>
        </row>
        <row r="56">
          <cell r="A56">
            <v>2014</v>
          </cell>
          <cell r="B56">
            <v>4</v>
          </cell>
          <cell r="C56">
            <v>186000</v>
          </cell>
          <cell r="D56">
            <v>16026</v>
          </cell>
          <cell r="E56">
            <v>56448</v>
          </cell>
          <cell r="F56">
            <v>525</v>
          </cell>
          <cell r="G56">
            <v>32</v>
          </cell>
          <cell r="H56">
            <v>16217</v>
          </cell>
          <cell r="I56">
            <v>477</v>
          </cell>
        </row>
        <row r="57">
          <cell r="A57">
            <v>2014</v>
          </cell>
          <cell r="B57">
            <v>5</v>
          </cell>
          <cell r="C57">
            <v>87000</v>
          </cell>
          <cell r="D57">
            <v>6596</v>
          </cell>
          <cell r="E57">
            <v>32098</v>
          </cell>
          <cell r="F57">
            <v>306</v>
          </cell>
          <cell r="G57">
            <v>228</v>
          </cell>
          <cell r="H57">
            <v>12331</v>
          </cell>
          <cell r="I57">
            <v>272</v>
          </cell>
        </row>
        <row r="58">
          <cell r="A58">
            <v>2014</v>
          </cell>
          <cell r="B58">
            <v>6</v>
          </cell>
          <cell r="C58">
            <v>50000</v>
          </cell>
          <cell r="D58">
            <v>2997</v>
          </cell>
          <cell r="E58">
            <v>21841</v>
          </cell>
          <cell r="F58">
            <v>163</v>
          </cell>
          <cell r="G58">
            <v>0</v>
          </cell>
          <cell r="H58">
            <v>9192</v>
          </cell>
          <cell r="I58">
            <v>288</v>
          </cell>
        </row>
        <row r="59">
          <cell r="A59">
            <v>2014</v>
          </cell>
          <cell r="B59">
            <v>7</v>
          </cell>
          <cell r="C59">
            <v>50000</v>
          </cell>
          <cell r="D59">
            <v>2878</v>
          </cell>
          <cell r="E59">
            <v>22882</v>
          </cell>
          <cell r="F59">
            <v>240</v>
          </cell>
          <cell r="G59">
            <v>0</v>
          </cell>
          <cell r="H59">
            <v>6803</v>
          </cell>
          <cell r="I59">
            <v>171</v>
          </cell>
        </row>
        <row r="60">
          <cell r="A60">
            <v>2014</v>
          </cell>
          <cell r="B60">
            <v>8</v>
          </cell>
          <cell r="C60">
            <v>49000</v>
          </cell>
          <cell r="D60">
            <v>2358</v>
          </cell>
          <cell r="E60">
            <v>21447</v>
          </cell>
          <cell r="F60">
            <v>195</v>
          </cell>
          <cell r="G60">
            <v>0</v>
          </cell>
          <cell r="H60">
            <v>7391</v>
          </cell>
          <cell r="I60">
            <v>199</v>
          </cell>
        </row>
        <row r="61">
          <cell r="A61">
            <v>2014</v>
          </cell>
          <cell r="B61">
            <v>9</v>
          </cell>
          <cell r="C61">
            <v>60000</v>
          </cell>
          <cell r="D61">
            <v>3334</v>
          </cell>
          <cell r="E61">
            <v>27336</v>
          </cell>
          <cell r="F61">
            <v>330</v>
          </cell>
          <cell r="G61">
            <v>0</v>
          </cell>
          <cell r="H61">
            <v>8225</v>
          </cell>
          <cell r="I61">
            <v>219</v>
          </cell>
        </row>
        <row r="62">
          <cell r="A62">
            <v>2014</v>
          </cell>
          <cell r="B62">
            <v>10</v>
          </cell>
          <cell r="C62">
            <v>151000</v>
          </cell>
          <cell r="D62">
            <v>7039</v>
          </cell>
          <cell r="E62">
            <v>61758</v>
          </cell>
          <cell r="F62">
            <v>1203</v>
          </cell>
          <cell r="G62">
            <v>0</v>
          </cell>
          <cell r="H62">
            <v>4757</v>
          </cell>
          <cell r="I62">
            <v>137</v>
          </cell>
        </row>
        <row r="63">
          <cell r="A63">
            <v>2014</v>
          </cell>
          <cell r="B63">
            <v>11</v>
          </cell>
          <cell r="C63">
            <v>291000</v>
          </cell>
          <cell r="D63">
            <v>14177</v>
          </cell>
          <cell r="E63">
            <v>101806</v>
          </cell>
          <cell r="F63">
            <v>2017</v>
          </cell>
          <cell r="G63">
            <v>0</v>
          </cell>
          <cell r="H63">
            <v>28853</v>
          </cell>
          <cell r="I63">
            <v>910</v>
          </cell>
        </row>
        <row r="64">
          <cell r="A64">
            <v>2014</v>
          </cell>
          <cell r="B64">
            <v>12</v>
          </cell>
          <cell r="C64">
            <v>497000</v>
          </cell>
          <cell r="D64">
            <v>32850</v>
          </cell>
          <cell r="E64">
            <v>145206</v>
          </cell>
          <cell r="F64">
            <v>1944</v>
          </cell>
          <cell r="G64">
            <v>379</v>
          </cell>
          <cell r="H64">
            <v>47111</v>
          </cell>
          <cell r="I64">
            <v>1492</v>
          </cell>
        </row>
        <row r="65">
          <cell r="A65">
            <v>2015</v>
          </cell>
          <cell r="B65">
            <v>1</v>
          </cell>
          <cell r="C65">
            <v>579000</v>
          </cell>
          <cell r="D65">
            <v>44891</v>
          </cell>
          <cell r="E65">
            <v>167422</v>
          </cell>
          <cell r="F65">
            <v>1687</v>
          </cell>
          <cell r="G65">
            <v>353</v>
          </cell>
          <cell r="H65">
            <v>60676</v>
          </cell>
          <cell r="I65">
            <v>1618</v>
          </cell>
        </row>
        <row r="66">
          <cell r="A66">
            <v>2015</v>
          </cell>
          <cell r="B66">
            <v>2</v>
          </cell>
          <cell r="C66">
            <v>455000</v>
          </cell>
          <cell r="D66">
            <v>38798</v>
          </cell>
          <cell r="E66">
            <v>129859</v>
          </cell>
          <cell r="F66">
            <v>1344</v>
          </cell>
          <cell r="G66">
            <v>168</v>
          </cell>
          <cell r="H66">
            <v>59024</v>
          </cell>
          <cell r="I66">
            <v>2153</v>
          </cell>
        </row>
        <row r="67">
          <cell r="A67">
            <v>2015</v>
          </cell>
          <cell r="B67">
            <v>3</v>
          </cell>
          <cell r="C67">
            <v>363000</v>
          </cell>
          <cell r="D67">
            <v>30068</v>
          </cell>
          <cell r="E67">
            <v>100018</v>
          </cell>
          <cell r="F67">
            <v>913</v>
          </cell>
          <cell r="G67">
            <v>143</v>
          </cell>
          <cell r="H67">
            <v>35138</v>
          </cell>
          <cell r="I67">
            <v>1116</v>
          </cell>
        </row>
        <row r="68">
          <cell r="A68">
            <v>2015</v>
          </cell>
          <cell r="B68">
            <v>4</v>
          </cell>
          <cell r="C68">
            <v>186000</v>
          </cell>
          <cell r="D68">
            <v>15807</v>
          </cell>
          <cell r="E68">
            <v>55675</v>
          </cell>
          <cell r="F68">
            <v>518</v>
          </cell>
          <cell r="G68">
            <v>32</v>
          </cell>
          <cell r="H68">
            <v>16217</v>
          </cell>
          <cell r="I68">
            <v>477</v>
          </cell>
        </row>
        <row r="69">
          <cell r="A69">
            <v>2015</v>
          </cell>
          <cell r="B69">
            <v>5</v>
          </cell>
          <cell r="C69">
            <v>86000</v>
          </cell>
          <cell r="D69">
            <v>6596</v>
          </cell>
          <cell r="E69">
            <v>32098</v>
          </cell>
          <cell r="F69">
            <v>306</v>
          </cell>
          <cell r="G69">
            <v>228</v>
          </cell>
          <cell r="H69">
            <v>12331</v>
          </cell>
          <cell r="I69">
            <v>272</v>
          </cell>
        </row>
        <row r="70">
          <cell r="A70">
            <v>2015</v>
          </cell>
          <cell r="B70">
            <v>6</v>
          </cell>
          <cell r="C70">
            <v>50000</v>
          </cell>
          <cell r="D70">
            <v>2997</v>
          </cell>
          <cell r="E70">
            <v>21841</v>
          </cell>
          <cell r="F70">
            <v>163</v>
          </cell>
          <cell r="G70">
            <v>0</v>
          </cell>
          <cell r="H70">
            <v>9192</v>
          </cell>
          <cell r="I70">
            <v>288</v>
          </cell>
        </row>
        <row r="71">
          <cell r="A71">
            <v>2015</v>
          </cell>
          <cell r="B71">
            <v>7</v>
          </cell>
          <cell r="C71">
            <v>50000</v>
          </cell>
          <cell r="D71">
            <v>2878</v>
          </cell>
          <cell r="E71">
            <v>22882</v>
          </cell>
          <cell r="F71">
            <v>240</v>
          </cell>
          <cell r="G71">
            <v>0</v>
          </cell>
          <cell r="H71">
            <v>6803</v>
          </cell>
          <cell r="I71">
            <v>171</v>
          </cell>
        </row>
        <row r="72">
          <cell r="A72">
            <v>2015</v>
          </cell>
          <cell r="B72">
            <v>8</v>
          </cell>
          <cell r="C72">
            <v>49000</v>
          </cell>
          <cell r="D72">
            <v>2358</v>
          </cell>
          <cell r="E72">
            <v>21447</v>
          </cell>
          <cell r="F72">
            <v>195</v>
          </cell>
          <cell r="G72">
            <v>0</v>
          </cell>
          <cell r="H72">
            <v>7391</v>
          </cell>
          <cell r="I72">
            <v>199</v>
          </cell>
        </row>
        <row r="73">
          <cell r="A73">
            <v>2015</v>
          </cell>
          <cell r="B73">
            <v>9</v>
          </cell>
          <cell r="C73">
            <v>60000</v>
          </cell>
          <cell r="D73">
            <v>3334</v>
          </cell>
          <cell r="E73">
            <v>27336</v>
          </cell>
          <cell r="F73">
            <v>330</v>
          </cell>
          <cell r="G73">
            <v>0</v>
          </cell>
          <cell r="H73">
            <v>8225</v>
          </cell>
          <cell r="I73">
            <v>219</v>
          </cell>
        </row>
        <row r="74">
          <cell r="A74">
            <v>2015</v>
          </cell>
          <cell r="B74">
            <v>10</v>
          </cell>
          <cell r="C74">
            <v>151000</v>
          </cell>
          <cell r="D74">
            <v>7039</v>
          </cell>
          <cell r="E74">
            <v>61758</v>
          </cell>
          <cell r="F74">
            <v>1203</v>
          </cell>
          <cell r="G74">
            <v>0</v>
          </cell>
          <cell r="H74">
            <v>4757</v>
          </cell>
          <cell r="I74">
            <v>137</v>
          </cell>
        </row>
        <row r="75">
          <cell r="A75">
            <v>2015</v>
          </cell>
          <cell r="B75">
            <v>11</v>
          </cell>
          <cell r="C75">
            <v>291000</v>
          </cell>
          <cell r="D75">
            <v>14057</v>
          </cell>
          <cell r="E75">
            <v>100943</v>
          </cell>
          <cell r="F75">
            <v>1999</v>
          </cell>
          <cell r="G75">
            <v>0</v>
          </cell>
          <cell r="H75">
            <v>28853</v>
          </cell>
          <cell r="I75">
            <v>910</v>
          </cell>
        </row>
        <row r="76">
          <cell r="A76">
            <v>2015</v>
          </cell>
          <cell r="B76">
            <v>12</v>
          </cell>
          <cell r="C76">
            <v>496000</v>
          </cell>
          <cell r="D76">
            <v>32668</v>
          </cell>
          <cell r="E76">
            <v>144400</v>
          </cell>
          <cell r="F76">
            <v>1933</v>
          </cell>
          <cell r="G76">
            <v>379</v>
          </cell>
          <cell r="H76">
            <v>47111</v>
          </cell>
          <cell r="I76">
            <v>1492</v>
          </cell>
        </row>
        <row r="77">
          <cell r="A77">
            <v>2016</v>
          </cell>
          <cell r="B77">
            <v>1</v>
          </cell>
          <cell r="C77">
            <v>575000</v>
          </cell>
          <cell r="D77">
            <v>44891</v>
          </cell>
          <cell r="E77">
            <v>167422</v>
          </cell>
          <cell r="F77">
            <v>1687</v>
          </cell>
          <cell r="G77">
            <v>353</v>
          </cell>
          <cell r="H77">
            <v>60676</v>
          </cell>
          <cell r="I77">
            <v>1618</v>
          </cell>
        </row>
        <row r="78">
          <cell r="A78">
            <v>2016</v>
          </cell>
          <cell r="B78">
            <v>2</v>
          </cell>
          <cell r="C78">
            <v>452000</v>
          </cell>
          <cell r="D78">
            <v>38798</v>
          </cell>
          <cell r="E78">
            <v>129859</v>
          </cell>
          <cell r="F78">
            <v>1344</v>
          </cell>
          <cell r="G78">
            <v>168</v>
          </cell>
          <cell r="H78">
            <v>59024</v>
          </cell>
          <cell r="I78">
            <v>2153</v>
          </cell>
        </row>
        <row r="79">
          <cell r="A79">
            <v>2016</v>
          </cell>
          <cell r="B79">
            <v>3</v>
          </cell>
          <cell r="C79">
            <v>361000</v>
          </cell>
          <cell r="D79">
            <v>29839</v>
          </cell>
          <cell r="E79">
            <v>99255</v>
          </cell>
          <cell r="F79">
            <v>906</v>
          </cell>
          <cell r="G79">
            <v>143</v>
          </cell>
          <cell r="H79">
            <v>35138</v>
          </cell>
          <cell r="I79">
            <v>1116</v>
          </cell>
        </row>
        <row r="80">
          <cell r="A80">
            <v>2016</v>
          </cell>
          <cell r="B80">
            <v>4</v>
          </cell>
          <cell r="C80">
            <v>184000</v>
          </cell>
          <cell r="D80">
            <v>15807</v>
          </cell>
          <cell r="E80">
            <v>55675</v>
          </cell>
          <cell r="F80">
            <v>518</v>
          </cell>
          <cell r="G80">
            <v>32</v>
          </cell>
          <cell r="H80">
            <v>16217</v>
          </cell>
          <cell r="I80">
            <v>477</v>
          </cell>
        </row>
        <row r="81">
          <cell r="A81">
            <v>2016</v>
          </cell>
          <cell r="B81">
            <v>5</v>
          </cell>
          <cell r="C81">
            <v>86000</v>
          </cell>
          <cell r="D81">
            <v>6596</v>
          </cell>
          <cell r="E81">
            <v>32098</v>
          </cell>
          <cell r="F81">
            <v>306</v>
          </cell>
          <cell r="G81">
            <v>228</v>
          </cell>
          <cell r="H81">
            <v>12331</v>
          </cell>
          <cell r="I81">
            <v>272</v>
          </cell>
        </row>
        <row r="82">
          <cell r="A82">
            <v>2016</v>
          </cell>
          <cell r="B82">
            <v>6</v>
          </cell>
          <cell r="C82">
            <v>50000</v>
          </cell>
          <cell r="D82">
            <v>2997</v>
          </cell>
          <cell r="E82">
            <v>21841</v>
          </cell>
          <cell r="F82">
            <v>163</v>
          </cell>
          <cell r="G82">
            <v>0</v>
          </cell>
          <cell r="H82">
            <v>9192</v>
          </cell>
          <cell r="I82">
            <v>288</v>
          </cell>
        </row>
        <row r="83">
          <cell r="A83">
            <v>2016</v>
          </cell>
          <cell r="B83">
            <v>7</v>
          </cell>
          <cell r="C83">
            <v>50000</v>
          </cell>
          <cell r="D83">
            <v>2878</v>
          </cell>
          <cell r="E83">
            <v>22882</v>
          </cell>
          <cell r="F83">
            <v>240</v>
          </cell>
          <cell r="G83">
            <v>0</v>
          </cell>
          <cell r="H83">
            <v>6803</v>
          </cell>
          <cell r="I83">
            <v>171</v>
          </cell>
        </row>
        <row r="84">
          <cell r="A84">
            <v>2016</v>
          </cell>
          <cell r="B84">
            <v>8</v>
          </cell>
          <cell r="C84">
            <v>49000</v>
          </cell>
          <cell r="D84">
            <v>2358</v>
          </cell>
          <cell r="E84">
            <v>21447</v>
          </cell>
          <cell r="F84">
            <v>195</v>
          </cell>
          <cell r="G84">
            <v>0</v>
          </cell>
          <cell r="H84">
            <v>7391</v>
          </cell>
          <cell r="I84">
            <v>199</v>
          </cell>
        </row>
        <row r="85">
          <cell r="A85">
            <v>2016</v>
          </cell>
          <cell r="B85">
            <v>9</v>
          </cell>
          <cell r="C85">
            <v>60000</v>
          </cell>
          <cell r="D85">
            <v>3334</v>
          </cell>
          <cell r="E85">
            <v>27336</v>
          </cell>
          <cell r="F85">
            <v>330</v>
          </cell>
          <cell r="G85">
            <v>0</v>
          </cell>
          <cell r="H85">
            <v>8225</v>
          </cell>
          <cell r="I85">
            <v>219</v>
          </cell>
        </row>
        <row r="86">
          <cell r="A86">
            <v>2016</v>
          </cell>
          <cell r="B86">
            <v>10</v>
          </cell>
          <cell r="C86">
            <v>149000</v>
          </cell>
          <cell r="D86">
            <v>6939</v>
          </cell>
          <cell r="E86">
            <v>60876</v>
          </cell>
          <cell r="F86">
            <v>1186</v>
          </cell>
          <cell r="G86">
            <v>0</v>
          </cell>
          <cell r="H86">
            <v>4757</v>
          </cell>
          <cell r="I86">
            <v>137</v>
          </cell>
        </row>
        <row r="87">
          <cell r="A87">
            <v>2016</v>
          </cell>
          <cell r="B87">
            <v>11</v>
          </cell>
          <cell r="C87">
            <v>290000</v>
          </cell>
          <cell r="D87">
            <v>14057</v>
          </cell>
          <cell r="E87">
            <v>100943</v>
          </cell>
          <cell r="F87">
            <v>1999</v>
          </cell>
          <cell r="G87">
            <v>0</v>
          </cell>
          <cell r="H87">
            <v>28853</v>
          </cell>
          <cell r="I87">
            <v>910</v>
          </cell>
        </row>
        <row r="88">
          <cell r="A88">
            <v>2016</v>
          </cell>
          <cell r="B88">
            <v>12</v>
          </cell>
          <cell r="C88">
            <v>492000</v>
          </cell>
          <cell r="D88">
            <v>32668</v>
          </cell>
          <cell r="E88">
            <v>144400</v>
          </cell>
          <cell r="F88">
            <v>1933</v>
          </cell>
          <cell r="G88">
            <v>379</v>
          </cell>
          <cell r="H88">
            <v>47111</v>
          </cell>
          <cell r="I88">
            <v>1492</v>
          </cell>
        </row>
      </sheetData>
      <sheetData sheetId="30">
        <row r="4">
          <cell r="A4" t="str">
            <v>Year</v>
          </cell>
          <cell r="B4" t="str">
            <v>Month</v>
          </cell>
          <cell r="C4">
            <v>0</v>
          </cell>
          <cell r="D4" t="str">
            <v>Small</v>
          </cell>
          <cell r="E4" t="str">
            <v>Large</v>
          </cell>
          <cell r="F4" t="str">
            <v>Authority</v>
          </cell>
          <cell r="G4">
            <v>0</v>
          </cell>
          <cell r="H4">
            <v>0</v>
          </cell>
        </row>
        <row r="5">
          <cell r="A5">
            <v>0</v>
          </cell>
          <cell r="B5">
            <v>0</v>
          </cell>
          <cell r="C5">
            <v>0</v>
          </cell>
          <cell r="D5">
            <v>0</v>
          </cell>
          <cell r="E5">
            <v>0</v>
          </cell>
          <cell r="F5">
            <v>0</v>
          </cell>
          <cell r="G5">
            <v>0</v>
          </cell>
          <cell r="H5">
            <v>0</v>
          </cell>
        </row>
        <row r="6">
          <cell r="A6">
            <v>2010</v>
          </cell>
          <cell r="B6">
            <v>1</v>
          </cell>
          <cell r="C6">
            <v>515000</v>
          </cell>
          <cell r="D6">
            <v>93434.287766245878</v>
          </cell>
          <cell r="E6">
            <v>55565.712233754108</v>
          </cell>
          <cell r="F6">
            <v>46674.505878920754</v>
          </cell>
          <cell r="G6">
            <v>487.75</v>
          </cell>
          <cell r="H6">
            <v>27564.3</v>
          </cell>
        </row>
        <row r="7">
          <cell r="A7">
            <v>2010</v>
          </cell>
          <cell r="B7">
            <v>2</v>
          </cell>
          <cell r="C7">
            <v>403000</v>
          </cell>
          <cell r="D7">
            <v>72773.635697763399</v>
          </cell>
          <cell r="E7">
            <v>43226.364302236594</v>
          </cell>
          <cell r="F7">
            <v>38488.380254252406</v>
          </cell>
          <cell r="G7">
            <v>112</v>
          </cell>
          <cell r="H7">
            <v>22989.3</v>
          </cell>
        </row>
        <row r="8">
          <cell r="A8">
            <v>2010</v>
          </cell>
          <cell r="B8">
            <v>3</v>
          </cell>
          <cell r="C8">
            <v>326000</v>
          </cell>
          <cell r="D8">
            <v>57917.366463122329</v>
          </cell>
          <cell r="E8">
            <v>35082.633536877671</v>
          </cell>
          <cell r="F8">
            <v>31324.248615129833</v>
          </cell>
          <cell r="G8">
            <v>144</v>
          </cell>
          <cell r="H8">
            <v>16250</v>
          </cell>
        </row>
        <row r="9">
          <cell r="A9">
            <v>2010</v>
          </cell>
          <cell r="B9">
            <v>4</v>
          </cell>
          <cell r="C9">
            <v>176000</v>
          </cell>
          <cell r="D9">
            <v>30677.481193315471</v>
          </cell>
          <cell r="E9">
            <v>22322.518806684533</v>
          </cell>
          <cell r="F9">
            <v>24491.697661053426</v>
          </cell>
          <cell r="G9">
            <v>118</v>
          </cell>
          <cell r="H9">
            <v>11764.1</v>
          </cell>
        </row>
        <row r="10">
          <cell r="A10">
            <v>2010</v>
          </cell>
          <cell r="B10">
            <v>5</v>
          </cell>
          <cell r="C10">
            <v>87000</v>
          </cell>
          <cell r="D10">
            <v>15030.465257311367</v>
          </cell>
          <cell r="E10">
            <v>14969.534742688631</v>
          </cell>
          <cell r="F10">
            <v>17483.97863596039</v>
          </cell>
          <cell r="G10">
            <v>55</v>
          </cell>
          <cell r="H10">
            <v>11966.5</v>
          </cell>
        </row>
        <row r="11">
          <cell r="A11">
            <v>2010</v>
          </cell>
          <cell r="B11">
            <v>6</v>
          </cell>
          <cell r="C11">
            <v>44000</v>
          </cell>
          <cell r="D11">
            <v>9348.3338319198683</v>
          </cell>
          <cell r="E11">
            <v>10651.666168080132</v>
          </cell>
          <cell r="F11">
            <v>13812.300611511992</v>
          </cell>
          <cell r="G11">
            <v>21.75</v>
          </cell>
          <cell r="H11">
            <v>11036.608</v>
          </cell>
        </row>
        <row r="12">
          <cell r="A12">
            <v>2010</v>
          </cell>
          <cell r="B12">
            <v>7</v>
          </cell>
          <cell r="C12">
            <v>42000</v>
          </cell>
          <cell r="D12">
            <v>8923.7350713574633</v>
          </cell>
          <cell r="E12">
            <v>12076.264928642535</v>
          </cell>
          <cell r="F12">
            <v>10653.043328814654</v>
          </cell>
          <cell r="G12">
            <v>173</v>
          </cell>
          <cell r="H12">
            <v>14403.286000000002</v>
          </cell>
        </row>
        <row r="13">
          <cell r="A13">
            <v>2010</v>
          </cell>
          <cell r="B13">
            <v>8</v>
          </cell>
          <cell r="C13">
            <v>42000</v>
          </cell>
          <cell r="D13">
            <v>8026.3238436572174</v>
          </cell>
          <cell r="E13">
            <v>13973.676156342783</v>
          </cell>
          <cell r="F13">
            <v>10835.561753840544</v>
          </cell>
          <cell r="G13">
            <v>1.5</v>
          </cell>
          <cell r="H13">
            <v>8949.8739999999998</v>
          </cell>
        </row>
        <row r="14">
          <cell r="A14">
            <v>2010</v>
          </cell>
          <cell r="B14">
            <v>9</v>
          </cell>
          <cell r="C14">
            <v>56000</v>
          </cell>
          <cell r="D14">
            <v>20120.873247534251</v>
          </cell>
          <cell r="E14">
            <v>27879.126752465749</v>
          </cell>
          <cell r="F14">
            <v>10552.792586545467</v>
          </cell>
          <cell r="G14">
            <v>4684.5</v>
          </cell>
          <cell r="H14">
            <v>4797.8220000000001</v>
          </cell>
        </row>
        <row r="15">
          <cell r="A15">
            <v>2010</v>
          </cell>
          <cell r="B15">
            <v>10</v>
          </cell>
          <cell r="C15">
            <v>137000</v>
          </cell>
          <cell r="D15">
            <v>34878.618121825071</v>
          </cell>
          <cell r="E15">
            <v>36121.381878174929</v>
          </cell>
          <cell r="F15">
            <v>22541.149681666186</v>
          </cell>
          <cell r="G15">
            <v>18565.5</v>
          </cell>
          <cell r="H15">
            <v>22655.686000000002</v>
          </cell>
        </row>
        <row r="16">
          <cell r="A16">
            <v>2010</v>
          </cell>
          <cell r="B16">
            <v>11</v>
          </cell>
          <cell r="C16">
            <v>265000</v>
          </cell>
          <cell r="D16">
            <v>52670.477899094287</v>
          </cell>
          <cell r="E16">
            <v>30329.52210090572</v>
          </cell>
          <cell r="F16">
            <v>24166.257370707255</v>
          </cell>
          <cell r="G16">
            <v>15089.75</v>
          </cell>
          <cell r="H16">
            <v>20402.616000000002</v>
          </cell>
        </row>
        <row r="17">
          <cell r="A17">
            <v>2010</v>
          </cell>
          <cell r="B17">
            <v>12</v>
          </cell>
          <cell r="C17">
            <v>444000</v>
          </cell>
          <cell r="D17">
            <v>79541.966578163396</v>
          </cell>
          <cell r="E17">
            <v>44458.033421836597</v>
          </cell>
          <cell r="F17">
            <v>34007.074403145976</v>
          </cell>
          <cell r="G17">
            <v>1631.3333333333333</v>
          </cell>
          <cell r="H17">
            <v>21911.957999999999</v>
          </cell>
        </row>
        <row r="18">
          <cell r="A18">
            <v>2011</v>
          </cell>
          <cell r="B18">
            <v>1</v>
          </cell>
          <cell r="C18">
            <v>503000</v>
          </cell>
          <cell r="D18">
            <v>90298.908982143665</v>
          </cell>
          <cell r="E18">
            <v>53701.091017856314</v>
          </cell>
          <cell r="F18">
            <v>46674.505878920754</v>
          </cell>
          <cell r="G18">
            <v>487.75</v>
          </cell>
          <cell r="H18">
            <v>26839.942999999999</v>
          </cell>
        </row>
        <row r="19">
          <cell r="A19">
            <v>2011</v>
          </cell>
          <cell r="B19">
            <v>2</v>
          </cell>
          <cell r="C19">
            <v>391000</v>
          </cell>
          <cell r="D19">
            <v>70891.558912476423</v>
          </cell>
          <cell r="E19">
            <v>42108.441087523577</v>
          </cell>
          <cell r="F19">
            <v>38488.380254252406</v>
          </cell>
          <cell r="G19">
            <v>112</v>
          </cell>
          <cell r="H19">
            <v>23249.192999999999</v>
          </cell>
        </row>
        <row r="20">
          <cell r="A20">
            <v>2011</v>
          </cell>
          <cell r="B20">
            <v>3</v>
          </cell>
          <cell r="C20">
            <v>318000</v>
          </cell>
          <cell r="D20">
            <v>56049.064319150639</v>
          </cell>
          <cell r="E20">
            <v>33950.935680849361</v>
          </cell>
          <cell r="F20">
            <v>31324.248615129833</v>
          </cell>
          <cell r="G20">
            <v>144</v>
          </cell>
          <cell r="H20">
            <v>17432.5</v>
          </cell>
        </row>
        <row r="21">
          <cell r="A21">
            <v>2011</v>
          </cell>
          <cell r="B21">
            <v>4</v>
          </cell>
          <cell r="C21">
            <v>170000</v>
          </cell>
          <cell r="D21">
            <v>30098.660793441592</v>
          </cell>
          <cell r="E21">
            <v>21901.339206558408</v>
          </cell>
          <cell r="F21">
            <v>24491.697661053426</v>
          </cell>
          <cell r="G21">
            <v>118</v>
          </cell>
          <cell r="H21">
            <v>11871.741</v>
          </cell>
        </row>
        <row r="22">
          <cell r="A22">
            <v>2011</v>
          </cell>
          <cell r="B22">
            <v>5</v>
          </cell>
          <cell r="C22">
            <v>84000</v>
          </cell>
          <cell r="D22">
            <v>15030.465257311367</v>
          </cell>
          <cell r="E22">
            <v>14969.534742688631</v>
          </cell>
          <cell r="F22">
            <v>17483.97863596039</v>
          </cell>
          <cell r="G22">
            <v>55</v>
          </cell>
          <cell r="H22">
            <v>12086.165000000001</v>
          </cell>
        </row>
        <row r="23">
          <cell r="A23">
            <v>2011</v>
          </cell>
          <cell r="B23">
            <v>6</v>
          </cell>
          <cell r="C23">
            <v>43000</v>
          </cell>
          <cell r="D23">
            <v>8880.9171403238743</v>
          </cell>
          <cell r="E23">
            <v>10119.082859676126</v>
          </cell>
          <cell r="F23">
            <v>13812.300611511992</v>
          </cell>
          <cell r="G23">
            <v>21.75</v>
          </cell>
          <cell r="H23">
            <v>11166.97408</v>
          </cell>
        </row>
        <row r="24">
          <cell r="A24">
            <v>2011</v>
          </cell>
          <cell r="B24">
            <v>7</v>
          </cell>
          <cell r="C24">
            <v>41000</v>
          </cell>
          <cell r="D24">
            <v>8923.7350713574633</v>
          </cell>
          <cell r="E24">
            <v>12076.264928642535</v>
          </cell>
          <cell r="F24">
            <v>10653.043328814654</v>
          </cell>
          <cell r="G24">
            <v>173</v>
          </cell>
          <cell r="H24">
            <v>14537.318860000001</v>
          </cell>
        </row>
        <row r="25">
          <cell r="A25">
            <v>2011</v>
          </cell>
          <cell r="B25">
            <v>8</v>
          </cell>
          <cell r="C25">
            <v>41000</v>
          </cell>
          <cell r="D25">
            <v>7661.4909416727987</v>
          </cell>
          <cell r="E25">
            <v>13338.509058327201</v>
          </cell>
          <cell r="F25">
            <v>10835.561753840544</v>
          </cell>
          <cell r="G25">
            <v>1.5</v>
          </cell>
          <cell r="H25">
            <v>9059.3727400000007</v>
          </cell>
        </row>
        <row r="26">
          <cell r="A26">
            <v>2011</v>
          </cell>
          <cell r="B26">
            <v>9</v>
          </cell>
          <cell r="C26">
            <v>54000</v>
          </cell>
          <cell r="D26">
            <v>19282.5</v>
          </cell>
          <cell r="E26">
            <v>26717.5</v>
          </cell>
          <cell r="F26">
            <v>10552.8</v>
          </cell>
          <cell r="G26">
            <v>4684.5</v>
          </cell>
          <cell r="H26">
            <v>4815.8</v>
          </cell>
        </row>
        <row r="27">
          <cell r="A27">
            <v>2011</v>
          </cell>
          <cell r="B27">
            <v>10</v>
          </cell>
          <cell r="C27">
            <v>133000</v>
          </cell>
          <cell r="D27">
            <v>34878.699999999997</v>
          </cell>
          <cell r="E27">
            <v>36121.4</v>
          </cell>
          <cell r="F27">
            <v>22541.200000000001</v>
          </cell>
          <cell r="G27">
            <v>18565.5</v>
          </cell>
          <cell r="H27">
            <v>22872.2</v>
          </cell>
        </row>
        <row r="28">
          <cell r="A28">
            <v>2011</v>
          </cell>
          <cell r="B28">
            <v>11</v>
          </cell>
          <cell r="C28">
            <v>258000</v>
          </cell>
          <cell r="D28">
            <v>51401.4</v>
          </cell>
          <cell r="E28">
            <v>29599</v>
          </cell>
          <cell r="F28">
            <v>24166.400000000001</v>
          </cell>
          <cell r="G28">
            <v>15090</v>
          </cell>
          <cell r="H28">
            <v>20606.599999999999</v>
          </cell>
        </row>
        <row r="29">
          <cell r="A29">
            <v>2011</v>
          </cell>
          <cell r="B29">
            <v>12</v>
          </cell>
          <cell r="C29">
            <v>437000</v>
          </cell>
          <cell r="D29">
            <v>78900.399999999994</v>
          </cell>
          <cell r="E29">
            <v>44099.5</v>
          </cell>
          <cell r="F29">
            <v>34007.1</v>
          </cell>
          <cell r="G29">
            <v>1631.3</v>
          </cell>
          <cell r="H29">
            <v>21101.1</v>
          </cell>
        </row>
        <row r="30">
          <cell r="A30">
            <v>2012</v>
          </cell>
          <cell r="B30">
            <v>1</v>
          </cell>
          <cell r="C30">
            <v>501000</v>
          </cell>
          <cell r="D30">
            <v>89671.8</v>
          </cell>
          <cell r="E30">
            <v>53328.2</v>
          </cell>
          <cell r="F30">
            <v>46674.5</v>
          </cell>
          <cell r="G30">
            <v>487.8</v>
          </cell>
          <cell r="H30">
            <v>28118.3</v>
          </cell>
        </row>
        <row r="31">
          <cell r="A31">
            <v>2012</v>
          </cell>
          <cell r="B31">
            <v>2</v>
          </cell>
          <cell r="C31">
            <v>386000</v>
          </cell>
          <cell r="D31">
            <v>70264.2</v>
          </cell>
          <cell r="E31">
            <v>41735.800000000003</v>
          </cell>
          <cell r="F31">
            <v>38488.400000000001</v>
          </cell>
          <cell r="G31">
            <v>112</v>
          </cell>
          <cell r="H31">
            <v>24511.7</v>
          </cell>
        </row>
        <row r="32">
          <cell r="A32">
            <v>2012</v>
          </cell>
          <cell r="B32">
            <v>3</v>
          </cell>
          <cell r="C32">
            <v>314000</v>
          </cell>
          <cell r="D32">
            <v>55426.3</v>
          </cell>
          <cell r="E32">
            <v>33573.699999999997</v>
          </cell>
          <cell r="F32">
            <v>31324.2</v>
          </cell>
          <cell r="G32">
            <v>144</v>
          </cell>
          <cell r="H32">
            <v>16616.8</v>
          </cell>
        </row>
        <row r="33">
          <cell r="A33">
            <v>2012</v>
          </cell>
          <cell r="B33">
            <v>4</v>
          </cell>
          <cell r="C33">
            <v>169000</v>
          </cell>
          <cell r="D33">
            <v>28941</v>
          </cell>
          <cell r="E33">
            <v>21059</v>
          </cell>
          <cell r="F33">
            <v>24491.7</v>
          </cell>
          <cell r="G33">
            <v>118</v>
          </cell>
          <cell r="H33">
            <v>11980.4</v>
          </cell>
        </row>
        <row r="34">
          <cell r="A34">
            <v>2012</v>
          </cell>
          <cell r="B34">
            <v>5</v>
          </cell>
          <cell r="C34">
            <v>82000</v>
          </cell>
          <cell r="D34">
            <v>14529.449748734321</v>
          </cell>
          <cell r="E34">
            <v>14470.6</v>
          </cell>
          <cell r="F34">
            <v>17484</v>
          </cell>
          <cell r="G34">
            <v>55</v>
          </cell>
          <cell r="H34">
            <v>12207</v>
          </cell>
        </row>
        <row r="35">
          <cell r="A35">
            <v>2012</v>
          </cell>
          <cell r="B35">
            <v>6</v>
          </cell>
          <cell r="C35">
            <v>43000</v>
          </cell>
          <cell r="D35">
            <v>8881</v>
          </cell>
          <cell r="E35">
            <v>10119</v>
          </cell>
          <cell r="F35">
            <v>13812</v>
          </cell>
          <cell r="G35">
            <v>22</v>
          </cell>
          <cell r="H35">
            <v>11299</v>
          </cell>
        </row>
        <row r="36">
          <cell r="A36">
            <v>2012</v>
          </cell>
          <cell r="B36">
            <v>7</v>
          </cell>
          <cell r="C36">
            <v>41000</v>
          </cell>
          <cell r="D36">
            <v>8924</v>
          </cell>
          <cell r="E36">
            <v>12076</v>
          </cell>
          <cell r="F36">
            <v>10653</v>
          </cell>
          <cell r="G36">
            <v>173</v>
          </cell>
          <cell r="H36">
            <v>14673</v>
          </cell>
        </row>
        <row r="37">
          <cell r="A37">
            <v>2012</v>
          </cell>
          <cell r="B37">
            <v>8</v>
          </cell>
          <cell r="C37">
            <v>41000</v>
          </cell>
          <cell r="D37">
            <v>7661</v>
          </cell>
          <cell r="E37">
            <v>13339</v>
          </cell>
          <cell r="F37">
            <v>10836</v>
          </cell>
          <cell r="G37">
            <v>2</v>
          </cell>
          <cell r="H37">
            <v>9170</v>
          </cell>
        </row>
        <row r="38">
          <cell r="A38">
            <v>2012</v>
          </cell>
          <cell r="B38">
            <v>9</v>
          </cell>
          <cell r="C38">
            <v>52000</v>
          </cell>
          <cell r="D38">
            <v>19283</v>
          </cell>
          <cell r="E38">
            <v>26717</v>
          </cell>
          <cell r="F38">
            <v>10553</v>
          </cell>
          <cell r="G38">
            <v>4685</v>
          </cell>
          <cell r="H38">
            <v>4834</v>
          </cell>
        </row>
        <row r="39">
          <cell r="A39">
            <v>2012</v>
          </cell>
          <cell r="B39">
            <v>10</v>
          </cell>
          <cell r="C39">
            <v>132000</v>
          </cell>
          <cell r="D39">
            <v>34387</v>
          </cell>
          <cell r="E39">
            <v>35613</v>
          </cell>
          <cell r="F39">
            <v>22541</v>
          </cell>
          <cell r="G39">
            <v>18566</v>
          </cell>
          <cell r="H39">
            <v>23310</v>
          </cell>
        </row>
        <row r="40">
          <cell r="A40">
            <v>2012</v>
          </cell>
          <cell r="B40">
            <v>11</v>
          </cell>
          <cell r="C40">
            <v>255000</v>
          </cell>
          <cell r="D40">
            <v>50767</v>
          </cell>
          <cell r="E40">
            <v>29233</v>
          </cell>
          <cell r="F40">
            <v>24166</v>
          </cell>
          <cell r="G40">
            <v>15090</v>
          </cell>
          <cell r="H40">
            <v>21019</v>
          </cell>
        </row>
        <row r="41">
          <cell r="A41">
            <v>2012</v>
          </cell>
          <cell r="B41">
            <v>12</v>
          </cell>
          <cell r="C41">
            <v>433000</v>
          </cell>
          <cell r="D41">
            <v>77618</v>
          </cell>
          <cell r="E41">
            <v>43382</v>
          </cell>
          <cell r="F41">
            <v>34007</v>
          </cell>
          <cell r="G41">
            <v>1631</v>
          </cell>
          <cell r="H41">
            <v>21483</v>
          </cell>
        </row>
        <row r="42">
          <cell r="A42">
            <v>2013</v>
          </cell>
          <cell r="B42">
            <v>1</v>
          </cell>
          <cell r="C42">
            <v>495000</v>
          </cell>
          <cell r="D42">
            <v>89045</v>
          </cell>
          <cell r="E42">
            <v>52955</v>
          </cell>
          <cell r="F42">
            <v>46675</v>
          </cell>
          <cell r="G42">
            <v>488</v>
          </cell>
          <cell r="H42">
            <v>28118</v>
          </cell>
        </row>
        <row r="43">
          <cell r="A43">
            <v>2013</v>
          </cell>
          <cell r="B43">
            <v>2</v>
          </cell>
          <cell r="C43">
            <v>383000</v>
          </cell>
          <cell r="D43">
            <v>69637</v>
          </cell>
          <cell r="E43">
            <v>41363</v>
          </cell>
          <cell r="F43">
            <v>38488</v>
          </cell>
          <cell r="G43">
            <v>112</v>
          </cell>
          <cell r="H43">
            <v>24512</v>
          </cell>
        </row>
        <row r="44">
          <cell r="A44">
            <v>2013</v>
          </cell>
          <cell r="B44">
            <v>3</v>
          </cell>
          <cell r="C44">
            <v>311000</v>
          </cell>
          <cell r="D44">
            <v>54181</v>
          </cell>
          <cell r="E44">
            <v>32819</v>
          </cell>
          <cell r="F44">
            <v>31324</v>
          </cell>
          <cell r="G44">
            <v>144</v>
          </cell>
          <cell r="H44">
            <v>16617</v>
          </cell>
        </row>
        <row r="45">
          <cell r="A45">
            <v>2013</v>
          </cell>
          <cell r="B45">
            <v>4</v>
          </cell>
          <cell r="C45">
            <v>166000</v>
          </cell>
          <cell r="D45">
            <v>28941</v>
          </cell>
          <cell r="E45">
            <v>21059</v>
          </cell>
          <cell r="F45">
            <v>24492</v>
          </cell>
          <cell r="G45">
            <v>118</v>
          </cell>
          <cell r="H45">
            <v>11980</v>
          </cell>
        </row>
        <row r="46">
          <cell r="A46">
            <v>2013</v>
          </cell>
          <cell r="B46">
            <v>5</v>
          </cell>
          <cell r="C46">
            <v>83000</v>
          </cell>
          <cell r="D46">
            <v>14529</v>
          </cell>
          <cell r="E46">
            <v>14471</v>
          </cell>
          <cell r="F46">
            <v>17484</v>
          </cell>
          <cell r="G46">
            <v>55</v>
          </cell>
          <cell r="H46">
            <v>12207</v>
          </cell>
        </row>
        <row r="47">
          <cell r="A47">
            <v>2013</v>
          </cell>
          <cell r="B47">
            <v>6</v>
          </cell>
          <cell r="C47">
            <v>42000</v>
          </cell>
          <cell r="D47">
            <v>8881</v>
          </cell>
          <cell r="E47">
            <v>10119</v>
          </cell>
          <cell r="F47">
            <v>13812</v>
          </cell>
          <cell r="G47">
            <v>22</v>
          </cell>
          <cell r="H47">
            <v>11299</v>
          </cell>
        </row>
        <row r="48">
          <cell r="A48">
            <v>2013</v>
          </cell>
          <cell r="B48">
            <v>7</v>
          </cell>
          <cell r="C48">
            <v>40000</v>
          </cell>
          <cell r="D48">
            <v>8499</v>
          </cell>
          <cell r="E48">
            <v>11501</v>
          </cell>
          <cell r="F48">
            <v>10653</v>
          </cell>
          <cell r="G48">
            <v>173</v>
          </cell>
          <cell r="H48">
            <v>14673</v>
          </cell>
        </row>
        <row r="49">
          <cell r="A49">
            <v>2013</v>
          </cell>
          <cell r="B49">
            <v>8</v>
          </cell>
          <cell r="C49">
            <v>39000</v>
          </cell>
          <cell r="D49">
            <v>7297</v>
          </cell>
          <cell r="E49">
            <v>12703</v>
          </cell>
          <cell r="F49">
            <v>10836</v>
          </cell>
          <cell r="G49">
            <v>2</v>
          </cell>
          <cell r="H49">
            <v>9170</v>
          </cell>
        </row>
        <row r="50">
          <cell r="A50">
            <v>2013</v>
          </cell>
          <cell r="B50">
            <v>9</v>
          </cell>
          <cell r="C50">
            <v>53000</v>
          </cell>
          <cell r="D50">
            <v>19283</v>
          </cell>
          <cell r="E50">
            <v>26717</v>
          </cell>
          <cell r="F50">
            <v>10553</v>
          </cell>
          <cell r="G50">
            <v>4685</v>
          </cell>
          <cell r="H50">
            <v>4834</v>
          </cell>
        </row>
        <row r="51">
          <cell r="A51">
            <v>2013</v>
          </cell>
          <cell r="B51">
            <v>10</v>
          </cell>
          <cell r="C51">
            <v>130000</v>
          </cell>
          <cell r="D51">
            <v>33896</v>
          </cell>
          <cell r="E51">
            <v>35104</v>
          </cell>
          <cell r="F51">
            <v>22541</v>
          </cell>
          <cell r="G51">
            <v>18566</v>
          </cell>
          <cell r="H51">
            <v>23310</v>
          </cell>
        </row>
        <row r="52">
          <cell r="A52">
            <v>2013</v>
          </cell>
          <cell r="B52">
            <v>11</v>
          </cell>
          <cell r="C52">
            <v>252000</v>
          </cell>
          <cell r="D52">
            <v>50767</v>
          </cell>
          <cell r="E52">
            <v>29233</v>
          </cell>
          <cell r="F52">
            <v>24166</v>
          </cell>
          <cell r="G52">
            <v>15090</v>
          </cell>
          <cell r="H52">
            <v>21019</v>
          </cell>
        </row>
        <row r="53">
          <cell r="A53">
            <v>2013</v>
          </cell>
          <cell r="B53">
            <v>12</v>
          </cell>
          <cell r="C53">
            <v>429000</v>
          </cell>
          <cell r="D53">
            <v>76976</v>
          </cell>
          <cell r="E53">
            <v>43024</v>
          </cell>
          <cell r="F53">
            <v>34007</v>
          </cell>
          <cell r="G53">
            <v>1631</v>
          </cell>
          <cell r="H53">
            <v>21483</v>
          </cell>
        </row>
        <row r="54">
          <cell r="A54">
            <v>2014</v>
          </cell>
          <cell r="B54">
            <v>1</v>
          </cell>
          <cell r="C54">
            <v>492000</v>
          </cell>
          <cell r="D54">
            <v>87791</v>
          </cell>
          <cell r="E54">
            <v>52209</v>
          </cell>
          <cell r="F54">
            <v>46675</v>
          </cell>
          <cell r="G54">
            <v>488</v>
          </cell>
          <cell r="H54">
            <v>28118</v>
          </cell>
        </row>
        <row r="55">
          <cell r="A55">
            <v>2014</v>
          </cell>
          <cell r="B55">
            <v>2</v>
          </cell>
          <cell r="C55">
            <v>379000</v>
          </cell>
          <cell r="D55">
            <v>69009</v>
          </cell>
          <cell r="E55">
            <v>40991</v>
          </cell>
          <cell r="F55">
            <v>38488</v>
          </cell>
          <cell r="G55">
            <v>112</v>
          </cell>
          <cell r="H55">
            <v>24512</v>
          </cell>
        </row>
        <row r="56">
          <cell r="A56">
            <v>2014</v>
          </cell>
          <cell r="B56">
            <v>3</v>
          </cell>
          <cell r="C56">
            <v>308000</v>
          </cell>
          <cell r="D56">
            <v>54181</v>
          </cell>
          <cell r="E56">
            <v>32819</v>
          </cell>
          <cell r="F56">
            <v>31324</v>
          </cell>
          <cell r="G56">
            <v>144</v>
          </cell>
          <cell r="H56">
            <v>16617</v>
          </cell>
        </row>
        <row r="57">
          <cell r="A57">
            <v>2014</v>
          </cell>
          <cell r="B57">
            <v>4</v>
          </cell>
          <cell r="C57">
            <v>165000</v>
          </cell>
          <cell r="D57">
            <v>28362</v>
          </cell>
          <cell r="E57">
            <v>20638</v>
          </cell>
          <cell r="F57">
            <v>24492</v>
          </cell>
          <cell r="G57">
            <v>118</v>
          </cell>
          <cell r="H57">
            <v>11980</v>
          </cell>
        </row>
        <row r="58">
          <cell r="A58">
            <v>2014</v>
          </cell>
          <cell r="B58">
            <v>5</v>
          </cell>
          <cell r="C58">
            <v>82000</v>
          </cell>
          <cell r="D58">
            <v>14529</v>
          </cell>
          <cell r="E58">
            <v>14471</v>
          </cell>
          <cell r="F58">
            <v>17484</v>
          </cell>
          <cell r="G58">
            <v>55</v>
          </cell>
          <cell r="H58">
            <v>12207</v>
          </cell>
        </row>
        <row r="59">
          <cell r="A59">
            <v>2014</v>
          </cell>
          <cell r="B59">
            <v>6</v>
          </cell>
          <cell r="C59">
            <v>42000</v>
          </cell>
          <cell r="D59">
            <v>8881</v>
          </cell>
          <cell r="E59">
            <v>10119</v>
          </cell>
          <cell r="F59">
            <v>13812</v>
          </cell>
          <cell r="G59">
            <v>22</v>
          </cell>
          <cell r="H59">
            <v>11299</v>
          </cell>
        </row>
        <row r="60">
          <cell r="A60">
            <v>2014</v>
          </cell>
          <cell r="B60">
            <v>7</v>
          </cell>
          <cell r="C60">
            <v>40000</v>
          </cell>
          <cell r="D60">
            <v>8499</v>
          </cell>
          <cell r="E60">
            <v>11501</v>
          </cell>
          <cell r="F60">
            <v>10653</v>
          </cell>
          <cell r="G60">
            <v>173</v>
          </cell>
          <cell r="H60">
            <v>14673</v>
          </cell>
        </row>
        <row r="61">
          <cell r="A61">
            <v>2014</v>
          </cell>
          <cell r="B61">
            <v>8</v>
          </cell>
          <cell r="C61">
            <v>39000</v>
          </cell>
          <cell r="D61">
            <v>7297</v>
          </cell>
          <cell r="E61">
            <v>12703</v>
          </cell>
          <cell r="F61">
            <v>10836</v>
          </cell>
          <cell r="G61">
            <v>2</v>
          </cell>
          <cell r="H61">
            <v>9170</v>
          </cell>
        </row>
        <row r="62">
          <cell r="A62">
            <v>2014</v>
          </cell>
          <cell r="B62">
            <v>9</v>
          </cell>
          <cell r="C62">
            <v>52000</v>
          </cell>
          <cell r="D62">
            <v>18863</v>
          </cell>
          <cell r="E62">
            <v>26137</v>
          </cell>
          <cell r="F62">
            <v>10553</v>
          </cell>
          <cell r="G62">
            <v>4685</v>
          </cell>
          <cell r="H62">
            <v>4834</v>
          </cell>
        </row>
        <row r="63">
          <cell r="A63">
            <v>2014</v>
          </cell>
          <cell r="B63">
            <v>10</v>
          </cell>
          <cell r="C63">
            <v>130000</v>
          </cell>
          <cell r="D63">
            <v>33405</v>
          </cell>
          <cell r="E63">
            <v>34595</v>
          </cell>
          <cell r="F63">
            <v>22541</v>
          </cell>
          <cell r="G63">
            <v>18566</v>
          </cell>
          <cell r="H63">
            <v>23310</v>
          </cell>
        </row>
        <row r="64">
          <cell r="A64">
            <v>2014</v>
          </cell>
          <cell r="B64">
            <v>11</v>
          </cell>
          <cell r="C64">
            <v>250000</v>
          </cell>
          <cell r="D64">
            <v>50767</v>
          </cell>
          <cell r="E64">
            <v>29233</v>
          </cell>
          <cell r="F64">
            <v>24166</v>
          </cell>
          <cell r="G64">
            <v>15090</v>
          </cell>
          <cell r="H64">
            <v>21019</v>
          </cell>
        </row>
        <row r="65">
          <cell r="A65">
            <v>2014</v>
          </cell>
          <cell r="B65">
            <v>12</v>
          </cell>
          <cell r="C65">
            <v>426000</v>
          </cell>
          <cell r="D65">
            <v>75693</v>
          </cell>
          <cell r="E65">
            <v>42307</v>
          </cell>
          <cell r="F65">
            <v>34007</v>
          </cell>
          <cell r="G65">
            <v>1631</v>
          </cell>
          <cell r="H65">
            <v>21483</v>
          </cell>
        </row>
        <row r="66">
          <cell r="A66">
            <v>2015</v>
          </cell>
          <cell r="B66">
            <v>1</v>
          </cell>
          <cell r="C66">
            <v>488000</v>
          </cell>
          <cell r="D66">
            <v>87791</v>
          </cell>
          <cell r="E66">
            <v>52209</v>
          </cell>
          <cell r="F66">
            <v>46675</v>
          </cell>
          <cell r="G66">
            <v>488</v>
          </cell>
          <cell r="H66">
            <v>28118</v>
          </cell>
        </row>
        <row r="67">
          <cell r="A67">
            <v>2015</v>
          </cell>
          <cell r="B67">
            <v>2</v>
          </cell>
          <cell r="C67">
            <v>377000</v>
          </cell>
          <cell r="D67">
            <v>67755</v>
          </cell>
          <cell r="E67">
            <v>40245</v>
          </cell>
          <cell r="F67">
            <v>38488</v>
          </cell>
          <cell r="G67">
            <v>112</v>
          </cell>
          <cell r="H67">
            <v>24512</v>
          </cell>
        </row>
        <row r="68">
          <cell r="A68">
            <v>2015</v>
          </cell>
          <cell r="B68">
            <v>3</v>
          </cell>
          <cell r="C68">
            <v>307000</v>
          </cell>
          <cell r="D68">
            <v>53558</v>
          </cell>
          <cell r="E68">
            <v>32442</v>
          </cell>
          <cell r="F68">
            <v>31324</v>
          </cell>
          <cell r="G68">
            <v>144</v>
          </cell>
          <cell r="H68">
            <v>16617</v>
          </cell>
        </row>
        <row r="69">
          <cell r="A69">
            <v>2015</v>
          </cell>
          <cell r="B69">
            <v>4</v>
          </cell>
          <cell r="C69">
            <v>164000</v>
          </cell>
          <cell r="D69">
            <v>28362</v>
          </cell>
          <cell r="E69">
            <v>20638</v>
          </cell>
          <cell r="F69">
            <v>24492</v>
          </cell>
          <cell r="G69">
            <v>118</v>
          </cell>
          <cell r="H69">
            <v>11980</v>
          </cell>
        </row>
        <row r="70">
          <cell r="A70">
            <v>2015</v>
          </cell>
          <cell r="B70">
            <v>5</v>
          </cell>
          <cell r="C70">
            <v>81000</v>
          </cell>
          <cell r="D70">
            <v>14028</v>
          </cell>
          <cell r="E70">
            <v>13972</v>
          </cell>
          <cell r="F70">
            <v>17484</v>
          </cell>
          <cell r="G70">
            <v>55</v>
          </cell>
          <cell r="H70">
            <v>12207</v>
          </cell>
        </row>
        <row r="71">
          <cell r="A71">
            <v>2015</v>
          </cell>
          <cell r="B71">
            <v>6</v>
          </cell>
          <cell r="C71">
            <v>42000</v>
          </cell>
          <cell r="D71">
            <v>8881</v>
          </cell>
          <cell r="E71">
            <v>10119</v>
          </cell>
          <cell r="F71">
            <v>13812</v>
          </cell>
          <cell r="G71">
            <v>22</v>
          </cell>
          <cell r="H71">
            <v>11299</v>
          </cell>
        </row>
        <row r="72">
          <cell r="A72">
            <v>2015</v>
          </cell>
          <cell r="B72">
            <v>7</v>
          </cell>
          <cell r="C72">
            <v>40000</v>
          </cell>
          <cell r="D72">
            <v>8499</v>
          </cell>
          <cell r="E72">
            <v>11501</v>
          </cell>
          <cell r="F72">
            <v>10653</v>
          </cell>
          <cell r="G72">
            <v>173</v>
          </cell>
          <cell r="H72">
            <v>14673</v>
          </cell>
        </row>
        <row r="73">
          <cell r="A73">
            <v>2015</v>
          </cell>
          <cell r="B73">
            <v>8</v>
          </cell>
          <cell r="C73">
            <v>39000</v>
          </cell>
          <cell r="D73">
            <v>7297</v>
          </cell>
          <cell r="E73">
            <v>12703</v>
          </cell>
          <cell r="F73">
            <v>10836</v>
          </cell>
          <cell r="G73">
            <v>2</v>
          </cell>
          <cell r="H73">
            <v>9170</v>
          </cell>
        </row>
        <row r="74">
          <cell r="A74">
            <v>2015</v>
          </cell>
          <cell r="B74">
            <v>9</v>
          </cell>
          <cell r="C74">
            <v>51000</v>
          </cell>
          <cell r="D74">
            <v>18863</v>
          </cell>
          <cell r="E74">
            <v>26137</v>
          </cell>
          <cell r="F74">
            <v>10553</v>
          </cell>
          <cell r="G74">
            <v>4685</v>
          </cell>
          <cell r="H74">
            <v>4834</v>
          </cell>
        </row>
        <row r="75">
          <cell r="A75">
            <v>2015</v>
          </cell>
          <cell r="B75">
            <v>10</v>
          </cell>
          <cell r="C75">
            <v>129000</v>
          </cell>
          <cell r="D75">
            <v>33405</v>
          </cell>
          <cell r="E75">
            <v>34595</v>
          </cell>
          <cell r="F75">
            <v>22541</v>
          </cell>
          <cell r="G75">
            <v>18566</v>
          </cell>
          <cell r="H75">
            <v>23310</v>
          </cell>
        </row>
        <row r="76">
          <cell r="A76">
            <v>2015</v>
          </cell>
          <cell r="B76">
            <v>11</v>
          </cell>
          <cell r="C76">
            <v>249000</v>
          </cell>
          <cell r="D76">
            <v>49498</v>
          </cell>
          <cell r="E76">
            <v>28502</v>
          </cell>
          <cell r="F76">
            <v>24166</v>
          </cell>
          <cell r="G76">
            <v>15090</v>
          </cell>
          <cell r="H76">
            <v>21019</v>
          </cell>
        </row>
        <row r="77">
          <cell r="A77">
            <v>2015</v>
          </cell>
          <cell r="B77">
            <v>12</v>
          </cell>
          <cell r="C77">
            <v>422000</v>
          </cell>
          <cell r="D77">
            <v>75052</v>
          </cell>
          <cell r="E77">
            <v>41948</v>
          </cell>
          <cell r="F77">
            <v>34007</v>
          </cell>
          <cell r="G77">
            <v>1631</v>
          </cell>
          <cell r="H77">
            <v>21483</v>
          </cell>
        </row>
        <row r="78">
          <cell r="A78">
            <v>2016</v>
          </cell>
          <cell r="B78">
            <v>1</v>
          </cell>
          <cell r="C78">
            <v>483000</v>
          </cell>
          <cell r="D78">
            <v>85909</v>
          </cell>
          <cell r="E78">
            <v>51091</v>
          </cell>
          <cell r="F78">
            <v>46675</v>
          </cell>
          <cell r="G78">
            <v>488</v>
          </cell>
          <cell r="H78">
            <v>28118</v>
          </cell>
        </row>
        <row r="79">
          <cell r="A79">
            <v>2016</v>
          </cell>
          <cell r="B79">
            <v>2</v>
          </cell>
          <cell r="C79">
            <v>372000</v>
          </cell>
          <cell r="D79">
            <v>66500</v>
          </cell>
          <cell r="E79">
            <v>39500</v>
          </cell>
          <cell r="F79">
            <v>38488</v>
          </cell>
          <cell r="G79">
            <v>112</v>
          </cell>
          <cell r="H79">
            <v>24512</v>
          </cell>
        </row>
        <row r="80">
          <cell r="A80">
            <v>2016</v>
          </cell>
          <cell r="B80">
            <v>3</v>
          </cell>
          <cell r="C80">
            <v>303000</v>
          </cell>
          <cell r="D80">
            <v>52935</v>
          </cell>
          <cell r="E80">
            <v>32065</v>
          </cell>
          <cell r="F80">
            <v>31324</v>
          </cell>
          <cell r="G80">
            <v>144</v>
          </cell>
          <cell r="H80">
            <v>16617</v>
          </cell>
        </row>
        <row r="81">
          <cell r="A81">
            <v>2016</v>
          </cell>
          <cell r="B81">
            <v>4</v>
          </cell>
          <cell r="C81">
            <v>162000</v>
          </cell>
          <cell r="D81">
            <v>28362</v>
          </cell>
          <cell r="E81">
            <v>20638</v>
          </cell>
          <cell r="F81">
            <v>24492</v>
          </cell>
          <cell r="G81">
            <v>118</v>
          </cell>
          <cell r="H81">
            <v>11980</v>
          </cell>
        </row>
        <row r="82">
          <cell r="A82">
            <v>2016</v>
          </cell>
          <cell r="B82">
            <v>5</v>
          </cell>
          <cell r="C82">
            <v>80000</v>
          </cell>
          <cell r="D82">
            <v>13026</v>
          </cell>
          <cell r="E82">
            <v>12974</v>
          </cell>
          <cell r="F82">
            <v>17484</v>
          </cell>
          <cell r="G82">
            <v>55</v>
          </cell>
          <cell r="H82">
            <v>12207</v>
          </cell>
        </row>
        <row r="83">
          <cell r="A83">
            <v>2016</v>
          </cell>
          <cell r="B83">
            <v>6</v>
          </cell>
          <cell r="C83">
            <v>41000</v>
          </cell>
          <cell r="D83">
            <v>8881</v>
          </cell>
          <cell r="E83">
            <v>10119</v>
          </cell>
          <cell r="F83">
            <v>13812</v>
          </cell>
          <cell r="G83">
            <v>22</v>
          </cell>
          <cell r="H83">
            <v>11299</v>
          </cell>
        </row>
        <row r="84">
          <cell r="A84">
            <v>2016</v>
          </cell>
          <cell r="B84">
            <v>7</v>
          </cell>
          <cell r="C84">
            <v>39000</v>
          </cell>
          <cell r="D84">
            <v>8074</v>
          </cell>
          <cell r="E84">
            <v>10926</v>
          </cell>
          <cell r="F84">
            <v>10653</v>
          </cell>
          <cell r="G84">
            <v>173</v>
          </cell>
          <cell r="H84">
            <v>14673</v>
          </cell>
        </row>
        <row r="85">
          <cell r="A85">
            <v>2016</v>
          </cell>
          <cell r="B85">
            <v>8</v>
          </cell>
          <cell r="C85">
            <v>39000</v>
          </cell>
          <cell r="D85">
            <v>7297</v>
          </cell>
          <cell r="E85">
            <v>12703</v>
          </cell>
          <cell r="F85">
            <v>10836</v>
          </cell>
          <cell r="G85">
            <v>2</v>
          </cell>
          <cell r="H85">
            <v>9170</v>
          </cell>
        </row>
        <row r="86">
          <cell r="A86">
            <v>2016</v>
          </cell>
          <cell r="B86">
            <v>9</v>
          </cell>
          <cell r="C86">
            <v>51000</v>
          </cell>
          <cell r="D86">
            <v>18444</v>
          </cell>
          <cell r="E86">
            <v>25556</v>
          </cell>
          <cell r="F86">
            <v>10553</v>
          </cell>
          <cell r="G86">
            <v>4685</v>
          </cell>
          <cell r="H86">
            <v>4834</v>
          </cell>
        </row>
        <row r="87">
          <cell r="A87">
            <v>2016</v>
          </cell>
          <cell r="B87">
            <v>10</v>
          </cell>
          <cell r="C87">
            <v>127000</v>
          </cell>
          <cell r="D87">
            <v>32914</v>
          </cell>
          <cell r="E87">
            <v>34086</v>
          </cell>
          <cell r="F87">
            <v>22541</v>
          </cell>
          <cell r="G87">
            <v>18566</v>
          </cell>
          <cell r="H87">
            <v>23310</v>
          </cell>
        </row>
        <row r="88">
          <cell r="A88">
            <v>2016</v>
          </cell>
          <cell r="B88">
            <v>11</v>
          </cell>
          <cell r="C88">
            <v>246000</v>
          </cell>
          <cell r="D88">
            <v>48228</v>
          </cell>
          <cell r="E88">
            <v>27772</v>
          </cell>
          <cell r="F88">
            <v>24166</v>
          </cell>
          <cell r="G88">
            <v>15090</v>
          </cell>
          <cell r="H88">
            <v>21019</v>
          </cell>
        </row>
        <row r="89">
          <cell r="A89">
            <v>2016</v>
          </cell>
          <cell r="B89">
            <v>12</v>
          </cell>
          <cell r="C89">
            <v>417000</v>
          </cell>
          <cell r="D89">
            <v>74410</v>
          </cell>
          <cell r="E89">
            <v>41590</v>
          </cell>
          <cell r="F89">
            <v>34007</v>
          </cell>
          <cell r="G89">
            <v>1631</v>
          </cell>
          <cell r="H89">
            <v>21483</v>
          </cell>
        </row>
        <row r="90">
          <cell r="A90">
            <v>0</v>
          </cell>
          <cell r="B90">
            <v>0</v>
          </cell>
          <cell r="C90">
            <v>0</v>
          </cell>
          <cell r="D90">
            <v>0</v>
          </cell>
          <cell r="E90">
            <v>0</v>
          </cell>
          <cell r="F90">
            <v>0</v>
          </cell>
          <cell r="G90">
            <v>0</v>
          </cell>
          <cell r="H90">
            <v>0</v>
          </cell>
        </row>
      </sheetData>
      <sheetData sheetId="31">
        <row r="7">
          <cell r="A7">
            <v>0</v>
          </cell>
          <cell r="B7" t="str">
            <v>September</v>
          </cell>
          <cell r="C7" t="str">
            <v>October</v>
          </cell>
          <cell r="D7" t="str">
            <v>November</v>
          </cell>
          <cell r="E7" t="str">
            <v>December</v>
          </cell>
          <cell r="F7" t="str">
            <v>January</v>
          </cell>
          <cell r="G7" t="str">
            <v>February</v>
          </cell>
          <cell r="H7" t="str">
            <v>March</v>
          </cell>
          <cell r="I7" t="str">
            <v>April</v>
          </cell>
          <cell r="J7" t="str">
            <v>May</v>
          </cell>
          <cell r="K7" t="str">
            <v>June</v>
          </cell>
          <cell r="L7" t="str">
            <v>July</v>
          </cell>
          <cell r="M7" t="str">
            <v>August</v>
          </cell>
        </row>
        <row r="17">
          <cell r="A17" t="str">
            <v>IOS Sales</v>
          </cell>
          <cell r="B17">
            <v>1120000</v>
          </cell>
          <cell r="C17">
            <v>1520000</v>
          </cell>
          <cell r="D17">
            <v>1190000</v>
          </cell>
          <cell r="E17">
            <v>2490000</v>
          </cell>
          <cell r="F17">
            <v>1330000</v>
          </cell>
          <cell r="G17">
            <v>2130000</v>
          </cell>
          <cell r="H17">
            <v>1700000</v>
          </cell>
          <cell r="I17">
            <v>240000</v>
          </cell>
          <cell r="J17">
            <v>510000</v>
          </cell>
          <cell r="K17">
            <v>730000</v>
          </cell>
          <cell r="L17">
            <v>520000</v>
          </cell>
          <cell r="M17">
            <v>470000</v>
          </cell>
          <cell r="N17">
            <v>0</v>
          </cell>
          <cell r="O17">
            <v>0</v>
          </cell>
          <cell r="P17">
            <v>0</v>
          </cell>
          <cell r="Q17">
            <v>0</v>
          </cell>
          <cell r="R17">
            <v>0</v>
          </cell>
          <cell r="S17">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9 New Format"/>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C9" t="str">
            <v>Rate</v>
          </cell>
          <cell r="M9" t="str">
            <v>Margins</v>
          </cell>
        </row>
        <row r="12">
          <cell r="C12" t="str">
            <v>311-01</v>
          </cell>
          <cell r="M12">
            <v>0</v>
          </cell>
        </row>
        <row r="13">
          <cell r="C13" t="str">
            <v>411-01</v>
          </cell>
          <cell r="M13">
            <v>0</v>
          </cell>
        </row>
        <row r="14">
          <cell r="C14" t="str">
            <v>311-01-PPS</v>
          </cell>
          <cell r="M14">
            <v>0</v>
          </cell>
        </row>
        <row r="15">
          <cell r="C15" t="str">
            <v>411-01-PPS</v>
          </cell>
          <cell r="M15">
            <v>-19.36</v>
          </cell>
        </row>
        <row r="16">
          <cell r="C16" t="str">
            <v>311-01-CAP</v>
          </cell>
          <cell r="M16">
            <v>0</v>
          </cell>
        </row>
        <row r="17">
          <cell r="C17" t="str">
            <v>411-01-CAP</v>
          </cell>
          <cell r="M17">
            <v>92.9</v>
          </cell>
        </row>
        <row r="18">
          <cell r="C18">
            <v>0</v>
          </cell>
          <cell r="M18">
            <v>73.540000000000006</v>
          </cell>
        </row>
        <row r="19">
          <cell r="C19">
            <v>0</v>
          </cell>
          <cell r="M19">
            <v>0</v>
          </cell>
        </row>
        <row r="20">
          <cell r="C20" t="str">
            <v>311-02</v>
          </cell>
          <cell r="M20">
            <v>0</v>
          </cell>
        </row>
        <row r="21">
          <cell r="C21" t="str">
            <v>411-02</v>
          </cell>
          <cell r="M21">
            <v>-223340</v>
          </cell>
        </row>
        <row r="22">
          <cell r="C22" t="str">
            <v>311-02-PPS</v>
          </cell>
          <cell r="M22">
            <v>0</v>
          </cell>
        </row>
        <row r="23">
          <cell r="C23" t="str">
            <v>411-02-PPS</v>
          </cell>
          <cell r="M23">
            <v>-11209.33</v>
          </cell>
        </row>
        <row r="24">
          <cell r="C24" t="str">
            <v>311-02-CAP</v>
          </cell>
          <cell r="M24">
            <v>0</v>
          </cell>
        </row>
        <row r="25">
          <cell r="C25" t="str">
            <v>411-02-CAP</v>
          </cell>
          <cell r="M25">
            <v>13290.26</v>
          </cell>
        </row>
        <row r="26">
          <cell r="M26">
            <v>-221259.06999999998</v>
          </cell>
        </row>
        <row r="27">
          <cell r="M27">
            <v>0</v>
          </cell>
        </row>
        <row r="28">
          <cell r="C28" t="str">
            <v>315-05</v>
          </cell>
          <cell r="M28">
            <v>0</v>
          </cell>
        </row>
        <row r="29">
          <cell r="C29" t="str">
            <v>415-05</v>
          </cell>
          <cell r="M29">
            <v>36</v>
          </cell>
        </row>
        <row r="30">
          <cell r="C30" t="str">
            <v>315-05-PPS</v>
          </cell>
          <cell r="M30">
            <v>0</v>
          </cell>
        </row>
        <row r="31">
          <cell r="C31" t="str">
            <v>415-05-PPS</v>
          </cell>
          <cell r="M31">
            <v>-9.9</v>
          </cell>
        </row>
        <row r="32">
          <cell r="C32" t="str">
            <v>315-05-CAP</v>
          </cell>
          <cell r="M32">
            <v>0</v>
          </cell>
        </row>
        <row r="33">
          <cell r="C33" t="str">
            <v>415-05-CAP</v>
          </cell>
          <cell r="M33">
            <v>1.05</v>
          </cell>
        </row>
        <row r="34">
          <cell r="C34">
            <v>0</v>
          </cell>
          <cell r="M34">
            <v>27.150000000000002</v>
          </cell>
        </row>
        <row r="35">
          <cell r="M35">
            <v>0</v>
          </cell>
        </row>
        <row r="36">
          <cell r="C36" t="str">
            <v>315-07</v>
          </cell>
          <cell r="M36">
            <v>0</v>
          </cell>
        </row>
        <row r="37">
          <cell r="C37" t="str">
            <v>415-07</v>
          </cell>
          <cell r="M37">
            <v>-4414</v>
          </cell>
        </row>
        <row r="38">
          <cell r="C38" t="str">
            <v>315-07-PPS</v>
          </cell>
          <cell r="M38">
            <v>0</v>
          </cell>
        </row>
        <row r="39">
          <cell r="C39" t="str">
            <v>415-07-PPS</v>
          </cell>
          <cell r="M39">
            <v>-269.93</v>
          </cell>
        </row>
        <row r="40">
          <cell r="C40" t="str">
            <v>315-07-CAP</v>
          </cell>
          <cell r="M40">
            <v>0</v>
          </cell>
        </row>
        <row r="41">
          <cell r="C41" t="str">
            <v>415-07-CAP</v>
          </cell>
          <cell r="M41">
            <v>241.07</v>
          </cell>
        </row>
        <row r="42">
          <cell r="C42" t="str">
            <v>316-07</v>
          </cell>
          <cell r="M42">
            <v>0</v>
          </cell>
        </row>
        <row r="43">
          <cell r="M43">
            <v>-4442.8600000000006</v>
          </cell>
        </row>
        <row r="44">
          <cell r="M44">
            <v>0</v>
          </cell>
        </row>
        <row r="45">
          <cell r="C45" t="str">
            <v>321-04</v>
          </cell>
          <cell r="M45">
            <v>0</v>
          </cell>
        </row>
        <row r="46">
          <cell r="C46" t="str">
            <v>421-04</v>
          </cell>
          <cell r="M46">
            <v>0</v>
          </cell>
        </row>
        <row r="47">
          <cell r="C47" t="str">
            <v>321-04-PPS</v>
          </cell>
          <cell r="M47">
            <v>0</v>
          </cell>
        </row>
        <row r="48">
          <cell r="C48" t="str">
            <v>421-04-PPS</v>
          </cell>
          <cell r="M48">
            <v>-280.67</v>
          </cell>
        </row>
        <row r="49">
          <cell r="C49" t="str">
            <v>321-04-CAP</v>
          </cell>
          <cell r="M49">
            <v>0</v>
          </cell>
        </row>
        <row r="50">
          <cell r="C50" t="str">
            <v>421-04-CAP</v>
          </cell>
          <cell r="M50">
            <v>175.52</v>
          </cell>
        </row>
        <row r="51">
          <cell r="C51" t="str">
            <v>324-04</v>
          </cell>
          <cell r="M51">
            <v>0</v>
          </cell>
        </row>
        <row r="52">
          <cell r="C52" t="str">
            <v>424-04</v>
          </cell>
          <cell r="M52">
            <v>0</v>
          </cell>
        </row>
        <row r="53">
          <cell r="C53" t="str">
            <v>325-04</v>
          </cell>
          <cell r="M53">
            <v>0</v>
          </cell>
        </row>
        <row r="54">
          <cell r="C54" t="str">
            <v>425-04</v>
          </cell>
          <cell r="M54">
            <v>0</v>
          </cell>
        </row>
        <row r="55">
          <cell r="C55" t="str">
            <v>325-04-PPS</v>
          </cell>
          <cell r="M55">
            <v>0</v>
          </cell>
        </row>
        <row r="56">
          <cell r="C56" t="str">
            <v>425-04-PPS</v>
          </cell>
          <cell r="M56">
            <v>216.06</v>
          </cell>
        </row>
        <row r="57">
          <cell r="C57" t="str">
            <v>325-04-CAP</v>
          </cell>
          <cell r="M57">
            <v>0</v>
          </cell>
        </row>
        <row r="58">
          <cell r="C58" t="str">
            <v>425-04-CAP</v>
          </cell>
          <cell r="M58">
            <v>0</v>
          </cell>
        </row>
        <row r="59">
          <cell r="C59" t="str">
            <v>330-04</v>
          </cell>
          <cell r="M59">
            <v>0</v>
          </cell>
        </row>
        <row r="60">
          <cell r="C60" t="str">
            <v>431-04</v>
          </cell>
          <cell r="M60">
            <v>0</v>
          </cell>
        </row>
        <row r="61">
          <cell r="M61">
            <v>110.91</v>
          </cell>
        </row>
        <row r="62">
          <cell r="M62">
            <v>0</v>
          </cell>
        </row>
        <row r="63">
          <cell r="C63" t="str">
            <v>321-06</v>
          </cell>
          <cell r="M63">
            <v>0</v>
          </cell>
        </row>
        <row r="64">
          <cell r="C64" t="str">
            <v>421-06</v>
          </cell>
          <cell r="M64">
            <v>-52630</v>
          </cell>
        </row>
        <row r="65">
          <cell r="C65" t="str">
            <v>321-06-PPS</v>
          </cell>
          <cell r="M65">
            <v>0</v>
          </cell>
        </row>
        <row r="66">
          <cell r="C66" t="str">
            <v>421-06-PPS</v>
          </cell>
          <cell r="M66">
            <v>-1003.48</v>
          </cell>
        </row>
        <row r="67">
          <cell r="C67" t="str">
            <v>321-06-CAP</v>
          </cell>
          <cell r="M67">
            <v>0</v>
          </cell>
        </row>
        <row r="68">
          <cell r="C68" t="str">
            <v>421-06-CAP</v>
          </cell>
          <cell r="M68">
            <v>212.99</v>
          </cell>
        </row>
        <row r="69">
          <cell r="C69" t="str">
            <v>323-06</v>
          </cell>
          <cell r="M69">
            <v>0</v>
          </cell>
        </row>
        <row r="70">
          <cell r="C70" t="str">
            <v>423-06</v>
          </cell>
          <cell r="M70">
            <v>0</v>
          </cell>
        </row>
        <row r="71">
          <cell r="C71" t="str">
            <v>325-06</v>
          </cell>
          <cell r="M71">
            <v>0</v>
          </cell>
        </row>
        <row r="72">
          <cell r="C72" t="str">
            <v>425-06</v>
          </cell>
          <cell r="M72">
            <v>-3085</v>
          </cell>
        </row>
        <row r="73">
          <cell r="C73" t="str">
            <v>325-06-PPS</v>
          </cell>
          <cell r="M73">
            <v>0</v>
          </cell>
        </row>
        <row r="74">
          <cell r="C74" t="str">
            <v>425-06-PPS</v>
          </cell>
          <cell r="M74">
            <v>0</v>
          </cell>
        </row>
        <row r="75">
          <cell r="C75" t="str">
            <v>325-06-CAP</v>
          </cell>
          <cell r="M75">
            <v>0</v>
          </cell>
        </row>
        <row r="76">
          <cell r="C76" t="str">
            <v>425-06-CAP</v>
          </cell>
          <cell r="M76">
            <v>0</v>
          </cell>
        </row>
        <row r="77">
          <cell r="C77" t="str">
            <v>330-06</v>
          </cell>
          <cell r="M77">
            <v>0</v>
          </cell>
        </row>
        <row r="78">
          <cell r="M78">
            <v>-56505.490000000005</v>
          </cell>
        </row>
        <row r="79">
          <cell r="C79">
            <v>0</v>
          </cell>
          <cell r="M79">
            <v>0</v>
          </cell>
        </row>
        <row r="80">
          <cell r="C80" t="str">
            <v>321-10</v>
          </cell>
          <cell r="M80">
            <v>0</v>
          </cell>
        </row>
        <row r="81">
          <cell r="C81" t="str">
            <v>421-10</v>
          </cell>
          <cell r="M81">
            <v>-29065</v>
          </cell>
        </row>
        <row r="82">
          <cell r="C82" t="str">
            <v>321-10-PPS</v>
          </cell>
          <cell r="M82">
            <v>0</v>
          </cell>
        </row>
        <row r="83">
          <cell r="C83" t="str">
            <v>421-10-PPS</v>
          </cell>
          <cell r="M83">
            <v>69.97</v>
          </cell>
        </row>
        <row r="84">
          <cell r="C84" t="str">
            <v>321-10-CAP</v>
          </cell>
          <cell r="M84">
            <v>0</v>
          </cell>
        </row>
        <row r="85">
          <cell r="C85" t="str">
            <v>421-10-CAP</v>
          </cell>
          <cell r="M85">
            <v>-1.75</v>
          </cell>
        </row>
        <row r="86">
          <cell r="C86" t="str">
            <v>325-10</v>
          </cell>
          <cell r="M86">
            <v>0</v>
          </cell>
        </row>
        <row r="87">
          <cell r="C87" t="str">
            <v>425-10</v>
          </cell>
          <cell r="M87">
            <v>-2322</v>
          </cell>
        </row>
        <row r="88">
          <cell r="C88" t="str">
            <v>325-10-PPS</v>
          </cell>
          <cell r="M88">
            <v>0</v>
          </cell>
        </row>
        <row r="89">
          <cell r="C89" t="str">
            <v>425-10-PPS</v>
          </cell>
          <cell r="M89">
            <v>-28.92</v>
          </cell>
        </row>
        <row r="90">
          <cell r="C90" t="str">
            <v>325-10-CAP</v>
          </cell>
          <cell r="M90">
            <v>0</v>
          </cell>
        </row>
        <row r="91">
          <cell r="C91" t="str">
            <v>425-10-CAP</v>
          </cell>
          <cell r="M91">
            <v>0</v>
          </cell>
        </row>
        <row r="92">
          <cell r="C92" t="str">
            <v>431-10</v>
          </cell>
          <cell r="M92">
            <v>0</v>
          </cell>
        </row>
        <row r="93">
          <cell r="C93" t="str">
            <v>330-10</v>
          </cell>
          <cell r="M93">
            <v>0</v>
          </cell>
        </row>
        <row r="94">
          <cell r="M94">
            <v>-31347.699999999997</v>
          </cell>
        </row>
        <row r="96">
          <cell r="C96" t="str">
            <v>333-21</v>
          </cell>
          <cell r="M96">
            <v>0</v>
          </cell>
        </row>
        <row r="97">
          <cell r="C97" t="str">
            <v>433-21</v>
          </cell>
          <cell r="M97">
            <v>0</v>
          </cell>
        </row>
        <row r="98">
          <cell r="C98" t="str">
            <v>334A-21</v>
          </cell>
          <cell r="M98">
            <v>0</v>
          </cell>
        </row>
        <row r="99">
          <cell r="C99" t="str">
            <v>434A-21</v>
          </cell>
          <cell r="M99">
            <v>229</v>
          </cell>
        </row>
        <row r="100">
          <cell r="C100" t="str">
            <v>333-22</v>
          </cell>
          <cell r="M100">
            <v>0</v>
          </cell>
        </row>
        <row r="101">
          <cell r="C101" t="str">
            <v>433-22</v>
          </cell>
          <cell r="M101">
            <v>0</v>
          </cell>
        </row>
        <row r="102">
          <cell r="C102" t="str">
            <v>334A-22</v>
          </cell>
          <cell r="M102">
            <v>0</v>
          </cell>
        </row>
        <row r="103">
          <cell r="C103" t="str">
            <v>434A-22</v>
          </cell>
          <cell r="M103">
            <v>-244</v>
          </cell>
        </row>
        <row r="104">
          <cell r="C104">
            <v>0</v>
          </cell>
          <cell r="M104">
            <v>-15</v>
          </cell>
        </row>
        <row r="105">
          <cell r="C105">
            <v>0</v>
          </cell>
          <cell r="M105">
            <v>0</v>
          </cell>
        </row>
        <row r="106">
          <cell r="C106" t="str">
            <v>*-27-IOS</v>
          </cell>
          <cell r="M106">
            <v>0</v>
          </cell>
        </row>
        <row r="107">
          <cell r="C107" t="str">
            <v>*43-27</v>
          </cell>
          <cell r="M107">
            <v>0</v>
          </cell>
        </row>
        <row r="108">
          <cell r="C108" t="str">
            <v>*38-27</v>
          </cell>
          <cell r="M108">
            <v>0</v>
          </cell>
        </row>
        <row r="109">
          <cell r="C109" t="str">
            <v>*45-27</v>
          </cell>
          <cell r="M109">
            <v>0</v>
          </cell>
        </row>
        <row r="110">
          <cell r="C110" t="str">
            <v>*28-28-IOS</v>
          </cell>
          <cell r="M110">
            <v>0</v>
          </cell>
        </row>
        <row r="111">
          <cell r="C111" t="str">
            <v>*43-28</v>
          </cell>
          <cell r="M111">
            <v>0</v>
          </cell>
        </row>
        <row r="112">
          <cell r="C112" t="str">
            <v>*38-28</v>
          </cell>
          <cell r="M112">
            <v>0</v>
          </cell>
        </row>
        <row r="113">
          <cell r="M113">
            <v>0</v>
          </cell>
        </row>
        <row r="114">
          <cell r="M114">
            <v>0</v>
          </cell>
        </row>
        <row r="115">
          <cell r="C115" t="str">
            <v>*15-16</v>
          </cell>
          <cell r="M115">
            <v>0</v>
          </cell>
        </row>
        <row r="116">
          <cell r="C116" t="str">
            <v>*17-16-PPS</v>
          </cell>
          <cell r="M116">
            <v>0</v>
          </cell>
        </row>
        <row r="117">
          <cell r="M117">
            <v>0</v>
          </cell>
        </row>
        <row r="118">
          <cell r="M118">
            <v>0</v>
          </cell>
        </row>
        <row r="119">
          <cell r="C119" t="str">
            <v>321-19</v>
          </cell>
          <cell r="M119">
            <v>0</v>
          </cell>
        </row>
        <row r="120">
          <cell r="C120" t="str">
            <v>421-19</v>
          </cell>
          <cell r="M120">
            <v>0</v>
          </cell>
        </row>
        <row r="121">
          <cell r="C121" t="str">
            <v>321-19-PPS</v>
          </cell>
          <cell r="M121">
            <v>0</v>
          </cell>
        </row>
        <row r="122">
          <cell r="C122" t="str">
            <v>421-19-PPS</v>
          </cell>
          <cell r="M122">
            <v>-34.700000000000003</v>
          </cell>
        </row>
        <row r="123">
          <cell r="C123" t="str">
            <v>321-19-CAP</v>
          </cell>
          <cell r="M123">
            <v>0</v>
          </cell>
        </row>
        <row r="124">
          <cell r="C124" t="str">
            <v>421-19-CAP</v>
          </cell>
          <cell r="M124">
            <v>-18.68</v>
          </cell>
        </row>
        <row r="125">
          <cell r="C125" t="str">
            <v>325-19</v>
          </cell>
          <cell r="M125">
            <v>0</v>
          </cell>
        </row>
        <row r="126">
          <cell r="C126" t="str">
            <v>425-19</v>
          </cell>
          <cell r="M126">
            <v>0</v>
          </cell>
        </row>
        <row r="127">
          <cell r="C127" t="str">
            <v>325-19-PPS</v>
          </cell>
          <cell r="M127">
            <v>0</v>
          </cell>
        </row>
        <row r="128">
          <cell r="C128" t="str">
            <v>425-19-PPS</v>
          </cell>
          <cell r="M128">
            <v>0</v>
          </cell>
        </row>
        <row r="129">
          <cell r="C129" t="str">
            <v>325-19-CAP</v>
          </cell>
          <cell r="M129">
            <v>0</v>
          </cell>
        </row>
        <row r="130">
          <cell r="C130" t="str">
            <v>425-19-CAP</v>
          </cell>
          <cell r="M130">
            <v>0</v>
          </cell>
        </row>
        <row r="131">
          <cell r="C131" t="str">
            <v>330-19</v>
          </cell>
          <cell r="M131">
            <v>0</v>
          </cell>
        </row>
        <row r="132">
          <cell r="M132">
            <v>-53.38</v>
          </cell>
        </row>
        <row r="133">
          <cell r="M133">
            <v>0</v>
          </cell>
        </row>
        <row r="134">
          <cell r="M134">
            <v>-313411.89999999997</v>
          </cell>
        </row>
        <row r="135">
          <cell r="M135">
            <v>0</v>
          </cell>
        </row>
        <row r="136">
          <cell r="C136" t="str">
            <v>1200-99</v>
          </cell>
          <cell r="M136">
            <v>0</v>
          </cell>
        </row>
        <row r="137">
          <cell r="M137">
            <v>0</v>
          </cell>
        </row>
        <row r="138">
          <cell r="M138">
            <v>-313411.89999999997</v>
          </cell>
        </row>
        <row r="139">
          <cell r="M139">
            <v>-313411.89999999997</v>
          </cell>
        </row>
        <row r="140">
          <cell r="C140">
            <v>0</v>
          </cell>
          <cell r="M140">
            <v>0</v>
          </cell>
        </row>
        <row r="141">
          <cell r="M141">
            <v>0</v>
          </cell>
        </row>
        <row r="142">
          <cell r="C142" t="str">
            <v>411-01-DEP</v>
          </cell>
          <cell r="M142">
            <v>0</v>
          </cell>
        </row>
        <row r="143">
          <cell r="C143" t="str">
            <v>451-01-DEP</v>
          </cell>
          <cell r="M143">
            <v>-1001.45</v>
          </cell>
        </row>
        <row r="144">
          <cell r="C144" t="str">
            <v>411-02-DEP</v>
          </cell>
          <cell r="M144">
            <v>0</v>
          </cell>
        </row>
        <row r="145">
          <cell r="C145" t="str">
            <v>451-02-DEP</v>
          </cell>
          <cell r="M145">
            <v>-53651.81</v>
          </cell>
        </row>
        <row r="146">
          <cell r="C146" t="str">
            <v>451-07-DEP</v>
          </cell>
          <cell r="M146">
            <v>-225.61</v>
          </cell>
        </row>
        <row r="147">
          <cell r="C147" t="str">
            <v>*16-07-DEP</v>
          </cell>
          <cell r="M147">
            <v>0</v>
          </cell>
        </row>
        <row r="148">
          <cell r="M148">
            <v>-54878.869999999995</v>
          </cell>
        </row>
        <row r="149">
          <cell r="M149">
            <v>0</v>
          </cell>
        </row>
        <row r="150">
          <cell r="M150">
            <v>0</v>
          </cell>
        </row>
        <row r="151">
          <cell r="C151" t="str">
            <v>315-05-DEP</v>
          </cell>
          <cell r="M151">
            <v>0</v>
          </cell>
        </row>
        <row r="152">
          <cell r="C152" t="str">
            <v>321-04-DEP</v>
          </cell>
          <cell r="M152">
            <v>0</v>
          </cell>
        </row>
        <row r="153">
          <cell r="C153" t="str">
            <v>325-04-DEP</v>
          </cell>
          <cell r="M153">
            <v>0</v>
          </cell>
        </row>
        <row r="154">
          <cell r="C154" t="str">
            <v>451-04-DEP</v>
          </cell>
          <cell r="M154">
            <v>-8.0500000000000007</v>
          </cell>
        </row>
        <row r="155">
          <cell r="C155" t="str">
            <v>321-06-DEP</v>
          </cell>
          <cell r="M155">
            <v>0</v>
          </cell>
        </row>
        <row r="156">
          <cell r="C156" t="str">
            <v>451-06-DEP</v>
          </cell>
          <cell r="M156">
            <v>-975.97</v>
          </cell>
        </row>
        <row r="157">
          <cell r="C157" t="str">
            <v>325-06-DEP</v>
          </cell>
          <cell r="M157">
            <v>0</v>
          </cell>
        </row>
        <row r="158">
          <cell r="M158">
            <v>-984.02</v>
          </cell>
        </row>
        <row r="159">
          <cell r="M159">
            <v>0</v>
          </cell>
        </row>
        <row r="160">
          <cell r="C160" t="str">
            <v>321-10-DEP</v>
          </cell>
          <cell r="M160">
            <v>0</v>
          </cell>
        </row>
        <row r="161">
          <cell r="C161" t="str">
            <v>325-10-DEP</v>
          </cell>
          <cell r="M161">
            <v>0</v>
          </cell>
        </row>
        <row r="162">
          <cell r="C162" t="str">
            <v>321-19-DEP</v>
          </cell>
          <cell r="M162">
            <v>0</v>
          </cell>
        </row>
        <row r="163">
          <cell r="C163" t="str">
            <v>451-19-DEP</v>
          </cell>
          <cell r="M163">
            <v>-60.85</v>
          </cell>
        </row>
        <row r="164">
          <cell r="C164" t="str">
            <v>325-19-DEP</v>
          </cell>
          <cell r="M164">
            <v>0</v>
          </cell>
        </row>
        <row r="165">
          <cell r="M165">
            <v>-60.85</v>
          </cell>
        </row>
        <row r="166">
          <cell r="M166">
            <v>0</v>
          </cell>
        </row>
        <row r="167">
          <cell r="M167">
            <v>-55923.740000000005</v>
          </cell>
        </row>
        <row r="168">
          <cell r="C168">
            <v>0</v>
          </cell>
          <cell r="M168">
            <v>0</v>
          </cell>
        </row>
        <row r="169">
          <cell r="C169" t="str">
            <v>311-41</v>
          </cell>
          <cell r="M169">
            <v>0</v>
          </cell>
        </row>
        <row r="170">
          <cell r="C170" t="str">
            <v>411-41</v>
          </cell>
          <cell r="M170">
            <v>-19128</v>
          </cell>
        </row>
        <row r="171">
          <cell r="C171" t="str">
            <v>316-41</v>
          </cell>
          <cell r="M171">
            <v>0</v>
          </cell>
        </row>
        <row r="172">
          <cell r="C172" t="str">
            <v>315-41</v>
          </cell>
          <cell r="M172">
            <v>0</v>
          </cell>
        </row>
        <row r="173">
          <cell r="C173" t="str">
            <v>415-41</v>
          </cell>
          <cell r="M173">
            <v>0</v>
          </cell>
        </row>
        <row r="174">
          <cell r="M174">
            <v>-19128</v>
          </cell>
        </row>
        <row r="175">
          <cell r="M175">
            <v>0</v>
          </cell>
        </row>
        <row r="176">
          <cell r="C176" t="str">
            <v>317-42</v>
          </cell>
          <cell r="M176">
            <v>0</v>
          </cell>
        </row>
        <row r="177">
          <cell r="M177">
            <v>0</v>
          </cell>
        </row>
        <row r="178">
          <cell r="M178">
            <v>0</v>
          </cell>
        </row>
        <row r="179">
          <cell r="C179" t="str">
            <v>311-43</v>
          </cell>
          <cell r="M179">
            <v>0</v>
          </cell>
        </row>
        <row r="180">
          <cell r="C180" t="str">
            <v>411-43</v>
          </cell>
          <cell r="M180">
            <v>0</v>
          </cell>
        </row>
        <row r="181">
          <cell r="C181" t="str">
            <v>315-43</v>
          </cell>
          <cell r="M181">
            <v>0</v>
          </cell>
        </row>
        <row r="182">
          <cell r="C182" t="str">
            <v>415-43</v>
          </cell>
          <cell r="M182">
            <v>0</v>
          </cell>
        </row>
        <row r="183">
          <cell r="M183">
            <v>0</v>
          </cell>
        </row>
        <row r="184">
          <cell r="M184">
            <v>0</v>
          </cell>
        </row>
        <row r="185">
          <cell r="C185" t="str">
            <v>328-17</v>
          </cell>
          <cell r="M185">
            <v>0</v>
          </cell>
        </row>
        <row r="186">
          <cell r="C186" t="str">
            <v>428-17</v>
          </cell>
          <cell r="M186">
            <v>0</v>
          </cell>
        </row>
        <row r="187">
          <cell r="C187" t="str">
            <v>343-17</v>
          </cell>
          <cell r="M187">
            <v>0</v>
          </cell>
        </row>
        <row r="188">
          <cell r="C188" t="str">
            <v>443-17</v>
          </cell>
          <cell r="M188">
            <v>0</v>
          </cell>
        </row>
        <row r="189">
          <cell r="C189" t="str">
            <v>338-17</v>
          </cell>
          <cell r="M189">
            <v>0</v>
          </cell>
        </row>
        <row r="190">
          <cell r="C190" t="str">
            <v>438-17</v>
          </cell>
          <cell r="M190">
            <v>0</v>
          </cell>
        </row>
        <row r="191">
          <cell r="M191">
            <v>0</v>
          </cell>
        </row>
        <row r="192">
          <cell r="M192">
            <v>0</v>
          </cell>
        </row>
        <row r="193">
          <cell r="C193" t="str">
            <v>321-37</v>
          </cell>
          <cell r="M193">
            <v>0</v>
          </cell>
        </row>
        <row r="194">
          <cell r="C194" t="str">
            <v>421-37</v>
          </cell>
          <cell r="M194">
            <v>0</v>
          </cell>
        </row>
        <row r="195">
          <cell r="C195" t="str">
            <v>315-37</v>
          </cell>
          <cell r="M195">
            <v>0</v>
          </cell>
        </row>
        <row r="196">
          <cell r="C196" t="str">
            <v>415-37</v>
          </cell>
          <cell r="M196">
            <v>0</v>
          </cell>
        </row>
        <row r="197">
          <cell r="C197" t="str">
            <v>325-37</v>
          </cell>
          <cell r="M197">
            <v>0</v>
          </cell>
        </row>
        <row r="198">
          <cell r="C198" t="str">
            <v>425-37</v>
          </cell>
          <cell r="M198">
            <v>0</v>
          </cell>
        </row>
        <row r="199">
          <cell r="M199">
            <v>0</v>
          </cell>
        </row>
        <row r="200">
          <cell r="M200">
            <v>0</v>
          </cell>
        </row>
        <row r="201">
          <cell r="C201" t="str">
            <v>321-47</v>
          </cell>
          <cell r="M201">
            <v>0</v>
          </cell>
        </row>
        <row r="202">
          <cell r="C202" t="str">
            <v>421-47</v>
          </cell>
          <cell r="M202">
            <v>-54387</v>
          </cell>
        </row>
        <row r="203">
          <cell r="C203" t="str">
            <v>325-47</v>
          </cell>
          <cell r="M203">
            <v>0</v>
          </cell>
        </row>
        <row r="204">
          <cell r="C204" t="str">
            <v>425-47</v>
          </cell>
          <cell r="M204">
            <v>0</v>
          </cell>
        </row>
        <row r="205">
          <cell r="M205">
            <v>-54387</v>
          </cell>
        </row>
        <row r="206">
          <cell r="M206">
            <v>0</v>
          </cell>
        </row>
        <row r="207">
          <cell r="C207" t="str">
            <v>328-18</v>
          </cell>
          <cell r="M207">
            <v>0</v>
          </cell>
        </row>
        <row r="208">
          <cell r="C208" t="str">
            <v>428-18</v>
          </cell>
          <cell r="M208">
            <v>0</v>
          </cell>
        </row>
        <row r="209">
          <cell r="C209" t="str">
            <v>343-18</v>
          </cell>
          <cell r="M209">
            <v>0</v>
          </cell>
        </row>
        <row r="210">
          <cell r="C210" t="str">
            <v>443-18</v>
          </cell>
          <cell r="M210">
            <v>0</v>
          </cell>
        </row>
        <row r="211">
          <cell r="C211" t="str">
            <v>344-18</v>
          </cell>
          <cell r="M211">
            <v>0</v>
          </cell>
        </row>
        <row r="212">
          <cell r="C212" t="str">
            <v>444-18</v>
          </cell>
          <cell r="M212">
            <v>0</v>
          </cell>
        </row>
        <row r="213">
          <cell r="C213" t="str">
            <v>338-18</v>
          </cell>
          <cell r="M213">
            <v>0</v>
          </cell>
        </row>
        <row r="214">
          <cell r="C214" t="str">
            <v>438-18</v>
          </cell>
          <cell r="M214">
            <v>0</v>
          </cell>
        </row>
        <row r="215">
          <cell r="M215">
            <v>0</v>
          </cell>
        </row>
        <row r="216">
          <cell r="M216">
            <v>0</v>
          </cell>
        </row>
        <row r="217">
          <cell r="C217" t="str">
            <v>321-38</v>
          </cell>
          <cell r="M217">
            <v>0</v>
          </cell>
        </row>
        <row r="218">
          <cell r="C218" t="str">
            <v>421-38</v>
          </cell>
          <cell r="M218">
            <v>0</v>
          </cell>
        </row>
        <row r="219">
          <cell r="C219" t="str">
            <v>325-38</v>
          </cell>
          <cell r="M219">
            <v>0</v>
          </cell>
        </row>
        <row r="220">
          <cell r="C220" t="str">
            <v>425-38</v>
          </cell>
          <cell r="M220">
            <v>0</v>
          </cell>
        </row>
        <row r="221">
          <cell r="M221">
            <v>0</v>
          </cell>
        </row>
        <row r="222">
          <cell r="M222">
            <v>0</v>
          </cell>
        </row>
        <row r="223">
          <cell r="C223" t="str">
            <v>321-48</v>
          </cell>
          <cell r="M223">
            <v>0</v>
          </cell>
        </row>
        <row r="224">
          <cell r="C224" t="str">
            <v>421-48</v>
          </cell>
          <cell r="M224">
            <v>0</v>
          </cell>
        </row>
        <row r="225">
          <cell r="C225" t="str">
            <v>325-48</v>
          </cell>
          <cell r="M225">
            <v>0</v>
          </cell>
        </row>
        <row r="226">
          <cell r="C226" t="str">
            <v>425-48</v>
          </cell>
          <cell r="M226">
            <v>-3970</v>
          </cell>
        </row>
        <row r="227">
          <cell r="M227">
            <v>-3970</v>
          </cell>
        </row>
        <row r="228">
          <cell r="M228">
            <v>0</v>
          </cell>
        </row>
        <row r="229">
          <cell r="M229">
            <v>-77485</v>
          </cell>
        </row>
        <row r="230">
          <cell r="C230">
            <v>0</v>
          </cell>
          <cell r="M230">
            <v>0</v>
          </cell>
        </row>
        <row r="231">
          <cell r="M231">
            <v>-446820.63999999996</v>
          </cell>
        </row>
        <row r="232">
          <cell r="M232">
            <v>0</v>
          </cell>
        </row>
        <row r="233">
          <cell r="C233">
            <v>0</v>
          </cell>
          <cell r="M233">
            <v>0</v>
          </cell>
        </row>
        <row r="234">
          <cell r="C234">
            <v>0</v>
          </cell>
          <cell r="M234">
            <v>0</v>
          </cell>
        </row>
        <row r="235">
          <cell r="C235">
            <v>0</v>
          </cell>
          <cell r="M235">
            <v>0</v>
          </cell>
        </row>
        <row r="236">
          <cell r="C236">
            <v>0</v>
          </cell>
          <cell r="M236">
            <v>0</v>
          </cell>
        </row>
        <row r="237">
          <cell r="C237">
            <v>0</v>
          </cell>
          <cell r="M237">
            <v>0</v>
          </cell>
        </row>
        <row r="238">
          <cell r="C238">
            <v>0</v>
          </cell>
          <cell r="M238">
            <v>0</v>
          </cell>
        </row>
        <row r="239">
          <cell r="C239">
            <v>0</v>
          </cell>
          <cell r="M239">
            <v>0</v>
          </cell>
        </row>
        <row r="240">
          <cell r="C240">
            <v>0</v>
          </cell>
          <cell r="M240">
            <v>0</v>
          </cell>
        </row>
        <row r="241">
          <cell r="C241">
            <v>0</v>
          </cell>
          <cell r="M241">
            <v>0</v>
          </cell>
        </row>
        <row r="242">
          <cell r="C242">
            <v>0</v>
          </cell>
          <cell r="M242">
            <v>0</v>
          </cell>
        </row>
        <row r="243">
          <cell r="C243">
            <v>0</v>
          </cell>
          <cell r="M243">
            <v>0</v>
          </cell>
        </row>
        <row r="244">
          <cell r="C244">
            <v>0</v>
          </cell>
          <cell r="M244">
            <v>0</v>
          </cell>
        </row>
        <row r="245">
          <cell r="C245">
            <v>0</v>
          </cell>
          <cell r="M245">
            <v>0</v>
          </cell>
        </row>
        <row r="246">
          <cell r="C246">
            <v>0</v>
          </cell>
          <cell r="M246">
            <v>0</v>
          </cell>
        </row>
        <row r="247">
          <cell r="C247">
            <v>0</v>
          </cell>
          <cell r="M247">
            <v>0</v>
          </cell>
        </row>
        <row r="248">
          <cell r="C248">
            <v>0</v>
          </cell>
          <cell r="M248">
            <v>0</v>
          </cell>
        </row>
        <row r="249">
          <cell r="C249">
            <v>0</v>
          </cell>
          <cell r="M249">
            <v>0</v>
          </cell>
        </row>
        <row r="250">
          <cell r="C250">
            <v>0</v>
          </cell>
          <cell r="M250">
            <v>0</v>
          </cell>
        </row>
        <row r="251">
          <cell r="C251">
            <v>0</v>
          </cell>
          <cell r="M251">
            <v>0</v>
          </cell>
        </row>
        <row r="252">
          <cell r="C252">
            <v>0</v>
          </cell>
          <cell r="M252">
            <v>0</v>
          </cell>
        </row>
        <row r="253">
          <cell r="C253">
            <v>0</v>
          </cell>
          <cell r="M253">
            <v>0</v>
          </cell>
        </row>
        <row r="254">
          <cell r="C254">
            <v>0</v>
          </cell>
          <cell r="M254">
            <v>0</v>
          </cell>
        </row>
        <row r="255">
          <cell r="C255">
            <v>0</v>
          </cell>
          <cell r="M255">
            <v>0</v>
          </cell>
        </row>
        <row r="256">
          <cell r="C256">
            <v>0</v>
          </cell>
          <cell r="M256">
            <v>0</v>
          </cell>
        </row>
        <row r="257">
          <cell r="M257">
            <v>0</v>
          </cell>
        </row>
        <row r="259">
          <cell r="M259">
            <v>-446820.63999999996</v>
          </cell>
        </row>
        <row r="260">
          <cell r="C260">
            <v>0</v>
          </cell>
          <cell r="M260">
            <v>0</v>
          </cell>
        </row>
        <row r="262">
          <cell r="M262">
            <v>-446820.64</v>
          </cell>
        </row>
        <row r="265">
          <cell r="M265">
            <v>0</v>
          </cell>
        </row>
        <row r="266">
          <cell r="M266">
            <v>0</v>
          </cell>
        </row>
        <row r="268">
          <cell r="M268">
            <v>-446820.63999999996</v>
          </cell>
        </row>
        <row r="278">
          <cell r="M278">
            <v>0</v>
          </cell>
        </row>
        <row r="279">
          <cell r="M279">
            <v>0</v>
          </cell>
        </row>
        <row r="280">
          <cell r="M280">
            <v>0</v>
          </cell>
        </row>
        <row r="281">
          <cell r="M281">
            <v>0</v>
          </cell>
        </row>
        <row r="282">
          <cell r="M282">
            <v>0</v>
          </cell>
        </row>
        <row r="283">
          <cell r="M283">
            <v>0</v>
          </cell>
        </row>
        <row r="284">
          <cell r="M284">
            <v>0</v>
          </cell>
        </row>
        <row r="286">
          <cell r="M286">
            <v>0</v>
          </cell>
        </row>
        <row r="287">
          <cell r="M287">
            <v>-446820.63999999996</v>
          </cell>
        </row>
      </sheetData>
      <sheetData sheetId="36"/>
      <sheetData sheetId="37"/>
      <sheetData sheetId="38"/>
      <sheetData sheetId="39"/>
      <sheetData sheetId="40">
        <row r="1">
          <cell r="E1" t="str">
            <v>Component</v>
          </cell>
          <cell r="F1" t="str">
            <v>Revenue</v>
          </cell>
          <cell r="I1" t="str">
            <v>Class</v>
          </cell>
          <cell r="J1" t="str">
            <v>Rate</v>
          </cell>
        </row>
        <row r="2">
          <cell r="E2" t="str">
            <v>GUARANTEED MINIMUM CHARGE</v>
          </cell>
          <cell r="F2">
            <v>0</v>
          </cell>
          <cell r="I2" t="str">
            <v>01</v>
          </cell>
          <cell r="J2" t="str">
            <v>1700</v>
          </cell>
        </row>
        <row r="3">
          <cell r="E3" t="str">
            <v>GUARANTEED MINIMUM CHARGE</v>
          </cell>
          <cell r="F3">
            <v>1033.3399999999999</v>
          </cell>
          <cell r="I3" t="str">
            <v>01</v>
          </cell>
          <cell r="J3" t="str">
            <v>1700</v>
          </cell>
        </row>
        <row r="4">
          <cell r="E4" t="str">
            <v>CUSTOMER CHARGE</v>
          </cell>
          <cell r="F4">
            <v>0.21</v>
          </cell>
          <cell r="I4" t="str">
            <v>01</v>
          </cell>
          <cell r="J4" t="str">
            <v>311</v>
          </cell>
        </row>
        <row r="5">
          <cell r="E5" t="str">
            <v>CONTRACT STORAGE AND OTHR CHRG</v>
          </cell>
          <cell r="F5">
            <v>4.37</v>
          </cell>
          <cell r="I5" t="str">
            <v>01</v>
          </cell>
          <cell r="J5" t="str">
            <v>311</v>
          </cell>
        </row>
        <row r="6">
          <cell r="E6" t="str">
            <v>ENERGY CHARGE</v>
          </cell>
          <cell r="F6">
            <v>8.74</v>
          </cell>
          <cell r="I6" t="str">
            <v>01</v>
          </cell>
          <cell r="J6" t="str">
            <v>311</v>
          </cell>
        </row>
        <row r="7">
          <cell r="E7" t="str">
            <v>ENERGY EFFICIENCY SURCHARGE</v>
          </cell>
          <cell r="F7">
            <v>0.2</v>
          </cell>
          <cell r="I7" t="str">
            <v>01</v>
          </cell>
          <cell r="J7" t="str">
            <v>311</v>
          </cell>
        </row>
        <row r="8">
          <cell r="E8" t="str">
            <v>INTER PIPE TRANS AND STOR CHRG</v>
          </cell>
          <cell r="F8">
            <v>1.55</v>
          </cell>
          <cell r="I8" t="str">
            <v>01</v>
          </cell>
          <cell r="J8" t="str">
            <v>311</v>
          </cell>
        </row>
        <row r="9">
          <cell r="E9" t="str">
            <v>GAS SUPPLY CHARGE</v>
          </cell>
          <cell r="F9">
            <v>25.27</v>
          </cell>
          <cell r="I9" t="str">
            <v>01</v>
          </cell>
          <cell r="J9" t="str">
            <v>311</v>
          </cell>
        </row>
        <row r="10">
          <cell r="E10" t="str">
            <v>WINTER WARMTH ASSIST FUND CHRG</v>
          </cell>
          <cell r="F10">
            <v>0</v>
          </cell>
          <cell r="I10" t="str">
            <v>01</v>
          </cell>
          <cell r="J10" t="str">
            <v>311</v>
          </cell>
        </row>
        <row r="11">
          <cell r="E11" t="str">
            <v>BAD DEBT TRACKER</v>
          </cell>
          <cell r="F11">
            <v>799.6</v>
          </cell>
          <cell r="I11" t="str">
            <v>01</v>
          </cell>
          <cell r="J11" t="str">
            <v>411</v>
          </cell>
        </row>
        <row r="12">
          <cell r="E12" t="str">
            <v>CUSTOMER CHARGE</v>
          </cell>
          <cell r="F12">
            <v>238925.53</v>
          </cell>
          <cell r="I12" t="str">
            <v>01</v>
          </cell>
          <cell r="J12" t="str">
            <v>411</v>
          </cell>
        </row>
        <row r="13">
          <cell r="E13" t="str">
            <v>COMMODITY VARIANCE</v>
          </cell>
          <cell r="F13">
            <v>3533.96</v>
          </cell>
          <cell r="I13" t="str">
            <v>01</v>
          </cell>
          <cell r="J13" t="str">
            <v>411</v>
          </cell>
        </row>
        <row r="14">
          <cell r="E14" t="str">
            <v>DEMAND VARIANCE</v>
          </cell>
          <cell r="F14">
            <v>-972.7</v>
          </cell>
          <cell r="I14" t="str">
            <v>01</v>
          </cell>
          <cell r="J14" t="str">
            <v>411</v>
          </cell>
        </row>
        <row r="15">
          <cell r="E15" t="str">
            <v>DISTRIBUTION CHARGE</v>
          </cell>
          <cell r="F15">
            <v>31077.08</v>
          </cell>
          <cell r="I15" t="str">
            <v>01</v>
          </cell>
          <cell r="J15" t="str">
            <v>411</v>
          </cell>
        </row>
        <row r="16">
          <cell r="E16" t="str">
            <v>ENERGY EFFICIENCY SURCHARGE</v>
          </cell>
          <cell r="F16">
            <v>957.78</v>
          </cell>
          <cell r="I16" t="str">
            <v>01</v>
          </cell>
          <cell r="J16" t="str">
            <v>411</v>
          </cell>
        </row>
        <row r="17">
          <cell r="E17" t="str">
            <v>INDIANA UTILITY RECEIPTS TAX</v>
          </cell>
          <cell r="F17">
            <v>1146.8</v>
          </cell>
          <cell r="I17" t="str">
            <v>01</v>
          </cell>
          <cell r="J17" t="str">
            <v>411</v>
          </cell>
        </row>
        <row r="18">
          <cell r="E18" t="str">
            <v>INTER PIPE TRANS AND STOR CHRG</v>
          </cell>
          <cell r="F18">
            <v>25522.76</v>
          </cell>
          <cell r="I18" t="str">
            <v>01</v>
          </cell>
          <cell r="J18" t="str">
            <v>411</v>
          </cell>
        </row>
        <row r="19">
          <cell r="E19" t="str">
            <v>REFUNDS</v>
          </cell>
          <cell r="F19">
            <v>-717.36</v>
          </cell>
          <cell r="I19" t="str">
            <v>01</v>
          </cell>
          <cell r="J19" t="str">
            <v>411</v>
          </cell>
        </row>
        <row r="20">
          <cell r="E20" t="str">
            <v>GAS SUPPLY CHARGE</v>
          </cell>
          <cell r="F20">
            <v>46268.44</v>
          </cell>
          <cell r="I20" t="str">
            <v>01</v>
          </cell>
          <cell r="J20" t="str">
            <v>411</v>
          </cell>
        </row>
        <row r="21">
          <cell r="E21" t="str">
            <v>UNIVERSAL SERVICE RIDER</v>
          </cell>
          <cell r="F21">
            <v>1095.47</v>
          </cell>
          <cell r="I21" t="str">
            <v>01</v>
          </cell>
          <cell r="J21" t="str">
            <v>411</v>
          </cell>
        </row>
        <row r="22">
          <cell r="E22" t="str">
            <v>ADMINISTRATIVE CHARGE</v>
          </cell>
          <cell r="F22">
            <v>73</v>
          </cell>
          <cell r="I22" t="str">
            <v>01</v>
          </cell>
          <cell r="J22" t="str">
            <v>411</v>
          </cell>
        </row>
        <row r="23">
          <cell r="E23" t="str">
            <v>BAD DEBT TRACKER YR1</v>
          </cell>
          <cell r="F23">
            <v>0.63</v>
          </cell>
          <cell r="I23" t="str">
            <v>01</v>
          </cell>
          <cell r="J23" t="str">
            <v>411</v>
          </cell>
        </row>
        <row r="24">
          <cell r="E24" t="str">
            <v>BAD DEBT TRACKERYR2</v>
          </cell>
          <cell r="F24">
            <v>12.45</v>
          </cell>
          <cell r="I24" t="str">
            <v>01</v>
          </cell>
          <cell r="J24" t="str">
            <v>411</v>
          </cell>
        </row>
        <row r="25">
          <cell r="E25" t="str">
            <v>CUSTOMER CHARGE</v>
          </cell>
          <cell r="F25">
            <v>6853</v>
          </cell>
          <cell r="I25" t="str">
            <v>01</v>
          </cell>
          <cell r="J25" t="str">
            <v>411</v>
          </cell>
        </row>
        <row r="26">
          <cell r="E26" t="str">
            <v>COMMODITY VARIANCE</v>
          </cell>
          <cell r="F26">
            <v>4.6900000000000004</v>
          </cell>
          <cell r="I26" t="str">
            <v>01</v>
          </cell>
          <cell r="J26" t="str">
            <v>411</v>
          </cell>
        </row>
        <row r="27">
          <cell r="E27" t="str">
            <v>DEMAND VARIANCE</v>
          </cell>
          <cell r="F27">
            <v>-26.38</v>
          </cell>
          <cell r="I27" t="str">
            <v>01</v>
          </cell>
          <cell r="J27" t="str">
            <v>411</v>
          </cell>
        </row>
        <row r="28">
          <cell r="E28" t="str">
            <v>DISTRIBUTION CHARGE</v>
          </cell>
          <cell r="F28">
            <v>828.48</v>
          </cell>
          <cell r="I28" t="str">
            <v>01</v>
          </cell>
          <cell r="J28" t="str">
            <v>411</v>
          </cell>
        </row>
        <row r="29">
          <cell r="E29" t="str">
            <v>ENERGY EFFICIENCY SURCHARGE</v>
          </cell>
          <cell r="F29">
            <v>25.56</v>
          </cell>
          <cell r="I29" t="str">
            <v>01</v>
          </cell>
          <cell r="J29" t="str">
            <v>411</v>
          </cell>
        </row>
        <row r="30">
          <cell r="E30" t="str">
            <v>INDIANA UTILITY RCPTS TAX YR1</v>
          </cell>
          <cell r="F30">
            <v>0.52</v>
          </cell>
          <cell r="I30" t="str">
            <v>01</v>
          </cell>
          <cell r="J30" t="str">
            <v>411</v>
          </cell>
        </row>
        <row r="31">
          <cell r="E31" t="str">
            <v>INDIANA UTILITY RCPTS TAX YR2</v>
          </cell>
          <cell r="F31">
            <v>9.42</v>
          </cell>
          <cell r="I31" t="str">
            <v>01</v>
          </cell>
          <cell r="J31" t="str">
            <v>411</v>
          </cell>
        </row>
        <row r="32">
          <cell r="E32" t="str">
            <v>PRICE FIXED OPTION</v>
          </cell>
          <cell r="F32">
            <v>4563.18</v>
          </cell>
          <cell r="I32" t="str">
            <v>01</v>
          </cell>
          <cell r="J32" t="str">
            <v>411</v>
          </cell>
        </row>
        <row r="33">
          <cell r="E33" t="str">
            <v>INTER PIPE TRANS AND STOR CHRG</v>
          </cell>
          <cell r="F33">
            <v>680.4</v>
          </cell>
          <cell r="I33" t="str">
            <v>01</v>
          </cell>
          <cell r="J33" t="str">
            <v>411</v>
          </cell>
        </row>
        <row r="34">
          <cell r="E34" t="str">
            <v>REFUNDS</v>
          </cell>
          <cell r="F34">
            <v>-18.91</v>
          </cell>
          <cell r="I34" t="str">
            <v>01</v>
          </cell>
          <cell r="J34" t="str">
            <v>411</v>
          </cell>
        </row>
        <row r="35">
          <cell r="E35" t="str">
            <v>UNIVERSAL SERVICE RIDER</v>
          </cell>
          <cell r="F35">
            <v>29.24</v>
          </cell>
          <cell r="I35" t="str">
            <v>01</v>
          </cell>
          <cell r="J35" t="str">
            <v>411</v>
          </cell>
        </row>
        <row r="36">
          <cell r="E36" t="str">
            <v>ADMINISTRATIVE CHARGE</v>
          </cell>
          <cell r="F36">
            <v>12.3</v>
          </cell>
          <cell r="I36" t="str">
            <v>01</v>
          </cell>
          <cell r="J36" t="str">
            <v>411</v>
          </cell>
        </row>
        <row r="37">
          <cell r="E37" t="str">
            <v>BAD DEBT TRACKER</v>
          </cell>
          <cell r="F37">
            <v>3.52</v>
          </cell>
          <cell r="I37" t="str">
            <v>01</v>
          </cell>
          <cell r="J37" t="str">
            <v>411</v>
          </cell>
        </row>
        <row r="38">
          <cell r="E38" t="str">
            <v>MONTHLY BROKERAGE FEE</v>
          </cell>
          <cell r="F38">
            <v>461.66</v>
          </cell>
          <cell r="I38" t="str">
            <v>01</v>
          </cell>
          <cell r="J38" t="str">
            <v>411</v>
          </cell>
        </row>
        <row r="39">
          <cell r="E39" t="str">
            <v>CUSTOMER CHARGE</v>
          </cell>
          <cell r="F39">
            <v>836</v>
          </cell>
          <cell r="I39" t="str">
            <v>01</v>
          </cell>
          <cell r="J39" t="str">
            <v>411</v>
          </cell>
        </row>
        <row r="40">
          <cell r="E40" t="str">
            <v>COMMODITY VARIANCE</v>
          </cell>
          <cell r="F40">
            <v>17.04</v>
          </cell>
          <cell r="I40" t="str">
            <v>01</v>
          </cell>
          <cell r="J40" t="str">
            <v>411</v>
          </cell>
        </row>
        <row r="41">
          <cell r="E41" t="str">
            <v>DEMAND VARIANCE</v>
          </cell>
          <cell r="F41">
            <v>-4.53</v>
          </cell>
          <cell r="I41" t="str">
            <v>01</v>
          </cell>
          <cell r="J41" t="str">
            <v>411</v>
          </cell>
        </row>
        <row r="42">
          <cell r="E42" t="str">
            <v>DISTRIBUTION CHARGE</v>
          </cell>
          <cell r="F42">
            <v>139.66</v>
          </cell>
          <cell r="I42" t="str">
            <v>01</v>
          </cell>
          <cell r="J42" t="str">
            <v>411</v>
          </cell>
        </row>
        <row r="43">
          <cell r="E43" t="str">
            <v>ENERGY EFFICIENCY SURCHARGE</v>
          </cell>
          <cell r="F43">
            <v>4.29</v>
          </cell>
          <cell r="I43" t="str">
            <v>01</v>
          </cell>
          <cell r="J43" t="str">
            <v>411</v>
          </cell>
        </row>
        <row r="44">
          <cell r="E44" t="str">
            <v>INDIANA UTILITY RECEIPTS TAX</v>
          </cell>
          <cell r="F44">
            <v>5.32</v>
          </cell>
          <cell r="I44" t="str">
            <v>01</v>
          </cell>
          <cell r="J44" t="str">
            <v>411</v>
          </cell>
        </row>
        <row r="45">
          <cell r="E45" t="str">
            <v>PRICE CAP OPTION</v>
          </cell>
          <cell r="F45">
            <v>217</v>
          </cell>
          <cell r="I45" t="str">
            <v>01</v>
          </cell>
          <cell r="J45" t="str">
            <v>411</v>
          </cell>
        </row>
        <row r="46">
          <cell r="E46" t="str">
            <v>INTER PIPE TRANS AND STOR CHRG</v>
          </cell>
          <cell r="F46">
            <v>114.71</v>
          </cell>
          <cell r="I46" t="str">
            <v>01</v>
          </cell>
          <cell r="J46" t="str">
            <v>411</v>
          </cell>
        </row>
        <row r="47">
          <cell r="E47" t="str">
            <v>REFUNDS</v>
          </cell>
          <cell r="F47">
            <v>-3.23</v>
          </cell>
          <cell r="I47" t="str">
            <v>01</v>
          </cell>
          <cell r="J47" t="str">
            <v>411</v>
          </cell>
        </row>
        <row r="48">
          <cell r="E48" t="str">
            <v>UNIVERSAL SERVICE RIDER</v>
          </cell>
          <cell r="F48">
            <v>4.92</v>
          </cell>
          <cell r="I48" t="str">
            <v>01</v>
          </cell>
          <cell r="J48" t="str">
            <v>411</v>
          </cell>
        </row>
        <row r="49">
          <cell r="E49" t="str">
            <v>BAD DEBT TRACKER</v>
          </cell>
          <cell r="F49">
            <v>39.200000000000003</v>
          </cell>
          <cell r="I49" t="str">
            <v>01</v>
          </cell>
          <cell r="J49" t="str">
            <v>411</v>
          </cell>
        </row>
        <row r="50">
          <cell r="E50" t="str">
            <v>CUSTOMER CHARGE</v>
          </cell>
          <cell r="F50">
            <v>9708.23</v>
          </cell>
          <cell r="I50" t="str">
            <v>01</v>
          </cell>
          <cell r="J50" t="str">
            <v>411</v>
          </cell>
        </row>
        <row r="51">
          <cell r="E51" t="str">
            <v>COMMODITY VARIANCE</v>
          </cell>
          <cell r="F51">
            <v>214.68</v>
          </cell>
          <cell r="I51" t="str">
            <v>01</v>
          </cell>
          <cell r="J51" t="str">
            <v>411</v>
          </cell>
        </row>
        <row r="52">
          <cell r="E52" t="str">
            <v>DEMAND VARIANCE</v>
          </cell>
          <cell r="F52">
            <v>-54.15</v>
          </cell>
          <cell r="I52" t="str">
            <v>01</v>
          </cell>
          <cell r="J52" t="str">
            <v>411</v>
          </cell>
        </row>
        <row r="53">
          <cell r="E53" t="str">
            <v>DISTRIBUTION CHARGE</v>
          </cell>
          <cell r="F53">
            <v>1575.55</v>
          </cell>
          <cell r="I53" t="str">
            <v>01</v>
          </cell>
          <cell r="J53" t="str">
            <v>411</v>
          </cell>
        </row>
        <row r="54">
          <cell r="E54" t="str">
            <v>ENERGY EFFICIENCY SURCHARGE</v>
          </cell>
          <cell r="F54">
            <v>48.56</v>
          </cell>
          <cell r="I54" t="str">
            <v>01</v>
          </cell>
          <cell r="J54" t="str">
            <v>411</v>
          </cell>
        </row>
        <row r="55">
          <cell r="E55" t="str">
            <v>INDIANA UTILITY RECEIPTS TAX</v>
          </cell>
          <cell r="F55">
            <v>58.48</v>
          </cell>
          <cell r="I55" t="str">
            <v>01</v>
          </cell>
          <cell r="J55" t="str">
            <v>411</v>
          </cell>
        </row>
        <row r="56">
          <cell r="E56" t="str">
            <v>LOW INC DISC TIER1 TAXABLE- NI</v>
          </cell>
          <cell r="F56">
            <v>-177.8</v>
          </cell>
          <cell r="I56" t="str">
            <v>01</v>
          </cell>
          <cell r="J56" t="str">
            <v>411</v>
          </cell>
        </row>
        <row r="57">
          <cell r="E57" t="str">
            <v>LOW INC DISC TIER2 TAXABLE- NI</v>
          </cell>
          <cell r="F57">
            <v>-838.37</v>
          </cell>
          <cell r="I57" t="str">
            <v>01</v>
          </cell>
          <cell r="J57" t="str">
            <v>411</v>
          </cell>
        </row>
        <row r="58">
          <cell r="E58" t="str">
            <v>LOW INC DISC TIER3 TAXABLE- NI</v>
          </cell>
          <cell r="F58">
            <v>-580.38</v>
          </cell>
          <cell r="I58" t="str">
            <v>01</v>
          </cell>
          <cell r="J58" t="str">
            <v>411</v>
          </cell>
        </row>
        <row r="59">
          <cell r="E59" t="str">
            <v>INTER PIPE TRANS AND STOR CHRG</v>
          </cell>
          <cell r="F59">
            <v>1293.3699999999999</v>
          </cell>
          <cell r="I59" t="str">
            <v>01</v>
          </cell>
          <cell r="J59" t="str">
            <v>411</v>
          </cell>
        </row>
        <row r="60">
          <cell r="E60" t="str">
            <v>REFUNDS</v>
          </cell>
          <cell r="F60">
            <v>-36.44</v>
          </cell>
          <cell r="I60" t="str">
            <v>01</v>
          </cell>
          <cell r="J60" t="str">
            <v>411</v>
          </cell>
        </row>
        <row r="61">
          <cell r="E61" t="str">
            <v>GAS SUPPLY CHARGE</v>
          </cell>
          <cell r="F61">
            <v>2336.65</v>
          </cell>
          <cell r="I61" t="str">
            <v>01</v>
          </cell>
          <cell r="J61" t="str">
            <v>411</v>
          </cell>
        </row>
        <row r="62">
          <cell r="E62" t="str">
            <v>UNIVERSAL SERVICE RIDER</v>
          </cell>
          <cell r="F62">
            <v>55.58</v>
          </cell>
          <cell r="I62" t="str">
            <v>01</v>
          </cell>
          <cell r="J62" t="str">
            <v>411</v>
          </cell>
        </row>
        <row r="63">
          <cell r="E63" t="str">
            <v>ADMINISTRATIVE CHARGE</v>
          </cell>
          <cell r="F63">
            <v>3.15</v>
          </cell>
          <cell r="I63" t="str">
            <v>01</v>
          </cell>
          <cell r="J63" t="str">
            <v>411</v>
          </cell>
        </row>
        <row r="64">
          <cell r="E64" t="str">
            <v>BAD DEBT TRACKER YR1</v>
          </cell>
          <cell r="F64">
            <v>7.0000000000000007E-2</v>
          </cell>
          <cell r="I64" t="str">
            <v>01</v>
          </cell>
          <cell r="J64" t="str">
            <v>411</v>
          </cell>
        </row>
        <row r="65">
          <cell r="E65" t="str">
            <v>BAD DEBT TRACKERYR2</v>
          </cell>
          <cell r="F65">
            <v>0.45</v>
          </cell>
          <cell r="I65" t="str">
            <v>01</v>
          </cell>
          <cell r="J65" t="str">
            <v>411</v>
          </cell>
        </row>
        <row r="66">
          <cell r="E66" t="str">
            <v>CUSTOMER CHARGE</v>
          </cell>
          <cell r="F66">
            <v>264</v>
          </cell>
          <cell r="I66" t="str">
            <v>01</v>
          </cell>
          <cell r="J66" t="str">
            <v>411</v>
          </cell>
        </row>
        <row r="67">
          <cell r="E67" t="str">
            <v>COMMODITY VARIANCE</v>
          </cell>
          <cell r="F67">
            <v>0.48</v>
          </cell>
          <cell r="I67" t="str">
            <v>01</v>
          </cell>
          <cell r="J67" t="str">
            <v>411</v>
          </cell>
        </row>
        <row r="68">
          <cell r="E68" t="str">
            <v>DEMAND VARIANCE</v>
          </cell>
          <cell r="F68">
            <v>-1.4</v>
          </cell>
          <cell r="I68" t="str">
            <v>01</v>
          </cell>
          <cell r="J68" t="str">
            <v>411</v>
          </cell>
        </row>
        <row r="69">
          <cell r="E69" t="str">
            <v>DISTRIBUTION CHARGE</v>
          </cell>
          <cell r="F69">
            <v>35.770000000000003</v>
          </cell>
          <cell r="I69" t="str">
            <v>01</v>
          </cell>
          <cell r="J69" t="str">
            <v>411</v>
          </cell>
        </row>
        <row r="70">
          <cell r="E70" t="str">
            <v>ENERGY EFFICIENCY SURCHARGE</v>
          </cell>
          <cell r="F70">
            <v>1.1100000000000001</v>
          </cell>
          <cell r="I70" t="str">
            <v>01</v>
          </cell>
          <cell r="J70" t="str">
            <v>411</v>
          </cell>
        </row>
        <row r="71">
          <cell r="E71" t="str">
            <v>INDIANA UTILITY RCPTS TAX YR1</v>
          </cell>
          <cell r="F71">
            <v>0.05</v>
          </cell>
          <cell r="I71" t="str">
            <v>01</v>
          </cell>
          <cell r="J71" t="str">
            <v>411</v>
          </cell>
        </row>
        <row r="72">
          <cell r="E72" t="str">
            <v>INDIANA UTILITY RCPTS TAX YR2</v>
          </cell>
          <cell r="F72">
            <v>0.38</v>
          </cell>
          <cell r="I72" t="str">
            <v>01</v>
          </cell>
          <cell r="J72" t="str">
            <v>411</v>
          </cell>
        </row>
        <row r="73">
          <cell r="E73" t="str">
            <v>LOW INC DISC TIER1 TAXABLE- NI</v>
          </cell>
          <cell r="F73">
            <v>-9.83</v>
          </cell>
          <cell r="I73" t="str">
            <v>01</v>
          </cell>
          <cell r="J73" t="str">
            <v>411</v>
          </cell>
        </row>
        <row r="74">
          <cell r="E74" t="str">
            <v>LOW INC DISC TIER2 TAXABLE- NI</v>
          </cell>
          <cell r="F74">
            <v>-45.12</v>
          </cell>
          <cell r="I74" t="str">
            <v>01</v>
          </cell>
          <cell r="J74" t="str">
            <v>411</v>
          </cell>
        </row>
        <row r="75">
          <cell r="E75" t="str">
            <v>LOW INC DISC TIER3 TAXABLE- NI</v>
          </cell>
          <cell r="F75">
            <v>-11.56</v>
          </cell>
          <cell r="I75" t="str">
            <v>01</v>
          </cell>
          <cell r="J75" t="str">
            <v>411</v>
          </cell>
        </row>
        <row r="76">
          <cell r="E76" t="str">
            <v>PRICE FIXED OPTION</v>
          </cell>
          <cell r="F76">
            <v>194.24</v>
          </cell>
          <cell r="I76" t="str">
            <v>01</v>
          </cell>
          <cell r="J76" t="str">
            <v>411</v>
          </cell>
        </row>
        <row r="77">
          <cell r="E77" t="str">
            <v>INTER PIPE TRANS AND STOR CHRG</v>
          </cell>
          <cell r="F77">
            <v>29.34</v>
          </cell>
          <cell r="I77" t="str">
            <v>01</v>
          </cell>
          <cell r="J77" t="str">
            <v>411</v>
          </cell>
        </row>
        <row r="78">
          <cell r="E78" t="str">
            <v>REFUNDS</v>
          </cell>
          <cell r="F78">
            <v>-0.81</v>
          </cell>
          <cell r="I78" t="str">
            <v>01</v>
          </cell>
          <cell r="J78" t="str">
            <v>411</v>
          </cell>
        </row>
        <row r="79">
          <cell r="E79" t="str">
            <v>UNIVERSAL SERVICE RIDER</v>
          </cell>
          <cell r="F79">
            <v>1.26</v>
          </cell>
          <cell r="I79" t="str">
            <v>01</v>
          </cell>
          <cell r="J79" t="str">
            <v>411</v>
          </cell>
        </row>
        <row r="80">
          <cell r="E80" t="str">
            <v>ADMINISTRATIVE CHARGE</v>
          </cell>
          <cell r="F80">
            <v>0.78</v>
          </cell>
          <cell r="I80" t="str">
            <v>01</v>
          </cell>
          <cell r="J80" t="str">
            <v>411</v>
          </cell>
        </row>
        <row r="81">
          <cell r="E81" t="str">
            <v>BAD DEBT TRACKER</v>
          </cell>
          <cell r="F81">
            <v>0.21</v>
          </cell>
          <cell r="I81" t="str">
            <v>01</v>
          </cell>
          <cell r="J81" t="str">
            <v>411</v>
          </cell>
        </row>
        <row r="82">
          <cell r="E82" t="str">
            <v>MONTHLY BROKERAGE FEE</v>
          </cell>
          <cell r="F82">
            <v>36.22</v>
          </cell>
          <cell r="I82" t="str">
            <v>01</v>
          </cell>
          <cell r="J82" t="str">
            <v>411</v>
          </cell>
        </row>
        <row r="83">
          <cell r="E83" t="str">
            <v>CUSTOMER CHARGE</v>
          </cell>
          <cell r="F83">
            <v>66</v>
          </cell>
          <cell r="I83" t="str">
            <v>01</v>
          </cell>
          <cell r="J83" t="str">
            <v>411</v>
          </cell>
        </row>
        <row r="84">
          <cell r="E84" t="str">
            <v>COMMODITY VARIANCE</v>
          </cell>
          <cell r="F84">
            <v>1.55</v>
          </cell>
          <cell r="I84" t="str">
            <v>01</v>
          </cell>
          <cell r="J84" t="str">
            <v>411</v>
          </cell>
        </row>
        <row r="85">
          <cell r="E85" t="str">
            <v>DEMAND VARIANCE</v>
          </cell>
          <cell r="F85">
            <v>-0.35</v>
          </cell>
          <cell r="I85" t="str">
            <v>01</v>
          </cell>
          <cell r="J85" t="str">
            <v>411</v>
          </cell>
        </row>
        <row r="86">
          <cell r="E86" t="str">
            <v>DISTRIBUTION CHARGE</v>
          </cell>
          <cell r="F86">
            <v>8.86</v>
          </cell>
          <cell r="I86" t="str">
            <v>01</v>
          </cell>
          <cell r="J86" t="str">
            <v>411</v>
          </cell>
        </row>
        <row r="87">
          <cell r="E87" t="str">
            <v>ENERGY EFFICIENCY SURCHARGE</v>
          </cell>
          <cell r="F87">
            <v>0.28000000000000003</v>
          </cell>
          <cell r="I87" t="str">
            <v>01</v>
          </cell>
          <cell r="J87" t="str">
            <v>411</v>
          </cell>
        </row>
        <row r="88">
          <cell r="E88" t="str">
            <v>INDIANA UTILITY RECEIPTS TAX</v>
          </cell>
          <cell r="F88">
            <v>0.32</v>
          </cell>
          <cell r="I88" t="str">
            <v>01</v>
          </cell>
          <cell r="J88" t="str">
            <v>411</v>
          </cell>
        </row>
        <row r="89">
          <cell r="E89" t="str">
            <v>LOW INC DISC TIER1 TAXABLE- NI</v>
          </cell>
          <cell r="F89">
            <v>-7.0000000000000007E-2</v>
          </cell>
          <cell r="I89" t="str">
            <v>01</v>
          </cell>
          <cell r="J89" t="str">
            <v>411</v>
          </cell>
        </row>
        <row r="90">
          <cell r="E90" t="str">
            <v>LOW INC DISC TIER2 TAXABLE- NI</v>
          </cell>
          <cell r="F90">
            <v>-10.43</v>
          </cell>
          <cell r="I90" t="str">
            <v>01</v>
          </cell>
          <cell r="J90" t="str">
            <v>411</v>
          </cell>
        </row>
        <row r="91">
          <cell r="E91" t="str">
            <v>LOW INC DISC TIER3 TAXABLE- NI</v>
          </cell>
          <cell r="F91">
            <v>-5.93</v>
          </cell>
          <cell r="I91" t="str">
            <v>01</v>
          </cell>
          <cell r="J91" t="str">
            <v>411</v>
          </cell>
        </row>
        <row r="92">
          <cell r="E92" t="str">
            <v>PRICE CAP OPTION</v>
          </cell>
          <cell r="F92">
            <v>12.81</v>
          </cell>
          <cell r="I92" t="str">
            <v>01</v>
          </cell>
          <cell r="J92" t="str">
            <v>411</v>
          </cell>
        </row>
        <row r="93">
          <cell r="E93" t="str">
            <v>INTER PIPE TRANS AND STOR CHRG</v>
          </cell>
          <cell r="F93">
            <v>7.26</v>
          </cell>
          <cell r="I93" t="str">
            <v>01</v>
          </cell>
          <cell r="J93" t="str">
            <v>411</v>
          </cell>
        </row>
        <row r="94">
          <cell r="E94" t="str">
            <v>REFUNDS</v>
          </cell>
          <cell r="F94">
            <v>-0.2</v>
          </cell>
          <cell r="I94" t="str">
            <v>01</v>
          </cell>
          <cell r="J94" t="str">
            <v>411</v>
          </cell>
        </row>
        <row r="95">
          <cell r="E95" t="str">
            <v>UNIVERSAL SERVICE RIDER</v>
          </cell>
          <cell r="F95">
            <v>0.31</v>
          </cell>
          <cell r="I95" t="str">
            <v>01</v>
          </cell>
          <cell r="J95" t="str">
            <v>411</v>
          </cell>
        </row>
        <row r="96">
          <cell r="E96" t="str">
            <v>WW MONTHLY CHARGE</v>
          </cell>
          <cell r="F96">
            <v>7605.52</v>
          </cell>
          <cell r="I96" t="str">
            <v>01</v>
          </cell>
          <cell r="J96" t="str">
            <v>451</v>
          </cell>
        </row>
        <row r="97">
          <cell r="E97" t="str">
            <v>LOW INC DISC TIER1 TAXABLE- NI</v>
          </cell>
          <cell r="F97">
            <v>-0.23</v>
          </cell>
          <cell r="I97" t="str">
            <v>01</v>
          </cell>
          <cell r="J97" t="str">
            <v>451</v>
          </cell>
        </row>
        <row r="98">
          <cell r="E98" t="str">
            <v>LOW INC DISC TIER2 TAXABLE- NI</v>
          </cell>
          <cell r="F98">
            <v>-153.61000000000001</v>
          </cell>
          <cell r="I98" t="str">
            <v>01</v>
          </cell>
          <cell r="J98" t="str">
            <v>451</v>
          </cell>
        </row>
        <row r="99">
          <cell r="E99" t="str">
            <v>LOW INC DISC TIER3 TAXABLE- NI</v>
          </cell>
          <cell r="F99">
            <v>-214.49</v>
          </cell>
          <cell r="I99" t="str">
            <v>01</v>
          </cell>
          <cell r="J99" t="str">
            <v>451</v>
          </cell>
        </row>
        <row r="100">
          <cell r="E100" t="str">
            <v>WW MONTHLY CHARGE</v>
          </cell>
          <cell r="F100">
            <v>3368.12</v>
          </cell>
          <cell r="I100" t="str">
            <v>01</v>
          </cell>
          <cell r="J100" t="str">
            <v>451</v>
          </cell>
        </row>
        <row r="101">
          <cell r="E101" t="str">
            <v>WW TERM SETTLE UP AMOUNT</v>
          </cell>
          <cell r="F101">
            <v>-73.42</v>
          </cell>
          <cell r="I101" t="str">
            <v>01</v>
          </cell>
          <cell r="J101" t="str">
            <v>451</v>
          </cell>
        </row>
        <row r="102">
          <cell r="E102" t="str">
            <v>GUARANTEED MINIMUM CHARGE</v>
          </cell>
          <cell r="F102">
            <v>480.25</v>
          </cell>
          <cell r="I102" t="str">
            <v>02</v>
          </cell>
          <cell r="J102" t="str">
            <v>1700</v>
          </cell>
        </row>
        <row r="103">
          <cell r="E103" t="str">
            <v>GUARANTEED MINIMUM CHARGE</v>
          </cell>
          <cell r="F103">
            <v>0</v>
          </cell>
          <cell r="I103" t="str">
            <v>02</v>
          </cell>
          <cell r="J103" t="str">
            <v>1700</v>
          </cell>
        </row>
        <row r="104">
          <cell r="E104" t="str">
            <v>CUSTOMER CHARGE</v>
          </cell>
          <cell r="F104">
            <v>18.05</v>
          </cell>
          <cell r="I104" t="str">
            <v>02</v>
          </cell>
          <cell r="J104" t="str">
            <v>311</v>
          </cell>
        </row>
        <row r="105">
          <cell r="E105" t="str">
            <v>CONTRACT STORAGE AND OTHR CHRG</v>
          </cell>
          <cell r="F105">
            <v>4.71</v>
          </cell>
          <cell r="I105" t="str">
            <v>02</v>
          </cell>
          <cell r="J105" t="str">
            <v>311</v>
          </cell>
        </row>
        <row r="106">
          <cell r="E106" t="str">
            <v>ENERGY CHARGE</v>
          </cell>
          <cell r="F106">
            <v>62.67</v>
          </cell>
          <cell r="I106" t="str">
            <v>02</v>
          </cell>
          <cell r="J106" t="str">
            <v>311</v>
          </cell>
        </row>
        <row r="107">
          <cell r="E107" t="str">
            <v>ENERGY EFFICIENCY SURCHARGE</v>
          </cell>
          <cell r="F107">
            <v>0.63</v>
          </cell>
          <cell r="I107" t="str">
            <v>02</v>
          </cell>
          <cell r="J107" t="str">
            <v>311</v>
          </cell>
        </row>
        <row r="108">
          <cell r="E108" t="str">
            <v>INTER PIPE TRANS AND STOR CHRG</v>
          </cell>
          <cell r="F108">
            <v>14.99</v>
          </cell>
          <cell r="I108" t="str">
            <v>02</v>
          </cell>
          <cell r="J108" t="str">
            <v>311</v>
          </cell>
        </row>
        <row r="109">
          <cell r="E109" t="str">
            <v>GAS SUPPLY CHARGE</v>
          </cell>
          <cell r="F109">
            <v>93.25</v>
          </cell>
          <cell r="I109" t="str">
            <v>02</v>
          </cell>
          <cell r="J109" t="str">
            <v>311</v>
          </cell>
        </row>
        <row r="110">
          <cell r="E110" t="str">
            <v>WINTER WARMTH ASSIST FUND CHRG</v>
          </cell>
          <cell r="F110">
            <v>1.1000000000000001</v>
          </cell>
          <cell r="I110" t="str">
            <v>02</v>
          </cell>
          <cell r="J110" t="str">
            <v>311</v>
          </cell>
        </row>
        <row r="111">
          <cell r="E111" t="str">
            <v>MONTHLY BROKERAGE FEE</v>
          </cell>
          <cell r="F111">
            <v>0</v>
          </cell>
          <cell r="I111" t="str">
            <v>02</v>
          </cell>
          <cell r="J111" t="str">
            <v>311</v>
          </cell>
        </row>
        <row r="112">
          <cell r="E112" t="str">
            <v>CUSTOMER CHARGE</v>
          </cell>
          <cell r="F112">
            <v>0</v>
          </cell>
          <cell r="I112" t="str">
            <v>02</v>
          </cell>
          <cell r="J112" t="str">
            <v>311</v>
          </cell>
        </row>
        <row r="113">
          <cell r="E113" t="str">
            <v>CONTRACT STORAGE AND OTHR CHRG</v>
          </cell>
          <cell r="F113">
            <v>0</v>
          </cell>
          <cell r="I113" t="str">
            <v>02</v>
          </cell>
          <cell r="J113" t="str">
            <v>311</v>
          </cell>
        </row>
        <row r="114">
          <cell r="E114" t="str">
            <v>ENERGY CHARGE</v>
          </cell>
          <cell r="F114">
            <v>0</v>
          </cell>
          <cell r="I114" t="str">
            <v>02</v>
          </cell>
          <cell r="J114" t="str">
            <v>311</v>
          </cell>
        </row>
        <row r="115">
          <cell r="E115" t="str">
            <v>ENERGY EFFICIENCY SURCHARGE</v>
          </cell>
          <cell r="F115">
            <v>0</v>
          </cell>
          <cell r="I115" t="str">
            <v>02</v>
          </cell>
          <cell r="J115" t="str">
            <v>311</v>
          </cell>
        </row>
        <row r="116">
          <cell r="E116" t="str">
            <v>PRICE CAP OPTION</v>
          </cell>
          <cell r="F116">
            <v>0</v>
          </cell>
          <cell r="I116" t="str">
            <v>02</v>
          </cell>
          <cell r="J116" t="str">
            <v>311</v>
          </cell>
        </row>
        <row r="117">
          <cell r="E117" t="str">
            <v>INTER PIPE TRANS AND STOR CHRG</v>
          </cell>
          <cell r="F117">
            <v>0</v>
          </cell>
          <cell r="I117" t="str">
            <v>02</v>
          </cell>
          <cell r="J117" t="str">
            <v>311</v>
          </cell>
        </row>
        <row r="118">
          <cell r="E118" t="str">
            <v>WINTER WARMTH ASSIST FUND CHRG</v>
          </cell>
          <cell r="F118">
            <v>0</v>
          </cell>
          <cell r="I118" t="str">
            <v>02</v>
          </cell>
          <cell r="J118" t="str">
            <v>311</v>
          </cell>
        </row>
        <row r="119">
          <cell r="E119" t="str">
            <v>BAD DEBT TRACKER</v>
          </cell>
          <cell r="F119">
            <v>30201.79</v>
          </cell>
          <cell r="I119" t="str">
            <v>02</v>
          </cell>
          <cell r="J119" t="str">
            <v>411</v>
          </cell>
        </row>
        <row r="120">
          <cell r="E120" t="str">
            <v>CUSTOMER CHARGE</v>
          </cell>
          <cell r="F120">
            <v>6037364.1600000001</v>
          </cell>
          <cell r="I120" t="str">
            <v>02</v>
          </cell>
          <cell r="J120" t="str">
            <v>411</v>
          </cell>
        </row>
        <row r="121">
          <cell r="E121" t="str">
            <v>COMMODITY VARIANCE</v>
          </cell>
          <cell r="F121">
            <v>135793.22</v>
          </cell>
          <cell r="I121" t="str">
            <v>02</v>
          </cell>
          <cell r="J121" t="str">
            <v>411</v>
          </cell>
        </row>
        <row r="122">
          <cell r="E122" t="str">
            <v>DEMAND VARIANCE</v>
          </cell>
          <cell r="F122">
            <v>-37204.81</v>
          </cell>
          <cell r="I122" t="str">
            <v>02</v>
          </cell>
          <cell r="J122" t="str">
            <v>411</v>
          </cell>
        </row>
        <row r="123">
          <cell r="E123" t="str">
            <v>DISTRIBUTION CHARGE</v>
          </cell>
          <cell r="F123">
            <v>1175783.01</v>
          </cell>
          <cell r="I123" t="str">
            <v>02</v>
          </cell>
          <cell r="J123" t="str">
            <v>411</v>
          </cell>
        </row>
        <row r="124">
          <cell r="E124" t="str">
            <v>ENERGY EFFICIENCY SURCHARGE</v>
          </cell>
          <cell r="F124">
            <v>36371.89</v>
          </cell>
          <cell r="I124" t="str">
            <v>02</v>
          </cell>
          <cell r="J124" t="str">
            <v>411</v>
          </cell>
        </row>
        <row r="125">
          <cell r="E125" t="str">
            <v>INDIANA UTILITY RECEIPTS TAX</v>
          </cell>
          <cell r="F125">
            <v>43222.34</v>
          </cell>
          <cell r="I125" t="str">
            <v>02</v>
          </cell>
          <cell r="J125" t="str">
            <v>411</v>
          </cell>
        </row>
        <row r="126">
          <cell r="E126" t="str">
            <v>INTER PIPE TRANS AND STOR CHRG</v>
          </cell>
          <cell r="F126">
            <v>965657.4</v>
          </cell>
          <cell r="I126" t="str">
            <v>02</v>
          </cell>
          <cell r="J126" t="str">
            <v>411</v>
          </cell>
        </row>
        <row r="127">
          <cell r="E127" t="str">
            <v>REFUNDS</v>
          </cell>
          <cell r="F127">
            <v>-26998.400000000001</v>
          </cell>
          <cell r="I127" t="str">
            <v>02</v>
          </cell>
          <cell r="J127" t="str">
            <v>411</v>
          </cell>
        </row>
        <row r="128">
          <cell r="E128" t="str">
            <v>GAS SUPPLY CHARGE</v>
          </cell>
          <cell r="F128">
            <v>1727184.8</v>
          </cell>
          <cell r="I128" t="str">
            <v>02</v>
          </cell>
          <cell r="J128" t="str">
            <v>411</v>
          </cell>
        </row>
        <row r="129">
          <cell r="E129" t="str">
            <v>UNIVERSAL SERVICE RIDER</v>
          </cell>
          <cell r="F129">
            <v>41546.61</v>
          </cell>
          <cell r="I129" t="str">
            <v>02</v>
          </cell>
          <cell r="J129" t="str">
            <v>411</v>
          </cell>
        </row>
        <row r="130">
          <cell r="E130" t="str">
            <v>ADMINISTRATIVE CHARGE</v>
          </cell>
          <cell r="F130">
            <v>5626.66</v>
          </cell>
          <cell r="I130" t="str">
            <v>02</v>
          </cell>
          <cell r="J130" t="str">
            <v>411</v>
          </cell>
        </row>
        <row r="131">
          <cell r="E131" t="str">
            <v>BAD DEBT TRACKER YR1</v>
          </cell>
          <cell r="F131">
            <v>43.44</v>
          </cell>
          <cell r="I131" t="str">
            <v>02</v>
          </cell>
          <cell r="J131" t="str">
            <v>411</v>
          </cell>
        </row>
        <row r="132">
          <cell r="E132" t="str">
            <v>BAD DEBT TRACKERYR2</v>
          </cell>
          <cell r="F132">
            <v>946.11</v>
          </cell>
          <cell r="I132" t="str">
            <v>02</v>
          </cell>
          <cell r="J132" t="str">
            <v>411</v>
          </cell>
        </row>
        <row r="133">
          <cell r="E133" t="str">
            <v>CUSTOMER CHARGE</v>
          </cell>
          <cell r="F133">
            <v>313536.33</v>
          </cell>
          <cell r="I133" t="str">
            <v>02</v>
          </cell>
          <cell r="J133" t="str">
            <v>411</v>
          </cell>
        </row>
        <row r="134">
          <cell r="E134" t="str">
            <v>COMMODITY VARIANCE</v>
          </cell>
          <cell r="F134">
            <v>345.71</v>
          </cell>
          <cell r="I134" t="str">
            <v>02</v>
          </cell>
          <cell r="J134" t="str">
            <v>411</v>
          </cell>
        </row>
        <row r="135">
          <cell r="E135" t="str">
            <v>DEMAND VARIANCE</v>
          </cell>
          <cell r="F135">
            <v>-2060.2600000000002</v>
          </cell>
          <cell r="I135" t="str">
            <v>02</v>
          </cell>
          <cell r="J135" t="str">
            <v>411</v>
          </cell>
        </row>
        <row r="136">
          <cell r="E136" t="str">
            <v>DISTRIBUTION CHARGE</v>
          </cell>
          <cell r="F136">
            <v>63863.34</v>
          </cell>
          <cell r="I136" t="str">
            <v>02</v>
          </cell>
          <cell r="J136" t="str">
            <v>411</v>
          </cell>
        </row>
        <row r="137">
          <cell r="E137" t="str">
            <v>ENERGY EFFICIENCY SURCHARGE</v>
          </cell>
          <cell r="F137">
            <v>1975.13</v>
          </cell>
          <cell r="I137" t="str">
            <v>02</v>
          </cell>
          <cell r="J137" t="str">
            <v>411</v>
          </cell>
        </row>
        <row r="138">
          <cell r="E138" t="str">
            <v>INDIANA UTILITY RCPTS TAX YR1</v>
          </cell>
          <cell r="F138">
            <v>38.51</v>
          </cell>
          <cell r="I138" t="str">
            <v>02</v>
          </cell>
          <cell r="J138" t="str">
            <v>411</v>
          </cell>
        </row>
        <row r="139">
          <cell r="E139" t="str">
            <v>INDIANA UTILITY RCPTS TAX YR2</v>
          </cell>
          <cell r="F139">
            <v>730.68</v>
          </cell>
          <cell r="I139" t="str">
            <v>02</v>
          </cell>
          <cell r="J139" t="str">
            <v>411</v>
          </cell>
        </row>
        <row r="140">
          <cell r="E140" t="str">
            <v>PRICE FIXED OPTION</v>
          </cell>
          <cell r="F140">
            <v>350751.67</v>
          </cell>
          <cell r="I140" t="str">
            <v>02</v>
          </cell>
          <cell r="J140" t="str">
            <v>411</v>
          </cell>
        </row>
        <row r="141">
          <cell r="E141" t="str">
            <v>INTER PIPE TRANS AND STOR CHRG</v>
          </cell>
          <cell r="F141">
            <v>52446.14</v>
          </cell>
          <cell r="I141" t="str">
            <v>02</v>
          </cell>
          <cell r="J141" t="str">
            <v>411</v>
          </cell>
        </row>
        <row r="142">
          <cell r="E142" t="str">
            <v>REFUNDS</v>
          </cell>
          <cell r="F142">
            <v>-1466.92</v>
          </cell>
          <cell r="I142" t="str">
            <v>02</v>
          </cell>
          <cell r="J142" t="str">
            <v>411</v>
          </cell>
        </row>
        <row r="143">
          <cell r="E143" t="str">
            <v>PPS TERMINATION FEE</v>
          </cell>
          <cell r="F143">
            <v>100</v>
          </cell>
          <cell r="I143" t="str">
            <v>02</v>
          </cell>
          <cell r="J143" t="str">
            <v>411</v>
          </cell>
        </row>
        <row r="144">
          <cell r="E144" t="str">
            <v>UNIVERSAL SERVICE RIDER</v>
          </cell>
          <cell r="F144">
            <v>2256.36</v>
          </cell>
          <cell r="I144" t="str">
            <v>02</v>
          </cell>
          <cell r="J144" t="str">
            <v>411</v>
          </cell>
        </row>
        <row r="145">
          <cell r="E145" t="str">
            <v>ADMINISTRATIVE CHARGE</v>
          </cell>
          <cell r="F145">
            <v>-0.1</v>
          </cell>
          <cell r="I145" t="str">
            <v>02</v>
          </cell>
          <cell r="J145" t="str">
            <v>411</v>
          </cell>
        </row>
        <row r="146">
          <cell r="E146" t="str">
            <v>BAD DEBT TRACKER</v>
          </cell>
          <cell r="F146">
            <v>-0.02</v>
          </cell>
          <cell r="I146" t="str">
            <v>02</v>
          </cell>
          <cell r="J146" t="str">
            <v>411</v>
          </cell>
        </row>
        <row r="147">
          <cell r="E147" t="str">
            <v>BROKERAGE FEE</v>
          </cell>
          <cell r="F147">
            <v>0</v>
          </cell>
          <cell r="I147" t="str">
            <v>02</v>
          </cell>
          <cell r="J147" t="str">
            <v>411</v>
          </cell>
        </row>
        <row r="148">
          <cell r="E148" t="str">
            <v>MONTHLY BROKERAGE FEE</v>
          </cell>
          <cell r="F148">
            <v>-4.8899999999999997</v>
          </cell>
          <cell r="I148" t="str">
            <v>02</v>
          </cell>
          <cell r="J148" t="str">
            <v>411</v>
          </cell>
        </row>
        <row r="149">
          <cell r="E149" t="str">
            <v>CUSTOMER CHARGE</v>
          </cell>
          <cell r="F149">
            <v>0</v>
          </cell>
          <cell r="I149" t="str">
            <v>02</v>
          </cell>
          <cell r="J149" t="str">
            <v>411</v>
          </cell>
        </row>
        <row r="150">
          <cell r="E150" t="str">
            <v>COMMODITY VARIANCE</v>
          </cell>
          <cell r="F150">
            <v>-0.27</v>
          </cell>
          <cell r="I150" t="str">
            <v>02</v>
          </cell>
          <cell r="J150" t="str">
            <v>411</v>
          </cell>
        </row>
        <row r="151">
          <cell r="E151" t="str">
            <v>DEMAND VARIANCE</v>
          </cell>
          <cell r="F151">
            <v>0.06</v>
          </cell>
          <cell r="I151" t="str">
            <v>02</v>
          </cell>
          <cell r="J151" t="str">
            <v>411</v>
          </cell>
        </row>
        <row r="152">
          <cell r="E152" t="str">
            <v>DISTRIBUTION CHARGE</v>
          </cell>
          <cell r="F152">
            <v>-1.1299999999999999</v>
          </cell>
          <cell r="I152" t="str">
            <v>02</v>
          </cell>
          <cell r="J152" t="str">
            <v>411</v>
          </cell>
        </row>
        <row r="153">
          <cell r="E153" t="str">
            <v>ENERGY EFFICIENCY SURCHARGE</v>
          </cell>
          <cell r="F153">
            <v>-0.03</v>
          </cell>
          <cell r="I153" t="str">
            <v>02</v>
          </cell>
          <cell r="J153" t="str">
            <v>411</v>
          </cell>
        </row>
        <row r="154">
          <cell r="E154" t="str">
            <v>INDIANA UTILITY RECEIPTS TAX</v>
          </cell>
          <cell r="F154">
            <v>-0.06</v>
          </cell>
          <cell r="I154" t="str">
            <v>02</v>
          </cell>
          <cell r="J154" t="str">
            <v>411</v>
          </cell>
        </row>
        <row r="155">
          <cell r="E155" t="str">
            <v>PRICE CAP OPTION</v>
          </cell>
          <cell r="F155">
            <v>-2.73</v>
          </cell>
          <cell r="I155" t="str">
            <v>02</v>
          </cell>
          <cell r="J155" t="str">
            <v>411</v>
          </cell>
        </row>
        <row r="156">
          <cell r="E156" t="str">
            <v>INTER PIPE TRANS AND STOR CHRG</v>
          </cell>
          <cell r="F156">
            <v>-0.92</v>
          </cell>
          <cell r="I156" t="str">
            <v>02</v>
          </cell>
          <cell r="J156" t="str">
            <v>411</v>
          </cell>
        </row>
        <row r="157">
          <cell r="E157" t="str">
            <v>REFUNDS</v>
          </cell>
          <cell r="F157">
            <v>0.03</v>
          </cell>
          <cell r="I157" t="str">
            <v>02</v>
          </cell>
          <cell r="J157" t="str">
            <v>411</v>
          </cell>
        </row>
        <row r="158">
          <cell r="E158" t="str">
            <v>UNIVERSAL SERVICE RIDER</v>
          </cell>
          <cell r="F158">
            <v>-0.04</v>
          </cell>
          <cell r="I158" t="str">
            <v>02</v>
          </cell>
          <cell r="J158" t="str">
            <v>411</v>
          </cell>
        </row>
        <row r="159">
          <cell r="E159" t="str">
            <v>ADMINISTRATIVE CHARGE</v>
          </cell>
          <cell r="F159">
            <v>1440.27</v>
          </cell>
          <cell r="I159" t="str">
            <v>02</v>
          </cell>
          <cell r="J159" t="str">
            <v>411</v>
          </cell>
        </row>
        <row r="160">
          <cell r="E160" t="str">
            <v>BAD DEBT TRACKER</v>
          </cell>
          <cell r="F160">
            <v>414.89</v>
          </cell>
          <cell r="I160" t="str">
            <v>02</v>
          </cell>
          <cell r="J160" t="str">
            <v>411</v>
          </cell>
        </row>
        <row r="161">
          <cell r="E161" t="str">
            <v>MONTHLY BROKERAGE FEE</v>
          </cell>
          <cell r="F161">
            <v>37042.46</v>
          </cell>
          <cell r="I161" t="str">
            <v>02</v>
          </cell>
          <cell r="J161" t="str">
            <v>411</v>
          </cell>
        </row>
        <row r="162">
          <cell r="E162" t="str">
            <v>CUSTOMER CHARGE</v>
          </cell>
          <cell r="F162">
            <v>67447.22</v>
          </cell>
          <cell r="I162" t="str">
            <v>02</v>
          </cell>
          <cell r="J162" t="str">
            <v>411</v>
          </cell>
        </row>
        <row r="163">
          <cell r="E163" t="str">
            <v>COMMODITY VARIANCE</v>
          </cell>
          <cell r="F163">
            <v>2009.54</v>
          </cell>
          <cell r="I163" t="str">
            <v>02</v>
          </cell>
          <cell r="J163" t="str">
            <v>411</v>
          </cell>
        </row>
        <row r="164">
          <cell r="E164" t="str">
            <v>DEMAND VARIANCE</v>
          </cell>
          <cell r="F164">
            <v>-533.1</v>
          </cell>
          <cell r="I164" t="str">
            <v>02</v>
          </cell>
          <cell r="J164" t="str">
            <v>411</v>
          </cell>
        </row>
        <row r="165">
          <cell r="E165" t="str">
            <v>DISTRIBUTION CHARGE</v>
          </cell>
          <cell r="F165">
            <v>16343.25</v>
          </cell>
          <cell r="I165" t="str">
            <v>02</v>
          </cell>
          <cell r="J165" t="str">
            <v>411</v>
          </cell>
        </row>
        <row r="166">
          <cell r="E166" t="str">
            <v>ENERGY EFFICIENCY SURCHARGE</v>
          </cell>
          <cell r="F166">
            <v>504.83</v>
          </cell>
          <cell r="I166" t="str">
            <v>02</v>
          </cell>
          <cell r="J166" t="str">
            <v>411</v>
          </cell>
        </row>
        <row r="167">
          <cell r="E167" t="str">
            <v>INDIANA UTILITY RECEIPTS TAX</v>
          </cell>
          <cell r="F167">
            <v>601.53</v>
          </cell>
          <cell r="I167" t="str">
            <v>02</v>
          </cell>
          <cell r="J167" t="str">
            <v>411</v>
          </cell>
        </row>
        <row r="168">
          <cell r="E168" t="str">
            <v>PRICE CAP OPTION</v>
          </cell>
          <cell r="F168">
            <v>23928.2</v>
          </cell>
          <cell r="I168" t="str">
            <v>02</v>
          </cell>
          <cell r="J168" t="str">
            <v>411</v>
          </cell>
        </row>
        <row r="169">
          <cell r="E169" t="str">
            <v>INTER PIPE TRANS AND STOR CHRG</v>
          </cell>
          <cell r="F169">
            <v>13421.03</v>
          </cell>
          <cell r="I169" t="str">
            <v>02</v>
          </cell>
          <cell r="J169" t="str">
            <v>411</v>
          </cell>
        </row>
        <row r="170">
          <cell r="E170" t="str">
            <v>REFUNDS</v>
          </cell>
          <cell r="F170">
            <v>-376.11</v>
          </cell>
          <cell r="I170" t="str">
            <v>02</v>
          </cell>
          <cell r="J170" t="str">
            <v>411</v>
          </cell>
        </row>
        <row r="171">
          <cell r="E171" t="str">
            <v>UNIVERSAL SERVICE RIDER</v>
          </cell>
          <cell r="F171">
            <v>578.51</v>
          </cell>
          <cell r="I171" t="str">
            <v>02</v>
          </cell>
          <cell r="J171" t="str">
            <v>411</v>
          </cell>
        </row>
        <row r="172">
          <cell r="E172" t="str">
            <v>BAD DEBT TRACKER</v>
          </cell>
          <cell r="F172">
            <v>1321.46</v>
          </cell>
          <cell r="I172" t="str">
            <v>02</v>
          </cell>
          <cell r="J172" t="str">
            <v>411</v>
          </cell>
        </row>
        <row r="173">
          <cell r="E173" t="str">
            <v>CUSTOMER CHARGE</v>
          </cell>
          <cell r="F173">
            <v>247858.22</v>
          </cell>
          <cell r="I173" t="str">
            <v>02</v>
          </cell>
          <cell r="J173" t="str">
            <v>411</v>
          </cell>
        </row>
        <row r="174">
          <cell r="E174" t="str">
            <v>COMMODITY VARIANCE</v>
          </cell>
          <cell r="F174">
            <v>6397.24</v>
          </cell>
          <cell r="I174" t="str">
            <v>02</v>
          </cell>
          <cell r="J174" t="str">
            <v>411</v>
          </cell>
        </row>
        <row r="175">
          <cell r="E175" t="str">
            <v>DEMAND VARIANCE</v>
          </cell>
          <cell r="F175">
            <v>-1701.72</v>
          </cell>
          <cell r="I175" t="str">
            <v>02</v>
          </cell>
          <cell r="J175" t="str">
            <v>411</v>
          </cell>
        </row>
        <row r="176">
          <cell r="E176" t="str">
            <v>DISTRIBUTION CHARGE</v>
          </cell>
          <cell r="F176">
            <v>52037.760000000002</v>
          </cell>
          <cell r="I176" t="str">
            <v>02</v>
          </cell>
          <cell r="J176" t="str">
            <v>411</v>
          </cell>
        </row>
        <row r="177">
          <cell r="E177" t="str">
            <v>ENERGY EFFICIENCY SURCHARGE</v>
          </cell>
          <cell r="F177">
            <v>1607.44</v>
          </cell>
          <cell r="I177" t="str">
            <v>02</v>
          </cell>
          <cell r="J177" t="str">
            <v>411</v>
          </cell>
        </row>
        <row r="178">
          <cell r="E178" t="str">
            <v>INDIANA UTILITY RECEIPTS TAX</v>
          </cell>
          <cell r="F178">
            <v>1916.73</v>
          </cell>
          <cell r="I178" t="str">
            <v>02</v>
          </cell>
          <cell r="J178" t="str">
            <v>411</v>
          </cell>
        </row>
        <row r="179">
          <cell r="E179" t="str">
            <v>LOW INC DISC TIER1 TAXABLE- NI</v>
          </cell>
          <cell r="F179">
            <v>-3408.59</v>
          </cell>
          <cell r="I179" t="str">
            <v>02</v>
          </cell>
          <cell r="J179" t="str">
            <v>411</v>
          </cell>
        </row>
        <row r="180">
          <cell r="E180" t="str">
            <v>LOW INC DISC TIER2 TAXABLE- NI</v>
          </cell>
          <cell r="F180">
            <v>-22472.83</v>
          </cell>
          <cell r="I180" t="str">
            <v>02</v>
          </cell>
          <cell r="J180" t="str">
            <v>411</v>
          </cell>
        </row>
        <row r="181">
          <cell r="E181" t="str">
            <v>LOW INC DISC TIER3 TAXABLE- NI</v>
          </cell>
          <cell r="F181">
            <v>-19311.68</v>
          </cell>
          <cell r="I181" t="str">
            <v>02</v>
          </cell>
          <cell r="J181" t="str">
            <v>411</v>
          </cell>
        </row>
        <row r="182">
          <cell r="E182" t="str">
            <v>INTER PIPE TRANS AND STOR CHRG</v>
          </cell>
          <cell r="F182">
            <v>42729.95</v>
          </cell>
          <cell r="I182" t="str">
            <v>02</v>
          </cell>
          <cell r="J182" t="str">
            <v>411</v>
          </cell>
        </row>
        <row r="183">
          <cell r="E183" t="str">
            <v>REFUNDS</v>
          </cell>
          <cell r="F183">
            <v>-1195.4000000000001</v>
          </cell>
          <cell r="I183" t="str">
            <v>02</v>
          </cell>
          <cell r="J183" t="str">
            <v>411</v>
          </cell>
        </row>
        <row r="184">
          <cell r="E184" t="str">
            <v>GAS SUPPLY CHARGE</v>
          </cell>
          <cell r="F184">
            <v>76269.009999999995</v>
          </cell>
          <cell r="I184" t="str">
            <v>02</v>
          </cell>
          <cell r="J184" t="str">
            <v>411</v>
          </cell>
        </row>
        <row r="185">
          <cell r="E185" t="str">
            <v>UNIVERSAL SERVICE RIDER</v>
          </cell>
          <cell r="F185">
            <v>1841.01</v>
          </cell>
          <cell r="I185" t="str">
            <v>02</v>
          </cell>
          <cell r="J185" t="str">
            <v>411</v>
          </cell>
        </row>
        <row r="186">
          <cell r="E186" t="str">
            <v>ADMINISTRATIVE CHARGE</v>
          </cell>
          <cell r="F186">
            <v>252.01</v>
          </cell>
          <cell r="I186" t="str">
            <v>02</v>
          </cell>
          <cell r="J186" t="str">
            <v>411</v>
          </cell>
        </row>
        <row r="187">
          <cell r="E187" t="str">
            <v>BAD DEBT TRACKER YR1</v>
          </cell>
          <cell r="F187">
            <v>3.18</v>
          </cell>
          <cell r="I187" t="str">
            <v>02</v>
          </cell>
          <cell r="J187" t="str">
            <v>411</v>
          </cell>
        </row>
        <row r="188">
          <cell r="E188" t="str">
            <v>BAD DEBT TRACKERYR2</v>
          </cell>
          <cell r="F188">
            <v>40.36</v>
          </cell>
          <cell r="I188" t="str">
            <v>02</v>
          </cell>
          <cell r="J188" t="str">
            <v>411</v>
          </cell>
        </row>
        <row r="189">
          <cell r="E189" t="str">
            <v>CUSTOMER CHARGE</v>
          </cell>
          <cell r="F189">
            <v>13442.74</v>
          </cell>
          <cell r="I189" t="str">
            <v>02</v>
          </cell>
          <cell r="J189" t="str">
            <v>411</v>
          </cell>
        </row>
        <row r="190">
          <cell r="E190" t="str">
            <v>COMMODITY VARIANCE</v>
          </cell>
          <cell r="F190">
            <v>27.43</v>
          </cell>
          <cell r="I190" t="str">
            <v>02</v>
          </cell>
          <cell r="J190" t="str">
            <v>411</v>
          </cell>
        </row>
        <row r="191">
          <cell r="E191" t="str">
            <v>DEMAND VARIANCE</v>
          </cell>
          <cell r="F191">
            <v>-94.63</v>
          </cell>
          <cell r="I191" t="str">
            <v>02</v>
          </cell>
          <cell r="J191" t="str">
            <v>411</v>
          </cell>
        </row>
        <row r="192">
          <cell r="E192" t="str">
            <v>DISTRIBUTION CHARGE</v>
          </cell>
          <cell r="F192">
            <v>2859.34</v>
          </cell>
          <cell r="I192" t="str">
            <v>02</v>
          </cell>
          <cell r="J192" t="str">
            <v>411</v>
          </cell>
        </row>
        <row r="193">
          <cell r="E193" t="str">
            <v>ENERGY EFFICIENCY SURCHARGE</v>
          </cell>
          <cell r="F193">
            <v>88.37</v>
          </cell>
          <cell r="I193" t="str">
            <v>02</v>
          </cell>
          <cell r="J193" t="str">
            <v>411</v>
          </cell>
        </row>
        <row r="194">
          <cell r="E194" t="str">
            <v>INDIANA UTILITY RCPTS TAX YR1</v>
          </cell>
          <cell r="F194">
            <v>2.85</v>
          </cell>
          <cell r="I194" t="str">
            <v>02</v>
          </cell>
          <cell r="J194" t="str">
            <v>411</v>
          </cell>
        </row>
        <row r="195">
          <cell r="E195" t="str">
            <v>INDIANA UTILITY RCPTS TAX YR2</v>
          </cell>
          <cell r="F195">
            <v>31.68</v>
          </cell>
          <cell r="I195" t="str">
            <v>02</v>
          </cell>
          <cell r="J195" t="str">
            <v>411</v>
          </cell>
        </row>
        <row r="196">
          <cell r="E196" t="str">
            <v>LOW INC DISC TIER1 TAXABLE- NI</v>
          </cell>
          <cell r="F196">
            <v>-251.86</v>
          </cell>
          <cell r="I196" t="str">
            <v>02</v>
          </cell>
          <cell r="J196" t="str">
            <v>411</v>
          </cell>
        </row>
        <row r="197">
          <cell r="E197" t="str">
            <v>LOW INC DISC TIER2 TAXABLE- NI</v>
          </cell>
          <cell r="F197">
            <v>-1966.31</v>
          </cell>
          <cell r="I197" t="str">
            <v>02</v>
          </cell>
          <cell r="J197" t="str">
            <v>411</v>
          </cell>
        </row>
        <row r="198">
          <cell r="E198" t="str">
            <v>LOW INC DISC TIER3 TAXABLE- NI</v>
          </cell>
          <cell r="F198">
            <v>-1755.29</v>
          </cell>
          <cell r="I198" t="str">
            <v>02</v>
          </cell>
          <cell r="J198" t="str">
            <v>411</v>
          </cell>
        </row>
        <row r="199">
          <cell r="E199" t="str">
            <v>PRICE FIXED OPTION</v>
          </cell>
          <cell r="F199">
            <v>15746.86</v>
          </cell>
          <cell r="I199" t="str">
            <v>02</v>
          </cell>
          <cell r="J199" t="str">
            <v>411</v>
          </cell>
        </row>
        <row r="200">
          <cell r="E200" t="str">
            <v>INTER PIPE TRANS AND STOR CHRG</v>
          </cell>
          <cell r="F200">
            <v>2346.7600000000002</v>
          </cell>
          <cell r="I200" t="str">
            <v>02</v>
          </cell>
          <cell r="J200" t="str">
            <v>411</v>
          </cell>
        </row>
        <row r="201">
          <cell r="E201" t="str">
            <v>REFUNDS</v>
          </cell>
          <cell r="F201">
            <v>-65.25</v>
          </cell>
          <cell r="I201" t="str">
            <v>02</v>
          </cell>
          <cell r="J201" t="str">
            <v>411</v>
          </cell>
        </row>
        <row r="202">
          <cell r="E202" t="str">
            <v>UNIVERSAL SERVICE RIDER</v>
          </cell>
          <cell r="F202">
            <v>101.19</v>
          </cell>
          <cell r="I202" t="str">
            <v>02</v>
          </cell>
          <cell r="J202" t="str">
            <v>411</v>
          </cell>
        </row>
        <row r="203">
          <cell r="E203" t="str">
            <v>ADMINISTRATIVE CHARGE</v>
          </cell>
          <cell r="F203">
            <v>78.12</v>
          </cell>
          <cell r="I203" t="str">
            <v>02</v>
          </cell>
          <cell r="J203" t="str">
            <v>411</v>
          </cell>
        </row>
        <row r="204">
          <cell r="E204" t="str">
            <v>BAD DEBT TRACKER</v>
          </cell>
          <cell r="F204">
            <v>21.89</v>
          </cell>
          <cell r="I204" t="str">
            <v>02</v>
          </cell>
          <cell r="J204" t="str">
            <v>411</v>
          </cell>
        </row>
        <row r="205">
          <cell r="E205" t="str">
            <v>MONTHLY BROKERAGE FEE</v>
          </cell>
          <cell r="F205">
            <v>1861.73</v>
          </cell>
          <cell r="I205" t="str">
            <v>02</v>
          </cell>
          <cell r="J205" t="str">
            <v>411</v>
          </cell>
        </row>
        <row r="206">
          <cell r="E206" t="str">
            <v>CUSTOMER CHARGE</v>
          </cell>
          <cell r="F206">
            <v>3390.57</v>
          </cell>
          <cell r="I206" t="str">
            <v>02</v>
          </cell>
          <cell r="J206" t="str">
            <v>411</v>
          </cell>
        </row>
        <row r="207">
          <cell r="E207" t="str">
            <v>COMMODITY VARIANCE</v>
          </cell>
          <cell r="F207">
            <v>123.63</v>
          </cell>
          <cell r="I207" t="str">
            <v>02</v>
          </cell>
          <cell r="J207" t="str">
            <v>411</v>
          </cell>
        </row>
        <row r="208">
          <cell r="E208" t="str">
            <v>DEMAND VARIANCE</v>
          </cell>
          <cell r="F208">
            <v>-30.93</v>
          </cell>
          <cell r="I208" t="str">
            <v>02</v>
          </cell>
          <cell r="J208" t="str">
            <v>411</v>
          </cell>
        </row>
        <row r="209">
          <cell r="E209" t="str">
            <v>DISTRIBUTION CHARGE</v>
          </cell>
          <cell r="F209">
            <v>886.31</v>
          </cell>
          <cell r="I209" t="str">
            <v>02</v>
          </cell>
          <cell r="J209" t="str">
            <v>411</v>
          </cell>
        </row>
        <row r="210">
          <cell r="E210" t="str">
            <v>ENERGY EFFICIENCY SURCHARGE</v>
          </cell>
          <cell r="F210">
            <v>27.35</v>
          </cell>
          <cell r="I210" t="str">
            <v>02</v>
          </cell>
          <cell r="J210" t="str">
            <v>411</v>
          </cell>
        </row>
        <row r="211">
          <cell r="E211" t="str">
            <v>INDIANA UTILITY RECEIPTS TAX</v>
          </cell>
          <cell r="F211">
            <v>32.71</v>
          </cell>
          <cell r="I211" t="str">
            <v>02</v>
          </cell>
          <cell r="J211" t="str">
            <v>411</v>
          </cell>
        </row>
        <row r="212">
          <cell r="E212" t="str">
            <v>LOW INC DISC TIER1 TAXABLE- NI</v>
          </cell>
          <cell r="F212">
            <v>-48.3</v>
          </cell>
          <cell r="I212" t="str">
            <v>02</v>
          </cell>
          <cell r="J212" t="str">
            <v>411</v>
          </cell>
        </row>
        <row r="213">
          <cell r="E213" t="str">
            <v>LOW INC DISC TIER2 TAXABLE- NI</v>
          </cell>
          <cell r="F213">
            <v>-624.08000000000004</v>
          </cell>
          <cell r="I213" t="str">
            <v>02</v>
          </cell>
          <cell r="J213" t="str">
            <v>411</v>
          </cell>
        </row>
        <row r="214">
          <cell r="E214" t="str">
            <v>LOW INC DISC TIER3 TAXABLE- NI</v>
          </cell>
          <cell r="F214">
            <v>-341.46</v>
          </cell>
          <cell r="I214" t="str">
            <v>02</v>
          </cell>
          <cell r="J214" t="str">
            <v>411</v>
          </cell>
        </row>
        <row r="215">
          <cell r="E215" t="str">
            <v>PRICE CAP OPTION</v>
          </cell>
          <cell r="F215">
            <v>1293.3900000000001</v>
          </cell>
          <cell r="I215" t="str">
            <v>02</v>
          </cell>
          <cell r="J215" t="str">
            <v>411</v>
          </cell>
        </row>
        <row r="216">
          <cell r="E216" t="str">
            <v>INTER PIPE TRANS AND STOR CHRG</v>
          </cell>
          <cell r="F216">
            <v>727.51</v>
          </cell>
          <cell r="I216" t="str">
            <v>02</v>
          </cell>
          <cell r="J216" t="str">
            <v>411</v>
          </cell>
        </row>
        <row r="217">
          <cell r="E217" t="str">
            <v>REFUNDS</v>
          </cell>
          <cell r="F217">
            <v>-20.29</v>
          </cell>
          <cell r="I217" t="str">
            <v>02</v>
          </cell>
          <cell r="J217" t="str">
            <v>411</v>
          </cell>
        </row>
        <row r="218">
          <cell r="E218" t="str">
            <v>UNIVERSAL SERVICE RIDER</v>
          </cell>
          <cell r="F218">
            <v>31.46</v>
          </cell>
          <cell r="I218" t="str">
            <v>02</v>
          </cell>
          <cell r="J218" t="str">
            <v>411</v>
          </cell>
        </row>
        <row r="219">
          <cell r="E219" t="str">
            <v>WW MONTHLY CHARGE</v>
          </cell>
          <cell r="F219">
            <v>550272.97</v>
          </cell>
          <cell r="I219" t="str">
            <v>02</v>
          </cell>
          <cell r="J219" t="str">
            <v>451</v>
          </cell>
        </row>
        <row r="220">
          <cell r="E220" t="str">
            <v>WW TERM FLAT FEE</v>
          </cell>
          <cell r="F220">
            <v>120</v>
          </cell>
          <cell r="I220" t="str">
            <v>02</v>
          </cell>
          <cell r="J220" t="str">
            <v>451</v>
          </cell>
        </row>
        <row r="221">
          <cell r="E221" t="str">
            <v>WW TERM SETTLE UP AMOUNT</v>
          </cell>
          <cell r="F221">
            <v>-1429.63</v>
          </cell>
          <cell r="I221" t="str">
            <v>02</v>
          </cell>
          <cell r="J221" t="str">
            <v>451</v>
          </cell>
        </row>
        <row r="222">
          <cell r="E222" t="str">
            <v>CREDIT TO ENFORCE 40% RULE</v>
          </cell>
          <cell r="F222">
            <v>-164.21</v>
          </cell>
          <cell r="I222" t="str">
            <v>02</v>
          </cell>
          <cell r="J222" t="str">
            <v>451</v>
          </cell>
        </row>
        <row r="223">
          <cell r="E223" t="str">
            <v>WW TERM MONTHLY FEE</v>
          </cell>
          <cell r="F223">
            <v>130</v>
          </cell>
          <cell r="I223" t="str">
            <v>02</v>
          </cell>
          <cell r="J223" t="str">
            <v>451</v>
          </cell>
        </row>
        <row r="224">
          <cell r="E224" t="str">
            <v>LOW INC DISC TIER1 TAXABLE- NI</v>
          </cell>
          <cell r="F224">
            <v>-71.319999999999993</v>
          </cell>
          <cell r="I224" t="str">
            <v>02</v>
          </cell>
          <cell r="J224" t="str">
            <v>451</v>
          </cell>
        </row>
        <row r="225">
          <cell r="E225" t="str">
            <v>LOW INC DISC TIER2 TAXABLE- NI</v>
          </cell>
          <cell r="F225">
            <v>-677.21</v>
          </cell>
          <cell r="I225" t="str">
            <v>02</v>
          </cell>
          <cell r="J225" t="str">
            <v>451</v>
          </cell>
        </row>
        <row r="226">
          <cell r="E226" t="str">
            <v>LOW INC DISC TIER3 TAXABLE- NI</v>
          </cell>
          <cell r="F226">
            <v>-515.83000000000004</v>
          </cell>
          <cell r="I226" t="str">
            <v>02</v>
          </cell>
          <cell r="J226" t="str">
            <v>451</v>
          </cell>
        </row>
        <row r="227">
          <cell r="E227" t="str">
            <v>WW MONTHLY CHARGE</v>
          </cell>
          <cell r="F227">
            <v>10515.2</v>
          </cell>
          <cell r="I227" t="str">
            <v>02</v>
          </cell>
          <cell r="J227" t="str">
            <v>451</v>
          </cell>
        </row>
        <row r="228">
          <cell r="E228" t="str">
            <v>WW TERM SETTLE UP AMOUNT</v>
          </cell>
          <cell r="F228">
            <v>-682.02</v>
          </cell>
          <cell r="I228" t="str">
            <v>02</v>
          </cell>
          <cell r="J228" t="str">
            <v>451</v>
          </cell>
        </row>
        <row r="229">
          <cell r="E229" t="str">
            <v>GUARANTEED MINIMUM CHARGE</v>
          </cell>
          <cell r="F229">
            <v>0</v>
          </cell>
          <cell r="I229" t="str">
            <v>04</v>
          </cell>
          <cell r="J229" t="str">
            <v>1700</v>
          </cell>
        </row>
        <row r="230">
          <cell r="E230" t="str">
            <v>GUARANTEED MINIMUM CHARGE</v>
          </cell>
          <cell r="F230">
            <v>0</v>
          </cell>
          <cell r="I230" t="str">
            <v>04</v>
          </cell>
          <cell r="J230" t="str">
            <v>1700</v>
          </cell>
        </row>
        <row r="231">
          <cell r="E231" t="str">
            <v>BAD DEBT TRACKER</v>
          </cell>
          <cell r="F231">
            <v>2687.38</v>
          </cell>
          <cell r="I231" t="str">
            <v>04</v>
          </cell>
          <cell r="J231" t="str">
            <v>421</v>
          </cell>
        </row>
        <row r="232">
          <cell r="E232" t="str">
            <v>CUSTOMER CHARGE</v>
          </cell>
          <cell r="F232">
            <v>328455</v>
          </cell>
          <cell r="I232" t="str">
            <v>04</v>
          </cell>
          <cell r="J232" t="str">
            <v>421</v>
          </cell>
        </row>
        <row r="233">
          <cell r="E233" t="str">
            <v>COMMODITY VARIANCE</v>
          </cell>
          <cell r="F233">
            <v>23498.87</v>
          </cell>
          <cell r="I233" t="str">
            <v>04</v>
          </cell>
          <cell r="J233" t="str">
            <v>421</v>
          </cell>
        </row>
        <row r="234">
          <cell r="E234" t="str">
            <v>DEMAND VARIANCE</v>
          </cell>
          <cell r="F234">
            <v>25385.23</v>
          </cell>
          <cell r="I234" t="str">
            <v>04</v>
          </cell>
          <cell r="J234" t="str">
            <v>421</v>
          </cell>
        </row>
        <row r="235">
          <cell r="E235" t="str">
            <v>DISTRIBUTION CHARGE</v>
          </cell>
          <cell r="F235">
            <v>95547.41</v>
          </cell>
          <cell r="I235" t="str">
            <v>04</v>
          </cell>
          <cell r="J235" t="str">
            <v>421</v>
          </cell>
        </row>
        <row r="236">
          <cell r="E236" t="str">
            <v>ENERGY EFFICIENCY SURCHARGE</v>
          </cell>
          <cell r="F236">
            <v>2.4</v>
          </cell>
          <cell r="I236" t="str">
            <v>04</v>
          </cell>
          <cell r="J236" t="str">
            <v>421</v>
          </cell>
        </row>
        <row r="237">
          <cell r="E237" t="str">
            <v>INDIANA UTILITY RECEIPTS TAX</v>
          </cell>
          <cell r="F237">
            <v>4671.78</v>
          </cell>
          <cell r="I237" t="str">
            <v>04</v>
          </cell>
          <cell r="J237" t="str">
            <v>421</v>
          </cell>
        </row>
        <row r="238">
          <cell r="E238" t="str">
            <v>INTER PIPE TRANS AND STOR CHRG</v>
          </cell>
          <cell r="F238">
            <v>98872.23</v>
          </cell>
          <cell r="I238" t="str">
            <v>04</v>
          </cell>
          <cell r="J238" t="str">
            <v>421</v>
          </cell>
        </row>
        <row r="239">
          <cell r="E239" t="str">
            <v>REFUNDS</v>
          </cell>
          <cell r="F239">
            <v>-2485.61</v>
          </cell>
          <cell r="I239" t="str">
            <v>04</v>
          </cell>
          <cell r="J239" t="str">
            <v>421</v>
          </cell>
        </row>
        <row r="240">
          <cell r="E240" t="str">
            <v>GAS SUPPLY CHARGE</v>
          </cell>
          <cell r="F240">
            <v>155588.87</v>
          </cell>
          <cell r="I240" t="str">
            <v>04</v>
          </cell>
          <cell r="J240" t="str">
            <v>421</v>
          </cell>
        </row>
        <row r="241">
          <cell r="E241" t="str">
            <v>UNIVERSAL SERVICE RIDER</v>
          </cell>
          <cell r="F241">
            <v>1908.03</v>
          </cell>
          <cell r="I241" t="str">
            <v>04</v>
          </cell>
          <cell r="J241" t="str">
            <v>421</v>
          </cell>
        </row>
        <row r="242">
          <cell r="E242" t="str">
            <v>ADMINISTRATIVE CHARGE</v>
          </cell>
          <cell r="F242">
            <v>387.25</v>
          </cell>
          <cell r="I242" t="str">
            <v>04</v>
          </cell>
          <cell r="J242" t="str">
            <v>421</v>
          </cell>
        </row>
        <row r="243">
          <cell r="E243" t="str">
            <v>BAD DEBT TRACKER YR1</v>
          </cell>
          <cell r="F243">
            <v>0.34</v>
          </cell>
          <cell r="I243" t="str">
            <v>04</v>
          </cell>
          <cell r="J243" t="str">
            <v>421</v>
          </cell>
        </row>
        <row r="244">
          <cell r="E244" t="str">
            <v>BAD DEBT TRACKERYR2</v>
          </cell>
          <cell r="F244">
            <v>37.99</v>
          </cell>
          <cell r="I244" t="str">
            <v>04</v>
          </cell>
          <cell r="J244" t="str">
            <v>421</v>
          </cell>
        </row>
        <row r="245">
          <cell r="E245" t="str">
            <v>CUSTOMER CHARGE</v>
          </cell>
          <cell r="F245">
            <v>2250</v>
          </cell>
          <cell r="I245" t="str">
            <v>04</v>
          </cell>
          <cell r="J245" t="str">
            <v>421</v>
          </cell>
        </row>
        <row r="246">
          <cell r="E246" t="str">
            <v>COMMODITY VARIANCE</v>
          </cell>
          <cell r="F246">
            <v>1.98</v>
          </cell>
          <cell r="I246" t="str">
            <v>04</v>
          </cell>
          <cell r="J246" t="str">
            <v>421</v>
          </cell>
        </row>
        <row r="247">
          <cell r="E247" t="str">
            <v>DEMAND VARIANCE</v>
          </cell>
          <cell r="F247">
            <v>1037.45</v>
          </cell>
          <cell r="I247" t="str">
            <v>04</v>
          </cell>
          <cell r="J247" t="str">
            <v>421</v>
          </cell>
        </row>
        <row r="248">
          <cell r="E248" t="str">
            <v>DISTRIBUTION CHARGE</v>
          </cell>
          <cell r="F248">
            <v>3874.66</v>
          </cell>
          <cell r="I248" t="str">
            <v>04</v>
          </cell>
          <cell r="J248" t="str">
            <v>421</v>
          </cell>
        </row>
        <row r="249">
          <cell r="E249" t="str">
            <v>ENERGY EFFICIENCY SURCHARGE</v>
          </cell>
          <cell r="F249">
            <v>0</v>
          </cell>
          <cell r="I249" t="str">
            <v>04</v>
          </cell>
          <cell r="J249" t="str">
            <v>421</v>
          </cell>
        </row>
        <row r="250">
          <cell r="E250" t="str">
            <v>INDIANA UTILITY RCPTS TAX YR1</v>
          </cell>
          <cell r="F250">
            <v>0.36</v>
          </cell>
          <cell r="I250" t="str">
            <v>04</v>
          </cell>
          <cell r="J250" t="str">
            <v>421</v>
          </cell>
        </row>
        <row r="251">
          <cell r="E251" t="str">
            <v>INDIANA UTILITY RCPTS TAX YR2</v>
          </cell>
          <cell r="F251">
            <v>77.08</v>
          </cell>
          <cell r="I251" t="str">
            <v>04</v>
          </cell>
          <cell r="J251" t="str">
            <v>421</v>
          </cell>
        </row>
        <row r="252">
          <cell r="E252" t="str">
            <v>PRICE FIXED OPTION</v>
          </cell>
          <cell r="F252">
            <v>26552.07</v>
          </cell>
          <cell r="I252" t="str">
            <v>04</v>
          </cell>
          <cell r="J252" t="str">
            <v>421</v>
          </cell>
        </row>
        <row r="253">
          <cell r="E253" t="str">
            <v>INTER PIPE TRANS AND STOR CHRG</v>
          </cell>
          <cell r="F253">
            <v>4019.83</v>
          </cell>
          <cell r="I253" t="str">
            <v>04</v>
          </cell>
          <cell r="J253" t="str">
            <v>421</v>
          </cell>
        </row>
        <row r="254">
          <cell r="E254" t="str">
            <v>REFUNDS</v>
          </cell>
          <cell r="F254">
            <v>-137.79</v>
          </cell>
          <cell r="I254" t="str">
            <v>04</v>
          </cell>
          <cell r="J254" t="str">
            <v>421</v>
          </cell>
        </row>
        <row r="255">
          <cell r="E255" t="str">
            <v>UNIVERSAL SERVICE RIDER</v>
          </cell>
          <cell r="F255">
            <v>77.42</v>
          </cell>
          <cell r="I255" t="str">
            <v>04</v>
          </cell>
          <cell r="J255" t="str">
            <v>421</v>
          </cell>
        </row>
        <row r="256">
          <cell r="E256" t="str">
            <v>ADMINISTRATIVE CHARGE</v>
          </cell>
          <cell r="F256">
            <v>29.28</v>
          </cell>
          <cell r="I256" t="str">
            <v>04</v>
          </cell>
          <cell r="J256" t="str">
            <v>421</v>
          </cell>
        </row>
        <row r="257">
          <cell r="E257" t="str">
            <v>BAD DEBT TRACKER</v>
          </cell>
          <cell r="F257">
            <v>8.2100000000000009</v>
          </cell>
          <cell r="I257" t="str">
            <v>04</v>
          </cell>
          <cell r="J257" t="str">
            <v>421</v>
          </cell>
        </row>
        <row r="258">
          <cell r="E258" t="str">
            <v>BROKERAGE FEE</v>
          </cell>
          <cell r="F258">
            <v>183</v>
          </cell>
          <cell r="I258" t="str">
            <v>04</v>
          </cell>
          <cell r="J258" t="str">
            <v>421</v>
          </cell>
        </row>
        <row r="259">
          <cell r="E259" t="str">
            <v>CUSTOMER CHARGE</v>
          </cell>
          <cell r="F259">
            <v>810</v>
          </cell>
          <cell r="I259" t="str">
            <v>04</v>
          </cell>
          <cell r="J259" t="str">
            <v>421</v>
          </cell>
        </row>
        <row r="260">
          <cell r="E260" t="str">
            <v>COMMODITY VARIANCE</v>
          </cell>
          <cell r="F260">
            <v>74.66</v>
          </cell>
          <cell r="I260" t="str">
            <v>04</v>
          </cell>
          <cell r="J260" t="str">
            <v>421</v>
          </cell>
        </row>
        <row r="261">
          <cell r="E261" t="str">
            <v>DEMAND VARIANCE</v>
          </cell>
          <cell r="F261">
            <v>78.16</v>
          </cell>
          <cell r="I261" t="str">
            <v>04</v>
          </cell>
          <cell r="J261" t="str">
            <v>421</v>
          </cell>
        </row>
        <row r="262">
          <cell r="E262" t="str">
            <v>DISTRIBUTION CHARGE</v>
          </cell>
          <cell r="F262">
            <v>293.17</v>
          </cell>
          <cell r="I262" t="str">
            <v>04</v>
          </cell>
          <cell r="J262" t="str">
            <v>421</v>
          </cell>
        </row>
        <row r="263">
          <cell r="E263" t="str">
            <v>ENERGY EFFICIENCY SURCHARGE</v>
          </cell>
          <cell r="F263">
            <v>0</v>
          </cell>
          <cell r="I263" t="str">
            <v>04</v>
          </cell>
          <cell r="J263" t="str">
            <v>421</v>
          </cell>
        </row>
        <row r="264">
          <cell r="E264" t="str">
            <v>INDIANA UTILITY RECEIPTS TAX</v>
          </cell>
          <cell r="F264">
            <v>14.74</v>
          </cell>
          <cell r="I264" t="str">
            <v>04</v>
          </cell>
          <cell r="J264" t="str">
            <v>421</v>
          </cell>
        </row>
        <row r="265">
          <cell r="E265" t="str">
            <v>PRICE CAP OPTION</v>
          </cell>
          <cell r="F265">
            <v>500.68</v>
          </cell>
          <cell r="I265" t="str">
            <v>04</v>
          </cell>
          <cell r="J265" t="str">
            <v>421</v>
          </cell>
        </row>
        <row r="266">
          <cell r="E266" t="str">
            <v>INTER PIPE TRANS AND STOR CHRG</v>
          </cell>
          <cell r="F266">
            <v>302.57</v>
          </cell>
          <cell r="I266" t="str">
            <v>04</v>
          </cell>
          <cell r="J266" t="str">
            <v>421</v>
          </cell>
        </row>
        <row r="267">
          <cell r="E267" t="str">
            <v>REFUNDS</v>
          </cell>
          <cell r="F267">
            <v>-7.62</v>
          </cell>
          <cell r="I267" t="str">
            <v>04</v>
          </cell>
          <cell r="J267" t="str">
            <v>421</v>
          </cell>
        </row>
        <row r="268">
          <cell r="E268" t="str">
            <v>UNIVERSAL SERVICE RIDER</v>
          </cell>
          <cell r="F268">
            <v>5.85</v>
          </cell>
          <cell r="I268" t="str">
            <v>04</v>
          </cell>
          <cell r="J268" t="str">
            <v>421</v>
          </cell>
        </row>
        <row r="269">
          <cell r="E269" t="str">
            <v>BAD DEBT TRACKER</v>
          </cell>
          <cell r="F269">
            <v>120.15</v>
          </cell>
          <cell r="I269" t="str">
            <v>04</v>
          </cell>
          <cell r="J269" t="str">
            <v>425</v>
          </cell>
        </row>
        <row r="270">
          <cell r="E270" t="str">
            <v>CUSTOMER CHARGE</v>
          </cell>
          <cell r="F270">
            <v>-1491.66</v>
          </cell>
          <cell r="I270" t="str">
            <v>04</v>
          </cell>
          <cell r="J270" t="str">
            <v>425</v>
          </cell>
        </row>
        <row r="271">
          <cell r="E271" t="str">
            <v>COMMODITY VARIANCE</v>
          </cell>
          <cell r="F271">
            <v>1284.3599999999999</v>
          </cell>
          <cell r="I271" t="str">
            <v>04</v>
          </cell>
          <cell r="J271" t="str">
            <v>425</v>
          </cell>
        </row>
        <row r="272">
          <cell r="E272" t="str">
            <v>DEMAND VARIANCE</v>
          </cell>
          <cell r="F272">
            <v>1231.8900000000001</v>
          </cell>
          <cell r="I272" t="str">
            <v>04</v>
          </cell>
          <cell r="J272" t="str">
            <v>425</v>
          </cell>
        </row>
        <row r="273">
          <cell r="E273" t="str">
            <v>DISTRIBUTION CHARGE</v>
          </cell>
          <cell r="F273">
            <v>2704.58</v>
          </cell>
          <cell r="I273" t="str">
            <v>04</v>
          </cell>
          <cell r="J273" t="str">
            <v>425</v>
          </cell>
        </row>
        <row r="274">
          <cell r="E274" t="str">
            <v>ENERGY EFFICIENCY SURCHARGE</v>
          </cell>
          <cell r="F274">
            <v>0</v>
          </cell>
          <cell r="I274" t="str">
            <v>04</v>
          </cell>
          <cell r="J274" t="str">
            <v>425</v>
          </cell>
        </row>
        <row r="275">
          <cell r="E275" t="str">
            <v>INDIANA UTILITY RECEIPTS TAX</v>
          </cell>
          <cell r="F275">
            <v>178.77</v>
          </cell>
          <cell r="I275" t="str">
            <v>04</v>
          </cell>
          <cell r="J275" t="str">
            <v>425</v>
          </cell>
        </row>
        <row r="276">
          <cell r="E276" t="str">
            <v>INTER PIPE TRANS AND STOR CHRG</v>
          </cell>
          <cell r="F276">
            <v>4751.53</v>
          </cell>
          <cell r="I276" t="str">
            <v>04</v>
          </cell>
          <cell r="J276" t="str">
            <v>425</v>
          </cell>
        </row>
        <row r="277">
          <cell r="E277" t="str">
            <v>REFUNDS</v>
          </cell>
          <cell r="F277">
            <v>-97.22</v>
          </cell>
          <cell r="I277" t="str">
            <v>04</v>
          </cell>
          <cell r="J277" t="str">
            <v>425</v>
          </cell>
        </row>
        <row r="278">
          <cell r="E278" t="str">
            <v>GAS SUPPLY CHARGE</v>
          </cell>
          <cell r="F278">
            <v>4400.09</v>
          </cell>
          <cell r="I278" t="str">
            <v>04</v>
          </cell>
          <cell r="J278" t="str">
            <v>425</v>
          </cell>
        </row>
        <row r="279">
          <cell r="E279" t="str">
            <v>UNIVERSAL SERVICE RIDER</v>
          </cell>
          <cell r="F279">
            <v>91.83</v>
          </cell>
          <cell r="I279" t="str">
            <v>04</v>
          </cell>
          <cell r="J279" t="str">
            <v>425</v>
          </cell>
        </row>
        <row r="280">
          <cell r="E280" t="str">
            <v>BAD DEBT TRACKER</v>
          </cell>
          <cell r="F280">
            <v>276.16000000000003</v>
          </cell>
          <cell r="I280" t="str">
            <v>04</v>
          </cell>
          <cell r="J280" t="str">
            <v>425</v>
          </cell>
        </row>
        <row r="281">
          <cell r="E281" t="str">
            <v>CUSTOMER CHARGE</v>
          </cell>
          <cell r="F281">
            <v>3750</v>
          </cell>
          <cell r="I281" t="str">
            <v>04</v>
          </cell>
          <cell r="J281" t="str">
            <v>425</v>
          </cell>
        </row>
        <row r="282">
          <cell r="E282" t="str">
            <v>COMMODITY VARIANCE</v>
          </cell>
          <cell r="F282">
            <v>2901.06</v>
          </cell>
          <cell r="I282" t="str">
            <v>04</v>
          </cell>
          <cell r="J282" t="str">
            <v>425</v>
          </cell>
        </row>
        <row r="283">
          <cell r="E283" t="str">
            <v>DEMAND VARIANCE</v>
          </cell>
          <cell r="F283">
            <v>2777.19</v>
          </cell>
          <cell r="I283" t="str">
            <v>04</v>
          </cell>
          <cell r="J283" t="str">
            <v>425</v>
          </cell>
        </row>
        <row r="284">
          <cell r="E284" t="str">
            <v>DISTRIBUTION CHARGE</v>
          </cell>
          <cell r="F284">
            <v>6029.4</v>
          </cell>
          <cell r="I284" t="str">
            <v>04</v>
          </cell>
          <cell r="J284" t="str">
            <v>425</v>
          </cell>
        </row>
        <row r="285">
          <cell r="E285" t="str">
            <v>ENERGY EFFICIENCY SURCHARGE</v>
          </cell>
          <cell r="F285">
            <v>0</v>
          </cell>
          <cell r="I285" t="str">
            <v>04</v>
          </cell>
          <cell r="J285" t="str">
            <v>425</v>
          </cell>
        </row>
        <row r="286">
          <cell r="E286" t="str">
            <v>INDIANA UTILITY RECEIPTS TAX</v>
          </cell>
          <cell r="F286">
            <v>513.44000000000005</v>
          </cell>
          <cell r="I286" t="str">
            <v>04</v>
          </cell>
          <cell r="J286" t="str">
            <v>425</v>
          </cell>
        </row>
        <row r="287">
          <cell r="E287" t="str">
            <v>INTER PIPE TRANS AND STOR CHRG</v>
          </cell>
          <cell r="F287">
            <v>10626.9</v>
          </cell>
          <cell r="I287" t="str">
            <v>04</v>
          </cell>
          <cell r="J287" t="str">
            <v>425</v>
          </cell>
        </row>
        <row r="288">
          <cell r="E288" t="str">
            <v>REFUNDS</v>
          </cell>
          <cell r="F288">
            <v>-267.06</v>
          </cell>
          <cell r="I288" t="str">
            <v>04</v>
          </cell>
          <cell r="J288" t="str">
            <v>425</v>
          </cell>
        </row>
        <row r="289">
          <cell r="E289" t="str">
            <v>GAS SUPPLY CHARGE</v>
          </cell>
          <cell r="F289">
            <v>17050.18</v>
          </cell>
          <cell r="I289" t="str">
            <v>04</v>
          </cell>
          <cell r="J289" t="str">
            <v>425</v>
          </cell>
        </row>
        <row r="290">
          <cell r="E290" t="str">
            <v>UNIVERSAL SERVICE RIDER</v>
          </cell>
          <cell r="F290">
            <v>205.45</v>
          </cell>
          <cell r="I290" t="str">
            <v>04</v>
          </cell>
          <cell r="J290" t="str">
            <v>425</v>
          </cell>
        </row>
        <row r="291">
          <cell r="E291" t="str">
            <v>ADMINISTRATIVE CHARGE</v>
          </cell>
          <cell r="F291">
            <v>0.01</v>
          </cell>
          <cell r="I291" t="str">
            <v>04</v>
          </cell>
          <cell r="J291" t="str">
            <v>425</v>
          </cell>
        </row>
        <row r="292">
          <cell r="E292" t="str">
            <v>BAD DEBT TRACKERYR2</v>
          </cell>
          <cell r="F292">
            <v>0</v>
          </cell>
          <cell r="I292" t="str">
            <v>04</v>
          </cell>
          <cell r="J292" t="str">
            <v>425</v>
          </cell>
        </row>
        <row r="293">
          <cell r="E293" t="str">
            <v>CUSTOMER CHARGE</v>
          </cell>
          <cell r="F293">
            <v>250</v>
          </cell>
          <cell r="I293" t="str">
            <v>04</v>
          </cell>
          <cell r="J293" t="str">
            <v>425</v>
          </cell>
        </row>
        <row r="294">
          <cell r="E294" t="str">
            <v>DEMAND VARIANCE</v>
          </cell>
          <cell r="F294">
            <v>0.03</v>
          </cell>
          <cell r="I294" t="str">
            <v>04</v>
          </cell>
          <cell r="J294" t="str">
            <v>425</v>
          </cell>
        </row>
        <row r="295">
          <cell r="E295" t="str">
            <v>DISTRIBUTION CHARGE</v>
          </cell>
          <cell r="F295">
            <v>0.06</v>
          </cell>
          <cell r="I295" t="str">
            <v>04</v>
          </cell>
          <cell r="J295" t="str">
            <v>425</v>
          </cell>
        </row>
        <row r="296">
          <cell r="E296" t="str">
            <v>ENERGY EFFICIENCY SURCHARGE</v>
          </cell>
          <cell r="F296">
            <v>0</v>
          </cell>
          <cell r="I296" t="str">
            <v>04</v>
          </cell>
          <cell r="J296" t="str">
            <v>425</v>
          </cell>
        </row>
        <row r="297">
          <cell r="E297" t="str">
            <v>INDIANA UTILITY RCPTS TAX YR2</v>
          </cell>
          <cell r="F297">
            <v>0</v>
          </cell>
          <cell r="I297" t="str">
            <v>04</v>
          </cell>
          <cell r="J297" t="str">
            <v>425</v>
          </cell>
        </row>
        <row r="298">
          <cell r="E298" t="str">
            <v>PRICE FIXED OPTION</v>
          </cell>
          <cell r="F298">
            <v>0.55000000000000004</v>
          </cell>
          <cell r="I298" t="str">
            <v>04</v>
          </cell>
          <cell r="J298" t="str">
            <v>425</v>
          </cell>
        </row>
        <row r="299">
          <cell r="E299" t="str">
            <v>INTER PIPE TRANS AND STOR CHRG</v>
          </cell>
          <cell r="F299">
            <v>0.1</v>
          </cell>
          <cell r="I299" t="str">
            <v>04</v>
          </cell>
          <cell r="J299" t="str">
            <v>425</v>
          </cell>
        </row>
        <row r="300">
          <cell r="E300" t="str">
            <v>REFUNDS</v>
          </cell>
          <cell r="F300">
            <v>0</v>
          </cell>
          <cell r="I300" t="str">
            <v>04</v>
          </cell>
          <cell r="J300" t="str">
            <v>425</v>
          </cell>
        </row>
        <row r="301">
          <cell r="E301" t="str">
            <v>UNIVERSAL SERVICE RIDER</v>
          </cell>
          <cell r="F301">
            <v>0</v>
          </cell>
          <cell r="I301" t="str">
            <v>04</v>
          </cell>
          <cell r="J301" t="str">
            <v>425</v>
          </cell>
        </row>
        <row r="302">
          <cell r="E302" t="str">
            <v>ENERGY CHARGE</v>
          </cell>
          <cell r="F302">
            <v>0</v>
          </cell>
          <cell r="I302" t="str">
            <v>04</v>
          </cell>
          <cell r="J302" t="str">
            <v>431</v>
          </cell>
        </row>
        <row r="303">
          <cell r="E303" t="str">
            <v>GASTRN SERV RECONCILTN CHARGE</v>
          </cell>
          <cell r="F303">
            <v>0</v>
          </cell>
          <cell r="I303" t="str">
            <v>04</v>
          </cell>
          <cell r="J303" t="str">
            <v>431</v>
          </cell>
        </row>
        <row r="304">
          <cell r="E304" t="str">
            <v>WW MONTHLY CHARGE</v>
          </cell>
          <cell r="F304">
            <v>430.68</v>
          </cell>
          <cell r="I304" t="str">
            <v>04</v>
          </cell>
          <cell r="J304" t="str">
            <v>451</v>
          </cell>
        </row>
        <row r="305">
          <cell r="E305" t="str">
            <v>BAD DEBT TRACKER</v>
          </cell>
          <cell r="F305">
            <v>31.77</v>
          </cell>
          <cell r="I305" t="str">
            <v>05</v>
          </cell>
          <cell r="J305" t="str">
            <v>415</v>
          </cell>
        </row>
        <row r="306">
          <cell r="E306" t="str">
            <v>CUSTOMER CHARGE</v>
          </cell>
          <cell r="F306">
            <v>4387.5</v>
          </cell>
          <cell r="I306" t="str">
            <v>05</v>
          </cell>
          <cell r="J306" t="str">
            <v>415</v>
          </cell>
        </row>
        <row r="307">
          <cell r="E307" t="str">
            <v>COMMODITY VARIANCE</v>
          </cell>
          <cell r="F307">
            <v>135.25</v>
          </cell>
          <cell r="I307" t="str">
            <v>05</v>
          </cell>
          <cell r="J307" t="str">
            <v>415</v>
          </cell>
        </row>
        <row r="308">
          <cell r="E308" t="str">
            <v>DEMAND VARIANCE</v>
          </cell>
          <cell r="F308">
            <v>-37.47</v>
          </cell>
          <cell r="I308" t="str">
            <v>05</v>
          </cell>
          <cell r="J308" t="str">
            <v>415</v>
          </cell>
        </row>
        <row r="309">
          <cell r="E309" t="str">
            <v>DISTRIBUTION CHARGE</v>
          </cell>
          <cell r="F309">
            <v>1833.42</v>
          </cell>
          <cell r="I309" t="str">
            <v>05</v>
          </cell>
          <cell r="J309" t="str">
            <v>415</v>
          </cell>
        </row>
        <row r="310">
          <cell r="E310" t="str">
            <v>ENERGY EFFICIENCY SURCHARGE</v>
          </cell>
          <cell r="F310">
            <v>37.79</v>
          </cell>
          <cell r="I310" t="str">
            <v>05</v>
          </cell>
          <cell r="J310" t="str">
            <v>415</v>
          </cell>
        </row>
        <row r="311">
          <cell r="E311" t="str">
            <v>INDIANA UTILITY RECEIPTS TAX</v>
          </cell>
          <cell r="F311">
            <v>45.64</v>
          </cell>
          <cell r="I311" t="str">
            <v>05</v>
          </cell>
          <cell r="J311" t="str">
            <v>415</v>
          </cell>
        </row>
        <row r="312">
          <cell r="E312" t="str">
            <v>INTER PIPE TRANS AND STOR CHRG</v>
          </cell>
          <cell r="F312">
            <v>1005.07</v>
          </cell>
          <cell r="I312" t="str">
            <v>05</v>
          </cell>
          <cell r="J312" t="str">
            <v>415</v>
          </cell>
        </row>
        <row r="313">
          <cell r="E313" t="str">
            <v>REFUNDS</v>
          </cell>
          <cell r="F313">
            <v>-28.33</v>
          </cell>
          <cell r="I313" t="str">
            <v>05</v>
          </cell>
          <cell r="J313" t="str">
            <v>415</v>
          </cell>
        </row>
        <row r="314">
          <cell r="E314" t="str">
            <v>GAS SUPPLY CHARGE</v>
          </cell>
          <cell r="F314">
            <v>1846.32</v>
          </cell>
          <cell r="I314" t="str">
            <v>05</v>
          </cell>
          <cell r="J314" t="str">
            <v>415</v>
          </cell>
        </row>
        <row r="315">
          <cell r="E315" t="str">
            <v>UNIVERSAL SERVICE RIDER</v>
          </cell>
          <cell r="F315">
            <v>43.32</v>
          </cell>
          <cell r="I315" t="str">
            <v>05</v>
          </cell>
          <cell r="J315" t="str">
            <v>415</v>
          </cell>
        </row>
        <row r="316">
          <cell r="E316" t="str">
            <v>ADMINISTRATIVE CHARGE</v>
          </cell>
          <cell r="F316">
            <v>5.14</v>
          </cell>
          <cell r="I316" t="str">
            <v>05</v>
          </cell>
          <cell r="J316" t="str">
            <v>415</v>
          </cell>
        </row>
        <row r="317">
          <cell r="E317" t="str">
            <v>BAD DEBT TRACKERYR2</v>
          </cell>
          <cell r="F317">
            <v>0.91</v>
          </cell>
          <cell r="I317" t="str">
            <v>05</v>
          </cell>
          <cell r="J317" t="str">
            <v>415</v>
          </cell>
        </row>
        <row r="318">
          <cell r="E318" t="str">
            <v>CUSTOMER CHARGE</v>
          </cell>
          <cell r="F318">
            <v>175</v>
          </cell>
          <cell r="I318" t="str">
            <v>05</v>
          </cell>
          <cell r="J318" t="str">
            <v>415</v>
          </cell>
        </row>
        <row r="319">
          <cell r="E319" t="str">
            <v>DEMAND VARIANCE</v>
          </cell>
          <cell r="F319">
            <v>-1.7</v>
          </cell>
          <cell r="I319" t="str">
            <v>05</v>
          </cell>
          <cell r="J319" t="str">
            <v>415</v>
          </cell>
        </row>
        <row r="320">
          <cell r="E320" t="str">
            <v>DISTRIBUTION CHARGE</v>
          </cell>
          <cell r="F320">
            <v>88.84</v>
          </cell>
          <cell r="I320" t="str">
            <v>05</v>
          </cell>
          <cell r="J320" t="str">
            <v>415</v>
          </cell>
        </row>
        <row r="321">
          <cell r="E321" t="str">
            <v>ENERGY EFFICIENCY SURCHARGE</v>
          </cell>
          <cell r="F321">
            <v>1.79</v>
          </cell>
          <cell r="I321" t="str">
            <v>05</v>
          </cell>
          <cell r="J321" t="str">
            <v>415</v>
          </cell>
        </row>
        <row r="322">
          <cell r="E322" t="str">
            <v>INDIANA UTILITY RCPTS TAX YR2</v>
          </cell>
          <cell r="F322">
            <v>0.69</v>
          </cell>
          <cell r="I322" t="str">
            <v>05</v>
          </cell>
          <cell r="J322" t="str">
            <v>415</v>
          </cell>
        </row>
        <row r="323">
          <cell r="E323" t="str">
            <v>PRICE FIXED OPTION</v>
          </cell>
          <cell r="F323">
            <v>321.37</v>
          </cell>
          <cell r="I323" t="str">
            <v>05</v>
          </cell>
          <cell r="J323" t="str">
            <v>415</v>
          </cell>
        </row>
        <row r="324">
          <cell r="E324" t="str">
            <v>INTER PIPE TRANS AND STOR CHRG</v>
          </cell>
          <cell r="F324">
            <v>47.83</v>
          </cell>
          <cell r="I324" t="str">
            <v>05</v>
          </cell>
          <cell r="J324" t="str">
            <v>415</v>
          </cell>
        </row>
        <row r="325">
          <cell r="E325" t="str">
            <v>REFUNDS</v>
          </cell>
          <cell r="F325">
            <v>-1.34</v>
          </cell>
          <cell r="I325" t="str">
            <v>05</v>
          </cell>
          <cell r="J325" t="str">
            <v>415</v>
          </cell>
        </row>
        <row r="326">
          <cell r="E326" t="str">
            <v>UNIVERSAL SERVICE RIDER</v>
          </cell>
          <cell r="F326">
            <v>2.09</v>
          </cell>
          <cell r="I326" t="str">
            <v>05</v>
          </cell>
          <cell r="J326" t="str">
            <v>415</v>
          </cell>
        </row>
        <row r="327">
          <cell r="E327" t="str">
            <v>ADMINISTRATIVE CHARGE</v>
          </cell>
          <cell r="F327">
            <v>1.01</v>
          </cell>
          <cell r="I327" t="str">
            <v>05</v>
          </cell>
          <cell r="J327" t="str">
            <v>415</v>
          </cell>
        </row>
        <row r="328">
          <cell r="E328" t="str">
            <v>BAD DEBT TRACKER</v>
          </cell>
          <cell r="F328">
            <v>0.35</v>
          </cell>
          <cell r="I328" t="str">
            <v>05</v>
          </cell>
          <cell r="J328" t="str">
            <v>415</v>
          </cell>
        </row>
        <row r="329">
          <cell r="E329" t="str">
            <v>BROKERAGE FEE</v>
          </cell>
          <cell r="F329">
            <v>6.2</v>
          </cell>
          <cell r="I329" t="str">
            <v>05</v>
          </cell>
          <cell r="J329" t="str">
            <v>415</v>
          </cell>
        </row>
        <row r="330">
          <cell r="E330" t="str">
            <v>CUSTOMER CHARGE</v>
          </cell>
          <cell r="F330">
            <v>37.5</v>
          </cell>
          <cell r="I330" t="str">
            <v>05</v>
          </cell>
          <cell r="J330" t="str">
            <v>415</v>
          </cell>
        </row>
        <row r="331">
          <cell r="E331" t="str">
            <v>COMMODITY VARIANCE</v>
          </cell>
          <cell r="F331">
            <v>0.21</v>
          </cell>
          <cell r="I331" t="str">
            <v>05</v>
          </cell>
          <cell r="J331" t="str">
            <v>415</v>
          </cell>
        </row>
        <row r="332">
          <cell r="E332" t="str">
            <v>DEMAND VARIANCE</v>
          </cell>
          <cell r="F332">
            <v>-0.2</v>
          </cell>
          <cell r="I332" t="str">
            <v>05</v>
          </cell>
          <cell r="J332" t="str">
            <v>415</v>
          </cell>
        </row>
        <row r="333">
          <cell r="E333" t="str">
            <v>DISTRIBUTION CHARGE</v>
          </cell>
          <cell r="F333">
            <v>17.88</v>
          </cell>
          <cell r="I333" t="str">
            <v>05</v>
          </cell>
          <cell r="J333" t="str">
            <v>415</v>
          </cell>
        </row>
        <row r="334">
          <cell r="E334" t="str">
            <v>ENERGY EFFICIENCY SURCHARGE</v>
          </cell>
          <cell r="F334">
            <v>0.36</v>
          </cell>
          <cell r="I334" t="str">
            <v>05</v>
          </cell>
          <cell r="J334" t="str">
            <v>415</v>
          </cell>
        </row>
        <row r="335">
          <cell r="E335" t="str">
            <v>INDIANA UTILITY RECEIPTS TAX</v>
          </cell>
          <cell r="F335">
            <v>0.45</v>
          </cell>
          <cell r="I335" t="str">
            <v>05</v>
          </cell>
          <cell r="J335" t="str">
            <v>415</v>
          </cell>
        </row>
        <row r="336">
          <cell r="E336" t="str">
            <v>PRICE CAP OPTION</v>
          </cell>
          <cell r="F336">
            <v>20.04</v>
          </cell>
          <cell r="I336" t="str">
            <v>05</v>
          </cell>
          <cell r="J336" t="str">
            <v>415</v>
          </cell>
        </row>
        <row r="337">
          <cell r="E337" t="str">
            <v>INTER PIPE TRANS AND STOR CHRG</v>
          </cell>
          <cell r="F337">
            <v>9.4499999999999993</v>
          </cell>
          <cell r="I337" t="str">
            <v>05</v>
          </cell>
          <cell r="J337" t="str">
            <v>415</v>
          </cell>
        </row>
        <row r="338">
          <cell r="E338" t="str">
            <v>REFUNDS</v>
          </cell>
          <cell r="F338">
            <v>-0.27</v>
          </cell>
          <cell r="I338" t="str">
            <v>05</v>
          </cell>
          <cell r="J338" t="str">
            <v>415</v>
          </cell>
        </row>
        <row r="339">
          <cell r="E339" t="str">
            <v>UNIVERSAL SERVICE RIDER</v>
          </cell>
          <cell r="F339">
            <v>0.41</v>
          </cell>
          <cell r="I339" t="str">
            <v>05</v>
          </cell>
          <cell r="J339" t="str">
            <v>415</v>
          </cell>
        </row>
        <row r="340">
          <cell r="E340" t="str">
            <v>GUARANTEED MINIMUM CHARGE</v>
          </cell>
          <cell r="F340">
            <v>-131.80000000000001</v>
          </cell>
          <cell r="I340" t="str">
            <v>06</v>
          </cell>
          <cell r="J340" t="str">
            <v>1700</v>
          </cell>
        </row>
        <row r="341">
          <cell r="E341" t="str">
            <v>GUARANTEED MINIMUM CHARGE</v>
          </cell>
          <cell r="F341">
            <v>-1811.33</v>
          </cell>
          <cell r="I341" t="str">
            <v>06</v>
          </cell>
          <cell r="J341" t="str">
            <v>1700</v>
          </cell>
        </row>
        <row r="342">
          <cell r="E342" t="str">
            <v>CUSTOMER CHARGE</v>
          </cell>
          <cell r="F342">
            <v>11</v>
          </cell>
          <cell r="I342" t="str">
            <v>06</v>
          </cell>
          <cell r="J342" t="str">
            <v>28321</v>
          </cell>
        </row>
        <row r="343">
          <cell r="E343" t="str">
            <v>ENERGY CHARGE</v>
          </cell>
          <cell r="F343">
            <v>-5.28</v>
          </cell>
          <cell r="I343" t="str">
            <v>06</v>
          </cell>
          <cell r="J343" t="str">
            <v>28321</v>
          </cell>
        </row>
        <row r="344">
          <cell r="E344" t="str">
            <v>ENERGY COST ADJUSTMENT CHARGE</v>
          </cell>
          <cell r="F344">
            <v>-3.24</v>
          </cell>
          <cell r="I344" t="str">
            <v>06</v>
          </cell>
          <cell r="J344" t="str">
            <v>28321</v>
          </cell>
        </row>
        <row r="345">
          <cell r="E345" t="str">
            <v>BAD DEBT TRACKER</v>
          </cell>
          <cell r="F345">
            <v>7313.67</v>
          </cell>
          <cell r="I345" t="str">
            <v>06</v>
          </cell>
          <cell r="J345" t="str">
            <v>421</v>
          </cell>
        </row>
        <row r="346">
          <cell r="E346" t="str">
            <v>CUSTOMER CHARGE</v>
          </cell>
          <cell r="F346">
            <v>1104691</v>
          </cell>
          <cell r="I346" t="str">
            <v>06</v>
          </cell>
          <cell r="J346" t="str">
            <v>421</v>
          </cell>
        </row>
        <row r="347">
          <cell r="E347" t="str">
            <v>COMMODITY VARIANCE</v>
          </cell>
          <cell r="F347">
            <v>60463.8</v>
          </cell>
          <cell r="I347" t="str">
            <v>06</v>
          </cell>
          <cell r="J347" t="str">
            <v>421</v>
          </cell>
        </row>
        <row r="348">
          <cell r="E348" t="str">
            <v>DEMAND VARIANCE</v>
          </cell>
          <cell r="F348">
            <v>67314.37</v>
          </cell>
          <cell r="I348" t="str">
            <v>06</v>
          </cell>
          <cell r="J348" t="str">
            <v>421</v>
          </cell>
        </row>
        <row r="349">
          <cell r="E349" t="str">
            <v>DISTRIBUTION CHARGE</v>
          </cell>
          <cell r="F349">
            <v>254368.63</v>
          </cell>
          <cell r="I349" t="str">
            <v>06</v>
          </cell>
          <cell r="J349" t="str">
            <v>421</v>
          </cell>
        </row>
        <row r="350">
          <cell r="E350" t="str">
            <v>ENERGY EFFICIENCY SURCHARGE</v>
          </cell>
          <cell r="F350">
            <v>5.7</v>
          </cell>
          <cell r="I350" t="str">
            <v>06</v>
          </cell>
          <cell r="J350" t="str">
            <v>421</v>
          </cell>
        </row>
        <row r="351">
          <cell r="E351" t="str">
            <v>INDIANA UTILITY RECEIPTS TAX</v>
          </cell>
          <cell r="F351">
            <v>12551.63</v>
          </cell>
          <cell r="I351" t="str">
            <v>06</v>
          </cell>
          <cell r="J351" t="str">
            <v>421</v>
          </cell>
        </row>
        <row r="352">
          <cell r="E352" t="str">
            <v>INTER PIPE TRANS AND STOR CHRG</v>
          </cell>
          <cell r="F352">
            <v>262182.05</v>
          </cell>
          <cell r="I352" t="str">
            <v>06</v>
          </cell>
          <cell r="J352" t="str">
            <v>421</v>
          </cell>
        </row>
        <row r="353">
          <cell r="E353" t="str">
            <v>REFUNDS</v>
          </cell>
          <cell r="F353">
            <v>-6596.68</v>
          </cell>
          <cell r="I353" t="str">
            <v>06</v>
          </cell>
          <cell r="J353" t="str">
            <v>421</v>
          </cell>
        </row>
        <row r="354">
          <cell r="E354" t="str">
            <v>GAS SUPPLY CHARGE</v>
          </cell>
          <cell r="F354">
            <v>424304.03</v>
          </cell>
          <cell r="I354" t="str">
            <v>06</v>
          </cell>
          <cell r="J354" t="str">
            <v>421</v>
          </cell>
        </row>
        <row r="355">
          <cell r="E355" t="str">
            <v>UNIVERSAL SERVICE RIDER</v>
          </cell>
          <cell r="F355">
            <v>5078.3100000000004</v>
          </cell>
          <cell r="I355" t="str">
            <v>06</v>
          </cell>
          <cell r="J355" t="str">
            <v>421</v>
          </cell>
        </row>
        <row r="356">
          <cell r="E356" t="str">
            <v>ADMINISTRATIVE CHARGE</v>
          </cell>
          <cell r="F356">
            <v>8.9</v>
          </cell>
          <cell r="I356" t="str">
            <v>06</v>
          </cell>
          <cell r="J356" t="str">
            <v>421</v>
          </cell>
        </row>
        <row r="357">
          <cell r="E357" t="str">
            <v>BAD DEBT TRACKERYR2</v>
          </cell>
          <cell r="F357">
            <v>1.55</v>
          </cell>
          <cell r="I357" t="str">
            <v>06</v>
          </cell>
          <cell r="J357" t="str">
            <v>421</v>
          </cell>
        </row>
        <row r="358">
          <cell r="E358" t="str">
            <v>CUSTOMER CHARGE</v>
          </cell>
          <cell r="F358">
            <v>630</v>
          </cell>
          <cell r="I358" t="str">
            <v>06</v>
          </cell>
          <cell r="J358" t="str">
            <v>421</v>
          </cell>
        </row>
        <row r="359">
          <cell r="E359" t="str">
            <v>DEMAND VARIANCE</v>
          </cell>
          <cell r="F359">
            <v>23.26</v>
          </cell>
          <cell r="I359" t="str">
            <v>06</v>
          </cell>
          <cell r="J359" t="str">
            <v>421</v>
          </cell>
        </row>
        <row r="360">
          <cell r="E360" t="str">
            <v>DISTRIBUTION CHARGE</v>
          </cell>
          <cell r="F360">
            <v>89.14</v>
          </cell>
          <cell r="I360" t="str">
            <v>06</v>
          </cell>
          <cell r="J360" t="str">
            <v>421</v>
          </cell>
        </row>
        <row r="361">
          <cell r="E361" t="str">
            <v>ENERGY EFFICIENCY SURCHARGE</v>
          </cell>
          <cell r="F361">
            <v>0</v>
          </cell>
          <cell r="I361" t="str">
            <v>06</v>
          </cell>
          <cell r="J361" t="str">
            <v>421</v>
          </cell>
        </row>
        <row r="362">
          <cell r="E362" t="str">
            <v>INDIANA UTILITY RCPTS TAX YR2</v>
          </cell>
          <cell r="F362">
            <v>1.77</v>
          </cell>
          <cell r="I362" t="str">
            <v>06</v>
          </cell>
          <cell r="J362" t="str">
            <v>421</v>
          </cell>
        </row>
        <row r="363">
          <cell r="E363" t="str">
            <v>PRICE FIXED OPTION</v>
          </cell>
          <cell r="F363">
            <v>560.65</v>
          </cell>
          <cell r="I363" t="str">
            <v>06</v>
          </cell>
          <cell r="J363" t="str">
            <v>421</v>
          </cell>
        </row>
        <row r="364">
          <cell r="E364" t="str">
            <v>INTER PIPE TRANS AND STOR CHRG</v>
          </cell>
          <cell r="F364">
            <v>91.73</v>
          </cell>
          <cell r="I364" t="str">
            <v>06</v>
          </cell>
          <cell r="J364" t="str">
            <v>421</v>
          </cell>
        </row>
        <row r="365">
          <cell r="E365" t="str">
            <v>REFUNDS</v>
          </cell>
          <cell r="F365">
            <v>-2.3199999999999998</v>
          </cell>
          <cell r="I365" t="str">
            <v>06</v>
          </cell>
          <cell r="J365" t="str">
            <v>421</v>
          </cell>
        </row>
        <row r="366">
          <cell r="E366" t="str">
            <v>UNIVERSAL SERVICE RIDER</v>
          </cell>
          <cell r="F366">
            <v>1.77</v>
          </cell>
          <cell r="I366" t="str">
            <v>06</v>
          </cell>
          <cell r="J366" t="str">
            <v>421</v>
          </cell>
        </row>
        <row r="367">
          <cell r="E367" t="str">
            <v>ADMINISTRATIVE CHARGE</v>
          </cell>
          <cell r="F367">
            <v>92.73</v>
          </cell>
          <cell r="I367" t="str">
            <v>06</v>
          </cell>
          <cell r="J367" t="str">
            <v>421</v>
          </cell>
        </row>
        <row r="368">
          <cell r="E368" t="str">
            <v>BAD DEBT TRACKER</v>
          </cell>
          <cell r="F368">
            <v>27.78</v>
          </cell>
          <cell r="I368" t="str">
            <v>06</v>
          </cell>
          <cell r="J368" t="str">
            <v>421</v>
          </cell>
        </row>
        <row r="369">
          <cell r="E369" t="str">
            <v>BROKERAGE FEE</v>
          </cell>
          <cell r="F369">
            <v>620.41999999999996</v>
          </cell>
          <cell r="I369" t="str">
            <v>06</v>
          </cell>
          <cell r="J369" t="str">
            <v>421</v>
          </cell>
        </row>
        <row r="370">
          <cell r="E370" t="str">
            <v>CUSTOMER CHARGE</v>
          </cell>
          <cell r="F370">
            <v>4540</v>
          </cell>
          <cell r="I370" t="str">
            <v>06</v>
          </cell>
          <cell r="J370" t="str">
            <v>421</v>
          </cell>
        </row>
        <row r="371">
          <cell r="E371" t="str">
            <v>COMMODITY VARIANCE</v>
          </cell>
          <cell r="F371">
            <v>194.02</v>
          </cell>
          <cell r="I371" t="str">
            <v>06</v>
          </cell>
          <cell r="J371" t="str">
            <v>421</v>
          </cell>
        </row>
        <row r="372">
          <cell r="E372" t="str">
            <v>DEMAND VARIANCE</v>
          </cell>
          <cell r="F372">
            <v>241.99</v>
          </cell>
          <cell r="I372" t="str">
            <v>06</v>
          </cell>
          <cell r="J372" t="str">
            <v>421</v>
          </cell>
        </row>
        <row r="373">
          <cell r="E373" t="str">
            <v>DISTRIBUTION CHARGE</v>
          </cell>
          <cell r="F373">
            <v>928.49</v>
          </cell>
          <cell r="I373" t="str">
            <v>06</v>
          </cell>
          <cell r="J373" t="str">
            <v>421</v>
          </cell>
        </row>
        <row r="374">
          <cell r="E374" t="str">
            <v>ENERGY EFFICIENCY SURCHARGE</v>
          </cell>
          <cell r="F374">
            <v>0.13</v>
          </cell>
          <cell r="I374" t="str">
            <v>06</v>
          </cell>
          <cell r="J374" t="str">
            <v>421</v>
          </cell>
        </row>
        <row r="375">
          <cell r="E375" t="str">
            <v>INDIANA UTILITY RECEIPTS TAX</v>
          </cell>
          <cell r="F375">
            <v>46.9</v>
          </cell>
          <cell r="I375" t="str">
            <v>06</v>
          </cell>
          <cell r="J375" t="str">
            <v>421</v>
          </cell>
        </row>
        <row r="376">
          <cell r="E376" t="str">
            <v>PRICE CAP OPTION</v>
          </cell>
          <cell r="F376">
            <v>1648.33</v>
          </cell>
          <cell r="I376" t="str">
            <v>06</v>
          </cell>
          <cell r="J376" t="str">
            <v>421</v>
          </cell>
        </row>
        <row r="377">
          <cell r="E377" t="str">
            <v>INTER PIPE TRANS AND STOR CHRG</v>
          </cell>
          <cell r="F377">
            <v>955.43</v>
          </cell>
          <cell r="I377" t="str">
            <v>06</v>
          </cell>
          <cell r="J377" t="str">
            <v>421</v>
          </cell>
        </row>
        <row r="378">
          <cell r="E378" t="str">
            <v>REFUNDS</v>
          </cell>
          <cell r="F378">
            <v>-24.09</v>
          </cell>
          <cell r="I378" t="str">
            <v>06</v>
          </cell>
          <cell r="J378" t="str">
            <v>421</v>
          </cell>
        </row>
        <row r="379">
          <cell r="E379" t="str">
            <v>UNIVERSAL SERVICE RIDER</v>
          </cell>
          <cell r="F379">
            <v>18.579999999999998</v>
          </cell>
          <cell r="I379" t="str">
            <v>06</v>
          </cell>
          <cell r="J379" t="str">
            <v>421</v>
          </cell>
        </row>
        <row r="380">
          <cell r="E380" t="str">
            <v>ADMINISTRATIVE CHARGE</v>
          </cell>
          <cell r="F380">
            <v>261.77</v>
          </cell>
          <cell r="I380" t="str">
            <v>06</v>
          </cell>
          <cell r="J380" t="str">
            <v>421</v>
          </cell>
        </row>
        <row r="381">
          <cell r="E381" t="str">
            <v>BAD DEBT TRACKER YR1</v>
          </cell>
          <cell r="F381">
            <v>0.98</v>
          </cell>
          <cell r="I381" t="str">
            <v>06</v>
          </cell>
          <cell r="J381" t="str">
            <v>421</v>
          </cell>
        </row>
        <row r="382">
          <cell r="E382" t="str">
            <v>BAD DEBT TRACKERYR2</v>
          </cell>
          <cell r="F382">
            <v>46.32</v>
          </cell>
          <cell r="I382" t="str">
            <v>06</v>
          </cell>
          <cell r="J382" t="str">
            <v>421</v>
          </cell>
        </row>
        <row r="383">
          <cell r="E383" t="str">
            <v>CUSTOMER CHARGE</v>
          </cell>
          <cell r="F383">
            <v>14760</v>
          </cell>
          <cell r="I383" t="str">
            <v>06</v>
          </cell>
          <cell r="J383" t="str">
            <v>421</v>
          </cell>
        </row>
        <row r="384">
          <cell r="E384" t="str">
            <v>COMMODITY VARIANCE</v>
          </cell>
          <cell r="F384">
            <v>17.79</v>
          </cell>
          <cell r="I384" t="str">
            <v>06</v>
          </cell>
          <cell r="J384" t="str">
            <v>421</v>
          </cell>
        </row>
        <row r="385">
          <cell r="E385" t="str">
            <v>DEMAND VARIANCE</v>
          </cell>
          <cell r="F385">
            <v>685.45</v>
          </cell>
          <cell r="I385" t="str">
            <v>06</v>
          </cell>
          <cell r="J385" t="str">
            <v>421</v>
          </cell>
        </row>
        <row r="386">
          <cell r="E386" t="str">
            <v>DISTRIBUTION CHARGE</v>
          </cell>
          <cell r="F386">
            <v>2620.5100000000002</v>
          </cell>
          <cell r="I386" t="str">
            <v>06</v>
          </cell>
          <cell r="J386" t="str">
            <v>421</v>
          </cell>
        </row>
        <row r="387">
          <cell r="E387" t="str">
            <v>ENERGY EFFICIENCY SURCHARGE</v>
          </cell>
          <cell r="F387">
            <v>0</v>
          </cell>
          <cell r="I387" t="str">
            <v>06</v>
          </cell>
          <cell r="J387" t="str">
            <v>421</v>
          </cell>
        </row>
        <row r="388">
          <cell r="E388" t="str">
            <v>INDIANA UTILITY RCPTS TAX YR1</v>
          </cell>
          <cell r="F388">
            <v>1.55</v>
          </cell>
          <cell r="I388" t="str">
            <v>06</v>
          </cell>
          <cell r="J388" t="str">
            <v>421</v>
          </cell>
        </row>
        <row r="389">
          <cell r="E389" t="str">
            <v>INDIANA UTILITY RCPTS TAX YR2</v>
          </cell>
          <cell r="F389">
            <v>50.99</v>
          </cell>
          <cell r="I389" t="str">
            <v>06</v>
          </cell>
          <cell r="J389" t="str">
            <v>421</v>
          </cell>
        </row>
        <row r="390">
          <cell r="E390" t="str">
            <v>PRICE FIXED OPTION</v>
          </cell>
          <cell r="F390">
            <v>16278.38</v>
          </cell>
          <cell r="I390" t="str">
            <v>06</v>
          </cell>
          <cell r="J390" t="str">
            <v>421</v>
          </cell>
        </row>
        <row r="391">
          <cell r="E391" t="str">
            <v>INTER PIPE TRANS AND STOR CHRG</v>
          </cell>
          <cell r="F391">
            <v>2696.67</v>
          </cell>
          <cell r="I391" t="str">
            <v>06</v>
          </cell>
          <cell r="J391" t="str">
            <v>421</v>
          </cell>
        </row>
        <row r="392">
          <cell r="E392" t="str">
            <v>REFUNDS</v>
          </cell>
          <cell r="F392">
            <v>-67.56</v>
          </cell>
          <cell r="I392" t="str">
            <v>06</v>
          </cell>
          <cell r="J392" t="str">
            <v>421</v>
          </cell>
        </row>
        <row r="393">
          <cell r="E393" t="str">
            <v>UNIVERSAL SERVICE RIDER</v>
          </cell>
          <cell r="F393">
            <v>52.24</v>
          </cell>
          <cell r="I393" t="str">
            <v>06</v>
          </cell>
          <cell r="J393" t="str">
            <v>421</v>
          </cell>
        </row>
        <row r="394">
          <cell r="E394" t="str">
            <v>ADMINISTRATIVE CHARGE</v>
          </cell>
          <cell r="F394">
            <v>3.73</v>
          </cell>
          <cell r="I394" t="str">
            <v>06</v>
          </cell>
          <cell r="J394" t="str">
            <v>421</v>
          </cell>
        </row>
        <row r="395">
          <cell r="E395" t="str">
            <v>BAD DEBT TRACKERYR2</v>
          </cell>
          <cell r="F395">
            <v>0.78</v>
          </cell>
          <cell r="I395" t="str">
            <v>06</v>
          </cell>
          <cell r="J395" t="str">
            <v>421</v>
          </cell>
        </row>
        <row r="396">
          <cell r="E396" t="str">
            <v>CUSTOMER CHARGE</v>
          </cell>
          <cell r="F396">
            <v>30</v>
          </cell>
          <cell r="I396" t="str">
            <v>06</v>
          </cell>
          <cell r="J396" t="str">
            <v>421</v>
          </cell>
        </row>
        <row r="397">
          <cell r="E397" t="str">
            <v>DEMAND VARIANCE</v>
          </cell>
          <cell r="F397">
            <v>9.09</v>
          </cell>
          <cell r="I397" t="str">
            <v>06</v>
          </cell>
          <cell r="J397" t="str">
            <v>421</v>
          </cell>
        </row>
        <row r="398">
          <cell r="E398" t="str">
            <v>DISTRIBUTION CHARGE</v>
          </cell>
          <cell r="F398">
            <v>37.28</v>
          </cell>
          <cell r="I398" t="str">
            <v>06</v>
          </cell>
          <cell r="J398" t="str">
            <v>421</v>
          </cell>
        </row>
        <row r="399">
          <cell r="E399" t="str">
            <v>ENERGY EFFICIENCY SURCHARGE</v>
          </cell>
          <cell r="F399">
            <v>0</v>
          </cell>
          <cell r="I399" t="str">
            <v>06</v>
          </cell>
          <cell r="J399" t="str">
            <v>421</v>
          </cell>
        </row>
        <row r="400">
          <cell r="E400" t="str">
            <v>INDIANA UTILITY RCPTS TAX YR2</v>
          </cell>
          <cell r="F400">
            <v>0.75</v>
          </cell>
          <cell r="I400" t="str">
            <v>06</v>
          </cell>
          <cell r="J400" t="str">
            <v>421</v>
          </cell>
        </row>
        <row r="401">
          <cell r="E401" t="str">
            <v>PRICE FIXED OPTION</v>
          </cell>
          <cell r="F401">
            <v>219.08</v>
          </cell>
          <cell r="I401" t="str">
            <v>06</v>
          </cell>
          <cell r="J401" t="str">
            <v>421</v>
          </cell>
        </row>
        <row r="402">
          <cell r="E402" t="str">
            <v>INTER PIPE TRANS AND STOR CHRG</v>
          </cell>
          <cell r="F402">
            <v>38.04</v>
          </cell>
          <cell r="I402" t="str">
            <v>06</v>
          </cell>
          <cell r="J402" t="str">
            <v>421</v>
          </cell>
        </row>
        <row r="403">
          <cell r="E403" t="str">
            <v>REFUNDS</v>
          </cell>
          <cell r="F403">
            <v>-0.97</v>
          </cell>
          <cell r="I403" t="str">
            <v>06</v>
          </cell>
          <cell r="J403" t="str">
            <v>421</v>
          </cell>
        </row>
        <row r="404">
          <cell r="E404" t="str">
            <v>UNIVERSAL SERVICE RIDER</v>
          </cell>
          <cell r="F404">
            <v>0.75</v>
          </cell>
          <cell r="I404" t="str">
            <v>06</v>
          </cell>
          <cell r="J404" t="str">
            <v>421</v>
          </cell>
        </row>
        <row r="405">
          <cell r="E405" t="str">
            <v>BAD DEBT TRACKER</v>
          </cell>
          <cell r="F405">
            <v>-655.15</v>
          </cell>
          <cell r="I405" t="str">
            <v>06</v>
          </cell>
          <cell r="J405" t="str">
            <v>425</v>
          </cell>
        </row>
        <row r="406">
          <cell r="E406" t="str">
            <v>CUSTOMER CHARGE</v>
          </cell>
          <cell r="F406">
            <v>6025</v>
          </cell>
          <cell r="I406" t="str">
            <v>06</v>
          </cell>
          <cell r="J406" t="str">
            <v>425</v>
          </cell>
        </row>
        <row r="407">
          <cell r="E407" t="str">
            <v>COMMODITY VARIANCE</v>
          </cell>
          <cell r="F407">
            <v>-13302.9</v>
          </cell>
          <cell r="I407" t="str">
            <v>06</v>
          </cell>
          <cell r="J407" t="str">
            <v>425</v>
          </cell>
        </row>
        <row r="408">
          <cell r="E408" t="str">
            <v>DEMAND VARIANCE</v>
          </cell>
          <cell r="F408">
            <v>-9096.3799999999992</v>
          </cell>
          <cell r="I408" t="str">
            <v>06</v>
          </cell>
          <cell r="J408" t="str">
            <v>425</v>
          </cell>
        </row>
        <row r="409">
          <cell r="E409" t="str">
            <v>DISTRIBUTION CHARGE</v>
          </cell>
          <cell r="F409">
            <v>-12858.07</v>
          </cell>
          <cell r="I409" t="str">
            <v>06</v>
          </cell>
          <cell r="J409" t="str">
            <v>425</v>
          </cell>
        </row>
        <row r="410">
          <cell r="E410" t="str">
            <v>ENERGY EFFICIENCY SURCHARGE</v>
          </cell>
          <cell r="F410">
            <v>0</v>
          </cell>
          <cell r="I410" t="str">
            <v>06</v>
          </cell>
          <cell r="J410" t="str">
            <v>425</v>
          </cell>
        </row>
        <row r="411">
          <cell r="E411" t="str">
            <v>INDIANA UTILITY RECEIPTS TAX</v>
          </cell>
          <cell r="F411">
            <v>-1608.35</v>
          </cell>
          <cell r="I411" t="str">
            <v>06</v>
          </cell>
          <cell r="J411" t="str">
            <v>425</v>
          </cell>
        </row>
        <row r="412">
          <cell r="E412" t="str">
            <v>INTER PIPE TRANS AND STOR CHRG</v>
          </cell>
          <cell r="F412">
            <v>-33018.269999999997</v>
          </cell>
          <cell r="I412" t="str">
            <v>06</v>
          </cell>
          <cell r="J412" t="str">
            <v>425</v>
          </cell>
        </row>
        <row r="413">
          <cell r="E413" t="str">
            <v>REFUNDS</v>
          </cell>
          <cell r="F413">
            <v>821.97</v>
          </cell>
          <cell r="I413" t="str">
            <v>06</v>
          </cell>
          <cell r="J413" t="str">
            <v>425</v>
          </cell>
        </row>
        <row r="414">
          <cell r="E414" t="str">
            <v>GAS SUPPLY CHARGE</v>
          </cell>
          <cell r="F414">
            <v>-49308.81</v>
          </cell>
          <cell r="I414" t="str">
            <v>06</v>
          </cell>
          <cell r="J414" t="str">
            <v>425</v>
          </cell>
        </row>
        <row r="415">
          <cell r="E415" t="str">
            <v>UNIVERSAL SERVICE RIDER</v>
          </cell>
          <cell r="F415">
            <v>-632.27</v>
          </cell>
          <cell r="I415" t="str">
            <v>06</v>
          </cell>
          <cell r="J415" t="str">
            <v>425</v>
          </cell>
        </row>
        <row r="416">
          <cell r="E416" t="str">
            <v>BAD DEBT TRACKER</v>
          </cell>
          <cell r="F416">
            <v>2022.36</v>
          </cell>
          <cell r="I416" t="str">
            <v>06</v>
          </cell>
          <cell r="J416" t="str">
            <v>425</v>
          </cell>
        </row>
        <row r="417">
          <cell r="E417" t="str">
            <v>CUSTOMER CHARGE</v>
          </cell>
          <cell r="F417">
            <v>28500</v>
          </cell>
          <cell r="I417" t="str">
            <v>06</v>
          </cell>
          <cell r="J417" t="str">
            <v>425</v>
          </cell>
        </row>
        <row r="418">
          <cell r="E418" t="str">
            <v>COMMODITY VARIANCE</v>
          </cell>
          <cell r="F418">
            <v>20005.71</v>
          </cell>
          <cell r="I418" t="str">
            <v>06</v>
          </cell>
          <cell r="J418" t="str">
            <v>425</v>
          </cell>
        </row>
        <row r="419">
          <cell r="E419" t="str">
            <v>DEMAND VARIANCE</v>
          </cell>
          <cell r="F419">
            <v>19862.78</v>
          </cell>
          <cell r="I419" t="str">
            <v>06</v>
          </cell>
          <cell r="J419" t="str">
            <v>425</v>
          </cell>
        </row>
        <row r="420">
          <cell r="E420" t="str">
            <v>DISTRIBUTION CHARGE</v>
          </cell>
          <cell r="F420">
            <v>42200.59</v>
          </cell>
          <cell r="I420" t="str">
            <v>06</v>
          </cell>
          <cell r="J420" t="str">
            <v>425</v>
          </cell>
        </row>
        <row r="421">
          <cell r="E421" t="str">
            <v>ENERGY EFFICIENCY SURCHARGE</v>
          </cell>
          <cell r="F421">
            <v>0</v>
          </cell>
          <cell r="I421" t="str">
            <v>06</v>
          </cell>
          <cell r="J421" t="str">
            <v>425</v>
          </cell>
        </row>
        <row r="422">
          <cell r="E422" t="str">
            <v>INDIANA UTILITY RECEIPTS TAX</v>
          </cell>
          <cell r="F422">
            <v>3697.14</v>
          </cell>
          <cell r="I422" t="str">
            <v>06</v>
          </cell>
          <cell r="J422" t="str">
            <v>425</v>
          </cell>
        </row>
        <row r="423">
          <cell r="E423" t="str">
            <v>INTER PIPE TRANS AND STOR CHRG</v>
          </cell>
          <cell r="F423">
            <v>76373.34</v>
          </cell>
          <cell r="I423" t="str">
            <v>06</v>
          </cell>
          <cell r="J423" t="str">
            <v>425</v>
          </cell>
        </row>
        <row r="424">
          <cell r="E424" t="str">
            <v>REFUNDS</v>
          </cell>
          <cell r="F424">
            <v>-1920.97</v>
          </cell>
          <cell r="I424" t="str">
            <v>06</v>
          </cell>
          <cell r="J424" t="str">
            <v>425</v>
          </cell>
        </row>
        <row r="425">
          <cell r="E425" t="str">
            <v>GAS SUPPLY CHARGE</v>
          </cell>
          <cell r="F425">
            <v>123888.47</v>
          </cell>
          <cell r="I425" t="str">
            <v>06</v>
          </cell>
          <cell r="J425" t="str">
            <v>425</v>
          </cell>
        </row>
        <row r="426">
          <cell r="E426" t="str">
            <v>UNIVERSAL SERVICE RIDER</v>
          </cell>
          <cell r="F426">
            <v>1477.67</v>
          </cell>
          <cell r="I426" t="str">
            <v>06</v>
          </cell>
          <cell r="J426" t="str">
            <v>425</v>
          </cell>
        </row>
        <row r="427">
          <cell r="E427" t="str">
            <v>WW MONTHLY CHARGE</v>
          </cell>
          <cell r="F427">
            <v>9201.4699999999993</v>
          </cell>
          <cell r="I427" t="str">
            <v>06</v>
          </cell>
          <cell r="J427" t="str">
            <v>451</v>
          </cell>
        </row>
        <row r="428">
          <cell r="E428" t="str">
            <v>WW MONTHLY CHARGE</v>
          </cell>
          <cell r="F428">
            <v>1291.1500000000001</v>
          </cell>
          <cell r="I428" t="str">
            <v>06</v>
          </cell>
          <cell r="J428" t="str">
            <v>451</v>
          </cell>
        </row>
        <row r="429">
          <cell r="E429" t="str">
            <v>BAD DEBT TRACKER</v>
          </cell>
          <cell r="F429">
            <v>370</v>
          </cell>
          <cell r="I429" t="str">
            <v>07</v>
          </cell>
          <cell r="J429" t="str">
            <v>415</v>
          </cell>
        </row>
        <row r="430">
          <cell r="E430" t="str">
            <v>CUSTOMER CHARGE</v>
          </cell>
          <cell r="F430">
            <v>49304.18</v>
          </cell>
          <cell r="I430" t="str">
            <v>07</v>
          </cell>
          <cell r="J430" t="str">
            <v>415</v>
          </cell>
        </row>
        <row r="431">
          <cell r="E431" t="str">
            <v>COMMODITY VARIANCE</v>
          </cell>
          <cell r="F431">
            <v>1941.3</v>
          </cell>
          <cell r="I431" t="str">
            <v>07</v>
          </cell>
          <cell r="J431" t="str">
            <v>415</v>
          </cell>
        </row>
        <row r="432">
          <cell r="E432" t="str">
            <v>DEMAND VARIANCE</v>
          </cell>
          <cell r="F432">
            <v>-504.19</v>
          </cell>
          <cell r="I432" t="str">
            <v>07</v>
          </cell>
          <cell r="J432" t="str">
            <v>415</v>
          </cell>
        </row>
        <row r="433">
          <cell r="E433" t="str">
            <v>DISTRIBUTION CHARGE</v>
          </cell>
          <cell r="F433">
            <v>22170.400000000001</v>
          </cell>
          <cell r="I433" t="str">
            <v>07</v>
          </cell>
          <cell r="J433" t="str">
            <v>415</v>
          </cell>
        </row>
        <row r="434">
          <cell r="E434" t="str">
            <v>ENERGY EFFICIENCY SURCHARGE</v>
          </cell>
          <cell r="F434">
            <v>459.43</v>
          </cell>
          <cell r="I434" t="str">
            <v>07</v>
          </cell>
          <cell r="J434" t="str">
            <v>415</v>
          </cell>
        </row>
        <row r="435">
          <cell r="E435" t="str">
            <v>INDIANA UTILITY RECEIPTS TAX</v>
          </cell>
          <cell r="F435">
            <v>543.19000000000005</v>
          </cell>
          <cell r="I435" t="str">
            <v>07</v>
          </cell>
          <cell r="J435" t="str">
            <v>415</v>
          </cell>
        </row>
        <row r="436">
          <cell r="E436" t="str">
            <v>INTER PIPE TRANS AND STOR CHRG</v>
          </cell>
          <cell r="F436">
            <v>12183.25</v>
          </cell>
          <cell r="I436" t="str">
            <v>07</v>
          </cell>
          <cell r="J436" t="str">
            <v>415</v>
          </cell>
        </row>
        <row r="437">
          <cell r="E437" t="str">
            <v>REFUNDS</v>
          </cell>
          <cell r="F437">
            <v>-338.22</v>
          </cell>
          <cell r="I437" t="str">
            <v>07</v>
          </cell>
          <cell r="J437" t="str">
            <v>415</v>
          </cell>
        </row>
        <row r="438">
          <cell r="E438" t="str">
            <v>GAS SUPPLY CHARGE</v>
          </cell>
          <cell r="F438">
            <v>21391.98</v>
          </cell>
          <cell r="I438" t="str">
            <v>07</v>
          </cell>
          <cell r="J438" t="str">
            <v>415</v>
          </cell>
        </row>
        <row r="439">
          <cell r="E439" t="str">
            <v>UNIVERSAL SERVICE RIDER</v>
          </cell>
          <cell r="F439">
            <v>525.71</v>
          </cell>
          <cell r="I439" t="str">
            <v>07</v>
          </cell>
          <cell r="J439" t="str">
            <v>415</v>
          </cell>
        </row>
        <row r="440">
          <cell r="E440" t="str">
            <v>ADMINISTRATIVE CHARGE</v>
          </cell>
          <cell r="F440">
            <v>73.64</v>
          </cell>
          <cell r="I440" t="str">
            <v>07</v>
          </cell>
          <cell r="J440" t="str">
            <v>415</v>
          </cell>
        </row>
        <row r="441">
          <cell r="E441" t="str">
            <v>BAD DEBT TRACKER YR1</v>
          </cell>
          <cell r="F441">
            <v>0.25</v>
          </cell>
          <cell r="I441" t="str">
            <v>07</v>
          </cell>
          <cell r="J441" t="str">
            <v>415</v>
          </cell>
        </row>
        <row r="442">
          <cell r="E442" t="str">
            <v>BAD DEBT TRACKERYR2</v>
          </cell>
          <cell r="F442">
            <v>12.21</v>
          </cell>
          <cell r="I442" t="str">
            <v>07</v>
          </cell>
          <cell r="J442" t="str">
            <v>415</v>
          </cell>
        </row>
        <row r="443">
          <cell r="E443" t="str">
            <v>CUSTOMER CHARGE</v>
          </cell>
          <cell r="F443">
            <v>2853.33</v>
          </cell>
          <cell r="I443" t="str">
            <v>07</v>
          </cell>
          <cell r="J443" t="str">
            <v>415</v>
          </cell>
        </row>
        <row r="444">
          <cell r="E444" t="str">
            <v>COMMODITY VARIANCE</v>
          </cell>
          <cell r="F444">
            <v>1.73</v>
          </cell>
          <cell r="I444" t="str">
            <v>07</v>
          </cell>
          <cell r="J444" t="str">
            <v>415</v>
          </cell>
        </row>
        <row r="445">
          <cell r="E445" t="str">
            <v>DEMAND VARIANCE</v>
          </cell>
          <cell r="F445">
            <v>-27.85</v>
          </cell>
          <cell r="I445" t="str">
            <v>07</v>
          </cell>
          <cell r="J445" t="str">
            <v>415</v>
          </cell>
        </row>
        <row r="446">
          <cell r="E446" t="str">
            <v>DISTRIBUTION CHARGE</v>
          </cell>
          <cell r="F446">
            <v>1260.8499999999999</v>
          </cell>
          <cell r="I446" t="str">
            <v>07</v>
          </cell>
          <cell r="J446" t="str">
            <v>415</v>
          </cell>
        </row>
        <row r="447">
          <cell r="E447" t="str">
            <v>ENERGY EFFICIENCY SURCHARGE</v>
          </cell>
          <cell r="F447">
            <v>25.73</v>
          </cell>
          <cell r="I447" t="str">
            <v>07</v>
          </cell>
          <cell r="J447" t="str">
            <v>415</v>
          </cell>
        </row>
        <row r="448">
          <cell r="E448" t="str">
            <v>INDIANA UTILITY RCPTS TAX YR1</v>
          </cell>
          <cell r="F448">
            <v>0.17</v>
          </cell>
          <cell r="I448" t="str">
            <v>07</v>
          </cell>
          <cell r="J448" t="str">
            <v>415</v>
          </cell>
        </row>
        <row r="449">
          <cell r="E449" t="str">
            <v>INDIANA UTILITY RCPTS TAX YR2</v>
          </cell>
          <cell r="F449">
            <v>9.8000000000000007</v>
          </cell>
          <cell r="I449" t="str">
            <v>07</v>
          </cell>
          <cell r="J449" t="str">
            <v>415</v>
          </cell>
        </row>
        <row r="450">
          <cell r="E450" t="str">
            <v>PRICE FIXED OPTION</v>
          </cell>
          <cell r="F450">
            <v>4567.24</v>
          </cell>
          <cell r="I450" t="str">
            <v>07</v>
          </cell>
          <cell r="J450" t="str">
            <v>415</v>
          </cell>
        </row>
        <row r="451">
          <cell r="E451" t="str">
            <v>INTER PIPE TRANS AND STOR CHRG</v>
          </cell>
          <cell r="F451">
            <v>684.03</v>
          </cell>
          <cell r="I451" t="str">
            <v>07</v>
          </cell>
          <cell r="J451" t="str">
            <v>415</v>
          </cell>
        </row>
        <row r="452">
          <cell r="E452" t="str">
            <v>REFUNDS</v>
          </cell>
          <cell r="F452">
            <v>-19.21</v>
          </cell>
          <cell r="I452" t="str">
            <v>07</v>
          </cell>
          <cell r="J452" t="str">
            <v>415</v>
          </cell>
        </row>
        <row r="453">
          <cell r="E453" t="str">
            <v>UNIVERSAL SERVICE RIDER</v>
          </cell>
          <cell r="F453">
            <v>29.53</v>
          </cell>
          <cell r="I453" t="str">
            <v>07</v>
          </cell>
          <cell r="J453" t="str">
            <v>415</v>
          </cell>
        </row>
        <row r="454">
          <cell r="E454" t="str">
            <v>ADMINISTRATIVE CHARGE</v>
          </cell>
          <cell r="F454">
            <v>30.79</v>
          </cell>
          <cell r="I454" t="str">
            <v>07</v>
          </cell>
          <cell r="J454" t="str">
            <v>415</v>
          </cell>
        </row>
        <row r="455">
          <cell r="E455" t="str">
            <v>BAD DEBT TRACKER</v>
          </cell>
          <cell r="F455">
            <v>8.8000000000000007</v>
          </cell>
          <cell r="I455" t="str">
            <v>07</v>
          </cell>
          <cell r="J455" t="str">
            <v>415</v>
          </cell>
        </row>
        <row r="456">
          <cell r="E456" t="str">
            <v>BROKERAGE FEE</v>
          </cell>
          <cell r="F456">
            <v>201.37</v>
          </cell>
          <cell r="I456" t="str">
            <v>07</v>
          </cell>
          <cell r="J456" t="str">
            <v>415</v>
          </cell>
        </row>
        <row r="457">
          <cell r="E457" t="str">
            <v>CUSTOMER CHARGE</v>
          </cell>
          <cell r="F457">
            <v>975</v>
          </cell>
          <cell r="I457" t="str">
            <v>07</v>
          </cell>
          <cell r="J457" t="str">
            <v>415</v>
          </cell>
        </row>
        <row r="458">
          <cell r="E458" t="str">
            <v>COMMODITY VARIANCE</v>
          </cell>
          <cell r="F458">
            <v>45.17</v>
          </cell>
          <cell r="I458" t="str">
            <v>07</v>
          </cell>
          <cell r="J458" t="str">
            <v>415</v>
          </cell>
        </row>
        <row r="459">
          <cell r="E459" t="str">
            <v>DEMAND VARIANCE</v>
          </cell>
          <cell r="F459">
            <v>-11.63</v>
          </cell>
          <cell r="I459" t="str">
            <v>07</v>
          </cell>
          <cell r="J459" t="str">
            <v>415</v>
          </cell>
        </row>
        <row r="460">
          <cell r="E460" t="str">
            <v>DISTRIBUTION CHARGE</v>
          </cell>
          <cell r="F460">
            <v>516.29</v>
          </cell>
          <cell r="I460" t="str">
            <v>07</v>
          </cell>
          <cell r="J460" t="str">
            <v>415</v>
          </cell>
        </row>
        <row r="461">
          <cell r="E461" t="str">
            <v>ENERGY EFFICIENCY SURCHARGE</v>
          </cell>
          <cell r="F461">
            <v>10.75</v>
          </cell>
          <cell r="I461" t="str">
            <v>07</v>
          </cell>
          <cell r="J461" t="str">
            <v>415</v>
          </cell>
        </row>
        <row r="462">
          <cell r="E462" t="str">
            <v>INDIANA UTILITY RECEIPTS TAX</v>
          </cell>
          <cell r="F462">
            <v>12.98</v>
          </cell>
          <cell r="I462" t="str">
            <v>07</v>
          </cell>
          <cell r="J462" t="str">
            <v>415</v>
          </cell>
        </row>
        <row r="463">
          <cell r="E463" t="str">
            <v>PRICE CAP OPTION</v>
          </cell>
          <cell r="F463">
            <v>518.21</v>
          </cell>
          <cell r="I463" t="str">
            <v>07</v>
          </cell>
          <cell r="J463" t="str">
            <v>415</v>
          </cell>
        </row>
        <row r="464">
          <cell r="E464" t="str">
            <v>INTER PIPE TRANS AND STOR CHRG</v>
          </cell>
          <cell r="F464">
            <v>286.13</v>
          </cell>
          <cell r="I464" t="str">
            <v>07</v>
          </cell>
          <cell r="J464" t="str">
            <v>415</v>
          </cell>
        </row>
        <row r="465">
          <cell r="E465" t="str">
            <v>REFUNDS</v>
          </cell>
          <cell r="F465">
            <v>-8.0399999999999991</v>
          </cell>
          <cell r="I465" t="str">
            <v>07</v>
          </cell>
          <cell r="J465" t="str">
            <v>415</v>
          </cell>
        </row>
        <row r="466">
          <cell r="E466" t="str">
            <v>UNIVERSAL SERVICE RIDER</v>
          </cell>
          <cell r="F466">
            <v>12.36</v>
          </cell>
          <cell r="I466" t="str">
            <v>07</v>
          </cell>
          <cell r="J466" t="str">
            <v>415</v>
          </cell>
        </row>
        <row r="467">
          <cell r="E467" t="str">
            <v>WW MONTHLY CHARGE</v>
          </cell>
          <cell r="F467">
            <v>1384.79</v>
          </cell>
          <cell r="I467" t="str">
            <v>07</v>
          </cell>
          <cell r="J467" t="str">
            <v>451</v>
          </cell>
        </row>
        <row r="468">
          <cell r="E468" t="str">
            <v>BAD DEBT TRACKER</v>
          </cell>
          <cell r="F468">
            <v>544.49</v>
          </cell>
          <cell r="I468" t="str">
            <v>10</v>
          </cell>
          <cell r="J468" t="str">
            <v>421</v>
          </cell>
        </row>
        <row r="469">
          <cell r="E469" t="str">
            <v>CUSTOMER CHARGE</v>
          </cell>
          <cell r="F469">
            <v>13881</v>
          </cell>
          <cell r="I469" t="str">
            <v>10</v>
          </cell>
          <cell r="J469" t="str">
            <v>421</v>
          </cell>
        </row>
        <row r="470">
          <cell r="E470" t="str">
            <v>COMMODITY VARIANCE</v>
          </cell>
          <cell r="F470">
            <v>4262.5</v>
          </cell>
          <cell r="I470" t="str">
            <v>10</v>
          </cell>
          <cell r="J470" t="str">
            <v>421</v>
          </cell>
        </row>
        <row r="471">
          <cell r="E471" t="str">
            <v>DEMAND VARIANCE</v>
          </cell>
          <cell r="F471">
            <v>4921.22</v>
          </cell>
          <cell r="I471" t="str">
            <v>10</v>
          </cell>
          <cell r="J471" t="str">
            <v>421</v>
          </cell>
        </row>
        <row r="472">
          <cell r="E472" t="str">
            <v>DISTRIBUTION CHARGE</v>
          </cell>
          <cell r="F472">
            <v>18719.88</v>
          </cell>
          <cell r="I472" t="str">
            <v>10</v>
          </cell>
          <cell r="J472" t="str">
            <v>421</v>
          </cell>
        </row>
        <row r="473">
          <cell r="E473" t="str">
            <v>ENERGY EFFICIENCY SURCHARGE</v>
          </cell>
          <cell r="F473">
            <v>0.2</v>
          </cell>
          <cell r="I473" t="str">
            <v>10</v>
          </cell>
          <cell r="J473" t="str">
            <v>421</v>
          </cell>
        </row>
        <row r="474">
          <cell r="E474" t="str">
            <v>INDIANA UTILITY RECEIPTS TAX</v>
          </cell>
          <cell r="F474">
            <v>953.26</v>
          </cell>
          <cell r="I474" t="str">
            <v>10</v>
          </cell>
          <cell r="J474" t="str">
            <v>421</v>
          </cell>
        </row>
        <row r="475">
          <cell r="E475" t="str">
            <v>INTER PIPE TRANS AND STOR CHRG</v>
          </cell>
          <cell r="F475">
            <v>19286.53</v>
          </cell>
          <cell r="I475" t="str">
            <v>10</v>
          </cell>
          <cell r="J475" t="str">
            <v>421</v>
          </cell>
        </row>
        <row r="476">
          <cell r="E476" t="str">
            <v>REFUNDS</v>
          </cell>
          <cell r="F476">
            <v>-486.66</v>
          </cell>
          <cell r="I476" t="str">
            <v>10</v>
          </cell>
          <cell r="J476" t="str">
            <v>421</v>
          </cell>
        </row>
        <row r="477">
          <cell r="E477" t="str">
            <v>GAS SUPPLY CHARGE</v>
          </cell>
          <cell r="F477">
            <v>33384.559999999998</v>
          </cell>
          <cell r="I477" t="str">
            <v>10</v>
          </cell>
          <cell r="J477" t="str">
            <v>421</v>
          </cell>
        </row>
        <row r="478">
          <cell r="E478" t="str">
            <v>UNIVERSAL SERVICE RIDER</v>
          </cell>
          <cell r="F478">
            <v>374.08</v>
          </cell>
          <cell r="I478" t="str">
            <v>10</v>
          </cell>
          <cell r="J478" t="str">
            <v>421</v>
          </cell>
        </row>
        <row r="479">
          <cell r="E479" t="str">
            <v>ADMINISTRATIVE CHARGE</v>
          </cell>
          <cell r="F479">
            <v>0.14000000000000001</v>
          </cell>
          <cell r="I479" t="str">
            <v>10</v>
          </cell>
          <cell r="J479" t="str">
            <v>421</v>
          </cell>
        </row>
        <row r="480">
          <cell r="E480" t="str">
            <v>BAD DEBT TRACKER</v>
          </cell>
          <cell r="F480">
            <v>0.03</v>
          </cell>
          <cell r="I480" t="str">
            <v>10</v>
          </cell>
          <cell r="J480" t="str">
            <v>421</v>
          </cell>
        </row>
        <row r="481">
          <cell r="E481" t="str">
            <v>BROKERAGE FEE</v>
          </cell>
          <cell r="F481">
            <v>0.97</v>
          </cell>
          <cell r="I481" t="str">
            <v>10</v>
          </cell>
          <cell r="J481" t="str">
            <v>421</v>
          </cell>
        </row>
        <row r="482">
          <cell r="E482" t="str">
            <v>CUSTOMER CHARGE</v>
          </cell>
          <cell r="F482">
            <v>30</v>
          </cell>
          <cell r="I482" t="str">
            <v>10</v>
          </cell>
          <cell r="J482" t="str">
            <v>421</v>
          </cell>
        </row>
        <row r="483">
          <cell r="E483" t="str">
            <v>COMMODITY VARIANCE</v>
          </cell>
          <cell r="F483">
            <v>0.48</v>
          </cell>
          <cell r="I483" t="str">
            <v>10</v>
          </cell>
          <cell r="J483" t="str">
            <v>421</v>
          </cell>
        </row>
        <row r="484">
          <cell r="E484" t="str">
            <v>DEMAND VARIANCE</v>
          </cell>
          <cell r="F484">
            <v>0.39</v>
          </cell>
          <cell r="I484" t="str">
            <v>10</v>
          </cell>
          <cell r="J484" t="str">
            <v>421</v>
          </cell>
        </row>
        <row r="485">
          <cell r="E485" t="str">
            <v>DISTRIBUTION CHARGE</v>
          </cell>
          <cell r="F485">
            <v>1.41</v>
          </cell>
          <cell r="I485" t="str">
            <v>10</v>
          </cell>
          <cell r="J485" t="str">
            <v>421</v>
          </cell>
        </row>
        <row r="486">
          <cell r="E486" t="str">
            <v>ENERGY EFFICIENCY SURCHARGE</v>
          </cell>
          <cell r="F486">
            <v>0</v>
          </cell>
          <cell r="I486" t="str">
            <v>10</v>
          </cell>
          <cell r="J486" t="str">
            <v>421</v>
          </cell>
        </row>
        <row r="487">
          <cell r="E487" t="str">
            <v>INDIANA UTILITY RECEIPTS TAX</v>
          </cell>
          <cell r="F487">
            <v>7.0000000000000007E-2</v>
          </cell>
          <cell r="I487" t="str">
            <v>10</v>
          </cell>
          <cell r="J487" t="str">
            <v>421</v>
          </cell>
        </row>
        <row r="488">
          <cell r="E488" t="str">
            <v>PRICE CAP OPTION</v>
          </cell>
          <cell r="F488">
            <v>2.19</v>
          </cell>
          <cell r="I488" t="str">
            <v>10</v>
          </cell>
          <cell r="J488" t="str">
            <v>421</v>
          </cell>
        </row>
        <row r="489">
          <cell r="E489" t="str">
            <v>INTER PIPE TRANS AND STOR CHRG</v>
          </cell>
          <cell r="F489">
            <v>1.46</v>
          </cell>
          <cell r="I489" t="str">
            <v>10</v>
          </cell>
          <cell r="J489" t="str">
            <v>421</v>
          </cell>
        </row>
        <row r="490">
          <cell r="E490" t="str">
            <v>REFUNDS</v>
          </cell>
          <cell r="F490">
            <v>-0.04</v>
          </cell>
          <cell r="I490" t="str">
            <v>10</v>
          </cell>
          <cell r="J490" t="str">
            <v>421</v>
          </cell>
        </row>
        <row r="491">
          <cell r="E491" t="str">
            <v>UNIVERSAL SERVICE RIDER</v>
          </cell>
          <cell r="F491">
            <v>0.03</v>
          </cell>
          <cell r="I491" t="str">
            <v>10</v>
          </cell>
          <cell r="J491" t="str">
            <v>421</v>
          </cell>
        </row>
        <row r="492">
          <cell r="E492" t="str">
            <v>ADMINISTRATIVE CHARGE</v>
          </cell>
          <cell r="F492">
            <v>24.64</v>
          </cell>
          <cell r="I492" t="str">
            <v>10</v>
          </cell>
          <cell r="J492" t="str">
            <v>421</v>
          </cell>
        </row>
        <row r="493">
          <cell r="E493" t="str">
            <v>BAD DEBT TRACKER YR1</v>
          </cell>
          <cell r="F493">
            <v>5.0999999999999996</v>
          </cell>
          <cell r="I493" t="str">
            <v>10</v>
          </cell>
          <cell r="J493" t="str">
            <v>421</v>
          </cell>
        </row>
        <row r="494">
          <cell r="E494" t="str">
            <v>CUSTOMER CHARGE</v>
          </cell>
          <cell r="F494">
            <v>30</v>
          </cell>
          <cell r="I494" t="str">
            <v>10</v>
          </cell>
          <cell r="J494" t="str">
            <v>421</v>
          </cell>
        </row>
        <row r="495">
          <cell r="E495" t="str">
            <v>COMMODITY VARIANCE</v>
          </cell>
          <cell r="F495">
            <v>23.14</v>
          </cell>
          <cell r="I495" t="str">
            <v>10</v>
          </cell>
          <cell r="J495" t="str">
            <v>421</v>
          </cell>
        </row>
        <row r="496">
          <cell r="E496" t="str">
            <v>DEMAND VARIANCE</v>
          </cell>
          <cell r="F496">
            <v>60.49</v>
          </cell>
          <cell r="I496" t="str">
            <v>10</v>
          </cell>
          <cell r="J496" t="str">
            <v>421</v>
          </cell>
        </row>
        <row r="497">
          <cell r="E497" t="str">
            <v>DISTRIBUTION CHARGE</v>
          </cell>
          <cell r="F497">
            <v>246.59</v>
          </cell>
          <cell r="I497" t="str">
            <v>10</v>
          </cell>
          <cell r="J497" t="str">
            <v>421</v>
          </cell>
        </row>
        <row r="498">
          <cell r="E498" t="str">
            <v>ENERGY EFFICIENCY SURCHARGE</v>
          </cell>
          <cell r="F498">
            <v>0</v>
          </cell>
          <cell r="I498" t="str">
            <v>10</v>
          </cell>
          <cell r="J498" t="str">
            <v>421</v>
          </cell>
        </row>
        <row r="499">
          <cell r="E499" t="str">
            <v>INDIANA UTILITY RCPTS TAX YR1</v>
          </cell>
          <cell r="F499">
            <v>5.22</v>
          </cell>
          <cell r="I499" t="str">
            <v>10</v>
          </cell>
          <cell r="J499" t="str">
            <v>421</v>
          </cell>
        </row>
        <row r="500">
          <cell r="E500" t="str">
            <v>PRICE FIXED OPTION</v>
          </cell>
          <cell r="F500">
            <v>1638.83</v>
          </cell>
          <cell r="I500" t="str">
            <v>10</v>
          </cell>
          <cell r="J500" t="str">
            <v>421</v>
          </cell>
        </row>
        <row r="501">
          <cell r="E501" t="str">
            <v>INTER PIPE TRANS AND STOR CHRG</v>
          </cell>
          <cell r="F501">
            <v>251.8</v>
          </cell>
          <cell r="I501" t="str">
            <v>10</v>
          </cell>
          <cell r="J501" t="str">
            <v>421</v>
          </cell>
        </row>
        <row r="502">
          <cell r="E502" t="str">
            <v>REFUNDS</v>
          </cell>
          <cell r="F502">
            <v>-6.41</v>
          </cell>
          <cell r="I502" t="str">
            <v>10</v>
          </cell>
          <cell r="J502" t="str">
            <v>421</v>
          </cell>
        </row>
        <row r="503">
          <cell r="E503" t="str">
            <v>UNIVERSAL SERVICE RIDER</v>
          </cell>
          <cell r="F503">
            <v>4.93</v>
          </cell>
          <cell r="I503" t="str">
            <v>10</v>
          </cell>
          <cell r="J503" t="str">
            <v>421</v>
          </cell>
        </row>
        <row r="504">
          <cell r="E504" t="str">
            <v>BAD DEBT TRACKER</v>
          </cell>
          <cell r="F504">
            <v>448.85</v>
          </cell>
          <cell r="I504" t="str">
            <v>10</v>
          </cell>
          <cell r="J504" t="str">
            <v>425</v>
          </cell>
        </row>
        <row r="505">
          <cell r="E505" t="str">
            <v>CUSTOMER CHARGE</v>
          </cell>
          <cell r="F505">
            <v>4750</v>
          </cell>
          <cell r="I505" t="str">
            <v>10</v>
          </cell>
          <cell r="J505" t="str">
            <v>425</v>
          </cell>
        </row>
        <row r="506">
          <cell r="E506" t="str">
            <v>COMMODITY VARIANCE</v>
          </cell>
          <cell r="F506">
            <v>2906.84</v>
          </cell>
          <cell r="I506" t="str">
            <v>10</v>
          </cell>
          <cell r="J506" t="str">
            <v>425</v>
          </cell>
        </row>
        <row r="507">
          <cell r="E507" t="str">
            <v>DEMAND VARIANCE</v>
          </cell>
          <cell r="F507">
            <v>3827.78</v>
          </cell>
          <cell r="I507" t="str">
            <v>10</v>
          </cell>
          <cell r="J507" t="str">
            <v>425</v>
          </cell>
        </row>
        <row r="508">
          <cell r="E508" t="str">
            <v>DISTRIBUTION CHARGE</v>
          </cell>
          <cell r="F508">
            <v>8643.99</v>
          </cell>
          <cell r="I508" t="str">
            <v>10</v>
          </cell>
          <cell r="J508" t="str">
            <v>425</v>
          </cell>
        </row>
        <row r="509">
          <cell r="E509" t="str">
            <v>ENERGY EFFICIENCY SURCHARGE</v>
          </cell>
          <cell r="F509">
            <v>0</v>
          </cell>
          <cell r="I509" t="str">
            <v>10</v>
          </cell>
          <cell r="J509" t="str">
            <v>425</v>
          </cell>
        </row>
        <row r="510">
          <cell r="E510" t="str">
            <v>INDIANA UTILITY RECEIPTS TAX</v>
          </cell>
          <cell r="F510">
            <v>751.34</v>
          </cell>
          <cell r="I510" t="str">
            <v>10</v>
          </cell>
          <cell r="J510" t="str">
            <v>425</v>
          </cell>
        </row>
        <row r="511">
          <cell r="E511" t="str">
            <v>INTER PIPE TRANS AND STOR CHRG</v>
          </cell>
          <cell r="F511">
            <v>15201.45</v>
          </cell>
          <cell r="I511" t="str">
            <v>10</v>
          </cell>
          <cell r="J511" t="str">
            <v>425</v>
          </cell>
        </row>
        <row r="512">
          <cell r="E512" t="str">
            <v>REFUNDS</v>
          </cell>
          <cell r="F512">
            <v>-384.2</v>
          </cell>
          <cell r="I512" t="str">
            <v>10</v>
          </cell>
          <cell r="J512" t="str">
            <v>425</v>
          </cell>
        </row>
        <row r="513">
          <cell r="E513" t="str">
            <v>GAS SUPPLY CHARGE</v>
          </cell>
          <cell r="F513">
            <v>26795.91</v>
          </cell>
          <cell r="I513" t="str">
            <v>10</v>
          </cell>
          <cell r="J513" t="str">
            <v>425</v>
          </cell>
        </row>
        <row r="514">
          <cell r="E514" t="str">
            <v>UNIVERSAL SERVICE RIDER</v>
          </cell>
          <cell r="F514">
            <v>295.56</v>
          </cell>
          <cell r="I514" t="str">
            <v>10</v>
          </cell>
          <cell r="J514" t="str">
            <v>425</v>
          </cell>
        </row>
        <row r="515">
          <cell r="E515" t="str">
            <v>BAD DEBT TRACKER</v>
          </cell>
          <cell r="F515">
            <v>1789.74</v>
          </cell>
          <cell r="I515" t="str">
            <v>10</v>
          </cell>
          <cell r="J515" t="str">
            <v>425</v>
          </cell>
        </row>
        <row r="516">
          <cell r="E516" t="str">
            <v>CUSTOMER CHARGE</v>
          </cell>
          <cell r="F516">
            <v>11341.68</v>
          </cell>
          <cell r="I516" t="str">
            <v>10</v>
          </cell>
          <cell r="J516" t="str">
            <v>425</v>
          </cell>
        </row>
        <row r="517">
          <cell r="E517" t="str">
            <v>COMMODITY VARIANCE</v>
          </cell>
          <cell r="F517">
            <v>14693.83</v>
          </cell>
          <cell r="I517" t="str">
            <v>10</v>
          </cell>
          <cell r="J517" t="str">
            <v>425</v>
          </cell>
        </row>
        <row r="518">
          <cell r="E518" t="str">
            <v>DEMAND VARIANCE</v>
          </cell>
          <cell r="F518">
            <v>16444.97</v>
          </cell>
          <cell r="I518" t="str">
            <v>10</v>
          </cell>
          <cell r="J518" t="str">
            <v>425</v>
          </cell>
        </row>
        <row r="519">
          <cell r="E519" t="str">
            <v>DISTRIBUTION CHARGE</v>
          </cell>
          <cell r="F519">
            <v>35825.599999999999</v>
          </cell>
          <cell r="I519" t="str">
            <v>10</v>
          </cell>
          <cell r="J519" t="str">
            <v>425</v>
          </cell>
        </row>
        <row r="520">
          <cell r="E520" t="str">
            <v>ENERGY EFFICIENCY SURCHARGE</v>
          </cell>
          <cell r="F520">
            <v>0</v>
          </cell>
          <cell r="I520" t="str">
            <v>10</v>
          </cell>
          <cell r="J520" t="str">
            <v>425</v>
          </cell>
        </row>
        <row r="521">
          <cell r="E521" t="str">
            <v>INDIANA UTILITY RECEIPTS TAX</v>
          </cell>
          <cell r="F521">
            <v>3145.05</v>
          </cell>
          <cell r="I521" t="str">
            <v>10</v>
          </cell>
          <cell r="J521" t="str">
            <v>425</v>
          </cell>
        </row>
        <row r="522">
          <cell r="E522" t="str">
            <v>INTER PIPE TRANS AND STOR CHRG</v>
          </cell>
          <cell r="F522">
            <v>64198.02</v>
          </cell>
          <cell r="I522" t="str">
            <v>10</v>
          </cell>
          <cell r="J522" t="str">
            <v>425</v>
          </cell>
        </row>
        <row r="523">
          <cell r="E523" t="str">
            <v>REFUNDS</v>
          </cell>
          <cell r="F523">
            <v>-1618.35</v>
          </cell>
          <cell r="I523" t="str">
            <v>10</v>
          </cell>
          <cell r="J523" t="str">
            <v>425</v>
          </cell>
        </row>
        <row r="524">
          <cell r="E524" t="str">
            <v>GAS SUPPLY CHARGE</v>
          </cell>
          <cell r="F524">
            <v>108800.01</v>
          </cell>
          <cell r="I524" t="str">
            <v>10</v>
          </cell>
          <cell r="J524" t="str">
            <v>425</v>
          </cell>
        </row>
        <row r="525">
          <cell r="E525" t="str">
            <v>UNIVERSAL SERVICE RIDER</v>
          </cell>
          <cell r="F525">
            <v>1244.8800000000001</v>
          </cell>
          <cell r="I525" t="str">
            <v>10</v>
          </cell>
          <cell r="J525" t="str">
            <v>425</v>
          </cell>
        </row>
        <row r="526">
          <cell r="E526" t="str">
            <v>ADMINISTRATIVE CHARGE</v>
          </cell>
          <cell r="F526">
            <v>8.76</v>
          </cell>
          <cell r="I526" t="str">
            <v>10</v>
          </cell>
          <cell r="J526" t="str">
            <v>425</v>
          </cell>
        </row>
        <row r="527">
          <cell r="E527" t="str">
            <v>BAD DEBT TRACKERYR2</v>
          </cell>
          <cell r="F527">
            <v>1.71</v>
          </cell>
          <cell r="I527" t="str">
            <v>10</v>
          </cell>
          <cell r="J527" t="str">
            <v>425</v>
          </cell>
        </row>
        <row r="528">
          <cell r="E528" t="str">
            <v>CUSTOMER CHARGE</v>
          </cell>
          <cell r="F528">
            <v>250</v>
          </cell>
          <cell r="I528" t="str">
            <v>10</v>
          </cell>
          <cell r="J528" t="str">
            <v>425</v>
          </cell>
        </row>
        <row r="529">
          <cell r="E529" t="str">
            <v>DEMAND VARIANCE</v>
          </cell>
          <cell r="F529">
            <v>22</v>
          </cell>
          <cell r="I529" t="str">
            <v>10</v>
          </cell>
          <cell r="J529" t="str">
            <v>425</v>
          </cell>
        </row>
        <row r="530">
          <cell r="E530" t="str">
            <v>DISTRIBUTION CHARGE</v>
          </cell>
          <cell r="F530">
            <v>52.62</v>
          </cell>
          <cell r="I530" t="str">
            <v>10</v>
          </cell>
          <cell r="J530" t="str">
            <v>425</v>
          </cell>
        </row>
        <row r="531">
          <cell r="E531" t="str">
            <v>ENERGY EFFICIENCY SURCHARGE</v>
          </cell>
          <cell r="F531">
            <v>0</v>
          </cell>
          <cell r="I531" t="str">
            <v>10</v>
          </cell>
          <cell r="J531" t="str">
            <v>425</v>
          </cell>
        </row>
        <row r="532">
          <cell r="E532" t="str">
            <v>INDIANA UTILITY RCPTS TAX YR2</v>
          </cell>
          <cell r="F532">
            <v>1.75</v>
          </cell>
          <cell r="I532" t="str">
            <v>10</v>
          </cell>
          <cell r="J532" t="str">
            <v>425</v>
          </cell>
        </row>
        <row r="533">
          <cell r="E533" t="str">
            <v>PRICE FIXED OPTION</v>
          </cell>
          <cell r="F533">
            <v>477.2</v>
          </cell>
          <cell r="I533" t="str">
            <v>10</v>
          </cell>
          <cell r="J533" t="str">
            <v>425</v>
          </cell>
        </row>
        <row r="534">
          <cell r="E534" t="str">
            <v>INTER PIPE TRANS AND STOR CHRG</v>
          </cell>
          <cell r="F534">
            <v>89.73</v>
          </cell>
          <cell r="I534" t="str">
            <v>10</v>
          </cell>
          <cell r="J534" t="str">
            <v>425</v>
          </cell>
        </row>
        <row r="535">
          <cell r="E535" t="str">
            <v>REFUNDS</v>
          </cell>
          <cell r="F535">
            <v>-2.2799999999999998</v>
          </cell>
          <cell r="I535" t="str">
            <v>10</v>
          </cell>
          <cell r="J535" t="str">
            <v>425</v>
          </cell>
        </row>
        <row r="536">
          <cell r="E536" t="str">
            <v>UNIVERSAL SERVICE RIDER</v>
          </cell>
          <cell r="F536">
            <v>1.75</v>
          </cell>
          <cell r="I536" t="str">
            <v>10</v>
          </cell>
          <cell r="J536" t="str">
            <v>425</v>
          </cell>
        </row>
        <row r="537">
          <cell r="E537" t="str">
            <v>ENERGY CHARGE</v>
          </cell>
          <cell r="F537">
            <v>0</v>
          </cell>
          <cell r="I537" t="str">
            <v>10</v>
          </cell>
          <cell r="J537" t="str">
            <v>431</v>
          </cell>
        </row>
        <row r="538">
          <cell r="E538" t="str">
            <v>GASTRN SERV RECONCILTN CHARGE</v>
          </cell>
          <cell r="F538">
            <v>0</v>
          </cell>
          <cell r="I538" t="str">
            <v>10</v>
          </cell>
          <cell r="J538" t="str">
            <v>431</v>
          </cell>
        </row>
        <row r="539">
          <cell r="E539" t="str">
            <v>GASTRN DAILY BALANCING CHARGE</v>
          </cell>
          <cell r="F539">
            <v>0</v>
          </cell>
          <cell r="I539" t="str">
            <v>15</v>
          </cell>
          <cell r="J539" t="str">
            <v>428</v>
          </cell>
        </row>
        <row r="540">
          <cell r="E540" t="str">
            <v>GASTRN BALANCING SERVICE CHARG</v>
          </cell>
          <cell r="F540">
            <v>0</v>
          </cell>
          <cell r="I540" t="str">
            <v>15</v>
          </cell>
          <cell r="J540" t="str">
            <v>428</v>
          </cell>
        </row>
        <row r="541">
          <cell r="E541" t="str">
            <v>GASTRN BALANCING CAPACITY CHAR</v>
          </cell>
          <cell r="F541">
            <v>35100</v>
          </cell>
          <cell r="I541" t="str">
            <v>15</v>
          </cell>
          <cell r="J541" t="str">
            <v>428</v>
          </cell>
        </row>
        <row r="542">
          <cell r="E542" t="str">
            <v>GASTRN IMBAL EXCHANGE CHARGE</v>
          </cell>
          <cell r="F542">
            <v>0</v>
          </cell>
          <cell r="I542" t="str">
            <v>15</v>
          </cell>
          <cell r="J542" t="str">
            <v>428</v>
          </cell>
        </row>
        <row r="543">
          <cell r="E543" t="str">
            <v>GASTRN NOM EXCHANGE CHARGE</v>
          </cell>
          <cell r="F543">
            <v>270</v>
          </cell>
          <cell r="I543" t="str">
            <v>15</v>
          </cell>
          <cell r="J543" t="str">
            <v>428</v>
          </cell>
        </row>
        <row r="544">
          <cell r="E544" t="str">
            <v>GASTRN DAILY BALANCING CHARGE</v>
          </cell>
          <cell r="F544">
            <v>8729.9500000000007</v>
          </cell>
          <cell r="I544" t="str">
            <v>15</v>
          </cell>
          <cell r="J544" t="str">
            <v>428</v>
          </cell>
        </row>
        <row r="545">
          <cell r="E545" t="str">
            <v>GASTRN BALANCING SERVICE CHARG</v>
          </cell>
          <cell r="F545">
            <v>0</v>
          </cell>
          <cell r="I545" t="str">
            <v>15</v>
          </cell>
          <cell r="J545" t="str">
            <v>428</v>
          </cell>
        </row>
        <row r="546">
          <cell r="E546" t="str">
            <v>GASTRN BALANCING CAPACITY CHAR</v>
          </cell>
          <cell r="F546">
            <v>13546</v>
          </cell>
          <cell r="I546" t="str">
            <v>15</v>
          </cell>
          <cell r="J546" t="str">
            <v>428</v>
          </cell>
        </row>
        <row r="547">
          <cell r="E547" t="str">
            <v>GASTRN NOM EXCHANGE CHARGE</v>
          </cell>
          <cell r="F547">
            <v>460</v>
          </cell>
          <cell r="I547" t="str">
            <v>15</v>
          </cell>
          <cell r="J547" t="str">
            <v>428</v>
          </cell>
        </row>
        <row r="548">
          <cell r="E548" t="str">
            <v>CUSTOMER CHARGE</v>
          </cell>
          <cell r="F548">
            <v>1500</v>
          </cell>
          <cell r="I548" t="str">
            <v>15</v>
          </cell>
          <cell r="J548" t="str">
            <v>428</v>
          </cell>
        </row>
        <row r="549">
          <cell r="E549" t="str">
            <v>GASTRN BALANCING SERVICE CHARG</v>
          </cell>
          <cell r="F549">
            <v>16500</v>
          </cell>
          <cell r="I549" t="str">
            <v>15</v>
          </cell>
          <cell r="J549" t="str">
            <v>428</v>
          </cell>
        </row>
        <row r="550">
          <cell r="E550" t="str">
            <v>CUSTOMER CHARGE</v>
          </cell>
          <cell r="F550">
            <v>800</v>
          </cell>
          <cell r="I550" t="str">
            <v>15</v>
          </cell>
          <cell r="J550" t="str">
            <v>438</v>
          </cell>
        </row>
        <row r="551">
          <cell r="E551" t="str">
            <v>GASTRN DAILY BALANCING CHARGE</v>
          </cell>
          <cell r="F551">
            <v>5303.99</v>
          </cell>
          <cell r="I551" t="str">
            <v>15</v>
          </cell>
          <cell r="J551" t="str">
            <v>438</v>
          </cell>
        </row>
        <row r="552">
          <cell r="E552" t="str">
            <v>GASTRN BALANCING CAPACITY CHAR</v>
          </cell>
          <cell r="F552">
            <v>2483</v>
          </cell>
          <cell r="I552" t="str">
            <v>15</v>
          </cell>
          <cell r="J552" t="str">
            <v>438</v>
          </cell>
        </row>
        <row r="553">
          <cell r="E553" t="str">
            <v>GASTRN NOM EXCHANGE CHARGE</v>
          </cell>
          <cell r="F553">
            <v>370</v>
          </cell>
          <cell r="I553" t="str">
            <v>15</v>
          </cell>
          <cell r="J553" t="str">
            <v>438</v>
          </cell>
        </row>
        <row r="554">
          <cell r="E554" t="str">
            <v>CUSTOMER CHARGE</v>
          </cell>
          <cell r="F554">
            <v>2750</v>
          </cell>
          <cell r="I554" t="str">
            <v>15</v>
          </cell>
          <cell r="J554" t="str">
            <v>438</v>
          </cell>
        </row>
        <row r="555">
          <cell r="E555" t="str">
            <v>GASTRN TRANSPORT CUST CHARGE</v>
          </cell>
          <cell r="F555">
            <v>0</v>
          </cell>
          <cell r="I555" t="str">
            <v>17</v>
          </cell>
          <cell r="J555" t="str">
            <v>428</v>
          </cell>
        </row>
        <row r="556">
          <cell r="E556" t="str">
            <v>GASTRN TRANSPORTATION CHARGE</v>
          </cell>
          <cell r="F556">
            <v>0</v>
          </cell>
          <cell r="I556" t="str">
            <v>17</v>
          </cell>
          <cell r="J556" t="str">
            <v>428</v>
          </cell>
        </row>
        <row r="557">
          <cell r="E557" t="str">
            <v>UNIVERSAL SERVICE RIDER MTHLY</v>
          </cell>
          <cell r="F557">
            <v>0</v>
          </cell>
          <cell r="I557" t="str">
            <v>17</v>
          </cell>
          <cell r="J557" t="str">
            <v>428</v>
          </cell>
        </row>
        <row r="558">
          <cell r="E558" t="str">
            <v>GASTRN TRANSPORT CUST CHARGE</v>
          </cell>
          <cell r="F558">
            <v>0</v>
          </cell>
          <cell r="I558" t="str">
            <v>17</v>
          </cell>
          <cell r="J558" t="str">
            <v>428</v>
          </cell>
        </row>
        <row r="559">
          <cell r="E559" t="str">
            <v>GASTRN TRANSPORTATION CHARGE</v>
          </cell>
          <cell r="F559">
            <v>0</v>
          </cell>
          <cell r="I559" t="str">
            <v>17</v>
          </cell>
          <cell r="J559" t="str">
            <v>428</v>
          </cell>
        </row>
        <row r="560">
          <cell r="E560" t="str">
            <v>UNIVERSAL SERVICE RIDER MTHLY</v>
          </cell>
          <cell r="F560">
            <v>0</v>
          </cell>
          <cell r="I560" t="str">
            <v>17</v>
          </cell>
          <cell r="J560" t="str">
            <v>428</v>
          </cell>
        </row>
        <row r="561">
          <cell r="E561" t="str">
            <v>GASTRN TRANSPORT CUST CHARGE</v>
          </cell>
          <cell r="F561">
            <v>9800</v>
          </cell>
          <cell r="I561" t="str">
            <v>17</v>
          </cell>
          <cell r="J561" t="str">
            <v>428</v>
          </cell>
        </row>
        <row r="562">
          <cell r="E562" t="str">
            <v>GASTRN TRANSPORTATION CHARGE</v>
          </cell>
          <cell r="F562">
            <v>66915.56</v>
          </cell>
          <cell r="I562" t="str">
            <v>17</v>
          </cell>
          <cell r="J562" t="str">
            <v>428</v>
          </cell>
        </row>
        <row r="563">
          <cell r="E563" t="str">
            <v>UNIVERSAL SERVICE RIDER MTHLY</v>
          </cell>
          <cell r="F563">
            <v>3500</v>
          </cell>
          <cell r="I563" t="str">
            <v>17</v>
          </cell>
          <cell r="J563" t="str">
            <v>428</v>
          </cell>
        </row>
        <row r="564">
          <cell r="E564" t="str">
            <v>GASTRN TRANSPORT CUST CHARGE</v>
          </cell>
          <cell r="F564">
            <v>700</v>
          </cell>
          <cell r="I564" t="str">
            <v>17</v>
          </cell>
          <cell r="J564" t="str">
            <v>428</v>
          </cell>
        </row>
        <row r="565">
          <cell r="E565" t="str">
            <v>GASTRN TRANSPORTATION CHARGE</v>
          </cell>
          <cell r="F565">
            <v>3737.45</v>
          </cell>
          <cell r="I565" t="str">
            <v>17</v>
          </cell>
          <cell r="J565" t="str">
            <v>428</v>
          </cell>
        </row>
        <row r="566">
          <cell r="E566" t="str">
            <v>UNIVERSAL SERVICE RIDER MTHLY</v>
          </cell>
          <cell r="F566">
            <v>250</v>
          </cell>
          <cell r="I566" t="str">
            <v>17</v>
          </cell>
          <cell r="J566" t="str">
            <v>428</v>
          </cell>
        </row>
        <row r="567">
          <cell r="E567" t="str">
            <v>ENERGY CHARGE</v>
          </cell>
          <cell r="F567">
            <v>0</v>
          </cell>
          <cell r="I567" t="str">
            <v>17</v>
          </cell>
          <cell r="J567" t="str">
            <v>428</v>
          </cell>
        </row>
        <row r="568">
          <cell r="E568" t="str">
            <v>GASTRN COMMOD TRANSPORT CHARGE</v>
          </cell>
          <cell r="F568">
            <v>3824.44</v>
          </cell>
          <cell r="I568" t="str">
            <v>17</v>
          </cell>
          <cell r="J568" t="str">
            <v>438</v>
          </cell>
        </row>
        <row r="569">
          <cell r="E569" t="str">
            <v>GASTRN TRANSPORT CUST CHARGE</v>
          </cell>
          <cell r="F569">
            <v>1000</v>
          </cell>
          <cell r="I569" t="str">
            <v>17</v>
          </cell>
          <cell r="J569" t="str">
            <v>438</v>
          </cell>
        </row>
        <row r="570">
          <cell r="E570" t="str">
            <v>UNIVERSAL SERVICE RIDER MTHLY</v>
          </cell>
          <cell r="F570">
            <v>120</v>
          </cell>
          <cell r="I570" t="str">
            <v>17</v>
          </cell>
          <cell r="J570" t="str">
            <v>438</v>
          </cell>
        </row>
        <row r="571">
          <cell r="E571" t="str">
            <v>GASTRN COMMOD TRANSPORT CHARGE</v>
          </cell>
          <cell r="F571">
            <v>19137.7</v>
          </cell>
          <cell r="I571" t="str">
            <v>17</v>
          </cell>
          <cell r="J571" t="str">
            <v>438</v>
          </cell>
        </row>
        <row r="572">
          <cell r="E572" t="str">
            <v>GASTRN TRANSPORT CUST CHARGE</v>
          </cell>
          <cell r="F572">
            <v>2500</v>
          </cell>
          <cell r="I572" t="str">
            <v>17</v>
          </cell>
          <cell r="J572" t="str">
            <v>438</v>
          </cell>
        </row>
        <row r="573">
          <cell r="E573" t="str">
            <v>UNIVERSAL SERVICE RIDER MTHLY</v>
          </cell>
          <cell r="F573">
            <v>300</v>
          </cell>
          <cell r="I573" t="str">
            <v>17</v>
          </cell>
          <cell r="J573" t="str">
            <v>438</v>
          </cell>
        </row>
        <row r="574">
          <cell r="E574" t="str">
            <v>ENERGY CHARGE</v>
          </cell>
          <cell r="F574">
            <v>0</v>
          </cell>
          <cell r="I574" t="str">
            <v>17</v>
          </cell>
          <cell r="J574" t="str">
            <v>438</v>
          </cell>
        </row>
        <row r="575">
          <cell r="E575" t="str">
            <v>GASTRN TRANSPORT CUST CHARGE</v>
          </cell>
          <cell r="F575">
            <v>6300</v>
          </cell>
          <cell r="I575" t="str">
            <v>18</v>
          </cell>
          <cell r="J575" t="str">
            <v>428</v>
          </cell>
        </row>
        <row r="576">
          <cell r="E576" t="str">
            <v>GASTRN TRANSPORTATION CHARGE</v>
          </cell>
          <cell r="F576">
            <v>181343.01</v>
          </cell>
          <cell r="I576" t="str">
            <v>18</v>
          </cell>
          <cell r="J576" t="str">
            <v>428</v>
          </cell>
        </row>
        <row r="577">
          <cell r="E577" t="str">
            <v>UNIVERSAL SERVICE RIDER MTHLY</v>
          </cell>
          <cell r="F577">
            <v>2250</v>
          </cell>
          <cell r="I577" t="str">
            <v>18</v>
          </cell>
          <cell r="J577" t="str">
            <v>428</v>
          </cell>
        </row>
        <row r="578">
          <cell r="E578" t="str">
            <v>GASTRN TRANSPORT CUST CHARGE</v>
          </cell>
          <cell r="F578">
            <v>350</v>
          </cell>
          <cell r="I578" t="str">
            <v>18</v>
          </cell>
          <cell r="J578" t="str">
            <v>428</v>
          </cell>
        </row>
        <row r="579">
          <cell r="E579" t="str">
            <v>GASTRN TRANSPORTATION CHARGE</v>
          </cell>
          <cell r="F579">
            <v>23723.71</v>
          </cell>
          <cell r="I579" t="str">
            <v>18</v>
          </cell>
          <cell r="J579" t="str">
            <v>428</v>
          </cell>
        </row>
        <row r="580">
          <cell r="E580" t="str">
            <v>UNIVERSAL SERVICE RIDER MTHLY</v>
          </cell>
          <cell r="F580">
            <v>125</v>
          </cell>
          <cell r="I580" t="str">
            <v>18</v>
          </cell>
          <cell r="J580" t="str">
            <v>428</v>
          </cell>
        </row>
        <row r="581">
          <cell r="E581" t="str">
            <v>GASTRN TRANSPORT CUST CHARGE</v>
          </cell>
          <cell r="F581">
            <v>37100</v>
          </cell>
          <cell r="I581" t="str">
            <v>18</v>
          </cell>
          <cell r="J581" t="str">
            <v>428</v>
          </cell>
        </row>
        <row r="582">
          <cell r="E582" t="str">
            <v>GASTRN TRANSPORTATION CHARGE</v>
          </cell>
          <cell r="F582">
            <v>1511632.71</v>
          </cell>
          <cell r="I582" t="str">
            <v>18</v>
          </cell>
          <cell r="J582" t="str">
            <v>428</v>
          </cell>
        </row>
        <row r="583">
          <cell r="E583" t="str">
            <v>UNIVERSAL SERVICE RIDER MTHLY</v>
          </cell>
          <cell r="F583">
            <v>13250</v>
          </cell>
          <cell r="I583" t="str">
            <v>18</v>
          </cell>
          <cell r="J583" t="str">
            <v>428</v>
          </cell>
        </row>
        <row r="584">
          <cell r="E584" t="str">
            <v>GASTRN TRANSPORT CUST CHARGE</v>
          </cell>
          <cell r="F584">
            <v>2800</v>
          </cell>
          <cell r="I584" t="str">
            <v>18</v>
          </cell>
          <cell r="J584" t="str">
            <v>428</v>
          </cell>
        </row>
        <row r="585">
          <cell r="E585" t="str">
            <v>GASTRN TRANSPORTATION CHARGE</v>
          </cell>
          <cell r="F585">
            <v>138059.62</v>
          </cell>
          <cell r="I585" t="str">
            <v>18</v>
          </cell>
          <cell r="J585" t="str">
            <v>428</v>
          </cell>
        </row>
        <row r="586">
          <cell r="E586" t="str">
            <v>UNIVERSAL SERVICE RIDER MTHLY</v>
          </cell>
          <cell r="F586">
            <v>1000</v>
          </cell>
          <cell r="I586" t="str">
            <v>18</v>
          </cell>
          <cell r="J586" t="str">
            <v>428</v>
          </cell>
        </row>
        <row r="587">
          <cell r="E587" t="str">
            <v>ENERGY CHARGE</v>
          </cell>
          <cell r="F587">
            <v>0</v>
          </cell>
          <cell r="I587" t="str">
            <v>18</v>
          </cell>
          <cell r="J587" t="str">
            <v>428</v>
          </cell>
        </row>
        <row r="588">
          <cell r="E588" t="str">
            <v>GASTRN COMMOD TRANSPORT CHARGE</v>
          </cell>
          <cell r="F588">
            <v>16107.84</v>
          </cell>
          <cell r="I588" t="str">
            <v>18</v>
          </cell>
          <cell r="J588" t="str">
            <v>438</v>
          </cell>
        </row>
        <row r="589">
          <cell r="E589" t="str">
            <v>GASTRN TRANSPORT CUST CHARGE</v>
          </cell>
          <cell r="F589">
            <v>1500</v>
          </cell>
          <cell r="I589" t="str">
            <v>18</v>
          </cell>
          <cell r="J589" t="str">
            <v>438</v>
          </cell>
        </row>
        <row r="590">
          <cell r="E590" t="str">
            <v>UNIVERSAL SERVICE RIDER MTHLY</v>
          </cell>
          <cell r="F590">
            <v>180</v>
          </cell>
          <cell r="I590" t="str">
            <v>18</v>
          </cell>
          <cell r="J590" t="str">
            <v>438</v>
          </cell>
        </row>
        <row r="591">
          <cell r="E591" t="str">
            <v>GASTRN COMMOD TRANSPORT CHARGE</v>
          </cell>
          <cell r="F591">
            <v>97488.45</v>
          </cell>
          <cell r="I591" t="str">
            <v>18</v>
          </cell>
          <cell r="J591" t="str">
            <v>438</v>
          </cell>
        </row>
        <row r="592">
          <cell r="E592" t="str">
            <v>GASTRN TRANSPORT CUST CHARGE</v>
          </cell>
          <cell r="F592">
            <v>13750</v>
          </cell>
          <cell r="I592" t="str">
            <v>18</v>
          </cell>
          <cell r="J592" t="str">
            <v>438</v>
          </cell>
        </row>
        <row r="593">
          <cell r="E593" t="str">
            <v>UNIVERSAL SERVICE RIDER MTHLY</v>
          </cell>
          <cell r="F593">
            <v>1650</v>
          </cell>
          <cell r="I593" t="str">
            <v>18</v>
          </cell>
          <cell r="J593" t="str">
            <v>438</v>
          </cell>
        </row>
        <row r="594">
          <cell r="E594" t="str">
            <v>ENERGY CHARGE</v>
          </cell>
          <cell r="F594">
            <v>0</v>
          </cell>
          <cell r="I594" t="str">
            <v>18</v>
          </cell>
          <cell r="J594" t="str">
            <v>438</v>
          </cell>
        </row>
        <row r="595">
          <cell r="E595" t="str">
            <v>BAD DEBT TRACKER</v>
          </cell>
          <cell r="F595">
            <v>614.26</v>
          </cell>
          <cell r="I595" t="str">
            <v>19</v>
          </cell>
          <cell r="J595" t="str">
            <v>421</v>
          </cell>
        </row>
        <row r="596">
          <cell r="E596" t="str">
            <v>CUSTOMER CHARGE</v>
          </cell>
          <cell r="F596">
            <v>47515</v>
          </cell>
          <cell r="I596" t="str">
            <v>19</v>
          </cell>
          <cell r="J596" t="str">
            <v>421</v>
          </cell>
        </row>
        <row r="597">
          <cell r="E597" t="str">
            <v>COMMODITY VARIANCE</v>
          </cell>
          <cell r="F597">
            <v>4730.12</v>
          </cell>
          <cell r="I597" t="str">
            <v>19</v>
          </cell>
          <cell r="J597" t="str">
            <v>421</v>
          </cell>
        </row>
        <row r="598">
          <cell r="E598" t="str">
            <v>DEMAND VARIANCE</v>
          </cell>
          <cell r="F598">
            <v>5521.05</v>
          </cell>
          <cell r="I598" t="str">
            <v>19</v>
          </cell>
          <cell r="J598" t="str">
            <v>421</v>
          </cell>
        </row>
        <row r="599">
          <cell r="E599" t="str">
            <v>DISTRIBUTION CHARGE</v>
          </cell>
          <cell r="F599">
            <v>21005.47</v>
          </cell>
          <cell r="I599" t="str">
            <v>19</v>
          </cell>
          <cell r="J599" t="str">
            <v>421</v>
          </cell>
        </row>
        <row r="600">
          <cell r="E600" t="str">
            <v>ENERGY EFFICIENCY SURCHARGE</v>
          </cell>
          <cell r="F600">
            <v>0.21</v>
          </cell>
          <cell r="I600" t="str">
            <v>19</v>
          </cell>
          <cell r="J600" t="str">
            <v>421</v>
          </cell>
        </row>
        <row r="601">
          <cell r="E601" t="str">
            <v>INDIANA UTILITY RECEIPTS TAX</v>
          </cell>
          <cell r="F601">
            <v>1050.5</v>
          </cell>
          <cell r="I601" t="str">
            <v>19</v>
          </cell>
          <cell r="J601" t="str">
            <v>421</v>
          </cell>
        </row>
        <row r="602">
          <cell r="E602" t="str">
            <v>INTER PIPE TRANS AND STOR CHRG</v>
          </cell>
          <cell r="F602">
            <v>21626.03</v>
          </cell>
          <cell r="I602" t="str">
            <v>19</v>
          </cell>
          <cell r="J602" t="str">
            <v>421</v>
          </cell>
        </row>
        <row r="603">
          <cell r="E603" t="str">
            <v>REFUNDS</v>
          </cell>
          <cell r="F603">
            <v>-541.01</v>
          </cell>
          <cell r="I603" t="str">
            <v>19</v>
          </cell>
          <cell r="J603" t="str">
            <v>421</v>
          </cell>
        </row>
        <row r="604">
          <cell r="E604" t="str">
            <v>GAS SUPPLY CHARGE</v>
          </cell>
          <cell r="F604">
            <v>36260.47</v>
          </cell>
          <cell r="I604" t="str">
            <v>19</v>
          </cell>
          <cell r="J604" t="str">
            <v>421</v>
          </cell>
        </row>
        <row r="605">
          <cell r="E605" t="str">
            <v>UNIVERSAL SERVICE RIDER</v>
          </cell>
          <cell r="F605">
            <v>419.74</v>
          </cell>
          <cell r="I605" t="str">
            <v>19</v>
          </cell>
          <cell r="J605" t="str">
            <v>421</v>
          </cell>
        </row>
        <row r="606">
          <cell r="E606" t="str">
            <v>ADMINISTRATIVE CHARGE</v>
          </cell>
          <cell r="F606">
            <v>0</v>
          </cell>
          <cell r="I606" t="str">
            <v>19</v>
          </cell>
          <cell r="J606" t="str">
            <v>421</v>
          </cell>
        </row>
        <row r="607">
          <cell r="E607" t="str">
            <v>BAD DEBT TRACKER</v>
          </cell>
          <cell r="F607">
            <v>0</v>
          </cell>
          <cell r="I607" t="str">
            <v>19</v>
          </cell>
          <cell r="J607" t="str">
            <v>421</v>
          </cell>
        </row>
        <row r="608">
          <cell r="E608" t="str">
            <v>BROKERAGE FEE</v>
          </cell>
          <cell r="F608">
            <v>0</v>
          </cell>
          <cell r="I608" t="str">
            <v>19</v>
          </cell>
          <cell r="J608" t="str">
            <v>421</v>
          </cell>
        </row>
        <row r="609">
          <cell r="E609" t="str">
            <v>CUSTOMER CHARGE</v>
          </cell>
          <cell r="F609">
            <v>30</v>
          </cell>
          <cell r="I609" t="str">
            <v>19</v>
          </cell>
          <cell r="J609" t="str">
            <v>421</v>
          </cell>
        </row>
        <row r="610">
          <cell r="E610" t="str">
            <v>COMMODITY VARIANCE</v>
          </cell>
          <cell r="F610">
            <v>0</v>
          </cell>
          <cell r="I610" t="str">
            <v>19</v>
          </cell>
          <cell r="J610" t="str">
            <v>421</v>
          </cell>
        </row>
        <row r="611">
          <cell r="E611" t="str">
            <v>DEMAND VARIANCE</v>
          </cell>
          <cell r="F611">
            <v>0</v>
          </cell>
          <cell r="I611" t="str">
            <v>19</v>
          </cell>
          <cell r="J611" t="str">
            <v>421</v>
          </cell>
        </row>
        <row r="612">
          <cell r="E612" t="str">
            <v>DISTRIBUTION CHARGE</v>
          </cell>
          <cell r="F612">
            <v>0</v>
          </cell>
          <cell r="I612" t="str">
            <v>19</v>
          </cell>
          <cell r="J612" t="str">
            <v>421</v>
          </cell>
        </row>
        <row r="613">
          <cell r="E613" t="str">
            <v>ENERGY EFFICIENCY SURCHARGE</v>
          </cell>
          <cell r="F613">
            <v>0</v>
          </cell>
          <cell r="I613" t="str">
            <v>19</v>
          </cell>
          <cell r="J613" t="str">
            <v>421</v>
          </cell>
        </row>
        <row r="614">
          <cell r="E614" t="str">
            <v>INDIANA UTILITY RECEIPTS TAX</v>
          </cell>
          <cell r="F614">
            <v>0</v>
          </cell>
          <cell r="I614" t="str">
            <v>19</v>
          </cell>
          <cell r="J614" t="str">
            <v>421</v>
          </cell>
        </row>
        <row r="615">
          <cell r="E615" t="str">
            <v>PRICE CAP OPTION</v>
          </cell>
          <cell r="F615">
            <v>0</v>
          </cell>
          <cell r="I615" t="str">
            <v>19</v>
          </cell>
          <cell r="J615" t="str">
            <v>421</v>
          </cell>
        </row>
        <row r="616">
          <cell r="E616" t="str">
            <v>INTER PIPE TRANS AND STOR CHRG</v>
          </cell>
          <cell r="F616">
            <v>0</v>
          </cell>
          <cell r="I616" t="str">
            <v>19</v>
          </cell>
          <cell r="J616" t="str">
            <v>421</v>
          </cell>
        </row>
        <row r="617">
          <cell r="E617" t="str">
            <v>REFUNDS</v>
          </cell>
          <cell r="F617">
            <v>0</v>
          </cell>
          <cell r="I617" t="str">
            <v>19</v>
          </cell>
          <cell r="J617" t="str">
            <v>421</v>
          </cell>
        </row>
        <row r="618">
          <cell r="E618" t="str">
            <v>UNIVERSAL SERVICE RIDER</v>
          </cell>
          <cell r="F618">
            <v>0</v>
          </cell>
          <cell r="I618" t="str">
            <v>19</v>
          </cell>
          <cell r="J618" t="str">
            <v>421</v>
          </cell>
        </row>
        <row r="619">
          <cell r="E619" t="str">
            <v>ADMINISTRATIVE CHARGE</v>
          </cell>
          <cell r="F619">
            <v>17.8</v>
          </cell>
          <cell r="I619" t="str">
            <v>19</v>
          </cell>
          <cell r="J619" t="str">
            <v>421</v>
          </cell>
        </row>
        <row r="620">
          <cell r="E620" t="str">
            <v>BAD DEBT TRACKER YR1</v>
          </cell>
          <cell r="F620">
            <v>1.2</v>
          </cell>
          <cell r="I620" t="str">
            <v>19</v>
          </cell>
          <cell r="J620" t="str">
            <v>421</v>
          </cell>
        </row>
        <row r="621">
          <cell r="E621" t="str">
            <v>BAD DEBT TRACKERYR2</v>
          </cell>
          <cell r="F621">
            <v>1.48</v>
          </cell>
          <cell r="I621" t="str">
            <v>19</v>
          </cell>
          <cell r="J621" t="str">
            <v>421</v>
          </cell>
        </row>
        <row r="622">
          <cell r="E622" t="str">
            <v>CUSTOMER CHARGE</v>
          </cell>
          <cell r="F622">
            <v>690</v>
          </cell>
          <cell r="I622" t="str">
            <v>19</v>
          </cell>
          <cell r="J622" t="str">
            <v>421</v>
          </cell>
        </row>
        <row r="623">
          <cell r="E623" t="str">
            <v>COMMODITY VARIANCE</v>
          </cell>
          <cell r="F623">
            <v>24.62</v>
          </cell>
          <cell r="I623" t="str">
            <v>19</v>
          </cell>
          <cell r="J623" t="str">
            <v>421</v>
          </cell>
        </row>
        <row r="624">
          <cell r="E624" t="str">
            <v>DEMAND VARIANCE</v>
          </cell>
          <cell r="F624">
            <v>48.47</v>
          </cell>
          <cell r="I624" t="str">
            <v>19</v>
          </cell>
          <cell r="J624" t="str">
            <v>421</v>
          </cell>
        </row>
        <row r="625">
          <cell r="E625" t="str">
            <v>DISTRIBUTION CHARGE</v>
          </cell>
          <cell r="F625">
            <v>178</v>
          </cell>
          <cell r="I625" t="str">
            <v>19</v>
          </cell>
          <cell r="J625" t="str">
            <v>421</v>
          </cell>
        </row>
        <row r="626">
          <cell r="E626" t="str">
            <v>ENERGY EFFICIENCY SURCHARGE</v>
          </cell>
          <cell r="F626">
            <v>0</v>
          </cell>
          <cell r="I626" t="str">
            <v>19</v>
          </cell>
          <cell r="J626" t="str">
            <v>421</v>
          </cell>
        </row>
        <row r="627">
          <cell r="E627" t="str">
            <v>INDIANA UTILITY RCPTS TAX YR1</v>
          </cell>
          <cell r="F627">
            <v>1.99</v>
          </cell>
          <cell r="I627" t="str">
            <v>19</v>
          </cell>
          <cell r="J627" t="str">
            <v>421</v>
          </cell>
        </row>
        <row r="628">
          <cell r="E628" t="str">
            <v>INDIANA UTILITY RCPTS TAX YR2</v>
          </cell>
          <cell r="F628">
            <v>1.93</v>
          </cell>
          <cell r="I628" t="str">
            <v>19</v>
          </cell>
          <cell r="J628" t="str">
            <v>421</v>
          </cell>
        </row>
        <row r="629">
          <cell r="E629" t="str">
            <v>PRICE FIXED OPTION</v>
          </cell>
          <cell r="F629">
            <v>1057.8699999999999</v>
          </cell>
          <cell r="I629" t="str">
            <v>19</v>
          </cell>
          <cell r="J629" t="str">
            <v>421</v>
          </cell>
        </row>
        <row r="630">
          <cell r="E630" t="str">
            <v>INTER PIPE TRANS AND STOR CHRG</v>
          </cell>
          <cell r="F630">
            <v>184.23</v>
          </cell>
          <cell r="I630" t="str">
            <v>19</v>
          </cell>
          <cell r="J630" t="str">
            <v>421</v>
          </cell>
        </row>
        <row r="631">
          <cell r="E631" t="str">
            <v>REFUNDS</v>
          </cell>
          <cell r="F631">
            <v>-4.62</v>
          </cell>
          <cell r="I631" t="str">
            <v>19</v>
          </cell>
          <cell r="J631" t="str">
            <v>421</v>
          </cell>
        </row>
        <row r="632">
          <cell r="E632" t="str">
            <v>UNIVERSAL SERVICE RIDER</v>
          </cell>
          <cell r="F632">
            <v>3.54</v>
          </cell>
          <cell r="I632" t="str">
            <v>19</v>
          </cell>
          <cell r="J632" t="str">
            <v>421</v>
          </cell>
        </row>
        <row r="633">
          <cell r="E633" t="str">
            <v>BAD DEBT TRACKER</v>
          </cell>
          <cell r="F633">
            <v>154.03</v>
          </cell>
          <cell r="I633" t="str">
            <v>19</v>
          </cell>
          <cell r="J633" t="str">
            <v>425</v>
          </cell>
        </row>
        <row r="634">
          <cell r="E634" t="str">
            <v>CUSTOMER CHARGE</v>
          </cell>
          <cell r="F634">
            <v>2500</v>
          </cell>
          <cell r="I634" t="str">
            <v>19</v>
          </cell>
          <cell r="J634" t="str">
            <v>425</v>
          </cell>
        </row>
        <row r="635">
          <cell r="E635" t="str">
            <v>COMMODITY VARIANCE</v>
          </cell>
          <cell r="F635">
            <v>779.31</v>
          </cell>
          <cell r="I635" t="str">
            <v>19</v>
          </cell>
          <cell r="J635" t="str">
            <v>425</v>
          </cell>
        </row>
        <row r="636">
          <cell r="E636" t="str">
            <v>DEMAND VARIANCE</v>
          </cell>
          <cell r="F636">
            <v>1230.8599999999999</v>
          </cell>
          <cell r="I636" t="str">
            <v>19</v>
          </cell>
          <cell r="J636" t="str">
            <v>425</v>
          </cell>
        </row>
        <row r="637">
          <cell r="E637" t="str">
            <v>DISTRIBUTION CHARGE</v>
          </cell>
          <cell r="F637">
            <v>2847.24</v>
          </cell>
          <cell r="I637" t="str">
            <v>19</v>
          </cell>
          <cell r="J637" t="str">
            <v>425</v>
          </cell>
        </row>
        <row r="638">
          <cell r="E638" t="str">
            <v>ENERGY EFFICIENCY SURCHARGE</v>
          </cell>
          <cell r="F638">
            <v>0</v>
          </cell>
          <cell r="I638" t="str">
            <v>19</v>
          </cell>
          <cell r="J638" t="str">
            <v>425</v>
          </cell>
        </row>
        <row r="639">
          <cell r="E639" t="str">
            <v>INDIANA UTILITY RECEIPTS TAX</v>
          </cell>
          <cell r="F639">
            <v>247.87</v>
          </cell>
          <cell r="I639" t="str">
            <v>19</v>
          </cell>
          <cell r="J639" t="str">
            <v>425</v>
          </cell>
        </row>
        <row r="640">
          <cell r="E640" t="str">
            <v>INTER PIPE TRANS AND STOR CHRG</v>
          </cell>
          <cell r="F640">
            <v>4967.2299999999996</v>
          </cell>
          <cell r="I640" t="str">
            <v>19</v>
          </cell>
          <cell r="J640" t="str">
            <v>425</v>
          </cell>
        </row>
        <row r="641">
          <cell r="E641" t="str">
            <v>REFUNDS</v>
          </cell>
          <cell r="F641">
            <v>-125.83</v>
          </cell>
          <cell r="I641" t="str">
            <v>19</v>
          </cell>
          <cell r="J641" t="str">
            <v>425</v>
          </cell>
        </row>
        <row r="642">
          <cell r="E642" t="str">
            <v>GAS SUPPLY CHARGE</v>
          </cell>
          <cell r="F642">
            <v>9089.57</v>
          </cell>
          <cell r="I642" t="str">
            <v>19</v>
          </cell>
          <cell r="J642" t="str">
            <v>425</v>
          </cell>
        </row>
        <row r="643">
          <cell r="E643" t="str">
            <v>UNIVERSAL SERVICE RIDER</v>
          </cell>
          <cell r="F643">
            <v>96.8</v>
          </cell>
          <cell r="I643" t="str">
            <v>19</v>
          </cell>
          <cell r="J643" t="str">
            <v>425</v>
          </cell>
        </row>
        <row r="644">
          <cell r="E644" t="str">
            <v>BAD DEBT TRACKER</v>
          </cell>
          <cell r="F644">
            <v>1702.1</v>
          </cell>
          <cell r="I644" t="str">
            <v>19</v>
          </cell>
          <cell r="J644" t="str">
            <v>425</v>
          </cell>
        </row>
        <row r="645">
          <cell r="E645" t="str">
            <v>CUSTOMER CHARGE</v>
          </cell>
          <cell r="F645">
            <v>14266.66</v>
          </cell>
          <cell r="I645" t="str">
            <v>19</v>
          </cell>
          <cell r="J645" t="str">
            <v>425</v>
          </cell>
        </row>
        <row r="646">
          <cell r="E646" t="str">
            <v>COMMODITY VARIANCE</v>
          </cell>
          <cell r="F646">
            <v>13878.66</v>
          </cell>
          <cell r="I646" t="str">
            <v>19</v>
          </cell>
          <cell r="J646" t="str">
            <v>425</v>
          </cell>
        </row>
        <row r="647">
          <cell r="E647" t="str">
            <v>DEMAND VARIANCE</v>
          </cell>
          <cell r="F647">
            <v>15618.93</v>
          </cell>
          <cell r="I647" t="str">
            <v>19</v>
          </cell>
          <cell r="J647" t="str">
            <v>425</v>
          </cell>
        </row>
        <row r="648">
          <cell r="E648" t="str">
            <v>DISTRIBUTION CHARGE</v>
          </cell>
          <cell r="F648">
            <v>34250.46</v>
          </cell>
          <cell r="I648" t="str">
            <v>19</v>
          </cell>
          <cell r="J648" t="str">
            <v>425</v>
          </cell>
        </row>
        <row r="649">
          <cell r="E649" t="str">
            <v>ENERGY EFFICIENCY SURCHARGE</v>
          </cell>
          <cell r="F649">
            <v>0</v>
          </cell>
          <cell r="I649" t="str">
            <v>19</v>
          </cell>
          <cell r="J649" t="str">
            <v>425</v>
          </cell>
        </row>
        <row r="650">
          <cell r="E650" t="str">
            <v>INDIANA UTILITY RECEIPTS TAX</v>
          </cell>
          <cell r="F650">
            <v>3006.94</v>
          </cell>
          <cell r="I650" t="str">
            <v>19</v>
          </cell>
          <cell r="J650" t="str">
            <v>425</v>
          </cell>
        </row>
        <row r="651">
          <cell r="E651" t="str">
            <v>INTER PIPE TRANS AND STOR CHRG</v>
          </cell>
          <cell r="F651">
            <v>61042.81</v>
          </cell>
          <cell r="I651" t="str">
            <v>19</v>
          </cell>
          <cell r="J651" t="str">
            <v>425</v>
          </cell>
        </row>
        <row r="652">
          <cell r="E652" t="str">
            <v>REFUNDS</v>
          </cell>
          <cell r="F652">
            <v>-1538.92</v>
          </cell>
          <cell r="I652" t="str">
            <v>19</v>
          </cell>
          <cell r="J652" t="str">
            <v>425</v>
          </cell>
        </row>
        <row r="653">
          <cell r="E653" t="str">
            <v>GAS SUPPLY CHARGE</v>
          </cell>
          <cell r="F653">
            <v>104624.07</v>
          </cell>
          <cell r="I653" t="str">
            <v>19</v>
          </cell>
          <cell r="J653" t="str">
            <v>425</v>
          </cell>
        </row>
        <row r="654">
          <cell r="E654" t="str">
            <v>UNIVERSAL SERVICE RIDER</v>
          </cell>
          <cell r="F654">
            <v>1183.77</v>
          </cell>
          <cell r="I654" t="str">
            <v>19</v>
          </cell>
          <cell r="J654" t="str">
            <v>425</v>
          </cell>
        </row>
        <row r="655">
          <cell r="E655" t="str">
            <v>WW MONTHLY CHARGE</v>
          </cell>
          <cell r="F655">
            <v>1097.81</v>
          </cell>
          <cell r="I655" t="str">
            <v>19</v>
          </cell>
          <cell r="J655" t="str">
            <v>451</v>
          </cell>
        </row>
        <row r="656">
          <cell r="E656" t="str">
            <v>CUSTOMER CHARGE</v>
          </cell>
          <cell r="F656">
            <v>1050</v>
          </cell>
          <cell r="I656" t="str">
            <v>21</v>
          </cell>
          <cell r="J656" t="str">
            <v>334</v>
          </cell>
        </row>
        <row r="657">
          <cell r="E657" t="str">
            <v>ENERGY CHARGE</v>
          </cell>
          <cell r="F657">
            <v>10270.83</v>
          </cell>
          <cell r="I657" t="str">
            <v>21</v>
          </cell>
          <cell r="J657" t="str">
            <v>334</v>
          </cell>
        </row>
        <row r="658">
          <cell r="E658" t="str">
            <v>ENERGY COST ADJUSTMENT CHARGE</v>
          </cell>
          <cell r="F658">
            <v>0</v>
          </cell>
          <cell r="I658" t="str">
            <v>21</v>
          </cell>
          <cell r="J658" t="str">
            <v>334</v>
          </cell>
        </row>
        <row r="659">
          <cell r="E659" t="str">
            <v>INDIANA UTILITY RECEIPTS TAX</v>
          </cell>
          <cell r="F659">
            <v>143.78</v>
          </cell>
          <cell r="I659" t="str">
            <v>21</v>
          </cell>
          <cell r="J659" t="str">
            <v>334</v>
          </cell>
        </row>
        <row r="660">
          <cell r="E660" t="str">
            <v>PURCHASED POWER TRACKING CHRG</v>
          </cell>
          <cell r="F660">
            <v>0</v>
          </cell>
          <cell r="I660" t="str">
            <v>21</v>
          </cell>
          <cell r="J660" t="str">
            <v>334</v>
          </cell>
        </row>
        <row r="661">
          <cell r="E661" t="str">
            <v>TRANSITION COST SURCHARGE ADJ</v>
          </cell>
          <cell r="F661">
            <v>0</v>
          </cell>
          <cell r="I661" t="str">
            <v>21</v>
          </cell>
          <cell r="J661" t="str">
            <v>334</v>
          </cell>
        </row>
        <row r="662">
          <cell r="E662" t="str">
            <v>UNIVERSAL SERVICE RIDER MTHLY</v>
          </cell>
          <cell r="F662">
            <v>90</v>
          </cell>
          <cell r="I662" t="str">
            <v>21</v>
          </cell>
          <cell r="J662" t="str">
            <v>334</v>
          </cell>
        </row>
        <row r="663">
          <cell r="E663" t="str">
            <v>WINTER WARMTH ASSIST FUND CHRG</v>
          </cell>
          <cell r="F663">
            <v>0</v>
          </cell>
          <cell r="I663" t="str">
            <v>21</v>
          </cell>
          <cell r="J663" t="str">
            <v>334</v>
          </cell>
        </row>
        <row r="664">
          <cell r="E664" t="str">
            <v>CUSTOMER CHARGE</v>
          </cell>
          <cell r="F664">
            <v>1423.35</v>
          </cell>
          <cell r="I664" t="str">
            <v>22</v>
          </cell>
          <cell r="J664" t="str">
            <v>334</v>
          </cell>
        </row>
        <row r="665">
          <cell r="E665" t="str">
            <v>ENERGY CHARGE</v>
          </cell>
          <cell r="F665">
            <v>48142.25</v>
          </cell>
          <cell r="I665" t="str">
            <v>22</v>
          </cell>
          <cell r="J665" t="str">
            <v>334</v>
          </cell>
        </row>
        <row r="666">
          <cell r="E666" t="str">
            <v>ENERGY COST ADJUSTMENT CHARGE</v>
          </cell>
          <cell r="F666">
            <v>0</v>
          </cell>
          <cell r="I666" t="str">
            <v>22</v>
          </cell>
          <cell r="J666" t="str">
            <v>334</v>
          </cell>
        </row>
        <row r="667">
          <cell r="E667" t="str">
            <v>INDIANA UTILITY RECEIPTS TAX</v>
          </cell>
          <cell r="F667">
            <v>673.99</v>
          </cell>
          <cell r="I667" t="str">
            <v>22</v>
          </cell>
          <cell r="J667" t="str">
            <v>334</v>
          </cell>
        </row>
        <row r="668">
          <cell r="E668" t="str">
            <v>PURCHASED POWER TRACKING CHRG</v>
          </cell>
          <cell r="F668">
            <v>0</v>
          </cell>
          <cell r="I668" t="str">
            <v>22</v>
          </cell>
          <cell r="J668" t="str">
            <v>334</v>
          </cell>
        </row>
        <row r="669">
          <cell r="E669" t="str">
            <v>TRANSITION COST SURCHARGE ADJ</v>
          </cell>
          <cell r="F669">
            <v>0</v>
          </cell>
          <cell r="I669" t="str">
            <v>22</v>
          </cell>
          <cell r="J669" t="str">
            <v>334</v>
          </cell>
        </row>
        <row r="670">
          <cell r="E670" t="str">
            <v>UNIVERSAL SERVICE RIDER MTHLY</v>
          </cell>
          <cell r="F670">
            <v>122</v>
          </cell>
          <cell r="I670" t="str">
            <v>22</v>
          </cell>
          <cell r="J670" t="str">
            <v>334</v>
          </cell>
        </row>
        <row r="671">
          <cell r="E671" t="str">
            <v>WINTER WARMTH ASSIST FUND CHRG</v>
          </cell>
          <cell r="F671">
            <v>0</v>
          </cell>
          <cell r="I671" t="str">
            <v>22</v>
          </cell>
          <cell r="J671" t="str">
            <v>334</v>
          </cell>
        </row>
        <row r="672">
          <cell r="E672" t="str">
            <v>GASTRN DAILY BALANCING CHARGE</v>
          </cell>
          <cell r="F672">
            <v>12501.73</v>
          </cell>
          <cell r="I672" t="str">
            <v>25</v>
          </cell>
          <cell r="J672" t="str">
            <v>428</v>
          </cell>
        </row>
        <row r="673">
          <cell r="E673" t="str">
            <v>GASTRN BALANCING SERVICE CHARG</v>
          </cell>
          <cell r="F673">
            <v>9275</v>
          </cell>
          <cell r="I673" t="str">
            <v>25</v>
          </cell>
          <cell r="J673" t="str">
            <v>428</v>
          </cell>
        </row>
        <row r="674">
          <cell r="E674" t="str">
            <v>GASTRN BALANCING CAPACITY CHAR</v>
          </cell>
          <cell r="F674">
            <v>14430</v>
          </cell>
          <cell r="I674" t="str">
            <v>25</v>
          </cell>
          <cell r="J674" t="str">
            <v>428</v>
          </cell>
        </row>
        <row r="675">
          <cell r="E675" t="str">
            <v>GASTRN IMBAL EXCHANGE CHARGE</v>
          </cell>
          <cell r="F675">
            <v>0</v>
          </cell>
          <cell r="I675" t="str">
            <v>25</v>
          </cell>
          <cell r="J675" t="str">
            <v>428</v>
          </cell>
        </row>
        <row r="676">
          <cell r="E676" t="str">
            <v>GASTRN NOM EXCHANGE CHARGE</v>
          </cell>
          <cell r="F676">
            <v>240</v>
          </cell>
          <cell r="I676" t="str">
            <v>25</v>
          </cell>
          <cell r="J676" t="str">
            <v>428</v>
          </cell>
        </row>
        <row r="677">
          <cell r="E677" t="str">
            <v>GASTRN DAILY BALANCING CHARGE</v>
          </cell>
          <cell r="F677">
            <v>6449.98</v>
          </cell>
          <cell r="I677" t="str">
            <v>25</v>
          </cell>
          <cell r="J677" t="str">
            <v>428</v>
          </cell>
        </row>
        <row r="678">
          <cell r="E678" t="str">
            <v>GASTRN BALANCING SERVICE CHARG</v>
          </cell>
          <cell r="F678">
            <v>6600</v>
          </cell>
          <cell r="I678" t="str">
            <v>25</v>
          </cell>
          <cell r="J678" t="str">
            <v>428</v>
          </cell>
        </row>
        <row r="679">
          <cell r="E679" t="str">
            <v>GASTRN BALANCING CAPACITY CHAR</v>
          </cell>
          <cell r="F679">
            <v>3415</v>
          </cell>
          <cell r="I679" t="str">
            <v>25</v>
          </cell>
          <cell r="J679" t="str">
            <v>428</v>
          </cell>
        </row>
        <row r="680">
          <cell r="E680" t="str">
            <v>GASTRN NOM EXCHANGE CHARGE</v>
          </cell>
          <cell r="F680">
            <v>430</v>
          </cell>
          <cell r="I680" t="str">
            <v>25</v>
          </cell>
          <cell r="J680" t="str">
            <v>428</v>
          </cell>
        </row>
        <row r="681">
          <cell r="E681" t="str">
            <v>CUSTOMER CHARGE</v>
          </cell>
          <cell r="F681">
            <v>550</v>
          </cell>
          <cell r="I681" t="str">
            <v>25</v>
          </cell>
          <cell r="J681" t="str">
            <v>428</v>
          </cell>
        </row>
        <row r="682">
          <cell r="E682" t="str">
            <v>GASTRN BALANCING SERVICE CHARG</v>
          </cell>
          <cell r="F682">
            <v>14575</v>
          </cell>
          <cell r="I682" t="str">
            <v>25</v>
          </cell>
          <cell r="J682" t="str">
            <v>428</v>
          </cell>
        </row>
        <row r="683">
          <cell r="E683" t="str">
            <v>CUSTOMER CHARGE</v>
          </cell>
          <cell r="F683">
            <v>4700</v>
          </cell>
          <cell r="I683" t="str">
            <v>25</v>
          </cell>
          <cell r="J683" t="str">
            <v>428</v>
          </cell>
        </row>
        <row r="684">
          <cell r="E684" t="str">
            <v>GASTRN BALANCING SERVICE CHARG</v>
          </cell>
          <cell r="F684">
            <v>51700</v>
          </cell>
          <cell r="I684" t="str">
            <v>25</v>
          </cell>
          <cell r="J684" t="str">
            <v>428</v>
          </cell>
        </row>
        <row r="685">
          <cell r="E685" t="str">
            <v>CUSTOMER CHARGE</v>
          </cell>
          <cell r="F685">
            <v>450</v>
          </cell>
          <cell r="I685" t="str">
            <v>25</v>
          </cell>
          <cell r="J685" t="str">
            <v>428</v>
          </cell>
        </row>
        <row r="686">
          <cell r="E686" t="str">
            <v>GASTRN BALANCING SERVICE CHARG</v>
          </cell>
          <cell r="F686">
            <v>11925</v>
          </cell>
          <cell r="I686" t="str">
            <v>25</v>
          </cell>
          <cell r="J686" t="str">
            <v>428</v>
          </cell>
        </row>
        <row r="687">
          <cell r="E687" t="str">
            <v>CUSTOMER CHARGE</v>
          </cell>
          <cell r="F687">
            <v>1200</v>
          </cell>
          <cell r="I687" t="str">
            <v>25</v>
          </cell>
          <cell r="J687" t="str">
            <v>438</v>
          </cell>
        </row>
        <row r="688">
          <cell r="E688" t="str">
            <v>GASTRN DAILY BALANCING CHARGE</v>
          </cell>
          <cell r="F688">
            <v>1838.94</v>
          </cell>
          <cell r="I688" t="str">
            <v>25</v>
          </cell>
          <cell r="J688" t="str">
            <v>438</v>
          </cell>
        </row>
        <row r="689">
          <cell r="E689" t="str">
            <v>GASTRN BALANCING CAPACITY CHAR</v>
          </cell>
          <cell r="F689">
            <v>1310.4000000000001</v>
          </cell>
          <cell r="I689" t="str">
            <v>25</v>
          </cell>
          <cell r="J689" t="str">
            <v>438</v>
          </cell>
        </row>
        <row r="690">
          <cell r="E690" t="str">
            <v>GASTRN NOM EXCHANGE CHARGE</v>
          </cell>
          <cell r="F690">
            <v>0</v>
          </cell>
          <cell r="I690" t="str">
            <v>25</v>
          </cell>
          <cell r="J690" t="str">
            <v>438</v>
          </cell>
        </row>
        <row r="691">
          <cell r="E691" t="str">
            <v>CUSTOMER CHARGE</v>
          </cell>
          <cell r="F691">
            <v>13500</v>
          </cell>
          <cell r="I691" t="str">
            <v>25</v>
          </cell>
          <cell r="J691" t="str">
            <v>438</v>
          </cell>
        </row>
        <row r="692">
          <cell r="E692" t="str">
            <v>ENERGY CHARGE</v>
          </cell>
          <cell r="F692">
            <v>26605.29</v>
          </cell>
          <cell r="I692" t="str">
            <v>27</v>
          </cell>
          <cell r="J692" t="str">
            <v>345</v>
          </cell>
        </row>
        <row r="693">
          <cell r="E693" t="str">
            <v>ENERGY CHARGE</v>
          </cell>
          <cell r="F693">
            <v>4648.78</v>
          </cell>
          <cell r="I693" t="str">
            <v>27</v>
          </cell>
          <cell r="J693" t="str">
            <v>345</v>
          </cell>
        </row>
        <row r="694">
          <cell r="E694" t="str">
            <v>ENERGY CHARGE</v>
          </cell>
          <cell r="F694">
            <v>108270.82</v>
          </cell>
          <cell r="I694" t="str">
            <v>27</v>
          </cell>
          <cell r="J694" t="str">
            <v>428</v>
          </cell>
        </row>
        <row r="695">
          <cell r="E695" t="str">
            <v>ENERGY CHARGE</v>
          </cell>
          <cell r="F695">
            <v>1674.98</v>
          </cell>
          <cell r="I695" t="str">
            <v>27</v>
          </cell>
          <cell r="J695" t="str">
            <v>438</v>
          </cell>
        </row>
        <row r="696">
          <cell r="E696" t="str">
            <v>ENERGY CHARGE</v>
          </cell>
          <cell r="F696">
            <v>59159.96</v>
          </cell>
          <cell r="I696" t="str">
            <v>27</v>
          </cell>
          <cell r="J696" t="str">
            <v>438</v>
          </cell>
        </row>
        <row r="697">
          <cell r="E697" t="str">
            <v>ENERGY CHARGE</v>
          </cell>
          <cell r="F697">
            <v>3820.91</v>
          </cell>
          <cell r="I697" t="str">
            <v>28</v>
          </cell>
          <cell r="J697" t="str">
            <v>428</v>
          </cell>
        </row>
        <row r="698">
          <cell r="E698" t="str">
            <v>ENERGY CHARGE</v>
          </cell>
          <cell r="F698">
            <v>5656.33</v>
          </cell>
          <cell r="I698" t="str">
            <v>28</v>
          </cell>
          <cell r="J698" t="str">
            <v>438</v>
          </cell>
        </row>
        <row r="699">
          <cell r="E699" t="str">
            <v>ENERGY CHARGE</v>
          </cell>
          <cell r="F699">
            <v>87089.25</v>
          </cell>
          <cell r="I699" t="str">
            <v>29</v>
          </cell>
          <cell r="J699" t="str">
            <v>345</v>
          </cell>
        </row>
        <row r="700">
          <cell r="E700" t="str">
            <v>GASTRN IMBAL EXCHANGE CHARGE</v>
          </cell>
          <cell r="F700">
            <v>0</v>
          </cell>
          <cell r="I700" t="str">
            <v>29</v>
          </cell>
          <cell r="J700" t="str">
            <v>345</v>
          </cell>
        </row>
        <row r="701">
          <cell r="E701" t="str">
            <v>MINIMUM CHARGE</v>
          </cell>
          <cell r="F701">
            <v>1500</v>
          </cell>
          <cell r="I701" t="str">
            <v>29</v>
          </cell>
          <cell r="J701" t="str">
            <v>345</v>
          </cell>
        </row>
        <row r="702">
          <cell r="E702" t="str">
            <v>ENERGY CHARGE</v>
          </cell>
          <cell r="F702">
            <v>-490519.54</v>
          </cell>
          <cell r="I702" t="str">
            <v>30</v>
          </cell>
          <cell r="J702" t="str">
            <v>345</v>
          </cell>
        </row>
        <row r="703">
          <cell r="E703" t="str">
            <v>ENERGY CHARGE</v>
          </cell>
          <cell r="F703">
            <v>-1978.46</v>
          </cell>
          <cell r="I703" t="str">
            <v>30</v>
          </cell>
          <cell r="J703" t="str">
            <v>345</v>
          </cell>
        </row>
        <row r="704">
          <cell r="E704" t="str">
            <v>GASTRN BALANCE CASHOUT CREDIT</v>
          </cell>
          <cell r="F704">
            <v>-40853.31</v>
          </cell>
          <cell r="I704" t="str">
            <v>30</v>
          </cell>
          <cell r="J704" t="str">
            <v>428</v>
          </cell>
        </row>
        <row r="705">
          <cell r="E705" t="str">
            <v>GASTRN BALANCE CASHOUT CREDIT</v>
          </cell>
          <cell r="F705">
            <v>-11162.64</v>
          </cell>
          <cell r="I705" t="str">
            <v>30</v>
          </cell>
          <cell r="J705" t="str">
            <v>438</v>
          </cell>
        </row>
        <row r="706">
          <cell r="E706" t="str">
            <v>GASTRN BALANCE CASHOUT CREDIT</v>
          </cell>
          <cell r="F706">
            <v>-23067.95</v>
          </cell>
          <cell r="I706" t="str">
            <v>31</v>
          </cell>
          <cell r="J706" t="str">
            <v>428</v>
          </cell>
        </row>
        <row r="707">
          <cell r="E707" t="str">
            <v>GASTRN BALANCE CASHOUT CREDIT</v>
          </cell>
          <cell r="F707">
            <v>-1876.6</v>
          </cell>
          <cell r="I707" t="str">
            <v>31</v>
          </cell>
          <cell r="J707" t="str">
            <v>438</v>
          </cell>
        </row>
        <row r="708">
          <cell r="E708" t="str">
            <v>CUSTOMER CHARGE</v>
          </cell>
          <cell r="F708">
            <v>337.5</v>
          </cell>
          <cell r="I708" t="str">
            <v>37</v>
          </cell>
          <cell r="J708" t="str">
            <v>415</v>
          </cell>
        </row>
        <row r="709">
          <cell r="E709" t="str">
            <v>COMMODITY VARIANCE</v>
          </cell>
          <cell r="F709">
            <v>2.1</v>
          </cell>
          <cell r="I709" t="str">
            <v>37</v>
          </cell>
          <cell r="J709" t="str">
            <v>415</v>
          </cell>
        </row>
        <row r="710">
          <cell r="E710" t="str">
            <v>DEMAND VARIANCE</v>
          </cell>
          <cell r="F710">
            <v>-0.83</v>
          </cell>
          <cell r="I710" t="str">
            <v>37</v>
          </cell>
          <cell r="J710" t="str">
            <v>415</v>
          </cell>
        </row>
        <row r="711">
          <cell r="E711" t="str">
            <v>DISTRIBUTION CHARGE</v>
          </cell>
          <cell r="F711">
            <v>176.73</v>
          </cell>
          <cell r="I711" t="str">
            <v>37</v>
          </cell>
          <cell r="J711" t="str">
            <v>415</v>
          </cell>
        </row>
        <row r="712">
          <cell r="E712" t="str">
            <v>ENERGY EFFICIENCY SURCHARGE</v>
          </cell>
          <cell r="F712">
            <v>3.73</v>
          </cell>
          <cell r="I712" t="str">
            <v>37</v>
          </cell>
          <cell r="J712" t="str">
            <v>415</v>
          </cell>
        </row>
        <row r="713">
          <cell r="E713" t="str">
            <v>INDIANA UTILITY RCPTS TAX YR1</v>
          </cell>
          <cell r="F713">
            <v>0.01</v>
          </cell>
          <cell r="I713" t="str">
            <v>37</v>
          </cell>
          <cell r="J713" t="str">
            <v>415</v>
          </cell>
        </row>
        <row r="714">
          <cell r="E714" t="str">
            <v>INDIANA UTILITY RCPTS TAX YR2</v>
          </cell>
          <cell r="F714">
            <v>0</v>
          </cell>
          <cell r="I714" t="str">
            <v>37</v>
          </cell>
          <cell r="J714" t="str">
            <v>415</v>
          </cell>
        </row>
        <row r="715">
          <cell r="E715" t="str">
            <v>REFUNDS</v>
          </cell>
          <cell r="F715">
            <v>-0.78</v>
          </cell>
          <cell r="I715" t="str">
            <v>37</v>
          </cell>
          <cell r="J715" t="str">
            <v>415</v>
          </cell>
        </row>
        <row r="716">
          <cell r="E716" t="str">
            <v>UNIVERSAL SERVICE RIDER</v>
          </cell>
          <cell r="F716">
            <v>4.29</v>
          </cell>
          <cell r="I716" t="str">
            <v>37</v>
          </cell>
          <cell r="J716" t="str">
            <v>415</v>
          </cell>
        </row>
        <row r="717">
          <cell r="E717" t="str">
            <v>CUSTOMER CHARGE</v>
          </cell>
          <cell r="F717">
            <v>63029</v>
          </cell>
          <cell r="I717" t="str">
            <v>37</v>
          </cell>
          <cell r="J717" t="str">
            <v>421</v>
          </cell>
        </row>
        <row r="718">
          <cell r="E718" t="str">
            <v>COMMODITY VARIANCE</v>
          </cell>
          <cell r="F718">
            <v>2369.1799999999998</v>
          </cell>
          <cell r="I718" t="str">
            <v>37</v>
          </cell>
          <cell r="J718" t="str">
            <v>421</v>
          </cell>
        </row>
        <row r="719">
          <cell r="E719" t="str">
            <v>DEMAND VARIANCE</v>
          </cell>
          <cell r="F719">
            <v>2615.02</v>
          </cell>
          <cell r="I719" t="str">
            <v>37</v>
          </cell>
          <cell r="J719" t="str">
            <v>421</v>
          </cell>
        </row>
        <row r="720">
          <cell r="E720" t="str">
            <v>DISTRIBUTION CHARGE</v>
          </cell>
          <cell r="F720">
            <v>37944.5</v>
          </cell>
          <cell r="I720" t="str">
            <v>37</v>
          </cell>
          <cell r="J720" t="str">
            <v>421</v>
          </cell>
        </row>
        <row r="721">
          <cell r="E721" t="str">
            <v>ENERGY EFFICIENCY SURCHARGE</v>
          </cell>
          <cell r="F721">
            <v>0.98</v>
          </cell>
          <cell r="I721" t="str">
            <v>37</v>
          </cell>
          <cell r="J721" t="str">
            <v>421</v>
          </cell>
        </row>
        <row r="722">
          <cell r="E722" t="str">
            <v>INDIANA UTILITY RCPTS TAX YR1</v>
          </cell>
          <cell r="F722">
            <v>75.739999999999995</v>
          </cell>
          <cell r="I722" t="str">
            <v>37</v>
          </cell>
          <cell r="J722" t="str">
            <v>421</v>
          </cell>
        </row>
        <row r="723">
          <cell r="E723" t="str">
            <v>INDIANA UTILITY RCPTS TAX YR2</v>
          </cell>
          <cell r="F723">
            <v>0</v>
          </cell>
          <cell r="I723" t="str">
            <v>37</v>
          </cell>
          <cell r="J723" t="str">
            <v>421</v>
          </cell>
        </row>
        <row r="724">
          <cell r="E724" t="str">
            <v>REFUNDS</v>
          </cell>
          <cell r="F724">
            <v>-256.69</v>
          </cell>
          <cell r="I724" t="str">
            <v>37</v>
          </cell>
          <cell r="J724" t="str">
            <v>421</v>
          </cell>
        </row>
        <row r="725">
          <cell r="E725" t="str">
            <v>UNIVERSAL SERVICE RIDER</v>
          </cell>
          <cell r="F725">
            <v>758.01</v>
          </cell>
          <cell r="I725" t="str">
            <v>37</v>
          </cell>
          <cell r="J725" t="str">
            <v>421</v>
          </cell>
        </row>
        <row r="726">
          <cell r="E726" t="str">
            <v>CUSTOMER CHARGE</v>
          </cell>
          <cell r="F726">
            <v>1500</v>
          </cell>
          <cell r="I726" t="str">
            <v>37</v>
          </cell>
          <cell r="J726" t="str">
            <v>425</v>
          </cell>
        </row>
        <row r="727">
          <cell r="E727" t="str">
            <v>COMMODITY VARIANCE</v>
          </cell>
          <cell r="F727">
            <v>165.52</v>
          </cell>
          <cell r="I727" t="str">
            <v>37</v>
          </cell>
          <cell r="J727" t="str">
            <v>425</v>
          </cell>
        </row>
        <row r="728">
          <cell r="E728" t="str">
            <v>DEMAND VARIANCE</v>
          </cell>
          <cell r="F728">
            <v>169.22</v>
          </cell>
          <cell r="I728" t="str">
            <v>37</v>
          </cell>
          <cell r="J728" t="str">
            <v>425</v>
          </cell>
        </row>
        <row r="729">
          <cell r="E729" t="str">
            <v>DISTRIBUTION CHARGE</v>
          </cell>
          <cell r="F729">
            <v>1610.26</v>
          </cell>
          <cell r="I729" t="str">
            <v>37</v>
          </cell>
          <cell r="J729" t="str">
            <v>425</v>
          </cell>
        </row>
        <row r="730">
          <cell r="E730" t="str">
            <v>ENERGY EFFICIENCY SURCHARGE</v>
          </cell>
          <cell r="F730">
            <v>0</v>
          </cell>
          <cell r="I730" t="str">
            <v>37</v>
          </cell>
          <cell r="J730" t="str">
            <v>425</v>
          </cell>
        </row>
        <row r="731">
          <cell r="E731" t="str">
            <v>INDIANA UTILITY RCPTS TAX YR1</v>
          </cell>
          <cell r="F731">
            <v>5.08</v>
          </cell>
          <cell r="I731" t="str">
            <v>37</v>
          </cell>
          <cell r="J731" t="str">
            <v>425</v>
          </cell>
        </row>
        <row r="732">
          <cell r="E732" t="str">
            <v>INDIANA UTILITY RCPTS TAX YR2</v>
          </cell>
          <cell r="F732">
            <v>0</v>
          </cell>
          <cell r="I732" t="str">
            <v>37</v>
          </cell>
          <cell r="J732" t="str">
            <v>425</v>
          </cell>
        </row>
        <row r="733">
          <cell r="E733" t="str">
            <v>REFUNDS</v>
          </cell>
          <cell r="F733">
            <v>-16.440000000000001</v>
          </cell>
          <cell r="I733" t="str">
            <v>37</v>
          </cell>
          <cell r="J733" t="str">
            <v>425</v>
          </cell>
        </row>
        <row r="734">
          <cell r="E734" t="str">
            <v>UNIVERSAL SERVICE RIDER</v>
          </cell>
          <cell r="F734">
            <v>54.43</v>
          </cell>
          <cell r="I734" t="str">
            <v>37</v>
          </cell>
          <cell r="J734" t="str">
            <v>425</v>
          </cell>
        </row>
        <row r="735">
          <cell r="E735" t="str">
            <v>CUSTOMER CHARGE</v>
          </cell>
          <cell r="F735">
            <v>5333.33</v>
          </cell>
          <cell r="I735" t="str">
            <v>37</v>
          </cell>
          <cell r="J735" t="str">
            <v>425</v>
          </cell>
        </row>
        <row r="736">
          <cell r="E736" t="str">
            <v>COMMODITY VARIANCE</v>
          </cell>
          <cell r="F736">
            <v>2244.2399999999998</v>
          </cell>
          <cell r="I736" t="str">
            <v>37</v>
          </cell>
          <cell r="J736" t="str">
            <v>425</v>
          </cell>
        </row>
        <row r="737">
          <cell r="E737" t="str">
            <v>DEMAND VARIANCE</v>
          </cell>
          <cell r="F737">
            <v>2161.4899999999998</v>
          </cell>
          <cell r="I737" t="str">
            <v>37</v>
          </cell>
          <cell r="J737" t="str">
            <v>425</v>
          </cell>
        </row>
        <row r="738">
          <cell r="E738" t="str">
            <v>DISTRIBUTION CHARGE</v>
          </cell>
          <cell r="F738">
            <v>14783.11</v>
          </cell>
          <cell r="I738" t="str">
            <v>37</v>
          </cell>
          <cell r="J738" t="str">
            <v>425</v>
          </cell>
        </row>
        <row r="739">
          <cell r="E739" t="str">
            <v>ENERGY EFFICIENCY SURCHARGE</v>
          </cell>
          <cell r="F739">
            <v>2.4700000000000002</v>
          </cell>
          <cell r="I739" t="str">
            <v>37</v>
          </cell>
          <cell r="J739" t="str">
            <v>425</v>
          </cell>
        </row>
        <row r="740">
          <cell r="E740" t="str">
            <v>INDIANA UTILITY RCPTS TAX YR1</v>
          </cell>
          <cell r="F740">
            <v>66.790000000000006</v>
          </cell>
          <cell r="I740" t="str">
            <v>37</v>
          </cell>
          <cell r="J740" t="str">
            <v>425</v>
          </cell>
        </row>
        <row r="741">
          <cell r="E741" t="str">
            <v>INDIANA UTILITY RCPTS TAX YR2</v>
          </cell>
          <cell r="F741">
            <v>0</v>
          </cell>
          <cell r="I741" t="str">
            <v>37</v>
          </cell>
          <cell r="J741" t="str">
            <v>425</v>
          </cell>
        </row>
        <row r="742">
          <cell r="E742" t="str">
            <v>REFUNDS</v>
          </cell>
          <cell r="F742">
            <v>-208.07</v>
          </cell>
          <cell r="I742" t="str">
            <v>37</v>
          </cell>
          <cell r="J742" t="str">
            <v>425</v>
          </cell>
        </row>
        <row r="743">
          <cell r="E743" t="str">
            <v>UNIVERSAL SERVICE RIDER</v>
          </cell>
          <cell r="F743">
            <v>511.49</v>
          </cell>
          <cell r="I743" t="str">
            <v>37</v>
          </cell>
          <cell r="J743" t="str">
            <v>425</v>
          </cell>
        </row>
        <row r="744">
          <cell r="E744" t="str">
            <v>CUSTOMER CHARGE</v>
          </cell>
          <cell r="F744">
            <v>3864</v>
          </cell>
          <cell r="I744" t="str">
            <v>38</v>
          </cell>
          <cell r="J744" t="str">
            <v>421</v>
          </cell>
        </row>
        <row r="745">
          <cell r="E745" t="str">
            <v>COMMODITY VARIANCE</v>
          </cell>
          <cell r="F745">
            <v>690.78</v>
          </cell>
          <cell r="I745" t="str">
            <v>38</v>
          </cell>
          <cell r="J745" t="str">
            <v>421</v>
          </cell>
        </row>
        <row r="746">
          <cell r="E746" t="str">
            <v>DEMAND VARIANCE</v>
          </cell>
          <cell r="F746">
            <v>989.94</v>
          </cell>
          <cell r="I746" t="str">
            <v>38</v>
          </cell>
          <cell r="J746" t="str">
            <v>421</v>
          </cell>
        </row>
        <row r="747">
          <cell r="E747" t="str">
            <v>DISTRIBUTION CHARGE</v>
          </cell>
          <cell r="F747">
            <v>8207.43</v>
          </cell>
          <cell r="I747" t="str">
            <v>38</v>
          </cell>
          <cell r="J747" t="str">
            <v>421</v>
          </cell>
        </row>
        <row r="748">
          <cell r="E748" t="str">
            <v>ENERGY EFFICIENCY SURCHARGE</v>
          </cell>
          <cell r="F748">
            <v>0</v>
          </cell>
          <cell r="I748" t="str">
            <v>38</v>
          </cell>
          <cell r="J748" t="str">
            <v>421</v>
          </cell>
        </row>
        <row r="749">
          <cell r="E749" t="str">
            <v>INDIANA UTILITY RCPTS TAX YR1</v>
          </cell>
          <cell r="F749">
            <v>25.58</v>
          </cell>
          <cell r="I749" t="str">
            <v>38</v>
          </cell>
          <cell r="J749" t="str">
            <v>421</v>
          </cell>
        </row>
        <row r="750">
          <cell r="E750" t="str">
            <v>INDIANA UTILITY RCPTS TAX YR2</v>
          </cell>
          <cell r="F750">
            <v>0</v>
          </cell>
          <cell r="I750" t="str">
            <v>38</v>
          </cell>
          <cell r="J750" t="str">
            <v>421</v>
          </cell>
        </row>
        <row r="751">
          <cell r="E751" t="str">
            <v>REFUNDS</v>
          </cell>
          <cell r="F751">
            <v>-100.28</v>
          </cell>
          <cell r="I751" t="str">
            <v>38</v>
          </cell>
          <cell r="J751" t="str">
            <v>421</v>
          </cell>
        </row>
        <row r="752">
          <cell r="E752" t="str">
            <v>UNIVERSAL SERVICE RIDER</v>
          </cell>
          <cell r="F752">
            <v>164.06</v>
          </cell>
          <cell r="I752" t="str">
            <v>38</v>
          </cell>
          <cell r="J752" t="str">
            <v>421</v>
          </cell>
        </row>
        <row r="753">
          <cell r="E753" t="str">
            <v>CUSTOMER CHARGE</v>
          </cell>
          <cell r="F753">
            <v>2066.6799999999998</v>
          </cell>
          <cell r="I753" t="str">
            <v>38</v>
          </cell>
          <cell r="J753" t="str">
            <v>425</v>
          </cell>
        </row>
        <row r="754">
          <cell r="E754" t="str">
            <v>COMMODITY VARIANCE</v>
          </cell>
          <cell r="F754">
            <v>3102.57</v>
          </cell>
          <cell r="I754" t="str">
            <v>38</v>
          </cell>
          <cell r="J754" t="str">
            <v>425</v>
          </cell>
        </row>
        <row r="755">
          <cell r="E755" t="str">
            <v>DEMAND VARIANCE</v>
          </cell>
          <cell r="F755">
            <v>2985.71</v>
          </cell>
          <cell r="I755" t="str">
            <v>38</v>
          </cell>
          <cell r="J755" t="str">
            <v>425</v>
          </cell>
        </row>
        <row r="756">
          <cell r="E756" t="str">
            <v>DISTRIBUTION CHARGE</v>
          </cell>
          <cell r="F756">
            <v>6713.07</v>
          </cell>
          <cell r="I756" t="str">
            <v>38</v>
          </cell>
          <cell r="J756" t="str">
            <v>425</v>
          </cell>
        </row>
        <row r="757">
          <cell r="E757" t="str">
            <v>ENERGY EFFICIENCY SURCHARGE</v>
          </cell>
          <cell r="F757">
            <v>0</v>
          </cell>
          <cell r="I757" t="str">
            <v>38</v>
          </cell>
          <cell r="J757" t="str">
            <v>425</v>
          </cell>
        </row>
        <row r="758">
          <cell r="E758" t="str">
            <v>INDIANA UTILITY RCPTS TAX YR1</v>
          </cell>
          <cell r="F758">
            <v>92.18</v>
          </cell>
          <cell r="I758" t="str">
            <v>38</v>
          </cell>
          <cell r="J758" t="str">
            <v>425</v>
          </cell>
        </row>
        <row r="759">
          <cell r="E759" t="str">
            <v>INDIANA UTILITY RCPTS TAX YR2</v>
          </cell>
          <cell r="F759">
            <v>0</v>
          </cell>
          <cell r="I759" t="str">
            <v>38</v>
          </cell>
          <cell r="J759" t="str">
            <v>425</v>
          </cell>
        </row>
        <row r="760">
          <cell r="E760" t="str">
            <v>REFUNDS</v>
          </cell>
          <cell r="F760">
            <v>-287.55</v>
          </cell>
          <cell r="I760" t="str">
            <v>38</v>
          </cell>
          <cell r="J760" t="str">
            <v>425</v>
          </cell>
        </row>
        <row r="761">
          <cell r="E761" t="str">
            <v>UNIVERSAL SERVICE RIDER</v>
          </cell>
          <cell r="F761">
            <v>234.19</v>
          </cell>
          <cell r="I761" t="str">
            <v>38</v>
          </cell>
          <cell r="J761" t="str">
            <v>425</v>
          </cell>
        </row>
        <row r="762">
          <cell r="E762" t="str">
            <v>CUSTOMER CHARGE</v>
          </cell>
          <cell r="F762">
            <v>10558.33</v>
          </cell>
          <cell r="I762" t="str">
            <v>38</v>
          </cell>
          <cell r="J762" t="str">
            <v>425</v>
          </cell>
        </row>
        <row r="763">
          <cell r="E763" t="str">
            <v>COMMODITY VARIANCE</v>
          </cell>
          <cell r="F763">
            <v>14674.74</v>
          </cell>
          <cell r="I763" t="str">
            <v>38</v>
          </cell>
          <cell r="J763" t="str">
            <v>425</v>
          </cell>
        </row>
        <row r="764">
          <cell r="E764" t="str">
            <v>DEMAND VARIANCE</v>
          </cell>
          <cell r="F764">
            <v>15155.07</v>
          </cell>
          <cell r="I764" t="str">
            <v>38</v>
          </cell>
          <cell r="J764" t="str">
            <v>425</v>
          </cell>
        </row>
        <row r="765">
          <cell r="E765" t="str">
            <v>DISTRIBUTION CHARGE</v>
          </cell>
          <cell r="F765">
            <v>51735.98</v>
          </cell>
          <cell r="I765" t="str">
            <v>38</v>
          </cell>
          <cell r="J765" t="str">
            <v>425</v>
          </cell>
        </row>
        <row r="766">
          <cell r="E766" t="str">
            <v>ENERGY EFFICIENCY SURCHARGE</v>
          </cell>
          <cell r="F766">
            <v>0</v>
          </cell>
          <cell r="I766" t="str">
            <v>38</v>
          </cell>
          <cell r="J766" t="str">
            <v>425</v>
          </cell>
        </row>
        <row r="767">
          <cell r="E767" t="str">
            <v>INDIANA UTILITY RCPTS TAX YR1</v>
          </cell>
          <cell r="F767">
            <v>452.77</v>
          </cell>
          <cell r="I767" t="str">
            <v>38</v>
          </cell>
          <cell r="J767" t="str">
            <v>425</v>
          </cell>
        </row>
        <row r="768">
          <cell r="E768" t="str">
            <v>INDIANA UTILITY RCPTS TAX YR2</v>
          </cell>
          <cell r="F768">
            <v>0</v>
          </cell>
          <cell r="I768" t="str">
            <v>38</v>
          </cell>
          <cell r="J768" t="str">
            <v>425</v>
          </cell>
        </row>
        <row r="769">
          <cell r="E769" t="str">
            <v>REFUNDS</v>
          </cell>
          <cell r="F769">
            <v>-1474.09</v>
          </cell>
          <cell r="I769" t="str">
            <v>38</v>
          </cell>
          <cell r="J769" t="str">
            <v>425</v>
          </cell>
        </row>
        <row r="770">
          <cell r="E770" t="str">
            <v>UNIVERSAL SERVICE RIDER</v>
          </cell>
          <cell r="F770">
            <v>1878.33</v>
          </cell>
          <cell r="I770" t="str">
            <v>38</v>
          </cell>
          <cell r="J770" t="str">
            <v>425</v>
          </cell>
        </row>
        <row r="771">
          <cell r="E771" t="str">
            <v>CUSTOMER CHARGE</v>
          </cell>
          <cell r="F771">
            <v>47350</v>
          </cell>
          <cell r="I771" t="str">
            <v>39</v>
          </cell>
          <cell r="J771" t="str">
            <v>428</v>
          </cell>
        </row>
        <row r="772">
          <cell r="E772" t="str">
            <v>CUSTOMER CHARGE</v>
          </cell>
          <cell r="F772">
            <v>24855.05</v>
          </cell>
          <cell r="I772" t="str">
            <v>39</v>
          </cell>
          <cell r="J772" t="str">
            <v>428</v>
          </cell>
        </row>
        <row r="773">
          <cell r="E773" t="str">
            <v>CUSTOMER CHARGE</v>
          </cell>
          <cell r="F773">
            <v>3375</v>
          </cell>
          <cell r="I773" t="str">
            <v>39</v>
          </cell>
          <cell r="J773" t="str">
            <v>438</v>
          </cell>
        </row>
        <row r="774">
          <cell r="E774" t="str">
            <v>CUSTOMER CHARGE</v>
          </cell>
          <cell r="F774">
            <v>322.24</v>
          </cell>
          <cell r="I774" t="str">
            <v>39</v>
          </cell>
          <cell r="J774" t="str">
            <v>438</v>
          </cell>
        </row>
        <row r="775">
          <cell r="E775" t="str">
            <v>CUSTOMER CHARGE</v>
          </cell>
          <cell r="F775">
            <v>0</v>
          </cell>
          <cell r="I775" t="str">
            <v>41</v>
          </cell>
          <cell r="J775" t="str">
            <v>311</v>
          </cell>
        </row>
        <row r="776">
          <cell r="E776" t="str">
            <v>CUSTOMER CHOICE SURCHARGE-NI</v>
          </cell>
          <cell r="F776">
            <v>0</v>
          </cell>
          <cell r="I776" t="str">
            <v>41</v>
          </cell>
          <cell r="J776" t="str">
            <v>311</v>
          </cell>
        </row>
        <row r="777">
          <cell r="E777" t="str">
            <v>CHOICE CNTRCT STOR &amp; OTHR CHRG</v>
          </cell>
          <cell r="F777">
            <v>0</v>
          </cell>
          <cell r="I777" t="str">
            <v>41</v>
          </cell>
          <cell r="J777" t="str">
            <v>311</v>
          </cell>
        </row>
        <row r="778">
          <cell r="E778" t="str">
            <v>ENERGY CHARGE</v>
          </cell>
          <cell r="F778">
            <v>0</v>
          </cell>
          <cell r="I778" t="str">
            <v>41</v>
          </cell>
          <cell r="J778" t="str">
            <v>311</v>
          </cell>
        </row>
        <row r="779">
          <cell r="E779" t="str">
            <v>ENERGY EFFICIENCY SURCHARGE</v>
          </cell>
          <cell r="F779">
            <v>0</v>
          </cell>
          <cell r="I779" t="str">
            <v>41</v>
          </cell>
          <cell r="J779" t="str">
            <v>311</v>
          </cell>
        </row>
        <row r="780">
          <cell r="E780" t="str">
            <v>TOTAL GCA VARIANCE CHARGE</v>
          </cell>
          <cell r="F780">
            <v>0</v>
          </cell>
          <cell r="I780" t="str">
            <v>41</v>
          </cell>
          <cell r="J780" t="str">
            <v>311</v>
          </cell>
        </row>
        <row r="781">
          <cell r="E781" t="str">
            <v>TOTAL GCA VARIANCE CREDIT</v>
          </cell>
          <cell r="F781">
            <v>0</v>
          </cell>
          <cell r="I781" t="str">
            <v>41</v>
          </cell>
          <cell r="J781" t="str">
            <v>311</v>
          </cell>
        </row>
        <row r="782">
          <cell r="E782" t="str">
            <v>WINTER WARMTH ASSIST FUND CHRG</v>
          </cell>
          <cell r="F782">
            <v>0</v>
          </cell>
          <cell r="I782" t="str">
            <v>41</v>
          </cell>
          <cell r="J782" t="str">
            <v>311</v>
          </cell>
        </row>
        <row r="783">
          <cell r="E783" t="str">
            <v>CUSTOMER CHARGE</v>
          </cell>
          <cell r="F783">
            <v>889738.63</v>
          </cell>
          <cell r="I783" t="str">
            <v>41</v>
          </cell>
          <cell r="J783" t="str">
            <v>411</v>
          </cell>
        </row>
        <row r="784">
          <cell r="E784" t="str">
            <v>COMMODITY VARIANCE</v>
          </cell>
          <cell r="F784">
            <v>4842.3599999999997</v>
          </cell>
          <cell r="I784" t="str">
            <v>41</v>
          </cell>
          <cell r="J784" t="str">
            <v>411</v>
          </cell>
        </row>
        <row r="785">
          <cell r="E785" t="str">
            <v>DEMAND VARIANCE</v>
          </cell>
          <cell r="F785">
            <v>-1295</v>
          </cell>
          <cell r="I785" t="str">
            <v>41</v>
          </cell>
          <cell r="J785" t="str">
            <v>411</v>
          </cell>
        </row>
        <row r="786">
          <cell r="E786" t="str">
            <v>DISTRIBUTION CHARGE</v>
          </cell>
          <cell r="F786">
            <v>175730.68</v>
          </cell>
          <cell r="I786" t="str">
            <v>41</v>
          </cell>
          <cell r="J786" t="str">
            <v>411</v>
          </cell>
        </row>
        <row r="787">
          <cell r="E787" t="str">
            <v>ENERGY EFFICIENCY SURCHARGE</v>
          </cell>
          <cell r="F787">
            <v>5436.73</v>
          </cell>
          <cell r="I787" t="str">
            <v>41</v>
          </cell>
          <cell r="J787" t="str">
            <v>411</v>
          </cell>
        </row>
        <row r="788">
          <cell r="E788" t="str">
            <v>INDIANA UTILITY RCPTS TAX YR1</v>
          </cell>
          <cell r="F788">
            <v>28.21</v>
          </cell>
          <cell r="I788" t="str">
            <v>41</v>
          </cell>
          <cell r="J788" t="str">
            <v>411</v>
          </cell>
        </row>
        <row r="789">
          <cell r="E789" t="str">
            <v>INDIANA UTILITY RCPTS TAX YR2</v>
          </cell>
          <cell r="F789">
            <v>0</v>
          </cell>
          <cell r="I789" t="str">
            <v>41</v>
          </cell>
          <cell r="J789" t="str">
            <v>411</v>
          </cell>
        </row>
        <row r="790">
          <cell r="E790" t="str">
            <v>REFUNDS</v>
          </cell>
          <cell r="F790">
            <v>-930.45</v>
          </cell>
          <cell r="I790" t="str">
            <v>41</v>
          </cell>
          <cell r="J790" t="str">
            <v>411</v>
          </cell>
        </row>
        <row r="791">
          <cell r="E791" t="str">
            <v>UNIVERSAL SERVICE RIDER</v>
          </cell>
          <cell r="F791">
            <v>6212</v>
          </cell>
          <cell r="I791" t="str">
            <v>41</v>
          </cell>
          <cell r="J791" t="str">
            <v>411</v>
          </cell>
        </row>
        <row r="792">
          <cell r="E792" t="str">
            <v>CUSTOMER CHARGE</v>
          </cell>
          <cell r="F792">
            <v>11</v>
          </cell>
          <cell r="I792" t="str">
            <v>41</v>
          </cell>
          <cell r="J792" t="str">
            <v>411</v>
          </cell>
        </row>
        <row r="793">
          <cell r="E793" t="str">
            <v>COMMODITY VARIANCE</v>
          </cell>
          <cell r="F793">
            <v>0</v>
          </cell>
          <cell r="I793" t="str">
            <v>41</v>
          </cell>
          <cell r="J793" t="str">
            <v>411</v>
          </cell>
        </row>
        <row r="794">
          <cell r="E794" t="str">
            <v>DEMAND VARIANCE</v>
          </cell>
          <cell r="F794">
            <v>-0.02</v>
          </cell>
          <cell r="I794" t="str">
            <v>41</v>
          </cell>
          <cell r="J794" t="str">
            <v>411</v>
          </cell>
        </row>
        <row r="795">
          <cell r="E795" t="str">
            <v>DISTRIBUTION CHARGE</v>
          </cell>
          <cell r="F795">
            <v>1.25</v>
          </cell>
          <cell r="I795" t="str">
            <v>41</v>
          </cell>
          <cell r="J795" t="str">
            <v>411</v>
          </cell>
        </row>
        <row r="796">
          <cell r="E796" t="str">
            <v>ENERGY EFFICIENCY SURCHARGE</v>
          </cell>
          <cell r="F796">
            <v>0.04</v>
          </cell>
          <cell r="I796" t="str">
            <v>41</v>
          </cell>
          <cell r="J796" t="str">
            <v>411</v>
          </cell>
        </row>
        <row r="797">
          <cell r="E797" t="str">
            <v>INDIANA UTILITY RCPTS TAX YR1</v>
          </cell>
          <cell r="F797">
            <v>0</v>
          </cell>
          <cell r="I797" t="str">
            <v>41</v>
          </cell>
          <cell r="J797" t="str">
            <v>411</v>
          </cell>
        </row>
        <row r="798">
          <cell r="E798" t="str">
            <v>REFUNDS</v>
          </cell>
          <cell r="F798">
            <v>-0.03</v>
          </cell>
          <cell r="I798" t="str">
            <v>41</v>
          </cell>
          <cell r="J798" t="str">
            <v>411</v>
          </cell>
        </row>
        <row r="799">
          <cell r="E799" t="str">
            <v>UNIVERSAL SERVICE RIDER</v>
          </cell>
          <cell r="F799">
            <v>0.04</v>
          </cell>
          <cell r="I799" t="str">
            <v>41</v>
          </cell>
          <cell r="J799" t="str">
            <v>411</v>
          </cell>
        </row>
        <row r="800">
          <cell r="E800" t="str">
            <v>CUSTOMER CHARGE</v>
          </cell>
          <cell r="F800">
            <v>55431.199999999997</v>
          </cell>
          <cell r="I800" t="str">
            <v>41</v>
          </cell>
          <cell r="J800" t="str">
            <v>411</v>
          </cell>
        </row>
        <row r="801">
          <cell r="E801" t="str">
            <v>COMMODITY VARIANCE</v>
          </cell>
          <cell r="F801">
            <v>717.24</v>
          </cell>
          <cell r="I801" t="str">
            <v>41</v>
          </cell>
          <cell r="J801" t="str">
            <v>411</v>
          </cell>
        </row>
        <row r="802">
          <cell r="E802" t="str">
            <v>DEMAND VARIANCE</v>
          </cell>
          <cell r="F802">
            <v>-192.2</v>
          </cell>
          <cell r="I802" t="str">
            <v>41</v>
          </cell>
          <cell r="J802" t="str">
            <v>411</v>
          </cell>
        </row>
        <row r="803">
          <cell r="E803" t="str">
            <v>DISTRIBUTION CHARGE</v>
          </cell>
          <cell r="F803">
            <v>10652.74</v>
          </cell>
          <cell r="I803" t="str">
            <v>41</v>
          </cell>
          <cell r="J803" t="str">
            <v>411</v>
          </cell>
        </row>
        <row r="804">
          <cell r="E804" t="str">
            <v>ENERGY EFFICIENCY SURCHARGE</v>
          </cell>
          <cell r="F804">
            <v>328.85</v>
          </cell>
          <cell r="I804" t="str">
            <v>41</v>
          </cell>
          <cell r="J804" t="str">
            <v>411</v>
          </cell>
        </row>
        <row r="805">
          <cell r="E805" t="str">
            <v>INDIANA UTILITY RCPTS TAX YR1</v>
          </cell>
          <cell r="F805">
            <v>5.07</v>
          </cell>
          <cell r="I805" t="str">
            <v>41</v>
          </cell>
          <cell r="J805" t="str">
            <v>411</v>
          </cell>
        </row>
        <row r="806">
          <cell r="E806" t="str">
            <v>INDIANA UTILITY RCPTS TAX YR2</v>
          </cell>
          <cell r="F806">
            <v>0</v>
          </cell>
          <cell r="I806" t="str">
            <v>41</v>
          </cell>
          <cell r="J806" t="str">
            <v>411</v>
          </cell>
        </row>
        <row r="807">
          <cell r="E807" t="str">
            <v>LOW INC DISC TIER1 CHOICE BNDL</v>
          </cell>
          <cell r="F807">
            <v>-450.7</v>
          </cell>
          <cell r="I807" t="str">
            <v>41</v>
          </cell>
          <cell r="J807" t="str">
            <v>411</v>
          </cell>
        </row>
        <row r="808">
          <cell r="E808" t="str">
            <v>LOW INC DISC TIER2 CHOICE BNDL</v>
          </cell>
          <cell r="F808">
            <v>-3629.55</v>
          </cell>
          <cell r="I808" t="str">
            <v>41</v>
          </cell>
          <cell r="J808" t="str">
            <v>411</v>
          </cell>
        </row>
        <row r="809">
          <cell r="E809" t="str">
            <v>LOW INC DISC TIER3 CHOICE BNDL</v>
          </cell>
          <cell r="F809">
            <v>-3029.53</v>
          </cell>
          <cell r="I809" t="str">
            <v>41</v>
          </cell>
          <cell r="J809" t="str">
            <v>411</v>
          </cell>
        </row>
        <row r="810">
          <cell r="E810" t="str">
            <v>LOW INC DISC TIER1 CHOICE SPLR</v>
          </cell>
          <cell r="F810">
            <v>-555.97</v>
          </cell>
          <cell r="I810" t="str">
            <v>41</v>
          </cell>
          <cell r="J810" t="str">
            <v>411</v>
          </cell>
        </row>
        <row r="811">
          <cell r="E811" t="str">
            <v>LOW INC DISC TIER2 CHOICE SPLR</v>
          </cell>
          <cell r="F811">
            <v>-3945</v>
          </cell>
          <cell r="I811" t="str">
            <v>41</v>
          </cell>
          <cell r="J811" t="str">
            <v>411</v>
          </cell>
        </row>
        <row r="812">
          <cell r="E812" t="str">
            <v>LOW INC DISC TIER3 CHOICE SPLR</v>
          </cell>
          <cell r="F812">
            <v>-3838.4</v>
          </cell>
          <cell r="I812" t="str">
            <v>41</v>
          </cell>
          <cell r="J812" t="str">
            <v>411</v>
          </cell>
        </row>
        <row r="813">
          <cell r="E813" t="str">
            <v>REFUNDS</v>
          </cell>
          <cell r="F813">
            <v>-137.94</v>
          </cell>
          <cell r="I813" t="str">
            <v>41</v>
          </cell>
          <cell r="J813" t="str">
            <v>411</v>
          </cell>
        </row>
        <row r="814">
          <cell r="E814" t="str">
            <v>UNIVERSAL SERVICE RIDER</v>
          </cell>
          <cell r="F814">
            <v>376.73</v>
          </cell>
          <cell r="I814" t="str">
            <v>41</v>
          </cell>
          <cell r="J814" t="str">
            <v>411</v>
          </cell>
        </row>
        <row r="815">
          <cell r="E815" t="str">
            <v>CUSTOMER CHARGE</v>
          </cell>
          <cell r="F815">
            <v>8937.5</v>
          </cell>
          <cell r="I815" t="str">
            <v>41</v>
          </cell>
          <cell r="J815" t="str">
            <v>415</v>
          </cell>
        </row>
        <row r="816">
          <cell r="E816" t="str">
            <v>COMMODITY VARIANCE</v>
          </cell>
          <cell r="F816">
            <v>53.86</v>
          </cell>
          <cell r="I816" t="str">
            <v>41</v>
          </cell>
          <cell r="J816" t="str">
            <v>415</v>
          </cell>
        </row>
        <row r="817">
          <cell r="E817" t="str">
            <v>DEMAND VARIANCE</v>
          </cell>
          <cell r="F817">
            <v>-13.62</v>
          </cell>
          <cell r="I817" t="str">
            <v>41</v>
          </cell>
          <cell r="J817" t="str">
            <v>415</v>
          </cell>
        </row>
        <row r="818">
          <cell r="E818" t="str">
            <v>DISTRIBUTION CHARGE</v>
          </cell>
          <cell r="F818">
            <v>4092.33</v>
          </cell>
          <cell r="I818" t="str">
            <v>41</v>
          </cell>
          <cell r="J818" t="str">
            <v>415</v>
          </cell>
        </row>
        <row r="819">
          <cell r="E819" t="str">
            <v>ENERGY EFFICIENCY SURCHARGE</v>
          </cell>
          <cell r="F819">
            <v>84.25</v>
          </cell>
          <cell r="I819" t="str">
            <v>41</v>
          </cell>
          <cell r="J819" t="str">
            <v>415</v>
          </cell>
        </row>
        <row r="820">
          <cell r="E820" t="str">
            <v>INDIANA UTILITY RCPTS TAX YR1</v>
          </cell>
          <cell r="F820">
            <v>0.52</v>
          </cell>
          <cell r="I820" t="str">
            <v>41</v>
          </cell>
          <cell r="J820" t="str">
            <v>415</v>
          </cell>
        </row>
        <row r="821">
          <cell r="E821" t="str">
            <v>INDIANA UTILITY RCPTS TAX YR2</v>
          </cell>
          <cell r="F821">
            <v>0</v>
          </cell>
          <cell r="I821" t="str">
            <v>41</v>
          </cell>
          <cell r="J821" t="str">
            <v>415</v>
          </cell>
        </row>
        <row r="822">
          <cell r="E822" t="str">
            <v>REFUNDS</v>
          </cell>
          <cell r="F822">
            <v>-9.27</v>
          </cell>
          <cell r="I822" t="str">
            <v>41</v>
          </cell>
          <cell r="J822" t="str">
            <v>415</v>
          </cell>
        </row>
        <row r="823">
          <cell r="E823" t="str">
            <v>UNIVERSAL SERVICE RIDER</v>
          </cell>
          <cell r="F823">
            <v>96.84</v>
          </cell>
          <cell r="I823" t="str">
            <v>41</v>
          </cell>
          <cell r="J823" t="str">
            <v>415</v>
          </cell>
        </row>
        <row r="824">
          <cell r="E824" t="str">
            <v>CUSTOMER CHARGE</v>
          </cell>
          <cell r="F824">
            <v>25654.94</v>
          </cell>
          <cell r="I824" t="str">
            <v>43</v>
          </cell>
          <cell r="J824" t="str">
            <v>411</v>
          </cell>
        </row>
        <row r="825">
          <cell r="E825" t="str">
            <v>COMMODITY VARIANCE</v>
          </cell>
          <cell r="F825">
            <v>115.9</v>
          </cell>
          <cell r="I825" t="str">
            <v>43</v>
          </cell>
          <cell r="J825" t="str">
            <v>411</v>
          </cell>
        </row>
        <row r="826">
          <cell r="E826" t="str">
            <v>DEMAND VARIANCE</v>
          </cell>
          <cell r="F826">
            <v>-30.09</v>
          </cell>
          <cell r="I826" t="str">
            <v>43</v>
          </cell>
          <cell r="J826" t="str">
            <v>411</v>
          </cell>
        </row>
        <row r="827">
          <cell r="E827" t="str">
            <v>DISTRIBUTION CHARGE</v>
          </cell>
          <cell r="F827">
            <v>3676.77</v>
          </cell>
          <cell r="I827" t="str">
            <v>43</v>
          </cell>
          <cell r="J827" t="str">
            <v>411</v>
          </cell>
        </row>
        <row r="828">
          <cell r="E828" t="str">
            <v>ENERGY EFFICIENCY SURCHARGE</v>
          </cell>
          <cell r="F828">
            <v>113.41</v>
          </cell>
          <cell r="I828" t="str">
            <v>43</v>
          </cell>
          <cell r="J828" t="str">
            <v>411</v>
          </cell>
        </row>
        <row r="829">
          <cell r="E829" t="str">
            <v>INDIANA UTILITY RCPTS TAX YR1</v>
          </cell>
          <cell r="F829">
            <v>0.74</v>
          </cell>
          <cell r="I829" t="str">
            <v>43</v>
          </cell>
          <cell r="J829" t="str">
            <v>411</v>
          </cell>
        </row>
        <row r="830">
          <cell r="E830" t="str">
            <v>INDIANA UTILITY RCPTS TAX YR2</v>
          </cell>
          <cell r="F830">
            <v>0</v>
          </cell>
          <cell r="I830" t="str">
            <v>43</v>
          </cell>
          <cell r="J830" t="str">
            <v>411</v>
          </cell>
        </row>
        <row r="831">
          <cell r="E831" t="str">
            <v>REFUNDS</v>
          </cell>
          <cell r="F831">
            <v>-21.22</v>
          </cell>
          <cell r="I831" t="str">
            <v>43</v>
          </cell>
          <cell r="J831" t="str">
            <v>411</v>
          </cell>
        </row>
        <row r="832">
          <cell r="E832" t="str">
            <v>UNIVERSAL SERVICE RIDER</v>
          </cell>
          <cell r="F832">
            <v>129.71</v>
          </cell>
          <cell r="I832" t="str">
            <v>43</v>
          </cell>
          <cell r="J832" t="str">
            <v>411</v>
          </cell>
        </row>
        <row r="833">
          <cell r="E833" t="str">
            <v>CUSTOMER CHARGE</v>
          </cell>
          <cell r="F833">
            <v>2013</v>
          </cell>
          <cell r="I833" t="str">
            <v>43</v>
          </cell>
          <cell r="J833" t="str">
            <v>411</v>
          </cell>
        </row>
        <row r="834">
          <cell r="E834" t="str">
            <v>COMMODITY VARIANCE</v>
          </cell>
          <cell r="F834">
            <v>26.07</v>
          </cell>
          <cell r="I834" t="str">
            <v>43</v>
          </cell>
          <cell r="J834" t="str">
            <v>411</v>
          </cell>
        </row>
        <row r="835">
          <cell r="E835" t="str">
            <v>DEMAND VARIANCE</v>
          </cell>
          <cell r="F835">
            <v>-7.09</v>
          </cell>
          <cell r="I835" t="str">
            <v>43</v>
          </cell>
          <cell r="J835" t="str">
            <v>411</v>
          </cell>
        </row>
        <row r="836">
          <cell r="E836" t="str">
            <v>DISTRIBUTION CHARGE</v>
          </cell>
          <cell r="F836">
            <v>297.14999999999998</v>
          </cell>
          <cell r="I836" t="str">
            <v>43</v>
          </cell>
          <cell r="J836" t="str">
            <v>411</v>
          </cell>
        </row>
        <row r="837">
          <cell r="E837" t="str">
            <v>ENERGY EFFICIENCY SURCHARGE</v>
          </cell>
          <cell r="F837">
            <v>9.1999999999999993</v>
          </cell>
          <cell r="I837" t="str">
            <v>43</v>
          </cell>
          <cell r="J837" t="str">
            <v>411</v>
          </cell>
        </row>
        <row r="838">
          <cell r="E838" t="str">
            <v>INDIANA UTILITY RCPTS TAX YR1</v>
          </cell>
          <cell r="F838">
            <v>0.19</v>
          </cell>
          <cell r="I838" t="str">
            <v>43</v>
          </cell>
          <cell r="J838" t="str">
            <v>411</v>
          </cell>
        </row>
        <row r="839">
          <cell r="E839" t="str">
            <v>INDIANA UTILITY RCPTS TAX YR2</v>
          </cell>
          <cell r="F839">
            <v>0</v>
          </cell>
          <cell r="I839" t="str">
            <v>43</v>
          </cell>
          <cell r="J839" t="str">
            <v>411</v>
          </cell>
        </row>
        <row r="840">
          <cell r="E840" t="str">
            <v>LOW INC DISC TIER1 CHOICE BNDL</v>
          </cell>
          <cell r="F840">
            <v>-29.33</v>
          </cell>
          <cell r="I840" t="str">
            <v>43</v>
          </cell>
          <cell r="J840" t="str">
            <v>411</v>
          </cell>
        </row>
        <row r="841">
          <cell r="E841" t="str">
            <v>LOW INC DISC TIER2 CHOICE BNDL</v>
          </cell>
          <cell r="F841">
            <v>-124.73</v>
          </cell>
          <cell r="I841" t="str">
            <v>43</v>
          </cell>
          <cell r="J841" t="str">
            <v>411</v>
          </cell>
        </row>
        <row r="842">
          <cell r="E842" t="str">
            <v>LOW INC DISC TIER3 CHOICE BNDL</v>
          </cell>
          <cell r="F842">
            <v>-72.23</v>
          </cell>
          <cell r="I842" t="str">
            <v>43</v>
          </cell>
          <cell r="J842" t="str">
            <v>411</v>
          </cell>
        </row>
        <row r="843">
          <cell r="E843" t="str">
            <v>LOW INC DISC TIER1 CHOICE SPLR</v>
          </cell>
          <cell r="F843">
            <v>-20.58</v>
          </cell>
          <cell r="I843" t="str">
            <v>43</v>
          </cell>
          <cell r="J843" t="str">
            <v>411</v>
          </cell>
        </row>
        <row r="844">
          <cell r="E844" t="str">
            <v>LOW INC DISC TIER2 CHOICE SPLR</v>
          </cell>
          <cell r="F844">
            <v>-111.38</v>
          </cell>
          <cell r="I844" t="str">
            <v>43</v>
          </cell>
          <cell r="J844" t="str">
            <v>411</v>
          </cell>
        </row>
        <row r="845">
          <cell r="E845" t="str">
            <v>LOW INC DISC TIER3 CHOICE SPLR</v>
          </cell>
          <cell r="F845">
            <v>-87.49</v>
          </cell>
          <cell r="I845" t="str">
            <v>43</v>
          </cell>
          <cell r="J845" t="str">
            <v>411</v>
          </cell>
        </row>
        <row r="846">
          <cell r="E846" t="str">
            <v>REFUNDS</v>
          </cell>
          <cell r="F846">
            <v>-4.4800000000000004</v>
          </cell>
          <cell r="I846" t="str">
            <v>43</v>
          </cell>
          <cell r="J846" t="str">
            <v>411</v>
          </cell>
        </row>
        <row r="847">
          <cell r="E847" t="str">
            <v>UNIVERSAL SERVICE RIDER</v>
          </cell>
          <cell r="F847">
            <v>10.51</v>
          </cell>
          <cell r="I847" t="str">
            <v>43</v>
          </cell>
          <cell r="J847" t="str">
            <v>411</v>
          </cell>
        </row>
        <row r="848">
          <cell r="E848" t="str">
            <v>CUSTOMER CHARGE</v>
          </cell>
          <cell r="F848">
            <v>340650</v>
          </cell>
          <cell r="I848" t="str">
            <v>47</v>
          </cell>
          <cell r="J848" t="str">
            <v>421</v>
          </cell>
        </row>
        <row r="849">
          <cell r="E849" t="str">
            <v>COMMODITY VARIANCE</v>
          </cell>
          <cell r="F849">
            <v>4333.79</v>
          </cell>
          <cell r="I849" t="str">
            <v>47</v>
          </cell>
          <cell r="J849" t="str">
            <v>421</v>
          </cell>
        </row>
        <row r="850">
          <cell r="E850" t="str">
            <v>DEMAND VARIANCE</v>
          </cell>
          <cell r="F850">
            <v>4952.8</v>
          </cell>
          <cell r="I850" t="str">
            <v>47</v>
          </cell>
          <cell r="J850" t="str">
            <v>421</v>
          </cell>
        </row>
        <row r="851">
          <cell r="E851" t="str">
            <v>DISTRIBUTION CHARGE</v>
          </cell>
          <cell r="F851">
            <v>180988.4</v>
          </cell>
          <cell r="I851" t="str">
            <v>47</v>
          </cell>
          <cell r="J851" t="str">
            <v>421</v>
          </cell>
        </row>
        <row r="852">
          <cell r="E852" t="str">
            <v>ENERGY EFFICIENCY SURCHARGE</v>
          </cell>
          <cell r="F852">
            <v>2.4700000000000002</v>
          </cell>
          <cell r="I852" t="str">
            <v>47</v>
          </cell>
          <cell r="J852" t="str">
            <v>421</v>
          </cell>
        </row>
        <row r="853">
          <cell r="E853" t="str">
            <v>INDIANA UTILITY RCPTS TAX YR1</v>
          </cell>
          <cell r="F853">
            <v>141.4</v>
          </cell>
          <cell r="I853" t="str">
            <v>47</v>
          </cell>
          <cell r="J853" t="str">
            <v>421</v>
          </cell>
        </row>
        <row r="854">
          <cell r="E854" t="str">
            <v>INDIANA UTILITY RCPTS TAX YR2</v>
          </cell>
          <cell r="F854">
            <v>0</v>
          </cell>
          <cell r="I854" t="str">
            <v>47</v>
          </cell>
          <cell r="J854" t="str">
            <v>421</v>
          </cell>
        </row>
        <row r="855">
          <cell r="E855" t="str">
            <v>REFUNDS</v>
          </cell>
          <cell r="F855">
            <v>-465.88</v>
          </cell>
          <cell r="I855" t="str">
            <v>47</v>
          </cell>
          <cell r="J855" t="str">
            <v>421</v>
          </cell>
        </row>
        <row r="856">
          <cell r="E856" t="str">
            <v>UNIVERSAL SERVICE RIDER</v>
          </cell>
          <cell r="F856">
            <v>3616.51</v>
          </cell>
          <cell r="I856" t="str">
            <v>47</v>
          </cell>
          <cell r="J856" t="str">
            <v>421</v>
          </cell>
        </row>
        <row r="857">
          <cell r="E857" t="str">
            <v>CUSTOMER CHARGE</v>
          </cell>
          <cell r="F857">
            <v>4750</v>
          </cell>
          <cell r="I857" t="str">
            <v>47</v>
          </cell>
          <cell r="J857" t="str">
            <v>425</v>
          </cell>
        </row>
        <row r="858">
          <cell r="E858" t="str">
            <v>COMMODITY VARIANCE</v>
          </cell>
          <cell r="F858">
            <v>9.26</v>
          </cell>
          <cell r="I858" t="str">
            <v>47</v>
          </cell>
          <cell r="J858" t="str">
            <v>425</v>
          </cell>
        </row>
        <row r="859">
          <cell r="E859" t="str">
            <v>DEMAND VARIANCE</v>
          </cell>
          <cell r="F859">
            <v>7.56</v>
          </cell>
          <cell r="I859" t="str">
            <v>47</v>
          </cell>
          <cell r="J859" t="str">
            <v>425</v>
          </cell>
        </row>
        <row r="860">
          <cell r="E860" t="str">
            <v>DISTRIBUTION CHARGE</v>
          </cell>
          <cell r="F860">
            <v>5655.1</v>
          </cell>
          <cell r="I860" t="str">
            <v>47</v>
          </cell>
          <cell r="J860" t="str">
            <v>425</v>
          </cell>
        </row>
        <row r="861">
          <cell r="E861" t="str">
            <v>ENERGY EFFICIENCY SURCHARGE</v>
          </cell>
          <cell r="F861">
            <v>0</v>
          </cell>
          <cell r="I861" t="str">
            <v>47</v>
          </cell>
          <cell r="J861" t="str">
            <v>425</v>
          </cell>
        </row>
        <row r="862">
          <cell r="E862" t="str">
            <v>INDIANA UTILITY RCPTS TAX YR1</v>
          </cell>
          <cell r="F862">
            <v>0.25</v>
          </cell>
          <cell r="I862" t="str">
            <v>47</v>
          </cell>
          <cell r="J862" t="str">
            <v>425</v>
          </cell>
        </row>
        <row r="863">
          <cell r="E863" t="str">
            <v>INDIANA UTILITY RCPTS TAX YR2</v>
          </cell>
          <cell r="F863">
            <v>0</v>
          </cell>
          <cell r="I863" t="str">
            <v>47</v>
          </cell>
          <cell r="J863" t="str">
            <v>425</v>
          </cell>
        </row>
        <row r="864">
          <cell r="E864" t="str">
            <v>REFUNDS</v>
          </cell>
          <cell r="F864">
            <v>-0.71</v>
          </cell>
          <cell r="I864" t="str">
            <v>47</v>
          </cell>
          <cell r="J864" t="str">
            <v>425</v>
          </cell>
        </row>
        <row r="865">
          <cell r="E865" t="str">
            <v>UNIVERSAL SERVICE RIDER</v>
          </cell>
          <cell r="F865">
            <v>191.79</v>
          </cell>
          <cell r="I865" t="str">
            <v>47</v>
          </cell>
          <cell r="J865" t="str">
            <v>425</v>
          </cell>
        </row>
        <row r="866">
          <cell r="E866" t="str">
            <v>CUSTOMER CHARGE</v>
          </cell>
          <cell r="F866">
            <v>46500</v>
          </cell>
          <cell r="I866" t="str">
            <v>47</v>
          </cell>
          <cell r="J866" t="str">
            <v>425</v>
          </cell>
        </row>
        <row r="867">
          <cell r="E867" t="str">
            <v>COMMODITY VARIANCE</v>
          </cell>
          <cell r="F867">
            <v>3072.1</v>
          </cell>
          <cell r="I867" t="str">
            <v>47</v>
          </cell>
          <cell r="J867" t="str">
            <v>425</v>
          </cell>
        </row>
        <row r="868">
          <cell r="E868" t="str">
            <v>DEMAND VARIANCE</v>
          </cell>
          <cell r="F868">
            <v>3046.47</v>
          </cell>
          <cell r="I868" t="str">
            <v>47</v>
          </cell>
          <cell r="J868" t="str">
            <v>425</v>
          </cell>
        </row>
        <row r="869">
          <cell r="E869" t="str">
            <v>DISTRIBUTION CHARGE</v>
          </cell>
          <cell r="F869">
            <v>56109.62</v>
          </cell>
          <cell r="I869" t="str">
            <v>47</v>
          </cell>
          <cell r="J869" t="str">
            <v>425</v>
          </cell>
        </row>
        <row r="870">
          <cell r="E870" t="str">
            <v>ENERGY EFFICIENCY SURCHARGE</v>
          </cell>
          <cell r="F870">
            <v>0</v>
          </cell>
          <cell r="I870" t="str">
            <v>47</v>
          </cell>
          <cell r="J870" t="str">
            <v>425</v>
          </cell>
        </row>
        <row r="871">
          <cell r="E871" t="str">
            <v>INDIANA UTILITY RCPTS TAX YR1</v>
          </cell>
          <cell r="F871">
            <v>92.8</v>
          </cell>
          <cell r="I871" t="str">
            <v>47</v>
          </cell>
          <cell r="J871" t="str">
            <v>425</v>
          </cell>
        </row>
        <row r="872">
          <cell r="E872" t="str">
            <v>INDIANA UTILITY RCPTS TAX YR2</v>
          </cell>
          <cell r="F872">
            <v>0</v>
          </cell>
          <cell r="I872" t="str">
            <v>47</v>
          </cell>
          <cell r="J872" t="str">
            <v>425</v>
          </cell>
        </row>
        <row r="873">
          <cell r="E873" t="str">
            <v>REFUNDS</v>
          </cell>
          <cell r="F873">
            <v>-294.57</v>
          </cell>
          <cell r="I873" t="str">
            <v>47</v>
          </cell>
          <cell r="J873" t="str">
            <v>425</v>
          </cell>
        </row>
        <row r="874">
          <cell r="E874" t="str">
            <v>UNIVERSAL SERVICE RIDER</v>
          </cell>
          <cell r="F874">
            <v>1899.06</v>
          </cell>
          <cell r="I874" t="str">
            <v>47</v>
          </cell>
          <cell r="J874" t="str">
            <v>425</v>
          </cell>
        </row>
        <row r="875">
          <cell r="E875" t="str">
            <v>CUSTOMER CHARGE</v>
          </cell>
          <cell r="F875">
            <v>19748</v>
          </cell>
          <cell r="I875" t="str">
            <v>48</v>
          </cell>
          <cell r="J875" t="str">
            <v>421</v>
          </cell>
        </row>
        <row r="876">
          <cell r="E876" t="str">
            <v>COMMODITY VARIANCE</v>
          </cell>
          <cell r="F876">
            <v>641.33000000000004</v>
          </cell>
          <cell r="I876" t="str">
            <v>48</v>
          </cell>
          <cell r="J876" t="str">
            <v>421</v>
          </cell>
        </row>
        <row r="877">
          <cell r="E877" t="str">
            <v>DEMAND VARIANCE</v>
          </cell>
          <cell r="F877">
            <v>790.73</v>
          </cell>
          <cell r="I877" t="str">
            <v>48</v>
          </cell>
          <cell r="J877" t="str">
            <v>421</v>
          </cell>
        </row>
        <row r="878">
          <cell r="E878" t="str">
            <v>DISTRIBUTION CHARGE</v>
          </cell>
          <cell r="F878">
            <v>19862.27</v>
          </cell>
          <cell r="I878" t="str">
            <v>48</v>
          </cell>
          <cell r="J878" t="str">
            <v>421</v>
          </cell>
        </row>
        <row r="879">
          <cell r="E879" t="str">
            <v>ENERGY EFFICIENCY SURCHARGE</v>
          </cell>
          <cell r="F879">
            <v>0</v>
          </cell>
          <cell r="I879" t="str">
            <v>48</v>
          </cell>
          <cell r="J879" t="str">
            <v>421</v>
          </cell>
        </row>
        <row r="880">
          <cell r="E880" t="str">
            <v>INDIANA UTILITY RCPTS TAX YR1</v>
          </cell>
          <cell r="F880">
            <v>21.74</v>
          </cell>
          <cell r="I880" t="str">
            <v>48</v>
          </cell>
          <cell r="J880" t="str">
            <v>421</v>
          </cell>
        </row>
        <row r="881">
          <cell r="E881" t="str">
            <v>INDIANA UTILITY RCPTS TAX YR2</v>
          </cell>
          <cell r="F881">
            <v>0</v>
          </cell>
          <cell r="I881" t="str">
            <v>48</v>
          </cell>
          <cell r="J881" t="str">
            <v>421</v>
          </cell>
        </row>
        <row r="882">
          <cell r="E882" t="str">
            <v>REFUNDS</v>
          </cell>
          <cell r="F882">
            <v>-78.790000000000006</v>
          </cell>
          <cell r="I882" t="str">
            <v>48</v>
          </cell>
          <cell r="J882" t="str">
            <v>421</v>
          </cell>
        </row>
        <row r="883">
          <cell r="E883" t="str">
            <v>UNIVERSAL SERVICE RIDER</v>
          </cell>
          <cell r="F883">
            <v>396.91</v>
          </cell>
          <cell r="I883" t="str">
            <v>48</v>
          </cell>
          <cell r="J883" t="str">
            <v>421</v>
          </cell>
        </row>
        <row r="884">
          <cell r="E884" t="str">
            <v>CUSTOMER CHARGE</v>
          </cell>
          <cell r="F884">
            <v>1250</v>
          </cell>
          <cell r="I884" t="str">
            <v>48</v>
          </cell>
          <cell r="J884" t="str">
            <v>425</v>
          </cell>
        </row>
        <row r="885">
          <cell r="E885" t="str">
            <v>DISTRIBUTION CHARGE</v>
          </cell>
          <cell r="F885">
            <v>1330.79</v>
          </cell>
          <cell r="I885" t="str">
            <v>48</v>
          </cell>
          <cell r="J885" t="str">
            <v>425</v>
          </cell>
        </row>
        <row r="886">
          <cell r="E886" t="str">
            <v>ENERGY EFFICIENCY SURCHARGE</v>
          </cell>
          <cell r="F886">
            <v>0</v>
          </cell>
          <cell r="I886" t="str">
            <v>48</v>
          </cell>
          <cell r="J886" t="str">
            <v>425</v>
          </cell>
        </row>
        <row r="887">
          <cell r="E887" t="str">
            <v>INDIANA UTILITY RCPTS TAX YR2</v>
          </cell>
          <cell r="F887">
            <v>0</v>
          </cell>
          <cell r="I887" t="str">
            <v>48</v>
          </cell>
          <cell r="J887" t="str">
            <v>425</v>
          </cell>
        </row>
        <row r="888">
          <cell r="E888" t="str">
            <v>UNIVERSAL SERVICE RIDER</v>
          </cell>
          <cell r="F888">
            <v>44.86</v>
          </cell>
          <cell r="I888" t="str">
            <v>48</v>
          </cell>
          <cell r="J888" t="str">
            <v>425</v>
          </cell>
        </row>
        <row r="889">
          <cell r="E889" t="str">
            <v>CUSTOMER CHARGE</v>
          </cell>
          <cell r="F889">
            <v>23000.01</v>
          </cell>
          <cell r="I889" t="str">
            <v>48</v>
          </cell>
          <cell r="J889" t="str">
            <v>425</v>
          </cell>
        </row>
        <row r="890">
          <cell r="E890" t="str">
            <v>COMMODITY VARIANCE</v>
          </cell>
          <cell r="F890">
            <v>4935.5200000000004</v>
          </cell>
          <cell r="I890" t="str">
            <v>48</v>
          </cell>
          <cell r="J890" t="str">
            <v>425</v>
          </cell>
        </row>
        <row r="891">
          <cell r="E891" t="str">
            <v>DEMAND VARIANCE</v>
          </cell>
          <cell r="F891">
            <v>5125.59</v>
          </cell>
          <cell r="I891" t="str">
            <v>48</v>
          </cell>
          <cell r="J891" t="str">
            <v>425</v>
          </cell>
        </row>
        <row r="892">
          <cell r="E892" t="str">
            <v>DISTRIBUTION CHARGE</v>
          </cell>
          <cell r="F892">
            <v>58662.47</v>
          </cell>
          <cell r="I892" t="str">
            <v>48</v>
          </cell>
          <cell r="J892" t="str">
            <v>425</v>
          </cell>
        </row>
        <row r="893">
          <cell r="E893" t="str">
            <v>ENERGY EFFICIENCY SURCHARGE</v>
          </cell>
          <cell r="F893">
            <v>0</v>
          </cell>
          <cell r="I893" t="str">
            <v>48</v>
          </cell>
          <cell r="J893" t="str">
            <v>425</v>
          </cell>
        </row>
        <row r="894">
          <cell r="E894" t="str">
            <v>INDIANA UTILITY RCPTS TAX YR1</v>
          </cell>
          <cell r="F894">
            <v>152.16999999999999</v>
          </cell>
          <cell r="I894" t="str">
            <v>48</v>
          </cell>
          <cell r="J894" t="str">
            <v>425</v>
          </cell>
        </row>
        <row r="895">
          <cell r="E895" t="str">
            <v>INDIANA UTILITY RCPTS TAX YR2</v>
          </cell>
          <cell r="F895">
            <v>0</v>
          </cell>
          <cell r="I895" t="str">
            <v>48</v>
          </cell>
          <cell r="J895" t="str">
            <v>425</v>
          </cell>
        </row>
        <row r="896">
          <cell r="E896" t="str">
            <v>REFUNDS</v>
          </cell>
          <cell r="F896">
            <v>-499.74</v>
          </cell>
          <cell r="I896" t="str">
            <v>48</v>
          </cell>
          <cell r="J896" t="str">
            <v>425</v>
          </cell>
        </row>
        <row r="897">
          <cell r="E897" t="str">
            <v>UNIVERSAL SERVICE RIDER</v>
          </cell>
          <cell r="F897">
            <v>2031.73</v>
          </cell>
          <cell r="I897" t="str">
            <v>48</v>
          </cell>
          <cell r="J897" t="str">
            <v>425</v>
          </cell>
        </row>
        <row r="898">
          <cell r="E898" t="str">
            <v>ENERGY CHARGE</v>
          </cell>
          <cell r="F898">
            <v>8750</v>
          </cell>
          <cell r="I898" t="str">
            <v>50</v>
          </cell>
          <cell r="J898" t="str">
            <v>348</v>
          </cell>
        </row>
        <row r="899">
          <cell r="E899" t="str">
            <v>GASTRN TRANSPORT CUST CHARGE</v>
          </cell>
          <cell r="F899">
            <v>250</v>
          </cell>
          <cell r="I899" t="str">
            <v>50</v>
          </cell>
          <cell r="J899" t="str">
            <v>348</v>
          </cell>
        </row>
        <row r="900">
          <cell r="E900" t="str">
            <v>ENERGY CHARGE</v>
          </cell>
          <cell r="F900">
            <v>0</v>
          </cell>
          <cell r="I900" t="str">
            <v>51</v>
          </cell>
          <cell r="J900" t="str">
            <v>348</v>
          </cell>
        </row>
        <row r="901">
          <cell r="E901" t="str">
            <v>MAINTENANCE CHARGE</v>
          </cell>
          <cell r="F901">
            <v>48.07</v>
          </cell>
          <cell r="I901" t="str">
            <v>99</v>
          </cell>
          <cell r="J901" t="str">
            <v>1200</v>
          </cell>
        </row>
        <row r="902">
          <cell r="E902" t="str">
            <v>RENTAL CHARGE</v>
          </cell>
          <cell r="F902">
            <v>5866.81</v>
          </cell>
          <cell r="I902" t="str">
            <v>99</v>
          </cell>
          <cell r="J902" t="str">
            <v>1200</v>
          </cell>
        </row>
      </sheetData>
      <sheetData sheetId="41">
        <row r="1">
          <cell r="F1" t="str">
            <v>Block</v>
          </cell>
          <cell r="H1" t="str">
            <v>Volume</v>
          </cell>
          <cell r="K1" t="str">
            <v>Rate</v>
          </cell>
        </row>
        <row r="2">
          <cell r="F2">
            <v>1</v>
          </cell>
          <cell r="H2">
            <v>7</v>
          </cell>
          <cell r="K2" t="str">
            <v>311</v>
          </cell>
        </row>
        <row r="3">
          <cell r="F3">
            <v>2</v>
          </cell>
          <cell r="H3">
            <v>22.5</v>
          </cell>
          <cell r="K3" t="str">
            <v>311</v>
          </cell>
        </row>
        <row r="4">
          <cell r="F4">
            <v>1</v>
          </cell>
          <cell r="H4">
            <v>275461.40000000002</v>
          </cell>
          <cell r="K4" t="str">
            <v>411</v>
          </cell>
        </row>
        <row r="5">
          <cell r="F5">
            <v>1</v>
          </cell>
          <cell r="H5">
            <v>7344.1</v>
          </cell>
          <cell r="K5" t="str">
            <v>411</v>
          </cell>
        </row>
        <row r="6">
          <cell r="F6">
            <v>1</v>
          </cell>
          <cell r="H6">
            <v>1237.9000000000001</v>
          </cell>
          <cell r="K6" t="str">
            <v>411</v>
          </cell>
        </row>
        <row r="7">
          <cell r="F7">
            <v>1</v>
          </cell>
          <cell r="H7">
            <v>13965.9</v>
          </cell>
          <cell r="K7" t="str">
            <v>411</v>
          </cell>
        </row>
        <row r="8">
          <cell r="F8">
            <v>1</v>
          </cell>
          <cell r="H8">
            <v>317.2</v>
          </cell>
          <cell r="K8" t="str">
            <v>411</v>
          </cell>
        </row>
        <row r="9">
          <cell r="F9">
            <v>1</v>
          </cell>
          <cell r="H9">
            <v>78.5</v>
          </cell>
          <cell r="K9" t="str">
            <v>411</v>
          </cell>
        </row>
        <row r="10">
          <cell r="F10">
            <v>1</v>
          </cell>
          <cell r="H10">
            <v>166.6</v>
          </cell>
          <cell r="K10" t="str">
            <v>311</v>
          </cell>
        </row>
        <row r="11">
          <cell r="F11">
            <v>2</v>
          </cell>
          <cell r="H11">
            <v>99</v>
          </cell>
          <cell r="K11" t="str">
            <v>311</v>
          </cell>
        </row>
        <row r="12">
          <cell r="F12">
            <v>1</v>
          </cell>
          <cell r="H12">
            <v>0</v>
          </cell>
          <cell r="K12" t="str">
            <v>311</v>
          </cell>
        </row>
        <row r="13">
          <cell r="F13">
            <v>1</v>
          </cell>
          <cell r="H13">
            <v>10422296.699999999</v>
          </cell>
          <cell r="K13" t="str">
            <v>411</v>
          </cell>
        </row>
        <row r="14">
          <cell r="F14">
            <v>1</v>
          </cell>
          <cell r="H14">
            <v>566090.9</v>
          </cell>
          <cell r="K14" t="str">
            <v>411</v>
          </cell>
        </row>
        <row r="15">
          <cell r="F15">
            <v>1</v>
          </cell>
          <cell r="H15">
            <v>-10</v>
          </cell>
          <cell r="K15" t="str">
            <v>411</v>
          </cell>
        </row>
        <row r="16">
          <cell r="F16">
            <v>1</v>
          </cell>
          <cell r="H16">
            <v>144874.6</v>
          </cell>
          <cell r="K16" t="str">
            <v>411</v>
          </cell>
        </row>
        <row r="17">
          <cell r="F17">
            <v>1</v>
          </cell>
          <cell r="H17">
            <v>461265.3</v>
          </cell>
          <cell r="K17" t="str">
            <v>411</v>
          </cell>
        </row>
        <row r="18">
          <cell r="F18">
            <v>1</v>
          </cell>
          <cell r="H18">
            <v>25343.7</v>
          </cell>
          <cell r="K18" t="str">
            <v>411</v>
          </cell>
        </row>
        <row r="19">
          <cell r="F19">
            <v>1</v>
          </cell>
          <cell r="H19">
            <v>7856.3</v>
          </cell>
          <cell r="K19" t="str">
            <v>411</v>
          </cell>
        </row>
        <row r="20">
          <cell r="F20">
            <v>1</v>
          </cell>
          <cell r="H20">
            <v>954937.1</v>
          </cell>
          <cell r="K20" t="str">
            <v>421</v>
          </cell>
        </row>
        <row r="21">
          <cell r="F21">
            <v>1</v>
          </cell>
          <cell r="H21">
            <v>38723.9</v>
          </cell>
          <cell r="K21" t="str">
            <v>421</v>
          </cell>
        </row>
        <row r="22">
          <cell r="F22">
            <v>1</v>
          </cell>
          <cell r="H22">
            <v>2930.1</v>
          </cell>
          <cell r="K22" t="str">
            <v>421</v>
          </cell>
        </row>
        <row r="23">
          <cell r="F23">
            <v>1</v>
          </cell>
          <cell r="H23">
            <v>27306.9</v>
          </cell>
          <cell r="K23" t="str">
            <v>425</v>
          </cell>
        </row>
        <row r="24">
          <cell r="F24">
            <v>2</v>
          </cell>
          <cell r="H24">
            <v>18623.900000000001</v>
          </cell>
          <cell r="K24" t="str">
            <v>425</v>
          </cell>
        </row>
        <row r="25">
          <cell r="F25">
            <v>1</v>
          </cell>
          <cell r="H25">
            <v>54641.5</v>
          </cell>
          <cell r="K25" t="str">
            <v>425</v>
          </cell>
        </row>
        <row r="26">
          <cell r="F26">
            <v>2</v>
          </cell>
          <cell r="H26">
            <v>48081.3</v>
          </cell>
          <cell r="K26" t="str">
            <v>425</v>
          </cell>
        </row>
        <row r="27">
          <cell r="F27">
            <v>1</v>
          </cell>
          <cell r="H27">
            <v>1</v>
          </cell>
          <cell r="K27" t="str">
            <v>425</v>
          </cell>
        </row>
        <row r="28">
          <cell r="F28">
            <v>1</v>
          </cell>
          <cell r="H28">
            <v>9045.5</v>
          </cell>
          <cell r="K28" t="str">
            <v>415</v>
          </cell>
        </row>
        <row r="29">
          <cell r="F29">
            <v>2</v>
          </cell>
          <cell r="H29">
            <v>1801</v>
          </cell>
          <cell r="K29" t="str">
            <v>415</v>
          </cell>
        </row>
        <row r="30">
          <cell r="F30">
            <v>1</v>
          </cell>
          <cell r="H30">
            <v>463</v>
          </cell>
          <cell r="K30" t="str">
            <v>415</v>
          </cell>
        </row>
        <row r="31">
          <cell r="F31">
            <v>2</v>
          </cell>
          <cell r="H31">
            <v>53</v>
          </cell>
          <cell r="K31" t="str">
            <v>415</v>
          </cell>
        </row>
        <row r="32">
          <cell r="F32">
            <v>1</v>
          </cell>
          <cell r="H32">
            <v>98.4</v>
          </cell>
          <cell r="K32" t="str">
            <v>415</v>
          </cell>
        </row>
        <row r="33">
          <cell r="F33">
            <v>2</v>
          </cell>
          <cell r="H33">
            <v>3.4</v>
          </cell>
          <cell r="K33" t="str">
            <v>415</v>
          </cell>
        </row>
        <row r="34">
          <cell r="F34">
            <v>1</v>
          </cell>
          <cell r="H34">
            <v>-10.1</v>
          </cell>
          <cell r="K34" t="str">
            <v>28321</v>
          </cell>
        </row>
        <row r="35">
          <cell r="F35">
            <v>1</v>
          </cell>
          <cell r="H35">
            <v>2542314.7999999998</v>
          </cell>
          <cell r="K35" t="str">
            <v>421</v>
          </cell>
        </row>
        <row r="36">
          <cell r="F36">
            <v>1</v>
          </cell>
          <cell r="H36">
            <v>891</v>
          </cell>
          <cell r="K36" t="str">
            <v>421</v>
          </cell>
        </row>
        <row r="37">
          <cell r="F37">
            <v>1</v>
          </cell>
          <cell r="H37">
            <v>9280.5</v>
          </cell>
          <cell r="K37" t="str">
            <v>421</v>
          </cell>
        </row>
        <row r="38">
          <cell r="F38">
            <v>1</v>
          </cell>
          <cell r="H38">
            <v>26192.400000000001</v>
          </cell>
          <cell r="K38" t="str">
            <v>421</v>
          </cell>
        </row>
        <row r="39">
          <cell r="F39">
            <v>1</v>
          </cell>
          <cell r="H39">
            <v>372.6</v>
          </cell>
          <cell r="K39" t="str">
            <v>421</v>
          </cell>
        </row>
        <row r="40">
          <cell r="F40">
            <v>1</v>
          </cell>
          <cell r="H40">
            <v>69845.899999999994</v>
          </cell>
          <cell r="K40" t="str">
            <v>425</v>
          </cell>
        </row>
        <row r="41">
          <cell r="F41">
            <v>2</v>
          </cell>
          <cell r="H41">
            <v>44635.6</v>
          </cell>
          <cell r="K41" t="str">
            <v>425</v>
          </cell>
        </row>
        <row r="42">
          <cell r="F42">
            <v>3</v>
          </cell>
          <cell r="H42">
            <v>-36728.400000000001</v>
          </cell>
          <cell r="K42" t="str">
            <v>425</v>
          </cell>
        </row>
        <row r="43">
          <cell r="F43">
            <v>4</v>
          </cell>
          <cell r="H43">
            <v>-393889.3</v>
          </cell>
          <cell r="K43" t="str">
            <v>425</v>
          </cell>
        </row>
        <row r="44">
          <cell r="F44">
            <v>1</v>
          </cell>
          <cell r="H44">
            <v>368558.7</v>
          </cell>
          <cell r="K44" t="str">
            <v>425</v>
          </cell>
        </row>
        <row r="45">
          <cell r="F45">
            <v>2</v>
          </cell>
          <cell r="H45">
            <v>245987.7</v>
          </cell>
          <cell r="K45" t="str">
            <v>425</v>
          </cell>
        </row>
        <row r="46">
          <cell r="F46">
            <v>3</v>
          </cell>
          <cell r="H46">
            <v>79904.100000000006</v>
          </cell>
          <cell r="K46" t="str">
            <v>425</v>
          </cell>
        </row>
        <row r="47">
          <cell r="F47">
            <v>4</v>
          </cell>
          <cell r="H47">
            <v>44370.400000000001</v>
          </cell>
          <cell r="K47" t="str">
            <v>425</v>
          </cell>
        </row>
        <row r="48">
          <cell r="F48">
            <v>1</v>
          </cell>
          <cell r="H48">
            <v>108395.2</v>
          </cell>
          <cell r="K48" t="str">
            <v>415</v>
          </cell>
        </row>
        <row r="49">
          <cell r="F49">
            <v>2</v>
          </cell>
          <cell r="H49">
            <v>23152.1</v>
          </cell>
          <cell r="K49" t="str">
            <v>415</v>
          </cell>
        </row>
        <row r="50">
          <cell r="F50">
            <v>1</v>
          </cell>
          <cell r="H50">
            <v>6410.6</v>
          </cell>
          <cell r="K50" t="str">
            <v>415</v>
          </cell>
        </row>
        <row r="51">
          <cell r="F51">
            <v>2</v>
          </cell>
          <cell r="H51">
            <v>973.8</v>
          </cell>
          <cell r="K51" t="str">
            <v>415</v>
          </cell>
        </row>
        <row r="52">
          <cell r="F52">
            <v>1</v>
          </cell>
          <cell r="H52">
            <v>2459.3000000000002</v>
          </cell>
          <cell r="K52" t="str">
            <v>415</v>
          </cell>
        </row>
        <row r="53">
          <cell r="F53">
            <v>2</v>
          </cell>
          <cell r="H53">
            <v>629.70000000000005</v>
          </cell>
          <cell r="K53" t="str">
            <v>415</v>
          </cell>
        </row>
        <row r="54">
          <cell r="F54">
            <v>1</v>
          </cell>
          <cell r="H54">
            <v>187088.3</v>
          </cell>
          <cell r="K54" t="str">
            <v>421</v>
          </cell>
        </row>
        <row r="55">
          <cell r="F55">
            <v>1</v>
          </cell>
          <cell r="H55">
            <v>14.1</v>
          </cell>
          <cell r="K55" t="str">
            <v>421</v>
          </cell>
        </row>
        <row r="56">
          <cell r="F56">
            <v>1</v>
          </cell>
          <cell r="H56">
            <v>2464.4</v>
          </cell>
          <cell r="K56" t="str">
            <v>421</v>
          </cell>
        </row>
        <row r="57">
          <cell r="F57">
            <v>1</v>
          </cell>
          <cell r="H57">
            <v>68730.100000000006</v>
          </cell>
          <cell r="K57" t="str">
            <v>425</v>
          </cell>
        </row>
        <row r="58">
          <cell r="F58">
            <v>2</v>
          </cell>
          <cell r="H58">
            <v>79042.2</v>
          </cell>
          <cell r="K58" t="str">
            <v>425</v>
          </cell>
        </row>
        <row r="59">
          <cell r="F59">
            <v>1</v>
          </cell>
          <cell r="H59">
            <v>207198.3</v>
          </cell>
          <cell r="K59" t="str">
            <v>425</v>
          </cell>
        </row>
        <row r="60">
          <cell r="F60">
            <v>2</v>
          </cell>
          <cell r="H60">
            <v>367072.2</v>
          </cell>
          <cell r="K60" t="str">
            <v>425</v>
          </cell>
        </row>
        <row r="61">
          <cell r="F61">
            <v>3</v>
          </cell>
          <cell r="H61">
            <v>48167</v>
          </cell>
          <cell r="K61" t="str">
            <v>425</v>
          </cell>
        </row>
        <row r="62">
          <cell r="F62">
            <v>1</v>
          </cell>
          <cell r="H62">
            <v>875.6</v>
          </cell>
          <cell r="K62" t="str">
            <v>425</v>
          </cell>
        </row>
        <row r="63">
          <cell r="F63">
            <v>1</v>
          </cell>
          <cell r="H63">
            <v>209936.9</v>
          </cell>
          <cell r="K63" t="str">
            <v>421</v>
          </cell>
        </row>
        <row r="64">
          <cell r="F64">
            <v>1</v>
          </cell>
          <cell r="H64">
            <v>0</v>
          </cell>
          <cell r="K64" t="str">
            <v>421</v>
          </cell>
        </row>
        <row r="65">
          <cell r="F65">
            <v>1</v>
          </cell>
          <cell r="H65">
            <v>1779</v>
          </cell>
          <cell r="K65" t="str">
            <v>421</v>
          </cell>
        </row>
        <row r="66">
          <cell r="F66">
            <v>1</v>
          </cell>
          <cell r="H66">
            <v>27868.1</v>
          </cell>
          <cell r="K66" t="str">
            <v>425</v>
          </cell>
        </row>
        <row r="67">
          <cell r="F67">
            <v>2</v>
          </cell>
          <cell r="H67">
            <v>20531.7</v>
          </cell>
          <cell r="K67" t="str">
            <v>425</v>
          </cell>
        </row>
        <row r="68">
          <cell r="F68">
            <v>1</v>
          </cell>
          <cell r="H68">
            <v>253799.3</v>
          </cell>
          <cell r="K68" t="str">
            <v>425</v>
          </cell>
        </row>
        <row r="69">
          <cell r="F69">
            <v>2</v>
          </cell>
          <cell r="H69">
            <v>294236.79999999999</v>
          </cell>
          <cell r="K69" t="str">
            <v>425</v>
          </cell>
        </row>
        <row r="70">
          <cell r="F70">
            <v>3</v>
          </cell>
          <cell r="H70">
            <v>43837.2</v>
          </cell>
          <cell r="K70" t="str">
            <v>425</v>
          </cell>
        </row>
        <row r="71">
          <cell r="F71">
            <v>1</v>
          </cell>
          <cell r="H71">
            <v>791.1</v>
          </cell>
          <cell r="K71" t="str">
            <v>415</v>
          </cell>
        </row>
        <row r="72">
          <cell r="F72">
            <v>2</v>
          </cell>
          <cell r="H72">
            <v>286.2</v>
          </cell>
          <cell r="K72" t="str">
            <v>415</v>
          </cell>
        </row>
        <row r="73">
          <cell r="F73">
            <v>1</v>
          </cell>
          <cell r="H73">
            <v>379224.3</v>
          </cell>
          <cell r="K73" t="str">
            <v>421</v>
          </cell>
        </row>
        <row r="74">
          <cell r="F74">
            <v>1</v>
          </cell>
          <cell r="H74">
            <v>18775.900000000001</v>
          </cell>
          <cell r="K74" t="str">
            <v>425</v>
          </cell>
        </row>
        <row r="75">
          <cell r="F75">
            <v>2</v>
          </cell>
          <cell r="H75">
            <v>8438.2999999999993</v>
          </cell>
          <cell r="K75" t="str">
            <v>425</v>
          </cell>
        </row>
        <row r="76">
          <cell r="F76">
            <v>1</v>
          </cell>
          <cell r="H76">
            <v>94210</v>
          </cell>
          <cell r="K76" t="str">
            <v>425</v>
          </cell>
        </row>
        <row r="77">
          <cell r="F77">
            <v>2</v>
          </cell>
          <cell r="H77">
            <v>147013.79999999999</v>
          </cell>
          <cell r="K77" t="str">
            <v>425</v>
          </cell>
        </row>
        <row r="78">
          <cell r="F78">
            <v>3</v>
          </cell>
          <cell r="H78">
            <v>14502.7</v>
          </cell>
          <cell r="K78" t="str">
            <v>425</v>
          </cell>
        </row>
        <row r="79">
          <cell r="F79">
            <v>1</v>
          </cell>
          <cell r="H79">
            <v>82025.399999999994</v>
          </cell>
          <cell r="K79" t="str">
            <v>421</v>
          </cell>
        </row>
        <row r="80">
          <cell r="F80">
            <v>1</v>
          </cell>
          <cell r="H80">
            <v>39801.800000000003</v>
          </cell>
          <cell r="K80" t="str">
            <v>425</v>
          </cell>
        </row>
        <row r="81">
          <cell r="F81">
            <v>2</v>
          </cell>
          <cell r="H81">
            <v>64079.8</v>
          </cell>
          <cell r="K81" t="str">
            <v>425</v>
          </cell>
        </row>
        <row r="82">
          <cell r="F82">
            <v>3</v>
          </cell>
          <cell r="H82">
            <v>13213.8</v>
          </cell>
          <cell r="K82" t="str">
            <v>425</v>
          </cell>
        </row>
        <row r="83">
          <cell r="F83">
            <v>1</v>
          </cell>
          <cell r="H83">
            <v>220856.1</v>
          </cell>
          <cell r="K83" t="str">
            <v>425</v>
          </cell>
        </row>
        <row r="84">
          <cell r="F84">
            <v>2</v>
          </cell>
          <cell r="H84">
            <v>417795.8</v>
          </cell>
          <cell r="K84" t="str">
            <v>425</v>
          </cell>
        </row>
        <row r="85">
          <cell r="F85">
            <v>3</v>
          </cell>
          <cell r="H85">
            <v>210696.7</v>
          </cell>
          <cell r="K85" t="str">
            <v>425</v>
          </cell>
        </row>
        <row r="86">
          <cell r="F86">
            <v>4</v>
          </cell>
          <cell r="H86">
            <v>89811.4</v>
          </cell>
          <cell r="K86" t="str">
            <v>425</v>
          </cell>
        </row>
        <row r="87">
          <cell r="F87">
            <v>1</v>
          </cell>
          <cell r="H87">
            <v>0</v>
          </cell>
          <cell r="K87" t="str">
            <v>311</v>
          </cell>
        </row>
        <row r="88">
          <cell r="F88">
            <v>1</v>
          </cell>
          <cell r="H88">
            <v>1557707.6</v>
          </cell>
          <cell r="K88" t="str">
            <v>411</v>
          </cell>
        </row>
        <row r="89">
          <cell r="F89">
            <v>1</v>
          </cell>
          <cell r="H89">
            <v>11.1</v>
          </cell>
          <cell r="K89" t="str">
            <v>411</v>
          </cell>
        </row>
        <row r="90">
          <cell r="F90">
            <v>1</v>
          </cell>
          <cell r="H90">
            <v>94429.1</v>
          </cell>
          <cell r="K90" t="str">
            <v>411</v>
          </cell>
        </row>
        <row r="91">
          <cell r="F91">
            <v>1</v>
          </cell>
          <cell r="H91">
            <v>20183</v>
          </cell>
          <cell r="K91" t="str">
            <v>415</v>
          </cell>
        </row>
        <row r="92">
          <cell r="F92">
            <v>2</v>
          </cell>
          <cell r="H92">
            <v>4029.8</v>
          </cell>
          <cell r="K92" t="str">
            <v>415</v>
          </cell>
        </row>
        <row r="93">
          <cell r="F93">
            <v>1</v>
          </cell>
          <cell r="H93">
            <v>32591.5</v>
          </cell>
          <cell r="K93" t="str">
            <v>411</v>
          </cell>
        </row>
        <row r="94">
          <cell r="F94">
            <v>1</v>
          </cell>
          <cell r="H94">
            <v>2634.1</v>
          </cell>
          <cell r="K94" t="str">
            <v>411</v>
          </cell>
        </row>
        <row r="95">
          <cell r="F95">
            <v>1</v>
          </cell>
          <cell r="H95">
            <v>1808848.3</v>
          </cell>
          <cell r="K95" t="str">
            <v>421</v>
          </cell>
        </row>
        <row r="96">
          <cell r="F96">
            <v>1</v>
          </cell>
          <cell r="H96">
            <v>60125</v>
          </cell>
          <cell r="K96" t="str">
            <v>425</v>
          </cell>
        </row>
        <row r="97">
          <cell r="F97">
            <v>2</v>
          </cell>
          <cell r="H97">
            <v>35754.9</v>
          </cell>
          <cell r="K97" t="str">
            <v>425</v>
          </cell>
        </row>
        <row r="98">
          <cell r="F98">
            <v>1</v>
          </cell>
          <cell r="H98">
            <v>628372.4</v>
          </cell>
          <cell r="K98" t="str">
            <v>425</v>
          </cell>
        </row>
        <row r="99">
          <cell r="F99">
            <v>2</v>
          </cell>
          <cell r="H99">
            <v>321952.59999999998</v>
          </cell>
          <cell r="K99" t="str">
            <v>425</v>
          </cell>
        </row>
        <row r="100">
          <cell r="F100">
            <v>3</v>
          </cell>
          <cell r="H100">
            <v>-780.4</v>
          </cell>
          <cell r="K100" t="str">
            <v>425</v>
          </cell>
        </row>
        <row r="101">
          <cell r="F101">
            <v>1</v>
          </cell>
          <cell r="H101">
            <v>198507</v>
          </cell>
          <cell r="K101" t="str">
            <v>421</v>
          </cell>
        </row>
        <row r="102">
          <cell r="F102">
            <v>1</v>
          </cell>
          <cell r="H102">
            <v>16626.7</v>
          </cell>
          <cell r="K102" t="str">
            <v>425</v>
          </cell>
        </row>
        <row r="103">
          <cell r="F103">
            <v>2</v>
          </cell>
          <cell r="H103">
            <v>5806.2</v>
          </cell>
          <cell r="K103" t="str">
            <v>425</v>
          </cell>
        </row>
        <row r="104">
          <cell r="F104">
            <v>1</v>
          </cell>
          <cell r="H104">
            <v>402981.2</v>
          </cell>
          <cell r="K104" t="str">
            <v>425</v>
          </cell>
        </row>
        <row r="105">
          <cell r="F105">
            <v>2</v>
          </cell>
          <cell r="H105">
            <v>534021.69999999995</v>
          </cell>
          <cell r="K105" t="str">
            <v>425</v>
          </cell>
        </row>
        <row r="106">
          <cell r="F106">
            <v>3</v>
          </cell>
          <cell r="H106">
            <v>78854.899999999994</v>
          </cell>
          <cell r="K106" t="str">
            <v>425</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D1" t="str">
            <v>CM TYPE</v>
          </cell>
          <cell r="F1" t="str">
            <v>Revenue</v>
          </cell>
          <cell r="H1" t="str">
            <v>Service Plan</v>
          </cell>
          <cell r="I1" t="str">
            <v>Service Plan Option</v>
          </cell>
          <cell r="J1" t="str">
            <v>Rev Class</v>
          </cell>
        </row>
        <row r="2">
          <cell r="D2" t="str">
            <v>GMC</v>
          </cell>
          <cell r="F2">
            <v>0</v>
          </cell>
          <cell r="H2">
            <v>1700</v>
          </cell>
          <cell r="I2">
            <v>1</v>
          </cell>
          <cell r="J2">
            <v>1</v>
          </cell>
        </row>
        <row r="3">
          <cell r="D3" t="str">
            <v>GMC</v>
          </cell>
          <cell r="F3">
            <v>1033.3399999999999</v>
          </cell>
          <cell r="H3">
            <v>1700</v>
          </cell>
          <cell r="I3">
            <v>2</v>
          </cell>
          <cell r="J3">
            <v>1</v>
          </cell>
        </row>
        <row r="4">
          <cell r="D4" t="str">
            <v>CC</v>
          </cell>
          <cell r="F4">
            <v>0.21</v>
          </cell>
          <cell r="H4">
            <v>311</v>
          </cell>
          <cell r="I4">
            <v>1</v>
          </cell>
          <cell r="J4">
            <v>1</v>
          </cell>
        </row>
        <row r="5">
          <cell r="D5" t="str">
            <v>CSO</v>
          </cell>
          <cell r="F5">
            <v>4.37</v>
          </cell>
          <cell r="H5">
            <v>311</v>
          </cell>
          <cell r="I5">
            <v>1</v>
          </cell>
          <cell r="J5">
            <v>1</v>
          </cell>
        </row>
        <row r="6">
          <cell r="D6" t="str">
            <v>EC</v>
          </cell>
          <cell r="F6">
            <v>8.74</v>
          </cell>
          <cell r="H6">
            <v>311</v>
          </cell>
          <cell r="I6">
            <v>1</v>
          </cell>
          <cell r="J6">
            <v>1</v>
          </cell>
        </row>
        <row r="7">
          <cell r="D7" t="str">
            <v>EES</v>
          </cell>
          <cell r="F7">
            <v>0.2</v>
          </cell>
          <cell r="H7">
            <v>311</v>
          </cell>
          <cell r="I7">
            <v>1</v>
          </cell>
          <cell r="J7">
            <v>1</v>
          </cell>
        </row>
        <row r="8">
          <cell r="D8" t="str">
            <v>PTS</v>
          </cell>
          <cell r="F8">
            <v>1.55</v>
          </cell>
          <cell r="H8">
            <v>311</v>
          </cell>
          <cell r="I8">
            <v>1</v>
          </cell>
          <cell r="J8">
            <v>1</v>
          </cell>
        </row>
        <row r="9">
          <cell r="D9" t="str">
            <v>SGC</v>
          </cell>
          <cell r="F9">
            <v>25.27</v>
          </cell>
          <cell r="H9">
            <v>311</v>
          </cell>
          <cell r="I9">
            <v>1</v>
          </cell>
          <cell r="J9">
            <v>1</v>
          </cell>
        </row>
        <row r="10">
          <cell r="D10" t="str">
            <v>WWA</v>
          </cell>
          <cell r="F10">
            <v>0</v>
          </cell>
          <cell r="H10">
            <v>311</v>
          </cell>
          <cell r="I10">
            <v>1</v>
          </cell>
          <cell r="J10">
            <v>1</v>
          </cell>
        </row>
        <row r="11">
          <cell r="D11" t="str">
            <v>BDT</v>
          </cell>
          <cell r="F11">
            <v>799.6</v>
          </cell>
          <cell r="H11">
            <v>411</v>
          </cell>
          <cell r="I11">
            <v>1</v>
          </cell>
          <cell r="J11">
            <v>1</v>
          </cell>
        </row>
        <row r="12">
          <cell r="D12" t="str">
            <v>CC</v>
          </cell>
          <cell r="F12">
            <v>238925.53</v>
          </cell>
          <cell r="H12">
            <v>411</v>
          </cell>
          <cell r="I12">
            <v>1</v>
          </cell>
          <cell r="J12">
            <v>1</v>
          </cell>
        </row>
        <row r="13">
          <cell r="D13" t="str">
            <v>COV</v>
          </cell>
          <cell r="F13">
            <v>3533.96</v>
          </cell>
          <cell r="H13">
            <v>411</v>
          </cell>
          <cell r="I13">
            <v>1</v>
          </cell>
          <cell r="J13">
            <v>1</v>
          </cell>
        </row>
        <row r="14">
          <cell r="D14" t="str">
            <v>DMV</v>
          </cell>
          <cell r="F14">
            <v>-972.7</v>
          </cell>
          <cell r="H14">
            <v>411</v>
          </cell>
          <cell r="I14">
            <v>1</v>
          </cell>
          <cell r="J14">
            <v>1</v>
          </cell>
        </row>
        <row r="15">
          <cell r="D15" t="str">
            <v>DST</v>
          </cell>
          <cell r="F15">
            <v>31077.08</v>
          </cell>
          <cell r="H15">
            <v>411</v>
          </cell>
          <cell r="I15">
            <v>1</v>
          </cell>
          <cell r="J15">
            <v>1</v>
          </cell>
        </row>
        <row r="16">
          <cell r="D16" t="str">
            <v>EES</v>
          </cell>
          <cell r="F16">
            <v>957.78</v>
          </cell>
          <cell r="H16">
            <v>411</v>
          </cell>
          <cell r="I16">
            <v>1</v>
          </cell>
          <cell r="J16">
            <v>1</v>
          </cell>
        </row>
        <row r="17">
          <cell r="D17" t="str">
            <v>IRT</v>
          </cell>
          <cell r="F17">
            <v>1146.8</v>
          </cell>
          <cell r="H17">
            <v>411</v>
          </cell>
          <cell r="I17">
            <v>1</v>
          </cell>
          <cell r="J17">
            <v>1</v>
          </cell>
        </row>
        <row r="18">
          <cell r="D18" t="str">
            <v>PTS</v>
          </cell>
          <cell r="F18">
            <v>25522.76</v>
          </cell>
          <cell r="H18">
            <v>411</v>
          </cell>
          <cell r="I18">
            <v>1</v>
          </cell>
          <cell r="J18">
            <v>1</v>
          </cell>
        </row>
        <row r="19">
          <cell r="D19" t="str">
            <v>RFD</v>
          </cell>
          <cell r="F19">
            <v>-717.36</v>
          </cell>
          <cell r="H19">
            <v>411</v>
          </cell>
          <cell r="I19">
            <v>1</v>
          </cell>
          <cell r="J19">
            <v>1</v>
          </cell>
        </row>
        <row r="20">
          <cell r="D20" t="str">
            <v>SGC</v>
          </cell>
          <cell r="F20">
            <v>46268.44</v>
          </cell>
          <cell r="H20">
            <v>411</v>
          </cell>
          <cell r="I20">
            <v>1</v>
          </cell>
          <cell r="J20">
            <v>1</v>
          </cell>
        </row>
        <row r="21">
          <cell r="D21" t="str">
            <v>USR</v>
          </cell>
          <cell r="F21">
            <v>1095.47</v>
          </cell>
          <cell r="H21">
            <v>411</v>
          </cell>
          <cell r="I21">
            <v>1</v>
          </cell>
          <cell r="J21">
            <v>1</v>
          </cell>
        </row>
        <row r="22">
          <cell r="D22" t="str">
            <v>AC</v>
          </cell>
          <cell r="F22">
            <v>73</v>
          </cell>
          <cell r="H22">
            <v>411</v>
          </cell>
          <cell r="I22">
            <v>12</v>
          </cell>
          <cell r="J22">
            <v>1</v>
          </cell>
        </row>
        <row r="23">
          <cell r="D23" t="str">
            <v>BD1</v>
          </cell>
          <cell r="F23">
            <v>0.63</v>
          </cell>
          <cell r="H23">
            <v>411</v>
          </cell>
          <cell r="I23">
            <v>12</v>
          </cell>
          <cell r="J23">
            <v>1</v>
          </cell>
        </row>
        <row r="24">
          <cell r="D24" t="str">
            <v>BD2</v>
          </cell>
          <cell r="F24">
            <v>12.45</v>
          </cell>
          <cell r="H24">
            <v>411</v>
          </cell>
          <cell r="I24">
            <v>12</v>
          </cell>
          <cell r="J24">
            <v>1</v>
          </cell>
        </row>
        <row r="25">
          <cell r="D25" t="str">
            <v>CC</v>
          </cell>
          <cell r="F25">
            <v>6853</v>
          </cell>
          <cell r="H25">
            <v>411</v>
          </cell>
          <cell r="I25">
            <v>12</v>
          </cell>
          <cell r="J25">
            <v>1</v>
          </cell>
        </row>
        <row r="26">
          <cell r="D26" t="str">
            <v>COV</v>
          </cell>
          <cell r="F26">
            <v>4.6900000000000004</v>
          </cell>
          <cell r="H26">
            <v>411</v>
          </cell>
          <cell r="I26">
            <v>12</v>
          </cell>
          <cell r="J26">
            <v>1</v>
          </cell>
        </row>
        <row r="27">
          <cell r="D27" t="str">
            <v>DMV</v>
          </cell>
          <cell r="F27">
            <v>-26.38</v>
          </cell>
          <cell r="H27">
            <v>411</v>
          </cell>
          <cell r="I27">
            <v>12</v>
          </cell>
          <cell r="J27">
            <v>1</v>
          </cell>
        </row>
        <row r="28">
          <cell r="D28" t="str">
            <v>DST</v>
          </cell>
          <cell r="F28">
            <v>828.48</v>
          </cell>
          <cell r="H28">
            <v>411</v>
          </cell>
          <cell r="I28">
            <v>12</v>
          </cell>
          <cell r="J28">
            <v>1</v>
          </cell>
        </row>
        <row r="29">
          <cell r="D29" t="str">
            <v>EES</v>
          </cell>
          <cell r="F29">
            <v>25.56</v>
          </cell>
          <cell r="H29">
            <v>411</v>
          </cell>
          <cell r="I29">
            <v>12</v>
          </cell>
          <cell r="J29">
            <v>1</v>
          </cell>
        </row>
        <row r="30">
          <cell r="D30" t="str">
            <v>IR1</v>
          </cell>
          <cell r="F30">
            <v>0.52</v>
          </cell>
          <cell r="H30">
            <v>411</v>
          </cell>
          <cell r="I30">
            <v>12</v>
          </cell>
          <cell r="J30">
            <v>1</v>
          </cell>
        </row>
        <row r="31">
          <cell r="D31" t="str">
            <v>IR2</v>
          </cell>
          <cell r="F31">
            <v>9.42</v>
          </cell>
          <cell r="H31">
            <v>411</v>
          </cell>
          <cell r="I31">
            <v>12</v>
          </cell>
          <cell r="J31">
            <v>1</v>
          </cell>
        </row>
        <row r="32">
          <cell r="D32" t="str">
            <v>PF</v>
          </cell>
          <cell r="F32">
            <v>4563.18</v>
          </cell>
          <cell r="H32">
            <v>411</v>
          </cell>
          <cell r="I32">
            <v>12</v>
          </cell>
          <cell r="J32">
            <v>1</v>
          </cell>
        </row>
        <row r="33">
          <cell r="D33" t="str">
            <v>PTS</v>
          </cell>
          <cell r="F33">
            <v>680.4</v>
          </cell>
          <cell r="H33">
            <v>411</v>
          </cell>
          <cell r="I33">
            <v>12</v>
          </cell>
          <cell r="J33">
            <v>1</v>
          </cell>
        </row>
        <row r="34">
          <cell r="D34" t="str">
            <v>RFD</v>
          </cell>
          <cell r="F34">
            <v>-18.91</v>
          </cell>
          <cell r="H34">
            <v>411</v>
          </cell>
          <cell r="I34">
            <v>12</v>
          </cell>
          <cell r="J34">
            <v>1</v>
          </cell>
        </row>
        <row r="35">
          <cell r="D35" t="str">
            <v>USR</v>
          </cell>
          <cell r="F35">
            <v>29.24</v>
          </cell>
          <cell r="H35">
            <v>411</v>
          </cell>
          <cell r="I35">
            <v>12</v>
          </cell>
          <cell r="J35">
            <v>1</v>
          </cell>
        </row>
        <row r="36">
          <cell r="D36" t="str">
            <v>AC</v>
          </cell>
          <cell r="F36">
            <v>12.3</v>
          </cell>
          <cell r="H36">
            <v>411</v>
          </cell>
          <cell r="I36">
            <v>23</v>
          </cell>
          <cell r="J36">
            <v>1</v>
          </cell>
        </row>
        <row r="37">
          <cell r="D37" t="str">
            <v>BDT</v>
          </cell>
          <cell r="F37">
            <v>3.52</v>
          </cell>
          <cell r="H37">
            <v>411</v>
          </cell>
          <cell r="I37">
            <v>23</v>
          </cell>
          <cell r="J37">
            <v>1</v>
          </cell>
        </row>
        <row r="38">
          <cell r="D38" t="str">
            <v>BFM</v>
          </cell>
          <cell r="F38">
            <v>461.66</v>
          </cell>
          <cell r="H38">
            <v>411</v>
          </cell>
          <cell r="I38">
            <v>23</v>
          </cell>
          <cell r="J38">
            <v>1</v>
          </cell>
        </row>
        <row r="39">
          <cell r="D39" t="str">
            <v>CC</v>
          </cell>
          <cell r="F39">
            <v>836</v>
          </cell>
          <cell r="H39">
            <v>411</v>
          </cell>
          <cell r="I39">
            <v>23</v>
          </cell>
          <cell r="J39">
            <v>1</v>
          </cell>
        </row>
        <row r="40">
          <cell r="D40" t="str">
            <v>COV</v>
          </cell>
          <cell r="F40">
            <v>17.04</v>
          </cell>
          <cell r="H40">
            <v>411</v>
          </cell>
          <cell r="I40">
            <v>23</v>
          </cell>
          <cell r="J40">
            <v>1</v>
          </cell>
        </row>
        <row r="41">
          <cell r="D41" t="str">
            <v>DMV</v>
          </cell>
          <cell r="F41">
            <v>-4.53</v>
          </cell>
          <cell r="H41">
            <v>411</v>
          </cell>
          <cell r="I41">
            <v>23</v>
          </cell>
          <cell r="J41">
            <v>1</v>
          </cell>
        </row>
        <row r="42">
          <cell r="D42" t="str">
            <v>DST</v>
          </cell>
          <cell r="F42">
            <v>139.66</v>
          </cell>
          <cell r="H42">
            <v>411</v>
          </cell>
          <cell r="I42">
            <v>23</v>
          </cell>
          <cell r="J42">
            <v>1</v>
          </cell>
        </row>
        <row r="43">
          <cell r="D43" t="str">
            <v>EES</v>
          </cell>
          <cell r="F43">
            <v>4.29</v>
          </cell>
          <cell r="H43">
            <v>411</v>
          </cell>
          <cell r="I43">
            <v>23</v>
          </cell>
          <cell r="J43">
            <v>1</v>
          </cell>
        </row>
        <row r="44">
          <cell r="D44" t="str">
            <v>IRT</v>
          </cell>
          <cell r="F44">
            <v>5.32</v>
          </cell>
          <cell r="H44">
            <v>411</v>
          </cell>
          <cell r="I44">
            <v>23</v>
          </cell>
          <cell r="J44">
            <v>1</v>
          </cell>
        </row>
        <row r="45">
          <cell r="D45" t="str">
            <v>PC</v>
          </cell>
          <cell r="F45">
            <v>217</v>
          </cell>
          <cell r="H45">
            <v>411</v>
          </cell>
          <cell r="I45">
            <v>23</v>
          </cell>
          <cell r="J45">
            <v>1</v>
          </cell>
        </row>
        <row r="46">
          <cell r="D46" t="str">
            <v>PTS</v>
          </cell>
          <cell r="F46">
            <v>114.71</v>
          </cell>
          <cell r="H46">
            <v>411</v>
          </cell>
          <cell r="I46">
            <v>23</v>
          </cell>
          <cell r="J46">
            <v>1</v>
          </cell>
        </row>
        <row r="47">
          <cell r="D47" t="str">
            <v>RFD</v>
          </cell>
          <cell r="F47">
            <v>-3.23</v>
          </cell>
          <cell r="H47">
            <v>411</v>
          </cell>
          <cell r="I47">
            <v>23</v>
          </cell>
          <cell r="J47">
            <v>1</v>
          </cell>
        </row>
        <row r="48">
          <cell r="D48" t="str">
            <v>USR</v>
          </cell>
          <cell r="F48">
            <v>4.92</v>
          </cell>
          <cell r="H48">
            <v>411</v>
          </cell>
          <cell r="I48">
            <v>23</v>
          </cell>
          <cell r="J48">
            <v>1</v>
          </cell>
        </row>
        <row r="49">
          <cell r="D49" t="str">
            <v>BDT</v>
          </cell>
          <cell r="F49">
            <v>39.200000000000003</v>
          </cell>
          <cell r="H49">
            <v>411</v>
          </cell>
          <cell r="I49">
            <v>41</v>
          </cell>
          <cell r="J49">
            <v>1</v>
          </cell>
        </row>
        <row r="50">
          <cell r="D50" t="str">
            <v>CC</v>
          </cell>
          <cell r="F50">
            <v>9708.23</v>
          </cell>
          <cell r="H50">
            <v>411</v>
          </cell>
          <cell r="I50">
            <v>41</v>
          </cell>
          <cell r="J50">
            <v>1</v>
          </cell>
        </row>
        <row r="51">
          <cell r="D51" t="str">
            <v>COV</v>
          </cell>
          <cell r="F51">
            <v>214.68</v>
          </cell>
          <cell r="H51">
            <v>411</v>
          </cell>
          <cell r="I51">
            <v>41</v>
          </cell>
          <cell r="J51">
            <v>1</v>
          </cell>
        </row>
        <row r="52">
          <cell r="D52" t="str">
            <v>DMV</v>
          </cell>
          <cell r="F52">
            <v>-54.15</v>
          </cell>
          <cell r="H52">
            <v>411</v>
          </cell>
          <cell r="I52">
            <v>41</v>
          </cell>
          <cell r="J52">
            <v>1</v>
          </cell>
        </row>
        <row r="53">
          <cell r="D53" t="str">
            <v>DST</v>
          </cell>
          <cell r="F53">
            <v>1575.55</v>
          </cell>
          <cell r="H53">
            <v>411</v>
          </cell>
          <cell r="I53">
            <v>41</v>
          </cell>
          <cell r="J53">
            <v>1</v>
          </cell>
        </row>
        <row r="54">
          <cell r="D54" t="str">
            <v>EES</v>
          </cell>
          <cell r="F54">
            <v>48.56</v>
          </cell>
          <cell r="H54">
            <v>411</v>
          </cell>
          <cell r="I54">
            <v>41</v>
          </cell>
          <cell r="J54">
            <v>1</v>
          </cell>
        </row>
        <row r="55">
          <cell r="D55" t="str">
            <v>IRT</v>
          </cell>
          <cell r="F55">
            <v>58.48</v>
          </cell>
          <cell r="H55">
            <v>411</v>
          </cell>
          <cell r="I55">
            <v>41</v>
          </cell>
          <cell r="J55">
            <v>1</v>
          </cell>
        </row>
        <row r="56">
          <cell r="D56" t="str">
            <v>LI1</v>
          </cell>
          <cell r="F56">
            <v>-177.8</v>
          </cell>
          <cell r="H56">
            <v>411</v>
          </cell>
          <cell r="I56">
            <v>41</v>
          </cell>
          <cell r="J56">
            <v>1</v>
          </cell>
        </row>
        <row r="57">
          <cell r="D57" t="str">
            <v>LI2</v>
          </cell>
          <cell r="F57">
            <v>-838.37</v>
          </cell>
          <cell r="H57">
            <v>411</v>
          </cell>
          <cell r="I57">
            <v>41</v>
          </cell>
          <cell r="J57">
            <v>1</v>
          </cell>
        </row>
        <row r="58">
          <cell r="D58" t="str">
            <v>LI3</v>
          </cell>
          <cell r="F58">
            <v>-580.38</v>
          </cell>
          <cell r="H58">
            <v>411</v>
          </cell>
          <cell r="I58">
            <v>41</v>
          </cell>
          <cell r="J58">
            <v>1</v>
          </cell>
        </row>
        <row r="59">
          <cell r="D59" t="str">
            <v>PTS</v>
          </cell>
          <cell r="F59">
            <v>1293.3699999999999</v>
          </cell>
          <cell r="H59">
            <v>411</v>
          </cell>
          <cell r="I59">
            <v>41</v>
          </cell>
          <cell r="J59">
            <v>1</v>
          </cell>
        </row>
        <row r="60">
          <cell r="D60" t="str">
            <v>RFD</v>
          </cell>
          <cell r="F60">
            <v>-36.44</v>
          </cell>
          <cell r="H60">
            <v>411</v>
          </cell>
          <cell r="I60">
            <v>41</v>
          </cell>
          <cell r="J60">
            <v>1</v>
          </cell>
        </row>
        <row r="61">
          <cell r="D61" t="str">
            <v>SGC</v>
          </cell>
          <cell r="F61">
            <v>2336.65</v>
          </cell>
          <cell r="H61">
            <v>411</v>
          </cell>
          <cell r="I61">
            <v>41</v>
          </cell>
          <cell r="J61">
            <v>1</v>
          </cell>
        </row>
        <row r="62">
          <cell r="D62" t="str">
            <v>USR</v>
          </cell>
          <cell r="F62">
            <v>55.58</v>
          </cell>
          <cell r="H62">
            <v>411</v>
          </cell>
          <cell r="I62">
            <v>41</v>
          </cell>
          <cell r="J62">
            <v>1</v>
          </cell>
        </row>
        <row r="63">
          <cell r="D63" t="str">
            <v>AC</v>
          </cell>
          <cell r="F63">
            <v>3.15</v>
          </cell>
          <cell r="H63">
            <v>411</v>
          </cell>
          <cell r="I63">
            <v>44</v>
          </cell>
          <cell r="J63">
            <v>1</v>
          </cell>
        </row>
        <row r="64">
          <cell r="D64" t="str">
            <v>BD1</v>
          </cell>
          <cell r="F64">
            <v>7.0000000000000007E-2</v>
          </cell>
          <cell r="H64">
            <v>411</v>
          </cell>
          <cell r="I64">
            <v>44</v>
          </cell>
          <cell r="J64">
            <v>1</v>
          </cell>
        </row>
        <row r="65">
          <cell r="D65" t="str">
            <v>BD2</v>
          </cell>
          <cell r="F65">
            <v>0.45</v>
          </cell>
          <cell r="H65">
            <v>411</v>
          </cell>
          <cell r="I65">
            <v>44</v>
          </cell>
          <cell r="J65">
            <v>1</v>
          </cell>
        </row>
        <row r="66">
          <cell r="D66" t="str">
            <v>CC</v>
          </cell>
          <cell r="F66">
            <v>264</v>
          </cell>
          <cell r="H66">
            <v>411</v>
          </cell>
          <cell r="I66">
            <v>44</v>
          </cell>
          <cell r="J66">
            <v>1</v>
          </cell>
        </row>
        <row r="67">
          <cell r="D67" t="str">
            <v>COV</v>
          </cell>
          <cell r="F67">
            <v>0.48</v>
          </cell>
          <cell r="H67">
            <v>411</v>
          </cell>
          <cell r="I67">
            <v>44</v>
          </cell>
          <cell r="J67">
            <v>1</v>
          </cell>
        </row>
        <row r="68">
          <cell r="D68" t="str">
            <v>DMV</v>
          </cell>
          <cell r="F68">
            <v>-1.4</v>
          </cell>
          <cell r="H68">
            <v>411</v>
          </cell>
          <cell r="I68">
            <v>44</v>
          </cell>
          <cell r="J68">
            <v>1</v>
          </cell>
        </row>
        <row r="69">
          <cell r="D69" t="str">
            <v>DST</v>
          </cell>
          <cell r="F69">
            <v>35.770000000000003</v>
          </cell>
          <cell r="H69">
            <v>411</v>
          </cell>
          <cell r="I69">
            <v>44</v>
          </cell>
          <cell r="J69">
            <v>1</v>
          </cell>
        </row>
        <row r="70">
          <cell r="D70" t="str">
            <v>EES</v>
          </cell>
          <cell r="F70">
            <v>1.1100000000000001</v>
          </cell>
          <cell r="H70">
            <v>411</v>
          </cell>
          <cell r="I70">
            <v>44</v>
          </cell>
          <cell r="J70">
            <v>1</v>
          </cell>
        </row>
        <row r="71">
          <cell r="D71" t="str">
            <v>IR1</v>
          </cell>
          <cell r="F71">
            <v>0.05</v>
          </cell>
          <cell r="H71">
            <v>411</v>
          </cell>
          <cell r="I71">
            <v>44</v>
          </cell>
          <cell r="J71">
            <v>1</v>
          </cell>
        </row>
        <row r="72">
          <cell r="D72" t="str">
            <v>IR2</v>
          </cell>
          <cell r="F72">
            <v>0.38</v>
          </cell>
          <cell r="H72">
            <v>411</v>
          </cell>
          <cell r="I72">
            <v>44</v>
          </cell>
          <cell r="J72">
            <v>1</v>
          </cell>
        </row>
        <row r="73">
          <cell r="D73" t="str">
            <v>LI1</v>
          </cell>
          <cell r="F73">
            <v>-9.83</v>
          </cell>
          <cell r="H73">
            <v>411</v>
          </cell>
          <cell r="I73">
            <v>44</v>
          </cell>
          <cell r="J73">
            <v>1</v>
          </cell>
        </row>
        <row r="74">
          <cell r="D74" t="str">
            <v>LI2</v>
          </cell>
          <cell r="F74">
            <v>-45.12</v>
          </cell>
          <cell r="H74">
            <v>411</v>
          </cell>
          <cell r="I74">
            <v>44</v>
          </cell>
          <cell r="J74">
            <v>1</v>
          </cell>
        </row>
        <row r="75">
          <cell r="D75" t="str">
            <v>LI3</v>
          </cell>
          <cell r="F75">
            <v>-11.56</v>
          </cell>
          <cell r="H75">
            <v>411</v>
          </cell>
          <cell r="I75">
            <v>44</v>
          </cell>
          <cell r="J75">
            <v>1</v>
          </cell>
        </row>
        <row r="76">
          <cell r="D76" t="str">
            <v>PF</v>
          </cell>
          <cell r="F76">
            <v>194.24</v>
          </cell>
          <cell r="H76">
            <v>411</v>
          </cell>
          <cell r="I76">
            <v>44</v>
          </cell>
          <cell r="J76">
            <v>1</v>
          </cell>
        </row>
        <row r="77">
          <cell r="D77" t="str">
            <v>PTS</v>
          </cell>
          <cell r="F77">
            <v>29.34</v>
          </cell>
          <cell r="H77">
            <v>411</v>
          </cell>
          <cell r="I77">
            <v>44</v>
          </cell>
          <cell r="J77">
            <v>1</v>
          </cell>
        </row>
        <row r="78">
          <cell r="D78" t="str">
            <v>RFD</v>
          </cell>
          <cell r="F78">
            <v>-0.81</v>
          </cell>
          <cell r="H78">
            <v>411</v>
          </cell>
          <cell r="I78">
            <v>44</v>
          </cell>
          <cell r="J78">
            <v>1</v>
          </cell>
        </row>
        <row r="79">
          <cell r="D79" t="str">
            <v>USR</v>
          </cell>
          <cell r="F79">
            <v>1.26</v>
          </cell>
          <cell r="H79">
            <v>411</v>
          </cell>
          <cell r="I79">
            <v>44</v>
          </cell>
          <cell r="J79">
            <v>1</v>
          </cell>
        </row>
        <row r="80">
          <cell r="D80" t="str">
            <v>AC</v>
          </cell>
          <cell r="F80">
            <v>0.78</v>
          </cell>
          <cell r="H80">
            <v>411</v>
          </cell>
          <cell r="I80">
            <v>45</v>
          </cell>
          <cell r="J80">
            <v>1</v>
          </cell>
        </row>
        <row r="81">
          <cell r="D81" t="str">
            <v>BDT</v>
          </cell>
          <cell r="F81">
            <v>0.21</v>
          </cell>
          <cell r="H81">
            <v>411</v>
          </cell>
          <cell r="I81">
            <v>45</v>
          </cell>
          <cell r="J81">
            <v>1</v>
          </cell>
        </row>
        <row r="82">
          <cell r="D82" t="str">
            <v>BFM</v>
          </cell>
          <cell r="F82">
            <v>36.22</v>
          </cell>
          <cell r="H82">
            <v>411</v>
          </cell>
          <cell r="I82">
            <v>45</v>
          </cell>
          <cell r="J82">
            <v>1</v>
          </cell>
        </row>
        <row r="83">
          <cell r="D83" t="str">
            <v>CC</v>
          </cell>
          <cell r="F83">
            <v>66</v>
          </cell>
          <cell r="H83">
            <v>411</v>
          </cell>
          <cell r="I83">
            <v>45</v>
          </cell>
          <cell r="J83">
            <v>1</v>
          </cell>
        </row>
        <row r="84">
          <cell r="D84" t="str">
            <v>COV</v>
          </cell>
          <cell r="F84">
            <v>1.55</v>
          </cell>
          <cell r="H84">
            <v>411</v>
          </cell>
          <cell r="I84">
            <v>45</v>
          </cell>
          <cell r="J84">
            <v>1</v>
          </cell>
        </row>
        <row r="85">
          <cell r="D85" t="str">
            <v>DMV</v>
          </cell>
          <cell r="F85">
            <v>-0.35</v>
          </cell>
          <cell r="H85">
            <v>411</v>
          </cell>
          <cell r="I85">
            <v>45</v>
          </cell>
          <cell r="J85">
            <v>1</v>
          </cell>
        </row>
        <row r="86">
          <cell r="D86" t="str">
            <v>DST</v>
          </cell>
          <cell r="F86">
            <v>8.86</v>
          </cell>
          <cell r="H86">
            <v>411</v>
          </cell>
          <cell r="I86">
            <v>45</v>
          </cell>
          <cell r="J86">
            <v>1</v>
          </cell>
        </row>
        <row r="87">
          <cell r="D87" t="str">
            <v>EES</v>
          </cell>
          <cell r="F87">
            <v>0.28000000000000003</v>
          </cell>
          <cell r="H87">
            <v>411</v>
          </cell>
          <cell r="I87">
            <v>45</v>
          </cell>
          <cell r="J87">
            <v>1</v>
          </cell>
        </row>
        <row r="88">
          <cell r="D88" t="str">
            <v>IRT</v>
          </cell>
          <cell r="F88">
            <v>0.32</v>
          </cell>
          <cell r="H88">
            <v>411</v>
          </cell>
          <cell r="I88">
            <v>45</v>
          </cell>
          <cell r="J88">
            <v>1</v>
          </cell>
        </row>
        <row r="89">
          <cell r="D89" t="str">
            <v>LI1</v>
          </cell>
          <cell r="F89">
            <v>-7.0000000000000007E-2</v>
          </cell>
          <cell r="H89">
            <v>411</v>
          </cell>
          <cell r="I89">
            <v>45</v>
          </cell>
          <cell r="J89">
            <v>1</v>
          </cell>
        </row>
        <row r="90">
          <cell r="D90" t="str">
            <v>LI2</v>
          </cell>
          <cell r="F90">
            <v>-10.43</v>
          </cell>
          <cell r="H90">
            <v>411</v>
          </cell>
          <cell r="I90">
            <v>45</v>
          </cell>
          <cell r="J90">
            <v>1</v>
          </cell>
        </row>
        <row r="91">
          <cell r="D91" t="str">
            <v>LI3</v>
          </cell>
          <cell r="F91">
            <v>-5.93</v>
          </cell>
          <cell r="H91">
            <v>411</v>
          </cell>
          <cell r="I91">
            <v>45</v>
          </cell>
          <cell r="J91">
            <v>1</v>
          </cell>
        </row>
        <row r="92">
          <cell r="D92" t="str">
            <v>PC</v>
          </cell>
          <cell r="F92">
            <v>12.81</v>
          </cell>
          <cell r="H92">
            <v>411</v>
          </cell>
          <cell r="I92">
            <v>45</v>
          </cell>
          <cell r="J92">
            <v>1</v>
          </cell>
        </row>
        <row r="93">
          <cell r="D93" t="str">
            <v>PTS</v>
          </cell>
          <cell r="F93">
            <v>7.26</v>
          </cell>
          <cell r="H93">
            <v>411</v>
          </cell>
          <cell r="I93">
            <v>45</v>
          </cell>
          <cell r="J93">
            <v>1</v>
          </cell>
        </row>
        <row r="94">
          <cell r="D94" t="str">
            <v>RFD</v>
          </cell>
          <cell r="F94">
            <v>-0.2</v>
          </cell>
          <cell r="H94">
            <v>411</v>
          </cell>
          <cell r="I94">
            <v>45</v>
          </cell>
          <cell r="J94">
            <v>1</v>
          </cell>
        </row>
        <row r="95">
          <cell r="D95" t="str">
            <v>USR</v>
          </cell>
          <cell r="F95">
            <v>0.31</v>
          </cell>
          <cell r="H95">
            <v>411</v>
          </cell>
          <cell r="I95">
            <v>45</v>
          </cell>
          <cell r="J95">
            <v>1</v>
          </cell>
        </row>
        <row r="96">
          <cell r="D96" t="str">
            <v>W01</v>
          </cell>
          <cell r="F96">
            <v>7605.52</v>
          </cell>
          <cell r="H96">
            <v>451</v>
          </cell>
          <cell r="I96">
            <v>1</v>
          </cell>
          <cell r="J96">
            <v>1</v>
          </cell>
        </row>
        <row r="97">
          <cell r="D97" t="str">
            <v>LI1</v>
          </cell>
          <cell r="F97">
            <v>-0.23</v>
          </cell>
          <cell r="H97">
            <v>451</v>
          </cell>
          <cell r="I97">
            <v>5</v>
          </cell>
          <cell r="J97">
            <v>1</v>
          </cell>
        </row>
        <row r="98">
          <cell r="D98" t="str">
            <v>LI2</v>
          </cell>
          <cell r="F98">
            <v>-153.61000000000001</v>
          </cell>
          <cell r="H98">
            <v>451</v>
          </cell>
          <cell r="I98">
            <v>5</v>
          </cell>
          <cell r="J98">
            <v>1</v>
          </cell>
        </row>
        <row r="99">
          <cell r="D99" t="str">
            <v>LI3</v>
          </cell>
          <cell r="F99">
            <v>-214.49</v>
          </cell>
          <cell r="H99">
            <v>451</v>
          </cell>
          <cell r="I99">
            <v>5</v>
          </cell>
          <cell r="J99">
            <v>1</v>
          </cell>
        </row>
        <row r="100">
          <cell r="D100" t="str">
            <v>W01</v>
          </cell>
          <cell r="F100">
            <v>3368.12</v>
          </cell>
          <cell r="H100">
            <v>451</v>
          </cell>
          <cell r="I100">
            <v>5</v>
          </cell>
          <cell r="J100">
            <v>1</v>
          </cell>
        </row>
        <row r="101">
          <cell r="D101" t="str">
            <v>W15</v>
          </cell>
          <cell r="F101">
            <v>-73.42</v>
          </cell>
          <cell r="H101">
            <v>451</v>
          </cell>
          <cell r="I101">
            <v>5</v>
          </cell>
          <cell r="J101">
            <v>1</v>
          </cell>
        </row>
        <row r="102">
          <cell r="D102" t="str">
            <v>GMC</v>
          </cell>
          <cell r="F102">
            <v>480.25</v>
          </cell>
          <cell r="H102">
            <v>1700</v>
          </cell>
          <cell r="I102">
            <v>1</v>
          </cell>
          <cell r="J102">
            <v>2</v>
          </cell>
        </row>
        <row r="103">
          <cell r="D103" t="str">
            <v>GMC</v>
          </cell>
          <cell r="F103">
            <v>0</v>
          </cell>
          <cell r="H103">
            <v>1700</v>
          </cell>
          <cell r="I103">
            <v>2</v>
          </cell>
          <cell r="J103">
            <v>2</v>
          </cell>
        </row>
        <row r="104">
          <cell r="D104" t="str">
            <v>CC</v>
          </cell>
          <cell r="F104">
            <v>18.05</v>
          </cell>
          <cell r="H104">
            <v>311</v>
          </cell>
          <cell r="I104">
            <v>1</v>
          </cell>
          <cell r="J104">
            <v>2</v>
          </cell>
        </row>
        <row r="105">
          <cell r="D105" t="str">
            <v>CSO</v>
          </cell>
          <cell r="F105">
            <v>4.71</v>
          </cell>
          <cell r="H105">
            <v>311</v>
          </cell>
          <cell r="I105">
            <v>1</v>
          </cell>
          <cell r="J105">
            <v>2</v>
          </cell>
        </row>
        <row r="106">
          <cell r="D106" t="str">
            <v>EC</v>
          </cell>
          <cell r="F106">
            <v>62.67</v>
          </cell>
          <cell r="H106">
            <v>311</v>
          </cell>
          <cell r="I106">
            <v>1</v>
          </cell>
          <cell r="J106">
            <v>2</v>
          </cell>
        </row>
        <row r="107">
          <cell r="D107" t="str">
            <v>EES</v>
          </cell>
          <cell r="F107">
            <v>0.63</v>
          </cell>
          <cell r="H107">
            <v>311</v>
          </cell>
          <cell r="I107">
            <v>1</v>
          </cell>
          <cell r="J107">
            <v>2</v>
          </cell>
        </row>
        <row r="108">
          <cell r="D108" t="str">
            <v>PTS</v>
          </cell>
          <cell r="F108">
            <v>14.99</v>
          </cell>
          <cell r="H108">
            <v>311</v>
          </cell>
          <cell r="I108">
            <v>1</v>
          </cell>
          <cell r="J108">
            <v>2</v>
          </cell>
        </row>
        <row r="109">
          <cell r="D109" t="str">
            <v>SGC</v>
          </cell>
          <cell r="F109">
            <v>93.25</v>
          </cell>
          <cell r="H109">
            <v>311</v>
          </cell>
          <cell r="I109">
            <v>1</v>
          </cell>
          <cell r="J109">
            <v>2</v>
          </cell>
        </row>
        <row r="110">
          <cell r="D110" t="str">
            <v>WWA</v>
          </cell>
          <cell r="F110">
            <v>1.1000000000000001</v>
          </cell>
          <cell r="H110">
            <v>311</v>
          </cell>
          <cell r="I110">
            <v>1</v>
          </cell>
          <cell r="J110">
            <v>2</v>
          </cell>
        </row>
        <row r="111">
          <cell r="D111" t="str">
            <v>BFM</v>
          </cell>
          <cell r="F111">
            <v>0</v>
          </cell>
          <cell r="H111">
            <v>311</v>
          </cell>
          <cell r="I111">
            <v>23</v>
          </cell>
          <cell r="J111">
            <v>2</v>
          </cell>
        </row>
        <row r="112">
          <cell r="D112" t="str">
            <v>CC</v>
          </cell>
          <cell r="F112">
            <v>0</v>
          </cell>
          <cell r="H112">
            <v>311</v>
          </cell>
          <cell r="I112">
            <v>23</v>
          </cell>
          <cell r="J112">
            <v>2</v>
          </cell>
        </row>
        <row r="113">
          <cell r="D113" t="str">
            <v>CSO</v>
          </cell>
          <cell r="F113">
            <v>0</v>
          </cell>
          <cell r="H113">
            <v>311</v>
          </cell>
          <cell r="I113">
            <v>23</v>
          </cell>
          <cell r="J113">
            <v>2</v>
          </cell>
        </row>
        <row r="114">
          <cell r="D114" t="str">
            <v>EC</v>
          </cell>
          <cell r="F114">
            <v>0</v>
          </cell>
          <cell r="H114">
            <v>311</v>
          </cell>
          <cell r="I114">
            <v>23</v>
          </cell>
          <cell r="J114">
            <v>2</v>
          </cell>
        </row>
        <row r="115">
          <cell r="D115" t="str">
            <v>EES</v>
          </cell>
          <cell r="F115">
            <v>0</v>
          </cell>
          <cell r="H115">
            <v>311</v>
          </cell>
          <cell r="I115">
            <v>23</v>
          </cell>
          <cell r="J115">
            <v>2</v>
          </cell>
        </row>
        <row r="116">
          <cell r="D116" t="str">
            <v>PC</v>
          </cell>
          <cell r="F116">
            <v>0</v>
          </cell>
          <cell r="H116">
            <v>311</v>
          </cell>
          <cell r="I116">
            <v>23</v>
          </cell>
          <cell r="J116">
            <v>2</v>
          </cell>
        </row>
        <row r="117">
          <cell r="D117" t="str">
            <v>PTS</v>
          </cell>
          <cell r="F117">
            <v>0</v>
          </cell>
          <cell r="H117">
            <v>311</v>
          </cell>
          <cell r="I117">
            <v>23</v>
          </cell>
          <cell r="J117">
            <v>2</v>
          </cell>
        </row>
        <row r="118">
          <cell r="D118" t="str">
            <v>WWA</v>
          </cell>
          <cell r="F118">
            <v>0</v>
          </cell>
          <cell r="H118">
            <v>311</v>
          </cell>
          <cell r="I118">
            <v>23</v>
          </cell>
          <cell r="J118">
            <v>2</v>
          </cell>
        </row>
        <row r="119">
          <cell r="D119" t="str">
            <v>BDT</v>
          </cell>
          <cell r="F119">
            <v>30201.79</v>
          </cell>
          <cell r="H119">
            <v>411</v>
          </cell>
          <cell r="I119">
            <v>1</v>
          </cell>
          <cell r="J119">
            <v>2</v>
          </cell>
        </row>
        <row r="120">
          <cell r="D120" t="str">
            <v>CC</v>
          </cell>
          <cell r="F120">
            <v>6037364.1600000001</v>
          </cell>
          <cell r="H120">
            <v>411</v>
          </cell>
          <cell r="I120">
            <v>1</v>
          </cell>
          <cell r="J120">
            <v>2</v>
          </cell>
        </row>
        <row r="121">
          <cell r="D121" t="str">
            <v>COV</v>
          </cell>
          <cell r="F121">
            <v>135793.22</v>
          </cell>
          <cell r="H121">
            <v>411</v>
          </cell>
          <cell r="I121">
            <v>1</v>
          </cell>
          <cell r="J121">
            <v>2</v>
          </cell>
        </row>
        <row r="122">
          <cell r="D122" t="str">
            <v>DMV</v>
          </cell>
          <cell r="F122">
            <v>-37204.81</v>
          </cell>
          <cell r="H122">
            <v>411</v>
          </cell>
          <cell r="I122">
            <v>1</v>
          </cell>
          <cell r="J122">
            <v>2</v>
          </cell>
        </row>
        <row r="123">
          <cell r="D123" t="str">
            <v>DST</v>
          </cell>
          <cell r="F123">
            <v>1175783.01</v>
          </cell>
          <cell r="H123">
            <v>411</v>
          </cell>
          <cell r="I123">
            <v>1</v>
          </cell>
          <cell r="J123">
            <v>2</v>
          </cell>
        </row>
        <row r="124">
          <cell r="D124" t="str">
            <v>EES</v>
          </cell>
          <cell r="F124">
            <v>36371.89</v>
          </cell>
          <cell r="H124">
            <v>411</v>
          </cell>
          <cell r="I124">
            <v>1</v>
          </cell>
          <cell r="J124">
            <v>2</v>
          </cell>
        </row>
        <row r="125">
          <cell r="D125" t="str">
            <v>IRT</v>
          </cell>
          <cell r="F125">
            <v>43222.34</v>
          </cell>
          <cell r="H125">
            <v>411</v>
          </cell>
          <cell r="I125">
            <v>1</v>
          </cell>
          <cell r="J125">
            <v>2</v>
          </cell>
        </row>
        <row r="126">
          <cell r="D126" t="str">
            <v>PTS</v>
          </cell>
          <cell r="F126">
            <v>965657.4</v>
          </cell>
          <cell r="H126">
            <v>411</v>
          </cell>
          <cell r="I126">
            <v>1</v>
          </cell>
          <cell r="J126">
            <v>2</v>
          </cell>
        </row>
        <row r="127">
          <cell r="D127" t="str">
            <v>RFD</v>
          </cell>
          <cell r="F127">
            <v>-26998.400000000001</v>
          </cell>
          <cell r="H127">
            <v>411</v>
          </cell>
          <cell r="I127">
            <v>1</v>
          </cell>
          <cell r="J127">
            <v>2</v>
          </cell>
        </row>
        <row r="128">
          <cell r="D128" t="str">
            <v>SGC</v>
          </cell>
          <cell r="F128">
            <v>1727184.8</v>
          </cell>
          <cell r="H128">
            <v>411</v>
          </cell>
          <cell r="I128">
            <v>1</v>
          </cell>
          <cell r="J128">
            <v>2</v>
          </cell>
        </row>
        <row r="129">
          <cell r="D129" t="str">
            <v>USR</v>
          </cell>
          <cell r="F129">
            <v>41546.61</v>
          </cell>
          <cell r="H129">
            <v>411</v>
          </cell>
          <cell r="I129">
            <v>1</v>
          </cell>
          <cell r="J129">
            <v>2</v>
          </cell>
        </row>
        <row r="130">
          <cell r="D130" t="str">
            <v>AC</v>
          </cell>
          <cell r="F130">
            <v>5626.66</v>
          </cell>
          <cell r="H130">
            <v>411</v>
          </cell>
          <cell r="I130">
            <v>14</v>
          </cell>
          <cell r="J130">
            <v>2</v>
          </cell>
        </row>
        <row r="131">
          <cell r="D131" t="str">
            <v>BD1</v>
          </cell>
          <cell r="F131">
            <v>43.44</v>
          </cell>
          <cell r="H131">
            <v>411</v>
          </cell>
          <cell r="I131">
            <v>14</v>
          </cell>
          <cell r="J131">
            <v>2</v>
          </cell>
        </row>
        <row r="132">
          <cell r="D132" t="str">
            <v>BD2</v>
          </cell>
          <cell r="F132">
            <v>946.11</v>
          </cell>
          <cell r="H132">
            <v>411</v>
          </cell>
          <cell r="I132">
            <v>14</v>
          </cell>
          <cell r="J132">
            <v>2</v>
          </cell>
        </row>
        <row r="133">
          <cell r="D133" t="str">
            <v>CC</v>
          </cell>
          <cell r="F133">
            <v>313536.33</v>
          </cell>
          <cell r="H133">
            <v>411</v>
          </cell>
          <cell r="I133">
            <v>14</v>
          </cell>
          <cell r="J133">
            <v>2</v>
          </cell>
        </row>
        <row r="134">
          <cell r="D134" t="str">
            <v>COV</v>
          </cell>
          <cell r="F134">
            <v>345.71</v>
          </cell>
          <cell r="H134">
            <v>411</v>
          </cell>
          <cell r="I134">
            <v>14</v>
          </cell>
          <cell r="J134">
            <v>2</v>
          </cell>
        </row>
        <row r="135">
          <cell r="D135" t="str">
            <v>DMV</v>
          </cell>
          <cell r="F135">
            <v>-2060.2600000000002</v>
          </cell>
          <cell r="H135">
            <v>411</v>
          </cell>
          <cell r="I135">
            <v>14</v>
          </cell>
          <cell r="J135">
            <v>2</v>
          </cell>
        </row>
        <row r="136">
          <cell r="D136" t="str">
            <v>DST</v>
          </cell>
          <cell r="F136">
            <v>63863.34</v>
          </cell>
          <cell r="H136">
            <v>411</v>
          </cell>
          <cell r="I136">
            <v>14</v>
          </cell>
          <cell r="J136">
            <v>2</v>
          </cell>
        </row>
        <row r="137">
          <cell r="D137" t="str">
            <v>EES</v>
          </cell>
          <cell r="F137">
            <v>1975.13</v>
          </cell>
          <cell r="H137">
            <v>411</v>
          </cell>
          <cell r="I137">
            <v>14</v>
          </cell>
          <cell r="J137">
            <v>2</v>
          </cell>
        </row>
        <row r="138">
          <cell r="D138" t="str">
            <v>IR1</v>
          </cell>
          <cell r="F138">
            <v>38.51</v>
          </cell>
          <cell r="H138">
            <v>411</v>
          </cell>
          <cell r="I138">
            <v>14</v>
          </cell>
          <cell r="J138">
            <v>2</v>
          </cell>
        </row>
        <row r="139">
          <cell r="D139" t="str">
            <v>IR2</v>
          </cell>
          <cell r="F139">
            <v>730.68</v>
          </cell>
          <cell r="H139">
            <v>411</v>
          </cell>
          <cell r="I139">
            <v>14</v>
          </cell>
          <cell r="J139">
            <v>2</v>
          </cell>
        </row>
        <row r="140">
          <cell r="D140" t="str">
            <v>PF</v>
          </cell>
          <cell r="F140">
            <v>350751.67</v>
          </cell>
          <cell r="H140">
            <v>411</v>
          </cell>
          <cell r="I140">
            <v>14</v>
          </cell>
          <cell r="J140">
            <v>2</v>
          </cell>
        </row>
        <row r="141">
          <cell r="D141" t="str">
            <v>PTS</v>
          </cell>
          <cell r="F141">
            <v>52446.14</v>
          </cell>
          <cell r="H141">
            <v>411</v>
          </cell>
          <cell r="I141">
            <v>14</v>
          </cell>
          <cell r="J141">
            <v>2</v>
          </cell>
        </row>
        <row r="142">
          <cell r="D142" t="str">
            <v>RFD</v>
          </cell>
          <cell r="F142">
            <v>-1466.92</v>
          </cell>
          <cell r="H142">
            <v>411</v>
          </cell>
          <cell r="I142">
            <v>14</v>
          </cell>
          <cell r="J142">
            <v>2</v>
          </cell>
        </row>
        <row r="143">
          <cell r="D143" t="str">
            <v>TF</v>
          </cell>
          <cell r="F143">
            <v>100</v>
          </cell>
          <cell r="H143">
            <v>411</v>
          </cell>
          <cell r="I143">
            <v>14</v>
          </cell>
          <cell r="J143">
            <v>2</v>
          </cell>
        </row>
        <row r="144">
          <cell r="D144" t="str">
            <v>USR</v>
          </cell>
          <cell r="F144">
            <v>2256.36</v>
          </cell>
          <cell r="H144">
            <v>411</v>
          </cell>
          <cell r="I144">
            <v>14</v>
          </cell>
          <cell r="J144">
            <v>2</v>
          </cell>
        </row>
        <row r="145">
          <cell r="D145" t="str">
            <v>AC</v>
          </cell>
          <cell r="F145">
            <v>-0.1</v>
          </cell>
          <cell r="H145">
            <v>411</v>
          </cell>
          <cell r="I145">
            <v>21</v>
          </cell>
          <cell r="J145">
            <v>2</v>
          </cell>
        </row>
        <row r="146">
          <cell r="D146" t="str">
            <v>BDT</v>
          </cell>
          <cell r="F146">
            <v>-0.02</v>
          </cell>
          <cell r="H146">
            <v>411</v>
          </cell>
          <cell r="I146">
            <v>21</v>
          </cell>
          <cell r="J146">
            <v>2</v>
          </cell>
        </row>
        <row r="147">
          <cell r="D147" t="str">
            <v>BF</v>
          </cell>
          <cell r="F147">
            <v>0</v>
          </cell>
          <cell r="H147">
            <v>411</v>
          </cell>
          <cell r="I147">
            <v>21</v>
          </cell>
          <cell r="J147">
            <v>2</v>
          </cell>
        </row>
        <row r="148">
          <cell r="D148" t="str">
            <v>BFM</v>
          </cell>
          <cell r="F148">
            <v>-4.8899999999999997</v>
          </cell>
          <cell r="H148">
            <v>411</v>
          </cell>
          <cell r="I148">
            <v>21</v>
          </cell>
          <cell r="J148">
            <v>2</v>
          </cell>
        </row>
        <row r="149">
          <cell r="D149" t="str">
            <v>CC</v>
          </cell>
          <cell r="F149">
            <v>0</v>
          </cell>
          <cell r="H149">
            <v>411</v>
          </cell>
          <cell r="I149">
            <v>21</v>
          </cell>
          <cell r="J149">
            <v>2</v>
          </cell>
        </row>
        <row r="150">
          <cell r="D150" t="str">
            <v>COV</v>
          </cell>
          <cell r="F150">
            <v>-0.27</v>
          </cell>
          <cell r="H150">
            <v>411</v>
          </cell>
          <cell r="I150">
            <v>21</v>
          </cell>
          <cell r="J150">
            <v>2</v>
          </cell>
        </row>
        <row r="151">
          <cell r="D151" t="str">
            <v>DMV</v>
          </cell>
          <cell r="F151">
            <v>0.06</v>
          </cell>
          <cell r="H151">
            <v>411</v>
          </cell>
          <cell r="I151">
            <v>21</v>
          </cell>
          <cell r="J151">
            <v>2</v>
          </cell>
        </row>
        <row r="152">
          <cell r="D152" t="str">
            <v>DST</v>
          </cell>
          <cell r="F152">
            <v>-1.1299999999999999</v>
          </cell>
          <cell r="H152">
            <v>411</v>
          </cell>
          <cell r="I152">
            <v>21</v>
          </cell>
          <cell r="J152">
            <v>2</v>
          </cell>
        </row>
        <row r="153">
          <cell r="D153" t="str">
            <v>EES</v>
          </cell>
          <cell r="F153">
            <v>-0.03</v>
          </cell>
          <cell r="H153">
            <v>411</v>
          </cell>
          <cell r="I153">
            <v>21</v>
          </cell>
          <cell r="J153">
            <v>2</v>
          </cell>
        </row>
        <row r="154">
          <cell r="D154" t="str">
            <v>IRT</v>
          </cell>
          <cell r="F154">
            <v>-0.06</v>
          </cell>
          <cell r="H154">
            <v>411</v>
          </cell>
          <cell r="I154">
            <v>21</v>
          </cell>
          <cell r="J154">
            <v>2</v>
          </cell>
        </row>
        <row r="155">
          <cell r="D155" t="str">
            <v>PC</v>
          </cell>
          <cell r="F155">
            <v>-2.73</v>
          </cell>
          <cell r="H155">
            <v>411</v>
          </cell>
          <cell r="I155">
            <v>21</v>
          </cell>
          <cell r="J155">
            <v>2</v>
          </cell>
        </row>
        <row r="156">
          <cell r="D156" t="str">
            <v>PTS</v>
          </cell>
          <cell r="F156">
            <v>-0.92</v>
          </cell>
          <cell r="H156">
            <v>411</v>
          </cell>
          <cell r="I156">
            <v>21</v>
          </cell>
          <cell r="J156">
            <v>2</v>
          </cell>
        </row>
        <row r="157">
          <cell r="D157" t="str">
            <v>RFD</v>
          </cell>
          <cell r="F157">
            <v>0.03</v>
          </cell>
          <cell r="H157">
            <v>411</v>
          </cell>
          <cell r="I157">
            <v>21</v>
          </cell>
          <cell r="J157">
            <v>2</v>
          </cell>
        </row>
        <row r="158">
          <cell r="D158" t="str">
            <v>USR</v>
          </cell>
          <cell r="F158">
            <v>-0.04</v>
          </cell>
          <cell r="H158">
            <v>411</v>
          </cell>
          <cell r="I158">
            <v>21</v>
          </cell>
          <cell r="J158">
            <v>2</v>
          </cell>
        </row>
        <row r="159">
          <cell r="D159" t="str">
            <v>AC</v>
          </cell>
          <cell r="F159">
            <v>1440.27</v>
          </cell>
          <cell r="H159">
            <v>411</v>
          </cell>
          <cell r="I159">
            <v>23</v>
          </cell>
          <cell r="J159">
            <v>2</v>
          </cell>
        </row>
        <row r="160">
          <cell r="D160" t="str">
            <v>BDT</v>
          </cell>
          <cell r="F160">
            <v>414.89</v>
          </cell>
          <cell r="H160">
            <v>411</v>
          </cell>
          <cell r="I160">
            <v>23</v>
          </cell>
          <cell r="J160">
            <v>2</v>
          </cell>
        </row>
        <row r="161">
          <cell r="D161" t="str">
            <v>BFM</v>
          </cell>
          <cell r="F161">
            <v>37042.46</v>
          </cell>
          <cell r="H161">
            <v>411</v>
          </cell>
          <cell r="I161">
            <v>23</v>
          </cell>
          <cell r="J161">
            <v>2</v>
          </cell>
        </row>
        <row r="162">
          <cell r="D162" t="str">
            <v>CC</v>
          </cell>
          <cell r="F162">
            <v>67447.22</v>
          </cell>
          <cell r="H162">
            <v>411</v>
          </cell>
          <cell r="I162">
            <v>23</v>
          </cell>
          <cell r="J162">
            <v>2</v>
          </cell>
        </row>
        <row r="163">
          <cell r="D163" t="str">
            <v>COV</v>
          </cell>
          <cell r="F163">
            <v>2009.54</v>
          </cell>
          <cell r="H163">
            <v>411</v>
          </cell>
          <cell r="I163">
            <v>23</v>
          </cell>
          <cell r="J163">
            <v>2</v>
          </cell>
        </row>
        <row r="164">
          <cell r="D164" t="str">
            <v>DMV</v>
          </cell>
          <cell r="F164">
            <v>-533.1</v>
          </cell>
          <cell r="H164">
            <v>411</v>
          </cell>
          <cell r="I164">
            <v>23</v>
          </cell>
          <cell r="J164">
            <v>2</v>
          </cell>
        </row>
        <row r="165">
          <cell r="D165" t="str">
            <v>DST</v>
          </cell>
          <cell r="F165">
            <v>16343.25</v>
          </cell>
          <cell r="H165">
            <v>411</v>
          </cell>
          <cell r="I165">
            <v>23</v>
          </cell>
          <cell r="J165">
            <v>2</v>
          </cell>
        </row>
        <row r="166">
          <cell r="D166" t="str">
            <v>EES</v>
          </cell>
          <cell r="F166">
            <v>504.83</v>
          </cell>
          <cell r="H166">
            <v>411</v>
          </cell>
          <cell r="I166">
            <v>23</v>
          </cell>
          <cell r="J166">
            <v>2</v>
          </cell>
        </row>
        <row r="167">
          <cell r="D167" t="str">
            <v>IRT</v>
          </cell>
          <cell r="F167">
            <v>601.53</v>
          </cell>
          <cell r="H167">
            <v>411</v>
          </cell>
          <cell r="I167">
            <v>23</v>
          </cell>
          <cell r="J167">
            <v>2</v>
          </cell>
        </row>
        <row r="168">
          <cell r="D168" t="str">
            <v>PC</v>
          </cell>
          <cell r="F168">
            <v>23928.2</v>
          </cell>
          <cell r="H168">
            <v>411</v>
          </cell>
          <cell r="I168">
            <v>23</v>
          </cell>
          <cell r="J168">
            <v>2</v>
          </cell>
        </row>
        <row r="169">
          <cell r="D169" t="str">
            <v>PTS</v>
          </cell>
          <cell r="F169">
            <v>13421.03</v>
          </cell>
          <cell r="H169">
            <v>411</v>
          </cell>
          <cell r="I169">
            <v>23</v>
          </cell>
          <cell r="J169">
            <v>2</v>
          </cell>
        </row>
        <row r="170">
          <cell r="D170" t="str">
            <v>RFD</v>
          </cell>
          <cell r="F170">
            <v>-376.11</v>
          </cell>
          <cell r="H170">
            <v>411</v>
          </cell>
          <cell r="I170">
            <v>23</v>
          </cell>
          <cell r="J170">
            <v>2</v>
          </cell>
        </row>
        <row r="171">
          <cell r="D171" t="str">
            <v>USR</v>
          </cell>
          <cell r="F171">
            <v>578.51</v>
          </cell>
          <cell r="H171">
            <v>411</v>
          </cell>
          <cell r="I171">
            <v>23</v>
          </cell>
          <cell r="J171">
            <v>2</v>
          </cell>
        </row>
        <row r="172">
          <cell r="D172" t="str">
            <v>BDT</v>
          </cell>
          <cell r="F172">
            <v>1321.46</v>
          </cell>
          <cell r="H172">
            <v>411</v>
          </cell>
          <cell r="I172">
            <v>41</v>
          </cell>
          <cell r="J172">
            <v>2</v>
          </cell>
        </row>
        <row r="173">
          <cell r="D173" t="str">
            <v>CC</v>
          </cell>
          <cell r="F173">
            <v>247858.22</v>
          </cell>
          <cell r="H173">
            <v>411</v>
          </cell>
          <cell r="I173">
            <v>41</v>
          </cell>
          <cell r="J173">
            <v>2</v>
          </cell>
        </row>
        <row r="174">
          <cell r="D174" t="str">
            <v>COV</v>
          </cell>
          <cell r="F174">
            <v>6397.24</v>
          </cell>
          <cell r="H174">
            <v>411</v>
          </cell>
          <cell r="I174">
            <v>41</v>
          </cell>
          <cell r="J174">
            <v>2</v>
          </cell>
        </row>
        <row r="175">
          <cell r="D175" t="str">
            <v>DMV</v>
          </cell>
          <cell r="F175">
            <v>-1701.72</v>
          </cell>
          <cell r="H175">
            <v>411</v>
          </cell>
          <cell r="I175">
            <v>41</v>
          </cell>
          <cell r="J175">
            <v>2</v>
          </cell>
        </row>
        <row r="176">
          <cell r="D176" t="str">
            <v>DST</v>
          </cell>
          <cell r="F176">
            <v>52037.760000000002</v>
          </cell>
          <cell r="H176">
            <v>411</v>
          </cell>
          <cell r="I176">
            <v>41</v>
          </cell>
          <cell r="J176">
            <v>2</v>
          </cell>
        </row>
        <row r="177">
          <cell r="D177" t="str">
            <v>EES</v>
          </cell>
          <cell r="F177">
            <v>1607.44</v>
          </cell>
          <cell r="H177">
            <v>411</v>
          </cell>
          <cell r="I177">
            <v>41</v>
          </cell>
          <cell r="J177">
            <v>2</v>
          </cell>
        </row>
        <row r="178">
          <cell r="D178" t="str">
            <v>IRT</v>
          </cell>
          <cell r="F178">
            <v>1916.73</v>
          </cell>
          <cell r="H178">
            <v>411</v>
          </cell>
          <cell r="I178">
            <v>41</v>
          </cell>
          <cell r="J178">
            <v>2</v>
          </cell>
        </row>
        <row r="179">
          <cell r="D179" t="str">
            <v>LI1</v>
          </cell>
          <cell r="F179">
            <v>-3408.59</v>
          </cell>
          <cell r="H179">
            <v>411</v>
          </cell>
          <cell r="I179">
            <v>41</v>
          </cell>
          <cell r="J179">
            <v>2</v>
          </cell>
        </row>
        <row r="180">
          <cell r="D180" t="str">
            <v>LI2</v>
          </cell>
          <cell r="F180">
            <v>-22472.83</v>
          </cell>
          <cell r="H180">
            <v>411</v>
          </cell>
          <cell r="I180">
            <v>41</v>
          </cell>
          <cell r="J180">
            <v>2</v>
          </cell>
        </row>
        <row r="181">
          <cell r="D181" t="str">
            <v>LI3</v>
          </cell>
          <cell r="F181">
            <v>-19311.68</v>
          </cell>
          <cell r="H181">
            <v>411</v>
          </cell>
          <cell r="I181">
            <v>41</v>
          </cell>
          <cell r="J181">
            <v>2</v>
          </cell>
        </row>
        <row r="182">
          <cell r="D182" t="str">
            <v>PTS</v>
          </cell>
          <cell r="F182">
            <v>42729.95</v>
          </cell>
          <cell r="H182">
            <v>411</v>
          </cell>
          <cell r="I182">
            <v>41</v>
          </cell>
          <cell r="J182">
            <v>2</v>
          </cell>
        </row>
        <row r="183">
          <cell r="D183" t="str">
            <v>RFD</v>
          </cell>
          <cell r="F183">
            <v>-1195.4000000000001</v>
          </cell>
          <cell r="H183">
            <v>411</v>
          </cell>
          <cell r="I183">
            <v>41</v>
          </cell>
          <cell r="J183">
            <v>2</v>
          </cell>
        </row>
        <row r="184">
          <cell r="D184" t="str">
            <v>SGC</v>
          </cell>
          <cell r="F184">
            <v>76269.009999999995</v>
          </cell>
          <cell r="H184">
            <v>411</v>
          </cell>
          <cell r="I184">
            <v>41</v>
          </cell>
          <cell r="J184">
            <v>2</v>
          </cell>
        </row>
        <row r="185">
          <cell r="D185" t="str">
            <v>USR</v>
          </cell>
          <cell r="F185">
            <v>1841.01</v>
          </cell>
          <cell r="H185">
            <v>411</v>
          </cell>
          <cell r="I185">
            <v>41</v>
          </cell>
          <cell r="J185">
            <v>2</v>
          </cell>
        </row>
        <row r="186">
          <cell r="D186" t="str">
            <v>AC</v>
          </cell>
          <cell r="F186">
            <v>252.01</v>
          </cell>
          <cell r="H186">
            <v>411</v>
          </cell>
          <cell r="I186">
            <v>44</v>
          </cell>
          <cell r="J186">
            <v>2</v>
          </cell>
        </row>
        <row r="187">
          <cell r="D187" t="str">
            <v>BD1</v>
          </cell>
          <cell r="F187">
            <v>3.18</v>
          </cell>
          <cell r="H187">
            <v>411</v>
          </cell>
          <cell r="I187">
            <v>44</v>
          </cell>
          <cell r="J187">
            <v>2</v>
          </cell>
        </row>
        <row r="188">
          <cell r="D188" t="str">
            <v>BD2</v>
          </cell>
          <cell r="F188">
            <v>40.36</v>
          </cell>
          <cell r="H188">
            <v>411</v>
          </cell>
          <cell r="I188">
            <v>44</v>
          </cell>
          <cell r="J188">
            <v>2</v>
          </cell>
        </row>
        <row r="189">
          <cell r="D189" t="str">
            <v>CC</v>
          </cell>
          <cell r="F189">
            <v>13442.74</v>
          </cell>
          <cell r="H189">
            <v>411</v>
          </cell>
          <cell r="I189">
            <v>44</v>
          </cell>
          <cell r="J189">
            <v>2</v>
          </cell>
        </row>
        <row r="190">
          <cell r="D190" t="str">
            <v>COV</v>
          </cell>
          <cell r="F190">
            <v>27.43</v>
          </cell>
          <cell r="H190">
            <v>411</v>
          </cell>
          <cell r="I190">
            <v>44</v>
          </cell>
          <cell r="J190">
            <v>2</v>
          </cell>
        </row>
        <row r="191">
          <cell r="D191" t="str">
            <v>DMV</v>
          </cell>
          <cell r="F191">
            <v>-94.63</v>
          </cell>
          <cell r="H191">
            <v>411</v>
          </cell>
          <cell r="I191">
            <v>44</v>
          </cell>
          <cell r="J191">
            <v>2</v>
          </cell>
        </row>
        <row r="192">
          <cell r="D192" t="str">
            <v>DST</v>
          </cell>
          <cell r="F192">
            <v>2859.34</v>
          </cell>
          <cell r="H192">
            <v>411</v>
          </cell>
          <cell r="I192">
            <v>44</v>
          </cell>
          <cell r="J192">
            <v>2</v>
          </cell>
        </row>
        <row r="193">
          <cell r="D193" t="str">
            <v>EES</v>
          </cell>
          <cell r="F193">
            <v>88.37</v>
          </cell>
          <cell r="H193">
            <v>411</v>
          </cell>
          <cell r="I193">
            <v>44</v>
          </cell>
          <cell r="J193">
            <v>2</v>
          </cell>
        </row>
        <row r="194">
          <cell r="D194" t="str">
            <v>IR1</v>
          </cell>
          <cell r="F194">
            <v>2.85</v>
          </cell>
          <cell r="H194">
            <v>411</v>
          </cell>
          <cell r="I194">
            <v>44</v>
          </cell>
          <cell r="J194">
            <v>2</v>
          </cell>
        </row>
        <row r="195">
          <cell r="D195" t="str">
            <v>IR2</v>
          </cell>
          <cell r="F195">
            <v>31.68</v>
          </cell>
          <cell r="H195">
            <v>411</v>
          </cell>
          <cell r="I195">
            <v>44</v>
          </cell>
          <cell r="J195">
            <v>2</v>
          </cell>
        </row>
        <row r="196">
          <cell r="D196" t="str">
            <v>LI1</v>
          </cell>
          <cell r="F196">
            <v>-251.86</v>
          </cell>
          <cell r="H196">
            <v>411</v>
          </cell>
          <cell r="I196">
            <v>44</v>
          </cell>
          <cell r="J196">
            <v>2</v>
          </cell>
        </row>
        <row r="197">
          <cell r="D197" t="str">
            <v>LI2</v>
          </cell>
          <cell r="F197">
            <v>-1966.31</v>
          </cell>
          <cell r="H197">
            <v>411</v>
          </cell>
          <cell r="I197">
            <v>44</v>
          </cell>
          <cell r="J197">
            <v>2</v>
          </cell>
        </row>
        <row r="198">
          <cell r="D198" t="str">
            <v>LI3</v>
          </cell>
          <cell r="F198">
            <v>-1755.29</v>
          </cell>
          <cell r="H198">
            <v>411</v>
          </cell>
          <cell r="I198">
            <v>44</v>
          </cell>
          <cell r="J198">
            <v>2</v>
          </cell>
        </row>
        <row r="199">
          <cell r="D199" t="str">
            <v>PF</v>
          </cell>
          <cell r="F199">
            <v>15746.86</v>
          </cell>
          <cell r="H199">
            <v>411</v>
          </cell>
          <cell r="I199">
            <v>44</v>
          </cell>
          <cell r="J199">
            <v>2</v>
          </cell>
        </row>
        <row r="200">
          <cell r="D200" t="str">
            <v>PTS</v>
          </cell>
          <cell r="F200">
            <v>2346.7600000000002</v>
          </cell>
          <cell r="H200">
            <v>411</v>
          </cell>
          <cell r="I200">
            <v>44</v>
          </cell>
          <cell r="J200">
            <v>2</v>
          </cell>
        </row>
        <row r="201">
          <cell r="D201" t="str">
            <v>RFD</v>
          </cell>
          <cell r="F201">
            <v>-65.25</v>
          </cell>
          <cell r="H201">
            <v>411</v>
          </cell>
          <cell r="I201">
            <v>44</v>
          </cell>
          <cell r="J201">
            <v>2</v>
          </cell>
        </row>
        <row r="202">
          <cell r="D202" t="str">
            <v>USR</v>
          </cell>
          <cell r="F202">
            <v>101.19</v>
          </cell>
          <cell r="H202">
            <v>411</v>
          </cell>
          <cell r="I202">
            <v>44</v>
          </cell>
          <cell r="J202">
            <v>2</v>
          </cell>
        </row>
        <row r="203">
          <cell r="D203" t="str">
            <v>AC</v>
          </cell>
          <cell r="F203">
            <v>78.12</v>
          </cell>
          <cell r="H203">
            <v>411</v>
          </cell>
          <cell r="I203">
            <v>45</v>
          </cell>
          <cell r="J203">
            <v>2</v>
          </cell>
        </row>
        <row r="204">
          <cell r="D204" t="str">
            <v>BDT</v>
          </cell>
          <cell r="F204">
            <v>21.89</v>
          </cell>
          <cell r="H204">
            <v>411</v>
          </cell>
          <cell r="I204">
            <v>45</v>
          </cell>
          <cell r="J204">
            <v>2</v>
          </cell>
        </row>
        <row r="205">
          <cell r="D205" t="str">
            <v>BFM</v>
          </cell>
          <cell r="F205">
            <v>1861.73</v>
          </cell>
          <cell r="H205">
            <v>411</v>
          </cell>
          <cell r="I205">
            <v>45</v>
          </cell>
          <cell r="J205">
            <v>2</v>
          </cell>
        </row>
        <row r="206">
          <cell r="D206" t="str">
            <v>CC</v>
          </cell>
          <cell r="F206">
            <v>3390.57</v>
          </cell>
          <cell r="H206">
            <v>411</v>
          </cell>
          <cell r="I206">
            <v>45</v>
          </cell>
          <cell r="J206">
            <v>2</v>
          </cell>
        </row>
        <row r="207">
          <cell r="D207" t="str">
            <v>COV</v>
          </cell>
          <cell r="F207">
            <v>123.63</v>
          </cell>
          <cell r="H207">
            <v>411</v>
          </cell>
          <cell r="I207">
            <v>45</v>
          </cell>
          <cell r="J207">
            <v>2</v>
          </cell>
        </row>
        <row r="208">
          <cell r="D208" t="str">
            <v>DMV</v>
          </cell>
          <cell r="F208">
            <v>-30.93</v>
          </cell>
          <cell r="H208">
            <v>411</v>
          </cell>
          <cell r="I208">
            <v>45</v>
          </cell>
          <cell r="J208">
            <v>2</v>
          </cell>
        </row>
        <row r="209">
          <cell r="D209" t="str">
            <v>DST</v>
          </cell>
          <cell r="F209">
            <v>886.31</v>
          </cell>
          <cell r="H209">
            <v>411</v>
          </cell>
          <cell r="I209">
            <v>45</v>
          </cell>
          <cell r="J209">
            <v>2</v>
          </cell>
        </row>
        <row r="210">
          <cell r="D210" t="str">
            <v>EES</v>
          </cell>
          <cell r="F210">
            <v>27.35</v>
          </cell>
          <cell r="H210">
            <v>411</v>
          </cell>
          <cell r="I210">
            <v>45</v>
          </cell>
          <cell r="J210">
            <v>2</v>
          </cell>
        </row>
        <row r="211">
          <cell r="D211" t="str">
            <v>IRT</v>
          </cell>
          <cell r="F211">
            <v>32.71</v>
          </cell>
          <cell r="H211">
            <v>411</v>
          </cell>
          <cell r="I211">
            <v>45</v>
          </cell>
          <cell r="J211">
            <v>2</v>
          </cell>
        </row>
        <row r="212">
          <cell r="D212" t="str">
            <v>LI1</v>
          </cell>
          <cell r="F212">
            <v>-48.3</v>
          </cell>
          <cell r="H212">
            <v>411</v>
          </cell>
          <cell r="I212">
            <v>45</v>
          </cell>
          <cell r="J212">
            <v>2</v>
          </cell>
        </row>
        <row r="213">
          <cell r="D213" t="str">
            <v>LI2</v>
          </cell>
          <cell r="F213">
            <v>-624.08000000000004</v>
          </cell>
          <cell r="H213">
            <v>411</v>
          </cell>
          <cell r="I213">
            <v>45</v>
          </cell>
          <cell r="J213">
            <v>2</v>
          </cell>
        </row>
        <row r="214">
          <cell r="D214" t="str">
            <v>LI3</v>
          </cell>
          <cell r="F214">
            <v>-341.46</v>
          </cell>
          <cell r="H214">
            <v>411</v>
          </cell>
          <cell r="I214">
            <v>45</v>
          </cell>
          <cell r="J214">
            <v>2</v>
          </cell>
        </row>
        <row r="215">
          <cell r="D215" t="str">
            <v>PC</v>
          </cell>
          <cell r="F215">
            <v>1293.3900000000001</v>
          </cell>
          <cell r="H215">
            <v>411</v>
          </cell>
          <cell r="I215">
            <v>45</v>
          </cell>
          <cell r="J215">
            <v>2</v>
          </cell>
        </row>
        <row r="216">
          <cell r="D216" t="str">
            <v>PTS</v>
          </cell>
          <cell r="F216">
            <v>727.51</v>
          </cell>
          <cell r="H216">
            <v>411</v>
          </cell>
          <cell r="I216">
            <v>45</v>
          </cell>
          <cell r="J216">
            <v>2</v>
          </cell>
        </row>
        <row r="217">
          <cell r="D217" t="str">
            <v>RFD</v>
          </cell>
          <cell r="F217">
            <v>-20.29</v>
          </cell>
          <cell r="H217">
            <v>411</v>
          </cell>
          <cell r="I217">
            <v>45</v>
          </cell>
          <cell r="J217">
            <v>2</v>
          </cell>
        </row>
        <row r="218">
          <cell r="D218" t="str">
            <v>USR</v>
          </cell>
          <cell r="F218">
            <v>31.46</v>
          </cell>
          <cell r="H218">
            <v>411</v>
          </cell>
          <cell r="I218">
            <v>45</v>
          </cell>
          <cell r="J218">
            <v>2</v>
          </cell>
        </row>
        <row r="219">
          <cell r="D219" t="str">
            <v>W01</v>
          </cell>
          <cell r="F219">
            <v>550272.97</v>
          </cell>
          <cell r="H219">
            <v>451</v>
          </cell>
          <cell r="I219">
            <v>1</v>
          </cell>
          <cell r="J219">
            <v>2</v>
          </cell>
        </row>
        <row r="220">
          <cell r="D220" t="str">
            <v>W14</v>
          </cell>
          <cell r="F220">
            <v>120</v>
          </cell>
          <cell r="H220">
            <v>451</v>
          </cell>
          <cell r="I220">
            <v>1</v>
          </cell>
          <cell r="J220">
            <v>2</v>
          </cell>
        </row>
        <row r="221">
          <cell r="D221" t="str">
            <v>W15</v>
          </cell>
          <cell r="F221">
            <v>-1429.63</v>
          </cell>
          <cell r="H221">
            <v>451</v>
          </cell>
          <cell r="I221">
            <v>1</v>
          </cell>
          <cell r="J221">
            <v>2</v>
          </cell>
        </row>
        <row r="222">
          <cell r="D222" t="str">
            <v>W16</v>
          </cell>
          <cell r="F222">
            <v>-164.21</v>
          </cell>
          <cell r="H222">
            <v>451</v>
          </cell>
          <cell r="I222">
            <v>1</v>
          </cell>
          <cell r="J222">
            <v>2</v>
          </cell>
        </row>
        <row r="223">
          <cell r="D223" t="str">
            <v>W17</v>
          </cell>
          <cell r="F223">
            <v>130</v>
          </cell>
          <cell r="H223">
            <v>451</v>
          </cell>
          <cell r="I223">
            <v>1</v>
          </cell>
          <cell r="J223">
            <v>2</v>
          </cell>
        </row>
        <row r="224">
          <cell r="D224" t="str">
            <v>LI1</v>
          </cell>
          <cell r="F224">
            <v>-71.319999999999993</v>
          </cell>
          <cell r="H224">
            <v>451</v>
          </cell>
          <cell r="I224">
            <v>5</v>
          </cell>
          <cell r="J224">
            <v>2</v>
          </cell>
        </row>
        <row r="225">
          <cell r="D225" t="str">
            <v>LI2</v>
          </cell>
          <cell r="F225">
            <v>-677.21</v>
          </cell>
          <cell r="H225">
            <v>451</v>
          </cell>
          <cell r="I225">
            <v>5</v>
          </cell>
          <cell r="J225">
            <v>2</v>
          </cell>
        </row>
        <row r="226">
          <cell r="D226" t="str">
            <v>LI3</v>
          </cell>
          <cell r="F226">
            <v>-515.83000000000004</v>
          </cell>
          <cell r="H226">
            <v>451</v>
          </cell>
          <cell r="I226">
            <v>5</v>
          </cell>
          <cell r="J226">
            <v>2</v>
          </cell>
        </row>
        <row r="227">
          <cell r="D227" t="str">
            <v>W01</v>
          </cell>
          <cell r="F227">
            <v>10515.2</v>
          </cell>
          <cell r="H227">
            <v>451</v>
          </cell>
          <cell r="I227">
            <v>5</v>
          </cell>
          <cell r="J227">
            <v>2</v>
          </cell>
        </row>
        <row r="228">
          <cell r="D228" t="str">
            <v>W15</v>
          </cell>
          <cell r="F228">
            <v>-682.02</v>
          </cell>
          <cell r="H228">
            <v>451</v>
          </cell>
          <cell r="I228">
            <v>5</v>
          </cell>
          <cell r="J228">
            <v>2</v>
          </cell>
        </row>
        <row r="229">
          <cell r="D229" t="str">
            <v>GMC</v>
          </cell>
          <cell r="F229">
            <v>0</v>
          </cell>
          <cell r="H229">
            <v>1700</v>
          </cell>
          <cell r="I229">
            <v>1</v>
          </cell>
          <cell r="J229">
            <v>4</v>
          </cell>
        </row>
        <row r="230">
          <cell r="D230" t="str">
            <v>GMC</v>
          </cell>
          <cell r="F230">
            <v>0</v>
          </cell>
          <cell r="H230">
            <v>1700</v>
          </cell>
          <cell r="I230">
            <v>2</v>
          </cell>
          <cell r="J230">
            <v>4</v>
          </cell>
        </row>
        <row r="231">
          <cell r="D231" t="str">
            <v>BDT</v>
          </cell>
          <cell r="F231">
            <v>2687.38</v>
          </cell>
          <cell r="H231">
            <v>421</v>
          </cell>
          <cell r="I231">
            <v>1</v>
          </cell>
          <cell r="J231">
            <v>4</v>
          </cell>
        </row>
        <row r="232">
          <cell r="D232" t="str">
            <v>CC</v>
          </cell>
          <cell r="F232">
            <v>328455</v>
          </cell>
          <cell r="H232">
            <v>421</v>
          </cell>
          <cell r="I232">
            <v>1</v>
          </cell>
          <cell r="J232">
            <v>4</v>
          </cell>
        </row>
        <row r="233">
          <cell r="D233" t="str">
            <v>COV</v>
          </cell>
          <cell r="F233">
            <v>23498.87</v>
          </cell>
          <cell r="H233">
            <v>421</v>
          </cell>
          <cell r="I233">
            <v>1</v>
          </cell>
          <cell r="J233">
            <v>4</v>
          </cell>
        </row>
        <row r="234">
          <cell r="D234" t="str">
            <v>DMV</v>
          </cell>
          <cell r="F234">
            <v>25385.23</v>
          </cell>
          <cell r="H234">
            <v>421</v>
          </cell>
          <cell r="I234">
            <v>1</v>
          </cell>
          <cell r="J234">
            <v>4</v>
          </cell>
        </row>
        <row r="235">
          <cell r="D235" t="str">
            <v>DST</v>
          </cell>
          <cell r="F235">
            <v>95547.41</v>
          </cell>
          <cell r="H235">
            <v>421</v>
          </cell>
          <cell r="I235">
            <v>1</v>
          </cell>
          <cell r="J235">
            <v>4</v>
          </cell>
        </row>
        <row r="236">
          <cell r="D236" t="str">
            <v>EES</v>
          </cell>
          <cell r="F236">
            <v>2.4</v>
          </cell>
          <cell r="H236">
            <v>421</v>
          </cell>
          <cell r="I236">
            <v>1</v>
          </cell>
          <cell r="J236">
            <v>4</v>
          </cell>
        </row>
        <row r="237">
          <cell r="D237" t="str">
            <v>IRT</v>
          </cell>
          <cell r="F237">
            <v>4671.78</v>
          </cell>
          <cell r="H237">
            <v>421</v>
          </cell>
          <cell r="I237">
            <v>1</v>
          </cell>
          <cell r="J237">
            <v>4</v>
          </cell>
        </row>
        <row r="238">
          <cell r="D238" t="str">
            <v>PTS</v>
          </cell>
          <cell r="F238">
            <v>98872.23</v>
          </cell>
          <cell r="H238">
            <v>421</v>
          </cell>
          <cell r="I238">
            <v>1</v>
          </cell>
          <cell r="J238">
            <v>4</v>
          </cell>
        </row>
        <row r="239">
          <cell r="D239" t="str">
            <v>RFD</v>
          </cell>
          <cell r="F239">
            <v>-2485.61</v>
          </cell>
          <cell r="H239">
            <v>421</v>
          </cell>
          <cell r="I239">
            <v>1</v>
          </cell>
          <cell r="J239">
            <v>4</v>
          </cell>
        </row>
        <row r="240">
          <cell r="D240" t="str">
            <v>SGC</v>
          </cell>
          <cell r="F240">
            <v>155588.87</v>
          </cell>
          <cell r="H240">
            <v>421</v>
          </cell>
          <cell r="I240">
            <v>1</v>
          </cell>
          <cell r="J240">
            <v>4</v>
          </cell>
        </row>
        <row r="241">
          <cell r="D241" t="str">
            <v>USR</v>
          </cell>
          <cell r="F241">
            <v>1908.03</v>
          </cell>
          <cell r="H241">
            <v>421</v>
          </cell>
          <cell r="I241">
            <v>1</v>
          </cell>
          <cell r="J241">
            <v>4</v>
          </cell>
        </row>
        <row r="242">
          <cell r="D242" t="str">
            <v>AC</v>
          </cell>
          <cell r="F242">
            <v>387.25</v>
          </cell>
          <cell r="H242">
            <v>421</v>
          </cell>
          <cell r="I242">
            <v>12</v>
          </cell>
          <cell r="J242">
            <v>4</v>
          </cell>
        </row>
        <row r="243">
          <cell r="D243" t="str">
            <v>BD1</v>
          </cell>
          <cell r="F243">
            <v>0.34</v>
          </cell>
          <cell r="H243">
            <v>421</v>
          </cell>
          <cell r="I243">
            <v>12</v>
          </cell>
          <cell r="J243">
            <v>4</v>
          </cell>
        </row>
        <row r="244">
          <cell r="D244" t="str">
            <v>BD2</v>
          </cell>
          <cell r="F244">
            <v>37.99</v>
          </cell>
          <cell r="H244">
            <v>421</v>
          </cell>
          <cell r="I244">
            <v>12</v>
          </cell>
          <cell r="J244">
            <v>4</v>
          </cell>
        </row>
        <row r="245">
          <cell r="D245" t="str">
            <v>CC</v>
          </cell>
          <cell r="F245">
            <v>2250</v>
          </cell>
          <cell r="H245">
            <v>421</v>
          </cell>
          <cell r="I245">
            <v>12</v>
          </cell>
          <cell r="J245">
            <v>4</v>
          </cell>
        </row>
        <row r="246">
          <cell r="D246" t="str">
            <v>COV</v>
          </cell>
          <cell r="F246">
            <v>1.98</v>
          </cell>
          <cell r="H246">
            <v>421</v>
          </cell>
          <cell r="I246">
            <v>12</v>
          </cell>
          <cell r="J246">
            <v>4</v>
          </cell>
        </row>
        <row r="247">
          <cell r="D247" t="str">
            <v>DMV</v>
          </cell>
          <cell r="F247">
            <v>1037.45</v>
          </cell>
          <cell r="H247">
            <v>421</v>
          </cell>
          <cell r="I247">
            <v>12</v>
          </cell>
          <cell r="J247">
            <v>4</v>
          </cell>
        </row>
        <row r="248">
          <cell r="D248" t="str">
            <v>DST</v>
          </cell>
          <cell r="F248">
            <v>3874.66</v>
          </cell>
          <cell r="H248">
            <v>421</v>
          </cell>
          <cell r="I248">
            <v>12</v>
          </cell>
          <cell r="J248">
            <v>4</v>
          </cell>
        </row>
        <row r="249">
          <cell r="D249" t="str">
            <v>EES</v>
          </cell>
          <cell r="F249">
            <v>0</v>
          </cell>
          <cell r="H249">
            <v>421</v>
          </cell>
          <cell r="I249">
            <v>12</v>
          </cell>
          <cell r="J249">
            <v>4</v>
          </cell>
        </row>
        <row r="250">
          <cell r="D250" t="str">
            <v>IR1</v>
          </cell>
          <cell r="F250">
            <v>0.36</v>
          </cell>
          <cell r="H250">
            <v>421</v>
          </cell>
          <cell r="I250">
            <v>12</v>
          </cell>
          <cell r="J250">
            <v>4</v>
          </cell>
        </row>
        <row r="251">
          <cell r="D251" t="str">
            <v>IR2</v>
          </cell>
          <cell r="F251">
            <v>77.08</v>
          </cell>
          <cell r="H251">
            <v>421</v>
          </cell>
          <cell r="I251">
            <v>12</v>
          </cell>
          <cell r="J251">
            <v>4</v>
          </cell>
        </row>
        <row r="252">
          <cell r="D252" t="str">
            <v>PF</v>
          </cell>
          <cell r="F252">
            <v>26552.07</v>
          </cell>
          <cell r="H252">
            <v>421</v>
          </cell>
          <cell r="I252">
            <v>12</v>
          </cell>
          <cell r="J252">
            <v>4</v>
          </cell>
        </row>
        <row r="253">
          <cell r="D253" t="str">
            <v>PTS</v>
          </cell>
          <cell r="F253">
            <v>4019.83</v>
          </cell>
          <cell r="H253">
            <v>421</v>
          </cell>
          <cell r="I253">
            <v>12</v>
          </cell>
          <cell r="J253">
            <v>4</v>
          </cell>
        </row>
        <row r="254">
          <cell r="D254" t="str">
            <v>RFD</v>
          </cell>
          <cell r="F254">
            <v>-137.79</v>
          </cell>
          <cell r="H254">
            <v>421</v>
          </cell>
          <cell r="I254">
            <v>12</v>
          </cell>
          <cell r="J254">
            <v>4</v>
          </cell>
        </row>
        <row r="255">
          <cell r="D255" t="str">
            <v>USR</v>
          </cell>
          <cell r="F255">
            <v>77.42</v>
          </cell>
          <cell r="H255">
            <v>421</v>
          </cell>
          <cell r="I255">
            <v>12</v>
          </cell>
          <cell r="J255">
            <v>4</v>
          </cell>
        </row>
        <row r="256">
          <cell r="D256" t="str">
            <v>AC</v>
          </cell>
          <cell r="F256">
            <v>29.28</v>
          </cell>
          <cell r="H256">
            <v>421</v>
          </cell>
          <cell r="I256">
            <v>13</v>
          </cell>
          <cell r="J256">
            <v>4</v>
          </cell>
        </row>
        <row r="257">
          <cell r="D257" t="str">
            <v>BDT</v>
          </cell>
          <cell r="F257">
            <v>8.2100000000000009</v>
          </cell>
          <cell r="H257">
            <v>421</v>
          </cell>
          <cell r="I257">
            <v>13</v>
          </cell>
          <cell r="J257">
            <v>4</v>
          </cell>
        </row>
        <row r="258">
          <cell r="D258" t="str">
            <v>BF</v>
          </cell>
          <cell r="F258">
            <v>183</v>
          </cell>
          <cell r="H258">
            <v>421</v>
          </cell>
          <cell r="I258">
            <v>13</v>
          </cell>
          <cell r="J258">
            <v>4</v>
          </cell>
        </row>
        <row r="259">
          <cell r="D259" t="str">
            <v>CC</v>
          </cell>
          <cell r="F259">
            <v>810</v>
          </cell>
          <cell r="H259">
            <v>421</v>
          </cell>
          <cell r="I259">
            <v>13</v>
          </cell>
          <cell r="J259">
            <v>4</v>
          </cell>
        </row>
        <row r="260">
          <cell r="D260" t="str">
            <v>COV</v>
          </cell>
          <cell r="F260">
            <v>74.66</v>
          </cell>
          <cell r="H260">
            <v>421</v>
          </cell>
          <cell r="I260">
            <v>13</v>
          </cell>
          <cell r="J260">
            <v>4</v>
          </cell>
        </row>
        <row r="261">
          <cell r="D261" t="str">
            <v>DMV</v>
          </cell>
          <cell r="F261">
            <v>78.16</v>
          </cell>
          <cell r="H261">
            <v>421</v>
          </cell>
          <cell r="I261">
            <v>13</v>
          </cell>
          <cell r="J261">
            <v>4</v>
          </cell>
        </row>
        <row r="262">
          <cell r="D262" t="str">
            <v>DST</v>
          </cell>
          <cell r="F262">
            <v>293.17</v>
          </cell>
          <cell r="H262">
            <v>421</v>
          </cell>
          <cell r="I262">
            <v>13</v>
          </cell>
          <cell r="J262">
            <v>4</v>
          </cell>
        </row>
        <row r="263">
          <cell r="D263" t="str">
            <v>EES</v>
          </cell>
          <cell r="F263">
            <v>0</v>
          </cell>
          <cell r="H263">
            <v>421</v>
          </cell>
          <cell r="I263">
            <v>13</v>
          </cell>
          <cell r="J263">
            <v>4</v>
          </cell>
        </row>
        <row r="264">
          <cell r="D264" t="str">
            <v>IRT</v>
          </cell>
          <cell r="F264">
            <v>14.74</v>
          </cell>
          <cell r="H264">
            <v>421</v>
          </cell>
          <cell r="I264">
            <v>13</v>
          </cell>
          <cell r="J264">
            <v>4</v>
          </cell>
        </row>
        <row r="265">
          <cell r="D265" t="str">
            <v>PC</v>
          </cell>
          <cell r="F265">
            <v>500.68</v>
          </cell>
          <cell r="H265">
            <v>421</v>
          </cell>
          <cell r="I265">
            <v>13</v>
          </cell>
          <cell r="J265">
            <v>4</v>
          </cell>
        </row>
        <row r="266">
          <cell r="D266" t="str">
            <v>PTS</v>
          </cell>
          <cell r="F266">
            <v>302.57</v>
          </cell>
          <cell r="H266">
            <v>421</v>
          </cell>
          <cell r="I266">
            <v>13</v>
          </cell>
          <cell r="J266">
            <v>4</v>
          </cell>
        </row>
        <row r="267">
          <cell r="D267" t="str">
            <v>RFD</v>
          </cell>
          <cell r="F267">
            <v>-7.62</v>
          </cell>
          <cell r="H267">
            <v>421</v>
          </cell>
          <cell r="I267">
            <v>13</v>
          </cell>
          <cell r="J267">
            <v>4</v>
          </cell>
        </row>
        <row r="268">
          <cell r="D268" t="str">
            <v>USR</v>
          </cell>
          <cell r="F268">
            <v>5.85</v>
          </cell>
          <cell r="H268">
            <v>421</v>
          </cell>
          <cell r="I268">
            <v>13</v>
          </cell>
          <cell r="J268">
            <v>4</v>
          </cell>
        </row>
        <row r="269">
          <cell r="D269" t="str">
            <v>BDT</v>
          </cell>
          <cell r="F269">
            <v>120.15</v>
          </cell>
          <cell r="H269">
            <v>425</v>
          </cell>
          <cell r="I269">
            <v>1</v>
          </cell>
          <cell r="J269">
            <v>4</v>
          </cell>
        </row>
        <row r="270">
          <cell r="D270" t="str">
            <v>CC</v>
          </cell>
          <cell r="F270">
            <v>-1491.66</v>
          </cell>
          <cell r="H270">
            <v>425</v>
          </cell>
          <cell r="I270">
            <v>1</v>
          </cell>
          <cell r="J270">
            <v>4</v>
          </cell>
        </row>
        <row r="271">
          <cell r="D271" t="str">
            <v>COV</v>
          </cell>
          <cell r="F271">
            <v>1284.3599999999999</v>
          </cell>
          <cell r="H271">
            <v>425</v>
          </cell>
          <cell r="I271">
            <v>1</v>
          </cell>
          <cell r="J271">
            <v>4</v>
          </cell>
        </row>
        <row r="272">
          <cell r="D272" t="str">
            <v>DMV</v>
          </cell>
          <cell r="F272">
            <v>1231.8900000000001</v>
          </cell>
          <cell r="H272">
            <v>425</v>
          </cell>
          <cell r="I272">
            <v>1</v>
          </cell>
          <cell r="J272">
            <v>4</v>
          </cell>
        </row>
        <row r="273">
          <cell r="D273" t="str">
            <v>DST</v>
          </cell>
          <cell r="F273">
            <v>2704.58</v>
          </cell>
          <cell r="H273">
            <v>425</v>
          </cell>
          <cell r="I273">
            <v>1</v>
          </cell>
          <cell r="J273">
            <v>4</v>
          </cell>
        </row>
        <row r="274">
          <cell r="D274" t="str">
            <v>EES</v>
          </cell>
          <cell r="F274">
            <v>0</v>
          </cell>
          <cell r="H274">
            <v>425</v>
          </cell>
          <cell r="I274">
            <v>1</v>
          </cell>
          <cell r="J274">
            <v>4</v>
          </cell>
        </row>
        <row r="275">
          <cell r="D275" t="str">
            <v>IRT</v>
          </cell>
          <cell r="F275">
            <v>178.77</v>
          </cell>
          <cell r="H275">
            <v>425</v>
          </cell>
          <cell r="I275">
            <v>1</v>
          </cell>
          <cell r="J275">
            <v>4</v>
          </cell>
        </row>
        <row r="276">
          <cell r="D276" t="str">
            <v>PTS</v>
          </cell>
          <cell r="F276">
            <v>4751.53</v>
          </cell>
          <cell r="H276">
            <v>425</v>
          </cell>
          <cell r="I276">
            <v>1</v>
          </cell>
          <cell r="J276">
            <v>4</v>
          </cell>
        </row>
        <row r="277">
          <cell r="D277" t="str">
            <v>RFD</v>
          </cell>
          <cell r="F277">
            <v>-97.22</v>
          </cell>
          <cell r="H277">
            <v>425</v>
          </cell>
          <cell r="I277">
            <v>1</v>
          </cell>
          <cell r="J277">
            <v>4</v>
          </cell>
        </row>
        <row r="278">
          <cell r="D278" t="str">
            <v>SGC</v>
          </cell>
          <cell r="F278">
            <v>4400.09</v>
          </cell>
          <cell r="H278">
            <v>425</v>
          </cell>
          <cell r="I278">
            <v>1</v>
          </cell>
          <cell r="J278">
            <v>4</v>
          </cell>
        </row>
        <row r="279">
          <cell r="D279" t="str">
            <v>USR</v>
          </cell>
          <cell r="F279">
            <v>91.83</v>
          </cell>
          <cell r="H279">
            <v>425</v>
          </cell>
          <cell r="I279">
            <v>1</v>
          </cell>
          <cell r="J279">
            <v>4</v>
          </cell>
        </row>
        <row r="280">
          <cell r="D280" t="str">
            <v>BDT</v>
          </cell>
          <cell r="F280">
            <v>276.16000000000003</v>
          </cell>
          <cell r="H280">
            <v>425</v>
          </cell>
          <cell r="I280">
            <v>2</v>
          </cell>
          <cell r="J280">
            <v>4</v>
          </cell>
        </row>
        <row r="281">
          <cell r="D281" t="str">
            <v>CC</v>
          </cell>
          <cell r="F281">
            <v>3750</v>
          </cell>
          <cell r="H281">
            <v>425</v>
          </cell>
          <cell r="I281">
            <v>2</v>
          </cell>
          <cell r="J281">
            <v>4</v>
          </cell>
        </row>
        <row r="282">
          <cell r="D282" t="str">
            <v>COV</v>
          </cell>
          <cell r="F282">
            <v>2901.06</v>
          </cell>
          <cell r="H282">
            <v>425</v>
          </cell>
          <cell r="I282">
            <v>2</v>
          </cell>
          <cell r="J282">
            <v>4</v>
          </cell>
        </row>
        <row r="283">
          <cell r="D283" t="str">
            <v>DMV</v>
          </cell>
          <cell r="F283">
            <v>2777.19</v>
          </cell>
          <cell r="H283">
            <v>425</v>
          </cell>
          <cell r="I283">
            <v>2</v>
          </cell>
          <cell r="J283">
            <v>4</v>
          </cell>
        </row>
        <row r="284">
          <cell r="D284" t="str">
            <v>DST</v>
          </cell>
          <cell r="F284">
            <v>6029.4</v>
          </cell>
          <cell r="H284">
            <v>425</v>
          </cell>
          <cell r="I284">
            <v>2</v>
          </cell>
          <cell r="J284">
            <v>4</v>
          </cell>
        </row>
        <row r="285">
          <cell r="D285" t="str">
            <v>EES</v>
          </cell>
          <cell r="F285">
            <v>0</v>
          </cell>
          <cell r="H285">
            <v>425</v>
          </cell>
          <cell r="I285">
            <v>2</v>
          </cell>
          <cell r="J285">
            <v>4</v>
          </cell>
        </row>
        <row r="286">
          <cell r="D286" t="str">
            <v>IRT</v>
          </cell>
          <cell r="F286">
            <v>513.44000000000005</v>
          </cell>
          <cell r="H286">
            <v>425</v>
          </cell>
          <cell r="I286">
            <v>2</v>
          </cell>
          <cell r="J286">
            <v>4</v>
          </cell>
        </row>
        <row r="287">
          <cell r="D287" t="str">
            <v>PTS</v>
          </cell>
          <cell r="F287">
            <v>10626.9</v>
          </cell>
          <cell r="H287">
            <v>425</v>
          </cell>
          <cell r="I287">
            <v>2</v>
          </cell>
          <cell r="J287">
            <v>4</v>
          </cell>
        </row>
        <row r="288">
          <cell r="D288" t="str">
            <v>RFD</v>
          </cell>
          <cell r="F288">
            <v>-267.06</v>
          </cell>
          <cell r="H288">
            <v>425</v>
          </cell>
          <cell r="I288">
            <v>2</v>
          </cell>
          <cell r="J288">
            <v>4</v>
          </cell>
        </row>
        <row r="289">
          <cell r="D289" t="str">
            <v>SGC</v>
          </cell>
          <cell r="F289">
            <v>17050.18</v>
          </cell>
          <cell r="H289">
            <v>425</v>
          </cell>
          <cell r="I289">
            <v>2</v>
          </cell>
          <cell r="J289">
            <v>4</v>
          </cell>
        </row>
        <row r="290">
          <cell r="D290" t="str">
            <v>USR</v>
          </cell>
          <cell r="F290">
            <v>205.45</v>
          </cell>
          <cell r="H290">
            <v>425</v>
          </cell>
          <cell r="I290">
            <v>2</v>
          </cell>
          <cell r="J290">
            <v>4</v>
          </cell>
        </row>
        <row r="291">
          <cell r="D291" t="str">
            <v>AC</v>
          </cell>
          <cell r="F291">
            <v>0.01</v>
          </cell>
          <cell r="H291">
            <v>425</v>
          </cell>
          <cell r="I291">
            <v>12</v>
          </cell>
          <cell r="J291">
            <v>4</v>
          </cell>
        </row>
        <row r="292">
          <cell r="D292" t="str">
            <v>BD2</v>
          </cell>
          <cell r="F292">
            <v>0</v>
          </cell>
          <cell r="H292">
            <v>425</v>
          </cell>
          <cell r="I292">
            <v>12</v>
          </cell>
          <cell r="J292">
            <v>4</v>
          </cell>
        </row>
        <row r="293">
          <cell r="D293" t="str">
            <v>CC</v>
          </cell>
          <cell r="F293">
            <v>250</v>
          </cell>
          <cell r="H293">
            <v>425</v>
          </cell>
          <cell r="I293">
            <v>12</v>
          </cell>
          <cell r="J293">
            <v>4</v>
          </cell>
        </row>
        <row r="294">
          <cell r="D294" t="str">
            <v>DMV</v>
          </cell>
          <cell r="F294">
            <v>0.03</v>
          </cell>
          <cell r="H294">
            <v>425</v>
          </cell>
          <cell r="I294">
            <v>12</v>
          </cell>
          <cell r="J294">
            <v>4</v>
          </cell>
        </row>
        <row r="295">
          <cell r="D295" t="str">
            <v>DST</v>
          </cell>
          <cell r="F295">
            <v>0.06</v>
          </cell>
          <cell r="H295">
            <v>425</v>
          </cell>
          <cell r="I295">
            <v>12</v>
          </cell>
          <cell r="J295">
            <v>4</v>
          </cell>
        </row>
        <row r="296">
          <cell r="D296" t="str">
            <v>EES</v>
          </cell>
          <cell r="F296">
            <v>0</v>
          </cell>
          <cell r="H296">
            <v>425</v>
          </cell>
          <cell r="I296">
            <v>12</v>
          </cell>
          <cell r="J296">
            <v>4</v>
          </cell>
        </row>
        <row r="297">
          <cell r="D297" t="str">
            <v>IR2</v>
          </cell>
          <cell r="F297">
            <v>0</v>
          </cell>
          <cell r="H297">
            <v>425</v>
          </cell>
          <cell r="I297">
            <v>12</v>
          </cell>
          <cell r="J297">
            <v>4</v>
          </cell>
        </row>
        <row r="298">
          <cell r="D298" t="str">
            <v>PF</v>
          </cell>
          <cell r="F298">
            <v>0.55000000000000004</v>
          </cell>
          <cell r="H298">
            <v>425</v>
          </cell>
          <cell r="I298">
            <v>12</v>
          </cell>
          <cell r="J298">
            <v>4</v>
          </cell>
        </row>
        <row r="299">
          <cell r="D299" t="str">
            <v>PTS</v>
          </cell>
          <cell r="F299">
            <v>0.1</v>
          </cell>
          <cell r="H299">
            <v>425</v>
          </cell>
          <cell r="I299">
            <v>12</v>
          </cell>
          <cell r="J299">
            <v>4</v>
          </cell>
        </row>
        <row r="300">
          <cell r="D300" t="str">
            <v>RFD</v>
          </cell>
          <cell r="F300">
            <v>0</v>
          </cell>
          <cell r="H300">
            <v>425</v>
          </cell>
          <cell r="I300">
            <v>12</v>
          </cell>
          <cell r="J300">
            <v>4</v>
          </cell>
        </row>
        <row r="301">
          <cell r="D301" t="str">
            <v>USR</v>
          </cell>
          <cell r="F301">
            <v>0</v>
          </cell>
          <cell r="H301">
            <v>425</v>
          </cell>
          <cell r="I301">
            <v>12</v>
          </cell>
          <cell r="J301">
            <v>4</v>
          </cell>
        </row>
        <row r="302">
          <cell r="D302" t="str">
            <v>EC</v>
          </cell>
          <cell r="F302">
            <v>0</v>
          </cell>
          <cell r="H302">
            <v>431</v>
          </cell>
          <cell r="I302">
            <v>1</v>
          </cell>
          <cell r="J302">
            <v>4</v>
          </cell>
        </row>
        <row r="303">
          <cell r="D303" t="str">
            <v>GSR</v>
          </cell>
          <cell r="F303">
            <v>0</v>
          </cell>
          <cell r="H303">
            <v>431</v>
          </cell>
          <cell r="I303">
            <v>1</v>
          </cell>
          <cell r="J303">
            <v>4</v>
          </cell>
        </row>
        <row r="304">
          <cell r="D304" t="str">
            <v>W01</v>
          </cell>
          <cell r="F304">
            <v>430.68</v>
          </cell>
          <cell r="H304">
            <v>451</v>
          </cell>
          <cell r="I304">
            <v>3</v>
          </cell>
          <cell r="J304">
            <v>4</v>
          </cell>
        </row>
        <row r="305">
          <cell r="D305" t="str">
            <v>BDT</v>
          </cell>
          <cell r="F305">
            <v>31.77</v>
          </cell>
          <cell r="H305">
            <v>415</v>
          </cell>
          <cell r="I305">
            <v>1</v>
          </cell>
          <cell r="J305">
            <v>5</v>
          </cell>
        </row>
        <row r="306">
          <cell r="D306" t="str">
            <v>CC</v>
          </cell>
          <cell r="F306">
            <v>4387.5</v>
          </cell>
          <cell r="H306">
            <v>415</v>
          </cell>
          <cell r="I306">
            <v>1</v>
          </cell>
          <cell r="J306">
            <v>5</v>
          </cell>
        </row>
        <row r="307">
          <cell r="D307" t="str">
            <v>COV</v>
          </cell>
          <cell r="F307">
            <v>135.25</v>
          </cell>
          <cell r="H307">
            <v>415</v>
          </cell>
          <cell r="I307">
            <v>1</v>
          </cell>
          <cell r="J307">
            <v>5</v>
          </cell>
        </row>
        <row r="308">
          <cell r="D308" t="str">
            <v>DMV</v>
          </cell>
          <cell r="F308">
            <v>-37.47</v>
          </cell>
          <cell r="H308">
            <v>415</v>
          </cell>
          <cell r="I308">
            <v>1</v>
          </cell>
          <cell r="J308">
            <v>5</v>
          </cell>
        </row>
        <row r="309">
          <cell r="D309" t="str">
            <v>DST</v>
          </cell>
          <cell r="F309">
            <v>1833.42</v>
          </cell>
          <cell r="H309">
            <v>415</v>
          </cell>
          <cell r="I309">
            <v>1</v>
          </cell>
          <cell r="J309">
            <v>5</v>
          </cell>
        </row>
        <row r="310">
          <cell r="D310" t="str">
            <v>EES</v>
          </cell>
          <cell r="F310">
            <v>37.79</v>
          </cell>
          <cell r="H310">
            <v>415</v>
          </cell>
          <cell r="I310">
            <v>1</v>
          </cell>
          <cell r="J310">
            <v>5</v>
          </cell>
        </row>
        <row r="311">
          <cell r="D311" t="str">
            <v>IRT</v>
          </cell>
          <cell r="F311">
            <v>45.64</v>
          </cell>
          <cell r="H311">
            <v>415</v>
          </cell>
          <cell r="I311">
            <v>1</v>
          </cell>
          <cell r="J311">
            <v>5</v>
          </cell>
        </row>
        <row r="312">
          <cell r="D312" t="str">
            <v>PTS</v>
          </cell>
          <cell r="F312">
            <v>1005.07</v>
          </cell>
          <cell r="H312">
            <v>415</v>
          </cell>
          <cell r="I312">
            <v>1</v>
          </cell>
          <cell r="J312">
            <v>5</v>
          </cell>
        </row>
        <row r="313">
          <cell r="D313" t="str">
            <v>RFD</v>
          </cell>
          <cell r="F313">
            <v>-28.33</v>
          </cell>
          <cell r="H313">
            <v>415</v>
          </cell>
          <cell r="I313">
            <v>1</v>
          </cell>
          <cell r="J313">
            <v>5</v>
          </cell>
        </row>
        <row r="314">
          <cell r="D314" t="str">
            <v>SGC</v>
          </cell>
          <cell r="F314">
            <v>1846.32</v>
          </cell>
          <cell r="H314">
            <v>415</v>
          </cell>
          <cell r="I314">
            <v>1</v>
          </cell>
          <cell r="J314">
            <v>5</v>
          </cell>
        </row>
        <row r="315">
          <cell r="D315" t="str">
            <v>USR</v>
          </cell>
          <cell r="F315">
            <v>43.32</v>
          </cell>
          <cell r="H315">
            <v>415</v>
          </cell>
          <cell r="I315">
            <v>1</v>
          </cell>
          <cell r="J315">
            <v>5</v>
          </cell>
        </row>
        <row r="316">
          <cell r="D316" t="str">
            <v>AC</v>
          </cell>
          <cell r="F316">
            <v>5.14</v>
          </cell>
          <cell r="H316">
            <v>415</v>
          </cell>
          <cell r="I316">
            <v>12</v>
          </cell>
          <cell r="J316">
            <v>5</v>
          </cell>
        </row>
        <row r="317">
          <cell r="D317" t="str">
            <v>BD2</v>
          </cell>
          <cell r="F317">
            <v>0.91</v>
          </cell>
          <cell r="H317">
            <v>415</v>
          </cell>
          <cell r="I317">
            <v>12</v>
          </cell>
          <cell r="J317">
            <v>5</v>
          </cell>
        </row>
        <row r="318">
          <cell r="D318" t="str">
            <v>CC</v>
          </cell>
          <cell r="F318">
            <v>175</v>
          </cell>
          <cell r="H318">
            <v>415</v>
          </cell>
          <cell r="I318">
            <v>12</v>
          </cell>
          <cell r="J318">
            <v>5</v>
          </cell>
        </row>
        <row r="319">
          <cell r="D319" t="str">
            <v>DMV</v>
          </cell>
          <cell r="F319">
            <v>-1.7</v>
          </cell>
          <cell r="H319">
            <v>415</v>
          </cell>
          <cell r="I319">
            <v>12</v>
          </cell>
          <cell r="J319">
            <v>5</v>
          </cell>
        </row>
        <row r="320">
          <cell r="D320" t="str">
            <v>DST</v>
          </cell>
          <cell r="F320">
            <v>88.84</v>
          </cell>
          <cell r="H320">
            <v>415</v>
          </cell>
          <cell r="I320">
            <v>12</v>
          </cell>
          <cell r="J320">
            <v>5</v>
          </cell>
        </row>
        <row r="321">
          <cell r="D321" t="str">
            <v>EES</v>
          </cell>
          <cell r="F321">
            <v>1.79</v>
          </cell>
          <cell r="H321">
            <v>415</v>
          </cell>
          <cell r="I321">
            <v>12</v>
          </cell>
          <cell r="J321">
            <v>5</v>
          </cell>
        </row>
        <row r="322">
          <cell r="D322" t="str">
            <v>IR2</v>
          </cell>
          <cell r="F322">
            <v>0.69</v>
          </cell>
          <cell r="H322">
            <v>415</v>
          </cell>
          <cell r="I322">
            <v>12</v>
          </cell>
          <cell r="J322">
            <v>5</v>
          </cell>
        </row>
        <row r="323">
          <cell r="D323" t="str">
            <v>PF</v>
          </cell>
          <cell r="F323">
            <v>321.37</v>
          </cell>
          <cell r="H323">
            <v>415</v>
          </cell>
          <cell r="I323">
            <v>12</v>
          </cell>
          <cell r="J323">
            <v>5</v>
          </cell>
        </row>
        <row r="324">
          <cell r="D324" t="str">
            <v>PTS</v>
          </cell>
          <cell r="F324">
            <v>47.83</v>
          </cell>
          <cell r="H324">
            <v>415</v>
          </cell>
          <cell r="I324">
            <v>12</v>
          </cell>
          <cell r="J324">
            <v>5</v>
          </cell>
        </row>
        <row r="325">
          <cell r="D325" t="str">
            <v>RFD</v>
          </cell>
          <cell r="F325">
            <v>-1.34</v>
          </cell>
          <cell r="H325">
            <v>415</v>
          </cell>
          <cell r="I325">
            <v>12</v>
          </cell>
          <cell r="J325">
            <v>5</v>
          </cell>
        </row>
        <row r="326">
          <cell r="D326" t="str">
            <v>USR</v>
          </cell>
          <cell r="F326">
            <v>2.09</v>
          </cell>
          <cell r="H326">
            <v>415</v>
          </cell>
          <cell r="I326">
            <v>12</v>
          </cell>
          <cell r="J326">
            <v>5</v>
          </cell>
        </row>
        <row r="327">
          <cell r="D327" t="str">
            <v>AC</v>
          </cell>
          <cell r="F327">
            <v>1.01</v>
          </cell>
          <cell r="H327">
            <v>415</v>
          </cell>
          <cell r="I327">
            <v>13</v>
          </cell>
          <cell r="J327">
            <v>5</v>
          </cell>
        </row>
        <row r="328">
          <cell r="D328" t="str">
            <v>BDT</v>
          </cell>
          <cell r="F328">
            <v>0.35</v>
          </cell>
          <cell r="H328">
            <v>415</v>
          </cell>
          <cell r="I328">
            <v>13</v>
          </cell>
          <cell r="J328">
            <v>5</v>
          </cell>
        </row>
        <row r="329">
          <cell r="D329" t="str">
            <v>BF</v>
          </cell>
          <cell r="F329">
            <v>6.2</v>
          </cell>
          <cell r="H329">
            <v>415</v>
          </cell>
          <cell r="I329">
            <v>13</v>
          </cell>
          <cell r="J329">
            <v>5</v>
          </cell>
        </row>
        <row r="330">
          <cell r="D330" t="str">
            <v>CC</v>
          </cell>
          <cell r="F330">
            <v>37.5</v>
          </cell>
          <cell r="H330">
            <v>415</v>
          </cell>
          <cell r="I330">
            <v>13</v>
          </cell>
          <cell r="J330">
            <v>5</v>
          </cell>
        </row>
        <row r="331">
          <cell r="D331" t="str">
            <v>COV</v>
          </cell>
          <cell r="F331">
            <v>0.21</v>
          </cell>
          <cell r="H331">
            <v>415</v>
          </cell>
          <cell r="I331">
            <v>13</v>
          </cell>
          <cell r="J331">
            <v>5</v>
          </cell>
        </row>
        <row r="332">
          <cell r="D332" t="str">
            <v>DMV</v>
          </cell>
          <cell r="F332">
            <v>-0.2</v>
          </cell>
          <cell r="H332">
            <v>415</v>
          </cell>
          <cell r="I332">
            <v>13</v>
          </cell>
          <cell r="J332">
            <v>5</v>
          </cell>
        </row>
        <row r="333">
          <cell r="D333" t="str">
            <v>DST</v>
          </cell>
          <cell r="F333">
            <v>17.88</v>
          </cell>
          <cell r="H333">
            <v>415</v>
          </cell>
          <cell r="I333">
            <v>13</v>
          </cell>
          <cell r="J333">
            <v>5</v>
          </cell>
        </row>
        <row r="334">
          <cell r="D334" t="str">
            <v>EES</v>
          </cell>
          <cell r="F334">
            <v>0.36</v>
          </cell>
          <cell r="H334">
            <v>415</v>
          </cell>
          <cell r="I334">
            <v>13</v>
          </cell>
          <cell r="J334">
            <v>5</v>
          </cell>
        </row>
        <row r="335">
          <cell r="D335" t="str">
            <v>IRT</v>
          </cell>
          <cell r="F335">
            <v>0.45</v>
          </cell>
          <cell r="H335">
            <v>415</v>
          </cell>
          <cell r="I335">
            <v>13</v>
          </cell>
          <cell r="J335">
            <v>5</v>
          </cell>
        </row>
        <row r="336">
          <cell r="D336" t="str">
            <v>PC</v>
          </cell>
          <cell r="F336">
            <v>20.04</v>
          </cell>
          <cell r="H336">
            <v>415</v>
          </cell>
          <cell r="I336">
            <v>13</v>
          </cell>
          <cell r="J336">
            <v>5</v>
          </cell>
        </row>
        <row r="337">
          <cell r="D337" t="str">
            <v>PTS</v>
          </cell>
          <cell r="F337">
            <v>9.4499999999999993</v>
          </cell>
          <cell r="H337">
            <v>415</v>
          </cell>
          <cell r="I337">
            <v>13</v>
          </cell>
          <cell r="J337">
            <v>5</v>
          </cell>
        </row>
        <row r="338">
          <cell r="D338" t="str">
            <v>RFD</v>
          </cell>
          <cell r="F338">
            <v>-0.27</v>
          </cell>
          <cell r="H338">
            <v>415</v>
          </cell>
          <cell r="I338">
            <v>13</v>
          </cell>
          <cell r="J338">
            <v>5</v>
          </cell>
        </row>
        <row r="339">
          <cell r="D339" t="str">
            <v>USR</v>
          </cell>
          <cell r="F339">
            <v>0.41</v>
          </cell>
          <cell r="H339">
            <v>415</v>
          </cell>
          <cell r="I339">
            <v>13</v>
          </cell>
          <cell r="J339">
            <v>5</v>
          </cell>
        </row>
        <row r="340">
          <cell r="D340" t="str">
            <v>GMC</v>
          </cell>
          <cell r="F340">
            <v>-131.80000000000001</v>
          </cell>
          <cell r="H340">
            <v>1700</v>
          </cell>
          <cell r="I340">
            <v>1</v>
          </cell>
          <cell r="J340">
            <v>6</v>
          </cell>
        </row>
        <row r="341">
          <cell r="D341" t="str">
            <v>GMC</v>
          </cell>
          <cell r="F341">
            <v>-1811.33</v>
          </cell>
          <cell r="H341">
            <v>1700</v>
          </cell>
          <cell r="I341">
            <v>2</v>
          </cell>
          <cell r="J341">
            <v>6</v>
          </cell>
        </row>
        <row r="342">
          <cell r="D342" t="str">
            <v>CC</v>
          </cell>
          <cell r="F342">
            <v>11</v>
          </cell>
          <cell r="H342">
            <v>28321</v>
          </cell>
          <cell r="I342">
            <v>1</v>
          </cell>
          <cell r="J342">
            <v>6</v>
          </cell>
        </row>
        <row r="343">
          <cell r="D343" t="str">
            <v>EC</v>
          </cell>
          <cell r="F343">
            <v>-5.28</v>
          </cell>
          <cell r="H343">
            <v>28321</v>
          </cell>
          <cell r="I343">
            <v>1</v>
          </cell>
          <cell r="J343">
            <v>6</v>
          </cell>
        </row>
        <row r="344">
          <cell r="D344" t="str">
            <v>ECA</v>
          </cell>
          <cell r="F344">
            <v>-3.24</v>
          </cell>
          <cell r="H344">
            <v>28321</v>
          </cell>
          <cell r="I344">
            <v>1</v>
          </cell>
          <cell r="J344">
            <v>6</v>
          </cell>
        </row>
        <row r="345">
          <cell r="D345" t="str">
            <v>BDT</v>
          </cell>
          <cell r="F345">
            <v>7313.67</v>
          </cell>
          <cell r="H345">
            <v>421</v>
          </cell>
          <cell r="I345">
            <v>1</v>
          </cell>
          <cell r="J345">
            <v>6</v>
          </cell>
        </row>
        <row r="346">
          <cell r="D346" t="str">
            <v>CC</v>
          </cell>
          <cell r="F346">
            <v>1104691</v>
          </cell>
          <cell r="H346">
            <v>421</v>
          </cell>
          <cell r="I346">
            <v>1</v>
          </cell>
          <cell r="J346">
            <v>6</v>
          </cell>
        </row>
        <row r="347">
          <cell r="D347" t="str">
            <v>COV</v>
          </cell>
          <cell r="F347">
            <v>60463.8</v>
          </cell>
          <cell r="H347">
            <v>421</v>
          </cell>
          <cell r="I347">
            <v>1</v>
          </cell>
          <cell r="J347">
            <v>6</v>
          </cell>
        </row>
        <row r="348">
          <cell r="D348" t="str">
            <v>DMV</v>
          </cell>
          <cell r="F348">
            <v>67314.37</v>
          </cell>
          <cell r="H348">
            <v>421</v>
          </cell>
          <cell r="I348">
            <v>1</v>
          </cell>
          <cell r="J348">
            <v>6</v>
          </cell>
        </row>
        <row r="349">
          <cell r="D349" t="str">
            <v>DST</v>
          </cell>
          <cell r="F349">
            <v>254368.63</v>
          </cell>
          <cell r="H349">
            <v>421</v>
          </cell>
          <cell r="I349">
            <v>1</v>
          </cell>
          <cell r="J349">
            <v>6</v>
          </cell>
        </row>
        <row r="350">
          <cell r="D350" t="str">
            <v>EES</v>
          </cell>
          <cell r="F350">
            <v>5.7</v>
          </cell>
          <cell r="H350">
            <v>421</v>
          </cell>
          <cell r="I350">
            <v>1</v>
          </cell>
          <cell r="J350">
            <v>6</v>
          </cell>
        </row>
        <row r="351">
          <cell r="D351" t="str">
            <v>IRT</v>
          </cell>
          <cell r="F351">
            <v>12551.63</v>
          </cell>
          <cell r="H351">
            <v>421</v>
          </cell>
          <cell r="I351">
            <v>1</v>
          </cell>
          <cell r="J351">
            <v>6</v>
          </cell>
        </row>
        <row r="352">
          <cell r="D352" t="str">
            <v>PTS</v>
          </cell>
          <cell r="F352">
            <v>262182.05</v>
          </cell>
          <cell r="H352">
            <v>421</v>
          </cell>
          <cell r="I352">
            <v>1</v>
          </cell>
          <cell r="J352">
            <v>6</v>
          </cell>
        </row>
        <row r="353">
          <cell r="D353" t="str">
            <v>RFD</v>
          </cell>
          <cell r="F353">
            <v>-6596.68</v>
          </cell>
          <cell r="H353">
            <v>421</v>
          </cell>
          <cell r="I353">
            <v>1</v>
          </cell>
          <cell r="J353">
            <v>6</v>
          </cell>
        </row>
        <row r="354">
          <cell r="D354" t="str">
            <v>SGC</v>
          </cell>
          <cell r="F354">
            <v>424304.03</v>
          </cell>
          <cell r="H354">
            <v>421</v>
          </cell>
          <cell r="I354">
            <v>1</v>
          </cell>
          <cell r="J354">
            <v>6</v>
          </cell>
        </row>
        <row r="355">
          <cell r="D355" t="str">
            <v>USR</v>
          </cell>
          <cell r="F355">
            <v>5078.3100000000004</v>
          </cell>
          <cell r="H355">
            <v>421</v>
          </cell>
          <cell r="I355">
            <v>1</v>
          </cell>
          <cell r="J355">
            <v>6</v>
          </cell>
        </row>
        <row r="356">
          <cell r="D356" t="str">
            <v>AC</v>
          </cell>
          <cell r="F356">
            <v>8.9</v>
          </cell>
          <cell r="H356">
            <v>421</v>
          </cell>
          <cell r="I356">
            <v>12</v>
          </cell>
          <cell r="J356">
            <v>6</v>
          </cell>
        </row>
        <row r="357">
          <cell r="D357" t="str">
            <v>BD2</v>
          </cell>
          <cell r="F357">
            <v>1.55</v>
          </cell>
          <cell r="H357">
            <v>421</v>
          </cell>
          <cell r="I357">
            <v>12</v>
          </cell>
          <cell r="J357">
            <v>6</v>
          </cell>
        </row>
        <row r="358">
          <cell r="D358" t="str">
            <v>CC</v>
          </cell>
          <cell r="F358">
            <v>630</v>
          </cell>
          <cell r="H358">
            <v>421</v>
          </cell>
          <cell r="I358">
            <v>12</v>
          </cell>
          <cell r="J358">
            <v>6</v>
          </cell>
        </row>
        <row r="359">
          <cell r="D359" t="str">
            <v>DMV</v>
          </cell>
          <cell r="F359">
            <v>23.26</v>
          </cell>
          <cell r="H359">
            <v>421</v>
          </cell>
          <cell r="I359">
            <v>12</v>
          </cell>
          <cell r="J359">
            <v>6</v>
          </cell>
        </row>
        <row r="360">
          <cell r="D360" t="str">
            <v>DST</v>
          </cell>
          <cell r="F360">
            <v>89.14</v>
          </cell>
          <cell r="H360">
            <v>421</v>
          </cell>
          <cell r="I360">
            <v>12</v>
          </cell>
          <cell r="J360">
            <v>6</v>
          </cell>
        </row>
        <row r="361">
          <cell r="D361" t="str">
            <v>EES</v>
          </cell>
          <cell r="F361">
            <v>0</v>
          </cell>
          <cell r="H361">
            <v>421</v>
          </cell>
          <cell r="I361">
            <v>12</v>
          </cell>
          <cell r="J361">
            <v>6</v>
          </cell>
        </row>
        <row r="362">
          <cell r="D362" t="str">
            <v>IR2</v>
          </cell>
          <cell r="F362">
            <v>1.77</v>
          </cell>
          <cell r="H362">
            <v>421</v>
          </cell>
          <cell r="I362">
            <v>12</v>
          </cell>
          <cell r="J362">
            <v>6</v>
          </cell>
        </row>
        <row r="363">
          <cell r="D363" t="str">
            <v>PF</v>
          </cell>
          <cell r="F363">
            <v>560.65</v>
          </cell>
          <cell r="H363">
            <v>421</v>
          </cell>
          <cell r="I363">
            <v>12</v>
          </cell>
          <cell r="J363">
            <v>6</v>
          </cell>
        </row>
        <row r="364">
          <cell r="D364" t="str">
            <v>PTS</v>
          </cell>
          <cell r="F364">
            <v>91.73</v>
          </cell>
          <cell r="H364">
            <v>421</v>
          </cell>
          <cell r="I364">
            <v>12</v>
          </cell>
          <cell r="J364">
            <v>6</v>
          </cell>
        </row>
        <row r="365">
          <cell r="D365" t="str">
            <v>RFD</v>
          </cell>
          <cell r="F365">
            <v>-2.3199999999999998</v>
          </cell>
          <cell r="H365">
            <v>421</v>
          </cell>
          <cell r="I365">
            <v>12</v>
          </cell>
          <cell r="J365">
            <v>6</v>
          </cell>
        </row>
        <row r="366">
          <cell r="D366" t="str">
            <v>USR</v>
          </cell>
          <cell r="F366">
            <v>1.77</v>
          </cell>
          <cell r="H366">
            <v>421</v>
          </cell>
          <cell r="I366">
            <v>12</v>
          </cell>
          <cell r="J366">
            <v>6</v>
          </cell>
        </row>
        <row r="367">
          <cell r="D367" t="str">
            <v>AC</v>
          </cell>
          <cell r="F367">
            <v>92.73</v>
          </cell>
          <cell r="H367">
            <v>421</v>
          </cell>
          <cell r="I367">
            <v>13</v>
          </cell>
          <cell r="J367">
            <v>6</v>
          </cell>
        </row>
        <row r="368">
          <cell r="D368" t="str">
            <v>BDT</v>
          </cell>
          <cell r="F368">
            <v>27.78</v>
          </cell>
          <cell r="H368">
            <v>421</v>
          </cell>
          <cell r="I368">
            <v>13</v>
          </cell>
          <cell r="J368">
            <v>6</v>
          </cell>
        </row>
        <row r="369">
          <cell r="D369" t="str">
            <v>BF</v>
          </cell>
          <cell r="F369">
            <v>620.41999999999996</v>
          </cell>
          <cell r="H369">
            <v>421</v>
          </cell>
          <cell r="I369">
            <v>13</v>
          </cell>
          <cell r="J369">
            <v>6</v>
          </cell>
        </row>
        <row r="370">
          <cell r="D370" t="str">
            <v>CC</v>
          </cell>
          <cell r="F370">
            <v>4540</v>
          </cell>
          <cell r="H370">
            <v>421</v>
          </cell>
          <cell r="I370">
            <v>13</v>
          </cell>
          <cell r="J370">
            <v>6</v>
          </cell>
        </row>
        <row r="371">
          <cell r="D371" t="str">
            <v>COV</v>
          </cell>
          <cell r="F371">
            <v>194.02</v>
          </cell>
          <cell r="H371">
            <v>421</v>
          </cell>
          <cell r="I371">
            <v>13</v>
          </cell>
          <cell r="J371">
            <v>6</v>
          </cell>
        </row>
        <row r="372">
          <cell r="D372" t="str">
            <v>DMV</v>
          </cell>
          <cell r="F372">
            <v>241.99</v>
          </cell>
          <cell r="H372">
            <v>421</v>
          </cell>
          <cell r="I372">
            <v>13</v>
          </cell>
          <cell r="J372">
            <v>6</v>
          </cell>
        </row>
        <row r="373">
          <cell r="D373" t="str">
            <v>DST</v>
          </cell>
          <cell r="F373">
            <v>928.49</v>
          </cell>
          <cell r="H373">
            <v>421</v>
          </cell>
          <cell r="I373">
            <v>13</v>
          </cell>
          <cell r="J373">
            <v>6</v>
          </cell>
        </row>
        <row r="374">
          <cell r="D374" t="str">
            <v>EES</v>
          </cell>
          <cell r="F374">
            <v>0.13</v>
          </cell>
          <cell r="H374">
            <v>421</v>
          </cell>
          <cell r="I374">
            <v>13</v>
          </cell>
          <cell r="J374">
            <v>6</v>
          </cell>
        </row>
        <row r="375">
          <cell r="D375" t="str">
            <v>IRT</v>
          </cell>
          <cell r="F375">
            <v>46.9</v>
          </cell>
          <cell r="H375">
            <v>421</v>
          </cell>
          <cell r="I375">
            <v>13</v>
          </cell>
          <cell r="J375">
            <v>6</v>
          </cell>
        </row>
        <row r="376">
          <cell r="D376" t="str">
            <v>PC</v>
          </cell>
          <cell r="F376">
            <v>1648.33</v>
          </cell>
          <cell r="H376">
            <v>421</v>
          </cell>
          <cell r="I376">
            <v>13</v>
          </cell>
          <cell r="J376">
            <v>6</v>
          </cell>
        </row>
        <row r="377">
          <cell r="D377" t="str">
            <v>PTS</v>
          </cell>
          <cell r="F377">
            <v>955.43</v>
          </cell>
          <cell r="H377">
            <v>421</v>
          </cell>
          <cell r="I377">
            <v>13</v>
          </cell>
          <cell r="J377">
            <v>6</v>
          </cell>
        </row>
        <row r="378">
          <cell r="D378" t="str">
            <v>RFD</v>
          </cell>
          <cell r="F378">
            <v>-24.09</v>
          </cell>
          <cell r="H378">
            <v>421</v>
          </cell>
          <cell r="I378">
            <v>13</v>
          </cell>
          <cell r="J378">
            <v>6</v>
          </cell>
        </row>
        <row r="379">
          <cell r="D379" t="str">
            <v>USR</v>
          </cell>
          <cell r="F379">
            <v>18.579999999999998</v>
          </cell>
          <cell r="H379">
            <v>421</v>
          </cell>
          <cell r="I379">
            <v>13</v>
          </cell>
          <cell r="J379">
            <v>6</v>
          </cell>
        </row>
        <row r="380">
          <cell r="D380" t="str">
            <v>AC</v>
          </cell>
          <cell r="F380">
            <v>261.77</v>
          </cell>
          <cell r="H380">
            <v>421</v>
          </cell>
          <cell r="I380">
            <v>14</v>
          </cell>
          <cell r="J380">
            <v>6</v>
          </cell>
        </row>
        <row r="381">
          <cell r="D381" t="str">
            <v>BD1</v>
          </cell>
          <cell r="F381">
            <v>0.98</v>
          </cell>
          <cell r="H381">
            <v>421</v>
          </cell>
          <cell r="I381">
            <v>14</v>
          </cell>
          <cell r="J381">
            <v>6</v>
          </cell>
        </row>
        <row r="382">
          <cell r="D382" t="str">
            <v>BD2</v>
          </cell>
          <cell r="F382">
            <v>46.32</v>
          </cell>
          <cell r="H382">
            <v>421</v>
          </cell>
          <cell r="I382">
            <v>14</v>
          </cell>
          <cell r="J382">
            <v>6</v>
          </cell>
        </row>
        <row r="383">
          <cell r="D383" t="str">
            <v>CC</v>
          </cell>
          <cell r="F383">
            <v>14760</v>
          </cell>
          <cell r="H383">
            <v>421</v>
          </cell>
          <cell r="I383">
            <v>14</v>
          </cell>
          <cell r="J383">
            <v>6</v>
          </cell>
        </row>
        <row r="384">
          <cell r="D384" t="str">
            <v>COV</v>
          </cell>
          <cell r="F384">
            <v>17.79</v>
          </cell>
          <cell r="H384">
            <v>421</v>
          </cell>
          <cell r="I384">
            <v>14</v>
          </cell>
          <cell r="J384">
            <v>6</v>
          </cell>
        </row>
        <row r="385">
          <cell r="D385" t="str">
            <v>DMV</v>
          </cell>
          <cell r="F385">
            <v>685.45</v>
          </cell>
          <cell r="H385">
            <v>421</v>
          </cell>
          <cell r="I385">
            <v>14</v>
          </cell>
          <cell r="J385">
            <v>6</v>
          </cell>
        </row>
        <row r="386">
          <cell r="D386" t="str">
            <v>DST</v>
          </cell>
          <cell r="F386">
            <v>2620.5100000000002</v>
          </cell>
          <cell r="H386">
            <v>421</v>
          </cell>
          <cell r="I386">
            <v>14</v>
          </cell>
          <cell r="J386">
            <v>6</v>
          </cell>
        </row>
        <row r="387">
          <cell r="D387" t="str">
            <v>EES</v>
          </cell>
          <cell r="F387">
            <v>0</v>
          </cell>
          <cell r="H387">
            <v>421</v>
          </cell>
          <cell r="I387">
            <v>14</v>
          </cell>
          <cell r="J387">
            <v>6</v>
          </cell>
        </row>
        <row r="388">
          <cell r="D388" t="str">
            <v>IR1</v>
          </cell>
          <cell r="F388">
            <v>1.55</v>
          </cell>
          <cell r="H388">
            <v>421</v>
          </cell>
          <cell r="I388">
            <v>14</v>
          </cell>
          <cell r="J388">
            <v>6</v>
          </cell>
        </row>
        <row r="389">
          <cell r="D389" t="str">
            <v>IR2</v>
          </cell>
          <cell r="F389">
            <v>50.99</v>
          </cell>
          <cell r="H389">
            <v>421</v>
          </cell>
          <cell r="I389">
            <v>14</v>
          </cell>
          <cell r="J389">
            <v>6</v>
          </cell>
        </row>
        <row r="390">
          <cell r="D390" t="str">
            <v>PF</v>
          </cell>
          <cell r="F390">
            <v>16278.38</v>
          </cell>
          <cell r="H390">
            <v>421</v>
          </cell>
          <cell r="I390">
            <v>14</v>
          </cell>
          <cell r="J390">
            <v>6</v>
          </cell>
        </row>
        <row r="391">
          <cell r="D391" t="str">
            <v>PTS</v>
          </cell>
          <cell r="F391">
            <v>2696.67</v>
          </cell>
          <cell r="H391">
            <v>421</v>
          </cell>
          <cell r="I391">
            <v>14</v>
          </cell>
          <cell r="J391">
            <v>6</v>
          </cell>
        </row>
        <row r="392">
          <cell r="D392" t="str">
            <v>RFD</v>
          </cell>
          <cell r="F392">
            <v>-67.56</v>
          </cell>
          <cell r="H392">
            <v>421</v>
          </cell>
          <cell r="I392">
            <v>14</v>
          </cell>
          <cell r="J392">
            <v>6</v>
          </cell>
        </row>
        <row r="393">
          <cell r="D393" t="str">
            <v>USR</v>
          </cell>
          <cell r="F393">
            <v>52.24</v>
          </cell>
          <cell r="H393">
            <v>421</v>
          </cell>
          <cell r="I393">
            <v>14</v>
          </cell>
          <cell r="J393">
            <v>6</v>
          </cell>
        </row>
        <row r="394">
          <cell r="D394" t="str">
            <v>AC</v>
          </cell>
          <cell r="F394">
            <v>3.73</v>
          </cell>
          <cell r="H394">
            <v>421</v>
          </cell>
          <cell r="I394">
            <v>18</v>
          </cell>
          <cell r="J394">
            <v>6</v>
          </cell>
        </row>
        <row r="395">
          <cell r="D395" t="str">
            <v>BD2</v>
          </cell>
          <cell r="F395">
            <v>0.78</v>
          </cell>
          <cell r="H395">
            <v>421</v>
          </cell>
          <cell r="I395">
            <v>18</v>
          </cell>
          <cell r="J395">
            <v>6</v>
          </cell>
        </row>
        <row r="396">
          <cell r="D396" t="str">
            <v>CC</v>
          </cell>
          <cell r="F396">
            <v>30</v>
          </cell>
          <cell r="H396">
            <v>421</v>
          </cell>
          <cell r="I396">
            <v>18</v>
          </cell>
          <cell r="J396">
            <v>6</v>
          </cell>
        </row>
        <row r="397">
          <cell r="D397" t="str">
            <v>DMV</v>
          </cell>
          <cell r="F397">
            <v>9.09</v>
          </cell>
          <cell r="H397">
            <v>421</v>
          </cell>
          <cell r="I397">
            <v>18</v>
          </cell>
          <cell r="J397">
            <v>6</v>
          </cell>
        </row>
        <row r="398">
          <cell r="D398" t="str">
            <v>DST</v>
          </cell>
          <cell r="F398">
            <v>37.28</v>
          </cell>
          <cell r="H398">
            <v>421</v>
          </cell>
          <cell r="I398">
            <v>18</v>
          </cell>
          <cell r="J398">
            <v>6</v>
          </cell>
        </row>
        <row r="399">
          <cell r="D399" t="str">
            <v>EES</v>
          </cell>
          <cell r="F399">
            <v>0</v>
          </cell>
          <cell r="H399">
            <v>421</v>
          </cell>
          <cell r="I399">
            <v>18</v>
          </cell>
          <cell r="J399">
            <v>6</v>
          </cell>
        </row>
        <row r="400">
          <cell r="D400" t="str">
            <v>IR2</v>
          </cell>
          <cell r="F400">
            <v>0.75</v>
          </cell>
          <cell r="H400">
            <v>421</v>
          </cell>
          <cell r="I400">
            <v>18</v>
          </cell>
          <cell r="J400">
            <v>6</v>
          </cell>
        </row>
        <row r="401">
          <cell r="D401" t="str">
            <v>PF</v>
          </cell>
          <cell r="F401">
            <v>219.08</v>
          </cell>
          <cell r="H401">
            <v>421</v>
          </cell>
          <cell r="I401">
            <v>18</v>
          </cell>
          <cell r="J401">
            <v>6</v>
          </cell>
        </row>
        <row r="402">
          <cell r="D402" t="str">
            <v>PTS</v>
          </cell>
          <cell r="F402">
            <v>38.04</v>
          </cell>
          <cell r="H402">
            <v>421</v>
          </cell>
          <cell r="I402">
            <v>18</v>
          </cell>
          <cell r="J402">
            <v>6</v>
          </cell>
        </row>
        <row r="403">
          <cell r="D403" t="str">
            <v>RFD</v>
          </cell>
          <cell r="F403">
            <v>-0.97</v>
          </cell>
          <cell r="H403">
            <v>421</v>
          </cell>
          <cell r="I403">
            <v>18</v>
          </cell>
          <cell r="J403">
            <v>6</v>
          </cell>
        </row>
        <row r="404">
          <cell r="D404" t="str">
            <v>USR</v>
          </cell>
          <cell r="F404">
            <v>0.75</v>
          </cell>
          <cell r="H404">
            <v>421</v>
          </cell>
          <cell r="I404">
            <v>18</v>
          </cell>
          <cell r="J404">
            <v>6</v>
          </cell>
        </row>
        <row r="405">
          <cell r="D405" t="str">
            <v>BDT</v>
          </cell>
          <cell r="F405">
            <v>-655.15</v>
          </cell>
          <cell r="H405">
            <v>425</v>
          </cell>
          <cell r="I405">
            <v>1</v>
          </cell>
          <cell r="J405">
            <v>6</v>
          </cell>
        </row>
        <row r="406">
          <cell r="D406" t="str">
            <v>CC</v>
          </cell>
          <cell r="F406">
            <v>6025</v>
          </cell>
          <cell r="H406">
            <v>425</v>
          </cell>
          <cell r="I406">
            <v>1</v>
          </cell>
          <cell r="J406">
            <v>6</v>
          </cell>
        </row>
        <row r="407">
          <cell r="D407" t="str">
            <v>COV</v>
          </cell>
          <cell r="F407">
            <v>-13302.9</v>
          </cell>
          <cell r="H407">
            <v>425</v>
          </cell>
          <cell r="I407">
            <v>1</v>
          </cell>
          <cell r="J407">
            <v>6</v>
          </cell>
        </row>
        <row r="408">
          <cell r="D408" t="str">
            <v>DMV</v>
          </cell>
          <cell r="F408">
            <v>-9096.3799999999992</v>
          </cell>
          <cell r="H408">
            <v>425</v>
          </cell>
          <cell r="I408">
            <v>1</v>
          </cell>
          <cell r="J408">
            <v>6</v>
          </cell>
        </row>
        <row r="409">
          <cell r="D409" t="str">
            <v>DST</v>
          </cell>
          <cell r="F409">
            <v>-12858.07</v>
          </cell>
          <cell r="H409">
            <v>425</v>
          </cell>
          <cell r="I409">
            <v>1</v>
          </cell>
          <cell r="J409">
            <v>6</v>
          </cell>
        </row>
        <row r="410">
          <cell r="D410" t="str">
            <v>EES</v>
          </cell>
          <cell r="F410">
            <v>0</v>
          </cell>
          <cell r="H410">
            <v>425</v>
          </cell>
          <cell r="I410">
            <v>1</v>
          </cell>
          <cell r="J410">
            <v>6</v>
          </cell>
        </row>
        <row r="411">
          <cell r="D411" t="str">
            <v>IRT</v>
          </cell>
          <cell r="F411">
            <v>-1608.35</v>
          </cell>
          <cell r="H411">
            <v>425</v>
          </cell>
          <cell r="I411">
            <v>1</v>
          </cell>
          <cell r="J411">
            <v>6</v>
          </cell>
        </row>
        <row r="412">
          <cell r="D412" t="str">
            <v>PTS</v>
          </cell>
          <cell r="F412">
            <v>-33018.269999999997</v>
          </cell>
          <cell r="H412">
            <v>425</v>
          </cell>
          <cell r="I412">
            <v>1</v>
          </cell>
          <cell r="J412">
            <v>6</v>
          </cell>
        </row>
        <row r="413">
          <cell r="D413" t="str">
            <v>RFD</v>
          </cell>
          <cell r="F413">
            <v>821.97</v>
          </cell>
          <cell r="H413">
            <v>425</v>
          </cell>
          <cell r="I413">
            <v>1</v>
          </cell>
          <cell r="J413">
            <v>6</v>
          </cell>
        </row>
        <row r="414">
          <cell r="D414" t="str">
            <v>SGC</v>
          </cell>
          <cell r="F414">
            <v>-49308.81</v>
          </cell>
          <cell r="H414">
            <v>425</v>
          </cell>
          <cell r="I414">
            <v>1</v>
          </cell>
          <cell r="J414">
            <v>6</v>
          </cell>
        </row>
        <row r="415">
          <cell r="D415" t="str">
            <v>USR</v>
          </cell>
          <cell r="F415">
            <v>-632.27</v>
          </cell>
          <cell r="H415">
            <v>425</v>
          </cell>
          <cell r="I415">
            <v>1</v>
          </cell>
          <cell r="J415">
            <v>6</v>
          </cell>
        </row>
        <row r="416">
          <cell r="D416" t="str">
            <v>BDT</v>
          </cell>
          <cell r="F416">
            <v>2022.36</v>
          </cell>
          <cell r="H416">
            <v>425</v>
          </cell>
          <cell r="I416">
            <v>2</v>
          </cell>
          <cell r="J416">
            <v>6</v>
          </cell>
        </row>
        <row r="417">
          <cell r="D417" t="str">
            <v>CC</v>
          </cell>
          <cell r="F417">
            <v>28500</v>
          </cell>
          <cell r="H417">
            <v>425</v>
          </cell>
          <cell r="I417">
            <v>2</v>
          </cell>
          <cell r="J417">
            <v>6</v>
          </cell>
        </row>
        <row r="418">
          <cell r="D418" t="str">
            <v>COV</v>
          </cell>
          <cell r="F418">
            <v>20005.71</v>
          </cell>
          <cell r="H418">
            <v>425</v>
          </cell>
          <cell r="I418">
            <v>2</v>
          </cell>
          <cell r="J418">
            <v>6</v>
          </cell>
        </row>
        <row r="419">
          <cell r="D419" t="str">
            <v>DMV</v>
          </cell>
          <cell r="F419">
            <v>19862.78</v>
          </cell>
          <cell r="H419">
            <v>425</v>
          </cell>
          <cell r="I419">
            <v>2</v>
          </cell>
          <cell r="J419">
            <v>6</v>
          </cell>
        </row>
        <row r="420">
          <cell r="D420" t="str">
            <v>DST</v>
          </cell>
          <cell r="F420">
            <v>42200.59</v>
          </cell>
          <cell r="H420">
            <v>425</v>
          </cell>
          <cell r="I420">
            <v>2</v>
          </cell>
          <cell r="J420">
            <v>6</v>
          </cell>
        </row>
        <row r="421">
          <cell r="D421" t="str">
            <v>EES</v>
          </cell>
          <cell r="F421">
            <v>0</v>
          </cell>
          <cell r="H421">
            <v>425</v>
          </cell>
          <cell r="I421">
            <v>2</v>
          </cell>
          <cell r="J421">
            <v>6</v>
          </cell>
        </row>
        <row r="422">
          <cell r="D422" t="str">
            <v>IRT</v>
          </cell>
          <cell r="F422">
            <v>3697.14</v>
          </cell>
          <cell r="H422">
            <v>425</v>
          </cell>
          <cell r="I422">
            <v>2</v>
          </cell>
          <cell r="J422">
            <v>6</v>
          </cell>
        </row>
        <row r="423">
          <cell r="D423" t="str">
            <v>PTS</v>
          </cell>
          <cell r="F423">
            <v>76373.34</v>
          </cell>
          <cell r="H423">
            <v>425</v>
          </cell>
          <cell r="I423">
            <v>2</v>
          </cell>
          <cell r="J423">
            <v>6</v>
          </cell>
        </row>
        <row r="424">
          <cell r="D424" t="str">
            <v>RFD</v>
          </cell>
          <cell r="F424">
            <v>-1920.97</v>
          </cell>
          <cell r="H424">
            <v>425</v>
          </cell>
          <cell r="I424">
            <v>2</v>
          </cell>
          <cell r="J424">
            <v>6</v>
          </cell>
        </row>
        <row r="425">
          <cell r="D425" t="str">
            <v>SGC</v>
          </cell>
          <cell r="F425">
            <v>123888.47</v>
          </cell>
          <cell r="H425">
            <v>425</v>
          </cell>
          <cell r="I425">
            <v>2</v>
          </cell>
          <cell r="J425">
            <v>6</v>
          </cell>
        </row>
        <row r="426">
          <cell r="D426" t="str">
            <v>USR</v>
          </cell>
          <cell r="F426">
            <v>1477.67</v>
          </cell>
          <cell r="H426">
            <v>425</v>
          </cell>
          <cell r="I426">
            <v>2</v>
          </cell>
          <cell r="J426">
            <v>6</v>
          </cell>
        </row>
        <row r="427">
          <cell r="D427" t="str">
            <v>W01</v>
          </cell>
          <cell r="F427">
            <v>9201.4699999999993</v>
          </cell>
          <cell r="H427">
            <v>451</v>
          </cell>
          <cell r="I427">
            <v>3</v>
          </cell>
          <cell r="J427">
            <v>6</v>
          </cell>
        </row>
        <row r="428">
          <cell r="D428" t="str">
            <v>W01</v>
          </cell>
          <cell r="F428">
            <v>1291.1500000000001</v>
          </cell>
          <cell r="H428">
            <v>451</v>
          </cell>
          <cell r="I428">
            <v>4</v>
          </cell>
          <cell r="J428">
            <v>6</v>
          </cell>
        </row>
        <row r="429">
          <cell r="D429" t="str">
            <v>BDT</v>
          </cell>
          <cell r="F429">
            <v>370</v>
          </cell>
          <cell r="H429">
            <v>415</v>
          </cell>
          <cell r="I429">
            <v>1</v>
          </cell>
          <cell r="J429">
            <v>7</v>
          </cell>
        </row>
        <row r="430">
          <cell r="D430" t="str">
            <v>CC</v>
          </cell>
          <cell r="F430">
            <v>49304.18</v>
          </cell>
          <cell r="H430">
            <v>415</v>
          </cell>
          <cell r="I430">
            <v>1</v>
          </cell>
          <cell r="J430">
            <v>7</v>
          </cell>
        </row>
        <row r="431">
          <cell r="D431" t="str">
            <v>COV</v>
          </cell>
          <cell r="F431">
            <v>1941.3</v>
          </cell>
          <cell r="H431">
            <v>415</v>
          </cell>
          <cell r="I431">
            <v>1</v>
          </cell>
          <cell r="J431">
            <v>7</v>
          </cell>
        </row>
        <row r="432">
          <cell r="D432" t="str">
            <v>DMV</v>
          </cell>
          <cell r="F432">
            <v>-504.19</v>
          </cell>
          <cell r="H432">
            <v>415</v>
          </cell>
          <cell r="I432">
            <v>1</v>
          </cell>
          <cell r="J432">
            <v>7</v>
          </cell>
        </row>
        <row r="433">
          <cell r="D433" t="str">
            <v>DST</v>
          </cell>
          <cell r="F433">
            <v>22170.400000000001</v>
          </cell>
          <cell r="H433">
            <v>415</v>
          </cell>
          <cell r="I433">
            <v>1</v>
          </cell>
          <cell r="J433">
            <v>7</v>
          </cell>
        </row>
        <row r="434">
          <cell r="D434" t="str">
            <v>EES</v>
          </cell>
          <cell r="F434">
            <v>459.43</v>
          </cell>
          <cell r="H434">
            <v>415</v>
          </cell>
          <cell r="I434">
            <v>1</v>
          </cell>
          <cell r="J434">
            <v>7</v>
          </cell>
        </row>
        <row r="435">
          <cell r="D435" t="str">
            <v>IRT</v>
          </cell>
          <cell r="F435">
            <v>543.19000000000005</v>
          </cell>
          <cell r="H435">
            <v>415</v>
          </cell>
          <cell r="I435">
            <v>1</v>
          </cell>
          <cell r="J435">
            <v>7</v>
          </cell>
        </row>
        <row r="436">
          <cell r="D436" t="str">
            <v>PTS</v>
          </cell>
          <cell r="F436">
            <v>12183.25</v>
          </cell>
          <cell r="H436">
            <v>415</v>
          </cell>
          <cell r="I436">
            <v>1</v>
          </cell>
          <cell r="J436">
            <v>7</v>
          </cell>
        </row>
        <row r="437">
          <cell r="D437" t="str">
            <v>RFD</v>
          </cell>
          <cell r="F437">
            <v>-338.22</v>
          </cell>
          <cell r="H437">
            <v>415</v>
          </cell>
          <cell r="I437">
            <v>1</v>
          </cell>
          <cell r="J437">
            <v>7</v>
          </cell>
        </row>
        <row r="438">
          <cell r="D438" t="str">
            <v>SGC</v>
          </cell>
          <cell r="F438">
            <v>21391.98</v>
          </cell>
          <cell r="H438">
            <v>415</v>
          </cell>
          <cell r="I438">
            <v>1</v>
          </cell>
          <cell r="J438">
            <v>7</v>
          </cell>
        </row>
        <row r="439">
          <cell r="D439" t="str">
            <v>USR</v>
          </cell>
          <cell r="F439">
            <v>525.71</v>
          </cell>
          <cell r="H439">
            <v>415</v>
          </cell>
          <cell r="I439">
            <v>1</v>
          </cell>
          <cell r="J439">
            <v>7</v>
          </cell>
        </row>
        <row r="440">
          <cell r="D440" t="str">
            <v>AC</v>
          </cell>
          <cell r="F440">
            <v>73.64</v>
          </cell>
          <cell r="H440">
            <v>415</v>
          </cell>
          <cell r="I440">
            <v>12</v>
          </cell>
          <cell r="J440">
            <v>7</v>
          </cell>
        </row>
        <row r="441">
          <cell r="D441" t="str">
            <v>BD1</v>
          </cell>
          <cell r="F441">
            <v>0.25</v>
          </cell>
          <cell r="H441">
            <v>415</v>
          </cell>
          <cell r="I441">
            <v>12</v>
          </cell>
          <cell r="J441">
            <v>7</v>
          </cell>
        </row>
        <row r="442">
          <cell r="D442" t="str">
            <v>BD2</v>
          </cell>
          <cell r="F442">
            <v>12.21</v>
          </cell>
          <cell r="H442">
            <v>415</v>
          </cell>
          <cell r="I442">
            <v>12</v>
          </cell>
          <cell r="J442">
            <v>7</v>
          </cell>
        </row>
        <row r="443">
          <cell r="D443" t="str">
            <v>CC</v>
          </cell>
          <cell r="F443">
            <v>2853.33</v>
          </cell>
          <cell r="H443">
            <v>415</v>
          </cell>
          <cell r="I443">
            <v>12</v>
          </cell>
          <cell r="J443">
            <v>7</v>
          </cell>
        </row>
        <row r="444">
          <cell r="D444" t="str">
            <v>COV</v>
          </cell>
          <cell r="F444">
            <v>1.73</v>
          </cell>
          <cell r="H444">
            <v>415</v>
          </cell>
          <cell r="I444">
            <v>12</v>
          </cell>
          <cell r="J444">
            <v>7</v>
          </cell>
        </row>
        <row r="445">
          <cell r="D445" t="str">
            <v>DMV</v>
          </cell>
          <cell r="F445">
            <v>-27.85</v>
          </cell>
          <cell r="H445">
            <v>415</v>
          </cell>
          <cell r="I445">
            <v>12</v>
          </cell>
          <cell r="J445">
            <v>7</v>
          </cell>
        </row>
        <row r="446">
          <cell r="D446" t="str">
            <v>DST</v>
          </cell>
          <cell r="F446">
            <v>1260.8499999999999</v>
          </cell>
          <cell r="H446">
            <v>415</v>
          </cell>
          <cell r="I446">
            <v>12</v>
          </cell>
          <cell r="J446">
            <v>7</v>
          </cell>
        </row>
        <row r="447">
          <cell r="D447" t="str">
            <v>EES</v>
          </cell>
          <cell r="F447">
            <v>25.73</v>
          </cell>
          <cell r="H447">
            <v>415</v>
          </cell>
          <cell r="I447">
            <v>12</v>
          </cell>
          <cell r="J447">
            <v>7</v>
          </cell>
        </row>
        <row r="448">
          <cell r="D448" t="str">
            <v>IR1</v>
          </cell>
          <cell r="F448">
            <v>0.17</v>
          </cell>
          <cell r="H448">
            <v>415</v>
          </cell>
          <cell r="I448">
            <v>12</v>
          </cell>
          <cell r="J448">
            <v>7</v>
          </cell>
        </row>
        <row r="449">
          <cell r="D449" t="str">
            <v>IR2</v>
          </cell>
          <cell r="F449">
            <v>9.8000000000000007</v>
          </cell>
          <cell r="H449">
            <v>415</v>
          </cell>
          <cell r="I449">
            <v>12</v>
          </cell>
          <cell r="J449">
            <v>7</v>
          </cell>
        </row>
        <row r="450">
          <cell r="D450" t="str">
            <v>PF</v>
          </cell>
          <cell r="F450">
            <v>4567.24</v>
          </cell>
          <cell r="H450">
            <v>415</v>
          </cell>
          <cell r="I450">
            <v>12</v>
          </cell>
          <cell r="J450">
            <v>7</v>
          </cell>
        </row>
        <row r="451">
          <cell r="D451" t="str">
            <v>PTS</v>
          </cell>
          <cell r="F451">
            <v>684.03</v>
          </cell>
          <cell r="H451">
            <v>415</v>
          </cell>
          <cell r="I451">
            <v>12</v>
          </cell>
          <cell r="J451">
            <v>7</v>
          </cell>
        </row>
        <row r="452">
          <cell r="D452" t="str">
            <v>RFD</v>
          </cell>
          <cell r="F452">
            <v>-19.21</v>
          </cell>
          <cell r="H452">
            <v>415</v>
          </cell>
          <cell r="I452">
            <v>12</v>
          </cell>
          <cell r="J452">
            <v>7</v>
          </cell>
        </row>
        <row r="453">
          <cell r="D453" t="str">
            <v>USR</v>
          </cell>
          <cell r="F453">
            <v>29.53</v>
          </cell>
          <cell r="H453">
            <v>415</v>
          </cell>
          <cell r="I453">
            <v>12</v>
          </cell>
          <cell r="J453">
            <v>7</v>
          </cell>
        </row>
        <row r="454">
          <cell r="D454" t="str">
            <v>AC</v>
          </cell>
          <cell r="F454">
            <v>30.79</v>
          </cell>
          <cell r="H454">
            <v>415</v>
          </cell>
          <cell r="I454">
            <v>13</v>
          </cell>
          <cell r="J454">
            <v>7</v>
          </cell>
        </row>
        <row r="455">
          <cell r="D455" t="str">
            <v>BDT</v>
          </cell>
          <cell r="F455">
            <v>8.8000000000000007</v>
          </cell>
          <cell r="H455">
            <v>415</v>
          </cell>
          <cell r="I455">
            <v>13</v>
          </cell>
          <cell r="J455">
            <v>7</v>
          </cell>
        </row>
        <row r="456">
          <cell r="D456" t="str">
            <v>BF</v>
          </cell>
          <cell r="F456">
            <v>201.37</v>
          </cell>
          <cell r="H456">
            <v>415</v>
          </cell>
          <cell r="I456">
            <v>13</v>
          </cell>
          <cell r="J456">
            <v>7</v>
          </cell>
        </row>
        <row r="457">
          <cell r="D457" t="str">
            <v>CC</v>
          </cell>
          <cell r="F457">
            <v>975</v>
          </cell>
          <cell r="H457">
            <v>415</v>
          </cell>
          <cell r="I457">
            <v>13</v>
          </cell>
          <cell r="J457">
            <v>7</v>
          </cell>
        </row>
        <row r="458">
          <cell r="D458" t="str">
            <v>COV</v>
          </cell>
          <cell r="F458">
            <v>45.17</v>
          </cell>
          <cell r="H458">
            <v>415</v>
          </cell>
          <cell r="I458">
            <v>13</v>
          </cell>
          <cell r="J458">
            <v>7</v>
          </cell>
        </row>
        <row r="459">
          <cell r="D459" t="str">
            <v>DMV</v>
          </cell>
          <cell r="F459">
            <v>-11.63</v>
          </cell>
          <cell r="H459">
            <v>415</v>
          </cell>
          <cell r="I459">
            <v>13</v>
          </cell>
          <cell r="J459">
            <v>7</v>
          </cell>
        </row>
        <row r="460">
          <cell r="D460" t="str">
            <v>DST</v>
          </cell>
          <cell r="F460">
            <v>516.29</v>
          </cell>
          <cell r="H460">
            <v>415</v>
          </cell>
          <cell r="I460">
            <v>13</v>
          </cell>
          <cell r="J460">
            <v>7</v>
          </cell>
        </row>
        <row r="461">
          <cell r="D461" t="str">
            <v>EES</v>
          </cell>
          <cell r="F461">
            <v>10.75</v>
          </cell>
          <cell r="H461">
            <v>415</v>
          </cell>
          <cell r="I461">
            <v>13</v>
          </cell>
          <cell r="J461">
            <v>7</v>
          </cell>
        </row>
        <row r="462">
          <cell r="D462" t="str">
            <v>IRT</v>
          </cell>
          <cell r="F462">
            <v>12.98</v>
          </cell>
          <cell r="H462">
            <v>415</v>
          </cell>
          <cell r="I462">
            <v>13</v>
          </cell>
          <cell r="J462">
            <v>7</v>
          </cell>
        </row>
        <row r="463">
          <cell r="D463" t="str">
            <v>PC</v>
          </cell>
          <cell r="F463">
            <v>518.21</v>
          </cell>
          <cell r="H463">
            <v>415</v>
          </cell>
          <cell r="I463">
            <v>13</v>
          </cell>
          <cell r="J463">
            <v>7</v>
          </cell>
        </row>
        <row r="464">
          <cell r="D464" t="str">
            <v>PTS</v>
          </cell>
          <cell r="F464">
            <v>286.13</v>
          </cell>
          <cell r="H464">
            <v>415</v>
          </cell>
          <cell r="I464">
            <v>13</v>
          </cell>
          <cell r="J464">
            <v>7</v>
          </cell>
        </row>
        <row r="465">
          <cell r="D465" t="str">
            <v>RFD</v>
          </cell>
          <cell r="F465">
            <v>-8.0399999999999991</v>
          </cell>
          <cell r="H465">
            <v>415</v>
          </cell>
          <cell r="I465">
            <v>13</v>
          </cell>
          <cell r="J465">
            <v>7</v>
          </cell>
        </row>
        <row r="466">
          <cell r="D466" t="str">
            <v>USR</v>
          </cell>
          <cell r="F466">
            <v>12.36</v>
          </cell>
          <cell r="H466">
            <v>415</v>
          </cell>
          <cell r="I466">
            <v>13</v>
          </cell>
          <cell r="J466">
            <v>7</v>
          </cell>
        </row>
        <row r="467">
          <cell r="D467" t="str">
            <v>W01</v>
          </cell>
          <cell r="F467">
            <v>1384.79</v>
          </cell>
          <cell r="H467">
            <v>451</v>
          </cell>
          <cell r="I467">
            <v>2</v>
          </cell>
          <cell r="J467">
            <v>7</v>
          </cell>
        </row>
        <row r="468">
          <cell r="D468" t="str">
            <v>BDT</v>
          </cell>
          <cell r="F468">
            <v>544.49</v>
          </cell>
          <cell r="H468">
            <v>421</v>
          </cell>
          <cell r="I468">
            <v>1</v>
          </cell>
          <cell r="J468">
            <v>10</v>
          </cell>
        </row>
        <row r="469">
          <cell r="D469" t="str">
            <v>CC</v>
          </cell>
          <cell r="F469">
            <v>13881</v>
          </cell>
          <cell r="H469">
            <v>421</v>
          </cell>
          <cell r="I469">
            <v>1</v>
          </cell>
          <cell r="J469">
            <v>10</v>
          </cell>
        </row>
        <row r="470">
          <cell r="D470" t="str">
            <v>COV</v>
          </cell>
          <cell r="F470">
            <v>4262.5</v>
          </cell>
          <cell r="H470">
            <v>421</v>
          </cell>
          <cell r="I470">
            <v>1</v>
          </cell>
          <cell r="J470">
            <v>10</v>
          </cell>
        </row>
        <row r="471">
          <cell r="D471" t="str">
            <v>DMV</v>
          </cell>
          <cell r="F471">
            <v>4921.22</v>
          </cell>
          <cell r="H471">
            <v>421</v>
          </cell>
          <cell r="I471">
            <v>1</v>
          </cell>
          <cell r="J471">
            <v>10</v>
          </cell>
        </row>
        <row r="472">
          <cell r="D472" t="str">
            <v>DST</v>
          </cell>
          <cell r="F472">
            <v>18719.88</v>
          </cell>
          <cell r="H472">
            <v>421</v>
          </cell>
          <cell r="I472">
            <v>1</v>
          </cell>
          <cell r="J472">
            <v>10</v>
          </cell>
        </row>
        <row r="473">
          <cell r="D473" t="str">
            <v>EES</v>
          </cell>
          <cell r="F473">
            <v>0.2</v>
          </cell>
          <cell r="H473">
            <v>421</v>
          </cell>
          <cell r="I473">
            <v>1</v>
          </cell>
          <cell r="J473">
            <v>10</v>
          </cell>
        </row>
        <row r="474">
          <cell r="D474" t="str">
            <v>IRT</v>
          </cell>
          <cell r="F474">
            <v>953.26</v>
          </cell>
          <cell r="H474">
            <v>421</v>
          </cell>
          <cell r="I474">
            <v>1</v>
          </cell>
          <cell r="J474">
            <v>10</v>
          </cell>
        </row>
        <row r="475">
          <cell r="D475" t="str">
            <v>PTS</v>
          </cell>
          <cell r="F475">
            <v>19286.53</v>
          </cell>
          <cell r="H475">
            <v>421</v>
          </cell>
          <cell r="I475">
            <v>1</v>
          </cell>
          <cell r="J475">
            <v>10</v>
          </cell>
        </row>
        <row r="476">
          <cell r="D476" t="str">
            <v>RFD</v>
          </cell>
          <cell r="F476">
            <v>-486.66</v>
          </cell>
          <cell r="H476">
            <v>421</v>
          </cell>
          <cell r="I476">
            <v>1</v>
          </cell>
          <cell r="J476">
            <v>10</v>
          </cell>
        </row>
        <row r="477">
          <cell r="D477" t="str">
            <v>SGC</v>
          </cell>
          <cell r="F477">
            <v>33384.559999999998</v>
          </cell>
          <cell r="H477">
            <v>421</v>
          </cell>
          <cell r="I477">
            <v>1</v>
          </cell>
          <cell r="J477">
            <v>10</v>
          </cell>
        </row>
        <row r="478">
          <cell r="D478" t="str">
            <v>USR</v>
          </cell>
          <cell r="F478">
            <v>374.08</v>
          </cell>
          <cell r="H478">
            <v>421</v>
          </cell>
          <cell r="I478">
            <v>1</v>
          </cell>
          <cell r="J478">
            <v>10</v>
          </cell>
        </row>
        <row r="479">
          <cell r="D479" t="str">
            <v>AC</v>
          </cell>
          <cell r="F479">
            <v>0.14000000000000001</v>
          </cell>
          <cell r="H479">
            <v>421</v>
          </cell>
          <cell r="I479">
            <v>13</v>
          </cell>
          <cell r="J479">
            <v>10</v>
          </cell>
        </row>
        <row r="480">
          <cell r="D480" t="str">
            <v>BDT</v>
          </cell>
          <cell r="F480">
            <v>0.03</v>
          </cell>
          <cell r="H480">
            <v>421</v>
          </cell>
          <cell r="I480">
            <v>13</v>
          </cell>
          <cell r="J480">
            <v>10</v>
          </cell>
        </row>
        <row r="481">
          <cell r="D481" t="str">
            <v>BF</v>
          </cell>
          <cell r="F481">
            <v>0.97</v>
          </cell>
          <cell r="H481">
            <v>421</v>
          </cell>
          <cell r="I481">
            <v>13</v>
          </cell>
          <cell r="J481">
            <v>10</v>
          </cell>
        </row>
        <row r="482">
          <cell r="D482" t="str">
            <v>CC</v>
          </cell>
          <cell r="F482">
            <v>30</v>
          </cell>
          <cell r="H482">
            <v>421</v>
          </cell>
          <cell r="I482">
            <v>13</v>
          </cell>
          <cell r="J482">
            <v>10</v>
          </cell>
        </row>
        <row r="483">
          <cell r="D483" t="str">
            <v>COV</v>
          </cell>
          <cell r="F483">
            <v>0.48</v>
          </cell>
          <cell r="H483">
            <v>421</v>
          </cell>
          <cell r="I483">
            <v>13</v>
          </cell>
          <cell r="J483">
            <v>10</v>
          </cell>
        </row>
        <row r="484">
          <cell r="D484" t="str">
            <v>DMV</v>
          </cell>
          <cell r="F484">
            <v>0.39</v>
          </cell>
          <cell r="H484">
            <v>421</v>
          </cell>
          <cell r="I484">
            <v>13</v>
          </cell>
          <cell r="J484">
            <v>10</v>
          </cell>
        </row>
        <row r="485">
          <cell r="D485" t="str">
            <v>DST</v>
          </cell>
          <cell r="F485">
            <v>1.41</v>
          </cell>
          <cell r="H485">
            <v>421</v>
          </cell>
          <cell r="I485">
            <v>13</v>
          </cell>
          <cell r="J485">
            <v>10</v>
          </cell>
        </row>
        <row r="486">
          <cell r="D486" t="str">
            <v>EES</v>
          </cell>
          <cell r="F486">
            <v>0</v>
          </cell>
          <cell r="H486">
            <v>421</v>
          </cell>
          <cell r="I486">
            <v>13</v>
          </cell>
          <cell r="J486">
            <v>10</v>
          </cell>
        </row>
        <row r="487">
          <cell r="D487" t="str">
            <v>IRT</v>
          </cell>
          <cell r="F487">
            <v>7.0000000000000007E-2</v>
          </cell>
          <cell r="H487">
            <v>421</v>
          </cell>
          <cell r="I487">
            <v>13</v>
          </cell>
          <cell r="J487">
            <v>10</v>
          </cell>
        </row>
        <row r="488">
          <cell r="D488" t="str">
            <v>PC</v>
          </cell>
          <cell r="F488">
            <v>2.19</v>
          </cell>
          <cell r="H488">
            <v>421</v>
          </cell>
          <cell r="I488">
            <v>13</v>
          </cell>
          <cell r="J488">
            <v>10</v>
          </cell>
        </row>
        <row r="489">
          <cell r="D489" t="str">
            <v>PTS</v>
          </cell>
          <cell r="F489">
            <v>1.46</v>
          </cell>
          <cell r="H489">
            <v>421</v>
          </cell>
          <cell r="I489">
            <v>13</v>
          </cell>
          <cell r="J489">
            <v>10</v>
          </cell>
        </row>
        <row r="490">
          <cell r="D490" t="str">
            <v>RFD</v>
          </cell>
          <cell r="F490">
            <v>-0.04</v>
          </cell>
          <cell r="H490">
            <v>421</v>
          </cell>
          <cell r="I490">
            <v>13</v>
          </cell>
          <cell r="J490">
            <v>10</v>
          </cell>
        </row>
        <row r="491">
          <cell r="D491" t="str">
            <v>USR</v>
          </cell>
          <cell r="F491">
            <v>0.03</v>
          </cell>
          <cell r="H491">
            <v>421</v>
          </cell>
          <cell r="I491">
            <v>13</v>
          </cell>
          <cell r="J491">
            <v>10</v>
          </cell>
        </row>
        <row r="492">
          <cell r="D492" t="str">
            <v>AC</v>
          </cell>
          <cell r="F492">
            <v>24.64</v>
          </cell>
          <cell r="H492">
            <v>421</v>
          </cell>
          <cell r="I492">
            <v>14</v>
          </cell>
          <cell r="J492">
            <v>10</v>
          </cell>
        </row>
        <row r="493">
          <cell r="D493" t="str">
            <v>BD1</v>
          </cell>
          <cell r="F493">
            <v>5.0999999999999996</v>
          </cell>
          <cell r="H493">
            <v>421</v>
          </cell>
          <cell r="I493">
            <v>14</v>
          </cell>
          <cell r="J493">
            <v>10</v>
          </cell>
        </row>
        <row r="494">
          <cell r="D494" t="str">
            <v>CC</v>
          </cell>
          <cell r="F494">
            <v>30</v>
          </cell>
          <cell r="H494">
            <v>421</v>
          </cell>
          <cell r="I494">
            <v>14</v>
          </cell>
          <cell r="J494">
            <v>10</v>
          </cell>
        </row>
        <row r="495">
          <cell r="D495" t="str">
            <v>COV</v>
          </cell>
          <cell r="F495">
            <v>23.14</v>
          </cell>
          <cell r="H495">
            <v>421</v>
          </cell>
          <cell r="I495">
            <v>14</v>
          </cell>
          <cell r="J495">
            <v>10</v>
          </cell>
        </row>
        <row r="496">
          <cell r="D496" t="str">
            <v>DMV</v>
          </cell>
          <cell r="F496">
            <v>60.49</v>
          </cell>
          <cell r="H496">
            <v>421</v>
          </cell>
          <cell r="I496">
            <v>14</v>
          </cell>
          <cell r="J496">
            <v>10</v>
          </cell>
        </row>
        <row r="497">
          <cell r="D497" t="str">
            <v>DST</v>
          </cell>
          <cell r="F497">
            <v>246.59</v>
          </cell>
          <cell r="H497">
            <v>421</v>
          </cell>
          <cell r="I497">
            <v>14</v>
          </cell>
          <cell r="J497">
            <v>10</v>
          </cell>
        </row>
        <row r="498">
          <cell r="D498" t="str">
            <v>EES</v>
          </cell>
          <cell r="F498">
            <v>0</v>
          </cell>
          <cell r="H498">
            <v>421</v>
          </cell>
          <cell r="I498">
            <v>14</v>
          </cell>
          <cell r="J498">
            <v>10</v>
          </cell>
        </row>
        <row r="499">
          <cell r="D499" t="str">
            <v>IR1</v>
          </cell>
          <cell r="F499">
            <v>5.22</v>
          </cell>
          <cell r="H499">
            <v>421</v>
          </cell>
          <cell r="I499">
            <v>14</v>
          </cell>
          <cell r="J499">
            <v>10</v>
          </cell>
        </row>
        <row r="500">
          <cell r="D500" t="str">
            <v>PF</v>
          </cell>
          <cell r="F500">
            <v>1638.83</v>
          </cell>
          <cell r="H500">
            <v>421</v>
          </cell>
          <cell r="I500">
            <v>14</v>
          </cell>
          <cell r="J500">
            <v>10</v>
          </cell>
        </row>
        <row r="501">
          <cell r="D501" t="str">
            <v>PTS</v>
          </cell>
          <cell r="F501">
            <v>251.8</v>
          </cell>
          <cell r="H501">
            <v>421</v>
          </cell>
          <cell r="I501">
            <v>14</v>
          </cell>
          <cell r="J501">
            <v>10</v>
          </cell>
        </row>
        <row r="502">
          <cell r="D502" t="str">
            <v>RFD</v>
          </cell>
          <cell r="F502">
            <v>-6.41</v>
          </cell>
          <cell r="H502">
            <v>421</v>
          </cell>
          <cell r="I502">
            <v>14</v>
          </cell>
          <cell r="J502">
            <v>10</v>
          </cell>
        </row>
        <row r="503">
          <cell r="D503" t="str">
            <v>USR</v>
          </cell>
          <cell r="F503">
            <v>4.93</v>
          </cell>
          <cell r="H503">
            <v>421</v>
          </cell>
          <cell r="I503">
            <v>14</v>
          </cell>
          <cell r="J503">
            <v>10</v>
          </cell>
        </row>
        <row r="504">
          <cell r="D504" t="str">
            <v>BDT</v>
          </cell>
          <cell r="F504">
            <v>448.85</v>
          </cell>
          <cell r="H504">
            <v>425</v>
          </cell>
          <cell r="I504">
            <v>1</v>
          </cell>
          <cell r="J504">
            <v>10</v>
          </cell>
        </row>
        <row r="505">
          <cell r="D505" t="str">
            <v>CC</v>
          </cell>
          <cell r="F505">
            <v>4750</v>
          </cell>
          <cell r="H505">
            <v>425</v>
          </cell>
          <cell r="I505">
            <v>1</v>
          </cell>
          <cell r="J505">
            <v>10</v>
          </cell>
        </row>
        <row r="506">
          <cell r="D506" t="str">
            <v>COV</v>
          </cell>
          <cell r="F506">
            <v>2906.84</v>
          </cell>
          <cell r="H506">
            <v>425</v>
          </cell>
          <cell r="I506">
            <v>1</v>
          </cell>
          <cell r="J506">
            <v>10</v>
          </cell>
        </row>
        <row r="507">
          <cell r="D507" t="str">
            <v>DMV</v>
          </cell>
          <cell r="F507">
            <v>3827.78</v>
          </cell>
          <cell r="H507">
            <v>425</v>
          </cell>
          <cell r="I507">
            <v>1</v>
          </cell>
          <cell r="J507">
            <v>10</v>
          </cell>
        </row>
        <row r="508">
          <cell r="D508" t="str">
            <v>DST</v>
          </cell>
          <cell r="F508">
            <v>8643.99</v>
          </cell>
          <cell r="H508">
            <v>425</v>
          </cell>
          <cell r="I508">
            <v>1</v>
          </cell>
          <cell r="J508">
            <v>10</v>
          </cell>
        </row>
        <row r="509">
          <cell r="D509" t="str">
            <v>EES</v>
          </cell>
          <cell r="F509">
            <v>0</v>
          </cell>
          <cell r="H509">
            <v>425</v>
          </cell>
          <cell r="I509">
            <v>1</v>
          </cell>
          <cell r="J509">
            <v>10</v>
          </cell>
        </row>
        <row r="510">
          <cell r="D510" t="str">
            <v>IRT</v>
          </cell>
          <cell r="F510">
            <v>751.34</v>
          </cell>
          <cell r="H510">
            <v>425</v>
          </cell>
          <cell r="I510">
            <v>1</v>
          </cell>
          <cell r="J510">
            <v>10</v>
          </cell>
        </row>
        <row r="511">
          <cell r="D511" t="str">
            <v>PTS</v>
          </cell>
          <cell r="F511">
            <v>15201.45</v>
          </cell>
          <cell r="H511">
            <v>425</v>
          </cell>
          <cell r="I511">
            <v>1</v>
          </cell>
          <cell r="J511">
            <v>10</v>
          </cell>
        </row>
        <row r="512">
          <cell r="D512" t="str">
            <v>RFD</v>
          </cell>
          <cell r="F512">
            <v>-384.2</v>
          </cell>
          <cell r="H512">
            <v>425</v>
          </cell>
          <cell r="I512">
            <v>1</v>
          </cell>
          <cell r="J512">
            <v>10</v>
          </cell>
        </row>
        <row r="513">
          <cell r="D513" t="str">
            <v>SGC</v>
          </cell>
          <cell r="F513">
            <v>26795.91</v>
          </cell>
          <cell r="H513">
            <v>425</v>
          </cell>
          <cell r="I513">
            <v>1</v>
          </cell>
          <cell r="J513">
            <v>10</v>
          </cell>
        </row>
        <row r="514">
          <cell r="D514" t="str">
            <v>USR</v>
          </cell>
          <cell r="F514">
            <v>295.56</v>
          </cell>
          <cell r="H514">
            <v>425</v>
          </cell>
          <cell r="I514">
            <v>1</v>
          </cell>
          <cell r="J514">
            <v>10</v>
          </cell>
        </row>
        <row r="515">
          <cell r="D515" t="str">
            <v>BDT</v>
          </cell>
          <cell r="F515">
            <v>1789.74</v>
          </cell>
          <cell r="H515">
            <v>425</v>
          </cell>
          <cell r="I515">
            <v>2</v>
          </cell>
          <cell r="J515">
            <v>10</v>
          </cell>
        </row>
        <row r="516">
          <cell r="D516" t="str">
            <v>CC</v>
          </cell>
          <cell r="F516">
            <v>11341.68</v>
          </cell>
          <cell r="H516">
            <v>425</v>
          </cell>
          <cell r="I516">
            <v>2</v>
          </cell>
          <cell r="J516">
            <v>10</v>
          </cell>
        </row>
        <row r="517">
          <cell r="D517" t="str">
            <v>COV</v>
          </cell>
          <cell r="F517">
            <v>14693.83</v>
          </cell>
          <cell r="H517">
            <v>425</v>
          </cell>
          <cell r="I517">
            <v>2</v>
          </cell>
          <cell r="J517">
            <v>10</v>
          </cell>
        </row>
        <row r="518">
          <cell r="D518" t="str">
            <v>DMV</v>
          </cell>
          <cell r="F518">
            <v>16444.97</v>
          </cell>
          <cell r="H518">
            <v>425</v>
          </cell>
          <cell r="I518">
            <v>2</v>
          </cell>
          <cell r="J518">
            <v>10</v>
          </cell>
        </row>
        <row r="519">
          <cell r="D519" t="str">
            <v>DST</v>
          </cell>
          <cell r="F519">
            <v>35825.599999999999</v>
          </cell>
          <cell r="H519">
            <v>425</v>
          </cell>
          <cell r="I519">
            <v>2</v>
          </cell>
          <cell r="J519">
            <v>10</v>
          </cell>
        </row>
        <row r="520">
          <cell r="D520" t="str">
            <v>EES</v>
          </cell>
          <cell r="F520">
            <v>0</v>
          </cell>
          <cell r="H520">
            <v>425</v>
          </cell>
          <cell r="I520">
            <v>2</v>
          </cell>
          <cell r="J520">
            <v>10</v>
          </cell>
        </row>
        <row r="521">
          <cell r="D521" t="str">
            <v>IRT</v>
          </cell>
          <cell r="F521">
            <v>3145.05</v>
          </cell>
          <cell r="H521">
            <v>425</v>
          </cell>
          <cell r="I521">
            <v>2</v>
          </cell>
          <cell r="J521">
            <v>10</v>
          </cell>
        </row>
        <row r="522">
          <cell r="D522" t="str">
            <v>PTS</v>
          </cell>
          <cell r="F522">
            <v>64198.02</v>
          </cell>
          <cell r="H522">
            <v>425</v>
          </cell>
          <cell r="I522">
            <v>2</v>
          </cell>
          <cell r="J522">
            <v>10</v>
          </cell>
        </row>
        <row r="523">
          <cell r="D523" t="str">
            <v>RFD</v>
          </cell>
          <cell r="F523">
            <v>-1618.35</v>
          </cell>
          <cell r="H523">
            <v>425</v>
          </cell>
          <cell r="I523">
            <v>2</v>
          </cell>
          <cell r="J523">
            <v>10</v>
          </cell>
        </row>
        <row r="524">
          <cell r="D524" t="str">
            <v>SGC</v>
          </cell>
          <cell r="F524">
            <v>108800.01</v>
          </cell>
          <cell r="H524">
            <v>425</v>
          </cell>
          <cell r="I524">
            <v>2</v>
          </cell>
          <cell r="J524">
            <v>10</v>
          </cell>
        </row>
        <row r="525">
          <cell r="D525" t="str">
            <v>USR</v>
          </cell>
          <cell r="F525">
            <v>1244.8800000000001</v>
          </cell>
          <cell r="H525">
            <v>425</v>
          </cell>
          <cell r="I525">
            <v>2</v>
          </cell>
          <cell r="J525">
            <v>10</v>
          </cell>
        </row>
        <row r="526">
          <cell r="D526" t="str">
            <v>AC</v>
          </cell>
          <cell r="F526">
            <v>8.76</v>
          </cell>
          <cell r="H526">
            <v>425</v>
          </cell>
          <cell r="I526">
            <v>12</v>
          </cell>
          <cell r="J526">
            <v>10</v>
          </cell>
        </row>
        <row r="527">
          <cell r="D527" t="str">
            <v>BD2</v>
          </cell>
          <cell r="F527">
            <v>1.71</v>
          </cell>
          <cell r="H527">
            <v>425</v>
          </cell>
          <cell r="I527">
            <v>12</v>
          </cell>
          <cell r="J527">
            <v>10</v>
          </cell>
        </row>
        <row r="528">
          <cell r="D528" t="str">
            <v>CC</v>
          </cell>
          <cell r="F528">
            <v>250</v>
          </cell>
          <cell r="H528">
            <v>425</v>
          </cell>
          <cell r="I528">
            <v>12</v>
          </cell>
          <cell r="J528">
            <v>10</v>
          </cell>
        </row>
        <row r="529">
          <cell r="D529" t="str">
            <v>DMV</v>
          </cell>
          <cell r="F529">
            <v>22</v>
          </cell>
          <cell r="H529">
            <v>425</v>
          </cell>
          <cell r="I529">
            <v>12</v>
          </cell>
          <cell r="J529">
            <v>10</v>
          </cell>
        </row>
        <row r="530">
          <cell r="D530" t="str">
            <v>DST</v>
          </cell>
          <cell r="F530">
            <v>52.62</v>
          </cell>
          <cell r="H530">
            <v>425</v>
          </cell>
          <cell r="I530">
            <v>12</v>
          </cell>
          <cell r="J530">
            <v>10</v>
          </cell>
        </row>
        <row r="531">
          <cell r="D531" t="str">
            <v>EES</v>
          </cell>
          <cell r="F531">
            <v>0</v>
          </cell>
          <cell r="H531">
            <v>425</v>
          </cell>
          <cell r="I531">
            <v>12</v>
          </cell>
          <cell r="J531">
            <v>10</v>
          </cell>
        </row>
        <row r="532">
          <cell r="D532" t="str">
            <v>IR2</v>
          </cell>
          <cell r="F532">
            <v>1.75</v>
          </cell>
          <cell r="H532">
            <v>425</v>
          </cell>
          <cell r="I532">
            <v>12</v>
          </cell>
          <cell r="J532">
            <v>10</v>
          </cell>
        </row>
        <row r="533">
          <cell r="D533" t="str">
            <v>PF</v>
          </cell>
          <cell r="F533">
            <v>477.2</v>
          </cell>
          <cell r="H533">
            <v>425</v>
          </cell>
          <cell r="I533">
            <v>12</v>
          </cell>
          <cell r="J533">
            <v>10</v>
          </cell>
        </row>
        <row r="534">
          <cell r="D534" t="str">
            <v>PTS</v>
          </cell>
          <cell r="F534">
            <v>89.73</v>
          </cell>
          <cell r="H534">
            <v>425</v>
          </cell>
          <cell r="I534">
            <v>12</v>
          </cell>
          <cell r="J534">
            <v>10</v>
          </cell>
        </row>
        <row r="535">
          <cell r="D535" t="str">
            <v>RFD</v>
          </cell>
          <cell r="F535">
            <v>-2.2799999999999998</v>
          </cell>
          <cell r="H535">
            <v>425</v>
          </cell>
          <cell r="I535">
            <v>12</v>
          </cell>
          <cell r="J535">
            <v>10</v>
          </cell>
        </row>
        <row r="536">
          <cell r="D536" t="str">
            <v>USR</v>
          </cell>
          <cell r="F536">
            <v>1.75</v>
          </cell>
          <cell r="H536">
            <v>425</v>
          </cell>
          <cell r="I536">
            <v>12</v>
          </cell>
          <cell r="J536">
            <v>10</v>
          </cell>
        </row>
        <row r="537">
          <cell r="D537" t="str">
            <v>EC</v>
          </cell>
          <cell r="F537">
            <v>0</v>
          </cell>
          <cell r="H537">
            <v>431</v>
          </cell>
          <cell r="I537">
            <v>1</v>
          </cell>
          <cell r="J537">
            <v>10</v>
          </cell>
        </row>
        <row r="538">
          <cell r="D538" t="str">
            <v>GSR</v>
          </cell>
          <cell r="F538">
            <v>0</v>
          </cell>
          <cell r="H538">
            <v>431</v>
          </cell>
          <cell r="I538">
            <v>1</v>
          </cell>
          <cell r="J538">
            <v>10</v>
          </cell>
        </row>
        <row r="539">
          <cell r="D539" t="str">
            <v>GBC</v>
          </cell>
          <cell r="F539">
            <v>0</v>
          </cell>
          <cell r="H539">
            <v>428</v>
          </cell>
          <cell r="I539">
            <v>4</v>
          </cell>
          <cell r="J539">
            <v>15</v>
          </cell>
        </row>
        <row r="540">
          <cell r="D540" t="str">
            <v>GBS</v>
          </cell>
          <cell r="F540">
            <v>0</v>
          </cell>
          <cell r="H540">
            <v>428</v>
          </cell>
          <cell r="I540">
            <v>4</v>
          </cell>
          <cell r="J540">
            <v>15</v>
          </cell>
        </row>
        <row r="541">
          <cell r="D541" t="str">
            <v>GBT</v>
          </cell>
          <cell r="F541">
            <v>35100</v>
          </cell>
          <cell r="H541">
            <v>428</v>
          </cell>
          <cell r="I541">
            <v>4</v>
          </cell>
          <cell r="J541">
            <v>15</v>
          </cell>
        </row>
        <row r="542">
          <cell r="D542" t="str">
            <v>GIS</v>
          </cell>
          <cell r="F542">
            <v>0</v>
          </cell>
          <cell r="H542">
            <v>428</v>
          </cell>
          <cell r="I542">
            <v>4</v>
          </cell>
          <cell r="J542">
            <v>15</v>
          </cell>
        </row>
        <row r="543">
          <cell r="D543" t="str">
            <v>GNS</v>
          </cell>
          <cell r="F543">
            <v>270</v>
          </cell>
          <cell r="H543">
            <v>428</v>
          </cell>
          <cell r="I543">
            <v>4</v>
          </cell>
          <cell r="J543">
            <v>15</v>
          </cell>
        </row>
        <row r="544">
          <cell r="D544" t="str">
            <v>GBC</v>
          </cell>
          <cell r="F544">
            <v>8729.9500000000007</v>
          </cell>
          <cell r="H544">
            <v>428</v>
          </cell>
          <cell r="I544">
            <v>5</v>
          </cell>
          <cell r="J544">
            <v>15</v>
          </cell>
        </row>
        <row r="545">
          <cell r="D545" t="str">
            <v>GBS</v>
          </cell>
          <cell r="F545">
            <v>0</v>
          </cell>
          <cell r="H545">
            <v>428</v>
          </cell>
          <cell r="I545">
            <v>5</v>
          </cell>
          <cell r="J545">
            <v>15</v>
          </cell>
        </row>
        <row r="546">
          <cell r="D546" t="str">
            <v>GBT</v>
          </cell>
          <cell r="F546">
            <v>13546</v>
          </cell>
          <cell r="H546">
            <v>428</v>
          </cell>
          <cell r="I546">
            <v>5</v>
          </cell>
          <cell r="J546">
            <v>15</v>
          </cell>
        </row>
        <row r="547">
          <cell r="D547" t="str">
            <v>GNS</v>
          </cell>
          <cell r="F547">
            <v>460</v>
          </cell>
          <cell r="H547">
            <v>428</v>
          </cell>
          <cell r="I547">
            <v>5</v>
          </cell>
          <cell r="J547">
            <v>15</v>
          </cell>
        </row>
        <row r="548">
          <cell r="D548" t="str">
            <v>CC</v>
          </cell>
          <cell r="F548">
            <v>1500</v>
          </cell>
          <cell r="H548">
            <v>428</v>
          </cell>
          <cell r="I548">
            <v>18</v>
          </cell>
          <cell r="J548">
            <v>15</v>
          </cell>
        </row>
        <row r="549">
          <cell r="D549" t="str">
            <v>GBS</v>
          </cell>
          <cell r="F549">
            <v>16500</v>
          </cell>
          <cell r="H549">
            <v>428</v>
          </cell>
          <cell r="I549">
            <v>18</v>
          </cell>
          <cell r="J549">
            <v>15</v>
          </cell>
        </row>
        <row r="550">
          <cell r="D550" t="str">
            <v>CC</v>
          </cell>
          <cell r="F550">
            <v>800</v>
          </cell>
          <cell r="H550">
            <v>438</v>
          </cell>
          <cell r="I550">
            <v>3</v>
          </cell>
          <cell r="J550">
            <v>15</v>
          </cell>
        </row>
        <row r="551">
          <cell r="D551" t="str">
            <v>GBC</v>
          </cell>
          <cell r="F551">
            <v>5303.99</v>
          </cell>
          <cell r="H551">
            <v>438</v>
          </cell>
          <cell r="I551">
            <v>3</v>
          </cell>
          <cell r="J551">
            <v>15</v>
          </cell>
        </row>
        <row r="552">
          <cell r="D552" t="str">
            <v>GBT</v>
          </cell>
          <cell r="F552">
            <v>2483</v>
          </cell>
          <cell r="H552">
            <v>438</v>
          </cell>
          <cell r="I552">
            <v>3</v>
          </cell>
          <cell r="J552">
            <v>15</v>
          </cell>
        </row>
        <row r="553">
          <cell r="D553" t="str">
            <v>GNS</v>
          </cell>
          <cell r="F553">
            <v>370</v>
          </cell>
          <cell r="H553">
            <v>438</v>
          </cell>
          <cell r="I553">
            <v>3</v>
          </cell>
          <cell r="J553">
            <v>15</v>
          </cell>
        </row>
        <row r="554">
          <cell r="D554" t="str">
            <v>CC</v>
          </cell>
          <cell r="F554">
            <v>2750</v>
          </cell>
          <cell r="H554">
            <v>438</v>
          </cell>
          <cell r="I554">
            <v>6</v>
          </cell>
          <cell r="J554">
            <v>15</v>
          </cell>
        </row>
        <row r="555">
          <cell r="D555" t="str">
            <v>GCU</v>
          </cell>
          <cell r="F555">
            <v>0</v>
          </cell>
          <cell r="H555">
            <v>428</v>
          </cell>
          <cell r="I555">
            <v>1</v>
          </cell>
          <cell r="J555">
            <v>17</v>
          </cell>
        </row>
        <row r="556">
          <cell r="D556" t="str">
            <v>GTR</v>
          </cell>
          <cell r="F556">
            <v>0</v>
          </cell>
          <cell r="H556">
            <v>428</v>
          </cell>
          <cell r="I556">
            <v>1</v>
          </cell>
          <cell r="J556">
            <v>17</v>
          </cell>
        </row>
        <row r="557">
          <cell r="D557" t="str">
            <v>USM</v>
          </cell>
          <cell r="F557">
            <v>0</v>
          </cell>
          <cell r="H557">
            <v>428</v>
          </cell>
          <cell r="I557">
            <v>1</v>
          </cell>
          <cell r="J557">
            <v>17</v>
          </cell>
        </row>
        <row r="558">
          <cell r="D558" t="str">
            <v>GCU</v>
          </cell>
          <cell r="F558">
            <v>0</v>
          </cell>
          <cell r="H558">
            <v>428</v>
          </cell>
          <cell r="I558">
            <v>1</v>
          </cell>
          <cell r="J558">
            <v>17</v>
          </cell>
        </row>
        <row r="559">
          <cell r="D559" t="str">
            <v>GTR</v>
          </cell>
          <cell r="F559">
            <v>0</v>
          </cell>
          <cell r="H559">
            <v>428</v>
          </cell>
          <cell r="I559">
            <v>1</v>
          </cell>
          <cell r="J559">
            <v>17</v>
          </cell>
        </row>
        <row r="560">
          <cell r="D560" t="str">
            <v>USM</v>
          </cell>
          <cell r="F560">
            <v>0</v>
          </cell>
          <cell r="H560">
            <v>428</v>
          </cell>
          <cell r="I560">
            <v>1</v>
          </cell>
          <cell r="J560">
            <v>17</v>
          </cell>
        </row>
        <row r="561">
          <cell r="D561" t="str">
            <v>GCU</v>
          </cell>
          <cell r="F561">
            <v>9800</v>
          </cell>
          <cell r="H561">
            <v>428</v>
          </cell>
          <cell r="I561">
            <v>11</v>
          </cell>
          <cell r="J561">
            <v>17</v>
          </cell>
        </row>
        <row r="562">
          <cell r="D562" t="str">
            <v>GTR</v>
          </cell>
          <cell r="F562">
            <v>66915.56</v>
          </cell>
          <cell r="H562">
            <v>428</v>
          </cell>
          <cell r="I562">
            <v>11</v>
          </cell>
          <cell r="J562">
            <v>17</v>
          </cell>
        </row>
        <row r="563">
          <cell r="D563" t="str">
            <v>USM</v>
          </cell>
          <cell r="F563">
            <v>3500</v>
          </cell>
          <cell r="H563">
            <v>428</v>
          </cell>
          <cell r="I563">
            <v>11</v>
          </cell>
          <cell r="J563">
            <v>17</v>
          </cell>
        </row>
        <row r="564">
          <cell r="D564" t="str">
            <v>GCU</v>
          </cell>
          <cell r="F564">
            <v>700</v>
          </cell>
          <cell r="H564">
            <v>428</v>
          </cell>
          <cell r="I564">
            <v>12</v>
          </cell>
          <cell r="J564">
            <v>17</v>
          </cell>
        </row>
        <row r="565">
          <cell r="D565" t="str">
            <v>GTR</v>
          </cell>
          <cell r="F565">
            <v>3737.45</v>
          </cell>
          <cell r="H565">
            <v>428</v>
          </cell>
          <cell r="I565">
            <v>12</v>
          </cell>
          <cell r="J565">
            <v>17</v>
          </cell>
        </row>
        <row r="566">
          <cell r="D566" t="str">
            <v>USM</v>
          </cell>
          <cell r="F566">
            <v>250</v>
          </cell>
          <cell r="H566">
            <v>428</v>
          </cell>
          <cell r="I566">
            <v>12</v>
          </cell>
          <cell r="J566">
            <v>17</v>
          </cell>
        </row>
        <row r="567">
          <cell r="D567" t="str">
            <v>EC</v>
          </cell>
          <cell r="F567">
            <v>0</v>
          </cell>
          <cell r="H567">
            <v>428</v>
          </cell>
          <cell r="I567">
            <v>2</v>
          </cell>
          <cell r="J567">
            <v>17</v>
          </cell>
        </row>
        <row r="568">
          <cell r="D568" t="str">
            <v>GCF</v>
          </cell>
          <cell r="F568">
            <v>3824.44</v>
          </cell>
          <cell r="H568">
            <v>438</v>
          </cell>
          <cell r="I568">
            <v>1</v>
          </cell>
          <cell r="J568">
            <v>17</v>
          </cell>
        </row>
        <row r="569">
          <cell r="D569" t="str">
            <v>GCU</v>
          </cell>
          <cell r="F569">
            <v>1000</v>
          </cell>
          <cell r="H569">
            <v>438</v>
          </cell>
          <cell r="I569">
            <v>1</v>
          </cell>
          <cell r="J569">
            <v>17</v>
          </cell>
        </row>
        <row r="570">
          <cell r="D570" t="str">
            <v>USM</v>
          </cell>
          <cell r="F570">
            <v>120</v>
          </cell>
          <cell r="H570">
            <v>438</v>
          </cell>
          <cell r="I570">
            <v>1</v>
          </cell>
          <cell r="J570">
            <v>17</v>
          </cell>
        </row>
        <row r="571">
          <cell r="D571" t="str">
            <v>GCF</v>
          </cell>
          <cell r="F571">
            <v>19137.7</v>
          </cell>
          <cell r="H571">
            <v>438</v>
          </cell>
          <cell r="I571">
            <v>5</v>
          </cell>
          <cell r="J571">
            <v>17</v>
          </cell>
        </row>
        <row r="572">
          <cell r="D572" t="str">
            <v>GCU</v>
          </cell>
          <cell r="F572">
            <v>2500</v>
          </cell>
          <cell r="H572">
            <v>438</v>
          </cell>
          <cell r="I572">
            <v>5</v>
          </cell>
          <cell r="J572">
            <v>17</v>
          </cell>
        </row>
        <row r="573">
          <cell r="D573" t="str">
            <v>USM</v>
          </cell>
          <cell r="F573">
            <v>300</v>
          </cell>
          <cell r="H573">
            <v>438</v>
          </cell>
          <cell r="I573">
            <v>5</v>
          </cell>
          <cell r="J573">
            <v>17</v>
          </cell>
        </row>
        <row r="574">
          <cell r="D574" t="str">
            <v>EC</v>
          </cell>
          <cell r="F574">
            <v>0</v>
          </cell>
          <cell r="H574">
            <v>438</v>
          </cell>
          <cell r="I574">
            <v>1</v>
          </cell>
          <cell r="J574">
            <v>17</v>
          </cell>
        </row>
        <row r="575">
          <cell r="D575" t="str">
            <v>GCU</v>
          </cell>
          <cell r="F575">
            <v>6300</v>
          </cell>
          <cell r="H575">
            <v>428</v>
          </cell>
          <cell r="I575">
            <v>1</v>
          </cell>
          <cell r="J575">
            <v>18</v>
          </cell>
        </row>
        <row r="576">
          <cell r="D576" t="str">
            <v>GTR</v>
          </cell>
          <cell r="F576">
            <v>181343.01</v>
          </cell>
          <cell r="H576">
            <v>428</v>
          </cell>
          <cell r="I576">
            <v>1</v>
          </cell>
          <cell r="J576">
            <v>18</v>
          </cell>
        </row>
        <row r="577">
          <cell r="D577" t="str">
            <v>USM</v>
          </cell>
          <cell r="F577">
            <v>2250</v>
          </cell>
          <cell r="H577">
            <v>428</v>
          </cell>
          <cell r="I577">
            <v>1</v>
          </cell>
          <cell r="J577">
            <v>18</v>
          </cell>
        </row>
        <row r="578">
          <cell r="D578" t="str">
            <v>GCU</v>
          </cell>
          <cell r="F578">
            <v>350</v>
          </cell>
          <cell r="H578">
            <v>428</v>
          </cell>
          <cell r="I578">
            <v>1</v>
          </cell>
          <cell r="J578">
            <v>18</v>
          </cell>
        </row>
        <row r="579">
          <cell r="D579" t="str">
            <v>GTR</v>
          </cell>
          <cell r="F579">
            <v>23723.71</v>
          </cell>
          <cell r="H579">
            <v>428</v>
          </cell>
          <cell r="I579">
            <v>1</v>
          </cell>
          <cell r="J579">
            <v>18</v>
          </cell>
        </row>
        <row r="580">
          <cell r="D580" t="str">
            <v>USM</v>
          </cell>
          <cell r="F580">
            <v>125</v>
          </cell>
          <cell r="H580">
            <v>428</v>
          </cell>
          <cell r="I580">
            <v>1</v>
          </cell>
          <cell r="J580">
            <v>18</v>
          </cell>
        </row>
        <row r="581">
          <cell r="D581" t="str">
            <v>GCU</v>
          </cell>
          <cell r="F581">
            <v>37100</v>
          </cell>
          <cell r="H581">
            <v>428</v>
          </cell>
          <cell r="I581">
            <v>11</v>
          </cell>
          <cell r="J581">
            <v>18</v>
          </cell>
        </row>
        <row r="582">
          <cell r="D582" t="str">
            <v>GTR</v>
          </cell>
          <cell r="F582">
            <v>1511632.71</v>
          </cell>
          <cell r="H582">
            <v>428</v>
          </cell>
          <cell r="I582">
            <v>11</v>
          </cell>
          <cell r="J582">
            <v>18</v>
          </cell>
        </row>
        <row r="583">
          <cell r="D583" t="str">
            <v>USM</v>
          </cell>
          <cell r="F583">
            <v>13250</v>
          </cell>
          <cell r="H583">
            <v>428</v>
          </cell>
          <cell r="I583">
            <v>11</v>
          </cell>
          <cell r="J583">
            <v>18</v>
          </cell>
        </row>
        <row r="584">
          <cell r="D584" t="str">
            <v>GCU</v>
          </cell>
          <cell r="F584">
            <v>2800</v>
          </cell>
          <cell r="H584">
            <v>428</v>
          </cell>
          <cell r="I584">
            <v>12</v>
          </cell>
          <cell r="J584">
            <v>18</v>
          </cell>
        </row>
        <row r="585">
          <cell r="D585" t="str">
            <v>GTR</v>
          </cell>
          <cell r="F585">
            <v>138059.62</v>
          </cell>
          <cell r="H585">
            <v>428</v>
          </cell>
          <cell r="I585">
            <v>12</v>
          </cell>
          <cell r="J585">
            <v>18</v>
          </cell>
        </row>
        <row r="586">
          <cell r="D586" t="str">
            <v>USM</v>
          </cell>
          <cell r="F586">
            <v>1000</v>
          </cell>
          <cell r="H586">
            <v>428</v>
          </cell>
          <cell r="I586">
            <v>12</v>
          </cell>
          <cell r="J586">
            <v>18</v>
          </cell>
        </row>
        <row r="587">
          <cell r="D587" t="str">
            <v>EC</v>
          </cell>
          <cell r="F587">
            <v>0</v>
          </cell>
          <cell r="H587">
            <v>428</v>
          </cell>
          <cell r="I587">
            <v>2</v>
          </cell>
          <cell r="J587">
            <v>18</v>
          </cell>
        </row>
        <row r="588">
          <cell r="D588" t="str">
            <v>GCF</v>
          </cell>
          <cell r="F588">
            <v>16107.84</v>
          </cell>
          <cell r="H588">
            <v>438</v>
          </cell>
          <cell r="I588">
            <v>1</v>
          </cell>
          <cell r="J588">
            <v>18</v>
          </cell>
        </row>
        <row r="589">
          <cell r="D589" t="str">
            <v>GCU</v>
          </cell>
          <cell r="F589">
            <v>1500</v>
          </cell>
          <cell r="H589">
            <v>438</v>
          </cell>
          <cell r="I589">
            <v>1</v>
          </cell>
          <cell r="J589">
            <v>18</v>
          </cell>
        </row>
        <row r="590">
          <cell r="D590" t="str">
            <v>USM</v>
          </cell>
          <cell r="F590">
            <v>180</v>
          </cell>
          <cell r="H590">
            <v>438</v>
          </cell>
          <cell r="I590">
            <v>1</v>
          </cell>
          <cell r="J590">
            <v>18</v>
          </cell>
        </row>
        <row r="591">
          <cell r="D591" t="str">
            <v>GCF</v>
          </cell>
          <cell r="F591">
            <v>97488.45</v>
          </cell>
          <cell r="H591">
            <v>438</v>
          </cell>
          <cell r="I591">
            <v>5</v>
          </cell>
          <cell r="J591">
            <v>18</v>
          </cell>
        </row>
        <row r="592">
          <cell r="D592" t="str">
            <v>GCU</v>
          </cell>
          <cell r="F592">
            <v>13750</v>
          </cell>
          <cell r="H592">
            <v>438</v>
          </cell>
          <cell r="I592">
            <v>5</v>
          </cell>
          <cell r="J592">
            <v>18</v>
          </cell>
        </row>
        <row r="593">
          <cell r="D593" t="str">
            <v>USM</v>
          </cell>
          <cell r="F593">
            <v>1650</v>
          </cell>
          <cell r="H593">
            <v>438</v>
          </cell>
          <cell r="I593">
            <v>5</v>
          </cell>
          <cell r="J593">
            <v>18</v>
          </cell>
        </row>
        <row r="594">
          <cell r="D594" t="str">
            <v>EC</v>
          </cell>
          <cell r="F594">
            <v>0</v>
          </cell>
          <cell r="H594">
            <v>438</v>
          </cell>
          <cell r="I594">
            <v>1</v>
          </cell>
          <cell r="J594">
            <v>18</v>
          </cell>
        </row>
        <row r="595">
          <cell r="D595" t="str">
            <v>BDT</v>
          </cell>
          <cell r="F595">
            <v>614.26</v>
          </cell>
          <cell r="H595">
            <v>421</v>
          </cell>
          <cell r="I595">
            <v>1</v>
          </cell>
          <cell r="J595">
            <v>19</v>
          </cell>
        </row>
        <row r="596">
          <cell r="D596" t="str">
            <v>CC</v>
          </cell>
          <cell r="F596">
            <v>47515</v>
          </cell>
          <cell r="H596">
            <v>421</v>
          </cell>
          <cell r="I596">
            <v>1</v>
          </cell>
          <cell r="J596">
            <v>19</v>
          </cell>
        </row>
        <row r="597">
          <cell r="D597" t="str">
            <v>COV</v>
          </cell>
          <cell r="F597">
            <v>4730.12</v>
          </cell>
          <cell r="H597">
            <v>421</v>
          </cell>
          <cell r="I597">
            <v>1</v>
          </cell>
          <cell r="J597">
            <v>19</v>
          </cell>
        </row>
        <row r="598">
          <cell r="D598" t="str">
            <v>DMV</v>
          </cell>
          <cell r="F598">
            <v>5521.05</v>
          </cell>
          <cell r="H598">
            <v>421</v>
          </cell>
          <cell r="I598">
            <v>1</v>
          </cell>
          <cell r="J598">
            <v>19</v>
          </cell>
        </row>
        <row r="599">
          <cell r="D599" t="str">
            <v>DST</v>
          </cell>
          <cell r="F599">
            <v>21005.47</v>
          </cell>
          <cell r="H599">
            <v>421</v>
          </cell>
          <cell r="I599">
            <v>1</v>
          </cell>
          <cell r="J599">
            <v>19</v>
          </cell>
        </row>
        <row r="600">
          <cell r="D600" t="str">
            <v>EES</v>
          </cell>
          <cell r="F600">
            <v>0.21</v>
          </cell>
          <cell r="H600">
            <v>421</v>
          </cell>
          <cell r="I600">
            <v>1</v>
          </cell>
          <cell r="J600">
            <v>19</v>
          </cell>
        </row>
        <row r="601">
          <cell r="D601" t="str">
            <v>IRT</v>
          </cell>
          <cell r="F601">
            <v>1050.5</v>
          </cell>
          <cell r="H601">
            <v>421</v>
          </cell>
          <cell r="I601">
            <v>1</v>
          </cell>
          <cell r="J601">
            <v>19</v>
          </cell>
        </row>
        <row r="602">
          <cell r="D602" t="str">
            <v>PTS</v>
          </cell>
          <cell r="F602">
            <v>21626.03</v>
          </cell>
          <cell r="H602">
            <v>421</v>
          </cell>
          <cell r="I602">
            <v>1</v>
          </cell>
          <cell r="J602">
            <v>19</v>
          </cell>
        </row>
        <row r="603">
          <cell r="D603" t="str">
            <v>RFD</v>
          </cell>
          <cell r="F603">
            <v>-541.01</v>
          </cell>
          <cell r="H603">
            <v>421</v>
          </cell>
          <cell r="I603">
            <v>1</v>
          </cell>
          <cell r="J603">
            <v>19</v>
          </cell>
        </row>
        <row r="604">
          <cell r="D604" t="str">
            <v>SGC</v>
          </cell>
          <cell r="F604">
            <v>36260.47</v>
          </cell>
          <cell r="H604">
            <v>421</v>
          </cell>
          <cell r="I604">
            <v>1</v>
          </cell>
          <cell r="J604">
            <v>19</v>
          </cell>
        </row>
        <row r="605">
          <cell r="D605" t="str">
            <v>USR</v>
          </cell>
          <cell r="F605">
            <v>419.74</v>
          </cell>
          <cell r="H605">
            <v>421</v>
          </cell>
          <cell r="I605">
            <v>1</v>
          </cell>
          <cell r="J605">
            <v>19</v>
          </cell>
        </row>
        <row r="606">
          <cell r="D606" t="str">
            <v>AC</v>
          </cell>
          <cell r="F606">
            <v>0</v>
          </cell>
          <cell r="H606">
            <v>421</v>
          </cell>
          <cell r="I606">
            <v>13</v>
          </cell>
          <cell r="J606">
            <v>19</v>
          </cell>
        </row>
        <row r="607">
          <cell r="D607" t="str">
            <v>BDT</v>
          </cell>
          <cell r="F607">
            <v>0</v>
          </cell>
          <cell r="H607">
            <v>421</v>
          </cell>
          <cell r="I607">
            <v>13</v>
          </cell>
          <cell r="J607">
            <v>19</v>
          </cell>
        </row>
        <row r="608">
          <cell r="D608" t="str">
            <v>BF</v>
          </cell>
          <cell r="F608">
            <v>0</v>
          </cell>
          <cell r="H608">
            <v>421</v>
          </cell>
          <cell r="I608">
            <v>13</v>
          </cell>
          <cell r="J608">
            <v>19</v>
          </cell>
        </row>
        <row r="609">
          <cell r="D609" t="str">
            <v>CC</v>
          </cell>
          <cell r="F609">
            <v>30</v>
          </cell>
          <cell r="H609">
            <v>421</v>
          </cell>
          <cell r="I609">
            <v>13</v>
          </cell>
          <cell r="J609">
            <v>19</v>
          </cell>
        </row>
        <row r="610">
          <cell r="D610" t="str">
            <v>COV</v>
          </cell>
          <cell r="F610">
            <v>0</v>
          </cell>
          <cell r="H610">
            <v>421</v>
          </cell>
          <cell r="I610">
            <v>13</v>
          </cell>
          <cell r="J610">
            <v>19</v>
          </cell>
        </row>
        <row r="611">
          <cell r="D611" t="str">
            <v>DMV</v>
          </cell>
          <cell r="F611">
            <v>0</v>
          </cell>
          <cell r="H611">
            <v>421</v>
          </cell>
          <cell r="I611">
            <v>13</v>
          </cell>
          <cell r="J611">
            <v>19</v>
          </cell>
        </row>
        <row r="612">
          <cell r="D612" t="str">
            <v>DST</v>
          </cell>
          <cell r="F612">
            <v>0</v>
          </cell>
          <cell r="H612">
            <v>421</v>
          </cell>
          <cell r="I612">
            <v>13</v>
          </cell>
          <cell r="J612">
            <v>19</v>
          </cell>
        </row>
        <row r="613">
          <cell r="D613" t="str">
            <v>EES</v>
          </cell>
          <cell r="F613">
            <v>0</v>
          </cell>
          <cell r="H613">
            <v>421</v>
          </cell>
          <cell r="I613">
            <v>13</v>
          </cell>
          <cell r="J613">
            <v>19</v>
          </cell>
        </row>
        <row r="614">
          <cell r="D614" t="str">
            <v>IRT</v>
          </cell>
          <cell r="F614">
            <v>0</v>
          </cell>
          <cell r="H614">
            <v>421</v>
          </cell>
          <cell r="I614">
            <v>13</v>
          </cell>
          <cell r="J614">
            <v>19</v>
          </cell>
        </row>
        <row r="615">
          <cell r="D615" t="str">
            <v>PC</v>
          </cell>
          <cell r="F615">
            <v>0</v>
          </cell>
          <cell r="H615">
            <v>421</v>
          </cell>
          <cell r="I615">
            <v>13</v>
          </cell>
          <cell r="J615">
            <v>19</v>
          </cell>
        </row>
        <row r="616">
          <cell r="D616" t="str">
            <v>PTS</v>
          </cell>
          <cell r="F616">
            <v>0</v>
          </cell>
          <cell r="H616">
            <v>421</v>
          </cell>
          <cell r="I616">
            <v>13</v>
          </cell>
          <cell r="J616">
            <v>19</v>
          </cell>
        </row>
        <row r="617">
          <cell r="D617" t="str">
            <v>RFD</v>
          </cell>
          <cell r="F617">
            <v>0</v>
          </cell>
          <cell r="H617">
            <v>421</v>
          </cell>
          <cell r="I617">
            <v>13</v>
          </cell>
          <cell r="J617">
            <v>19</v>
          </cell>
        </row>
        <row r="618">
          <cell r="D618" t="str">
            <v>USR</v>
          </cell>
          <cell r="F618">
            <v>0</v>
          </cell>
          <cell r="H618">
            <v>421</v>
          </cell>
          <cell r="I618">
            <v>13</v>
          </cell>
          <cell r="J618">
            <v>19</v>
          </cell>
        </row>
        <row r="619">
          <cell r="D619" t="str">
            <v>AC</v>
          </cell>
          <cell r="F619">
            <v>17.8</v>
          </cell>
          <cell r="H619">
            <v>421</v>
          </cell>
          <cell r="I619">
            <v>14</v>
          </cell>
          <cell r="J619">
            <v>19</v>
          </cell>
        </row>
        <row r="620">
          <cell r="D620" t="str">
            <v>BD1</v>
          </cell>
          <cell r="F620">
            <v>1.2</v>
          </cell>
          <cell r="H620">
            <v>421</v>
          </cell>
          <cell r="I620">
            <v>14</v>
          </cell>
          <cell r="J620">
            <v>19</v>
          </cell>
        </row>
        <row r="621">
          <cell r="D621" t="str">
            <v>BD2</v>
          </cell>
          <cell r="F621">
            <v>1.48</v>
          </cell>
          <cell r="H621">
            <v>421</v>
          </cell>
          <cell r="I621">
            <v>14</v>
          </cell>
          <cell r="J621">
            <v>19</v>
          </cell>
        </row>
        <row r="622">
          <cell r="D622" t="str">
            <v>CC</v>
          </cell>
          <cell r="F622">
            <v>690</v>
          </cell>
          <cell r="H622">
            <v>421</v>
          </cell>
          <cell r="I622">
            <v>14</v>
          </cell>
          <cell r="J622">
            <v>19</v>
          </cell>
        </row>
        <row r="623">
          <cell r="D623" t="str">
            <v>COV</v>
          </cell>
          <cell r="F623">
            <v>24.62</v>
          </cell>
          <cell r="H623">
            <v>421</v>
          </cell>
          <cell r="I623">
            <v>14</v>
          </cell>
          <cell r="J623">
            <v>19</v>
          </cell>
        </row>
        <row r="624">
          <cell r="D624" t="str">
            <v>DMV</v>
          </cell>
          <cell r="F624">
            <v>48.47</v>
          </cell>
          <cell r="H624">
            <v>421</v>
          </cell>
          <cell r="I624">
            <v>14</v>
          </cell>
          <cell r="J624">
            <v>19</v>
          </cell>
        </row>
        <row r="625">
          <cell r="D625" t="str">
            <v>DST</v>
          </cell>
          <cell r="F625">
            <v>178</v>
          </cell>
          <cell r="H625">
            <v>421</v>
          </cell>
          <cell r="I625">
            <v>14</v>
          </cell>
          <cell r="J625">
            <v>19</v>
          </cell>
        </row>
        <row r="626">
          <cell r="D626" t="str">
            <v>EES</v>
          </cell>
          <cell r="F626">
            <v>0</v>
          </cell>
          <cell r="H626">
            <v>421</v>
          </cell>
          <cell r="I626">
            <v>14</v>
          </cell>
          <cell r="J626">
            <v>19</v>
          </cell>
        </row>
        <row r="627">
          <cell r="D627" t="str">
            <v>IR1</v>
          </cell>
          <cell r="F627">
            <v>1.99</v>
          </cell>
          <cell r="H627">
            <v>421</v>
          </cell>
          <cell r="I627">
            <v>14</v>
          </cell>
          <cell r="J627">
            <v>19</v>
          </cell>
        </row>
        <row r="628">
          <cell r="D628" t="str">
            <v>IR2</v>
          </cell>
          <cell r="F628">
            <v>1.93</v>
          </cell>
          <cell r="H628">
            <v>421</v>
          </cell>
          <cell r="I628">
            <v>14</v>
          </cell>
          <cell r="J628">
            <v>19</v>
          </cell>
        </row>
        <row r="629">
          <cell r="D629" t="str">
            <v>PF</v>
          </cell>
          <cell r="F629">
            <v>1057.8699999999999</v>
          </cell>
          <cell r="H629">
            <v>421</v>
          </cell>
          <cell r="I629">
            <v>14</v>
          </cell>
          <cell r="J629">
            <v>19</v>
          </cell>
        </row>
        <row r="630">
          <cell r="D630" t="str">
            <v>PTS</v>
          </cell>
          <cell r="F630">
            <v>184.23</v>
          </cell>
          <cell r="H630">
            <v>421</v>
          </cell>
          <cell r="I630">
            <v>14</v>
          </cell>
          <cell r="J630">
            <v>19</v>
          </cell>
        </row>
        <row r="631">
          <cell r="D631" t="str">
            <v>RFD</v>
          </cell>
          <cell r="F631">
            <v>-4.62</v>
          </cell>
          <cell r="H631">
            <v>421</v>
          </cell>
          <cell r="I631">
            <v>14</v>
          </cell>
          <cell r="J631">
            <v>19</v>
          </cell>
        </row>
        <row r="632">
          <cell r="D632" t="str">
            <v>USR</v>
          </cell>
          <cell r="F632">
            <v>3.54</v>
          </cell>
          <cell r="H632">
            <v>421</v>
          </cell>
          <cell r="I632">
            <v>14</v>
          </cell>
          <cell r="J632">
            <v>19</v>
          </cell>
        </row>
        <row r="633">
          <cell r="D633" t="str">
            <v>BDT</v>
          </cell>
          <cell r="F633">
            <v>154.03</v>
          </cell>
          <cell r="H633">
            <v>425</v>
          </cell>
          <cell r="I633">
            <v>1</v>
          </cell>
          <cell r="J633">
            <v>19</v>
          </cell>
        </row>
        <row r="634">
          <cell r="D634" t="str">
            <v>CC</v>
          </cell>
          <cell r="F634">
            <v>2500</v>
          </cell>
          <cell r="H634">
            <v>425</v>
          </cell>
          <cell r="I634">
            <v>1</v>
          </cell>
          <cell r="J634">
            <v>19</v>
          </cell>
        </row>
        <row r="635">
          <cell r="D635" t="str">
            <v>COV</v>
          </cell>
          <cell r="F635">
            <v>779.31</v>
          </cell>
          <cell r="H635">
            <v>425</v>
          </cell>
          <cell r="I635">
            <v>1</v>
          </cell>
          <cell r="J635">
            <v>19</v>
          </cell>
        </row>
        <row r="636">
          <cell r="D636" t="str">
            <v>DMV</v>
          </cell>
          <cell r="F636">
            <v>1230.8599999999999</v>
          </cell>
          <cell r="H636">
            <v>425</v>
          </cell>
          <cell r="I636">
            <v>1</v>
          </cell>
          <cell r="J636">
            <v>19</v>
          </cell>
        </row>
        <row r="637">
          <cell r="D637" t="str">
            <v>DST</v>
          </cell>
          <cell r="F637">
            <v>2847.24</v>
          </cell>
          <cell r="H637">
            <v>425</v>
          </cell>
          <cell r="I637">
            <v>1</v>
          </cell>
          <cell r="J637">
            <v>19</v>
          </cell>
        </row>
        <row r="638">
          <cell r="D638" t="str">
            <v>EES</v>
          </cell>
          <cell r="F638">
            <v>0</v>
          </cell>
          <cell r="H638">
            <v>425</v>
          </cell>
          <cell r="I638">
            <v>1</v>
          </cell>
          <cell r="J638">
            <v>19</v>
          </cell>
        </row>
        <row r="639">
          <cell r="D639" t="str">
            <v>IRT</v>
          </cell>
          <cell r="F639">
            <v>247.87</v>
          </cell>
          <cell r="H639">
            <v>425</v>
          </cell>
          <cell r="I639">
            <v>1</v>
          </cell>
          <cell r="J639">
            <v>19</v>
          </cell>
        </row>
        <row r="640">
          <cell r="D640" t="str">
            <v>PTS</v>
          </cell>
          <cell r="F640">
            <v>4967.2299999999996</v>
          </cell>
          <cell r="H640">
            <v>425</v>
          </cell>
          <cell r="I640">
            <v>1</v>
          </cell>
          <cell r="J640">
            <v>19</v>
          </cell>
        </row>
        <row r="641">
          <cell r="D641" t="str">
            <v>RFD</v>
          </cell>
          <cell r="F641">
            <v>-125.83</v>
          </cell>
          <cell r="H641">
            <v>425</v>
          </cell>
          <cell r="I641">
            <v>1</v>
          </cell>
          <cell r="J641">
            <v>19</v>
          </cell>
        </row>
        <row r="642">
          <cell r="D642" t="str">
            <v>SGC</v>
          </cell>
          <cell r="F642">
            <v>9089.57</v>
          </cell>
          <cell r="H642">
            <v>425</v>
          </cell>
          <cell r="I642">
            <v>1</v>
          </cell>
          <cell r="J642">
            <v>19</v>
          </cell>
        </row>
        <row r="643">
          <cell r="D643" t="str">
            <v>USR</v>
          </cell>
          <cell r="F643">
            <v>96.8</v>
          </cell>
          <cell r="H643">
            <v>425</v>
          </cell>
          <cell r="I643">
            <v>1</v>
          </cell>
          <cell r="J643">
            <v>19</v>
          </cell>
        </row>
        <row r="644">
          <cell r="D644" t="str">
            <v>BDT</v>
          </cell>
          <cell r="F644">
            <v>1702.1</v>
          </cell>
          <cell r="H644">
            <v>425</v>
          </cell>
          <cell r="I644">
            <v>2</v>
          </cell>
          <cell r="J644">
            <v>19</v>
          </cell>
        </row>
        <row r="645">
          <cell r="D645" t="str">
            <v>CC</v>
          </cell>
          <cell r="F645">
            <v>14266.66</v>
          </cell>
          <cell r="H645">
            <v>425</v>
          </cell>
          <cell r="I645">
            <v>2</v>
          </cell>
          <cell r="J645">
            <v>19</v>
          </cell>
        </row>
        <row r="646">
          <cell r="D646" t="str">
            <v>COV</v>
          </cell>
          <cell r="F646">
            <v>13878.66</v>
          </cell>
          <cell r="H646">
            <v>425</v>
          </cell>
          <cell r="I646">
            <v>2</v>
          </cell>
          <cell r="J646">
            <v>19</v>
          </cell>
        </row>
        <row r="647">
          <cell r="D647" t="str">
            <v>DMV</v>
          </cell>
          <cell r="F647">
            <v>15618.93</v>
          </cell>
          <cell r="H647">
            <v>425</v>
          </cell>
          <cell r="I647">
            <v>2</v>
          </cell>
          <cell r="J647">
            <v>19</v>
          </cell>
        </row>
        <row r="648">
          <cell r="D648" t="str">
            <v>DST</v>
          </cell>
          <cell r="F648">
            <v>34250.46</v>
          </cell>
          <cell r="H648">
            <v>425</v>
          </cell>
          <cell r="I648">
            <v>2</v>
          </cell>
          <cell r="J648">
            <v>19</v>
          </cell>
        </row>
        <row r="649">
          <cell r="D649" t="str">
            <v>EES</v>
          </cell>
          <cell r="F649">
            <v>0</v>
          </cell>
          <cell r="H649">
            <v>425</v>
          </cell>
          <cell r="I649">
            <v>2</v>
          </cell>
          <cell r="J649">
            <v>19</v>
          </cell>
        </row>
        <row r="650">
          <cell r="D650" t="str">
            <v>IRT</v>
          </cell>
          <cell r="F650">
            <v>3006.94</v>
          </cell>
          <cell r="H650">
            <v>425</v>
          </cell>
          <cell r="I650">
            <v>2</v>
          </cell>
          <cell r="J650">
            <v>19</v>
          </cell>
        </row>
        <row r="651">
          <cell r="D651" t="str">
            <v>PTS</v>
          </cell>
          <cell r="F651">
            <v>61042.81</v>
          </cell>
          <cell r="H651">
            <v>425</v>
          </cell>
          <cell r="I651">
            <v>2</v>
          </cell>
          <cell r="J651">
            <v>19</v>
          </cell>
        </row>
        <row r="652">
          <cell r="D652" t="str">
            <v>RFD</v>
          </cell>
          <cell r="F652">
            <v>-1538.92</v>
          </cell>
          <cell r="H652">
            <v>425</v>
          </cell>
          <cell r="I652">
            <v>2</v>
          </cell>
          <cell r="J652">
            <v>19</v>
          </cell>
        </row>
        <row r="653">
          <cell r="D653" t="str">
            <v>SGC</v>
          </cell>
          <cell r="F653">
            <v>104624.07</v>
          </cell>
          <cell r="H653">
            <v>425</v>
          </cell>
          <cell r="I653">
            <v>2</v>
          </cell>
          <cell r="J653">
            <v>19</v>
          </cell>
        </row>
        <row r="654">
          <cell r="D654" t="str">
            <v>USR</v>
          </cell>
          <cell r="F654">
            <v>1183.77</v>
          </cell>
          <cell r="H654">
            <v>425</v>
          </cell>
          <cell r="I654">
            <v>2</v>
          </cell>
          <cell r="J654">
            <v>19</v>
          </cell>
        </row>
        <row r="655">
          <cell r="D655" t="str">
            <v>W01</v>
          </cell>
          <cell r="F655">
            <v>1097.81</v>
          </cell>
          <cell r="H655">
            <v>451</v>
          </cell>
          <cell r="I655">
            <v>3</v>
          </cell>
          <cell r="J655">
            <v>19</v>
          </cell>
        </row>
        <row r="656">
          <cell r="D656" t="str">
            <v>CC</v>
          </cell>
          <cell r="F656">
            <v>1050</v>
          </cell>
          <cell r="H656">
            <v>334</v>
          </cell>
          <cell r="I656">
            <v>7</v>
          </cell>
          <cell r="J656">
            <v>21</v>
          </cell>
        </row>
        <row r="657">
          <cell r="D657" t="str">
            <v>EC</v>
          </cell>
          <cell r="F657">
            <v>10270.83</v>
          </cell>
          <cell r="H657">
            <v>334</v>
          </cell>
          <cell r="I657">
            <v>7</v>
          </cell>
          <cell r="J657">
            <v>21</v>
          </cell>
        </row>
        <row r="658">
          <cell r="D658" t="str">
            <v>ECA</v>
          </cell>
          <cell r="F658">
            <v>0</v>
          </cell>
          <cell r="H658">
            <v>334</v>
          </cell>
          <cell r="I658">
            <v>7</v>
          </cell>
          <cell r="J658">
            <v>21</v>
          </cell>
        </row>
        <row r="659">
          <cell r="D659" t="str">
            <v>IRT</v>
          </cell>
          <cell r="F659">
            <v>143.78</v>
          </cell>
          <cell r="H659">
            <v>334</v>
          </cell>
          <cell r="I659">
            <v>7</v>
          </cell>
          <cell r="J659">
            <v>21</v>
          </cell>
        </row>
        <row r="660">
          <cell r="D660" t="str">
            <v>PPT</v>
          </cell>
          <cell r="F660">
            <v>0</v>
          </cell>
          <cell r="H660">
            <v>334</v>
          </cell>
          <cell r="I660">
            <v>7</v>
          </cell>
          <cell r="J660">
            <v>21</v>
          </cell>
        </row>
        <row r="661">
          <cell r="D661" t="str">
            <v>TCA</v>
          </cell>
          <cell r="F661">
            <v>0</v>
          </cell>
          <cell r="H661">
            <v>334</v>
          </cell>
          <cell r="I661">
            <v>7</v>
          </cell>
          <cell r="J661">
            <v>21</v>
          </cell>
        </row>
        <row r="662">
          <cell r="D662" t="str">
            <v>USM</v>
          </cell>
          <cell r="F662">
            <v>90</v>
          </cell>
          <cell r="H662">
            <v>334</v>
          </cell>
          <cell r="I662">
            <v>7</v>
          </cell>
          <cell r="J662">
            <v>21</v>
          </cell>
        </row>
        <row r="663">
          <cell r="D663" t="str">
            <v>WWA</v>
          </cell>
          <cell r="F663">
            <v>0</v>
          </cell>
          <cell r="H663">
            <v>334</v>
          </cell>
          <cell r="I663">
            <v>7</v>
          </cell>
          <cell r="J663">
            <v>21</v>
          </cell>
        </row>
        <row r="664">
          <cell r="D664" t="str">
            <v>CC</v>
          </cell>
          <cell r="F664">
            <v>1423.35</v>
          </cell>
          <cell r="H664">
            <v>334</v>
          </cell>
          <cell r="I664">
            <v>7</v>
          </cell>
          <cell r="J664">
            <v>22</v>
          </cell>
        </row>
        <row r="665">
          <cell r="D665" t="str">
            <v>EC</v>
          </cell>
          <cell r="F665">
            <v>48142.25</v>
          </cell>
          <cell r="H665">
            <v>334</v>
          </cell>
          <cell r="I665">
            <v>7</v>
          </cell>
          <cell r="J665">
            <v>22</v>
          </cell>
        </row>
        <row r="666">
          <cell r="D666" t="str">
            <v>ECA</v>
          </cell>
          <cell r="F666">
            <v>0</v>
          </cell>
          <cell r="H666">
            <v>334</v>
          </cell>
          <cell r="I666">
            <v>7</v>
          </cell>
          <cell r="J666">
            <v>22</v>
          </cell>
        </row>
        <row r="667">
          <cell r="D667" t="str">
            <v>IRT</v>
          </cell>
          <cell r="F667">
            <v>673.99</v>
          </cell>
          <cell r="H667">
            <v>334</v>
          </cell>
          <cell r="I667">
            <v>7</v>
          </cell>
          <cell r="J667">
            <v>22</v>
          </cell>
        </row>
        <row r="668">
          <cell r="D668" t="str">
            <v>PPT</v>
          </cell>
          <cell r="F668">
            <v>0</v>
          </cell>
          <cell r="H668">
            <v>334</v>
          </cell>
          <cell r="I668">
            <v>7</v>
          </cell>
          <cell r="J668">
            <v>22</v>
          </cell>
        </row>
        <row r="669">
          <cell r="D669" t="str">
            <v>TCA</v>
          </cell>
          <cell r="F669">
            <v>0</v>
          </cell>
          <cell r="H669">
            <v>334</v>
          </cell>
          <cell r="I669">
            <v>7</v>
          </cell>
          <cell r="J669">
            <v>22</v>
          </cell>
        </row>
        <row r="670">
          <cell r="D670" t="str">
            <v>USM</v>
          </cell>
          <cell r="F670">
            <v>122</v>
          </cell>
          <cell r="H670">
            <v>334</v>
          </cell>
          <cell r="I670">
            <v>7</v>
          </cell>
          <cell r="J670">
            <v>22</v>
          </cell>
        </row>
        <row r="671">
          <cell r="D671" t="str">
            <v>WWA</v>
          </cell>
          <cell r="F671">
            <v>0</v>
          </cell>
          <cell r="H671">
            <v>334</v>
          </cell>
          <cell r="I671">
            <v>7</v>
          </cell>
          <cell r="J671">
            <v>22</v>
          </cell>
        </row>
        <row r="672">
          <cell r="D672" t="str">
            <v>GBC</v>
          </cell>
          <cell r="F672">
            <v>12501.73</v>
          </cell>
          <cell r="H672">
            <v>428</v>
          </cell>
          <cell r="I672">
            <v>4</v>
          </cell>
          <cell r="J672">
            <v>25</v>
          </cell>
        </row>
        <row r="673">
          <cell r="D673" t="str">
            <v>GBS</v>
          </cell>
          <cell r="F673">
            <v>9275</v>
          </cell>
          <cell r="H673">
            <v>428</v>
          </cell>
          <cell r="I673">
            <v>4</v>
          </cell>
          <cell r="J673">
            <v>25</v>
          </cell>
        </row>
        <row r="674">
          <cell r="D674" t="str">
            <v>GBT</v>
          </cell>
          <cell r="F674">
            <v>14430</v>
          </cell>
          <cell r="H674">
            <v>428</v>
          </cell>
          <cell r="I674">
            <v>4</v>
          </cell>
          <cell r="J674">
            <v>25</v>
          </cell>
        </row>
        <row r="675">
          <cell r="D675" t="str">
            <v>GIS</v>
          </cell>
          <cell r="F675">
            <v>0</v>
          </cell>
          <cell r="H675">
            <v>428</v>
          </cell>
          <cell r="I675">
            <v>4</v>
          </cell>
          <cell r="J675">
            <v>25</v>
          </cell>
        </row>
        <row r="676">
          <cell r="D676" t="str">
            <v>GNS</v>
          </cell>
          <cell r="F676">
            <v>240</v>
          </cell>
          <cell r="H676">
            <v>428</v>
          </cell>
          <cell r="I676">
            <v>4</v>
          </cell>
          <cell r="J676">
            <v>25</v>
          </cell>
        </row>
        <row r="677">
          <cell r="D677" t="str">
            <v>GBC</v>
          </cell>
          <cell r="F677">
            <v>6449.98</v>
          </cell>
          <cell r="H677">
            <v>428</v>
          </cell>
          <cell r="I677">
            <v>5</v>
          </cell>
          <cell r="J677">
            <v>25</v>
          </cell>
        </row>
        <row r="678">
          <cell r="D678" t="str">
            <v>GBS</v>
          </cell>
          <cell r="F678">
            <v>6600</v>
          </cell>
          <cell r="H678">
            <v>428</v>
          </cell>
          <cell r="I678">
            <v>5</v>
          </cell>
          <cell r="J678">
            <v>25</v>
          </cell>
        </row>
        <row r="679">
          <cell r="D679" t="str">
            <v>GBT</v>
          </cell>
          <cell r="F679">
            <v>3415</v>
          </cell>
          <cell r="H679">
            <v>428</v>
          </cell>
          <cell r="I679">
            <v>5</v>
          </cell>
          <cell r="J679">
            <v>25</v>
          </cell>
        </row>
        <row r="680">
          <cell r="D680" t="str">
            <v>GNS</v>
          </cell>
          <cell r="F680">
            <v>430</v>
          </cell>
          <cell r="H680">
            <v>428</v>
          </cell>
          <cell r="I680">
            <v>5</v>
          </cell>
          <cell r="J680">
            <v>25</v>
          </cell>
        </row>
        <row r="681">
          <cell r="D681" t="str">
            <v>CC</v>
          </cell>
          <cell r="F681">
            <v>550</v>
          </cell>
          <cell r="H681">
            <v>428</v>
          </cell>
          <cell r="I681">
            <v>17</v>
          </cell>
          <cell r="J681">
            <v>25</v>
          </cell>
        </row>
        <row r="682">
          <cell r="D682" t="str">
            <v>GBS</v>
          </cell>
          <cell r="F682">
            <v>14575</v>
          </cell>
          <cell r="H682">
            <v>428</v>
          </cell>
          <cell r="I682">
            <v>17</v>
          </cell>
          <cell r="J682">
            <v>25</v>
          </cell>
        </row>
        <row r="683">
          <cell r="D683" t="str">
            <v>CC</v>
          </cell>
          <cell r="F683">
            <v>4700</v>
          </cell>
          <cell r="H683">
            <v>428</v>
          </cell>
          <cell r="I683">
            <v>18</v>
          </cell>
          <cell r="J683">
            <v>25</v>
          </cell>
        </row>
        <row r="684">
          <cell r="D684" t="str">
            <v>GBS</v>
          </cell>
          <cell r="F684">
            <v>51700</v>
          </cell>
          <cell r="H684">
            <v>428</v>
          </cell>
          <cell r="I684">
            <v>18</v>
          </cell>
          <cell r="J684">
            <v>25</v>
          </cell>
        </row>
        <row r="685">
          <cell r="D685" t="str">
            <v>CC</v>
          </cell>
          <cell r="F685">
            <v>450</v>
          </cell>
          <cell r="H685">
            <v>428</v>
          </cell>
          <cell r="I685">
            <v>19</v>
          </cell>
          <cell r="J685">
            <v>25</v>
          </cell>
        </row>
        <row r="686">
          <cell r="D686" t="str">
            <v>GBS</v>
          </cell>
          <cell r="F686">
            <v>11925</v>
          </cell>
          <cell r="H686">
            <v>428</v>
          </cell>
          <cell r="I686">
            <v>19</v>
          </cell>
          <cell r="J686">
            <v>25</v>
          </cell>
        </row>
        <row r="687">
          <cell r="D687" t="str">
            <v>CC</v>
          </cell>
          <cell r="F687">
            <v>1200</v>
          </cell>
          <cell r="H687">
            <v>438</v>
          </cell>
          <cell r="I687">
            <v>3</v>
          </cell>
          <cell r="J687">
            <v>25</v>
          </cell>
        </row>
        <row r="688">
          <cell r="D688" t="str">
            <v>GBC</v>
          </cell>
          <cell r="F688">
            <v>1838.94</v>
          </cell>
          <cell r="H688">
            <v>438</v>
          </cell>
          <cell r="I688">
            <v>3</v>
          </cell>
          <cell r="J688">
            <v>25</v>
          </cell>
        </row>
        <row r="689">
          <cell r="D689" t="str">
            <v>GBT</v>
          </cell>
          <cell r="F689">
            <v>1310.4000000000001</v>
          </cell>
          <cell r="H689">
            <v>438</v>
          </cell>
          <cell r="I689">
            <v>3</v>
          </cell>
          <cell r="J689">
            <v>25</v>
          </cell>
        </row>
        <row r="690">
          <cell r="D690" t="str">
            <v>GNS</v>
          </cell>
          <cell r="F690">
            <v>0</v>
          </cell>
          <cell r="H690">
            <v>438</v>
          </cell>
          <cell r="I690">
            <v>3</v>
          </cell>
          <cell r="J690">
            <v>25</v>
          </cell>
        </row>
        <row r="691">
          <cell r="D691" t="str">
            <v>CC</v>
          </cell>
          <cell r="F691">
            <v>13500</v>
          </cell>
          <cell r="H691">
            <v>438</v>
          </cell>
          <cell r="I691">
            <v>6</v>
          </cell>
          <cell r="J691">
            <v>25</v>
          </cell>
        </row>
        <row r="692">
          <cell r="D692" t="str">
            <v>EC</v>
          </cell>
          <cell r="F692">
            <v>26605.29</v>
          </cell>
          <cell r="H692">
            <v>345</v>
          </cell>
          <cell r="I692">
            <v>5</v>
          </cell>
          <cell r="J692">
            <v>27</v>
          </cell>
        </row>
        <row r="693">
          <cell r="D693" t="str">
            <v>EC</v>
          </cell>
          <cell r="F693">
            <v>4648.78</v>
          </cell>
          <cell r="H693">
            <v>345</v>
          </cell>
          <cell r="I693">
            <v>9</v>
          </cell>
          <cell r="J693">
            <v>27</v>
          </cell>
        </row>
        <row r="694">
          <cell r="D694" t="str">
            <v>EC</v>
          </cell>
          <cell r="F694">
            <v>108270.82</v>
          </cell>
          <cell r="H694">
            <v>428</v>
          </cell>
          <cell r="I694">
            <v>9</v>
          </cell>
          <cell r="J694">
            <v>27</v>
          </cell>
        </row>
        <row r="695">
          <cell r="D695" t="str">
            <v>EC</v>
          </cell>
          <cell r="F695">
            <v>1674.98</v>
          </cell>
          <cell r="H695">
            <v>438</v>
          </cell>
          <cell r="I695">
            <v>2</v>
          </cell>
          <cell r="J695">
            <v>27</v>
          </cell>
        </row>
        <row r="696">
          <cell r="D696" t="str">
            <v>EC</v>
          </cell>
          <cell r="F696">
            <v>59159.96</v>
          </cell>
          <cell r="H696">
            <v>438</v>
          </cell>
          <cell r="I696">
            <v>9</v>
          </cell>
          <cell r="J696">
            <v>27</v>
          </cell>
        </row>
        <row r="697">
          <cell r="D697" t="str">
            <v>EC</v>
          </cell>
          <cell r="F697">
            <v>3820.91</v>
          </cell>
          <cell r="H697">
            <v>428</v>
          </cell>
          <cell r="I697">
            <v>9</v>
          </cell>
          <cell r="J697">
            <v>28</v>
          </cell>
        </row>
        <row r="698">
          <cell r="D698" t="str">
            <v>EC</v>
          </cell>
          <cell r="F698">
            <v>5656.33</v>
          </cell>
          <cell r="H698">
            <v>438</v>
          </cell>
          <cell r="I698">
            <v>2</v>
          </cell>
          <cell r="J698">
            <v>28</v>
          </cell>
        </row>
        <row r="699">
          <cell r="D699" t="str">
            <v>EC</v>
          </cell>
          <cell r="F699">
            <v>87089.25</v>
          </cell>
          <cell r="H699">
            <v>345</v>
          </cell>
          <cell r="I699">
            <v>1</v>
          </cell>
          <cell r="J699">
            <v>29</v>
          </cell>
        </row>
        <row r="700">
          <cell r="D700" t="str">
            <v>GIS</v>
          </cell>
          <cell r="F700">
            <v>0</v>
          </cell>
          <cell r="H700">
            <v>345</v>
          </cell>
          <cell r="I700">
            <v>1</v>
          </cell>
          <cell r="J700">
            <v>29</v>
          </cell>
        </row>
        <row r="701">
          <cell r="D701" t="str">
            <v>MC</v>
          </cell>
          <cell r="F701">
            <v>1500</v>
          </cell>
          <cell r="H701">
            <v>345</v>
          </cell>
          <cell r="I701">
            <v>1</v>
          </cell>
          <cell r="J701">
            <v>29</v>
          </cell>
        </row>
        <row r="702">
          <cell r="D702" t="str">
            <v>EC</v>
          </cell>
          <cell r="F702">
            <v>-490519.54</v>
          </cell>
          <cell r="H702">
            <v>345</v>
          </cell>
          <cell r="I702">
            <v>4</v>
          </cell>
          <cell r="J702">
            <v>30</v>
          </cell>
        </row>
        <row r="703">
          <cell r="D703" t="str">
            <v>EC</v>
          </cell>
          <cell r="F703">
            <v>-1978.46</v>
          </cell>
          <cell r="H703">
            <v>345</v>
          </cell>
          <cell r="I703">
            <v>8</v>
          </cell>
          <cell r="J703">
            <v>30</v>
          </cell>
        </row>
        <row r="704">
          <cell r="D704" t="str">
            <v>GCH</v>
          </cell>
          <cell r="F704">
            <v>-40853.31</v>
          </cell>
          <cell r="H704">
            <v>428</v>
          </cell>
          <cell r="I704">
            <v>8</v>
          </cell>
          <cell r="J704">
            <v>30</v>
          </cell>
        </row>
        <row r="705">
          <cell r="D705" t="str">
            <v>GCH</v>
          </cell>
          <cell r="F705">
            <v>-11162.64</v>
          </cell>
          <cell r="H705">
            <v>438</v>
          </cell>
          <cell r="I705">
            <v>4</v>
          </cell>
          <cell r="J705">
            <v>30</v>
          </cell>
        </row>
        <row r="706">
          <cell r="D706" t="str">
            <v>GCH</v>
          </cell>
          <cell r="F706">
            <v>-23067.95</v>
          </cell>
          <cell r="H706">
            <v>428</v>
          </cell>
          <cell r="I706">
            <v>8</v>
          </cell>
          <cell r="J706">
            <v>31</v>
          </cell>
        </row>
        <row r="707">
          <cell r="D707" t="str">
            <v>GCH</v>
          </cell>
          <cell r="F707">
            <v>-1876.6</v>
          </cell>
          <cell r="H707">
            <v>438</v>
          </cell>
          <cell r="I707">
            <v>4</v>
          </cell>
          <cell r="J707">
            <v>31</v>
          </cell>
        </row>
        <row r="708">
          <cell r="D708" t="str">
            <v>CC</v>
          </cell>
          <cell r="F708">
            <v>337.5</v>
          </cell>
          <cell r="H708">
            <v>415</v>
          </cell>
          <cell r="I708">
            <v>4</v>
          </cell>
          <cell r="J708">
            <v>37</v>
          </cell>
        </row>
        <row r="709">
          <cell r="D709" t="str">
            <v>COV</v>
          </cell>
          <cell r="F709">
            <v>2.1</v>
          </cell>
          <cell r="H709">
            <v>415</v>
          </cell>
          <cell r="I709">
            <v>4</v>
          </cell>
          <cell r="J709">
            <v>37</v>
          </cell>
        </row>
        <row r="710">
          <cell r="D710" t="str">
            <v>DMV</v>
          </cell>
          <cell r="F710">
            <v>-0.83</v>
          </cell>
          <cell r="H710">
            <v>415</v>
          </cell>
          <cell r="I710">
            <v>4</v>
          </cell>
          <cell r="J710">
            <v>37</v>
          </cell>
        </row>
        <row r="711">
          <cell r="D711" t="str">
            <v>DST</v>
          </cell>
          <cell r="F711">
            <v>176.73</v>
          </cell>
          <cell r="H711">
            <v>415</v>
          </cell>
          <cell r="I711">
            <v>4</v>
          </cell>
          <cell r="J711">
            <v>37</v>
          </cell>
        </row>
        <row r="712">
          <cell r="D712" t="str">
            <v>EES</v>
          </cell>
          <cell r="F712">
            <v>3.73</v>
          </cell>
          <cell r="H712">
            <v>415</v>
          </cell>
          <cell r="I712">
            <v>4</v>
          </cell>
          <cell r="J712">
            <v>37</v>
          </cell>
        </row>
        <row r="713">
          <cell r="D713" t="str">
            <v>IR1</v>
          </cell>
          <cell r="F713">
            <v>0.01</v>
          </cell>
          <cell r="H713">
            <v>415</v>
          </cell>
          <cell r="I713">
            <v>4</v>
          </cell>
          <cell r="J713">
            <v>37</v>
          </cell>
        </row>
        <row r="714">
          <cell r="D714" t="str">
            <v>IR2</v>
          </cell>
          <cell r="F714">
            <v>0</v>
          </cell>
          <cell r="H714">
            <v>415</v>
          </cell>
          <cell r="I714">
            <v>4</v>
          </cell>
          <cell r="J714">
            <v>37</v>
          </cell>
        </row>
        <row r="715">
          <cell r="D715" t="str">
            <v>RFD</v>
          </cell>
          <cell r="F715">
            <v>-0.78</v>
          </cell>
          <cell r="H715">
            <v>415</v>
          </cell>
          <cell r="I715">
            <v>4</v>
          </cell>
          <cell r="J715">
            <v>37</v>
          </cell>
        </row>
        <row r="716">
          <cell r="D716" t="str">
            <v>USR</v>
          </cell>
          <cell r="F716">
            <v>4.29</v>
          </cell>
          <cell r="H716">
            <v>415</v>
          </cell>
          <cell r="I716">
            <v>4</v>
          </cell>
          <cell r="J716">
            <v>37</v>
          </cell>
        </row>
        <row r="717">
          <cell r="D717" t="str">
            <v>CC</v>
          </cell>
          <cell r="F717">
            <v>63029</v>
          </cell>
          <cell r="H717">
            <v>421</v>
          </cell>
          <cell r="I717">
            <v>4</v>
          </cell>
          <cell r="J717">
            <v>37</v>
          </cell>
        </row>
        <row r="718">
          <cell r="D718" t="str">
            <v>COV</v>
          </cell>
          <cell r="F718">
            <v>2369.1799999999998</v>
          </cell>
          <cell r="H718">
            <v>421</v>
          </cell>
          <cell r="I718">
            <v>4</v>
          </cell>
          <cell r="J718">
            <v>37</v>
          </cell>
        </row>
        <row r="719">
          <cell r="D719" t="str">
            <v>DMV</v>
          </cell>
          <cell r="F719">
            <v>2615.02</v>
          </cell>
          <cell r="H719">
            <v>421</v>
          </cell>
          <cell r="I719">
            <v>4</v>
          </cell>
          <cell r="J719">
            <v>37</v>
          </cell>
        </row>
        <row r="720">
          <cell r="D720" t="str">
            <v>DST</v>
          </cell>
          <cell r="F720">
            <v>37944.5</v>
          </cell>
          <cell r="H720">
            <v>421</v>
          </cell>
          <cell r="I720">
            <v>4</v>
          </cell>
          <cell r="J720">
            <v>37</v>
          </cell>
        </row>
        <row r="721">
          <cell r="D721" t="str">
            <v>EES</v>
          </cell>
          <cell r="F721">
            <v>0.98</v>
          </cell>
          <cell r="H721">
            <v>421</v>
          </cell>
          <cell r="I721">
            <v>4</v>
          </cell>
          <cell r="J721">
            <v>37</v>
          </cell>
        </row>
        <row r="722">
          <cell r="D722" t="str">
            <v>IR1</v>
          </cell>
          <cell r="F722">
            <v>75.739999999999995</v>
          </cell>
          <cell r="H722">
            <v>421</v>
          </cell>
          <cell r="I722">
            <v>4</v>
          </cell>
          <cell r="J722">
            <v>37</v>
          </cell>
        </row>
        <row r="723">
          <cell r="D723" t="str">
            <v>IR2</v>
          </cell>
          <cell r="F723">
            <v>0</v>
          </cell>
          <cell r="H723">
            <v>421</v>
          </cell>
          <cell r="I723">
            <v>4</v>
          </cell>
          <cell r="J723">
            <v>37</v>
          </cell>
        </row>
        <row r="724">
          <cell r="D724" t="str">
            <v>RFD</v>
          </cell>
          <cell r="F724">
            <v>-256.69</v>
          </cell>
          <cell r="H724">
            <v>421</v>
          </cell>
          <cell r="I724">
            <v>4</v>
          </cell>
          <cell r="J724">
            <v>37</v>
          </cell>
        </row>
        <row r="725">
          <cell r="D725" t="str">
            <v>USR</v>
          </cell>
          <cell r="F725">
            <v>758.01</v>
          </cell>
          <cell r="H725">
            <v>421</v>
          </cell>
          <cell r="I725">
            <v>4</v>
          </cell>
          <cell r="J725">
            <v>37</v>
          </cell>
        </row>
        <row r="726">
          <cell r="D726" t="str">
            <v>CC</v>
          </cell>
          <cell r="F726">
            <v>1500</v>
          </cell>
          <cell r="H726">
            <v>425</v>
          </cell>
          <cell r="I726">
            <v>4</v>
          </cell>
          <cell r="J726">
            <v>37</v>
          </cell>
        </row>
        <row r="727">
          <cell r="D727" t="str">
            <v>COV</v>
          </cell>
          <cell r="F727">
            <v>165.52</v>
          </cell>
          <cell r="H727">
            <v>425</v>
          </cell>
          <cell r="I727">
            <v>4</v>
          </cell>
          <cell r="J727">
            <v>37</v>
          </cell>
        </row>
        <row r="728">
          <cell r="D728" t="str">
            <v>DMV</v>
          </cell>
          <cell r="F728">
            <v>169.22</v>
          </cell>
          <cell r="H728">
            <v>425</v>
          </cell>
          <cell r="I728">
            <v>4</v>
          </cell>
          <cell r="J728">
            <v>37</v>
          </cell>
        </row>
        <row r="729">
          <cell r="D729" t="str">
            <v>DST</v>
          </cell>
          <cell r="F729">
            <v>1610.26</v>
          </cell>
          <cell r="H729">
            <v>425</v>
          </cell>
          <cell r="I729">
            <v>4</v>
          </cell>
          <cell r="J729">
            <v>37</v>
          </cell>
        </row>
        <row r="730">
          <cell r="D730" t="str">
            <v>EES</v>
          </cell>
          <cell r="F730">
            <v>0</v>
          </cell>
          <cell r="H730">
            <v>425</v>
          </cell>
          <cell r="I730">
            <v>4</v>
          </cell>
          <cell r="J730">
            <v>37</v>
          </cell>
        </row>
        <row r="731">
          <cell r="D731" t="str">
            <v>IR1</v>
          </cell>
          <cell r="F731">
            <v>5.08</v>
          </cell>
          <cell r="H731">
            <v>425</v>
          </cell>
          <cell r="I731">
            <v>4</v>
          </cell>
          <cell r="J731">
            <v>37</v>
          </cell>
        </row>
        <row r="732">
          <cell r="D732" t="str">
            <v>IR2</v>
          </cell>
          <cell r="F732">
            <v>0</v>
          </cell>
          <cell r="H732">
            <v>425</v>
          </cell>
          <cell r="I732">
            <v>4</v>
          </cell>
          <cell r="J732">
            <v>37</v>
          </cell>
        </row>
        <row r="733">
          <cell r="D733" t="str">
            <v>RFD</v>
          </cell>
          <cell r="F733">
            <v>-16.440000000000001</v>
          </cell>
          <cell r="H733">
            <v>425</v>
          </cell>
          <cell r="I733">
            <v>4</v>
          </cell>
          <cell r="J733">
            <v>37</v>
          </cell>
        </row>
        <row r="734">
          <cell r="D734" t="str">
            <v>USR</v>
          </cell>
          <cell r="F734">
            <v>54.43</v>
          </cell>
          <cell r="H734">
            <v>425</v>
          </cell>
          <cell r="I734">
            <v>4</v>
          </cell>
          <cell r="J734">
            <v>37</v>
          </cell>
        </row>
        <row r="735">
          <cell r="D735" t="str">
            <v>CC</v>
          </cell>
          <cell r="F735">
            <v>5333.33</v>
          </cell>
          <cell r="H735">
            <v>425</v>
          </cell>
          <cell r="I735">
            <v>8</v>
          </cell>
          <cell r="J735">
            <v>37</v>
          </cell>
        </row>
        <row r="736">
          <cell r="D736" t="str">
            <v>COV</v>
          </cell>
          <cell r="F736">
            <v>2244.2399999999998</v>
          </cell>
          <cell r="H736">
            <v>425</v>
          </cell>
          <cell r="I736">
            <v>8</v>
          </cell>
          <cell r="J736">
            <v>37</v>
          </cell>
        </row>
        <row r="737">
          <cell r="D737" t="str">
            <v>DMV</v>
          </cell>
          <cell r="F737">
            <v>2161.4899999999998</v>
          </cell>
          <cell r="H737">
            <v>425</v>
          </cell>
          <cell r="I737">
            <v>8</v>
          </cell>
          <cell r="J737">
            <v>37</v>
          </cell>
        </row>
        <row r="738">
          <cell r="D738" t="str">
            <v>DST</v>
          </cell>
          <cell r="F738">
            <v>14783.11</v>
          </cell>
          <cell r="H738">
            <v>425</v>
          </cell>
          <cell r="I738">
            <v>8</v>
          </cell>
          <cell r="J738">
            <v>37</v>
          </cell>
        </row>
        <row r="739">
          <cell r="D739" t="str">
            <v>EES</v>
          </cell>
          <cell r="F739">
            <v>2.4700000000000002</v>
          </cell>
          <cell r="H739">
            <v>425</v>
          </cell>
          <cell r="I739">
            <v>8</v>
          </cell>
          <cell r="J739">
            <v>37</v>
          </cell>
        </row>
        <row r="740">
          <cell r="D740" t="str">
            <v>IR1</v>
          </cell>
          <cell r="F740">
            <v>66.790000000000006</v>
          </cell>
          <cell r="H740">
            <v>425</v>
          </cell>
          <cell r="I740">
            <v>8</v>
          </cell>
          <cell r="J740">
            <v>37</v>
          </cell>
        </row>
        <row r="741">
          <cell r="D741" t="str">
            <v>IR2</v>
          </cell>
          <cell r="F741">
            <v>0</v>
          </cell>
          <cell r="H741">
            <v>425</v>
          </cell>
          <cell r="I741">
            <v>8</v>
          </cell>
          <cell r="J741">
            <v>37</v>
          </cell>
        </row>
        <row r="742">
          <cell r="D742" t="str">
            <v>RFD</v>
          </cell>
          <cell r="F742">
            <v>-208.07</v>
          </cell>
          <cell r="H742">
            <v>425</v>
          </cell>
          <cell r="I742">
            <v>8</v>
          </cell>
          <cell r="J742">
            <v>37</v>
          </cell>
        </row>
        <row r="743">
          <cell r="D743" t="str">
            <v>USR</v>
          </cell>
          <cell r="F743">
            <v>511.49</v>
          </cell>
          <cell r="H743">
            <v>425</v>
          </cell>
          <cell r="I743">
            <v>8</v>
          </cell>
          <cell r="J743">
            <v>37</v>
          </cell>
        </row>
        <row r="744">
          <cell r="D744" t="str">
            <v>CC</v>
          </cell>
          <cell r="F744">
            <v>3864</v>
          </cell>
          <cell r="H744">
            <v>421</v>
          </cell>
          <cell r="I744">
            <v>4</v>
          </cell>
          <cell r="J744">
            <v>38</v>
          </cell>
        </row>
        <row r="745">
          <cell r="D745" t="str">
            <v>COV</v>
          </cell>
          <cell r="F745">
            <v>690.78</v>
          </cell>
          <cell r="H745">
            <v>421</v>
          </cell>
          <cell r="I745">
            <v>4</v>
          </cell>
          <cell r="J745">
            <v>38</v>
          </cell>
        </row>
        <row r="746">
          <cell r="D746" t="str">
            <v>DMV</v>
          </cell>
          <cell r="F746">
            <v>989.94</v>
          </cell>
          <cell r="H746">
            <v>421</v>
          </cell>
          <cell r="I746">
            <v>4</v>
          </cell>
          <cell r="J746">
            <v>38</v>
          </cell>
        </row>
        <row r="747">
          <cell r="D747" t="str">
            <v>DST</v>
          </cell>
          <cell r="F747">
            <v>8207.43</v>
          </cell>
          <cell r="H747">
            <v>421</v>
          </cell>
          <cell r="I747">
            <v>4</v>
          </cell>
          <cell r="J747">
            <v>38</v>
          </cell>
        </row>
        <row r="748">
          <cell r="D748" t="str">
            <v>EES</v>
          </cell>
          <cell r="F748">
            <v>0</v>
          </cell>
          <cell r="H748">
            <v>421</v>
          </cell>
          <cell r="I748">
            <v>4</v>
          </cell>
          <cell r="J748">
            <v>38</v>
          </cell>
        </row>
        <row r="749">
          <cell r="D749" t="str">
            <v>IR1</v>
          </cell>
          <cell r="F749">
            <v>25.58</v>
          </cell>
          <cell r="H749">
            <v>421</v>
          </cell>
          <cell r="I749">
            <v>4</v>
          </cell>
          <cell r="J749">
            <v>38</v>
          </cell>
        </row>
        <row r="750">
          <cell r="D750" t="str">
            <v>IR2</v>
          </cell>
          <cell r="F750">
            <v>0</v>
          </cell>
          <cell r="H750">
            <v>421</v>
          </cell>
          <cell r="I750">
            <v>4</v>
          </cell>
          <cell r="J750">
            <v>38</v>
          </cell>
        </row>
        <row r="751">
          <cell r="D751" t="str">
            <v>RFD</v>
          </cell>
          <cell r="F751">
            <v>-100.28</v>
          </cell>
          <cell r="H751">
            <v>421</v>
          </cell>
          <cell r="I751">
            <v>4</v>
          </cell>
          <cell r="J751">
            <v>38</v>
          </cell>
        </row>
        <row r="752">
          <cell r="D752" t="str">
            <v>USR</v>
          </cell>
          <cell r="F752">
            <v>164.06</v>
          </cell>
          <cell r="H752">
            <v>421</v>
          </cell>
          <cell r="I752">
            <v>4</v>
          </cell>
          <cell r="J752">
            <v>38</v>
          </cell>
        </row>
        <row r="753">
          <cell r="D753" t="str">
            <v>CC</v>
          </cell>
          <cell r="F753">
            <v>2066.6799999999998</v>
          </cell>
          <cell r="H753">
            <v>425</v>
          </cell>
          <cell r="I753">
            <v>4</v>
          </cell>
          <cell r="J753">
            <v>38</v>
          </cell>
        </row>
        <row r="754">
          <cell r="D754" t="str">
            <v>COV</v>
          </cell>
          <cell r="F754">
            <v>3102.57</v>
          </cell>
          <cell r="H754">
            <v>425</v>
          </cell>
          <cell r="I754">
            <v>4</v>
          </cell>
          <cell r="J754">
            <v>38</v>
          </cell>
        </row>
        <row r="755">
          <cell r="D755" t="str">
            <v>DMV</v>
          </cell>
          <cell r="F755">
            <v>2985.71</v>
          </cell>
          <cell r="H755">
            <v>425</v>
          </cell>
          <cell r="I755">
            <v>4</v>
          </cell>
          <cell r="J755">
            <v>38</v>
          </cell>
        </row>
        <row r="756">
          <cell r="D756" t="str">
            <v>DST</v>
          </cell>
          <cell r="F756">
            <v>6713.07</v>
          </cell>
          <cell r="H756">
            <v>425</v>
          </cell>
          <cell r="I756">
            <v>4</v>
          </cell>
          <cell r="J756">
            <v>38</v>
          </cell>
        </row>
        <row r="757">
          <cell r="D757" t="str">
            <v>EES</v>
          </cell>
          <cell r="F757">
            <v>0</v>
          </cell>
          <cell r="H757">
            <v>425</v>
          </cell>
          <cell r="I757">
            <v>4</v>
          </cell>
          <cell r="J757">
            <v>38</v>
          </cell>
        </row>
        <row r="758">
          <cell r="D758" t="str">
            <v>IR1</v>
          </cell>
          <cell r="F758">
            <v>92.18</v>
          </cell>
          <cell r="H758">
            <v>425</v>
          </cell>
          <cell r="I758">
            <v>4</v>
          </cell>
          <cell r="J758">
            <v>38</v>
          </cell>
        </row>
        <row r="759">
          <cell r="D759" t="str">
            <v>IR2</v>
          </cell>
          <cell r="F759">
            <v>0</v>
          </cell>
          <cell r="H759">
            <v>425</v>
          </cell>
          <cell r="I759">
            <v>4</v>
          </cell>
          <cell r="J759">
            <v>38</v>
          </cell>
        </row>
        <row r="760">
          <cell r="D760" t="str">
            <v>RFD</v>
          </cell>
          <cell r="F760">
            <v>-287.55</v>
          </cell>
          <cell r="H760">
            <v>425</v>
          </cell>
          <cell r="I760">
            <v>4</v>
          </cell>
          <cell r="J760">
            <v>38</v>
          </cell>
        </row>
        <row r="761">
          <cell r="D761" t="str">
            <v>USR</v>
          </cell>
          <cell r="F761">
            <v>234.19</v>
          </cell>
          <cell r="H761">
            <v>425</v>
          </cell>
          <cell r="I761">
            <v>4</v>
          </cell>
          <cell r="J761">
            <v>38</v>
          </cell>
        </row>
        <row r="762">
          <cell r="D762" t="str">
            <v>CC</v>
          </cell>
          <cell r="F762">
            <v>10558.33</v>
          </cell>
          <cell r="H762">
            <v>425</v>
          </cell>
          <cell r="I762">
            <v>8</v>
          </cell>
          <cell r="J762">
            <v>38</v>
          </cell>
        </row>
        <row r="763">
          <cell r="D763" t="str">
            <v>COV</v>
          </cell>
          <cell r="F763">
            <v>14674.74</v>
          </cell>
          <cell r="H763">
            <v>425</v>
          </cell>
          <cell r="I763">
            <v>8</v>
          </cell>
          <cell r="J763">
            <v>38</v>
          </cell>
        </row>
        <row r="764">
          <cell r="D764" t="str">
            <v>DMV</v>
          </cell>
          <cell r="F764">
            <v>15155.07</v>
          </cell>
          <cell r="H764">
            <v>425</v>
          </cell>
          <cell r="I764">
            <v>8</v>
          </cell>
          <cell r="J764">
            <v>38</v>
          </cell>
        </row>
        <row r="765">
          <cell r="D765" t="str">
            <v>DST</v>
          </cell>
          <cell r="F765">
            <v>51735.98</v>
          </cell>
          <cell r="H765">
            <v>425</v>
          </cell>
          <cell r="I765">
            <v>8</v>
          </cell>
          <cell r="J765">
            <v>38</v>
          </cell>
        </row>
        <row r="766">
          <cell r="D766" t="str">
            <v>EES</v>
          </cell>
          <cell r="F766">
            <v>0</v>
          </cell>
          <cell r="H766">
            <v>425</v>
          </cell>
          <cell r="I766">
            <v>8</v>
          </cell>
          <cell r="J766">
            <v>38</v>
          </cell>
        </row>
        <row r="767">
          <cell r="D767" t="str">
            <v>IR1</v>
          </cell>
          <cell r="F767">
            <v>452.77</v>
          </cell>
          <cell r="H767">
            <v>425</v>
          </cell>
          <cell r="I767">
            <v>8</v>
          </cell>
          <cell r="J767">
            <v>38</v>
          </cell>
        </row>
        <row r="768">
          <cell r="D768" t="str">
            <v>IR2</v>
          </cell>
          <cell r="F768">
            <v>0</v>
          </cell>
          <cell r="H768">
            <v>425</v>
          </cell>
          <cell r="I768">
            <v>8</v>
          </cell>
          <cell r="J768">
            <v>38</v>
          </cell>
        </row>
        <row r="769">
          <cell r="D769" t="str">
            <v>RFD</v>
          </cell>
          <cell r="F769">
            <v>-1474.09</v>
          </cell>
          <cell r="H769">
            <v>425</v>
          </cell>
          <cell r="I769">
            <v>8</v>
          </cell>
          <cell r="J769">
            <v>38</v>
          </cell>
        </row>
        <row r="770">
          <cell r="D770" t="str">
            <v>USR</v>
          </cell>
          <cell r="F770">
            <v>1878.33</v>
          </cell>
          <cell r="H770">
            <v>425</v>
          </cell>
          <cell r="I770">
            <v>8</v>
          </cell>
          <cell r="J770">
            <v>38</v>
          </cell>
        </row>
        <row r="771">
          <cell r="D771" t="str">
            <v>CC</v>
          </cell>
          <cell r="F771">
            <v>47350</v>
          </cell>
          <cell r="H771">
            <v>428</v>
          </cell>
          <cell r="I771">
            <v>14</v>
          </cell>
          <cell r="J771">
            <v>39</v>
          </cell>
        </row>
        <row r="772">
          <cell r="D772" t="str">
            <v>CC</v>
          </cell>
          <cell r="F772">
            <v>24855.05</v>
          </cell>
          <cell r="H772">
            <v>428</v>
          </cell>
          <cell r="I772">
            <v>15</v>
          </cell>
          <cell r="J772">
            <v>39</v>
          </cell>
        </row>
        <row r="773">
          <cell r="D773" t="str">
            <v>CC</v>
          </cell>
          <cell r="F773">
            <v>3375</v>
          </cell>
          <cell r="H773">
            <v>438</v>
          </cell>
          <cell r="I773">
            <v>7</v>
          </cell>
          <cell r="J773">
            <v>39</v>
          </cell>
        </row>
        <row r="774">
          <cell r="D774" t="str">
            <v>CC</v>
          </cell>
          <cell r="F774">
            <v>322.24</v>
          </cell>
          <cell r="H774">
            <v>438</v>
          </cell>
          <cell r="I774">
            <v>8</v>
          </cell>
          <cell r="J774">
            <v>39</v>
          </cell>
        </row>
        <row r="775">
          <cell r="D775" t="str">
            <v>CC</v>
          </cell>
          <cell r="F775">
            <v>0</v>
          </cell>
          <cell r="H775">
            <v>311</v>
          </cell>
          <cell r="I775">
            <v>5</v>
          </cell>
          <cell r="J775">
            <v>41</v>
          </cell>
        </row>
        <row r="776">
          <cell r="D776" t="str">
            <v>CCS</v>
          </cell>
          <cell r="F776">
            <v>0</v>
          </cell>
          <cell r="H776">
            <v>311</v>
          </cell>
          <cell r="I776">
            <v>5</v>
          </cell>
          <cell r="J776">
            <v>41</v>
          </cell>
        </row>
        <row r="777">
          <cell r="D777" t="str">
            <v>CS2</v>
          </cell>
          <cell r="F777">
            <v>0</v>
          </cell>
          <cell r="H777">
            <v>311</v>
          </cell>
          <cell r="I777">
            <v>5</v>
          </cell>
          <cell r="J777">
            <v>41</v>
          </cell>
        </row>
        <row r="778">
          <cell r="D778" t="str">
            <v>EC</v>
          </cell>
          <cell r="F778">
            <v>0</v>
          </cell>
          <cell r="H778">
            <v>311</v>
          </cell>
          <cell r="I778">
            <v>5</v>
          </cell>
          <cell r="J778">
            <v>41</v>
          </cell>
        </row>
        <row r="779">
          <cell r="D779" t="str">
            <v>EES</v>
          </cell>
          <cell r="F779">
            <v>0</v>
          </cell>
          <cell r="H779">
            <v>311</v>
          </cell>
          <cell r="I779">
            <v>5</v>
          </cell>
          <cell r="J779">
            <v>41</v>
          </cell>
        </row>
        <row r="780">
          <cell r="D780" t="str">
            <v>GCV</v>
          </cell>
          <cell r="F780">
            <v>0</v>
          </cell>
          <cell r="H780">
            <v>311</v>
          </cell>
          <cell r="I780">
            <v>5</v>
          </cell>
          <cell r="J780">
            <v>41</v>
          </cell>
        </row>
        <row r="781">
          <cell r="D781" t="str">
            <v>TVR</v>
          </cell>
          <cell r="F781">
            <v>0</v>
          </cell>
          <cell r="H781">
            <v>311</v>
          </cell>
          <cell r="I781">
            <v>5</v>
          </cell>
          <cell r="J781">
            <v>41</v>
          </cell>
        </row>
        <row r="782">
          <cell r="D782" t="str">
            <v>WWA</v>
          </cell>
          <cell r="F782">
            <v>0</v>
          </cell>
          <cell r="H782">
            <v>311</v>
          </cell>
          <cell r="I782">
            <v>5</v>
          </cell>
          <cell r="J782">
            <v>41</v>
          </cell>
        </row>
        <row r="783">
          <cell r="D783" t="str">
            <v>CC</v>
          </cell>
          <cell r="F783">
            <v>889738.63</v>
          </cell>
          <cell r="H783">
            <v>411</v>
          </cell>
          <cell r="I783">
            <v>5</v>
          </cell>
          <cell r="J783">
            <v>41</v>
          </cell>
        </row>
        <row r="784">
          <cell r="D784" t="str">
            <v>COV</v>
          </cell>
          <cell r="F784">
            <v>4842.3599999999997</v>
          </cell>
          <cell r="H784">
            <v>411</v>
          </cell>
          <cell r="I784">
            <v>5</v>
          </cell>
          <cell r="J784">
            <v>41</v>
          </cell>
        </row>
        <row r="785">
          <cell r="D785" t="str">
            <v>DMV</v>
          </cell>
          <cell r="F785">
            <v>-1295</v>
          </cell>
          <cell r="H785">
            <v>411</v>
          </cell>
          <cell r="I785">
            <v>5</v>
          </cell>
          <cell r="J785">
            <v>41</v>
          </cell>
        </row>
        <row r="786">
          <cell r="D786" t="str">
            <v>DST</v>
          </cell>
          <cell r="F786">
            <v>175730.68</v>
          </cell>
          <cell r="H786">
            <v>411</v>
          </cell>
          <cell r="I786">
            <v>5</v>
          </cell>
          <cell r="J786">
            <v>41</v>
          </cell>
        </row>
        <row r="787">
          <cell r="D787" t="str">
            <v>EES</v>
          </cell>
          <cell r="F787">
            <v>5436.73</v>
          </cell>
          <cell r="H787">
            <v>411</v>
          </cell>
          <cell r="I787">
            <v>5</v>
          </cell>
          <cell r="J787">
            <v>41</v>
          </cell>
        </row>
        <row r="788">
          <cell r="D788" t="str">
            <v>IR1</v>
          </cell>
          <cell r="F788">
            <v>28.21</v>
          </cell>
          <cell r="H788">
            <v>411</v>
          </cell>
          <cell r="I788">
            <v>5</v>
          </cell>
          <cell r="J788">
            <v>41</v>
          </cell>
        </row>
        <row r="789">
          <cell r="D789" t="str">
            <v>IR2</v>
          </cell>
          <cell r="F789">
            <v>0</v>
          </cell>
          <cell r="H789">
            <v>411</v>
          </cell>
          <cell r="I789">
            <v>5</v>
          </cell>
          <cell r="J789">
            <v>41</v>
          </cell>
        </row>
        <row r="790">
          <cell r="D790" t="str">
            <v>RFD</v>
          </cell>
          <cell r="F790">
            <v>-930.45</v>
          </cell>
          <cell r="H790">
            <v>411</v>
          </cell>
          <cell r="I790">
            <v>5</v>
          </cell>
          <cell r="J790">
            <v>41</v>
          </cell>
        </row>
        <row r="791">
          <cell r="D791" t="str">
            <v>USR</v>
          </cell>
          <cell r="F791">
            <v>6212</v>
          </cell>
          <cell r="H791">
            <v>411</v>
          </cell>
          <cell r="I791">
            <v>5</v>
          </cell>
          <cell r="J791">
            <v>41</v>
          </cell>
        </row>
        <row r="792">
          <cell r="D792" t="str">
            <v>CC</v>
          </cell>
          <cell r="F792">
            <v>11</v>
          </cell>
          <cell r="H792">
            <v>411</v>
          </cell>
          <cell r="I792">
            <v>8</v>
          </cell>
          <cell r="J792">
            <v>41</v>
          </cell>
        </row>
        <row r="793">
          <cell r="D793" t="str">
            <v>COV</v>
          </cell>
          <cell r="F793">
            <v>0</v>
          </cell>
          <cell r="H793">
            <v>411</v>
          </cell>
          <cell r="I793">
            <v>8</v>
          </cell>
          <cell r="J793">
            <v>41</v>
          </cell>
        </row>
        <row r="794">
          <cell r="D794" t="str">
            <v>DMV</v>
          </cell>
          <cell r="F794">
            <v>-0.02</v>
          </cell>
          <cell r="H794">
            <v>411</v>
          </cell>
          <cell r="I794">
            <v>8</v>
          </cell>
          <cell r="J794">
            <v>41</v>
          </cell>
        </row>
        <row r="795">
          <cell r="D795" t="str">
            <v>DST</v>
          </cell>
          <cell r="F795">
            <v>1.25</v>
          </cell>
          <cell r="H795">
            <v>411</v>
          </cell>
          <cell r="I795">
            <v>8</v>
          </cell>
          <cell r="J795">
            <v>41</v>
          </cell>
        </row>
        <row r="796">
          <cell r="D796" t="str">
            <v>EES</v>
          </cell>
          <cell r="F796">
            <v>0.04</v>
          </cell>
          <cell r="H796">
            <v>411</v>
          </cell>
          <cell r="I796">
            <v>8</v>
          </cell>
          <cell r="J796">
            <v>41</v>
          </cell>
        </row>
        <row r="797">
          <cell r="D797" t="str">
            <v>IR1</v>
          </cell>
          <cell r="F797">
            <v>0</v>
          </cell>
          <cell r="H797">
            <v>411</v>
          </cell>
          <cell r="I797">
            <v>8</v>
          </cell>
          <cell r="J797">
            <v>41</v>
          </cell>
        </row>
        <row r="798">
          <cell r="D798" t="str">
            <v>RFD</v>
          </cell>
          <cell r="F798">
            <v>-0.03</v>
          </cell>
          <cell r="H798">
            <v>411</v>
          </cell>
          <cell r="I798">
            <v>8</v>
          </cell>
          <cell r="J798">
            <v>41</v>
          </cell>
        </row>
        <row r="799">
          <cell r="D799" t="str">
            <v>USR</v>
          </cell>
          <cell r="F799">
            <v>0.04</v>
          </cell>
          <cell r="H799">
            <v>411</v>
          </cell>
          <cell r="I799">
            <v>8</v>
          </cell>
          <cell r="J799">
            <v>41</v>
          </cell>
        </row>
        <row r="800">
          <cell r="D800" t="str">
            <v>CC</v>
          </cell>
          <cell r="F800">
            <v>55431.199999999997</v>
          </cell>
          <cell r="H800">
            <v>411</v>
          </cell>
          <cell r="I800">
            <v>42</v>
          </cell>
          <cell r="J800">
            <v>41</v>
          </cell>
        </row>
        <row r="801">
          <cell r="D801" t="str">
            <v>COV</v>
          </cell>
          <cell r="F801">
            <v>717.24</v>
          </cell>
          <cell r="H801">
            <v>411</v>
          </cell>
          <cell r="I801">
            <v>42</v>
          </cell>
          <cell r="J801">
            <v>41</v>
          </cell>
        </row>
        <row r="802">
          <cell r="D802" t="str">
            <v>DMV</v>
          </cell>
          <cell r="F802">
            <v>-192.2</v>
          </cell>
          <cell r="H802">
            <v>411</v>
          </cell>
          <cell r="I802">
            <v>42</v>
          </cell>
          <cell r="J802">
            <v>41</v>
          </cell>
        </row>
        <row r="803">
          <cell r="D803" t="str">
            <v>DST</v>
          </cell>
          <cell r="F803">
            <v>10652.74</v>
          </cell>
          <cell r="H803">
            <v>411</v>
          </cell>
          <cell r="I803">
            <v>42</v>
          </cell>
          <cell r="J803">
            <v>41</v>
          </cell>
        </row>
        <row r="804">
          <cell r="D804" t="str">
            <v>EES</v>
          </cell>
          <cell r="F804">
            <v>328.85</v>
          </cell>
          <cell r="H804">
            <v>411</v>
          </cell>
          <cell r="I804">
            <v>42</v>
          </cell>
          <cell r="J804">
            <v>41</v>
          </cell>
        </row>
        <row r="805">
          <cell r="D805" t="str">
            <v>IR1</v>
          </cell>
          <cell r="F805">
            <v>5.07</v>
          </cell>
          <cell r="H805">
            <v>411</v>
          </cell>
          <cell r="I805">
            <v>42</v>
          </cell>
          <cell r="J805">
            <v>41</v>
          </cell>
        </row>
        <row r="806">
          <cell r="D806" t="str">
            <v>IR2</v>
          </cell>
          <cell r="F806">
            <v>0</v>
          </cell>
          <cell r="H806">
            <v>411</v>
          </cell>
          <cell r="I806">
            <v>42</v>
          </cell>
          <cell r="J806">
            <v>41</v>
          </cell>
        </row>
        <row r="807">
          <cell r="D807" t="str">
            <v>LC1</v>
          </cell>
          <cell r="F807">
            <v>-450.7</v>
          </cell>
          <cell r="H807">
            <v>411</v>
          </cell>
          <cell r="I807">
            <v>42</v>
          </cell>
          <cell r="J807">
            <v>41</v>
          </cell>
        </row>
        <row r="808">
          <cell r="D808" t="str">
            <v>LC2</v>
          </cell>
          <cell r="F808">
            <v>-3629.55</v>
          </cell>
          <cell r="H808">
            <v>411</v>
          </cell>
          <cell r="I808">
            <v>42</v>
          </cell>
          <cell r="J808">
            <v>41</v>
          </cell>
        </row>
        <row r="809">
          <cell r="D809" t="str">
            <v>LC3</v>
          </cell>
          <cell r="F809">
            <v>-3029.53</v>
          </cell>
          <cell r="H809">
            <v>411</v>
          </cell>
          <cell r="I809">
            <v>42</v>
          </cell>
          <cell r="J809">
            <v>41</v>
          </cell>
        </row>
        <row r="810">
          <cell r="D810" t="str">
            <v>LC4</v>
          </cell>
          <cell r="F810">
            <v>-555.97</v>
          </cell>
          <cell r="H810">
            <v>411</v>
          </cell>
          <cell r="I810">
            <v>42</v>
          </cell>
          <cell r="J810">
            <v>41</v>
          </cell>
        </row>
        <row r="811">
          <cell r="D811" t="str">
            <v>LC5</v>
          </cell>
          <cell r="F811">
            <v>-3945</v>
          </cell>
          <cell r="H811">
            <v>411</v>
          </cell>
          <cell r="I811">
            <v>42</v>
          </cell>
          <cell r="J811">
            <v>41</v>
          </cell>
        </row>
        <row r="812">
          <cell r="D812" t="str">
            <v>LC6</v>
          </cell>
          <cell r="F812">
            <v>-3838.4</v>
          </cell>
          <cell r="H812">
            <v>411</v>
          </cell>
          <cell r="I812">
            <v>42</v>
          </cell>
          <cell r="J812">
            <v>41</v>
          </cell>
        </row>
        <row r="813">
          <cell r="D813" t="str">
            <v>RFD</v>
          </cell>
          <cell r="F813">
            <v>-137.94</v>
          </cell>
          <cell r="H813">
            <v>411</v>
          </cell>
          <cell r="I813">
            <v>42</v>
          </cell>
          <cell r="J813">
            <v>41</v>
          </cell>
        </row>
        <row r="814">
          <cell r="D814" t="str">
            <v>USR</v>
          </cell>
          <cell r="F814">
            <v>376.73</v>
          </cell>
          <cell r="H814">
            <v>411</v>
          </cell>
          <cell r="I814">
            <v>42</v>
          </cell>
          <cell r="J814">
            <v>41</v>
          </cell>
        </row>
        <row r="815">
          <cell r="D815" t="str">
            <v>CC</v>
          </cell>
          <cell r="F815">
            <v>8937.5</v>
          </cell>
          <cell r="H815">
            <v>415</v>
          </cell>
          <cell r="I815">
            <v>4</v>
          </cell>
          <cell r="J815">
            <v>41</v>
          </cell>
        </row>
        <row r="816">
          <cell r="D816" t="str">
            <v>COV</v>
          </cell>
          <cell r="F816">
            <v>53.86</v>
          </cell>
          <cell r="H816">
            <v>415</v>
          </cell>
          <cell r="I816">
            <v>4</v>
          </cell>
          <cell r="J816">
            <v>41</v>
          </cell>
        </row>
        <row r="817">
          <cell r="D817" t="str">
            <v>DMV</v>
          </cell>
          <cell r="F817">
            <v>-13.62</v>
          </cell>
          <cell r="H817">
            <v>415</v>
          </cell>
          <cell r="I817">
            <v>4</v>
          </cell>
          <cell r="J817">
            <v>41</v>
          </cell>
        </row>
        <row r="818">
          <cell r="D818" t="str">
            <v>DST</v>
          </cell>
          <cell r="F818">
            <v>4092.33</v>
          </cell>
          <cell r="H818">
            <v>415</v>
          </cell>
          <cell r="I818">
            <v>4</v>
          </cell>
          <cell r="J818">
            <v>41</v>
          </cell>
        </row>
        <row r="819">
          <cell r="D819" t="str">
            <v>EES</v>
          </cell>
          <cell r="F819">
            <v>84.25</v>
          </cell>
          <cell r="H819">
            <v>415</v>
          </cell>
          <cell r="I819">
            <v>4</v>
          </cell>
          <cell r="J819">
            <v>41</v>
          </cell>
        </row>
        <row r="820">
          <cell r="D820" t="str">
            <v>IR1</v>
          </cell>
          <cell r="F820">
            <v>0.52</v>
          </cell>
          <cell r="H820">
            <v>415</v>
          </cell>
          <cell r="I820">
            <v>4</v>
          </cell>
          <cell r="J820">
            <v>41</v>
          </cell>
        </row>
        <row r="821">
          <cell r="D821" t="str">
            <v>IR2</v>
          </cell>
          <cell r="F821">
            <v>0</v>
          </cell>
          <cell r="H821">
            <v>415</v>
          </cell>
          <cell r="I821">
            <v>4</v>
          </cell>
          <cell r="J821">
            <v>41</v>
          </cell>
        </row>
        <row r="822">
          <cell r="D822" t="str">
            <v>RFD</v>
          </cell>
          <cell r="F822">
            <v>-9.27</v>
          </cell>
          <cell r="H822">
            <v>415</v>
          </cell>
          <cell r="I822">
            <v>4</v>
          </cell>
          <cell r="J822">
            <v>41</v>
          </cell>
        </row>
        <row r="823">
          <cell r="D823" t="str">
            <v>USR</v>
          </cell>
          <cell r="F823">
            <v>96.84</v>
          </cell>
          <cell r="H823">
            <v>415</v>
          </cell>
          <cell r="I823">
            <v>4</v>
          </cell>
          <cell r="J823">
            <v>41</v>
          </cell>
        </row>
        <row r="824">
          <cell r="D824" t="str">
            <v>CC</v>
          </cell>
          <cell r="F824">
            <v>25654.94</v>
          </cell>
          <cell r="H824">
            <v>411</v>
          </cell>
          <cell r="I824">
            <v>4</v>
          </cell>
          <cell r="J824">
            <v>43</v>
          </cell>
        </row>
        <row r="825">
          <cell r="D825" t="str">
            <v>COV</v>
          </cell>
          <cell r="F825">
            <v>115.9</v>
          </cell>
          <cell r="H825">
            <v>411</v>
          </cell>
          <cell r="I825">
            <v>4</v>
          </cell>
          <cell r="J825">
            <v>43</v>
          </cell>
        </row>
        <row r="826">
          <cell r="D826" t="str">
            <v>DMV</v>
          </cell>
          <cell r="F826">
            <v>-30.09</v>
          </cell>
          <cell r="H826">
            <v>411</v>
          </cell>
          <cell r="I826">
            <v>4</v>
          </cell>
          <cell r="J826">
            <v>43</v>
          </cell>
        </row>
        <row r="827">
          <cell r="D827" t="str">
            <v>DST</v>
          </cell>
          <cell r="F827">
            <v>3676.77</v>
          </cell>
          <cell r="H827">
            <v>411</v>
          </cell>
          <cell r="I827">
            <v>4</v>
          </cell>
          <cell r="J827">
            <v>43</v>
          </cell>
        </row>
        <row r="828">
          <cell r="D828" t="str">
            <v>EES</v>
          </cell>
          <cell r="F828">
            <v>113.41</v>
          </cell>
          <cell r="H828">
            <v>411</v>
          </cell>
          <cell r="I828">
            <v>4</v>
          </cell>
          <cell r="J828">
            <v>43</v>
          </cell>
        </row>
        <row r="829">
          <cell r="D829" t="str">
            <v>IR1</v>
          </cell>
          <cell r="F829">
            <v>0.74</v>
          </cell>
          <cell r="H829">
            <v>411</v>
          </cell>
          <cell r="I829">
            <v>4</v>
          </cell>
          <cell r="J829">
            <v>43</v>
          </cell>
        </row>
        <row r="830">
          <cell r="D830" t="str">
            <v>IR2</v>
          </cell>
          <cell r="F830">
            <v>0</v>
          </cell>
          <cell r="H830">
            <v>411</v>
          </cell>
          <cell r="I830">
            <v>4</v>
          </cell>
          <cell r="J830">
            <v>43</v>
          </cell>
        </row>
        <row r="831">
          <cell r="D831" t="str">
            <v>RFD</v>
          </cell>
          <cell r="F831">
            <v>-21.22</v>
          </cell>
          <cell r="H831">
            <v>411</v>
          </cell>
          <cell r="I831">
            <v>4</v>
          </cell>
          <cell r="J831">
            <v>43</v>
          </cell>
        </row>
        <row r="832">
          <cell r="D832" t="str">
            <v>USR</v>
          </cell>
          <cell r="F832">
            <v>129.71</v>
          </cell>
          <cell r="H832">
            <v>411</v>
          </cell>
          <cell r="I832">
            <v>4</v>
          </cell>
          <cell r="J832">
            <v>43</v>
          </cell>
        </row>
        <row r="833">
          <cell r="D833" t="str">
            <v>CC</v>
          </cell>
          <cell r="F833">
            <v>2013</v>
          </cell>
          <cell r="H833">
            <v>411</v>
          </cell>
          <cell r="I833">
            <v>42</v>
          </cell>
          <cell r="J833">
            <v>43</v>
          </cell>
        </row>
        <row r="834">
          <cell r="D834" t="str">
            <v>COV</v>
          </cell>
          <cell r="F834">
            <v>26.07</v>
          </cell>
          <cell r="H834">
            <v>411</v>
          </cell>
          <cell r="I834">
            <v>42</v>
          </cell>
          <cell r="J834">
            <v>43</v>
          </cell>
        </row>
        <row r="835">
          <cell r="D835" t="str">
            <v>DMV</v>
          </cell>
          <cell r="F835">
            <v>-7.09</v>
          </cell>
          <cell r="H835">
            <v>411</v>
          </cell>
          <cell r="I835">
            <v>42</v>
          </cell>
          <cell r="J835">
            <v>43</v>
          </cell>
        </row>
        <row r="836">
          <cell r="D836" t="str">
            <v>DST</v>
          </cell>
          <cell r="F836">
            <v>297.14999999999998</v>
          </cell>
          <cell r="H836">
            <v>411</v>
          </cell>
          <cell r="I836">
            <v>42</v>
          </cell>
          <cell r="J836">
            <v>43</v>
          </cell>
        </row>
        <row r="837">
          <cell r="D837" t="str">
            <v>EES</v>
          </cell>
          <cell r="F837">
            <v>9.1999999999999993</v>
          </cell>
          <cell r="H837">
            <v>411</v>
          </cell>
          <cell r="I837">
            <v>42</v>
          </cell>
          <cell r="J837">
            <v>43</v>
          </cell>
        </row>
        <row r="838">
          <cell r="D838" t="str">
            <v>IR1</v>
          </cell>
          <cell r="F838">
            <v>0.19</v>
          </cell>
          <cell r="H838">
            <v>411</v>
          </cell>
          <cell r="I838">
            <v>42</v>
          </cell>
          <cell r="J838">
            <v>43</v>
          </cell>
        </row>
        <row r="839">
          <cell r="D839" t="str">
            <v>IR2</v>
          </cell>
          <cell r="F839">
            <v>0</v>
          </cell>
          <cell r="H839">
            <v>411</v>
          </cell>
          <cell r="I839">
            <v>42</v>
          </cell>
          <cell r="J839">
            <v>43</v>
          </cell>
        </row>
        <row r="840">
          <cell r="D840" t="str">
            <v>LC1</v>
          </cell>
          <cell r="F840">
            <v>-29.33</v>
          </cell>
          <cell r="H840">
            <v>411</v>
          </cell>
          <cell r="I840">
            <v>42</v>
          </cell>
          <cell r="J840">
            <v>43</v>
          </cell>
        </row>
        <row r="841">
          <cell r="D841" t="str">
            <v>LC2</v>
          </cell>
          <cell r="F841">
            <v>-124.73</v>
          </cell>
          <cell r="H841">
            <v>411</v>
          </cell>
          <cell r="I841">
            <v>42</v>
          </cell>
          <cell r="J841">
            <v>43</v>
          </cell>
        </row>
        <row r="842">
          <cell r="D842" t="str">
            <v>LC3</v>
          </cell>
          <cell r="F842">
            <v>-72.23</v>
          </cell>
          <cell r="H842">
            <v>411</v>
          </cell>
          <cell r="I842">
            <v>42</v>
          </cell>
          <cell r="J842">
            <v>43</v>
          </cell>
        </row>
        <row r="843">
          <cell r="D843" t="str">
            <v>LC4</v>
          </cell>
          <cell r="F843">
            <v>-20.58</v>
          </cell>
          <cell r="H843">
            <v>411</v>
          </cell>
          <cell r="I843">
            <v>42</v>
          </cell>
          <cell r="J843">
            <v>43</v>
          </cell>
        </row>
        <row r="844">
          <cell r="D844" t="str">
            <v>LC5</v>
          </cell>
          <cell r="F844">
            <v>-111.38</v>
          </cell>
          <cell r="H844">
            <v>411</v>
          </cell>
          <cell r="I844">
            <v>42</v>
          </cell>
          <cell r="J844">
            <v>43</v>
          </cell>
        </row>
        <row r="845">
          <cell r="D845" t="str">
            <v>LC6</v>
          </cell>
          <cell r="F845">
            <v>-87.49</v>
          </cell>
          <cell r="H845">
            <v>411</v>
          </cell>
          <cell r="I845">
            <v>42</v>
          </cell>
          <cell r="J845">
            <v>43</v>
          </cell>
        </row>
        <row r="846">
          <cell r="D846" t="str">
            <v>RFD</v>
          </cell>
          <cell r="F846">
            <v>-4.4800000000000004</v>
          </cell>
          <cell r="H846">
            <v>411</v>
          </cell>
          <cell r="I846">
            <v>42</v>
          </cell>
          <cell r="J846">
            <v>43</v>
          </cell>
        </row>
        <row r="847">
          <cell r="D847" t="str">
            <v>USR</v>
          </cell>
          <cell r="F847">
            <v>10.51</v>
          </cell>
          <cell r="H847">
            <v>411</v>
          </cell>
          <cell r="I847">
            <v>42</v>
          </cell>
          <cell r="J847">
            <v>43</v>
          </cell>
        </row>
        <row r="848">
          <cell r="D848" t="str">
            <v>CC</v>
          </cell>
          <cell r="F848">
            <v>340650</v>
          </cell>
          <cell r="H848">
            <v>421</v>
          </cell>
          <cell r="I848">
            <v>5</v>
          </cell>
          <cell r="J848">
            <v>47</v>
          </cell>
        </row>
        <row r="849">
          <cell r="D849" t="str">
            <v>COV</v>
          </cell>
          <cell r="F849">
            <v>4333.79</v>
          </cell>
          <cell r="H849">
            <v>421</v>
          </cell>
          <cell r="I849">
            <v>5</v>
          </cell>
          <cell r="J849">
            <v>47</v>
          </cell>
        </row>
        <row r="850">
          <cell r="D850" t="str">
            <v>DMV</v>
          </cell>
          <cell r="F850">
            <v>4952.8</v>
          </cell>
          <cell r="H850">
            <v>421</v>
          </cell>
          <cell r="I850">
            <v>5</v>
          </cell>
          <cell r="J850">
            <v>47</v>
          </cell>
        </row>
        <row r="851">
          <cell r="D851" t="str">
            <v>DST</v>
          </cell>
          <cell r="F851">
            <v>180988.4</v>
          </cell>
          <cell r="H851">
            <v>421</v>
          </cell>
          <cell r="I851">
            <v>5</v>
          </cell>
          <cell r="J851">
            <v>47</v>
          </cell>
        </row>
        <row r="852">
          <cell r="D852" t="str">
            <v>EES</v>
          </cell>
          <cell r="F852">
            <v>2.4700000000000002</v>
          </cell>
          <cell r="H852">
            <v>421</v>
          </cell>
          <cell r="I852">
            <v>5</v>
          </cell>
          <cell r="J852">
            <v>47</v>
          </cell>
        </row>
        <row r="853">
          <cell r="D853" t="str">
            <v>IR1</v>
          </cell>
          <cell r="F853">
            <v>141.4</v>
          </cell>
          <cell r="H853">
            <v>421</v>
          </cell>
          <cell r="I853">
            <v>5</v>
          </cell>
          <cell r="J853">
            <v>47</v>
          </cell>
        </row>
        <row r="854">
          <cell r="D854" t="str">
            <v>IR2</v>
          </cell>
          <cell r="F854">
            <v>0</v>
          </cell>
          <cell r="H854">
            <v>421</v>
          </cell>
          <cell r="I854">
            <v>5</v>
          </cell>
          <cell r="J854">
            <v>47</v>
          </cell>
        </row>
        <row r="855">
          <cell r="D855" t="str">
            <v>RFD</v>
          </cell>
          <cell r="F855">
            <v>-465.88</v>
          </cell>
          <cell r="H855">
            <v>421</v>
          </cell>
          <cell r="I855">
            <v>5</v>
          </cell>
          <cell r="J855">
            <v>47</v>
          </cell>
        </row>
        <row r="856">
          <cell r="D856" t="str">
            <v>USR</v>
          </cell>
          <cell r="F856">
            <v>3616.51</v>
          </cell>
          <cell r="H856">
            <v>421</v>
          </cell>
          <cell r="I856">
            <v>5</v>
          </cell>
          <cell r="J856">
            <v>47</v>
          </cell>
        </row>
        <row r="857">
          <cell r="D857" t="str">
            <v>CC</v>
          </cell>
          <cell r="F857">
            <v>4750</v>
          </cell>
          <cell r="H857">
            <v>425</v>
          </cell>
          <cell r="I857">
            <v>5</v>
          </cell>
          <cell r="J857">
            <v>47</v>
          </cell>
        </row>
        <row r="858">
          <cell r="D858" t="str">
            <v>COV</v>
          </cell>
          <cell r="F858">
            <v>9.26</v>
          </cell>
          <cell r="H858">
            <v>425</v>
          </cell>
          <cell r="I858">
            <v>5</v>
          </cell>
          <cell r="J858">
            <v>47</v>
          </cell>
        </row>
        <row r="859">
          <cell r="D859" t="str">
            <v>DMV</v>
          </cell>
          <cell r="F859">
            <v>7.56</v>
          </cell>
          <cell r="H859">
            <v>425</v>
          </cell>
          <cell r="I859">
            <v>5</v>
          </cell>
          <cell r="J859">
            <v>47</v>
          </cell>
        </row>
        <row r="860">
          <cell r="D860" t="str">
            <v>DST</v>
          </cell>
          <cell r="F860">
            <v>5655.1</v>
          </cell>
          <cell r="H860">
            <v>425</v>
          </cell>
          <cell r="I860">
            <v>5</v>
          </cell>
          <cell r="J860">
            <v>47</v>
          </cell>
        </row>
        <row r="861">
          <cell r="D861" t="str">
            <v>EES</v>
          </cell>
          <cell r="F861">
            <v>0</v>
          </cell>
          <cell r="H861">
            <v>425</v>
          </cell>
          <cell r="I861">
            <v>5</v>
          </cell>
          <cell r="J861">
            <v>47</v>
          </cell>
        </row>
        <row r="862">
          <cell r="D862" t="str">
            <v>IR1</v>
          </cell>
          <cell r="F862">
            <v>0.25</v>
          </cell>
          <cell r="H862">
            <v>425</v>
          </cell>
          <cell r="I862">
            <v>5</v>
          </cell>
          <cell r="J862">
            <v>47</v>
          </cell>
        </row>
        <row r="863">
          <cell r="D863" t="str">
            <v>IR2</v>
          </cell>
          <cell r="F863">
            <v>0</v>
          </cell>
          <cell r="H863">
            <v>425</v>
          </cell>
          <cell r="I863">
            <v>5</v>
          </cell>
          <cell r="J863">
            <v>47</v>
          </cell>
        </row>
        <row r="864">
          <cell r="D864" t="str">
            <v>RFD</v>
          </cell>
          <cell r="F864">
            <v>-0.71</v>
          </cell>
          <cell r="H864">
            <v>425</v>
          </cell>
          <cell r="I864">
            <v>5</v>
          </cell>
          <cell r="J864">
            <v>47</v>
          </cell>
        </row>
        <row r="865">
          <cell r="D865" t="str">
            <v>USR</v>
          </cell>
          <cell r="F865">
            <v>191.79</v>
          </cell>
          <cell r="H865">
            <v>425</v>
          </cell>
          <cell r="I865">
            <v>5</v>
          </cell>
          <cell r="J865">
            <v>47</v>
          </cell>
        </row>
        <row r="866">
          <cell r="D866" t="str">
            <v>CC</v>
          </cell>
          <cell r="F866">
            <v>46500</v>
          </cell>
          <cell r="H866">
            <v>425</v>
          </cell>
          <cell r="I866">
            <v>9</v>
          </cell>
          <cell r="J866">
            <v>47</v>
          </cell>
        </row>
        <row r="867">
          <cell r="D867" t="str">
            <v>COV</v>
          </cell>
          <cell r="F867">
            <v>3072.1</v>
          </cell>
          <cell r="H867">
            <v>425</v>
          </cell>
          <cell r="I867">
            <v>9</v>
          </cell>
          <cell r="J867">
            <v>47</v>
          </cell>
        </row>
        <row r="868">
          <cell r="D868" t="str">
            <v>DMV</v>
          </cell>
          <cell r="F868">
            <v>3046.47</v>
          </cell>
          <cell r="H868">
            <v>425</v>
          </cell>
          <cell r="I868">
            <v>9</v>
          </cell>
          <cell r="J868">
            <v>47</v>
          </cell>
        </row>
        <row r="869">
          <cell r="D869" t="str">
            <v>DST</v>
          </cell>
          <cell r="F869">
            <v>56109.62</v>
          </cell>
          <cell r="H869">
            <v>425</v>
          </cell>
          <cell r="I869">
            <v>9</v>
          </cell>
          <cell r="J869">
            <v>47</v>
          </cell>
        </row>
        <row r="870">
          <cell r="D870" t="str">
            <v>EES</v>
          </cell>
          <cell r="F870">
            <v>0</v>
          </cell>
          <cell r="H870">
            <v>425</v>
          </cell>
          <cell r="I870">
            <v>9</v>
          </cell>
          <cell r="J870">
            <v>47</v>
          </cell>
        </row>
        <row r="871">
          <cell r="D871" t="str">
            <v>IR1</v>
          </cell>
          <cell r="F871">
            <v>92.8</v>
          </cell>
          <cell r="H871">
            <v>425</v>
          </cell>
          <cell r="I871">
            <v>9</v>
          </cell>
          <cell r="J871">
            <v>47</v>
          </cell>
        </row>
        <row r="872">
          <cell r="D872" t="str">
            <v>IR2</v>
          </cell>
          <cell r="F872">
            <v>0</v>
          </cell>
          <cell r="H872">
            <v>425</v>
          </cell>
          <cell r="I872">
            <v>9</v>
          </cell>
          <cell r="J872">
            <v>47</v>
          </cell>
        </row>
        <row r="873">
          <cell r="D873" t="str">
            <v>RFD</v>
          </cell>
          <cell r="F873">
            <v>-294.57</v>
          </cell>
          <cell r="H873">
            <v>425</v>
          </cell>
          <cell r="I873">
            <v>9</v>
          </cell>
          <cell r="J873">
            <v>47</v>
          </cell>
        </row>
        <row r="874">
          <cell r="D874" t="str">
            <v>USR</v>
          </cell>
          <cell r="F874">
            <v>1899.06</v>
          </cell>
          <cell r="H874">
            <v>425</v>
          </cell>
          <cell r="I874">
            <v>9</v>
          </cell>
          <cell r="J874">
            <v>47</v>
          </cell>
        </row>
        <row r="875">
          <cell r="D875" t="str">
            <v>CC</v>
          </cell>
          <cell r="F875">
            <v>19748</v>
          </cell>
          <cell r="H875">
            <v>421</v>
          </cell>
          <cell r="I875">
            <v>5</v>
          </cell>
          <cell r="J875">
            <v>48</v>
          </cell>
        </row>
        <row r="876">
          <cell r="D876" t="str">
            <v>COV</v>
          </cell>
          <cell r="F876">
            <v>641.33000000000004</v>
          </cell>
          <cell r="H876">
            <v>421</v>
          </cell>
          <cell r="I876">
            <v>5</v>
          </cell>
          <cell r="J876">
            <v>48</v>
          </cell>
        </row>
        <row r="877">
          <cell r="D877" t="str">
            <v>DMV</v>
          </cell>
          <cell r="F877">
            <v>790.73</v>
          </cell>
          <cell r="H877">
            <v>421</v>
          </cell>
          <cell r="I877">
            <v>5</v>
          </cell>
          <cell r="J877">
            <v>48</v>
          </cell>
        </row>
        <row r="878">
          <cell r="D878" t="str">
            <v>DST</v>
          </cell>
          <cell r="F878">
            <v>19862.27</v>
          </cell>
          <cell r="H878">
            <v>421</v>
          </cell>
          <cell r="I878">
            <v>5</v>
          </cell>
          <cell r="J878">
            <v>48</v>
          </cell>
        </row>
        <row r="879">
          <cell r="D879" t="str">
            <v>EES</v>
          </cell>
          <cell r="F879">
            <v>0</v>
          </cell>
          <cell r="H879">
            <v>421</v>
          </cell>
          <cell r="I879">
            <v>5</v>
          </cell>
          <cell r="J879">
            <v>48</v>
          </cell>
        </row>
        <row r="880">
          <cell r="D880" t="str">
            <v>IR1</v>
          </cell>
          <cell r="F880">
            <v>21.74</v>
          </cell>
          <cell r="H880">
            <v>421</v>
          </cell>
          <cell r="I880">
            <v>5</v>
          </cell>
          <cell r="J880">
            <v>48</v>
          </cell>
        </row>
        <row r="881">
          <cell r="D881" t="str">
            <v>IR2</v>
          </cell>
          <cell r="F881">
            <v>0</v>
          </cell>
          <cell r="H881">
            <v>421</v>
          </cell>
          <cell r="I881">
            <v>5</v>
          </cell>
          <cell r="J881">
            <v>48</v>
          </cell>
        </row>
        <row r="882">
          <cell r="D882" t="str">
            <v>RFD</v>
          </cell>
          <cell r="F882">
            <v>-78.790000000000006</v>
          </cell>
          <cell r="H882">
            <v>421</v>
          </cell>
          <cell r="I882">
            <v>5</v>
          </cell>
          <cell r="J882">
            <v>48</v>
          </cell>
        </row>
        <row r="883">
          <cell r="D883" t="str">
            <v>USR</v>
          </cell>
          <cell r="F883">
            <v>396.91</v>
          </cell>
          <cell r="H883">
            <v>421</v>
          </cell>
          <cell r="I883">
            <v>5</v>
          </cell>
          <cell r="J883">
            <v>48</v>
          </cell>
        </row>
        <row r="884">
          <cell r="D884" t="str">
            <v>CC</v>
          </cell>
          <cell r="F884">
            <v>1250</v>
          </cell>
          <cell r="H884">
            <v>425</v>
          </cell>
          <cell r="I884">
            <v>5</v>
          </cell>
          <cell r="J884">
            <v>48</v>
          </cell>
        </row>
        <row r="885">
          <cell r="D885" t="str">
            <v>DST</v>
          </cell>
          <cell r="F885">
            <v>1330.79</v>
          </cell>
          <cell r="H885">
            <v>425</v>
          </cell>
          <cell r="I885">
            <v>5</v>
          </cell>
          <cell r="J885">
            <v>48</v>
          </cell>
        </row>
        <row r="886">
          <cell r="D886" t="str">
            <v>EES</v>
          </cell>
          <cell r="F886">
            <v>0</v>
          </cell>
          <cell r="H886">
            <v>425</v>
          </cell>
          <cell r="I886">
            <v>5</v>
          </cell>
          <cell r="J886">
            <v>48</v>
          </cell>
        </row>
        <row r="887">
          <cell r="D887" t="str">
            <v>IR2</v>
          </cell>
          <cell r="F887">
            <v>0</v>
          </cell>
          <cell r="H887">
            <v>425</v>
          </cell>
          <cell r="I887">
            <v>5</v>
          </cell>
          <cell r="J887">
            <v>48</v>
          </cell>
        </row>
        <row r="888">
          <cell r="D888" t="str">
            <v>USR</v>
          </cell>
          <cell r="F888">
            <v>44.86</v>
          </cell>
          <cell r="H888">
            <v>425</v>
          </cell>
          <cell r="I888">
            <v>5</v>
          </cell>
          <cell r="J888">
            <v>48</v>
          </cell>
        </row>
        <row r="889">
          <cell r="D889" t="str">
            <v>CC</v>
          </cell>
          <cell r="F889">
            <v>23000.01</v>
          </cell>
          <cell r="H889">
            <v>425</v>
          </cell>
          <cell r="I889">
            <v>9</v>
          </cell>
          <cell r="J889">
            <v>48</v>
          </cell>
        </row>
        <row r="890">
          <cell r="D890" t="str">
            <v>COV</v>
          </cell>
          <cell r="F890">
            <v>4935.5200000000004</v>
          </cell>
          <cell r="H890">
            <v>425</v>
          </cell>
          <cell r="I890">
            <v>9</v>
          </cell>
          <cell r="J890">
            <v>48</v>
          </cell>
        </row>
        <row r="891">
          <cell r="D891" t="str">
            <v>DMV</v>
          </cell>
          <cell r="F891">
            <v>5125.59</v>
          </cell>
          <cell r="H891">
            <v>425</v>
          </cell>
          <cell r="I891">
            <v>9</v>
          </cell>
          <cell r="J891">
            <v>48</v>
          </cell>
        </row>
        <row r="892">
          <cell r="D892" t="str">
            <v>DST</v>
          </cell>
          <cell r="F892">
            <v>58662.47</v>
          </cell>
          <cell r="H892">
            <v>425</v>
          </cell>
          <cell r="I892">
            <v>9</v>
          </cell>
          <cell r="J892">
            <v>48</v>
          </cell>
        </row>
        <row r="893">
          <cell r="D893" t="str">
            <v>EES</v>
          </cell>
          <cell r="F893">
            <v>0</v>
          </cell>
          <cell r="H893">
            <v>425</v>
          </cell>
          <cell r="I893">
            <v>9</v>
          </cell>
          <cell r="J893">
            <v>48</v>
          </cell>
        </row>
        <row r="894">
          <cell r="D894" t="str">
            <v>IR1</v>
          </cell>
          <cell r="F894">
            <v>152.16999999999999</v>
          </cell>
          <cell r="H894">
            <v>425</v>
          </cell>
          <cell r="I894">
            <v>9</v>
          </cell>
          <cell r="J894">
            <v>48</v>
          </cell>
        </row>
        <row r="895">
          <cell r="D895" t="str">
            <v>IR2</v>
          </cell>
          <cell r="F895">
            <v>0</v>
          </cell>
          <cell r="H895">
            <v>425</v>
          </cell>
          <cell r="I895">
            <v>9</v>
          </cell>
          <cell r="J895">
            <v>48</v>
          </cell>
        </row>
        <row r="896">
          <cell r="D896" t="str">
            <v>RFD</v>
          </cell>
          <cell r="F896">
            <v>-499.74</v>
          </cell>
          <cell r="H896">
            <v>425</v>
          </cell>
          <cell r="I896">
            <v>9</v>
          </cell>
          <cell r="J896">
            <v>48</v>
          </cell>
        </row>
        <row r="897">
          <cell r="D897" t="str">
            <v>USR</v>
          </cell>
          <cell r="F897">
            <v>2031.73</v>
          </cell>
          <cell r="H897">
            <v>425</v>
          </cell>
          <cell r="I897">
            <v>9</v>
          </cell>
          <cell r="J897">
            <v>48</v>
          </cell>
        </row>
        <row r="898">
          <cell r="D898" t="str">
            <v>EC</v>
          </cell>
          <cell r="F898">
            <v>8750</v>
          </cell>
          <cell r="H898">
            <v>348</v>
          </cell>
          <cell r="I898">
            <v>1</v>
          </cell>
          <cell r="J898">
            <v>50</v>
          </cell>
        </row>
        <row r="899">
          <cell r="D899" t="str">
            <v>GCU</v>
          </cell>
          <cell r="F899">
            <v>250</v>
          </cell>
          <cell r="H899">
            <v>348</v>
          </cell>
          <cell r="I899">
            <v>1</v>
          </cell>
          <cell r="J899">
            <v>50</v>
          </cell>
        </row>
        <row r="900">
          <cell r="D900" t="str">
            <v>EC</v>
          </cell>
          <cell r="F900">
            <v>0</v>
          </cell>
          <cell r="H900">
            <v>348</v>
          </cell>
          <cell r="I900">
            <v>2</v>
          </cell>
          <cell r="J900">
            <v>51</v>
          </cell>
        </row>
        <row r="901">
          <cell r="D901" t="str">
            <v>MNT</v>
          </cell>
          <cell r="F901">
            <v>48.07</v>
          </cell>
          <cell r="H901">
            <v>1200</v>
          </cell>
          <cell r="I901">
            <v>2</v>
          </cell>
          <cell r="J901">
            <v>99</v>
          </cell>
        </row>
        <row r="902">
          <cell r="D902" t="str">
            <v>RNT</v>
          </cell>
          <cell r="F902">
            <v>5866.81</v>
          </cell>
          <cell r="H902">
            <v>1200</v>
          </cell>
          <cell r="I902">
            <v>2</v>
          </cell>
          <cell r="J902">
            <v>99</v>
          </cell>
        </row>
        <row r="903">
          <cell r="D903">
            <v>0</v>
          </cell>
          <cell r="F903">
            <v>0</v>
          </cell>
          <cell r="H903">
            <v>0</v>
          </cell>
          <cell r="I903">
            <v>0</v>
          </cell>
          <cell r="J903">
            <v>0</v>
          </cell>
        </row>
        <row r="904">
          <cell r="D904">
            <v>0</v>
          </cell>
          <cell r="F904">
            <v>0</v>
          </cell>
          <cell r="H904">
            <v>0</v>
          </cell>
          <cell r="I904">
            <v>0</v>
          </cell>
          <cell r="J904">
            <v>0</v>
          </cell>
        </row>
        <row r="905">
          <cell r="D905">
            <v>0</v>
          </cell>
          <cell r="F905">
            <v>0</v>
          </cell>
          <cell r="H905">
            <v>0</v>
          </cell>
          <cell r="I905">
            <v>0</v>
          </cell>
          <cell r="J905">
            <v>0</v>
          </cell>
        </row>
        <row r="906">
          <cell r="D906">
            <v>0</v>
          </cell>
          <cell r="F906">
            <v>0</v>
          </cell>
          <cell r="H906">
            <v>0</v>
          </cell>
          <cell r="I906">
            <v>0</v>
          </cell>
          <cell r="J906">
            <v>0</v>
          </cell>
        </row>
        <row r="907">
          <cell r="D907">
            <v>0</v>
          </cell>
          <cell r="F907">
            <v>0</v>
          </cell>
          <cell r="H907">
            <v>0</v>
          </cell>
          <cell r="I907">
            <v>0</v>
          </cell>
          <cell r="J907">
            <v>0</v>
          </cell>
        </row>
        <row r="908">
          <cell r="D908">
            <v>0</v>
          </cell>
          <cell r="F908">
            <v>0</v>
          </cell>
          <cell r="H908">
            <v>0</v>
          </cell>
          <cell r="I908">
            <v>0</v>
          </cell>
          <cell r="J908">
            <v>0</v>
          </cell>
        </row>
        <row r="909">
          <cell r="D909">
            <v>0</v>
          </cell>
          <cell r="F909">
            <v>0</v>
          </cell>
          <cell r="H909">
            <v>0</v>
          </cell>
          <cell r="I909">
            <v>0</v>
          </cell>
          <cell r="J909">
            <v>0</v>
          </cell>
        </row>
        <row r="910">
          <cell r="D910">
            <v>0</v>
          </cell>
          <cell r="F910">
            <v>0</v>
          </cell>
          <cell r="H910">
            <v>0</v>
          </cell>
          <cell r="I910">
            <v>0</v>
          </cell>
          <cell r="J910">
            <v>0</v>
          </cell>
        </row>
        <row r="911">
          <cell r="D911">
            <v>0</v>
          </cell>
          <cell r="F911">
            <v>0</v>
          </cell>
          <cell r="H911">
            <v>0</v>
          </cell>
          <cell r="I911">
            <v>0</v>
          </cell>
          <cell r="J911">
            <v>0</v>
          </cell>
        </row>
        <row r="912">
          <cell r="D912">
            <v>0</v>
          </cell>
          <cell r="F912">
            <v>0</v>
          </cell>
          <cell r="H912">
            <v>0</v>
          </cell>
          <cell r="I912">
            <v>0</v>
          </cell>
          <cell r="J912">
            <v>0</v>
          </cell>
        </row>
        <row r="913">
          <cell r="D913">
            <v>0</v>
          </cell>
          <cell r="F913">
            <v>0</v>
          </cell>
          <cell r="H913">
            <v>0</v>
          </cell>
          <cell r="I913">
            <v>0</v>
          </cell>
          <cell r="J913">
            <v>0</v>
          </cell>
        </row>
        <row r="914">
          <cell r="D914">
            <v>0</v>
          </cell>
          <cell r="F914">
            <v>0</v>
          </cell>
          <cell r="H914">
            <v>0</v>
          </cell>
          <cell r="I914">
            <v>0</v>
          </cell>
          <cell r="J914">
            <v>0</v>
          </cell>
        </row>
        <row r="915">
          <cell r="D915">
            <v>0</v>
          </cell>
          <cell r="F915">
            <v>0</v>
          </cell>
          <cell r="H915">
            <v>0</v>
          </cell>
          <cell r="I915">
            <v>0</v>
          </cell>
          <cell r="J915">
            <v>0</v>
          </cell>
        </row>
        <row r="916">
          <cell r="D916">
            <v>0</v>
          </cell>
          <cell r="F916">
            <v>0</v>
          </cell>
          <cell r="H916">
            <v>0</v>
          </cell>
          <cell r="I916">
            <v>0</v>
          </cell>
          <cell r="J916">
            <v>0</v>
          </cell>
        </row>
        <row r="917">
          <cell r="D917">
            <v>0</v>
          </cell>
          <cell r="F917">
            <v>0</v>
          </cell>
          <cell r="H917">
            <v>0</v>
          </cell>
          <cell r="I917">
            <v>0</v>
          </cell>
          <cell r="J917">
            <v>0</v>
          </cell>
        </row>
        <row r="918">
          <cell r="D918">
            <v>0</v>
          </cell>
          <cell r="F918">
            <v>0</v>
          </cell>
          <cell r="H918">
            <v>0</v>
          </cell>
          <cell r="I918">
            <v>0</v>
          </cell>
          <cell r="J918">
            <v>0</v>
          </cell>
        </row>
        <row r="919">
          <cell r="D919">
            <v>0</v>
          </cell>
          <cell r="F919">
            <v>0</v>
          </cell>
          <cell r="H919">
            <v>0</v>
          </cell>
          <cell r="I919">
            <v>0</v>
          </cell>
          <cell r="J919">
            <v>0</v>
          </cell>
        </row>
        <row r="920">
          <cell r="D920">
            <v>0</v>
          </cell>
          <cell r="F920">
            <v>0</v>
          </cell>
          <cell r="H920">
            <v>0</v>
          </cell>
          <cell r="I920">
            <v>0</v>
          </cell>
          <cell r="J920">
            <v>0</v>
          </cell>
        </row>
        <row r="921">
          <cell r="D921">
            <v>0</v>
          </cell>
          <cell r="F921">
            <v>0</v>
          </cell>
          <cell r="H921">
            <v>0</v>
          </cell>
          <cell r="I921">
            <v>0</v>
          </cell>
          <cell r="J921">
            <v>0</v>
          </cell>
        </row>
        <row r="922">
          <cell r="D922">
            <v>0</v>
          </cell>
          <cell r="F922">
            <v>0</v>
          </cell>
          <cell r="H922">
            <v>0</v>
          </cell>
          <cell r="I922">
            <v>0</v>
          </cell>
          <cell r="J922">
            <v>0</v>
          </cell>
        </row>
        <row r="923">
          <cell r="D923">
            <v>0</v>
          </cell>
          <cell r="F923">
            <v>0</v>
          </cell>
        </row>
        <row r="924">
          <cell r="D924">
            <v>0</v>
          </cell>
          <cell r="F924">
            <v>0</v>
          </cell>
        </row>
        <row r="925">
          <cell r="D925">
            <v>0</v>
          </cell>
          <cell r="F925">
            <v>0</v>
          </cell>
        </row>
        <row r="926">
          <cell r="D926">
            <v>0</v>
          </cell>
          <cell r="F926">
            <v>0</v>
          </cell>
        </row>
        <row r="927">
          <cell r="D927">
            <v>0</v>
          </cell>
          <cell r="F927">
            <v>0</v>
          </cell>
        </row>
        <row r="928">
          <cell r="D928">
            <v>0</v>
          </cell>
          <cell r="F928">
            <v>0</v>
          </cell>
        </row>
        <row r="929">
          <cell r="D929">
            <v>0</v>
          </cell>
          <cell r="F929">
            <v>0</v>
          </cell>
        </row>
        <row r="930">
          <cell r="D930">
            <v>0</v>
          </cell>
          <cell r="F930">
            <v>0</v>
          </cell>
        </row>
        <row r="931">
          <cell r="D931">
            <v>0</v>
          </cell>
          <cell r="F931">
            <v>0</v>
          </cell>
        </row>
        <row r="932">
          <cell r="D932">
            <v>0</v>
          </cell>
          <cell r="F932">
            <v>0</v>
          </cell>
        </row>
        <row r="933">
          <cell r="D933">
            <v>0</v>
          </cell>
          <cell r="F933">
            <v>0</v>
          </cell>
        </row>
        <row r="934">
          <cell r="D934">
            <v>0</v>
          </cell>
          <cell r="F934">
            <v>0</v>
          </cell>
        </row>
        <row r="935">
          <cell r="D935">
            <v>0</v>
          </cell>
          <cell r="F935">
            <v>0</v>
          </cell>
        </row>
        <row r="936">
          <cell r="D936">
            <v>0</v>
          </cell>
          <cell r="F936">
            <v>0</v>
          </cell>
        </row>
        <row r="937">
          <cell r="D937">
            <v>0</v>
          </cell>
          <cell r="F937">
            <v>0</v>
          </cell>
        </row>
        <row r="938">
          <cell r="D938">
            <v>0</v>
          </cell>
          <cell r="F938">
            <v>0</v>
          </cell>
        </row>
        <row r="939">
          <cell r="D939">
            <v>0</v>
          </cell>
          <cell r="F939">
            <v>0</v>
          </cell>
        </row>
        <row r="940">
          <cell r="D940">
            <v>0</v>
          </cell>
          <cell r="F940">
            <v>0</v>
          </cell>
        </row>
        <row r="941">
          <cell r="D941">
            <v>0</v>
          </cell>
          <cell r="F941">
            <v>0</v>
          </cell>
        </row>
        <row r="942">
          <cell r="D942">
            <v>0</v>
          </cell>
          <cell r="F942">
            <v>0</v>
          </cell>
        </row>
        <row r="943">
          <cell r="D943">
            <v>0</v>
          </cell>
          <cell r="F943">
            <v>0</v>
          </cell>
        </row>
        <row r="944">
          <cell r="D944">
            <v>0</v>
          </cell>
          <cell r="F944">
            <v>0</v>
          </cell>
        </row>
        <row r="945">
          <cell r="D945">
            <v>0</v>
          </cell>
          <cell r="F945">
            <v>0</v>
          </cell>
        </row>
        <row r="946">
          <cell r="D946">
            <v>0</v>
          </cell>
          <cell r="F946">
            <v>0</v>
          </cell>
        </row>
        <row r="947">
          <cell r="D947">
            <v>0</v>
          </cell>
          <cell r="F947">
            <v>0</v>
          </cell>
        </row>
        <row r="948">
          <cell r="D948">
            <v>0</v>
          </cell>
          <cell r="F948">
            <v>0</v>
          </cell>
        </row>
        <row r="949">
          <cell r="D949">
            <v>0</v>
          </cell>
          <cell r="F949">
            <v>0</v>
          </cell>
        </row>
        <row r="950">
          <cell r="D950">
            <v>0</v>
          </cell>
          <cell r="F950">
            <v>0</v>
          </cell>
        </row>
        <row r="951">
          <cell r="D951">
            <v>0</v>
          </cell>
          <cell r="F951">
            <v>0</v>
          </cell>
        </row>
        <row r="952">
          <cell r="D952">
            <v>0</v>
          </cell>
          <cell r="F952">
            <v>0</v>
          </cell>
        </row>
        <row r="953">
          <cell r="D953">
            <v>0</v>
          </cell>
          <cell r="F953">
            <v>0</v>
          </cell>
        </row>
        <row r="954">
          <cell r="D954">
            <v>0</v>
          </cell>
          <cell r="F954">
            <v>0</v>
          </cell>
        </row>
        <row r="955">
          <cell r="D955">
            <v>0</v>
          </cell>
          <cell r="F955">
            <v>0</v>
          </cell>
        </row>
        <row r="956">
          <cell r="D956">
            <v>0</v>
          </cell>
          <cell r="F956">
            <v>0</v>
          </cell>
        </row>
        <row r="957">
          <cell r="D957">
            <v>0</v>
          </cell>
          <cell r="F957">
            <v>0</v>
          </cell>
        </row>
        <row r="958">
          <cell r="D958">
            <v>0</v>
          </cell>
          <cell r="F958">
            <v>0</v>
          </cell>
        </row>
        <row r="959">
          <cell r="D959">
            <v>0</v>
          </cell>
          <cell r="F959">
            <v>0</v>
          </cell>
        </row>
        <row r="960">
          <cell r="D960">
            <v>0</v>
          </cell>
          <cell r="F960">
            <v>0</v>
          </cell>
        </row>
        <row r="961">
          <cell r="D961">
            <v>0</v>
          </cell>
          <cell r="F961">
            <v>0</v>
          </cell>
        </row>
        <row r="962">
          <cell r="D962">
            <v>0</v>
          </cell>
          <cell r="F962">
            <v>0</v>
          </cell>
        </row>
        <row r="963">
          <cell r="D963">
            <v>0</v>
          </cell>
          <cell r="F963">
            <v>0</v>
          </cell>
        </row>
        <row r="964">
          <cell r="D964">
            <v>0</v>
          </cell>
          <cell r="F964">
            <v>0</v>
          </cell>
        </row>
        <row r="965">
          <cell r="D965">
            <v>0</v>
          </cell>
          <cell r="F965">
            <v>0</v>
          </cell>
        </row>
        <row r="966">
          <cell r="D966">
            <v>0</v>
          </cell>
          <cell r="F966">
            <v>0</v>
          </cell>
        </row>
      </sheetData>
      <sheetData sheetId="63"/>
      <sheetData sheetId="64"/>
      <sheetData sheetId="65"/>
      <sheetData sheetId="66">
        <row r="1">
          <cell r="A1" t="str">
            <v>NORTHERN INDIANA PUBLIC SERVICE COMPANY</v>
          </cell>
          <cell r="C1">
            <v>0</v>
          </cell>
          <cell r="E1">
            <v>0</v>
          </cell>
        </row>
        <row r="2">
          <cell r="A2" t="str">
            <v>STATISTICAL ACCOUNTING</v>
          </cell>
          <cell r="C2">
            <v>0</v>
          </cell>
          <cell r="E2">
            <v>0</v>
          </cell>
        </row>
        <row r="3">
          <cell r="A3" t="str">
            <v>FINAL PURCHASED GAS COSTS</v>
          </cell>
          <cell r="C3">
            <v>0</v>
          </cell>
          <cell r="E3">
            <v>0</v>
          </cell>
        </row>
        <row r="4">
          <cell r="A4" t="str">
            <v>JUN-12</v>
          </cell>
          <cell r="C4">
            <v>0</v>
          </cell>
          <cell r="E4">
            <v>0</v>
          </cell>
        </row>
        <row r="5">
          <cell r="A5">
            <v>0</v>
          </cell>
          <cell r="C5" t="str">
            <v>AMOUNT</v>
          </cell>
          <cell r="E5" t="str">
            <v>THERMS</v>
          </cell>
        </row>
        <row r="6">
          <cell r="A6" t="str">
            <v>TAKE-OR-PAY SURCHARGES</v>
          </cell>
          <cell r="C6">
            <v>0</v>
          </cell>
          <cell r="E6">
            <v>0</v>
          </cell>
        </row>
        <row r="7">
          <cell r="A7" t="str">
            <v>ANR</v>
          </cell>
          <cell r="C7">
            <v>0</v>
          </cell>
          <cell r="E7">
            <v>0</v>
          </cell>
        </row>
        <row r="8">
          <cell r="A8" t="str">
            <v>PANHANDLE</v>
          </cell>
          <cell r="C8">
            <v>0</v>
          </cell>
          <cell r="E8">
            <v>0</v>
          </cell>
        </row>
        <row r="9">
          <cell r="A9" t="str">
            <v>TENNESSEE</v>
          </cell>
          <cell r="C9">
            <v>0</v>
          </cell>
          <cell r="E9">
            <v>0</v>
          </cell>
        </row>
        <row r="10">
          <cell r="A10" t="str">
            <v>TRUNKLINE</v>
          </cell>
          <cell r="C10">
            <v>0</v>
          </cell>
          <cell r="E10">
            <v>0</v>
          </cell>
        </row>
        <row r="11">
          <cell r="A11" t="str">
            <v>TOTAL</v>
          </cell>
          <cell r="C11">
            <v>0</v>
          </cell>
          <cell r="E11">
            <v>0</v>
          </cell>
        </row>
        <row r="12">
          <cell r="A12" t="str">
            <v>TRANSITION COST SURCHARGES</v>
          </cell>
          <cell r="C12">
            <v>0</v>
          </cell>
          <cell r="E12">
            <v>0</v>
          </cell>
        </row>
        <row r="13">
          <cell r="A13" t="str">
            <v>ANR</v>
          </cell>
          <cell r="C13">
            <v>0</v>
          </cell>
          <cell r="E13">
            <v>0</v>
          </cell>
        </row>
        <row r="14">
          <cell r="A14" t="str">
            <v>NGPL</v>
          </cell>
          <cell r="C14">
            <v>0</v>
          </cell>
          <cell r="E14">
            <v>0</v>
          </cell>
        </row>
        <row r="15">
          <cell r="A15" t="str">
            <v>TENNESSEE</v>
          </cell>
          <cell r="C15">
            <v>0</v>
          </cell>
          <cell r="E15">
            <v>0</v>
          </cell>
        </row>
        <row r="16">
          <cell r="A16" t="str">
            <v>NORTHERN BORDER</v>
          </cell>
          <cell r="C16">
            <v>0</v>
          </cell>
          <cell r="E16">
            <v>0</v>
          </cell>
        </row>
        <row r="17">
          <cell r="A17" t="str">
            <v>TOTAL</v>
          </cell>
          <cell r="C17">
            <v>0</v>
          </cell>
          <cell r="E17">
            <v>0</v>
          </cell>
        </row>
        <row r="18">
          <cell r="A18" t="str">
            <v>OTHER SURCHARGES - SUPPLY RELATED</v>
          </cell>
          <cell r="C18">
            <v>0</v>
          </cell>
          <cell r="E18">
            <v>0</v>
          </cell>
        </row>
        <row r="19">
          <cell r="A19" t="str">
            <v>NGPL LNG  (D-1)</v>
          </cell>
          <cell r="C19">
            <v>0</v>
          </cell>
          <cell r="E19">
            <v>0</v>
          </cell>
        </row>
        <row r="20">
          <cell r="A20" t="str">
            <v>MIDWESTERN LNG  (D-1)</v>
          </cell>
          <cell r="C20">
            <v>0</v>
          </cell>
          <cell r="E20">
            <v>0</v>
          </cell>
        </row>
        <row r="21">
          <cell r="A21" t="str">
            <v>PANHANDLE  A/C 191  TRANSITION</v>
          </cell>
          <cell r="C21">
            <v>0</v>
          </cell>
          <cell r="E21">
            <v>0</v>
          </cell>
        </row>
        <row r="22">
          <cell r="A22" t="str">
            <v>TOTAL</v>
          </cell>
          <cell r="C22">
            <v>0</v>
          </cell>
          <cell r="E22">
            <v>0</v>
          </cell>
        </row>
        <row r="23">
          <cell r="A23" t="str">
            <v>PIPELINE RESERVATION CHARGES</v>
          </cell>
          <cell r="C23">
            <v>0</v>
          </cell>
          <cell r="E23">
            <v>0</v>
          </cell>
        </row>
        <row r="24">
          <cell r="A24" t="str">
            <v>TRUNKLINE</v>
          </cell>
          <cell r="C24">
            <v>443752.55</v>
          </cell>
          <cell r="E24">
            <v>0</v>
          </cell>
        </row>
        <row r="25">
          <cell r="A25" t="str">
            <v>NGPL</v>
          </cell>
          <cell r="C25">
            <v>885184.6</v>
          </cell>
          <cell r="E25">
            <v>0</v>
          </cell>
        </row>
        <row r="26">
          <cell r="A26" t="str">
            <v>VECTOR</v>
          </cell>
          <cell r="C26">
            <v>88522.33</v>
          </cell>
          <cell r="E26">
            <v>0</v>
          </cell>
        </row>
        <row r="27">
          <cell r="A27" t="str">
            <v>MIDWESTERN</v>
          </cell>
          <cell r="C27">
            <v>0</v>
          </cell>
          <cell r="E27">
            <v>0</v>
          </cell>
        </row>
        <row r="28">
          <cell r="A28" t="str">
            <v>TEXAS EASTERN</v>
          </cell>
          <cell r="C28">
            <v>22376.400000000001</v>
          </cell>
          <cell r="E28">
            <v>0</v>
          </cell>
        </row>
        <row r="29">
          <cell r="A29" t="str">
            <v>PANHANDLE</v>
          </cell>
          <cell r="C29">
            <v>1026140.5399999999</v>
          </cell>
          <cell r="E29">
            <v>0</v>
          </cell>
        </row>
        <row r="30">
          <cell r="A30" t="str">
            <v>ENERGY USA</v>
          </cell>
          <cell r="C30">
            <v>0</v>
          </cell>
          <cell r="E30">
            <v>0</v>
          </cell>
        </row>
        <row r="31">
          <cell r="A31" t="str">
            <v>NORTHERN BORDER</v>
          </cell>
          <cell r="C31">
            <v>34785.910000000003</v>
          </cell>
          <cell r="E31">
            <v>0</v>
          </cell>
        </row>
        <row r="32">
          <cell r="A32" t="str">
            <v>TENNESSEE</v>
          </cell>
          <cell r="C32">
            <v>0</v>
          </cell>
          <cell r="E32">
            <v>0</v>
          </cell>
        </row>
        <row r="33">
          <cell r="A33" t="str">
            <v>ANR</v>
          </cell>
          <cell r="C33">
            <v>529431.99</v>
          </cell>
          <cell r="E33">
            <v>0</v>
          </cell>
        </row>
        <row r="34">
          <cell r="A34" t="str">
            <v>CROSSROADS</v>
          </cell>
          <cell r="C34">
            <v>23668.780000000002</v>
          </cell>
          <cell r="E34">
            <v>0</v>
          </cell>
        </row>
        <row r="35">
          <cell r="A35" t="str">
            <v>TOTAL SPOT MARKET ALLOCATION (D-1)</v>
          </cell>
          <cell r="C35">
            <v>0</v>
          </cell>
          <cell r="E35">
            <v>0</v>
          </cell>
        </row>
        <row r="36">
          <cell r="A36" t="str">
            <v>TOTAL NON-TRADITIONAL FIRM ALLOC. (D-1)</v>
          </cell>
          <cell r="C36">
            <v>0</v>
          </cell>
          <cell r="E36">
            <v>0</v>
          </cell>
        </row>
        <row r="37">
          <cell r="A37" t="str">
            <v>TOTAL</v>
          </cell>
          <cell r="C37">
            <v>3053863.1</v>
          </cell>
          <cell r="E37">
            <v>0</v>
          </cell>
        </row>
        <row r="38">
          <cell r="A38" t="str">
            <v>NON-TRADITIONAL FIRM SUPPLY</v>
          </cell>
          <cell r="C38">
            <v>0</v>
          </cell>
          <cell r="E38">
            <v>0</v>
          </cell>
        </row>
        <row r="39">
          <cell r="A39" t="str">
            <v>COMMODITY CHARGE</v>
          </cell>
          <cell r="C39">
            <v>3192538.2</v>
          </cell>
          <cell r="E39">
            <v>0</v>
          </cell>
        </row>
        <row r="40">
          <cell r="A40" t="str">
            <v>SUBTOTAL</v>
          </cell>
          <cell r="C40">
            <v>3192538.2</v>
          </cell>
          <cell r="E40">
            <v>12979580</v>
          </cell>
        </row>
        <row r="41">
          <cell r="A41" t="str">
            <v>PREVIOUS MONTH ADJUSTMENT</v>
          </cell>
          <cell r="C41">
            <v>0</v>
          </cell>
          <cell r="E41">
            <v>0</v>
          </cell>
        </row>
        <row r="42">
          <cell r="A42" t="str">
            <v>TOTAL</v>
          </cell>
          <cell r="C42">
            <v>3192538.2</v>
          </cell>
          <cell r="E42">
            <v>12979580</v>
          </cell>
        </row>
        <row r="43">
          <cell r="A43" t="str">
            <v>SPOT MARKET SUPPLY</v>
          </cell>
          <cell r="C43">
            <v>0</v>
          </cell>
          <cell r="E43">
            <v>0</v>
          </cell>
        </row>
        <row r="44">
          <cell r="A44" t="str">
            <v>COMMODITY CHARGE</v>
          </cell>
          <cell r="C44">
            <v>6397860.75</v>
          </cell>
          <cell r="E44">
            <v>26384120</v>
          </cell>
        </row>
        <row r="45">
          <cell r="A45" t="str">
            <v>NATURAL IMBALANCE</v>
          </cell>
          <cell r="C45">
            <v>-24914.700000000004</v>
          </cell>
          <cell r="E45">
            <v>-100390</v>
          </cell>
        </row>
        <row r="46">
          <cell r="A46" t="str">
            <v>TRUNKLINE CASHOUT</v>
          </cell>
          <cell r="C46">
            <v>-9186.8799999999992</v>
          </cell>
          <cell r="E46">
            <v>-37380</v>
          </cell>
        </row>
        <row r="47">
          <cell r="A47" t="str">
            <v>PANHANDLE IMBALANCE</v>
          </cell>
          <cell r="C47">
            <v>-8980.36</v>
          </cell>
          <cell r="E47">
            <v>-36470</v>
          </cell>
        </row>
        <row r="48">
          <cell r="A48" t="str">
            <v>ANR OBA</v>
          </cell>
          <cell r="C48">
            <v>14525.559999999998</v>
          </cell>
          <cell r="E48">
            <v>58170</v>
          </cell>
        </row>
        <row r="49">
          <cell r="A49" t="str">
            <v>NORTHERN BORDER IMBALANCE</v>
          </cell>
          <cell r="C49">
            <v>-205.07</v>
          </cell>
          <cell r="E49">
            <v>8670</v>
          </cell>
        </row>
        <row r="50">
          <cell r="A50" t="str">
            <v>VECTOR OBA</v>
          </cell>
          <cell r="C50">
            <v>-2831.42</v>
          </cell>
          <cell r="E50">
            <v>-11400</v>
          </cell>
        </row>
        <row r="51">
          <cell r="A51" t="str">
            <v>KOKOMO &amp; NIFL OBA</v>
          </cell>
          <cell r="C51">
            <v>0</v>
          </cell>
          <cell r="E51">
            <v>0</v>
          </cell>
        </row>
        <row r="52">
          <cell r="A52" t="str">
            <v>MIDWESTERN IMBALANCE</v>
          </cell>
          <cell r="C52">
            <v>0</v>
          </cell>
          <cell r="E52">
            <v>0</v>
          </cell>
        </row>
        <row r="53">
          <cell r="A53" t="str">
            <v>CROSSROADS OBA</v>
          </cell>
          <cell r="C53">
            <v>-15984.16</v>
          </cell>
          <cell r="E53">
            <v>-66390</v>
          </cell>
        </row>
        <row r="54">
          <cell r="A54" t="str">
            <v>SUBTOTAL</v>
          </cell>
          <cell r="C54">
            <v>6350283.7199999988</v>
          </cell>
          <cell r="E54">
            <v>26198930</v>
          </cell>
        </row>
        <row r="55">
          <cell r="A55" t="str">
            <v>PREVIOUS MONTH ADJUSTMENT</v>
          </cell>
          <cell r="C55">
            <v>0</v>
          </cell>
          <cell r="E55">
            <v>0</v>
          </cell>
        </row>
        <row r="56">
          <cell r="A56" t="str">
            <v>TOTAL</v>
          </cell>
          <cell r="C56">
            <v>6350283.7199999988</v>
          </cell>
          <cell r="E56">
            <v>26198930</v>
          </cell>
        </row>
        <row r="57">
          <cell r="A57" t="str">
            <v>TOTAL PURCHASED BEFORE REFUNDS</v>
          </cell>
          <cell r="C57">
            <v>12596685.02</v>
          </cell>
          <cell r="E57">
            <v>39178510</v>
          </cell>
        </row>
        <row r="58">
          <cell r="A58" t="str">
            <v>REFUNDS</v>
          </cell>
          <cell r="C58">
            <v>0</v>
          </cell>
          <cell r="E58">
            <v>0</v>
          </cell>
        </row>
        <row r="59">
          <cell r="A59" t="str">
            <v>NATURAL</v>
          </cell>
          <cell r="C59">
            <v>0</v>
          </cell>
          <cell r="E59" t="str">
            <v xml:space="preserve"> </v>
          </cell>
        </row>
        <row r="60">
          <cell r="A60" t="str">
            <v>TRUNKLINE</v>
          </cell>
          <cell r="C60">
            <v>0</v>
          </cell>
          <cell r="E60" t="str">
            <v xml:space="preserve"> </v>
          </cell>
        </row>
        <row r="61">
          <cell r="A61" t="str">
            <v>TENNESSEE</v>
          </cell>
          <cell r="C61">
            <v>0</v>
          </cell>
          <cell r="E61">
            <v>0</v>
          </cell>
        </row>
        <row r="62">
          <cell r="A62" t="str">
            <v>PANHANDLE</v>
          </cell>
          <cell r="C62">
            <v>0</v>
          </cell>
          <cell r="E62">
            <v>0</v>
          </cell>
        </row>
        <row r="63">
          <cell r="A63" t="str">
            <v>ANR</v>
          </cell>
          <cell r="C63">
            <v>0</v>
          </cell>
          <cell r="E63">
            <v>0</v>
          </cell>
        </row>
        <row r="64">
          <cell r="A64" t="str">
            <v>SPOT MARKET</v>
          </cell>
          <cell r="C64">
            <v>0</v>
          </cell>
          <cell r="E64">
            <v>0</v>
          </cell>
        </row>
        <row r="65">
          <cell r="A65" t="str">
            <v>NON-TRADITIONAL</v>
          </cell>
          <cell r="C65">
            <v>0</v>
          </cell>
          <cell r="E65">
            <v>0</v>
          </cell>
        </row>
        <row r="66">
          <cell r="A66" t="str">
            <v>TOTAL</v>
          </cell>
          <cell r="C66">
            <v>0</v>
          </cell>
          <cell r="E66">
            <v>0</v>
          </cell>
        </row>
        <row r="67">
          <cell r="A67" t="str">
            <v>NET PURCHASED</v>
          </cell>
          <cell r="C67">
            <v>12596685.02</v>
          </cell>
          <cell r="E67">
            <v>39178510</v>
          </cell>
        </row>
        <row r="68">
          <cell r="A68" t="str">
            <v>CASHOUT FOR TRANSPORT</v>
          </cell>
          <cell r="C68">
            <v>569596.70000000007</v>
          </cell>
          <cell r="E68">
            <v>2746445</v>
          </cell>
        </row>
        <row r="69">
          <cell r="A69" t="str">
            <v>TOTAL TRACKABLE PURCHASES</v>
          </cell>
          <cell r="C69">
            <v>13166281.719999999</v>
          </cell>
          <cell r="E69">
            <v>41924955</v>
          </cell>
        </row>
        <row r="70">
          <cell r="A70" t="str">
            <v>SUMMARY OF COSTS</v>
          </cell>
          <cell r="C70">
            <v>0</v>
          </cell>
          <cell r="E70">
            <v>0</v>
          </cell>
        </row>
        <row r="71">
          <cell r="A71" t="str">
            <v>DEMAND 1</v>
          </cell>
          <cell r="C71">
            <v>0</v>
          </cell>
          <cell r="E71">
            <v>0</v>
          </cell>
        </row>
        <row r="72">
          <cell r="A72" t="str">
            <v>COMMODITY</v>
          </cell>
          <cell r="C72">
            <v>0</v>
          </cell>
          <cell r="E72">
            <v>0</v>
          </cell>
        </row>
        <row r="73">
          <cell r="A73" t="str">
            <v>TAKE-OR-PAY</v>
          </cell>
          <cell r="C73">
            <v>0</v>
          </cell>
          <cell r="E73">
            <v>0</v>
          </cell>
        </row>
        <row r="74">
          <cell r="A74" t="str">
            <v>TRANSITION COSTS</v>
          </cell>
          <cell r="C74">
            <v>0</v>
          </cell>
          <cell r="E74">
            <v>0</v>
          </cell>
        </row>
        <row r="75">
          <cell r="A75" t="str">
            <v>REFUNDS</v>
          </cell>
          <cell r="C75">
            <v>0</v>
          </cell>
          <cell r="E75">
            <v>0</v>
          </cell>
        </row>
        <row r="76">
          <cell r="A76" t="str">
            <v>TOTAL</v>
          </cell>
          <cell r="C76">
            <v>0</v>
          </cell>
          <cell r="E76">
            <v>0</v>
          </cell>
        </row>
        <row r="77">
          <cell r="A77">
            <v>0</v>
          </cell>
          <cell r="C77">
            <v>0</v>
          </cell>
          <cell r="E77">
            <v>0</v>
          </cell>
        </row>
        <row r="78">
          <cell r="A78">
            <v>0</v>
          </cell>
          <cell r="C78">
            <v>0</v>
          </cell>
          <cell r="E78">
            <v>0</v>
          </cell>
        </row>
        <row r="79">
          <cell r="A79" t="str">
            <v>UNDERGROUND STORAGE</v>
          </cell>
          <cell r="C79">
            <v>0</v>
          </cell>
          <cell r="E79">
            <v>0</v>
          </cell>
        </row>
        <row r="80">
          <cell r="A80" t="str">
            <v>ROYAL CENTER  (TRENTON - PG 11C)</v>
          </cell>
          <cell r="C80">
            <v>0</v>
          </cell>
          <cell r="E80">
            <v>0</v>
          </cell>
        </row>
        <row r="81">
          <cell r="A81" t="str">
            <v>WITHDRAWN - DEBIT</v>
          </cell>
          <cell r="C81">
            <v>0</v>
          </cell>
          <cell r="E81">
            <v>-370710</v>
          </cell>
        </row>
        <row r="82">
          <cell r="A82" t="str">
            <v>INJECTED - CREDIT</v>
          </cell>
          <cell r="C82">
            <v>0</v>
          </cell>
          <cell r="E82">
            <v>1318820</v>
          </cell>
        </row>
        <row r="83">
          <cell r="A83" t="str">
            <v>GRASS CREEK  (MT. SIMON - PG 11C)</v>
          </cell>
          <cell r="C83">
            <v>0</v>
          </cell>
          <cell r="E83">
            <v>0</v>
          </cell>
        </row>
        <row r="84">
          <cell r="A84" t="str">
            <v>WITHDRAWN - DEBIT</v>
          </cell>
          <cell r="C84">
            <v>0</v>
          </cell>
          <cell r="E84">
            <v>0</v>
          </cell>
        </row>
        <row r="85">
          <cell r="A85" t="str">
            <v>INJECTED - CREDIT</v>
          </cell>
          <cell r="C85">
            <v>0</v>
          </cell>
          <cell r="E85">
            <v>0</v>
          </cell>
        </row>
        <row r="86">
          <cell r="A86" t="str">
            <v>PANHANDLE  (PS-PLS  17359 - PG8)</v>
          </cell>
          <cell r="C86">
            <v>0</v>
          </cell>
          <cell r="E86">
            <v>0</v>
          </cell>
        </row>
        <row r="87">
          <cell r="A87" t="str">
            <v>WITHDRAWN - DEBIT</v>
          </cell>
          <cell r="C87">
            <v>0</v>
          </cell>
          <cell r="E87">
            <v>2217680</v>
          </cell>
        </row>
        <row r="88">
          <cell r="A88" t="str">
            <v>INJECTED - CREDIT</v>
          </cell>
          <cell r="C88">
            <v>0</v>
          </cell>
          <cell r="E88">
            <v>-8112850</v>
          </cell>
        </row>
        <row r="89">
          <cell r="A89" t="str">
            <v>PANHANDLE  (PS-PLS  17939 - PG8) NIFL</v>
          </cell>
          <cell r="C89">
            <v>0</v>
          </cell>
          <cell r="E89">
            <v>0</v>
          </cell>
        </row>
        <row r="90">
          <cell r="A90" t="str">
            <v>WITHDRAWN - DEBIT</v>
          </cell>
          <cell r="C90">
            <v>0</v>
          </cell>
          <cell r="E90">
            <v>0</v>
          </cell>
        </row>
        <row r="91">
          <cell r="A91" t="str">
            <v>INJECTED - CREDIT</v>
          </cell>
          <cell r="C91">
            <v>0</v>
          </cell>
          <cell r="E91">
            <v>0</v>
          </cell>
        </row>
        <row r="92">
          <cell r="A92" t="str">
            <v>ANR PIPELINE  (1.2 BCF - PG10)</v>
          </cell>
          <cell r="C92">
            <v>0</v>
          </cell>
          <cell r="E92">
            <v>0</v>
          </cell>
        </row>
        <row r="93">
          <cell r="A93" t="str">
            <v>WITHDRAWN - DEBIT</v>
          </cell>
          <cell r="C93">
            <v>0</v>
          </cell>
          <cell r="E93">
            <v>9900</v>
          </cell>
        </row>
        <row r="94">
          <cell r="A94" t="str">
            <v>INJECTED - CREDIT</v>
          </cell>
          <cell r="C94">
            <v>0</v>
          </cell>
          <cell r="E94">
            <v>-1064360</v>
          </cell>
        </row>
        <row r="95">
          <cell r="A95" t="str">
            <v>ANR PIPELINE  (3.7 BCF - PG10)</v>
          </cell>
          <cell r="C95">
            <v>0</v>
          </cell>
          <cell r="E95">
            <v>0</v>
          </cell>
        </row>
        <row r="96">
          <cell r="A96" t="str">
            <v>WITHDRAWN - DEBIT</v>
          </cell>
          <cell r="C96">
            <v>0</v>
          </cell>
          <cell r="E96">
            <v>31380</v>
          </cell>
        </row>
        <row r="97">
          <cell r="A97" t="str">
            <v>INJECTED - CREDIT</v>
          </cell>
          <cell r="C97">
            <v>0</v>
          </cell>
          <cell r="E97">
            <v>-3405610</v>
          </cell>
        </row>
        <row r="98">
          <cell r="A98" t="str">
            <v>ANR PIPELINE  (1.6 BCF - PG10)</v>
          </cell>
          <cell r="C98">
            <v>0</v>
          </cell>
          <cell r="E98">
            <v>0</v>
          </cell>
        </row>
        <row r="99">
          <cell r="A99" t="str">
            <v>WITHDRAWN - DEBIT</v>
          </cell>
          <cell r="C99">
            <v>0</v>
          </cell>
          <cell r="E99">
            <v>49060</v>
          </cell>
        </row>
        <row r="100">
          <cell r="A100" t="str">
            <v>INJECTED - CREDIT</v>
          </cell>
          <cell r="C100">
            <v>0</v>
          </cell>
          <cell r="E100">
            <v>-1020610</v>
          </cell>
        </row>
        <row r="101">
          <cell r="A101" t="str">
            <v>ANR PIPELINE  (.3 CDS/FSS - PG10)</v>
          </cell>
          <cell r="C101">
            <v>0</v>
          </cell>
          <cell r="E101">
            <v>0</v>
          </cell>
        </row>
        <row r="102">
          <cell r="A102" t="str">
            <v>WITHDRAWN - DEBIT</v>
          </cell>
          <cell r="C102">
            <v>0</v>
          </cell>
          <cell r="E102">
            <v>73170</v>
          </cell>
        </row>
        <row r="103">
          <cell r="A103" t="str">
            <v>INJECTED - CREDIT</v>
          </cell>
          <cell r="C103">
            <v>0</v>
          </cell>
          <cell r="E103">
            <v>-27830</v>
          </cell>
        </row>
        <row r="104">
          <cell r="A104" t="str">
            <v>LNG  PLANT   (PG 12)</v>
          </cell>
          <cell r="C104">
            <v>0</v>
          </cell>
          <cell r="E104">
            <v>0</v>
          </cell>
        </row>
        <row r="105">
          <cell r="A105" t="str">
            <v>WITHDRAWN - DEBIT</v>
          </cell>
          <cell r="C105">
            <v>0</v>
          </cell>
          <cell r="E105">
            <v>0</v>
          </cell>
        </row>
        <row r="106">
          <cell r="A106" t="str">
            <v>INJECTED - CREDIT</v>
          </cell>
          <cell r="C106">
            <v>0</v>
          </cell>
          <cell r="E106">
            <v>0</v>
          </cell>
        </row>
        <row r="107">
          <cell r="A107" t="str">
            <v>ENSTOR KATY</v>
          </cell>
          <cell r="C107">
            <v>0</v>
          </cell>
          <cell r="E107">
            <v>0</v>
          </cell>
        </row>
        <row r="108">
          <cell r="A108" t="str">
            <v>WITHDRAWN - DEBIT</v>
          </cell>
          <cell r="C108">
            <v>0</v>
          </cell>
          <cell r="E108">
            <v>0</v>
          </cell>
        </row>
        <row r="109">
          <cell r="A109" t="str">
            <v>INJECTED - CREDIT</v>
          </cell>
          <cell r="C109">
            <v>0</v>
          </cell>
          <cell r="E109">
            <v>0</v>
          </cell>
        </row>
        <row r="110">
          <cell r="A110" t="str">
            <v>MOSS  BLUFF   (PG 14)</v>
          </cell>
          <cell r="C110">
            <v>0</v>
          </cell>
          <cell r="E110">
            <v>0</v>
          </cell>
        </row>
        <row r="111">
          <cell r="A111" t="str">
            <v>WITHDRAWN - DEBIT</v>
          </cell>
          <cell r="C111">
            <v>0</v>
          </cell>
          <cell r="E111">
            <v>1224850</v>
          </cell>
        </row>
        <row r="112">
          <cell r="A112" t="str">
            <v>INJECTED - CREDIT</v>
          </cell>
          <cell r="C112">
            <v>0</v>
          </cell>
          <cell r="E112">
            <v>-2184000</v>
          </cell>
        </row>
        <row r="113">
          <cell r="A113" t="str">
            <v>MOSS  BLUFF   (PG 14)</v>
          </cell>
          <cell r="C113">
            <v>0</v>
          </cell>
          <cell r="E113">
            <v>0</v>
          </cell>
        </row>
        <row r="114">
          <cell r="A114" t="str">
            <v>WITHDRAWN - DEBIT</v>
          </cell>
          <cell r="C114">
            <v>0</v>
          </cell>
          <cell r="E114">
            <v>102130</v>
          </cell>
        </row>
        <row r="115">
          <cell r="A115" t="str">
            <v>INJECTED - CREDIT</v>
          </cell>
          <cell r="C115">
            <v>0</v>
          </cell>
          <cell r="E115">
            <v>0</v>
          </cell>
        </row>
        <row r="116">
          <cell r="A116" t="str">
            <v>MARKHAM  (PG 14)</v>
          </cell>
          <cell r="C116">
            <v>0</v>
          </cell>
          <cell r="E116">
            <v>0</v>
          </cell>
        </row>
        <row r="117">
          <cell r="A117" t="str">
            <v>WITHDRAWN - DEBIT</v>
          </cell>
          <cell r="C117">
            <v>0</v>
          </cell>
          <cell r="E117">
            <v>26860</v>
          </cell>
        </row>
        <row r="118">
          <cell r="A118" t="str">
            <v>INJECTED - CREDIT</v>
          </cell>
          <cell r="C118">
            <v>0</v>
          </cell>
          <cell r="E118">
            <v>-1678930</v>
          </cell>
        </row>
        <row r="119">
          <cell r="A119" t="str">
            <v>EGAN  (LA-1)</v>
          </cell>
          <cell r="C119">
            <v>0</v>
          </cell>
          <cell r="E119">
            <v>0</v>
          </cell>
        </row>
        <row r="120">
          <cell r="A120" t="str">
            <v>WITHDRAWN - DEBIT</v>
          </cell>
          <cell r="C120">
            <v>0</v>
          </cell>
          <cell r="E120">
            <v>1538990</v>
          </cell>
        </row>
        <row r="121">
          <cell r="A121" t="str">
            <v>INJECTED - CREDIT</v>
          </cell>
          <cell r="C121">
            <v>0</v>
          </cell>
          <cell r="E121">
            <v>-4404950</v>
          </cell>
        </row>
        <row r="122">
          <cell r="A122" t="str">
            <v>NATURAL  (DSS)</v>
          </cell>
          <cell r="C122">
            <v>0</v>
          </cell>
          <cell r="E122">
            <v>0</v>
          </cell>
        </row>
        <row r="123">
          <cell r="A123" t="str">
            <v>WITHDRAWN - DEBIT</v>
          </cell>
          <cell r="C123">
            <v>0</v>
          </cell>
          <cell r="E123">
            <v>154200</v>
          </cell>
        </row>
        <row r="124">
          <cell r="A124" t="str">
            <v>INJECTED - CREDIT</v>
          </cell>
          <cell r="C124">
            <v>0</v>
          </cell>
          <cell r="E124">
            <v>-7907560</v>
          </cell>
        </row>
        <row r="125">
          <cell r="A125" t="str">
            <v xml:space="preserve">WASHINGTON 10 </v>
          </cell>
          <cell r="C125">
            <v>0</v>
          </cell>
          <cell r="E125">
            <v>0</v>
          </cell>
        </row>
        <row r="126">
          <cell r="A126" t="str">
            <v>WITHDRAWN - DEBIT</v>
          </cell>
          <cell r="C126" t="str">
            <v xml:space="preserve"> </v>
          </cell>
          <cell r="E126">
            <v>8100</v>
          </cell>
        </row>
        <row r="127">
          <cell r="A127" t="str">
            <v>INJECTED - CREDIT</v>
          </cell>
          <cell r="C127">
            <v>0</v>
          </cell>
          <cell r="E127">
            <v>-730000</v>
          </cell>
        </row>
        <row r="128">
          <cell r="A128" t="str">
            <v>STORAGE COSTS</v>
          </cell>
          <cell r="C128">
            <v>0</v>
          </cell>
          <cell r="E128">
            <v>0</v>
          </cell>
        </row>
        <row r="129">
          <cell r="A129" t="str">
            <v>DEMAND 1</v>
          </cell>
          <cell r="C129">
            <v>0</v>
          </cell>
          <cell r="E129">
            <v>0</v>
          </cell>
        </row>
        <row r="130">
          <cell r="A130" t="str">
            <v>DEMAND 2</v>
          </cell>
          <cell r="C130">
            <v>0</v>
          </cell>
          <cell r="E130">
            <v>0</v>
          </cell>
        </row>
        <row r="131">
          <cell r="A131" t="str">
            <v>COMMODITY</v>
          </cell>
          <cell r="C131">
            <v>0</v>
          </cell>
          <cell r="E131">
            <v>0</v>
          </cell>
        </row>
        <row r="132">
          <cell r="A132" t="str">
            <v>SUBTOTAL</v>
          </cell>
          <cell r="C132">
            <v>-7328876.297728424</v>
          </cell>
          <cell r="E132">
            <v>-24152270</v>
          </cell>
        </row>
        <row r="133">
          <cell r="A133" t="str">
            <v>PREVIOUS MONTH ADJUSTMENT (Storage Volumes)</v>
          </cell>
          <cell r="C133">
            <v>0</v>
          </cell>
          <cell r="E133">
            <v>330000</v>
          </cell>
        </row>
        <row r="134">
          <cell r="A134" t="str">
            <v>TOTAL</v>
          </cell>
          <cell r="C134">
            <v>-7328876.297728424</v>
          </cell>
          <cell r="E134">
            <v>-23822270</v>
          </cell>
        </row>
        <row r="135">
          <cell r="A135" t="str">
            <v>LNG PLANT BOIL-OFF  (DEBIT - PG 12)</v>
          </cell>
          <cell r="C135">
            <v>0</v>
          </cell>
          <cell r="E135">
            <v>0</v>
          </cell>
        </row>
        <row r="136">
          <cell r="A136" t="str">
            <v>DEMAND 1</v>
          </cell>
          <cell r="C136">
            <v>0</v>
          </cell>
          <cell r="E136">
            <v>0</v>
          </cell>
        </row>
        <row r="137">
          <cell r="A137" t="str">
            <v>DEMAND 2</v>
          </cell>
          <cell r="C137">
            <v>0</v>
          </cell>
          <cell r="E137">
            <v>0</v>
          </cell>
        </row>
        <row r="138">
          <cell r="A138" t="str">
            <v>COMMODITY</v>
          </cell>
          <cell r="C138">
            <v>0</v>
          </cell>
          <cell r="E138">
            <v>527640</v>
          </cell>
        </row>
        <row r="139">
          <cell r="A139" t="str">
            <v>SUBTOTAL</v>
          </cell>
          <cell r="C139">
            <v>177946.81630719494</v>
          </cell>
          <cell r="E139">
            <v>527640</v>
          </cell>
        </row>
        <row r="140">
          <cell r="A140" t="str">
            <v>PREVIOUS MONTH ADJUSTMENT</v>
          </cell>
          <cell r="C140">
            <v>0</v>
          </cell>
          <cell r="E140">
            <v>0</v>
          </cell>
        </row>
        <row r="141">
          <cell r="A141" t="str">
            <v>TOTAL</v>
          </cell>
          <cell r="C141">
            <v>177946.81630719494</v>
          </cell>
          <cell r="E141">
            <v>527640</v>
          </cell>
        </row>
        <row r="142">
          <cell r="A142" t="str">
            <v>TOTAL STORAGE &amp; LNG PLANT</v>
          </cell>
          <cell r="C142">
            <v>-7150929.4814212294</v>
          </cell>
          <cell r="E142">
            <v>-23294630</v>
          </cell>
        </row>
        <row r="143">
          <cell r="A143" t="str">
            <v>TOTAL PURCH. GAS  AFTER STORAGE &amp; LNG</v>
          </cell>
          <cell r="C143">
            <v>6015352.2385787694</v>
          </cell>
          <cell r="E143">
            <v>18630325</v>
          </cell>
        </row>
        <row r="144">
          <cell r="A144" t="str">
            <v>PURCHASED GAS ADJUSTMENTS</v>
          </cell>
          <cell r="C144">
            <v>0</v>
          </cell>
          <cell r="E144">
            <v>0</v>
          </cell>
        </row>
        <row r="145">
          <cell r="A145" t="str">
            <v>TRANSPORTATION BALANCING</v>
          </cell>
          <cell r="C145">
            <v>219955.94999999998</v>
          </cell>
          <cell r="E145">
            <v>726150</v>
          </cell>
        </row>
        <row r="146">
          <cell r="A146" t="str">
            <v>TRANSPORTATION SERVICE (LINE PACK) &amp; SEASONAL ADJ.</v>
          </cell>
          <cell r="C146">
            <v>0</v>
          </cell>
          <cell r="E146">
            <v>-207100</v>
          </cell>
        </row>
        <row r="147">
          <cell r="A147" t="str">
            <v>HEDGING (GAIN) OR LOSS - Trackable</v>
          </cell>
          <cell r="C147">
            <v>590.9</v>
          </cell>
          <cell r="E147">
            <v>0</v>
          </cell>
        </row>
        <row r="148">
          <cell r="A148" t="str">
            <v>BESS GAS NOT IN STORAGE</v>
          </cell>
          <cell r="C148">
            <v>0</v>
          </cell>
          <cell r="E148">
            <v>0</v>
          </cell>
        </row>
        <row r="149">
          <cell r="A149" t="str">
            <v>TOTAL</v>
          </cell>
          <cell r="C149">
            <v>220546.84999999998</v>
          </cell>
          <cell r="E149">
            <v>519050</v>
          </cell>
        </row>
        <row r="150">
          <cell r="A150">
            <v>0</v>
          </cell>
          <cell r="C150">
            <v>0</v>
          </cell>
          <cell r="E150">
            <v>0</v>
          </cell>
        </row>
        <row r="151">
          <cell r="A151" t="str">
            <v>LESS: DELIVERED TO</v>
          </cell>
          <cell r="C151">
            <v>0</v>
          </cell>
          <cell r="E151">
            <v>0</v>
          </cell>
        </row>
        <row r="152">
          <cell r="A152" t="str">
            <v>MICHIGAN CITY GENERATING STATION</v>
          </cell>
          <cell r="C152">
            <v>0</v>
          </cell>
          <cell r="E152">
            <v>0</v>
          </cell>
        </row>
        <row r="153">
          <cell r="A153" t="str">
            <v>E P  TAKE-OR-PAY</v>
          </cell>
          <cell r="C153">
            <v>0</v>
          </cell>
          <cell r="E153">
            <v>0</v>
          </cell>
        </row>
        <row r="154">
          <cell r="A154" t="str">
            <v>E P  TRANSITION COSTS</v>
          </cell>
          <cell r="C154">
            <v>0</v>
          </cell>
          <cell r="E154">
            <v>0</v>
          </cell>
        </row>
        <row r="155">
          <cell r="A155" t="str">
            <v>D.H. MITCHELL GENERATING STATION</v>
          </cell>
          <cell r="C155">
            <v>0</v>
          </cell>
          <cell r="E155">
            <v>0</v>
          </cell>
        </row>
        <row r="156">
          <cell r="A156" t="str">
            <v>E P  TAKE-OR-PAY</v>
          </cell>
          <cell r="C156">
            <v>0</v>
          </cell>
          <cell r="E156">
            <v>0</v>
          </cell>
        </row>
        <row r="157">
          <cell r="A157" t="str">
            <v>E P  TRANSITION COSTS</v>
          </cell>
          <cell r="C157">
            <v>0</v>
          </cell>
          <cell r="E157">
            <v>0</v>
          </cell>
        </row>
        <row r="158">
          <cell r="A158" t="str">
            <v>BAILLY GENERATING STATION</v>
          </cell>
          <cell r="C158">
            <v>0</v>
          </cell>
          <cell r="E158">
            <v>0</v>
          </cell>
        </row>
        <row r="159">
          <cell r="A159" t="str">
            <v>E P  TAKE-OR-PAY</v>
          </cell>
          <cell r="C159">
            <v>0</v>
          </cell>
          <cell r="E159">
            <v>0</v>
          </cell>
        </row>
        <row r="160">
          <cell r="A160" t="str">
            <v>E P  TRANSITION COSTS</v>
          </cell>
          <cell r="C160">
            <v>0</v>
          </cell>
          <cell r="E160">
            <v>0</v>
          </cell>
        </row>
        <row r="161">
          <cell r="A161" t="str">
            <v>R.M. SCHAHFER GENERATING STATION</v>
          </cell>
          <cell r="C161">
            <v>0</v>
          </cell>
          <cell r="E161">
            <v>0</v>
          </cell>
        </row>
        <row r="162">
          <cell r="A162" t="str">
            <v>E P  TAKE-OR-PAY</v>
          </cell>
          <cell r="C162">
            <v>0</v>
          </cell>
          <cell r="E162">
            <v>0</v>
          </cell>
        </row>
        <row r="163">
          <cell r="A163" t="str">
            <v>E P  TRANSITION COSTS</v>
          </cell>
          <cell r="C163">
            <v>0</v>
          </cell>
          <cell r="E163">
            <v>0</v>
          </cell>
        </row>
        <row r="164">
          <cell r="A164" t="str">
            <v>TOTAL</v>
          </cell>
          <cell r="C164">
            <v>0</v>
          </cell>
          <cell r="E164">
            <v>0</v>
          </cell>
        </row>
        <row r="165">
          <cell r="A165" t="str">
            <v>TRACKABLE COMPRESSOR STATION FUEL:</v>
          </cell>
          <cell r="C165">
            <v>0</v>
          </cell>
          <cell r="E165">
            <v>0</v>
          </cell>
        </row>
        <row r="166">
          <cell r="A166" t="str">
            <v>WASHINGTON 10 (JE 114)</v>
          </cell>
          <cell r="C166">
            <v>-2731.7284741268272</v>
          </cell>
          <cell r="E166">
            <v>-8100</v>
          </cell>
        </row>
        <row r="167">
          <cell r="A167" t="str">
            <v>PANHANDLE - PEP  (JE 114)</v>
          </cell>
          <cell r="C167">
            <v>-73412.673363941693</v>
          </cell>
          <cell r="E167">
            <v>-217680</v>
          </cell>
        </row>
        <row r="168">
          <cell r="A168" t="str">
            <v>TRUNKLINE  (JE 114)</v>
          </cell>
          <cell r="C168">
            <v>0</v>
          </cell>
          <cell r="E168">
            <v>0</v>
          </cell>
        </row>
        <row r="169">
          <cell r="A169" t="str">
            <v>MARKHAM  (JE 114)</v>
          </cell>
          <cell r="C169">
            <v>-9058.5465203761196</v>
          </cell>
          <cell r="E169">
            <v>-26860</v>
          </cell>
        </row>
        <row r="170">
          <cell r="A170" t="str">
            <v>NATURAL - NGPL DSS  (JE 114)</v>
          </cell>
          <cell r="C170">
            <v>-52004.016137081075</v>
          </cell>
          <cell r="E170">
            <v>-154200</v>
          </cell>
        </row>
        <row r="171">
          <cell r="A171" t="str">
            <v>ENSTOR KATY  (JE 114)</v>
          </cell>
          <cell r="C171">
            <v>0</v>
          </cell>
          <cell r="E171">
            <v>0</v>
          </cell>
        </row>
        <row r="172">
          <cell r="A172" t="str">
            <v>ANR  (JE 114)</v>
          </cell>
          <cell r="C172">
            <v>-17314.43701995942</v>
          </cell>
          <cell r="E172">
            <v>-51340</v>
          </cell>
        </row>
        <row r="173">
          <cell r="A173" t="str">
            <v>MOSS BLUFF  (JE 114) 610233</v>
          </cell>
          <cell r="C173">
            <v>-25961.538017071995</v>
          </cell>
          <cell r="E173">
            <v>-76980</v>
          </cell>
        </row>
        <row r="174">
          <cell r="A174" t="str">
            <v>EGAN  (JE 114)</v>
          </cell>
          <cell r="C174">
            <v>-34645.736561364065</v>
          </cell>
          <cell r="E174">
            <v>-102730</v>
          </cell>
        </row>
        <row r="175">
          <cell r="A175" t="str">
            <v>SUBTOTAL</v>
          </cell>
          <cell r="C175">
            <v>-215128.67609392118</v>
          </cell>
          <cell r="E175">
            <v>-637890</v>
          </cell>
        </row>
        <row r="176">
          <cell r="A176" t="str">
            <v>PREVIOUS MONTH ADJUSTMENT</v>
          </cell>
          <cell r="C176">
            <v>0</v>
          </cell>
          <cell r="E176">
            <v>0</v>
          </cell>
        </row>
        <row r="177">
          <cell r="A177" t="str">
            <v>TOTAL</v>
          </cell>
          <cell r="C177">
            <v>-215128.67609392118</v>
          </cell>
          <cell r="E177">
            <v>-637890</v>
          </cell>
        </row>
        <row r="178">
          <cell r="A178" t="str">
            <v>NET TRACKABLE PURCHASED GAS COSTS</v>
          </cell>
          <cell r="C178">
            <v>6020770.4124848479</v>
          </cell>
          <cell r="E178">
            <v>18511485</v>
          </cell>
        </row>
        <row r="179">
          <cell r="A179" t="str">
            <v>NON-TRACKABLE PURCHASED GAS:</v>
          </cell>
          <cell r="C179">
            <v>6020770.412484847</v>
          </cell>
          <cell r="E179">
            <v>0</v>
          </cell>
        </row>
        <row r="180">
          <cell r="A180" t="str">
            <v>PURCHASED GAS EXPENSE:</v>
          </cell>
          <cell r="C180">
            <v>0</v>
          </cell>
          <cell r="E180">
            <v>0</v>
          </cell>
        </row>
        <row r="181">
          <cell r="A181" t="str">
            <v>547 SALES PURCHASES (RES. CHARGES)</v>
          </cell>
          <cell r="C181">
            <v>0</v>
          </cell>
          <cell r="E181">
            <v>0</v>
          </cell>
        </row>
        <row r="182">
          <cell r="A182" t="str">
            <v>HEDGING (GAIN)LOSS</v>
          </cell>
          <cell r="C182">
            <v>1628.6</v>
          </cell>
          <cell r="E182">
            <v>0</v>
          </cell>
        </row>
        <row r="183">
          <cell r="A183" t="str">
            <v>547 SALES PURCHASES (COMMODITY)</v>
          </cell>
          <cell r="C183">
            <v>0.15000000005966285</v>
          </cell>
          <cell r="E183">
            <v>0</v>
          </cell>
        </row>
        <row r="184">
          <cell r="A184" t="str">
            <v>GEN STATION</v>
          </cell>
          <cell r="C184">
            <v>-56005.06</v>
          </cell>
          <cell r="E184">
            <v>0</v>
          </cell>
        </row>
        <row r="185">
          <cell r="A185" t="str">
            <v>ASSET OPTIMIZATION</v>
          </cell>
          <cell r="C185">
            <v>-18251.68</v>
          </cell>
          <cell r="E185">
            <v>0</v>
          </cell>
        </row>
        <row r="186">
          <cell r="A186" t="str">
            <v>MITIGATION CAPACITY RELEASE FOR WINTER WARMTH</v>
          </cell>
          <cell r="C186">
            <v>-139.38999999999999</v>
          </cell>
          <cell r="E186">
            <v>0</v>
          </cell>
        </row>
        <row r="187">
          <cell r="A187" t="str">
            <v>FIXED GAS BILL (DEPENDABILL)</v>
          </cell>
          <cell r="C187">
            <v>81150</v>
          </cell>
          <cell r="E187">
            <v>180000</v>
          </cell>
        </row>
        <row r="188">
          <cell r="A188" t="str">
            <v xml:space="preserve">        RATE 330 TRANSACTIONS</v>
          </cell>
          <cell r="C188">
            <v>0</v>
          </cell>
          <cell r="E188">
            <v>0</v>
          </cell>
        </row>
        <row r="189">
          <cell r="A189" t="str">
            <v xml:space="preserve">               RATE 334A TRANSACTIONS</v>
          </cell>
          <cell r="C189">
            <v>37456.65</v>
          </cell>
          <cell r="E189">
            <v>144900</v>
          </cell>
        </row>
        <row r="190">
          <cell r="A190" t="str">
            <v>FIXED PPS</v>
          </cell>
          <cell r="C190">
            <v>311146.43</v>
          </cell>
          <cell r="E190">
            <v>705600</v>
          </cell>
        </row>
        <row r="191">
          <cell r="A191" t="str">
            <v>TOTAL</v>
          </cell>
          <cell r="C191">
            <v>356985.70000000007</v>
          </cell>
          <cell r="E191">
            <v>1030500</v>
          </cell>
        </row>
        <row r="192">
          <cell r="A192" t="str">
            <v>COMPRESSOR FUEL:</v>
          </cell>
          <cell r="C192">
            <v>0</v>
          </cell>
          <cell r="E192">
            <v>0</v>
          </cell>
        </row>
        <row r="193">
          <cell r="A193" t="str">
            <v>ROYAL CENTER  (JE 34 - PG 13)</v>
          </cell>
          <cell r="C193">
            <v>-69.540000000000006</v>
          </cell>
          <cell r="E193">
            <v>-280</v>
          </cell>
        </row>
        <row r="194">
          <cell r="A194" t="str">
            <v>GRASS CREEK  (JE 34 - PG13)</v>
          </cell>
          <cell r="C194">
            <v>0</v>
          </cell>
          <cell r="E194">
            <v>0</v>
          </cell>
        </row>
        <row r="195">
          <cell r="A195" t="str">
            <v>LNG PLANT  (JE 34 - PG13)</v>
          </cell>
          <cell r="C195">
            <v>0</v>
          </cell>
          <cell r="E195">
            <v>-200</v>
          </cell>
        </row>
        <row r="196">
          <cell r="A196" t="str">
            <v>SUBTOTAL</v>
          </cell>
          <cell r="C196">
            <v>-69.540000000000006</v>
          </cell>
          <cell r="E196">
            <v>-480</v>
          </cell>
        </row>
        <row r="197">
          <cell r="A197" t="str">
            <v>PREVIOUS MONTH ADJUSTMENT</v>
          </cell>
          <cell r="C197">
            <v>0</v>
          </cell>
          <cell r="E197">
            <v>0</v>
          </cell>
        </row>
        <row r="198">
          <cell r="A198" t="str">
            <v>TOTAL</v>
          </cell>
          <cell r="C198">
            <v>-69.540000000000006</v>
          </cell>
          <cell r="E198">
            <v>-480</v>
          </cell>
        </row>
        <row r="199">
          <cell r="A199" t="str">
            <v>TOTAL NON-TRACKABLE GAS COSTS</v>
          </cell>
          <cell r="C199">
            <v>356916.16000000009</v>
          </cell>
          <cell r="E199">
            <v>1030020</v>
          </cell>
        </row>
        <row r="200">
          <cell r="A200" t="str">
            <v>TOTAL PURCHASED GAS (NET) WITH ADJ.</v>
          </cell>
          <cell r="C200">
            <v>6377686.5724848481</v>
          </cell>
          <cell r="E200">
            <v>19541505</v>
          </cell>
        </row>
        <row r="201">
          <cell r="A201" t="str">
            <v>TOTAL PURCHASED GAS (NET) WITHOUT ADJ.</v>
          </cell>
          <cell r="C201">
            <v>0</v>
          </cell>
          <cell r="E201">
            <v>19211505</v>
          </cell>
        </row>
        <row r="202">
          <cell r="A202">
            <v>0</v>
          </cell>
          <cell r="C202">
            <v>0</v>
          </cell>
          <cell r="E202">
            <v>0</v>
          </cell>
        </row>
        <row r="203">
          <cell r="A203">
            <v>0</v>
          </cell>
          <cell r="C203">
            <v>0</v>
          </cell>
          <cell r="E203" t="str">
            <v>Rate's #</v>
          </cell>
        </row>
        <row r="204">
          <cell r="A204" t="str">
            <v>TIE TO BY-PRODUCTS REPORT</v>
          </cell>
          <cell r="C204" t="str">
            <v>ESTIMATE</v>
          </cell>
          <cell r="E204">
            <v>0</v>
          </cell>
        </row>
        <row r="205">
          <cell r="A205">
            <v>0</v>
          </cell>
          <cell r="C205">
            <v>0</v>
          </cell>
          <cell r="E205">
            <v>0</v>
          </cell>
        </row>
        <row r="206">
          <cell r="A206" t="str">
            <v>TOTAL PURCHASED GAS</v>
          </cell>
          <cell r="C206">
            <v>19541505</v>
          </cell>
          <cell r="E206">
            <v>1921151</v>
          </cell>
        </row>
        <row r="207">
          <cell r="A207" t="str">
            <v>CASHOUT FOR TRANSPORT</v>
          </cell>
          <cell r="C207">
            <v>-2746445</v>
          </cell>
          <cell r="E207">
            <v>0</v>
          </cell>
        </row>
        <row r="208">
          <cell r="A208" t="str">
            <v>TRANSPORTATION BALANCING</v>
          </cell>
          <cell r="C208">
            <v>-726150</v>
          </cell>
          <cell r="E208">
            <v>0</v>
          </cell>
        </row>
        <row r="209">
          <cell r="A209" t="str">
            <v>TRANSPORTATION SERVICE/BESS ADJUSTMENT</v>
          </cell>
          <cell r="C209">
            <v>207100</v>
          </cell>
          <cell r="E209">
            <v>0</v>
          </cell>
        </row>
        <row r="210">
          <cell r="A210" t="str">
            <v>GAS DELIVERED TO GENERATING STATIONS</v>
          </cell>
          <cell r="C210">
            <v>0</v>
          </cell>
          <cell r="E210">
            <v>0</v>
          </cell>
        </row>
        <row r="211">
          <cell r="A211" t="str">
            <v>COMPRESSOR FUEL  FOR STORAGE</v>
          </cell>
          <cell r="C211">
            <v>480</v>
          </cell>
          <cell r="E211">
            <v>0</v>
          </cell>
        </row>
        <row r="212">
          <cell r="A212" t="str">
            <v>LONG-TERM PREVIOUS MONTH ADJ</v>
          </cell>
          <cell r="C212">
            <v>0</v>
          </cell>
          <cell r="E212">
            <v>0</v>
          </cell>
        </row>
        <row r="213">
          <cell r="A213" t="str">
            <v>SPOT MARKET PREVIOUS MONTH ADJ</v>
          </cell>
          <cell r="C213">
            <v>0</v>
          </cell>
          <cell r="E213">
            <v>0</v>
          </cell>
        </row>
        <row r="214">
          <cell r="A214" t="str">
            <v>STORAGE PREVIOUS MONTH ADJ</v>
          </cell>
          <cell r="C214">
            <v>-330000</v>
          </cell>
          <cell r="E214">
            <v>0</v>
          </cell>
        </row>
        <row r="215">
          <cell r="A215" t="str">
            <v>LNG BOILOFF PREVIOUS MONTH ADJ</v>
          </cell>
          <cell r="C215">
            <v>0</v>
          </cell>
          <cell r="E215">
            <v>0</v>
          </cell>
        </row>
        <row r="216">
          <cell r="A216" t="str">
            <v>TRACKABLE COMPRESSOR FUEL PREV. MONTH ADJ</v>
          </cell>
          <cell r="C216">
            <v>0</v>
          </cell>
          <cell r="E216">
            <v>0</v>
          </cell>
        </row>
        <row r="217">
          <cell r="A217" t="str">
            <v>NONTRACK. COMPRESSOR FUEL PREV MONTH ADJ</v>
          </cell>
          <cell r="C217">
            <v>0</v>
          </cell>
          <cell r="E217">
            <v>0</v>
          </cell>
        </row>
        <row r="218">
          <cell r="A218" t="str">
            <v>TOTAL</v>
          </cell>
          <cell r="C218">
            <v>15946490</v>
          </cell>
          <cell r="E218">
            <v>0</v>
          </cell>
        </row>
        <row r="219">
          <cell r="A219" t="str">
            <v>NET GAS SUPPLY</v>
          </cell>
          <cell r="C219">
            <v>0</v>
          </cell>
          <cell r="E219">
            <v>0</v>
          </cell>
        </row>
        <row r="220">
          <cell r="A220" t="str">
            <v>DIFFERENCE</v>
          </cell>
          <cell r="C220">
            <v>15946490</v>
          </cell>
          <cell r="E220">
            <v>0</v>
          </cell>
        </row>
        <row r="221">
          <cell r="A221">
            <v>0</v>
          </cell>
          <cell r="C221">
            <v>0</v>
          </cell>
          <cell r="E221">
            <v>0</v>
          </cell>
        </row>
        <row r="222">
          <cell r="A222">
            <v>0</v>
          </cell>
          <cell r="C222">
            <v>0</v>
          </cell>
          <cell r="E222">
            <v>0</v>
          </cell>
        </row>
        <row r="223">
          <cell r="A223" t="str">
            <v>N0RTHERN INDIANA PUBLIC SERVICE COMPANY</v>
          </cell>
          <cell r="C223">
            <v>0</v>
          </cell>
          <cell r="E223">
            <v>0</v>
          </cell>
        </row>
        <row r="224">
          <cell r="A224" t="str">
            <v>GAS VOLUME STATISTICS</v>
          </cell>
          <cell r="C224">
            <v>0</v>
          </cell>
          <cell r="E224">
            <v>0</v>
          </cell>
        </row>
        <row r="225">
          <cell r="A225" t="str">
            <v>AUGUST, 1997</v>
          </cell>
          <cell r="C225">
            <v>0</v>
          </cell>
          <cell r="E225">
            <v>0</v>
          </cell>
        </row>
        <row r="226">
          <cell r="A226" t="str">
            <v xml:space="preserve">JOURNAL NUMBER   180-S  </v>
          </cell>
          <cell r="C226">
            <v>0</v>
          </cell>
          <cell r="E226">
            <v>0</v>
          </cell>
        </row>
        <row r="227">
          <cell r="A227">
            <v>0</v>
          </cell>
          <cell r="C227">
            <v>0</v>
          </cell>
          <cell r="E227">
            <v>0</v>
          </cell>
        </row>
        <row r="228">
          <cell r="A228">
            <v>0</v>
          </cell>
          <cell r="C228">
            <v>0</v>
          </cell>
          <cell r="E228">
            <v>0</v>
          </cell>
        </row>
        <row r="229">
          <cell r="A229">
            <v>0</v>
          </cell>
          <cell r="C229">
            <v>0</v>
          </cell>
          <cell r="E229">
            <v>0</v>
          </cell>
        </row>
        <row r="230">
          <cell r="A230" t="str">
            <v>DESCRIPTION</v>
          </cell>
          <cell r="C230" t="str">
            <v>AMOUNT</v>
          </cell>
          <cell r="E230">
            <v>0</v>
          </cell>
        </row>
        <row r="231">
          <cell r="A231">
            <v>0</v>
          </cell>
          <cell r="C231">
            <v>0</v>
          </cell>
          <cell r="E231">
            <v>0</v>
          </cell>
        </row>
        <row r="232">
          <cell r="A232">
            <v>0</v>
          </cell>
          <cell r="C232">
            <v>0</v>
          </cell>
          <cell r="E232">
            <v>0</v>
          </cell>
        </row>
        <row r="233">
          <cell r="A233" t="str">
            <v>Therms Purchased</v>
          </cell>
          <cell r="C233">
            <v>0</v>
          </cell>
          <cell r="E233">
            <v>0</v>
          </cell>
        </row>
        <row r="234">
          <cell r="A234">
            <v>0</v>
          </cell>
          <cell r="C234">
            <v>0</v>
          </cell>
          <cell r="E234">
            <v>0</v>
          </cell>
        </row>
        <row r="235">
          <cell r="A235" t="str">
            <v>Spot Market Gas - Thm</v>
          </cell>
          <cell r="C235">
            <v>2619893</v>
          </cell>
          <cell r="E235">
            <v>0</v>
          </cell>
        </row>
        <row r="236">
          <cell r="A236">
            <v>0</v>
          </cell>
          <cell r="C236">
            <v>0</v>
          </cell>
          <cell r="E236">
            <v>0</v>
          </cell>
        </row>
        <row r="237">
          <cell r="A237" t="str">
            <v>Cashout for Transport</v>
          </cell>
          <cell r="C237">
            <v>274645</v>
          </cell>
          <cell r="E237">
            <v>0</v>
          </cell>
        </row>
        <row r="238">
          <cell r="A238">
            <v>0</v>
          </cell>
          <cell r="C238">
            <v>0</v>
          </cell>
          <cell r="E238">
            <v>0</v>
          </cell>
        </row>
        <row r="239">
          <cell r="A239" t="str">
            <v>Nontraditional</v>
          </cell>
          <cell r="C239">
            <v>1297958</v>
          </cell>
          <cell r="E239">
            <v>0</v>
          </cell>
        </row>
        <row r="240">
          <cell r="A240">
            <v>0</v>
          </cell>
          <cell r="C240">
            <v>0</v>
          </cell>
          <cell r="E240">
            <v>0</v>
          </cell>
        </row>
        <row r="241">
          <cell r="A241">
            <v>0</v>
          </cell>
          <cell r="C241">
            <v>0</v>
          </cell>
          <cell r="E241">
            <v>0</v>
          </cell>
        </row>
        <row r="242">
          <cell r="A242" t="str">
            <v>Gen Station Use and Compressor Fuel</v>
          </cell>
          <cell r="C242">
            <v>-63837</v>
          </cell>
          <cell r="E242">
            <v>0</v>
          </cell>
        </row>
        <row r="243">
          <cell r="A243">
            <v>0</v>
          </cell>
          <cell r="C243">
            <v>0</v>
          </cell>
          <cell r="E243">
            <v>0</v>
          </cell>
        </row>
        <row r="244">
          <cell r="A244">
            <v>0</v>
          </cell>
          <cell r="C244">
            <v>0</v>
          </cell>
          <cell r="E244">
            <v>0</v>
          </cell>
        </row>
        <row r="245">
          <cell r="A245" t="str">
            <v>Transportation Balancing</v>
          </cell>
          <cell r="C245">
            <v>0</v>
          </cell>
          <cell r="E245">
            <v>0</v>
          </cell>
        </row>
        <row r="246">
          <cell r="A246">
            <v>0</v>
          </cell>
          <cell r="C246">
            <v>0</v>
          </cell>
          <cell r="E246">
            <v>0</v>
          </cell>
        </row>
        <row r="247">
          <cell r="A247" t="str">
            <v>Transport Balancing Gas - Thm</v>
          </cell>
          <cell r="C247">
            <v>72615</v>
          </cell>
          <cell r="E247">
            <v>0</v>
          </cell>
        </row>
        <row r="248">
          <cell r="A248">
            <v>0</v>
          </cell>
          <cell r="C248">
            <v>0</v>
          </cell>
          <cell r="E248">
            <v>0</v>
          </cell>
        </row>
        <row r="249">
          <cell r="A249" t="str">
            <v>Bess Gas Not in Storage - Thm</v>
          </cell>
          <cell r="C249">
            <v>0</v>
          </cell>
          <cell r="E249">
            <v>0</v>
          </cell>
        </row>
        <row r="250">
          <cell r="A250">
            <v>0</v>
          </cell>
          <cell r="C250">
            <v>0</v>
          </cell>
          <cell r="E250">
            <v>0</v>
          </cell>
        </row>
        <row r="251">
          <cell r="A251" t="str">
            <v>Transportation Service - Thm</v>
          </cell>
          <cell r="C251">
            <v>-20710</v>
          </cell>
          <cell r="E251">
            <v>0</v>
          </cell>
        </row>
        <row r="252">
          <cell r="A252">
            <v>0</v>
          </cell>
          <cell r="C252">
            <v>0</v>
          </cell>
          <cell r="E252">
            <v>0</v>
          </cell>
        </row>
        <row r="253">
          <cell r="A253">
            <v>0</v>
          </cell>
          <cell r="C253">
            <v>0</v>
          </cell>
          <cell r="E253">
            <v>0</v>
          </cell>
        </row>
        <row r="254">
          <cell r="A254" t="str">
            <v>Storage Activity</v>
          </cell>
          <cell r="C254">
            <v>0</v>
          </cell>
          <cell r="E254">
            <v>0</v>
          </cell>
        </row>
        <row r="255">
          <cell r="A255">
            <v>0</v>
          </cell>
          <cell r="C255">
            <v>0</v>
          </cell>
          <cell r="E255">
            <v>0</v>
          </cell>
        </row>
        <row r="256">
          <cell r="A256" t="str">
            <v>Total Injections</v>
          </cell>
          <cell r="C256">
            <v>2479165</v>
          </cell>
          <cell r="E256">
            <v>0</v>
          </cell>
        </row>
        <row r="257">
          <cell r="A257">
            <v>0</v>
          </cell>
          <cell r="C257">
            <v>0</v>
          </cell>
          <cell r="E257">
            <v>0</v>
          </cell>
        </row>
        <row r="258">
          <cell r="A258" t="str">
            <v>Total Withdrawals</v>
          </cell>
          <cell r="C258">
            <v>-487378</v>
          </cell>
          <cell r="E258">
            <v>0</v>
          </cell>
        </row>
        <row r="259">
          <cell r="A259">
            <v>0</v>
          </cell>
          <cell r="C259">
            <v>0</v>
          </cell>
          <cell r="E259">
            <v>0</v>
          </cell>
        </row>
        <row r="260">
          <cell r="A260" t="str">
            <v>LNG Boil-Off</v>
          </cell>
          <cell r="C260">
            <v>-52764</v>
          </cell>
          <cell r="E260">
            <v>0</v>
          </cell>
        </row>
        <row r="261">
          <cell r="A261">
            <v>0</v>
          </cell>
          <cell r="C261">
            <v>0</v>
          </cell>
          <cell r="E261">
            <v>0</v>
          </cell>
        </row>
        <row r="262">
          <cell r="A262">
            <v>0</v>
          </cell>
          <cell r="C262">
            <v>0</v>
          </cell>
          <cell r="E262">
            <v>0</v>
          </cell>
        </row>
        <row r="263">
          <cell r="A263">
            <v>0</v>
          </cell>
          <cell r="C263">
            <v>0</v>
          </cell>
          <cell r="E263">
            <v>0</v>
          </cell>
        </row>
        <row r="264">
          <cell r="A264" t="str">
            <v>Total Dekatherms Delivered to System</v>
          </cell>
          <cell r="C264">
            <v>1954151</v>
          </cell>
          <cell r="E264">
            <v>0</v>
          </cell>
        </row>
        <row r="265">
          <cell r="A265">
            <v>0</v>
          </cell>
          <cell r="C265">
            <v>0</v>
          </cell>
          <cell r="E265">
            <v>0</v>
          </cell>
        </row>
        <row r="266">
          <cell r="A266">
            <v>0</v>
          </cell>
          <cell r="C266">
            <v>0</v>
          </cell>
          <cell r="E266">
            <v>0</v>
          </cell>
        </row>
        <row r="267">
          <cell r="A267">
            <v>0</v>
          </cell>
          <cell r="C267">
            <v>0</v>
          </cell>
          <cell r="E267">
            <v>0</v>
          </cell>
        </row>
        <row r="268">
          <cell r="A268">
            <v>0</v>
          </cell>
          <cell r="C268">
            <v>0</v>
          </cell>
          <cell r="E268">
            <v>0</v>
          </cell>
        </row>
        <row r="269">
          <cell r="A269">
            <v>0</v>
          </cell>
          <cell r="C269">
            <v>0</v>
          </cell>
          <cell r="E269">
            <v>0</v>
          </cell>
        </row>
        <row r="270">
          <cell r="A270">
            <v>0</v>
          </cell>
          <cell r="C270">
            <v>0</v>
          </cell>
          <cell r="E270">
            <v>0</v>
          </cell>
        </row>
        <row r="271">
          <cell r="A271">
            <v>0</v>
          </cell>
          <cell r="C271">
            <v>0</v>
          </cell>
          <cell r="E271">
            <v>0</v>
          </cell>
        </row>
        <row r="272">
          <cell r="A272">
            <v>0</v>
          </cell>
          <cell r="C272">
            <v>0</v>
          </cell>
          <cell r="E272">
            <v>0</v>
          </cell>
        </row>
        <row r="273">
          <cell r="A273" t="str">
            <v>TIE TO OTHER SOURCES</v>
          </cell>
          <cell r="C273">
            <v>0</v>
          </cell>
          <cell r="E273">
            <v>0</v>
          </cell>
        </row>
        <row r="274">
          <cell r="A274">
            <v>0</v>
          </cell>
          <cell r="C274">
            <v>0</v>
          </cell>
          <cell r="E274">
            <v>0</v>
          </cell>
        </row>
        <row r="275">
          <cell r="A275" t="str">
            <v>WACOG CITY GATE PRICE FOR TOTAL PURCHASED GAS</v>
          </cell>
          <cell r="C275">
            <v>0</v>
          </cell>
          <cell r="E275">
            <v>0</v>
          </cell>
        </row>
        <row r="276">
          <cell r="A276" t="str">
            <v>TOTAL TRACKABLE PURCHASES</v>
          </cell>
          <cell r="C276">
            <v>13166281.719999999</v>
          </cell>
          <cell r="E276">
            <v>3.140439900240811</v>
          </cell>
        </row>
        <row r="277">
          <cell r="A277">
            <v>0</v>
          </cell>
          <cell r="C277">
            <v>0</v>
          </cell>
          <cell r="E277">
            <v>0</v>
          </cell>
        </row>
        <row r="278">
          <cell r="A278">
            <v>0</v>
          </cell>
          <cell r="C278">
            <v>0</v>
          </cell>
          <cell r="E278">
            <v>0</v>
          </cell>
        </row>
        <row r="279">
          <cell r="A279" t="str">
            <v>GAS-IN-STORAGE - CURRENT INVENTORY GAS COST YTD</v>
          </cell>
          <cell r="C279">
            <v>0</v>
          </cell>
          <cell r="E279">
            <v>0</v>
          </cell>
        </row>
        <row r="280">
          <cell r="A280" t="str">
            <v>DEMAND (D-1)</v>
          </cell>
          <cell r="C280">
            <v>0</v>
          </cell>
          <cell r="E280">
            <v>3053863.1</v>
          </cell>
        </row>
        <row r="281">
          <cell r="A281">
            <v>0</v>
          </cell>
          <cell r="C281">
            <v>0</v>
          </cell>
          <cell r="E281">
            <v>0</v>
          </cell>
        </row>
        <row r="282">
          <cell r="A282" t="str">
            <v>COMMODITY</v>
          </cell>
          <cell r="C282">
            <v>0</v>
          </cell>
          <cell r="E282">
            <v>10112418.619999997</v>
          </cell>
        </row>
        <row r="283">
          <cell r="A283" t="str">
            <v>N-T TRANSACTIONS (COMMODITY)</v>
          </cell>
          <cell r="C283">
            <v>0</v>
          </cell>
          <cell r="E283">
            <v>411362.16000000003</v>
          </cell>
        </row>
        <row r="284">
          <cell r="A284">
            <v>0</v>
          </cell>
          <cell r="C284">
            <v>0</v>
          </cell>
          <cell r="E284">
            <v>10523780.779999997</v>
          </cell>
        </row>
        <row r="285">
          <cell r="A285">
            <v>0</v>
          </cell>
          <cell r="C285">
            <v>0</v>
          </cell>
          <cell r="E285">
            <v>0</v>
          </cell>
        </row>
        <row r="286">
          <cell r="A286" t="str">
            <v>TOTAL TRACKABLE PURCHASES</v>
          </cell>
          <cell r="C286">
            <v>0</v>
          </cell>
          <cell r="E286">
            <v>4192496</v>
          </cell>
        </row>
        <row r="287">
          <cell r="A287" t="str">
            <v>NON-TRACKABLE TRANSACTIONS</v>
          </cell>
          <cell r="C287">
            <v>0</v>
          </cell>
          <cell r="E287">
            <v>103050</v>
          </cell>
        </row>
        <row r="288">
          <cell r="A288">
            <v>0</v>
          </cell>
          <cell r="C288">
            <v>0</v>
          </cell>
          <cell r="E288">
            <v>4295546</v>
          </cell>
        </row>
        <row r="289">
          <cell r="A289">
            <v>0</v>
          </cell>
          <cell r="C289">
            <v>0</v>
          </cell>
          <cell r="E289">
            <v>0</v>
          </cell>
        </row>
        <row r="290">
          <cell r="A290">
            <v>0</v>
          </cell>
          <cell r="C290">
            <v>0</v>
          </cell>
          <cell r="E290">
            <v>0</v>
          </cell>
        </row>
        <row r="291">
          <cell r="A291" t="str">
            <v>SEND-OUT RECONCILIATION</v>
          </cell>
          <cell r="C291">
            <v>0</v>
          </cell>
          <cell r="E291">
            <v>0</v>
          </cell>
        </row>
        <row r="292">
          <cell r="A292">
            <v>0</v>
          </cell>
          <cell r="C292">
            <v>0</v>
          </cell>
          <cell r="E292">
            <v>0</v>
          </cell>
        </row>
        <row r="293">
          <cell r="A293" t="str">
            <v>80 Folder Total Purchases w/o Adjustments</v>
          </cell>
          <cell r="C293">
            <v>0</v>
          </cell>
          <cell r="E293">
            <v>19211505</v>
          </cell>
        </row>
        <row r="294">
          <cell r="A294">
            <v>0</v>
          </cell>
          <cell r="C294">
            <v>0</v>
          </cell>
          <cell r="E294">
            <v>0</v>
          </cell>
        </row>
        <row r="295">
          <cell r="A295">
            <v>0</v>
          </cell>
          <cell r="C295">
            <v>0</v>
          </cell>
          <cell r="E295">
            <v>0</v>
          </cell>
        </row>
        <row r="296">
          <cell r="A296" t="str">
            <v>REPLACEMENT VALUE COMPARED TO BOOK VALUE</v>
          </cell>
          <cell r="C296">
            <v>0</v>
          </cell>
          <cell r="E296">
            <v>0</v>
          </cell>
        </row>
        <row r="297">
          <cell r="A297">
            <v>0</v>
          </cell>
          <cell r="C297">
            <v>0</v>
          </cell>
          <cell r="E297">
            <v>0</v>
          </cell>
        </row>
        <row r="298">
          <cell r="A298" t="str">
            <v>NON-TRACKABLE PURCHASED GAS:</v>
          </cell>
          <cell r="C298">
            <v>0</v>
          </cell>
          <cell r="E298">
            <v>356985.70000000007</v>
          </cell>
        </row>
        <row r="299">
          <cell r="A299" t="str">
            <v>HEDGING (GAIN)LOSS</v>
          </cell>
          <cell r="C299">
            <v>0</v>
          </cell>
          <cell r="E299">
            <v>1628.6</v>
          </cell>
        </row>
        <row r="300">
          <cell r="A300" t="str">
            <v>GEN STATION</v>
          </cell>
          <cell r="C300">
            <v>0</v>
          </cell>
          <cell r="E300">
            <v>-56005.06</v>
          </cell>
        </row>
        <row r="301">
          <cell r="A301" t="str">
            <v>NCS Billing - Labor</v>
          </cell>
          <cell r="C301">
            <v>0</v>
          </cell>
          <cell r="E301">
            <v>-139.38999999999999</v>
          </cell>
        </row>
        <row r="302">
          <cell r="A302">
            <v>0</v>
          </cell>
          <cell r="C302">
            <v>0</v>
          </cell>
          <cell r="E302">
            <v>411501.5500000001</v>
          </cell>
        </row>
        <row r="303">
          <cell r="A303">
            <v>0</v>
          </cell>
          <cell r="C303">
            <v>0</v>
          </cell>
          <cell r="E303">
            <v>0</v>
          </cell>
        </row>
        <row r="304">
          <cell r="A304" t="str">
            <v>DEMAND 1</v>
          </cell>
          <cell r="C304">
            <v>0</v>
          </cell>
          <cell r="E304">
            <v>3053863.1</v>
          </cell>
        </row>
        <row r="305">
          <cell r="A305" t="str">
            <v>COMMODITY</v>
          </cell>
          <cell r="C305">
            <v>0</v>
          </cell>
          <cell r="E305">
            <v>10112418.619999997</v>
          </cell>
        </row>
        <row r="306">
          <cell r="A306">
            <v>0</v>
          </cell>
          <cell r="C306">
            <v>0</v>
          </cell>
          <cell r="E306">
            <v>13166281.719999997</v>
          </cell>
        </row>
        <row r="307">
          <cell r="A307">
            <v>0</v>
          </cell>
          <cell r="C307">
            <v>0</v>
          </cell>
          <cell r="E307">
            <v>0</v>
          </cell>
        </row>
        <row r="308">
          <cell r="A308" t="str">
            <v>VOLUMES</v>
          </cell>
          <cell r="C308">
            <v>0</v>
          </cell>
          <cell r="E308">
            <v>0</v>
          </cell>
        </row>
        <row r="309">
          <cell r="A309" t="str">
            <v>TRACKABLE</v>
          </cell>
          <cell r="C309">
            <v>0</v>
          </cell>
          <cell r="E309">
            <v>4192496</v>
          </cell>
        </row>
        <row r="310">
          <cell r="A310" t="str">
            <v>NONTRACKABLE</v>
          </cell>
          <cell r="C310">
            <v>0</v>
          </cell>
          <cell r="E310">
            <v>103050</v>
          </cell>
        </row>
        <row r="311">
          <cell r="A311">
            <v>0</v>
          </cell>
          <cell r="C311">
            <v>0</v>
          </cell>
          <cell r="E311">
            <v>0</v>
          </cell>
        </row>
        <row r="312">
          <cell r="A312">
            <v>0</v>
          </cell>
          <cell r="C312">
            <v>0</v>
          </cell>
          <cell r="E312">
            <v>0</v>
          </cell>
        </row>
        <row r="313">
          <cell r="A313" t="str">
            <v>EIA 857</v>
          </cell>
          <cell r="C313">
            <v>0</v>
          </cell>
          <cell r="E313">
            <v>0</v>
          </cell>
        </row>
        <row r="314">
          <cell r="A314">
            <v>0</v>
          </cell>
          <cell r="C314">
            <v>0</v>
          </cell>
          <cell r="E314">
            <v>0</v>
          </cell>
        </row>
        <row r="315">
          <cell r="A315" t="str">
            <v>NET PURCHASE GAS VOLUMES</v>
          </cell>
          <cell r="C315">
            <v>0</v>
          </cell>
          <cell r="E315" t="str">
            <v>D19</v>
          </cell>
        </row>
        <row r="316">
          <cell r="A316" t="str">
            <v>CASHOUT FOR TRANSPORT</v>
          </cell>
          <cell r="C316">
            <v>0</v>
          </cell>
          <cell r="E316" t="str">
            <v>D21</v>
          </cell>
        </row>
        <row r="317">
          <cell r="A317" t="str">
            <v>TOTAL TRACKABLE PURCHASES</v>
          </cell>
          <cell r="C317">
            <v>0</v>
          </cell>
          <cell r="E317">
            <v>0</v>
          </cell>
        </row>
        <row r="318">
          <cell r="A318">
            <v>0</v>
          </cell>
          <cell r="C318">
            <v>0</v>
          </cell>
          <cell r="E318">
            <v>0</v>
          </cell>
        </row>
        <row r="319">
          <cell r="A319" t="str">
            <v>SUMMARY OF COSTS</v>
          </cell>
          <cell r="C319">
            <v>0</v>
          </cell>
          <cell r="E319">
            <v>0</v>
          </cell>
        </row>
        <row r="320">
          <cell r="A320" t="str">
            <v>DEMAND 1</v>
          </cell>
          <cell r="C320">
            <v>0</v>
          </cell>
          <cell r="E320" t="str">
            <v>D40</v>
          </cell>
        </row>
        <row r="321">
          <cell r="A321" t="str">
            <v>COMMODITY</v>
          </cell>
          <cell r="C321">
            <v>0</v>
          </cell>
          <cell r="E321" t="str">
            <v>D41</v>
          </cell>
        </row>
        <row r="322">
          <cell r="A322" t="str">
            <v>TAKE-OR-PAY</v>
          </cell>
          <cell r="C322">
            <v>0</v>
          </cell>
          <cell r="E322">
            <v>0</v>
          </cell>
        </row>
        <row r="323">
          <cell r="A323" t="str">
            <v>TRANSITION COSTS</v>
          </cell>
          <cell r="C323">
            <v>0</v>
          </cell>
          <cell r="E323">
            <v>0</v>
          </cell>
        </row>
        <row r="324">
          <cell r="A324" t="str">
            <v>REFUNDS</v>
          </cell>
          <cell r="C324">
            <v>0</v>
          </cell>
          <cell r="E324">
            <v>0</v>
          </cell>
        </row>
        <row r="325">
          <cell r="A325" t="str">
            <v>NET PURCHASED GAS COST</v>
          </cell>
          <cell r="C325">
            <v>0</v>
          </cell>
          <cell r="E325" t="str">
            <v>D46</v>
          </cell>
        </row>
        <row r="326">
          <cell r="A326">
            <v>0</v>
          </cell>
          <cell r="C326">
            <v>0</v>
          </cell>
          <cell r="E326">
            <v>0</v>
          </cell>
        </row>
        <row r="327">
          <cell r="A327" t="str">
            <v>NET STORAGE COST</v>
          </cell>
          <cell r="C327">
            <v>-7328876.297728424</v>
          </cell>
          <cell r="E327" t="str">
            <v>D26</v>
          </cell>
        </row>
        <row r="328">
          <cell r="A328">
            <v>0</v>
          </cell>
          <cell r="C328">
            <v>0</v>
          </cell>
          <cell r="E328">
            <v>0</v>
          </cell>
        </row>
        <row r="329">
          <cell r="A329" t="str">
            <v>LNG PLANT BOIL-OFF</v>
          </cell>
          <cell r="C329">
            <v>177946.81630719494</v>
          </cell>
          <cell r="E329" t="str">
            <v>D28</v>
          </cell>
        </row>
        <row r="330">
          <cell r="A330">
            <v>0</v>
          </cell>
          <cell r="C330">
            <v>0</v>
          </cell>
          <cell r="E330">
            <v>0</v>
          </cell>
        </row>
        <row r="331">
          <cell r="A331" t="str">
            <v>TOTAL PURCHASE GAS COST AFTER STORAGE</v>
          </cell>
          <cell r="C331">
            <v>6015352.2385787694</v>
          </cell>
          <cell r="E331" t="str">
            <v>D32</v>
          </cell>
        </row>
        <row r="332">
          <cell r="A332">
            <v>0</v>
          </cell>
          <cell r="C332">
            <v>0</v>
          </cell>
          <cell r="E332">
            <v>0</v>
          </cell>
        </row>
        <row r="333">
          <cell r="A333">
            <v>0</v>
          </cell>
          <cell r="C333">
            <v>0</v>
          </cell>
          <cell r="E333">
            <v>0</v>
          </cell>
        </row>
        <row r="334">
          <cell r="A334">
            <v>0</v>
          </cell>
          <cell r="C334">
            <v>0</v>
          </cell>
          <cell r="E334">
            <v>0</v>
          </cell>
        </row>
        <row r="335">
          <cell r="A335">
            <v>0</v>
          </cell>
          <cell r="C335">
            <v>0</v>
          </cell>
          <cell r="E335">
            <v>0</v>
          </cell>
        </row>
        <row r="336">
          <cell r="A336">
            <v>0</v>
          </cell>
          <cell r="C336">
            <v>0</v>
          </cell>
          <cell r="E336">
            <v>0</v>
          </cell>
        </row>
        <row r="337">
          <cell r="A337">
            <v>0</v>
          </cell>
          <cell r="C337">
            <v>0</v>
          </cell>
          <cell r="E337">
            <v>0</v>
          </cell>
        </row>
        <row r="338">
          <cell r="A338">
            <v>0</v>
          </cell>
          <cell r="C338">
            <v>0</v>
          </cell>
          <cell r="E338">
            <v>0</v>
          </cell>
        </row>
        <row r="339">
          <cell r="A339">
            <v>0</v>
          </cell>
          <cell r="C339">
            <v>0</v>
          </cell>
          <cell r="E339">
            <v>0</v>
          </cell>
        </row>
        <row r="340">
          <cell r="A340">
            <v>0</v>
          </cell>
          <cell r="C340">
            <v>0</v>
          </cell>
          <cell r="E340">
            <v>0</v>
          </cell>
        </row>
        <row r="341">
          <cell r="A341">
            <v>0</v>
          </cell>
          <cell r="C341">
            <v>0</v>
          </cell>
          <cell r="E341">
            <v>0</v>
          </cell>
        </row>
        <row r="342">
          <cell r="A342">
            <v>0</v>
          </cell>
          <cell r="C342">
            <v>0</v>
          </cell>
          <cell r="E342">
            <v>0</v>
          </cell>
        </row>
        <row r="343">
          <cell r="A343">
            <v>0</v>
          </cell>
          <cell r="C343">
            <v>0</v>
          </cell>
          <cell r="E343">
            <v>0</v>
          </cell>
        </row>
        <row r="344">
          <cell r="A344">
            <v>0</v>
          </cell>
          <cell r="C344">
            <v>0</v>
          </cell>
          <cell r="E344">
            <v>0</v>
          </cell>
        </row>
        <row r="345">
          <cell r="A345">
            <v>0</v>
          </cell>
          <cell r="C345">
            <v>0</v>
          </cell>
          <cell r="E345">
            <v>0</v>
          </cell>
        </row>
        <row r="346">
          <cell r="A346">
            <v>0</v>
          </cell>
          <cell r="C346">
            <v>0</v>
          </cell>
          <cell r="E346">
            <v>0</v>
          </cell>
        </row>
        <row r="347">
          <cell r="A347">
            <v>0</v>
          </cell>
          <cell r="C347">
            <v>0</v>
          </cell>
          <cell r="E347">
            <v>0</v>
          </cell>
        </row>
        <row r="348">
          <cell r="A348">
            <v>0</v>
          </cell>
          <cell r="C348">
            <v>0</v>
          </cell>
          <cell r="E348">
            <v>0</v>
          </cell>
        </row>
        <row r="349">
          <cell r="A349">
            <v>0</v>
          </cell>
          <cell r="C349">
            <v>0</v>
          </cell>
          <cell r="E349">
            <v>0</v>
          </cell>
        </row>
        <row r="350">
          <cell r="A350">
            <v>0</v>
          </cell>
          <cell r="C350">
            <v>0</v>
          </cell>
          <cell r="E350">
            <v>0</v>
          </cell>
        </row>
        <row r="351">
          <cell r="A351">
            <v>0</v>
          </cell>
          <cell r="C351">
            <v>0</v>
          </cell>
          <cell r="E351">
            <v>0</v>
          </cell>
        </row>
        <row r="352">
          <cell r="A352">
            <v>0</v>
          </cell>
          <cell r="C352">
            <v>0</v>
          </cell>
          <cell r="E352">
            <v>0</v>
          </cell>
        </row>
        <row r="353">
          <cell r="A353">
            <v>0</v>
          </cell>
          <cell r="C353">
            <v>0</v>
          </cell>
          <cell r="E353">
            <v>0</v>
          </cell>
        </row>
        <row r="354">
          <cell r="A354">
            <v>0</v>
          </cell>
          <cell r="C354">
            <v>0</v>
          </cell>
          <cell r="E354">
            <v>0</v>
          </cell>
        </row>
        <row r="355">
          <cell r="A355">
            <v>0</v>
          </cell>
          <cell r="C355">
            <v>0</v>
          </cell>
          <cell r="E355">
            <v>0</v>
          </cell>
        </row>
        <row r="356">
          <cell r="A356">
            <v>0</v>
          </cell>
          <cell r="C356">
            <v>0</v>
          </cell>
          <cell r="E356">
            <v>0</v>
          </cell>
        </row>
        <row r="357">
          <cell r="A357">
            <v>0</v>
          </cell>
          <cell r="C357">
            <v>0</v>
          </cell>
          <cell r="E357">
            <v>0</v>
          </cell>
        </row>
        <row r="358">
          <cell r="A358">
            <v>0</v>
          </cell>
          <cell r="C358">
            <v>0</v>
          </cell>
          <cell r="E358">
            <v>0</v>
          </cell>
        </row>
        <row r="359">
          <cell r="A359">
            <v>0</v>
          </cell>
          <cell r="C359">
            <v>0</v>
          </cell>
          <cell r="E359">
            <v>0</v>
          </cell>
        </row>
        <row r="360">
          <cell r="A360">
            <v>0</v>
          </cell>
          <cell r="C360">
            <v>0</v>
          </cell>
          <cell r="E360">
            <v>0</v>
          </cell>
        </row>
        <row r="361">
          <cell r="A361">
            <v>0</v>
          </cell>
          <cell r="C361">
            <v>0</v>
          </cell>
          <cell r="E361">
            <v>0</v>
          </cell>
        </row>
        <row r="362">
          <cell r="A362">
            <v>0</v>
          </cell>
          <cell r="C362">
            <v>0</v>
          </cell>
          <cell r="E362">
            <v>0</v>
          </cell>
        </row>
        <row r="363">
          <cell r="A363">
            <v>0</v>
          </cell>
          <cell r="C363">
            <v>0</v>
          </cell>
          <cell r="E363">
            <v>0</v>
          </cell>
        </row>
        <row r="364">
          <cell r="A364">
            <v>0</v>
          </cell>
          <cell r="C364">
            <v>0</v>
          </cell>
          <cell r="E364">
            <v>0</v>
          </cell>
        </row>
        <row r="365">
          <cell r="A365">
            <v>0</v>
          </cell>
          <cell r="C365">
            <v>0</v>
          </cell>
          <cell r="E365">
            <v>0</v>
          </cell>
        </row>
        <row r="366">
          <cell r="A366">
            <v>0</v>
          </cell>
          <cell r="C366">
            <v>0</v>
          </cell>
          <cell r="E366">
            <v>0</v>
          </cell>
        </row>
        <row r="367">
          <cell r="A367">
            <v>0</v>
          </cell>
          <cell r="C367">
            <v>0</v>
          </cell>
          <cell r="E367">
            <v>0</v>
          </cell>
        </row>
        <row r="368">
          <cell r="A368">
            <v>0</v>
          </cell>
          <cell r="C368">
            <v>0</v>
          </cell>
          <cell r="E368">
            <v>0</v>
          </cell>
        </row>
        <row r="369">
          <cell r="A369">
            <v>0</v>
          </cell>
          <cell r="C369">
            <v>0</v>
          </cell>
          <cell r="E369">
            <v>0</v>
          </cell>
        </row>
        <row r="370">
          <cell r="A370">
            <v>0</v>
          </cell>
          <cell r="C370">
            <v>0</v>
          </cell>
          <cell r="E370">
            <v>0</v>
          </cell>
        </row>
        <row r="371">
          <cell r="A371">
            <v>0</v>
          </cell>
          <cell r="C371">
            <v>0</v>
          </cell>
          <cell r="E371">
            <v>0</v>
          </cell>
        </row>
        <row r="372">
          <cell r="A372">
            <v>0</v>
          </cell>
          <cell r="C372">
            <v>0</v>
          </cell>
          <cell r="E372">
            <v>0</v>
          </cell>
        </row>
        <row r="373">
          <cell r="A373">
            <v>0</v>
          </cell>
          <cell r="C373">
            <v>0</v>
          </cell>
          <cell r="E373">
            <v>0</v>
          </cell>
        </row>
        <row r="374">
          <cell r="A374">
            <v>0</v>
          </cell>
          <cell r="C374">
            <v>0</v>
          </cell>
          <cell r="E374">
            <v>0</v>
          </cell>
        </row>
        <row r="375">
          <cell r="A375">
            <v>0</v>
          </cell>
          <cell r="C375">
            <v>0</v>
          </cell>
          <cell r="E375">
            <v>0</v>
          </cell>
        </row>
        <row r="376">
          <cell r="A376">
            <v>0</v>
          </cell>
          <cell r="C376">
            <v>0</v>
          </cell>
          <cell r="E376">
            <v>0</v>
          </cell>
        </row>
        <row r="377">
          <cell r="A377">
            <v>0</v>
          </cell>
          <cell r="C377">
            <v>0</v>
          </cell>
          <cell r="E377">
            <v>0</v>
          </cell>
        </row>
        <row r="378">
          <cell r="A378">
            <v>0</v>
          </cell>
          <cell r="C378">
            <v>0</v>
          </cell>
          <cell r="E378">
            <v>0</v>
          </cell>
        </row>
        <row r="379">
          <cell r="A379">
            <v>0</v>
          </cell>
          <cell r="C379">
            <v>0</v>
          </cell>
          <cell r="E379">
            <v>0</v>
          </cell>
        </row>
        <row r="380">
          <cell r="A380">
            <v>0</v>
          </cell>
          <cell r="C380">
            <v>0</v>
          </cell>
          <cell r="E380">
            <v>0</v>
          </cell>
        </row>
        <row r="381">
          <cell r="A381">
            <v>0</v>
          </cell>
          <cell r="C381">
            <v>0</v>
          </cell>
          <cell r="E381">
            <v>0</v>
          </cell>
        </row>
        <row r="382">
          <cell r="A382">
            <v>0</v>
          </cell>
          <cell r="C382">
            <v>0</v>
          </cell>
          <cell r="E382">
            <v>0</v>
          </cell>
        </row>
        <row r="383">
          <cell r="A383">
            <v>0</v>
          </cell>
          <cell r="C383">
            <v>0</v>
          </cell>
          <cell r="E383">
            <v>0</v>
          </cell>
        </row>
        <row r="384">
          <cell r="A384">
            <v>0</v>
          </cell>
          <cell r="C384">
            <v>0</v>
          </cell>
          <cell r="E384">
            <v>0</v>
          </cell>
        </row>
        <row r="385">
          <cell r="A385">
            <v>0</v>
          </cell>
          <cell r="C385">
            <v>0</v>
          </cell>
          <cell r="E385">
            <v>0</v>
          </cell>
        </row>
        <row r="386">
          <cell r="A386">
            <v>0</v>
          </cell>
          <cell r="C386">
            <v>0</v>
          </cell>
          <cell r="E386">
            <v>0</v>
          </cell>
        </row>
        <row r="387">
          <cell r="A387">
            <v>0</v>
          </cell>
          <cell r="C387">
            <v>0</v>
          </cell>
          <cell r="E387">
            <v>0</v>
          </cell>
        </row>
        <row r="388">
          <cell r="A388">
            <v>0</v>
          </cell>
          <cell r="C388">
            <v>0</v>
          </cell>
          <cell r="E388">
            <v>0</v>
          </cell>
        </row>
      </sheetData>
      <sheetData sheetId="67"/>
      <sheetData sheetId="68"/>
      <sheetData sheetId="69"/>
      <sheetData sheetId="70">
        <row r="8">
          <cell r="A8">
            <v>0</v>
          </cell>
          <cell r="B8">
            <v>201201</v>
          </cell>
          <cell r="C8">
            <v>201202</v>
          </cell>
          <cell r="D8">
            <v>201203</v>
          </cell>
          <cell r="E8">
            <v>201204</v>
          </cell>
          <cell r="F8">
            <v>201205</v>
          </cell>
          <cell r="G8">
            <v>201206</v>
          </cell>
          <cell r="H8">
            <v>201207</v>
          </cell>
          <cell r="I8">
            <v>201208</v>
          </cell>
          <cell r="J8">
            <v>201209</v>
          </cell>
          <cell r="K8">
            <v>201210</v>
          </cell>
          <cell r="L8">
            <v>201211</v>
          </cell>
          <cell r="M8">
            <v>201212</v>
          </cell>
          <cell r="N8">
            <v>0</v>
          </cell>
        </row>
      </sheetData>
      <sheetData sheetId="71"/>
      <sheetData sheetId="72"/>
      <sheetData sheetId="73">
        <row r="1">
          <cell r="A1">
            <v>0</v>
          </cell>
          <cell r="B1">
            <v>0</v>
          </cell>
          <cell r="C1">
            <v>0</v>
          </cell>
        </row>
        <row r="2">
          <cell r="A2">
            <v>0</v>
          </cell>
          <cell r="B2">
            <v>0</v>
          </cell>
          <cell r="C2">
            <v>0</v>
          </cell>
        </row>
        <row r="3">
          <cell r="A3">
            <v>0</v>
          </cell>
          <cell r="B3">
            <v>0</v>
          </cell>
          <cell r="C3">
            <v>0</v>
          </cell>
        </row>
        <row r="4">
          <cell r="A4">
            <v>0</v>
          </cell>
          <cell r="B4">
            <v>0</v>
          </cell>
          <cell r="C4">
            <v>0</v>
          </cell>
        </row>
        <row r="5">
          <cell r="A5">
            <v>0</v>
          </cell>
          <cell r="B5">
            <v>0</v>
          </cell>
          <cell r="C5">
            <v>0</v>
          </cell>
        </row>
        <row r="6">
          <cell r="A6">
            <v>0</v>
          </cell>
          <cell r="B6">
            <v>0</v>
          </cell>
          <cell r="C6">
            <v>0</v>
          </cell>
        </row>
        <row r="7">
          <cell r="A7">
            <v>0</v>
          </cell>
          <cell r="B7">
            <v>0</v>
          </cell>
          <cell r="C7">
            <v>0</v>
          </cell>
        </row>
        <row r="8">
          <cell r="A8">
            <v>0</v>
          </cell>
          <cell r="B8">
            <v>0</v>
          </cell>
          <cell r="C8">
            <v>0</v>
          </cell>
        </row>
        <row r="9">
          <cell r="A9">
            <v>0</v>
          </cell>
          <cell r="B9">
            <v>0</v>
          </cell>
          <cell r="C9">
            <v>0</v>
          </cell>
        </row>
        <row r="10">
          <cell r="A10">
            <v>0</v>
          </cell>
          <cell r="B10">
            <v>0</v>
          </cell>
          <cell r="C10">
            <v>0</v>
          </cell>
        </row>
        <row r="11">
          <cell r="A11">
            <v>0</v>
          </cell>
          <cell r="B11">
            <v>0</v>
          </cell>
          <cell r="C11">
            <v>0</v>
          </cell>
        </row>
        <row r="12">
          <cell r="A12">
            <v>0</v>
          </cell>
          <cell r="B12">
            <v>0</v>
          </cell>
          <cell r="C12">
            <v>0</v>
          </cell>
        </row>
        <row r="13">
          <cell r="A13">
            <v>0</v>
          </cell>
          <cell r="B13">
            <v>0</v>
          </cell>
          <cell r="C13">
            <v>0</v>
          </cell>
        </row>
        <row r="14">
          <cell r="A14">
            <v>0</v>
          </cell>
          <cell r="B14">
            <v>0</v>
          </cell>
          <cell r="C14">
            <v>0</v>
          </cell>
        </row>
        <row r="15">
          <cell r="A15">
            <v>0</v>
          </cell>
          <cell r="B15">
            <v>0</v>
          </cell>
          <cell r="C15">
            <v>0</v>
          </cell>
        </row>
        <row r="16">
          <cell r="A16">
            <v>0</v>
          </cell>
          <cell r="B16">
            <v>0</v>
          </cell>
          <cell r="C16">
            <v>0</v>
          </cell>
        </row>
        <row r="17">
          <cell r="A17">
            <v>0</v>
          </cell>
          <cell r="B17">
            <v>0</v>
          </cell>
          <cell r="C17">
            <v>0</v>
          </cell>
        </row>
        <row r="18">
          <cell r="A18">
            <v>0</v>
          </cell>
          <cell r="B18">
            <v>0</v>
          </cell>
          <cell r="C18">
            <v>0</v>
          </cell>
        </row>
        <row r="19">
          <cell r="A19">
            <v>0</v>
          </cell>
          <cell r="B19">
            <v>0</v>
          </cell>
          <cell r="C19">
            <v>0</v>
          </cell>
        </row>
        <row r="20">
          <cell r="A20">
            <v>0</v>
          </cell>
          <cell r="B20">
            <v>0</v>
          </cell>
          <cell r="C20">
            <v>0</v>
          </cell>
        </row>
        <row r="21">
          <cell r="A21">
            <v>0</v>
          </cell>
          <cell r="B21">
            <v>0</v>
          </cell>
          <cell r="C21">
            <v>0</v>
          </cell>
        </row>
        <row r="22">
          <cell r="A22">
            <v>0</v>
          </cell>
          <cell r="B22">
            <v>0</v>
          </cell>
          <cell r="C22">
            <v>0</v>
          </cell>
        </row>
        <row r="23">
          <cell r="A23">
            <v>0</v>
          </cell>
          <cell r="B23">
            <v>0</v>
          </cell>
          <cell r="C23">
            <v>0</v>
          </cell>
        </row>
        <row r="24">
          <cell r="A24">
            <v>0</v>
          </cell>
          <cell r="B24">
            <v>0</v>
          </cell>
          <cell r="C24">
            <v>0</v>
          </cell>
        </row>
        <row r="25">
          <cell r="A25">
            <v>0</v>
          </cell>
          <cell r="B25">
            <v>0</v>
          </cell>
          <cell r="C25">
            <v>0</v>
          </cell>
        </row>
        <row r="26">
          <cell r="A26">
            <v>0</v>
          </cell>
          <cell r="B26">
            <v>0</v>
          </cell>
          <cell r="C26">
            <v>0</v>
          </cell>
        </row>
        <row r="27">
          <cell r="A27">
            <v>0</v>
          </cell>
          <cell r="B27">
            <v>0</v>
          </cell>
          <cell r="C27">
            <v>0</v>
          </cell>
        </row>
        <row r="28">
          <cell r="A28">
            <v>0</v>
          </cell>
          <cell r="B28">
            <v>0</v>
          </cell>
          <cell r="C28">
            <v>0</v>
          </cell>
        </row>
        <row r="29">
          <cell r="A29">
            <v>0</v>
          </cell>
          <cell r="B29">
            <v>0</v>
          </cell>
          <cell r="C29">
            <v>0</v>
          </cell>
        </row>
        <row r="30">
          <cell r="A30">
            <v>0</v>
          </cell>
          <cell r="B30">
            <v>0</v>
          </cell>
          <cell r="C30">
            <v>0</v>
          </cell>
        </row>
        <row r="31">
          <cell r="A31">
            <v>0</v>
          </cell>
          <cell r="B31">
            <v>0</v>
          </cell>
          <cell r="C31">
            <v>0</v>
          </cell>
        </row>
        <row r="32">
          <cell r="A32">
            <v>0</v>
          </cell>
          <cell r="B32">
            <v>0</v>
          </cell>
          <cell r="C32">
            <v>0</v>
          </cell>
        </row>
        <row r="33">
          <cell r="A33">
            <v>0</v>
          </cell>
          <cell r="B33">
            <v>0</v>
          </cell>
          <cell r="C33">
            <v>0</v>
          </cell>
        </row>
        <row r="34">
          <cell r="A34">
            <v>0</v>
          </cell>
          <cell r="B34">
            <v>0</v>
          </cell>
          <cell r="C34">
            <v>0</v>
          </cell>
        </row>
        <row r="35">
          <cell r="A35">
            <v>0</v>
          </cell>
          <cell r="B35">
            <v>0</v>
          </cell>
          <cell r="C35">
            <v>0</v>
          </cell>
        </row>
        <row r="36">
          <cell r="A36">
            <v>0</v>
          </cell>
          <cell r="B36">
            <v>0</v>
          </cell>
          <cell r="C36">
            <v>0</v>
          </cell>
        </row>
        <row r="37">
          <cell r="A37">
            <v>0</v>
          </cell>
          <cell r="B37">
            <v>0</v>
          </cell>
          <cell r="C37">
            <v>0</v>
          </cell>
        </row>
        <row r="38">
          <cell r="A38">
            <v>0</v>
          </cell>
          <cell r="B38">
            <v>0</v>
          </cell>
          <cell r="C38">
            <v>0</v>
          </cell>
        </row>
        <row r="39">
          <cell r="A39">
            <v>0</v>
          </cell>
          <cell r="B39">
            <v>0</v>
          </cell>
          <cell r="C39">
            <v>0</v>
          </cell>
        </row>
        <row r="40">
          <cell r="A40">
            <v>0</v>
          </cell>
          <cell r="B40">
            <v>0</v>
          </cell>
          <cell r="C40">
            <v>0</v>
          </cell>
        </row>
        <row r="41">
          <cell r="A41">
            <v>0</v>
          </cell>
          <cell r="B41">
            <v>0</v>
          </cell>
          <cell r="C41">
            <v>0</v>
          </cell>
        </row>
        <row r="42">
          <cell r="A42">
            <v>0</v>
          </cell>
          <cell r="B42">
            <v>0</v>
          </cell>
          <cell r="C42">
            <v>0</v>
          </cell>
        </row>
        <row r="43">
          <cell r="A43">
            <v>0</v>
          </cell>
          <cell r="B43">
            <v>0</v>
          </cell>
          <cell r="C43">
            <v>0</v>
          </cell>
        </row>
        <row r="44">
          <cell r="A44">
            <v>0</v>
          </cell>
          <cell r="B44">
            <v>0</v>
          </cell>
          <cell r="C44">
            <v>0</v>
          </cell>
        </row>
        <row r="45">
          <cell r="A45">
            <v>0</v>
          </cell>
          <cell r="B45">
            <v>0</v>
          </cell>
          <cell r="C45">
            <v>0</v>
          </cell>
        </row>
        <row r="46">
          <cell r="A46">
            <v>0</v>
          </cell>
          <cell r="B46">
            <v>0</v>
          </cell>
          <cell r="C46">
            <v>0</v>
          </cell>
        </row>
        <row r="47">
          <cell r="A47">
            <v>0</v>
          </cell>
          <cell r="B47">
            <v>0</v>
          </cell>
          <cell r="C47">
            <v>0</v>
          </cell>
        </row>
        <row r="48">
          <cell r="A48">
            <v>0</v>
          </cell>
          <cell r="B48">
            <v>0</v>
          </cell>
          <cell r="C48">
            <v>0</v>
          </cell>
        </row>
        <row r="49">
          <cell r="A49">
            <v>0</v>
          </cell>
          <cell r="B49">
            <v>0</v>
          </cell>
          <cell r="C49">
            <v>0</v>
          </cell>
        </row>
        <row r="50">
          <cell r="A50">
            <v>0</v>
          </cell>
          <cell r="B50">
            <v>0</v>
          </cell>
          <cell r="C50">
            <v>0</v>
          </cell>
        </row>
        <row r="51">
          <cell r="A51">
            <v>0</v>
          </cell>
          <cell r="B51">
            <v>0</v>
          </cell>
          <cell r="C51">
            <v>0</v>
          </cell>
        </row>
        <row r="52">
          <cell r="A52">
            <v>0</v>
          </cell>
          <cell r="B52">
            <v>0</v>
          </cell>
          <cell r="C52">
            <v>0</v>
          </cell>
        </row>
        <row r="53">
          <cell r="A53">
            <v>0</v>
          </cell>
          <cell r="B53">
            <v>0</v>
          </cell>
          <cell r="C53">
            <v>0</v>
          </cell>
        </row>
        <row r="54">
          <cell r="A54">
            <v>0</v>
          </cell>
          <cell r="B54">
            <v>0</v>
          </cell>
          <cell r="C54">
            <v>0</v>
          </cell>
        </row>
        <row r="55">
          <cell r="A55">
            <v>0</v>
          </cell>
          <cell r="B55">
            <v>0</v>
          </cell>
          <cell r="C55">
            <v>0</v>
          </cell>
        </row>
        <row r="56">
          <cell r="A56">
            <v>0</v>
          </cell>
          <cell r="B56">
            <v>0</v>
          </cell>
          <cell r="C56">
            <v>0</v>
          </cell>
        </row>
        <row r="57">
          <cell r="A57">
            <v>0</v>
          </cell>
          <cell r="B57">
            <v>0</v>
          </cell>
          <cell r="C57">
            <v>0</v>
          </cell>
        </row>
        <row r="58">
          <cell r="A58">
            <v>0</v>
          </cell>
          <cell r="B58">
            <v>0</v>
          </cell>
          <cell r="C58">
            <v>0</v>
          </cell>
        </row>
        <row r="59">
          <cell r="A59">
            <v>0</v>
          </cell>
          <cell r="B59">
            <v>0</v>
          </cell>
          <cell r="C59">
            <v>0</v>
          </cell>
        </row>
        <row r="60">
          <cell r="A60">
            <v>0</v>
          </cell>
          <cell r="B60">
            <v>0</v>
          </cell>
          <cell r="C60">
            <v>0</v>
          </cell>
        </row>
        <row r="61">
          <cell r="A61">
            <v>0</v>
          </cell>
          <cell r="B61">
            <v>0</v>
          </cell>
          <cell r="C61">
            <v>0</v>
          </cell>
        </row>
        <row r="62">
          <cell r="A62">
            <v>0</v>
          </cell>
          <cell r="B62">
            <v>0</v>
          </cell>
          <cell r="C62">
            <v>0</v>
          </cell>
        </row>
        <row r="63">
          <cell r="A63">
            <v>0</v>
          </cell>
          <cell r="B63">
            <v>0</v>
          </cell>
          <cell r="C63">
            <v>0</v>
          </cell>
        </row>
        <row r="64">
          <cell r="A64">
            <v>0</v>
          </cell>
          <cell r="B64">
            <v>0</v>
          </cell>
          <cell r="C64">
            <v>0</v>
          </cell>
        </row>
        <row r="65">
          <cell r="A65">
            <v>0</v>
          </cell>
          <cell r="B65">
            <v>0</v>
          </cell>
          <cell r="C65">
            <v>0</v>
          </cell>
        </row>
        <row r="66">
          <cell r="A66">
            <v>0</v>
          </cell>
          <cell r="B66">
            <v>0</v>
          </cell>
          <cell r="C66">
            <v>0</v>
          </cell>
        </row>
        <row r="67">
          <cell r="A67">
            <v>0</v>
          </cell>
          <cell r="B67">
            <v>0</v>
          </cell>
          <cell r="C67">
            <v>0</v>
          </cell>
        </row>
        <row r="68">
          <cell r="A68">
            <v>0</v>
          </cell>
          <cell r="B68">
            <v>0</v>
          </cell>
          <cell r="C68">
            <v>0</v>
          </cell>
        </row>
        <row r="69">
          <cell r="A69">
            <v>0</v>
          </cell>
          <cell r="B69">
            <v>0</v>
          </cell>
          <cell r="C69">
            <v>0</v>
          </cell>
        </row>
        <row r="70">
          <cell r="A70">
            <v>0</v>
          </cell>
          <cell r="B70">
            <v>0</v>
          </cell>
          <cell r="C70">
            <v>0</v>
          </cell>
        </row>
        <row r="71">
          <cell r="A71">
            <v>0</v>
          </cell>
          <cell r="B71">
            <v>0</v>
          </cell>
          <cell r="C71">
            <v>0</v>
          </cell>
        </row>
        <row r="72">
          <cell r="A72">
            <v>0</v>
          </cell>
          <cell r="B72">
            <v>0</v>
          </cell>
          <cell r="C72">
            <v>0</v>
          </cell>
        </row>
        <row r="73">
          <cell r="A73">
            <v>0</v>
          </cell>
          <cell r="B73">
            <v>0</v>
          </cell>
          <cell r="C73">
            <v>0</v>
          </cell>
        </row>
        <row r="74">
          <cell r="A74">
            <v>0</v>
          </cell>
          <cell r="B74">
            <v>0</v>
          </cell>
          <cell r="C74">
            <v>0</v>
          </cell>
        </row>
        <row r="75">
          <cell r="A75">
            <v>0</v>
          </cell>
          <cell r="B75">
            <v>0</v>
          </cell>
          <cell r="C75">
            <v>0</v>
          </cell>
        </row>
        <row r="76">
          <cell r="A76">
            <v>0</v>
          </cell>
          <cell r="B76">
            <v>0</v>
          </cell>
          <cell r="C76">
            <v>0</v>
          </cell>
        </row>
        <row r="77">
          <cell r="A77">
            <v>0</v>
          </cell>
          <cell r="B77">
            <v>0</v>
          </cell>
          <cell r="C77">
            <v>0</v>
          </cell>
        </row>
        <row r="78">
          <cell r="A78">
            <v>0</v>
          </cell>
          <cell r="B78">
            <v>0</v>
          </cell>
          <cell r="C78">
            <v>0</v>
          </cell>
        </row>
        <row r="79">
          <cell r="A79">
            <v>0</v>
          </cell>
          <cell r="B79">
            <v>0</v>
          </cell>
          <cell r="C79">
            <v>0</v>
          </cell>
        </row>
        <row r="80">
          <cell r="A80">
            <v>0</v>
          </cell>
          <cell r="B80">
            <v>0</v>
          </cell>
          <cell r="C80">
            <v>0</v>
          </cell>
        </row>
        <row r="81">
          <cell r="A81">
            <v>0</v>
          </cell>
          <cell r="B81">
            <v>0</v>
          </cell>
          <cell r="C81">
            <v>0</v>
          </cell>
        </row>
        <row r="82">
          <cell r="A82">
            <v>0</v>
          </cell>
          <cell r="B82">
            <v>0</v>
          </cell>
          <cell r="C82">
            <v>0</v>
          </cell>
        </row>
        <row r="83">
          <cell r="A83">
            <v>0</v>
          </cell>
          <cell r="B83">
            <v>0</v>
          </cell>
          <cell r="C83">
            <v>0</v>
          </cell>
        </row>
        <row r="84">
          <cell r="A84">
            <v>0</v>
          </cell>
          <cell r="B84">
            <v>0</v>
          </cell>
          <cell r="C84">
            <v>0</v>
          </cell>
        </row>
        <row r="85">
          <cell r="A85">
            <v>0</v>
          </cell>
          <cell r="B85">
            <v>0</v>
          </cell>
          <cell r="C85">
            <v>0</v>
          </cell>
        </row>
        <row r="86">
          <cell r="A86">
            <v>0</v>
          </cell>
          <cell r="B86">
            <v>0</v>
          </cell>
          <cell r="C86">
            <v>0</v>
          </cell>
        </row>
        <row r="87">
          <cell r="A87">
            <v>0</v>
          </cell>
          <cell r="B87">
            <v>0</v>
          </cell>
          <cell r="C87">
            <v>0</v>
          </cell>
        </row>
        <row r="88">
          <cell r="A88">
            <v>0</v>
          </cell>
          <cell r="B88">
            <v>0</v>
          </cell>
          <cell r="C88">
            <v>0</v>
          </cell>
        </row>
        <row r="89">
          <cell r="A89">
            <v>0</v>
          </cell>
          <cell r="B89">
            <v>0</v>
          </cell>
          <cell r="C89">
            <v>0</v>
          </cell>
        </row>
        <row r="90">
          <cell r="A90">
            <v>0</v>
          </cell>
          <cell r="B90">
            <v>0</v>
          </cell>
          <cell r="C90">
            <v>0</v>
          </cell>
        </row>
        <row r="91">
          <cell r="A91">
            <v>0</v>
          </cell>
          <cell r="B91">
            <v>0</v>
          </cell>
          <cell r="C91">
            <v>0</v>
          </cell>
        </row>
        <row r="92">
          <cell r="A92">
            <v>0</v>
          </cell>
          <cell r="B92">
            <v>0</v>
          </cell>
          <cell r="C92">
            <v>0</v>
          </cell>
        </row>
        <row r="93">
          <cell r="A93">
            <v>0</v>
          </cell>
          <cell r="B93">
            <v>0</v>
          </cell>
          <cell r="C93">
            <v>0</v>
          </cell>
        </row>
        <row r="94">
          <cell r="A94">
            <v>0</v>
          </cell>
          <cell r="B94">
            <v>0</v>
          </cell>
          <cell r="C94">
            <v>0</v>
          </cell>
        </row>
        <row r="95">
          <cell r="A95">
            <v>0</v>
          </cell>
          <cell r="B95">
            <v>0</v>
          </cell>
          <cell r="C95">
            <v>0</v>
          </cell>
        </row>
        <row r="96">
          <cell r="A96">
            <v>0</v>
          </cell>
          <cell r="B96">
            <v>0</v>
          </cell>
          <cell r="C96">
            <v>0</v>
          </cell>
        </row>
        <row r="97">
          <cell r="A97">
            <v>0</v>
          </cell>
          <cell r="B97">
            <v>0</v>
          </cell>
          <cell r="C97">
            <v>0</v>
          </cell>
        </row>
        <row r="98">
          <cell r="A98">
            <v>0</v>
          </cell>
          <cell r="B98">
            <v>0</v>
          </cell>
          <cell r="C98">
            <v>0</v>
          </cell>
        </row>
        <row r="99">
          <cell r="A99">
            <v>0</v>
          </cell>
          <cell r="B99">
            <v>0</v>
          </cell>
          <cell r="C99">
            <v>0</v>
          </cell>
        </row>
        <row r="100">
          <cell r="A100">
            <v>0</v>
          </cell>
          <cell r="B100">
            <v>0</v>
          </cell>
          <cell r="C100">
            <v>0</v>
          </cell>
        </row>
        <row r="101">
          <cell r="A101">
            <v>0</v>
          </cell>
          <cell r="B101">
            <v>0</v>
          </cell>
          <cell r="C101">
            <v>0</v>
          </cell>
        </row>
        <row r="102">
          <cell r="A102">
            <v>0</v>
          </cell>
          <cell r="B102">
            <v>0</v>
          </cell>
          <cell r="C102">
            <v>0</v>
          </cell>
        </row>
        <row r="105">
          <cell r="A105">
            <v>0</v>
          </cell>
          <cell r="B105">
            <v>0</v>
          </cell>
        </row>
        <row r="106">
          <cell r="A106">
            <v>0</v>
          </cell>
          <cell r="B106">
            <v>0</v>
          </cell>
        </row>
        <row r="107">
          <cell r="A107">
            <v>0</v>
          </cell>
          <cell r="B107">
            <v>0</v>
          </cell>
          <cell r="C107">
            <v>0</v>
          </cell>
        </row>
        <row r="109">
          <cell r="A109">
            <v>0</v>
          </cell>
          <cell r="B109">
            <v>0</v>
          </cell>
        </row>
        <row r="110">
          <cell r="A110">
            <v>0</v>
          </cell>
          <cell r="B110">
            <v>0</v>
          </cell>
        </row>
        <row r="111">
          <cell r="A111">
            <v>0</v>
          </cell>
          <cell r="B111">
            <v>0</v>
          </cell>
          <cell r="C111">
            <v>0</v>
          </cell>
        </row>
        <row r="113">
          <cell r="A113">
            <v>0</v>
          </cell>
          <cell r="B113">
            <v>0</v>
          </cell>
          <cell r="C113">
            <v>0</v>
          </cell>
        </row>
        <row r="114">
          <cell r="A114">
            <v>0</v>
          </cell>
          <cell r="B114">
            <v>0</v>
          </cell>
        </row>
        <row r="115">
          <cell r="A115">
            <v>0</v>
          </cell>
          <cell r="B115">
            <v>0</v>
          </cell>
          <cell r="C115">
            <v>0</v>
          </cell>
        </row>
        <row r="118">
          <cell r="A118">
            <v>0</v>
          </cell>
          <cell r="B118">
            <v>0</v>
          </cell>
          <cell r="C118">
            <v>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row r="539">
          <cell r="D539" t="str">
            <v>17</v>
          </cell>
          <cell r="H539">
            <v>0</v>
          </cell>
        </row>
        <row r="540">
          <cell r="D540" t="str">
            <v>17</v>
          </cell>
          <cell r="H540">
            <v>0</v>
          </cell>
        </row>
        <row r="541">
          <cell r="D541" t="str">
            <v>17</v>
          </cell>
          <cell r="H541">
            <v>0</v>
          </cell>
        </row>
        <row r="542">
          <cell r="D542" t="str">
            <v>17</v>
          </cell>
          <cell r="H542">
            <v>0</v>
          </cell>
        </row>
        <row r="543">
          <cell r="D543" t="str">
            <v>17</v>
          </cell>
          <cell r="H543">
            <v>0</v>
          </cell>
        </row>
        <row r="544">
          <cell r="D544" t="str">
            <v>17</v>
          </cell>
          <cell r="H544">
            <v>0</v>
          </cell>
        </row>
      </sheetData>
      <sheetData sheetId="87"/>
      <sheetData sheetId="8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URT"/>
      <sheetName val="Check"/>
      <sheetName val="Sch1.1"/>
      <sheetName val="Sch1.2"/>
      <sheetName val="Sch1.3"/>
      <sheetName val="Sch1 Projected"/>
      <sheetName val="443.1"/>
      <sheetName val="443.2"/>
      <sheetName val="443.3"/>
      <sheetName val="443 Projected"/>
      <sheetName val="Factors.1"/>
      <sheetName val="Factors.2"/>
      <sheetName val="Factors.3"/>
      <sheetName val="Factors Projected"/>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1B Projected"/>
      <sheetName val="Sch2"/>
      <sheetName val="Sch2forEnergyMgmt"/>
      <sheetName val="PxpFile per Forecasting"/>
      <sheetName val="NonTrackable"/>
      <sheetName val="Program Forecast"/>
      <sheetName val="Historical330334"/>
      <sheetName val="Historical IOS Sales"/>
      <sheetName val="Sch3.1"/>
      <sheetName val="Sch3.2"/>
      <sheetName val="Sch3.3"/>
      <sheetName val="Sch3 Projected"/>
      <sheetName val="Sch4.1"/>
      <sheetName val="Sch4.2"/>
      <sheetName val="Sch4.3"/>
      <sheetName val="Sch4 Projected"/>
      <sheetName val="Sch5.1"/>
      <sheetName val="Sch5.2"/>
      <sheetName val="Sch5.3"/>
      <sheetName val="Sch5 Projected"/>
      <sheetName val="Sch5A"/>
      <sheetName val="Sch5A (2)"/>
      <sheetName val="Sch5A Projected"/>
      <sheetName val="NonGCACosts.1"/>
      <sheetName val="NonGCACosts.2"/>
      <sheetName val="NonGCACosts.3"/>
      <sheetName val="NonGCACosts Projected"/>
      <sheetName val="ExhD.1"/>
      <sheetName val="ExhD.2"/>
      <sheetName val="ExhD.3"/>
      <sheetName val="ExhD Projected"/>
      <sheetName val="ExhE.1"/>
      <sheetName val="ExhE.2"/>
      <sheetName val="ExhE.3"/>
      <sheetName val="AppendixB152.1"/>
      <sheetName val="AppendixB152.2"/>
      <sheetName val="AppendixB152.3"/>
      <sheetName val="DS Test"/>
      <sheetName val="ACCTG_Storage"/>
      <sheetName val="StorageData"/>
      <sheetName val="GasCostsForAcctg"/>
      <sheetName val="Forecast"/>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E2" t="str">
            <v>Industrial</v>
          </cell>
          <cell r="L2" t="str">
            <v>Industrial</v>
          </cell>
        </row>
        <row r="3">
          <cell r="E3">
            <v>1862</v>
          </cell>
          <cell r="L3">
            <v>14930</v>
          </cell>
        </row>
        <row r="4">
          <cell r="E4">
            <v>1471</v>
          </cell>
          <cell r="L4">
            <v>14106</v>
          </cell>
        </row>
        <row r="5">
          <cell r="E5">
            <v>1645</v>
          </cell>
          <cell r="L5">
            <v>14037</v>
          </cell>
        </row>
        <row r="6">
          <cell r="E6">
            <v>1176</v>
          </cell>
          <cell r="L6">
            <v>13095</v>
          </cell>
        </row>
        <row r="7">
          <cell r="E7">
            <v>1017</v>
          </cell>
          <cell r="L7">
            <v>13947</v>
          </cell>
        </row>
        <row r="8">
          <cell r="E8">
            <v>530</v>
          </cell>
          <cell r="L8">
            <v>10360</v>
          </cell>
        </row>
        <row r="9">
          <cell r="E9">
            <v>104</v>
          </cell>
          <cell r="L9">
            <v>17072</v>
          </cell>
        </row>
        <row r="10">
          <cell r="E10">
            <v>112</v>
          </cell>
          <cell r="L10">
            <v>16703</v>
          </cell>
        </row>
        <row r="11">
          <cell r="E11">
            <v>119</v>
          </cell>
          <cell r="L11">
            <v>16459</v>
          </cell>
        </row>
        <row r="12">
          <cell r="E12">
            <v>164</v>
          </cell>
          <cell r="L12">
            <v>16912</v>
          </cell>
        </row>
        <row r="13">
          <cell r="E13">
            <v>261</v>
          </cell>
          <cell r="L13">
            <v>17186</v>
          </cell>
        </row>
        <row r="14">
          <cell r="E14">
            <v>823</v>
          </cell>
          <cell r="L14">
            <v>18285</v>
          </cell>
        </row>
        <row r="15">
          <cell r="E15">
            <v>1763</v>
          </cell>
          <cell r="L15">
            <v>18949</v>
          </cell>
        </row>
        <row r="16">
          <cell r="E16">
            <v>1536</v>
          </cell>
          <cell r="L16">
            <v>17412</v>
          </cell>
        </row>
        <row r="17">
          <cell r="E17">
            <v>1243</v>
          </cell>
          <cell r="L17">
            <v>18262</v>
          </cell>
        </row>
        <row r="18">
          <cell r="E18">
            <v>881</v>
          </cell>
          <cell r="L18">
            <v>17054</v>
          </cell>
        </row>
        <row r="19">
          <cell r="E19">
            <v>484</v>
          </cell>
          <cell r="L19">
            <v>17294</v>
          </cell>
        </row>
        <row r="20">
          <cell r="E20">
            <v>440</v>
          </cell>
          <cell r="L20">
            <v>17103</v>
          </cell>
        </row>
        <row r="21">
          <cell r="E21">
            <v>434</v>
          </cell>
          <cell r="L21">
            <v>17754</v>
          </cell>
        </row>
        <row r="22">
          <cell r="E22">
            <v>460</v>
          </cell>
          <cell r="L22">
            <v>17196</v>
          </cell>
        </row>
        <row r="23">
          <cell r="E23">
            <v>483</v>
          </cell>
          <cell r="L23">
            <v>17466</v>
          </cell>
        </row>
        <row r="24">
          <cell r="E24">
            <v>593</v>
          </cell>
          <cell r="L24">
            <v>18002</v>
          </cell>
        </row>
        <row r="25">
          <cell r="E25">
            <v>921</v>
          </cell>
          <cell r="L25">
            <v>18224</v>
          </cell>
        </row>
        <row r="26">
          <cell r="E26">
            <v>1501</v>
          </cell>
          <cell r="L26">
            <v>19569</v>
          </cell>
        </row>
        <row r="27">
          <cell r="E27">
            <v>1755</v>
          </cell>
          <cell r="L27">
            <v>19033</v>
          </cell>
        </row>
        <row r="28">
          <cell r="E28">
            <v>1559</v>
          </cell>
          <cell r="L28">
            <v>17492</v>
          </cell>
        </row>
        <row r="29">
          <cell r="E29">
            <v>1262</v>
          </cell>
          <cell r="L29">
            <v>18345</v>
          </cell>
        </row>
        <row r="30">
          <cell r="E30">
            <v>894</v>
          </cell>
          <cell r="L30">
            <v>17128</v>
          </cell>
        </row>
        <row r="31">
          <cell r="E31">
            <v>491</v>
          </cell>
          <cell r="L31">
            <v>17366</v>
          </cell>
        </row>
        <row r="32">
          <cell r="E32">
            <v>448</v>
          </cell>
          <cell r="L32">
            <v>17166</v>
          </cell>
        </row>
        <row r="33">
          <cell r="E33">
            <v>441</v>
          </cell>
          <cell r="L33">
            <v>18022</v>
          </cell>
        </row>
        <row r="34">
          <cell r="E34">
            <v>468</v>
          </cell>
          <cell r="L34">
            <v>17460</v>
          </cell>
        </row>
        <row r="35">
          <cell r="E35">
            <v>489</v>
          </cell>
          <cell r="L35">
            <v>17730</v>
          </cell>
        </row>
        <row r="36">
          <cell r="E36">
            <v>603</v>
          </cell>
          <cell r="L36">
            <v>18275</v>
          </cell>
        </row>
        <row r="37">
          <cell r="E37">
            <v>934</v>
          </cell>
          <cell r="L37">
            <v>18496</v>
          </cell>
        </row>
        <row r="38">
          <cell r="E38">
            <v>1524</v>
          </cell>
          <cell r="L38">
            <v>19844</v>
          </cell>
        </row>
        <row r="39">
          <cell r="E39">
            <v>1781</v>
          </cell>
          <cell r="L39">
            <v>19612</v>
          </cell>
        </row>
        <row r="40">
          <cell r="E40">
            <v>1583</v>
          </cell>
          <cell r="L40">
            <v>18069</v>
          </cell>
        </row>
        <row r="41">
          <cell r="E41">
            <v>1281</v>
          </cell>
          <cell r="L41">
            <v>18923</v>
          </cell>
        </row>
        <row r="42">
          <cell r="E42">
            <v>907</v>
          </cell>
          <cell r="L42">
            <v>17699</v>
          </cell>
        </row>
        <row r="43">
          <cell r="E43">
            <v>499</v>
          </cell>
          <cell r="L43">
            <v>17934</v>
          </cell>
        </row>
        <row r="44">
          <cell r="E44">
            <v>454</v>
          </cell>
          <cell r="L44">
            <v>17728</v>
          </cell>
        </row>
        <row r="45">
          <cell r="E45">
            <v>447</v>
          </cell>
          <cell r="L45">
            <v>18387</v>
          </cell>
        </row>
        <row r="46">
          <cell r="E46">
            <v>474</v>
          </cell>
          <cell r="L46">
            <v>17822</v>
          </cell>
        </row>
        <row r="47">
          <cell r="E47">
            <v>496</v>
          </cell>
          <cell r="L47">
            <v>18094</v>
          </cell>
        </row>
        <row r="48">
          <cell r="E48">
            <v>612</v>
          </cell>
          <cell r="L48">
            <v>18645</v>
          </cell>
        </row>
        <row r="49">
          <cell r="E49">
            <v>948</v>
          </cell>
          <cell r="L49">
            <v>18867</v>
          </cell>
        </row>
        <row r="50">
          <cell r="E50">
            <v>1538</v>
          </cell>
          <cell r="L50">
            <v>20217</v>
          </cell>
        </row>
        <row r="51">
          <cell r="E51">
            <v>1781</v>
          </cell>
          <cell r="L51">
            <v>19612</v>
          </cell>
        </row>
        <row r="52">
          <cell r="E52">
            <v>1583</v>
          </cell>
          <cell r="L52">
            <v>18069</v>
          </cell>
        </row>
        <row r="53">
          <cell r="E53">
            <v>1281</v>
          </cell>
          <cell r="L53">
            <v>18923</v>
          </cell>
        </row>
        <row r="54">
          <cell r="E54">
            <v>907</v>
          </cell>
          <cell r="L54">
            <v>17699</v>
          </cell>
        </row>
        <row r="55">
          <cell r="E55">
            <v>499</v>
          </cell>
          <cell r="L55">
            <v>17934</v>
          </cell>
        </row>
        <row r="56">
          <cell r="E56">
            <v>454</v>
          </cell>
          <cell r="L56">
            <v>17728</v>
          </cell>
        </row>
        <row r="57">
          <cell r="E57">
            <v>447</v>
          </cell>
          <cell r="L57">
            <v>18387</v>
          </cell>
        </row>
        <row r="58">
          <cell r="E58">
            <v>474</v>
          </cell>
          <cell r="L58">
            <v>17822</v>
          </cell>
        </row>
        <row r="59">
          <cell r="E59">
            <v>496</v>
          </cell>
          <cell r="L59">
            <v>18094</v>
          </cell>
        </row>
        <row r="60">
          <cell r="E60">
            <v>612</v>
          </cell>
          <cell r="L60">
            <v>18645</v>
          </cell>
        </row>
        <row r="61">
          <cell r="E61">
            <v>948</v>
          </cell>
          <cell r="L61">
            <v>18867</v>
          </cell>
        </row>
        <row r="62">
          <cell r="E62">
            <v>1538</v>
          </cell>
          <cell r="L62">
            <v>20217</v>
          </cell>
        </row>
        <row r="63">
          <cell r="E63">
            <v>1781</v>
          </cell>
          <cell r="L63">
            <v>19612</v>
          </cell>
        </row>
        <row r="64">
          <cell r="E64">
            <v>1583</v>
          </cell>
          <cell r="L64">
            <v>18069</v>
          </cell>
        </row>
        <row r="65">
          <cell r="E65">
            <v>1281</v>
          </cell>
          <cell r="L65">
            <v>18923</v>
          </cell>
        </row>
        <row r="66">
          <cell r="E66">
            <v>907</v>
          </cell>
          <cell r="L66">
            <v>17699</v>
          </cell>
        </row>
        <row r="67">
          <cell r="E67">
            <v>499</v>
          </cell>
          <cell r="L67">
            <v>17934</v>
          </cell>
        </row>
        <row r="68">
          <cell r="E68">
            <v>454</v>
          </cell>
          <cell r="L68">
            <v>17728</v>
          </cell>
        </row>
        <row r="69">
          <cell r="E69">
            <v>447</v>
          </cell>
          <cell r="L69">
            <v>18387</v>
          </cell>
        </row>
        <row r="70">
          <cell r="E70">
            <v>474</v>
          </cell>
          <cell r="L70">
            <v>17822</v>
          </cell>
        </row>
        <row r="71">
          <cell r="E71">
            <v>496</v>
          </cell>
          <cell r="L71">
            <v>18094</v>
          </cell>
        </row>
        <row r="72">
          <cell r="E72">
            <v>612</v>
          </cell>
          <cell r="L72">
            <v>18645</v>
          </cell>
        </row>
        <row r="73">
          <cell r="E73">
            <v>948</v>
          </cell>
          <cell r="L73">
            <v>18867</v>
          </cell>
        </row>
        <row r="74">
          <cell r="E74">
            <v>1538</v>
          </cell>
          <cell r="L74">
            <v>20217</v>
          </cell>
        </row>
        <row r="75">
          <cell r="E75">
            <v>1781</v>
          </cell>
          <cell r="L75">
            <v>19612</v>
          </cell>
        </row>
        <row r="76">
          <cell r="E76">
            <v>1583</v>
          </cell>
          <cell r="L76">
            <v>18069</v>
          </cell>
        </row>
        <row r="77">
          <cell r="E77">
            <v>1281</v>
          </cell>
          <cell r="L77">
            <v>18923</v>
          </cell>
        </row>
        <row r="78">
          <cell r="E78">
            <v>907</v>
          </cell>
          <cell r="L78">
            <v>17699</v>
          </cell>
        </row>
        <row r="79">
          <cell r="E79">
            <v>499</v>
          </cell>
          <cell r="L79">
            <v>17934</v>
          </cell>
        </row>
        <row r="80">
          <cell r="E80">
            <v>454</v>
          </cell>
          <cell r="L80">
            <v>17728</v>
          </cell>
        </row>
        <row r="81">
          <cell r="E81">
            <v>447</v>
          </cell>
          <cell r="L81">
            <v>18387</v>
          </cell>
        </row>
        <row r="82">
          <cell r="E82">
            <v>474</v>
          </cell>
          <cell r="L82">
            <v>17822</v>
          </cell>
        </row>
        <row r="83">
          <cell r="E83">
            <v>496</v>
          </cell>
          <cell r="L83">
            <v>18094</v>
          </cell>
        </row>
        <row r="84">
          <cell r="E84">
            <v>612</v>
          </cell>
          <cell r="L84">
            <v>18645</v>
          </cell>
        </row>
        <row r="85">
          <cell r="E85">
            <v>948</v>
          </cell>
          <cell r="L85">
            <v>18867</v>
          </cell>
        </row>
        <row r="86">
          <cell r="E86">
            <v>1538</v>
          </cell>
          <cell r="L86">
            <v>20217</v>
          </cell>
        </row>
        <row r="87">
          <cell r="E87">
            <v>1781</v>
          </cell>
          <cell r="L87">
            <v>19612</v>
          </cell>
        </row>
        <row r="88">
          <cell r="E88">
            <v>1583</v>
          </cell>
          <cell r="L88">
            <v>18069</v>
          </cell>
        </row>
        <row r="89">
          <cell r="E89">
            <v>1281</v>
          </cell>
          <cell r="L89">
            <v>18923</v>
          </cell>
        </row>
        <row r="90">
          <cell r="E90">
            <v>907</v>
          </cell>
          <cell r="L90">
            <v>17699</v>
          </cell>
        </row>
        <row r="91">
          <cell r="E91">
            <v>499</v>
          </cell>
          <cell r="L91">
            <v>17934</v>
          </cell>
        </row>
        <row r="92">
          <cell r="E92">
            <v>454</v>
          </cell>
          <cell r="L92">
            <v>17728</v>
          </cell>
        </row>
        <row r="93">
          <cell r="E93">
            <v>447</v>
          </cell>
          <cell r="L93">
            <v>18387</v>
          </cell>
        </row>
        <row r="94">
          <cell r="E94">
            <v>474</v>
          </cell>
          <cell r="L94">
            <v>17822</v>
          </cell>
        </row>
        <row r="95">
          <cell r="E95">
            <v>496</v>
          </cell>
          <cell r="L95">
            <v>18094</v>
          </cell>
        </row>
        <row r="96">
          <cell r="E96">
            <v>612</v>
          </cell>
          <cell r="L96">
            <v>18645</v>
          </cell>
        </row>
        <row r="97">
          <cell r="E97">
            <v>948</v>
          </cell>
          <cell r="L97">
            <v>18867</v>
          </cell>
        </row>
        <row r="98">
          <cell r="E98">
            <v>1538</v>
          </cell>
          <cell r="L98">
            <v>20217</v>
          </cell>
        </row>
        <row r="99">
          <cell r="E99">
            <v>1781</v>
          </cell>
          <cell r="L99">
            <v>19612</v>
          </cell>
        </row>
        <row r="100">
          <cell r="E100">
            <v>1583</v>
          </cell>
          <cell r="L100">
            <v>18069</v>
          </cell>
        </row>
        <row r="101">
          <cell r="E101">
            <v>1281</v>
          </cell>
          <cell r="L101">
            <v>18923</v>
          </cell>
        </row>
        <row r="102">
          <cell r="E102">
            <v>907</v>
          </cell>
          <cell r="L102">
            <v>17699</v>
          </cell>
        </row>
        <row r="103">
          <cell r="E103">
            <v>499</v>
          </cell>
          <cell r="L103">
            <v>17934</v>
          </cell>
        </row>
        <row r="104">
          <cell r="E104">
            <v>454</v>
          </cell>
          <cell r="L104">
            <v>17728</v>
          </cell>
        </row>
        <row r="105">
          <cell r="E105">
            <v>447</v>
          </cell>
          <cell r="L105">
            <v>18387</v>
          </cell>
        </row>
        <row r="106">
          <cell r="E106">
            <v>474</v>
          </cell>
          <cell r="L106">
            <v>17822</v>
          </cell>
        </row>
        <row r="107">
          <cell r="E107">
            <v>496</v>
          </cell>
          <cell r="L107">
            <v>18094</v>
          </cell>
        </row>
        <row r="108">
          <cell r="E108">
            <v>612</v>
          </cell>
          <cell r="L108">
            <v>18645</v>
          </cell>
        </row>
        <row r="109">
          <cell r="E109">
            <v>948</v>
          </cell>
          <cell r="L109">
            <v>18867</v>
          </cell>
        </row>
        <row r="110">
          <cell r="E110">
            <v>1538</v>
          </cell>
          <cell r="L110">
            <v>20217</v>
          </cell>
        </row>
        <row r="111">
          <cell r="E111">
            <v>1781</v>
          </cell>
          <cell r="L111">
            <v>19612</v>
          </cell>
        </row>
        <row r="112">
          <cell r="E112">
            <v>1583</v>
          </cell>
          <cell r="L112">
            <v>18069</v>
          </cell>
        </row>
        <row r="113">
          <cell r="E113">
            <v>1281</v>
          </cell>
          <cell r="L113">
            <v>18923</v>
          </cell>
        </row>
        <row r="114">
          <cell r="E114">
            <v>907</v>
          </cell>
          <cell r="L114">
            <v>17699</v>
          </cell>
        </row>
        <row r="115">
          <cell r="E115">
            <v>499</v>
          </cell>
          <cell r="L115">
            <v>17934</v>
          </cell>
        </row>
        <row r="116">
          <cell r="E116">
            <v>454</v>
          </cell>
          <cell r="L116">
            <v>17728</v>
          </cell>
        </row>
        <row r="117">
          <cell r="E117">
            <v>447</v>
          </cell>
          <cell r="L117">
            <v>18387</v>
          </cell>
        </row>
        <row r="118">
          <cell r="E118">
            <v>474</v>
          </cell>
          <cell r="L118">
            <v>17822</v>
          </cell>
        </row>
        <row r="119">
          <cell r="E119">
            <v>496</v>
          </cell>
          <cell r="L119">
            <v>18094</v>
          </cell>
        </row>
        <row r="120">
          <cell r="E120">
            <v>612</v>
          </cell>
          <cell r="L120">
            <v>18645</v>
          </cell>
        </row>
        <row r="121">
          <cell r="E121">
            <v>948</v>
          </cell>
          <cell r="L121">
            <v>18867</v>
          </cell>
        </row>
        <row r="122">
          <cell r="E122">
            <v>1538</v>
          </cell>
          <cell r="L122">
            <v>20217</v>
          </cell>
        </row>
        <row r="123">
          <cell r="E123">
            <v>1781</v>
          </cell>
          <cell r="L123">
            <v>19612</v>
          </cell>
        </row>
        <row r="124">
          <cell r="E124">
            <v>1583</v>
          </cell>
          <cell r="L124">
            <v>18069</v>
          </cell>
        </row>
        <row r="125">
          <cell r="E125">
            <v>1281</v>
          </cell>
          <cell r="L125">
            <v>18923</v>
          </cell>
        </row>
        <row r="126">
          <cell r="E126">
            <v>907</v>
          </cell>
          <cell r="L126">
            <v>17699</v>
          </cell>
        </row>
        <row r="127">
          <cell r="E127">
            <v>499</v>
          </cell>
          <cell r="L127">
            <v>17934</v>
          </cell>
        </row>
        <row r="128">
          <cell r="E128">
            <v>454</v>
          </cell>
          <cell r="L128">
            <v>17728</v>
          </cell>
        </row>
        <row r="129">
          <cell r="E129">
            <v>447</v>
          </cell>
          <cell r="L129">
            <v>18387</v>
          </cell>
        </row>
        <row r="130">
          <cell r="E130">
            <v>474</v>
          </cell>
          <cell r="L130">
            <v>17822</v>
          </cell>
        </row>
        <row r="131">
          <cell r="E131">
            <v>496</v>
          </cell>
          <cell r="L131">
            <v>18094</v>
          </cell>
        </row>
        <row r="132">
          <cell r="E132">
            <v>612</v>
          </cell>
          <cell r="L132">
            <v>18645</v>
          </cell>
        </row>
        <row r="133">
          <cell r="E133">
            <v>948</v>
          </cell>
          <cell r="L133">
            <v>18867</v>
          </cell>
        </row>
        <row r="134">
          <cell r="E134">
            <v>0</v>
          </cell>
          <cell r="L134">
            <v>0</v>
          </cell>
        </row>
      </sheetData>
      <sheetData sheetId="31"/>
      <sheetData sheetId="32">
        <row r="4">
          <cell r="J4">
            <v>44632.860789826023</v>
          </cell>
        </row>
        <row r="5">
          <cell r="J5">
            <v>42129.944514285853</v>
          </cell>
        </row>
        <row r="6">
          <cell r="J6">
            <v>26073.354507943266</v>
          </cell>
        </row>
        <row r="7">
          <cell r="J7">
            <v>16860.369610198159</v>
          </cell>
        </row>
        <row r="8">
          <cell r="J8">
            <v>8814.0705777467228</v>
          </cell>
        </row>
        <row r="9">
          <cell r="J9">
            <v>4418.4874654065152</v>
          </cell>
        </row>
        <row r="10">
          <cell r="J10">
            <v>2352.371785143047</v>
          </cell>
        </row>
        <row r="11">
          <cell r="J11">
            <v>2560.9502714412538</v>
          </cell>
        </row>
        <row r="12">
          <cell r="J12">
            <v>5400.6313071700506</v>
          </cell>
        </row>
        <row r="13">
          <cell r="J13">
            <v>14315.76504319183</v>
          </cell>
        </row>
        <row r="14">
          <cell r="J14">
            <v>24342.071071870465</v>
          </cell>
        </row>
        <row r="15">
          <cell r="J15">
            <v>35273.892907315661</v>
          </cell>
        </row>
        <row r="16">
          <cell r="J16">
            <v>40319.266127918112</v>
          </cell>
        </row>
        <row r="17">
          <cell r="J17">
            <v>33006.217227531619</v>
          </cell>
        </row>
        <row r="18">
          <cell r="J18">
            <v>27238.145188258084</v>
          </cell>
        </row>
        <row r="19">
          <cell r="J19">
            <v>16460.519764785276</v>
          </cell>
        </row>
        <row r="20">
          <cell r="J20">
            <v>8240.1460213636637</v>
          </cell>
        </row>
        <row r="21">
          <cell r="J21">
            <v>3038.92465631802</v>
          </cell>
        </row>
        <row r="22">
          <cell r="J22">
            <v>2021.9473857889404</v>
          </cell>
        </row>
        <row r="23">
          <cell r="J23">
            <v>2247.8887961413766</v>
          </cell>
        </row>
        <row r="24">
          <cell r="J24">
            <v>5282.0566745038559</v>
          </cell>
        </row>
        <row r="25">
          <cell r="J25">
            <v>14801.517130104201</v>
          </cell>
        </row>
        <row r="26">
          <cell r="J26">
            <v>24955.960800750589</v>
          </cell>
        </row>
        <row r="27">
          <cell r="J27">
            <v>37694.748696998475</v>
          </cell>
        </row>
        <row r="28">
          <cell r="J28">
            <v>43214.506982135557</v>
          </cell>
        </row>
        <row r="29">
          <cell r="J29">
            <v>35376.382833749027</v>
          </cell>
        </row>
        <row r="30">
          <cell r="J30">
            <v>29194.248146854537</v>
          </cell>
        </row>
        <row r="31">
          <cell r="J31">
            <v>17625.208147178972</v>
          </cell>
        </row>
        <row r="32">
          <cell r="J32">
            <v>8823.451517716614</v>
          </cell>
        </row>
        <row r="33">
          <cell r="J33">
            <v>3254.3466478309465</v>
          </cell>
        </row>
        <row r="34">
          <cell r="J34">
            <v>2165.4594389147137</v>
          </cell>
        </row>
        <row r="35">
          <cell r="J35">
            <v>2407.384451396189</v>
          </cell>
        </row>
        <row r="36">
          <cell r="J36">
            <v>5650.7478214951407</v>
          </cell>
        </row>
        <row r="37">
          <cell r="J37">
            <v>15833.816373589028</v>
          </cell>
        </row>
        <row r="38">
          <cell r="J38">
            <v>26696.108371573082</v>
          </cell>
        </row>
        <row r="39">
          <cell r="J39">
            <v>40322.940233497167</v>
          </cell>
        </row>
        <row r="40">
          <cell r="J40">
            <v>46227.500139913558</v>
          </cell>
        </row>
        <row r="41">
          <cell r="J41">
            <v>37842.949835018371</v>
          </cell>
        </row>
        <row r="42">
          <cell r="J42">
            <v>31229.921886944161</v>
          </cell>
        </row>
        <row r="43">
          <cell r="J43">
            <v>18837.288458839976</v>
          </cell>
        </row>
        <row r="44">
          <cell r="J44">
            <v>9430.511648594822</v>
          </cell>
        </row>
        <row r="45">
          <cell r="J45">
            <v>3478.5640565496988</v>
          </cell>
        </row>
        <row r="46">
          <cell r="J46">
            <v>2314.8444164637735</v>
          </cell>
        </row>
        <row r="47">
          <cell r="J47">
            <v>2573.40317405616</v>
          </cell>
        </row>
        <row r="48">
          <cell r="J48">
            <v>6110.7712768183383</v>
          </cell>
        </row>
        <row r="49">
          <cell r="J49">
            <v>17121.936574628766</v>
          </cell>
        </row>
        <row r="50">
          <cell r="J50">
            <v>28867.534273461115</v>
          </cell>
        </row>
        <row r="51">
          <cell r="J51">
            <v>43602.528039052064</v>
          </cell>
        </row>
        <row r="52">
          <cell r="J52">
            <v>49987.268608104772</v>
          </cell>
        </row>
        <row r="53">
          <cell r="J53">
            <v>40920.852327900713</v>
          </cell>
        </row>
        <row r="54">
          <cell r="J54">
            <v>33770.117683607023</v>
          </cell>
        </row>
        <row r="55">
          <cell r="J55">
            <v>20349.747577974304</v>
          </cell>
        </row>
        <row r="56">
          <cell r="J56">
            <v>10187.98211675375</v>
          </cell>
        </row>
        <row r="57">
          <cell r="J57">
            <v>3758.2987715288441</v>
          </cell>
        </row>
        <row r="58">
          <cell r="J58">
            <v>2501.1958496121256</v>
          </cell>
        </row>
        <row r="59">
          <cell r="J59">
            <v>2780.5109327421928</v>
          </cell>
        </row>
        <row r="60">
          <cell r="J60">
            <v>6436.9342892522054</v>
          </cell>
        </row>
        <row r="61">
          <cell r="J61">
            <v>18034.858724477981</v>
          </cell>
        </row>
        <row r="62">
          <cell r="J62">
            <v>30406.323766982736</v>
          </cell>
        </row>
        <row r="63">
          <cell r="J63">
            <v>45926.526876725722</v>
          </cell>
        </row>
        <row r="64">
          <cell r="J64">
            <v>52651.512696189704</v>
          </cell>
        </row>
        <row r="65">
          <cell r="J65">
            <v>43101.940099667336</v>
          </cell>
        </row>
        <row r="66">
          <cell r="J66">
            <v>35570.235561794972</v>
          </cell>
        </row>
        <row r="67">
          <cell r="J67">
            <v>21176.356786410684</v>
          </cell>
        </row>
        <row r="68">
          <cell r="J68">
            <v>10602.132420978229</v>
          </cell>
        </row>
        <row r="69">
          <cell r="J69">
            <v>3911.437993340312</v>
          </cell>
        </row>
        <row r="70">
          <cell r="J70">
            <v>2603.3285792087936</v>
          </cell>
        </row>
        <row r="71">
          <cell r="J71">
            <v>2893.9856268866015</v>
          </cell>
        </row>
        <row r="72">
          <cell r="J72">
            <v>6698.8226127993858</v>
          </cell>
        </row>
        <row r="73">
          <cell r="J73">
            <v>18767.585537270639</v>
          </cell>
        </row>
        <row r="74">
          <cell r="J74">
            <v>31641.262525000573</v>
          </cell>
        </row>
        <row r="75">
          <cell r="J75">
            <v>47791.553236432199</v>
          </cell>
        </row>
        <row r="76">
          <cell r="J76">
            <v>54789.570450362728</v>
          </cell>
        </row>
        <row r="77">
          <cell r="J77">
            <v>44852.285727195027</v>
          </cell>
        </row>
        <row r="78">
          <cell r="J78">
            <v>37014.899121020229</v>
          </cell>
        </row>
        <row r="79">
          <cell r="J79">
            <v>22036.664870558463</v>
          </cell>
        </row>
        <row r="80">
          <cell r="J80">
            <v>11033.181753000939</v>
          </cell>
        </row>
        <row r="81">
          <cell r="J81">
            <v>4070.8433320059671</v>
          </cell>
        </row>
        <row r="82">
          <cell r="J82">
            <v>2709.6507720416639</v>
          </cell>
        </row>
        <row r="83">
          <cell r="J83">
            <v>3012.1119833202338</v>
          </cell>
        </row>
        <row r="84">
          <cell r="J84">
            <v>6971.4077241314817</v>
          </cell>
        </row>
        <row r="85">
          <cell r="J85">
            <v>19530.191038432476</v>
          </cell>
        </row>
        <row r="86">
          <cell r="J86">
            <v>32926.538583600421</v>
          </cell>
        </row>
        <row r="87">
          <cell r="J87">
            <v>49732.587416034905</v>
          </cell>
        </row>
      </sheetData>
      <sheetData sheetId="33"/>
      <sheetData sheetId="34">
        <row r="16">
          <cell r="A16" t="str">
            <v>3 Year Average IOS Sales</v>
          </cell>
          <cell r="B16">
            <v>980000</v>
          </cell>
          <cell r="C16">
            <v>870000</v>
          </cell>
          <cell r="D16">
            <v>2320000</v>
          </cell>
          <cell r="E16">
            <v>5690000</v>
          </cell>
          <cell r="F16">
            <v>430000</v>
          </cell>
          <cell r="G16">
            <v>1670000</v>
          </cell>
          <cell r="H16">
            <v>1950000</v>
          </cell>
          <cell r="I16">
            <v>2580000</v>
          </cell>
          <cell r="J16">
            <v>2610000</v>
          </cell>
          <cell r="K16">
            <v>1140000</v>
          </cell>
          <cell r="L16">
            <v>1030000</v>
          </cell>
          <cell r="M16">
            <v>1090000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edule6"/>
      <sheetName val="Schedule7"/>
      <sheetName val="Schedule8"/>
      <sheetName val="VolRec"/>
      <sheetName val="NonTrack"/>
      <sheetName val="AuditP1"/>
      <sheetName val="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Reconciliation"/>
      <sheetName val="CJ55"/>
      <sheetName val="RateBlockDetail"/>
      <sheetName val="PolicyAdj"/>
      <sheetName val="RevenueProof"/>
      <sheetName val="Sheet5"/>
      <sheetName val="RevStat"/>
      <sheetName val="Manual Input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Class</v>
          </cell>
        </row>
        <row r="7">
          <cell r="D7">
            <v>0</v>
          </cell>
        </row>
        <row r="8">
          <cell r="D8">
            <v>0</v>
          </cell>
        </row>
        <row r="9">
          <cell r="D9" t="str">
            <v>01</v>
          </cell>
        </row>
        <row r="10">
          <cell r="D10" t="str">
            <v>01</v>
          </cell>
        </row>
        <row r="11">
          <cell r="D11" t="str">
            <v>01</v>
          </cell>
        </row>
        <row r="12">
          <cell r="D12" t="str">
            <v>01</v>
          </cell>
        </row>
        <row r="13">
          <cell r="D13">
            <v>0</v>
          </cell>
        </row>
        <row r="14">
          <cell r="D14">
            <v>0</v>
          </cell>
        </row>
        <row r="15">
          <cell r="D15">
            <v>0</v>
          </cell>
        </row>
        <row r="16">
          <cell r="D16">
            <v>0</v>
          </cell>
        </row>
        <row r="17">
          <cell r="D17">
            <v>0</v>
          </cell>
        </row>
        <row r="18">
          <cell r="D18" t="str">
            <v>311-01</v>
          </cell>
        </row>
        <row r="20">
          <cell r="D20" t="str">
            <v>01</v>
          </cell>
        </row>
        <row r="21">
          <cell r="D21" t="str">
            <v>01</v>
          </cell>
        </row>
        <row r="22">
          <cell r="D22" t="str">
            <v>01</v>
          </cell>
        </row>
        <row r="23">
          <cell r="D23" t="str">
            <v>01</v>
          </cell>
        </row>
        <row r="24">
          <cell r="D24">
            <v>0</v>
          </cell>
        </row>
        <row r="25">
          <cell r="D25">
            <v>0</v>
          </cell>
        </row>
        <row r="26">
          <cell r="D26">
            <v>0</v>
          </cell>
        </row>
        <row r="27">
          <cell r="D27">
            <v>0</v>
          </cell>
        </row>
        <row r="28">
          <cell r="D28">
            <v>0</v>
          </cell>
        </row>
        <row r="29">
          <cell r="D29">
            <v>0</v>
          </cell>
        </row>
        <row r="30">
          <cell r="D30" t="str">
            <v>411-01</v>
          </cell>
        </row>
        <row r="31">
          <cell r="D31">
            <v>0</v>
          </cell>
        </row>
        <row r="32">
          <cell r="D32" t="str">
            <v>01</v>
          </cell>
        </row>
        <row r="33">
          <cell r="D33" t="str">
            <v>01</v>
          </cell>
        </row>
        <row r="34">
          <cell r="D34" t="str">
            <v>01</v>
          </cell>
        </row>
        <row r="35">
          <cell r="D35">
            <v>0</v>
          </cell>
        </row>
        <row r="36">
          <cell r="D36">
            <v>0</v>
          </cell>
        </row>
        <row r="37">
          <cell r="D37">
            <v>0</v>
          </cell>
        </row>
        <row r="38">
          <cell r="D38">
            <v>0</v>
          </cell>
        </row>
        <row r="39">
          <cell r="D39">
            <v>0</v>
          </cell>
        </row>
        <row r="40">
          <cell r="D40">
            <v>0</v>
          </cell>
        </row>
        <row r="41">
          <cell r="D41">
            <v>0</v>
          </cell>
        </row>
        <row r="42">
          <cell r="D42" t="str">
            <v>311-01-PPS</v>
          </cell>
        </row>
        <row r="43">
          <cell r="D43">
            <v>0</v>
          </cell>
        </row>
        <row r="44">
          <cell r="D44" t="str">
            <v>01</v>
          </cell>
        </row>
        <row r="45">
          <cell r="D45" t="str">
            <v>01</v>
          </cell>
        </row>
        <row r="46">
          <cell r="D46" t="str">
            <v>01</v>
          </cell>
        </row>
        <row r="47">
          <cell r="D47">
            <v>0</v>
          </cell>
        </row>
        <row r="48">
          <cell r="D48">
            <v>0</v>
          </cell>
        </row>
        <row r="49">
          <cell r="D49">
            <v>0</v>
          </cell>
        </row>
        <row r="50">
          <cell r="D50">
            <v>0</v>
          </cell>
        </row>
        <row r="51">
          <cell r="D51">
            <v>0</v>
          </cell>
        </row>
        <row r="52">
          <cell r="D52">
            <v>0</v>
          </cell>
        </row>
        <row r="53">
          <cell r="D53">
            <v>0</v>
          </cell>
        </row>
        <row r="54">
          <cell r="D54">
            <v>0</v>
          </cell>
        </row>
        <row r="55">
          <cell r="D55" t="str">
            <v>411-01-PPS</v>
          </cell>
        </row>
        <row r="56">
          <cell r="D56">
            <v>0</v>
          </cell>
        </row>
        <row r="57">
          <cell r="D57" t="str">
            <v>01</v>
          </cell>
        </row>
        <row r="58">
          <cell r="D58">
            <v>0</v>
          </cell>
        </row>
        <row r="59">
          <cell r="D59">
            <v>0</v>
          </cell>
        </row>
        <row r="60">
          <cell r="D60">
            <v>0</v>
          </cell>
        </row>
        <row r="61">
          <cell r="D61" t="str">
            <v>311-01-CAP</v>
          </cell>
        </row>
        <row r="62">
          <cell r="D62">
            <v>0</v>
          </cell>
        </row>
        <row r="63">
          <cell r="D63" t="str">
            <v>01</v>
          </cell>
        </row>
        <row r="64">
          <cell r="D64" t="str">
            <v>01</v>
          </cell>
        </row>
        <row r="65">
          <cell r="D65">
            <v>0</v>
          </cell>
        </row>
        <row r="66">
          <cell r="D66">
            <v>0</v>
          </cell>
        </row>
        <row r="67">
          <cell r="D67">
            <v>0</v>
          </cell>
        </row>
        <row r="68">
          <cell r="D68">
            <v>0</v>
          </cell>
        </row>
        <row r="69">
          <cell r="D69">
            <v>0</v>
          </cell>
        </row>
        <row r="70">
          <cell r="D70">
            <v>0</v>
          </cell>
        </row>
        <row r="71">
          <cell r="D71" t="str">
            <v>411-01-CAP</v>
          </cell>
        </row>
        <row r="72">
          <cell r="D72">
            <v>0</v>
          </cell>
        </row>
        <row r="73">
          <cell r="D73" t="str">
            <v>01</v>
          </cell>
        </row>
        <row r="74">
          <cell r="D74" t="str">
            <v>01</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t="str">
            <v>451-01-DEP</v>
          </cell>
        </row>
        <row r="86">
          <cell r="D86">
            <v>0</v>
          </cell>
        </row>
        <row r="87">
          <cell r="D87">
            <v>0</v>
          </cell>
        </row>
        <row r="88">
          <cell r="D88">
            <v>0</v>
          </cell>
        </row>
        <row r="89">
          <cell r="D89">
            <v>0</v>
          </cell>
        </row>
        <row r="91">
          <cell r="D91">
            <v>0</v>
          </cell>
        </row>
        <row r="92">
          <cell r="D92" t="str">
            <v>02</v>
          </cell>
        </row>
        <row r="93">
          <cell r="D93" t="str">
            <v>02</v>
          </cell>
        </row>
        <row r="94">
          <cell r="D94" t="str">
            <v>03</v>
          </cell>
        </row>
        <row r="95">
          <cell r="D95" t="str">
            <v>02</v>
          </cell>
        </row>
        <row r="96">
          <cell r="D96" t="str">
            <v>02</v>
          </cell>
        </row>
        <row r="97">
          <cell r="D97">
            <v>0</v>
          </cell>
        </row>
        <row r="98">
          <cell r="D98">
            <v>0</v>
          </cell>
        </row>
        <row r="99">
          <cell r="D99">
            <v>0</v>
          </cell>
        </row>
        <row r="100">
          <cell r="D100">
            <v>0</v>
          </cell>
        </row>
        <row r="101">
          <cell r="D101">
            <v>0</v>
          </cell>
        </row>
        <row r="102">
          <cell r="D102">
            <v>0</v>
          </cell>
        </row>
        <row r="103">
          <cell r="D103">
            <v>0</v>
          </cell>
        </row>
        <row r="104">
          <cell r="D104" t="str">
            <v>311-02</v>
          </cell>
        </row>
        <row r="105">
          <cell r="D105">
            <v>0</v>
          </cell>
        </row>
        <row r="106">
          <cell r="D106" t="str">
            <v>02</v>
          </cell>
        </row>
        <row r="107">
          <cell r="D107" t="str">
            <v>02</v>
          </cell>
        </row>
        <row r="108">
          <cell r="D108" t="str">
            <v>03</v>
          </cell>
        </row>
        <row r="109">
          <cell r="D109" t="str">
            <v>02</v>
          </cell>
        </row>
        <row r="110">
          <cell r="D110" t="str">
            <v>02</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19">
          <cell r="D119" t="str">
            <v>411-02</v>
          </cell>
        </row>
        <row r="120">
          <cell r="D120">
            <v>0</v>
          </cell>
        </row>
        <row r="121">
          <cell r="D121" t="str">
            <v>02</v>
          </cell>
        </row>
        <row r="122">
          <cell r="D122" t="str">
            <v>02</v>
          </cell>
        </row>
        <row r="123">
          <cell r="D123" t="str">
            <v>02</v>
          </cell>
        </row>
        <row r="124">
          <cell r="D124">
            <v>0</v>
          </cell>
        </row>
        <row r="125">
          <cell r="D125">
            <v>0</v>
          </cell>
        </row>
        <row r="126">
          <cell r="D126">
            <v>0</v>
          </cell>
        </row>
        <row r="127">
          <cell r="D127">
            <v>0</v>
          </cell>
        </row>
        <row r="128">
          <cell r="D128">
            <v>0</v>
          </cell>
        </row>
        <row r="129">
          <cell r="D129">
            <v>0</v>
          </cell>
        </row>
        <row r="130">
          <cell r="D130">
            <v>0</v>
          </cell>
        </row>
        <row r="131">
          <cell r="D131" t="str">
            <v>311-02-PPS</v>
          </cell>
        </row>
        <row r="132">
          <cell r="D132">
            <v>0</v>
          </cell>
        </row>
        <row r="133">
          <cell r="D133" t="str">
            <v>02</v>
          </cell>
        </row>
        <row r="134">
          <cell r="D134" t="str">
            <v>02</v>
          </cell>
        </row>
        <row r="135">
          <cell r="D135" t="str">
            <v>02</v>
          </cell>
        </row>
        <row r="136">
          <cell r="D136">
            <v>0</v>
          </cell>
        </row>
        <row r="137">
          <cell r="D137">
            <v>0</v>
          </cell>
        </row>
        <row r="138">
          <cell r="D138">
            <v>0</v>
          </cell>
        </row>
        <row r="139">
          <cell r="D139">
            <v>0</v>
          </cell>
        </row>
        <row r="140">
          <cell r="D140">
            <v>0</v>
          </cell>
        </row>
        <row r="141">
          <cell r="D141">
            <v>0</v>
          </cell>
        </row>
        <row r="142">
          <cell r="D142">
            <v>0</v>
          </cell>
        </row>
        <row r="143">
          <cell r="D143">
            <v>0</v>
          </cell>
        </row>
        <row r="144">
          <cell r="D144" t="str">
            <v>411-02-PPS</v>
          </cell>
        </row>
        <row r="145">
          <cell r="D145">
            <v>0</v>
          </cell>
        </row>
        <row r="146">
          <cell r="D146" t="str">
            <v>02</v>
          </cell>
        </row>
        <row r="147">
          <cell r="D147" t="str">
            <v>02</v>
          </cell>
        </row>
        <row r="148">
          <cell r="D148" t="str">
            <v>02</v>
          </cell>
        </row>
        <row r="149">
          <cell r="D149" t="str">
            <v>02</v>
          </cell>
        </row>
        <row r="150">
          <cell r="D150">
            <v>0</v>
          </cell>
        </row>
        <row r="151">
          <cell r="D151">
            <v>0</v>
          </cell>
        </row>
        <row r="152">
          <cell r="D152">
            <v>0</v>
          </cell>
        </row>
        <row r="153">
          <cell r="D153">
            <v>0</v>
          </cell>
        </row>
        <row r="154">
          <cell r="D154">
            <v>0</v>
          </cell>
        </row>
        <row r="155">
          <cell r="D155">
            <v>0</v>
          </cell>
        </row>
        <row r="156">
          <cell r="D156">
            <v>0</v>
          </cell>
        </row>
        <row r="157">
          <cell r="D157" t="str">
            <v>311-02-CAP</v>
          </cell>
        </row>
        <row r="158">
          <cell r="D158">
            <v>0</v>
          </cell>
        </row>
        <row r="159">
          <cell r="D159" t="str">
            <v>02</v>
          </cell>
        </row>
        <row r="160">
          <cell r="D160" t="str">
            <v>02</v>
          </cell>
        </row>
        <row r="161">
          <cell r="D161" t="str">
            <v>02</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t="str">
            <v>411-02-CAP</v>
          </cell>
        </row>
        <row r="171">
          <cell r="D171">
            <v>0</v>
          </cell>
        </row>
        <row r="172">
          <cell r="D172" t="str">
            <v>02</v>
          </cell>
        </row>
        <row r="173">
          <cell r="D173" t="str">
            <v>02</v>
          </cell>
        </row>
        <row r="174">
          <cell r="D174" t="str">
            <v>02</v>
          </cell>
        </row>
        <row r="175">
          <cell r="D175">
            <v>0</v>
          </cell>
        </row>
        <row r="176">
          <cell r="D176">
            <v>0</v>
          </cell>
        </row>
        <row r="177">
          <cell r="D177">
            <v>0</v>
          </cell>
        </row>
        <row r="178">
          <cell r="D178">
            <v>0</v>
          </cell>
        </row>
        <row r="179">
          <cell r="D179">
            <v>0</v>
          </cell>
        </row>
        <row r="180">
          <cell r="D180">
            <v>0</v>
          </cell>
        </row>
        <row r="181">
          <cell r="D181">
            <v>0</v>
          </cell>
        </row>
        <row r="182">
          <cell r="D182">
            <v>0</v>
          </cell>
        </row>
        <row r="183">
          <cell r="D183">
            <v>0</v>
          </cell>
        </row>
        <row r="184">
          <cell r="D184" t="str">
            <v>451-02-DEP</v>
          </cell>
        </row>
        <row r="185">
          <cell r="D185">
            <v>0</v>
          </cell>
        </row>
        <row r="186">
          <cell r="D186">
            <v>0</v>
          </cell>
        </row>
        <row r="187">
          <cell r="D187">
            <v>0</v>
          </cell>
        </row>
        <row r="188">
          <cell r="D188">
            <v>0</v>
          </cell>
        </row>
        <row r="189">
          <cell r="D189">
            <v>0</v>
          </cell>
        </row>
        <row r="190">
          <cell r="D190" t="str">
            <v>04</v>
          </cell>
        </row>
        <row r="191">
          <cell r="D191" t="str">
            <v>04</v>
          </cell>
        </row>
        <row r="192">
          <cell r="D192" t="str">
            <v>04</v>
          </cell>
        </row>
        <row r="193">
          <cell r="D193">
            <v>0</v>
          </cell>
        </row>
        <row r="194">
          <cell r="D194">
            <v>0</v>
          </cell>
        </row>
        <row r="195">
          <cell r="D195" t="str">
            <v>321-04</v>
          </cell>
        </row>
        <row r="196">
          <cell r="D196">
            <v>0</v>
          </cell>
        </row>
        <row r="197">
          <cell r="D197" t="str">
            <v>04</v>
          </cell>
        </row>
        <row r="198">
          <cell r="D198" t="str">
            <v>04</v>
          </cell>
        </row>
        <row r="199">
          <cell r="D199" t="str">
            <v>04</v>
          </cell>
        </row>
        <row r="200">
          <cell r="D200" t="str">
            <v>04</v>
          </cell>
        </row>
        <row r="201">
          <cell r="D201" t="str">
            <v>04</v>
          </cell>
        </row>
        <row r="202">
          <cell r="D202">
            <v>0</v>
          </cell>
        </row>
        <row r="203">
          <cell r="D203">
            <v>0</v>
          </cell>
        </row>
        <row r="204">
          <cell r="D204">
            <v>0</v>
          </cell>
        </row>
        <row r="205">
          <cell r="D205" t="str">
            <v>421-04</v>
          </cell>
        </row>
        <row r="206">
          <cell r="D206">
            <v>0</v>
          </cell>
        </row>
        <row r="207">
          <cell r="D207" t="str">
            <v>04</v>
          </cell>
        </row>
        <row r="208">
          <cell r="D208" t="str">
            <v>04</v>
          </cell>
        </row>
        <row r="209">
          <cell r="D209">
            <v>0</v>
          </cell>
        </row>
        <row r="210">
          <cell r="D210">
            <v>0</v>
          </cell>
        </row>
        <row r="211">
          <cell r="D211">
            <v>0</v>
          </cell>
        </row>
        <row r="212">
          <cell r="D212" t="str">
            <v>321-04-PPS</v>
          </cell>
        </row>
        <row r="213">
          <cell r="D213">
            <v>0</v>
          </cell>
        </row>
        <row r="214">
          <cell r="D214" t="str">
            <v>04</v>
          </cell>
        </row>
        <row r="215">
          <cell r="D215" t="str">
            <v>04</v>
          </cell>
        </row>
        <row r="216">
          <cell r="D216">
            <v>0</v>
          </cell>
        </row>
        <row r="217">
          <cell r="D217">
            <v>0</v>
          </cell>
        </row>
        <row r="218">
          <cell r="D218">
            <v>0</v>
          </cell>
        </row>
        <row r="219">
          <cell r="D219">
            <v>0</v>
          </cell>
        </row>
        <row r="220">
          <cell r="D220">
            <v>0</v>
          </cell>
        </row>
        <row r="221">
          <cell r="D221" t="str">
            <v>421-04-PPS</v>
          </cell>
        </row>
        <row r="222">
          <cell r="D222">
            <v>0</v>
          </cell>
        </row>
        <row r="223">
          <cell r="D223" t="str">
            <v>04</v>
          </cell>
        </row>
        <row r="224">
          <cell r="D224">
            <v>0</v>
          </cell>
        </row>
        <row r="225">
          <cell r="D225">
            <v>0</v>
          </cell>
        </row>
        <row r="226">
          <cell r="D226" t="str">
            <v>321-04-CAP</v>
          </cell>
        </row>
        <row r="227">
          <cell r="D227">
            <v>0</v>
          </cell>
        </row>
        <row r="228">
          <cell r="D228" t="str">
            <v>04</v>
          </cell>
        </row>
        <row r="229">
          <cell r="D229">
            <v>0</v>
          </cell>
        </row>
        <row r="230">
          <cell r="D230">
            <v>0</v>
          </cell>
        </row>
        <row r="231">
          <cell r="D231">
            <v>0</v>
          </cell>
        </row>
        <row r="232">
          <cell r="D232" t="str">
            <v>421-04-CAP</v>
          </cell>
        </row>
        <row r="233">
          <cell r="D233">
            <v>0</v>
          </cell>
        </row>
        <row r="234">
          <cell r="D234" t="str">
            <v>04</v>
          </cell>
        </row>
        <row r="235">
          <cell r="D235" t="str">
            <v>04</v>
          </cell>
        </row>
        <row r="236">
          <cell r="D236">
            <v>0</v>
          </cell>
        </row>
        <row r="237">
          <cell r="D237">
            <v>0</v>
          </cell>
        </row>
        <row r="238">
          <cell r="D238">
            <v>0</v>
          </cell>
        </row>
        <row r="239">
          <cell r="D239">
            <v>0</v>
          </cell>
        </row>
        <row r="240">
          <cell r="D240">
            <v>0</v>
          </cell>
        </row>
        <row r="241">
          <cell r="D241">
            <v>0</v>
          </cell>
        </row>
        <row r="242">
          <cell r="D242" t="str">
            <v>451-04-DEP</v>
          </cell>
        </row>
        <row r="243">
          <cell r="D243">
            <v>0</v>
          </cell>
        </row>
        <row r="244">
          <cell r="D244" t="str">
            <v>04</v>
          </cell>
        </row>
        <row r="245">
          <cell r="D245">
            <v>0</v>
          </cell>
        </row>
        <row r="246">
          <cell r="D246">
            <v>0</v>
          </cell>
        </row>
        <row r="247">
          <cell r="D247" t="str">
            <v>324-04</v>
          </cell>
        </row>
        <row r="248">
          <cell r="D248">
            <v>0</v>
          </cell>
        </row>
        <row r="249">
          <cell r="D249" t="str">
            <v>04</v>
          </cell>
        </row>
        <row r="250">
          <cell r="D250" t="str">
            <v>04</v>
          </cell>
        </row>
        <row r="251">
          <cell r="D251" t="str">
            <v>04</v>
          </cell>
        </row>
        <row r="252">
          <cell r="D252">
            <v>0</v>
          </cell>
        </row>
        <row r="253">
          <cell r="D253">
            <v>0</v>
          </cell>
        </row>
        <row r="254">
          <cell r="D254">
            <v>0</v>
          </cell>
        </row>
        <row r="255">
          <cell r="D255" t="str">
            <v>325-04</v>
          </cell>
        </row>
        <row r="256">
          <cell r="D256">
            <v>0</v>
          </cell>
        </row>
        <row r="257">
          <cell r="D257" t="str">
            <v>04</v>
          </cell>
        </row>
        <row r="258">
          <cell r="D258" t="str">
            <v>04</v>
          </cell>
        </row>
        <row r="259">
          <cell r="D259" t="str">
            <v>04</v>
          </cell>
        </row>
        <row r="260">
          <cell r="D260" t="str">
            <v>04</v>
          </cell>
        </row>
        <row r="261">
          <cell r="D261">
            <v>0</v>
          </cell>
        </row>
        <row r="262">
          <cell r="D262">
            <v>0</v>
          </cell>
        </row>
        <row r="263">
          <cell r="D263">
            <v>0</v>
          </cell>
        </row>
        <row r="264">
          <cell r="D264">
            <v>0</v>
          </cell>
        </row>
        <row r="265">
          <cell r="D265">
            <v>0</v>
          </cell>
        </row>
        <row r="266">
          <cell r="D266" t="str">
            <v>425-04</v>
          </cell>
        </row>
        <row r="267">
          <cell r="D267">
            <v>0</v>
          </cell>
        </row>
        <row r="268">
          <cell r="D268" t="str">
            <v>04</v>
          </cell>
        </row>
        <row r="269">
          <cell r="D269">
            <v>0</v>
          </cell>
        </row>
        <row r="270">
          <cell r="D270">
            <v>0</v>
          </cell>
        </row>
        <row r="271">
          <cell r="D271" t="str">
            <v>325-04-PPS</v>
          </cell>
        </row>
        <row r="272">
          <cell r="D272">
            <v>0</v>
          </cell>
        </row>
        <row r="273">
          <cell r="D273" t="str">
            <v>04</v>
          </cell>
        </row>
        <row r="274">
          <cell r="D274">
            <v>0</v>
          </cell>
        </row>
        <row r="275">
          <cell r="D275">
            <v>0</v>
          </cell>
        </row>
        <row r="276">
          <cell r="D276">
            <v>0</v>
          </cell>
        </row>
        <row r="277">
          <cell r="D277" t="str">
            <v>425-04-PPS</v>
          </cell>
        </row>
        <row r="278">
          <cell r="D278">
            <v>0</v>
          </cell>
        </row>
        <row r="279">
          <cell r="D279" t="str">
            <v>04</v>
          </cell>
        </row>
        <row r="280">
          <cell r="D280">
            <v>0</v>
          </cell>
        </row>
        <row r="281">
          <cell r="D281">
            <v>0</v>
          </cell>
        </row>
        <row r="282">
          <cell r="D282" t="str">
            <v>325-04-CAP</v>
          </cell>
        </row>
        <row r="283">
          <cell r="D283">
            <v>0</v>
          </cell>
        </row>
        <row r="284">
          <cell r="D284" t="str">
            <v>04</v>
          </cell>
        </row>
        <row r="285">
          <cell r="D285">
            <v>0</v>
          </cell>
        </row>
        <row r="286">
          <cell r="D286">
            <v>0</v>
          </cell>
        </row>
        <row r="287">
          <cell r="D287">
            <v>0</v>
          </cell>
        </row>
        <row r="288">
          <cell r="D288" t="str">
            <v>425-04-CAP</v>
          </cell>
        </row>
        <row r="289">
          <cell r="D289">
            <v>0</v>
          </cell>
        </row>
        <row r="290">
          <cell r="D290" t="str">
            <v>04</v>
          </cell>
        </row>
        <row r="291">
          <cell r="D291">
            <v>0</v>
          </cell>
        </row>
        <row r="292">
          <cell r="D292">
            <v>0</v>
          </cell>
        </row>
        <row r="293">
          <cell r="D293">
            <v>0</v>
          </cell>
        </row>
        <row r="294">
          <cell r="D294" t="str">
            <v>330-04</v>
          </cell>
        </row>
        <row r="295">
          <cell r="D295">
            <v>0</v>
          </cell>
        </row>
        <row r="296">
          <cell r="D296" t="str">
            <v>04</v>
          </cell>
        </row>
        <row r="297">
          <cell r="D297">
            <v>0</v>
          </cell>
        </row>
        <row r="298">
          <cell r="D298">
            <v>0</v>
          </cell>
        </row>
        <row r="299">
          <cell r="D299">
            <v>0</v>
          </cell>
        </row>
        <row r="300">
          <cell r="D300" t="str">
            <v>430-04</v>
          </cell>
        </row>
        <row r="301">
          <cell r="D301">
            <v>0</v>
          </cell>
        </row>
        <row r="302">
          <cell r="D302" t="str">
            <v>04</v>
          </cell>
        </row>
        <row r="303">
          <cell r="D303">
            <v>0</v>
          </cell>
        </row>
        <row r="304">
          <cell r="D304" t="str">
            <v>331-04</v>
          </cell>
        </row>
        <row r="305">
          <cell r="D305">
            <v>0</v>
          </cell>
        </row>
        <row r="306">
          <cell r="D306" t="str">
            <v>04</v>
          </cell>
        </row>
        <row r="307">
          <cell r="D307">
            <v>0</v>
          </cell>
        </row>
        <row r="308">
          <cell r="D308" t="str">
            <v>431-04</v>
          </cell>
        </row>
        <row r="309">
          <cell r="D309">
            <v>0</v>
          </cell>
        </row>
        <row r="310">
          <cell r="D310">
            <v>0</v>
          </cell>
        </row>
        <row r="311">
          <cell r="D311">
            <v>0</v>
          </cell>
        </row>
        <row r="312">
          <cell r="D312">
            <v>0</v>
          </cell>
        </row>
        <row r="313">
          <cell r="D313">
            <v>0</v>
          </cell>
        </row>
        <row r="314">
          <cell r="D314" t="str">
            <v>05</v>
          </cell>
        </row>
        <row r="315">
          <cell r="D315">
            <v>0</v>
          </cell>
        </row>
        <row r="316">
          <cell r="D316">
            <v>0</v>
          </cell>
        </row>
        <row r="317">
          <cell r="D317">
            <v>0</v>
          </cell>
        </row>
        <row r="318">
          <cell r="D318" t="str">
            <v>315-05</v>
          </cell>
        </row>
        <row r="319">
          <cell r="D319">
            <v>0</v>
          </cell>
        </row>
        <row r="320">
          <cell r="D320" t="str">
            <v>05</v>
          </cell>
        </row>
        <row r="321">
          <cell r="D321">
            <v>0</v>
          </cell>
        </row>
        <row r="322">
          <cell r="D322">
            <v>0</v>
          </cell>
        </row>
        <row r="323">
          <cell r="D323">
            <v>0</v>
          </cell>
        </row>
        <row r="324">
          <cell r="D324" t="str">
            <v>415-05</v>
          </cell>
        </row>
        <row r="325">
          <cell r="D325">
            <v>0</v>
          </cell>
        </row>
        <row r="326">
          <cell r="D326" t="str">
            <v>05</v>
          </cell>
        </row>
        <row r="327">
          <cell r="D327">
            <v>0</v>
          </cell>
        </row>
        <row r="328">
          <cell r="D328" t="str">
            <v>315-05-PPS</v>
          </cell>
        </row>
        <row r="329">
          <cell r="D329">
            <v>0</v>
          </cell>
        </row>
        <row r="330">
          <cell r="D330" t="str">
            <v>05</v>
          </cell>
        </row>
        <row r="331">
          <cell r="D331">
            <v>0</v>
          </cell>
        </row>
        <row r="332">
          <cell r="D332">
            <v>0</v>
          </cell>
        </row>
        <row r="333">
          <cell r="D333">
            <v>0</v>
          </cell>
        </row>
        <row r="334">
          <cell r="D334" t="str">
            <v>415-05-PPS</v>
          </cell>
        </row>
        <row r="335">
          <cell r="D335">
            <v>0</v>
          </cell>
        </row>
        <row r="336">
          <cell r="D336" t="str">
            <v>05</v>
          </cell>
        </row>
        <row r="337">
          <cell r="D337">
            <v>0</v>
          </cell>
        </row>
        <row r="338">
          <cell r="D338">
            <v>0</v>
          </cell>
        </row>
        <row r="339">
          <cell r="D339" t="str">
            <v>315-05-CAP</v>
          </cell>
        </row>
        <row r="340">
          <cell r="D340">
            <v>0</v>
          </cell>
        </row>
        <row r="341">
          <cell r="D341" t="str">
            <v>05</v>
          </cell>
        </row>
        <row r="342">
          <cell r="D342">
            <v>0</v>
          </cell>
        </row>
        <row r="343">
          <cell r="D343">
            <v>0</v>
          </cell>
        </row>
        <row r="344">
          <cell r="D344">
            <v>0</v>
          </cell>
        </row>
        <row r="345">
          <cell r="D345" t="str">
            <v>415-05-CAP</v>
          </cell>
        </row>
        <row r="346">
          <cell r="D346">
            <v>0</v>
          </cell>
        </row>
        <row r="347">
          <cell r="D347">
            <v>0</v>
          </cell>
        </row>
        <row r="348">
          <cell r="D348">
            <v>0</v>
          </cell>
        </row>
        <row r="349">
          <cell r="D349">
            <v>0</v>
          </cell>
        </row>
        <row r="350">
          <cell r="D350">
            <v>0</v>
          </cell>
        </row>
        <row r="351">
          <cell r="D351" t="str">
            <v>06</v>
          </cell>
        </row>
        <row r="352">
          <cell r="D352" t="str">
            <v>06</v>
          </cell>
        </row>
        <row r="353">
          <cell r="D353" t="str">
            <v>06</v>
          </cell>
        </row>
        <row r="354">
          <cell r="D354">
            <v>0</v>
          </cell>
        </row>
        <row r="355">
          <cell r="D355">
            <v>0</v>
          </cell>
        </row>
        <row r="356">
          <cell r="D356" t="str">
            <v>321-06</v>
          </cell>
        </row>
        <row r="357">
          <cell r="D357">
            <v>0</v>
          </cell>
        </row>
        <row r="358">
          <cell r="D358" t="str">
            <v>06</v>
          </cell>
        </row>
        <row r="359">
          <cell r="D359" t="str">
            <v>06</v>
          </cell>
        </row>
        <row r="360">
          <cell r="D360" t="str">
            <v>06</v>
          </cell>
        </row>
        <row r="361">
          <cell r="D361" t="str">
            <v>06</v>
          </cell>
        </row>
        <row r="362">
          <cell r="D362" t="str">
            <v>06</v>
          </cell>
        </row>
        <row r="363">
          <cell r="D363" t="str">
            <v>06</v>
          </cell>
        </row>
        <row r="364">
          <cell r="D364">
            <v>0</v>
          </cell>
        </row>
        <row r="365">
          <cell r="D365">
            <v>0</v>
          </cell>
        </row>
        <row r="366">
          <cell r="D366">
            <v>0</v>
          </cell>
        </row>
        <row r="367">
          <cell r="D367" t="str">
            <v>421-06</v>
          </cell>
        </row>
        <row r="368">
          <cell r="D368">
            <v>0</v>
          </cell>
        </row>
        <row r="369">
          <cell r="D369" t="str">
            <v>06</v>
          </cell>
        </row>
        <row r="370">
          <cell r="D370" t="str">
            <v>06</v>
          </cell>
        </row>
        <row r="371">
          <cell r="D371" t="str">
            <v>06</v>
          </cell>
        </row>
        <row r="372">
          <cell r="D372">
            <v>0</v>
          </cell>
        </row>
        <row r="373">
          <cell r="D373">
            <v>0</v>
          </cell>
        </row>
        <row r="374">
          <cell r="D374">
            <v>0</v>
          </cell>
        </row>
        <row r="375">
          <cell r="D375">
            <v>0</v>
          </cell>
        </row>
        <row r="376">
          <cell r="D376" t="str">
            <v>321-06-PPS</v>
          </cell>
        </row>
        <row r="377">
          <cell r="D377">
            <v>0</v>
          </cell>
        </row>
        <row r="378">
          <cell r="D378" t="str">
            <v>06</v>
          </cell>
        </row>
        <row r="379">
          <cell r="D379" t="str">
            <v>06</v>
          </cell>
        </row>
        <row r="380">
          <cell r="D380" t="str">
            <v>06</v>
          </cell>
        </row>
        <row r="381">
          <cell r="D381">
            <v>0</v>
          </cell>
        </row>
        <row r="382">
          <cell r="D382">
            <v>0</v>
          </cell>
        </row>
        <row r="383">
          <cell r="D383">
            <v>0</v>
          </cell>
        </row>
        <row r="384">
          <cell r="D384">
            <v>0</v>
          </cell>
        </row>
        <row r="385">
          <cell r="D385">
            <v>0</v>
          </cell>
        </row>
        <row r="386">
          <cell r="D386">
            <v>0</v>
          </cell>
        </row>
        <row r="387">
          <cell r="D387">
            <v>0</v>
          </cell>
        </row>
        <row r="388">
          <cell r="D388" t="str">
            <v>421-06-PPS</v>
          </cell>
        </row>
        <row r="389">
          <cell r="D389">
            <v>0</v>
          </cell>
        </row>
        <row r="390">
          <cell r="D390" t="str">
            <v>06</v>
          </cell>
        </row>
        <row r="391">
          <cell r="D391" t="str">
            <v>06</v>
          </cell>
        </row>
        <row r="392">
          <cell r="D392">
            <v>0</v>
          </cell>
        </row>
        <row r="393">
          <cell r="D393">
            <v>0</v>
          </cell>
        </row>
        <row r="394">
          <cell r="D394" t="str">
            <v>321-06-CAP</v>
          </cell>
        </row>
        <row r="395">
          <cell r="D395">
            <v>0</v>
          </cell>
        </row>
        <row r="396">
          <cell r="D396" t="str">
            <v>06</v>
          </cell>
        </row>
        <row r="397">
          <cell r="D397">
            <v>0</v>
          </cell>
        </row>
        <row r="398">
          <cell r="D398">
            <v>0</v>
          </cell>
        </row>
        <row r="399">
          <cell r="D399">
            <v>0</v>
          </cell>
        </row>
        <row r="400">
          <cell r="D400" t="str">
            <v>421-06-CAP</v>
          </cell>
        </row>
        <row r="401">
          <cell r="D401">
            <v>0</v>
          </cell>
        </row>
        <row r="402">
          <cell r="D402" t="str">
            <v>06</v>
          </cell>
        </row>
        <row r="403">
          <cell r="D403" t="str">
            <v>06</v>
          </cell>
        </row>
        <row r="404">
          <cell r="D404">
            <v>0</v>
          </cell>
        </row>
        <row r="405">
          <cell r="D405">
            <v>0</v>
          </cell>
        </row>
        <row r="406">
          <cell r="D406">
            <v>0</v>
          </cell>
        </row>
        <row r="407">
          <cell r="D407">
            <v>0</v>
          </cell>
        </row>
        <row r="408">
          <cell r="D408">
            <v>0</v>
          </cell>
        </row>
        <row r="409">
          <cell r="D409">
            <v>0</v>
          </cell>
        </row>
        <row r="410">
          <cell r="D410">
            <v>0</v>
          </cell>
        </row>
        <row r="411">
          <cell r="D411" t="str">
            <v>451-06-DEP</v>
          </cell>
        </row>
        <row r="412">
          <cell r="D412">
            <v>0</v>
          </cell>
        </row>
        <row r="413">
          <cell r="D413" t="str">
            <v>06</v>
          </cell>
        </row>
        <row r="414">
          <cell r="D414">
            <v>0</v>
          </cell>
        </row>
        <row r="415">
          <cell r="D415">
            <v>0</v>
          </cell>
        </row>
        <row r="416">
          <cell r="D416" t="str">
            <v>323-06</v>
          </cell>
        </row>
        <row r="417">
          <cell r="D417">
            <v>0</v>
          </cell>
        </row>
        <row r="418">
          <cell r="D418" t="str">
            <v>06</v>
          </cell>
        </row>
        <row r="419">
          <cell r="D419" t="str">
            <v>06</v>
          </cell>
        </row>
        <row r="420">
          <cell r="D420" t="str">
            <v>06</v>
          </cell>
        </row>
        <row r="421">
          <cell r="D421">
            <v>0</v>
          </cell>
        </row>
        <row r="422">
          <cell r="D422">
            <v>0</v>
          </cell>
        </row>
        <row r="423">
          <cell r="D423">
            <v>0</v>
          </cell>
        </row>
        <row r="424">
          <cell r="D424" t="str">
            <v>325-06</v>
          </cell>
        </row>
        <row r="425">
          <cell r="D425">
            <v>0</v>
          </cell>
        </row>
        <row r="426">
          <cell r="D426" t="str">
            <v>06</v>
          </cell>
        </row>
        <row r="427">
          <cell r="D427" t="str">
            <v>06</v>
          </cell>
        </row>
        <row r="428">
          <cell r="D428" t="str">
            <v>06</v>
          </cell>
        </row>
        <row r="429">
          <cell r="D429" t="str">
            <v>06</v>
          </cell>
        </row>
        <row r="430">
          <cell r="D430" t="str">
            <v>06</v>
          </cell>
        </row>
        <row r="431">
          <cell r="D431" t="str">
            <v>06</v>
          </cell>
        </row>
        <row r="432">
          <cell r="D432">
            <v>0</v>
          </cell>
        </row>
        <row r="433">
          <cell r="D433">
            <v>0</v>
          </cell>
        </row>
        <row r="434">
          <cell r="D434">
            <v>0</v>
          </cell>
        </row>
        <row r="435">
          <cell r="D435">
            <v>0</v>
          </cell>
        </row>
        <row r="436">
          <cell r="D436">
            <v>0</v>
          </cell>
        </row>
        <row r="437">
          <cell r="D437">
            <v>0</v>
          </cell>
        </row>
        <row r="438">
          <cell r="D438" t="str">
            <v>425-06</v>
          </cell>
        </row>
        <row r="439">
          <cell r="D439">
            <v>0</v>
          </cell>
        </row>
        <row r="440">
          <cell r="D440" t="str">
            <v>06</v>
          </cell>
        </row>
        <row r="441">
          <cell r="D441" t="str">
            <v>06</v>
          </cell>
        </row>
        <row r="442">
          <cell r="D442" t="str">
            <v>06</v>
          </cell>
        </row>
        <row r="443">
          <cell r="D443" t="str">
            <v>06</v>
          </cell>
        </row>
        <row r="444">
          <cell r="D444">
            <v>0</v>
          </cell>
        </row>
        <row r="445">
          <cell r="D445">
            <v>0</v>
          </cell>
        </row>
        <row r="446">
          <cell r="D446">
            <v>0</v>
          </cell>
        </row>
        <row r="447">
          <cell r="D447">
            <v>0</v>
          </cell>
        </row>
        <row r="448">
          <cell r="D448">
            <v>0</v>
          </cell>
        </row>
        <row r="449">
          <cell r="D449" t="str">
            <v>325-06-PPS</v>
          </cell>
        </row>
        <row r="450">
          <cell r="D450">
            <v>0</v>
          </cell>
        </row>
        <row r="451">
          <cell r="D451" t="str">
            <v>06</v>
          </cell>
        </row>
        <row r="452">
          <cell r="D452" t="str">
            <v>06</v>
          </cell>
        </row>
        <row r="453">
          <cell r="D453" t="str">
            <v>06</v>
          </cell>
        </row>
        <row r="454">
          <cell r="D454" t="str">
            <v>06</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t="str">
            <v>425-06-PPS</v>
          </cell>
        </row>
        <row r="465">
          <cell r="D465">
            <v>0</v>
          </cell>
        </row>
        <row r="466">
          <cell r="D466" t="str">
            <v>06</v>
          </cell>
        </row>
        <row r="467">
          <cell r="D467" t="str">
            <v>06</v>
          </cell>
        </row>
        <row r="468">
          <cell r="D468">
            <v>0</v>
          </cell>
        </row>
        <row r="469">
          <cell r="D469">
            <v>0</v>
          </cell>
        </row>
        <row r="470">
          <cell r="D470">
            <v>0</v>
          </cell>
        </row>
        <row r="471">
          <cell r="D471" t="str">
            <v>325-06-CAP</v>
          </cell>
        </row>
        <row r="472">
          <cell r="D472">
            <v>0</v>
          </cell>
        </row>
        <row r="473">
          <cell r="D473" t="str">
            <v>06</v>
          </cell>
        </row>
        <row r="474">
          <cell r="D474" t="str">
            <v>06</v>
          </cell>
        </row>
        <row r="475">
          <cell r="D475">
            <v>0</v>
          </cell>
        </row>
        <row r="476">
          <cell r="D476">
            <v>0</v>
          </cell>
        </row>
        <row r="477">
          <cell r="D477">
            <v>0</v>
          </cell>
        </row>
        <row r="478">
          <cell r="D478">
            <v>0</v>
          </cell>
        </row>
        <row r="479">
          <cell r="D479">
            <v>0</v>
          </cell>
        </row>
        <row r="480">
          <cell r="D480" t="str">
            <v>425-06-CAP</v>
          </cell>
        </row>
        <row r="481">
          <cell r="D481">
            <v>0</v>
          </cell>
        </row>
        <row r="482">
          <cell r="D482">
            <v>0</v>
          </cell>
        </row>
        <row r="483">
          <cell r="D483">
            <v>0</v>
          </cell>
        </row>
        <row r="484">
          <cell r="D484">
            <v>0</v>
          </cell>
        </row>
        <row r="485">
          <cell r="D485" t="str">
            <v>330-06</v>
          </cell>
        </row>
        <row r="486">
          <cell r="D486">
            <v>0</v>
          </cell>
        </row>
        <row r="487">
          <cell r="D487">
            <v>0</v>
          </cell>
        </row>
        <row r="488">
          <cell r="D488">
            <v>0</v>
          </cell>
        </row>
        <row r="489">
          <cell r="D489">
            <v>0</v>
          </cell>
        </row>
        <row r="490">
          <cell r="D490" t="str">
            <v>430-06</v>
          </cell>
        </row>
        <row r="491">
          <cell r="D491">
            <v>0</v>
          </cell>
        </row>
        <row r="492">
          <cell r="D492">
            <v>0</v>
          </cell>
        </row>
        <row r="493">
          <cell r="D493">
            <v>0</v>
          </cell>
        </row>
        <row r="494">
          <cell r="D494">
            <v>0</v>
          </cell>
        </row>
        <row r="495">
          <cell r="D495">
            <v>0</v>
          </cell>
        </row>
        <row r="496">
          <cell r="D496" t="str">
            <v>07</v>
          </cell>
        </row>
        <row r="497">
          <cell r="D497">
            <v>0</v>
          </cell>
        </row>
        <row r="498">
          <cell r="D498">
            <v>0</v>
          </cell>
        </row>
        <row r="499">
          <cell r="D499" t="str">
            <v>315-07</v>
          </cell>
        </row>
        <row r="500">
          <cell r="D500">
            <v>0</v>
          </cell>
        </row>
        <row r="501">
          <cell r="D501" t="str">
            <v>07</v>
          </cell>
        </row>
        <row r="502">
          <cell r="D502">
            <v>0</v>
          </cell>
        </row>
        <row r="503">
          <cell r="D503">
            <v>0</v>
          </cell>
        </row>
        <row r="504">
          <cell r="D504">
            <v>0</v>
          </cell>
        </row>
        <row r="505">
          <cell r="D505" t="str">
            <v>415-07</v>
          </cell>
        </row>
        <row r="506">
          <cell r="D506">
            <v>0</v>
          </cell>
        </row>
        <row r="507">
          <cell r="D507" t="str">
            <v>07</v>
          </cell>
        </row>
        <row r="508">
          <cell r="D508">
            <v>0</v>
          </cell>
        </row>
        <row r="509">
          <cell r="D509">
            <v>0</v>
          </cell>
        </row>
        <row r="510">
          <cell r="D510" t="str">
            <v>315-07-PPS</v>
          </cell>
        </row>
        <row r="511">
          <cell r="D511">
            <v>0</v>
          </cell>
        </row>
        <row r="512">
          <cell r="D512" t="str">
            <v>07</v>
          </cell>
        </row>
        <row r="513">
          <cell r="D513">
            <v>0</v>
          </cell>
        </row>
        <row r="514">
          <cell r="D514">
            <v>0</v>
          </cell>
        </row>
        <row r="515">
          <cell r="D515">
            <v>0</v>
          </cell>
        </row>
        <row r="516">
          <cell r="D516" t="str">
            <v>415-07-PPS</v>
          </cell>
        </row>
        <row r="517">
          <cell r="D517">
            <v>0</v>
          </cell>
        </row>
        <row r="518">
          <cell r="D518" t="str">
            <v>07</v>
          </cell>
        </row>
        <row r="519">
          <cell r="D519">
            <v>0</v>
          </cell>
        </row>
        <row r="520">
          <cell r="D520">
            <v>0</v>
          </cell>
        </row>
        <row r="521">
          <cell r="D521" t="str">
            <v>315-07-CAP</v>
          </cell>
        </row>
        <row r="522">
          <cell r="D522">
            <v>0</v>
          </cell>
        </row>
        <row r="523">
          <cell r="D523" t="str">
            <v>07</v>
          </cell>
        </row>
        <row r="524">
          <cell r="D524">
            <v>0</v>
          </cell>
        </row>
        <row r="525">
          <cell r="D525">
            <v>0</v>
          </cell>
        </row>
        <row r="526">
          <cell r="D526">
            <v>0</v>
          </cell>
        </row>
        <row r="527">
          <cell r="D527" t="str">
            <v>415-07-CAP</v>
          </cell>
        </row>
        <row r="528">
          <cell r="D528">
            <v>0</v>
          </cell>
        </row>
        <row r="529">
          <cell r="D529" t="str">
            <v>07</v>
          </cell>
        </row>
        <row r="530">
          <cell r="D530">
            <v>0</v>
          </cell>
        </row>
        <row r="531">
          <cell r="D531">
            <v>0</v>
          </cell>
        </row>
        <row r="532">
          <cell r="D532">
            <v>0</v>
          </cell>
        </row>
        <row r="533">
          <cell r="D533">
            <v>0</v>
          </cell>
        </row>
        <row r="534">
          <cell r="D534">
            <v>0</v>
          </cell>
        </row>
        <row r="535">
          <cell r="D535" t="str">
            <v>451-07-DEP</v>
          </cell>
        </row>
        <row r="536">
          <cell r="D536">
            <v>0</v>
          </cell>
        </row>
        <row r="537">
          <cell r="D537" t="str">
            <v>07</v>
          </cell>
        </row>
        <row r="538">
          <cell r="D538">
            <v>0</v>
          </cell>
        </row>
        <row r="539">
          <cell r="D539">
            <v>0</v>
          </cell>
        </row>
        <row r="540">
          <cell r="D540" t="str">
            <v>316-07</v>
          </cell>
        </row>
        <row r="541">
          <cell r="D541">
            <v>0</v>
          </cell>
        </row>
        <row r="542">
          <cell r="D542">
            <v>0</v>
          </cell>
        </row>
        <row r="543">
          <cell r="D543">
            <v>0</v>
          </cell>
        </row>
        <row r="544">
          <cell r="D544">
            <v>0</v>
          </cell>
        </row>
        <row r="545">
          <cell r="D545">
            <v>0</v>
          </cell>
        </row>
        <row r="546">
          <cell r="D546" t="str">
            <v>10</v>
          </cell>
        </row>
        <row r="547">
          <cell r="D547">
            <v>0</v>
          </cell>
        </row>
        <row r="548">
          <cell r="D548">
            <v>0</v>
          </cell>
        </row>
        <row r="549">
          <cell r="D549" t="str">
            <v>321-10</v>
          </cell>
        </row>
        <row r="550">
          <cell r="D550">
            <v>0</v>
          </cell>
        </row>
        <row r="551">
          <cell r="D551" t="str">
            <v>10</v>
          </cell>
        </row>
        <row r="552">
          <cell r="D552" t="str">
            <v>10</v>
          </cell>
        </row>
        <row r="553">
          <cell r="D553" t="str">
            <v>10</v>
          </cell>
        </row>
        <row r="554">
          <cell r="D554" t="str">
            <v>10</v>
          </cell>
        </row>
        <row r="555">
          <cell r="D555">
            <v>0</v>
          </cell>
        </row>
        <row r="556">
          <cell r="D556">
            <v>0</v>
          </cell>
        </row>
        <row r="557">
          <cell r="D557">
            <v>0</v>
          </cell>
        </row>
        <row r="558">
          <cell r="D558" t="str">
            <v>421-10</v>
          </cell>
        </row>
        <row r="559">
          <cell r="D559">
            <v>0</v>
          </cell>
        </row>
        <row r="560">
          <cell r="D560" t="str">
            <v>10</v>
          </cell>
        </row>
        <row r="561">
          <cell r="D561" t="str">
            <v>10</v>
          </cell>
        </row>
        <row r="562">
          <cell r="D562">
            <v>0</v>
          </cell>
        </row>
        <row r="563">
          <cell r="D563">
            <v>0</v>
          </cell>
        </row>
        <row r="564">
          <cell r="D564">
            <v>0</v>
          </cell>
        </row>
        <row r="565">
          <cell r="D565" t="str">
            <v>321-10-PPS</v>
          </cell>
        </row>
        <row r="566">
          <cell r="D566">
            <v>0</v>
          </cell>
        </row>
        <row r="567">
          <cell r="D567" t="str">
            <v>10</v>
          </cell>
        </row>
        <row r="568">
          <cell r="D568" t="str">
            <v>10</v>
          </cell>
        </row>
        <row r="569">
          <cell r="D569">
            <v>0</v>
          </cell>
        </row>
        <row r="570">
          <cell r="D570">
            <v>0</v>
          </cell>
        </row>
        <row r="571">
          <cell r="D571">
            <v>0</v>
          </cell>
        </row>
        <row r="572">
          <cell r="D572">
            <v>0</v>
          </cell>
        </row>
        <row r="573">
          <cell r="D573">
            <v>0</v>
          </cell>
        </row>
        <row r="574">
          <cell r="D574" t="str">
            <v>421-10-PPS</v>
          </cell>
        </row>
        <row r="575">
          <cell r="D575">
            <v>0</v>
          </cell>
        </row>
        <row r="576">
          <cell r="D576" t="str">
            <v>10</v>
          </cell>
        </row>
        <row r="577">
          <cell r="D577">
            <v>0</v>
          </cell>
        </row>
        <row r="578">
          <cell r="D578">
            <v>0</v>
          </cell>
        </row>
        <row r="579">
          <cell r="D579" t="str">
            <v>321-10-CAP</v>
          </cell>
        </row>
        <row r="580">
          <cell r="D580">
            <v>0</v>
          </cell>
        </row>
        <row r="581">
          <cell r="D581" t="str">
            <v>10</v>
          </cell>
        </row>
        <row r="582">
          <cell r="D582">
            <v>0</v>
          </cell>
        </row>
        <row r="583">
          <cell r="D583">
            <v>0</v>
          </cell>
        </row>
        <row r="584">
          <cell r="D584">
            <v>0</v>
          </cell>
        </row>
        <row r="585">
          <cell r="D585" t="str">
            <v>421-10-CAP</v>
          </cell>
        </row>
        <row r="586">
          <cell r="D586">
            <v>0</v>
          </cell>
        </row>
        <row r="587">
          <cell r="D587" t="str">
            <v>10</v>
          </cell>
        </row>
        <row r="588">
          <cell r="D588" t="str">
            <v>10</v>
          </cell>
        </row>
        <row r="589">
          <cell r="D589" t="str">
            <v>10</v>
          </cell>
        </row>
        <row r="590">
          <cell r="D590">
            <v>0</v>
          </cell>
        </row>
        <row r="591">
          <cell r="D591">
            <v>0</v>
          </cell>
        </row>
        <row r="592">
          <cell r="D592">
            <v>0</v>
          </cell>
        </row>
        <row r="593">
          <cell r="D593" t="str">
            <v>325-10</v>
          </cell>
        </row>
        <row r="594">
          <cell r="D594">
            <v>0</v>
          </cell>
        </row>
        <row r="595">
          <cell r="D595" t="str">
            <v>10</v>
          </cell>
        </row>
        <row r="596">
          <cell r="D596" t="str">
            <v>10</v>
          </cell>
        </row>
        <row r="597">
          <cell r="D597" t="str">
            <v>10</v>
          </cell>
        </row>
        <row r="598">
          <cell r="D598" t="str">
            <v>10</v>
          </cell>
        </row>
        <row r="599">
          <cell r="D599" t="str">
            <v>10</v>
          </cell>
        </row>
        <row r="600">
          <cell r="D600" t="str">
            <v>11</v>
          </cell>
        </row>
        <row r="601">
          <cell r="D601" t="str">
            <v>11</v>
          </cell>
        </row>
        <row r="602">
          <cell r="D602" t="str">
            <v>10</v>
          </cell>
        </row>
        <row r="603">
          <cell r="D603">
            <v>0</v>
          </cell>
        </row>
        <row r="604">
          <cell r="D604">
            <v>0</v>
          </cell>
        </row>
        <row r="605">
          <cell r="D605">
            <v>0</v>
          </cell>
        </row>
        <row r="606">
          <cell r="D606">
            <v>0</v>
          </cell>
        </row>
        <row r="607">
          <cell r="D607">
            <v>0</v>
          </cell>
        </row>
        <row r="608">
          <cell r="D608">
            <v>0</v>
          </cell>
        </row>
        <row r="609">
          <cell r="D609" t="str">
            <v>425-10</v>
          </cell>
        </row>
        <row r="610">
          <cell r="D610">
            <v>0</v>
          </cell>
        </row>
        <row r="611">
          <cell r="D611" t="str">
            <v>10</v>
          </cell>
        </row>
        <row r="612">
          <cell r="D612" t="str">
            <v>10</v>
          </cell>
        </row>
        <row r="613">
          <cell r="D613">
            <v>0</v>
          </cell>
        </row>
        <row r="614">
          <cell r="D614" t="str">
            <v>325-10-PPS</v>
          </cell>
        </row>
        <row r="615">
          <cell r="D615">
            <v>0</v>
          </cell>
        </row>
        <row r="616">
          <cell r="D616" t="str">
            <v>10</v>
          </cell>
        </row>
        <row r="617">
          <cell r="D617" t="str">
            <v>10</v>
          </cell>
        </row>
        <row r="618">
          <cell r="D618" t="str">
            <v>10</v>
          </cell>
        </row>
        <row r="619">
          <cell r="D619">
            <v>0</v>
          </cell>
        </row>
        <row r="620">
          <cell r="D620">
            <v>0</v>
          </cell>
        </row>
        <row r="621">
          <cell r="D621">
            <v>0</v>
          </cell>
        </row>
        <row r="622">
          <cell r="D622">
            <v>0</v>
          </cell>
        </row>
        <row r="623">
          <cell r="D623">
            <v>0</v>
          </cell>
        </row>
        <row r="624">
          <cell r="D624" t="str">
            <v>425-10-PPS</v>
          </cell>
        </row>
        <row r="625">
          <cell r="D625">
            <v>0</v>
          </cell>
        </row>
        <row r="626">
          <cell r="D626" t="str">
            <v>10</v>
          </cell>
        </row>
        <row r="627">
          <cell r="D627">
            <v>0</v>
          </cell>
        </row>
        <row r="628">
          <cell r="D628">
            <v>0</v>
          </cell>
        </row>
        <row r="629">
          <cell r="D629">
            <v>0</v>
          </cell>
        </row>
        <row r="630">
          <cell r="D630">
            <v>0</v>
          </cell>
        </row>
        <row r="631">
          <cell r="D631" t="str">
            <v>330-10</v>
          </cell>
        </row>
        <row r="632">
          <cell r="D632">
            <v>0</v>
          </cell>
        </row>
        <row r="633">
          <cell r="D633" t="str">
            <v>10</v>
          </cell>
        </row>
        <row r="634">
          <cell r="D634">
            <v>0</v>
          </cell>
        </row>
        <row r="635">
          <cell r="D635">
            <v>0</v>
          </cell>
        </row>
        <row r="636">
          <cell r="D636" t="str">
            <v>R1000430.01-1</v>
          </cell>
        </row>
        <row r="637">
          <cell r="D637">
            <v>0</v>
          </cell>
        </row>
        <row r="638">
          <cell r="D638" t="str">
            <v>430-10</v>
          </cell>
        </row>
        <row r="639">
          <cell r="D639">
            <v>0</v>
          </cell>
        </row>
        <row r="640">
          <cell r="D640" t="str">
            <v>10</v>
          </cell>
        </row>
        <row r="641">
          <cell r="D641">
            <v>0</v>
          </cell>
        </row>
        <row r="642">
          <cell r="D642" t="str">
            <v>331-10</v>
          </cell>
        </row>
        <row r="643">
          <cell r="D643">
            <v>0</v>
          </cell>
        </row>
        <row r="644">
          <cell r="D644">
            <v>0</v>
          </cell>
        </row>
        <row r="645">
          <cell r="D645">
            <v>0</v>
          </cell>
        </row>
        <row r="646">
          <cell r="D646">
            <v>0</v>
          </cell>
        </row>
        <row r="647">
          <cell r="D647">
            <v>0</v>
          </cell>
        </row>
        <row r="648">
          <cell r="D648">
            <v>0</v>
          </cell>
        </row>
        <row r="649">
          <cell r="D649" t="str">
            <v>14</v>
          </cell>
        </row>
        <row r="650">
          <cell r="D650" t="str">
            <v>14</v>
          </cell>
        </row>
        <row r="651">
          <cell r="D651" t="str">
            <v>14</v>
          </cell>
        </row>
        <row r="652">
          <cell r="D652" t="str">
            <v>14</v>
          </cell>
        </row>
        <row r="653">
          <cell r="D653" t="str">
            <v>14</v>
          </cell>
        </row>
        <row r="654">
          <cell r="D654">
            <v>0</v>
          </cell>
        </row>
        <row r="655">
          <cell r="D655" t="str">
            <v>342-14</v>
          </cell>
        </row>
        <row r="657">
          <cell r="D657" t="str">
            <v>14</v>
          </cell>
        </row>
        <row r="658">
          <cell r="D658" t="str">
            <v>14</v>
          </cell>
        </row>
        <row r="659">
          <cell r="D659" t="str">
            <v>14</v>
          </cell>
        </row>
        <row r="660">
          <cell r="D660" t="str">
            <v>14</v>
          </cell>
        </row>
        <row r="661">
          <cell r="D661" t="str">
            <v>14</v>
          </cell>
        </row>
        <row r="662">
          <cell r="D662">
            <v>0</v>
          </cell>
        </row>
        <row r="663">
          <cell r="D663" t="str">
            <v>442-14</v>
          </cell>
        </row>
        <row r="664">
          <cell r="D664">
            <v>0</v>
          </cell>
        </row>
        <row r="665">
          <cell r="D665">
            <v>0</v>
          </cell>
        </row>
        <row r="666">
          <cell r="D666">
            <v>0</v>
          </cell>
        </row>
        <row r="667">
          <cell r="D667">
            <v>0</v>
          </cell>
        </row>
        <row r="669">
          <cell r="D669" t="str">
            <v>15</v>
          </cell>
        </row>
        <row r="670">
          <cell r="D670" t="str">
            <v>15</v>
          </cell>
        </row>
        <row r="671">
          <cell r="D671">
            <v>0</v>
          </cell>
        </row>
        <row r="672">
          <cell r="D672">
            <v>0</v>
          </cell>
        </row>
        <row r="673">
          <cell r="D673">
            <v>0</v>
          </cell>
        </row>
        <row r="674">
          <cell r="D674" t="str">
            <v>328-15-OPT4&amp;5</v>
          </cell>
        </row>
        <row r="675">
          <cell r="D675">
            <v>0</v>
          </cell>
        </row>
        <row r="676">
          <cell r="D676" t="str">
            <v>15</v>
          </cell>
        </row>
        <row r="677">
          <cell r="D677" t="str">
            <v>15</v>
          </cell>
        </row>
        <row r="678">
          <cell r="D678">
            <v>0</v>
          </cell>
        </row>
        <row r="679">
          <cell r="D679">
            <v>0</v>
          </cell>
        </row>
        <row r="680">
          <cell r="D680">
            <v>0</v>
          </cell>
        </row>
        <row r="681">
          <cell r="D681" t="str">
            <v>428-15-OPT4&amp;5</v>
          </cell>
        </row>
        <row r="682">
          <cell r="D682">
            <v>0</v>
          </cell>
        </row>
        <row r="683">
          <cell r="D683" t="str">
            <v>15</v>
          </cell>
        </row>
        <row r="684">
          <cell r="D684">
            <v>0</v>
          </cell>
        </row>
        <row r="685">
          <cell r="D685" t="str">
            <v>328-15-OPT18</v>
          </cell>
        </row>
        <row r="686">
          <cell r="D686">
            <v>0</v>
          </cell>
        </row>
        <row r="687">
          <cell r="D687" t="str">
            <v>15</v>
          </cell>
        </row>
        <row r="688">
          <cell r="D688">
            <v>0</v>
          </cell>
        </row>
        <row r="689">
          <cell r="D689" t="str">
            <v>428-15-OPT18</v>
          </cell>
        </row>
        <row r="690">
          <cell r="D690">
            <v>0</v>
          </cell>
        </row>
        <row r="691">
          <cell r="D691" t="str">
            <v>15</v>
          </cell>
        </row>
        <row r="692">
          <cell r="D692">
            <v>0</v>
          </cell>
        </row>
        <row r="693">
          <cell r="D693" t="str">
            <v>328-15-OPT19</v>
          </cell>
        </row>
        <row r="694">
          <cell r="D694">
            <v>0</v>
          </cell>
        </row>
        <row r="695">
          <cell r="D695" t="str">
            <v>15</v>
          </cell>
        </row>
        <row r="696">
          <cell r="D696">
            <v>0</v>
          </cell>
        </row>
        <row r="697">
          <cell r="D697" t="str">
            <v>428-15-OPT19</v>
          </cell>
        </row>
        <row r="698">
          <cell r="D698">
            <v>0</v>
          </cell>
        </row>
        <row r="699">
          <cell r="D699" t="str">
            <v>15</v>
          </cell>
        </row>
        <row r="700">
          <cell r="D700" t="str">
            <v>15</v>
          </cell>
        </row>
        <row r="701">
          <cell r="D701">
            <v>0</v>
          </cell>
        </row>
        <row r="702">
          <cell r="D702" t="str">
            <v>338-15-OPT3</v>
          </cell>
        </row>
        <row r="703">
          <cell r="D703">
            <v>0</v>
          </cell>
        </row>
        <row r="704">
          <cell r="D704" t="str">
            <v>15</v>
          </cell>
        </row>
        <row r="705">
          <cell r="D705" t="str">
            <v>15</v>
          </cell>
        </row>
        <row r="706">
          <cell r="D706" t="str">
            <v>15</v>
          </cell>
        </row>
        <row r="707">
          <cell r="D707">
            <v>0</v>
          </cell>
        </row>
        <row r="708">
          <cell r="D708" t="str">
            <v>438-15-OPT3</v>
          </cell>
        </row>
        <row r="709">
          <cell r="D709">
            <v>0</v>
          </cell>
        </row>
        <row r="710">
          <cell r="D710" t="str">
            <v>15</v>
          </cell>
        </row>
        <row r="711">
          <cell r="D711">
            <v>0</v>
          </cell>
        </row>
        <row r="712">
          <cell r="D712" t="str">
            <v>343-15</v>
          </cell>
        </row>
        <row r="713">
          <cell r="D713">
            <v>0</v>
          </cell>
        </row>
        <row r="714">
          <cell r="D714" t="str">
            <v>15</v>
          </cell>
        </row>
        <row r="715">
          <cell r="D715">
            <v>0</v>
          </cell>
        </row>
        <row r="716">
          <cell r="D716" t="str">
            <v>443-15</v>
          </cell>
        </row>
        <row r="717">
          <cell r="D717">
            <v>0</v>
          </cell>
        </row>
        <row r="718">
          <cell r="D718">
            <v>0</v>
          </cell>
        </row>
        <row r="719">
          <cell r="D719">
            <v>0</v>
          </cell>
        </row>
        <row r="722">
          <cell r="D722" t="str">
            <v>16</v>
          </cell>
        </row>
        <row r="723">
          <cell r="D723">
            <v>0</v>
          </cell>
        </row>
        <row r="724">
          <cell r="D724">
            <v>0</v>
          </cell>
        </row>
        <row r="725">
          <cell r="D725" t="str">
            <v>317-16</v>
          </cell>
        </row>
        <row r="726">
          <cell r="D726">
            <v>0</v>
          </cell>
        </row>
        <row r="727">
          <cell r="D727" t="str">
            <v>16</v>
          </cell>
        </row>
        <row r="728">
          <cell r="D728">
            <v>0</v>
          </cell>
        </row>
        <row r="729">
          <cell r="D729">
            <v>0</v>
          </cell>
        </row>
        <row r="730">
          <cell r="D730" t="str">
            <v>317-16-PPS</v>
          </cell>
        </row>
        <row r="731">
          <cell r="D731">
            <v>0</v>
          </cell>
        </row>
        <row r="732">
          <cell r="D732">
            <v>0</v>
          </cell>
        </row>
        <row r="735">
          <cell r="D735" t="str">
            <v>17</v>
          </cell>
        </row>
        <row r="736">
          <cell r="D736" t="str">
            <v>17</v>
          </cell>
        </row>
        <row r="737">
          <cell r="D737" t="str">
            <v>17</v>
          </cell>
        </row>
        <row r="738">
          <cell r="D738" t="str">
            <v>17</v>
          </cell>
        </row>
        <row r="739">
          <cell r="D739">
            <v>0</v>
          </cell>
        </row>
        <row r="740">
          <cell r="D740">
            <v>0</v>
          </cell>
        </row>
        <row r="741">
          <cell r="D741">
            <v>0</v>
          </cell>
        </row>
        <row r="742">
          <cell r="D742">
            <v>0</v>
          </cell>
        </row>
        <row r="743">
          <cell r="D743" t="str">
            <v>328-17</v>
          </cell>
        </row>
        <row r="744">
          <cell r="D744">
            <v>0</v>
          </cell>
        </row>
        <row r="745">
          <cell r="D745" t="str">
            <v>17</v>
          </cell>
        </row>
        <row r="746">
          <cell r="D746" t="str">
            <v>17</v>
          </cell>
        </row>
        <row r="747">
          <cell r="D747" t="str">
            <v>17</v>
          </cell>
        </row>
        <row r="748">
          <cell r="D748" t="str">
            <v>17</v>
          </cell>
        </row>
        <row r="749">
          <cell r="D749">
            <v>0</v>
          </cell>
        </row>
        <row r="750">
          <cell r="D750">
            <v>0</v>
          </cell>
        </row>
        <row r="751">
          <cell r="D751">
            <v>0</v>
          </cell>
        </row>
        <row r="752">
          <cell r="D752">
            <v>0</v>
          </cell>
        </row>
        <row r="753">
          <cell r="D753">
            <v>0</v>
          </cell>
        </row>
        <row r="754">
          <cell r="D754">
            <v>0</v>
          </cell>
        </row>
        <row r="755">
          <cell r="D755">
            <v>0</v>
          </cell>
        </row>
        <row r="756">
          <cell r="D756" t="str">
            <v>328-17</v>
          </cell>
        </row>
        <row r="757">
          <cell r="D757">
            <v>0</v>
          </cell>
        </row>
        <row r="758">
          <cell r="D758" t="str">
            <v>17</v>
          </cell>
        </row>
        <row r="759">
          <cell r="D759" t="str">
            <v>17</v>
          </cell>
        </row>
        <row r="760">
          <cell r="D760">
            <v>0</v>
          </cell>
        </row>
        <row r="761">
          <cell r="D761">
            <v>0</v>
          </cell>
        </row>
        <row r="762">
          <cell r="D762">
            <v>0</v>
          </cell>
        </row>
        <row r="763">
          <cell r="D763" t="str">
            <v>338-17</v>
          </cell>
        </row>
        <row r="764">
          <cell r="D764">
            <v>0</v>
          </cell>
        </row>
        <row r="765">
          <cell r="D765" t="str">
            <v>17</v>
          </cell>
        </row>
        <row r="766">
          <cell r="D766" t="str">
            <v>17</v>
          </cell>
        </row>
        <row r="767">
          <cell r="D767" t="str">
            <v>17</v>
          </cell>
        </row>
        <row r="768">
          <cell r="D768" t="str">
            <v>17</v>
          </cell>
        </row>
        <row r="769">
          <cell r="D769" t="str">
            <v>17</v>
          </cell>
        </row>
        <row r="770">
          <cell r="D770" t="str">
            <v>17</v>
          </cell>
        </row>
        <row r="771">
          <cell r="D771" t="str">
            <v>17</v>
          </cell>
        </row>
        <row r="772">
          <cell r="D772">
            <v>0</v>
          </cell>
        </row>
        <row r="773">
          <cell r="D773">
            <v>0</v>
          </cell>
        </row>
        <row r="774">
          <cell r="D774">
            <v>0</v>
          </cell>
        </row>
        <row r="775">
          <cell r="D775" t="str">
            <v>438-17</v>
          </cell>
        </row>
        <row r="776">
          <cell r="D776">
            <v>0</v>
          </cell>
        </row>
        <row r="777">
          <cell r="D777">
            <v>0</v>
          </cell>
        </row>
        <row r="781">
          <cell r="D781" t="str">
            <v>18</v>
          </cell>
        </row>
        <row r="782">
          <cell r="D782" t="str">
            <v>18</v>
          </cell>
        </row>
        <row r="783">
          <cell r="D783" t="str">
            <v>18</v>
          </cell>
        </row>
        <row r="784">
          <cell r="D784" t="str">
            <v>18</v>
          </cell>
        </row>
        <row r="785">
          <cell r="D785">
            <v>0</v>
          </cell>
        </row>
        <row r="786">
          <cell r="D786">
            <v>0</v>
          </cell>
        </row>
        <row r="787">
          <cell r="D787">
            <v>0</v>
          </cell>
        </row>
        <row r="788">
          <cell r="D788">
            <v>0</v>
          </cell>
        </row>
        <row r="789">
          <cell r="D789">
            <v>0</v>
          </cell>
        </row>
        <row r="790">
          <cell r="D790">
            <v>0</v>
          </cell>
        </row>
        <row r="791">
          <cell r="D791">
            <v>0</v>
          </cell>
        </row>
        <row r="792">
          <cell r="D792" t="str">
            <v>328-18</v>
          </cell>
        </row>
        <row r="793">
          <cell r="D793">
            <v>0</v>
          </cell>
        </row>
        <row r="794">
          <cell r="D794" t="str">
            <v>18</v>
          </cell>
        </row>
        <row r="795">
          <cell r="D795" t="str">
            <v>18</v>
          </cell>
        </row>
        <row r="796">
          <cell r="D796" t="str">
            <v>18</v>
          </cell>
        </row>
        <row r="797">
          <cell r="D797" t="str">
            <v>18</v>
          </cell>
        </row>
        <row r="798">
          <cell r="D798">
            <v>0</v>
          </cell>
        </row>
        <row r="799">
          <cell r="D799">
            <v>0</v>
          </cell>
        </row>
        <row r="800">
          <cell r="D800">
            <v>0</v>
          </cell>
        </row>
        <row r="801">
          <cell r="D801">
            <v>0</v>
          </cell>
        </row>
        <row r="802">
          <cell r="D802">
            <v>0</v>
          </cell>
        </row>
        <row r="803">
          <cell r="D803">
            <v>0</v>
          </cell>
        </row>
        <row r="804">
          <cell r="D804">
            <v>0</v>
          </cell>
        </row>
        <row r="805">
          <cell r="D805" t="str">
            <v>428-18</v>
          </cell>
        </row>
        <row r="806">
          <cell r="D806">
            <v>0</v>
          </cell>
        </row>
        <row r="807">
          <cell r="D807" t="str">
            <v>18</v>
          </cell>
        </row>
        <row r="808">
          <cell r="D808" t="str">
            <v>18</v>
          </cell>
        </row>
        <row r="809">
          <cell r="D809">
            <v>0</v>
          </cell>
        </row>
        <row r="810">
          <cell r="D810">
            <v>0</v>
          </cell>
        </row>
        <row r="811">
          <cell r="D811">
            <v>0</v>
          </cell>
        </row>
        <row r="812">
          <cell r="D812" t="str">
            <v>338-18</v>
          </cell>
        </row>
        <row r="813">
          <cell r="D813">
            <v>0</v>
          </cell>
        </row>
        <row r="814">
          <cell r="D814" t="str">
            <v>18</v>
          </cell>
        </row>
        <row r="815">
          <cell r="D815" t="str">
            <v>18</v>
          </cell>
        </row>
        <row r="816">
          <cell r="D816" t="str">
            <v>18</v>
          </cell>
        </row>
        <row r="817">
          <cell r="D817" t="str">
            <v>18</v>
          </cell>
        </row>
        <row r="818">
          <cell r="D818" t="str">
            <v>18</v>
          </cell>
        </row>
        <row r="819">
          <cell r="D819" t="str">
            <v>18</v>
          </cell>
        </row>
        <row r="820">
          <cell r="D820" t="str">
            <v>18</v>
          </cell>
        </row>
        <row r="821">
          <cell r="D821" t="str">
            <v>18</v>
          </cell>
        </row>
        <row r="822">
          <cell r="D822" t="str">
            <v>18</v>
          </cell>
        </row>
        <row r="823">
          <cell r="D823" t="str">
            <v>18</v>
          </cell>
        </row>
        <row r="824">
          <cell r="D824" t="str">
            <v>18</v>
          </cell>
        </row>
        <row r="825">
          <cell r="D825">
            <v>0</v>
          </cell>
        </row>
        <row r="826">
          <cell r="D826">
            <v>0</v>
          </cell>
        </row>
        <row r="827">
          <cell r="D827">
            <v>0</v>
          </cell>
        </row>
        <row r="828">
          <cell r="D828" t="str">
            <v>438-18</v>
          </cell>
        </row>
        <row r="829">
          <cell r="D829">
            <v>0</v>
          </cell>
        </row>
        <row r="830">
          <cell r="D830" t="str">
            <v>18</v>
          </cell>
        </row>
        <row r="831">
          <cell r="D831">
            <v>0</v>
          </cell>
        </row>
        <row r="832">
          <cell r="D832">
            <v>0</v>
          </cell>
        </row>
        <row r="833">
          <cell r="D833">
            <v>0</v>
          </cell>
        </row>
        <row r="834">
          <cell r="D834">
            <v>0</v>
          </cell>
        </row>
        <row r="835">
          <cell r="D835" t="str">
            <v>344-18</v>
          </cell>
        </row>
        <row r="836">
          <cell r="D836">
            <v>0</v>
          </cell>
        </row>
        <row r="837">
          <cell r="D837" t="str">
            <v>18</v>
          </cell>
        </row>
        <row r="838">
          <cell r="D838">
            <v>0</v>
          </cell>
        </row>
        <row r="839">
          <cell r="D839">
            <v>0</v>
          </cell>
        </row>
        <row r="840">
          <cell r="D840">
            <v>0</v>
          </cell>
        </row>
        <row r="841">
          <cell r="D841">
            <v>0</v>
          </cell>
        </row>
        <row r="842">
          <cell r="D842" t="str">
            <v>444-18</v>
          </cell>
        </row>
        <row r="843">
          <cell r="D843">
            <v>0</v>
          </cell>
        </row>
        <row r="844">
          <cell r="D844">
            <v>0</v>
          </cell>
        </row>
        <row r="848">
          <cell r="D848" t="str">
            <v>19</v>
          </cell>
        </row>
        <row r="849">
          <cell r="D849" t="str">
            <v>19</v>
          </cell>
        </row>
        <row r="850">
          <cell r="D850">
            <v>0</v>
          </cell>
        </row>
        <row r="851">
          <cell r="D851">
            <v>0</v>
          </cell>
        </row>
        <row r="852">
          <cell r="D852" t="str">
            <v>321-19</v>
          </cell>
        </row>
        <row r="853">
          <cell r="D853">
            <v>0</v>
          </cell>
        </row>
        <row r="854">
          <cell r="D854" t="str">
            <v>19</v>
          </cell>
        </row>
        <row r="855">
          <cell r="D855" t="str">
            <v>19</v>
          </cell>
        </row>
        <row r="856">
          <cell r="D856">
            <v>0</v>
          </cell>
        </row>
        <row r="857">
          <cell r="D857">
            <v>0</v>
          </cell>
        </row>
        <row r="858">
          <cell r="D858">
            <v>0</v>
          </cell>
        </row>
        <row r="859">
          <cell r="D859" t="str">
            <v>421-19</v>
          </cell>
        </row>
        <row r="860">
          <cell r="D860">
            <v>0</v>
          </cell>
        </row>
        <row r="861">
          <cell r="D861" t="str">
            <v>19</v>
          </cell>
        </row>
        <row r="862">
          <cell r="D862" t="str">
            <v>19</v>
          </cell>
        </row>
        <row r="863">
          <cell r="D863">
            <v>0</v>
          </cell>
        </row>
        <row r="864">
          <cell r="D864">
            <v>0</v>
          </cell>
        </row>
        <row r="865">
          <cell r="D865">
            <v>0</v>
          </cell>
        </row>
        <row r="866">
          <cell r="D866" t="str">
            <v>321-19-PPS</v>
          </cell>
        </row>
        <row r="867">
          <cell r="D867">
            <v>0</v>
          </cell>
        </row>
        <row r="868">
          <cell r="D868" t="str">
            <v>19</v>
          </cell>
        </row>
        <row r="869">
          <cell r="D869" t="str">
            <v>19</v>
          </cell>
        </row>
        <row r="870">
          <cell r="D870">
            <v>0</v>
          </cell>
        </row>
        <row r="871">
          <cell r="D871">
            <v>0</v>
          </cell>
        </row>
        <row r="872">
          <cell r="D872">
            <v>0</v>
          </cell>
        </row>
        <row r="873">
          <cell r="D873">
            <v>0</v>
          </cell>
        </row>
        <row r="874">
          <cell r="D874">
            <v>0</v>
          </cell>
        </row>
        <row r="875">
          <cell r="D875" t="str">
            <v>421-19-PPS</v>
          </cell>
        </row>
        <row r="876">
          <cell r="D876">
            <v>0</v>
          </cell>
        </row>
        <row r="877">
          <cell r="D877" t="str">
            <v>19</v>
          </cell>
        </row>
        <row r="878">
          <cell r="D878">
            <v>0</v>
          </cell>
        </row>
        <row r="879">
          <cell r="D879">
            <v>0</v>
          </cell>
        </row>
        <row r="880">
          <cell r="D880" t="str">
            <v>321-19-CAP</v>
          </cell>
        </row>
        <row r="881">
          <cell r="D881">
            <v>0</v>
          </cell>
        </row>
        <row r="882">
          <cell r="D882" t="str">
            <v>19</v>
          </cell>
        </row>
        <row r="883">
          <cell r="D883">
            <v>0</v>
          </cell>
        </row>
        <row r="884">
          <cell r="D884">
            <v>0</v>
          </cell>
        </row>
        <row r="885">
          <cell r="D885">
            <v>0</v>
          </cell>
        </row>
        <row r="886">
          <cell r="D886" t="str">
            <v>421-19-CAP</v>
          </cell>
        </row>
        <row r="887">
          <cell r="D887">
            <v>0</v>
          </cell>
        </row>
        <row r="888">
          <cell r="D888" t="str">
            <v>19</v>
          </cell>
        </row>
        <row r="889">
          <cell r="D889">
            <v>0</v>
          </cell>
        </row>
        <row r="890">
          <cell r="D890">
            <v>0</v>
          </cell>
        </row>
        <row r="891">
          <cell r="D891">
            <v>0</v>
          </cell>
        </row>
        <row r="892">
          <cell r="D892">
            <v>0</v>
          </cell>
        </row>
        <row r="893">
          <cell r="D893">
            <v>0</v>
          </cell>
        </row>
        <row r="894">
          <cell r="D894" t="str">
            <v>451-19-DEP</v>
          </cell>
        </row>
        <row r="895">
          <cell r="D895">
            <v>0</v>
          </cell>
        </row>
        <row r="896">
          <cell r="D896" t="str">
            <v>19</v>
          </cell>
        </row>
        <row r="897">
          <cell r="D897" t="str">
            <v>19</v>
          </cell>
        </row>
        <row r="898">
          <cell r="D898">
            <v>0</v>
          </cell>
        </row>
        <row r="899">
          <cell r="D899">
            <v>0</v>
          </cell>
        </row>
        <row r="900">
          <cell r="D900">
            <v>0</v>
          </cell>
        </row>
        <row r="901">
          <cell r="D901" t="str">
            <v>325-19</v>
          </cell>
        </row>
        <row r="902">
          <cell r="D902">
            <v>0</v>
          </cell>
        </row>
        <row r="903">
          <cell r="D903" t="str">
            <v>19</v>
          </cell>
        </row>
        <row r="904">
          <cell r="D904" t="str">
            <v>19</v>
          </cell>
        </row>
        <row r="905">
          <cell r="D905" t="str">
            <v>19</v>
          </cell>
        </row>
        <row r="906">
          <cell r="D906">
            <v>0</v>
          </cell>
        </row>
        <row r="907">
          <cell r="D907">
            <v>0</v>
          </cell>
        </row>
        <row r="908">
          <cell r="D908">
            <v>0</v>
          </cell>
        </row>
        <row r="909">
          <cell r="D909">
            <v>0</v>
          </cell>
        </row>
        <row r="910">
          <cell r="D910">
            <v>0</v>
          </cell>
        </row>
        <row r="911">
          <cell r="D911" t="str">
            <v>425-19</v>
          </cell>
        </row>
        <row r="912">
          <cell r="D912">
            <v>0</v>
          </cell>
        </row>
        <row r="913">
          <cell r="D913" t="str">
            <v>19</v>
          </cell>
        </row>
        <row r="914">
          <cell r="D914" t="str">
            <v>19</v>
          </cell>
        </row>
        <row r="915">
          <cell r="D915" t="str">
            <v>19</v>
          </cell>
        </row>
        <row r="916">
          <cell r="D916">
            <v>0</v>
          </cell>
        </row>
        <row r="917">
          <cell r="D917">
            <v>0</v>
          </cell>
        </row>
        <row r="918">
          <cell r="D918">
            <v>0</v>
          </cell>
        </row>
        <row r="919">
          <cell r="D919" t="str">
            <v>325-19-PPS</v>
          </cell>
        </row>
        <row r="920">
          <cell r="D920">
            <v>0</v>
          </cell>
        </row>
        <row r="921">
          <cell r="D921" t="str">
            <v>19</v>
          </cell>
        </row>
        <row r="922">
          <cell r="D922">
            <v>0</v>
          </cell>
        </row>
        <row r="923">
          <cell r="D923">
            <v>0</v>
          </cell>
        </row>
        <row r="924">
          <cell r="D924">
            <v>0</v>
          </cell>
        </row>
        <row r="925">
          <cell r="D925" t="str">
            <v>425-19-PPS</v>
          </cell>
        </row>
        <row r="926">
          <cell r="D926">
            <v>0</v>
          </cell>
        </row>
        <row r="927">
          <cell r="D927" t="str">
            <v>19</v>
          </cell>
        </row>
        <row r="928">
          <cell r="D928">
            <v>0</v>
          </cell>
        </row>
        <row r="929">
          <cell r="D929" t="str">
            <v>431-19</v>
          </cell>
        </row>
        <row r="930">
          <cell r="D930">
            <v>0</v>
          </cell>
        </row>
        <row r="931">
          <cell r="D931">
            <v>0</v>
          </cell>
        </row>
        <row r="934">
          <cell r="D934">
            <v>0</v>
          </cell>
        </row>
        <row r="935">
          <cell r="D935" t="str">
            <v>21</v>
          </cell>
        </row>
        <row r="936">
          <cell r="D936" t="str">
            <v>21</v>
          </cell>
        </row>
        <row r="937">
          <cell r="D937">
            <v>0</v>
          </cell>
        </row>
        <row r="938">
          <cell r="D938">
            <v>0</v>
          </cell>
        </row>
        <row r="939">
          <cell r="D939" t="str">
            <v>333-21</v>
          </cell>
        </row>
        <row r="940">
          <cell r="D940">
            <v>0</v>
          </cell>
        </row>
        <row r="941">
          <cell r="D941" t="str">
            <v>21</v>
          </cell>
        </row>
        <row r="942">
          <cell r="D942" t="str">
            <v>21</v>
          </cell>
        </row>
        <row r="943">
          <cell r="D943" t="str">
            <v>21</v>
          </cell>
        </row>
        <row r="944">
          <cell r="D944">
            <v>0</v>
          </cell>
        </row>
        <row r="945">
          <cell r="D945">
            <v>0</v>
          </cell>
        </row>
        <row r="946">
          <cell r="D946" t="str">
            <v>334A-21</v>
          </cell>
        </row>
        <row r="947">
          <cell r="D947">
            <v>0</v>
          </cell>
        </row>
        <row r="948">
          <cell r="D948" t="str">
            <v>21</v>
          </cell>
        </row>
        <row r="949">
          <cell r="D949" t="str">
            <v>21</v>
          </cell>
        </row>
        <row r="950">
          <cell r="D950">
            <v>0</v>
          </cell>
        </row>
        <row r="951">
          <cell r="D951">
            <v>0</v>
          </cell>
        </row>
        <row r="952">
          <cell r="D952" t="str">
            <v>434A-21</v>
          </cell>
        </row>
        <row r="953">
          <cell r="D953">
            <v>0</v>
          </cell>
        </row>
        <row r="954">
          <cell r="D954" t="str">
            <v>21</v>
          </cell>
        </row>
        <row r="955">
          <cell r="D955" t="str">
            <v>21</v>
          </cell>
        </row>
        <row r="956">
          <cell r="D956">
            <v>0</v>
          </cell>
        </row>
        <row r="957">
          <cell r="D957" t="str">
            <v>434A-21</v>
          </cell>
        </row>
        <row r="958">
          <cell r="D958">
            <v>0</v>
          </cell>
        </row>
        <row r="959">
          <cell r="D959">
            <v>0</v>
          </cell>
        </row>
        <row r="960">
          <cell r="D960">
            <v>0</v>
          </cell>
        </row>
        <row r="961">
          <cell r="D961">
            <v>0</v>
          </cell>
        </row>
        <row r="962">
          <cell r="D962">
            <v>0</v>
          </cell>
        </row>
        <row r="963">
          <cell r="D963" t="str">
            <v>22</v>
          </cell>
        </row>
        <row r="964">
          <cell r="D964">
            <v>0</v>
          </cell>
        </row>
        <row r="965">
          <cell r="D965" t="str">
            <v>333-22</v>
          </cell>
        </row>
        <row r="966">
          <cell r="D966">
            <v>0</v>
          </cell>
        </row>
        <row r="967">
          <cell r="D967" t="str">
            <v>22</v>
          </cell>
        </row>
        <row r="968">
          <cell r="D968" t="str">
            <v>22</v>
          </cell>
        </row>
        <row r="969">
          <cell r="D969">
            <v>0</v>
          </cell>
        </row>
        <row r="970">
          <cell r="D970">
            <v>0</v>
          </cell>
        </row>
        <row r="971">
          <cell r="D971">
            <v>0</v>
          </cell>
        </row>
        <row r="972">
          <cell r="D972" t="str">
            <v>334A-22</v>
          </cell>
        </row>
        <row r="973">
          <cell r="D973">
            <v>0</v>
          </cell>
        </row>
        <row r="974">
          <cell r="D974" t="str">
            <v>22</v>
          </cell>
        </row>
        <row r="975">
          <cell r="D975" t="str">
            <v>22</v>
          </cell>
        </row>
        <row r="976">
          <cell r="D976">
            <v>0</v>
          </cell>
        </row>
        <row r="977">
          <cell r="D977">
            <v>0</v>
          </cell>
        </row>
        <row r="978">
          <cell r="D978">
            <v>0</v>
          </cell>
        </row>
        <row r="979">
          <cell r="D979" t="str">
            <v>434A-22</v>
          </cell>
        </row>
        <row r="980">
          <cell r="D980">
            <v>0</v>
          </cell>
        </row>
        <row r="981">
          <cell r="D981" t="str">
            <v>22</v>
          </cell>
        </row>
        <row r="982">
          <cell r="D982" t="str">
            <v>22</v>
          </cell>
        </row>
        <row r="983">
          <cell r="D983" t="str">
            <v>22</v>
          </cell>
        </row>
        <row r="984">
          <cell r="D984" t="str">
            <v>22</v>
          </cell>
        </row>
        <row r="985">
          <cell r="D985" t="str">
            <v>22</v>
          </cell>
        </row>
        <row r="986">
          <cell r="D986">
            <v>0</v>
          </cell>
        </row>
        <row r="987">
          <cell r="D987" t="str">
            <v>334A-22</v>
          </cell>
        </row>
        <row r="988">
          <cell r="D988">
            <v>0</v>
          </cell>
        </row>
        <row r="989">
          <cell r="D989">
            <v>0</v>
          </cell>
        </row>
        <row r="990">
          <cell r="D990">
            <v>0</v>
          </cell>
        </row>
        <row r="991">
          <cell r="D991">
            <v>0</v>
          </cell>
        </row>
        <row r="992">
          <cell r="D992">
            <v>0</v>
          </cell>
        </row>
        <row r="993">
          <cell r="D993" t="str">
            <v>24</v>
          </cell>
        </row>
        <row r="994">
          <cell r="D994" t="str">
            <v>24</v>
          </cell>
        </row>
        <row r="995">
          <cell r="D995" t="str">
            <v>24</v>
          </cell>
        </row>
        <row r="996">
          <cell r="D996" t="str">
            <v>24</v>
          </cell>
        </row>
        <row r="997">
          <cell r="D997" t="str">
            <v>24</v>
          </cell>
        </row>
        <row r="998">
          <cell r="D998">
            <v>0</v>
          </cell>
        </row>
        <row r="999">
          <cell r="D999">
            <v>0</v>
          </cell>
        </row>
        <row r="1000">
          <cell r="D1000">
            <v>0</v>
          </cell>
        </row>
        <row r="1001">
          <cell r="D1001" t="str">
            <v>342-24</v>
          </cell>
        </row>
        <row r="1002">
          <cell r="D1002">
            <v>0</v>
          </cell>
        </row>
        <row r="1003">
          <cell r="D1003" t="str">
            <v>24</v>
          </cell>
        </row>
        <row r="1004">
          <cell r="D1004" t="str">
            <v>24</v>
          </cell>
        </row>
        <row r="1005">
          <cell r="D1005" t="str">
            <v>24</v>
          </cell>
        </row>
        <row r="1006">
          <cell r="D1006" t="str">
            <v>24</v>
          </cell>
        </row>
        <row r="1007">
          <cell r="D1007" t="str">
            <v>24</v>
          </cell>
        </row>
        <row r="1008">
          <cell r="D1008">
            <v>0</v>
          </cell>
        </row>
        <row r="1009">
          <cell r="D1009">
            <v>0</v>
          </cell>
        </row>
        <row r="1010">
          <cell r="D1010">
            <v>0</v>
          </cell>
        </row>
        <row r="1011">
          <cell r="D1011" t="str">
            <v>442-24</v>
          </cell>
        </row>
        <row r="1012">
          <cell r="D1012">
            <v>0</v>
          </cell>
        </row>
        <row r="1013">
          <cell r="D1013">
            <v>0</v>
          </cell>
        </row>
        <row r="1014">
          <cell r="D1014">
            <v>0</v>
          </cell>
        </row>
        <row r="1015">
          <cell r="D1015">
            <v>0</v>
          </cell>
        </row>
        <row r="1016">
          <cell r="D1016">
            <v>0</v>
          </cell>
        </row>
        <row r="1017">
          <cell r="D1017" t="str">
            <v>25</v>
          </cell>
        </row>
        <row r="1018">
          <cell r="D1018" t="str">
            <v>25</v>
          </cell>
        </row>
        <row r="1019">
          <cell r="D1019">
            <v>0</v>
          </cell>
        </row>
        <row r="1020">
          <cell r="D1020">
            <v>0</v>
          </cell>
        </row>
        <row r="1021">
          <cell r="D1021">
            <v>0</v>
          </cell>
        </row>
        <row r="1022">
          <cell r="D1022" t="str">
            <v>328-25-OPT4&amp;5</v>
          </cell>
        </row>
        <row r="1023">
          <cell r="D1023">
            <v>0</v>
          </cell>
        </row>
        <row r="1024">
          <cell r="D1024" t="str">
            <v>25</v>
          </cell>
        </row>
        <row r="1025">
          <cell r="D1025" t="str">
            <v>25</v>
          </cell>
        </row>
        <row r="1026">
          <cell r="D1026">
            <v>0</v>
          </cell>
        </row>
        <row r="1027">
          <cell r="D1027">
            <v>0</v>
          </cell>
        </row>
        <row r="1028">
          <cell r="D1028">
            <v>0</v>
          </cell>
        </row>
        <row r="1029">
          <cell r="D1029" t="str">
            <v>428-25-OPT4&amp;5</v>
          </cell>
        </row>
        <row r="1030">
          <cell r="D1030">
            <v>0</v>
          </cell>
        </row>
        <row r="1031">
          <cell r="D1031" t="str">
            <v>25</v>
          </cell>
        </row>
        <row r="1032">
          <cell r="D1032" t="str">
            <v>25</v>
          </cell>
        </row>
        <row r="1033">
          <cell r="D1033" t="str">
            <v>25</v>
          </cell>
        </row>
        <row r="1034">
          <cell r="D1034" t="str">
            <v>25</v>
          </cell>
        </row>
        <row r="1035">
          <cell r="D1035">
            <v>0</v>
          </cell>
        </row>
        <row r="1036">
          <cell r="D1036" t="str">
            <v>328-25</v>
          </cell>
        </row>
        <row r="1037">
          <cell r="D1037">
            <v>0</v>
          </cell>
        </row>
        <row r="1038">
          <cell r="D1038" t="str">
            <v>25</v>
          </cell>
        </row>
        <row r="1039">
          <cell r="D1039" t="str">
            <v>25</v>
          </cell>
        </row>
        <row r="1040">
          <cell r="D1040" t="str">
            <v>25</v>
          </cell>
        </row>
        <row r="1041">
          <cell r="D1041" t="str">
            <v>25</v>
          </cell>
        </row>
        <row r="1042">
          <cell r="D1042">
            <v>0</v>
          </cell>
        </row>
        <row r="1043">
          <cell r="D1043" t="str">
            <v>428-25</v>
          </cell>
        </row>
        <row r="1044">
          <cell r="D1044">
            <v>0</v>
          </cell>
        </row>
        <row r="1045">
          <cell r="D1045" t="str">
            <v>25</v>
          </cell>
        </row>
        <row r="1046">
          <cell r="D1046" t="str">
            <v>25</v>
          </cell>
        </row>
        <row r="1047">
          <cell r="D1047">
            <v>0</v>
          </cell>
        </row>
        <row r="1048">
          <cell r="D1048" t="str">
            <v>338-25-OPT3</v>
          </cell>
        </row>
        <row r="1049">
          <cell r="D1049">
            <v>0</v>
          </cell>
        </row>
        <row r="1050">
          <cell r="D1050" t="str">
            <v>25</v>
          </cell>
        </row>
        <row r="1051">
          <cell r="D1051" t="str">
            <v>25</v>
          </cell>
        </row>
        <row r="1052">
          <cell r="D1052" t="str">
            <v>26</v>
          </cell>
        </row>
        <row r="1053">
          <cell r="D1053">
            <v>0</v>
          </cell>
        </row>
        <row r="1054">
          <cell r="D1054" t="str">
            <v>438-25-OPT3</v>
          </cell>
        </row>
        <row r="1055">
          <cell r="D1055">
            <v>0</v>
          </cell>
        </row>
        <row r="1056">
          <cell r="D1056" t="str">
            <v>25</v>
          </cell>
        </row>
        <row r="1057">
          <cell r="D1057">
            <v>0</v>
          </cell>
        </row>
        <row r="1058">
          <cell r="D1058" t="str">
            <v>343-25-OPT6&amp;7</v>
          </cell>
        </row>
        <row r="1059">
          <cell r="D1059">
            <v>0</v>
          </cell>
        </row>
        <row r="1060">
          <cell r="D1060" t="str">
            <v>25</v>
          </cell>
        </row>
        <row r="1061">
          <cell r="D1061">
            <v>0</v>
          </cell>
        </row>
        <row r="1062">
          <cell r="D1062" t="str">
            <v>443-25-OPT6&amp;7</v>
          </cell>
        </row>
        <row r="1063">
          <cell r="D1063">
            <v>0</v>
          </cell>
        </row>
        <row r="1064">
          <cell r="D1064" t="str">
            <v>25</v>
          </cell>
        </row>
        <row r="1065">
          <cell r="D1065" t="str">
            <v>25</v>
          </cell>
        </row>
        <row r="1066">
          <cell r="D1066">
            <v>0</v>
          </cell>
        </row>
        <row r="1067">
          <cell r="D1067" t="str">
            <v>344-25</v>
          </cell>
        </row>
        <row r="1068">
          <cell r="D1068">
            <v>0</v>
          </cell>
        </row>
        <row r="1069">
          <cell r="D1069" t="str">
            <v>25</v>
          </cell>
        </row>
        <row r="1070">
          <cell r="D1070" t="str">
            <v>25</v>
          </cell>
        </row>
        <row r="1071">
          <cell r="D1071">
            <v>0</v>
          </cell>
        </row>
        <row r="1072">
          <cell r="D1072" t="str">
            <v>444-25</v>
          </cell>
        </row>
        <row r="1073">
          <cell r="D1073">
            <v>0</v>
          </cell>
        </row>
        <row r="1074">
          <cell r="D1074">
            <v>0</v>
          </cell>
        </row>
        <row r="1075">
          <cell r="D1075">
            <v>0</v>
          </cell>
        </row>
        <row r="1076">
          <cell r="D1076">
            <v>0</v>
          </cell>
        </row>
        <row r="1077">
          <cell r="D1077">
            <v>0</v>
          </cell>
        </row>
        <row r="1078">
          <cell r="D1078" t="str">
            <v>27</v>
          </cell>
        </row>
        <row r="1079">
          <cell r="D1079">
            <v>0</v>
          </cell>
        </row>
        <row r="1080">
          <cell r="D1080">
            <v>0</v>
          </cell>
        </row>
        <row r="1081">
          <cell r="D1081">
            <v>0</v>
          </cell>
        </row>
        <row r="1082">
          <cell r="D1082" t="str">
            <v>328-27-IOS</v>
          </cell>
        </row>
        <row r="1083">
          <cell r="D1083">
            <v>0</v>
          </cell>
        </row>
        <row r="1084">
          <cell r="D1084" t="str">
            <v>27</v>
          </cell>
        </row>
        <row r="1085">
          <cell r="D1085">
            <v>0</v>
          </cell>
        </row>
        <row r="1086">
          <cell r="D1086">
            <v>0</v>
          </cell>
        </row>
        <row r="1087">
          <cell r="D1087">
            <v>0</v>
          </cell>
        </row>
        <row r="1088">
          <cell r="D1088" t="str">
            <v>428-27-IOS</v>
          </cell>
        </row>
        <row r="1089">
          <cell r="D1089">
            <v>0</v>
          </cell>
        </row>
        <row r="1090">
          <cell r="D1090" t="str">
            <v>27</v>
          </cell>
        </row>
        <row r="1091">
          <cell r="D1091">
            <v>0</v>
          </cell>
        </row>
        <row r="1092">
          <cell r="D1092" t="str">
            <v>343-27</v>
          </cell>
        </row>
        <row r="1093">
          <cell r="D1093">
            <v>0</v>
          </cell>
        </row>
        <row r="1094">
          <cell r="D1094" t="str">
            <v>27</v>
          </cell>
        </row>
        <row r="1095">
          <cell r="D1095">
            <v>0</v>
          </cell>
        </row>
        <row r="1096">
          <cell r="D1096" t="str">
            <v>443-27</v>
          </cell>
        </row>
        <row r="1097">
          <cell r="D1097">
            <v>0</v>
          </cell>
        </row>
        <row r="1098">
          <cell r="D1098" t="str">
            <v>27</v>
          </cell>
        </row>
        <row r="1099">
          <cell r="D1099" t="str">
            <v>27</v>
          </cell>
        </row>
        <row r="1100">
          <cell r="D1100">
            <v>0</v>
          </cell>
        </row>
        <row r="1101">
          <cell r="D1101" t="str">
            <v>345-27</v>
          </cell>
        </row>
        <row r="1102">
          <cell r="D1102">
            <v>0</v>
          </cell>
        </row>
        <row r="1103">
          <cell r="D1103" t="str">
            <v>27</v>
          </cell>
        </row>
        <row r="1104">
          <cell r="D1104" t="str">
            <v>27</v>
          </cell>
        </row>
        <row r="1105">
          <cell r="D1105">
            <v>0</v>
          </cell>
        </row>
        <row r="1106">
          <cell r="D1106" t="str">
            <v>438-27</v>
          </cell>
        </row>
        <row r="1107">
          <cell r="D1107">
            <v>0</v>
          </cell>
        </row>
        <row r="1108">
          <cell r="D1108" t="str">
            <v>27</v>
          </cell>
        </row>
        <row r="1109">
          <cell r="D1109" t="str">
            <v>27</v>
          </cell>
        </row>
        <row r="1110">
          <cell r="D1110">
            <v>0</v>
          </cell>
        </row>
        <row r="1111">
          <cell r="D1111" t="str">
            <v>445-27</v>
          </cell>
        </row>
        <row r="1112">
          <cell r="D1112">
            <v>0</v>
          </cell>
        </row>
        <row r="1113">
          <cell r="D1113">
            <v>0</v>
          </cell>
        </row>
        <row r="1114">
          <cell r="D1114">
            <v>0</v>
          </cell>
        </row>
        <row r="1115">
          <cell r="D1115">
            <v>0</v>
          </cell>
        </row>
        <row r="1116">
          <cell r="D1116">
            <v>0</v>
          </cell>
        </row>
        <row r="1117">
          <cell r="D1117" t="str">
            <v>28</v>
          </cell>
        </row>
        <row r="1118">
          <cell r="D1118">
            <v>0</v>
          </cell>
        </row>
        <row r="1119">
          <cell r="D1119">
            <v>0</v>
          </cell>
        </row>
        <row r="1120">
          <cell r="D1120">
            <v>0</v>
          </cell>
        </row>
        <row r="1121">
          <cell r="D1121" t="str">
            <v>328-28-IOS</v>
          </cell>
        </row>
        <row r="1122">
          <cell r="D1122">
            <v>0</v>
          </cell>
        </row>
        <row r="1123">
          <cell r="D1123" t="str">
            <v>28</v>
          </cell>
        </row>
        <row r="1124">
          <cell r="D1124">
            <v>0</v>
          </cell>
        </row>
        <row r="1125">
          <cell r="D1125">
            <v>0</v>
          </cell>
        </row>
        <row r="1126">
          <cell r="D1126">
            <v>0</v>
          </cell>
        </row>
        <row r="1127">
          <cell r="D1127" t="str">
            <v>428-28-IOS</v>
          </cell>
        </row>
        <row r="1128">
          <cell r="D1128">
            <v>0</v>
          </cell>
        </row>
        <row r="1129">
          <cell r="D1129" t="str">
            <v>28</v>
          </cell>
        </row>
        <row r="1130">
          <cell r="D1130">
            <v>0</v>
          </cell>
        </row>
        <row r="1131">
          <cell r="D1131" t="str">
            <v>343-28</v>
          </cell>
        </row>
        <row r="1132">
          <cell r="D1132">
            <v>0</v>
          </cell>
        </row>
        <row r="1133">
          <cell r="D1133" t="str">
            <v>28</v>
          </cell>
        </row>
        <row r="1134">
          <cell r="D1134">
            <v>0</v>
          </cell>
        </row>
        <row r="1135">
          <cell r="D1135" t="str">
            <v>438-28</v>
          </cell>
        </row>
        <row r="1136">
          <cell r="D1136">
            <v>0</v>
          </cell>
        </row>
        <row r="1137">
          <cell r="D1137" t="str">
            <v>28</v>
          </cell>
        </row>
        <row r="1138">
          <cell r="D1138">
            <v>0</v>
          </cell>
        </row>
        <row r="1139">
          <cell r="D1139" t="str">
            <v>443-28</v>
          </cell>
        </row>
        <row r="1140">
          <cell r="D1140">
            <v>0</v>
          </cell>
        </row>
        <row r="1141">
          <cell r="D1141">
            <v>0</v>
          </cell>
        </row>
        <row r="1142">
          <cell r="D1142">
            <v>0</v>
          </cell>
        </row>
        <row r="1143">
          <cell r="D1143">
            <v>0</v>
          </cell>
        </row>
        <row r="1144">
          <cell r="D1144">
            <v>0</v>
          </cell>
        </row>
        <row r="1145">
          <cell r="D1145" t="str">
            <v>29</v>
          </cell>
        </row>
        <row r="1146">
          <cell r="D1146">
            <v>0</v>
          </cell>
        </row>
        <row r="1147">
          <cell r="D1147" t="str">
            <v>345-29</v>
          </cell>
        </row>
        <row r="1148">
          <cell r="D1148">
            <v>0</v>
          </cell>
        </row>
        <row r="1149">
          <cell r="D1149" t="str">
            <v>29</v>
          </cell>
        </row>
        <row r="1150">
          <cell r="D1150">
            <v>0</v>
          </cell>
        </row>
        <row r="1151">
          <cell r="D1151" t="str">
            <v>445-29</v>
          </cell>
        </row>
        <row r="1152">
          <cell r="D1152">
            <v>0</v>
          </cell>
        </row>
        <row r="1153">
          <cell r="D1153">
            <v>0</v>
          </cell>
        </row>
        <row r="1154">
          <cell r="D1154">
            <v>0</v>
          </cell>
        </row>
        <row r="1155">
          <cell r="D1155">
            <v>0</v>
          </cell>
        </row>
        <row r="1156">
          <cell r="D1156">
            <v>0</v>
          </cell>
        </row>
        <row r="1157">
          <cell r="D1157" t="str">
            <v>30</v>
          </cell>
        </row>
        <row r="1158">
          <cell r="D1158">
            <v>0</v>
          </cell>
        </row>
        <row r="1159">
          <cell r="D1159" t="str">
            <v>328-30</v>
          </cell>
        </row>
        <row r="1160">
          <cell r="D1160">
            <v>0</v>
          </cell>
        </row>
        <row r="1161">
          <cell r="D1161" t="str">
            <v>30</v>
          </cell>
        </row>
        <row r="1162">
          <cell r="D1162">
            <v>0</v>
          </cell>
        </row>
        <row r="1163">
          <cell r="D1163" t="str">
            <v>428-30</v>
          </cell>
        </row>
        <row r="1164">
          <cell r="D1164">
            <v>0</v>
          </cell>
        </row>
        <row r="1165">
          <cell r="D1165" t="str">
            <v>30</v>
          </cell>
        </row>
        <row r="1166">
          <cell r="D1166">
            <v>0</v>
          </cell>
        </row>
        <row r="1167">
          <cell r="D1167" t="str">
            <v>338-30</v>
          </cell>
        </row>
        <row r="1168">
          <cell r="D1168">
            <v>0</v>
          </cell>
        </row>
        <row r="1169">
          <cell r="D1169" t="str">
            <v>30</v>
          </cell>
        </row>
        <row r="1170">
          <cell r="D1170">
            <v>0</v>
          </cell>
        </row>
        <row r="1171">
          <cell r="D1171" t="str">
            <v>438-30</v>
          </cell>
        </row>
        <row r="1172">
          <cell r="D1172">
            <v>0</v>
          </cell>
        </row>
        <row r="1173">
          <cell r="D1173" t="str">
            <v>30</v>
          </cell>
        </row>
        <row r="1174">
          <cell r="D1174">
            <v>0</v>
          </cell>
        </row>
        <row r="1175">
          <cell r="D1175" t="str">
            <v>343-30</v>
          </cell>
        </row>
        <row r="1176">
          <cell r="D1176">
            <v>0</v>
          </cell>
        </row>
        <row r="1177">
          <cell r="D1177" t="str">
            <v>30</v>
          </cell>
        </row>
        <row r="1178">
          <cell r="D1178">
            <v>0</v>
          </cell>
        </row>
        <row r="1179">
          <cell r="D1179" t="str">
            <v>443-30</v>
          </cell>
        </row>
        <row r="1180">
          <cell r="D1180">
            <v>0</v>
          </cell>
        </row>
        <row r="1181">
          <cell r="D1181" t="str">
            <v>30</v>
          </cell>
        </row>
        <row r="1182">
          <cell r="D1182" t="str">
            <v>30</v>
          </cell>
        </row>
        <row r="1183">
          <cell r="D1183">
            <v>0</v>
          </cell>
        </row>
        <row r="1184">
          <cell r="D1184" t="str">
            <v>345-30</v>
          </cell>
        </row>
        <row r="1185">
          <cell r="D1185">
            <v>0</v>
          </cell>
        </row>
        <row r="1186">
          <cell r="D1186" t="str">
            <v>30</v>
          </cell>
        </row>
        <row r="1187">
          <cell r="D1187" t="str">
            <v>30</v>
          </cell>
        </row>
        <row r="1188">
          <cell r="D1188">
            <v>0</v>
          </cell>
        </row>
        <row r="1189">
          <cell r="D1189" t="str">
            <v>445-30</v>
          </cell>
        </row>
        <row r="1190">
          <cell r="D1190">
            <v>0</v>
          </cell>
        </row>
        <row r="1191">
          <cell r="D1191">
            <v>0</v>
          </cell>
        </row>
        <row r="1192">
          <cell r="D1192">
            <v>0</v>
          </cell>
        </row>
        <row r="1193">
          <cell r="D1193">
            <v>0</v>
          </cell>
        </row>
        <row r="1194">
          <cell r="D1194">
            <v>0</v>
          </cell>
        </row>
        <row r="1195">
          <cell r="D1195" t="str">
            <v>31</v>
          </cell>
        </row>
        <row r="1196">
          <cell r="D1196">
            <v>0</v>
          </cell>
        </row>
        <row r="1197">
          <cell r="D1197" t="str">
            <v>328-31</v>
          </cell>
        </row>
        <row r="1198">
          <cell r="D1198">
            <v>0</v>
          </cell>
        </row>
        <row r="1199">
          <cell r="D1199" t="str">
            <v>31</v>
          </cell>
        </row>
        <row r="1200">
          <cell r="D1200">
            <v>0</v>
          </cell>
        </row>
        <row r="1201">
          <cell r="D1201" t="str">
            <v>428-31</v>
          </cell>
        </row>
        <row r="1202">
          <cell r="D1202">
            <v>0</v>
          </cell>
        </row>
        <row r="1203">
          <cell r="D1203" t="str">
            <v>31</v>
          </cell>
        </row>
        <row r="1204">
          <cell r="D1204">
            <v>0</v>
          </cell>
        </row>
        <row r="1205">
          <cell r="D1205" t="str">
            <v>338-31</v>
          </cell>
        </row>
        <row r="1206">
          <cell r="D1206">
            <v>0</v>
          </cell>
        </row>
        <row r="1207">
          <cell r="D1207" t="str">
            <v>31</v>
          </cell>
        </row>
        <row r="1208">
          <cell r="D1208">
            <v>0</v>
          </cell>
        </row>
        <row r="1209">
          <cell r="D1209" t="str">
            <v>438-31</v>
          </cell>
        </row>
        <row r="1210">
          <cell r="D1210">
            <v>0</v>
          </cell>
        </row>
        <row r="1211">
          <cell r="D1211" t="str">
            <v>31</v>
          </cell>
        </row>
        <row r="1212">
          <cell r="D1212">
            <v>0</v>
          </cell>
        </row>
        <row r="1213">
          <cell r="D1213" t="str">
            <v>343-31</v>
          </cell>
        </row>
        <row r="1214">
          <cell r="D1214">
            <v>0</v>
          </cell>
        </row>
        <row r="1215">
          <cell r="D1215" t="str">
            <v>31</v>
          </cell>
        </row>
        <row r="1216">
          <cell r="D1216">
            <v>0</v>
          </cell>
        </row>
        <row r="1217">
          <cell r="D1217" t="str">
            <v>443-31</v>
          </cell>
        </row>
        <row r="1218">
          <cell r="D1218">
            <v>0</v>
          </cell>
        </row>
        <row r="1219">
          <cell r="D1219">
            <v>0</v>
          </cell>
        </row>
        <row r="1220">
          <cell r="D1220">
            <v>0</v>
          </cell>
        </row>
        <row r="1221">
          <cell r="D1221">
            <v>0</v>
          </cell>
        </row>
        <row r="1222">
          <cell r="D1222">
            <v>0</v>
          </cell>
        </row>
        <row r="1223">
          <cell r="D1223" t="str">
            <v>37</v>
          </cell>
        </row>
        <row r="1224">
          <cell r="D1224">
            <v>0</v>
          </cell>
        </row>
        <row r="1225">
          <cell r="D1225">
            <v>0</v>
          </cell>
        </row>
        <row r="1226">
          <cell r="D1226" t="str">
            <v>315-37</v>
          </cell>
        </row>
        <row r="1227">
          <cell r="D1227">
            <v>0</v>
          </cell>
        </row>
        <row r="1228">
          <cell r="D1228" t="str">
            <v>37</v>
          </cell>
        </row>
        <row r="1229">
          <cell r="D1229">
            <v>0</v>
          </cell>
        </row>
        <row r="1230">
          <cell r="D1230">
            <v>0</v>
          </cell>
        </row>
        <row r="1231">
          <cell r="D1231">
            <v>0</v>
          </cell>
        </row>
        <row r="1232">
          <cell r="D1232" t="str">
            <v>415-37</v>
          </cell>
        </row>
        <row r="1233">
          <cell r="D1233">
            <v>0</v>
          </cell>
        </row>
        <row r="1234">
          <cell r="D1234" t="str">
            <v>37</v>
          </cell>
        </row>
        <row r="1235">
          <cell r="D1235">
            <v>0</v>
          </cell>
        </row>
        <row r="1236">
          <cell r="D1236">
            <v>0</v>
          </cell>
        </row>
        <row r="1237">
          <cell r="D1237" t="str">
            <v>321-37</v>
          </cell>
        </row>
        <row r="1238">
          <cell r="D1238">
            <v>0</v>
          </cell>
        </row>
        <row r="1239">
          <cell r="D1239" t="str">
            <v>37</v>
          </cell>
        </row>
        <row r="1240">
          <cell r="D1240">
            <v>0</v>
          </cell>
        </row>
        <row r="1241">
          <cell r="D1241">
            <v>0</v>
          </cell>
        </row>
        <row r="1242">
          <cell r="D1242">
            <v>0</v>
          </cell>
        </row>
        <row r="1243">
          <cell r="D1243" t="str">
            <v>421-37</v>
          </cell>
        </row>
        <row r="1244">
          <cell r="D1244">
            <v>0</v>
          </cell>
        </row>
        <row r="1245">
          <cell r="D1245" t="str">
            <v>37</v>
          </cell>
        </row>
        <row r="1246">
          <cell r="D1246" t="str">
            <v>37</v>
          </cell>
        </row>
        <row r="1247">
          <cell r="D1247">
            <v>0</v>
          </cell>
        </row>
        <row r="1248">
          <cell r="D1248">
            <v>0</v>
          </cell>
        </row>
        <row r="1249">
          <cell r="D1249">
            <v>0</v>
          </cell>
        </row>
        <row r="1250">
          <cell r="D1250" t="str">
            <v>325-37</v>
          </cell>
        </row>
        <row r="1251">
          <cell r="D1251">
            <v>0</v>
          </cell>
        </row>
        <row r="1252">
          <cell r="D1252" t="str">
            <v>37</v>
          </cell>
        </row>
        <row r="1253">
          <cell r="D1253" t="str">
            <v>37</v>
          </cell>
        </row>
        <row r="1254">
          <cell r="D1254">
            <v>0</v>
          </cell>
        </row>
        <row r="1255">
          <cell r="D1255">
            <v>0</v>
          </cell>
        </row>
        <row r="1256">
          <cell r="D1256">
            <v>0</v>
          </cell>
        </row>
        <row r="1257">
          <cell r="D1257">
            <v>0</v>
          </cell>
        </row>
        <row r="1258">
          <cell r="D1258">
            <v>0</v>
          </cell>
        </row>
        <row r="1259">
          <cell r="D1259" t="str">
            <v>425-37</v>
          </cell>
        </row>
        <row r="1260">
          <cell r="D1260">
            <v>0</v>
          </cell>
        </row>
        <row r="1261">
          <cell r="D1261">
            <v>0</v>
          </cell>
        </row>
        <row r="1264">
          <cell r="D1264">
            <v>0</v>
          </cell>
        </row>
        <row r="1265">
          <cell r="D1265" t="str">
            <v>38</v>
          </cell>
        </row>
        <row r="1266">
          <cell r="D1266">
            <v>0</v>
          </cell>
        </row>
        <row r="1267">
          <cell r="D1267">
            <v>0</v>
          </cell>
        </row>
        <row r="1268">
          <cell r="D1268" t="str">
            <v>321-38</v>
          </cell>
        </row>
        <row r="1269">
          <cell r="D1269">
            <v>0</v>
          </cell>
        </row>
        <row r="1270">
          <cell r="D1270" t="str">
            <v>38</v>
          </cell>
        </row>
        <row r="1271">
          <cell r="D1271">
            <v>0</v>
          </cell>
        </row>
        <row r="1272">
          <cell r="D1272">
            <v>0</v>
          </cell>
        </row>
        <row r="1273">
          <cell r="D1273">
            <v>0</v>
          </cell>
        </row>
        <row r="1274">
          <cell r="D1274" t="str">
            <v>421-38</v>
          </cell>
        </row>
        <row r="1275">
          <cell r="D1275">
            <v>0</v>
          </cell>
        </row>
        <row r="1276">
          <cell r="D1276" t="str">
            <v>38</v>
          </cell>
        </row>
        <row r="1277">
          <cell r="D1277" t="str">
            <v>38</v>
          </cell>
        </row>
        <row r="1278">
          <cell r="D1278">
            <v>0</v>
          </cell>
        </row>
        <row r="1279">
          <cell r="D1279">
            <v>0</v>
          </cell>
        </row>
        <row r="1280">
          <cell r="D1280">
            <v>0</v>
          </cell>
        </row>
        <row r="1281">
          <cell r="D1281" t="str">
            <v>325-38</v>
          </cell>
        </row>
        <row r="1282">
          <cell r="D1282">
            <v>0</v>
          </cell>
        </row>
        <row r="1283">
          <cell r="D1283" t="str">
            <v>38</v>
          </cell>
        </row>
        <row r="1284">
          <cell r="D1284" t="str">
            <v>38</v>
          </cell>
        </row>
        <row r="1285">
          <cell r="D1285">
            <v>0</v>
          </cell>
        </row>
        <row r="1286">
          <cell r="D1286">
            <v>0</v>
          </cell>
        </row>
        <row r="1287">
          <cell r="D1287">
            <v>0</v>
          </cell>
        </row>
        <row r="1288">
          <cell r="D1288">
            <v>0</v>
          </cell>
        </row>
        <row r="1289">
          <cell r="D1289">
            <v>0</v>
          </cell>
        </row>
        <row r="1290">
          <cell r="D1290" t="str">
            <v>425-38</v>
          </cell>
        </row>
        <row r="1291">
          <cell r="D1291">
            <v>0</v>
          </cell>
        </row>
        <row r="1292">
          <cell r="D1292">
            <v>0</v>
          </cell>
        </row>
        <row r="1295">
          <cell r="D1295">
            <v>0</v>
          </cell>
        </row>
        <row r="1296">
          <cell r="D1296" t="str">
            <v>39</v>
          </cell>
        </row>
        <row r="1297">
          <cell r="D1297" t="str">
            <v>39</v>
          </cell>
        </row>
        <row r="1298">
          <cell r="D1298">
            <v>0</v>
          </cell>
        </row>
        <row r="1299">
          <cell r="D1299" t="str">
            <v>328-39</v>
          </cell>
        </row>
        <row r="1300">
          <cell r="D1300">
            <v>0</v>
          </cell>
        </row>
        <row r="1301">
          <cell r="D1301" t="str">
            <v>39</v>
          </cell>
        </row>
        <row r="1302">
          <cell r="D1302" t="str">
            <v>39</v>
          </cell>
        </row>
        <row r="1303">
          <cell r="D1303">
            <v>0</v>
          </cell>
        </row>
        <row r="1304">
          <cell r="D1304">
            <v>0</v>
          </cell>
        </row>
        <row r="1305">
          <cell r="D1305">
            <v>0</v>
          </cell>
        </row>
        <row r="1306">
          <cell r="D1306" t="str">
            <v>428-39</v>
          </cell>
        </row>
        <row r="1307">
          <cell r="D1307">
            <v>0</v>
          </cell>
        </row>
        <row r="1308">
          <cell r="D1308" t="str">
            <v>39</v>
          </cell>
        </row>
        <row r="1309">
          <cell r="D1309" t="str">
            <v>39</v>
          </cell>
        </row>
        <row r="1310">
          <cell r="D1310">
            <v>0</v>
          </cell>
        </row>
        <row r="1311">
          <cell r="D1311" t="str">
            <v>338-39</v>
          </cell>
        </row>
        <row r="1312">
          <cell r="D1312">
            <v>0</v>
          </cell>
        </row>
        <row r="1313">
          <cell r="D1313" t="str">
            <v>39</v>
          </cell>
        </row>
        <row r="1314">
          <cell r="D1314" t="str">
            <v>39</v>
          </cell>
        </row>
        <row r="1315">
          <cell r="D1315">
            <v>0</v>
          </cell>
        </row>
        <row r="1316">
          <cell r="D1316" t="str">
            <v>438-39</v>
          </cell>
        </row>
        <row r="1317">
          <cell r="D1317">
            <v>0</v>
          </cell>
        </row>
        <row r="1318">
          <cell r="D1318">
            <v>0</v>
          </cell>
        </row>
        <row r="1320">
          <cell r="D1320">
            <v>0</v>
          </cell>
        </row>
        <row r="1321">
          <cell r="D1321" t="str">
            <v>41</v>
          </cell>
        </row>
        <row r="1322">
          <cell r="D1322" t="str">
            <v>41</v>
          </cell>
        </row>
        <row r="1323">
          <cell r="D1323" t="str">
            <v>41</v>
          </cell>
        </row>
        <row r="1324">
          <cell r="D1324" t="str">
            <v>41</v>
          </cell>
        </row>
        <row r="1325">
          <cell r="D1325">
            <v>0</v>
          </cell>
        </row>
        <row r="1326">
          <cell r="D1326">
            <v>0</v>
          </cell>
        </row>
        <row r="1327">
          <cell r="D1327">
            <v>0</v>
          </cell>
        </row>
        <row r="1328">
          <cell r="D1328">
            <v>0</v>
          </cell>
        </row>
        <row r="1329">
          <cell r="D1329">
            <v>0</v>
          </cell>
        </row>
        <row r="1330">
          <cell r="D1330">
            <v>0</v>
          </cell>
        </row>
        <row r="1331">
          <cell r="D1331">
            <v>0</v>
          </cell>
        </row>
        <row r="1332">
          <cell r="D1332">
            <v>0</v>
          </cell>
        </row>
        <row r="1333">
          <cell r="D1333">
            <v>0</v>
          </cell>
        </row>
        <row r="1334">
          <cell r="D1334" t="str">
            <v>311-41</v>
          </cell>
        </row>
        <row r="1335">
          <cell r="D1335">
            <v>0</v>
          </cell>
        </row>
        <row r="1336">
          <cell r="D1336" t="str">
            <v>41</v>
          </cell>
        </row>
        <row r="1337">
          <cell r="D1337" t="str">
            <v>41</v>
          </cell>
        </row>
        <row r="1338">
          <cell r="D1338" t="str">
            <v>41</v>
          </cell>
        </row>
        <row r="1339">
          <cell r="D1339" t="str">
            <v>41</v>
          </cell>
        </row>
        <row r="1340">
          <cell r="D1340">
            <v>0</v>
          </cell>
        </row>
        <row r="1341">
          <cell r="D1341">
            <v>0</v>
          </cell>
        </row>
        <row r="1342">
          <cell r="D1342">
            <v>0</v>
          </cell>
        </row>
        <row r="1343">
          <cell r="D1343">
            <v>0</v>
          </cell>
        </row>
        <row r="1344">
          <cell r="D1344">
            <v>0</v>
          </cell>
        </row>
        <row r="1345">
          <cell r="D1345">
            <v>0</v>
          </cell>
        </row>
        <row r="1346">
          <cell r="D1346">
            <v>0</v>
          </cell>
        </row>
        <row r="1347">
          <cell r="D1347">
            <v>0</v>
          </cell>
        </row>
        <row r="1348">
          <cell r="D1348">
            <v>0</v>
          </cell>
        </row>
        <row r="1349">
          <cell r="D1349">
            <v>0</v>
          </cell>
        </row>
        <row r="1350">
          <cell r="D1350" t="str">
            <v>411-41</v>
          </cell>
        </row>
        <row r="1351">
          <cell r="D1351">
            <v>0</v>
          </cell>
        </row>
        <row r="1352">
          <cell r="D1352" t="str">
            <v>41</v>
          </cell>
        </row>
        <row r="1353">
          <cell r="D1353">
            <v>0</v>
          </cell>
        </row>
        <row r="1354">
          <cell r="D1354">
            <v>0</v>
          </cell>
        </row>
        <row r="1355">
          <cell r="D1355" t="str">
            <v>315-41</v>
          </cell>
        </row>
        <row r="1356">
          <cell r="D1356">
            <v>0</v>
          </cell>
        </row>
        <row r="1357">
          <cell r="D1357" t="str">
            <v>41</v>
          </cell>
        </row>
        <row r="1358">
          <cell r="D1358">
            <v>0</v>
          </cell>
        </row>
        <row r="1359">
          <cell r="D1359">
            <v>0</v>
          </cell>
        </row>
        <row r="1360">
          <cell r="D1360">
            <v>0</v>
          </cell>
        </row>
        <row r="1361">
          <cell r="D1361" t="str">
            <v>415-41</v>
          </cell>
        </row>
        <row r="1362">
          <cell r="D1362">
            <v>0</v>
          </cell>
        </row>
        <row r="1363">
          <cell r="D1363" t="str">
            <v>41</v>
          </cell>
        </row>
        <row r="1364">
          <cell r="D1364">
            <v>0</v>
          </cell>
        </row>
        <row r="1365">
          <cell r="D1365">
            <v>0</v>
          </cell>
        </row>
        <row r="1366">
          <cell r="D1366" t="str">
            <v>316-41</v>
          </cell>
        </row>
        <row r="1367">
          <cell r="D1367">
            <v>0</v>
          </cell>
        </row>
        <row r="1368">
          <cell r="D1368">
            <v>0</v>
          </cell>
        </row>
        <row r="1372">
          <cell r="D1372" t="str">
            <v>42</v>
          </cell>
        </row>
        <row r="1373">
          <cell r="D1373">
            <v>0</v>
          </cell>
        </row>
        <row r="1374">
          <cell r="D1374">
            <v>0</v>
          </cell>
        </row>
        <row r="1375">
          <cell r="D1375" t="str">
            <v>317-42</v>
          </cell>
        </row>
        <row r="1376">
          <cell r="D1376">
            <v>0</v>
          </cell>
        </row>
        <row r="1377">
          <cell r="D1377" t="str">
            <v>42</v>
          </cell>
        </row>
        <row r="1378">
          <cell r="D1378">
            <v>0</v>
          </cell>
        </row>
        <row r="1379">
          <cell r="D1379">
            <v>0</v>
          </cell>
        </row>
        <row r="1380">
          <cell r="D1380" t="str">
            <v>415-42</v>
          </cell>
        </row>
        <row r="1381">
          <cell r="D1381">
            <v>0</v>
          </cell>
        </row>
        <row r="1382">
          <cell r="D1382">
            <v>0</v>
          </cell>
        </row>
        <row r="1386">
          <cell r="D1386" t="str">
            <v>43</v>
          </cell>
        </row>
        <row r="1387">
          <cell r="D1387" t="str">
            <v>43</v>
          </cell>
        </row>
        <row r="1388">
          <cell r="D1388" t="str">
            <v>43</v>
          </cell>
        </row>
        <row r="1389">
          <cell r="D1389">
            <v>0</v>
          </cell>
        </row>
        <row r="1390">
          <cell r="D1390">
            <v>0</v>
          </cell>
        </row>
        <row r="1391">
          <cell r="D1391">
            <v>0</v>
          </cell>
        </row>
        <row r="1392">
          <cell r="D1392">
            <v>0</v>
          </cell>
        </row>
        <row r="1393">
          <cell r="D1393">
            <v>0</v>
          </cell>
        </row>
        <row r="1394">
          <cell r="D1394" t="str">
            <v>311-43</v>
          </cell>
        </row>
        <row r="1395">
          <cell r="D1395">
            <v>0</v>
          </cell>
        </row>
        <row r="1396">
          <cell r="D1396" t="str">
            <v>43</v>
          </cell>
        </row>
        <row r="1397">
          <cell r="D1397" t="str">
            <v>43</v>
          </cell>
        </row>
        <row r="1398">
          <cell r="D1398">
            <v>0</v>
          </cell>
        </row>
        <row r="1399">
          <cell r="D1399">
            <v>0</v>
          </cell>
        </row>
        <row r="1400">
          <cell r="D1400">
            <v>0</v>
          </cell>
        </row>
        <row r="1401">
          <cell r="D1401">
            <v>0</v>
          </cell>
        </row>
        <row r="1402">
          <cell r="D1402">
            <v>0</v>
          </cell>
        </row>
        <row r="1403">
          <cell r="D1403">
            <v>0</v>
          </cell>
        </row>
        <row r="1404">
          <cell r="D1404" t="str">
            <v>411-43</v>
          </cell>
        </row>
        <row r="1405">
          <cell r="D1405">
            <v>0</v>
          </cell>
        </row>
        <row r="1406">
          <cell r="D1406">
            <v>0</v>
          </cell>
        </row>
        <row r="1407">
          <cell r="D1407">
            <v>0</v>
          </cell>
        </row>
        <row r="1410">
          <cell r="D1410" t="str">
            <v>47</v>
          </cell>
        </row>
        <row r="1411">
          <cell r="D1411" t="str">
            <v>47</v>
          </cell>
        </row>
        <row r="1412">
          <cell r="D1412">
            <v>0</v>
          </cell>
        </row>
        <row r="1413">
          <cell r="D1413">
            <v>0</v>
          </cell>
        </row>
        <row r="1414">
          <cell r="D1414">
            <v>0</v>
          </cell>
        </row>
        <row r="1415">
          <cell r="D1415" t="str">
            <v>321-47</v>
          </cell>
        </row>
        <row r="1416">
          <cell r="D1416">
            <v>0</v>
          </cell>
        </row>
        <row r="1417">
          <cell r="D1417" t="str">
            <v>47</v>
          </cell>
        </row>
        <row r="1418">
          <cell r="D1418">
            <v>0</v>
          </cell>
        </row>
        <row r="1419">
          <cell r="D1419">
            <v>0</v>
          </cell>
        </row>
        <row r="1420">
          <cell r="D1420">
            <v>0</v>
          </cell>
        </row>
        <row r="1421">
          <cell r="D1421" t="str">
            <v>421-47</v>
          </cell>
        </row>
        <row r="1422">
          <cell r="D1422">
            <v>0</v>
          </cell>
        </row>
        <row r="1423">
          <cell r="D1423" t="str">
            <v>47</v>
          </cell>
        </row>
        <row r="1424">
          <cell r="D1424" t="str">
            <v>47</v>
          </cell>
        </row>
        <row r="1425">
          <cell r="D1425">
            <v>0</v>
          </cell>
        </row>
        <row r="1426">
          <cell r="D1426">
            <v>0</v>
          </cell>
        </row>
        <row r="1427">
          <cell r="D1427">
            <v>0</v>
          </cell>
        </row>
        <row r="1428">
          <cell r="D1428" t="str">
            <v>325-47</v>
          </cell>
        </row>
        <row r="1429">
          <cell r="D1429">
            <v>0</v>
          </cell>
        </row>
        <row r="1430">
          <cell r="D1430" t="str">
            <v>47</v>
          </cell>
        </row>
        <row r="1431">
          <cell r="D1431" t="str">
            <v>47</v>
          </cell>
        </row>
        <row r="1432">
          <cell r="D1432">
            <v>0</v>
          </cell>
        </row>
        <row r="1433">
          <cell r="D1433">
            <v>0</v>
          </cell>
        </row>
        <row r="1434">
          <cell r="D1434">
            <v>0</v>
          </cell>
        </row>
        <row r="1435">
          <cell r="D1435">
            <v>0</v>
          </cell>
        </row>
        <row r="1436">
          <cell r="D1436">
            <v>0</v>
          </cell>
        </row>
        <row r="1437">
          <cell r="D1437" t="str">
            <v>425-47</v>
          </cell>
        </row>
        <row r="1438">
          <cell r="D1438">
            <v>0</v>
          </cell>
        </row>
        <row r="1439">
          <cell r="D1439">
            <v>0</v>
          </cell>
        </row>
        <row r="1440">
          <cell r="D1440">
            <v>0</v>
          </cell>
        </row>
        <row r="1443">
          <cell r="D1443" t="str">
            <v>48</v>
          </cell>
        </row>
        <row r="1444">
          <cell r="D1444">
            <v>0</v>
          </cell>
        </row>
        <row r="1445">
          <cell r="D1445">
            <v>0</v>
          </cell>
        </row>
        <row r="1446">
          <cell r="D1446" t="str">
            <v>321-48</v>
          </cell>
        </row>
        <row r="1447">
          <cell r="D1447">
            <v>0</v>
          </cell>
        </row>
        <row r="1448">
          <cell r="D1448" t="str">
            <v>48</v>
          </cell>
        </row>
        <row r="1449">
          <cell r="D1449">
            <v>0</v>
          </cell>
        </row>
        <row r="1450">
          <cell r="D1450">
            <v>0</v>
          </cell>
        </row>
        <row r="1451">
          <cell r="D1451">
            <v>0</v>
          </cell>
        </row>
        <row r="1452">
          <cell r="D1452" t="str">
            <v>421-48</v>
          </cell>
        </row>
        <row r="1453">
          <cell r="D1453">
            <v>0</v>
          </cell>
        </row>
        <row r="1454">
          <cell r="D1454" t="str">
            <v>48</v>
          </cell>
        </row>
        <row r="1455">
          <cell r="D1455" t="str">
            <v>48</v>
          </cell>
        </row>
        <row r="1456">
          <cell r="D1456">
            <v>0</v>
          </cell>
        </row>
        <row r="1457">
          <cell r="D1457">
            <v>0</v>
          </cell>
        </row>
        <row r="1458">
          <cell r="D1458">
            <v>0</v>
          </cell>
        </row>
        <row r="1459">
          <cell r="D1459" t="str">
            <v>325-48</v>
          </cell>
        </row>
        <row r="1460">
          <cell r="D1460">
            <v>0</v>
          </cell>
        </row>
        <row r="1461">
          <cell r="D1461" t="str">
            <v>48</v>
          </cell>
        </row>
        <row r="1462">
          <cell r="D1462" t="str">
            <v>48</v>
          </cell>
        </row>
        <row r="1463">
          <cell r="D1463">
            <v>0</v>
          </cell>
        </row>
        <row r="1464">
          <cell r="D1464">
            <v>0</v>
          </cell>
        </row>
        <row r="1465">
          <cell r="D1465">
            <v>0</v>
          </cell>
        </row>
        <row r="1466">
          <cell r="D1466">
            <v>0</v>
          </cell>
        </row>
        <row r="1467">
          <cell r="D1467">
            <v>0</v>
          </cell>
        </row>
        <row r="1468">
          <cell r="D1468" t="str">
            <v>425-48</v>
          </cell>
        </row>
        <row r="1469">
          <cell r="D1469">
            <v>0</v>
          </cell>
        </row>
        <row r="1470">
          <cell r="D1470">
            <v>0</v>
          </cell>
        </row>
        <row r="1471">
          <cell r="D1471">
            <v>0</v>
          </cell>
        </row>
        <row r="1474">
          <cell r="D1474" t="str">
            <v>50</v>
          </cell>
        </row>
        <row r="1475">
          <cell r="D1475">
            <v>0</v>
          </cell>
        </row>
        <row r="1476">
          <cell r="D1476" t="str">
            <v>347-50</v>
          </cell>
        </row>
        <row r="1477">
          <cell r="D1477">
            <v>0</v>
          </cell>
        </row>
        <row r="1478">
          <cell r="D1478" t="str">
            <v>50</v>
          </cell>
        </row>
        <row r="1479">
          <cell r="D1479">
            <v>0</v>
          </cell>
        </row>
        <row r="1480">
          <cell r="D1480" t="str">
            <v>447-50</v>
          </cell>
        </row>
        <row r="1481">
          <cell r="D1481">
            <v>0</v>
          </cell>
        </row>
        <row r="1482">
          <cell r="D1482" t="str">
            <v>50</v>
          </cell>
        </row>
        <row r="1483">
          <cell r="D1483">
            <v>0</v>
          </cell>
        </row>
        <row r="1484">
          <cell r="D1484" t="str">
            <v>348-50</v>
          </cell>
        </row>
        <row r="1485">
          <cell r="D1485">
            <v>0</v>
          </cell>
        </row>
        <row r="1486">
          <cell r="D1486" t="str">
            <v>50</v>
          </cell>
        </row>
        <row r="1487">
          <cell r="D1487">
            <v>0</v>
          </cell>
        </row>
        <row r="1488">
          <cell r="D1488" t="str">
            <v>448-50</v>
          </cell>
        </row>
        <row r="1489">
          <cell r="D1489">
            <v>0</v>
          </cell>
        </row>
        <row r="1490">
          <cell r="D1490">
            <v>0</v>
          </cell>
        </row>
        <row r="1494">
          <cell r="D1494" t="str">
            <v>51</v>
          </cell>
        </row>
        <row r="1495">
          <cell r="D1495">
            <v>0</v>
          </cell>
        </row>
        <row r="1496">
          <cell r="D1496" t="str">
            <v>347-51</v>
          </cell>
        </row>
        <row r="1497">
          <cell r="D1497">
            <v>0</v>
          </cell>
        </row>
        <row r="1498">
          <cell r="D1498" t="str">
            <v>51</v>
          </cell>
        </row>
        <row r="1499">
          <cell r="D1499">
            <v>0</v>
          </cell>
        </row>
        <row r="1500">
          <cell r="D1500" t="str">
            <v>447-51</v>
          </cell>
        </row>
        <row r="1501">
          <cell r="D1501">
            <v>0</v>
          </cell>
        </row>
        <row r="1502">
          <cell r="D1502" t="str">
            <v>51</v>
          </cell>
        </row>
        <row r="1503">
          <cell r="D1503">
            <v>0</v>
          </cell>
        </row>
        <row r="1504">
          <cell r="D1504" t="str">
            <v>348-51</v>
          </cell>
        </row>
        <row r="1505">
          <cell r="D1505">
            <v>0</v>
          </cell>
        </row>
        <row r="1506">
          <cell r="D1506" t="str">
            <v>51</v>
          </cell>
        </row>
        <row r="1507">
          <cell r="D1507">
            <v>0</v>
          </cell>
        </row>
        <row r="1508">
          <cell r="D1508" t="str">
            <v>448-51</v>
          </cell>
        </row>
        <row r="1509">
          <cell r="D1509">
            <v>0</v>
          </cell>
        </row>
        <row r="1510">
          <cell r="D1510">
            <v>0</v>
          </cell>
        </row>
        <row r="1511">
          <cell r="D1511">
            <v>0</v>
          </cell>
        </row>
        <row r="1514">
          <cell r="D1514" t="str">
            <v>60</v>
          </cell>
        </row>
        <row r="1515">
          <cell r="D1515">
            <v>0</v>
          </cell>
        </row>
        <row r="1516">
          <cell r="D1516" t="str">
            <v>347-60</v>
          </cell>
        </row>
        <row r="1517">
          <cell r="D1517">
            <v>0</v>
          </cell>
        </row>
        <row r="1518">
          <cell r="D1518" t="str">
            <v>60</v>
          </cell>
        </row>
        <row r="1519">
          <cell r="D1519">
            <v>0</v>
          </cell>
        </row>
        <row r="1520">
          <cell r="D1520" t="str">
            <v>447-60</v>
          </cell>
        </row>
        <row r="1521">
          <cell r="D1521">
            <v>0</v>
          </cell>
        </row>
        <row r="1522">
          <cell r="D1522" t="str">
            <v>60</v>
          </cell>
        </row>
        <row r="1523">
          <cell r="D1523">
            <v>0</v>
          </cell>
        </row>
        <row r="1524">
          <cell r="D1524" t="str">
            <v>348-60</v>
          </cell>
        </row>
        <row r="1525">
          <cell r="D1525">
            <v>0</v>
          </cell>
        </row>
        <row r="1526">
          <cell r="D1526" t="str">
            <v>60</v>
          </cell>
        </row>
        <row r="1527">
          <cell r="D1527">
            <v>0</v>
          </cell>
        </row>
        <row r="1528">
          <cell r="D1528" t="str">
            <v>448-60</v>
          </cell>
        </row>
        <row r="1529">
          <cell r="D1529">
            <v>0</v>
          </cell>
        </row>
        <row r="1530">
          <cell r="D1530">
            <v>0</v>
          </cell>
        </row>
        <row r="1534">
          <cell r="D1534" t="str">
            <v>61</v>
          </cell>
        </row>
        <row r="1535">
          <cell r="D1535">
            <v>0</v>
          </cell>
        </row>
        <row r="1536">
          <cell r="D1536" t="str">
            <v>347-61</v>
          </cell>
        </row>
        <row r="1537">
          <cell r="D1537">
            <v>0</v>
          </cell>
        </row>
        <row r="1538">
          <cell r="D1538" t="str">
            <v>61</v>
          </cell>
        </row>
        <row r="1539">
          <cell r="D1539">
            <v>0</v>
          </cell>
        </row>
        <row r="1540">
          <cell r="D1540" t="str">
            <v>447-61</v>
          </cell>
        </row>
        <row r="1541">
          <cell r="D1541">
            <v>0</v>
          </cell>
        </row>
        <row r="1542">
          <cell r="D1542" t="str">
            <v>61</v>
          </cell>
        </row>
        <row r="1543">
          <cell r="D1543">
            <v>0</v>
          </cell>
        </row>
        <row r="1544">
          <cell r="D1544" t="str">
            <v>348-61</v>
          </cell>
        </row>
        <row r="1545">
          <cell r="D1545">
            <v>0</v>
          </cell>
        </row>
        <row r="1546">
          <cell r="D1546" t="str">
            <v>61</v>
          </cell>
        </row>
        <row r="1547">
          <cell r="D1547">
            <v>0</v>
          </cell>
        </row>
        <row r="1548">
          <cell r="D1548" t="str">
            <v>448-61</v>
          </cell>
        </row>
        <row r="1549">
          <cell r="D1549">
            <v>0</v>
          </cell>
        </row>
        <row r="1550">
          <cell r="D1550">
            <v>0</v>
          </cell>
        </row>
        <row r="1554">
          <cell r="D1554" t="str">
            <v>99</v>
          </cell>
        </row>
        <row r="1555">
          <cell r="D1555">
            <v>0</v>
          </cell>
        </row>
        <row r="1556">
          <cell r="D1556" t="str">
            <v>1200-99</v>
          </cell>
        </row>
        <row r="1557">
          <cell r="D1557">
            <v>0</v>
          </cell>
        </row>
        <row r="1558">
          <cell r="D1558">
            <v>0</v>
          </cell>
        </row>
        <row r="1561">
          <cell r="D1561">
            <v>0</v>
          </cell>
        </row>
        <row r="1562">
          <cell r="D1562">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E1" t="str">
            <v>GL CD</v>
          </cell>
          <cell r="F1" t="str">
            <v>SumOfJEAMT</v>
          </cell>
          <cell r="G1" t="str">
            <v>Subldgr</v>
          </cell>
          <cell r="H1" t="str">
            <v>Type CD</v>
          </cell>
        </row>
        <row r="2">
          <cell r="E2" t="str">
            <v>5123</v>
          </cell>
          <cell r="F2">
            <v>0</v>
          </cell>
          <cell r="G2" t="str">
            <v xml:space="preserve">C2300685.01    </v>
          </cell>
          <cell r="H2" t="str">
            <v xml:space="preserve">   </v>
          </cell>
        </row>
        <row r="3">
          <cell r="E3" t="str">
            <v>5123</v>
          </cell>
          <cell r="F3">
            <v>0</v>
          </cell>
          <cell r="G3" t="str">
            <v xml:space="preserve">C2300686.01    </v>
          </cell>
          <cell r="H3" t="str">
            <v xml:space="preserve">   </v>
          </cell>
        </row>
        <row r="4">
          <cell r="E4" t="str">
            <v>5123</v>
          </cell>
          <cell r="F4">
            <v>2997</v>
          </cell>
          <cell r="G4" t="str">
            <v xml:space="preserve">K2300685.01    </v>
          </cell>
          <cell r="H4" t="str">
            <v xml:space="preserve">   </v>
          </cell>
        </row>
        <row r="5">
          <cell r="E5" t="str">
            <v>5123</v>
          </cell>
          <cell r="F5">
            <v>18</v>
          </cell>
          <cell r="G5" t="str">
            <v xml:space="preserve">K2300686.01    </v>
          </cell>
          <cell r="H5" t="str">
            <v xml:space="preserve">   </v>
          </cell>
        </row>
        <row r="6">
          <cell r="E6" t="str">
            <v>5124</v>
          </cell>
          <cell r="F6">
            <v>2</v>
          </cell>
          <cell r="G6" t="str">
            <v xml:space="preserve">C2400665.01    </v>
          </cell>
          <cell r="H6" t="str">
            <v xml:space="preserve">   </v>
          </cell>
        </row>
        <row r="7">
          <cell r="E7" t="str">
            <v>5124</v>
          </cell>
          <cell r="F7">
            <v>27</v>
          </cell>
          <cell r="G7" t="str">
            <v xml:space="preserve">C2400665.03    </v>
          </cell>
          <cell r="H7" t="str">
            <v xml:space="preserve">   </v>
          </cell>
        </row>
        <row r="8">
          <cell r="E8" t="str">
            <v>5124</v>
          </cell>
          <cell r="F8">
            <v>0</v>
          </cell>
          <cell r="G8" t="str">
            <v xml:space="preserve">R2400665.01    </v>
          </cell>
          <cell r="H8" t="str">
            <v>044</v>
          </cell>
        </row>
        <row r="9">
          <cell r="E9" t="str">
            <v>5124</v>
          </cell>
          <cell r="F9">
            <v>0</v>
          </cell>
          <cell r="G9" t="str">
            <v xml:space="preserve">R2400665.03    </v>
          </cell>
          <cell r="H9" t="str">
            <v>044</v>
          </cell>
        </row>
        <row r="10">
          <cell r="E10" t="str">
            <v>5199</v>
          </cell>
          <cell r="F10">
            <v>3</v>
          </cell>
          <cell r="G10" t="str">
            <v xml:space="preserve">DC913100000    </v>
          </cell>
          <cell r="H10" t="str">
            <v xml:space="preserve">   </v>
          </cell>
        </row>
        <row r="11">
          <cell r="E11" t="str">
            <v>5199</v>
          </cell>
          <cell r="F11">
            <v>6</v>
          </cell>
          <cell r="G11" t="str">
            <v xml:space="preserve">DC913200000    </v>
          </cell>
          <cell r="H11" t="str">
            <v xml:space="preserve">   </v>
          </cell>
        </row>
        <row r="12">
          <cell r="E12" t="str">
            <v>5399</v>
          </cell>
          <cell r="F12">
            <v>435</v>
          </cell>
          <cell r="G12" t="str">
            <v xml:space="preserve">DH912100000    </v>
          </cell>
          <cell r="H12" t="str">
            <v xml:space="preserve">   </v>
          </cell>
        </row>
        <row r="13">
          <cell r="E13" t="str">
            <v>5399</v>
          </cell>
          <cell r="F13">
            <v>396</v>
          </cell>
          <cell r="G13" t="str">
            <v xml:space="preserve">DH912200000    </v>
          </cell>
          <cell r="H13" t="str">
            <v xml:space="preserve">   </v>
          </cell>
        </row>
        <row r="14">
          <cell r="E14" t="str">
            <v>5211</v>
          </cell>
          <cell r="F14">
            <v>1.07</v>
          </cell>
          <cell r="G14" t="str">
            <v xml:space="preserve">R0100311.01    </v>
          </cell>
          <cell r="H14" t="str">
            <v>044</v>
          </cell>
        </row>
        <row r="15">
          <cell r="E15" t="str">
            <v>5211</v>
          </cell>
          <cell r="F15">
            <v>-283.62</v>
          </cell>
          <cell r="G15" t="str">
            <v xml:space="preserve">R0101700.02    </v>
          </cell>
          <cell r="H15" t="str">
            <v>044</v>
          </cell>
        </row>
        <row r="16">
          <cell r="E16" t="str">
            <v>5213</v>
          </cell>
          <cell r="F16">
            <v>511.36</v>
          </cell>
          <cell r="G16" t="str">
            <v xml:space="preserve">R0200311.01    </v>
          </cell>
          <cell r="H16" t="str">
            <v>044</v>
          </cell>
        </row>
        <row r="17">
          <cell r="E17" t="str">
            <v>5213</v>
          </cell>
          <cell r="F17">
            <v>-0.79</v>
          </cell>
          <cell r="G17" t="str">
            <v xml:space="preserve">R0200311.14    </v>
          </cell>
          <cell r="H17" t="str">
            <v>044</v>
          </cell>
        </row>
        <row r="18">
          <cell r="E18" t="str">
            <v>5213</v>
          </cell>
          <cell r="F18">
            <v>-379.45</v>
          </cell>
          <cell r="G18" t="str">
            <v xml:space="preserve">R0201700.01    </v>
          </cell>
          <cell r="H18" t="str">
            <v>044</v>
          </cell>
        </row>
        <row r="19">
          <cell r="E19" t="str">
            <v>5213</v>
          </cell>
          <cell r="F19">
            <v>-5181.1099999999997</v>
          </cell>
          <cell r="G19" t="str">
            <v xml:space="preserve">R0201700.02    </v>
          </cell>
          <cell r="H19" t="str">
            <v>044</v>
          </cell>
        </row>
        <row r="20">
          <cell r="E20" t="str">
            <v>5213</v>
          </cell>
          <cell r="F20">
            <v>-707.4</v>
          </cell>
          <cell r="G20" t="str">
            <v xml:space="preserve">T0200311.01    </v>
          </cell>
          <cell r="H20" t="str">
            <v xml:space="preserve">   </v>
          </cell>
        </row>
        <row r="21">
          <cell r="E21" t="str">
            <v>5221</v>
          </cell>
          <cell r="F21">
            <v>-9818.4699999999993</v>
          </cell>
          <cell r="G21" t="str">
            <v xml:space="preserve">R0401700.02    </v>
          </cell>
          <cell r="H21" t="str">
            <v>044</v>
          </cell>
        </row>
        <row r="22">
          <cell r="E22" t="str">
            <v>5225</v>
          </cell>
          <cell r="F22">
            <v>-20.84</v>
          </cell>
          <cell r="G22" t="str">
            <v xml:space="preserve">R0600321.01    </v>
          </cell>
          <cell r="H22" t="str">
            <v>044</v>
          </cell>
        </row>
        <row r="23">
          <cell r="E23" t="str">
            <v>5225</v>
          </cell>
          <cell r="F23">
            <v>-22.34</v>
          </cell>
          <cell r="G23" t="str">
            <v xml:space="preserve">R0601700.01    </v>
          </cell>
          <cell r="H23" t="str">
            <v>044</v>
          </cell>
        </row>
        <row r="24">
          <cell r="E24" t="str">
            <v>5225</v>
          </cell>
          <cell r="F24">
            <v>-855.81</v>
          </cell>
          <cell r="G24" t="str">
            <v xml:space="preserve">R0601700.02    </v>
          </cell>
          <cell r="H24" t="str">
            <v>044</v>
          </cell>
        </row>
        <row r="25">
          <cell r="E25" t="str">
            <v>5225</v>
          </cell>
          <cell r="F25">
            <v>8.8000000000000007</v>
          </cell>
          <cell r="G25" t="str">
            <v xml:space="preserve">T0600321.01    </v>
          </cell>
          <cell r="H25" t="str">
            <v xml:space="preserve">   </v>
          </cell>
        </row>
        <row r="26">
          <cell r="E26" t="str">
            <v>5231</v>
          </cell>
          <cell r="F26">
            <v>1</v>
          </cell>
          <cell r="G26" t="str">
            <v xml:space="preserve">C1000338.02    </v>
          </cell>
          <cell r="H26" t="str">
            <v xml:space="preserve">   </v>
          </cell>
        </row>
        <row r="27">
          <cell r="E27" t="str">
            <v>5260</v>
          </cell>
          <cell r="F27">
            <v>21136</v>
          </cell>
          <cell r="G27" t="str">
            <v xml:space="preserve">484.31         </v>
          </cell>
          <cell r="H27" t="str">
            <v xml:space="preserve">   </v>
          </cell>
        </row>
        <row r="28">
          <cell r="E28" t="str">
            <v>5260</v>
          </cell>
          <cell r="F28">
            <v>-7942</v>
          </cell>
          <cell r="G28" t="str">
            <v xml:space="preserve">484.31         </v>
          </cell>
          <cell r="H28" t="str">
            <v>038</v>
          </cell>
        </row>
        <row r="29">
          <cell r="E29" t="str">
            <v>5271</v>
          </cell>
          <cell r="F29">
            <v>-136503.01</v>
          </cell>
          <cell r="G29" t="str">
            <v xml:space="preserve">487            </v>
          </cell>
          <cell r="H29" t="str">
            <v>044</v>
          </cell>
        </row>
        <row r="30">
          <cell r="E30" t="str">
            <v>5271</v>
          </cell>
          <cell r="F30">
            <v>-5394.69</v>
          </cell>
          <cell r="G30" t="str">
            <v xml:space="preserve">487-25         </v>
          </cell>
          <cell r="H30" t="str">
            <v>044</v>
          </cell>
        </row>
        <row r="31">
          <cell r="E31" t="str">
            <v>5273</v>
          </cell>
          <cell r="F31">
            <v>-85057.7</v>
          </cell>
          <cell r="G31" t="str">
            <v xml:space="preserve">488.1          </v>
          </cell>
          <cell r="H31" t="str">
            <v>044</v>
          </cell>
        </row>
        <row r="32">
          <cell r="E32" t="str">
            <v>5273</v>
          </cell>
          <cell r="F32">
            <v>-11587.96</v>
          </cell>
          <cell r="G32" t="str">
            <v xml:space="preserve">488.2          </v>
          </cell>
          <cell r="H32" t="str">
            <v>044</v>
          </cell>
        </row>
        <row r="33">
          <cell r="E33" t="str">
            <v>5273</v>
          </cell>
          <cell r="F33">
            <v>-17830</v>
          </cell>
          <cell r="G33" t="str">
            <v xml:space="preserve">488.4          </v>
          </cell>
          <cell r="H33" t="str">
            <v>044</v>
          </cell>
        </row>
        <row r="34">
          <cell r="E34" t="str">
            <v>5273</v>
          </cell>
          <cell r="F34">
            <v>-0.03</v>
          </cell>
          <cell r="G34" t="str">
            <v xml:space="preserve">488.601        </v>
          </cell>
          <cell r="H34" t="str">
            <v>044</v>
          </cell>
        </row>
        <row r="35">
          <cell r="E35" t="str">
            <v>5273</v>
          </cell>
          <cell r="F35">
            <v>-3403.69</v>
          </cell>
          <cell r="G35" t="str">
            <v xml:space="preserve">488.602        </v>
          </cell>
          <cell r="H35" t="str">
            <v>044</v>
          </cell>
        </row>
        <row r="36">
          <cell r="E36" t="str">
            <v>5273</v>
          </cell>
          <cell r="F36">
            <v>-7139.44</v>
          </cell>
          <cell r="G36" t="str">
            <v xml:space="preserve">488.603        </v>
          </cell>
          <cell r="H36" t="str">
            <v>044</v>
          </cell>
        </row>
        <row r="37">
          <cell r="E37" t="str">
            <v>5273</v>
          </cell>
          <cell r="F37">
            <v>-4969.3999999999996</v>
          </cell>
          <cell r="G37" t="str">
            <v xml:space="preserve">488.604        </v>
          </cell>
          <cell r="H37" t="str">
            <v>044</v>
          </cell>
        </row>
        <row r="38">
          <cell r="E38" t="str">
            <v>5273</v>
          </cell>
          <cell r="F38">
            <v>-8019.58</v>
          </cell>
          <cell r="G38" t="str">
            <v xml:space="preserve">488.605        </v>
          </cell>
          <cell r="H38" t="str">
            <v>044</v>
          </cell>
        </row>
        <row r="39">
          <cell r="E39" t="str">
            <v>5273</v>
          </cell>
          <cell r="F39">
            <v>-1166.81</v>
          </cell>
          <cell r="G39" t="str">
            <v xml:space="preserve">488.607        </v>
          </cell>
          <cell r="H39" t="str">
            <v>044</v>
          </cell>
        </row>
        <row r="40">
          <cell r="E40" t="str">
            <v>5273</v>
          </cell>
          <cell r="F40">
            <v>-11193.59</v>
          </cell>
          <cell r="G40" t="str">
            <v xml:space="preserve">488.609        </v>
          </cell>
          <cell r="H40" t="str">
            <v>044</v>
          </cell>
        </row>
        <row r="41">
          <cell r="E41" t="str">
            <v>5273</v>
          </cell>
          <cell r="F41">
            <v>-6237.11</v>
          </cell>
          <cell r="G41" t="str">
            <v xml:space="preserve">488.610        </v>
          </cell>
          <cell r="H41" t="str">
            <v>044</v>
          </cell>
        </row>
        <row r="42">
          <cell r="E42" t="str">
            <v>5273</v>
          </cell>
          <cell r="F42">
            <v>0.01</v>
          </cell>
          <cell r="G42" t="str">
            <v xml:space="preserve">488.611        </v>
          </cell>
          <cell r="H42" t="str">
            <v>044</v>
          </cell>
        </row>
        <row r="43">
          <cell r="E43" t="str">
            <v>5273</v>
          </cell>
          <cell r="F43">
            <v>-664.53</v>
          </cell>
          <cell r="G43" t="str">
            <v xml:space="preserve">488.612        </v>
          </cell>
          <cell r="H43" t="str">
            <v>044</v>
          </cell>
        </row>
        <row r="44">
          <cell r="E44" t="str">
            <v>5273</v>
          </cell>
          <cell r="F44">
            <v>-3293.61</v>
          </cell>
          <cell r="G44" t="str">
            <v xml:space="preserve">488.613        </v>
          </cell>
          <cell r="H44" t="str">
            <v>044</v>
          </cell>
        </row>
        <row r="45">
          <cell r="E45" t="str">
            <v>5275</v>
          </cell>
          <cell r="F45">
            <v>-622.87</v>
          </cell>
          <cell r="G45" t="str">
            <v xml:space="preserve">493            </v>
          </cell>
          <cell r="H45" t="str">
            <v>018</v>
          </cell>
        </row>
        <row r="46">
          <cell r="E46" t="str">
            <v>5275</v>
          </cell>
          <cell r="F46">
            <v>-9800.11</v>
          </cell>
          <cell r="G46" t="str">
            <v xml:space="preserve">493            </v>
          </cell>
          <cell r="H46" t="str">
            <v>044</v>
          </cell>
        </row>
        <row r="47">
          <cell r="E47" t="str">
            <v>5275</v>
          </cell>
          <cell r="F47">
            <v>-2965</v>
          </cell>
          <cell r="G47" t="str">
            <v xml:space="preserve">493            </v>
          </cell>
          <cell r="H47" t="str">
            <v>770</v>
          </cell>
        </row>
        <row r="48">
          <cell r="E48" t="str">
            <v>5277</v>
          </cell>
          <cell r="F48">
            <v>-115190</v>
          </cell>
          <cell r="G48" t="str">
            <v xml:space="preserve">495.210        </v>
          </cell>
          <cell r="H48" t="str">
            <v>044</v>
          </cell>
        </row>
        <row r="49">
          <cell r="E49" t="str">
            <v>5277</v>
          </cell>
          <cell r="F49">
            <v>1</v>
          </cell>
          <cell r="G49" t="str">
            <v xml:space="preserve">C1500421.01    </v>
          </cell>
          <cell r="H49" t="str">
            <v xml:space="preserve">   </v>
          </cell>
        </row>
        <row r="50">
          <cell r="E50" t="str">
            <v>5277</v>
          </cell>
          <cell r="F50">
            <v>80</v>
          </cell>
          <cell r="G50" t="str">
            <v xml:space="preserve">C2900445.01    </v>
          </cell>
          <cell r="H50" t="str">
            <v xml:space="preserve">   </v>
          </cell>
        </row>
        <row r="51">
          <cell r="E51" t="str">
            <v>5277</v>
          </cell>
          <cell r="F51">
            <v>4</v>
          </cell>
          <cell r="G51" t="str">
            <v xml:space="preserve">C2900445.10    </v>
          </cell>
          <cell r="H51" t="str">
            <v xml:space="preserve">   </v>
          </cell>
        </row>
        <row r="52">
          <cell r="E52" t="str">
            <v>5277</v>
          </cell>
          <cell r="F52">
            <v>4</v>
          </cell>
          <cell r="G52" t="str">
            <v xml:space="preserve">C2900445.11    </v>
          </cell>
          <cell r="H52" t="str">
            <v xml:space="preserve">   </v>
          </cell>
        </row>
        <row r="53">
          <cell r="E53" t="str">
            <v>5277</v>
          </cell>
          <cell r="F53">
            <v>4</v>
          </cell>
          <cell r="G53" t="str">
            <v xml:space="preserve">C2900445.12    </v>
          </cell>
          <cell r="H53" t="str">
            <v xml:space="preserve">   </v>
          </cell>
        </row>
        <row r="54">
          <cell r="E54" t="str">
            <v>5277</v>
          </cell>
          <cell r="F54">
            <v>12</v>
          </cell>
          <cell r="G54" t="str">
            <v xml:space="preserve">C3900428.14    </v>
          </cell>
          <cell r="H54" t="str">
            <v xml:space="preserve">   </v>
          </cell>
        </row>
        <row r="55">
          <cell r="E55" t="str">
            <v>5277</v>
          </cell>
          <cell r="F55">
            <v>12</v>
          </cell>
          <cell r="G55" t="str">
            <v xml:space="preserve">C3900428.15    </v>
          </cell>
          <cell r="H55" t="str">
            <v xml:space="preserve">   </v>
          </cell>
        </row>
        <row r="56">
          <cell r="E56" t="str">
            <v>5277</v>
          </cell>
          <cell r="F56">
            <v>8</v>
          </cell>
          <cell r="G56" t="str">
            <v xml:space="preserve">C3900438.07    </v>
          </cell>
          <cell r="H56" t="str">
            <v xml:space="preserve">   </v>
          </cell>
        </row>
        <row r="57">
          <cell r="E57" t="str">
            <v>5277</v>
          </cell>
          <cell r="F57">
            <v>8</v>
          </cell>
          <cell r="G57" t="str">
            <v xml:space="preserve">C3900438.08    </v>
          </cell>
          <cell r="H57" t="str">
            <v xml:space="preserve">   </v>
          </cell>
        </row>
        <row r="58">
          <cell r="E58" t="str">
            <v>5277</v>
          </cell>
          <cell r="F58">
            <v>28</v>
          </cell>
          <cell r="G58" t="str">
            <v xml:space="preserve">C5000447.01    </v>
          </cell>
          <cell r="H58" t="str">
            <v xml:space="preserve">   </v>
          </cell>
        </row>
        <row r="59">
          <cell r="E59" t="str">
            <v>5277</v>
          </cell>
          <cell r="F59">
            <v>28</v>
          </cell>
          <cell r="G59" t="str">
            <v xml:space="preserve">C5000448.01    </v>
          </cell>
          <cell r="H59" t="str">
            <v xml:space="preserve">   </v>
          </cell>
        </row>
        <row r="60">
          <cell r="E60" t="str">
            <v>5277</v>
          </cell>
          <cell r="F60">
            <v>28</v>
          </cell>
          <cell r="G60" t="str">
            <v xml:space="preserve">C5100447.02    </v>
          </cell>
          <cell r="H60" t="str">
            <v xml:space="preserve">   </v>
          </cell>
        </row>
        <row r="61">
          <cell r="E61" t="str">
            <v>5277</v>
          </cell>
          <cell r="F61">
            <v>28</v>
          </cell>
          <cell r="G61" t="str">
            <v xml:space="preserve">C5100448.02    </v>
          </cell>
          <cell r="H61" t="str">
            <v xml:space="preserve">   </v>
          </cell>
        </row>
        <row r="62">
          <cell r="E62" t="str">
            <v>5277</v>
          </cell>
          <cell r="F62">
            <v>1</v>
          </cell>
          <cell r="G62" t="str">
            <v xml:space="preserve">C6000447.01    </v>
          </cell>
          <cell r="H62" t="str">
            <v xml:space="preserve">   </v>
          </cell>
        </row>
        <row r="63">
          <cell r="E63" t="str">
            <v>5277</v>
          </cell>
          <cell r="F63">
            <v>1</v>
          </cell>
          <cell r="G63" t="str">
            <v xml:space="preserve">C6000448.01    </v>
          </cell>
          <cell r="H63" t="str">
            <v xml:space="preserve">   </v>
          </cell>
        </row>
        <row r="64">
          <cell r="E64" t="str">
            <v>5277</v>
          </cell>
          <cell r="F64">
            <v>1</v>
          </cell>
          <cell r="G64" t="str">
            <v xml:space="preserve">C6100447.02    </v>
          </cell>
          <cell r="H64" t="str">
            <v xml:space="preserve">   </v>
          </cell>
        </row>
        <row r="65">
          <cell r="E65" t="str">
            <v>5277</v>
          </cell>
          <cell r="F65">
            <v>1</v>
          </cell>
          <cell r="G65" t="str">
            <v xml:space="preserve">C6100448.02    </v>
          </cell>
          <cell r="H65" t="str">
            <v xml:space="preserve">   </v>
          </cell>
        </row>
        <row r="66">
          <cell r="E66" t="str">
            <v>5277</v>
          </cell>
          <cell r="F66">
            <v>-4524.99</v>
          </cell>
          <cell r="G66" t="str">
            <v xml:space="preserve">R15.428.ETP224 </v>
          </cell>
          <cell r="H66" t="str">
            <v>018</v>
          </cell>
        </row>
        <row r="67">
          <cell r="E67" t="str">
            <v>5277</v>
          </cell>
          <cell r="F67">
            <v>4524.99</v>
          </cell>
          <cell r="G67" t="str">
            <v xml:space="preserve">R1500428.04    </v>
          </cell>
          <cell r="H67" t="str">
            <v>018</v>
          </cell>
        </row>
        <row r="68">
          <cell r="E68" t="str">
            <v>5277</v>
          </cell>
          <cell r="F68">
            <v>-36337.660000000003</v>
          </cell>
          <cell r="G68" t="str">
            <v xml:space="preserve">R1500428.04    </v>
          </cell>
          <cell r="H68" t="str">
            <v>044</v>
          </cell>
        </row>
        <row r="69">
          <cell r="E69" t="str">
            <v>5277</v>
          </cell>
          <cell r="F69">
            <v>-37636.14</v>
          </cell>
          <cell r="G69" t="str">
            <v xml:space="preserve">R1500428.05    </v>
          </cell>
          <cell r="H69" t="str">
            <v>044</v>
          </cell>
        </row>
        <row r="70">
          <cell r="E70" t="str">
            <v>5277</v>
          </cell>
          <cell r="F70">
            <v>-18600</v>
          </cell>
          <cell r="G70" t="str">
            <v xml:space="preserve">R1500428.18    </v>
          </cell>
          <cell r="H70" t="str">
            <v>044</v>
          </cell>
        </row>
        <row r="71">
          <cell r="E71" t="str">
            <v>5277</v>
          </cell>
          <cell r="F71">
            <v>-5959.28</v>
          </cell>
          <cell r="G71" t="str">
            <v xml:space="preserve">R1500438.03    </v>
          </cell>
          <cell r="H71" t="str">
            <v>044</v>
          </cell>
        </row>
        <row r="72">
          <cell r="E72" t="str">
            <v>5277</v>
          </cell>
          <cell r="F72">
            <v>-3000</v>
          </cell>
          <cell r="G72" t="str">
            <v xml:space="preserve">R1500438.06    </v>
          </cell>
          <cell r="H72" t="str">
            <v>044</v>
          </cell>
        </row>
        <row r="73">
          <cell r="E73" t="str">
            <v>5277</v>
          </cell>
          <cell r="F73">
            <v>-18335.03</v>
          </cell>
          <cell r="G73" t="str">
            <v xml:space="preserve">R29.445.ETP224 </v>
          </cell>
          <cell r="H73" t="str">
            <v>018</v>
          </cell>
        </row>
        <row r="74">
          <cell r="E74" t="str">
            <v>5277</v>
          </cell>
          <cell r="F74">
            <v>18335.03</v>
          </cell>
          <cell r="G74" t="str">
            <v xml:space="preserve">R2900445.01    </v>
          </cell>
          <cell r="H74" t="str">
            <v>018</v>
          </cell>
        </row>
        <row r="75">
          <cell r="E75" t="str">
            <v>5277</v>
          </cell>
          <cell r="F75">
            <v>-84565.75</v>
          </cell>
          <cell r="G75" t="str">
            <v xml:space="preserve">R2900445.01    </v>
          </cell>
          <cell r="H75" t="str">
            <v>044</v>
          </cell>
        </row>
        <row r="76">
          <cell r="E76" t="str">
            <v>5277</v>
          </cell>
          <cell r="F76">
            <v>-47950</v>
          </cell>
          <cell r="G76" t="str">
            <v xml:space="preserve">R3900428.14    </v>
          </cell>
          <cell r="H76" t="str">
            <v>044</v>
          </cell>
        </row>
        <row r="77">
          <cell r="E77" t="str">
            <v>5277</v>
          </cell>
          <cell r="F77">
            <v>-24006.23</v>
          </cell>
          <cell r="G77" t="str">
            <v xml:space="preserve">R3900428.15    </v>
          </cell>
          <cell r="H77" t="str">
            <v>044</v>
          </cell>
        </row>
        <row r="78">
          <cell r="E78" t="str">
            <v>5277</v>
          </cell>
          <cell r="F78">
            <v>-3425</v>
          </cell>
          <cell r="G78" t="str">
            <v xml:space="preserve">R3900438.07    </v>
          </cell>
          <cell r="H78" t="str">
            <v>044</v>
          </cell>
        </row>
        <row r="79">
          <cell r="E79" t="str">
            <v>5277</v>
          </cell>
          <cell r="F79">
            <v>-282.86</v>
          </cell>
          <cell r="G79" t="str">
            <v xml:space="preserve">R3900438.08    </v>
          </cell>
          <cell r="H79" t="str">
            <v>044</v>
          </cell>
        </row>
        <row r="80">
          <cell r="E80" t="str">
            <v>5277</v>
          </cell>
          <cell r="F80">
            <v>-43075.5</v>
          </cell>
          <cell r="G80" t="str">
            <v xml:space="preserve">R5000447.01    </v>
          </cell>
          <cell r="H80" t="str">
            <v>044</v>
          </cell>
        </row>
        <row r="81">
          <cell r="E81" t="str">
            <v>5277</v>
          </cell>
          <cell r="F81">
            <v>-37773.129999999997</v>
          </cell>
          <cell r="G81" t="str">
            <v xml:space="preserve">R5000448.01    </v>
          </cell>
          <cell r="H81" t="str">
            <v>044</v>
          </cell>
        </row>
        <row r="82">
          <cell r="E82" t="str">
            <v>5278</v>
          </cell>
          <cell r="F82">
            <v>-62306</v>
          </cell>
          <cell r="G82" t="str">
            <v xml:space="preserve">495.BADDEBT    </v>
          </cell>
          <cell r="H82" t="str">
            <v>044</v>
          </cell>
        </row>
        <row r="83">
          <cell r="E83" t="str">
            <v>5278</v>
          </cell>
          <cell r="F83">
            <v>-4615941</v>
          </cell>
          <cell r="G83" t="str">
            <v xml:space="preserve">495.GENSRV     </v>
          </cell>
          <cell r="H83" t="str">
            <v>044</v>
          </cell>
        </row>
        <row r="84">
          <cell r="E84" t="str">
            <v>5278</v>
          </cell>
          <cell r="F84">
            <v>602419</v>
          </cell>
          <cell r="G84" t="str">
            <v xml:space="preserve">495.GENSRV     </v>
          </cell>
          <cell r="H84" t="str">
            <v>152</v>
          </cell>
        </row>
        <row r="85">
          <cell r="E85" t="str">
            <v>5278</v>
          </cell>
          <cell r="F85">
            <v>-7498871</v>
          </cell>
          <cell r="G85" t="str">
            <v xml:space="preserve">495.RES        </v>
          </cell>
          <cell r="H85" t="str">
            <v>044</v>
          </cell>
        </row>
        <row r="86">
          <cell r="E86" t="str">
            <v>5278</v>
          </cell>
          <cell r="F86">
            <v>30514</v>
          </cell>
          <cell r="G86" t="str">
            <v xml:space="preserve">495.RES        </v>
          </cell>
          <cell r="H86" t="str">
            <v>152</v>
          </cell>
        </row>
        <row r="87">
          <cell r="E87" t="str">
            <v>5278</v>
          </cell>
          <cell r="F87">
            <v>120287</v>
          </cell>
          <cell r="G87" t="str">
            <v xml:space="preserve">495.TRANBALINC </v>
          </cell>
          <cell r="H87" t="str">
            <v>044</v>
          </cell>
        </row>
        <row r="88">
          <cell r="E88" t="str">
            <v>5278</v>
          </cell>
          <cell r="F88">
            <v>-120287</v>
          </cell>
          <cell r="G88" t="str">
            <v xml:space="preserve">495.TRANBALSRV </v>
          </cell>
          <cell r="H88" t="str">
            <v>044</v>
          </cell>
        </row>
        <row r="89">
          <cell r="E89" t="str">
            <v>5301</v>
          </cell>
          <cell r="F89">
            <v>-358.6</v>
          </cell>
          <cell r="G89" t="str">
            <v xml:space="preserve">01-411.12      </v>
          </cell>
          <cell r="H89" t="str">
            <v xml:space="preserve">   </v>
          </cell>
        </row>
        <row r="90">
          <cell r="E90" t="str">
            <v>5301</v>
          </cell>
          <cell r="F90">
            <v>1973.77</v>
          </cell>
          <cell r="G90" t="str">
            <v xml:space="preserve">01-411.12      </v>
          </cell>
          <cell r="H90" t="str">
            <v>044</v>
          </cell>
        </row>
        <row r="91">
          <cell r="E91" t="str">
            <v>5301</v>
          </cell>
          <cell r="F91">
            <v>-173.01</v>
          </cell>
          <cell r="G91" t="str">
            <v xml:space="preserve">01-411.23      </v>
          </cell>
          <cell r="H91" t="str">
            <v xml:space="preserve">   </v>
          </cell>
        </row>
        <row r="92">
          <cell r="E92" t="str">
            <v>5301</v>
          </cell>
          <cell r="F92">
            <v>408.17</v>
          </cell>
          <cell r="G92" t="str">
            <v xml:space="preserve">01-411.23      </v>
          </cell>
          <cell r="H92" t="str">
            <v>044</v>
          </cell>
        </row>
        <row r="93">
          <cell r="E93" t="str">
            <v>5301</v>
          </cell>
          <cell r="F93">
            <v>-256.2</v>
          </cell>
          <cell r="G93" t="str">
            <v xml:space="preserve">01-411.44      </v>
          </cell>
          <cell r="H93" t="str">
            <v xml:space="preserve">   </v>
          </cell>
        </row>
        <row r="94">
          <cell r="E94" t="str">
            <v>5301</v>
          </cell>
          <cell r="F94">
            <v>245.71</v>
          </cell>
          <cell r="G94" t="str">
            <v xml:space="preserve">01-411.44      </v>
          </cell>
          <cell r="H94" t="str">
            <v>044</v>
          </cell>
        </row>
        <row r="95">
          <cell r="E95" t="str">
            <v>5301</v>
          </cell>
          <cell r="F95">
            <v>-26.7</v>
          </cell>
          <cell r="G95" t="str">
            <v xml:space="preserve">01-411.45      </v>
          </cell>
          <cell r="H95" t="str">
            <v xml:space="preserve">   </v>
          </cell>
        </row>
        <row r="96">
          <cell r="E96" t="str">
            <v>5301</v>
          </cell>
          <cell r="F96">
            <v>33.369999999999997</v>
          </cell>
          <cell r="G96" t="str">
            <v xml:space="preserve">01-411.45      </v>
          </cell>
          <cell r="H96" t="str">
            <v>044</v>
          </cell>
        </row>
        <row r="97">
          <cell r="E97" t="str">
            <v>5301</v>
          </cell>
          <cell r="F97">
            <v>2996.36</v>
          </cell>
          <cell r="G97" t="str">
            <v xml:space="preserve">01-451.1       </v>
          </cell>
          <cell r="H97" t="str">
            <v xml:space="preserve">   </v>
          </cell>
        </row>
        <row r="98">
          <cell r="E98" t="str">
            <v>5301</v>
          </cell>
          <cell r="F98">
            <v>-2167.4899999999998</v>
          </cell>
          <cell r="G98" t="str">
            <v xml:space="preserve">01-451.1       </v>
          </cell>
          <cell r="H98" t="str">
            <v>044</v>
          </cell>
        </row>
        <row r="99">
          <cell r="E99" t="str">
            <v>5301</v>
          </cell>
          <cell r="F99">
            <v>-706.95</v>
          </cell>
          <cell r="G99" t="str">
            <v xml:space="preserve">01-451.5       </v>
          </cell>
          <cell r="H99" t="str">
            <v xml:space="preserve">   </v>
          </cell>
        </row>
        <row r="100">
          <cell r="E100" t="str">
            <v>5301</v>
          </cell>
          <cell r="F100">
            <v>743.19</v>
          </cell>
          <cell r="G100" t="str">
            <v xml:space="preserve">01-451.5       </v>
          </cell>
          <cell r="H100" t="str">
            <v>044</v>
          </cell>
        </row>
        <row r="101">
          <cell r="E101" t="str">
            <v>5301</v>
          </cell>
          <cell r="F101">
            <v>22935</v>
          </cell>
          <cell r="G101" t="str">
            <v xml:space="preserve">C0100411.01    </v>
          </cell>
          <cell r="H101" t="str">
            <v xml:space="preserve">   </v>
          </cell>
        </row>
        <row r="102">
          <cell r="E102" t="str">
            <v>5301</v>
          </cell>
          <cell r="F102">
            <v>621</v>
          </cell>
          <cell r="G102" t="str">
            <v xml:space="preserve">C0100411.12    </v>
          </cell>
          <cell r="H102" t="str">
            <v xml:space="preserve">   </v>
          </cell>
        </row>
        <row r="103">
          <cell r="E103" t="str">
            <v>5301</v>
          </cell>
          <cell r="F103">
            <v>76</v>
          </cell>
          <cell r="G103" t="str">
            <v xml:space="preserve">C0100411.23    </v>
          </cell>
          <cell r="H103" t="str">
            <v xml:space="preserve">   </v>
          </cell>
        </row>
        <row r="104">
          <cell r="E104" t="str">
            <v>5301</v>
          </cell>
          <cell r="F104">
            <v>1</v>
          </cell>
          <cell r="G104" t="str">
            <v xml:space="preserve">C0100411.41    </v>
          </cell>
          <cell r="H104" t="str">
            <v xml:space="preserve">   </v>
          </cell>
        </row>
        <row r="105">
          <cell r="E105" t="str">
            <v>5301</v>
          </cell>
          <cell r="F105">
            <v>14</v>
          </cell>
          <cell r="G105" t="str">
            <v xml:space="preserve">C0100411.44    </v>
          </cell>
          <cell r="H105" t="str">
            <v xml:space="preserve">   </v>
          </cell>
        </row>
        <row r="106">
          <cell r="E106" t="str">
            <v>5301</v>
          </cell>
          <cell r="F106">
            <v>4</v>
          </cell>
          <cell r="G106" t="str">
            <v xml:space="preserve">C0100411.45    </v>
          </cell>
          <cell r="H106" t="str">
            <v xml:space="preserve">   </v>
          </cell>
        </row>
        <row r="107">
          <cell r="E107" t="str">
            <v>5301</v>
          </cell>
          <cell r="F107">
            <v>150</v>
          </cell>
          <cell r="G107" t="str">
            <v xml:space="preserve">C0100451.01    </v>
          </cell>
          <cell r="H107" t="str">
            <v xml:space="preserve">   </v>
          </cell>
        </row>
        <row r="108">
          <cell r="E108" t="str">
            <v>5301</v>
          </cell>
          <cell r="F108">
            <v>4</v>
          </cell>
          <cell r="G108" t="str">
            <v xml:space="preserve">C0100451.05    </v>
          </cell>
          <cell r="H108" t="str">
            <v xml:space="preserve">   </v>
          </cell>
        </row>
        <row r="109">
          <cell r="E109" t="str">
            <v>5301</v>
          </cell>
          <cell r="F109">
            <v>-427488.46</v>
          </cell>
          <cell r="G109" t="str">
            <v xml:space="preserve">R0100411.01    </v>
          </cell>
          <cell r="H109" t="str">
            <v>044</v>
          </cell>
        </row>
        <row r="110">
          <cell r="E110" t="str">
            <v>5301</v>
          </cell>
          <cell r="F110">
            <v>-15742.43</v>
          </cell>
          <cell r="G110" t="str">
            <v xml:space="preserve">R0100411.12    </v>
          </cell>
          <cell r="H110" t="str">
            <v>044</v>
          </cell>
        </row>
        <row r="111">
          <cell r="E111" t="str">
            <v>5301</v>
          </cell>
          <cell r="F111">
            <v>-2209.94</v>
          </cell>
          <cell r="G111" t="str">
            <v xml:space="preserve">R0100411.23    </v>
          </cell>
          <cell r="H111" t="str">
            <v>044</v>
          </cell>
        </row>
        <row r="112">
          <cell r="E112" t="str">
            <v>5301</v>
          </cell>
          <cell r="F112">
            <v>-15702.47</v>
          </cell>
          <cell r="G112" t="str">
            <v xml:space="preserve">R0100411.41    </v>
          </cell>
          <cell r="H112" t="str">
            <v>044</v>
          </cell>
        </row>
        <row r="113">
          <cell r="E113" t="str">
            <v>5301</v>
          </cell>
          <cell r="F113">
            <v>-546.89</v>
          </cell>
          <cell r="G113" t="str">
            <v xml:space="preserve">R0100411.44    </v>
          </cell>
          <cell r="H113" t="str">
            <v>044</v>
          </cell>
        </row>
        <row r="114">
          <cell r="E114" t="str">
            <v>5301</v>
          </cell>
          <cell r="F114">
            <v>-144.66</v>
          </cell>
          <cell r="G114" t="str">
            <v xml:space="preserve">R0100411.45    </v>
          </cell>
          <cell r="H114" t="str">
            <v>044</v>
          </cell>
        </row>
        <row r="115">
          <cell r="E115" t="str">
            <v>5301</v>
          </cell>
          <cell r="F115">
            <v>-4055.03</v>
          </cell>
          <cell r="G115" t="str">
            <v xml:space="preserve">R0100451.01    </v>
          </cell>
          <cell r="H115" t="str">
            <v>044</v>
          </cell>
        </row>
        <row r="116">
          <cell r="E116" t="str">
            <v>5301</v>
          </cell>
          <cell r="F116">
            <v>1405.97</v>
          </cell>
          <cell r="G116" t="str">
            <v xml:space="preserve">R0100451.01    </v>
          </cell>
          <cell r="H116" t="str">
            <v>152</v>
          </cell>
        </row>
        <row r="117">
          <cell r="E117" t="str">
            <v>5301</v>
          </cell>
          <cell r="F117">
            <v>-1404.81</v>
          </cell>
          <cell r="G117" t="str">
            <v xml:space="preserve">R0100451.05    </v>
          </cell>
          <cell r="H117" t="str">
            <v>044</v>
          </cell>
        </row>
        <row r="118">
          <cell r="E118" t="str">
            <v>5301</v>
          </cell>
          <cell r="F118">
            <v>408008.5</v>
          </cell>
          <cell r="G118" t="str">
            <v xml:space="preserve">T0100411.01    </v>
          </cell>
          <cell r="H118" t="str">
            <v xml:space="preserve">   </v>
          </cell>
        </row>
        <row r="119">
          <cell r="E119" t="str">
            <v>5301</v>
          </cell>
          <cell r="F119">
            <v>11108.9</v>
          </cell>
          <cell r="G119" t="str">
            <v xml:space="preserve">T0100411.12    </v>
          </cell>
          <cell r="H119" t="str">
            <v xml:space="preserve">   </v>
          </cell>
        </row>
        <row r="120">
          <cell r="E120" t="str">
            <v>5301</v>
          </cell>
          <cell r="F120">
            <v>1990.6</v>
          </cell>
          <cell r="G120" t="str">
            <v xml:space="preserve">T0100411.23    </v>
          </cell>
          <cell r="H120" t="str">
            <v xml:space="preserve">   </v>
          </cell>
        </row>
        <row r="121">
          <cell r="E121" t="str">
            <v>5301</v>
          </cell>
          <cell r="F121">
            <v>16209.7</v>
          </cell>
          <cell r="G121" t="str">
            <v xml:space="preserve">T0100411.41    </v>
          </cell>
          <cell r="H121" t="str">
            <v xml:space="preserve">   </v>
          </cell>
        </row>
        <row r="122">
          <cell r="E122" t="str">
            <v>5301</v>
          </cell>
          <cell r="F122">
            <v>379.5</v>
          </cell>
          <cell r="G122" t="str">
            <v xml:space="preserve">T0100411.44    </v>
          </cell>
          <cell r="H122" t="str">
            <v xml:space="preserve">   </v>
          </cell>
        </row>
        <row r="123">
          <cell r="E123" t="str">
            <v>5301</v>
          </cell>
          <cell r="F123">
            <v>98.6</v>
          </cell>
          <cell r="G123" t="str">
            <v xml:space="preserve">T0100411.45    </v>
          </cell>
          <cell r="H123" t="str">
            <v xml:space="preserve">   </v>
          </cell>
        </row>
        <row r="124">
          <cell r="E124" t="str">
            <v>5301</v>
          </cell>
          <cell r="F124">
            <v>3211.9</v>
          </cell>
          <cell r="G124" t="str">
            <v xml:space="preserve">T0100451.01    </v>
          </cell>
          <cell r="H124" t="str">
            <v xml:space="preserve">   </v>
          </cell>
        </row>
        <row r="125">
          <cell r="E125" t="str">
            <v>5301</v>
          </cell>
          <cell r="F125">
            <v>1268.4000000000001</v>
          </cell>
          <cell r="G125" t="str">
            <v xml:space="preserve">T0100451.05    </v>
          </cell>
          <cell r="H125" t="str">
            <v xml:space="preserve">   </v>
          </cell>
        </row>
        <row r="126">
          <cell r="E126" t="str">
            <v>5302</v>
          </cell>
          <cell r="F126">
            <v>11754978</v>
          </cell>
          <cell r="G126" t="str">
            <v xml:space="preserve">02-411         </v>
          </cell>
          <cell r="H126" t="str">
            <v xml:space="preserve">   </v>
          </cell>
        </row>
        <row r="127">
          <cell r="E127" t="str">
            <v>5302</v>
          </cell>
          <cell r="F127">
            <v>-1342102.06</v>
          </cell>
          <cell r="G127" t="str">
            <v xml:space="preserve">02-411         </v>
          </cell>
          <cell r="H127" t="str">
            <v>044</v>
          </cell>
        </row>
        <row r="128">
          <cell r="E128" t="str">
            <v>5302</v>
          </cell>
          <cell r="F128">
            <v>8070.4</v>
          </cell>
          <cell r="G128" t="str">
            <v xml:space="preserve">02-411.14      </v>
          </cell>
          <cell r="H128" t="str">
            <v xml:space="preserve">   </v>
          </cell>
        </row>
        <row r="129">
          <cell r="E129" t="str">
            <v>5302</v>
          </cell>
          <cell r="F129">
            <v>89328.31</v>
          </cell>
          <cell r="G129" t="str">
            <v xml:space="preserve">02-411.14      </v>
          </cell>
          <cell r="H129" t="str">
            <v>044</v>
          </cell>
        </row>
        <row r="130">
          <cell r="E130" t="str">
            <v>5302</v>
          </cell>
          <cell r="F130">
            <v>-53273.2</v>
          </cell>
          <cell r="G130" t="str">
            <v xml:space="preserve">02-411.23      </v>
          </cell>
          <cell r="H130" t="str">
            <v xml:space="preserve">   </v>
          </cell>
        </row>
        <row r="131">
          <cell r="E131" t="str">
            <v>5302</v>
          </cell>
          <cell r="F131">
            <v>32400.61</v>
          </cell>
          <cell r="G131" t="str">
            <v xml:space="preserve">02-411.23      </v>
          </cell>
          <cell r="H131" t="str">
            <v>044</v>
          </cell>
        </row>
        <row r="132">
          <cell r="E132" t="str">
            <v>5302</v>
          </cell>
          <cell r="F132">
            <v>-13138.5</v>
          </cell>
          <cell r="G132" t="str">
            <v xml:space="preserve">02-411.44      </v>
          </cell>
          <cell r="H132" t="str">
            <v xml:space="preserve">   </v>
          </cell>
        </row>
        <row r="133">
          <cell r="E133" t="str">
            <v>5302</v>
          </cell>
          <cell r="F133">
            <v>10427.33</v>
          </cell>
          <cell r="G133" t="str">
            <v xml:space="preserve">02-411.44      </v>
          </cell>
          <cell r="H133" t="str">
            <v>044</v>
          </cell>
        </row>
        <row r="134">
          <cell r="E134" t="str">
            <v>5302</v>
          </cell>
          <cell r="F134">
            <v>-5025.3999999999996</v>
          </cell>
          <cell r="G134" t="str">
            <v xml:space="preserve">02-411.45      </v>
          </cell>
          <cell r="H134" t="str">
            <v xml:space="preserve">   </v>
          </cell>
        </row>
        <row r="135">
          <cell r="E135" t="str">
            <v>5302</v>
          </cell>
          <cell r="F135">
            <v>2354.0100000000002</v>
          </cell>
          <cell r="G135" t="str">
            <v xml:space="preserve">02-411.45      </v>
          </cell>
          <cell r="H135" t="str">
            <v>044</v>
          </cell>
        </row>
        <row r="136">
          <cell r="E136" t="str">
            <v>5302</v>
          </cell>
          <cell r="F136">
            <v>144591.79999999999</v>
          </cell>
          <cell r="G136" t="str">
            <v xml:space="preserve">02-451.1       </v>
          </cell>
          <cell r="H136" t="str">
            <v xml:space="preserve">   </v>
          </cell>
        </row>
        <row r="137">
          <cell r="E137" t="str">
            <v>5302</v>
          </cell>
          <cell r="F137">
            <v>-92344.99</v>
          </cell>
          <cell r="G137" t="str">
            <v xml:space="preserve">02-451.1       </v>
          </cell>
          <cell r="H137" t="str">
            <v>044</v>
          </cell>
        </row>
        <row r="138">
          <cell r="E138" t="str">
            <v>5302</v>
          </cell>
          <cell r="F138">
            <v>-2735.4</v>
          </cell>
          <cell r="G138" t="str">
            <v xml:space="preserve">02-451.5       </v>
          </cell>
          <cell r="H138" t="str">
            <v xml:space="preserve">   </v>
          </cell>
        </row>
        <row r="139">
          <cell r="E139" t="str">
            <v>5302</v>
          </cell>
          <cell r="F139">
            <v>2212.96</v>
          </cell>
          <cell r="G139" t="str">
            <v xml:space="preserve">02-451.5       </v>
          </cell>
          <cell r="H139" t="str">
            <v>044</v>
          </cell>
        </row>
        <row r="140">
          <cell r="E140" t="str">
            <v>5302</v>
          </cell>
          <cell r="F140">
            <v>570610</v>
          </cell>
          <cell r="G140" t="str">
            <v xml:space="preserve">C0200411.01    </v>
          </cell>
          <cell r="H140" t="str">
            <v xml:space="preserve">   </v>
          </cell>
        </row>
        <row r="141">
          <cell r="E141" t="str">
            <v>5302</v>
          </cell>
          <cell r="F141">
            <v>28184</v>
          </cell>
          <cell r="G141" t="str">
            <v xml:space="preserve">C0200411.14    </v>
          </cell>
          <cell r="H141" t="str">
            <v xml:space="preserve">   </v>
          </cell>
        </row>
        <row r="142">
          <cell r="E142" t="str">
            <v>5302</v>
          </cell>
          <cell r="F142">
            <v>5994</v>
          </cell>
          <cell r="G142" t="str">
            <v xml:space="preserve">C0200411.23    </v>
          </cell>
          <cell r="H142" t="str">
            <v xml:space="preserve">   </v>
          </cell>
        </row>
        <row r="143">
          <cell r="E143" t="str">
            <v>5302</v>
          </cell>
          <cell r="F143">
            <v>37</v>
          </cell>
          <cell r="G143" t="str">
            <v xml:space="preserve">C0200411.41    </v>
          </cell>
          <cell r="H143" t="str">
            <v xml:space="preserve">   </v>
          </cell>
        </row>
        <row r="144">
          <cell r="E144" t="str">
            <v>5302</v>
          </cell>
          <cell r="F144">
            <v>701</v>
          </cell>
          <cell r="G144" t="str">
            <v xml:space="preserve">C0200411.44    </v>
          </cell>
          <cell r="H144" t="str">
            <v xml:space="preserve">   </v>
          </cell>
        </row>
        <row r="145">
          <cell r="E145" t="str">
            <v>5302</v>
          </cell>
          <cell r="F145">
            <v>241</v>
          </cell>
          <cell r="G145" t="str">
            <v xml:space="preserve">C0200411.45    </v>
          </cell>
          <cell r="H145" t="str">
            <v xml:space="preserve">   </v>
          </cell>
        </row>
        <row r="146">
          <cell r="E146" t="str">
            <v>5302</v>
          </cell>
          <cell r="F146">
            <v>6890</v>
          </cell>
          <cell r="G146" t="str">
            <v xml:space="preserve">C0200451.01    </v>
          </cell>
          <cell r="H146" t="str">
            <v xml:space="preserve">   </v>
          </cell>
        </row>
        <row r="147">
          <cell r="E147" t="str">
            <v>5302</v>
          </cell>
          <cell r="F147">
            <v>-13272552.960000001</v>
          </cell>
          <cell r="G147" t="str">
            <v xml:space="preserve">R0200411.01    </v>
          </cell>
          <cell r="H147" t="str">
            <v>044</v>
          </cell>
        </row>
        <row r="148">
          <cell r="E148" t="str">
            <v>5302</v>
          </cell>
          <cell r="F148">
            <v>-1036527.03</v>
          </cell>
          <cell r="G148" t="str">
            <v xml:space="preserve">R0200411.14    </v>
          </cell>
          <cell r="H148" t="str">
            <v>044</v>
          </cell>
        </row>
        <row r="149">
          <cell r="E149" t="str">
            <v>5302</v>
          </cell>
          <cell r="F149">
            <v>-195281.09</v>
          </cell>
          <cell r="G149" t="str">
            <v xml:space="preserve">R0200411.23    </v>
          </cell>
          <cell r="H149" t="str">
            <v>044</v>
          </cell>
        </row>
        <row r="150">
          <cell r="E150" t="str">
            <v>5302</v>
          </cell>
          <cell r="F150">
            <v>-500443.24</v>
          </cell>
          <cell r="G150" t="str">
            <v xml:space="preserve">R0200411.41    </v>
          </cell>
          <cell r="H150" t="str">
            <v>044</v>
          </cell>
        </row>
        <row r="151">
          <cell r="E151" t="str">
            <v>5302</v>
          </cell>
          <cell r="F151">
            <v>-41224.949999999997</v>
          </cell>
          <cell r="G151" t="str">
            <v xml:space="preserve">R0200411.44    </v>
          </cell>
          <cell r="H151" t="str">
            <v>044</v>
          </cell>
        </row>
        <row r="152">
          <cell r="E152" t="str">
            <v>5302</v>
          </cell>
          <cell r="F152">
            <v>-9794.11</v>
          </cell>
          <cell r="G152" t="str">
            <v xml:space="preserve">R0200411.45    </v>
          </cell>
          <cell r="H152" t="str">
            <v>044</v>
          </cell>
        </row>
        <row r="153">
          <cell r="E153" t="str">
            <v>5302</v>
          </cell>
          <cell r="F153">
            <v>-263299.90000000002</v>
          </cell>
          <cell r="G153" t="str">
            <v xml:space="preserve">R0200451.01    </v>
          </cell>
          <cell r="H153" t="str">
            <v>044</v>
          </cell>
        </row>
        <row r="154">
          <cell r="E154" t="str">
            <v>5302</v>
          </cell>
          <cell r="F154">
            <v>83385.039999999994</v>
          </cell>
          <cell r="G154" t="str">
            <v xml:space="preserve">R0200451.01    </v>
          </cell>
          <cell r="H154" t="str">
            <v>152</v>
          </cell>
        </row>
        <row r="155">
          <cell r="E155" t="str">
            <v>5302</v>
          </cell>
          <cell r="F155">
            <v>-4599.46</v>
          </cell>
          <cell r="G155" t="str">
            <v xml:space="preserve">R0200451.05    </v>
          </cell>
          <cell r="H155" t="str">
            <v>044</v>
          </cell>
        </row>
        <row r="156">
          <cell r="E156" t="str">
            <v>5302</v>
          </cell>
          <cell r="F156">
            <v>16300183.9</v>
          </cell>
          <cell r="G156" t="str">
            <v xml:space="preserve">T0200411.01    </v>
          </cell>
          <cell r="H156" t="str">
            <v xml:space="preserve">   </v>
          </cell>
        </row>
        <row r="157">
          <cell r="E157" t="str">
            <v>5302</v>
          </cell>
          <cell r="F157">
            <v>892310.2</v>
          </cell>
          <cell r="G157" t="str">
            <v xml:space="preserve">T0200411.14    </v>
          </cell>
          <cell r="H157" t="str">
            <v xml:space="preserve">   </v>
          </cell>
        </row>
        <row r="158">
          <cell r="E158" t="str">
            <v>5302</v>
          </cell>
          <cell r="F158">
            <v>209554.7</v>
          </cell>
          <cell r="G158" t="str">
            <v xml:space="preserve">T0200411.23    </v>
          </cell>
          <cell r="H158" t="str">
            <v xml:space="preserve">   </v>
          </cell>
        </row>
        <row r="159">
          <cell r="E159" t="str">
            <v>5302</v>
          </cell>
          <cell r="F159">
            <v>625749</v>
          </cell>
          <cell r="G159" t="str">
            <v xml:space="preserve">T0200411.41    </v>
          </cell>
          <cell r="H159" t="str">
            <v xml:space="preserve">   </v>
          </cell>
        </row>
        <row r="160">
          <cell r="E160" t="str">
            <v>5302</v>
          </cell>
          <cell r="F160">
            <v>34758</v>
          </cell>
          <cell r="G160" t="str">
            <v xml:space="preserve">T0200411.44    </v>
          </cell>
          <cell r="H160" t="str">
            <v xml:space="preserve">   </v>
          </cell>
        </row>
        <row r="161">
          <cell r="E161" t="str">
            <v>5302</v>
          </cell>
          <cell r="F161">
            <v>10516.5</v>
          </cell>
          <cell r="G161" t="str">
            <v xml:space="preserve">T0200411.45    </v>
          </cell>
          <cell r="H161" t="str">
            <v xml:space="preserve">   </v>
          </cell>
        </row>
        <row r="162">
          <cell r="E162" t="str">
            <v>5302</v>
          </cell>
          <cell r="F162">
            <v>236052.7</v>
          </cell>
          <cell r="G162" t="str">
            <v xml:space="preserve">T0200451.01    </v>
          </cell>
          <cell r="H162" t="str">
            <v xml:space="preserve">   </v>
          </cell>
        </row>
        <row r="163">
          <cell r="E163" t="str">
            <v>5302</v>
          </cell>
          <cell r="F163">
            <v>4237.2</v>
          </cell>
          <cell r="G163" t="str">
            <v xml:space="preserve">T0200451.05    </v>
          </cell>
          <cell r="H163" t="str">
            <v xml:space="preserve">   </v>
          </cell>
        </row>
        <row r="164">
          <cell r="E164" t="str">
            <v>5303</v>
          </cell>
          <cell r="F164">
            <v>175994</v>
          </cell>
          <cell r="G164" t="str">
            <v xml:space="preserve">07-415         </v>
          </cell>
          <cell r="H164" t="str">
            <v xml:space="preserve">   </v>
          </cell>
        </row>
        <row r="165">
          <cell r="E165" t="str">
            <v>5303</v>
          </cell>
          <cell r="F165">
            <v>-27343</v>
          </cell>
          <cell r="G165" t="str">
            <v xml:space="preserve">07-415         </v>
          </cell>
          <cell r="H165" t="str">
            <v>044</v>
          </cell>
        </row>
        <row r="166">
          <cell r="E166" t="str">
            <v>5303</v>
          </cell>
          <cell r="F166">
            <v>-85.4</v>
          </cell>
          <cell r="G166" t="str">
            <v xml:space="preserve">07-415.12      </v>
          </cell>
          <cell r="H166" t="str">
            <v xml:space="preserve">   </v>
          </cell>
        </row>
        <row r="167">
          <cell r="E167" t="str">
            <v>5303</v>
          </cell>
          <cell r="F167">
            <v>1322.64</v>
          </cell>
          <cell r="G167" t="str">
            <v xml:space="preserve">07-415.12      </v>
          </cell>
          <cell r="H167" t="str">
            <v>044</v>
          </cell>
        </row>
        <row r="168">
          <cell r="E168" t="str">
            <v>5303</v>
          </cell>
          <cell r="F168">
            <v>-1358.1</v>
          </cell>
          <cell r="G168" t="str">
            <v xml:space="preserve">07-415.13      </v>
          </cell>
          <cell r="H168" t="str">
            <v xml:space="preserve">   </v>
          </cell>
        </row>
        <row r="169">
          <cell r="E169" t="str">
            <v>5303</v>
          </cell>
          <cell r="F169">
            <v>448.11</v>
          </cell>
          <cell r="G169" t="str">
            <v xml:space="preserve">07-415.13      </v>
          </cell>
          <cell r="H169" t="str">
            <v>044</v>
          </cell>
        </row>
        <row r="170">
          <cell r="E170" t="str">
            <v>5303</v>
          </cell>
          <cell r="F170">
            <v>506.5</v>
          </cell>
          <cell r="G170" t="str">
            <v xml:space="preserve">07-451.2       </v>
          </cell>
          <cell r="H170" t="str">
            <v xml:space="preserve">   </v>
          </cell>
        </row>
        <row r="171">
          <cell r="E171" t="str">
            <v>5303</v>
          </cell>
          <cell r="F171">
            <v>-320.01</v>
          </cell>
          <cell r="G171" t="str">
            <v xml:space="preserve">07-451.2       </v>
          </cell>
          <cell r="H171" t="str">
            <v>044</v>
          </cell>
        </row>
        <row r="172">
          <cell r="E172" t="str">
            <v>5303</v>
          </cell>
          <cell r="F172">
            <v>3900</v>
          </cell>
          <cell r="G172" t="str">
            <v xml:space="preserve">C0700415.01    </v>
          </cell>
          <cell r="H172" t="str">
            <v xml:space="preserve">   </v>
          </cell>
        </row>
        <row r="173">
          <cell r="E173" t="str">
            <v>5303</v>
          </cell>
          <cell r="F173">
            <v>216</v>
          </cell>
          <cell r="G173" t="str">
            <v xml:space="preserve">C0700415.12    </v>
          </cell>
          <cell r="H173" t="str">
            <v xml:space="preserve">   </v>
          </cell>
        </row>
        <row r="174">
          <cell r="E174" t="str">
            <v>5303</v>
          </cell>
          <cell r="F174">
            <v>76</v>
          </cell>
          <cell r="G174" t="str">
            <v xml:space="preserve">C0700415.13    </v>
          </cell>
          <cell r="H174" t="str">
            <v xml:space="preserve">   </v>
          </cell>
        </row>
        <row r="175">
          <cell r="E175" t="str">
            <v>5303</v>
          </cell>
          <cell r="F175">
            <v>9</v>
          </cell>
          <cell r="G175" t="str">
            <v xml:space="preserve">C0700451.02    </v>
          </cell>
          <cell r="H175" t="str">
            <v xml:space="preserve">   </v>
          </cell>
        </row>
        <row r="176">
          <cell r="E176" t="str">
            <v>5303</v>
          </cell>
          <cell r="F176">
            <v>-147123.46</v>
          </cell>
          <cell r="G176" t="str">
            <v xml:space="preserve">R0700415.01    </v>
          </cell>
          <cell r="H176" t="str">
            <v>044</v>
          </cell>
        </row>
        <row r="177">
          <cell r="E177" t="str">
            <v>5303</v>
          </cell>
          <cell r="F177">
            <v>-12989.34</v>
          </cell>
          <cell r="G177" t="str">
            <v xml:space="preserve">R0700415.12    </v>
          </cell>
          <cell r="H177" t="str">
            <v>044</v>
          </cell>
        </row>
        <row r="178">
          <cell r="E178" t="str">
            <v>5303</v>
          </cell>
          <cell r="F178">
            <v>-3752.9</v>
          </cell>
          <cell r="G178" t="str">
            <v xml:space="preserve">R0700415.13    </v>
          </cell>
          <cell r="H178" t="str">
            <v>044</v>
          </cell>
        </row>
        <row r="179">
          <cell r="E179" t="str">
            <v>5303</v>
          </cell>
          <cell r="F179">
            <v>-560.89</v>
          </cell>
          <cell r="G179" t="str">
            <v xml:space="preserve">R0700451.02    </v>
          </cell>
          <cell r="H179" t="str">
            <v>044</v>
          </cell>
        </row>
        <row r="180">
          <cell r="E180" t="str">
            <v>5303</v>
          </cell>
          <cell r="F180">
            <v>191.79</v>
          </cell>
          <cell r="G180" t="str">
            <v xml:space="preserve">R0700451.02    </v>
          </cell>
          <cell r="H180" t="str">
            <v>152</v>
          </cell>
        </row>
        <row r="181">
          <cell r="E181" t="str">
            <v>5303</v>
          </cell>
          <cell r="F181">
            <v>201268.6</v>
          </cell>
          <cell r="G181" t="str">
            <v xml:space="preserve">T0700415.01    </v>
          </cell>
          <cell r="H181" t="str">
            <v xml:space="preserve">   </v>
          </cell>
        </row>
        <row r="182">
          <cell r="E182" t="str">
            <v>5303</v>
          </cell>
          <cell r="F182">
            <v>11887.7</v>
          </cell>
          <cell r="G182" t="str">
            <v xml:space="preserve">T0700415.12    </v>
          </cell>
          <cell r="H182" t="str">
            <v xml:space="preserve">   </v>
          </cell>
        </row>
        <row r="183">
          <cell r="E183" t="str">
            <v>5303</v>
          </cell>
          <cell r="F183">
            <v>4967.3</v>
          </cell>
          <cell r="G183" t="str">
            <v xml:space="preserve">T0700415.13    </v>
          </cell>
          <cell r="H183" t="str">
            <v xml:space="preserve">   </v>
          </cell>
        </row>
        <row r="184">
          <cell r="E184" t="str">
            <v>5303</v>
          </cell>
          <cell r="F184">
            <v>519.20000000000005</v>
          </cell>
          <cell r="G184" t="str">
            <v xml:space="preserve">T0700451.02    </v>
          </cell>
          <cell r="H184" t="str">
            <v xml:space="preserve">   </v>
          </cell>
        </row>
        <row r="185">
          <cell r="E185" t="str">
            <v>5304</v>
          </cell>
          <cell r="F185">
            <v>1660000</v>
          </cell>
          <cell r="G185" t="str">
            <v xml:space="preserve">41-411         </v>
          </cell>
          <cell r="H185" t="str">
            <v xml:space="preserve">   </v>
          </cell>
        </row>
        <row r="186">
          <cell r="E186" t="str">
            <v>5304</v>
          </cell>
          <cell r="F186">
            <v>-206276</v>
          </cell>
          <cell r="G186" t="str">
            <v xml:space="preserve">41-411         </v>
          </cell>
          <cell r="H186" t="str">
            <v>044</v>
          </cell>
        </row>
        <row r="187">
          <cell r="E187" t="str">
            <v>5304</v>
          </cell>
          <cell r="F187">
            <v>82925</v>
          </cell>
          <cell r="G187" t="str">
            <v xml:space="preserve">C4100411.05    </v>
          </cell>
          <cell r="H187" t="str">
            <v xml:space="preserve">   </v>
          </cell>
        </row>
        <row r="188">
          <cell r="E188" t="str">
            <v>5304</v>
          </cell>
          <cell r="F188">
            <v>2</v>
          </cell>
          <cell r="G188" t="str">
            <v xml:space="preserve">C4100411.42    </v>
          </cell>
          <cell r="H188" t="str">
            <v xml:space="preserve">   </v>
          </cell>
        </row>
        <row r="189">
          <cell r="E189" t="str">
            <v>5304</v>
          </cell>
          <cell r="F189">
            <v>724</v>
          </cell>
          <cell r="G189" t="str">
            <v xml:space="preserve">C4100415.04    </v>
          </cell>
          <cell r="H189" t="str">
            <v xml:space="preserve">   </v>
          </cell>
        </row>
        <row r="190">
          <cell r="E190" t="str">
            <v>5304</v>
          </cell>
          <cell r="F190">
            <v>-1134320.7</v>
          </cell>
          <cell r="G190" t="str">
            <v xml:space="preserve">R4100411.05    </v>
          </cell>
          <cell r="H190" t="str">
            <v>044</v>
          </cell>
        </row>
        <row r="191">
          <cell r="E191" t="str">
            <v>5304</v>
          </cell>
          <cell r="F191">
            <v>-70156.45</v>
          </cell>
          <cell r="G191" t="str">
            <v xml:space="preserve">R4100411.42    </v>
          </cell>
          <cell r="H191" t="str">
            <v>044</v>
          </cell>
        </row>
        <row r="192">
          <cell r="E192" t="str">
            <v>5304</v>
          </cell>
          <cell r="F192">
            <v>-15436.55</v>
          </cell>
          <cell r="G192" t="str">
            <v xml:space="preserve">R4100415.04    </v>
          </cell>
          <cell r="H192" t="str">
            <v>044</v>
          </cell>
        </row>
        <row r="193">
          <cell r="E193" t="str">
            <v>5304</v>
          </cell>
          <cell r="F193">
            <v>2410352.6</v>
          </cell>
          <cell r="G193" t="str">
            <v xml:space="preserve">T4100411.05    </v>
          </cell>
          <cell r="H193" t="str">
            <v xml:space="preserve">   </v>
          </cell>
        </row>
        <row r="194">
          <cell r="E194" t="str">
            <v>5304</v>
          </cell>
          <cell r="F194">
            <v>145369.4</v>
          </cell>
          <cell r="G194" t="str">
            <v xml:space="preserve">T4100411.42    </v>
          </cell>
          <cell r="H194" t="str">
            <v xml:space="preserve">   </v>
          </cell>
        </row>
        <row r="195">
          <cell r="E195" t="str">
            <v>5304</v>
          </cell>
          <cell r="F195">
            <v>39603.300000000003</v>
          </cell>
          <cell r="G195" t="str">
            <v xml:space="preserve">T4100415.04    </v>
          </cell>
          <cell r="H195" t="str">
            <v xml:space="preserve">   </v>
          </cell>
        </row>
        <row r="196">
          <cell r="E196" t="str">
            <v>5305</v>
          </cell>
          <cell r="F196">
            <v>2428</v>
          </cell>
          <cell r="G196" t="str">
            <v xml:space="preserve">C4300411.04    </v>
          </cell>
          <cell r="H196" t="str">
            <v xml:space="preserve">   </v>
          </cell>
        </row>
        <row r="197">
          <cell r="E197" t="str">
            <v>5305</v>
          </cell>
          <cell r="F197">
            <v>-29979.62</v>
          </cell>
          <cell r="G197" t="str">
            <v xml:space="preserve">R4300411.04    </v>
          </cell>
          <cell r="H197" t="str">
            <v>044</v>
          </cell>
        </row>
        <row r="198">
          <cell r="E198" t="str">
            <v>5305</v>
          </cell>
          <cell r="F198">
            <v>-2253.73</v>
          </cell>
          <cell r="G198" t="str">
            <v xml:space="preserve">R4300411.42    </v>
          </cell>
          <cell r="H198" t="str">
            <v>044</v>
          </cell>
        </row>
        <row r="199">
          <cell r="E199" t="str">
            <v>5305</v>
          </cell>
          <cell r="F199">
            <v>45063.4</v>
          </cell>
          <cell r="G199" t="str">
            <v xml:space="preserve">T4300411.04    </v>
          </cell>
          <cell r="H199" t="str">
            <v xml:space="preserve">   </v>
          </cell>
        </row>
        <row r="200">
          <cell r="E200" t="str">
            <v>5305</v>
          </cell>
          <cell r="F200">
            <v>3523.7</v>
          </cell>
          <cell r="G200" t="str">
            <v xml:space="preserve">T4300411.42    </v>
          </cell>
          <cell r="H200" t="str">
            <v xml:space="preserve">   </v>
          </cell>
        </row>
        <row r="201">
          <cell r="E201" t="str">
            <v>5306</v>
          </cell>
          <cell r="F201">
            <v>9307</v>
          </cell>
          <cell r="G201" t="str">
            <v xml:space="preserve">04-421.12      </v>
          </cell>
          <cell r="H201" t="str">
            <v xml:space="preserve">   </v>
          </cell>
        </row>
        <row r="202">
          <cell r="E202" t="str">
            <v>5306</v>
          </cell>
          <cell r="F202">
            <v>-2739.14</v>
          </cell>
          <cell r="G202" t="str">
            <v xml:space="preserve">04-421.12      </v>
          </cell>
          <cell r="H202" t="str">
            <v>044</v>
          </cell>
        </row>
        <row r="203">
          <cell r="E203" t="str">
            <v>5306</v>
          </cell>
          <cell r="F203">
            <v>1700.6</v>
          </cell>
          <cell r="G203" t="str">
            <v xml:space="preserve">04-421.13      </v>
          </cell>
          <cell r="H203" t="str">
            <v xml:space="preserve">   </v>
          </cell>
        </row>
        <row r="204">
          <cell r="E204" t="str">
            <v>5306</v>
          </cell>
          <cell r="F204">
            <v>-73.62</v>
          </cell>
          <cell r="G204" t="str">
            <v xml:space="preserve">04-421.13      </v>
          </cell>
          <cell r="H204" t="str">
            <v>044</v>
          </cell>
        </row>
        <row r="205">
          <cell r="E205" t="str">
            <v>5306</v>
          </cell>
          <cell r="F205">
            <v>1358.7</v>
          </cell>
          <cell r="G205" t="str">
            <v xml:space="preserve">04-425.12      </v>
          </cell>
          <cell r="H205" t="str">
            <v xml:space="preserve">   </v>
          </cell>
        </row>
        <row r="206">
          <cell r="E206" t="str">
            <v>5306</v>
          </cell>
          <cell r="F206">
            <v>-394.39</v>
          </cell>
          <cell r="G206" t="str">
            <v xml:space="preserve">04-425.12      </v>
          </cell>
          <cell r="H206" t="str">
            <v>044</v>
          </cell>
        </row>
        <row r="207">
          <cell r="E207" t="str">
            <v>5306</v>
          </cell>
          <cell r="F207">
            <v>16.7</v>
          </cell>
          <cell r="G207" t="str">
            <v xml:space="preserve">04-451.3       </v>
          </cell>
          <cell r="H207" t="str">
            <v xml:space="preserve">   </v>
          </cell>
        </row>
        <row r="208">
          <cell r="E208" t="str">
            <v>5306</v>
          </cell>
          <cell r="F208">
            <v>-32.82</v>
          </cell>
          <cell r="G208" t="str">
            <v xml:space="preserve">04-451.3       </v>
          </cell>
          <cell r="H208" t="str">
            <v>044</v>
          </cell>
        </row>
        <row r="209">
          <cell r="E209" t="str">
            <v>5306</v>
          </cell>
          <cell r="F209">
            <v>11162</v>
          </cell>
          <cell r="G209" t="str">
            <v xml:space="preserve">C0400421.01    </v>
          </cell>
          <cell r="H209" t="str">
            <v xml:space="preserve">   </v>
          </cell>
        </row>
        <row r="210">
          <cell r="E210" t="str">
            <v>5306</v>
          </cell>
          <cell r="F210">
            <v>64</v>
          </cell>
          <cell r="G210" t="str">
            <v xml:space="preserve">C0400421.12    </v>
          </cell>
          <cell r="H210" t="str">
            <v xml:space="preserve">   </v>
          </cell>
        </row>
        <row r="211">
          <cell r="E211" t="str">
            <v>5306</v>
          </cell>
          <cell r="F211">
            <v>26</v>
          </cell>
          <cell r="G211" t="str">
            <v xml:space="preserve">C0400421.13    </v>
          </cell>
          <cell r="H211" t="str">
            <v xml:space="preserve">   </v>
          </cell>
        </row>
        <row r="212">
          <cell r="E212" t="str">
            <v>5306</v>
          </cell>
          <cell r="F212">
            <v>31</v>
          </cell>
          <cell r="G212" t="str">
            <v xml:space="preserve">C0400425.01    </v>
          </cell>
          <cell r="H212" t="str">
            <v xml:space="preserve">   </v>
          </cell>
        </row>
        <row r="213">
          <cell r="E213" t="str">
            <v>5306</v>
          </cell>
          <cell r="F213">
            <v>14</v>
          </cell>
          <cell r="G213" t="str">
            <v xml:space="preserve">C0400425.02    </v>
          </cell>
          <cell r="H213" t="str">
            <v xml:space="preserve">   </v>
          </cell>
        </row>
        <row r="214">
          <cell r="E214" t="str">
            <v>5306</v>
          </cell>
          <cell r="F214">
            <v>1</v>
          </cell>
          <cell r="G214" t="str">
            <v xml:space="preserve">C0400425.12    </v>
          </cell>
          <cell r="H214" t="str">
            <v xml:space="preserve">   </v>
          </cell>
        </row>
        <row r="215">
          <cell r="E215" t="str">
            <v>5306</v>
          </cell>
          <cell r="F215">
            <v>23</v>
          </cell>
          <cell r="G215" t="str">
            <v xml:space="preserve">C0400431.01    </v>
          </cell>
          <cell r="H215" t="str">
            <v xml:space="preserve">   </v>
          </cell>
        </row>
        <row r="216">
          <cell r="E216" t="str">
            <v>5306</v>
          </cell>
          <cell r="F216">
            <v>5</v>
          </cell>
          <cell r="G216" t="str">
            <v xml:space="preserve">C0400451.03    </v>
          </cell>
          <cell r="H216" t="str">
            <v xml:space="preserve">   </v>
          </cell>
        </row>
        <row r="217">
          <cell r="E217" t="str">
            <v>5306</v>
          </cell>
          <cell r="F217">
            <v>-2341909.35</v>
          </cell>
          <cell r="G217" t="str">
            <v xml:space="preserve">R0400421.01    </v>
          </cell>
          <cell r="H217" t="str">
            <v>044</v>
          </cell>
        </row>
        <row r="218">
          <cell r="E218" t="str">
            <v>5306</v>
          </cell>
          <cell r="F218">
            <v>-45431.91</v>
          </cell>
          <cell r="G218" t="str">
            <v xml:space="preserve">R0400421.12    </v>
          </cell>
          <cell r="H218" t="str">
            <v>044</v>
          </cell>
        </row>
        <row r="219">
          <cell r="E219" t="str">
            <v>5306</v>
          </cell>
          <cell r="F219">
            <v>-11122.76</v>
          </cell>
          <cell r="G219" t="str">
            <v xml:space="preserve">R0400421.13    </v>
          </cell>
          <cell r="H219" t="str">
            <v>044</v>
          </cell>
        </row>
        <row r="220">
          <cell r="E220" t="str">
            <v>5306</v>
          </cell>
          <cell r="F220">
            <v>-36567.269999999997</v>
          </cell>
          <cell r="G220" t="str">
            <v xml:space="preserve">R0400425.01    </v>
          </cell>
          <cell r="H220" t="str">
            <v>044</v>
          </cell>
        </row>
        <row r="221">
          <cell r="E221" t="str">
            <v>5306</v>
          </cell>
          <cell r="F221">
            <v>-60450.37</v>
          </cell>
          <cell r="G221" t="str">
            <v xml:space="preserve">R0400425.02    </v>
          </cell>
          <cell r="H221" t="str">
            <v>044</v>
          </cell>
        </row>
        <row r="222">
          <cell r="E222" t="str">
            <v>5306</v>
          </cell>
          <cell r="F222">
            <v>-1631.23</v>
          </cell>
          <cell r="G222" t="str">
            <v xml:space="preserve">R0400425.12    </v>
          </cell>
          <cell r="H222" t="str">
            <v>044</v>
          </cell>
        </row>
        <row r="223">
          <cell r="E223" t="str">
            <v>5306</v>
          </cell>
          <cell r="F223">
            <v>-249.97</v>
          </cell>
          <cell r="G223" t="str">
            <v xml:space="preserve">R0400451.03    </v>
          </cell>
          <cell r="H223" t="str">
            <v>044</v>
          </cell>
        </row>
        <row r="224">
          <cell r="E224" t="str">
            <v>5306</v>
          </cell>
          <cell r="F224">
            <v>80.88</v>
          </cell>
          <cell r="G224" t="str">
            <v xml:space="preserve">R0400451.03    </v>
          </cell>
          <cell r="H224" t="str">
            <v>152</v>
          </cell>
        </row>
        <row r="225">
          <cell r="E225" t="str">
            <v>5306</v>
          </cell>
          <cell r="F225">
            <v>4161987.5</v>
          </cell>
          <cell r="G225" t="str">
            <v xml:space="preserve">T0400421.01    </v>
          </cell>
          <cell r="H225" t="str">
            <v xml:space="preserve">   </v>
          </cell>
        </row>
        <row r="226">
          <cell r="E226" t="str">
            <v>5306</v>
          </cell>
          <cell r="F226">
            <v>53609</v>
          </cell>
          <cell r="G226" t="str">
            <v xml:space="preserve">T0400421.12    </v>
          </cell>
          <cell r="H226" t="str">
            <v xml:space="preserve">   </v>
          </cell>
        </row>
        <row r="227">
          <cell r="E227" t="str">
            <v>5306</v>
          </cell>
          <cell r="F227">
            <v>17423.2</v>
          </cell>
          <cell r="G227" t="str">
            <v xml:space="preserve">T0400421.13    </v>
          </cell>
          <cell r="H227" t="str">
            <v xml:space="preserve">   </v>
          </cell>
        </row>
        <row r="228">
          <cell r="E228" t="str">
            <v>5306</v>
          </cell>
          <cell r="F228">
            <v>74358.8</v>
          </cell>
          <cell r="G228" t="str">
            <v xml:space="preserve">T0400425.01    </v>
          </cell>
          <cell r="H228" t="str">
            <v xml:space="preserve">   </v>
          </cell>
        </row>
        <row r="229">
          <cell r="E229" t="str">
            <v>5306</v>
          </cell>
          <cell r="F229">
            <v>127720</v>
          </cell>
          <cell r="G229" t="str">
            <v xml:space="preserve">T0400425.02    </v>
          </cell>
          <cell r="H229" t="str">
            <v xml:space="preserve">   </v>
          </cell>
        </row>
        <row r="230">
          <cell r="E230" t="str">
            <v>5306</v>
          </cell>
          <cell r="F230">
            <v>1802.5</v>
          </cell>
          <cell r="G230" t="str">
            <v xml:space="preserve">T0400425.12    </v>
          </cell>
          <cell r="H230" t="str">
            <v xml:space="preserve">   </v>
          </cell>
        </row>
        <row r="231">
          <cell r="E231" t="str">
            <v>5306</v>
          </cell>
          <cell r="F231">
            <v>104.5</v>
          </cell>
          <cell r="G231" t="str">
            <v xml:space="preserve">T0400451.03    </v>
          </cell>
          <cell r="H231" t="str">
            <v xml:space="preserve">   </v>
          </cell>
        </row>
        <row r="232">
          <cell r="E232" t="str">
            <v>5307</v>
          </cell>
          <cell r="F232">
            <v>3625</v>
          </cell>
          <cell r="G232" t="str">
            <v xml:space="preserve">05-415         </v>
          </cell>
          <cell r="H232" t="str">
            <v xml:space="preserve">   </v>
          </cell>
        </row>
        <row r="233">
          <cell r="E233" t="str">
            <v>5307</v>
          </cell>
          <cell r="F233">
            <v>-411</v>
          </cell>
          <cell r="G233" t="str">
            <v xml:space="preserve">05-415         </v>
          </cell>
          <cell r="H233" t="str">
            <v>044</v>
          </cell>
        </row>
        <row r="234">
          <cell r="E234" t="str">
            <v>5307</v>
          </cell>
          <cell r="F234">
            <v>189.5</v>
          </cell>
          <cell r="G234" t="str">
            <v xml:space="preserve">05-415.12      </v>
          </cell>
          <cell r="H234" t="str">
            <v xml:space="preserve">   </v>
          </cell>
        </row>
        <row r="235">
          <cell r="E235" t="str">
            <v>5307</v>
          </cell>
          <cell r="F235">
            <v>-33.68</v>
          </cell>
          <cell r="G235" t="str">
            <v xml:space="preserve">05-415.12      </v>
          </cell>
          <cell r="H235" t="str">
            <v>044</v>
          </cell>
        </row>
        <row r="236">
          <cell r="E236" t="str">
            <v>5307</v>
          </cell>
          <cell r="F236">
            <v>-17.8</v>
          </cell>
          <cell r="G236" t="str">
            <v xml:space="preserve">05-415.13      </v>
          </cell>
          <cell r="H236" t="str">
            <v xml:space="preserve">   </v>
          </cell>
        </row>
        <row r="237">
          <cell r="E237" t="str">
            <v>5307</v>
          </cell>
          <cell r="F237">
            <v>7.4</v>
          </cell>
          <cell r="G237" t="str">
            <v xml:space="preserve">05-415.13      </v>
          </cell>
          <cell r="H237" t="str">
            <v>044</v>
          </cell>
        </row>
        <row r="238">
          <cell r="E238" t="str">
            <v>5307</v>
          </cell>
          <cell r="F238">
            <v>343</v>
          </cell>
          <cell r="G238" t="str">
            <v xml:space="preserve">C0500415.01    </v>
          </cell>
          <cell r="H238" t="str">
            <v xml:space="preserve">   </v>
          </cell>
        </row>
        <row r="239">
          <cell r="E239" t="str">
            <v>5307</v>
          </cell>
          <cell r="F239">
            <v>14</v>
          </cell>
          <cell r="G239" t="str">
            <v xml:space="preserve">C0500415.12    </v>
          </cell>
          <cell r="H239" t="str">
            <v xml:space="preserve">   </v>
          </cell>
        </row>
        <row r="240">
          <cell r="E240" t="str">
            <v>5307</v>
          </cell>
          <cell r="F240">
            <v>3</v>
          </cell>
          <cell r="G240" t="str">
            <v xml:space="preserve">C0500415.13    </v>
          </cell>
          <cell r="H240" t="str">
            <v xml:space="preserve">   </v>
          </cell>
        </row>
        <row r="241">
          <cell r="E241" t="str">
            <v>5307</v>
          </cell>
          <cell r="F241">
            <v>-9993.1299999999992</v>
          </cell>
          <cell r="G241" t="str">
            <v xml:space="preserve">R0500415.01    </v>
          </cell>
          <cell r="H241" t="str">
            <v>044</v>
          </cell>
        </row>
        <row r="242">
          <cell r="E242" t="str">
            <v>5307</v>
          </cell>
          <cell r="F242">
            <v>-931.8</v>
          </cell>
          <cell r="G242" t="str">
            <v xml:space="preserve">R0500415.12    </v>
          </cell>
          <cell r="H242" t="str">
            <v>044</v>
          </cell>
        </row>
        <row r="243">
          <cell r="E243" t="str">
            <v>5307</v>
          </cell>
          <cell r="F243">
            <v>-104.65</v>
          </cell>
          <cell r="G243" t="str">
            <v xml:space="preserve">R0500415.13    </v>
          </cell>
          <cell r="H243" t="str">
            <v>044</v>
          </cell>
        </row>
        <row r="244">
          <cell r="E244" t="str">
            <v>5307</v>
          </cell>
          <cell r="F244">
            <v>11411.9</v>
          </cell>
          <cell r="G244" t="str">
            <v xml:space="preserve">T0500415.01    </v>
          </cell>
          <cell r="H244" t="str">
            <v xml:space="preserve">   </v>
          </cell>
        </row>
        <row r="245">
          <cell r="E245" t="str">
            <v>5307</v>
          </cell>
          <cell r="F245">
            <v>889.6</v>
          </cell>
          <cell r="G245" t="str">
            <v xml:space="preserve">T0500415.12    </v>
          </cell>
          <cell r="H245" t="str">
            <v xml:space="preserve">   </v>
          </cell>
        </row>
        <row r="246">
          <cell r="E246" t="str">
            <v>5307</v>
          </cell>
          <cell r="F246">
            <v>114.6</v>
          </cell>
          <cell r="G246" t="str">
            <v xml:space="preserve">T0500415.13    </v>
          </cell>
          <cell r="H246" t="str">
            <v xml:space="preserve">   </v>
          </cell>
        </row>
        <row r="247">
          <cell r="E247" t="str">
            <v>5308</v>
          </cell>
          <cell r="F247">
            <v>3147585</v>
          </cell>
          <cell r="G247" t="str">
            <v xml:space="preserve">06-421         </v>
          </cell>
          <cell r="H247" t="str">
            <v xml:space="preserve">   </v>
          </cell>
        </row>
        <row r="248">
          <cell r="E248" t="str">
            <v>5308</v>
          </cell>
          <cell r="F248">
            <v>-323515</v>
          </cell>
          <cell r="G248" t="str">
            <v xml:space="preserve">06-421         </v>
          </cell>
          <cell r="H248" t="str">
            <v>044</v>
          </cell>
        </row>
        <row r="249">
          <cell r="E249" t="str">
            <v>5308</v>
          </cell>
          <cell r="F249">
            <v>338.4</v>
          </cell>
          <cell r="G249" t="str">
            <v xml:space="preserve">06-421.12      </v>
          </cell>
          <cell r="H249" t="str">
            <v xml:space="preserve">   </v>
          </cell>
        </row>
        <row r="250">
          <cell r="E250" t="str">
            <v>5308</v>
          </cell>
          <cell r="F250">
            <v>-66.959999999999994</v>
          </cell>
          <cell r="G250" t="str">
            <v xml:space="preserve">06-421.12      </v>
          </cell>
          <cell r="H250" t="str">
            <v>044</v>
          </cell>
        </row>
        <row r="251">
          <cell r="E251" t="str">
            <v>5308</v>
          </cell>
          <cell r="F251">
            <v>13304.7</v>
          </cell>
          <cell r="G251" t="str">
            <v xml:space="preserve">06-421.13      </v>
          </cell>
          <cell r="H251" t="str">
            <v xml:space="preserve">   </v>
          </cell>
        </row>
        <row r="252">
          <cell r="E252" t="str">
            <v>5308</v>
          </cell>
          <cell r="F252">
            <v>-348.21</v>
          </cell>
          <cell r="G252" t="str">
            <v xml:space="preserve">06-421.13      </v>
          </cell>
          <cell r="H252" t="str">
            <v>044</v>
          </cell>
        </row>
        <row r="253">
          <cell r="E253" t="str">
            <v>5308</v>
          </cell>
          <cell r="F253">
            <v>15593.5</v>
          </cell>
          <cell r="G253" t="str">
            <v xml:space="preserve">06-421.14      </v>
          </cell>
          <cell r="H253" t="str">
            <v xml:space="preserve">   </v>
          </cell>
        </row>
        <row r="254">
          <cell r="E254" t="str">
            <v>5308</v>
          </cell>
          <cell r="F254">
            <v>-2250.36</v>
          </cell>
          <cell r="G254" t="str">
            <v xml:space="preserve">06-421.14      </v>
          </cell>
          <cell r="H254" t="str">
            <v>044</v>
          </cell>
        </row>
        <row r="255">
          <cell r="E255" t="str">
            <v>5308</v>
          </cell>
          <cell r="F255">
            <v>534350</v>
          </cell>
          <cell r="G255" t="str">
            <v xml:space="preserve">06-425         </v>
          </cell>
          <cell r="H255" t="str">
            <v xml:space="preserve">   </v>
          </cell>
        </row>
        <row r="256">
          <cell r="E256" t="str">
            <v>5308</v>
          </cell>
          <cell r="F256">
            <v>-32770</v>
          </cell>
          <cell r="G256" t="str">
            <v xml:space="preserve">06-425         </v>
          </cell>
          <cell r="H256" t="str">
            <v>044</v>
          </cell>
        </row>
        <row r="257">
          <cell r="E257" t="str">
            <v>5308</v>
          </cell>
          <cell r="F257">
            <v>2790</v>
          </cell>
          <cell r="G257" t="str">
            <v xml:space="preserve">06-451.3       </v>
          </cell>
          <cell r="H257" t="str">
            <v xml:space="preserve">   </v>
          </cell>
        </row>
        <row r="258">
          <cell r="E258" t="str">
            <v>5308</v>
          </cell>
          <cell r="F258">
            <v>-2347.0500000000002</v>
          </cell>
          <cell r="G258" t="str">
            <v xml:space="preserve">06-451.3       </v>
          </cell>
          <cell r="H258" t="str">
            <v>044</v>
          </cell>
        </row>
        <row r="259">
          <cell r="E259" t="str">
            <v>5308</v>
          </cell>
          <cell r="F259">
            <v>109.3</v>
          </cell>
          <cell r="G259" t="str">
            <v xml:space="preserve">06-451.4       </v>
          </cell>
          <cell r="H259" t="str">
            <v xml:space="preserve">   </v>
          </cell>
        </row>
        <row r="260">
          <cell r="E260" t="str">
            <v>5308</v>
          </cell>
          <cell r="F260">
            <v>-98.89</v>
          </cell>
          <cell r="G260" t="str">
            <v xml:space="preserve">06-451.4       </v>
          </cell>
          <cell r="H260" t="str">
            <v>044</v>
          </cell>
        </row>
        <row r="261">
          <cell r="E261" t="str">
            <v>5308</v>
          </cell>
          <cell r="F261">
            <v>36552</v>
          </cell>
          <cell r="G261" t="str">
            <v xml:space="preserve">C0600421.01    </v>
          </cell>
          <cell r="H261" t="str">
            <v xml:space="preserve">   </v>
          </cell>
        </row>
        <row r="262">
          <cell r="E262" t="str">
            <v>5308</v>
          </cell>
          <cell r="F262">
            <v>20</v>
          </cell>
          <cell r="G262" t="str">
            <v xml:space="preserve">C0600421.12    </v>
          </cell>
          <cell r="H262" t="str">
            <v xml:space="preserve">   </v>
          </cell>
        </row>
        <row r="263">
          <cell r="E263" t="str">
            <v>5308</v>
          </cell>
          <cell r="F263">
            <v>148</v>
          </cell>
          <cell r="G263" t="str">
            <v xml:space="preserve">C0600421.13    </v>
          </cell>
          <cell r="H263" t="str">
            <v xml:space="preserve">   </v>
          </cell>
        </row>
        <row r="264">
          <cell r="E264" t="str">
            <v>5308</v>
          </cell>
          <cell r="F264">
            <v>454</v>
          </cell>
          <cell r="G264" t="str">
            <v xml:space="preserve">C0600421.14    </v>
          </cell>
          <cell r="H264" t="str">
            <v xml:space="preserve">   </v>
          </cell>
        </row>
        <row r="265">
          <cell r="E265" t="str">
            <v>5308</v>
          </cell>
          <cell r="F265">
            <v>19</v>
          </cell>
          <cell r="G265" t="str">
            <v xml:space="preserve">C0600425.01    </v>
          </cell>
          <cell r="H265" t="str">
            <v xml:space="preserve">   </v>
          </cell>
        </row>
        <row r="266">
          <cell r="E266" t="str">
            <v>5308</v>
          </cell>
          <cell r="F266">
            <v>126</v>
          </cell>
          <cell r="G266" t="str">
            <v xml:space="preserve">C0600425.02    </v>
          </cell>
          <cell r="H266" t="str">
            <v xml:space="preserve">   </v>
          </cell>
        </row>
        <row r="267">
          <cell r="E267" t="str">
            <v>5308</v>
          </cell>
          <cell r="F267">
            <v>46</v>
          </cell>
          <cell r="G267" t="str">
            <v xml:space="preserve">C0600451.03    </v>
          </cell>
          <cell r="H267" t="str">
            <v xml:space="preserve">   </v>
          </cell>
        </row>
        <row r="268">
          <cell r="E268" t="str">
            <v>5308</v>
          </cell>
          <cell r="F268">
            <v>1</v>
          </cell>
          <cell r="G268" t="str">
            <v xml:space="preserve">C0600451.04    </v>
          </cell>
          <cell r="H268" t="str">
            <v xml:space="preserve">   </v>
          </cell>
        </row>
        <row r="269">
          <cell r="E269" t="str">
            <v>5308</v>
          </cell>
          <cell r="F269">
            <v>-3465.74</v>
          </cell>
          <cell r="G269" t="str">
            <v xml:space="preserve">R06.425.NDC060 </v>
          </cell>
          <cell r="H269" t="str">
            <v>018</v>
          </cell>
        </row>
        <row r="270">
          <cell r="E270" t="str">
            <v>5308</v>
          </cell>
          <cell r="F270">
            <v>-3208845.31</v>
          </cell>
          <cell r="G270" t="str">
            <v xml:space="preserve">R0600421.01    </v>
          </cell>
          <cell r="H270" t="str">
            <v>044</v>
          </cell>
        </row>
        <row r="271">
          <cell r="E271" t="str">
            <v>5308</v>
          </cell>
          <cell r="F271">
            <v>-1723.8</v>
          </cell>
          <cell r="G271" t="str">
            <v xml:space="preserve">R0600421.12    </v>
          </cell>
          <cell r="H271" t="str">
            <v>044</v>
          </cell>
        </row>
        <row r="272">
          <cell r="E272" t="str">
            <v>5308</v>
          </cell>
          <cell r="F272">
            <v>-25529.07</v>
          </cell>
          <cell r="G272" t="str">
            <v xml:space="preserve">R0600421.13    </v>
          </cell>
          <cell r="H272" t="str">
            <v>044</v>
          </cell>
        </row>
        <row r="273">
          <cell r="E273" t="str">
            <v>5308</v>
          </cell>
          <cell r="F273">
            <v>-59352.31</v>
          </cell>
          <cell r="G273" t="str">
            <v xml:space="preserve">R0600421.14    </v>
          </cell>
          <cell r="H273" t="str">
            <v>044</v>
          </cell>
        </row>
        <row r="274">
          <cell r="E274" t="str">
            <v>5308</v>
          </cell>
          <cell r="F274">
            <v>-43818.01</v>
          </cell>
          <cell r="G274" t="str">
            <v xml:space="preserve">R0600425.01    </v>
          </cell>
          <cell r="H274" t="str">
            <v>044</v>
          </cell>
        </row>
        <row r="275">
          <cell r="E275" t="str">
            <v>5308</v>
          </cell>
          <cell r="F275">
            <v>3465.74</v>
          </cell>
          <cell r="G275" t="str">
            <v xml:space="preserve">R0600425.02    </v>
          </cell>
          <cell r="H275" t="str">
            <v>018</v>
          </cell>
        </row>
        <row r="276">
          <cell r="E276" t="str">
            <v>5308</v>
          </cell>
          <cell r="F276">
            <v>-440747.08</v>
          </cell>
          <cell r="G276" t="str">
            <v xml:space="preserve">R0600425.02    </v>
          </cell>
          <cell r="H276" t="str">
            <v>044</v>
          </cell>
        </row>
        <row r="277">
          <cell r="E277" t="str">
            <v>5308</v>
          </cell>
          <cell r="F277">
            <v>-3771.86</v>
          </cell>
          <cell r="G277" t="str">
            <v xml:space="preserve">R0600451.03    </v>
          </cell>
          <cell r="H277" t="str">
            <v>044</v>
          </cell>
        </row>
        <row r="278">
          <cell r="E278" t="str">
            <v>5308</v>
          </cell>
          <cell r="F278">
            <v>254</v>
          </cell>
          <cell r="G278" t="str">
            <v xml:space="preserve">R0600451.03    </v>
          </cell>
          <cell r="H278" t="str">
            <v>152</v>
          </cell>
        </row>
        <row r="279">
          <cell r="E279" t="str">
            <v>5308</v>
          </cell>
          <cell r="F279">
            <v>-1121.8</v>
          </cell>
          <cell r="G279" t="str">
            <v xml:space="preserve">R0600451.04    </v>
          </cell>
          <cell r="H279" t="str">
            <v>044</v>
          </cell>
        </row>
        <row r="280">
          <cell r="E280" t="str">
            <v>5308</v>
          </cell>
          <cell r="F280">
            <v>4293559.9000000004</v>
          </cell>
          <cell r="G280" t="str">
            <v xml:space="preserve">T0600421.01    </v>
          </cell>
          <cell r="H280" t="str">
            <v xml:space="preserve">   </v>
          </cell>
        </row>
        <row r="281">
          <cell r="E281" t="str">
            <v>5308</v>
          </cell>
          <cell r="F281">
            <v>1270.7</v>
          </cell>
          <cell r="G281" t="str">
            <v xml:space="preserve">T0600421.12    </v>
          </cell>
          <cell r="H281" t="str">
            <v xml:space="preserve">   </v>
          </cell>
        </row>
        <row r="282">
          <cell r="E282" t="str">
            <v>5308</v>
          </cell>
          <cell r="F282">
            <v>37731.699999999997</v>
          </cell>
          <cell r="G282" t="str">
            <v xml:space="preserve">T0600421.13    </v>
          </cell>
          <cell r="H282" t="str">
            <v xml:space="preserve">   </v>
          </cell>
        </row>
        <row r="283">
          <cell r="E283" t="str">
            <v>5308</v>
          </cell>
          <cell r="F283">
            <v>54073.8</v>
          </cell>
          <cell r="G283" t="str">
            <v xml:space="preserve">T0600421.14    </v>
          </cell>
          <cell r="H283" t="str">
            <v xml:space="preserve">   </v>
          </cell>
        </row>
        <row r="284">
          <cell r="E284" t="str">
            <v>5308</v>
          </cell>
          <cell r="F284">
            <v>94433.8</v>
          </cell>
          <cell r="G284" t="str">
            <v xml:space="preserve">T0600425.01    </v>
          </cell>
          <cell r="H284" t="str">
            <v xml:space="preserve">   </v>
          </cell>
        </row>
        <row r="285">
          <cell r="E285" t="str">
            <v>5308</v>
          </cell>
          <cell r="F285">
            <v>933669.6</v>
          </cell>
          <cell r="G285" t="str">
            <v xml:space="preserve">T0600425.02    </v>
          </cell>
          <cell r="H285" t="str">
            <v xml:space="preserve">   </v>
          </cell>
        </row>
        <row r="286">
          <cell r="E286" t="str">
            <v>5308</v>
          </cell>
          <cell r="F286">
            <v>2333.6999999999998</v>
          </cell>
          <cell r="G286" t="str">
            <v xml:space="preserve">T0600451.03    </v>
          </cell>
          <cell r="H286" t="str">
            <v xml:space="preserve">   </v>
          </cell>
        </row>
        <row r="287">
          <cell r="E287" t="str">
            <v>5308</v>
          </cell>
          <cell r="F287">
            <v>1192.2</v>
          </cell>
          <cell r="G287" t="str">
            <v xml:space="preserve">T0600451.04    </v>
          </cell>
          <cell r="H287" t="str">
            <v xml:space="preserve">   </v>
          </cell>
        </row>
        <row r="288">
          <cell r="E288" t="str">
            <v>5309</v>
          </cell>
          <cell r="F288">
            <v>428597</v>
          </cell>
          <cell r="G288" t="str">
            <v xml:space="preserve">10-421         </v>
          </cell>
          <cell r="H288" t="str">
            <v xml:space="preserve">   </v>
          </cell>
        </row>
        <row r="289">
          <cell r="E289" t="str">
            <v>5309</v>
          </cell>
          <cell r="F289">
            <v>-43973</v>
          </cell>
          <cell r="G289" t="str">
            <v xml:space="preserve">10-421         </v>
          </cell>
          <cell r="H289" t="str">
            <v>044</v>
          </cell>
        </row>
        <row r="290">
          <cell r="E290" t="str">
            <v>5309</v>
          </cell>
          <cell r="F290">
            <v>-24.9</v>
          </cell>
          <cell r="G290" t="str">
            <v xml:space="preserve">10-421.13      </v>
          </cell>
          <cell r="H290" t="str">
            <v xml:space="preserve">   </v>
          </cell>
        </row>
        <row r="291">
          <cell r="E291" t="str">
            <v>5309</v>
          </cell>
          <cell r="F291">
            <v>31.83</v>
          </cell>
          <cell r="G291" t="str">
            <v xml:space="preserve">10-421.13      </v>
          </cell>
          <cell r="H291" t="str">
            <v>044</v>
          </cell>
        </row>
        <row r="292">
          <cell r="E292" t="str">
            <v>5309</v>
          </cell>
          <cell r="F292">
            <v>745.7</v>
          </cell>
          <cell r="G292" t="str">
            <v xml:space="preserve">10-421.14      </v>
          </cell>
          <cell r="H292" t="str">
            <v xml:space="preserve">   </v>
          </cell>
        </row>
        <row r="293">
          <cell r="E293" t="str">
            <v>5309</v>
          </cell>
          <cell r="F293">
            <v>-247.73</v>
          </cell>
          <cell r="G293" t="str">
            <v xml:space="preserve">10-421.14      </v>
          </cell>
          <cell r="H293" t="str">
            <v>044</v>
          </cell>
        </row>
        <row r="294">
          <cell r="E294" t="str">
            <v>5309</v>
          </cell>
          <cell r="F294">
            <v>1052475</v>
          </cell>
          <cell r="G294" t="str">
            <v xml:space="preserve">10-425         </v>
          </cell>
          <cell r="H294" t="str">
            <v xml:space="preserve">   </v>
          </cell>
        </row>
        <row r="295">
          <cell r="E295" t="str">
            <v>5309</v>
          </cell>
          <cell r="F295">
            <v>-57760</v>
          </cell>
          <cell r="G295" t="str">
            <v xml:space="preserve">10-425         </v>
          </cell>
          <cell r="H295" t="str">
            <v>044</v>
          </cell>
        </row>
        <row r="296">
          <cell r="E296" t="str">
            <v>5309</v>
          </cell>
          <cell r="F296">
            <v>672.9</v>
          </cell>
          <cell r="G296" t="str">
            <v xml:space="preserve">10-425.12      </v>
          </cell>
          <cell r="H296" t="str">
            <v xml:space="preserve">   </v>
          </cell>
        </row>
        <row r="297">
          <cell r="E297" t="str">
            <v>5309</v>
          </cell>
          <cell r="F297">
            <v>-201.57</v>
          </cell>
          <cell r="G297" t="str">
            <v xml:space="preserve">10-425.12      </v>
          </cell>
          <cell r="H297" t="str">
            <v>044</v>
          </cell>
        </row>
        <row r="298">
          <cell r="E298" t="str">
            <v>5309</v>
          </cell>
          <cell r="F298">
            <v>462</v>
          </cell>
          <cell r="G298" t="str">
            <v xml:space="preserve">C1000421.01    </v>
          </cell>
          <cell r="H298" t="str">
            <v xml:space="preserve">   </v>
          </cell>
        </row>
        <row r="299">
          <cell r="E299" t="str">
            <v>5309</v>
          </cell>
          <cell r="F299">
            <v>1</v>
          </cell>
          <cell r="G299" t="str">
            <v xml:space="preserve">C1000421.13    </v>
          </cell>
          <cell r="H299" t="str">
            <v xml:space="preserve">   </v>
          </cell>
        </row>
        <row r="300">
          <cell r="E300" t="str">
            <v>5309</v>
          </cell>
          <cell r="F300">
            <v>1</v>
          </cell>
          <cell r="G300" t="str">
            <v xml:space="preserve">C1000421.14    </v>
          </cell>
          <cell r="H300" t="str">
            <v xml:space="preserve">   </v>
          </cell>
        </row>
        <row r="301">
          <cell r="E301" t="str">
            <v>5309</v>
          </cell>
          <cell r="F301">
            <v>21</v>
          </cell>
          <cell r="G301" t="str">
            <v xml:space="preserve">C1000425.01    </v>
          </cell>
          <cell r="H301" t="str">
            <v xml:space="preserve">   </v>
          </cell>
        </row>
        <row r="302">
          <cell r="E302" t="str">
            <v>5309</v>
          </cell>
          <cell r="F302">
            <v>47</v>
          </cell>
          <cell r="G302" t="str">
            <v xml:space="preserve">C1000425.02    </v>
          </cell>
          <cell r="H302" t="str">
            <v xml:space="preserve">   </v>
          </cell>
        </row>
        <row r="303">
          <cell r="E303" t="str">
            <v>5309</v>
          </cell>
          <cell r="F303">
            <v>1</v>
          </cell>
          <cell r="G303" t="str">
            <v xml:space="preserve">C1000425.12    </v>
          </cell>
          <cell r="H303" t="str">
            <v xml:space="preserve">   </v>
          </cell>
        </row>
        <row r="304">
          <cell r="E304" t="str">
            <v>5309</v>
          </cell>
          <cell r="F304">
            <v>26</v>
          </cell>
          <cell r="G304" t="str">
            <v xml:space="preserve">C1000431.01    </v>
          </cell>
          <cell r="H304" t="str">
            <v xml:space="preserve">   </v>
          </cell>
        </row>
        <row r="305">
          <cell r="E305" t="str">
            <v>5309</v>
          </cell>
          <cell r="F305">
            <v>-117937.8</v>
          </cell>
          <cell r="G305" t="str">
            <v xml:space="preserve">R1000421.01    </v>
          </cell>
          <cell r="H305" t="str">
            <v>044</v>
          </cell>
        </row>
        <row r="306">
          <cell r="E306" t="str">
            <v>5309</v>
          </cell>
          <cell r="F306">
            <v>-35.340000000000003</v>
          </cell>
          <cell r="G306" t="str">
            <v xml:space="preserve">R1000421.13    </v>
          </cell>
          <cell r="H306" t="str">
            <v>044</v>
          </cell>
        </row>
        <row r="307">
          <cell r="E307" t="str">
            <v>5309</v>
          </cell>
          <cell r="F307">
            <v>-2217.79</v>
          </cell>
          <cell r="G307" t="str">
            <v xml:space="preserve">R1000421.14    </v>
          </cell>
          <cell r="H307" t="str">
            <v>044</v>
          </cell>
        </row>
        <row r="308">
          <cell r="E308" t="str">
            <v>5309</v>
          </cell>
          <cell r="F308">
            <v>-72376.34</v>
          </cell>
          <cell r="G308" t="str">
            <v xml:space="preserve">R1000425.01    </v>
          </cell>
          <cell r="H308" t="str">
            <v>044</v>
          </cell>
        </row>
        <row r="309">
          <cell r="E309" t="str">
            <v>5309</v>
          </cell>
          <cell r="F309">
            <v>-298410.57</v>
          </cell>
          <cell r="G309" t="str">
            <v xml:space="preserve">R1000425.02    </v>
          </cell>
          <cell r="H309" t="str">
            <v>044</v>
          </cell>
        </row>
        <row r="310">
          <cell r="E310" t="str">
            <v>5309</v>
          </cell>
          <cell r="F310">
            <v>-4081.34</v>
          </cell>
          <cell r="G310" t="str">
            <v xml:space="preserve">R1000425.12    </v>
          </cell>
          <cell r="H310" t="str">
            <v>044</v>
          </cell>
        </row>
        <row r="311">
          <cell r="E311" t="str">
            <v>5309</v>
          </cell>
          <cell r="F311">
            <v>211359.4</v>
          </cell>
          <cell r="G311" t="str">
            <v xml:space="preserve">T1000421.01    </v>
          </cell>
          <cell r="H311" t="str">
            <v xml:space="preserve">   </v>
          </cell>
        </row>
        <row r="312">
          <cell r="E312" t="str">
            <v>5309</v>
          </cell>
          <cell r="F312">
            <v>10</v>
          </cell>
          <cell r="G312" t="str">
            <v xml:space="preserve">T1000421.13    </v>
          </cell>
          <cell r="H312" t="str">
            <v xml:space="preserve">   </v>
          </cell>
        </row>
        <row r="313">
          <cell r="E313" t="str">
            <v>5309</v>
          </cell>
          <cell r="F313">
            <v>2718.9</v>
          </cell>
          <cell r="G313" t="str">
            <v xml:space="preserve">T1000421.14    </v>
          </cell>
          <cell r="H313" t="str">
            <v xml:space="preserve">   </v>
          </cell>
        </row>
        <row r="314">
          <cell r="E314" t="str">
            <v>5309</v>
          </cell>
          <cell r="F314">
            <v>149721.60000000001</v>
          </cell>
          <cell r="G314" t="str">
            <v xml:space="preserve">T1000425.01    </v>
          </cell>
          <cell r="H314" t="str">
            <v xml:space="preserve">   </v>
          </cell>
        </row>
        <row r="315">
          <cell r="E315" t="str">
            <v>5309</v>
          </cell>
          <cell r="F315">
            <v>639711.5</v>
          </cell>
          <cell r="G315" t="str">
            <v xml:space="preserve">T1000425.02    </v>
          </cell>
          <cell r="H315" t="str">
            <v xml:space="preserve">   </v>
          </cell>
        </row>
        <row r="316">
          <cell r="E316" t="str">
            <v>5309</v>
          </cell>
          <cell r="F316">
            <v>5008.8</v>
          </cell>
          <cell r="G316" t="str">
            <v xml:space="preserve">T1000425.12    </v>
          </cell>
          <cell r="H316" t="str">
            <v xml:space="preserve">   </v>
          </cell>
        </row>
        <row r="317">
          <cell r="E317" t="str">
            <v>5310</v>
          </cell>
          <cell r="F317">
            <v>0</v>
          </cell>
          <cell r="G317" t="str">
            <v xml:space="preserve">19-421.13      </v>
          </cell>
          <cell r="H317" t="str">
            <v xml:space="preserve">   </v>
          </cell>
        </row>
        <row r="318">
          <cell r="E318" t="str">
            <v>5310</v>
          </cell>
          <cell r="F318">
            <v>-2.3199999999999998</v>
          </cell>
          <cell r="G318" t="str">
            <v xml:space="preserve">19-421.13      </v>
          </cell>
          <cell r="H318" t="str">
            <v>044</v>
          </cell>
        </row>
        <row r="319">
          <cell r="E319" t="str">
            <v>5310</v>
          </cell>
          <cell r="F319">
            <v>-229.3</v>
          </cell>
          <cell r="G319" t="str">
            <v xml:space="preserve">19-421.14      </v>
          </cell>
          <cell r="H319" t="str">
            <v xml:space="preserve">   </v>
          </cell>
        </row>
        <row r="320">
          <cell r="E320" t="str">
            <v>5310</v>
          </cell>
          <cell r="F320">
            <v>282.02</v>
          </cell>
          <cell r="G320" t="str">
            <v xml:space="preserve">19-421.14      </v>
          </cell>
          <cell r="H320" t="str">
            <v>044</v>
          </cell>
        </row>
        <row r="321">
          <cell r="E321" t="str">
            <v>5310</v>
          </cell>
          <cell r="F321">
            <v>47.4</v>
          </cell>
          <cell r="G321" t="str">
            <v xml:space="preserve">19-451.3       </v>
          </cell>
          <cell r="H321" t="str">
            <v xml:space="preserve">   </v>
          </cell>
        </row>
        <row r="322">
          <cell r="E322" t="str">
            <v>5310</v>
          </cell>
          <cell r="F322">
            <v>-88.14</v>
          </cell>
          <cell r="G322" t="str">
            <v xml:space="preserve">19-451.3       </v>
          </cell>
          <cell r="H322" t="str">
            <v>044</v>
          </cell>
        </row>
        <row r="323">
          <cell r="E323" t="str">
            <v>5310</v>
          </cell>
          <cell r="F323">
            <v>1598</v>
          </cell>
          <cell r="G323" t="str">
            <v xml:space="preserve">C1900421.01    </v>
          </cell>
          <cell r="H323" t="str">
            <v xml:space="preserve">   </v>
          </cell>
        </row>
        <row r="324">
          <cell r="E324" t="str">
            <v>5310</v>
          </cell>
          <cell r="F324">
            <v>1</v>
          </cell>
          <cell r="G324" t="str">
            <v xml:space="preserve">C1900421.13    </v>
          </cell>
          <cell r="H324" t="str">
            <v xml:space="preserve">   </v>
          </cell>
        </row>
        <row r="325">
          <cell r="E325" t="str">
            <v>5310</v>
          </cell>
          <cell r="F325">
            <v>21</v>
          </cell>
          <cell r="G325" t="str">
            <v xml:space="preserve">C1900421.14    </v>
          </cell>
          <cell r="H325" t="str">
            <v xml:space="preserve">   </v>
          </cell>
        </row>
        <row r="326">
          <cell r="E326" t="str">
            <v>5310</v>
          </cell>
          <cell r="F326">
            <v>9</v>
          </cell>
          <cell r="G326" t="str">
            <v xml:space="preserve">C1900425.01    </v>
          </cell>
          <cell r="H326" t="str">
            <v xml:space="preserve">   </v>
          </cell>
        </row>
        <row r="327">
          <cell r="E327" t="str">
            <v>5310</v>
          </cell>
          <cell r="F327">
            <v>54</v>
          </cell>
          <cell r="G327" t="str">
            <v xml:space="preserve">C1900425.02    </v>
          </cell>
          <cell r="H327" t="str">
            <v xml:space="preserve">   </v>
          </cell>
        </row>
        <row r="328">
          <cell r="E328" t="str">
            <v>5310</v>
          </cell>
          <cell r="F328">
            <v>1</v>
          </cell>
          <cell r="G328" t="str">
            <v xml:space="preserve">C1900438.02    </v>
          </cell>
          <cell r="H328" t="str">
            <v xml:space="preserve">   </v>
          </cell>
        </row>
        <row r="329">
          <cell r="E329" t="str">
            <v>5310</v>
          </cell>
          <cell r="F329">
            <v>3</v>
          </cell>
          <cell r="G329" t="str">
            <v xml:space="preserve">C1900451.03    </v>
          </cell>
          <cell r="H329" t="str">
            <v xml:space="preserve">   </v>
          </cell>
        </row>
        <row r="330">
          <cell r="E330" t="str">
            <v>5310</v>
          </cell>
          <cell r="F330">
            <v>-253471.68</v>
          </cell>
          <cell r="G330" t="str">
            <v xml:space="preserve">R1900421.01    </v>
          </cell>
          <cell r="H330" t="str">
            <v>044</v>
          </cell>
        </row>
        <row r="331">
          <cell r="E331" t="str">
            <v>5310</v>
          </cell>
          <cell r="F331">
            <v>-30.57</v>
          </cell>
          <cell r="G331" t="str">
            <v xml:space="preserve">R1900421.13    </v>
          </cell>
          <cell r="H331" t="str">
            <v>044</v>
          </cell>
        </row>
        <row r="332">
          <cell r="E332" t="str">
            <v>5310</v>
          </cell>
          <cell r="F332">
            <v>-3135.17</v>
          </cell>
          <cell r="G332" t="str">
            <v xml:space="preserve">R1900421.14    </v>
          </cell>
          <cell r="H332" t="str">
            <v>044</v>
          </cell>
        </row>
        <row r="333">
          <cell r="E333" t="str">
            <v>5310</v>
          </cell>
          <cell r="F333">
            <v>-34129.83</v>
          </cell>
          <cell r="G333" t="str">
            <v xml:space="preserve">R1900425.01    </v>
          </cell>
          <cell r="H333" t="str">
            <v>044</v>
          </cell>
        </row>
        <row r="334">
          <cell r="E334" t="str">
            <v>5310</v>
          </cell>
          <cell r="F334">
            <v>-270419.09000000003</v>
          </cell>
          <cell r="G334" t="str">
            <v xml:space="preserve">R1900425.02    </v>
          </cell>
          <cell r="H334" t="str">
            <v>044</v>
          </cell>
        </row>
        <row r="335">
          <cell r="E335" t="str">
            <v>5310</v>
          </cell>
          <cell r="F335">
            <v>-363.75</v>
          </cell>
          <cell r="G335" t="str">
            <v xml:space="preserve">R1900438.02    </v>
          </cell>
          <cell r="H335" t="str">
            <v>044</v>
          </cell>
        </row>
        <row r="336">
          <cell r="E336" t="str">
            <v>5310</v>
          </cell>
          <cell r="F336">
            <v>-55.7</v>
          </cell>
          <cell r="G336" t="str">
            <v xml:space="preserve">R1900451.03    </v>
          </cell>
          <cell r="H336" t="str">
            <v>044</v>
          </cell>
        </row>
        <row r="337">
          <cell r="E337" t="str">
            <v>5310</v>
          </cell>
          <cell r="F337">
            <v>-2447.79</v>
          </cell>
          <cell r="G337" t="str">
            <v xml:space="preserve">R1900451.03    </v>
          </cell>
          <cell r="H337" t="str">
            <v>152</v>
          </cell>
        </row>
        <row r="338">
          <cell r="E338" t="str">
            <v>5310</v>
          </cell>
          <cell r="F338">
            <v>414047.7</v>
          </cell>
          <cell r="G338" t="str">
            <v xml:space="preserve">T1900421.01    </v>
          </cell>
          <cell r="H338" t="str">
            <v xml:space="preserve">   </v>
          </cell>
        </row>
        <row r="339">
          <cell r="E339" t="str">
            <v>5310</v>
          </cell>
          <cell r="F339">
            <v>1</v>
          </cell>
          <cell r="G339" t="str">
            <v xml:space="preserve">T1900421.13    </v>
          </cell>
          <cell r="H339" t="str">
            <v xml:space="preserve">   </v>
          </cell>
        </row>
        <row r="340">
          <cell r="E340" t="str">
            <v>5310</v>
          </cell>
          <cell r="F340">
            <v>2878.1</v>
          </cell>
          <cell r="G340" t="str">
            <v xml:space="preserve">T1900421.14    </v>
          </cell>
          <cell r="H340" t="str">
            <v xml:space="preserve">   </v>
          </cell>
        </row>
        <row r="341">
          <cell r="E341" t="str">
            <v>5310</v>
          </cell>
          <cell r="F341">
            <v>69793.8</v>
          </cell>
          <cell r="G341" t="str">
            <v xml:space="preserve">T1900425.01    </v>
          </cell>
          <cell r="H341" t="str">
            <v xml:space="preserve">   </v>
          </cell>
        </row>
        <row r="342">
          <cell r="E342" t="str">
            <v>5310</v>
          </cell>
          <cell r="F342">
            <v>568135.9</v>
          </cell>
          <cell r="G342" t="str">
            <v xml:space="preserve">T1900425.02    </v>
          </cell>
          <cell r="H342" t="str">
            <v xml:space="preserve">   </v>
          </cell>
        </row>
        <row r="343">
          <cell r="E343" t="str">
            <v>5310</v>
          </cell>
          <cell r="F343">
            <v>886</v>
          </cell>
          <cell r="G343" t="str">
            <v xml:space="preserve">T1900438.02    </v>
          </cell>
          <cell r="H343" t="str">
            <v xml:space="preserve">   </v>
          </cell>
        </row>
        <row r="344">
          <cell r="E344" t="str">
            <v>5310</v>
          </cell>
          <cell r="F344">
            <v>273.7</v>
          </cell>
          <cell r="G344" t="str">
            <v xml:space="preserve">T1900451.03    </v>
          </cell>
          <cell r="H344" t="str">
            <v xml:space="preserve">   </v>
          </cell>
        </row>
        <row r="345">
          <cell r="E345" t="str">
            <v>5311</v>
          </cell>
          <cell r="F345">
            <v>-80250</v>
          </cell>
          <cell r="G345" t="str">
            <v xml:space="preserve">21-434         </v>
          </cell>
          <cell r="H345" t="str">
            <v xml:space="preserve">   </v>
          </cell>
        </row>
        <row r="346">
          <cell r="E346" t="str">
            <v>5311</v>
          </cell>
          <cell r="F346">
            <v>12081</v>
          </cell>
          <cell r="G346" t="str">
            <v xml:space="preserve">21-434         </v>
          </cell>
          <cell r="H346" t="str">
            <v>044</v>
          </cell>
        </row>
        <row r="347">
          <cell r="E347" t="str">
            <v>5311</v>
          </cell>
          <cell r="F347">
            <v>8</v>
          </cell>
          <cell r="G347" t="str">
            <v xml:space="preserve">C2100434.07    </v>
          </cell>
          <cell r="H347" t="str">
            <v xml:space="preserve">   </v>
          </cell>
        </row>
        <row r="348">
          <cell r="E348" t="str">
            <v>5311</v>
          </cell>
          <cell r="F348">
            <v>-238245.83</v>
          </cell>
          <cell r="G348" t="str">
            <v xml:space="preserve">R2100434.07    </v>
          </cell>
          <cell r="H348" t="str">
            <v>044</v>
          </cell>
        </row>
        <row r="349">
          <cell r="E349" t="str">
            <v>5311</v>
          </cell>
          <cell r="F349">
            <v>508269</v>
          </cell>
          <cell r="G349" t="str">
            <v xml:space="preserve">T2100434.07    </v>
          </cell>
          <cell r="H349" t="str">
            <v xml:space="preserve">   </v>
          </cell>
        </row>
        <row r="350">
          <cell r="E350" t="str">
            <v>5314</v>
          </cell>
          <cell r="F350">
            <v>17</v>
          </cell>
          <cell r="G350" t="str">
            <v xml:space="preserve">C1800428.01    </v>
          </cell>
          <cell r="H350" t="str">
            <v xml:space="preserve">   </v>
          </cell>
        </row>
        <row r="351">
          <cell r="E351" t="str">
            <v>5314</v>
          </cell>
          <cell r="F351">
            <v>1</v>
          </cell>
          <cell r="G351" t="str">
            <v xml:space="preserve">C1800428.10    </v>
          </cell>
          <cell r="H351" t="str">
            <v xml:space="preserve">   </v>
          </cell>
        </row>
        <row r="352">
          <cell r="E352" t="str">
            <v>5314</v>
          </cell>
          <cell r="F352">
            <v>109</v>
          </cell>
          <cell r="G352" t="str">
            <v xml:space="preserve">C1800428.11    </v>
          </cell>
          <cell r="H352" t="str">
            <v xml:space="preserve">   </v>
          </cell>
        </row>
        <row r="353">
          <cell r="E353" t="str">
            <v>5314</v>
          </cell>
          <cell r="F353">
            <v>7</v>
          </cell>
          <cell r="G353" t="str">
            <v xml:space="preserve">C1800428.12    </v>
          </cell>
          <cell r="H353" t="str">
            <v xml:space="preserve">   </v>
          </cell>
        </row>
        <row r="354">
          <cell r="E354" t="str">
            <v>5314</v>
          </cell>
          <cell r="F354">
            <v>137</v>
          </cell>
          <cell r="G354" t="str">
            <v xml:space="preserve">C1800428.20    </v>
          </cell>
          <cell r="H354" t="str">
            <v xml:space="preserve">   </v>
          </cell>
        </row>
        <row r="355">
          <cell r="E355" t="str">
            <v>5314</v>
          </cell>
          <cell r="F355">
            <v>8</v>
          </cell>
          <cell r="G355" t="str">
            <v xml:space="preserve">C1800438.01    </v>
          </cell>
          <cell r="H355" t="str">
            <v xml:space="preserve">   </v>
          </cell>
        </row>
        <row r="356">
          <cell r="E356" t="str">
            <v>5314</v>
          </cell>
          <cell r="F356">
            <v>55</v>
          </cell>
          <cell r="G356" t="str">
            <v xml:space="preserve">C1800438.05    </v>
          </cell>
          <cell r="H356" t="str">
            <v xml:space="preserve">   </v>
          </cell>
        </row>
        <row r="357">
          <cell r="E357" t="str">
            <v>5314</v>
          </cell>
          <cell r="F357">
            <v>60</v>
          </cell>
          <cell r="G357" t="str">
            <v xml:space="preserve">C1800438.10    </v>
          </cell>
          <cell r="H357" t="str">
            <v xml:space="preserve">   </v>
          </cell>
        </row>
        <row r="358">
          <cell r="E358" t="str">
            <v>5314</v>
          </cell>
          <cell r="F358">
            <v>-188795.84</v>
          </cell>
          <cell r="G358" t="str">
            <v xml:space="preserve">R1800428.01    </v>
          </cell>
          <cell r="H358" t="str">
            <v>044</v>
          </cell>
        </row>
        <row r="359">
          <cell r="E359" t="str">
            <v>5314</v>
          </cell>
          <cell r="F359">
            <v>375</v>
          </cell>
          <cell r="G359" t="str">
            <v xml:space="preserve">R1800428.01    </v>
          </cell>
          <cell r="H359" t="str">
            <v>152</v>
          </cell>
        </row>
        <row r="360">
          <cell r="E360" t="str">
            <v>5314</v>
          </cell>
          <cell r="F360">
            <v>-23369.98</v>
          </cell>
          <cell r="G360" t="str">
            <v xml:space="preserve">R1800428.10    </v>
          </cell>
          <cell r="H360" t="str">
            <v>044</v>
          </cell>
        </row>
        <row r="361">
          <cell r="E361" t="str">
            <v>5314</v>
          </cell>
          <cell r="F361">
            <v>-1549579.53</v>
          </cell>
          <cell r="G361" t="str">
            <v xml:space="preserve">R1800428.11    </v>
          </cell>
          <cell r="H361" t="str">
            <v>044</v>
          </cell>
        </row>
        <row r="362">
          <cell r="E362" t="str">
            <v>5314</v>
          </cell>
          <cell r="F362">
            <v>-105138.89</v>
          </cell>
          <cell r="G362" t="str">
            <v xml:space="preserve">R1800428.12    </v>
          </cell>
          <cell r="H362" t="str">
            <v>044</v>
          </cell>
        </row>
        <row r="363">
          <cell r="E363" t="str">
            <v>5314</v>
          </cell>
          <cell r="F363">
            <v>-16773.59</v>
          </cell>
          <cell r="G363" t="str">
            <v xml:space="preserve">R1800438.01    </v>
          </cell>
          <cell r="H363" t="str">
            <v>044</v>
          </cell>
        </row>
        <row r="364">
          <cell r="E364" t="str">
            <v>5314</v>
          </cell>
          <cell r="F364">
            <v>-101090.26</v>
          </cell>
          <cell r="G364" t="str">
            <v xml:space="preserve">R1800438.05    </v>
          </cell>
          <cell r="H364" t="str">
            <v>044</v>
          </cell>
        </row>
        <row r="365">
          <cell r="E365" t="str">
            <v>5314</v>
          </cell>
          <cell r="F365">
            <v>14808646</v>
          </cell>
          <cell r="G365" t="str">
            <v xml:space="preserve">T1800428.01    </v>
          </cell>
          <cell r="H365" t="str">
            <v xml:space="preserve">   </v>
          </cell>
        </row>
        <row r="366">
          <cell r="E366" t="str">
            <v>5314</v>
          </cell>
          <cell r="F366">
            <v>2133170</v>
          </cell>
          <cell r="G366" t="str">
            <v xml:space="preserve">T1800428.10    </v>
          </cell>
          <cell r="H366" t="str">
            <v xml:space="preserve">   </v>
          </cell>
        </row>
        <row r="367">
          <cell r="E367" t="str">
            <v>5314</v>
          </cell>
          <cell r="F367">
            <v>146212512</v>
          </cell>
          <cell r="G367" t="str">
            <v xml:space="preserve">T1800428.11    </v>
          </cell>
          <cell r="H367" t="str">
            <v xml:space="preserve">   </v>
          </cell>
        </row>
        <row r="368">
          <cell r="E368" t="str">
            <v>5314</v>
          </cell>
          <cell r="F368">
            <v>9482242</v>
          </cell>
          <cell r="G368" t="str">
            <v xml:space="preserve">T1800428.12    </v>
          </cell>
          <cell r="H368" t="str">
            <v xml:space="preserve">   </v>
          </cell>
        </row>
        <row r="369">
          <cell r="E369" t="str">
            <v>5314</v>
          </cell>
          <cell r="F369">
            <v>288169</v>
          </cell>
          <cell r="G369" t="str">
            <v xml:space="preserve">T1800438.01    </v>
          </cell>
          <cell r="H369" t="str">
            <v xml:space="preserve">   </v>
          </cell>
        </row>
        <row r="370">
          <cell r="E370" t="str">
            <v>5314</v>
          </cell>
          <cell r="F370">
            <v>1568413</v>
          </cell>
          <cell r="G370" t="str">
            <v xml:space="preserve">T1800438.05    </v>
          </cell>
          <cell r="H370" t="str">
            <v xml:space="preserve">   </v>
          </cell>
        </row>
        <row r="371">
          <cell r="E371" t="str">
            <v>5315</v>
          </cell>
          <cell r="F371">
            <v>2</v>
          </cell>
          <cell r="G371" t="str">
            <v xml:space="preserve">C1700421.01    </v>
          </cell>
          <cell r="H371" t="str">
            <v xml:space="preserve">   </v>
          </cell>
        </row>
        <row r="372">
          <cell r="E372" t="str">
            <v>5315</v>
          </cell>
          <cell r="F372">
            <v>4</v>
          </cell>
          <cell r="G372" t="str">
            <v xml:space="preserve">C1700428.01    </v>
          </cell>
          <cell r="H372" t="str">
            <v xml:space="preserve">   </v>
          </cell>
        </row>
        <row r="373">
          <cell r="E373" t="str">
            <v>5315</v>
          </cell>
          <cell r="F373">
            <v>8</v>
          </cell>
          <cell r="G373" t="str">
            <v xml:space="preserve">C1700428.10    </v>
          </cell>
          <cell r="H373" t="str">
            <v xml:space="preserve">   </v>
          </cell>
        </row>
        <row r="374">
          <cell r="E374" t="str">
            <v>5315</v>
          </cell>
          <cell r="F374">
            <v>32</v>
          </cell>
          <cell r="G374" t="str">
            <v xml:space="preserve">C1700428.11    </v>
          </cell>
          <cell r="H374" t="str">
            <v xml:space="preserve">   </v>
          </cell>
        </row>
        <row r="375">
          <cell r="E375" t="str">
            <v>5315</v>
          </cell>
          <cell r="F375">
            <v>2</v>
          </cell>
          <cell r="G375" t="str">
            <v xml:space="preserve">C1700428.12    </v>
          </cell>
          <cell r="H375" t="str">
            <v xml:space="preserve">   </v>
          </cell>
        </row>
        <row r="376">
          <cell r="E376" t="str">
            <v>5315</v>
          </cell>
          <cell r="F376">
            <v>32</v>
          </cell>
          <cell r="G376" t="str">
            <v xml:space="preserve">C1700428.20    </v>
          </cell>
          <cell r="H376" t="str">
            <v xml:space="preserve">   </v>
          </cell>
        </row>
        <row r="377">
          <cell r="E377" t="str">
            <v>5315</v>
          </cell>
          <cell r="F377">
            <v>3</v>
          </cell>
          <cell r="G377" t="str">
            <v xml:space="preserve">C1700438.01    </v>
          </cell>
          <cell r="H377" t="str">
            <v xml:space="preserve">   </v>
          </cell>
        </row>
        <row r="378">
          <cell r="E378" t="str">
            <v>5315</v>
          </cell>
          <cell r="F378">
            <v>11</v>
          </cell>
          <cell r="G378" t="str">
            <v xml:space="preserve">C1700438.05    </v>
          </cell>
          <cell r="H378" t="str">
            <v xml:space="preserve">   </v>
          </cell>
        </row>
        <row r="379">
          <cell r="E379" t="str">
            <v>5315</v>
          </cell>
          <cell r="F379">
            <v>15</v>
          </cell>
          <cell r="G379" t="str">
            <v xml:space="preserve">C1700438.10    </v>
          </cell>
          <cell r="H379" t="str">
            <v xml:space="preserve">   </v>
          </cell>
        </row>
        <row r="380">
          <cell r="E380" t="str">
            <v>5315</v>
          </cell>
          <cell r="F380">
            <v>-86158.62</v>
          </cell>
          <cell r="G380" t="str">
            <v xml:space="preserve">R1700428.11    </v>
          </cell>
          <cell r="H380" t="str">
            <v>044</v>
          </cell>
        </row>
        <row r="381">
          <cell r="E381" t="str">
            <v>5315</v>
          </cell>
          <cell r="F381">
            <v>-4547.72</v>
          </cell>
          <cell r="G381" t="str">
            <v xml:space="preserve">R1700428.12    </v>
          </cell>
          <cell r="H381" t="str">
            <v>044</v>
          </cell>
        </row>
        <row r="382">
          <cell r="E382" t="str">
            <v>5315</v>
          </cell>
          <cell r="F382">
            <v>-3414.33</v>
          </cell>
          <cell r="G382" t="str">
            <v xml:space="preserve">R1700438.01    </v>
          </cell>
          <cell r="H382" t="str">
            <v>044</v>
          </cell>
        </row>
        <row r="383">
          <cell r="E383" t="str">
            <v>5315</v>
          </cell>
          <cell r="F383">
            <v>-20536.900000000001</v>
          </cell>
          <cell r="G383" t="str">
            <v xml:space="preserve">R1700438.05    </v>
          </cell>
          <cell r="H383" t="str">
            <v>044</v>
          </cell>
        </row>
        <row r="384">
          <cell r="E384" t="str">
            <v>5315</v>
          </cell>
          <cell r="F384">
            <v>3821045</v>
          </cell>
          <cell r="G384" t="str">
            <v xml:space="preserve">T1700428.11    </v>
          </cell>
          <cell r="H384" t="str">
            <v xml:space="preserve">   </v>
          </cell>
        </row>
        <row r="385">
          <cell r="E385" t="str">
            <v>5315</v>
          </cell>
          <cell r="F385">
            <v>146524</v>
          </cell>
          <cell r="G385" t="str">
            <v xml:space="preserve">T1700428.12    </v>
          </cell>
          <cell r="H385" t="str">
            <v xml:space="preserve">   </v>
          </cell>
        </row>
        <row r="386">
          <cell r="E386" t="str">
            <v>5315</v>
          </cell>
          <cell r="F386">
            <v>45715</v>
          </cell>
          <cell r="G386" t="str">
            <v xml:space="preserve">T1700438.01    </v>
          </cell>
          <cell r="H386" t="str">
            <v xml:space="preserve">   </v>
          </cell>
        </row>
        <row r="387">
          <cell r="E387" t="str">
            <v>5315</v>
          </cell>
          <cell r="F387">
            <v>317315</v>
          </cell>
          <cell r="G387" t="str">
            <v xml:space="preserve">T1700438.05    </v>
          </cell>
          <cell r="H387" t="str">
            <v xml:space="preserve">   </v>
          </cell>
        </row>
        <row r="388">
          <cell r="E388" t="str">
            <v>5316</v>
          </cell>
          <cell r="F388">
            <v>12</v>
          </cell>
          <cell r="G388" t="str">
            <v xml:space="preserve">C2700428.09    </v>
          </cell>
          <cell r="H388" t="str">
            <v xml:space="preserve">   </v>
          </cell>
        </row>
        <row r="389">
          <cell r="E389" t="str">
            <v>5316</v>
          </cell>
          <cell r="F389">
            <v>4</v>
          </cell>
          <cell r="G389" t="str">
            <v xml:space="preserve">C2700438.02    </v>
          </cell>
          <cell r="H389" t="str">
            <v xml:space="preserve">   </v>
          </cell>
        </row>
        <row r="390">
          <cell r="E390" t="str">
            <v>5316</v>
          </cell>
          <cell r="F390">
            <v>7</v>
          </cell>
          <cell r="G390" t="str">
            <v xml:space="preserve">C2700438.09    </v>
          </cell>
          <cell r="H390" t="str">
            <v xml:space="preserve">   </v>
          </cell>
        </row>
        <row r="391">
          <cell r="E391" t="str">
            <v>5316</v>
          </cell>
          <cell r="F391">
            <v>100</v>
          </cell>
          <cell r="G391" t="str">
            <v xml:space="preserve">C2700445.05    </v>
          </cell>
          <cell r="H391" t="str">
            <v xml:space="preserve">   </v>
          </cell>
        </row>
        <row r="392">
          <cell r="E392" t="str">
            <v>5316</v>
          </cell>
          <cell r="F392">
            <v>100</v>
          </cell>
          <cell r="G392" t="str">
            <v xml:space="preserve">C2700445.09    </v>
          </cell>
          <cell r="H392" t="str">
            <v xml:space="preserve">   </v>
          </cell>
        </row>
        <row r="393">
          <cell r="E393" t="str">
            <v>5316</v>
          </cell>
          <cell r="F393">
            <v>-119522.23</v>
          </cell>
          <cell r="G393" t="str">
            <v xml:space="preserve">R2700428.09    </v>
          </cell>
          <cell r="H393" t="str">
            <v>044</v>
          </cell>
        </row>
        <row r="394">
          <cell r="E394" t="str">
            <v>5316</v>
          </cell>
          <cell r="F394">
            <v>-4318.96</v>
          </cell>
          <cell r="G394" t="str">
            <v xml:space="preserve">R2700438.02    </v>
          </cell>
          <cell r="H394" t="str">
            <v>044</v>
          </cell>
        </row>
        <row r="395">
          <cell r="E395" t="str">
            <v>5316</v>
          </cell>
          <cell r="F395">
            <v>-125470.22</v>
          </cell>
          <cell r="G395" t="str">
            <v xml:space="preserve">R2700438.09    </v>
          </cell>
          <cell r="H395" t="str">
            <v>044</v>
          </cell>
        </row>
        <row r="396">
          <cell r="E396" t="str">
            <v>5316</v>
          </cell>
          <cell r="F396">
            <v>-73899.97</v>
          </cell>
          <cell r="G396" t="str">
            <v xml:space="preserve">R2700445.05    </v>
          </cell>
          <cell r="H396" t="str">
            <v>044</v>
          </cell>
        </row>
        <row r="397">
          <cell r="E397" t="str">
            <v>5316</v>
          </cell>
          <cell r="F397">
            <v>-6341.44</v>
          </cell>
          <cell r="G397" t="str">
            <v xml:space="preserve">R2700445.09    </v>
          </cell>
          <cell r="H397" t="str">
            <v>044</v>
          </cell>
        </row>
        <row r="398">
          <cell r="E398" t="str">
            <v>5316</v>
          </cell>
          <cell r="F398">
            <v>319386</v>
          </cell>
          <cell r="G398" t="str">
            <v xml:space="preserve">T2700428.09    </v>
          </cell>
          <cell r="H398" t="str">
            <v xml:space="preserve">   </v>
          </cell>
        </row>
        <row r="399">
          <cell r="E399" t="str">
            <v>5316</v>
          </cell>
          <cell r="F399">
            <v>10757</v>
          </cell>
          <cell r="G399" t="str">
            <v xml:space="preserve">T2700438.02    </v>
          </cell>
          <cell r="H399" t="str">
            <v xml:space="preserve">   </v>
          </cell>
        </row>
        <row r="400">
          <cell r="E400" t="str">
            <v>5316</v>
          </cell>
          <cell r="F400">
            <v>336490</v>
          </cell>
          <cell r="G400" t="str">
            <v xml:space="preserve">T2700438.09    </v>
          </cell>
          <cell r="H400" t="str">
            <v xml:space="preserve">   </v>
          </cell>
        </row>
        <row r="401">
          <cell r="E401" t="str">
            <v>5316</v>
          </cell>
          <cell r="F401">
            <v>252907.3</v>
          </cell>
          <cell r="G401" t="str">
            <v xml:space="preserve">T2700445.05    </v>
          </cell>
          <cell r="H401" t="str">
            <v xml:space="preserve">   </v>
          </cell>
        </row>
        <row r="402">
          <cell r="E402" t="str">
            <v>5316</v>
          </cell>
          <cell r="F402">
            <v>17280</v>
          </cell>
          <cell r="G402" t="str">
            <v xml:space="preserve">T2700445.09    </v>
          </cell>
          <cell r="H402" t="str">
            <v xml:space="preserve">   </v>
          </cell>
        </row>
        <row r="403">
          <cell r="E403" t="str">
            <v>5317</v>
          </cell>
          <cell r="F403">
            <v>29</v>
          </cell>
          <cell r="G403" t="str">
            <v xml:space="preserve">C3700415.04    </v>
          </cell>
          <cell r="H403" t="str">
            <v xml:space="preserve">   </v>
          </cell>
        </row>
        <row r="404">
          <cell r="E404" t="str">
            <v>5317</v>
          </cell>
          <cell r="F404">
            <v>2093</v>
          </cell>
          <cell r="G404" t="str">
            <v xml:space="preserve">C3700421.04    </v>
          </cell>
          <cell r="H404" t="str">
            <v xml:space="preserve">   </v>
          </cell>
        </row>
        <row r="405">
          <cell r="E405" t="str">
            <v>5317</v>
          </cell>
          <cell r="F405">
            <v>6</v>
          </cell>
          <cell r="G405" t="str">
            <v xml:space="preserve">C3700425.04    </v>
          </cell>
          <cell r="H405" t="str">
            <v xml:space="preserve">   </v>
          </cell>
        </row>
        <row r="406">
          <cell r="E406" t="str">
            <v>5317</v>
          </cell>
          <cell r="F406">
            <v>23</v>
          </cell>
          <cell r="G406" t="str">
            <v xml:space="preserve">C3700425.08    </v>
          </cell>
          <cell r="H406" t="str">
            <v xml:space="preserve">   </v>
          </cell>
        </row>
        <row r="407">
          <cell r="E407" t="str">
            <v>5317</v>
          </cell>
          <cell r="F407">
            <v>-547.84</v>
          </cell>
          <cell r="G407" t="str">
            <v xml:space="preserve">R3700415.04    </v>
          </cell>
          <cell r="H407" t="str">
            <v>044</v>
          </cell>
        </row>
        <row r="408">
          <cell r="E408" t="str">
            <v>5317</v>
          </cell>
          <cell r="F408">
            <v>-219695.73</v>
          </cell>
          <cell r="G408" t="str">
            <v xml:space="preserve">R3700421.04    </v>
          </cell>
          <cell r="H408" t="str">
            <v>044</v>
          </cell>
        </row>
        <row r="409">
          <cell r="E409" t="str">
            <v>5317</v>
          </cell>
          <cell r="F409">
            <v>-4657.3</v>
          </cell>
          <cell r="G409" t="str">
            <v xml:space="preserve">R3700425.04    </v>
          </cell>
          <cell r="H409" t="str">
            <v>044</v>
          </cell>
        </row>
        <row r="410">
          <cell r="E410" t="str">
            <v>5317</v>
          </cell>
          <cell r="F410">
            <v>-18364.919999999998</v>
          </cell>
          <cell r="G410" t="str">
            <v xml:space="preserve">R3700425.08    </v>
          </cell>
          <cell r="H410" t="str">
            <v>044</v>
          </cell>
        </row>
        <row r="411">
          <cell r="E411" t="str">
            <v>5317</v>
          </cell>
          <cell r="F411">
            <v>1242.2</v>
          </cell>
          <cell r="G411" t="str">
            <v xml:space="preserve">T3700415.04    </v>
          </cell>
          <cell r="H411" t="str">
            <v xml:space="preserve">   </v>
          </cell>
        </row>
        <row r="412">
          <cell r="E412" t="str">
            <v>5317</v>
          </cell>
          <cell r="F412">
            <v>1433289.9</v>
          </cell>
          <cell r="G412" t="str">
            <v xml:space="preserve">T3700421.04    </v>
          </cell>
          <cell r="H412" t="str">
            <v xml:space="preserve">   </v>
          </cell>
        </row>
        <row r="413">
          <cell r="E413" t="str">
            <v>5317</v>
          </cell>
          <cell r="F413">
            <v>53853.1</v>
          </cell>
          <cell r="G413" t="str">
            <v xml:space="preserve">T3700425.04    </v>
          </cell>
          <cell r="H413" t="str">
            <v xml:space="preserve">   </v>
          </cell>
        </row>
        <row r="414">
          <cell r="E414" t="str">
            <v>5317</v>
          </cell>
          <cell r="F414">
            <v>210108.7</v>
          </cell>
          <cell r="G414" t="str">
            <v xml:space="preserve">T3700425.08    </v>
          </cell>
          <cell r="H414" t="str">
            <v xml:space="preserve">   </v>
          </cell>
        </row>
        <row r="415">
          <cell r="E415" t="str">
            <v>5318</v>
          </cell>
          <cell r="F415">
            <v>2110000</v>
          </cell>
          <cell r="G415" t="str">
            <v xml:space="preserve">47-421         </v>
          </cell>
          <cell r="H415" t="str">
            <v xml:space="preserve">   </v>
          </cell>
        </row>
        <row r="416">
          <cell r="E416" t="str">
            <v>5318</v>
          </cell>
          <cell r="F416">
            <v>-181554</v>
          </cell>
          <cell r="G416" t="str">
            <v xml:space="preserve">47-421         </v>
          </cell>
          <cell r="H416" t="str">
            <v>044</v>
          </cell>
        </row>
        <row r="417">
          <cell r="E417" t="str">
            <v>5318</v>
          </cell>
          <cell r="F417">
            <v>11258</v>
          </cell>
          <cell r="G417" t="str">
            <v xml:space="preserve">C4700421.05    </v>
          </cell>
          <cell r="H417" t="str">
            <v xml:space="preserve">   </v>
          </cell>
        </row>
        <row r="418">
          <cell r="E418" t="str">
            <v>5318</v>
          </cell>
          <cell r="F418">
            <v>23</v>
          </cell>
          <cell r="G418" t="str">
            <v xml:space="preserve">C4700425.05    </v>
          </cell>
          <cell r="H418" t="str">
            <v xml:space="preserve">   </v>
          </cell>
        </row>
        <row r="419">
          <cell r="E419" t="str">
            <v>5318</v>
          </cell>
          <cell r="F419">
            <v>176</v>
          </cell>
          <cell r="G419" t="str">
            <v xml:space="preserve">C4700425.09    </v>
          </cell>
          <cell r="H419" t="str">
            <v xml:space="preserve">   </v>
          </cell>
        </row>
        <row r="420">
          <cell r="E420" t="str">
            <v>5318</v>
          </cell>
          <cell r="F420">
            <v>-610933.56000000006</v>
          </cell>
          <cell r="G420" t="str">
            <v xml:space="preserve">R4700421.05    </v>
          </cell>
          <cell r="H420" t="str">
            <v>044</v>
          </cell>
        </row>
        <row r="421">
          <cell r="E421" t="str">
            <v>5318</v>
          </cell>
          <cell r="F421">
            <v>-11266.06</v>
          </cell>
          <cell r="G421" t="str">
            <v xml:space="preserve">R4700425.05    </v>
          </cell>
          <cell r="H421" t="str">
            <v>044</v>
          </cell>
        </row>
        <row r="422">
          <cell r="E422" t="str">
            <v>5318</v>
          </cell>
          <cell r="F422">
            <v>-121644.78</v>
          </cell>
          <cell r="G422" t="str">
            <v xml:space="preserve">R4700425.09    </v>
          </cell>
          <cell r="H422" t="str">
            <v>044</v>
          </cell>
        </row>
        <row r="423">
          <cell r="E423" t="str">
            <v>5318</v>
          </cell>
          <cell r="F423">
            <v>2620392.2999999998</v>
          </cell>
          <cell r="G423" t="str">
            <v xml:space="preserve">T4700421.05    </v>
          </cell>
          <cell r="H423" t="str">
            <v xml:space="preserve">   </v>
          </cell>
        </row>
        <row r="424">
          <cell r="E424" t="str">
            <v>5318</v>
          </cell>
          <cell r="F424">
            <v>88943.8</v>
          </cell>
          <cell r="G424" t="str">
            <v xml:space="preserve">T4700425.05    </v>
          </cell>
          <cell r="H424" t="str">
            <v xml:space="preserve">   </v>
          </cell>
        </row>
        <row r="425">
          <cell r="E425" t="str">
            <v>5318</v>
          </cell>
          <cell r="F425">
            <v>1242998</v>
          </cell>
          <cell r="G425" t="str">
            <v xml:space="preserve">T4700425.09    </v>
          </cell>
          <cell r="H425" t="str">
            <v xml:space="preserve">   </v>
          </cell>
        </row>
        <row r="426">
          <cell r="E426" t="str">
            <v>5319</v>
          </cell>
          <cell r="F426">
            <v>37716</v>
          </cell>
          <cell r="G426" t="str">
            <v xml:space="preserve">22-434         </v>
          </cell>
          <cell r="H426" t="str">
            <v xml:space="preserve">   </v>
          </cell>
        </row>
        <row r="427">
          <cell r="E427" t="str">
            <v>5319</v>
          </cell>
          <cell r="F427">
            <v>-6414</v>
          </cell>
          <cell r="G427" t="str">
            <v xml:space="preserve">22-434         </v>
          </cell>
          <cell r="H427" t="str">
            <v>044</v>
          </cell>
        </row>
        <row r="428">
          <cell r="E428" t="str">
            <v>5319</v>
          </cell>
          <cell r="F428">
            <v>1</v>
          </cell>
          <cell r="G428" t="str">
            <v xml:space="preserve">C2200425.01    </v>
          </cell>
          <cell r="H428" t="str">
            <v xml:space="preserve">   </v>
          </cell>
        </row>
        <row r="429">
          <cell r="E429" t="str">
            <v>5319</v>
          </cell>
          <cell r="F429">
            <v>5</v>
          </cell>
          <cell r="G429" t="str">
            <v xml:space="preserve">C2200434.07    </v>
          </cell>
          <cell r="H429" t="str">
            <v xml:space="preserve">   </v>
          </cell>
        </row>
        <row r="430">
          <cell r="E430" t="str">
            <v>5319</v>
          </cell>
          <cell r="F430">
            <v>-94166.33</v>
          </cell>
          <cell r="G430" t="str">
            <v xml:space="preserve">R2200434.07    </v>
          </cell>
          <cell r="H430" t="str">
            <v>044</v>
          </cell>
        </row>
        <row r="431">
          <cell r="E431" t="str">
            <v>5319</v>
          </cell>
          <cell r="F431">
            <v>204350.6</v>
          </cell>
          <cell r="G431" t="str">
            <v xml:space="preserve">T2200434.07    </v>
          </cell>
          <cell r="H431" t="str">
            <v xml:space="preserve">   </v>
          </cell>
        </row>
        <row r="432">
          <cell r="E432" t="str">
            <v>5320</v>
          </cell>
          <cell r="F432">
            <v>4</v>
          </cell>
          <cell r="G432" t="str">
            <v xml:space="preserve">C2500425.01    </v>
          </cell>
          <cell r="H432" t="str">
            <v xml:space="preserve">   </v>
          </cell>
        </row>
        <row r="433">
          <cell r="E433" t="str">
            <v>5320</v>
          </cell>
          <cell r="F433">
            <v>7</v>
          </cell>
          <cell r="G433" t="str">
            <v xml:space="preserve">C2500428.04    </v>
          </cell>
          <cell r="H433" t="str">
            <v xml:space="preserve">   </v>
          </cell>
        </row>
        <row r="434">
          <cell r="E434" t="str">
            <v>5320</v>
          </cell>
          <cell r="F434">
            <v>12</v>
          </cell>
          <cell r="G434" t="str">
            <v xml:space="preserve">C2500428.05    </v>
          </cell>
          <cell r="H434" t="str">
            <v xml:space="preserve">   </v>
          </cell>
        </row>
        <row r="435">
          <cell r="E435" t="str">
            <v>5320</v>
          </cell>
          <cell r="F435">
            <v>11</v>
          </cell>
          <cell r="G435" t="str">
            <v xml:space="preserve">C2500428.17    </v>
          </cell>
          <cell r="H435" t="str">
            <v xml:space="preserve">   </v>
          </cell>
        </row>
        <row r="436">
          <cell r="E436" t="str">
            <v>5320</v>
          </cell>
          <cell r="F436">
            <v>99</v>
          </cell>
          <cell r="G436" t="str">
            <v xml:space="preserve">C2500428.18    </v>
          </cell>
          <cell r="H436" t="str">
            <v xml:space="preserve">   </v>
          </cell>
        </row>
        <row r="437">
          <cell r="E437" t="str">
            <v>5320</v>
          </cell>
          <cell r="F437">
            <v>8</v>
          </cell>
          <cell r="G437" t="str">
            <v xml:space="preserve">C2500428.19    </v>
          </cell>
          <cell r="H437" t="str">
            <v xml:space="preserve">   </v>
          </cell>
        </row>
        <row r="438">
          <cell r="E438" t="str">
            <v>5320</v>
          </cell>
          <cell r="F438">
            <v>7</v>
          </cell>
          <cell r="G438" t="str">
            <v xml:space="preserve">C2500438.03    </v>
          </cell>
          <cell r="H438" t="str">
            <v xml:space="preserve">   </v>
          </cell>
        </row>
        <row r="439">
          <cell r="E439" t="str">
            <v>5320</v>
          </cell>
          <cell r="F439">
            <v>54</v>
          </cell>
          <cell r="G439" t="str">
            <v xml:space="preserve">C2500438.06    </v>
          </cell>
          <cell r="H439" t="str">
            <v xml:space="preserve">   </v>
          </cell>
        </row>
        <row r="440">
          <cell r="E440" t="str">
            <v>5320</v>
          </cell>
          <cell r="F440">
            <v>-40078.69</v>
          </cell>
          <cell r="G440" t="str">
            <v xml:space="preserve">R2500428.04    </v>
          </cell>
          <cell r="H440" t="str">
            <v>044</v>
          </cell>
        </row>
        <row r="441">
          <cell r="E441" t="str">
            <v>5320</v>
          </cell>
          <cell r="F441">
            <v>-14186.04</v>
          </cell>
          <cell r="G441" t="str">
            <v xml:space="preserve">R2500428.05    </v>
          </cell>
          <cell r="H441" t="str">
            <v>044</v>
          </cell>
        </row>
        <row r="442">
          <cell r="E442" t="str">
            <v>5320</v>
          </cell>
          <cell r="F442">
            <v>-15125</v>
          </cell>
          <cell r="G442" t="str">
            <v xml:space="preserve">R2500428.17    </v>
          </cell>
          <cell r="H442" t="str">
            <v>044</v>
          </cell>
        </row>
        <row r="443">
          <cell r="E443" t="str">
            <v>5320</v>
          </cell>
          <cell r="F443">
            <v>-58200</v>
          </cell>
          <cell r="G443" t="str">
            <v xml:space="preserve">R2500428.18    </v>
          </cell>
          <cell r="H443" t="str">
            <v>044</v>
          </cell>
        </row>
        <row r="444">
          <cell r="E444" t="str">
            <v>5320</v>
          </cell>
          <cell r="F444">
            <v>-11000</v>
          </cell>
          <cell r="G444" t="str">
            <v xml:space="preserve">R2500428.19    </v>
          </cell>
          <cell r="H444" t="str">
            <v>044</v>
          </cell>
        </row>
        <row r="445">
          <cell r="E445" t="str">
            <v>5320</v>
          </cell>
          <cell r="F445">
            <v>-4845.04</v>
          </cell>
          <cell r="G445" t="str">
            <v xml:space="preserve">R2500438.03    </v>
          </cell>
          <cell r="H445" t="str">
            <v>044</v>
          </cell>
        </row>
        <row r="446">
          <cell r="E446" t="str">
            <v>5320</v>
          </cell>
          <cell r="F446">
            <v>-13500</v>
          </cell>
          <cell r="G446" t="str">
            <v xml:space="preserve">R2500438.06    </v>
          </cell>
          <cell r="H446" t="str">
            <v>044</v>
          </cell>
        </row>
        <row r="447">
          <cell r="E447" t="str">
            <v>5320</v>
          </cell>
          <cell r="F447">
            <v>966982</v>
          </cell>
          <cell r="G447" t="str">
            <v xml:space="preserve">T2500428.04    </v>
          </cell>
          <cell r="H447" t="str">
            <v xml:space="preserve">   </v>
          </cell>
        </row>
        <row r="448">
          <cell r="E448" t="str">
            <v>5320</v>
          </cell>
          <cell r="F448">
            <v>188348</v>
          </cell>
          <cell r="G448" t="str">
            <v xml:space="preserve">T2500428.05    </v>
          </cell>
          <cell r="H448" t="str">
            <v xml:space="preserve">   </v>
          </cell>
        </row>
        <row r="449">
          <cell r="E449" t="str">
            <v>5320</v>
          </cell>
          <cell r="F449">
            <v>38418</v>
          </cell>
          <cell r="G449" t="str">
            <v xml:space="preserve">T2500438.03    </v>
          </cell>
          <cell r="H449" t="str">
            <v xml:space="preserve">   </v>
          </cell>
        </row>
        <row r="450">
          <cell r="E450" t="str">
            <v>5321</v>
          </cell>
          <cell r="F450">
            <v>18</v>
          </cell>
          <cell r="G450" t="str">
            <v xml:space="preserve">C2800428.09    </v>
          </cell>
          <cell r="H450" t="str">
            <v xml:space="preserve">   </v>
          </cell>
        </row>
        <row r="451">
          <cell r="E451" t="str">
            <v>5321</v>
          </cell>
          <cell r="F451">
            <v>3</v>
          </cell>
          <cell r="G451" t="str">
            <v xml:space="preserve">C2800430.08    </v>
          </cell>
          <cell r="H451" t="str">
            <v xml:space="preserve">   </v>
          </cell>
        </row>
        <row r="452">
          <cell r="E452" t="str">
            <v>5321</v>
          </cell>
          <cell r="F452">
            <v>6</v>
          </cell>
          <cell r="G452" t="str">
            <v xml:space="preserve">C2800438.02    </v>
          </cell>
          <cell r="H452" t="str">
            <v xml:space="preserve">   </v>
          </cell>
        </row>
        <row r="453">
          <cell r="E453" t="str">
            <v>5321</v>
          </cell>
          <cell r="F453">
            <v>-117343.63</v>
          </cell>
          <cell r="G453" t="str">
            <v xml:space="preserve">R2800428.09    </v>
          </cell>
          <cell r="H453" t="str">
            <v>044</v>
          </cell>
        </row>
        <row r="454">
          <cell r="E454" t="str">
            <v>5321</v>
          </cell>
          <cell r="F454">
            <v>-4505.12</v>
          </cell>
          <cell r="G454" t="str">
            <v xml:space="preserve">R2800438.02    </v>
          </cell>
          <cell r="H454" t="str">
            <v>044</v>
          </cell>
        </row>
        <row r="455">
          <cell r="E455" t="str">
            <v>5321</v>
          </cell>
          <cell r="F455">
            <v>340920</v>
          </cell>
          <cell r="G455" t="str">
            <v xml:space="preserve">T2800428.09    </v>
          </cell>
          <cell r="H455" t="str">
            <v xml:space="preserve">   </v>
          </cell>
        </row>
        <row r="456">
          <cell r="E456" t="str">
            <v>5321</v>
          </cell>
          <cell r="F456">
            <v>11482</v>
          </cell>
          <cell r="G456" t="str">
            <v xml:space="preserve">T2800438.02    </v>
          </cell>
          <cell r="H456" t="str">
            <v xml:space="preserve">   </v>
          </cell>
        </row>
        <row r="457">
          <cell r="E457" t="str">
            <v>5322</v>
          </cell>
          <cell r="F457">
            <v>138</v>
          </cell>
          <cell r="G457" t="str">
            <v xml:space="preserve">C3800421.04    </v>
          </cell>
          <cell r="H457" t="str">
            <v xml:space="preserve">   </v>
          </cell>
        </row>
        <row r="458">
          <cell r="E458" t="str">
            <v>5322</v>
          </cell>
          <cell r="F458">
            <v>7</v>
          </cell>
          <cell r="G458" t="str">
            <v xml:space="preserve">C3800425.04    </v>
          </cell>
          <cell r="H458" t="str">
            <v xml:space="preserve">   </v>
          </cell>
        </row>
        <row r="459">
          <cell r="E459" t="str">
            <v>5322</v>
          </cell>
          <cell r="F459">
            <v>40</v>
          </cell>
          <cell r="G459" t="str">
            <v xml:space="preserve">C3800425.08    </v>
          </cell>
          <cell r="H459" t="str">
            <v xml:space="preserve">   </v>
          </cell>
        </row>
        <row r="460">
          <cell r="E460" t="str">
            <v>5322</v>
          </cell>
          <cell r="F460">
            <v>-25322.560000000001</v>
          </cell>
          <cell r="G460" t="str">
            <v xml:space="preserve">R3800421.04    </v>
          </cell>
          <cell r="H460" t="str">
            <v>044</v>
          </cell>
        </row>
        <row r="461">
          <cell r="E461" t="str">
            <v>5322</v>
          </cell>
          <cell r="F461">
            <v>-10540.01</v>
          </cell>
          <cell r="G461" t="str">
            <v xml:space="preserve">R3800425.04    </v>
          </cell>
          <cell r="H461" t="str">
            <v>044</v>
          </cell>
        </row>
        <row r="462">
          <cell r="E462" t="str">
            <v>5322</v>
          </cell>
          <cell r="F462">
            <v>-68006.58</v>
          </cell>
          <cell r="G462" t="str">
            <v xml:space="preserve">R3800425.08    </v>
          </cell>
          <cell r="H462" t="str">
            <v>044</v>
          </cell>
        </row>
        <row r="463">
          <cell r="E463" t="str">
            <v>5322</v>
          </cell>
          <cell r="F463">
            <v>173085.6</v>
          </cell>
          <cell r="G463" t="str">
            <v xml:space="preserve">T3800421.04    </v>
          </cell>
          <cell r="H463" t="str">
            <v xml:space="preserve">   </v>
          </cell>
        </row>
        <row r="464">
          <cell r="E464" t="str">
            <v>5322</v>
          </cell>
          <cell r="F464">
            <v>90485.6</v>
          </cell>
          <cell r="G464" t="str">
            <v xml:space="preserve">T3800425.04    </v>
          </cell>
          <cell r="H464" t="str">
            <v xml:space="preserve">   </v>
          </cell>
        </row>
        <row r="465">
          <cell r="E465" t="str">
            <v>5322</v>
          </cell>
          <cell r="F465">
            <v>925289.5</v>
          </cell>
          <cell r="G465" t="str">
            <v xml:space="preserve">T3800425.08    </v>
          </cell>
          <cell r="H465" t="str">
            <v xml:space="preserve">   </v>
          </cell>
        </row>
        <row r="466">
          <cell r="E466" t="str">
            <v>5323</v>
          </cell>
          <cell r="F466">
            <v>-150000</v>
          </cell>
          <cell r="G466" t="str">
            <v xml:space="preserve">48-425         </v>
          </cell>
          <cell r="H466" t="str">
            <v xml:space="preserve">   </v>
          </cell>
        </row>
        <row r="467">
          <cell r="E467" t="str">
            <v>5323</v>
          </cell>
          <cell r="F467">
            <v>8041</v>
          </cell>
          <cell r="G467" t="str">
            <v xml:space="preserve">48-425         </v>
          </cell>
          <cell r="H467" t="str">
            <v>044</v>
          </cell>
        </row>
        <row r="468">
          <cell r="E468" t="str">
            <v>5323</v>
          </cell>
          <cell r="F468">
            <v>649</v>
          </cell>
          <cell r="G468" t="str">
            <v xml:space="preserve">C4800421.05    </v>
          </cell>
          <cell r="H468" t="str">
            <v xml:space="preserve">   </v>
          </cell>
        </row>
        <row r="469">
          <cell r="E469" t="str">
            <v>5323</v>
          </cell>
          <cell r="F469">
            <v>5</v>
          </cell>
          <cell r="G469" t="str">
            <v xml:space="preserve">C4800425.05    </v>
          </cell>
          <cell r="H469" t="str">
            <v xml:space="preserve">   </v>
          </cell>
        </row>
        <row r="470">
          <cell r="E470" t="str">
            <v>5323</v>
          </cell>
          <cell r="F470">
            <v>91</v>
          </cell>
          <cell r="G470" t="str">
            <v xml:space="preserve">C4800425.09    </v>
          </cell>
          <cell r="H470" t="str">
            <v xml:space="preserve">   </v>
          </cell>
        </row>
        <row r="471">
          <cell r="E471" t="str">
            <v>5323</v>
          </cell>
          <cell r="F471">
            <v>-56600.02</v>
          </cell>
          <cell r="G471" t="str">
            <v xml:space="preserve">R4800421.05    </v>
          </cell>
          <cell r="H471" t="str">
            <v>044</v>
          </cell>
        </row>
        <row r="472">
          <cell r="E472" t="str">
            <v>5323</v>
          </cell>
          <cell r="F472">
            <v>-2508.62</v>
          </cell>
          <cell r="G472" t="str">
            <v xml:space="preserve">R4800425.05    </v>
          </cell>
          <cell r="H472" t="str">
            <v>044</v>
          </cell>
        </row>
        <row r="473">
          <cell r="E473" t="str">
            <v>5323</v>
          </cell>
          <cell r="F473">
            <v>-94317.95</v>
          </cell>
          <cell r="G473" t="str">
            <v xml:space="preserve">R4800425.09    </v>
          </cell>
          <cell r="H473" t="str">
            <v>044</v>
          </cell>
        </row>
        <row r="474">
          <cell r="E474" t="str">
            <v>5323</v>
          </cell>
          <cell r="F474">
            <v>353934.3</v>
          </cell>
          <cell r="G474" t="str">
            <v xml:space="preserve">T4800421.05    </v>
          </cell>
          <cell r="H474" t="str">
            <v xml:space="preserve">   </v>
          </cell>
        </row>
        <row r="475">
          <cell r="E475" t="str">
            <v>5323</v>
          </cell>
          <cell r="F475">
            <v>22375.4</v>
          </cell>
          <cell r="G475" t="str">
            <v xml:space="preserve">T4800425.05    </v>
          </cell>
          <cell r="H475" t="str">
            <v xml:space="preserve">   </v>
          </cell>
        </row>
        <row r="476">
          <cell r="E476" t="str">
            <v>5323</v>
          </cell>
          <cell r="F476">
            <v>1115493.8</v>
          </cell>
          <cell r="G476" t="str">
            <v xml:space="preserve">T4800425.09    </v>
          </cell>
          <cell r="H476" t="str">
            <v xml:space="preserve">   </v>
          </cell>
        </row>
        <row r="477">
          <cell r="E477" t="str">
            <v>3710</v>
          </cell>
          <cell r="F477">
            <v>98604</v>
          </cell>
          <cell r="G477" t="str">
            <v xml:space="preserve">803.195        </v>
          </cell>
          <cell r="H477" t="str">
            <v xml:space="preserve">   </v>
          </cell>
        </row>
        <row r="478">
          <cell r="E478" t="str">
            <v>3710</v>
          </cell>
          <cell r="F478">
            <v>30186.720000000001</v>
          </cell>
          <cell r="G478" t="str">
            <v xml:space="preserve">803.195        </v>
          </cell>
          <cell r="H478" t="str">
            <v>044</v>
          </cell>
        </row>
        <row r="479">
          <cell r="E479" t="str">
            <v>3710</v>
          </cell>
          <cell r="F479">
            <v>169793</v>
          </cell>
          <cell r="G479" t="str">
            <v xml:space="preserve">803.197        </v>
          </cell>
          <cell r="H479" t="str">
            <v xml:space="preserve">   </v>
          </cell>
        </row>
        <row r="480">
          <cell r="E480" t="str">
            <v>3710</v>
          </cell>
          <cell r="F480">
            <v>35757.199999999997</v>
          </cell>
          <cell r="G480" t="str">
            <v xml:space="preserve">803.197        </v>
          </cell>
          <cell r="H480" t="str">
            <v>044</v>
          </cell>
        </row>
        <row r="481">
          <cell r="E481" t="str">
            <v>3710</v>
          </cell>
          <cell r="F481">
            <v>97549</v>
          </cell>
          <cell r="G481" t="str">
            <v xml:space="preserve">803.198        </v>
          </cell>
          <cell r="H481" t="str">
            <v xml:space="preserve">   </v>
          </cell>
        </row>
        <row r="482">
          <cell r="E482" t="str">
            <v>3710</v>
          </cell>
          <cell r="F482">
            <v>22443.71</v>
          </cell>
          <cell r="G482" t="str">
            <v xml:space="preserve">803.198        </v>
          </cell>
          <cell r="H482" t="str">
            <v>044</v>
          </cell>
        </row>
        <row r="483">
          <cell r="E483" t="str">
            <v>3725</v>
          </cell>
          <cell r="F483">
            <v>-266798.34999999998</v>
          </cell>
          <cell r="G483" t="str">
            <v xml:space="preserve">803.CAPREL     </v>
          </cell>
          <cell r="H483" t="str">
            <v>003</v>
          </cell>
        </row>
        <row r="484">
          <cell r="E484" t="str">
            <v>3725</v>
          </cell>
          <cell r="F484">
            <v>1031.6600000000001</v>
          </cell>
          <cell r="G484" t="str">
            <v xml:space="preserve">803.CAPREL     </v>
          </cell>
          <cell r="H484" t="str">
            <v>018</v>
          </cell>
        </row>
        <row r="485">
          <cell r="E485" t="str">
            <v>3725</v>
          </cell>
          <cell r="F485">
            <v>144200</v>
          </cell>
          <cell r="G485" t="str">
            <v xml:space="preserve">803.CAPREL     </v>
          </cell>
          <cell r="H485" t="str">
            <v>019</v>
          </cell>
        </row>
        <row r="486">
          <cell r="E486" t="str">
            <v>3725</v>
          </cell>
          <cell r="F486">
            <v>-272552.55</v>
          </cell>
          <cell r="G486" t="str">
            <v xml:space="preserve">803.CAPREL     </v>
          </cell>
          <cell r="H486" t="str">
            <v>021</v>
          </cell>
        </row>
        <row r="487">
          <cell r="E487" t="str">
            <v>3725</v>
          </cell>
          <cell r="F487">
            <v>271760.31</v>
          </cell>
          <cell r="G487" t="str">
            <v xml:space="preserve">803.CAPREL     </v>
          </cell>
          <cell r="H487" t="str">
            <v>022</v>
          </cell>
        </row>
        <row r="488">
          <cell r="E488" t="str">
            <v>3725</v>
          </cell>
          <cell r="F488">
            <v>83834.86</v>
          </cell>
          <cell r="G488" t="str">
            <v xml:space="preserve">803.COM        </v>
          </cell>
          <cell r="H488" t="str">
            <v>003</v>
          </cell>
        </row>
        <row r="489">
          <cell r="E489" t="str">
            <v>3725</v>
          </cell>
          <cell r="F489">
            <v>-759.72</v>
          </cell>
          <cell r="G489" t="str">
            <v xml:space="preserve">803.COM        </v>
          </cell>
          <cell r="H489" t="str">
            <v>018</v>
          </cell>
        </row>
        <row r="490">
          <cell r="E490" t="str">
            <v>3725</v>
          </cell>
          <cell r="F490">
            <v>-5831.57</v>
          </cell>
          <cell r="G490" t="str">
            <v xml:space="preserve">803.COM        </v>
          </cell>
          <cell r="H490" t="str">
            <v>019</v>
          </cell>
        </row>
        <row r="491">
          <cell r="E491" t="str">
            <v>3725</v>
          </cell>
          <cell r="F491">
            <v>88801.21</v>
          </cell>
          <cell r="G491" t="str">
            <v xml:space="preserve">803.COM        </v>
          </cell>
          <cell r="H491" t="str">
            <v>021</v>
          </cell>
        </row>
        <row r="492">
          <cell r="E492" t="str">
            <v>3725</v>
          </cell>
          <cell r="F492">
            <v>-82853.429999999993</v>
          </cell>
          <cell r="G492" t="str">
            <v xml:space="preserve">803.COM        </v>
          </cell>
          <cell r="H492" t="str">
            <v>022</v>
          </cell>
        </row>
        <row r="493">
          <cell r="E493" t="str">
            <v>3725</v>
          </cell>
          <cell r="F493">
            <v>759.72</v>
          </cell>
          <cell r="G493" t="str">
            <v xml:space="preserve">803.COM.CRD044 </v>
          </cell>
          <cell r="H493" t="str">
            <v>018</v>
          </cell>
        </row>
        <row r="494">
          <cell r="E494" t="str">
            <v>3725</v>
          </cell>
          <cell r="F494">
            <v>219.71</v>
          </cell>
          <cell r="G494" t="str">
            <v xml:space="preserve">803.COM.CRD044 </v>
          </cell>
          <cell r="H494" t="str">
            <v>021</v>
          </cell>
        </row>
        <row r="495">
          <cell r="E495" t="str">
            <v>3725</v>
          </cell>
          <cell r="F495">
            <v>-759.72</v>
          </cell>
          <cell r="G495" t="str">
            <v xml:space="preserve">803.COM.CRD044 </v>
          </cell>
          <cell r="H495" t="str">
            <v>022</v>
          </cell>
        </row>
        <row r="496">
          <cell r="E496" t="str">
            <v>3725</v>
          </cell>
          <cell r="F496">
            <v>19684958.920000002</v>
          </cell>
          <cell r="G496" t="str">
            <v xml:space="preserve">803.COMP       </v>
          </cell>
          <cell r="H496" t="str">
            <v>003</v>
          </cell>
        </row>
        <row r="497">
          <cell r="E497" t="str">
            <v>3725</v>
          </cell>
          <cell r="F497">
            <v>-804899.55</v>
          </cell>
          <cell r="G497" t="str">
            <v xml:space="preserve">803.COMP       </v>
          </cell>
          <cell r="H497" t="str">
            <v>018</v>
          </cell>
        </row>
        <row r="498">
          <cell r="E498" t="str">
            <v>3725</v>
          </cell>
          <cell r="F498">
            <v>-5621199.5099999998</v>
          </cell>
          <cell r="G498" t="str">
            <v xml:space="preserve">803.COMP       </v>
          </cell>
          <cell r="H498" t="str">
            <v>019</v>
          </cell>
        </row>
        <row r="499">
          <cell r="E499" t="str">
            <v>3725</v>
          </cell>
          <cell r="F499">
            <v>29789461.329999998</v>
          </cell>
          <cell r="G499" t="str">
            <v xml:space="preserve">803.COMP       </v>
          </cell>
          <cell r="H499" t="str">
            <v>021</v>
          </cell>
        </row>
        <row r="500">
          <cell r="E500" t="str">
            <v>3725</v>
          </cell>
          <cell r="F500">
            <v>-19684859.039999999</v>
          </cell>
          <cell r="G500" t="str">
            <v xml:space="preserve">803.COMP       </v>
          </cell>
          <cell r="H500" t="str">
            <v>022</v>
          </cell>
        </row>
        <row r="501">
          <cell r="E501" t="str">
            <v>3725</v>
          </cell>
          <cell r="F501">
            <v>-10505.64</v>
          </cell>
          <cell r="G501" t="str">
            <v xml:space="preserve">803.OBA        </v>
          </cell>
          <cell r="H501" t="str">
            <v>003</v>
          </cell>
        </row>
        <row r="502">
          <cell r="E502" t="str">
            <v>3725</v>
          </cell>
          <cell r="F502">
            <v>2205.19</v>
          </cell>
          <cell r="G502" t="str">
            <v xml:space="preserve">803.OBA        </v>
          </cell>
          <cell r="H502" t="str">
            <v>019</v>
          </cell>
        </row>
        <row r="503">
          <cell r="E503" t="str">
            <v>3725</v>
          </cell>
          <cell r="F503">
            <v>441489.6</v>
          </cell>
          <cell r="G503" t="str">
            <v xml:space="preserve">803.OBA        </v>
          </cell>
          <cell r="H503" t="str">
            <v>021</v>
          </cell>
        </row>
        <row r="504">
          <cell r="E504" t="str">
            <v>3725</v>
          </cell>
          <cell r="F504">
            <v>98791.91</v>
          </cell>
          <cell r="G504" t="str">
            <v xml:space="preserve">803.OBA        </v>
          </cell>
          <cell r="H504" t="str">
            <v>022</v>
          </cell>
        </row>
        <row r="505">
          <cell r="E505" t="str">
            <v>3725</v>
          </cell>
          <cell r="F505">
            <v>0</v>
          </cell>
          <cell r="G505" t="str">
            <v xml:space="preserve">803.OBA.CRD044 </v>
          </cell>
          <cell r="H505" t="str">
            <v>022</v>
          </cell>
        </row>
        <row r="506">
          <cell r="E506" t="str">
            <v>3725</v>
          </cell>
          <cell r="F506">
            <v>3446512.7</v>
          </cell>
          <cell r="G506" t="str">
            <v xml:space="preserve">803.RES        </v>
          </cell>
          <cell r="H506" t="str">
            <v>003</v>
          </cell>
        </row>
        <row r="507">
          <cell r="E507" t="str">
            <v>3725</v>
          </cell>
          <cell r="F507">
            <v>-44158.15</v>
          </cell>
          <cell r="G507" t="str">
            <v xml:space="preserve">803.RES        </v>
          </cell>
          <cell r="H507" t="str">
            <v>018</v>
          </cell>
        </row>
        <row r="508">
          <cell r="E508" t="str">
            <v>3725</v>
          </cell>
          <cell r="F508">
            <v>-271083.8</v>
          </cell>
          <cell r="G508" t="str">
            <v xml:space="preserve">803.RES        </v>
          </cell>
          <cell r="H508" t="str">
            <v>019</v>
          </cell>
        </row>
        <row r="509">
          <cell r="E509" t="str">
            <v>3725</v>
          </cell>
          <cell r="F509">
            <v>3597353.37</v>
          </cell>
          <cell r="G509" t="str">
            <v xml:space="preserve">803.RES        </v>
          </cell>
          <cell r="H509" t="str">
            <v>021</v>
          </cell>
        </row>
        <row r="510">
          <cell r="E510" t="str">
            <v>3725</v>
          </cell>
          <cell r="F510">
            <v>-3418705.84</v>
          </cell>
          <cell r="G510" t="str">
            <v xml:space="preserve">803.RES        </v>
          </cell>
          <cell r="H510" t="str">
            <v>022</v>
          </cell>
        </row>
        <row r="511">
          <cell r="E511" t="str">
            <v>3725</v>
          </cell>
          <cell r="F511">
            <v>24529.64</v>
          </cell>
          <cell r="G511" t="str">
            <v xml:space="preserve">803.RES.CRD044 </v>
          </cell>
          <cell r="H511" t="str">
            <v>018</v>
          </cell>
        </row>
        <row r="512">
          <cell r="E512" t="str">
            <v>3725</v>
          </cell>
          <cell r="F512">
            <v>24463.18</v>
          </cell>
          <cell r="G512" t="str">
            <v xml:space="preserve">803.RES.CRD044 </v>
          </cell>
          <cell r="H512" t="str">
            <v>021</v>
          </cell>
        </row>
        <row r="513">
          <cell r="E513" t="str">
            <v>3725</v>
          </cell>
          <cell r="F513">
            <v>-24529.65</v>
          </cell>
          <cell r="G513" t="str">
            <v xml:space="preserve">803.RES.CRD044 </v>
          </cell>
          <cell r="H513" t="str">
            <v>022</v>
          </cell>
        </row>
        <row r="514">
          <cell r="E514" t="str">
            <v>3725</v>
          </cell>
          <cell r="F514">
            <v>-18509.669999999998</v>
          </cell>
          <cell r="G514" t="str">
            <v xml:space="preserve">803.RES.ETP224 </v>
          </cell>
          <cell r="H514" t="str">
            <v>018</v>
          </cell>
        </row>
        <row r="515">
          <cell r="E515" t="str">
            <v>3725</v>
          </cell>
          <cell r="F515">
            <v>-154.74</v>
          </cell>
          <cell r="G515" t="str">
            <v>803.RES.MITIGAT</v>
          </cell>
          <cell r="H515" t="str">
            <v>018</v>
          </cell>
        </row>
        <row r="516">
          <cell r="E516" t="str">
            <v>3725</v>
          </cell>
          <cell r="F516">
            <v>1125</v>
          </cell>
          <cell r="G516" t="str">
            <v xml:space="preserve">803.RESP       </v>
          </cell>
          <cell r="H516" t="str">
            <v>003</v>
          </cell>
        </row>
        <row r="517">
          <cell r="E517" t="str">
            <v>3725</v>
          </cell>
          <cell r="F517">
            <v>-1125</v>
          </cell>
          <cell r="G517" t="str">
            <v xml:space="preserve">803.RESP       </v>
          </cell>
          <cell r="H517" t="str">
            <v>019</v>
          </cell>
        </row>
        <row r="518">
          <cell r="E518" t="str">
            <v>3725</v>
          </cell>
          <cell r="F518">
            <v>1125</v>
          </cell>
          <cell r="G518" t="str">
            <v xml:space="preserve">803.RESP       </v>
          </cell>
          <cell r="H518" t="str">
            <v>021</v>
          </cell>
        </row>
        <row r="519">
          <cell r="E519" t="str">
            <v>3725</v>
          </cell>
          <cell r="F519">
            <v>-1125</v>
          </cell>
          <cell r="G519" t="str">
            <v xml:space="preserve">803.RESP       </v>
          </cell>
          <cell r="H519" t="str">
            <v>022</v>
          </cell>
        </row>
        <row r="520">
          <cell r="E520" t="str">
            <v>3725</v>
          </cell>
          <cell r="F520">
            <v>-19966.03</v>
          </cell>
          <cell r="G520" t="str">
            <v xml:space="preserve">803.STORFL.ANR </v>
          </cell>
          <cell r="H520" t="str">
            <v>099</v>
          </cell>
        </row>
        <row r="521">
          <cell r="E521" t="str">
            <v>3725</v>
          </cell>
          <cell r="F521">
            <v>-34444.959999999999</v>
          </cell>
          <cell r="G521" t="str">
            <v xml:space="preserve">803.STORFL.EGN </v>
          </cell>
          <cell r="H521" t="str">
            <v>099</v>
          </cell>
        </row>
        <row r="522">
          <cell r="E522" t="str">
            <v>3725</v>
          </cell>
          <cell r="F522">
            <v>-4942.46</v>
          </cell>
          <cell r="G522" t="str">
            <v xml:space="preserve">803.STORFL.MRK </v>
          </cell>
          <cell r="H522" t="str">
            <v>099</v>
          </cell>
        </row>
        <row r="523">
          <cell r="E523" t="str">
            <v>3725</v>
          </cell>
          <cell r="F523">
            <v>-31873.93</v>
          </cell>
          <cell r="G523" t="str">
            <v xml:space="preserve">803.STORFL.MSB </v>
          </cell>
          <cell r="H523" t="str">
            <v>099</v>
          </cell>
        </row>
        <row r="524">
          <cell r="E524" t="str">
            <v>3725</v>
          </cell>
          <cell r="F524">
            <v>-12442.4</v>
          </cell>
          <cell r="G524" t="str">
            <v xml:space="preserve">803.STORFL.NGP </v>
          </cell>
          <cell r="H524" t="str">
            <v>099</v>
          </cell>
        </row>
        <row r="525">
          <cell r="E525" t="str">
            <v>3725</v>
          </cell>
          <cell r="F525">
            <v>-29576.92</v>
          </cell>
          <cell r="G525" t="str">
            <v xml:space="preserve">803.STORFL.PEP </v>
          </cell>
          <cell r="H525" t="str">
            <v>099</v>
          </cell>
        </row>
        <row r="526">
          <cell r="E526" t="str">
            <v>3725</v>
          </cell>
          <cell r="F526">
            <v>526151.28</v>
          </cell>
          <cell r="G526" t="str">
            <v xml:space="preserve">806.BALNC      </v>
          </cell>
          <cell r="H526" t="str">
            <v>021</v>
          </cell>
        </row>
        <row r="527">
          <cell r="E527" t="str">
            <v>3725</v>
          </cell>
          <cell r="F527">
            <v>-281335.83</v>
          </cell>
          <cell r="G527" t="str">
            <v xml:space="preserve">806.BALNC      </v>
          </cell>
          <cell r="H527" t="str">
            <v>022</v>
          </cell>
        </row>
        <row r="528">
          <cell r="E528" t="str">
            <v>3725</v>
          </cell>
          <cell r="F528">
            <v>232.05</v>
          </cell>
          <cell r="G528" t="str">
            <v xml:space="preserve">807.HEDG       </v>
          </cell>
          <cell r="H528" t="str">
            <v>018</v>
          </cell>
        </row>
        <row r="529">
          <cell r="E529" t="str">
            <v>3725</v>
          </cell>
          <cell r="F529">
            <v>202698.2</v>
          </cell>
          <cell r="G529" t="str">
            <v xml:space="preserve">808.BOFF       </v>
          </cell>
          <cell r="H529" t="str">
            <v>099</v>
          </cell>
        </row>
        <row r="530">
          <cell r="E530" t="str">
            <v>3725</v>
          </cell>
          <cell r="F530">
            <v>-10839964.689999999</v>
          </cell>
          <cell r="G530" t="str">
            <v xml:space="preserve">808.INJ        </v>
          </cell>
          <cell r="H530" t="str">
            <v>099</v>
          </cell>
        </row>
        <row r="531">
          <cell r="E531" t="str">
            <v>3725</v>
          </cell>
          <cell r="F531">
            <v>3470991.01</v>
          </cell>
          <cell r="G531" t="str">
            <v xml:space="preserve">808.WD         </v>
          </cell>
          <cell r="H531" t="str">
            <v>099</v>
          </cell>
        </row>
        <row r="532">
          <cell r="E532" t="str">
            <v>3725</v>
          </cell>
          <cell r="F532">
            <v>-2164.4699999999998</v>
          </cell>
          <cell r="G532" t="str">
            <v xml:space="preserve">810.CFLN       </v>
          </cell>
          <cell r="H532" t="str">
            <v>099</v>
          </cell>
        </row>
        <row r="533">
          <cell r="E533" t="str">
            <v>3725</v>
          </cell>
          <cell r="F533">
            <v>-15757.58</v>
          </cell>
          <cell r="G533" t="str">
            <v xml:space="preserve">813.IOS        </v>
          </cell>
          <cell r="H533" t="str">
            <v>018</v>
          </cell>
        </row>
        <row r="534">
          <cell r="E534" t="str">
            <v>3857</v>
          </cell>
          <cell r="F534">
            <v>7986.41</v>
          </cell>
          <cell r="G534" t="str">
            <v xml:space="preserve">858.CFL.T.MCHC </v>
          </cell>
          <cell r="H534" t="str">
            <v>099</v>
          </cell>
        </row>
        <row r="535">
          <cell r="E535" t="str">
            <v>3857</v>
          </cell>
          <cell r="F535">
            <v>1996.6</v>
          </cell>
          <cell r="G535" t="str">
            <v xml:space="preserve">858.CFL.T.MCHW </v>
          </cell>
          <cell r="H535" t="str">
            <v>099</v>
          </cell>
        </row>
        <row r="536">
          <cell r="E536" t="str">
            <v>3857</v>
          </cell>
          <cell r="F536">
            <v>12442.4</v>
          </cell>
          <cell r="G536" t="str">
            <v xml:space="preserve">858.CFL.T.NGP  </v>
          </cell>
          <cell r="H536" t="str">
            <v>099</v>
          </cell>
        </row>
        <row r="537">
          <cell r="E537" t="str">
            <v>3857</v>
          </cell>
          <cell r="F537">
            <v>14788.46</v>
          </cell>
          <cell r="G537" t="str">
            <v xml:space="preserve">858.CFL.T.PEP  </v>
          </cell>
          <cell r="H537" t="str">
            <v>099</v>
          </cell>
        </row>
        <row r="538">
          <cell r="E538" t="str">
            <v>3857</v>
          </cell>
          <cell r="F538">
            <v>391.76</v>
          </cell>
          <cell r="G538" t="str">
            <v xml:space="preserve">858.COM.TRMN   </v>
          </cell>
          <cell r="H538" t="str">
            <v>003</v>
          </cell>
        </row>
        <row r="539">
          <cell r="E539" t="str">
            <v>3857</v>
          </cell>
          <cell r="F539">
            <v>458.28</v>
          </cell>
          <cell r="G539" t="str">
            <v xml:space="preserve">858.COM.TRMN   </v>
          </cell>
          <cell r="H539" t="str">
            <v>021</v>
          </cell>
        </row>
        <row r="540">
          <cell r="E540" t="str">
            <v>3857</v>
          </cell>
          <cell r="F540">
            <v>-391.76</v>
          </cell>
          <cell r="G540" t="str">
            <v xml:space="preserve">858.COM.TRMN   </v>
          </cell>
          <cell r="H540" t="str">
            <v>022</v>
          </cell>
        </row>
        <row r="541">
          <cell r="E541" t="str">
            <v>3857</v>
          </cell>
          <cell r="F541">
            <v>6022.33</v>
          </cell>
          <cell r="G541" t="str">
            <v xml:space="preserve">858.RES.TRMN   </v>
          </cell>
          <cell r="H541" t="str">
            <v>003</v>
          </cell>
        </row>
        <row r="542">
          <cell r="E542" t="str">
            <v>3857</v>
          </cell>
          <cell r="F542">
            <v>-6022.33</v>
          </cell>
          <cell r="G542" t="str">
            <v xml:space="preserve">858.RES.TRMN   </v>
          </cell>
          <cell r="H542" t="str">
            <v>018</v>
          </cell>
        </row>
        <row r="543">
          <cell r="E543" t="str">
            <v>3857</v>
          </cell>
          <cell r="F543">
            <v>6022.33</v>
          </cell>
          <cell r="G543" t="str">
            <v xml:space="preserve">858.RES.TRMN   </v>
          </cell>
          <cell r="H543" t="str">
            <v>021</v>
          </cell>
        </row>
        <row r="544">
          <cell r="E544" t="str">
            <v>3857</v>
          </cell>
          <cell r="F544">
            <v>-6022.33</v>
          </cell>
          <cell r="G544" t="str">
            <v xml:space="preserve">858.RES.TRMN   </v>
          </cell>
          <cell r="H544" t="str">
            <v>022</v>
          </cell>
        </row>
        <row r="545">
          <cell r="E545" t="str">
            <v>3917</v>
          </cell>
          <cell r="F545">
            <v>-2164.4699999999998</v>
          </cell>
          <cell r="G545" t="str">
            <v xml:space="preserve">819.CFL        </v>
          </cell>
          <cell r="H545" t="str">
            <v>018</v>
          </cell>
        </row>
        <row r="546">
          <cell r="E546" t="str">
            <v>3917</v>
          </cell>
          <cell r="F546">
            <v>2164.4699999999998</v>
          </cell>
          <cell r="G546" t="str">
            <v xml:space="preserve">819.CFL        </v>
          </cell>
          <cell r="H546" t="str">
            <v>099</v>
          </cell>
        </row>
        <row r="547">
          <cell r="E547" t="str">
            <v>3917</v>
          </cell>
          <cell r="F547">
            <v>9983.02</v>
          </cell>
          <cell r="G547" t="str">
            <v xml:space="preserve">824.CFL.T.ANR  </v>
          </cell>
          <cell r="H547" t="str">
            <v>099</v>
          </cell>
        </row>
        <row r="548">
          <cell r="E548" t="str">
            <v>3917</v>
          </cell>
          <cell r="F548">
            <v>34444.959999999999</v>
          </cell>
          <cell r="G548" t="str">
            <v xml:space="preserve">824.CFL.T.EGN  </v>
          </cell>
          <cell r="H548" t="str">
            <v>099</v>
          </cell>
        </row>
        <row r="549">
          <cell r="E549" t="str">
            <v>3917</v>
          </cell>
          <cell r="F549">
            <v>4942.46</v>
          </cell>
          <cell r="G549" t="str">
            <v xml:space="preserve">824.CFL.T.MRK  </v>
          </cell>
          <cell r="H549" t="str">
            <v>099</v>
          </cell>
        </row>
        <row r="550">
          <cell r="E550" t="str">
            <v>3917</v>
          </cell>
          <cell r="F550">
            <v>31873.93</v>
          </cell>
          <cell r="G550" t="str">
            <v xml:space="preserve">824.CFL.T.MSB  </v>
          </cell>
          <cell r="H550" t="str">
            <v>099</v>
          </cell>
        </row>
        <row r="551">
          <cell r="E551" t="str">
            <v>3917</v>
          </cell>
          <cell r="F551">
            <v>14788.46</v>
          </cell>
          <cell r="G551" t="str">
            <v xml:space="preserve">824.CFL.T.PEP  </v>
          </cell>
          <cell r="H551" t="str">
            <v>099</v>
          </cell>
        </row>
        <row r="552">
          <cell r="E552" t="str">
            <v>3917</v>
          </cell>
          <cell r="F552">
            <v>7282.15</v>
          </cell>
          <cell r="G552" t="str">
            <v xml:space="preserve">824.COM.TRNS   </v>
          </cell>
          <cell r="H552" t="str">
            <v>003</v>
          </cell>
        </row>
        <row r="553">
          <cell r="E553" t="str">
            <v>3917</v>
          </cell>
          <cell r="F553">
            <v>4516.4799999999996</v>
          </cell>
          <cell r="G553" t="str">
            <v xml:space="preserve">824.COM.TRNS   </v>
          </cell>
          <cell r="H553" t="str">
            <v>021</v>
          </cell>
        </row>
        <row r="554">
          <cell r="E554" t="str">
            <v>3917</v>
          </cell>
          <cell r="F554">
            <v>-7282.15</v>
          </cell>
          <cell r="G554" t="str">
            <v xml:space="preserve">824.COM.TRNS   </v>
          </cell>
          <cell r="H554" t="str">
            <v>022</v>
          </cell>
        </row>
        <row r="555">
          <cell r="E555" t="str">
            <v>3917</v>
          </cell>
          <cell r="F555">
            <v>52542.73</v>
          </cell>
          <cell r="G555" t="str">
            <v xml:space="preserve">824.COMSTOR    </v>
          </cell>
          <cell r="H555" t="str">
            <v>003</v>
          </cell>
        </row>
        <row r="556">
          <cell r="E556" t="str">
            <v>3917</v>
          </cell>
          <cell r="F556">
            <v>38977.160000000003</v>
          </cell>
          <cell r="G556" t="str">
            <v xml:space="preserve">824.COMSTOR    </v>
          </cell>
          <cell r="H556" t="str">
            <v>021</v>
          </cell>
        </row>
        <row r="557">
          <cell r="E557" t="str">
            <v>3917</v>
          </cell>
          <cell r="F557">
            <v>-52542.76</v>
          </cell>
          <cell r="G557" t="str">
            <v xml:space="preserve">824.COMSTOR    </v>
          </cell>
          <cell r="H557" t="str">
            <v>022</v>
          </cell>
        </row>
        <row r="558">
          <cell r="E558" t="str">
            <v>3917</v>
          </cell>
          <cell r="F558">
            <v>2769790.28</v>
          </cell>
          <cell r="G558" t="str">
            <v xml:space="preserve">824.RESSTOR    </v>
          </cell>
          <cell r="H558" t="str">
            <v>003</v>
          </cell>
        </row>
        <row r="559">
          <cell r="E559" t="str">
            <v>3917</v>
          </cell>
          <cell r="F559">
            <v>-56025.66</v>
          </cell>
          <cell r="G559" t="str">
            <v xml:space="preserve">824.RESSTOR    </v>
          </cell>
          <cell r="H559" t="str">
            <v>018</v>
          </cell>
        </row>
        <row r="560">
          <cell r="E560" t="str">
            <v>3917</v>
          </cell>
          <cell r="F560">
            <v>2688323.88</v>
          </cell>
          <cell r="G560" t="str">
            <v xml:space="preserve">824.RESSTOR    </v>
          </cell>
          <cell r="H560" t="str">
            <v>021</v>
          </cell>
        </row>
        <row r="561">
          <cell r="E561" t="str">
            <v>3917</v>
          </cell>
          <cell r="F561">
            <v>-2693514.92</v>
          </cell>
          <cell r="G561" t="str">
            <v xml:space="preserve">824.RESSTOR    </v>
          </cell>
          <cell r="H561" t="str">
            <v>022</v>
          </cell>
        </row>
        <row r="562">
          <cell r="E562" t="str">
            <v>3917</v>
          </cell>
          <cell r="F562">
            <v>-20315.02</v>
          </cell>
          <cell r="G562" t="str">
            <v>824.RSST.ETP224</v>
          </cell>
          <cell r="H562" t="str">
            <v>018</v>
          </cell>
        </row>
        <row r="563">
          <cell r="E563" t="str">
            <v>5011</v>
          </cell>
          <cell r="F563">
            <v>33259.800000000003</v>
          </cell>
          <cell r="G563" t="str">
            <v xml:space="preserve">K0100811.01    </v>
          </cell>
          <cell r="H563" t="str">
            <v xml:space="preserve">   </v>
          </cell>
        </row>
        <row r="564">
          <cell r="E564" t="str">
            <v>5011</v>
          </cell>
          <cell r="F564">
            <v>-371</v>
          </cell>
          <cell r="G564" t="str">
            <v xml:space="preserve">K0100878.04    </v>
          </cell>
          <cell r="H564" t="str">
            <v xml:space="preserve">   </v>
          </cell>
        </row>
        <row r="565">
          <cell r="E565" t="str">
            <v>5011</v>
          </cell>
          <cell r="F565">
            <v>-3698.84</v>
          </cell>
          <cell r="G565" t="str">
            <v xml:space="preserve">R0100811.01    </v>
          </cell>
          <cell r="H565" t="str">
            <v>044</v>
          </cell>
        </row>
        <row r="566">
          <cell r="E566" t="str">
            <v>5011</v>
          </cell>
          <cell r="F566">
            <v>57.93</v>
          </cell>
          <cell r="G566" t="str">
            <v xml:space="preserve">R0100878.04    </v>
          </cell>
          <cell r="H566" t="str">
            <v>044</v>
          </cell>
        </row>
        <row r="567">
          <cell r="E567" t="str">
            <v>5011</v>
          </cell>
          <cell r="F567">
            <v>-1459.95</v>
          </cell>
          <cell r="G567" t="str">
            <v xml:space="preserve">R0101750.01    </v>
          </cell>
          <cell r="H567" t="str">
            <v>044</v>
          </cell>
        </row>
        <row r="568">
          <cell r="E568" t="str">
            <v>5011</v>
          </cell>
          <cell r="F568">
            <v>-3560.07</v>
          </cell>
          <cell r="G568" t="str">
            <v xml:space="preserve">R0101750.02    </v>
          </cell>
          <cell r="H568" t="str">
            <v>044</v>
          </cell>
        </row>
        <row r="569">
          <cell r="E569" t="str">
            <v>5013</v>
          </cell>
          <cell r="F569">
            <v>-609.49</v>
          </cell>
          <cell r="G569" t="str">
            <v xml:space="preserve">R0201750.01    </v>
          </cell>
          <cell r="H569" t="str">
            <v>044</v>
          </cell>
        </row>
        <row r="570">
          <cell r="E570" t="str">
            <v>5021</v>
          </cell>
          <cell r="F570">
            <v>-11730.3</v>
          </cell>
          <cell r="G570" t="str">
            <v xml:space="preserve">K0400821.01    </v>
          </cell>
          <cell r="H570" t="str">
            <v xml:space="preserve">   </v>
          </cell>
        </row>
        <row r="571">
          <cell r="E571" t="str">
            <v>5021</v>
          </cell>
          <cell r="F571">
            <v>4032.7</v>
          </cell>
          <cell r="G571" t="str">
            <v xml:space="preserve">K0400821.02    </v>
          </cell>
          <cell r="H571" t="str">
            <v xml:space="preserve">   </v>
          </cell>
        </row>
        <row r="572">
          <cell r="E572" t="str">
            <v>5021</v>
          </cell>
          <cell r="F572">
            <v>-3019.9</v>
          </cell>
          <cell r="G572" t="str">
            <v xml:space="preserve">K0400823.01    </v>
          </cell>
          <cell r="H572" t="str">
            <v xml:space="preserve">   </v>
          </cell>
        </row>
        <row r="573">
          <cell r="E573" t="str">
            <v>5021</v>
          </cell>
          <cell r="F573">
            <v>4108.21</v>
          </cell>
          <cell r="G573" t="str">
            <v xml:space="preserve">R0400821.01    </v>
          </cell>
          <cell r="H573" t="str">
            <v>044</v>
          </cell>
        </row>
        <row r="574">
          <cell r="E574" t="str">
            <v>5021</v>
          </cell>
          <cell r="F574">
            <v>-507.13</v>
          </cell>
          <cell r="G574" t="str">
            <v xml:space="preserve">R0400821.02    </v>
          </cell>
          <cell r="H574" t="str">
            <v>044</v>
          </cell>
        </row>
        <row r="575">
          <cell r="E575" t="str">
            <v>5021</v>
          </cell>
          <cell r="F575">
            <v>6343.9</v>
          </cell>
          <cell r="G575" t="str">
            <v xml:space="preserve">R0400823.01    </v>
          </cell>
          <cell r="H575" t="str">
            <v>044</v>
          </cell>
        </row>
        <row r="576">
          <cell r="E576" t="str">
            <v>5021</v>
          </cell>
          <cell r="F576">
            <v>-480.02</v>
          </cell>
          <cell r="G576" t="str">
            <v xml:space="preserve">R0401750.01    </v>
          </cell>
          <cell r="H576" t="str">
            <v>044</v>
          </cell>
        </row>
        <row r="577">
          <cell r="E577" t="str">
            <v>5021</v>
          </cell>
          <cell r="F577">
            <v>-90892.19</v>
          </cell>
          <cell r="G577" t="str">
            <v xml:space="preserve">R0401750.02    </v>
          </cell>
          <cell r="H577" t="str">
            <v>044</v>
          </cell>
        </row>
        <row r="578">
          <cell r="E578" t="str">
            <v>5031</v>
          </cell>
          <cell r="F578">
            <v>-397.2</v>
          </cell>
          <cell r="G578" t="str">
            <v xml:space="preserve">K0700821.02    </v>
          </cell>
          <cell r="H578" t="str">
            <v xml:space="preserve">   </v>
          </cell>
        </row>
        <row r="579">
          <cell r="E579" t="str">
            <v>5031</v>
          </cell>
          <cell r="F579">
            <v>-3.74</v>
          </cell>
          <cell r="G579" t="str">
            <v xml:space="preserve">R0700821.02    </v>
          </cell>
          <cell r="H579" t="str">
            <v>044</v>
          </cell>
        </row>
        <row r="580">
          <cell r="E580" t="str">
            <v>5031</v>
          </cell>
          <cell r="F580">
            <v>-16099.73</v>
          </cell>
          <cell r="G580" t="str">
            <v xml:space="preserve">R0701750.02    </v>
          </cell>
          <cell r="H580" t="str">
            <v>044</v>
          </cell>
        </row>
        <row r="581">
          <cell r="E581" t="str">
            <v>5033</v>
          </cell>
          <cell r="F581">
            <v>1</v>
          </cell>
          <cell r="G581" t="str">
            <v xml:space="preserve">C0800847.09    </v>
          </cell>
          <cell r="H581" t="str">
            <v xml:space="preserve">   </v>
          </cell>
        </row>
        <row r="582">
          <cell r="E582" t="str">
            <v>5033</v>
          </cell>
          <cell r="F582">
            <v>1</v>
          </cell>
          <cell r="G582" t="str">
            <v xml:space="preserve">C0802100.02    </v>
          </cell>
          <cell r="H582" t="str">
            <v xml:space="preserve">   </v>
          </cell>
        </row>
        <row r="583">
          <cell r="E583" t="str">
            <v>5036</v>
          </cell>
          <cell r="F583">
            <v>1</v>
          </cell>
          <cell r="G583" t="str">
            <v xml:space="preserve">C1400846.01    </v>
          </cell>
          <cell r="H583" t="str">
            <v xml:space="preserve">   </v>
          </cell>
        </row>
        <row r="584">
          <cell r="E584" t="str">
            <v>5038</v>
          </cell>
          <cell r="F584">
            <v>1</v>
          </cell>
          <cell r="G584" t="str">
            <v xml:space="preserve">C2200848.09    </v>
          </cell>
          <cell r="H584" t="str">
            <v xml:space="preserve">   </v>
          </cell>
        </row>
        <row r="585">
          <cell r="E585" t="str">
            <v>5038</v>
          </cell>
          <cell r="F585">
            <v>4176.71</v>
          </cell>
          <cell r="G585" t="str">
            <v xml:space="preserve">R2200848.09    </v>
          </cell>
          <cell r="H585" t="str">
            <v>044</v>
          </cell>
        </row>
        <row r="586">
          <cell r="E586" t="str">
            <v>5040</v>
          </cell>
          <cell r="F586">
            <v>-907</v>
          </cell>
          <cell r="G586" t="str">
            <v xml:space="preserve">C0900862.01    </v>
          </cell>
          <cell r="H586" t="str">
            <v xml:space="preserve">   </v>
          </cell>
        </row>
        <row r="587">
          <cell r="E587" t="str">
            <v>5070</v>
          </cell>
          <cell r="F587">
            <v>-6203690.79</v>
          </cell>
          <cell r="G587" t="str">
            <v xml:space="preserve">447.MISODY2    </v>
          </cell>
          <cell r="H587" t="str">
            <v>018</v>
          </cell>
        </row>
        <row r="588">
          <cell r="E588" t="str">
            <v>5070</v>
          </cell>
          <cell r="F588">
            <v>32001</v>
          </cell>
          <cell r="G588" t="str">
            <v xml:space="preserve">447.RESALE     </v>
          </cell>
          <cell r="H588" t="str">
            <v xml:space="preserve">   </v>
          </cell>
        </row>
        <row r="589">
          <cell r="E589" t="str">
            <v>5070</v>
          </cell>
          <cell r="F589">
            <v>-448</v>
          </cell>
          <cell r="G589" t="str">
            <v xml:space="preserve">447.RESALE     </v>
          </cell>
          <cell r="H589" t="str">
            <v>248</v>
          </cell>
        </row>
        <row r="590">
          <cell r="E590" t="str">
            <v>5070</v>
          </cell>
          <cell r="F590">
            <v>0</v>
          </cell>
          <cell r="G590" t="str">
            <v xml:space="preserve">C1800913.01    </v>
          </cell>
          <cell r="H590" t="str">
            <v xml:space="preserve">   </v>
          </cell>
        </row>
        <row r="591">
          <cell r="E591" t="str">
            <v>5070</v>
          </cell>
          <cell r="F591">
            <v>1</v>
          </cell>
          <cell r="G591" t="str">
            <v xml:space="preserve">C1800913.02    </v>
          </cell>
          <cell r="H591" t="str">
            <v xml:space="preserve">   </v>
          </cell>
        </row>
        <row r="592">
          <cell r="E592" t="str">
            <v>5070</v>
          </cell>
          <cell r="F592">
            <v>1</v>
          </cell>
          <cell r="G592" t="str">
            <v xml:space="preserve">C1800919.01    </v>
          </cell>
          <cell r="H592" t="str">
            <v xml:space="preserve">   </v>
          </cell>
        </row>
        <row r="593">
          <cell r="E593" t="str">
            <v>5070</v>
          </cell>
          <cell r="F593">
            <v>1</v>
          </cell>
          <cell r="G593" t="str">
            <v xml:space="preserve">C1800920.01    </v>
          </cell>
          <cell r="H593" t="str">
            <v xml:space="preserve">   </v>
          </cell>
        </row>
        <row r="594">
          <cell r="E594" t="str">
            <v>5070</v>
          </cell>
          <cell r="F594">
            <v>1</v>
          </cell>
          <cell r="G594" t="str">
            <v xml:space="preserve">C1800947.01    </v>
          </cell>
          <cell r="H594" t="str">
            <v xml:space="preserve">   </v>
          </cell>
        </row>
        <row r="595">
          <cell r="E595" t="str">
            <v>5080</v>
          </cell>
          <cell r="F595">
            <v>1882425</v>
          </cell>
          <cell r="G595" t="str">
            <v xml:space="preserve">448.301        </v>
          </cell>
          <cell r="H595" t="str">
            <v xml:space="preserve">   </v>
          </cell>
        </row>
        <row r="596">
          <cell r="E596" t="str">
            <v>5080</v>
          </cell>
          <cell r="F596">
            <v>-142402</v>
          </cell>
          <cell r="G596" t="str">
            <v xml:space="preserve">448.301        </v>
          </cell>
          <cell r="H596" t="str">
            <v>038</v>
          </cell>
        </row>
        <row r="597">
          <cell r="E597" t="str">
            <v>5091</v>
          </cell>
          <cell r="F597">
            <v>-376837.15</v>
          </cell>
          <cell r="G597" t="str">
            <v xml:space="preserve">450            </v>
          </cell>
          <cell r="H597" t="str">
            <v>044</v>
          </cell>
        </row>
        <row r="598">
          <cell r="E598" t="str">
            <v>5093</v>
          </cell>
          <cell r="F598">
            <v>-84452.18</v>
          </cell>
          <cell r="G598" t="str">
            <v xml:space="preserve">451.1          </v>
          </cell>
          <cell r="H598" t="str">
            <v>044</v>
          </cell>
        </row>
        <row r="599">
          <cell r="E599" t="str">
            <v>5093</v>
          </cell>
          <cell r="F599">
            <v>-8662.0400000000009</v>
          </cell>
          <cell r="G599" t="str">
            <v xml:space="preserve">451.2          </v>
          </cell>
          <cell r="H599" t="str">
            <v>044</v>
          </cell>
        </row>
        <row r="600">
          <cell r="E600" t="str">
            <v>5093</v>
          </cell>
          <cell r="F600">
            <v>-4780</v>
          </cell>
          <cell r="G600" t="str">
            <v xml:space="preserve">451.4          </v>
          </cell>
          <cell r="H600" t="str">
            <v>044</v>
          </cell>
        </row>
        <row r="601">
          <cell r="E601" t="str">
            <v>5095</v>
          </cell>
          <cell r="F601">
            <v>-112701.17</v>
          </cell>
          <cell r="G601" t="str">
            <v xml:space="preserve">454            </v>
          </cell>
          <cell r="H601" t="str">
            <v>018</v>
          </cell>
        </row>
        <row r="602">
          <cell r="E602" t="str">
            <v>5095</v>
          </cell>
          <cell r="F602">
            <v>-5295.26</v>
          </cell>
          <cell r="G602" t="str">
            <v xml:space="preserve">454            </v>
          </cell>
          <cell r="H602" t="str">
            <v>044</v>
          </cell>
        </row>
        <row r="603">
          <cell r="E603" t="str">
            <v>5095</v>
          </cell>
          <cell r="F603">
            <v>-32000</v>
          </cell>
          <cell r="G603" t="str">
            <v xml:space="preserve">454            </v>
          </cell>
          <cell r="H603" t="str">
            <v>252</v>
          </cell>
        </row>
        <row r="604">
          <cell r="E604" t="str">
            <v>5095</v>
          </cell>
          <cell r="F604">
            <v>-12918.37</v>
          </cell>
          <cell r="G604" t="str">
            <v xml:space="preserve">454            </v>
          </cell>
          <cell r="H604" t="str">
            <v>770</v>
          </cell>
        </row>
        <row r="605">
          <cell r="E605" t="str">
            <v>5097</v>
          </cell>
          <cell r="F605">
            <v>44287.09</v>
          </cell>
          <cell r="G605" t="str">
            <v xml:space="preserve">456.1-RTO      </v>
          </cell>
          <cell r="H605" t="str">
            <v>003</v>
          </cell>
        </row>
        <row r="606">
          <cell r="E606" t="str">
            <v>5097</v>
          </cell>
          <cell r="F606">
            <v>-147172.94</v>
          </cell>
          <cell r="G606" t="str">
            <v xml:space="preserve">456.1-RTO      </v>
          </cell>
          <cell r="H606" t="str">
            <v>021</v>
          </cell>
        </row>
        <row r="607">
          <cell r="E607" t="str">
            <v>5097</v>
          </cell>
          <cell r="F607">
            <v>118696.67</v>
          </cell>
          <cell r="G607" t="str">
            <v xml:space="preserve">456.1-RTO      </v>
          </cell>
          <cell r="H607" t="str">
            <v>022</v>
          </cell>
        </row>
        <row r="608">
          <cell r="E608" t="str">
            <v>5097</v>
          </cell>
          <cell r="F608">
            <v>-162983.76</v>
          </cell>
          <cell r="G608" t="str">
            <v xml:space="preserve">456.1-RTO      </v>
          </cell>
          <cell r="H608" t="str">
            <v>252</v>
          </cell>
        </row>
        <row r="609">
          <cell r="E609" t="str">
            <v>5097</v>
          </cell>
          <cell r="F609">
            <v>-4932738</v>
          </cell>
          <cell r="G609" t="str">
            <v xml:space="preserve">456.4          </v>
          </cell>
          <cell r="H609" t="str">
            <v>044</v>
          </cell>
        </row>
        <row r="610">
          <cell r="E610" t="str">
            <v>5097</v>
          </cell>
          <cell r="F610">
            <v>-76801.2</v>
          </cell>
          <cell r="G610" t="str">
            <v xml:space="preserve">456.71         </v>
          </cell>
          <cell r="H610" t="str">
            <v>770</v>
          </cell>
        </row>
        <row r="611">
          <cell r="E611" t="str">
            <v>5097</v>
          </cell>
          <cell r="F611">
            <v>-1025495</v>
          </cell>
          <cell r="G611" t="str">
            <v xml:space="preserve">456.LM         </v>
          </cell>
          <cell r="H611" t="str">
            <v>044</v>
          </cell>
        </row>
        <row r="612">
          <cell r="E612" t="str">
            <v>5097</v>
          </cell>
          <cell r="F612">
            <v>-192354.97</v>
          </cell>
          <cell r="G612" t="str">
            <v xml:space="preserve">456.MISO       </v>
          </cell>
          <cell r="H612" t="str">
            <v>021</v>
          </cell>
        </row>
        <row r="613">
          <cell r="E613" t="str">
            <v>5097</v>
          </cell>
          <cell r="F613">
            <v>184148.09</v>
          </cell>
          <cell r="G613" t="str">
            <v xml:space="preserve">456.MISO       </v>
          </cell>
          <cell r="H613" t="str">
            <v>022</v>
          </cell>
        </row>
        <row r="614">
          <cell r="E614" t="str">
            <v>5097</v>
          </cell>
          <cell r="F614">
            <v>-193956.03</v>
          </cell>
          <cell r="G614" t="str">
            <v xml:space="preserve">456.MISO       </v>
          </cell>
          <cell r="H614" t="str">
            <v>252</v>
          </cell>
        </row>
        <row r="615">
          <cell r="E615" t="str">
            <v>5097</v>
          </cell>
          <cell r="F615">
            <v>-2292911.16</v>
          </cell>
          <cell r="G615" t="str">
            <v xml:space="preserve">456.RA         </v>
          </cell>
          <cell r="H615" t="str">
            <v>044</v>
          </cell>
        </row>
        <row r="616">
          <cell r="E616" t="str">
            <v>5097</v>
          </cell>
          <cell r="F616">
            <v>-746761.42</v>
          </cell>
          <cell r="G616" t="str">
            <v xml:space="preserve">456.RTO        </v>
          </cell>
          <cell r="H616" t="str">
            <v>044</v>
          </cell>
        </row>
        <row r="617">
          <cell r="E617" t="str">
            <v>5097</v>
          </cell>
          <cell r="F617">
            <v>-48392.29</v>
          </cell>
          <cell r="G617" t="str">
            <v xml:space="preserve">457.1-RTO      </v>
          </cell>
          <cell r="H617" t="str">
            <v>021</v>
          </cell>
        </row>
        <row r="618">
          <cell r="E618" t="str">
            <v>5097</v>
          </cell>
          <cell r="F618">
            <v>51807.66</v>
          </cell>
          <cell r="G618" t="str">
            <v xml:space="preserve">457.1-RTO      </v>
          </cell>
          <cell r="H618" t="str">
            <v>022</v>
          </cell>
        </row>
        <row r="619">
          <cell r="E619" t="str">
            <v>5097</v>
          </cell>
          <cell r="F619">
            <v>-56562.51</v>
          </cell>
          <cell r="G619" t="str">
            <v xml:space="preserve">457.1-RTO      </v>
          </cell>
          <cell r="H619" t="str">
            <v>252</v>
          </cell>
        </row>
        <row r="620">
          <cell r="E620" t="str">
            <v>5097</v>
          </cell>
          <cell r="F620">
            <v>2</v>
          </cell>
          <cell r="G620" t="str">
            <v xml:space="preserve">C1900913.01    </v>
          </cell>
          <cell r="H620" t="str">
            <v xml:space="preserve">   </v>
          </cell>
        </row>
        <row r="621">
          <cell r="E621" t="str">
            <v>5097</v>
          </cell>
          <cell r="F621">
            <v>0</v>
          </cell>
          <cell r="G621" t="str">
            <v xml:space="preserve">C1900913.02    </v>
          </cell>
          <cell r="H621" t="str">
            <v xml:space="preserve">   </v>
          </cell>
        </row>
        <row r="622">
          <cell r="E622" t="str">
            <v>5097</v>
          </cell>
          <cell r="F622">
            <v>6</v>
          </cell>
          <cell r="G622" t="str">
            <v xml:space="preserve">C1900920.01    </v>
          </cell>
          <cell r="H622" t="str">
            <v xml:space="preserve">   </v>
          </cell>
        </row>
        <row r="623">
          <cell r="E623" t="str">
            <v>5097</v>
          </cell>
          <cell r="F623">
            <v>8</v>
          </cell>
          <cell r="G623" t="str">
            <v xml:space="preserve">C1900921.01    </v>
          </cell>
          <cell r="H623" t="str">
            <v xml:space="preserve">   </v>
          </cell>
        </row>
        <row r="624">
          <cell r="E624" t="str">
            <v>5097</v>
          </cell>
          <cell r="F624">
            <v>-468061.18</v>
          </cell>
          <cell r="G624" t="str">
            <v xml:space="preserve">R1900913.01    </v>
          </cell>
          <cell r="H624" t="str">
            <v>044</v>
          </cell>
        </row>
        <row r="625">
          <cell r="E625" t="str">
            <v>5097</v>
          </cell>
          <cell r="F625">
            <v>-444618.27</v>
          </cell>
          <cell r="G625" t="str">
            <v xml:space="preserve">R1900913.02    </v>
          </cell>
          <cell r="H625" t="str">
            <v>044</v>
          </cell>
        </row>
        <row r="626">
          <cell r="E626" t="str">
            <v>5097</v>
          </cell>
          <cell r="F626">
            <v>-27417.200000000001</v>
          </cell>
          <cell r="G626" t="str">
            <v xml:space="preserve">R1900921.01    </v>
          </cell>
          <cell r="H626" t="str">
            <v>044</v>
          </cell>
        </row>
        <row r="627">
          <cell r="E627" t="str">
            <v>5101</v>
          </cell>
          <cell r="F627">
            <v>374482</v>
          </cell>
          <cell r="G627" t="str">
            <v xml:space="preserve">C0100611.01    </v>
          </cell>
          <cell r="H627" t="str">
            <v xml:space="preserve">   </v>
          </cell>
        </row>
        <row r="628">
          <cell r="E628" t="str">
            <v>5101</v>
          </cell>
          <cell r="F628">
            <v>41</v>
          </cell>
          <cell r="G628" t="str">
            <v xml:space="preserve">C0100611.11    </v>
          </cell>
          <cell r="H628" t="str">
            <v xml:space="preserve">   </v>
          </cell>
        </row>
        <row r="629">
          <cell r="E629" t="str">
            <v>5101</v>
          </cell>
          <cell r="F629">
            <v>25</v>
          </cell>
          <cell r="G629" t="str">
            <v xml:space="preserve">C0100611.51    </v>
          </cell>
          <cell r="H629" t="str">
            <v xml:space="preserve">   </v>
          </cell>
        </row>
        <row r="630">
          <cell r="E630" t="str">
            <v>5101</v>
          </cell>
          <cell r="F630">
            <v>3</v>
          </cell>
          <cell r="G630" t="str">
            <v xml:space="preserve">C0100650.01    </v>
          </cell>
          <cell r="H630" t="str">
            <v xml:space="preserve">   </v>
          </cell>
        </row>
        <row r="631">
          <cell r="E631" t="str">
            <v>5101</v>
          </cell>
          <cell r="F631">
            <v>13</v>
          </cell>
          <cell r="G631" t="str">
            <v xml:space="preserve">C0100650.03    </v>
          </cell>
          <cell r="H631" t="str">
            <v xml:space="preserve">   </v>
          </cell>
        </row>
        <row r="632">
          <cell r="E632" t="str">
            <v>5101</v>
          </cell>
          <cell r="F632">
            <v>2</v>
          </cell>
          <cell r="G632" t="str">
            <v xml:space="preserve">C0100655.01    </v>
          </cell>
          <cell r="H632" t="str">
            <v xml:space="preserve">   </v>
          </cell>
        </row>
        <row r="633">
          <cell r="E633" t="str">
            <v>5101</v>
          </cell>
          <cell r="F633">
            <v>224490521</v>
          </cell>
          <cell r="G633" t="str">
            <v xml:space="preserve">K0100611.01    </v>
          </cell>
          <cell r="H633" t="str">
            <v xml:space="preserve">   </v>
          </cell>
        </row>
        <row r="634">
          <cell r="E634" t="str">
            <v>5101</v>
          </cell>
          <cell r="F634">
            <v>25285</v>
          </cell>
          <cell r="G634" t="str">
            <v xml:space="preserve">K0100611.11    </v>
          </cell>
          <cell r="H634" t="str">
            <v xml:space="preserve">   </v>
          </cell>
        </row>
        <row r="635">
          <cell r="E635" t="str">
            <v>5101</v>
          </cell>
          <cell r="F635">
            <v>13341</v>
          </cell>
          <cell r="G635" t="str">
            <v xml:space="preserve">K0100611.51    </v>
          </cell>
          <cell r="H635" t="str">
            <v xml:space="preserve">   </v>
          </cell>
        </row>
        <row r="636">
          <cell r="E636" t="str">
            <v>5101</v>
          </cell>
          <cell r="F636">
            <v>3591</v>
          </cell>
          <cell r="G636" t="str">
            <v xml:space="preserve">K0100650.01    </v>
          </cell>
          <cell r="H636" t="str">
            <v xml:space="preserve">   </v>
          </cell>
        </row>
        <row r="637">
          <cell r="E637" t="str">
            <v>5101</v>
          </cell>
          <cell r="F637">
            <v>2451</v>
          </cell>
          <cell r="G637" t="str">
            <v xml:space="preserve">K0100650.03    </v>
          </cell>
          <cell r="H637" t="str">
            <v xml:space="preserve">   </v>
          </cell>
        </row>
        <row r="638">
          <cell r="E638" t="str">
            <v>5101</v>
          </cell>
          <cell r="F638">
            <v>297</v>
          </cell>
          <cell r="G638" t="str">
            <v xml:space="preserve">K0100655.01    </v>
          </cell>
          <cell r="H638" t="str">
            <v xml:space="preserve">   </v>
          </cell>
        </row>
        <row r="639">
          <cell r="E639" t="str">
            <v>5101</v>
          </cell>
          <cell r="F639">
            <v>649958</v>
          </cell>
          <cell r="G639" t="str">
            <v xml:space="preserve">K0100660.01    </v>
          </cell>
          <cell r="H639" t="str">
            <v xml:space="preserve">   </v>
          </cell>
        </row>
        <row r="640">
          <cell r="E640" t="str">
            <v>5101</v>
          </cell>
          <cell r="F640">
            <v>-103988.63</v>
          </cell>
          <cell r="G640" t="str">
            <v xml:space="preserve">R0100611.01    </v>
          </cell>
          <cell r="H640" t="str">
            <v>018</v>
          </cell>
        </row>
        <row r="641">
          <cell r="E641" t="str">
            <v>5101</v>
          </cell>
          <cell r="F641">
            <v>-25595009.989999998</v>
          </cell>
          <cell r="G641" t="str">
            <v xml:space="preserve">R0100611.01    </v>
          </cell>
          <cell r="H641" t="str">
            <v>044</v>
          </cell>
        </row>
        <row r="642">
          <cell r="E642" t="str">
            <v>5101</v>
          </cell>
          <cell r="F642">
            <v>-21</v>
          </cell>
          <cell r="G642" t="str">
            <v xml:space="preserve">R0100611.11    </v>
          </cell>
          <cell r="H642" t="str">
            <v>018</v>
          </cell>
        </row>
        <row r="643">
          <cell r="E643" t="str">
            <v>5101</v>
          </cell>
          <cell r="F643">
            <v>-2961.17</v>
          </cell>
          <cell r="G643" t="str">
            <v xml:space="preserve">R0100611.11    </v>
          </cell>
          <cell r="H643" t="str">
            <v>044</v>
          </cell>
        </row>
        <row r="644">
          <cell r="E644" t="str">
            <v>5101</v>
          </cell>
          <cell r="F644">
            <v>-83.33</v>
          </cell>
          <cell r="G644" t="str">
            <v xml:space="preserve">R0100611.51    </v>
          </cell>
          <cell r="H644" t="str">
            <v>018</v>
          </cell>
        </row>
        <row r="645">
          <cell r="E645" t="str">
            <v>5101</v>
          </cell>
          <cell r="F645">
            <v>-1508.02</v>
          </cell>
          <cell r="G645" t="str">
            <v xml:space="preserve">R0100611.51    </v>
          </cell>
          <cell r="H645" t="str">
            <v>044</v>
          </cell>
        </row>
        <row r="646">
          <cell r="E646" t="str">
            <v>5101</v>
          </cell>
          <cell r="F646">
            <v>-245.44</v>
          </cell>
          <cell r="G646" t="str">
            <v xml:space="preserve">R0100650.01    </v>
          </cell>
          <cell r="H646" t="str">
            <v>044</v>
          </cell>
        </row>
        <row r="647">
          <cell r="E647" t="str">
            <v>5101</v>
          </cell>
          <cell r="F647">
            <v>-568.28</v>
          </cell>
          <cell r="G647" t="str">
            <v xml:space="preserve">R0100650.03    </v>
          </cell>
          <cell r="H647" t="str">
            <v>044</v>
          </cell>
        </row>
        <row r="648">
          <cell r="E648" t="str">
            <v>5101</v>
          </cell>
          <cell r="F648">
            <v>-51.35</v>
          </cell>
          <cell r="G648" t="str">
            <v xml:space="preserve">R0100655.01    </v>
          </cell>
          <cell r="H648" t="str">
            <v>044</v>
          </cell>
        </row>
        <row r="649">
          <cell r="E649" t="str">
            <v>5101</v>
          </cell>
          <cell r="F649">
            <v>-110436.14</v>
          </cell>
          <cell r="G649" t="str">
            <v xml:space="preserve">R0100660.01    </v>
          </cell>
          <cell r="H649" t="str">
            <v>044</v>
          </cell>
        </row>
        <row r="650">
          <cell r="E650" t="str">
            <v>5102</v>
          </cell>
          <cell r="F650">
            <v>20138</v>
          </cell>
          <cell r="G650" t="str">
            <v xml:space="preserve">C0200611.02    </v>
          </cell>
          <cell r="H650" t="str">
            <v xml:space="preserve">   </v>
          </cell>
        </row>
        <row r="651">
          <cell r="E651" t="str">
            <v>5102</v>
          </cell>
          <cell r="F651">
            <v>7</v>
          </cell>
          <cell r="G651" t="str">
            <v xml:space="preserve">C0200611.12    </v>
          </cell>
          <cell r="H651" t="str">
            <v xml:space="preserve">   </v>
          </cell>
        </row>
        <row r="652">
          <cell r="E652" t="str">
            <v>5102</v>
          </cell>
          <cell r="F652">
            <v>3838</v>
          </cell>
          <cell r="G652" t="str">
            <v xml:space="preserve">C0200612.02    </v>
          </cell>
          <cell r="H652" t="str">
            <v xml:space="preserve">   </v>
          </cell>
        </row>
        <row r="653">
          <cell r="E653" t="str">
            <v>5102</v>
          </cell>
          <cell r="F653">
            <v>2</v>
          </cell>
          <cell r="G653" t="str">
            <v xml:space="preserve">C0200612.52    </v>
          </cell>
          <cell r="H653" t="str">
            <v xml:space="preserve">   </v>
          </cell>
        </row>
        <row r="654">
          <cell r="E654" t="str">
            <v>5102</v>
          </cell>
          <cell r="F654">
            <v>1605</v>
          </cell>
          <cell r="G654" t="str">
            <v xml:space="preserve">C0200613.02    </v>
          </cell>
          <cell r="H654" t="str">
            <v xml:space="preserve">   </v>
          </cell>
        </row>
        <row r="655">
          <cell r="E655" t="str">
            <v>5102</v>
          </cell>
          <cell r="F655">
            <v>10890460</v>
          </cell>
          <cell r="G655" t="str">
            <v xml:space="preserve">K0200611.02    </v>
          </cell>
          <cell r="H655" t="str">
            <v xml:space="preserve">   </v>
          </cell>
        </row>
        <row r="656">
          <cell r="E656" t="str">
            <v>5102</v>
          </cell>
          <cell r="F656">
            <v>4061</v>
          </cell>
          <cell r="G656" t="str">
            <v xml:space="preserve">K0200611.12    </v>
          </cell>
          <cell r="H656" t="str">
            <v xml:space="preserve">   </v>
          </cell>
        </row>
        <row r="657">
          <cell r="E657" t="str">
            <v>5102</v>
          </cell>
          <cell r="F657">
            <v>4141728</v>
          </cell>
          <cell r="G657" t="str">
            <v xml:space="preserve">K0200612.02    </v>
          </cell>
          <cell r="H657" t="str">
            <v xml:space="preserve">   </v>
          </cell>
        </row>
        <row r="658">
          <cell r="E658" t="str">
            <v>5102</v>
          </cell>
          <cell r="F658">
            <v>1430</v>
          </cell>
          <cell r="G658" t="str">
            <v xml:space="preserve">K0200612.52    </v>
          </cell>
          <cell r="H658" t="str">
            <v xml:space="preserve">   </v>
          </cell>
        </row>
        <row r="659">
          <cell r="E659" t="str">
            <v>5102</v>
          </cell>
          <cell r="F659">
            <v>668294</v>
          </cell>
          <cell r="G659" t="str">
            <v xml:space="preserve">K0200613.02    </v>
          </cell>
          <cell r="H659" t="str">
            <v xml:space="preserve">   </v>
          </cell>
        </row>
        <row r="660">
          <cell r="E660" t="str">
            <v>5102</v>
          </cell>
          <cell r="F660">
            <v>-1822.58</v>
          </cell>
          <cell r="G660" t="str">
            <v xml:space="preserve">R0200611.02    </v>
          </cell>
          <cell r="H660" t="str">
            <v>018</v>
          </cell>
        </row>
        <row r="661">
          <cell r="E661" t="str">
            <v>5102</v>
          </cell>
          <cell r="F661">
            <v>-1262714.1599999999</v>
          </cell>
          <cell r="G661" t="str">
            <v xml:space="preserve">R0200611.02    </v>
          </cell>
          <cell r="H661" t="str">
            <v>044</v>
          </cell>
        </row>
        <row r="662">
          <cell r="E662" t="str">
            <v>5102</v>
          </cell>
          <cell r="F662">
            <v>-447.57</v>
          </cell>
          <cell r="G662" t="str">
            <v xml:space="preserve">R0200611.12    </v>
          </cell>
          <cell r="H662" t="str">
            <v>044</v>
          </cell>
        </row>
        <row r="663">
          <cell r="E663" t="str">
            <v>5102</v>
          </cell>
          <cell r="F663">
            <v>-657.15</v>
          </cell>
          <cell r="G663" t="str">
            <v xml:space="preserve">R0200612.02    </v>
          </cell>
          <cell r="H663" t="str">
            <v>018</v>
          </cell>
        </row>
        <row r="664">
          <cell r="E664" t="str">
            <v>5102</v>
          </cell>
          <cell r="F664">
            <v>-410063.02</v>
          </cell>
          <cell r="G664" t="str">
            <v xml:space="preserve">R0200612.02    </v>
          </cell>
          <cell r="H664" t="str">
            <v>044</v>
          </cell>
        </row>
        <row r="665">
          <cell r="E665" t="str">
            <v>5102</v>
          </cell>
          <cell r="F665">
            <v>-149.55000000000001</v>
          </cell>
          <cell r="G665" t="str">
            <v xml:space="preserve">R0200612.52    </v>
          </cell>
          <cell r="H665" t="str">
            <v>044</v>
          </cell>
        </row>
        <row r="666">
          <cell r="E666" t="str">
            <v>5102</v>
          </cell>
          <cell r="F666">
            <v>-136.51</v>
          </cell>
          <cell r="G666" t="str">
            <v xml:space="preserve">R0200613.02    </v>
          </cell>
          <cell r="H666" t="str">
            <v>018</v>
          </cell>
        </row>
        <row r="667">
          <cell r="E667" t="str">
            <v>5102</v>
          </cell>
          <cell r="F667">
            <v>-81063.72</v>
          </cell>
          <cell r="G667" t="str">
            <v xml:space="preserve">R0200613.02    </v>
          </cell>
          <cell r="H667" t="str">
            <v>044</v>
          </cell>
        </row>
        <row r="668">
          <cell r="E668" t="str">
            <v>5103</v>
          </cell>
          <cell r="F668">
            <v>278</v>
          </cell>
          <cell r="G668" t="str">
            <v xml:space="preserve">C0300611.01    </v>
          </cell>
          <cell r="H668" t="str">
            <v xml:space="preserve">   </v>
          </cell>
        </row>
        <row r="669">
          <cell r="E669" t="str">
            <v>5103</v>
          </cell>
          <cell r="F669">
            <v>265281</v>
          </cell>
          <cell r="G669" t="str">
            <v xml:space="preserve">K0300611.01    </v>
          </cell>
          <cell r="H669" t="str">
            <v xml:space="preserve">   </v>
          </cell>
        </row>
        <row r="670">
          <cell r="E670" t="str">
            <v>5103</v>
          </cell>
          <cell r="F670">
            <v>160</v>
          </cell>
          <cell r="G670" t="str">
            <v xml:space="preserve">K0300660.01    </v>
          </cell>
          <cell r="H670" t="str">
            <v xml:space="preserve">   </v>
          </cell>
        </row>
        <row r="671">
          <cell r="E671" t="str">
            <v>5103</v>
          </cell>
          <cell r="F671">
            <v>-21.33</v>
          </cell>
          <cell r="G671" t="str">
            <v xml:space="preserve">R0300611.01    </v>
          </cell>
          <cell r="H671" t="str">
            <v>018</v>
          </cell>
        </row>
        <row r="672">
          <cell r="E672" t="str">
            <v>5103</v>
          </cell>
          <cell r="F672">
            <v>-28922.69</v>
          </cell>
          <cell r="G672" t="str">
            <v xml:space="preserve">R0300611.01    </v>
          </cell>
          <cell r="H672" t="str">
            <v>044</v>
          </cell>
        </row>
        <row r="673">
          <cell r="E673" t="str">
            <v>5103</v>
          </cell>
          <cell r="F673">
            <v>-35.49</v>
          </cell>
          <cell r="G673" t="str">
            <v xml:space="preserve">R0300660.01    </v>
          </cell>
          <cell r="H673" t="str">
            <v>044</v>
          </cell>
        </row>
        <row r="674">
          <cell r="E674" t="str">
            <v>5104</v>
          </cell>
          <cell r="F674">
            <v>40943</v>
          </cell>
          <cell r="G674" t="str">
            <v xml:space="preserve">C0400621.01    </v>
          </cell>
          <cell r="H674" t="str">
            <v xml:space="preserve">   </v>
          </cell>
        </row>
        <row r="675">
          <cell r="E675" t="str">
            <v>5104</v>
          </cell>
          <cell r="F675">
            <v>7661</v>
          </cell>
          <cell r="G675" t="str">
            <v xml:space="preserve">C0400621.02    </v>
          </cell>
          <cell r="H675" t="str">
            <v xml:space="preserve">   </v>
          </cell>
        </row>
        <row r="676">
          <cell r="E676" t="str">
            <v>5104</v>
          </cell>
          <cell r="F676">
            <v>8</v>
          </cell>
          <cell r="G676" t="str">
            <v xml:space="preserve">C0400621.11    </v>
          </cell>
          <cell r="H676" t="str">
            <v xml:space="preserve">   </v>
          </cell>
        </row>
        <row r="677">
          <cell r="E677" t="str">
            <v>5104</v>
          </cell>
          <cell r="F677">
            <v>3314</v>
          </cell>
          <cell r="G677" t="str">
            <v xml:space="preserve">C0400623.01    </v>
          </cell>
          <cell r="H677" t="str">
            <v xml:space="preserve">   </v>
          </cell>
        </row>
        <row r="678">
          <cell r="E678" t="str">
            <v>5104</v>
          </cell>
          <cell r="F678">
            <v>60</v>
          </cell>
          <cell r="G678" t="str">
            <v xml:space="preserve">C0400623.02    </v>
          </cell>
          <cell r="H678" t="str">
            <v xml:space="preserve">   </v>
          </cell>
        </row>
        <row r="679">
          <cell r="E679" t="str">
            <v>5104</v>
          </cell>
          <cell r="F679">
            <v>5</v>
          </cell>
          <cell r="G679" t="str">
            <v xml:space="preserve">C0400623.03    </v>
          </cell>
          <cell r="H679" t="str">
            <v xml:space="preserve">   </v>
          </cell>
        </row>
        <row r="680">
          <cell r="E680" t="str">
            <v>5104</v>
          </cell>
          <cell r="F680">
            <v>2</v>
          </cell>
          <cell r="G680" t="str">
            <v xml:space="preserve">C0400623.04    </v>
          </cell>
          <cell r="H680" t="str">
            <v xml:space="preserve">   </v>
          </cell>
        </row>
        <row r="681">
          <cell r="E681" t="str">
            <v>5104</v>
          </cell>
          <cell r="F681">
            <v>117</v>
          </cell>
          <cell r="G681" t="str">
            <v xml:space="preserve">C0400624.01    </v>
          </cell>
          <cell r="H681" t="str">
            <v xml:space="preserve">   </v>
          </cell>
        </row>
        <row r="682">
          <cell r="E682" t="str">
            <v>5104</v>
          </cell>
          <cell r="F682">
            <v>17</v>
          </cell>
          <cell r="G682" t="str">
            <v xml:space="preserve">C0400624.02    </v>
          </cell>
          <cell r="H682" t="str">
            <v xml:space="preserve">   </v>
          </cell>
        </row>
        <row r="683">
          <cell r="E683" t="str">
            <v>5104</v>
          </cell>
          <cell r="F683">
            <v>1</v>
          </cell>
          <cell r="G683" t="str">
            <v xml:space="preserve">C0400624.03    </v>
          </cell>
          <cell r="H683" t="str">
            <v xml:space="preserve">   </v>
          </cell>
        </row>
        <row r="684">
          <cell r="E684" t="str">
            <v>5104</v>
          </cell>
          <cell r="F684">
            <v>27</v>
          </cell>
          <cell r="G684" t="str">
            <v xml:space="preserve">C0400624.04    </v>
          </cell>
          <cell r="H684" t="str">
            <v xml:space="preserve">   </v>
          </cell>
        </row>
        <row r="685">
          <cell r="E685" t="str">
            <v>5104</v>
          </cell>
          <cell r="F685">
            <v>1</v>
          </cell>
          <cell r="G685" t="str">
            <v xml:space="preserve">C0400624.05    </v>
          </cell>
          <cell r="H685" t="str">
            <v xml:space="preserve">   </v>
          </cell>
        </row>
        <row r="686">
          <cell r="E686" t="str">
            <v>5104</v>
          </cell>
          <cell r="F686">
            <v>1</v>
          </cell>
          <cell r="G686" t="str">
            <v xml:space="preserve">C0400624.06    </v>
          </cell>
          <cell r="H686" t="str">
            <v xml:space="preserve">   </v>
          </cell>
        </row>
        <row r="687">
          <cell r="E687" t="str">
            <v>5104</v>
          </cell>
          <cell r="F687">
            <v>2</v>
          </cell>
          <cell r="G687" t="str">
            <v xml:space="preserve">C0400624.09    </v>
          </cell>
          <cell r="H687" t="str">
            <v xml:space="preserve">   </v>
          </cell>
        </row>
        <row r="688">
          <cell r="E688" t="str">
            <v>5104</v>
          </cell>
          <cell r="F688">
            <v>1</v>
          </cell>
          <cell r="G688" t="str">
            <v xml:space="preserve">C0400624.10    </v>
          </cell>
          <cell r="H688" t="str">
            <v xml:space="preserve">   </v>
          </cell>
        </row>
        <row r="689">
          <cell r="E689" t="str">
            <v>5104</v>
          </cell>
          <cell r="F689">
            <v>83</v>
          </cell>
          <cell r="G689" t="str">
            <v xml:space="preserve">C0400626.01    </v>
          </cell>
          <cell r="H689" t="str">
            <v xml:space="preserve">   </v>
          </cell>
        </row>
        <row r="690">
          <cell r="E690" t="str">
            <v>5104</v>
          </cell>
          <cell r="F690">
            <v>3</v>
          </cell>
          <cell r="G690" t="str">
            <v xml:space="preserve">C0400626.02    </v>
          </cell>
          <cell r="H690" t="str">
            <v xml:space="preserve">   </v>
          </cell>
        </row>
        <row r="691">
          <cell r="E691" t="str">
            <v>5104</v>
          </cell>
          <cell r="F691">
            <v>3</v>
          </cell>
          <cell r="G691" t="str">
            <v xml:space="preserve">C0400626.04    </v>
          </cell>
          <cell r="H691" t="str">
            <v xml:space="preserve">   </v>
          </cell>
        </row>
        <row r="692">
          <cell r="E692" t="str">
            <v>5104</v>
          </cell>
          <cell r="F692">
            <v>89</v>
          </cell>
          <cell r="G692" t="str">
            <v xml:space="preserve">C0400641.01    </v>
          </cell>
          <cell r="H692" t="str">
            <v xml:space="preserve">   </v>
          </cell>
        </row>
        <row r="693">
          <cell r="E693" t="str">
            <v>5104</v>
          </cell>
          <cell r="F693">
            <v>126</v>
          </cell>
          <cell r="G693" t="str">
            <v xml:space="preserve">C0400641.03    </v>
          </cell>
          <cell r="H693" t="str">
            <v xml:space="preserve">   </v>
          </cell>
        </row>
        <row r="694">
          <cell r="E694" t="str">
            <v>5104</v>
          </cell>
          <cell r="F694">
            <v>1</v>
          </cell>
          <cell r="G694" t="str">
            <v xml:space="preserve">C0400641.06    </v>
          </cell>
          <cell r="H694" t="str">
            <v xml:space="preserve">   </v>
          </cell>
        </row>
        <row r="695">
          <cell r="E695" t="str">
            <v>5104</v>
          </cell>
          <cell r="F695">
            <v>1</v>
          </cell>
          <cell r="G695" t="str">
            <v xml:space="preserve">C0400641.07    </v>
          </cell>
          <cell r="H695" t="str">
            <v xml:space="preserve">   </v>
          </cell>
        </row>
        <row r="696">
          <cell r="E696" t="str">
            <v>5104</v>
          </cell>
          <cell r="F696">
            <v>584</v>
          </cell>
          <cell r="G696" t="str">
            <v xml:space="preserve">C0400650.01    </v>
          </cell>
          <cell r="H696" t="str">
            <v xml:space="preserve">   </v>
          </cell>
        </row>
        <row r="697">
          <cell r="E697" t="str">
            <v>5104</v>
          </cell>
          <cell r="F697">
            <v>178</v>
          </cell>
          <cell r="G697" t="str">
            <v xml:space="preserve">C0400650.03    </v>
          </cell>
          <cell r="H697" t="str">
            <v xml:space="preserve">   </v>
          </cell>
        </row>
        <row r="698">
          <cell r="E698" t="str">
            <v>5104</v>
          </cell>
          <cell r="F698">
            <v>17</v>
          </cell>
          <cell r="G698" t="str">
            <v xml:space="preserve">C0400655.01    </v>
          </cell>
          <cell r="H698" t="str">
            <v xml:space="preserve">   </v>
          </cell>
        </row>
        <row r="699">
          <cell r="E699" t="str">
            <v>5104</v>
          </cell>
          <cell r="F699">
            <v>-39871</v>
          </cell>
          <cell r="G699" t="str">
            <v xml:space="preserve">K0400617.01    </v>
          </cell>
          <cell r="H699" t="str">
            <v xml:space="preserve">   </v>
          </cell>
        </row>
        <row r="700">
          <cell r="E700" t="str">
            <v>5104</v>
          </cell>
          <cell r="F700">
            <v>63365612.299999997</v>
          </cell>
          <cell r="G700" t="str">
            <v xml:space="preserve">K0400621.01    </v>
          </cell>
          <cell r="H700" t="str">
            <v xml:space="preserve">   </v>
          </cell>
        </row>
        <row r="701">
          <cell r="E701" t="str">
            <v>5104</v>
          </cell>
          <cell r="F701">
            <v>34329456.299999997</v>
          </cell>
          <cell r="G701" t="str">
            <v xml:space="preserve">K0400621.02    </v>
          </cell>
          <cell r="H701" t="str">
            <v xml:space="preserve">   </v>
          </cell>
        </row>
        <row r="702">
          <cell r="E702" t="str">
            <v>5104</v>
          </cell>
          <cell r="F702">
            <v>151956</v>
          </cell>
          <cell r="G702" t="str">
            <v xml:space="preserve">K0400621.11    </v>
          </cell>
          <cell r="H702" t="str">
            <v xml:space="preserve">   </v>
          </cell>
        </row>
        <row r="703">
          <cell r="E703" t="str">
            <v>5104</v>
          </cell>
          <cell r="F703">
            <v>92723966.900000006</v>
          </cell>
          <cell r="G703" t="str">
            <v xml:space="preserve">K0400623.01    </v>
          </cell>
          <cell r="H703" t="str">
            <v xml:space="preserve">   </v>
          </cell>
        </row>
        <row r="704">
          <cell r="E704" t="str">
            <v>5104</v>
          </cell>
          <cell r="F704">
            <v>4825999</v>
          </cell>
          <cell r="G704" t="str">
            <v xml:space="preserve">K0400623.02    </v>
          </cell>
          <cell r="H704" t="str">
            <v xml:space="preserve">   </v>
          </cell>
        </row>
        <row r="705">
          <cell r="E705" t="str">
            <v>5104</v>
          </cell>
          <cell r="F705">
            <v>295856</v>
          </cell>
          <cell r="G705" t="str">
            <v xml:space="preserve">K0400623.03    </v>
          </cell>
          <cell r="H705" t="str">
            <v xml:space="preserve">   </v>
          </cell>
        </row>
        <row r="706">
          <cell r="E706" t="str">
            <v>5104</v>
          </cell>
          <cell r="F706">
            <v>244104</v>
          </cell>
          <cell r="G706" t="str">
            <v xml:space="preserve">K0400623.04    </v>
          </cell>
          <cell r="H706" t="str">
            <v xml:space="preserve">   </v>
          </cell>
        </row>
        <row r="707">
          <cell r="E707" t="str">
            <v>5104</v>
          </cell>
          <cell r="F707">
            <v>29039072</v>
          </cell>
          <cell r="G707" t="str">
            <v xml:space="preserve">K0400624.01    </v>
          </cell>
          <cell r="H707" t="str">
            <v xml:space="preserve">   </v>
          </cell>
        </row>
        <row r="708">
          <cell r="E708" t="str">
            <v>5104</v>
          </cell>
          <cell r="F708">
            <v>6980527</v>
          </cell>
          <cell r="G708" t="str">
            <v xml:space="preserve">K0400624.02    </v>
          </cell>
          <cell r="H708" t="str">
            <v xml:space="preserve">   </v>
          </cell>
        </row>
        <row r="709">
          <cell r="E709" t="str">
            <v>5104</v>
          </cell>
          <cell r="F709">
            <v>215232</v>
          </cell>
          <cell r="G709" t="str">
            <v xml:space="preserve">K0400624.03    </v>
          </cell>
          <cell r="H709" t="str">
            <v xml:space="preserve">   </v>
          </cell>
        </row>
        <row r="710">
          <cell r="E710" t="str">
            <v>5104</v>
          </cell>
          <cell r="F710">
            <v>6576635</v>
          </cell>
          <cell r="G710" t="str">
            <v xml:space="preserve">K0400624.04    </v>
          </cell>
          <cell r="H710" t="str">
            <v xml:space="preserve">   </v>
          </cell>
        </row>
        <row r="711">
          <cell r="E711" t="str">
            <v>5104</v>
          </cell>
          <cell r="F711">
            <v>108000</v>
          </cell>
          <cell r="G711" t="str">
            <v xml:space="preserve">K0400624.05    </v>
          </cell>
          <cell r="H711" t="str">
            <v xml:space="preserve">   </v>
          </cell>
        </row>
        <row r="712">
          <cell r="E712" t="str">
            <v>5104</v>
          </cell>
          <cell r="F712">
            <v>168780</v>
          </cell>
          <cell r="G712" t="str">
            <v xml:space="preserve">K0400624.06    </v>
          </cell>
          <cell r="H712" t="str">
            <v xml:space="preserve">   </v>
          </cell>
        </row>
        <row r="713">
          <cell r="E713" t="str">
            <v>5104</v>
          </cell>
          <cell r="F713">
            <v>546912</v>
          </cell>
          <cell r="G713" t="str">
            <v xml:space="preserve">K0400624.09    </v>
          </cell>
          <cell r="H713" t="str">
            <v xml:space="preserve">   </v>
          </cell>
        </row>
        <row r="714">
          <cell r="E714" t="str">
            <v>5104</v>
          </cell>
          <cell r="F714">
            <v>493536</v>
          </cell>
          <cell r="G714" t="str">
            <v xml:space="preserve">K0400624.10    </v>
          </cell>
          <cell r="H714" t="str">
            <v xml:space="preserve">   </v>
          </cell>
        </row>
        <row r="715">
          <cell r="E715" t="str">
            <v>5104</v>
          </cell>
          <cell r="F715">
            <v>17878872</v>
          </cell>
          <cell r="G715" t="str">
            <v xml:space="preserve">K0400626.01    </v>
          </cell>
          <cell r="H715" t="str">
            <v xml:space="preserve">   </v>
          </cell>
        </row>
        <row r="716">
          <cell r="E716" t="str">
            <v>5104</v>
          </cell>
          <cell r="F716">
            <v>2437479</v>
          </cell>
          <cell r="G716" t="str">
            <v xml:space="preserve">K0400626.02    </v>
          </cell>
          <cell r="H716" t="str">
            <v xml:space="preserve">   </v>
          </cell>
        </row>
        <row r="717">
          <cell r="E717" t="str">
            <v>5104</v>
          </cell>
          <cell r="F717">
            <v>1863378</v>
          </cell>
          <cell r="G717" t="str">
            <v xml:space="preserve">K0400626.04    </v>
          </cell>
          <cell r="H717" t="str">
            <v xml:space="preserve">   </v>
          </cell>
        </row>
        <row r="718">
          <cell r="E718" t="str">
            <v>5104</v>
          </cell>
          <cell r="F718">
            <v>88609</v>
          </cell>
          <cell r="G718" t="str">
            <v xml:space="preserve">K0400641.01    </v>
          </cell>
          <cell r="H718" t="str">
            <v xml:space="preserve">   </v>
          </cell>
        </row>
        <row r="719">
          <cell r="E719" t="str">
            <v>5104</v>
          </cell>
          <cell r="F719">
            <v>551553</v>
          </cell>
          <cell r="G719" t="str">
            <v xml:space="preserve">K0400641.03    </v>
          </cell>
          <cell r="H719" t="str">
            <v xml:space="preserve">   </v>
          </cell>
        </row>
        <row r="720">
          <cell r="E720" t="str">
            <v>5104</v>
          </cell>
          <cell r="F720">
            <v>26752</v>
          </cell>
          <cell r="G720" t="str">
            <v xml:space="preserve">K0400642.02    </v>
          </cell>
          <cell r="H720" t="str">
            <v xml:space="preserve">   </v>
          </cell>
        </row>
        <row r="721">
          <cell r="E721" t="str">
            <v>5104</v>
          </cell>
          <cell r="F721">
            <v>1575</v>
          </cell>
          <cell r="G721" t="str">
            <v xml:space="preserve">K0400642.03    </v>
          </cell>
          <cell r="H721" t="str">
            <v xml:space="preserve">   </v>
          </cell>
        </row>
        <row r="722">
          <cell r="E722" t="str">
            <v>5104</v>
          </cell>
          <cell r="F722">
            <v>182104</v>
          </cell>
          <cell r="G722" t="str">
            <v xml:space="preserve">K0400650.01    </v>
          </cell>
          <cell r="H722" t="str">
            <v xml:space="preserve">   </v>
          </cell>
        </row>
        <row r="723">
          <cell r="E723" t="str">
            <v>5104</v>
          </cell>
          <cell r="F723">
            <v>61548</v>
          </cell>
          <cell r="G723" t="str">
            <v xml:space="preserve">K0400650.03    </v>
          </cell>
          <cell r="H723" t="str">
            <v xml:space="preserve">   </v>
          </cell>
        </row>
        <row r="724">
          <cell r="E724" t="str">
            <v>5104</v>
          </cell>
          <cell r="F724">
            <v>11934</v>
          </cell>
          <cell r="G724" t="str">
            <v xml:space="preserve">K0400655.01    </v>
          </cell>
          <cell r="H724" t="str">
            <v xml:space="preserve">   </v>
          </cell>
        </row>
        <row r="725">
          <cell r="E725" t="str">
            <v>5104</v>
          </cell>
          <cell r="F725">
            <v>480461</v>
          </cell>
          <cell r="G725" t="str">
            <v xml:space="preserve">K0400660.01    </v>
          </cell>
          <cell r="H725" t="str">
            <v xml:space="preserve">   </v>
          </cell>
        </row>
        <row r="726">
          <cell r="E726" t="str">
            <v>5104</v>
          </cell>
          <cell r="F726">
            <v>990.88</v>
          </cell>
          <cell r="G726" t="str">
            <v xml:space="preserve">R0400617.01    </v>
          </cell>
          <cell r="H726" t="str">
            <v>044</v>
          </cell>
        </row>
        <row r="727">
          <cell r="E727" t="str">
            <v>5104</v>
          </cell>
          <cell r="F727">
            <v>-1015.8</v>
          </cell>
          <cell r="G727" t="str">
            <v xml:space="preserve">R0400621.01    </v>
          </cell>
          <cell r="H727" t="str">
            <v>018</v>
          </cell>
        </row>
        <row r="728">
          <cell r="E728" t="str">
            <v>5104</v>
          </cell>
          <cell r="F728">
            <v>-8267943.9400000004</v>
          </cell>
          <cell r="G728" t="str">
            <v xml:space="preserve">R0400621.01    </v>
          </cell>
          <cell r="H728" t="str">
            <v>044</v>
          </cell>
        </row>
        <row r="729">
          <cell r="E729" t="str">
            <v>5104</v>
          </cell>
          <cell r="F729">
            <v>-95.81</v>
          </cell>
          <cell r="G729" t="str">
            <v xml:space="preserve">R0400621.02    </v>
          </cell>
          <cell r="H729" t="str">
            <v>018</v>
          </cell>
        </row>
        <row r="730">
          <cell r="E730" t="str">
            <v>5104</v>
          </cell>
          <cell r="F730">
            <v>-4214518.7699999996</v>
          </cell>
          <cell r="G730" t="str">
            <v xml:space="preserve">R0400621.02    </v>
          </cell>
          <cell r="H730" t="str">
            <v>044</v>
          </cell>
        </row>
        <row r="731">
          <cell r="E731" t="str">
            <v>5104</v>
          </cell>
          <cell r="F731">
            <v>-17989.09</v>
          </cell>
          <cell r="G731" t="str">
            <v xml:space="preserve">R0400621.11    </v>
          </cell>
          <cell r="H731" t="str">
            <v>044</v>
          </cell>
        </row>
        <row r="732">
          <cell r="E732" t="str">
            <v>5104</v>
          </cell>
          <cell r="F732">
            <v>-9363297.8599999994</v>
          </cell>
          <cell r="G732" t="str">
            <v xml:space="preserve">R0400623.01    </v>
          </cell>
          <cell r="H732" t="str">
            <v>044</v>
          </cell>
        </row>
        <row r="733">
          <cell r="E733" t="str">
            <v>5104</v>
          </cell>
          <cell r="F733">
            <v>-485244.95</v>
          </cell>
          <cell r="G733" t="str">
            <v xml:space="preserve">R0400623.02    </v>
          </cell>
          <cell r="H733" t="str">
            <v>044</v>
          </cell>
        </row>
        <row r="734">
          <cell r="E734" t="str">
            <v>5104</v>
          </cell>
          <cell r="F734">
            <v>-31644.48</v>
          </cell>
          <cell r="G734" t="str">
            <v xml:space="preserve">R0400623.03    </v>
          </cell>
          <cell r="H734" t="str">
            <v>044</v>
          </cell>
        </row>
        <row r="735">
          <cell r="E735" t="str">
            <v>5104</v>
          </cell>
          <cell r="F735">
            <v>-23435.81</v>
          </cell>
          <cell r="G735" t="str">
            <v xml:space="preserve">R0400623.04    </v>
          </cell>
          <cell r="H735" t="str">
            <v>044</v>
          </cell>
        </row>
        <row r="736">
          <cell r="E736" t="str">
            <v>5104</v>
          </cell>
          <cell r="F736">
            <v>-2395953.38</v>
          </cell>
          <cell r="G736" t="str">
            <v xml:space="preserve">R0400624.01    </v>
          </cell>
          <cell r="H736" t="str">
            <v>044</v>
          </cell>
        </row>
        <row r="737">
          <cell r="E737" t="str">
            <v>5104</v>
          </cell>
          <cell r="F737">
            <v>-596824.49</v>
          </cell>
          <cell r="G737" t="str">
            <v xml:space="preserve">R0400624.02    </v>
          </cell>
          <cell r="H737" t="str">
            <v>044</v>
          </cell>
        </row>
        <row r="738">
          <cell r="E738" t="str">
            <v>5104</v>
          </cell>
          <cell r="F738">
            <v>-17919.47</v>
          </cell>
          <cell r="G738" t="str">
            <v xml:space="preserve">R0400624.03    </v>
          </cell>
          <cell r="H738" t="str">
            <v>044</v>
          </cell>
        </row>
        <row r="739">
          <cell r="E739" t="str">
            <v>5104</v>
          </cell>
          <cell r="F739">
            <v>-590199.06999999995</v>
          </cell>
          <cell r="G739" t="str">
            <v xml:space="preserve">R0400624.04    </v>
          </cell>
          <cell r="H739" t="str">
            <v>044</v>
          </cell>
        </row>
        <row r="740">
          <cell r="E740" t="str">
            <v>5104</v>
          </cell>
          <cell r="F740">
            <v>-10304.48</v>
          </cell>
          <cell r="G740" t="str">
            <v xml:space="preserve">R0400624.05    </v>
          </cell>
          <cell r="H740" t="str">
            <v>044</v>
          </cell>
        </row>
        <row r="741">
          <cell r="E741" t="str">
            <v>5104</v>
          </cell>
          <cell r="F741">
            <v>-15011.62</v>
          </cell>
          <cell r="G741" t="str">
            <v xml:space="preserve">R0400624.06    </v>
          </cell>
          <cell r="H741" t="str">
            <v>044</v>
          </cell>
        </row>
        <row r="742">
          <cell r="E742" t="str">
            <v>5104</v>
          </cell>
          <cell r="F742">
            <v>-51816.74</v>
          </cell>
          <cell r="G742" t="str">
            <v xml:space="preserve">R0400624.09    </v>
          </cell>
          <cell r="H742" t="str">
            <v>044</v>
          </cell>
        </row>
        <row r="743">
          <cell r="E743" t="str">
            <v>5104</v>
          </cell>
          <cell r="F743">
            <v>-45529.26</v>
          </cell>
          <cell r="G743" t="str">
            <v xml:space="preserve">R0400624.10    </v>
          </cell>
          <cell r="H743" t="str">
            <v>044</v>
          </cell>
        </row>
        <row r="744">
          <cell r="E744" t="str">
            <v>5104</v>
          </cell>
          <cell r="F744">
            <v>-1400878.0800000001</v>
          </cell>
          <cell r="G744" t="str">
            <v xml:space="preserve">R0400626.01    </v>
          </cell>
          <cell r="H744" t="str">
            <v>044</v>
          </cell>
        </row>
        <row r="745">
          <cell r="E745" t="str">
            <v>5104</v>
          </cell>
          <cell r="F745">
            <v>-184294.24</v>
          </cell>
          <cell r="G745" t="str">
            <v xml:space="preserve">R0400626.02    </v>
          </cell>
          <cell r="H745" t="str">
            <v>044</v>
          </cell>
        </row>
        <row r="746">
          <cell r="E746" t="str">
            <v>5104</v>
          </cell>
          <cell r="F746">
            <v>-149923.70000000001</v>
          </cell>
          <cell r="G746" t="str">
            <v xml:space="preserve">R0400626.04    </v>
          </cell>
          <cell r="H746" t="str">
            <v>044</v>
          </cell>
        </row>
        <row r="747">
          <cell r="E747" t="str">
            <v>5104</v>
          </cell>
          <cell r="F747">
            <v>-7450.46</v>
          </cell>
          <cell r="G747" t="str">
            <v xml:space="preserve">R0400641.01    </v>
          </cell>
          <cell r="H747" t="str">
            <v>044</v>
          </cell>
        </row>
        <row r="748">
          <cell r="E748" t="str">
            <v>5104</v>
          </cell>
          <cell r="F748">
            <v>-52702.78</v>
          </cell>
          <cell r="G748" t="str">
            <v xml:space="preserve">R0400641.03    </v>
          </cell>
          <cell r="H748" t="str">
            <v>044</v>
          </cell>
        </row>
        <row r="749">
          <cell r="E749" t="str">
            <v>5104</v>
          </cell>
          <cell r="F749">
            <v>-6.99</v>
          </cell>
          <cell r="G749" t="str">
            <v xml:space="preserve">R0400641.06    </v>
          </cell>
          <cell r="H749" t="str">
            <v>044</v>
          </cell>
        </row>
        <row r="750">
          <cell r="E750" t="str">
            <v>5104</v>
          </cell>
          <cell r="F750">
            <v>-28.57</v>
          </cell>
          <cell r="G750" t="str">
            <v xml:space="preserve">R0400641.07    </v>
          </cell>
          <cell r="H750" t="str">
            <v>044</v>
          </cell>
        </row>
        <row r="751">
          <cell r="E751" t="str">
            <v>5104</v>
          </cell>
          <cell r="F751">
            <v>-650</v>
          </cell>
          <cell r="G751" t="str">
            <v xml:space="preserve">R0400642.01    </v>
          </cell>
          <cell r="H751" t="str">
            <v>044</v>
          </cell>
        </row>
        <row r="752">
          <cell r="E752" t="str">
            <v>5104</v>
          </cell>
          <cell r="F752">
            <v>-8572.74</v>
          </cell>
          <cell r="G752" t="str">
            <v xml:space="preserve">R0400642.02    </v>
          </cell>
          <cell r="H752" t="str">
            <v>044</v>
          </cell>
        </row>
        <row r="753">
          <cell r="E753" t="str">
            <v>5104</v>
          </cell>
          <cell r="F753">
            <v>-499.82</v>
          </cell>
          <cell r="G753" t="str">
            <v xml:space="preserve">R0400642.03    </v>
          </cell>
          <cell r="H753" t="str">
            <v>044</v>
          </cell>
        </row>
        <row r="754">
          <cell r="E754" t="str">
            <v>5104</v>
          </cell>
          <cell r="F754">
            <v>-11585.53</v>
          </cell>
          <cell r="G754" t="str">
            <v xml:space="preserve">R0400650.01    </v>
          </cell>
          <cell r="H754" t="str">
            <v>044</v>
          </cell>
        </row>
        <row r="755">
          <cell r="E755" t="str">
            <v>5104</v>
          </cell>
          <cell r="F755">
            <v>-12174.65</v>
          </cell>
          <cell r="G755" t="str">
            <v xml:space="preserve">R0400650.03    </v>
          </cell>
          <cell r="H755" t="str">
            <v>044</v>
          </cell>
        </row>
        <row r="756">
          <cell r="E756" t="str">
            <v>5104</v>
          </cell>
          <cell r="F756">
            <v>-1197.5899999999999</v>
          </cell>
          <cell r="G756" t="str">
            <v xml:space="preserve">R0400655.01    </v>
          </cell>
          <cell r="H756" t="str">
            <v>044</v>
          </cell>
        </row>
        <row r="757">
          <cell r="E757" t="str">
            <v>5104</v>
          </cell>
          <cell r="F757">
            <v>-66513.45</v>
          </cell>
          <cell r="G757" t="str">
            <v xml:space="preserve">R0400660.01    </v>
          </cell>
          <cell r="H757" t="str">
            <v>044</v>
          </cell>
        </row>
        <row r="758">
          <cell r="E758" t="str">
            <v>5105</v>
          </cell>
          <cell r="F758">
            <v>24</v>
          </cell>
          <cell r="G758" t="str">
            <v xml:space="preserve">C0500621.01    </v>
          </cell>
          <cell r="H758" t="str">
            <v xml:space="preserve">   </v>
          </cell>
        </row>
        <row r="759">
          <cell r="E759" t="str">
            <v>5105</v>
          </cell>
          <cell r="F759">
            <v>13</v>
          </cell>
          <cell r="G759" t="str">
            <v xml:space="preserve">C0500621.02    </v>
          </cell>
          <cell r="H759" t="str">
            <v xml:space="preserve">   </v>
          </cell>
        </row>
        <row r="760">
          <cell r="E760" t="str">
            <v>5105</v>
          </cell>
          <cell r="F760">
            <v>4</v>
          </cell>
          <cell r="G760" t="str">
            <v xml:space="preserve">C0500623.01    </v>
          </cell>
          <cell r="H760" t="str">
            <v xml:space="preserve">   </v>
          </cell>
        </row>
        <row r="761">
          <cell r="E761" t="str">
            <v>5105</v>
          </cell>
          <cell r="F761">
            <v>2</v>
          </cell>
          <cell r="G761" t="str">
            <v xml:space="preserve">C0500623.02    </v>
          </cell>
          <cell r="H761" t="str">
            <v xml:space="preserve">   </v>
          </cell>
        </row>
        <row r="762">
          <cell r="E762" t="str">
            <v>5105</v>
          </cell>
          <cell r="F762">
            <v>19</v>
          </cell>
          <cell r="G762" t="str">
            <v xml:space="preserve">C0500624.01    </v>
          </cell>
          <cell r="H762" t="str">
            <v xml:space="preserve">   </v>
          </cell>
        </row>
        <row r="763">
          <cell r="E763" t="str">
            <v>5105</v>
          </cell>
          <cell r="F763">
            <v>7</v>
          </cell>
          <cell r="G763" t="str">
            <v xml:space="preserve">C0500624.02    </v>
          </cell>
          <cell r="H763" t="str">
            <v xml:space="preserve">   </v>
          </cell>
        </row>
        <row r="764">
          <cell r="E764" t="str">
            <v>5105</v>
          </cell>
          <cell r="F764">
            <v>1</v>
          </cell>
          <cell r="G764" t="str">
            <v xml:space="preserve">C0500624.03    </v>
          </cell>
          <cell r="H764" t="str">
            <v xml:space="preserve">   </v>
          </cell>
        </row>
        <row r="765">
          <cell r="E765" t="str">
            <v>5105</v>
          </cell>
          <cell r="F765">
            <v>10</v>
          </cell>
          <cell r="G765" t="str">
            <v xml:space="preserve">C0500624.04    </v>
          </cell>
          <cell r="H765" t="str">
            <v xml:space="preserve">   </v>
          </cell>
        </row>
        <row r="766">
          <cell r="E766" t="str">
            <v>5105</v>
          </cell>
          <cell r="F766">
            <v>2</v>
          </cell>
          <cell r="G766" t="str">
            <v xml:space="preserve">C0500624.05    </v>
          </cell>
          <cell r="H766" t="str">
            <v xml:space="preserve">   </v>
          </cell>
        </row>
        <row r="767">
          <cell r="E767" t="str">
            <v>5105</v>
          </cell>
          <cell r="F767">
            <v>1</v>
          </cell>
          <cell r="G767" t="str">
            <v xml:space="preserve">C0500624.06    </v>
          </cell>
          <cell r="H767" t="str">
            <v xml:space="preserve">   </v>
          </cell>
        </row>
        <row r="768">
          <cell r="E768" t="str">
            <v>5105</v>
          </cell>
          <cell r="F768">
            <v>1</v>
          </cell>
          <cell r="G768" t="str">
            <v xml:space="preserve">C0500624.15    </v>
          </cell>
          <cell r="H768" t="str">
            <v xml:space="preserve">   </v>
          </cell>
        </row>
        <row r="769">
          <cell r="E769" t="str">
            <v>5105</v>
          </cell>
          <cell r="F769">
            <v>10</v>
          </cell>
          <cell r="G769" t="str">
            <v xml:space="preserve">C0500626.01    </v>
          </cell>
          <cell r="H769" t="str">
            <v xml:space="preserve">   </v>
          </cell>
        </row>
        <row r="770">
          <cell r="E770" t="str">
            <v>5105</v>
          </cell>
          <cell r="F770">
            <v>1</v>
          </cell>
          <cell r="G770" t="str">
            <v xml:space="preserve">C0500626.02    </v>
          </cell>
          <cell r="H770" t="str">
            <v xml:space="preserve">   </v>
          </cell>
        </row>
        <row r="771">
          <cell r="E771" t="str">
            <v>5105</v>
          </cell>
          <cell r="F771">
            <v>5</v>
          </cell>
          <cell r="G771" t="str">
            <v xml:space="preserve">C0500626.04    </v>
          </cell>
          <cell r="H771" t="str">
            <v xml:space="preserve">   </v>
          </cell>
        </row>
        <row r="772">
          <cell r="E772" t="str">
            <v>5105</v>
          </cell>
          <cell r="F772">
            <v>1</v>
          </cell>
          <cell r="G772" t="str">
            <v xml:space="preserve">C0500626.06    </v>
          </cell>
          <cell r="H772" t="str">
            <v xml:space="preserve">   </v>
          </cell>
        </row>
        <row r="773">
          <cell r="E773" t="str">
            <v>5105</v>
          </cell>
          <cell r="F773">
            <v>24239</v>
          </cell>
          <cell r="G773" t="str">
            <v xml:space="preserve">K0500621.01    </v>
          </cell>
          <cell r="H773" t="str">
            <v xml:space="preserve">   </v>
          </cell>
        </row>
        <row r="774">
          <cell r="E774" t="str">
            <v>5105</v>
          </cell>
          <cell r="F774">
            <v>355266</v>
          </cell>
          <cell r="G774" t="str">
            <v xml:space="preserve">K0500621.02    </v>
          </cell>
          <cell r="H774" t="str">
            <v xml:space="preserve">   </v>
          </cell>
        </row>
        <row r="775">
          <cell r="E775" t="str">
            <v>5105</v>
          </cell>
          <cell r="F775">
            <v>192760</v>
          </cell>
          <cell r="G775" t="str">
            <v xml:space="preserve">K0500623.01    </v>
          </cell>
          <cell r="H775" t="str">
            <v xml:space="preserve">   </v>
          </cell>
        </row>
        <row r="776">
          <cell r="E776" t="str">
            <v>5105</v>
          </cell>
          <cell r="F776">
            <v>352692</v>
          </cell>
          <cell r="G776" t="str">
            <v xml:space="preserve">K0500623.02    </v>
          </cell>
          <cell r="H776" t="str">
            <v xml:space="preserve">   </v>
          </cell>
        </row>
        <row r="777">
          <cell r="E777" t="str">
            <v>5105</v>
          </cell>
          <cell r="F777">
            <v>8309536</v>
          </cell>
          <cell r="G777" t="str">
            <v xml:space="preserve">K0500624.01    </v>
          </cell>
          <cell r="H777" t="str">
            <v xml:space="preserve">   </v>
          </cell>
        </row>
        <row r="778">
          <cell r="E778" t="str">
            <v>5105</v>
          </cell>
          <cell r="F778">
            <v>7236976</v>
          </cell>
          <cell r="G778" t="str">
            <v xml:space="preserve">K0500624.02    </v>
          </cell>
          <cell r="H778" t="str">
            <v xml:space="preserve">   </v>
          </cell>
        </row>
        <row r="779">
          <cell r="E779" t="str">
            <v>5105</v>
          </cell>
          <cell r="F779">
            <v>240192</v>
          </cell>
          <cell r="G779" t="str">
            <v xml:space="preserve">K0500624.03    </v>
          </cell>
          <cell r="H779" t="str">
            <v xml:space="preserve">   </v>
          </cell>
        </row>
        <row r="780">
          <cell r="E780" t="str">
            <v>5105</v>
          </cell>
          <cell r="F780">
            <v>11445612</v>
          </cell>
          <cell r="G780" t="str">
            <v xml:space="preserve">K0500624.04    </v>
          </cell>
          <cell r="H780" t="str">
            <v xml:space="preserve">   </v>
          </cell>
        </row>
        <row r="781">
          <cell r="E781" t="str">
            <v>5105</v>
          </cell>
          <cell r="F781">
            <v>172800</v>
          </cell>
          <cell r="G781" t="str">
            <v xml:space="preserve">K0500624.05    </v>
          </cell>
          <cell r="H781" t="str">
            <v xml:space="preserve">   </v>
          </cell>
        </row>
        <row r="782">
          <cell r="E782" t="str">
            <v>5105</v>
          </cell>
          <cell r="F782">
            <v>2232552</v>
          </cell>
          <cell r="G782" t="str">
            <v xml:space="preserve">K0500624.06    </v>
          </cell>
          <cell r="H782" t="str">
            <v xml:space="preserve">   </v>
          </cell>
        </row>
        <row r="783">
          <cell r="E783" t="str">
            <v>5105</v>
          </cell>
          <cell r="F783">
            <v>789192</v>
          </cell>
          <cell r="G783" t="str">
            <v xml:space="preserve">K0500624.15    </v>
          </cell>
          <cell r="H783" t="str">
            <v xml:space="preserve">   </v>
          </cell>
        </row>
        <row r="784">
          <cell r="E784" t="str">
            <v>5105</v>
          </cell>
          <cell r="F784">
            <v>7398281</v>
          </cell>
          <cell r="G784" t="str">
            <v xml:space="preserve">K0500626.01    </v>
          </cell>
          <cell r="H784" t="str">
            <v xml:space="preserve">   </v>
          </cell>
        </row>
        <row r="785">
          <cell r="E785" t="str">
            <v>5105</v>
          </cell>
          <cell r="F785">
            <v>418176</v>
          </cell>
          <cell r="G785" t="str">
            <v xml:space="preserve">K0500626.02    </v>
          </cell>
          <cell r="H785" t="str">
            <v xml:space="preserve">   </v>
          </cell>
        </row>
        <row r="786">
          <cell r="E786" t="str">
            <v>5105</v>
          </cell>
          <cell r="F786">
            <v>3281256</v>
          </cell>
          <cell r="G786" t="str">
            <v xml:space="preserve">K0500626.04    </v>
          </cell>
          <cell r="H786" t="str">
            <v xml:space="preserve">   </v>
          </cell>
        </row>
        <row r="787">
          <cell r="E787" t="str">
            <v>5105</v>
          </cell>
          <cell r="F787">
            <v>879120</v>
          </cell>
          <cell r="G787" t="str">
            <v xml:space="preserve">K0500626.06    </v>
          </cell>
          <cell r="H787" t="str">
            <v xml:space="preserve">   </v>
          </cell>
        </row>
        <row r="788">
          <cell r="E788" t="str">
            <v>5105</v>
          </cell>
          <cell r="F788">
            <v>-4297.53</v>
          </cell>
          <cell r="G788" t="str">
            <v xml:space="preserve">R05.624.CRD044 </v>
          </cell>
          <cell r="H788" t="str">
            <v>018</v>
          </cell>
        </row>
        <row r="789">
          <cell r="E789" t="str">
            <v>5105</v>
          </cell>
          <cell r="F789">
            <v>-3316.75</v>
          </cell>
          <cell r="G789" t="str">
            <v xml:space="preserve">R0500621.01    </v>
          </cell>
          <cell r="H789" t="str">
            <v>044</v>
          </cell>
        </row>
        <row r="790">
          <cell r="E790" t="str">
            <v>5105</v>
          </cell>
          <cell r="F790">
            <v>-42172.63</v>
          </cell>
          <cell r="G790" t="str">
            <v xml:space="preserve">R0500621.02    </v>
          </cell>
          <cell r="H790" t="str">
            <v>044</v>
          </cell>
        </row>
        <row r="791">
          <cell r="E791" t="str">
            <v>5105</v>
          </cell>
          <cell r="F791">
            <v>-19665.259999999998</v>
          </cell>
          <cell r="G791" t="str">
            <v xml:space="preserve">R0500623.01    </v>
          </cell>
          <cell r="H791" t="str">
            <v>044</v>
          </cell>
        </row>
        <row r="792">
          <cell r="E792" t="str">
            <v>5105</v>
          </cell>
          <cell r="F792">
            <v>-40096.07</v>
          </cell>
          <cell r="G792" t="str">
            <v xml:space="preserve">R0500623.02    </v>
          </cell>
          <cell r="H792" t="str">
            <v>044</v>
          </cell>
        </row>
        <row r="793">
          <cell r="E793" t="str">
            <v>5105</v>
          </cell>
          <cell r="F793">
            <v>4297.53</v>
          </cell>
          <cell r="G793" t="str">
            <v xml:space="preserve">R0500624.01    </v>
          </cell>
          <cell r="H793" t="str">
            <v>018</v>
          </cell>
        </row>
        <row r="794">
          <cell r="E794" t="str">
            <v>5105</v>
          </cell>
          <cell r="F794">
            <v>-736604.28</v>
          </cell>
          <cell r="G794" t="str">
            <v xml:space="preserve">R0500624.01    </v>
          </cell>
          <cell r="H794" t="str">
            <v>044</v>
          </cell>
        </row>
        <row r="795">
          <cell r="E795" t="str">
            <v>5105</v>
          </cell>
          <cell r="F795">
            <v>-579949.43000000005</v>
          </cell>
          <cell r="G795" t="str">
            <v xml:space="preserve">R0500624.02    </v>
          </cell>
          <cell r="H795" t="str">
            <v>044</v>
          </cell>
        </row>
        <row r="796">
          <cell r="E796" t="str">
            <v>5105</v>
          </cell>
          <cell r="F796">
            <v>-21667.16</v>
          </cell>
          <cell r="G796" t="str">
            <v xml:space="preserve">R0500624.03    </v>
          </cell>
          <cell r="H796" t="str">
            <v>044</v>
          </cell>
        </row>
        <row r="797">
          <cell r="E797" t="str">
            <v>5105</v>
          </cell>
          <cell r="F797">
            <v>-893033.98</v>
          </cell>
          <cell r="G797" t="str">
            <v xml:space="preserve">R0500624.04    </v>
          </cell>
          <cell r="H797" t="str">
            <v>044</v>
          </cell>
        </row>
        <row r="798">
          <cell r="E798" t="str">
            <v>5105</v>
          </cell>
          <cell r="F798">
            <v>-19353.72</v>
          </cell>
          <cell r="G798" t="str">
            <v xml:space="preserve">R0500624.05    </v>
          </cell>
          <cell r="H798" t="str">
            <v>044</v>
          </cell>
        </row>
        <row r="799">
          <cell r="E799" t="str">
            <v>5105</v>
          </cell>
          <cell r="F799">
            <v>-160492.32999999999</v>
          </cell>
          <cell r="G799" t="str">
            <v xml:space="preserve">R0500624.06    </v>
          </cell>
          <cell r="H799" t="str">
            <v>044</v>
          </cell>
        </row>
        <row r="800">
          <cell r="E800" t="str">
            <v>5105</v>
          </cell>
          <cell r="F800">
            <v>-70516.179999999993</v>
          </cell>
          <cell r="G800" t="str">
            <v xml:space="preserve">R0500624.15    </v>
          </cell>
          <cell r="H800" t="str">
            <v>044</v>
          </cell>
        </row>
        <row r="801">
          <cell r="E801" t="str">
            <v>5105</v>
          </cell>
          <cell r="F801">
            <v>-539479.59</v>
          </cell>
          <cell r="G801" t="str">
            <v xml:space="preserve">R0500626.01    </v>
          </cell>
          <cell r="H801" t="str">
            <v>044</v>
          </cell>
        </row>
        <row r="802">
          <cell r="E802" t="str">
            <v>5105</v>
          </cell>
          <cell r="F802">
            <v>-29226.25</v>
          </cell>
          <cell r="G802" t="str">
            <v xml:space="preserve">R0500626.02    </v>
          </cell>
          <cell r="H802" t="str">
            <v>044</v>
          </cell>
        </row>
        <row r="803">
          <cell r="E803" t="str">
            <v>5105</v>
          </cell>
          <cell r="F803">
            <v>-257469.81</v>
          </cell>
          <cell r="G803" t="str">
            <v xml:space="preserve">R0500626.04    </v>
          </cell>
          <cell r="H803" t="str">
            <v>044</v>
          </cell>
        </row>
        <row r="804">
          <cell r="E804" t="str">
            <v>5105</v>
          </cell>
          <cell r="F804">
            <v>-61320.44</v>
          </cell>
          <cell r="G804" t="str">
            <v xml:space="preserve">R0500626.06    </v>
          </cell>
          <cell r="H804" t="str">
            <v>044</v>
          </cell>
        </row>
        <row r="805">
          <cell r="E805" t="str">
            <v>5106</v>
          </cell>
          <cell r="F805">
            <v>182</v>
          </cell>
          <cell r="G805" t="str">
            <v xml:space="preserve">C0600620.01    </v>
          </cell>
          <cell r="H805" t="str">
            <v xml:space="preserve">   </v>
          </cell>
        </row>
        <row r="806">
          <cell r="E806" t="str">
            <v>5106</v>
          </cell>
          <cell r="F806">
            <v>29</v>
          </cell>
          <cell r="G806" t="str">
            <v xml:space="preserve">C0600620.02    </v>
          </cell>
          <cell r="H806" t="str">
            <v xml:space="preserve">   </v>
          </cell>
        </row>
        <row r="807">
          <cell r="E807" t="str">
            <v>5106</v>
          </cell>
          <cell r="F807">
            <v>297</v>
          </cell>
          <cell r="G807" t="str">
            <v xml:space="preserve">C0600622.01    </v>
          </cell>
          <cell r="H807" t="str">
            <v xml:space="preserve">   </v>
          </cell>
        </row>
        <row r="808">
          <cell r="E808" t="str">
            <v>5106</v>
          </cell>
          <cell r="F808">
            <v>441698</v>
          </cell>
          <cell r="G808" t="str">
            <v xml:space="preserve">K0600620.01    </v>
          </cell>
          <cell r="H808" t="str">
            <v xml:space="preserve">   </v>
          </cell>
        </row>
        <row r="809">
          <cell r="E809" t="str">
            <v>5106</v>
          </cell>
          <cell r="F809">
            <v>10488</v>
          </cell>
          <cell r="G809" t="str">
            <v xml:space="preserve">K0600620.02    </v>
          </cell>
          <cell r="H809" t="str">
            <v xml:space="preserve">   </v>
          </cell>
        </row>
        <row r="810">
          <cell r="E810" t="str">
            <v>5106</v>
          </cell>
          <cell r="F810">
            <v>807619</v>
          </cell>
          <cell r="G810" t="str">
            <v xml:space="preserve">K0600622.01    </v>
          </cell>
          <cell r="H810" t="str">
            <v xml:space="preserve">   </v>
          </cell>
        </row>
        <row r="811">
          <cell r="E811" t="str">
            <v>5106</v>
          </cell>
          <cell r="F811">
            <v>-26169.82</v>
          </cell>
          <cell r="G811" t="str">
            <v xml:space="preserve">R0600620.01    </v>
          </cell>
          <cell r="H811" t="str">
            <v>044</v>
          </cell>
        </row>
        <row r="812">
          <cell r="E812" t="str">
            <v>5106</v>
          </cell>
          <cell r="F812">
            <v>-635.88</v>
          </cell>
          <cell r="G812" t="str">
            <v xml:space="preserve">R0600620.02    </v>
          </cell>
          <cell r="H812" t="str">
            <v>044</v>
          </cell>
        </row>
        <row r="813">
          <cell r="E813" t="str">
            <v>5106</v>
          </cell>
          <cell r="F813">
            <v>-62141.67</v>
          </cell>
          <cell r="G813" t="str">
            <v xml:space="preserve">R0600622.01    </v>
          </cell>
          <cell r="H813" t="str">
            <v>044</v>
          </cell>
        </row>
        <row r="814">
          <cell r="E814" t="str">
            <v>5107</v>
          </cell>
          <cell r="F814">
            <v>947</v>
          </cell>
          <cell r="G814" t="str">
            <v xml:space="preserve">C0700621.01    </v>
          </cell>
          <cell r="H814" t="str">
            <v xml:space="preserve">   </v>
          </cell>
        </row>
        <row r="815">
          <cell r="E815" t="str">
            <v>5107</v>
          </cell>
          <cell r="F815">
            <v>732</v>
          </cell>
          <cell r="G815" t="str">
            <v xml:space="preserve">C0700621.02    </v>
          </cell>
          <cell r="H815" t="str">
            <v xml:space="preserve">   </v>
          </cell>
        </row>
        <row r="816">
          <cell r="E816" t="str">
            <v>5107</v>
          </cell>
          <cell r="F816">
            <v>365</v>
          </cell>
          <cell r="G816" t="str">
            <v xml:space="preserve">C0700623.01    </v>
          </cell>
          <cell r="H816" t="str">
            <v xml:space="preserve">   </v>
          </cell>
        </row>
        <row r="817">
          <cell r="E817" t="str">
            <v>5107</v>
          </cell>
          <cell r="F817">
            <v>30</v>
          </cell>
          <cell r="G817" t="str">
            <v xml:space="preserve">C0700623.02    </v>
          </cell>
          <cell r="H817" t="str">
            <v xml:space="preserve">   </v>
          </cell>
        </row>
        <row r="818">
          <cell r="E818" t="str">
            <v>5107</v>
          </cell>
          <cell r="F818">
            <v>59</v>
          </cell>
          <cell r="G818" t="str">
            <v xml:space="preserve">C0700624.01    </v>
          </cell>
          <cell r="H818" t="str">
            <v xml:space="preserve">   </v>
          </cell>
        </row>
        <row r="819">
          <cell r="E819" t="str">
            <v>5107</v>
          </cell>
          <cell r="F819">
            <v>11</v>
          </cell>
          <cell r="G819" t="str">
            <v xml:space="preserve">C0700624.02    </v>
          </cell>
          <cell r="H819" t="str">
            <v xml:space="preserve">   </v>
          </cell>
        </row>
        <row r="820">
          <cell r="E820" t="str">
            <v>5107</v>
          </cell>
          <cell r="F820">
            <v>2</v>
          </cell>
          <cell r="G820" t="str">
            <v xml:space="preserve">C0700624.03    </v>
          </cell>
          <cell r="H820" t="str">
            <v xml:space="preserve">   </v>
          </cell>
        </row>
        <row r="821">
          <cell r="E821" t="str">
            <v>5107</v>
          </cell>
          <cell r="F821">
            <v>23</v>
          </cell>
          <cell r="G821" t="str">
            <v xml:space="preserve">C0700624.04    </v>
          </cell>
          <cell r="H821" t="str">
            <v xml:space="preserve">   </v>
          </cell>
        </row>
        <row r="822">
          <cell r="E822" t="str">
            <v>5107</v>
          </cell>
          <cell r="F822">
            <v>5</v>
          </cell>
          <cell r="G822" t="str">
            <v xml:space="preserve">C0700624.06    </v>
          </cell>
          <cell r="H822" t="str">
            <v xml:space="preserve">   </v>
          </cell>
        </row>
        <row r="823">
          <cell r="E823" t="str">
            <v>5107</v>
          </cell>
          <cell r="F823">
            <v>1</v>
          </cell>
          <cell r="G823" t="str">
            <v xml:space="preserve">C0700625.01    </v>
          </cell>
          <cell r="H823" t="str">
            <v xml:space="preserve">   </v>
          </cell>
        </row>
        <row r="824">
          <cell r="E824" t="str">
            <v>5107</v>
          </cell>
          <cell r="F824">
            <v>5</v>
          </cell>
          <cell r="G824" t="str">
            <v xml:space="preserve">C0700626.01    </v>
          </cell>
          <cell r="H824" t="str">
            <v xml:space="preserve">   </v>
          </cell>
        </row>
        <row r="825">
          <cell r="E825" t="str">
            <v>5107</v>
          </cell>
          <cell r="F825">
            <v>2</v>
          </cell>
          <cell r="G825" t="str">
            <v xml:space="preserve">C0700641.03    </v>
          </cell>
          <cell r="H825" t="str">
            <v xml:space="preserve">   </v>
          </cell>
        </row>
        <row r="826">
          <cell r="E826" t="str">
            <v>5107</v>
          </cell>
          <cell r="F826">
            <v>20</v>
          </cell>
          <cell r="G826" t="str">
            <v xml:space="preserve">C0700650.01    </v>
          </cell>
          <cell r="H826" t="str">
            <v xml:space="preserve">   </v>
          </cell>
        </row>
        <row r="827">
          <cell r="E827" t="str">
            <v>5107</v>
          </cell>
          <cell r="F827">
            <v>6703754</v>
          </cell>
          <cell r="G827" t="str">
            <v xml:space="preserve">K0700621.01    </v>
          </cell>
          <cell r="H827" t="str">
            <v xml:space="preserve">   </v>
          </cell>
        </row>
        <row r="828">
          <cell r="E828" t="str">
            <v>5107</v>
          </cell>
          <cell r="F828">
            <v>7491655.2000000002</v>
          </cell>
          <cell r="G828" t="str">
            <v xml:space="preserve">K0700621.02    </v>
          </cell>
          <cell r="H828" t="str">
            <v xml:space="preserve">   </v>
          </cell>
        </row>
        <row r="829">
          <cell r="E829" t="str">
            <v>5107</v>
          </cell>
          <cell r="F829">
            <v>19837110</v>
          </cell>
          <cell r="G829" t="str">
            <v xml:space="preserve">K0700623.01    </v>
          </cell>
          <cell r="H829" t="str">
            <v xml:space="preserve">   </v>
          </cell>
        </row>
        <row r="830">
          <cell r="E830" t="str">
            <v>5107</v>
          </cell>
          <cell r="F830">
            <v>2334071</v>
          </cell>
          <cell r="G830" t="str">
            <v xml:space="preserve">K0700623.02    </v>
          </cell>
          <cell r="H830" t="str">
            <v xml:space="preserve">   </v>
          </cell>
        </row>
        <row r="831">
          <cell r="E831" t="str">
            <v>5107</v>
          </cell>
          <cell r="F831">
            <v>13437005</v>
          </cell>
          <cell r="G831" t="str">
            <v xml:space="preserve">K0700624.01    </v>
          </cell>
          <cell r="H831" t="str">
            <v xml:space="preserve">   </v>
          </cell>
        </row>
        <row r="832">
          <cell r="E832" t="str">
            <v>5107</v>
          </cell>
          <cell r="F832">
            <v>2470008</v>
          </cell>
          <cell r="G832" t="str">
            <v xml:space="preserve">K0700624.02    </v>
          </cell>
          <cell r="H832" t="str">
            <v xml:space="preserve">   </v>
          </cell>
        </row>
        <row r="833">
          <cell r="E833" t="str">
            <v>5107</v>
          </cell>
          <cell r="F833">
            <v>552000</v>
          </cell>
          <cell r="G833" t="str">
            <v xml:space="preserve">K0700624.03    </v>
          </cell>
          <cell r="H833" t="str">
            <v xml:space="preserve">   </v>
          </cell>
        </row>
        <row r="834">
          <cell r="E834" t="str">
            <v>5107</v>
          </cell>
          <cell r="F834">
            <v>9065620</v>
          </cell>
          <cell r="G834" t="str">
            <v xml:space="preserve">K0700624.04    </v>
          </cell>
          <cell r="H834" t="str">
            <v xml:space="preserve">   </v>
          </cell>
        </row>
        <row r="835">
          <cell r="E835" t="str">
            <v>5107</v>
          </cell>
          <cell r="F835">
            <v>630694</v>
          </cell>
          <cell r="G835" t="str">
            <v xml:space="preserve">K0700624.06    </v>
          </cell>
          <cell r="H835" t="str">
            <v xml:space="preserve">   </v>
          </cell>
        </row>
        <row r="836">
          <cell r="E836" t="str">
            <v>5107</v>
          </cell>
          <cell r="F836">
            <v>442898</v>
          </cell>
          <cell r="G836" t="str">
            <v xml:space="preserve">K0700625.01    </v>
          </cell>
          <cell r="H836" t="str">
            <v xml:space="preserve">   </v>
          </cell>
        </row>
        <row r="837">
          <cell r="E837" t="str">
            <v>5107</v>
          </cell>
          <cell r="F837">
            <v>1960311</v>
          </cell>
          <cell r="G837" t="str">
            <v xml:space="preserve">K0700626.01    </v>
          </cell>
          <cell r="H837" t="str">
            <v xml:space="preserve">   </v>
          </cell>
        </row>
        <row r="838">
          <cell r="E838" t="str">
            <v>5107</v>
          </cell>
          <cell r="F838">
            <v>23200</v>
          </cell>
          <cell r="G838" t="str">
            <v xml:space="preserve">K0700641.03    </v>
          </cell>
          <cell r="H838" t="str">
            <v xml:space="preserve">   </v>
          </cell>
        </row>
        <row r="839">
          <cell r="E839" t="str">
            <v>5107</v>
          </cell>
          <cell r="F839">
            <v>150</v>
          </cell>
          <cell r="G839" t="str">
            <v xml:space="preserve">K0700642.03    </v>
          </cell>
          <cell r="H839" t="str">
            <v xml:space="preserve">   </v>
          </cell>
        </row>
        <row r="840">
          <cell r="E840" t="str">
            <v>5107</v>
          </cell>
          <cell r="F840">
            <v>2495</v>
          </cell>
          <cell r="G840" t="str">
            <v xml:space="preserve">K0700650.01    </v>
          </cell>
          <cell r="H840" t="str">
            <v xml:space="preserve">   </v>
          </cell>
        </row>
        <row r="841">
          <cell r="E841" t="str">
            <v>5107</v>
          </cell>
          <cell r="F841">
            <v>12877</v>
          </cell>
          <cell r="G841" t="str">
            <v xml:space="preserve">K0700660.01    </v>
          </cell>
          <cell r="H841" t="str">
            <v xml:space="preserve">   </v>
          </cell>
        </row>
        <row r="842">
          <cell r="E842" t="str">
            <v>5107</v>
          </cell>
          <cell r="F842">
            <v>-807921.4</v>
          </cell>
          <cell r="G842" t="str">
            <v xml:space="preserve">R0700621.01    </v>
          </cell>
          <cell r="H842" t="str">
            <v>044</v>
          </cell>
        </row>
        <row r="843">
          <cell r="E843" t="str">
            <v>5107</v>
          </cell>
          <cell r="F843">
            <v>-898665.66</v>
          </cell>
          <cell r="G843" t="str">
            <v xml:space="preserve">R0700621.02    </v>
          </cell>
          <cell r="H843" t="str">
            <v>044</v>
          </cell>
        </row>
        <row r="844">
          <cell r="E844" t="str">
            <v>5107</v>
          </cell>
          <cell r="F844">
            <v>-2091908.09</v>
          </cell>
          <cell r="G844" t="str">
            <v xml:space="preserve">R0700623.01    </v>
          </cell>
          <cell r="H844" t="str">
            <v>044</v>
          </cell>
        </row>
        <row r="845">
          <cell r="E845" t="str">
            <v>5107</v>
          </cell>
          <cell r="F845">
            <v>-258698.82</v>
          </cell>
          <cell r="G845" t="str">
            <v xml:space="preserve">R0700623.02    </v>
          </cell>
          <cell r="H845" t="str">
            <v>044</v>
          </cell>
        </row>
        <row r="846">
          <cell r="E846" t="str">
            <v>5107</v>
          </cell>
          <cell r="F846">
            <v>-1387134.59</v>
          </cell>
          <cell r="G846" t="str">
            <v xml:space="preserve">R0700624.01    </v>
          </cell>
          <cell r="H846" t="str">
            <v>044</v>
          </cell>
        </row>
        <row r="847">
          <cell r="E847" t="str">
            <v>5107</v>
          </cell>
          <cell r="F847">
            <v>-227511.17</v>
          </cell>
          <cell r="G847" t="str">
            <v xml:space="preserve">R0700624.02    </v>
          </cell>
          <cell r="H847" t="str">
            <v>044</v>
          </cell>
        </row>
        <row r="848">
          <cell r="E848" t="str">
            <v>5107</v>
          </cell>
          <cell r="F848">
            <v>-49419.18</v>
          </cell>
          <cell r="G848" t="str">
            <v xml:space="preserve">R0700624.03    </v>
          </cell>
          <cell r="H848" t="str">
            <v>044</v>
          </cell>
        </row>
        <row r="849">
          <cell r="E849" t="str">
            <v>5107</v>
          </cell>
          <cell r="F849">
            <v>-768976.53</v>
          </cell>
          <cell r="G849" t="str">
            <v xml:space="preserve">R0700624.04    </v>
          </cell>
          <cell r="H849" t="str">
            <v>044</v>
          </cell>
        </row>
        <row r="850">
          <cell r="E850" t="str">
            <v>5107</v>
          </cell>
          <cell r="F850">
            <v>-76857.649999999994</v>
          </cell>
          <cell r="G850" t="str">
            <v xml:space="preserve">R0700624.06    </v>
          </cell>
          <cell r="H850" t="str">
            <v>044</v>
          </cell>
        </row>
        <row r="851">
          <cell r="E851" t="str">
            <v>5107</v>
          </cell>
          <cell r="F851">
            <v>-38091.75</v>
          </cell>
          <cell r="G851" t="str">
            <v xml:space="preserve">R0700625.01    </v>
          </cell>
          <cell r="H851" t="str">
            <v>044</v>
          </cell>
        </row>
        <row r="852">
          <cell r="E852" t="str">
            <v>5107</v>
          </cell>
          <cell r="F852">
            <v>-155390.14000000001</v>
          </cell>
          <cell r="G852" t="str">
            <v xml:space="preserve">R0700626.01    </v>
          </cell>
          <cell r="H852" t="str">
            <v>044</v>
          </cell>
        </row>
        <row r="853">
          <cell r="E853" t="str">
            <v>5107</v>
          </cell>
          <cell r="F853">
            <v>-2186.0700000000002</v>
          </cell>
          <cell r="G853" t="str">
            <v xml:space="preserve">R0700641.03    </v>
          </cell>
          <cell r="H853" t="str">
            <v>044</v>
          </cell>
        </row>
        <row r="854">
          <cell r="E854" t="str">
            <v>5107</v>
          </cell>
          <cell r="F854">
            <v>-100</v>
          </cell>
          <cell r="G854" t="str">
            <v xml:space="preserve">R0700642.01    </v>
          </cell>
          <cell r="H854" t="str">
            <v>044</v>
          </cell>
        </row>
        <row r="855">
          <cell r="E855" t="str">
            <v>5107</v>
          </cell>
          <cell r="F855">
            <v>-47.55</v>
          </cell>
          <cell r="G855" t="str">
            <v xml:space="preserve">R0700642.03    </v>
          </cell>
          <cell r="H855" t="str">
            <v>044</v>
          </cell>
        </row>
        <row r="856">
          <cell r="E856" t="str">
            <v>5107</v>
          </cell>
          <cell r="F856">
            <v>-216.14</v>
          </cell>
          <cell r="G856" t="str">
            <v xml:space="preserve">R0700650.01    </v>
          </cell>
          <cell r="H856" t="str">
            <v>044</v>
          </cell>
        </row>
        <row r="857">
          <cell r="E857" t="str">
            <v>5107</v>
          </cell>
          <cell r="F857">
            <v>-1362.22</v>
          </cell>
          <cell r="G857" t="str">
            <v xml:space="preserve">R0700660.01    </v>
          </cell>
          <cell r="H857" t="str">
            <v>044</v>
          </cell>
        </row>
        <row r="858">
          <cell r="E858" t="str">
            <v>5108</v>
          </cell>
          <cell r="F858">
            <v>36</v>
          </cell>
          <cell r="G858" t="str">
            <v xml:space="preserve">C0800621.01    </v>
          </cell>
          <cell r="H858" t="str">
            <v xml:space="preserve">   </v>
          </cell>
        </row>
        <row r="859">
          <cell r="E859" t="str">
            <v>5108</v>
          </cell>
          <cell r="F859">
            <v>3</v>
          </cell>
          <cell r="G859" t="str">
            <v xml:space="preserve">C0800621.02    </v>
          </cell>
          <cell r="H859" t="str">
            <v xml:space="preserve">   </v>
          </cell>
        </row>
        <row r="860">
          <cell r="E860" t="str">
            <v>5108</v>
          </cell>
          <cell r="F860">
            <v>2</v>
          </cell>
          <cell r="G860" t="str">
            <v xml:space="preserve">C0800623.01    </v>
          </cell>
          <cell r="H860" t="str">
            <v xml:space="preserve">   </v>
          </cell>
        </row>
        <row r="861">
          <cell r="E861" t="str">
            <v>5108</v>
          </cell>
          <cell r="F861">
            <v>1</v>
          </cell>
          <cell r="G861" t="str">
            <v xml:space="preserve">C0800623.02    </v>
          </cell>
          <cell r="H861" t="str">
            <v xml:space="preserve">   </v>
          </cell>
        </row>
        <row r="862">
          <cell r="E862" t="str">
            <v>5108</v>
          </cell>
          <cell r="F862">
            <v>26</v>
          </cell>
          <cell r="G862" t="str">
            <v xml:space="preserve">C0800624.01    </v>
          </cell>
          <cell r="H862" t="str">
            <v xml:space="preserve">   </v>
          </cell>
        </row>
        <row r="863">
          <cell r="E863" t="str">
            <v>5108</v>
          </cell>
          <cell r="F863">
            <v>8</v>
          </cell>
          <cell r="G863" t="str">
            <v xml:space="preserve">C0800624.02    </v>
          </cell>
          <cell r="H863" t="str">
            <v xml:space="preserve">   </v>
          </cell>
        </row>
        <row r="864">
          <cell r="E864" t="str">
            <v>5108</v>
          </cell>
          <cell r="F864">
            <v>1</v>
          </cell>
          <cell r="G864" t="str">
            <v xml:space="preserve">C0800624.03    </v>
          </cell>
          <cell r="H864" t="str">
            <v xml:space="preserve">   </v>
          </cell>
        </row>
        <row r="865">
          <cell r="E865" t="str">
            <v>5108</v>
          </cell>
          <cell r="F865">
            <v>36</v>
          </cell>
          <cell r="G865" t="str">
            <v xml:space="preserve">C0800624.04    </v>
          </cell>
          <cell r="H865" t="str">
            <v xml:space="preserve">   </v>
          </cell>
        </row>
        <row r="866">
          <cell r="E866" t="str">
            <v>5108</v>
          </cell>
          <cell r="F866">
            <v>17</v>
          </cell>
          <cell r="G866" t="str">
            <v xml:space="preserve">C0800624.06    </v>
          </cell>
          <cell r="H866" t="str">
            <v xml:space="preserve">   </v>
          </cell>
        </row>
        <row r="867">
          <cell r="E867" t="str">
            <v>5108</v>
          </cell>
          <cell r="F867">
            <v>1</v>
          </cell>
          <cell r="G867" t="str">
            <v xml:space="preserve">C0800625.01    </v>
          </cell>
          <cell r="H867" t="str">
            <v xml:space="preserve">   </v>
          </cell>
        </row>
        <row r="868">
          <cell r="E868" t="str">
            <v>5108</v>
          </cell>
          <cell r="F868">
            <v>4</v>
          </cell>
          <cell r="G868" t="str">
            <v xml:space="preserve">C0800625.02    </v>
          </cell>
          <cell r="H868" t="str">
            <v xml:space="preserve">   </v>
          </cell>
        </row>
        <row r="869">
          <cell r="E869" t="str">
            <v>5108</v>
          </cell>
          <cell r="F869">
            <v>4</v>
          </cell>
          <cell r="G869" t="str">
            <v xml:space="preserve">C0800626.01    </v>
          </cell>
          <cell r="H869" t="str">
            <v xml:space="preserve">   </v>
          </cell>
        </row>
        <row r="870">
          <cell r="E870" t="str">
            <v>5108</v>
          </cell>
          <cell r="F870">
            <v>4</v>
          </cell>
          <cell r="G870" t="str">
            <v xml:space="preserve">C0800626.02    </v>
          </cell>
          <cell r="H870" t="str">
            <v xml:space="preserve">   </v>
          </cell>
        </row>
        <row r="871">
          <cell r="E871" t="str">
            <v>5108</v>
          </cell>
          <cell r="F871">
            <v>1</v>
          </cell>
          <cell r="G871" t="str">
            <v xml:space="preserve">C0800626.03    </v>
          </cell>
          <cell r="H871" t="str">
            <v xml:space="preserve">   </v>
          </cell>
        </row>
        <row r="872">
          <cell r="E872" t="str">
            <v>5108</v>
          </cell>
          <cell r="F872">
            <v>11</v>
          </cell>
          <cell r="G872" t="str">
            <v xml:space="preserve">C0800626.04    </v>
          </cell>
          <cell r="H872" t="str">
            <v xml:space="preserve">   </v>
          </cell>
        </row>
        <row r="873">
          <cell r="E873" t="str">
            <v>5108</v>
          </cell>
          <cell r="F873">
            <v>3</v>
          </cell>
          <cell r="G873" t="str">
            <v xml:space="preserve">C0800626.06    </v>
          </cell>
          <cell r="H873" t="str">
            <v xml:space="preserve">   </v>
          </cell>
        </row>
        <row r="874">
          <cell r="E874" t="str">
            <v>5108</v>
          </cell>
          <cell r="F874">
            <v>8</v>
          </cell>
          <cell r="G874" t="str">
            <v xml:space="preserve">C0800632.01    </v>
          </cell>
          <cell r="H874" t="str">
            <v xml:space="preserve">   </v>
          </cell>
        </row>
        <row r="875">
          <cell r="E875" t="str">
            <v>5108</v>
          </cell>
          <cell r="F875">
            <v>4</v>
          </cell>
          <cell r="G875" t="str">
            <v xml:space="preserve">C0800633.01    </v>
          </cell>
          <cell r="H875" t="str">
            <v xml:space="preserve">   </v>
          </cell>
        </row>
        <row r="876">
          <cell r="E876" t="str">
            <v>5108</v>
          </cell>
          <cell r="F876">
            <v>1</v>
          </cell>
          <cell r="G876" t="str">
            <v xml:space="preserve">C0800634.01    </v>
          </cell>
          <cell r="H876" t="str">
            <v xml:space="preserve">   </v>
          </cell>
        </row>
        <row r="877">
          <cell r="E877" t="str">
            <v>5108</v>
          </cell>
          <cell r="F877">
            <v>6</v>
          </cell>
          <cell r="G877" t="str">
            <v xml:space="preserve">C0800675.03    </v>
          </cell>
          <cell r="H877" t="str">
            <v xml:space="preserve">   </v>
          </cell>
        </row>
        <row r="878">
          <cell r="E878" t="str">
            <v>5108</v>
          </cell>
          <cell r="F878">
            <v>1</v>
          </cell>
          <cell r="G878" t="str">
            <v xml:space="preserve">C0800675.04    </v>
          </cell>
          <cell r="H878" t="str">
            <v xml:space="preserve">   </v>
          </cell>
        </row>
        <row r="879">
          <cell r="E879" t="str">
            <v>5108</v>
          </cell>
          <cell r="F879">
            <v>6</v>
          </cell>
          <cell r="G879" t="str">
            <v xml:space="preserve">C0800675.05    </v>
          </cell>
          <cell r="H879" t="str">
            <v xml:space="preserve">   </v>
          </cell>
        </row>
        <row r="880">
          <cell r="E880" t="str">
            <v>5108</v>
          </cell>
          <cell r="F880">
            <v>6</v>
          </cell>
          <cell r="G880" t="str">
            <v xml:space="preserve">C0800675.06    </v>
          </cell>
          <cell r="H880" t="str">
            <v xml:space="preserve">   </v>
          </cell>
        </row>
        <row r="881">
          <cell r="E881" t="str">
            <v>5108</v>
          </cell>
          <cell r="F881">
            <v>12</v>
          </cell>
          <cell r="G881" t="str">
            <v xml:space="preserve">C0800676.01    </v>
          </cell>
          <cell r="H881" t="str">
            <v xml:space="preserve">   </v>
          </cell>
        </row>
        <row r="882">
          <cell r="E882" t="str">
            <v>5108</v>
          </cell>
          <cell r="F882">
            <v>13</v>
          </cell>
          <cell r="G882" t="str">
            <v xml:space="preserve">C0800676.02    </v>
          </cell>
          <cell r="H882" t="str">
            <v xml:space="preserve">   </v>
          </cell>
        </row>
        <row r="883">
          <cell r="E883" t="str">
            <v>5108</v>
          </cell>
          <cell r="F883">
            <v>13</v>
          </cell>
          <cell r="G883" t="str">
            <v xml:space="preserve">C0800676.03    </v>
          </cell>
          <cell r="H883" t="str">
            <v xml:space="preserve">   </v>
          </cell>
        </row>
        <row r="884">
          <cell r="E884" t="str">
            <v>5108</v>
          </cell>
          <cell r="F884">
            <v>242809</v>
          </cell>
          <cell r="G884" t="str">
            <v xml:space="preserve">K0800621.01    </v>
          </cell>
          <cell r="H884" t="str">
            <v xml:space="preserve">   </v>
          </cell>
        </row>
        <row r="885">
          <cell r="E885" t="str">
            <v>5108</v>
          </cell>
          <cell r="F885">
            <v>78432</v>
          </cell>
          <cell r="G885" t="str">
            <v xml:space="preserve">K0800621.02    </v>
          </cell>
          <cell r="H885" t="str">
            <v xml:space="preserve">   </v>
          </cell>
        </row>
        <row r="886">
          <cell r="E886" t="str">
            <v>5108</v>
          </cell>
          <cell r="F886">
            <v>128512</v>
          </cell>
          <cell r="G886" t="str">
            <v xml:space="preserve">K0800623.01    </v>
          </cell>
          <cell r="H886" t="str">
            <v xml:space="preserve">   </v>
          </cell>
        </row>
        <row r="887">
          <cell r="E887" t="str">
            <v>5108</v>
          </cell>
          <cell r="F887">
            <v>214176</v>
          </cell>
          <cell r="G887" t="str">
            <v xml:space="preserve">K0800623.02    </v>
          </cell>
          <cell r="H887" t="str">
            <v xml:space="preserve">   </v>
          </cell>
        </row>
        <row r="888">
          <cell r="E888" t="str">
            <v>5108</v>
          </cell>
          <cell r="F888">
            <v>22646544</v>
          </cell>
          <cell r="G888" t="str">
            <v xml:space="preserve">K0800624.01    </v>
          </cell>
          <cell r="H888" t="str">
            <v xml:space="preserve">   </v>
          </cell>
        </row>
        <row r="889">
          <cell r="E889" t="str">
            <v>5108</v>
          </cell>
          <cell r="F889">
            <v>4725452</v>
          </cell>
          <cell r="G889" t="str">
            <v xml:space="preserve">K0800624.02    </v>
          </cell>
          <cell r="H889" t="str">
            <v xml:space="preserve">   </v>
          </cell>
        </row>
        <row r="890">
          <cell r="E890" t="str">
            <v>5108</v>
          </cell>
          <cell r="F890">
            <v>506400</v>
          </cell>
          <cell r="G890" t="str">
            <v xml:space="preserve">K0800624.03    </v>
          </cell>
          <cell r="H890" t="str">
            <v xml:space="preserve">   </v>
          </cell>
        </row>
        <row r="891">
          <cell r="E891" t="str">
            <v>5108</v>
          </cell>
          <cell r="F891">
            <v>35528772</v>
          </cell>
          <cell r="G891" t="str">
            <v xml:space="preserve">K0800624.04    </v>
          </cell>
          <cell r="H891" t="str">
            <v xml:space="preserve">   </v>
          </cell>
        </row>
        <row r="892">
          <cell r="E892" t="str">
            <v>5108</v>
          </cell>
          <cell r="F892">
            <v>18858740</v>
          </cell>
          <cell r="G892" t="str">
            <v xml:space="preserve">K0800624.06    </v>
          </cell>
          <cell r="H892" t="str">
            <v xml:space="preserve">   </v>
          </cell>
        </row>
        <row r="893">
          <cell r="E893" t="str">
            <v>5108</v>
          </cell>
          <cell r="F893">
            <v>325440</v>
          </cell>
          <cell r="G893" t="str">
            <v xml:space="preserve">K0800625.01    </v>
          </cell>
          <cell r="H893" t="str">
            <v xml:space="preserve">   </v>
          </cell>
        </row>
        <row r="894">
          <cell r="E894" t="str">
            <v>5108</v>
          </cell>
          <cell r="F894">
            <v>9361440</v>
          </cell>
          <cell r="G894" t="str">
            <v xml:space="preserve">K0800625.02    </v>
          </cell>
          <cell r="H894" t="str">
            <v xml:space="preserve">   </v>
          </cell>
        </row>
        <row r="895">
          <cell r="E895" t="str">
            <v>5108</v>
          </cell>
          <cell r="F895">
            <v>3027040</v>
          </cell>
          <cell r="G895" t="str">
            <v xml:space="preserve">K0800626.01    </v>
          </cell>
          <cell r="H895" t="str">
            <v xml:space="preserve">   </v>
          </cell>
        </row>
        <row r="896">
          <cell r="E896" t="str">
            <v>5108</v>
          </cell>
          <cell r="F896">
            <v>11673288</v>
          </cell>
          <cell r="G896" t="str">
            <v xml:space="preserve">K0800626.02    </v>
          </cell>
          <cell r="H896" t="str">
            <v xml:space="preserve">   </v>
          </cell>
        </row>
        <row r="897">
          <cell r="E897" t="str">
            <v>5108</v>
          </cell>
          <cell r="F897">
            <v>651600</v>
          </cell>
          <cell r="G897" t="str">
            <v xml:space="preserve">K0800626.03    </v>
          </cell>
          <cell r="H897" t="str">
            <v xml:space="preserve">   </v>
          </cell>
        </row>
        <row r="898">
          <cell r="E898" t="str">
            <v>5108</v>
          </cell>
          <cell r="F898">
            <v>13844556</v>
          </cell>
          <cell r="G898" t="str">
            <v xml:space="preserve">K0800626.04    </v>
          </cell>
          <cell r="H898" t="str">
            <v xml:space="preserve">   </v>
          </cell>
        </row>
        <row r="899">
          <cell r="E899" t="str">
            <v>5108</v>
          </cell>
          <cell r="F899">
            <v>3810510</v>
          </cell>
          <cell r="G899" t="str">
            <v xml:space="preserve">K0800626.06    </v>
          </cell>
          <cell r="H899" t="str">
            <v xml:space="preserve">   </v>
          </cell>
        </row>
        <row r="900">
          <cell r="E900" t="str">
            <v>5108</v>
          </cell>
          <cell r="F900">
            <v>194684777</v>
          </cell>
          <cell r="G900" t="str">
            <v xml:space="preserve">K0800632.01    </v>
          </cell>
          <cell r="H900" t="str">
            <v xml:space="preserve">   </v>
          </cell>
        </row>
        <row r="901">
          <cell r="E901" t="str">
            <v>5108</v>
          </cell>
          <cell r="F901">
            <v>166279288</v>
          </cell>
          <cell r="G901" t="str">
            <v xml:space="preserve">K0800633.01    </v>
          </cell>
          <cell r="H901" t="str">
            <v xml:space="preserve">   </v>
          </cell>
        </row>
        <row r="902">
          <cell r="E902" t="str">
            <v>5108</v>
          </cell>
          <cell r="F902">
            <v>182782497</v>
          </cell>
          <cell r="G902" t="str">
            <v xml:space="preserve">K0800634.01    </v>
          </cell>
          <cell r="H902" t="str">
            <v xml:space="preserve">   </v>
          </cell>
        </row>
        <row r="903">
          <cell r="E903" t="str">
            <v>5108</v>
          </cell>
          <cell r="F903">
            <v>5482</v>
          </cell>
          <cell r="G903" t="str">
            <v xml:space="preserve">K0800675.06    </v>
          </cell>
          <cell r="H903" t="str">
            <v xml:space="preserve">   </v>
          </cell>
        </row>
        <row r="904">
          <cell r="E904" t="str">
            <v>5108</v>
          </cell>
          <cell r="F904">
            <v>28163400</v>
          </cell>
          <cell r="G904" t="str">
            <v xml:space="preserve">K0800676.01    </v>
          </cell>
          <cell r="H904" t="str">
            <v xml:space="preserve">   </v>
          </cell>
        </row>
        <row r="905">
          <cell r="E905" t="str">
            <v>5108</v>
          </cell>
          <cell r="F905">
            <v>-49808.22</v>
          </cell>
          <cell r="G905" t="str">
            <v xml:space="preserve">R08.624.NDC060 </v>
          </cell>
          <cell r="H905" t="str">
            <v>018</v>
          </cell>
        </row>
        <row r="906">
          <cell r="E906" t="str">
            <v>5108</v>
          </cell>
          <cell r="F906">
            <v>-28864.73</v>
          </cell>
          <cell r="G906" t="str">
            <v xml:space="preserve">R0800621.01    </v>
          </cell>
          <cell r="H906" t="str">
            <v>044</v>
          </cell>
        </row>
        <row r="907">
          <cell r="E907" t="str">
            <v>5108</v>
          </cell>
          <cell r="F907">
            <v>-9297.77</v>
          </cell>
          <cell r="G907" t="str">
            <v xml:space="preserve">R0800621.02    </v>
          </cell>
          <cell r="H907" t="str">
            <v>044</v>
          </cell>
        </row>
        <row r="908">
          <cell r="E908" t="str">
            <v>5108</v>
          </cell>
          <cell r="F908">
            <v>-11913.08</v>
          </cell>
          <cell r="G908" t="str">
            <v xml:space="preserve">R0800623.01    </v>
          </cell>
          <cell r="H908" t="str">
            <v>044</v>
          </cell>
        </row>
        <row r="909">
          <cell r="E909" t="str">
            <v>5108</v>
          </cell>
          <cell r="F909">
            <v>-30918.880000000001</v>
          </cell>
          <cell r="G909" t="str">
            <v xml:space="preserve">R0800623.02    </v>
          </cell>
          <cell r="H909" t="str">
            <v>044</v>
          </cell>
        </row>
        <row r="910">
          <cell r="E910" t="str">
            <v>5108</v>
          </cell>
          <cell r="F910">
            <v>49808.22</v>
          </cell>
          <cell r="G910" t="str">
            <v xml:space="preserve">R0800624.01    </v>
          </cell>
          <cell r="H910" t="str">
            <v>018</v>
          </cell>
        </row>
        <row r="911">
          <cell r="E911" t="str">
            <v>5108</v>
          </cell>
          <cell r="F911">
            <v>-1874843.15</v>
          </cell>
          <cell r="G911" t="str">
            <v xml:space="preserve">R0800624.01    </v>
          </cell>
          <cell r="H911" t="str">
            <v>044</v>
          </cell>
        </row>
        <row r="912">
          <cell r="E912" t="str">
            <v>5108</v>
          </cell>
          <cell r="F912">
            <v>-417027.43</v>
          </cell>
          <cell r="G912" t="str">
            <v xml:space="preserve">R0800624.02    </v>
          </cell>
          <cell r="H912" t="str">
            <v>044</v>
          </cell>
        </row>
        <row r="913">
          <cell r="E913" t="str">
            <v>5108</v>
          </cell>
          <cell r="F913">
            <v>-46279.05</v>
          </cell>
          <cell r="G913" t="str">
            <v xml:space="preserve">R0800624.03    </v>
          </cell>
          <cell r="H913" t="str">
            <v>044</v>
          </cell>
        </row>
        <row r="914">
          <cell r="E914" t="str">
            <v>5108</v>
          </cell>
          <cell r="F914">
            <v>-2894527.47</v>
          </cell>
          <cell r="G914" t="str">
            <v xml:space="preserve">R0800624.04    </v>
          </cell>
          <cell r="H914" t="str">
            <v>044</v>
          </cell>
        </row>
        <row r="915">
          <cell r="E915" t="str">
            <v>5108</v>
          </cell>
          <cell r="F915">
            <v>-1543656.61</v>
          </cell>
          <cell r="G915" t="str">
            <v xml:space="preserve">R0800624.06    </v>
          </cell>
          <cell r="H915" t="str">
            <v>044</v>
          </cell>
        </row>
        <row r="916">
          <cell r="E916" t="str">
            <v>5108</v>
          </cell>
          <cell r="F916">
            <v>-20179.919999999998</v>
          </cell>
          <cell r="G916" t="str">
            <v xml:space="preserve">R0800625.01    </v>
          </cell>
          <cell r="H916" t="str">
            <v>044</v>
          </cell>
        </row>
        <row r="917">
          <cell r="E917" t="str">
            <v>5108</v>
          </cell>
          <cell r="F917">
            <v>-470213.33</v>
          </cell>
          <cell r="G917" t="str">
            <v xml:space="preserve">R0800625.02    </v>
          </cell>
          <cell r="H917" t="str">
            <v>044</v>
          </cell>
        </row>
        <row r="918">
          <cell r="E918" t="str">
            <v>5108</v>
          </cell>
          <cell r="F918">
            <v>-247000.48</v>
          </cell>
          <cell r="G918" t="str">
            <v xml:space="preserve">R0800626.01    </v>
          </cell>
          <cell r="H918" t="str">
            <v>044</v>
          </cell>
        </row>
        <row r="919">
          <cell r="E919" t="str">
            <v>5108</v>
          </cell>
          <cell r="F919">
            <v>-777626.63</v>
          </cell>
          <cell r="G919" t="str">
            <v xml:space="preserve">R0800626.02    </v>
          </cell>
          <cell r="H919" t="str">
            <v>044</v>
          </cell>
        </row>
        <row r="920">
          <cell r="E920" t="str">
            <v>5108</v>
          </cell>
          <cell r="F920">
            <v>-47057.15</v>
          </cell>
          <cell r="G920" t="str">
            <v xml:space="preserve">R0800626.03    </v>
          </cell>
          <cell r="H920" t="str">
            <v>044</v>
          </cell>
        </row>
        <row r="921">
          <cell r="E921" t="str">
            <v>5108</v>
          </cell>
          <cell r="F921">
            <v>-1010818.89</v>
          </cell>
          <cell r="G921" t="str">
            <v xml:space="preserve">R0800626.04    </v>
          </cell>
          <cell r="H921" t="str">
            <v>044</v>
          </cell>
        </row>
        <row r="922">
          <cell r="E922" t="str">
            <v>5108</v>
          </cell>
          <cell r="F922">
            <v>-274253.51</v>
          </cell>
          <cell r="G922" t="str">
            <v xml:space="preserve">R0800626.06    </v>
          </cell>
          <cell r="H922" t="str">
            <v>044</v>
          </cell>
        </row>
        <row r="923">
          <cell r="E923" t="str">
            <v>5108</v>
          </cell>
          <cell r="F923">
            <v>-12066952.380000001</v>
          </cell>
          <cell r="G923" t="str">
            <v xml:space="preserve">R0800632.01    </v>
          </cell>
          <cell r="H923" t="str">
            <v>044</v>
          </cell>
        </row>
        <row r="924">
          <cell r="E924" t="str">
            <v>5108</v>
          </cell>
          <cell r="F924">
            <v>-9682730.3200000003</v>
          </cell>
          <cell r="G924" t="str">
            <v xml:space="preserve">R0800633.01    </v>
          </cell>
          <cell r="H924" t="str">
            <v>044</v>
          </cell>
        </row>
        <row r="925">
          <cell r="E925" t="str">
            <v>5108</v>
          </cell>
          <cell r="F925">
            <v>-9304385.1699999999</v>
          </cell>
          <cell r="G925" t="str">
            <v xml:space="preserve">R0800634.01    </v>
          </cell>
          <cell r="H925" t="str">
            <v>044</v>
          </cell>
        </row>
        <row r="926">
          <cell r="E926" t="str">
            <v>5108</v>
          </cell>
          <cell r="F926">
            <v>1763280</v>
          </cell>
          <cell r="G926" t="str">
            <v xml:space="preserve">R0800675.03    </v>
          </cell>
          <cell r="H926" t="str">
            <v>044</v>
          </cell>
        </row>
        <row r="927">
          <cell r="E927" t="str">
            <v>5108</v>
          </cell>
          <cell r="F927">
            <v>1350000</v>
          </cell>
          <cell r="G927" t="str">
            <v xml:space="preserve">R0800675.04    </v>
          </cell>
          <cell r="H927" t="str">
            <v>044</v>
          </cell>
        </row>
        <row r="928">
          <cell r="E928" t="str">
            <v>5108</v>
          </cell>
          <cell r="F928">
            <v>-1020.55</v>
          </cell>
          <cell r="G928" t="str">
            <v xml:space="preserve">R0800675.06    </v>
          </cell>
          <cell r="H928" t="str">
            <v>044</v>
          </cell>
        </row>
        <row r="929">
          <cell r="E929" t="str">
            <v>5108</v>
          </cell>
          <cell r="F929">
            <v>-1403047.59</v>
          </cell>
          <cell r="G929" t="str">
            <v xml:space="preserve">R0800676.01    </v>
          </cell>
          <cell r="H929" t="str">
            <v>044</v>
          </cell>
        </row>
        <row r="930">
          <cell r="E930" t="str">
            <v>5108</v>
          </cell>
          <cell r="F930">
            <v>-44887.5</v>
          </cell>
          <cell r="G930" t="str">
            <v xml:space="preserve">R0800676.02    </v>
          </cell>
          <cell r="H930" t="str">
            <v>044</v>
          </cell>
        </row>
        <row r="931">
          <cell r="E931" t="str">
            <v>5108</v>
          </cell>
          <cell r="F931">
            <v>-38280</v>
          </cell>
          <cell r="G931" t="str">
            <v xml:space="preserve">R0800676.03    </v>
          </cell>
          <cell r="H931" t="str">
            <v>044</v>
          </cell>
        </row>
        <row r="932">
          <cell r="E932" t="str">
            <v>5109</v>
          </cell>
          <cell r="F932">
            <v>320</v>
          </cell>
          <cell r="G932" t="str">
            <v xml:space="preserve">C0900650.01    </v>
          </cell>
          <cell r="H932" t="str">
            <v xml:space="preserve">   </v>
          </cell>
        </row>
        <row r="933">
          <cell r="E933" t="str">
            <v>5109</v>
          </cell>
          <cell r="F933">
            <v>6</v>
          </cell>
          <cell r="G933" t="str">
            <v xml:space="preserve">C0900650.02    </v>
          </cell>
          <cell r="H933" t="str">
            <v xml:space="preserve">   </v>
          </cell>
        </row>
        <row r="934">
          <cell r="E934" t="str">
            <v>5109</v>
          </cell>
          <cell r="F934">
            <v>738</v>
          </cell>
          <cell r="G934" t="str">
            <v xml:space="preserve">C0900650.03    </v>
          </cell>
          <cell r="H934" t="str">
            <v xml:space="preserve">   </v>
          </cell>
        </row>
        <row r="935">
          <cell r="E935" t="str">
            <v>5109</v>
          </cell>
          <cell r="F935">
            <v>123</v>
          </cell>
          <cell r="G935" t="str">
            <v xml:space="preserve">C0900655.01    </v>
          </cell>
          <cell r="H935" t="str">
            <v xml:space="preserve">   </v>
          </cell>
        </row>
        <row r="936">
          <cell r="E936" t="str">
            <v>5109</v>
          </cell>
          <cell r="F936">
            <v>2345927</v>
          </cell>
          <cell r="G936" t="str">
            <v xml:space="preserve">K0900650.01    </v>
          </cell>
          <cell r="H936" t="str">
            <v xml:space="preserve">   </v>
          </cell>
        </row>
        <row r="937">
          <cell r="E937" t="str">
            <v>5109</v>
          </cell>
          <cell r="F937">
            <v>17653</v>
          </cell>
          <cell r="G937" t="str">
            <v xml:space="preserve">K0900650.02    </v>
          </cell>
          <cell r="H937" t="str">
            <v xml:space="preserve">   </v>
          </cell>
        </row>
        <row r="938">
          <cell r="E938" t="str">
            <v>5109</v>
          </cell>
          <cell r="F938">
            <v>2784079</v>
          </cell>
          <cell r="G938" t="str">
            <v xml:space="preserve">K0900650.03    </v>
          </cell>
          <cell r="H938" t="str">
            <v xml:space="preserve">   </v>
          </cell>
        </row>
        <row r="939">
          <cell r="E939" t="str">
            <v>5109</v>
          </cell>
          <cell r="F939">
            <v>628986</v>
          </cell>
          <cell r="G939" t="str">
            <v xml:space="preserve">K0900655.01    </v>
          </cell>
          <cell r="H939" t="str">
            <v xml:space="preserve">   </v>
          </cell>
        </row>
        <row r="940">
          <cell r="E940" t="str">
            <v>5109</v>
          </cell>
          <cell r="F940">
            <v>7814</v>
          </cell>
          <cell r="G940" t="str">
            <v xml:space="preserve">K0900660.01    </v>
          </cell>
          <cell r="H940" t="str">
            <v xml:space="preserve">   </v>
          </cell>
        </row>
        <row r="941">
          <cell r="E941" t="str">
            <v>5109</v>
          </cell>
          <cell r="F941">
            <v>-126079.08</v>
          </cell>
          <cell r="G941" t="str">
            <v xml:space="preserve">R0900650.01    </v>
          </cell>
          <cell r="H941" t="str">
            <v>044</v>
          </cell>
        </row>
        <row r="942">
          <cell r="E942" t="str">
            <v>5109</v>
          </cell>
          <cell r="F942">
            <v>-1212.3800000000001</v>
          </cell>
          <cell r="G942" t="str">
            <v xml:space="preserve">R0900650.02    </v>
          </cell>
          <cell r="H942" t="str">
            <v>044</v>
          </cell>
        </row>
        <row r="943">
          <cell r="E943" t="str">
            <v>5109</v>
          </cell>
          <cell r="F943">
            <v>-572673.18000000005</v>
          </cell>
          <cell r="G943" t="str">
            <v xml:space="preserve">R0900650.03    </v>
          </cell>
          <cell r="H943" t="str">
            <v>044</v>
          </cell>
        </row>
        <row r="944">
          <cell r="E944" t="str">
            <v>5109</v>
          </cell>
          <cell r="F944">
            <v>-54281.1</v>
          </cell>
          <cell r="G944" t="str">
            <v xml:space="preserve">R0900655.01    </v>
          </cell>
          <cell r="H944" t="str">
            <v>044</v>
          </cell>
        </row>
        <row r="945">
          <cell r="E945" t="str">
            <v>5109</v>
          </cell>
          <cell r="F945">
            <v>-1053.3699999999999</v>
          </cell>
          <cell r="G945" t="str">
            <v xml:space="preserve">R0900660.01    </v>
          </cell>
          <cell r="H945" t="str">
            <v>044</v>
          </cell>
        </row>
        <row r="946">
          <cell r="E946" t="str">
            <v>5110</v>
          </cell>
          <cell r="F946">
            <v>2</v>
          </cell>
          <cell r="G946" t="str">
            <v xml:space="preserve">C1600623.01    </v>
          </cell>
          <cell r="H946" t="str">
            <v xml:space="preserve">   </v>
          </cell>
        </row>
        <row r="947">
          <cell r="E947" t="str">
            <v>5110</v>
          </cell>
          <cell r="F947">
            <v>136</v>
          </cell>
          <cell r="G947" t="str">
            <v xml:space="preserve">C1600641.01    </v>
          </cell>
          <cell r="H947" t="str">
            <v xml:space="preserve">   </v>
          </cell>
        </row>
        <row r="948">
          <cell r="E948" t="str">
            <v>5110</v>
          </cell>
          <cell r="F948">
            <v>290</v>
          </cell>
          <cell r="G948" t="str">
            <v xml:space="preserve">C1600641.03    </v>
          </cell>
          <cell r="H948" t="str">
            <v xml:space="preserve">   </v>
          </cell>
        </row>
        <row r="949">
          <cell r="E949" t="str">
            <v>5110</v>
          </cell>
          <cell r="F949">
            <v>1</v>
          </cell>
          <cell r="G949" t="str">
            <v xml:space="preserve">C1600641.04    </v>
          </cell>
          <cell r="H949" t="str">
            <v xml:space="preserve">   </v>
          </cell>
        </row>
        <row r="950">
          <cell r="E950" t="str">
            <v>5110</v>
          </cell>
          <cell r="F950">
            <v>12</v>
          </cell>
          <cell r="G950" t="str">
            <v xml:space="preserve">C1600641.06    </v>
          </cell>
          <cell r="H950" t="str">
            <v xml:space="preserve">   </v>
          </cell>
        </row>
        <row r="951">
          <cell r="E951" t="str">
            <v>5110</v>
          </cell>
          <cell r="F951">
            <v>1</v>
          </cell>
          <cell r="G951" t="str">
            <v xml:space="preserve">C1600641.07    </v>
          </cell>
          <cell r="H951" t="str">
            <v xml:space="preserve">   </v>
          </cell>
        </row>
        <row r="952">
          <cell r="E952" t="str">
            <v>5110</v>
          </cell>
          <cell r="F952">
            <v>1</v>
          </cell>
          <cell r="G952" t="str">
            <v xml:space="preserve">C1600650.01    </v>
          </cell>
          <cell r="H952" t="str">
            <v xml:space="preserve">   </v>
          </cell>
        </row>
        <row r="953">
          <cell r="E953" t="str">
            <v>5110</v>
          </cell>
          <cell r="F953">
            <v>1</v>
          </cell>
          <cell r="G953" t="str">
            <v xml:space="preserve">C1600650.03    </v>
          </cell>
          <cell r="H953" t="str">
            <v xml:space="preserve">   </v>
          </cell>
        </row>
        <row r="954">
          <cell r="E954" t="str">
            <v>5110</v>
          </cell>
          <cell r="F954">
            <v>142694</v>
          </cell>
          <cell r="G954" t="str">
            <v xml:space="preserve">K1600623.01    </v>
          </cell>
          <cell r="H954" t="str">
            <v xml:space="preserve">   </v>
          </cell>
        </row>
        <row r="955">
          <cell r="E955" t="str">
            <v>5110</v>
          </cell>
          <cell r="F955">
            <v>703619</v>
          </cell>
          <cell r="G955" t="str">
            <v xml:space="preserve">K1600641.01    </v>
          </cell>
          <cell r="H955" t="str">
            <v xml:space="preserve">   </v>
          </cell>
        </row>
        <row r="956">
          <cell r="E956" t="str">
            <v>5110</v>
          </cell>
          <cell r="F956">
            <v>853486</v>
          </cell>
          <cell r="G956" t="str">
            <v xml:space="preserve">K1600641.03    </v>
          </cell>
          <cell r="H956" t="str">
            <v xml:space="preserve">   </v>
          </cell>
        </row>
        <row r="957">
          <cell r="E957" t="str">
            <v>5110</v>
          </cell>
          <cell r="F957">
            <v>10476</v>
          </cell>
          <cell r="G957" t="str">
            <v xml:space="preserve">K1600641.04    </v>
          </cell>
          <cell r="H957" t="str">
            <v xml:space="preserve">   </v>
          </cell>
        </row>
        <row r="958">
          <cell r="E958" t="str">
            <v>5110</v>
          </cell>
          <cell r="F958">
            <v>846</v>
          </cell>
          <cell r="G958" t="str">
            <v xml:space="preserve">K1600650.01    </v>
          </cell>
          <cell r="H958" t="str">
            <v xml:space="preserve">   </v>
          </cell>
        </row>
        <row r="959">
          <cell r="E959" t="str">
            <v>5110</v>
          </cell>
          <cell r="F959">
            <v>56</v>
          </cell>
          <cell r="G959" t="str">
            <v xml:space="preserve">K1600650.03    </v>
          </cell>
          <cell r="H959" t="str">
            <v xml:space="preserve">   </v>
          </cell>
        </row>
        <row r="960">
          <cell r="E960" t="str">
            <v>5110</v>
          </cell>
          <cell r="F960">
            <v>1243</v>
          </cell>
          <cell r="G960" t="str">
            <v xml:space="preserve">K1600660.01    </v>
          </cell>
          <cell r="H960" t="str">
            <v xml:space="preserve">   </v>
          </cell>
        </row>
        <row r="961">
          <cell r="E961" t="str">
            <v>5110</v>
          </cell>
          <cell r="F961">
            <v>-16885.900000000001</v>
          </cell>
          <cell r="G961" t="str">
            <v xml:space="preserve">R1600623.01    </v>
          </cell>
          <cell r="H961" t="str">
            <v>044</v>
          </cell>
        </row>
        <row r="962">
          <cell r="E962" t="str">
            <v>5110</v>
          </cell>
          <cell r="F962">
            <v>-49470.73</v>
          </cell>
          <cell r="G962" t="str">
            <v xml:space="preserve">R1600641.01    </v>
          </cell>
          <cell r="H962" t="str">
            <v>044</v>
          </cell>
        </row>
        <row r="963">
          <cell r="E963" t="str">
            <v>5110</v>
          </cell>
          <cell r="F963">
            <v>-86877.68</v>
          </cell>
          <cell r="G963" t="str">
            <v xml:space="preserve">R1600641.03    </v>
          </cell>
          <cell r="H963" t="str">
            <v>044</v>
          </cell>
        </row>
        <row r="964">
          <cell r="E964" t="str">
            <v>5110</v>
          </cell>
          <cell r="F964">
            <v>-987.11</v>
          </cell>
          <cell r="G964" t="str">
            <v xml:space="preserve">R1600641.04    </v>
          </cell>
          <cell r="H964" t="str">
            <v>044</v>
          </cell>
        </row>
        <row r="965">
          <cell r="E965" t="str">
            <v>5110</v>
          </cell>
          <cell r="F965">
            <v>-146.79</v>
          </cell>
          <cell r="G965" t="str">
            <v xml:space="preserve">R1600641.06    </v>
          </cell>
          <cell r="H965" t="str">
            <v>044</v>
          </cell>
        </row>
        <row r="966">
          <cell r="E966" t="str">
            <v>5110</v>
          </cell>
          <cell r="F966">
            <v>-28.57</v>
          </cell>
          <cell r="G966" t="str">
            <v xml:space="preserve">R1600641.07    </v>
          </cell>
          <cell r="H966" t="str">
            <v>044</v>
          </cell>
        </row>
        <row r="967">
          <cell r="E967" t="str">
            <v>5110</v>
          </cell>
          <cell r="F967">
            <v>-39.4</v>
          </cell>
          <cell r="G967" t="str">
            <v xml:space="preserve">R1600650.01    </v>
          </cell>
          <cell r="H967" t="str">
            <v>044</v>
          </cell>
        </row>
        <row r="968">
          <cell r="E968" t="str">
            <v>5110</v>
          </cell>
          <cell r="F968">
            <v>-13.49</v>
          </cell>
          <cell r="G968" t="str">
            <v xml:space="preserve">R1600650.03    </v>
          </cell>
          <cell r="H968" t="str">
            <v>044</v>
          </cell>
        </row>
        <row r="969">
          <cell r="E969" t="str">
            <v>5110</v>
          </cell>
          <cell r="F969">
            <v>-145.27000000000001</v>
          </cell>
          <cell r="G969" t="str">
            <v xml:space="preserve">R1600660.01    </v>
          </cell>
          <cell r="H969" t="str">
            <v>044</v>
          </cell>
        </row>
        <row r="970">
          <cell r="E970" t="str">
            <v>5111</v>
          </cell>
          <cell r="F970">
            <v>1</v>
          </cell>
          <cell r="G970" t="str">
            <v xml:space="preserve">C1700644.01    </v>
          </cell>
          <cell r="H970" t="str">
            <v xml:space="preserve">   </v>
          </cell>
        </row>
        <row r="971">
          <cell r="E971" t="str">
            <v>5111</v>
          </cell>
          <cell r="F971">
            <v>1702750</v>
          </cell>
          <cell r="G971" t="str">
            <v xml:space="preserve">K1700644.01    </v>
          </cell>
          <cell r="H971" t="str">
            <v xml:space="preserve">   </v>
          </cell>
        </row>
        <row r="972">
          <cell r="E972" t="str">
            <v>5111</v>
          </cell>
          <cell r="F972">
            <v>-156059.85999999999</v>
          </cell>
          <cell r="G972" t="str">
            <v xml:space="preserve">R1700644.01    </v>
          </cell>
          <cell r="H972" t="str">
            <v>044</v>
          </cell>
        </row>
        <row r="973">
          <cell r="E973" t="str">
            <v>5112</v>
          </cell>
          <cell r="F973">
            <v>10</v>
          </cell>
          <cell r="G973" t="str">
            <v xml:space="preserve">C2200677.09    </v>
          </cell>
          <cell r="H973" t="str">
            <v xml:space="preserve">   </v>
          </cell>
        </row>
        <row r="974">
          <cell r="E974" t="str">
            <v>5112</v>
          </cell>
          <cell r="F974">
            <v>4033644</v>
          </cell>
          <cell r="G974" t="str">
            <v xml:space="preserve">K2200677.09    </v>
          </cell>
          <cell r="H974" t="str">
            <v xml:space="preserve">   </v>
          </cell>
        </row>
        <row r="975">
          <cell r="E975" t="str">
            <v>5112</v>
          </cell>
          <cell r="F975">
            <v>60122.58</v>
          </cell>
          <cell r="G975" t="str">
            <v xml:space="preserve">R2200677.09    </v>
          </cell>
          <cell r="H975" t="str">
            <v>044</v>
          </cell>
        </row>
        <row r="976">
          <cell r="E976" t="str">
            <v>3506</v>
          </cell>
          <cell r="F976">
            <v>623858.93000000005</v>
          </cell>
          <cell r="G976" t="str">
            <v xml:space="preserve">501.1          </v>
          </cell>
          <cell r="H976" t="str">
            <v>026</v>
          </cell>
        </row>
        <row r="977">
          <cell r="E977" t="str">
            <v>3506</v>
          </cell>
          <cell r="F977">
            <v>160106.63</v>
          </cell>
          <cell r="G977" t="str">
            <v xml:space="preserve">501.11         </v>
          </cell>
          <cell r="H977" t="str">
            <v>003</v>
          </cell>
        </row>
        <row r="978">
          <cell r="E978" t="str">
            <v>3506</v>
          </cell>
          <cell r="F978">
            <v>-611325</v>
          </cell>
          <cell r="G978" t="str">
            <v xml:space="preserve">501.11         </v>
          </cell>
          <cell r="H978" t="str">
            <v>022</v>
          </cell>
        </row>
        <row r="979">
          <cell r="E979" t="str">
            <v>3506</v>
          </cell>
          <cell r="F979">
            <v>2860</v>
          </cell>
          <cell r="G979" t="str">
            <v xml:space="preserve">501.12         </v>
          </cell>
          <cell r="H979" t="str">
            <v>003</v>
          </cell>
        </row>
        <row r="980">
          <cell r="E980" t="str">
            <v>3506</v>
          </cell>
          <cell r="F980">
            <v>-304000</v>
          </cell>
          <cell r="G980" t="str">
            <v xml:space="preserve">501.12         </v>
          </cell>
          <cell r="H980" t="str">
            <v>022</v>
          </cell>
        </row>
        <row r="981">
          <cell r="E981" t="str">
            <v>3506</v>
          </cell>
          <cell r="F981">
            <v>-81477.62</v>
          </cell>
          <cell r="G981" t="str">
            <v xml:space="preserve">501.12         </v>
          </cell>
          <cell r="H981" t="str">
            <v>770</v>
          </cell>
        </row>
        <row r="982">
          <cell r="E982" t="str">
            <v>3507</v>
          </cell>
          <cell r="F982">
            <v>16186818.689999999</v>
          </cell>
          <cell r="G982" t="str">
            <v xml:space="preserve">501.15         </v>
          </cell>
          <cell r="H982" t="str">
            <v>026</v>
          </cell>
        </row>
        <row r="983">
          <cell r="E983" t="str">
            <v>3507</v>
          </cell>
          <cell r="F983">
            <v>130819.36</v>
          </cell>
          <cell r="G983" t="str">
            <v xml:space="preserve">501.35         </v>
          </cell>
          <cell r="H983" t="str">
            <v>026</v>
          </cell>
        </row>
        <row r="984">
          <cell r="E984" t="str">
            <v>3508</v>
          </cell>
          <cell r="F984">
            <v>26119.48</v>
          </cell>
          <cell r="G984" t="str">
            <v xml:space="preserve">547.1          </v>
          </cell>
          <cell r="H984" t="str">
            <v>026</v>
          </cell>
        </row>
        <row r="985">
          <cell r="E985" t="str">
            <v>3508</v>
          </cell>
          <cell r="F985">
            <v>5611653.4299999997</v>
          </cell>
          <cell r="G985" t="str">
            <v xml:space="preserve">547.11         </v>
          </cell>
          <cell r="H985" t="str">
            <v>026</v>
          </cell>
        </row>
        <row r="986">
          <cell r="E986" t="str">
            <v>3410</v>
          </cell>
          <cell r="F986">
            <v>6036.5</v>
          </cell>
          <cell r="G986" t="str">
            <v xml:space="preserve">555.FEED       </v>
          </cell>
          <cell r="H986" t="str">
            <v>044</v>
          </cell>
        </row>
        <row r="987">
          <cell r="E987" t="str">
            <v>3410</v>
          </cell>
          <cell r="F987">
            <v>10291808.630000001</v>
          </cell>
          <cell r="G987" t="str">
            <v xml:space="preserve">555.MISODY2    </v>
          </cell>
          <cell r="H987" t="str">
            <v>003</v>
          </cell>
        </row>
        <row r="988">
          <cell r="E988" t="str">
            <v>3410</v>
          </cell>
          <cell r="F988">
            <v>-762.99</v>
          </cell>
          <cell r="G988" t="str">
            <v xml:space="preserve">555.MISODY2    </v>
          </cell>
          <cell r="H988" t="str">
            <v>018</v>
          </cell>
        </row>
        <row r="989">
          <cell r="E989" t="str">
            <v>3410</v>
          </cell>
          <cell r="F989">
            <v>9852821.7799999993</v>
          </cell>
          <cell r="G989" t="str">
            <v xml:space="preserve">555.MISODY2    </v>
          </cell>
          <cell r="H989" t="str">
            <v>021</v>
          </cell>
        </row>
        <row r="990">
          <cell r="E990" t="str">
            <v>3410</v>
          </cell>
          <cell r="F990">
            <v>-7748421.7800000003</v>
          </cell>
          <cell r="G990" t="str">
            <v xml:space="preserve">555.MISODY2    </v>
          </cell>
          <cell r="H990" t="str">
            <v>022</v>
          </cell>
        </row>
        <row r="991">
          <cell r="E991" t="str">
            <v>3410</v>
          </cell>
          <cell r="F991">
            <v>9.73</v>
          </cell>
          <cell r="G991" t="str">
            <v xml:space="preserve">555.MISODY2    </v>
          </cell>
          <cell r="H991" t="str">
            <v>770</v>
          </cell>
        </row>
        <row r="992">
          <cell r="E992" t="str">
            <v>3410</v>
          </cell>
          <cell r="F992">
            <v>1277487.48</v>
          </cell>
          <cell r="G992" t="str">
            <v xml:space="preserve">555.PURCH      </v>
          </cell>
          <cell r="H992" t="str">
            <v>003</v>
          </cell>
        </row>
        <row r="993">
          <cell r="E993" t="str">
            <v>3410</v>
          </cell>
          <cell r="F993">
            <v>-100101.68</v>
          </cell>
          <cell r="G993" t="str">
            <v xml:space="preserve">555.PURCH      </v>
          </cell>
          <cell r="H993" t="str">
            <v>018</v>
          </cell>
        </row>
        <row r="994">
          <cell r="E994" t="str">
            <v>3410</v>
          </cell>
          <cell r="F994">
            <v>1848768.13</v>
          </cell>
          <cell r="G994" t="str">
            <v xml:space="preserve">555.PURCH      </v>
          </cell>
          <cell r="H994" t="str">
            <v>021</v>
          </cell>
        </row>
        <row r="995">
          <cell r="E995" t="str">
            <v>3410</v>
          </cell>
          <cell r="F995">
            <v>-1314797.76</v>
          </cell>
          <cell r="G995" t="str">
            <v xml:space="preserve">555.PURCH      </v>
          </cell>
          <cell r="H995" t="str">
            <v>022</v>
          </cell>
        </row>
        <row r="996">
          <cell r="E996" t="str">
            <v>3410</v>
          </cell>
          <cell r="F996">
            <v>4048</v>
          </cell>
          <cell r="G996" t="str">
            <v xml:space="preserve">555.PURCH      </v>
          </cell>
          <cell r="H996" t="str">
            <v>029</v>
          </cell>
        </row>
        <row r="997">
          <cell r="E997" t="str">
            <v>3410</v>
          </cell>
          <cell r="F997">
            <v>1.4</v>
          </cell>
          <cell r="G997" t="str">
            <v xml:space="preserve">555.PURCH      </v>
          </cell>
          <cell r="H997" t="str">
            <v>248</v>
          </cell>
        </row>
        <row r="998">
          <cell r="E998" t="str">
            <v>3410</v>
          </cell>
          <cell r="F998">
            <v>-89502.21</v>
          </cell>
          <cell r="G998" t="str">
            <v xml:space="preserve">555.PURCH      </v>
          </cell>
          <cell r="H998" t="str">
            <v>252</v>
          </cell>
        </row>
        <row r="999">
          <cell r="E999" t="str">
            <v>3410</v>
          </cell>
          <cell r="F999">
            <v>4620.62</v>
          </cell>
          <cell r="G999" t="str">
            <v xml:space="preserve">556            </v>
          </cell>
          <cell r="H999" t="str">
            <v>001</v>
          </cell>
        </row>
        <row r="1000">
          <cell r="E1000" t="str">
            <v>3415</v>
          </cell>
          <cell r="F1000">
            <v>13003.8</v>
          </cell>
          <cell r="G1000" t="str">
            <v xml:space="preserve">555.CAP        </v>
          </cell>
          <cell r="H1000" t="str">
            <v>003</v>
          </cell>
        </row>
        <row r="1001">
          <cell r="E1001" t="str">
            <v>3415</v>
          </cell>
          <cell r="F1001">
            <v>12921.16</v>
          </cell>
          <cell r="G1001" t="str">
            <v xml:space="preserve">555.CAP        </v>
          </cell>
          <cell r="H1001" t="str">
            <v>021</v>
          </cell>
        </row>
        <row r="1002">
          <cell r="E1002" t="str">
            <v>3415</v>
          </cell>
          <cell r="F1002">
            <v>-13003.8</v>
          </cell>
          <cell r="G1002" t="str">
            <v xml:space="preserve">555.CAP        </v>
          </cell>
          <cell r="H1002" t="str">
            <v>022</v>
          </cell>
        </row>
        <row r="1003">
          <cell r="E1003" t="str">
            <v>3415</v>
          </cell>
          <cell r="F1003">
            <v>648.52</v>
          </cell>
          <cell r="G1003" t="str">
            <v>555.MISODY2-NON</v>
          </cell>
          <cell r="H1003" t="str">
            <v>018</v>
          </cell>
        </row>
        <row r="1004">
          <cell r="E1004" t="str">
            <v>3415</v>
          </cell>
          <cell r="F1004">
            <v>-1070.1099999999999</v>
          </cell>
          <cell r="G1004" t="str">
            <v xml:space="preserve">555.PURCH-NON  </v>
          </cell>
          <cell r="H1004" t="str">
            <v>770</v>
          </cell>
        </row>
        <row r="1005">
          <cell r="E1005" t="str">
            <v>3511</v>
          </cell>
          <cell r="F1005">
            <v>459894.36</v>
          </cell>
          <cell r="G1005" t="str">
            <v xml:space="preserve">500            </v>
          </cell>
          <cell r="H1005" t="str">
            <v>001</v>
          </cell>
        </row>
        <row r="1006">
          <cell r="E1006" t="str">
            <v>3511</v>
          </cell>
          <cell r="F1006">
            <v>4310.05</v>
          </cell>
          <cell r="G1006" t="str">
            <v xml:space="preserve">500            </v>
          </cell>
          <cell r="H1006" t="str">
            <v>002</v>
          </cell>
        </row>
        <row r="1007">
          <cell r="E1007" t="str">
            <v>3511</v>
          </cell>
          <cell r="F1007">
            <v>230216.87</v>
          </cell>
          <cell r="G1007" t="str">
            <v xml:space="preserve">500            </v>
          </cell>
          <cell r="H1007" t="str">
            <v>003</v>
          </cell>
        </row>
        <row r="1008">
          <cell r="E1008" t="str">
            <v>3511</v>
          </cell>
          <cell r="F1008">
            <v>89912</v>
          </cell>
          <cell r="G1008" t="str">
            <v xml:space="preserve">500            </v>
          </cell>
          <cell r="H1008" t="str">
            <v>006</v>
          </cell>
        </row>
        <row r="1009">
          <cell r="E1009" t="str">
            <v>3511</v>
          </cell>
          <cell r="F1009">
            <v>385.17</v>
          </cell>
          <cell r="G1009" t="str">
            <v xml:space="preserve">500            </v>
          </cell>
          <cell r="H1009" t="str">
            <v>017</v>
          </cell>
        </row>
        <row r="1010">
          <cell r="E1010" t="str">
            <v>3511</v>
          </cell>
          <cell r="F1010">
            <v>380861.28</v>
          </cell>
          <cell r="G1010" t="str">
            <v xml:space="preserve">500            </v>
          </cell>
          <cell r="H1010" t="str">
            <v>021</v>
          </cell>
        </row>
        <row r="1011">
          <cell r="E1011" t="str">
            <v>3511</v>
          </cell>
          <cell r="F1011">
            <v>-546324.68000000005</v>
          </cell>
          <cell r="G1011" t="str">
            <v xml:space="preserve">500            </v>
          </cell>
          <cell r="H1011" t="str">
            <v>022</v>
          </cell>
        </row>
        <row r="1012">
          <cell r="E1012" t="str">
            <v>3511</v>
          </cell>
          <cell r="F1012">
            <v>11232.52</v>
          </cell>
          <cell r="G1012" t="str">
            <v xml:space="preserve">500            </v>
          </cell>
          <cell r="H1012" t="str">
            <v>090</v>
          </cell>
        </row>
        <row r="1013">
          <cell r="E1013" t="str">
            <v>3511</v>
          </cell>
          <cell r="F1013">
            <v>861.98</v>
          </cell>
          <cell r="G1013" t="str">
            <v xml:space="preserve">500            </v>
          </cell>
          <cell r="H1013" t="str">
            <v>261</v>
          </cell>
        </row>
        <row r="1014">
          <cell r="E1014" t="str">
            <v>3511</v>
          </cell>
          <cell r="F1014">
            <v>60.4</v>
          </cell>
          <cell r="G1014" t="str">
            <v xml:space="preserve">500            </v>
          </cell>
          <cell r="H1014" t="str">
            <v>301</v>
          </cell>
        </row>
        <row r="1015">
          <cell r="E1015" t="str">
            <v>3511</v>
          </cell>
          <cell r="F1015">
            <v>9431.6200000000008</v>
          </cell>
          <cell r="G1015" t="str">
            <v xml:space="preserve">500-8SC        </v>
          </cell>
          <cell r="H1015" t="str">
            <v>001</v>
          </cell>
        </row>
        <row r="1016">
          <cell r="E1016" t="str">
            <v>3511</v>
          </cell>
          <cell r="F1016">
            <v>19856.419999999998</v>
          </cell>
          <cell r="G1016" t="str">
            <v xml:space="preserve">500-8SC        </v>
          </cell>
          <cell r="H1016" t="str">
            <v>003</v>
          </cell>
        </row>
        <row r="1017">
          <cell r="E1017" t="str">
            <v>3511</v>
          </cell>
          <cell r="F1017">
            <v>898710.58</v>
          </cell>
          <cell r="G1017" t="str">
            <v xml:space="preserve">502            </v>
          </cell>
          <cell r="H1017" t="str">
            <v>001</v>
          </cell>
        </row>
        <row r="1018">
          <cell r="E1018" t="str">
            <v>3511</v>
          </cell>
          <cell r="F1018">
            <v>9142.1299999999992</v>
          </cell>
          <cell r="G1018" t="str">
            <v xml:space="preserve">502            </v>
          </cell>
          <cell r="H1018" t="str">
            <v>002</v>
          </cell>
        </row>
        <row r="1019">
          <cell r="E1019" t="str">
            <v>3511</v>
          </cell>
          <cell r="F1019">
            <v>3208201.67</v>
          </cell>
          <cell r="G1019" t="str">
            <v xml:space="preserve">502            </v>
          </cell>
          <cell r="H1019" t="str">
            <v>003</v>
          </cell>
        </row>
        <row r="1020">
          <cell r="E1020" t="str">
            <v>3511</v>
          </cell>
          <cell r="F1020">
            <v>19.2</v>
          </cell>
          <cell r="G1020" t="str">
            <v xml:space="preserve">502            </v>
          </cell>
          <cell r="H1020" t="str">
            <v>017</v>
          </cell>
        </row>
        <row r="1021">
          <cell r="E1021" t="str">
            <v>3511</v>
          </cell>
          <cell r="F1021">
            <v>8357.35</v>
          </cell>
          <cell r="G1021" t="str">
            <v xml:space="preserve">502            </v>
          </cell>
          <cell r="H1021" t="str">
            <v>018</v>
          </cell>
        </row>
        <row r="1022">
          <cell r="E1022" t="str">
            <v>3511</v>
          </cell>
          <cell r="F1022">
            <v>1009869.72</v>
          </cell>
          <cell r="G1022" t="str">
            <v xml:space="preserve">502            </v>
          </cell>
          <cell r="H1022" t="str">
            <v>021</v>
          </cell>
        </row>
        <row r="1023">
          <cell r="E1023" t="str">
            <v>3511</v>
          </cell>
          <cell r="F1023">
            <v>-2700257.49</v>
          </cell>
          <cell r="G1023" t="str">
            <v xml:space="preserve">502            </v>
          </cell>
          <cell r="H1023" t="str">
            <v>022</v>
          </cell>
        </row>
        <row r="1024">
          <cell r="E1024" t="str">
            <v>3511</v>
          </cell>
          <cell r="F1024">
            <v>4630.68</v>
          </cell>
          <cell r="G1024" t="str">
            <v xml:space="preserve">502            </v>
          </cell>
          <cell r="H1024" t="str">
            <v>024</v>
          </cell>
        </row>
        <row r="1025">
          <cell r="E1025" t="str">
            <v>3511</v>
          </cell>
          <cell r="F1025">
            <v>3703.71</v>
          </cell>
          <cell r="G1025" t="str">
            <v xml:space="preserve">502            </v>
          </cell>
          <cell r="H1025" t="str">
            <v>254</v>
          </cell>
        </row>
        <row r="1026">
          <cell r="E1026" t="str">
            <v>3511</v>
          </cell>
          <cell r="F1026">
            <v>1828.01</v>
          </cell>
          <cell r="G1026" t="str">
            <v xml:space="preserve">502            </v>
          </cell>
          <cell r="H1026" t="str">
            <v>261</v>
          </cell>
        </row>
        <row r="1027">
          <cell r="E1027" t="str">
            <v>3511</v>
          </cell>
          <cell r="F1027">
            <v>107530.63</v>
          </cell>
          <cell r="G1027" t="str">
            <v xml:space="preserve">502            </v>
          </cell>
          <cell r="H1027" t="str">
            <v>301</v>
          </cell>
        </row>
        <row r="1028">
          <cell r="E1028" t="str">
            <v>3511</v>
          </cell>
          <cell r="F1028">
            <v>-165942.18</v>
          </cell>
          <cell r="G1028" t="str">
            <v xml:space="preserve">502            </v>
          </cell>
          <cell r="H1028" t="str">
            <v>770</v>
          </cell>
        </row>
        <row r="1029">
          <cell r="E1029" t="str">
            <v>3511</v>
          </cell>
          <cell r="F1029">
            <v>357034.66</v>
          </cell>
          <cell r="G1029" t="str">
            <v xml:space="preserve">505            </v>
          </cell>
          <cell r="H1029" t="str">
            <v>001</v>
          </cell>
        </row>
        <row r="1030">
          <cell r="E1030" t="str">
            <v>3511</v>
          </cell>
          <cell r="F1030">
            <v>4381.17</v>
          </cell>
          <cell r="G1030" t="str">
            <v xml:space="preserve">505            </v>
          </cell>
          <cell r="H1030" t="str">
            <v>002</v>
          </cell>
        </row>
        <row r="1031">
          <cell r="E1031" t="str">
            <v>3511</v>
          </cell>
          <cell r="F1031">
            <v>36677.379999999997</v>
          </cell>
          <cell r="G1031" t="str">
            <v xml:space="preserve">505            </v>
          </cell>
          <cell r="H1031" t="str">
            <v>003</v>
          </cell>
        </row>
        <row r="1032">
          <cell r="E1032" t="str">
            <v>3511</v>
          </cell>
          <cell r="F1032">
            <v>12.8</v>
          </cell>
          <cell r="G1032" t="str">
            <v xml:space="preserve">505            </v>
          </cell>
          <cell r="H1032" t="str">
            <v>017</v>
          </cell>
        </row>
        <row r="1033">
          <cell r="E1033" t="str">
            <v>3511</v>
          </cell>
          <cell r="F1033">
            <v>391.73</v>
          </cell>
          <cell r="G1033" t="str">
            <v xml:space="preserve">505            </v>
          </cell>
          <cell r="H1033" t="str">
            <v>254</v>
          </cell>
        </row>
        <row r="1034">
          <cell r="E1034" t="str">
            <v>3511</v>
          </cell>
          <cell r="F1034">
            <v>876.34</v>
          </cell>
          <cell r="G1034" t="str">
            <v xml:space="preserve">505            </v>
          </cell>
          <cell r="H1034" t="str">
            <v>261</v>
          </cell>
        </row>
        <row r="1035">
          <cell r="E1035" t="str">
            <v>3511</v>
          </cell>
          <cell r="F1035">
            <v>43062.76</v>
          </cell>
          <cell r="G1035" t="str">
            <v xml:space="preserve">505            </v>
          </cell>
          <cell r="H1035" t="str">
            <v>301</v>
          </cell>
        </row>
        <row r="1036">
          <cell r="E1036" t="str">
            <v>3511</v>
          </cell>
          <cell r="F1036">
            <v>27837.66</v>
          </cell>
          <cell r="G1036" t="str">
            <v xml:space="preserve">505-8SC        </v>
          </cell>
          <cell r="H1036" t="str">
            <v>001</v>
          </cell>
        </row>
        <row r="1037">
          <cell r="E1037" t="str">
            <v>3511</v>
          </cell>
          <cell r="F1037">
            <v>146.33000000000001</v>
          </cell>
          <cell r="G1037" t="str">
            <v xml:space="preserve">505-8SC        </v>
          </cell>
          <cell r="H1037" t="str">
            <v>003</v>
          </cell>
        </row>
        <row r="1038">
          <cell r="E1038" t="str">
            <v>3511</v>
          </cell>
          <cell r="F1038">
            <v>30.29</v>
          </cell>
          <cell r="G1038" t="str">
            <v xml:space="preserve">505-8SC        </v>
          </cell>
          <cell r="H1038" t="str">
            <v>017</v>
          </cell>
        </row>
        <row r="1039">
          <cell r="E1039" t="str">
            <v>3511</v>
          </cell>
          <cell r="F1039">
            <v>420.03</v>
          </cell>
          <cell r="G1039" t="str">
            <v xml:space="preserve">505-8SC        </v>
          </cell>
          <cell r="H1039" t="str">
            <v>090</v>
          </cell>
        </row>
        <row r="1040">
          <cell r="E1040" t="str">
            <v>3511</v>
          </cell>
          <cell r="F1040">
            <v>34121.15</v>
          </cell>
          <cell r="G1040" t="str">
            <v xml:space="preserve">506            </v>
          </cell>
          <cell r="H1040" t="str">
            <v>001</v>
          </cell>
        </row>
        <row r="1041">
          <cell r="E1041" t="str">
            <v>3511</v>
          </cell>
          <cell r="F1041">
            <v>3871.57</v>
          </cell>
          <cell r="G1041" t="str">
            <v xml:space="preserve">506            </v>
          </cell>
          <cell r="H1041" t="str">
            <v>002</v>
          </cell>
        </row>
        <row r="1042">
          <cell r="E1042" t="str">
            <v>3511</v>
          </cell>
          <cell r="F1042">
            <v>439177.3</v>
          </cell>
          <cell r="G1042" t="str">
            <v xml:space="preserve">506            </v>
          </cell>
          <cell r="H1042" t="str">
            <v>003</v>
          </cell>
        </row>
        <row r="1043">
          <cell r="E1043" t="str">
            <v>3511</v>
          </cell>
          <cell r="F1043">
            <v>10577.7</v>
          </cell>
          <cell r="G1043" t="str">
            <v xml:space="preserve">506            </v>
          </cell>
          <cell r="H1043" t="str">
            <v>013</v>
          </cell>
        </row>
        <row r="1044">
          <cell r="E1044" t="str">
            <v>3511</v>
          </cell>
          <cell r="F1044">
            <v>585.88</v>
          </cell>
          <cell r="G1044" t="str">
            <v xml:space="preserve">506            </v>
          </cell>
          <cell r="H1044" t="str">
            <v>017</v>
          </cell>
        </row>
        <row r="1045">
          <cell r="E1045" t="str">
            <v>3511</v>
          </cell>
          <cell r="F1045">
            <v>868697.08</v>
          </cell>
          <cell r="G1045" t="str">
            <v xml:space="preserve">506            </v>
          </cell>
          <cell r="H1045" t="str">
            <v>021</v>
          </cell>
        </row>
        <row r="1046">
          <cell r="E1046" t="str">
            <v>3511</v>
          </cell>
          <cell r="F1046">
            <v>-788483.86</v>
          </cell>
          <cell r="G1046" t="str">
            <v xml:space="preserve">506            </v>
          </cell>
          <cell r="H1046" t="str">
            <v>022</v>
          </cell>
        </row>
        <row r="1047">
          <cell r="E1047" t="str">
            <v>3511</v>
          </cell>
          <cell r="F1047">
            <v>65198.02</v>
          </cell>
          <cell r="G1047" t="str">
            <v xml:space="preserve">506            </v>
          </cell>
          <cell r="H1047" t="str">
            <v>024</v>
          </cell>
        </row>
        <row r="1048">
          <cell r="E1048" t="str">
            <v>3511</v>
          </cell>
          <cell r="F1048">
            <v>177609.72</v>
          </cell>
          <cell r="G1048" t="str">
            <v xml:space="preserve">506            </v>
          </cell>
          <cell r="H1048" t="str">
            <v>062</v>
          </cell>
        </row>
        <row r="1049">
          <cell r="E1049" t="str">
            <v>3511</v>
          </cell>
          <cell r="F1049">
            <v>1850.66</v>
          </cell>
          <cell r="G1049" t="str">
            <v xml:space="preserve">506            </v>
          </cell>
          <cell r="H1049" t="str">
            <v>254</v>
          </cell>
        </row>
        <row r="1050">
          <cell r="E1050" t="str">
            <v>3511</v>
          </cell>
          <cell r="F1050">
            <v>774.38</v>
          </cell>
          <cell r="G1050" t="str">
            <v xml:space="preserve">506            </v>
          </cell>
          <cell r="H1050" t="str">
            <v>261</v>
          </cell>
        </row>
        <row r="1051">
          <cell r="E1051" t="str">
            <v>3511</v>
          </cell>
          <cell r="F1051">
            <v>8926.94</v>
          </cell>
          <cell r="G1051" t="str">
            <v xml:space="preserve">506            </v>
          </cell>
          <cell r="H1051" t="str">
            <v>301</v>
          </cell>
        </row>
        <row r="1052">
          <cell r="E1052" t="str">
            <v>3511</v>
          </cell>
          <cell r="F1052">
            <v>245148.65</v>
          </cell>
          <cell r="G1052" t="str">
            <v xml:space="preserve">507.101        </v>
          </cell>
          <cell r="H1052" t="str">
            <v>003</v>
          </cell>
        </row>
        <row r="1053">
          <cell r="E1053" t="str">
            <v>3511</v>
          </cell>
          <cell r="F1053">
            <v>522851.35</v>
          </cell>
          <cell r="G1053" t="str">
            <v xml:space="preserve">507.201        </v>
          </cell>
          <cell r="H1053" t="str">
            <v>333</v>
          </cell>
        </row>
        <row r="1054">
          <cell r="E1054" t="str">
            <v>3511</v>
          </cell>
          <cell r="F1054">
            <v>185692.78</v>
          </cell>
          <cell r="G1054" t="str">
            <v xml:space="preserve">557-RTO        </v>
          </cell>
          <cell r="H1054" t="str">
            <v>003</v>
          </cell>
        </row>
        <row r="1055">
          <cell r="E1055" t="str">
            <v>3511</v>
          </cell>
          <cell r="F1055">
            <v>114.47</v>
          </cell>
          <cell r="G1055" t="str">
            <v xml:space="preserve">557-RTO        </v>
          </cell>
          <cell r="H1055" t="str">
            <v>018</v>
          </cell>
        </row>
        <row r="1056">
          <cell r="E1056" t="str">
            <v>3511</v>
          </cell>
          <cell r="F1056">
            <v>62553.03</v>
          </cell>
          <cell r="G1056" t="str">
            <v xml:space="preserve">557-RTO        </v>
          </cell>
          <cell r="H1056" t="str">
            <v>021</v>
          </cell>
        </row>
        <row r="1057">
          <cell r="E1057" t="str">
            <v>3511</v>
          </cell>
          <cell r="F1057">
            <v>-84422.37</v>
          </cell>
          <cell r="G1057" t="str">
            <v xml:space="preserve">557-RTO        </v>
          </cell>
          <cell r="H1057" t="str">
            <v>022</v>
          </cell>
        </row>
        <row r="1058">
          <cell r="E1058" t="str">
            <v>3511</v>
          </cell>
          <cell r="F1058">
            <v>69097.36</v>
          </cell>
          <cell r="G1058" t="str">
            <v xml:space="preserve">ACC PAY        </v>
          </cell>
          <cell r="H1058" t="str">
            <v>001</v>
          </cell>
        </row>
        <row r="1059">
          <cell r="E1059" t="str">
            <v>3511</v>
          </cell>
          <cell r="F1059">
            <v>198886</v>
          </cell>
          <cell r="G1059" t="str">
            <v xml:space="preserve">ACC PAY        </v>
          </cell>
          <cell r="H1059" t="str">
            <v>030</v>
          </cell>
        </row>
        <row r="1060">
          <cell r="E1060" t="str">
            <v>3511</v>
          </cell>
          <cell r="F1060">
            <v>4347</v>
          </cell>
          <cell r="G1060" t="str">
            <v xml:space="preserve">ACC PAY        </v>
          </cell>
          <cell r="H1060" t="str">
            <v>069</v>
          </cell>
        </row>
        <row r="1061">
          <cell r="E1061" t="str">
            <v>3513</v>
          </cell>
          <cell r="F1061">
            <v>2815.2</v>
          </cell>
          <cell r="G1061" t="str">
            <v xml:space="preserve">535            </v>
          </cell>
          <cell r="H1061" t="str">
            <v>001</v>
          </cell>
        </row>
        <row r="1062">
          <cell r="E1062" t="str">
            <v>3513</v>
          </cell>
          <cell r="F1062">
            <v>25</v>
          </cell>
          <cell r="G1062" t="str">
            <v xml:space="preserve">535            </v>
          </cell>
          <cell r="H1062" t="str">
            <v>003</v>
          </cell>
        </row>
        <row r="1063">
          <cell r="E1063" t="str">
            <v>3513</v>
          </cell>
          <cell r="F1063">
            <v>130</v>
          </cell>
          <cell r="G1063" t="str">
            <v xml:space="preserve">535            </v>
          </cell>
          <cell r="H1063" t="str">
            <v>013</v>
          </cell>
        </row>
        <row r="1064">
          <cell r="E1064" t="str">
            <v>3513</v>
          </cell>
          <cell r="F1064">
            <v>2782.39</v>
          </cell>
          <cell r="G1064" t="str">
            <v xml:space="preserve">539            </v>
          </cell>
          <cell r="H1064" t="str">
            <v>002</v>
          </cell>
        </row>
        <row r="1065">
          <cell r="E1065" t="str">
            <v>3513</v>
          </cell>
          <cell r="F1065">
            <v>1256.93</v>
          </cell>
          <cell r="G1065" t="str">
            <v xml:space="preserve">539            </v>
          </cell>
          <cell r="H1065" t="str">
            <v>003</v>
          </cell>
        </row>
        <row r="1066">
          <cell r="E1066" t="str">
            <v>3513</v>
          </cell>
          <cell r="F1066">
            <v>676.77</v>
          </cell>
          <cell r="G1066" t="str">
            <v xml:space="preserve">539            </v>
          </cell>
          <cell r="H1066" t="str">
            <v>062</v>
          </cell>
        </row>
        <row r="1067">
          <cell r="E1067" t="str">
            <v>3513</v>
          </cell>
          <cell r="F1067">
            <v>556.54</v>
          </cell>
          <cell r="G1067" t="str">
            <v xml:space="preserve">539            </v>
          </cell>
          <cell r="H1067" t="str">
            <v>261</v>
          </cell>
        </row>
        <row r="1068">
          <cell r="E1068" t="str">
            <v>3514</v>
          </cell>
          <cell r="F1068">
            <v>56541.84</v>
          </cell>
          <cell r="G1068" t="str">
            <v xml:space="preserve">556.1          </v>
          </cell>
          <cell r="H1068" t="str">
            <v>001</v>
          </cell>
        </row>
        <row r="1069">
          <cell r="E1069" t="str">
            <v>3514</v>
          </cell>
          <cell r="F1069">
            <v>1042</v>
          </cell>
          <cell r="G1069" t="str">
            <v xml:space="preserve">ACC PAY 3514   </v>
          </cell>
          <cell r="H1069" t="str">
            <v>001</v>
          </cell>
        </row>
        <row r="1070">
          <cell r="E1070" t="str">
            <v>3514</v>
          </cell>
          <cell r="F1070">
            <v>994</v>
          </cell>
          <cell r="G1070" t="str">
            <v xml:space="preserve">ACC PAY 3514   </v>
          </cell>
          <cell r="H1070" t="str">
            <v>030</v>
          </cell>
        </row>
        <row r="1071">
          <cell r="E1071" t="str">
            <v>3515</v>
          </cell>
          <cell r="F1071">
            <v>1386492.6</v>
          </cell>
          <cell r="G1071" t="str">
            <v xml:space="preserve">548            </v>
          </cell>
          <cell r="H1071" t="str">
            <v>029</v>
          </cell>
        </row>
        <row r="1072">
          <cell r="E1072" t="str">
            <v>3515</v>
          </cell>
          <cell r="F1072">
            <v>27837.66</v>
          </cell>
          <cell r="G1072" t="str">
            <v xml:space="preserve">548-8SC        </v>
          </cell>
          <cell r="H1072" t="str">
            <v>001</v>
          </cell>
        </row>
        <row r="1073">
          <cell r="E1073" t="str">
            <v>3515</v>
          </cell>
          <cell r="F1073">
            <v>146.33000000000001</v>
          </cell>
          <cell r="G1073" t="str">
            <v xml:space="preserve">548-8SC        </v>
          </cell>
          <cell r="H1073" t="str">
            <v>003</v>
          </cell>
        </row>
        <row r="1074">
          <cell r="E1074" t="str">
            <v>3515</v>
          </cell>
          <cell r="F1074">
            <v>30.29</v>
          </cell>
          <cell r="G1074" t="str">
            <v xml:space="preserve">548-8SC        </v>
          </cell>
          <cell r="H1074" t="str">
            <v>017</v>
          </cell>
        </row>
        <row r="1075">
          <cell r="E1075" t="str">
            <v>3515</v>
          </cell>
          <cell r="F1075">
            <v>420.03</v>
          </cell>
          <cell r="G1075" t="str">
            <v xml:space="preserve">548-8SC        </v>
          </cell>
          <cell r="H1075" t="str">
            <v>090</v>
          </cell>
        </row>
        <row r="1076">
          <cell r="E1076" t="str">
            <v>3515</v>
          </cell>
          <cell r="F1076">
            <v>4762</v>
          </cell>
          <cell r="G1076" t="str">
            <v>ACC PAY3515-8SC</v>
          </cell>
          <cell r="H1076" t="str">
            <v>001</v>
          </cell>
        </row>
        <row r="1077">
          <cell r="E1077" t="str">
            <v>3515</v>
          </cell>
          <cell r="F1077">
            <v>4542</v>
          </cell>
          <cell r="G1077" t="str">
            <v>ACC PAY3515-8SC</v>
          </cell>
          <cell r="H1077" t="str">
            <v>030</v>
          </cell>
        </row>
        <row r="1078">
          <cell r="E1078" t="str">
            <v>3521</v>
          </cell>
          <cell r="F1078">
            <v>354106.37</v>
          </cell>
          <cell r="G1078" t="str">
            <v xml:space="preserve">510            </v>
          </cell>
          <cell r="H1078" t="str">
            <v>001</v>
          </cell>
        </row>
        <row r="1079">
          <cell r="E1079" t="str">
            <v>3521</v>
          </cell>
          <cell r="F1079">
            <v>23503.98</v>
          </cell>
          <cell r="G1079" t="str">
            <v xml:space="preserve">510            </v>
          </cell>
          <cell r="H1079" t="str">
            <v>003</v>
          </cell>
        </row>
        <row r="1080">
          <cell r="E1080" t="str">
            <v>3521</v>
          </cell>
          <cell r="F1080">
            <v>10652</v>
          </cell>
          <cell r="G1080" t="str">
            <v xml:space="preserve">510            </v>
          </cell>
          <cell r="H1080" t="str">
            <v>006</v>
          </cell>
        </row>
        <row r="1081">
          <cell r="E1081" t="str">
            <v>3521</v>
          </cell>
          <cell r="F1081">
            <v>272.17</v>
          </cell>
          <cell r="G1081" t="str">
            <v xml:space="preserve">510            </v>
          </cell>
          <cell r="H1081" t="str">
            <v>017</v>
          </cell>
        </row>
        <row r="1082">
          <cell r="E1082" t="str">
            <v>3521</v>
          </cell>
          <cell r="F1082">
            <v>15405</v>
          </cell>
          <cell r="G1082" t="str">
            <v xml:space="preserve">510            </v>
          </cell>
          <cell r="H1082" t="str">
            <v>021</v>
          </cell>
        </row>
        <row r="1083">
          <cell r="E1083" t="str">
            <v>3521</v>
          </cell>
          <cell r="F1083">
            <v>-16122</v>
          </cell>
          <cell r="G1083" t="str">
            <v xml:space="preserve">510            </v>
          </cell>
          <cell r="H1083" t="str">
            <v>022</v>
          </cell>
        </row>
        <row r="1084">
          <cell r="E1084" t="str">
            <v>3521</v>
          </cell>
          <cell r="F1084">
            <v>1589.46</v>
          </cell>
          <cell r="G1084" t="str">
            <v xml:space="preserve">510            </v>
          </cell>
          <cell r="H1084" t="str">
            <v>090</v>
          </cell>
        </row>
        <row r="1085">
          <cell r="E1085" t="str">
            <v>3521</v>
          </cell>
          <cell r="F1085">
            <v>246.14</v>
          </cell>
          <cell r="G1085" t="str">
            <v xml:space="preserve">510            </v>
          </cell>
          <cell r="H1085" t="str">
            <v>301</v>
          </cell>
        </row>
        <row r="1086">
          <cell r="E1086" t="str">
            <v>3521</v>
          </cell>
          <cell r="F1086">
            <v>149021.79</v>
          </cell>
          <cell r="G1086" t="str">
            <v xml:space="preserve">511            </v>
          </cell>
          <cell r="H1086" t="str">
            <v>001</v>
          </cell>
        </row>
        <row r="1087">
          <cell r="E1087" t="str">
            <v>3521</v>
          </cell>
          <cell r="F1087">
            <v>24504.6</v>
          </cell>
          <cell r="G1087" t="str">
            <v xml:space="preserve">511            </v>
          </cell>
          <cell r="H1087" t="str">
            <v>002</v>
          </cell>
        </row>
        <row r="1088">
          <cell r="E1088" t="str">
            <v>3521</v>
          </cell>
          <cell r="F1088">
            <v>503083.53</v>
          </cell>
          <cell r="G1088" t="str">
            <v xml:space="preserve">511            </v>
          </cell>
          <cell r="H1088" t="str">
            <v>003</v>
          </cell>
        </row>
        <row r="1089">
          <cell r="E1089" t="str">
            <v>3521</v>
          </cell>
          <cell r="F1089">
            <v>11983.5</v>
          </cell>
          <cell r="G1089" t="str">
            <v xml:space="preserve">511            </v>
          </cell>
          <cell r="H1089" t="str">
            <v>006</v>
          </cell>
        </row>
        <row r="1090">
          <cell r="E1090" t="str">
            <v>3521</v>
          </cell>
          <cell r="F1090">
            <v>1505133.92</v>
          </cell>
          <cell r="G1090" t="str">
            <v xml:space="preserve">511            </v>
          </cell>
          <cell r="H1090" t="str">
            <v>021</v>
          </cell>
        </row>
        <row r="1091">
          <cell r="E1091" t="str">
            <v>3521</v>
          </cell>
          <cell r="F1091">
            <v>-1281858.8899999999</v>
          </cell>
          <cell r="G1091" t="str">
            <v xml:space="preserve">511            </v>
          </cell>
          <cell r="H1091" t="str">
            <v>022</v>
          </cell>
        </row>
        <row r="1092">
          <cell r="E1092" t="str">
            <v>3521</v>
          </cell>
          <cell r="F1092">
            <v>2182.41</v>
          </cell>
          <cell r="G1092" t="str">
            <v xml:space="preserve">511            </v>
          </cell>
          <cell r="H1092" t="str">
            <v>090</v>
          </cell>
        </row>
        <row r="1093">
          <cell r="E1093" t="str">
            <v>3521</v>
          </cell>
          <cell r="F1093">
            <v>9215.8799999999992</v>
          </cell>
          <cell r="G1093" t="str">
            <v xml:space="preserve">511            </v>
          </cell>
          <cell r="H1093" t="str">
            <v>254</v>
          </cell>
        </row>
        <row r="1094">
          <cell r="E1094" t="str">
            <v>3521</v>
          </cell>
          <cell r="F1094">
            <v>4901.2</v>
          </cell>
          <cell r="G1094" t="str">
            <v xml:space="preserve">511            </v>
          </cell>
          <cell r="H1094" t="str">
            <v>261</v>
          </cell>
        </row>
        <row r="1095">
          <cell r="E1095" t="str">
            <v>3521</v>
          </cell>
          <cell r="F1095">
            <v>21041.68</v>
          </cell>
          <cell r="G1095" t="str">
            <v xml:space="preserve">511            </v>
          </cell>
          <cell r="H1095" t="str">
            <v>301</v>
          </cell>
        </row>
        <row r="1096">
          <cell r="E1096" t="str">
            <v>3521</v>
          </cell>
          <cell r="F1096">
            <v>649871.74</v>
          </cell>
          <cell r="G1096" t="str">
            <v xml:space="preserve">512            </v>
          </cell>
          <cell r="H1096" t="str">
            <v>001</v>
          </cell>
        </row>
        <row r="1097">
          <cell r="E1097" t="str">
            <v>3521</v>
          </cell>
          <cell r="F1097">
            <v>350648.07</v>
          </cell>
          <cell r="G1097" t="str">
            <v xml:space="preserve">512            </v>
          </cell>
          <cell r="H1097" t="str">
            <v>002</v>
          </cell>
        </row>
        <row r="1098">
          <cell r="E1098" t="str">
            <v>3521</v>
          </cell>
          <cell r="F1098">
            <v>2960653.8</v>
          </cell>
          <cell r="G1098" t="str">
            <v xml:space="preserve">512            </v>
          </cell>
          <cell r="H1098" t="str">
            <v>003</v>
          </cell>
        </row>
        <row r="1099">
          <cell r="E1099" t="str">
            <v>3521</v>
          </cell>
          <cell r="F1099">
            <v>14270</v>
          </cell>
          <cell r="G1099" t="str">
            <v xml:space="preserve">512            </v>
          </cell>
          <cell r="H1099" t="str">
            <v>006</v>
          </cell>
        </row>
        <row r="1100">
          <cell r="E1100" t="str">
            <v>3521</v>
          </cell>
          <cell r="F1100">
            <v>56.04</v>
          </cell>
          <cell r="G1100" t="str">
            <v xml:space="preserve">512            </v>
          </cell>
          <cell r="H1100" t="str">
            <v>018</v>
          </cell>
        </row>
        <row r="1101">
          <cell r="E1101" t="str">
            <v>3521</v>
          </cell>
          <cell r="F1101">
            <v>8936073.9600000009</v>
          </cell>
          <cell r="G1101" t="str">
            <v xml:space="preserve">512            </v>
          </cell>
          <cell r="H1101" t="str">
            <v>021</v>
          </cell>
        </row>
        <row r="1102">
          <cell r="E1102" t="str">
            <v>3521</v>
          </cell>
          <cell r="F1102">
            <v>-5772001.6799999997</v>
          </cell>
          <cell r="G1102" t="str">
            <v xml:space="preserve">512            </v>
          </cell>
          <cell r="H1102" t="str">
            <v>022</v>
          </cell>
        </row>
        <row r="1103">
          <cell r="E1103" t="str">
            <v>3521</v>
          </cell>
          <cell r="F1103">
            <v>1543.56</v>
          </cell>
          <cell r="G1103" t="str">
            <v xml:space="preserve">512            </v>
          </cell>
          <cell r="H1103" t="str">
            <v>024</v>
          </cell>
        </row>
        <row r="1104">
          <cell r="E1104" t="str">
            <v>3521</v>
          </cell>
          <cell r="F1104">
            <v>90444.41</v>
          </cell>
          <cell r="G1104" t="str">
            <v xml:space="preserve">512            </v>
          </cell>
          <cell r="H1104" t="str">
            <v>254</v>
          </cell>
        </row>
        <row r="1105">
          <cell r="E1105" t="str">
            <v>3521</v>
          </cell>
          <cell r="F1105">
            <v>69966.399999999994</v>
          </cell>
          <cell r="G1105" t="str">
            <v xml:space="preserve">512            </v>
          </cell>
          <cell r="H1105" t="str">
            <v>261</v>
          </cell>
        </row>
        <row r="1106">
          <cell r="E1106" t="str">
            <v>3521</v>
          </cell>
          <cell r="F1106">
            <v>78023.199999999997</v>
          </cell>
          <cell r="G1106" t="str">
            <v xml:space="preserve">512            </v>
          </cell>
          <cell r="H1106" t="str">
            <v>301</v>
          </cell>
        </row>
        <row r="1107">
          <cell r="E1107" t="str">
            <v>3521</v>
          </cell>
          <cell r="F1107">
            <v>9606.69</v>
          </cell>
          <cell r="G1107" t="str">
            <v xml:space="preserve">512-8SC        </v>
          </cell>
          <cell r="H1107" t="str">
            <v>003</v>
          </cell>
        </row>
        <row r="1108">
          <cell r="E1108" t="str">
            <v>3521</v>
          </cell>
          <cell r="F1108">
            <v>9861.2999999999993</v>
          </cell>
          <cell r="G1108" t="str">
            <v xml:space="preserve">512-8SC        </v>
          </cell>
          <cell r="H1108" t="str">
            <v>021</v>
          </cell>
        </row>
        <row r="1109">
          <cell r="E1109" t="str">
            <v>3521</v>
          </cell>
          <cell r="F1109">
            <v>-17012.509999999998</v>
          </cell>
          <cell r="G1109" t="str">
            <v xml:space="preserve">512-8SC        </v>
          </cell>
          <cell r="H1109" t="str">
            <v>022</v>
          </cell>
        </row>
        <row r="1110">
          <cell r="E1110" t="str">
            <v>3521</v>
          </cell>
          <cell r="F1110">
            <v>279282.39</v>
          </cell>
          <cell r="G1110" t="str">
            <v xml:space="preserve">513            </v>
          </cell>
          <cell r="H1110" t="str">
            <v>001</v>
          </cell>
        </row>
        <row r="1111">
          <cell r="E1111" t="str">
            <v>3521</v>
          </cell>
          <cell r="F1111">
            <v>74900.100000000006</v>
          </cell>
          <cell r="G1111" t="str">
            <v xml:space="preserve">513            </v>
          </cell>
          <cell r="H1111" t="str">
            <v>002</v>
          </cell>
        </row>
        <row r="1112">
          <cell r="E1112" t="str">
            <v>3521</v>
          </cell>
          <cell r="F1112">
            <v>683871.37</v>
          </cell>
          <cell r="G1112" t="str">
            <v xml:space="preserve">513            </v>
          </cell>
          <cell r="H1112" t="str">
            <v>003</v>
          </cell>
        </row>
        <row r="1113">
          <cell r="E1113" t="str">
            <v>3521</v>
          </cell>
          <cell r="F1113">
            <v>880067.75</v>
          </cell>
          <cell r="G1113" t="str">
            <v xml:space="preserve">513            </v>
          </cell>
          <cell r="H1113" t="str">
            <v>021</v>
          </cell>
        </row>
        <row r="1114">
          <cell r="E1114" t="str">
            <v>3521</v>
          </cell>
          <cell r="F1114">
            <v>-1540028.85</v>
          </cell>
          <cell r="G1114" t="str">
            <v xml:space="preserve">513            </v>
          </cell>
          <cell r="H1114" t="str">
            <v>022</v>
          </cell>
        </row>
        <row r="1115">
          <cell r="E1115" t="str">
            <v>3521</v>
          </cell>
          <cell r="F1115">
            <v>16509.45</v>
          </cell>
          <cell r="G1115" t="str">
            <v xml:space="preserve">513            </v>
          </cell>
          <cell r="H1115" t="str">
            <v>254</v>
          </cell>
        </row>
        <row r="1116">
          <cell r="E1116" t="str">
            <v>3521</v>
          </cell>
          <cell r="F1116">
            <v>14816.34</v>
          </cell>
          <cell r="G1116" t="str">
            <v xml:space="preserve">513            </v>
          </cell>
          <cell r="H1116" t="str">
            <v>261</v>
          </cell>
        </row>
        <row r="1117">
          <cell r="E1117" t="str">
            <v>3521</v>
          </cell>
          <cell r="F1117">
            <v>32965.1</v>
          </cell>
          <cell r="G1117" t="str">
            <v xml:space="preserve">513            </v>
          </cell>
          <cell r="H1117" t="str">
            <v>301</v>
          </cell>
        </row>
        <row r="1118">
          <cell r="E1118" t="str">
            <v>3521</v>
          </cell>
          <cell r="F1118">
            <v>27837.66</v>
          </cell>
          <cell r="G1118" t="str">
            <v xml:space="preserve">513-8SC        </v>
          </cell>
          <cell r="H1118" t="str">
            <v>001</v>
          </cell>
        </row>
        <row r="1119">
          <cell r="E1119" t="str">
            <v>3521</v>
          </cell>
          <cell r="F1119">
            <v>37443.47</v>
          </cell>
          <cell r="G1119" t="str">
            <v xml:space="preserve">513-8SC        </v>
          </cell>
          <cell r="H1119" t="str">
            <v>003</v>
          </cell>
        </row>
        <row r="1120">
          <cell r="E1120" t="str">
            <v>3521</v>
          </cell>
          <cell r="F1120">
            <v>30.29</v>
          </cell>
          <cell r="G1120" t="str">
            <v xml:space="preserve">513-8SC        </v>
          </cell>
          <cell r="H1120" t="str">
            <v>017</v>
          </cell>
        </row>
        <row r="1121">
          <cell r="E1121" t="str">
            <v>3521</v>
          </cell>
          <cell r="F1121">
            <v>284225.21000000002</v>
          </cell>
          <cell r="G1121" t="str">
            <v xml:space="preserve">513-8SC        </v>
          </cell>
          <cell r="H1121" t="str">
            <v>021</v>
          </cell>
        </row>
        <row r="1122">
          <cell r="E1122" t="str">
            <v>3521</v>
          </cell>
          <cell r="F1122">
            <v>-51606.79</v>
          </cell>
          <cell r="G1122" t="str">
            <v xml:space="preserve">513-8SC        </v>
          </cell>
          <cell r="H1122" t="str">
            <v>022</v>
          </cell>
        </row>
        <row r="1123">
          <cell r="E1123" t="str">
            <v>3521</v>
          </cell>
          <cell r="F1123">
            <v>420.03</v>
          </cell>
          <cell r="G1123" t="str">
            <v xml:space="preserve">513-8SC        </v>
          </cell>
          <cell r="H1123" t="str">
            <v>090</v>
          </cell>
        </row>
        <row r="1124">
          <cell r="E1124" t="str">
            <v>3521</v>
          </cell>
          <cell r="F1124">
            <v>72680.81</v>
          </cell>
          <cell r="G1124" t="str">
            <v xml:space="preserve">514            </v>
          </cell>
          <cell r="H1124" t="str">
            <v>001</v>
          </cell>
        </row>
        <row r="1125">
          <cell r="E1125" t="str">
            <v>3521</v>
          </cell>
          <cell r="F1125">
            <v>40295.29</v>
          </cell>
          <cell r="G1125" t="str">
            <v xml:space="preserve">514            </v>
          </cell>
          <cell r="H1125" t="str">
            <v>002</v>
          </cell>
        </row>
        <row r="1126">
          <cell r="E1126" t="str">
            <v>3521</v>
          </cell>
          <cell r="F1126">
            <v>644143.31999999995</v>
          </cell>
          <cell r="G1126" t="str">
            <v xml:space="preserve">514            </v>
          </cell>
          <cell r="H1126" t="str">
            <v>003</v>
          </cell>
        </row>
        <row r="1127">
          <cell r="E1127" t="str">
            <v>3521</v>
          </cell>
          <cell r="F1127">
            <v>434.5</v>
          </cell>
          <cell r="G1127" t="str">
            <v xml:space="preserve">514            </v>
          </cell>
          <cell r="H1127" t="str">
            <v>006</v>
          </cell>
        </row>
        <row r="1128">
          <cell r="E1128" t="str">
            <v>3521</v>
          </cell>
          <cell r="F1128">
            <v>19777.009999999998</v>
          </cell>
          <cell r="G1128" t="str">
            <v xml:space="preserve">514            </v>
          </cell>
          <cell r="H1128" t="str">
            <v>017</v>
          </cell>
        </row>
        <row r="1129">
          <cell r="E1129" t="str">
            <v>3521</v>
          </cell>
          <cell r="F1129">
            <v>850975.98</v>
          </cell>
          <cell r="G1129" t="str">
            <v xml:space="preserve">514            </v>
          </cell>
          <cell r="H1129" t="str">
            <v>021</v>
          </cell>
        </row>
        <row r="1130">
          <cell r="E1130" t="str">
            <v>3521</v>
          </cell>
          <cell r="F1130">
            <v>-786068.99</v>
          </cell>
          <cell r="G1130" t="str">
            <v xml:space="preserve">514            </v>
          </cell>
          <cell r="H1130" t="str">
            <v>022</v>
          </cell>
        </row>
        <row r="1131">
          <cell r="E1131" t="str">
            <v>3521</v>
          </cell>
          <cell r="F1131">
            <v>20928.02</v>
          </cell>
          <cell r="G1131" t="str">
            <v xml:space="preserve">514            </v>
          </cell>
          <cell r="H1131" t="str">
            <v>024</v>
          </cell>
        </row>
        <row r="1132">
          <cell r="E1132" t="str">
            <v>3521</v>
          </cell>
          <cell r="F1132">
            <v>26419.05</v>
          </cell>
          <cell r="G1132" t="str">
            <v xml:space="preserve">514            </v>
          </cell>
          <cell r="H1132" t="str">
            <v>090</v>
          </cell>
        </row>
        <row r="1133">
          <cell r="E1133" t="str">
            <v>3521</v>
          </cell>
          <cell r="F1133">
            <v>13844.95</v>
          </cell>
          <cell r="G1133" t="str">
            <v xml:space="preserve">514            </v>
          </cell>
          <cell r="H1133" t="str">
            <v>254</v>
          </cell>
        </row>
        <row r="1134">
          <cell r="E1134" t="str">
            <v>3521</v>
          </cell>
          <cell r="F1134">
            <v>10700.11</v>
          </cell>
          <cell r="G1134" t="str">
            <v xml:space="preserve">514            </v>
          </cell>
          <cell r="H1134" t="str">
            <v>261</v>
          </cell>
        </row>
        <row r="1135">
          <cell r="E1135" t="str">
            <v>3521</v>
          </cell>
          <cell r="F1135">
            <v>7795.77</v>
          </cell>
          <cell r="G1135" t="str">
            <v xml:space="preserve">514            </v>
          </cell>
          <cell r="H1135" t="str">
            <v>301</v>
          </cell>
        </row>
        <row r="1136">
          <cell r="E1136" t="str">
            <v>3521</v>
          </cell>
          <cell r="F1136">
            <v>-1430</v>
          </cell>
          <cell r="G1136" t="str">
            <v xml:space="preserve">514            </v>
          </cell>
          <cell r="H1136" t="str">
            <v>770</v>
          </cell>
        </row>
        <row r="1137">
          <cell r="E1137" t="str">
            <v>3521</v>
          </cell>
          <cell r="F1137">
            <v>30062</v>
          </cell>
          <cell r="G1137" t="str">
            <v xml:space="preserve">ACC PAY        </v>
          </cell>
          <cell r="H1137" t="str">
            <v>001</v>
          </cell>
        </row>
        <row r="1138">
          <cell r="E1138" t="str">
            <v>3521</v>
          </cell>
          <cell r="F1138">
            <v>127232</v>
          </cell>
          <cell r="G1138" t="str">
            <v xml:space="preserve">ACC PAY        </v>
          </cell>
          <cell r="H1138" t="str">
            <v>030</v>
          </cell>
        </row>
        <row r="1139">
          <cell r="E1139" t="str">
            <v>3521</v>
          </cell>
          <cell r="F1139">
            <v>3628</v>
          </cell>
          <cell r="G1139" t="str">
            <v xml:space="preserve">ACC PAY        </v>
          </cell>
          <cell r="H1139" t="str">
            <v>069</v>
          </cell>
        </row>
        <row r="1140">
          <cell r="E1140" t="str">
            <v>3523</v>
          </cell>
          <cell r="F1140">
            <v>2815.2</v>
          </cell>
          <cell r="G1140" t="str">
            <v xml:space="preserve">541            </v>
          </cell>
          <cell r="H1140" t="str">
            <v>001</v>
          </cell>
        </row>
        <row r="1141">
          <cell r="E1141" t="str">
            <v>3523</v>
          </cell>
          <cell r="F1141">
            <v>95.38</v>
          </cell>
          <cell r="G1141" t="str">
            <v xml:space="preserve">542            </v>
          </cell>
          <cell r="H1141" t="str">
            <v>001</v>
          </cell>
        </row>
        <row r="1142">
          <cell r="E1142" t="str">
            <v>3523</v>
          </cell>
          <cell r="F1142">
            <v>207.17</v>
          </cell>
          <cell r="G1142" t="str">
            <v xml:space="preserve">542            </v>
          </cell>
          <cell r="H1142" t="str">
            <v>002</v>
          </cell>
        </row>
        <row r="1143">
          <cell r="E1143" t="str">
            <v>3523</v>
          </cell>
          <cell r="F1143">
            <v>8123.51</v>
          </cell>
          <cell r="G1143" t="str">
            <v xml:space="preserve">542            </v>
          </cell>
          <cell r="H1143" t="str">
            <v>003</v>
          </cell>
        </row>
        <row r="1144">
          <cell r="E1144" t="str">
            <v>3523</v>
          </cell>
          <cell r="F1144">
            <v>5791</v>
          </cell>
          <cell r="G1144" t="str">
            <v xml:space="preserve">542            </v>
          </cell>
          <cell r="H1144" t="str">
            <v>021</v>
          </cell>
        </row>
        <row r="1145">
          <cell r="E1145" t="str">
            <v>3523</v>
          </cell>
          <cell r="F1145">
            <v>-20111.259999999998</v>
          </cell>
          <cell r="G1145" t="str">
            <v xml:space="preserve">542            </v>
          </cell>
          <cell r="H1145" t="str">
            <v>022</v>
          </cell>
        </row>
        <row r="1146">
          <cell r="E1146" t="str">
            <v>3523</v>
          </cell>
          <cell r="F1146">
            <v>41.44</v>
          </cell>
          <cell r="G1146" t="str">
            <v xml:space="preserve">542            </v>
          </cell>
          <cell r="H1146" t="str">
            <v>261</v>
          </cell>
        </row>
        <row r="1147">
          <cell r="E1147" t="str">
            <v>3523</v>
          </cell>
          <cell r="F1147">
            <v>2905.55</v>
          </cell>
          <cell r="G1147" t="str">
            <v xml:space="preserve">543            </v>
          </cell>
          <cell r="H1147" t="str">
            <v>001</v>
          </cell>
        </row>
        <row r="1148">
          <cell r="E1148" t="str">
            <v>3523</v>
          </cell>
          <cell r="F1148">
            <v>25421.360000000001</v>
          </cell>
          <cell r="G1148" t="str">
            <v xml:space="preserve">543            </v>
          </cell>
          <cell r="H1148" t="str">
            <v>003</v>
          </cell>
        </row>
        <row r="1149">
          <cell r="E1149" t="str">
            <v>3523</v>
          </cell>
          <cell r="F1149">
            <v>1288</v>
          </cell>
          <cell r="G1149" t="str">
            <v xml:space="preserve">543            </v>
          </cell>
          <cell r="H1149" t="str">
            <v>006</v>
          </cell>
        </row>
        <row r="1150">
          <cell r="E1150" t="str">
            <v>3523</v>
          </cell>
          <cell r="F1150">
            <v>83.72</v>
          </cell>
          <cell r="G1150" t="str">
            <v xml:space="preserve">543            </v>
          </cell>
          <cell r="H1150" t="str">
            <v>017</v>
          </cell>
        </row>
        <row r="1151">
          <cell r="E1151" t="str">
            <v>3523</v>
          </cell>
          <cell r="F1151">
            <v>69400</v>
          </cell>
          <cell r="G1151" t="str">
            <v xml:space="preserve">543            </v>
          </cell>
          <cell r="H1151" t="str">
            <v>021</v>
          </cell>
        </row>
        <row r="1152">
          <cell r="E1152" t="str">
            <v>3523</v>
          </cell>
          <cell r="F1152">
            <v>-53876</v>
          </cell>
          <cell r="G1152" t="str">
            <v xml:space="preserve">543            </v>
          </cell>
          <cell r="H1152" t="str">
            <v>022</v>
          </cell>
        </row>
        <row r="1153">
          <cell r="E1153" t="str">
            <v>3523</v>
          </cell>
          <cell r="F1153">
            <v>8826.7999999999993</v>
          </cell>
          <cell r="G1153" t="str">
            <v xml:space="preserve">544            </v>
          </cell>
          <cell r="H1153" t="str">
            <v>001</v>
          </cell>
        </row>
        <row r="1154">
          <cell r="E1154" t="str">
            <v>3523</v>
          </cell>
          <cell r="F1154">
            <v>1288</v>
          </cell>
          <cell r="G1154" t="str">
            <v xml:space="preserve">544            </v>
          </cell>
          <cell r="H1154" t="str">
            <v>006</v>
          </cell>
        </row>
        <row r="1155">
          <cell r="E1155" t="str">
            <v>3523</v>
          </cell>
          <cell r="F1155">
            <v>119.6</v>
          </cell>
          <cell r="G1155" t="str">
            <v xml:space="preserve">544            </v>
          </cell>
          <cell r="H1155" t="str">
            <v>017</v>
          </cell>
        </row>
        <row r="1156">
          <cell r="E1156" t="str">
            <v>3523</v>
          </cell>
          <cell r="F1156">
            <v>61099</v>
          </cell>
          <cell r="G1156" t="str">
            <v xml:space="preserve">544            </v>
          </cell>
          <cell r="H1156" t="str">
            <v>021</v>
          </cell>
        </row>
        <row r="1157">
          <cell r="E1157" t="str">
            <v>3523</v>
          </cell>
          <cell r="F1157">
            <v>-66125</v>
          </cell>
          <cell r="G1157" t="str">
            <v xml:space="preserve">544            </v>
          </cell>
          <cell r="H1157" t="str">
            <v>022</v>
          </cell>
        </row>
        <row r="1158">
          <cell r="E1158" t="str">
            <v>3523</v>
          </cell>
          <cell r="F1158">
            <v>1317.1</v>
          </cell>
          <cell r="G1158" t="str">
            <v xml:space="preserve">544            </v>
          </cell>
          <cell r="H1158" t="str">
            <v>301</v>
          </cell>
        </row>
        <row r="1159">
          <cell r="E1159" t="str">
            <v>3523</v>
          </cell>
          <cell r="F1159">
            <v>700</v>
          </cell>
          <cell r="G1159" t="str">
            <v xml:space="preserve">545            </v>
          </cell>
          <cell r="H1159" t="str">
            <v>003</v>
          </cell>
        </row>
        <row r="1160">
          <cell r="E1160" t="str">
            <v>3525</v>
          </cell>
          <cell r="F1160">
            <v>1560</v>
          </cell>
          <cell r="G1160" t="str">
            <v xml:space="preserve">552-8SC        </v>
          </cell>
          <cell r="H1160" t="str">
            <v>003</v>
          </cell>
        </row>
        <row r="1161">
          <cell r="E1161" t="str">
            <v>3525</v>
          </cell>
          <cell r="F1161">
            <v>7951.7</v>
          </cell>
          <cell r="G1161" t="str">
            <v xml:space="preserve">553            </v>
          </cell>
          <cell r="H1161" t="str">
            <v>001</v>
          </cell>
        </row>
        <row r="1162">
          <cell r="E1162" t="str">
            <v>3525</v>
          </cell>
          <cell r="F1162">
            <v>5995.08</v>
          </cell>
          <cell r="G1162" t="str">
            <v xml:space="preserve">553            </v>
          </cell>
          <cell r="H1162" t="str">
            <v>002</v>
          </cell>
        </row>
        <row r="1163">
          <cell r="E1163" t="str">
            <v>3525</v>
          </cell>
          <cell r="F1163">
            <v>9712.7800000000007</v>
          </cell>
          <cell r="G1163" t="str">
            <v xml:space="preserve">553            </v>
          </cell>
          <cell r="H1163" t="str">
            <v>003</v>
          </cell>
        </row>
        <row r="1164">
          <cell r="E1164" t="str">
            <v>3525</v>
          </cell>
          <cell r="F1164">
            <v>150429</v>
          </cell>
          <cell r="G1164" t="str">
            <v xml:space="preserve">553            </v>
          </cell>
          <cell r="H1164" t="str">
            <v>021</v>
          </cell>
        </row>
        <row r="1165">
          <cell r="E1165" t="str">
            <v>3525</v>
          </cell>
          <cell r="F1165">
            <v>-46340</v>
          </cell>
          <cell r="G1165" t="str">
            <v xml:space="preserve">553            </v>
          </cell>
          <cell r="H1165" t="str">
            <v>022</v>
          </cell>
        </row>
        <row r="1166">
          <cell r="E1166" t="str">
            <v>3525</v>
          </cell>
          <cell r="F1166">
            <v>792.6</v>
          </cell>
          <cell r="G1166" t="str">
            <v xml:space="preserve">553            </v>
          </cell>
          <cell r="H1166" t="str">
            <v>254</v>
          </cell>
        </row>
        <row r="1167">
          <cell r="E1167" t="str">
            <v>3525</v>
          </cell>
          <cell r="F1167">
            <v>1199.0899999999999</v>
          </cell>
          <cell r="G1167" t="str">
            <v xml:space="preserve">553            </v>
          </cell>
          <cell r="H1167" t="str">
            <v>261</v>
          </cell>
        </row>
        <row r="1168">
          <cell r="E1168" t="str">
            <v>3525</v>
          </cell>
          <cell r="F1168">
            <v>1236.75</v>
          </cell>
          <cell r="G1168" t="str">
            <v xml:space="preserve">553            </v>
          </cell>
          <cell r="H1168" t="str">
            <v>301</v>
          </cell>
        </row>
        <row r="1169">
          <cell r="E1169" t="str">
            <v>3525</v>
          </cell>
          <cell r="F1169">
            <v>27837.66</v>
          </cell>
          <cell r="G1169" t="str">
            <v xml:space="preserve">553-8SC        </v>
          </cell>
          <cell r="H1169" t="str">
            <v>001</v>
          </cell>
        </row>
        <row r="1170">
          <cell r="E1170" t="str">
            <v>3525</v>
          </cell>
          <cell r="F1170">
            <v>48759.88</v>
          </cell>
          <cell r="G1170" t="str">
            <v xml:space="preserve">553-8SC        </v>
          </cell>
          <cell r="H1170" t="str">
            <v>003</v>
          </cell>
        </row>
        <row r="1171">
          <cell r="E1171" t="str">
            <v>3525</v>
          </cell>
          <cell r="F1171">
            <v>30.27</v>
          </cell>
          <cell r="G1171" t="str">
            <v xml:space="preserve">553-8SC        </v>
          </cell>
          <cell r="H1171" t="str">
            <v>017</v>
          </cell>
        </row>
        <row r="1172">
          <cell r="E1172" t="str">
            <v>3525</v>
          </cell>
          <cell r="F1172">
            <v>110949.57</v>
          </cell>
          <cell r="G1172" t="str">
            <v xml:space="preserve">553-8SC        </v>
          </cell>
          <cell r="H1172" t="str">
            <v>021</v>
          </cell>
        </row>
        <row r="1173">
          <cell r="E1173" t="str">
            <v>3525</v>
          </cell>
          <cell r="F1173">
            <v>-132252.57</v>
          </cell>
          <cell r="G1173" t="str">
            <v xml:space="preserve">553-8SC        </v>
          </cell>
          <cell r="H1173" t="str">
            <v>022</v>
          </cell>
        </row>
        <row r="1174">
          <cell r="E1174" t="str">
            <v>3525</v>
          </cell>
          <cell r="F1174">
            <v>420.03</v>
          </cell>
          <cell r="G1174" t="str">
            <v xml:space="preserve">553-8SC        </v>
          </cell>
          <cell r="H1174" t="str">
            <v>090</v>
          </cell>
        </row>
        <row r="1175">
          <cell r="E1175" t="str">
            <v>3525</v>
          </cell>
          <cell r="F1175">
            <v>16401.29</v>
          </cell>
          <cell r="G1175" t="str">
            <v xml:space="preserve">554-8SC        </v>
          </cell>
          <cell r="H1175" t="str">
            <v>003</v>
          </cell>
        </row>
        <row r="1176">
          <cell r="E1176" t="str">
            <v>3525</v>
          </cell>
          <cell r="F1176">
            <v>9853.5</v>
          </cell>
          <cell r="G1176" t="str">
            <v xml:space="preserve">554-8SC        </v>
          </cell>
          <cell r="H1176" t="str">
            <v>021</v>
          </cell>
        </row>
        <row r="1177">
          <cell r="E1177" t="str">
            <v>3525</v>
          </cell>
          <cell r="F1177">
            <v>-9853.5</v>
          </cell>
          <cell r="G1177" t="str">
            <v xml:space="preserve">554-8SC        </v>
          </cell>
          <cell r="H1177" t="str">
            <v>022</v>
          </cell>
        </row>
        <row r="1178">
          <cell r="E1178" t="str">
            <v>3530</v>
          </cell>
          <cell r="F1178">
            <v>113935.21</v>
          </cell>
          <cell r="G1178" t="str">
            <v xml:space="preserve">560            </v>
          </cell>
          <cell r="H1178" t="str">
            <v>001</v>
          </cell>
        </row>
        <row r="1179">
          <cell r="E1179" t="str">
            <v>3530</v>
          </cell>
          <cell r="F1179">
            <v>934.6</v>
          </cell>
          <cell r="G1179" t="str">
            <v xml:space="preserve">560            </v>
          </cell>
          <cell r="H1179" t="str">
            <v>002</v>
          </cell>
        </row>
        <row r="1180">
          <cell r="E1180" t="str">
            <v>3530</v>
          </cell>
          <cell r="F1180">
            <v>3006.44</v>
          </cell>
          <cell r="G1180" t="str">
            <v xml:space="preserve">560            </v>
          </cell>
          <cell r="H1180" t="str">
            <v>003</v>
          </cell>
        </row>
        <row r="1181">
          <cell r="E1181" t="str">
            <v>3530</v>
          </cell>
          <cell r="F1181">
            <v>2760.72</v>
          </cell>
          <cell r="G1181" t="str">
            <v xml:space="preserve">560            </v>
          </cell>
          <cell r="H1181" t="str">
            <v>006</v>
          </cell>
        </row>
        <row r="1182">
          <cell r="E1182" t="str">
            <v>3530</v>
          </cell>
          <cell r="F1182">
            <v>3850</v>
          </cell>
          <cell r="G1182" t="str">
            <v xml:space="preserve">560            </v>
          </cell>
          <cell r="H1182" t="str">
            <v>021</v>
          </cell>
        </row>
        <row r="1183">
          <cell r="E1183" t="str">
            <v>3530</v>
          </cell>
          <cell r="F1183">
            <v>1438.01</v>
          </cell>
          <cell r="G1183" t="str">
            <v xml:space="preserve">560            </v>
          </cell>
          <cell r="H1183" t="str">
            <v>090</v>
          </cell>
        </row>
        <row r="1184">
          <cell r="E1184" t="str">
            <v>3530</v>
          </cell>
          <cell r="F1184">
            <v>186.91</v>
          </cell>
          <cell r="G1184" t="str">
            <v xml:space="preserve">560            </v>
          </cell>
          <cell r="H1184" t="str">
            <v>261</v>
          </cell>
        </row>
        <row r="1185">
          <cell r="E1185" t="str">
            <v>3530</v>
          </cell>
          <cell r="F1185">
            <v>856.52</v>
          </cell>
          <cell r="G1185" t="str">
            <v xml:space="preserve">560            </v>
          </cell>
          <cell r="H1185" t="str">
            <v>301</v>
          </cell>
        </row>
        <row r="1186">
          <cell r="E1186" t="str">
            <v>3530</v>
          </cell>
          <cell r="F1186">
            <v>3864</v>
          </cell>
          <cell r="G1186" t="str">
            <v xml:space="preserve">561            </v>
          </cell>
          <cell r="H1186" t="str">
            <v>006</v>
          </cell>
        </row>
        <row r="1187">
          <cell r="E1187" t="str">
            <v>3530</v>
          </cell>
          <cell r="F1187">
            <v>54624.98</v>
          </cell>
          <cell r="G1187" t="str">
            <v xml:space="preserve">561.1          </v>
          </cell>
          <cell r="H1187" t="str">
            <v>001</v>
          </cell>
        </row>
        <row r="1188">
          <cell r="E1188" t="str">
            <v>3530</v>
          </cell>
          <cell r="F1188">
            <v>1183.6600000000001</v>
          </cell>
          <cell r="G1188" t="str">
            <v xml:space="preserve">561.1          </v>
          </cell>
          <cell r="H1188" t="str">
            <v>301</v>
          </cell>
        </row>
        <row r="1189">
          <cell r="E1189" t="str">
            <v>3530</v>
          </cell>
          <cell r="F1189">
            <v>19295.169999999998</v>
          </cell>
          <cell r="G1189" t="str">
            <v xml:space="preserve">561.11         </v>
          </cell>
          <cell r="H1189" t="str">
            <v>001</v>
          </cell>
        </row>
        <row r="1190">
          <cell r="E1190" t="str">
            <v>3530</v>
          </cell>
          <cell r="F1190">
            <v>14445.39</v>
          </cell>
          <cell r="G1190" t="str">
            <v xml:space="preserve">561.11         </v>
          </cell>
          <cell r="H1190" t="str">
            <v>018</v>
          </cell>
        </row>
        <row r="1191">
          <cell r="E1191" t="str">
            <v>3530</v>
          </cell>
          <cell r="F1191">
            <v>138926.78</v>
          </cell>
          <cell r="G1191" t="str">
            <v xml:space="preserve">561.2          </v>
          </cell>
          <cell r="H1191" t="str">
            <v>001</v>
          </cell>
        </row>
        <row r="1192">
          <cell r="E1192" t="str">
            <v>3530</v>
          </cell>
          <cell r="F1192">
            <v>12205.59</v>
          </cell>
          <cell r="G1192" t="str">
            <v xml:space="preserve">561.2          </v>
          </cell>
          <cell r="H1192" t="str">
            <v>301</v>
          </cell>
        </row>
        <row r="1193">
          <cell r="E1193" t="str">
            <v>3530</v>
          </cell>
          <cell r="F1193">
            <v>39251.730000000003</v>
          </cell>
          <cell r="G1193" t="str">
            <v xml:space="preserve">561.21         </v>
          </cell>
          <cell r="H1193" t="str">
            <v>001</v>
          </cell>
        </row>
        <row r="1194">
          <cell r="E1194" t="str">
            <v>3530</v>
          </cell>
          <cell r="F1194">
            <v>30695.33</v>
          </cell>
          <cell r="G1194" t="str">
            <v xml:space="preserve">561.4          </v>
          </cell>
          <cell r="H1194" t="str">
            <v>001</v>
          </cell>
        </row>
        <row r="1195">
          <cell r="E1195" t="str">
            <v>3530</v>
          </cell>
          <cell r="F1195">
            <v>3557.88</v>
          </cell>
          <cell r="G1195" t="str">
            <v xml:space="preserve">561.4          </v>
          </cell>
          <cell r="H1195" t="str">
            <v>301</v>
          </cell>
        </row>
        <row r="1196">
          <cell r="E1196" t="str">
            <v>3530</v>
          </cell>
          <cell r="F1196">
            <v>419.65</v>
          </cell>
          <cell r="G1196" t="str">
            <v xml:space="preserve">561.4-RTO      </v>
          </cell>
          <cell r="H1196" t="str">
            <v>003</v>
          </cell>
        </row>
        <row r="1197">
          <cell r="E1197" t="str">
            <v>3530</v>
          </cell>
          <cell r="F1197">
            <v>-419.65</v>
          </cell>
          <cell r="G1197" t="str">
            <v xml:space="preserve">561.4-RTO      </v>
          </cell>
          <cell r="H1197" t="str">
            <v>022</v>
          </cell>
        </row>
        <row r="1198">
          <cell r="E1198" t="str">
            <v>3530</v>
          </cell>
          <cell r="F1198">
            <v>120803.09</v>
          </cell>
          <cell r="G1198" t="str">
            <v xml:space="preserve">561.5          </v>
          </cell>
          <cell r="H1198" t="str">
            <v>001</v>
          </cell>
        </row>
        <row r="1199">
          <cell r="E1199" t="str">
            <v>3530</v>
          </cell>
          <cell r="F1199">
            <v>2881.17</v>
          </cell>
          <cell r="G1199" t="str">
            <v xml:space="preserve">561.6          </v>
          </cell>
          <cell r="H1199" t="str">
            <v>001</v>
          </cell>
        </row>
        <row r="1200">
          <cell r="E1200" t="str">
            <v>3530</v>
          </cell>
          <cell r="F1200">
            <v>478573.6</v>
          </cell>
          <cell r="G1200" t="str">
            <v xml:space="preserve">561.81-RTO     </v>
          </cell>
          <cell r="H1200" t="str">
            <v>003</v>
          </cell>
        </row>
        <row r="1201">
          <cell r="E1201" t="str">
            <v>3530</v>
          </cell>
          <cell r="F1201">
            <v>-4111.28</v>
          </cell>
          <cell r="G1201" t="str">
            <v xml:space="preserve">561.81-RTO     </v>
          </cell>
          <cell r="H1201" t="str">
            <v>018</v>
          </cell>
        </row>
        <row r="1202">
          <cell r="E1202" t="str">
            <v>3530</v>
          </cell>
          <cell r="F1202">
            <v>445565.97</v>
          </cell>
          <cell r="G1202" t="str">
            <v xml:space="preserve">561.81-RTO     </v>
          </cell>
          <cell r="H1202" t="str">
            <v>021</v>
          </cell>
        </row>
        <row r="1203">
          <cell r="E1203" t="str">
            <v>3530</v>
          </cell>
          <cell r="F1203">
            <v>-474383.19</v>
          </cell>
          <cell r="G1203" t="str">
            <v xml:space="preserve">561.81-RTO     </v>
          </cell>
          <cell r="H1203" t="str">
            <v>022</v>
          </cell>
        </row>
        <row r="1204">
          <cell r="E1204" t="str">
            <v>3530</v>
          </cell>
          <cell r="F1204">
            <v>-551.41999999999996</v>
          </cell>
          <cell r="G1204" t="str">
            <v xml:space="preserve">561.81-RTO     </v>
          </cell>
          <cell r="H1204" t="str">
            <v>252</v>
          </cell>
        </row>
        <row r="1205">
          <cell r="E1205" t="str">
            <v>3530</v>
          </cell>
          <cell r="F1205">
            <v>4111.28</v>
          </cell>
          <cell r="G1205" t="str">
            <v xml:space="preserve">561.82-RTO     </v>
          </cell>
          <cell r="H1205" t="str">
            <v>018</v>
          </cell>
        </row>
        <row r="1206">
          <cell r="E1206" t="str">
            <v>3530</v>
          </cell>
          <cell r="F1206">
            <v>-172555.4</v>
          </cell>
          <cell r="G1206" t="str">
            <v xml:space="preserve">561.82-RTO     </v>
          </cell>
          <cell r="H1206" t="str">
            <v>021</v>
          </cell>
        </row>
        <row r="1207">
          <cell r="E1207" t="str">
            <v>3530</v>
          </cell>
          <cell r="F1207">
            <v>210867.19</v>
          </cell>
          <cell r="G1207" t="str">
            <v xml:space="preserve">561.82-RTO     </v>
          </cell>
          <cell r="H1207" t="str">
            <v>022</v>
          </cell>
        </row>
        <row r="1208">
          <cell r="E1208" t="str">
            <v>3530</v>
          </cell>
          <cell r="F1208">
            <v>-398888.93</v>
          </cell>
          <cell r="G1208" t="str">
            <v xml:space="preserve">561.82-RTO     </v>
          </cell>
          <cell r="H1208" t="str">
            <v>252</v>
          </cell>
        </row>
        <row r="1209">
          <cell r="E1209" t="str">
            <v>3530</v>
          </cell>
          <cell r="F1209">
            <v>42668.24</v>
          </cell>
          <cell r="G1209" t="str">
            <v xml:space="preserve">562            </v>
          </cell>
          <cell r="H1209" t="str">
            <v>001</v>
          </cell>
        </row>
        <row r="1210">
          <cell r="E1210" t="str">
            <v>3530</v>
          </cell>
          <cell r="F1210">
            <v>7626.94</v>
          </cell>
          <cell r="G1210" t="str">
            <v xml:space="preserve">562            </v>
          </cell>
          <cell r="H1210" t="str">
            <v>003</v>
          </cell>
        </row>
        <row r="1211">
          <cell r="E1211" t="str">
            <v>3530</v>
          </cell>
          <cell r="F1211">
            <v>18229</v>
          </cell>
          <cell r="G1211" t="str">
            <v xml:space="preserve">562            </v>
          </cell>
          <cell r="H1211" t="str">
            <v>006</v>
          </cell>
        </row>
        <row r="1212">
          <cell r="E1212" t="str">
            <v>3530</v>
          </cell>
          <cell r="F1212">
            <v>423.18</v>
          </cell>
          <cell r="G1212" t="str">
            <v xml:space="preserve">562            </v>
          </cell>
          <cell r="H1212" t="str">
            <v>017</v>
          </cell>
        </row>
        <row r="1213">
          <cell r="E1213" t="str">
            <v>3530</v>
          </cell>
          <cell r="F1213">
            <v>17255.21</v>
          </cell>
          <cell r="G1213" t="str">
            <v xml:space="preserve">562            </v>
          </cell>
          <cell r="H1213" t="str">
            <v>024</v>
          </cell>
        </row>
        <row r="1214">
          <cell r="E1214" t="str">
            <v>3530</v>
          </cell>
          <cell r="F1214">
            <v>16</v>
          </cell>
          <cell r="G1214" t="str">
            <v xml:space="preserve">562            </v>
          </cell>
          <cell r="H1214" t="str">
            <v>254</v>
          </cell>
        </row>
        <row r="1215">
          <cell r="E1215" t="str">
            <v>3530</v>
          </cell>
          <cell r="F1215">
            <v>4752.5600000000004</v>
          </cell>
          <cell r="G1215" t="str">
            <v xml:space="preserve">562            </v>
          </cell>
          <cell r="H1215" t="str">
            <v>301</v>
          </cell>
        </row>
        <row r="1216">
          <cell r="E1216" t="str">
            <v>3530</v>
          </cell>
          <cell r="F1216">
            <v>19177.189999999999</v>
          </cell>
          <cell r="G1216" t="str">
            <v xml:space="preserve">563            </v>
          </cell>
          <cell r="H1216" t="str">
            <v>001</v>
          </cell>
        </row>
        <row r="1217">
          <cell r="E1217" t="str">
            <v>3530</v>
          </cell>
          <cell r="F1217">
            <v>3758.6</v>
          </cell>
          <cell r="G1217" t="str">
            <v xml:space="preserve">563            </v>
          </cell>
          <cell r="H1217" t="str">
            <v>003</v>
          </cell>
        </row>
        <row r="1218">
          <cell r="E1218" t="str">
            <v>3530</v>
          </cell>
          <cell r="F1218">
            <v>1407</v>
          </cell>
          <cell r="G1218" t="str">
            <v xml:space="preserve">563            </v>
          </cell>
          <cell r="H1218" t="str">
            <v>006</v>
          </cell>
        </row>
        <row r="1219">
          <cell r="E1219" t="str">
            <v>3530</v>
          </cell>
          <cell r="F1219">
            <v>83.72</v>
          </cell>
          <cell r="G1219" t="str">
            <v xml:space="preserve">563            </v>
          </cell>
          <cell r="H1219" t="str">
            <v>017</v>
          </cell>
        </row>
        <row r="1220">
          <cell r="E1220" t="str">
            <v>3530</v>
          </cell>
          <cell r="F1220">
            <v>2659.85</v>
          </cell>
          <cell r="G1220" t="str">
            <v xml:space="preserve">563            </v>
          </cell>
          <cell r="H1220" t="str">
            <v>301</v>
          </cell>
        </row>
        <row r="1221">
          <cell r="E1221" t="str">
            <v>3530</v>
          </cell>
          <cell r="F1221">
            <v>7136.35</v>
          </cell>
          <cell r="G1221" t="str">
            <v xml:space="preserve">566            </v>
          </cell>
          <cell r="H1221" t="str">
            <v>001</v>
          </cell>
        </row>
        <row r="1222">
          <cell r="E1222" t="str">
            <v>3530</v>
          </cell>
          <cell r="F1222">
            <v>545.16999999999996</v>
          </cell>
          <cell r="G1222" t="str">
            <v xml:space="preserve">566            </v>
          </cell>
          <cell r="H1222" t="str">
            <v>003</v>
          </cell>
        </row>
        <row r="1223">
          <cell r="E1223" t="str">
            <v>3530</v>
          </cell>
          <cell r="F1223">
            <v>16.5</v>
          </cell>
          <cell r="G1223" t="str">
            <v xml:space="preserve">566            </v>
          </cell>
          <cell r="H1223" t="str">
            <v>006</v>
          </cell>
        </row>
        <row r="1224">
          <cell r="E1224" t="str">
            <v>3530</v>
          </cell>
          <cell r="F1224">
            <v>26289</v>
          </cell>
          <cell r="G1224" t="str">
            <v xml:space="preserve">566            </v>
          </cell>
          <cell r="H1224" t="str">
            <v>013</v>
          </cell>
        </row>
        <row r="1225">
          <cell r="E1225" t="str">
            <v>3530</v>
          </cell>
          <cell r="F1225">
            <v>4055.03</v>
          </cell>
          <cell r="G1225" t="str">
            <v xml:space="preserve">566            </v>
          </cell>
          <cell r="H1225" t="str">
            <v>024</v>
          </cell>
        </row>
        <row r="1226">
          <cell r="E1226" t="str">
            <v>3530</v>
          </cell>
          <cell r="F1226">
            <v>34463.32</v>
          </cell>
          <cell r="G1226" t="str">
            <v xml:space="preserve">566            </v>
          </cell>
          <cell r="H1226" t="str">
            <v>062</v>
          </cell>
        </row>
        <row r="1227">
          <cell r="E1227" t="str">
            <v>3530</v>
          </cell>
          <cell r="F1227">
            <v>19806.72</v>
          </cell>
          <cell r="G1227" t="str">
            <v xml:space="preserve">566            </v>
          </cell>
          <cell r="H1227" t="str">
            <v>090</v>
          </cell>
        </row>
        <row r="1228">
          <cell r="E1228" t="str">
            <v>3530</v>
          </cell>
          <cell r="F1228">
            <v>101.9</v>
          </cell>
          <cell r="G1228" t="str">
            <v xml:space="preserve">566            </v>
          </cell>
          <cell r="H1228" t="str">
            <v>254</v>
          </cell>
        </row>
        <row r="1229">
          <cell r="E1229" t="str">
            <v>3530</v>
          </cell>
          <cell r="F1229">
            <v>384.45</v>
          </cell>
          <cell r="G1229" t="str">
            <v xml:space="preserve">566            </v>
          </cell>
          <cell r="H1229" t="str">
            <v>301</v>
          </cell>
        </row>
        <row r="1230">
          <cell r="E1230" t="str">
            <v>3530</v>
          </cell>
          <cell r="F1230">
            <v>20264.43</v>
          </cell>
          <cell r="G1230" t="str">
            <v xml:space="preserve">566            </v>
          </cell>
          <cell r="H1230" t="str">
            <v>788</v>
          </cell>
        </row>
        <row r="1231">
          <cell r="E1231" t="str">
            <v>3530</v>
          </cell>
          <cell r="F1231">
            <v>262418.5</v>
          </cell>
          <cell r="G1231" t="str">
            <v xml:space="preserve">575.71-RTO     </v>
          </cell>
          <cell r="H1231" t="str">
            <v>003</v>
          </cell>
        </row>
        <row r="1232">
          <cell r="E1232" t="str">
            <v>3530</v>
          </cell>
          <cell r="F1232">
            <v>308664.23</v>
          </cell>
          <cell r="G1232" t="str">
            <v xml:space="preserve">575.71-RTO     </v>
          </cell>
          <cell r="H1232" t="str">
            <v>021</v>
          </cell>
        </row>
        <row r="1233">
          <cell r="E1233" t="str">
            <v>3530</v>
          </cell>
          <cell r="F1233">
            <v>-262727.3</v>
          </cell>
          <cell r="G1233" t="str">
            <v xml:space="preserve">575.71-RTO     </v>
          </cell>
          <cell r="H1233" t="str">
            <v>022</v>
          </cell>
        </row>
        <row r="1234">
          <cell r="E1234" t="str">
            <v>3530</v>
          </cell>
          <cell r="F1234">
            <v>239708.72</v>
          </cell>
          <cell r="G1234" t="str">
            <v xml:space="preserve">575.73-RTO     </v>
          </cell>
          <cell r="H1234" t="str">
            <v>003</v>
          </cell>
        </row>
        <row r="1235">
          <cell r="E1235" t="str">
            <v>3530</v>
          </cell>
          <cell r="F1235">
            <v>88973.52</v>
          </cell>
          <cell r="G1235" t="str">
            <v xml:space="preserve">575.73-RTO     </v>
          </cell>
          <cell r="H1235" t="str">
            <v>021</v>
          </cell>
        </row>
        <row r="1236">
          <cell r="E1236" t="str">
            <v>3530</v>
          </cell>
          <cell r="F1236">
            <v>-101068.85</v>
          </cell>
          <cell r="G1236" t="str">
            <v xml:space="preserve">575.73-RTO     </v>
          </cell>
          <cell r="H1236" t="str">
            <v>022</v>
          </cell>
        </row>
        <row r="1237">
          <cell r="E1237" t="str">
            <v>3530</v>
          </cell>
          <cell r="F1237">
            <v>118187.52</v>
          </cell>
          <cell r="G1237" t="str">
            <v xml:space="preserve">575STUB-RTO    </v>
          </cell>
          <cell r="H1237" t="str">
            <v>018</v>
          </cell>
        </row>
        <row r="1238">
          <cell r="E1238" t="str">
            <v>3530</v>
          </cell>
          <cell r="F1238">
            <v>88170.35</v>
          </cell>
          <cell r="G1238" t="str">
            <v xml:space="preserve">928-RTO        </v>
          </cell>
          <cell r="H1238" t="str">
            <v>003</v>
          </cell>
        </row>
        <row r="1239">
          <cell r="E1239" t="str">
            <v>3530</v>
          </cell>
          <cell r="F1239">
            <v>82693</v>
          </cell>
          <cell r="G1239" t="str">
            <v xml:space="preserve">928-RTO        </v>
          </cell>
          <cell r="H1239" t="str">
            <v>021</v>
          </cell>
        </row>
        <row r="1240">
          <cell r="E1240" t="str">
            <v>3530</v>
          </cell>
          <cell r="F1240">
            <v>-88274</v>
          </cell>
          <cell r="G1240" t="str">
            <v xml:space="preserve">928-RTO        </v>
          </cell>
          <cell r="H1240" t="str">
            <v>022</v>
          </cell>
        </row>
        <row r="1241">
          <cell r="E1241" t="str">
            <v>3530</v>
          </cell>
          <cell r="F1241">
            <v>45204</v>
          </cell>
          <cell r="G1241" t="str">
            <v xml:space="preserve">ACC PAY        </v>
          </cell>
          <cell r="H1241" t="str">
            <v>001</v>
          </cell>
        </row>
        <row r="1242">
          <cell r="E1242" t="str">
            <v>3530</v>
          </cell>
          <cell r="F1242">
            <v>79506</v>
          </cell>
          <cell r="G1242" t="str">
            <v xml:space="preserve">ACC PAY        </v>
          </cell>
          <cell r="H1242" t="str">
            <v>030</v>
          </cell>
        </row>
        <row r="1243">
          <cell r="E1243" t="str">
            <v>3530</v>
          </cell>
          <cell r="F1243">
            <v>845</v>
          </cell>
          <cell r="G1243" t="str">
            <v xml:space="preserve">ACC PAY        </v>
          </cell>
          <cell r="H1243" t="str">
            <v>069</v>
          </cell>
        </row>
        <row r="1244">
          <cell r="E1244" t="str">
            <v>3540</v>
          </cell>
          <cell r="F1244">
            <v>79211.58</v>
          </cell>
          <cell r="G1244" t="str">
            <v xml:space="preserve">568            </v>
          </cell>
          <cell r="H1244" t="str">
            <v>001</v>
          </cell>
        </row>
        <row r="1245">
          <cell r="E1245" t="str">
            <v>3540</v>
          </cell>
          <cell r="F1245">
            <v>934.6</v>
          </cell>
          <cell r="G1245" t="str">
            <v xml:space="preserve">568            </v>
          </cell>
          <cell r="H1245" t="str">
            <v>002</v>
          </cell>
        </row>
        <row r="1246">
          <cell r="E1246" t="str">
            <v>3540</v>
          </cell>
          <cell r="F1246">
            <v>2299.88</v>
          </cell>
          <cell r="G1246" t="str">
            <v xml:space="preserve">568            </v>
          </cell>
          <cell r="H1246" t="str">
            <v>003</v>
          </cell>
        </row>
        <row r="1247">
          <cell r="E1247" t="str">
            <v>3540</v>
          </cell>
          <cell r="F1247">
            <v>2760.72</v>
          </cell>
          <cell r="G1247" t="str">
            <v xml:space="preserve">568            </v>
          </cell>
          <cell r="H1247" t="str">
            <v>006</v>
          </cell>
        </row>
        <row r="1248">
          <cell r="E1248" t="str">
            <v>3540</v>
          </cell>
          <cell r="F1248">
            <v>667.63</v>
          </cell>
          <cell r="G1248" t="str">
            <v xml:space="preserve">568            </v>
          </cell>
          <cell r="H1248" t="str">
            <v>090</v>
          </cell>
        </row>
        <row r="1249">
          <cell r="E1249" t="str">
            <v>3540</v>
          </cell>
          <cell r="F1249">
            <v>186.91</v>
          </cell>
          <cell r="G1249" t="str">
            <v xml:space="preserve">568            </v>
          </cell>
          <cell r="H1249" t="str">
            <v>261</v>
          </cell>
        </row>
        <row r="1250">
          <cell r="E1250" t="str">
            <v>3540</v>
          </cell>
          <cell r="F1250">
            <v>154.52000000000001</v>
          </cell>
          <cell r="G1250" t="str">
            <v xml:space="preserve">568            </v>
          </cell>
          <cell r="H1250" t="str">
            <v>301</v>
          </cell>
        </row>
        <row r="1251">
          <cell r="E1251" t="str">
            <v>3540</v>
          </cell>
          <cell r="F1251">
            <v>34.68</v>
          </cell>
          <cell r="G1251" t="str">
            <v xml:space="preserve">569            </v>
          </cell>
          <cell r="H1251" t="str">
            <v>001</v>
          </cell>
        </row>
        <row r="1252">
          <cell r="E1252" t="str">
            <v>3540</v>
          </cell>
          <cell r="F1252">
            <v>25</v>
          </cell>
          <cell r="G1252" t="str">
            <v xml:space="preserve">569            </v>
          </cell>
          <cell r="H1252" t="str">
            <v>006</v>
          </cell>
        </row>
        <row r="1253">
          <cell r="E1253" t="str">
            <v>3540</v>
          </cell>
          <cell r="F1253">
            <v>6.24</v>
          </cell>
          <cell r="G1253" t="str">
            <v xml:space="preserve">569            </v>
          </cell>
          <cell r="H1253" t="str">
            <v>301</v>
          </cell>
        </row>
        <row r="1254">
          <cell r="E1254" t="str">
            <v>3540</v>
          </cell>
          <cell r="F1254">
            <v>44697.2</v>
          </cell>
          <cell r="G1254" t="str">
            <v xml:space="preserve">569.1          </v>
          </cell>
          <cell r="H1254" t="str">
            <v>001</v>
          </cell>
        </row>
        <row r="1255">
          <cell r="E1255" t="str">
            <v>3540</v>
          </cell>
          <cell r="F1255">
            <v>50606.34</v>
          </cell>
          <cell r="G1255" t="str">
            <v xml:space="preserve">569.2          </v>
          </cell>
          <cell r="H1255" t="str">
            <v>001</v>
          </cell>
        </row>
        <row r="1256">
          <cell r="E1256" t="str">
            <v>3540</v>
          </cell>
          <cell r="F1256">
            <v>151918.21</v>
          </cell>
          <cell r="G1256" t="str">
            <v xml:space="preserve">570            </v>
          </cell>
          <cell r="H1256" t="str">
            <v>001</v>
          </cell>
        </row>
        <row r="1257">
          <cell r="E1257" t="str">
            <v>3540</v>
          </cell>
          <cell r="F1257">
            <v>4539.29</v>
          </cell>
          <cell r="G1257" t="str">
            <v xml:space="preserve">570            </v>
          </cell>
          <cell r="H1257" t="str">
            <v>002</v>
          </cell>
        </row>
        <row r="1258">
          <cell r="E1258" t="str">
            <v>3540</v>
          </cell>
          <cell r="F1258">
            <v>124291.21</v>
          </cell>
          <cell r="G1258" t="str">
            <v xml:space="preserve">570            </v>
          </cell>
          <cell r="H1258" t="str">
            <v>003</v>
          </cell>
        </row>
        <row r="1259">
          <cell r="E1259" t="str">
            <v>3540</v>
          </cell>
          <cell r="F1259">
            <v>50137.5</v>
          </cell>
          <cell r="G1259" t="str">
            <v xml:space="preserve">570            </v>
          </cell>
          <cell r="H1259" t="str">
            <v>006</v>
          </cell>
        </row>
        <row r="1260">
          <cell r="E1260" t="str">
            <v>3540</v>
          </cell>
          <cell r="F1260">
            <v>1594.77</v>
          </cell>
          <cell r="G1260" t="str">
            <v xml:space="preserve">570            </v>
          </cell>
          <cell r="H1260" t="str">
            <v>017</v>
          </cell>
        </row>
        <row r="1261">
          <cell r="E1261" t="str">
            <v>3540</v>
          </cell>
          <cell r="F1261">
            <v>-85546</v>
          </cell>
          <cell r="G1261" t="str">
            <v xml:space="preserve">570            </v>
          </cell>
          <cell r="H1261" t="str">
            <v>022</v>
          </cell>
        </row>
        <row r="1262">
          <cell r="E1262" t="str">
            <v>3540</v>
          </cell>
          <cell r="F1262">
            <v>13486.54</v>
          </cell>
          <cell r="G1262" t="str">
            <v xml:space="preserve">570            </v>
          </cell>
          <cell r="H1262" t="str">
            <v>254</v>
          </cell>
        </row>
        <row r="1263">
          <cell r="E1263" t="str">
            <v>3540</v>
          </cell>
          <cell r="F1263">
            <v>907.92</v>
          </cell>
          <cell r="G1263" t="str">
            <v xml:space="preserve">570            </v>
          </cell>
          <cell r="H1263" t="str">
            <v>261</v>
          </cell>
        </row>
        <row r="1264">
          <cell r="E1264" t="str">
            <v>3540</v>
          </cell>
          <cell r="F1264">
            <v>19469.21</v>
          </cell>
          <cell r="G1264" t="str">
            <v xml:space="preserve">570            </v>
          </cell>
          <cell r="H1264" t="str">
            <v>301</v>
          </cell>
        </row>
        <row r="1265">
          <cell r="E1265" t="str">
            <v>3540</v>
          </cell>
          <cell r="F1265">
            <v>36860</v>
          </cell>
          <cell r="G1265" t="str">
            <v xml:space="preserve">570-8SC        </v>
          </cell>
          <cell r="H1265" t="str">
            <v>003</v>
          </cell>
        </row>
        <row r="1266">
          <cell r="E1266" t="str">
            <v>3540</v>
          </cell>
          <cell r="F1266">
            <v>46905.68</v>
          </cell>
          <cell r="G1266" t="str">
            <v xml:space="preserve">570-8SC        </v>
          </cell>
          <cell r="H1266" t="str">
            <v>021</v>
          </cell>
        </row>
        <row r="1267">
          <cell r="E1267" t="str">
            <v>3540</v>
          </cell>
          <cell r="F1267">
            <v>-86356.08</v>
          </cell>
          <cell r="G1267" t="str">
            <v xml:space="preserve">570-8SC        </v>
          </cell>
          <cell r="H1267" t="str">
            <v>022</v>
          </cell>
        </row>
        <row r="1268">
          <cell r="E1268" t="str">
            <v>3540</v>
          </cell>
          <cell r="F1268">
            <v>18880.71</v>
          </cell>
          <cell r="G1268" t="str">
            <v xml:space="preserve">571            </v>
          </cell>
          <cell r="H1268" t="str">
            <v>001</v>
          </cell>
        </row>
        <row r="1269">
          <cell r="E1269" t="str">
            <v>3540</v>
          </cell>
          <cell r="F1269">
            <v>122.4</v>
          </cell>
          <cell r="G1269" t="str">
            <v xml:space="preserve">571            </v>
          </cell>
          <cell r="H1269" t="str">
            <v>002</v>
          </cell>
        </row>
        <row r="1270">
          <cell r="E1270" t="str">
            <v>3540</v>
          </cell>
          <cell r="F1270">
            <v>187728.91</v>
          </cell>
          <cell r="G1270" t="str">
            <v xml:space="preserve">571            </v>
          </cell>
          <cell r="H1270" t="str">
            <v>003</v>
          </cell>
        </row>
        <row r="1271">
          <cell r="E1271" t="str">
            <v>3540</v>
          </cell>
          <cell r="F1271">
            <v>3682.5</v>
          </cell>
          <cell r="G1271" t="str">
            <v xml:space="preserve">571            </v>
          </cell>
          <cell r="H1271" t="str">
            <v>006</v>
          </cell>
        </row>
        <row r="1272">
          <cell r="E1272" t="str">
            <v>3540</v>
          </cell>
          <cell r="F1272">
            <v>50.06</v>
          </cell>
          <cell r="G1272" t="str">
            <v xml:space="preserve">571            </v>
          </cell>
          <cell r="H1272" t="str">
            <v>017</v>
          </cell>
        </row>
        <row r="1273">
          <cell r="E1273" t="str">
            <v>3540</v>
          </cell>
          <cell r="F1273">
            <v>555380.5</v>
          </cell>
          <cell r="G1273" t="str">
            <v xml:space="preserve">571            </v>
          </cell>
          <cell r="H1273" t="str">
            <v>021</v>
          </cell>
        </row>
        <row r="1274">
          <cell r="E1274" t="str">
            <v>3540</v>
          </cell>
          <cell r="F1274">
            <v>-541050.62</v>
          </cell>
          <cell r="G1274" t="str">
            <v xml:space="preserve">571            </v>
          </cell>
          <cell r="H1274" t="str">
            <v>022</v>
          </cell>
        </row>
        <row r="1275">
          <cell r="E1275" t="str">
            <v>3540</v>
          </cell>
          <cell r="F1275">
            <v>24.49</v>
          </cell>
          <cell r="G1275" t="str">
            <v xml:space="preserve">571            </v>
          </cell>
          <cell r="H1275" t="str">
            <v>261</v>
          </cell>
        </row>
        <row r="1276">
          <cell r="E1276" t="str">
            <v>3540</v>
          </cell>
          <cell r="F1276">
            <v>1035.3</v>
          </cell>
          <cell r="G1276" t="str">
            <v xml:space="preserve">571            </v>
          </cell>
          <cell r="H1276" t="str">
            <v>301</v>
          </cell>
        </row>
        <row r="1277">
          <cell r="E1277" t="str">
            <v>3540</v>
          </cell>
          <cell r="F1277">
            <v>9816.4599999999991</v>
          </cell>
          <cell r="G1277" t="str">
            <v xml:space="preserve">573            </v>
          </cell>
          <cell r="H1277" t="str">
            <v>024</v>
          </cell>
        </row>
        <row r="1278">
          <cell r="E1278" t="str">
            <v>3540</v>
          </cell>
          <cell r="F1278">
            <v>11308</v>
          </cell>
          <cell r="G1278" t="str">
            <v xml:space="preserve">ACC PAY        </v>
          </cell>
          <cell r="H1278" t="str">
            <v>001</v>
          </cell>
        </row>
        <row r="1279">
          <cell r="E1279" t="str">
            <v>3540</v>
          </cell>
          <cell r="F1279">
            <v>37229</v>
          </cell>
          <cell r="G1279" t="str">
            <v xml:space="preserve">ACC PAY        </v>
          </cell>
          <cell r="H1279" t="str">
            <v>030</v>
          </cell>
        </row>
        <row r="1280">
          <cell r="E1280" t="str">
            <v>3540</v>
          </cell>
          <cell r="F1280">
            <v>635</v>
          </cell>
          <cell r="G1280" t="str">
            <v xml:space="preserve">ACC PAY        </v>
          </cell>
          <cell r="H1280" t="str">
            <v>069</v>
          </cell>
        </row>
        <row r="1281">
          <cell r="E1281" t="str">
            <v>3550</v>
          </cell>
          <cell r="F1281">
            <v>225549.06</v>
          </cell>
          <cell r="G1281" t="str">
            <v xml:space="preserve">580            </v>
          </cell>
          <cell r="H1281" t="str">
            <v>001</v>
          </cell>
        </row>
        <row r="1282">
          <cell r="E1282" t="str">
            <v>3550</v>
          </cell>
          <cell r="F1282">
            <v>994.2</v>
          </cell>
          <cell r="G1282" t="str">
            <v xml:space="preserve">580            </v>
          </cell>
          <cell r="H1282" t="str">
            <v>002</v>
          </cell>
        </row>
        <row r="1283">
          <cell r="E1283" t="str">
            <v>3550</v>
          </cell>
          <cell r="F1283">
            <v>13910.85</v>
          </cell>
          <cell r="G1283" t="str">
            <v xml:space="preserve">580            </v>
          </cell>
          <cell r="H1283" t="str">
            <v>003</v>
          </cell>
        </row>
        <row r="1284">
          <cell r="E1284" t="str">
            <v>3550</v>
          </cell>
          <cell r="F1284">
            <v>2740.72</v>
          </cell>
          <cell r="G1284" t="str">
            <v xml:space="preserve">580            </v>
          </cell>
          <cell r="H1284" t="str">
            <v>006</v>
          </cell>
        </row>
        <row r="1285">
          <cell r="E1285" t="str">
            <v>3550</v>
          </cell>
          <cell r="F1285">
            <v>1357</v>
          </cell>
          <cell r="G1285" t="str">
            <v xml:space="preserve">580            </v>
          </cell>
          <cell r="H1285" t="str">
            <v>017</v>
          </cell>
        </row>
        <row r="1286">
          <cell r="E1286" t="str">
            <v>3550</v>
          </cell>
          <cell r="F1286">
            <v>667.63</v>
          </cell>
          <cell r="G1286" t="str">
            <v xml:space="preserve">580            </v>
          </cell>
          <cell r="H1286" t="str">
            <v>090</v>
          </cell>
        </row>
        <row r="1287">
          <cell r="E1287" t="str">
            <v>3550</v>
          </cell>
          <cell r="F1287">
            <v>2424.73</v>
          </cell>
          <cell r="G1287" t="str">
            <v xml:space="preserve">580            </v>
          </cell>
          <cell r="H1287" t="str">
            <v>201</v>
          </cell>
        </row>
        <row r="1288">
          <cell r="E1288" t="str">
            <v>3550</v>
          </cell>
          <cell r="F1288">
            <v>400.15</v>
          </cell>
          <cell r="G1288" t="str">
            <v xml:space="preserve">580            </v>
          </cell>
          <cell r="H1288" t="str">
            <v>254</v>
          </cell>
        </row>
        <row r="1289">
          <cell r="E1289" t="str">
            <v>3550</v>
          </cell>
          <cell r="F1289">
            <v>63.51</v>
          </cell>
          <cell r="G1289" t="str">
            <v xml:space="preserve">580            </v>
          </cell>
          <cell r="H1289" t="str">
            <v>261</v>
          </cell>
        </row>
        <row r="1290">
          <cell r="E1290" t="str">
            <v>3550</v>
          </cell>
          <cell r="F1290">
            <v>5604.79</v>
          </cell>
          <cell r="G1290" t="str">
            <v xml:space="preserve">580            </v>
          </cell>
          <cell r="H1290" t="str">
            <v>301</v>
          </cell>
        </row>
        <row r="1291">
          <cell r="E1291" t="str">
            <v>3550</v>
          </cell>
          <cell r="F1291">
            <v>34665.089999999997</v>
          </cell>
          <cell r="G1291" t="str">
            <v xml:space="preserve">582            </v>
          </cell>
          <cell r="H1291" t="str">
            <v>001</v>
          </cell>
        </row>
        <row r="1292">
          <cell r="E1292" t="str">
            <v>3550</v>
          </cell>
          <cell r="F1292">
            <v>24579.54</v>
          </cell>
          <cell r="G1292" t="str">
            <v xml:space="preserve">582            </v>
          </cell>
          <cell r="H1292" t="str">
            <v>003</v>
          </cell>
        </row>
        <row r="1293">
          <cell r="E1293" t="str">
            <v>3550</v>
          </cell>
          <cell r="F1293">
            <v>1380.5</v>
          </cell>
          <cell r="G1293" t="str">
            <v xml:space="preserve">582            </v>
          </cell>
          <cell r="H1293" t="str">
            <v>006</v>
          </cell>
        </row>
        <row r="1294">
          <cell r="E1294" t="str">
            <v>3550</v>
          </cell>
          <cell r="F1294">
            <v>11.96</v>
          </cell>
          <cell r="G1294" t="str">
            <v xml:space="preserve">582            </v>
          </cell>
          <cell r="H1294" t="str">
            <v>017</v>
          </cell>
        </row>
        <row r="1295">
          <cell r="E1295" t="str">
            <v>3550</v>
          </cell>
          <cell r="F1295">
            <v>4845.37</v>
          </cell>
          <cell r="G1295" t="str">
            <v xml:space="preserve">582            </v>
          </cell>
          <cell r="H1295" t="str">
            <v>062</v>
          </cell>
        </row>
        <row r="1296">
          <cell r="E1296" t="str">
            <v>3550</v>
          </cell>
          <cell r="F1296">
            <v>5491.91</v>
          </cell>
          <cell r="G1296" t="str">
            <v xml:space="preserve">582            </v>
          </cell>
          <cell r="H1296" t="str">
            <v>301</v>
          </cell>
        </row>
        <row r="1297">
          <cell r="E1297" t="str">
            <v>3550</v>
          </cell>
          <cell r="F1297">
            <v>77240.44</v>
          </cell>
          <cell r="G1297" t="str">
            <v xml:space="preserve">583            </v>
          </cell>
          <cell r="H1297" t="str">
            <v>001</v>
          </cell>
        </row>
        <row r="1298">
          <cell r="E1298" t="str">
            <v>3550</v>
          </cell>
          <cell r="F1298">
            <v>21002.81</v>
          </cell>
          <cell r="G1298" t="str">
            <v xml:space="preserve">583            </v>
          </cell>
          <cell r="H1298" t="str">
            <v>002</v>
          </cell>
        </row>
        <row r="1299">
          <cell r="E1299" t="str">
            <v>3550</v>
          </cell>
          <cell r="F1299">
            <v>81132.03</v>
          </cell>
          <cell r="G1299" t="str">
            <v xml:space="preserve">583            </v>
          </cell>
          <cell r="H1299" t="str">
            <v>003</v>
          </cell>
        </row>
        <row r="1300">
          <cell r="E1300" t="str">
            <v>3550</v>
          </cell>
          <cell r="F1300">
            <v>15400.5</v>
          </cell>
          <cell r="G1300" t="str">
            <v xml:space="preserve">583            </v>
          </cell>
          <cell r="H1300" t="str">
            <v>006</v>
          </cell>
        </row>
        <row r="1301">
          <cell r="E1301" t="str">
            <v>3550</v>
          </cell>
          <cell r="F1301">
            <v>413.55</v>
          </cell>
          <cell r="G1301" t="str">
            <v xml:space="preserve">583            </v>
          </cell>
          <cell r="H1301" t="str">
            <v>017</v>
          </cell>
        </row>
        <row r="1302">
          <cell r="E1302" t="str">
            <v>3550</v>
          </cell>
          <cell r="F1302">
            <v>-35493</v>
          </cell>
          <cell r="G1302" t="str">
            <v xml:space="preserve">583            </v>
          </cell>
          <cell r="H1302" t="str">
            <v>083</v>
          </cell>
        </row>
        <row r="1303">
          <cell r="E1303" t="str">
            <v>3550</v>
          </cell>
          <cell r="F1303">
            <v>4200.99</v>
          </cell>
          <cell r="G1303" t="str">
            <v xml:space="preserve">583            </v>
          </cell>
          <cell r="H1303" t="str">
            <v>261</v>
          </cell>
        </row>
        <row r="1304">
          <cell r="E1304" t="str">
            <v>3550</v>
          </cell>
          <cell r="F1304">
            <v>10373.59</v>
          </cell>
          <cell r="G1304" t="str">
            <v xml:space="preserve">583            </v>
          </cell>
          <cell r="H1304" t="str">
            <v>301</v>
          </cell>
        </row>
        <row r="1305">
          <cell r="E1305" t="str">
            <v>3550</v>
          </cell>
          <cell r="F1305">
            <v>21752.9</v>
          </cell>
          <cell r="G1305" t="str">
            <v xml:space="preserve">584            </v>
          </cell>
          <cell r="H1305" t="str">
            <v>001</v>
          </cell>
        </row>
        <row r="1306">
          <cell r="E1306" t="str">
            <v>3550</v>
          </cell>
          <cell r="F1306">
            <v>12529.9</v>
          </cell>
          <cell r="G1306" t="str">
            <v xml:space="preserve">584            </v>
          </cell>
          <cell r="H1306" t="str">
            <v>002</v>
          </cell>
        </row>
        <row r="1307">
          <cell r="E1307" t="str">
            <v>3550</v>
          </cell>
          <cell r="F1307">
            <v>6312.6</v>
          </cell>
          <cell r="G1307" t="str">
            <v xml:space="preserve">584            </v>
          </cell>
          <cell r="H1307" t="str">
            <v>003</v>
          </cell>
        </row>
        <row r="1308">
          <cell r="E1308" t="str">
            <v>3550</v>
          </cell>
          <cell r="F1308">
            <v>6246</v>
          </cell>
          <cell r="G1308" t="str">
            <v xml:space="preserve">584            </v>
          </cell>
          <cell r="H1308" t="str">
            <v>006</v>
          </cell>
        </row>
        <row r="1309">
          <cell r="E1309" t="str">
            <v>3550</v>
          </cell>
          <cell r="F1309">
            <v>180112</v>
          </cell>
          <cell r="G1309" t="str">
            <v xml:space="preserve">584            </v>
          </cell>
          <cell r="H1309" t="str">
            <v>021</v>
          </cell>
        </row>
        <row r="1310">
          <cell r="E1310" t="str">
            <v>3550</v>
          </cell>
          <cell r="F1310">
            <v>-92724</v>
          </cell>
          <cell r="G1310" t="str">
            <v xml:space="preserve">584            </v>
          </cell>
          <cell r="H1310" t="str">
            <v>022</v>
          </cell>
        </row>
        <row r="1311">
          <cell r="E1311" t="str">
            <v>3550</v>
          </cell>
          <cell r="F1311">
            <v>-7012</v>
          </cell>
          <cell r="G1311" t="str">
            <v xml:space="preserve">584            </v>
          </cell>
          <cell r="H1311" t="str">
            <v>083</v>
          </cell>
        </row>
        <row r="1312">
          <cell r="E1312" t="str">
            <v>3550</v>
          </cell>
          <cell r="F1312">
            <v>2506.16</v>
          </cell>
          <cell r="G1312" t="str">
            <v xml:space="preserve">584            </v>
          </cell>
          <cell r="H1312" t="str">
            <v>261</v>
          </cell>
        </row>
        <row r="1313">
          <cell r="E1313" t="str">
            <v>3550</v>
          </cell>
          <cell r="F1313">
            <v>3143.86</v>
          </cell>
          <cell r="G1313" t="str">
            <v xml:space="preserve">584            </v>
          </cell>
          <cell r="H1313" t="str">
            <v>301</v>
          </cell>
        </row>
        <row r="1314">
          <cell r="E1314" t="str">
            <v>3550</v>
          </cell>
          <cell r="F1314">
            <v>41674.07</v>
          </cell>
          <cell r="G1314" t="str">
            <v xml:space="preserve">585            </v>
          </cell>
          <cell r="H1314" t="str">
            <v>001</v>
          </cell>
        </row>
        <row r="1315">
          <cell r="E1315" t="str">
            <v>3550</v>
          </cell>
          <cell r="F1315">
            <v>8017.31</v>
          </cell>
          <cell r="G1315" t="str">
            <v xml:space="preserve">585            </v>
          </cell>
          <cell r="H1315" t="str">
            <v>002</v>
          </cell>
        </row>
        <row r="1316">
          <cell r="E1316" t="str">
            <v>3550</v>
          </cell>
          <cell r="F1316">
            <v>10967.5</v>
          </cell>
          <cell r="G1316" t="str">
            <v xml:space="preserve">585            </v>
          </cell>
          <cell r="H1316" t="str">
            <v>006</v>
          </cell>
        </row>
        <row r="1317">
          <cell r="E1317" t="str">
            <v>3550</v>
          </cell>
          <cell r="F1317">
            <v>71.760000000000005</v>
          </cell>
          <cell r="G1317" t="str">
            <v xml:space="preserve">585            </v>
          </cell>
          <cell r="H1317" t="str">
            <v>017</v>
          </cell>
        </row>
        <row r="1318">
          <cell r="E1318" t="str">
            <v>3550</v>
          </cell>
          <cell r="F1318">
            <v>1603.64</v>
          </cell>
          <cell r="G1318" t="str">
            <v xml:space="preserve">585            </v>
          </cell>
          <cell r="H1318" t="str">
            <v>261</v>
          </cell>
        </row>
        <row r="1319">
          <cell r="E1319" t="str">
            <v>3550</v>
          </cell>
          <cell r="F1319">
            <v>5907.69</v>
          </cell>
          <cell r="G1319" t="str">
            <v xml:space="preserve">585            </v>
          </cell>
          <cell r="H1319" t="str">
            <v>301</v>
          </cell>
        </row>
        <row r="1320">
          <cell r="E1320" t="str">
            <v>3550</v>
          </cell>
          <cell r="F1320">
            <v>8889.27</v>
          </cell>
          <cell r="G1320" t="str">
            <v xml:space="preserve">586            </v>
          </cell>
          <cell r="H1320" t="str">
            <v>001</v>
          </cell>
        </row>
        <row r="1321">
          <cell r="E1321" t="str">
            <v>3550</v>
          </cell>
          <cell r="F1321">
            <v>3815.25</v>
          </cell>
          <cell r="G1321" t="str">
            <v xml:space="preserve">586            </v>
          </cell>
          <cell r="H1321" t="str">
            <v>003</v>
          </cell>
        </row>
        <row r="1322">
          <cell r="E1322" t="str">
            <v>3550</v>
          </cell>
          <cell r="F1322">
            <v>11088.33</v>
          </cell>
          <cell r="G1322" t="str">
            <v xml:space="preserve">586.1          </v>
          </cell>
          <cell r="H1322" t="str">
            <v>001</v>
          </cell>
        </row>
        <row r="1323">
          <cell r="E1323" t="str">
            <v>3550</v>
          </cell>
          <cell r="F1323">
            <v>427.45</v>
          </cell>
          <cell r="G1323" t="str">
            <v xml:space="preserve">586.1          </v>
          </cell>
          <cell r="H1323" t="str">
            <v>003</v>
          </cell>
        </row>
        <row r="1324">
          <cell r="E1324" t="str">
            <v>3550</v>
          </cell>
          <cell r="F1324">
            <v>29090.71</v>
          </cell>
          <cell r="G1324" t="str">
            <v xml:space="preserve">586.2          </v>
          </cell>
          <cell r="H1324" t="str">
            <v>001</v>
          </cell>
        </row>
        <row r="1325">
          <cell r="E1325" t="str">
            <v>3550</v>
          </cell>
          <cell r="F1325">
            <v>1114</v>
          </cell>
          <cell r="G1325" t="str">
            <v xml:space="preserve">586.2          </v>
          </cell>
          <cell r="H1325" t="str">
            <v>006</v>
          </cell>
        </row>
        <row r="1326">
          <cell r="E1326" t="str">
            <v>3550</v>
          </cell>
          <cell r="F1326">
            <v>2938.7</v>
          </cell>
          <cell r="G1326" t="str">
            <v xml:space="preserve">586.2          </v>
          </cell>
          <cell r="H1326" t="str">
            <v>024</v>
          </cell>
        </row>
        <row r="1327">
          <cell r="E1327" t="str">
            <v>3550</v>
          </cell>
          <cell r="F1327">
            <v>3458.34</v>
          </cell>
          <cell r="G1327" t="str">
            <v xml:space="preserve">586.2          </v>
          </cell>
          <cell r="H1327" t="str">
            <v>301</v>
          </cell>
        </row>
        <row r="1328">
          <cell r="E1328" t="str">
            <v>3550</v>
          </cell>
          <cell r="F1328">
            <v>31.82</v>
          </cell>
          <cell r="G1328" t="str">
            <v xml:space="preserve">586.3          </v>
          </cell>
          <cell r="H1328" t="str">
            <v>001</v>
          </cell>
        </row>
        <row r="1329">
          <cell r="E1329" t="str">
            <v>3550</v>
          </cell>
          <cell r="F1329">
            <v>5.5</v>
          </cell>
          <cell r="G1329" t="str">
            <v xml:space="preserve">586.3          </v>
          </cell>
          <cell r="H1329" t="str">
            <v>006</v>
          </cell>
        </row>
        <row r="1330">
          <cell r="E1330" t="str">
            <v>3550</v>
          </cell>
          <cell r="F1330">
            <v>5.72</v>
          </cell>
          <cell r="G1330" t="str">
            <v xml:space="preserve">586.3          </v>
          </cell>
          <cell r="H1330" t="str">
            <v>301</v>
          </cell>
        </row>
        <row r="1331">
          <cell r="E1331" t="str">
            <v>3550</v>
          </cell>
          <cell r="F1331">
            <v>6448.71</v>
          </cell>
          <cell r="G1331" t="str">
            <v xml:space="preserve">586.4          </v>
          </cell>
          <cell r="H1331" t="str">
            <v>001</v>
          </cell>
        </row>
        <row r="1332">
          <cell r="E1332" t="str">
            <v>3550</v>
          </cell>
          <cell r="F1332">
            <v>1279</v>
          </cell>
          <cell r="G1332" t="str">
            <v xml:space="preserve">586.4          </v>
          </cell>
          <cell r="H1332" t="str">
            <v>006</v>
          </cell>
        </row>
        <row r="1333">
          <cell r="E1333" t="str">
            <v>3550</v>
          </cell>
          <cell r="F1333">
            <v>1116.98</v>
          </cell>
          <cell r="G1333" t="str">
            <v xml:space="preserve">586.4          </v>
          </cell>
          <cell r="H1333" t="str">
            <v>301</v>
          </cell>
        </row>
        <row r="1334">
          <cell r="E1334" t="str">
            <v>3550</v>
          </cell>
          <cell r="F1334">
            <v>4626.6400000000003</v>
          </cell>
          <cell r="G1334" t="str">
            <v xml:space="preserve">586.6          </v>
          </cell>
          <cell r="H1334" t="str">
            <v>001</v>
          </cell>
        </row>
        <row r="1335">
          <cell r="E1335" t="str">
            <v>3550</v>
          </cell>
          <cell r="F1335">
            <v>80</v>
          </cell>
          <cell r="G1335" t="str">
            <v xml:space="preserve">586.6          </v>
          </cell>
          <cell r="H1335" t="str">
            <v>006</v>
          </cell>
        </row>
        <row r="1336">
          <cell r="E1336" t="str">
            <v>3550</v>
          </cell>
          <cell r="F1336">
            <v>807.73</v>
          </cell>
          <cell r="G1336" t="str">
            <v xml:space="preserve">586.6          </v>
          </cell>
          <cell r="H1336" t="str">
            <v>301</v>
          </cell>
        </row>
        <row r="1337">
          <cell r="E1337" t="str">
            <v>3550</v>
          </cell>
          <cell r="F1337">
            <v>153880.60999999999</v>
          </cell>
          <cell r="G1337" t="str">
            <v xml:space="preserve">586.7          </v>
          </cell>
          <cell r="H1337" t="str">
            <v>001</v>
          </cell>
        </row>
        <row r="1338">
          <cell r="E1338" t="str">
            <v>3550</v>
          </cell>
          <cell r="F1338">
            <v>14559.1</v>
          </cell>
          <cell r="G1338" t="str">
            <v xml:space="preserve">586.7          </v>
          </cell>
          <cell r="H1338" t="str">
            <v>002</v>
          </cell>
        </row>
        <row r="1339">
          <cell r="E1339" t="str">
            <v>3550</v>
          </cell>
          <cell r="F1339">
            <v>3.3</v>
          </cell>
          <cell r="G1339" t="str">
            <v xml:space="preserve">586.7          </v>
          </cell>
          <cell r="H1339" t="str">
            <v>003</v>
          </cell>
        </row>
        <row r="1340">
          <cell r="E1340" t="str">
            <v>3550</v>
          </cell>
          <cell r="F1340">
            <v>55435.62</v>
          </cell>
          <cell r="G1340" t="str">
            <v xml:space="preserve">586.7          </v>
          </cell>
          <cell r="H1340" t="str">
            <v>006</v>
          </cell>
        </row>
        <row r="1341">
          <cell r="E1341" t="str">
            <v>3550</v>
          </cell>
          <cell r="F1341">
            <v>1262.6199999999999</v>
          </cell>
          <cell r="G1341" t="str">
            <v xml:space="preserve">586.7          </v>
          </cell>
          <cell r="H1341" t="str">
            <v>017</v>
          </cell>
        </row>
        <row r="1342">
          <cell r="E1342" t="str">
            <v>3550</v>
          </cell>
          <cell r="F1342">
            <v>1387.47</v>
          </cell>
          <cell r="G1342" t="str">
            <v xml:space="preserve">586.7          </v>
          </cell>
          <cell r="H1342" t="str">
            <v>024</v>
          </cell>
        </row>
        <row r="1343">
          <cell r="E1343" t="str">
            <v>3550</v>
          </cell>
          <cell r="F1343">
            <v>10</v>
          </cell>
          <cell r="G1343" t="str">
            <v xml:space="preserve">586.7          </v>
          </cell>
          <cell r="H1343" t="str">
            <v>044</v>
          </cell>
        </row>
        <row r="1344">
          <cell r="E1344" t="str">
            <v>3550</v>
          </cell>
          <cell r="F1344">
            <v>-6488</v>
          </cell>
          <cell r="G1344" t="str">
            <v xml:space="preserve">586.7          </v>
          </cell>
          <cell r="H1344" t="str">
            <v>083</v>
          </cell>
        </row>
        <row r="1345">
          <cell r="E1345" t="str">
            <v>3550</v>
          </cell>
          <cell r="F1345">
            <v>2906.99</v>
          </cell>
          <cell r="G1345" t="str">
            <v xml:space="preserve">586.7          </v>
          </cell>
          <cell r="H1345" t="str">
            <v>261</v>
          </cell>
        </row>
        <row r="1346">
          <cell r="E1346" t="str">
            <v>3550</v>
          </cell>
          <cell r="F1346">
            <v>22968.91</v>
          </cell>
          <cell r="G1346" t="str">
            <v xml:space="preserve">586.7          </v>
          </cell>
          <cell r="H1346" t="str">
            <v>301</v>
          </cell>
        </row>
        <row r="1347">
          <cell r="E1347" t="str">
            <v>3550</v>
          </cell>
          <cell r="F1347">
            <v>16975.400000000001</v>
          </cell>
          <cell r="G1347" t="str">
            <v xml:space="preserve">587            </v>
          </cell>
          <cell r="H1347" t="str">
            <v>001</v>
          </cell>
        </row>
        <row r="1348">
          <cell r="E1348" t="str">
            <v>3550</v>
          </cell>
          <cell r="F1348">
            <v>137.16</v>
          </cell>
          <cell r="G1348" t="str">
            <v xml:space="preserve">587            </v>
          </cell>
          <cell r="H1348" t="str">
            <v>002</v>
          </cell>
        </row>
        <row r="1349">
          <cell r="E1349" t="str">
            <v>3550</v>
          </cell>
          <cell r="F1349">
            <v>149.85</v>
          </cell>
          <cell r="G1349" t="str">
            <v xml:space="preserve">587            </v>
          </cell>
          <cell r="H1349" t="str">
            <v>003</v>
          </cell>
        </row>
        <row r="1350">
          <cell r="E1350" t="str">
            <v>3550</v>
          </cell>
          <cell r="F1350">
            <v>1337</v>
          </cell>
          <cell r="G1350" t="str">
            <v xml:space="preserve">587            </v>
          </cell>
          <cell r="H1350" t="str">
            <v>006</v>
          </cell>
        </row>
        <row r="1351">
          <cell r="E1351" t="str">
            <v>3550</v>
          </cell>
          <cell r="F1351">
            <v>83.72</v>
          </cell>
          <cell r="G1351" t="str">
            <v xml:space="preserve">587            </v>
          </cell>
          <cell r="H1351" t="str">
            <v>017</v>
          </cell>
        </row>
        <row r="1352">
          <cell r="E1352" t="str">
            <v>3550</v>
          </cell>
          <cell r="F1352">
            <v>27.43</v>
          </cell>
          <cell r="G1352" t="str">
            <v xml:space="preserve">587            </v>
          </cell>
          <cell r="H1352" t="str">
            <v>261</v>
          </cell>
        </row>
        <row r="1353">
          <cell r="E1353" t="str">
            <v>3550</v>
          </cell>
          <cell r="F1353">
            <v>2066.4299999999998</v>
          </cell>
          <cell r="G1353" t="str">
            <v xml:space="preserve">587            </v>
          </cell>
          <cell r="H1353" t="str">
            <v>301</v>
          </cell>
        </row>
        <row r="1354">
          <cell r="E1354" t="str">
            <v>3550</v>
          </cell>
          <cell r="F1354">
            <v>138.72</v>
          </cell>
          <cell r="G1354" t="str">
            <v xml:space="preserve">587.1          </v>
          </cell>
          <cell r="H1354" t="str">
            <v>001</v>
          </cell>
        </row>
        <row r="1355">
          <cell r="E1355" t="str">
            <v>3550</v>
          </cell>
          <cell r="F1355">
            <v>24.96</v>
          </cell>
          <cell r="G1355" t="str">
            <v xml:space="preserve">587.1          </v>
          </cell>
          <cell r="H1355" t="str">
            <v>301</v>
          </cell>
        </row>
        <row r="1356">
          <cell r="E1356" t="str">
            <v>3550</v>
          </cell>
          <cell r="F1356">
            <v>1868.43</v>
          </cell>
          <cell r="G1356" t="str">
            <v xml:space="preserve">587.2          </v>
          </cell>
          <cell r="H1356" t="str">
            <v>001</v>
          </cell>
        </row>
        <row r="1357">
          <cell r="E1357" t="str">
            <v>3550</v>
          </cell>
          <cell r="F1357">
            <v>3673.61</v>
          </cell>
          <cell r="G1357" t="str">
            <v xml:space="preserve">587.2          </v>
          </cell>
          <cell r="H1357" t="str">
            <v>002</v>
          </cell>
        </row>
        <row r="1358">
          <cell r="E1358" t="str">
            <v>3550</v>
          </cell>
          <cell r="F1358">
            <v>22</v>
          </cell>
          <cell r="G1358" t="str">
            <v xml:space="preserve">587.2          </v>
          </cell>
          <cell r="H1358" t="str">
            <v>006</v>
          </cell>
        </row>
        <row r="1359">
          <cell r="E1359" t="str">
            <v>3550</v>
          </cell>
          <cell r="F1359">
            <v>731.5</v>
          </cell>
          <cell r="G1359" t="str">
            <v xml:space="preserve">587.2          </v>
          </cell>
          <cell r="H1359" t="str">
            <v>261</v>
          </cell>
        </row>
        <row r="1360">
          <cell r="E1360" t="str">
            <v>3550</v>
          </cell>
          <cell r="F1360">
            <v>303.16000000000003</v>
          </cell>
          <cell r="G1360" t="str">
            <v xml:space="preserve">587.2          </v>
          </cell>
          <cell r="H1360" t="str">
            <v>301</v>
          </cell>
        </row>
        <row r="1361">
          <cell r="E1361" t="str">
            <v>3550</v>
          </cell>
          <cell r="F1361">
            <v>17753.43</v>
          </cell>
          <cell r="G1361" t="str">
            <v xml:space="preserve">588.1          </v>
          </cell>
          <cell r="H1361" t="str">
            <v>001</v>
          </cell>
        </row>
        <row r="1362">
          <cell r="E1362" t="str">
            <v>3550</v>
          </cell>
          <cell r="F1362">
            <v>10674.32</v>
          </cell>
          <cell r="G1362" t="str">
            <v xml:space="preserve">588.1          </v>
          </cell>
          <cell r="H1362" t="str">
            <v>002</v>
          </cell>
        </row>
        <row r="1363">
          <cell r="E1363" t="str">
            <v>3550</v>
          </cell>
          <cell r="F1363">
            <v>147590.03</v>
          </cell>
          <cell r="G1363" t="str">
            <v xml:space="preserve">588.1          </v>
          </cell>
          <cell r="H1363" t="str">
            <v>003</v>
          </cell>
        </row>
        <row r="1364">
          <cell r="E1364" t="str">
            <v>3550</v>
          </cell>
          <cell r="F1364">
            <v>855.5</v>
          </cell>
          <cell r="G1364" t="str">
            <v xml:space="preserve">588.1          </v>
          </cell>
          <cell r="H1364" t="str">
            <v>006</v>
          </cell>
        </row>
        <row r="1365">
          <cell r="E1365" t="str">
            <v>3550</v>
          </cell>
          <cell r="F1365">
            <v>66635.95</v>
          </cell>
          <cell r="G1365" t="str">
            <v xml:space="preserve">588.1          </v>
          </cell>
          <cell r="H1365" t="str">
            <v>013</v>
          </cell>
        </row>
        <row r="1366">
          <cell r="E1366" t="str">
            <v>3550</v>
          </cell>
          <cell r="F1366">
            <v>4617.0600000000004</v>
          </cell>
          <cell r="G1366" t="str">
            <v xml:space="preserve">588.1          </v>
          </cell>
          <cell r="H1366" t="str">
            <v>017</v>
          </cell>
        </row>
        <row r="1367">
          <cell r="E1367" t="str">
            <v>3550</v>
          </cell>
          <cell r="F1367">
            <v>31144.74</v>
          </cell>
          <cell r="G1367" t="str">
            <v xml:space="preserve">588.1          </v>
          </cell>
          <cell r="H1367" t="str">
            <v>024</v>
          </cell>
        </row>
        <row r="1368">
          <cell r="E1368" t="str">
            <v>3550</v>
          </cell>
          <cell r="F1368">
            <v>2987.72</v>
          </cell>
          <cell r="G1368" t="str">
            <v xml:space="preserve">588.1          </v>
          </cell>
          <cell r="H1368" t="str">
            <v>062</v>
          </cell>
        </row>
        <row r="1369">
          <cell r="E1369" t="str">
            <v>3550</v>
          </cell>
          <cell r="F1369">
            <v>-11000</v>
          </cell>
          <cell r="G1369" t="str">
            <v xml:space="preserve">588.1          </v>
          </cell>
          <cell r="H1369" t="str">
            <v>099</v>
          </cell>
        </row>
        <row r="1370">
          <cell r="E1370" t="str">
            <v>3550</v>
          </cell>
          <cell r="F1370">
            <v>7577.8</v>
          </cell>
          <cell r="G1370" t="str">
            <v xml:space="preserve">588.1          </v>
          </cell>
          <cell r="H1370" t="str">
            <v>254</v>
          </cell>
        </row>
        <row r="1371">
          <cell r="E1371" t="str">
            <v>3550</v>
          </cell>
          <cell r="F1371">
            <v>2158.6999999999998</v>
          </cell>
          <cell r="G1371" t="str">
            <v xml:space="preserve">588.1          </v>
          </cell>
          <cell r="H1371" t="str">
            <v>261</v>
          </cell>
        </row>
        <row r="1372">
          <cell r="E1372" t="str">
            <v>3550</v>
          </cell>
          <cell r="F1372">
            <v>2806.22</v>
          </cell>
          <cell r="G1372" t="str">
            <v xml:space="preserve">588.1          </v>
          </cell>
          <cell r="H1372" t="str">
            <v>301</v>
          </cell>
        </row>
        <row r="1373">
          <cell r="E1373" t="str">
            <v>3550</v>
          </cell>
          <cell r="F1373">
            <v>102643.71</v>
          </cell>
          <cell r="G1373" t="str">
            <v xml:space="preserve">588.2          </v>
          </cell>
          <cell r="H1373" t="str">
            <v>062</v>
          </cell>
        </row>
        <row r="1374">
          <cell r="E1374" t="str">
            <v>3550</v>
          </cell>
          <cell r="F1374">
            <v>2140.96</v>
          </cell>
          <cell r="G1374" t="str">
            <v xml:space="preserve">589            </v>
          </cell>
          <cell r="H1374" t="str">
            <v>003</v>
          </cell>
        </row>
        <row r="1375">
          <cell r="E1375" t="str">
            <v>3550</v>
          </cell>
          <cell r="F1375">
            <v>13389</v>
          </cell>
          <cell r="G1375" t="str">
            <v xml:space="preserve">ACC PAY        </v>
          </cell>
          <cell r="H1375" t="str">
            <v>001</v>
          </cell>
        </row>
        <row r="1376">
          <cell r="E1376" t="str">
            <v>3550</v>
          </cell>
          <cell r="F1376">
            <v>55147</v>
          </cell>
          <cell r="G1376" t="str">
            <v xml:space="preserve">ACC PAY        </v>
          </cell>
          <cell r="H1376" t="str">
            <v>030</v>
          </cell>
        </row>
        <row r="1377">
          <cell r="E1377" t="str">
            <v>3550</v>
          </cell>
          <cell r="F1377">
            <v>1861</v>
          </cell>
          <cell r="G1377" t="str">
            <v xml:space="preserve">ACC PAY        </v>
          </cell>
          <cell r="H1377" t="str">
            <v>069</v>
          </cell>
        </row>
        <row r="1378">
          <cell r="E1378" t="str">
            <v>3560</v>
          </cell>
          <cell r="F1378">
            <v>106233.09</v>
          </cell>
          <cell r="G1378" t="str">
            <v xml:space="preserve">590            </v>
          </cell>
          <cell r="H1378" t="str">
            <v>001</v>
          </cell>
        </row>
        <row r="1379">
          <cell r="E1379" t="str">
            <v>3560</v>
          </cell>
          <cell r="F1379">
            <v>960.17</v>
          </cell>
          <cell r="G1379" t="str">
            <v xml:space="preserve">590            </v>
          </cell>
          <cell r="H1379" t="str">
            <v>002</v>
          </cell>
        </row>
        <row r="1380">
          <cell r="E1380" t="str">
            <v>3560</v>
          </cell>
          <cell r="F1380">
            <v>9292.4599999999991</v>
          </cell>
          <cell r="G1380" t="str">
            <v xml:space="preserve">590            </v>
          </cell>
          <cell r="H1380" t="str">
            <v>003</v>
          </cell>
        </row>
        <row r="1381">
          <cell r="E1381" t="str">
            <v>3560</v>
          </cell>
          <cell r="F1381">
            <v>2984.84</v>
          </cell>
          <cell r="G1381" t="str">
            <v xml:space="preserve">590            </v>
          </cell>
          <cell r="H1381" t="str">
            <v>006</v>
          </cell>
        </row>
        <row r="1382">
          <cell r="E1382" t="str">
            <v>3560</v>
          </cell>
          <cell r="F1382">
            <v>9.91</v>
          </cell>
          <cell r="G1382" t="str">
            <v xml:space="preserve">590            </v>
          </cell>
          <cell r="H1382" t="str">
            <v>017</v>
          </cell>
        </row>
        <row r="1383">
          <cell r="E1383" t="str">
            <v>3560</v>
          </cell>
          <cell r="F1383">
            <v>-7143.74</v>
          </cell>
          <cell r="G1383" t="str">
            <v xml:space="preserve">590            </v>
          </cell>
          <cell r="H1383" t="str">
            <v>018</v>
          </cell>
        </row>
        <row r="1384">
          <cell r="E1384" t="str">
            <v>3560</v>
          </cell>
          <cell r="F1384">
            <v>667.63</v>
          </cell>
          <cell r="G1384" t="str">
            <v xml:space="preserve">590            </v>
          </cell>
          <cell r="H1384" t="str">
            <v>090</v>
          </cell>
        </row>
        <row r="1385">
          <cell r="E1385" t="str">
            <v>3560</v>
          </cell>
          <cell r="F1385">
            <v>400.15</v>
          </cell>
          <cell r="G1385" t="str">
            <v xml:space="preserve">590            </v>
          </cell>
          <cell r="H1385" t="str">
            <v>254</v>
          </cell>
        </row>
        <row r="1386">
          <cell r="E1386" t="str">
            <v>3560</v>
          </cell>
          <cell r="F1386">
            <v>192.06</v>
          </cell>
          <cell r="G1386" t="str">
            <v xml:space="preserve">590            </v>
          </cell>
          <cell r="H1386" t="str">
            <v>261</v>
          </cell>
        </row>
        <row r="1387">
          <cell r="E1387" t="str">
            <v>3560</v>
          </cell>
          <cell r="F1387">
            <v>154.52000000000001</v>
          </cell>
          <cell r="G1387" t="str">
            <v xml:space="preserve">590            </v>
          </cell>
          <cell r="H1387" t="str">
            <v>301</v>
          </cell>
        </row>
        <row r="1388">
          <cell r="E1388" t="str">
            <v>3560</v>
          </cell>
          <cell r="F1388">
            <v>138.41999999999999</v>
          </cell>
          <cell r="G1388" t="str">
            <v xml:space="preserve">591            </v>
          </cell>
          <cell r="H1388" t="str">
            <v>001</v>
          </cell>
        </row>
        <row r="1389">
          <cell r="E1389" t="str">
            <v>3560</v>
          </cell>
          <cell r="F1389">
            <v>75</v>
          </cell>
          <cell r="G1389" t="str">
            <v xml:space="preserve">591            </v>
          </cell>
          <cell r="H1389" t="str">
            <v>006</v>
          </cell>
        </row>
        <row r="1390">
          <cell r="E1390" t="str">
            <v>3560</v>
          </cell>
          <cell r="F1390">
            <v>3.21</v>
          </cell>
          <cell r="G1390" t="str">
            <v xml:space="preserve">591            </v>
          </cell>
          <cell r="H1390" t="str">
            <v>301</v>
          </cell>
        </row>
        <row r="1391">
          <cell r="E1391" t="str">
            <v>3560</v>
          </cell>
          <cell r="F1391">
            <v>95153.57</v>
          </cell>
          <cell r="G1391" t="str">
            <v xml:space="preserve">592            </v>
          </cell>
          <cell r="H1391" t="str">
            <v>001</v>
          </cell>
        </row>
        <row r="1392">
          <cell r="E1392" t="str">
            <v>3560</v>
          </cell>
          <cell r="F1392">
            <v>3438.72</v>
          </cell>
          <cell r="G1392" t="str">
            <v xml:space="preserve">592            </v>
          </cell>
          <cell r="H1392" t="str">
            <v>002</v>
          </cell>
        </row>
        <row r="1393">
          <cell r="E1393" t="str">
            <v>3560</v>
          </cell>
          <cell r="F1393">
            <v>13060.63</v>
          </cell>
          <cell r="G1393" t="str">
            <v xml:space="preserve">592            </v>
          </cell>
          <cell r="H1393" t="str">
            <v>003</v>
          </cell>
        </row>
        <row r="1394">
          <cell r="E1394" t="str">
            <v>3560</v>
          </cell>
          <cell r="F1394">
            <v>45028</v>
          </cell>
          <cell r="G1394" t="str">
            <v xml:space="preserve">592            </v>
          </cell>
          <cell r="H1394" t="str">
            <v>006</v>
          </cell>
        </row>
        <row r="1395">
          <cell r="E1395" t="str">
            <v>3560</v>
          </cell>
          <cell r="F1395">
            <v>167.44</v>
          </cell>
          <cell r="G1395" t="str">
            <v xml:space="preserve">592            </v>
          </cell>
          <cell r="H1395" t="str">
            <v>017</v>
          </cell>
        </row>
        <row r="1396">
          <cell r="E1396" t="str">
            <v>3560</v>
          </cell>
          <cell r="F1396">
            <v>4550</v>
          </cell>
          <cell r="G1396" t="str">
            <v xml:space="preserve">592            </v>
          </cell>
          <cell r="H1396" t="str">
            <v>021</v>
          </cell>
        </row>
        <row r="1397">
          <cell r="E1397" t="str">
            <v>3560</v>
          </cell>
          <cell r="F1397">
            <v>867.58</v>
          </cell>
          <cell r="G1397" t="str">
            <v xml:space="preserve">592            </v>
          </cell>
          <cell r="H1397" t="str">
            <v>090</v>
          </cell>
        </row>
        <row r="1398">
          <cell r="E1398" t="str">
            <v>3560</v>
          </cell>
          <cell r="F1398">
            <v>558.98</v>
          </cell>
          <cell r="G1398" t="str">
            <v xml:space="preserve">592            </v>
          </cell>
          <cell r="H1398" t="str">
            <v>254</v>
          </cell>
        </row>
        <row r="1399">
          <cell r="E1399" t="str">
            <v>3560</v>
          </cell>
          <cell r="F1399">
            <v>687.88</v>
          </cell>
          <cell r="G1399" t="str">
            <v xml:space="preserve">592            </v>
          </cell>
          <cell r="H1399" t="str">
            <v>261</v>
          </cell>
        </row>
        <row r="1400">
          <cell r="E1400" t="str">
            <v>3560</v>
          </cell>
          <cell r="F1400">
            <v>11745.14</v>
          </cell>
          <cell r="G1400" t="str">
            <v xml:space="preserve">592            </v>
          </cell>
          <cell r="H1400" t="str">
            <v>301</v>
          </cell>
        </row>
        <row r="1401">
          <cell r="E1401" t="str">
            <v>3560</v>
          </cell>
          <cell r="F1401">
            <v>390554.94</v>
          </cell>
          <cell r="G1401" t="str">
            <v xml:space="preserve">593            </v>
          </cell>
          <cell r="H1401" t="str">
            <v>001</v>
          </cell>
        </row>
        <row r="1402">
          <cell r="E1402" t="str">
            <v>3560</v>
          </cell>
          <cell r="F1402">
            <v>77393.710000000006</v>
          </cell>
          <cell r="G1402" t="str">
            <v xml:space="preserve">593            </v>
          </cell>
          <cell r="H1402" t="str">
            <v>002</v>
          </cell>
        </row>
        <row r="1403">
          <cell r="E1403" t="str">
            <v>3560</v>
          </cell>
          <cell r="F1403">
            <v>1629629.6</v>
          </cell>
          <cell r="G1403" t="str">
            <v xml:space="preserve">593            </v>
          </cell>
          <cell r="H1403" t="str">
            <v>003</v>
          </cell>
        </row>
        <row r="1404">
          <cell r="E1404" t="str">
            <v>3560</v>
          </cell>
          <cell r="F1404">
            <v>217592</v>
          </cell>
          <cell r="G1404" t="str">
            <v xml:space="preserve">593            </v>
          </cell>
          <cell r="H1404" t="str">
            <v>006</v>
          </cell>
        </row>
        <row r="1405">
          <cell r="E1405" t="str">
            <v>3560</v>
          </cell>
          <cell r="F1405">
            <v>-68054.789999999994</v>
          </cell>
          <cell r="G1405" t="str">
            <v xml:space="preserve">593            </v>
          </cell>
          <cell r="H1405" t="str">
            <v>014</v>
          </cell>
        </row>
        <row r="1406">
          <cell r="E1406" t="str">
            <v>3560</v>
          </cell>
          <cell r="F1406">
            <v>9647.8700000000008</v>
          </cell>
          <cell r="G1406" t="str">
            <v xml:space="preserve">593            </v>
          </cell>
          <cell r="H1406" t="str">
            <v>017</v>
          </cell>
        </row>
        <row r="1407">
          <cell r="E1407" t="str">
            <v>3560</v>
          </cell>
          <cell r="F1407">
            <v>194683.17</v>
          </cell>
          <cell r="G1407" t="str">
            <v xml:space="preserve">593            </v>
          </cell>
          <cell r="H1407" t="str">
            <v>018</v>
          </cell>
        </row>
        <row r="1408">
          <cell r="E1408" t="str">
            <v>3560</v>
          </cell>
          <cell r="F1408">
            <v>1525695.42</v>
          </cell>
          <cell r="G1408" t="str">
            <v xml:space="preserve">593            </v>
          </cell>
          <cell r="H1408" t="str">
            <v>021</v>
          </cell>
        </row>
        <row r="1409">
          <cell r="E1409" t="str">
            <v>3560</v>
          </cell>
          <cell r="F1409">
            <v>-2517220.46</v>
          </cell>
          <cell r="G1409" t="str">
            <v xml:space="preserve">593            </v>
          </cell>
          <cell r="H1409" t="str">
            <v>022</v>
          </cell>
        </row>
        <row r="1410">
          <cell r="E1410" t="str">
            <v>3560</v>
          </cell>
          <cell r="F1410">
            <v>74964.02</v>
          </cell>
          <cell r="G1410" t="str">
            <v xml:space="preserve">593            </v>
          </cell>
          <cell r="H1410" t="str">
            <v>027</v>
          </cell>
        </row>
        <row r="1411">
          <cell r="E1411" t="str">
            <v>3560</v>
          </cell>
          <cell r="F1411">
            <v>-2606.4</v>
          </cell>
          <cell r="G1411" t="str">
            <v xml:space="preserve">593            </v>
          </cell>
          <cell r="H1411" t="str">
            <v>044</v>
          </cell>
        </row>
        <row r="1412">
          <cell r="E1412" t="str">
            <v>3560</v>
          </cell>
          <cell r="F1412">
            <v>-657.47</v>
          </cell>
          <cell r="G1412" t="str">
            <v xml:space="preserve">593            </v>
          </cell>
          <cell r="H1412" t="str">
            <v>090</v>
          </cell>
        </row>
        <row r="1413">
          <cell r="E1413" t="str">
            <v>3560</v>
          </cell>
          <cell r="F1413">
            <v>-74216.7</v>
          </cell>
          <cell r="G1413" t="str">
            <v xml:space="preserve">593            </v>
          </cell>
          <cell r="H1413" t="str">
            <v>097</v>
          </cell>
        </row>
        <row r="1414">
          <cell r="E1414" t="str">
            <v>3560</v>
          </cell>
          <cell r="F1414">
            <v>136</v>
          </cell>
          <cell r="G1414" t="str">
            <v xml:space="preserve">593            </v>
          </cell>
          <cell r="H1414" t="str">
            <v>254</v>
          </cell>
        </row>
        <row r="1415">
          <cell r="E1415" t="str">
            <v>3560</v>
          </cell>
          <cell r="F1415">
            <v>15484.3</v>
          </cell>
          <cell r="G1415" t="str">
            <v xml:space="preserve">593            </v>
          </cell>
          <cell r="H1415" t="str">
            <v>261</v>
          </cell>
        </row>
        <row r="1416">
          <cell r="E1416" t="str">
            <v>3560</v>
          </cell>
          <cell r="F1416">
            <v>23445.11</v>
          </cell>
          <cell r="G1416" t="str">
            <v xml:space="preserve">593            </v>
          </cell>
          <cell r="H1416" t="str">
            <v>301</v>
          </cell>
        </row>
        <row r="1417">
          <cell r="E1417" t="str">
            <v>3560</v>
          </cell>
          <cell r="F1417">
            <v>122655.88</v>
          </cell>
          <cell r="G1417" t="str">
            <v xml:space="preserve">594            </v>
          </cell>
          <cell r="H1417" t="str">
            <v>001</v>
          </cell>
        </row>
        <row r="1418">
          <cell r="E1418" t="str">
            <v>3560</v>
          </cell>
          <cell r="F1418">
            <v>8427.64</v>
          </cell>
          <cell r="G1418" t="str">
            <v xml:space="preserve">594            </v>
          </cell>
          <cell r="H1418" t="str">
            <v>002</v>
          </cell>
        </row>
        <row r="1419">
          <cell r="E1419" t="str">
            <v>3560</v>
          </cell>
          <cell r="F1419">
            <v>26333</v>
          </cell>
          <cell r="G1419" t="str">
            <v xml:space="preserve">594            </v>
          </cell>
          <cell r="H1419" t="str">
            <v>003</v>
          </cell>
        </row>
        <row r="1420">
          <cell r="E1420" t="str">
            <v>3560</v>
          </cell>
          <cell r="F1420">
            <v>104011</v>
          </cell>
          <cell r="G1420" t="str">
            <v xml:space="preserve">594            </v>
          </cell>
          <cell r="H1420" t="str">
            <v>006</v>
          </cell>
        </row>
        <row r="1421">
          <cell r="E1421" t="str">
            <v>3560</v>
          </cell>
          <cell r="F1421">
            <v>1897.47</v>
          </cell>
          <cell r="G1421" t="str">
            <v xml:space="preserve">594            </v>
          </cell>
          <cell r="H1421" t="str">
            <v>017</v>
          </cell>
        </row>
        <row r="1422">
          <cell r="E1422" t="str">
            <v>3560</v>
          </cell>
          <cell r="F1422">
            <v>1742.57</v>
          </cell>
          <cell r="G1422" t="str">
            <v xml:space="preserve">594            </v>
          </cell>
          <cell r="H1422" t="str">
            <v>254</v>
          </cell>
        </row>
        <row r="1423">
          <cell r="E1423" t="str">
            <v>3560</v>
          </cell>
          <cell r="F1423">
            <v>1685.74</v>
          </cell>
          <cell r="G1423" t="str">
            <v xml:space="preserve">594            </v>
          </cell>
          <cell r="H1423" t="str">
            <v>261</v>
          </cell>
        </row>
        <row r="1424">
          <cell r="E1424" t="str">
            <v>3560</v>
          </cell>
          <cell r="F1424">
            <v>9312.31</v>
          </cell>
          <cell r="G1424" t="str">
            <v xml:space="preserve">594            </v>
          </cell>
          <cell r="H1424" t="str">
            <v>301</v>
          </cell>
        </row>
        <row r="1425">
          <cell r="E1425" t="str">
            <v>3560</v>
          </cell>
          <cell r="F1425">
            <v>20807.12</v>
          </cell>
          <cell r="G1425" t="str">
            <v xml:space="preserve">595            </v>
          </cell>
          <cell r="H1425" t="str">
            <v>001</v>
          </cell>
        </row>
        <row r="1426">
          <cell r="E1426" t="str">
            <v>3560</v>
          </cell>
          <cell r="F1426">
            <v>155.52000000000001</v>
          </cell>
          <cell r="G1426" t="str">
            <v xml:space="preserve">595            </v>
          </cell>
          <cell r="H1426" t="str">
            <v>002</v>
          </cell>
        </row>
        <row r="1427">
          <cell r="E1427" t="str">
            <v>3560</v>
          </cell>
          <cell r="F1427">
            <v>4591</v>
          </cell>
          <cell r="G1427" t="str">
            <v xml:space="preserve">595            </v>
          </cell>
          <cell r="H1427" t="str">
            <v>006</v>
          </cell>
        </row>
        <row r="1428">
          <cell r="E1428" t="str">
            <v>3560</v>
          </cell>
          <cell r="F1428">
            <v>71.760000000000005</v>
          </cell>
          <cell r="G1428" t="str">
            <v xml:space="preserve">595            </v>
          </cell>
          <cell r="H1428" t="str">
            <v>017</v>
          </cell>
        </row>
        <row r="1429">
          <cell r="E1429" t="str">
            <v>3560</v>
          </cell>
          <cell r="F1429">
            <v>31.11</v>
          </cell>
          <cell r="G1429" t="str">
            <v xml:space="preserve">595            </v>
          </cell>
          <cell r="H1429" t="str">
            <v>261</v>
          </cell>
        </row>
        <row r="1430">
          <cell r="E1430" t="str">
            <v>3560</v>
          </cell>
          <cell r="F1430">
            <v>828.67</v>
          </cell>
          <cell r="G1430" t="str">
            <v xml:space="preserve">595            </v>
          </cell>
          <cell r="H1430" t="str">
            <v>301</v>
          </cell>
        </row>
        <row r="1431">
          <cell r="E1431" t="str">
            <v>3560</v>
          </cell>
          <cell r="F1431">
            <v>12428.11</v>
          </cell>
          <cell r="G1431" t="str">
            <v xml:space="preserve">596            </v>
          </cell>
          <cell r="H1431" t="str">
            <v>001</v>
          </cell>
        </row>
        <row r="1432">
          <cell r="E1432" t="str">
            <v>3560</v>
          </cell>
          <cell r="F1432">
            <v>1692.61</v>
          </cell>
          <cell r="G1432" t="str">
            <v xml:space="preserve">596            </v>
          </cell>
          <cell r="H1432" t="str">
            <v>002</v>
          </cell>
        </row>
        <row r="1433">
          <cell r="E1433" t="str">
            <v>3560</v>
          </cell>
          <cell r="F1433">
            <v>12641.5</v>
          </cell>
          <cell r="G1433" t="str">
            <v xml:space="preserve">596            </v>
          </cell>
          <cell r="H1433" t="str">
            <v>006</v>
          </cell>
        </row>
        <row r="1434">
          <cell r="E1434" t="str">
            <v>3560</v>
          </cell>
          <cell r="F1434">
            <v>338.63</v>
          </cell>
          <cell r="G1434" t="str">
            <v xml:space="preserve">596            </v>
          </cell>
          <cell r="H1434" t="str">
            <v>261</v>
          </cell>
        </row>
        <row r="1435">
          <cell r="E1435" t="str">
            <v>3560</v>
          </cell>
          <cell r="F1435">
            <v>1402.82</v>
          </cell>
          <cell r="G1435" t="str">
            <v xml:space="preserve">596            </v>
          </cell>
          <cell r="H1435" t="str">
            <v>301</v>
          </cell>
        </row>
        <row r="1436">
          <cell r="E1436" t="str">
            <v>3560</v>
          </cell>
          <cell r="F1436">
            <v>3034.37</v>
          </cell>
          <cell r="G1436" t="str">
            <v xml:space="preserve">598            </v>
          </cell>
          <cell r="H1436" t="str">
            <v>001</v>
          </cell>
        </row>
        <row r="1437">
          <cell r="E1437" t="str">
            <v>3560</v>
          </cell>
          <cell r="F1437">
            <v>783</v>
          </cell>
          <cell r="G1437" t="str">
            <v xml:space="preserve">598            </v>
          </cell>
          <cell r="H1437" t="str">
            <v>006</v>
          </cell>
        </row>
        <row r="1438">
          <cell r="E1438" t="str">
            <v>3560</v>
          </cell>
          <cell r="F1438">
            <v>-2159.91</v>
          </cell>
          <cell r="G1438" t="str">
            <v xml:space="preserve">598            </v>
          </cell>
          <cell r="H1438" t="str">
            <v>014</v>
          </cell>
        </row>
        <row r="1439">
          <cell r="E1439" t="str">
            <v>3560</v>
          </cell>
          <cell r="F1439">
            <v>25577.82</v>
          </cell>
          <cell r="G1439" t="str">
            <v xml:space="preserve">598            </v>
          </cell>
          <cell r="H1439" t="str">
            <v>024</v>
          </cell>
        </row>
        <row r="1440">
          <cell r="E1440" t="str">
            <v>3560</v>
          </cell>
          <cell r="F1440">
            <v>277.49</v>
          </cell>
          <cell r="G1440" t="str">
            <v xml:space="preserve">598            </v>
          </cell>
          <cell r="H1440" t="str">
            <v>027</v>
          </cell>
        </row>
        <row r="1441">
          <cell r="E1441" t="str">
            <v>3560</v>
          </cell>
          <cell r="F1441">
            <v>453.37</v>
          </cell>
          <cell r="G1441" t="str">
            <v xml:space="preserve">598            </v>
          </cell>
          <cell r="H1441" t="str">
            <v>301</v>
          </cell>
        </row>
        <row r="1442">
          <cell r="E1442" t="str">
            <v>3560</v>
          </cell>
          <cell r="F1442">
            <v>5044.62</v>
          </cell>
          <cell r="G1442" t="str">
            <v xml:space="preserve">598.1          </v>
          </cell>
          <cell r="H1442" t="str">
            <v>001</v>
          </cell>
        </row>
        <row r="1443">
          <cell r="E1443" t="str">
            <v>3560</v>
          </cell>
          <cell r="F1443">
            <v>735.62</v>
          </cell>
          <cell r="G1443" t="str">
            <v xml:space="preserve">598.1          </v>
          </cell>
          <cell r="H1443" t="str">
            <v>002</v>
          </cell>
        </row>
        <row r="1444">
          <cell r="E1444" t="str">
            <v>3560</v>
          </cell>
          <cell r="F1444">
            <v>658</v>
          </cell>
          <cell r="G1444" t="str">
            <v xml:space="preserve">598.1          </v>
          </cell>
          <cell r="H1444" t="str">
            <v>006</v>
          </cell>
        </row>
        <row r="1445">
          <cell r="E1445" t="str">
            <v>3560</v>
          </cell>
          <cell r="F1445">
            <v>71.760000000000005</v>
          </cell>
          <cell r="G1445" t="str">
            <v xml:space="preserve">598.1          </v>
          </cell>
          <cell r="H1445" t="str">
            <v>017</v>
          </cell>
        </row>
        <row r="1446">
          <cell r="E1446" t="str">
            <v>3560</v>
          </cell>
          <cell r="F1446">
            <v>147.13</v>
          </cell>
          <cell r="G1446" t="str">
            <v xml:space="preserve">598.1          </v>
          </cell>
          <cell r="H1446" t="str">
            <v>261</v>
          </cell>
        </row>
        <row r="1447">
          <cell r="E1447" t="str">
            <v>3560</v>
          </cell>
          <cell r="F1447">
            <v>760.3</v>
          </cell>
          <cell r="G1447" t="str">
            <v xml:space="preserve">598.1          </v>
          </cell>
          <cell r="H1447" t="str">
            <v>301</v>
          </cell>
        </row>
        <row r="1448">
          <cell r="E1448" t="str">
            <v>3560</v>
          </cell>
          <cell r="F1448">
            <v>-4549</v>
          </cell>
          <cell r="G1448" t="str">
            <v xml:space="preserve">ACC PAY        </v>
          </cell>
          <cell r="H1448" t="str">
            <v>001</v>
          </cell>
        </row>
        <row r="1449">
          <cell r="E1449" t="str">
            <v>3560</v>
          </cell>
          <cell r="F1449">
            <v>63730</v>
          </cell>
          <cell r="G1449" t="str">
            <v xml:space="preserve">ACC PAY        </v>
          </cell>
          <cell r="H1449" t="str">
            <v>030</v>
          </cell>
        </row>
        <row r="1450">
          <cell r="E1450" t="str">
            <v>3560</v>
          </cell>
          <cell r="F1450">
            <v>3223</v>
          </cell>
          <cell r="G1450" t="str">
            <v xml:space="preserve">ACC PAY        </v>
          </cell>
          <cell r="H1450" t="str">
            <v>069</v>
          </cell>
        </row>
        <row r="1451">
          <cell r="E1451" t="str">
            <v>3830</v>
          </cell>
          <cell r="F1451">
            <v>11539.05</v>
          </cell>
          <cell r="G1451" t="str">
            <v xml:space="preserve">840            </v>
          </cell>
          <cell r="H1451" t="str">
            <v>001</v>
          </cell>
        </row>
        <row r="1452">
          <cell r="E1452" t="str">
            <v>3830</v>
          </cell>
          <cell r="F1452">
            <v>1131.82</v>
          </cell>
          <cell r="G1452" t="str">
            <v xml:space="preserve">840            </v>
          </cell>
          <cell r="H1452" t="str">
            <v>003</v>
          </cell>
        </row>
        <row r="1453">
          <cell r="E1453" t="str">
            <v>3830</v>
          </cell>
          <cell r="F1453">
            <v>504.73</v>
          </cell>
          <cell r="G1453" t="str">
            <v xml:space="preserve">840            </v>
          </cell>
          <cell r="H1453" t="str">
            <v>788</v>
          </cell>
        </row>
        <row r="1454">
          <cell r="E1454" t="str">
            <v>3830</v>
          </cell>
          <cell r="F1454">
            <v>60958.76</v>
          </cell>
          <cell r="G1454" t="str">
            <v xml:space="preserve">841            </v>
          </cell>
          <cell r="H1454" t="str">
            <v>001</v>
          </cell>
        </row>
        <row r="1455">
          <cell r="E1455" t="str">
            <v>3830</v>
          </cell>
          <cell r="F1455">
            <v>6603.56</v>
          </cell>
          <cell r="G1455" t="str">
            <v xml:space="preserve">841            </v>
          </cell>
          <cell r="H1455" t="str">
            <v>002</v>
          </cell>
        </row>
        <row r="1456">
          <cell r="E1456" t="str">
            <v>3830</v>
          </cell>
          <cell r="F1456">
            <v>3905.23</v>
          </cell>
          <cell r="G1456" t="str">
            <v xml:space="preserve">841            </v>
          </cell>
          <cell r="H1456" t="str">
            <v>003</v>
          </cell>
        </row>
        <row r="1457">
          <cell r="E1457" t="str">
            <v>3830</v>
          </cell>
          <cell r="F1457">
            <v>245.35</v>
          </cell>
          <cell r="G1457" t="str">
            <v xml:space="preserve">841            </v>
          </cell>
          <cell r="H1457" t="str">
            <v>013</v>
          </cell>
        </row>
        <row r="1458">
          <cell r="E1458" t="str">
            <v>3830</v>
          </cell>
          <cell r="F1458">
            <v>235.87</v>
          </cell>
          <cell r="G1458" t="str">
            <v xml:space="preserve">841            </v>
          </cell>
          <cell r="H1458" t="str">
            <v>062</v>
          </cell>
        </row>
        <row r="1459">
          <cell r="E1459" t="str">
            <v>3830</v>
          </cell>
          <cell r="F1459">
            <v>212.97</v>
          </cell>
          <cell r="G1459" t="str">
            <v xml:space="preserve">841            </v>
          </cell>
          <cell r="H1459" t="str">
            <v>254</v>
          </cell>
        </row>
        <row r="1460">
          <cell r="E1460" t="str">
            <v>3830</v>
          </cell>
          <cell r="F1460">
            <v>1320.76</v>
          </cell>
          <cell r="G1460" t="str">
            <v xml:space="preserve">841            </v>
          </cell>
          <cell r="H1460" t="str">
            <v>261</v>
          </cell>
        </row>
        <row r="1461">
          <cell r="E1461" t="str">
            <v>3830</v>
          </cell>
          <cell r="F1461">
            <v>8246.52</v>
          </cell>
          <cell r="G1461" t="str">
            <v xml:space="preserve">841            </v>
          </cell>
          <cell r="H1461" t="str">
            <v>301</v>
          </cell>
        </row>
        <row r="1462">
          <cell r="E1462" t="str">
            <v>3830</v>
          </cell>
          <cell r="F1462">
            <v>62941</v>
          </cell>
          <cell r="G1462" t="str">
            <v xml:space="preserve">842.2          </v>
          </cell>
          <cell r="H1462" t="str">
            <v>038</v>
          </cell>
        </row>
        <row r="1463">
          <cell r="E1463" t="str">
            <v>3830</v>
          </cell>
          <cell r="F1463">
            <v>114</v>
          </cell>
          <cell r="G1463" t="str">
            <v xml:space="preserve">ACC PAY        </v>
          </cell>
          <cell r="H1463" t="str">
            <v>001</v>
          </cell>
        </row>
        <row r="1464">
          <cell r="E1464" t="str">
            <v>3830</v>
          </cell>
          <cell r="F1464">
            <v>6456</v>
          </cell>
          <cell r="G1464" t="str">
            <v xml:space="preserve">ACC PAY        </v>
          </cell>
          <cell r="H1464" t="str">
            <v>030</v>
          </cell>
        </row>
        <row r="1465">
          <cell r="E1465" t="str">
            <v>3830</v>
          </cell>
          <cell r="F1465">
            <v>350</v>
          </cell>
          <cell r="G1465" t="str">
            <v xml:space="preserve">ACC PAY        </v>
          </cell>
          <cell r="H1465" t="str">
            <v>069</v>
          </cell>
        </row>
        <row r="1466">
          <cell r="E1466" t="str">
            <v>3840</v>
          </cell>
          <cell r="F1466">
            <v>4952.55</v>
          </cell>
          <cell r="G1466" t="str">
            <v xml:space="preserve">843.1          </v>
          </cell>
          <cell r="H1466" t="str">
            <v>001</v>
          </cell>
        </row>
        <row r="1467">
          <cell r="E1467" t="str">
            <v>3840</v>
          </cell>
          <cell r="F1467">
            <v>442.21</v>
          </cell>
          <cell r="G1467" t="str">
            <v xml:space="preserve">843.1          </v>
          </cell>
          <cell r="H1467" t="str">
            <v>003</v>
          </cell>
        </row>
        <row r="1468">
          <cell r="E1468" t="str">
            <v>3840</v>
          </cell>
          <cell r="F1468">
            <v>0.74</v>
          </cell>
          <cell r="G1468" t="str">
            <v xml:space="preserve">843.2          </v>
          </cell>
          <cell r="H1468" t="str">
            <v>001</v>
          </cell>
        </row>
        <row r="1469">
          <cell r="E1469" t="str">
            <v>3840</v>
          </cell>
          <cell r="F1469">
            <v>0.49</v>
          </cell>
          <cell r="G1469" t="str">
            <v xml:space="preserve">843.3          </v>
          </cell>
          <cell r="H1469" t="str">
            <v>001</v>
          </cell>
        </row>
        <row r="1470">
          <cell r="E1470" t="str">
            <v>3840</v>
          </cell>
          <cell r="F1470">
            <v>1.49</v>
          </cell>
          <cell r="G1470" t="str">
            <v xml:space="preserve">843.4          </v>
          </cell>
          <cell r="H1470" t="str">
            <v>001</v>
          </cell>
        </row>
        <row r="1471">
          <cell r="E1471" t="str">
            <v>3840</v>
          </cell>
          <cell r="F1471">
            <v>64998.98</v>
          </cell>
          <cell r="G1471" t="str">
            <v xml:space="preserve">843.4          </v>
          </cell>
          <cell r="H1471" t="str">
            <v>003</v>
          </cell>
        </row>
        <row r="1472">
          <cell r="E1472" t="str">
            <v>3840</v>
          </cell>
          <cell r="F1472">
            <v>882</v>
          </cell>
          <cell r="G1472" t="str">
            <v xml:space="preserve">843.4          </v>
          </cell>
          <cell r="H1472" t="str">
            <v>006</v>
          </cell>
        </row>
        <row r="1473">
          <cell r="E1473" t="str">
            <v>3840</v>
          </cell>
          <cell r="F1473">
            <v>12149.34</v>
          </cell>
          <cell r="G1473" t="str">
            <v xml:space="preserve">843.4          </v>
          </cell>
          <cell r="H1473" t="str">
            <v>254</v>
          </cell>
        </row>
        <row r="1474">
          <cell r="E1474" t="str">
            <v>3840</v>
          </cell>
          <cell r="F1474">
            <v>1.99</v>
          </cell>
          <cell r="G1474" t="str">
            <v xml:space="preserve">843.5          </v>
          </cell>
          <cell r="H1474" t="str">
            <v>001</v>
          </cell>
        </row>
        <row r="1475">
          <cell r="E1475" t="str">
            <v>3840</v>
          </cell>
          <cell r="F1475">
            <v>1008</v>
          </cell>
          <cell r="G1475" t="str">
            <v xml:space="preserve">843.5          </v>
          </cell>
          <cell r="H1475" t="str">
            <v>006</v>
          </cell>
        </row>
        <row r="1476">
          <cell r="E1476" t="str">
            <v>3840</v>
          </cell>
          <cell r="F1476">
            <v>1066.24</v>
          </cell>
          <cell r="G1476" t="str">
            <v xml:space="preserve">843.6          </v>
          </cell>
          <cell r="H1476" t="str">
            <v>001</v>
          </cell>
        </row>
        <row r="1477">
          <cell r="E1477" t="str">
            <v>3840</v>
          </cell>
          <cell r="F1477">
            <v>976.5</v>
          </cell>
          <cell r="G1477" t="str">
            <v xml:space="preserve">843.6          </v>
          </cell>
          <cell r="H1477" t="str">
            <v>006</v>
          </cell>
        </row>
        <row r="1478">
          <cell r="E1478" t="str">
            <v>3840</v>
          </cell>
          <cell r="F1478">
            <v>191.52</v>
          </cell>
          <cell r="G1478" t="str">
            <v xml:space="preserve">843.6          </v>
          </cell>
          <cell r="H1478" t="str">
            <v>301</v>
          </cell>
        </row>
        <row r="1479">
          <cell r="E1479" t="str">
            <v>3840</v>
          </cell>
          <cell r="F1479">
            <v>5.48</v>
          </cell>
          <cell r="G1479" t="str">
            <v xml:space="preserve">843.7          </v>
          </cell>
          <cell r="H1479" t="str">
            <v>001</v>
          </cell>
        </row>
        <row r="1480">
          <cell r="E1480" t="str">
            <v>3840</v>
          </cell>
          <cell r="F1480">
            <v>976.5</v>
          </cell>
          <cell r="G1480" t="str">
            <v xml:space="preserve">843.7          </v>
          </cell>
          <cell r="H1480" t="str">
            <v>006</v>
          </cell>
        </row>
        <row r="1481">
          <cell r="E1481" t="str">
            <v>3840</v>
          </cell>
          <cell r="F1481">
            <v>0.24</v>
          </cell>
          <cell r="G1481" t="str">
            <v xml:space="preserve">843.8          </v>
          </cell>
          <cell r="H1481" t="str">
            <v>001</v>
          </cell>
        </row>
        <row r="1482">
          <cell r="E1482" t="str">
            <v>3840</v>
          </cell>
          <cell r="F1482">
            <v>976.5</v>
          </cell>
          <cell r="G1482" t="str">
            <v xml:space="preserve">843.8          </v>
          </cell>
          <cell r="H1482" t="str">
            <v>006</v>
          </cell>
        </row>
        <row r="1483">
          <cell r="E1483" t="str">
            <v>3840</v>
          </cell>
          <cell r="F1483">
            <v>18703.759999999998</v>
          </cell>
          <cell r="G1483" t="str">
            <v xml:space="preserve">843.9          </v>
          </cell>
          <cell r="H1483" t="str">
            <v>001</v>
          </cell>
        </row>
        <row r="1484">
          <cell r="E1484" t="str">
            <v>3840</v>
          </cell>
          <cell r="F1484">
            <v>98470.14</v>
          </cell>
          <cell r="G1484" t="str">
            <v xml:space="preserve">843.9          </v>
          </cell>
          <cell r="H1484" t="str">
            <v>003</v>
          </cell>
        </row>
        <row r="1485">
          <cell r="E1485" t="str">
            <v>3840</v>
          </cell>
          <cell r="F1485">
            <v>976.5</v>
          </cell>
          <cell r="G1485" t="str">
            <v xml:space="preserve">843.9          </v>
          </cell>
          <cell r="H1485" t="str">
            <v>006</v>
          </cell>
        </row>
        <row r="1486">
          <cell r="E1486" t="str">
            <v>3840</v>
          </cell>
          <cell r="F1486">
            <v>61.96</v>
          </cell>
          <cell r="G1486" t="str">
            <v xml:space="preserve">843.9          </v>
          </cell>
          <cell r="H1486" t="str">
            <v>254</v>
          </cell>
        </row>
        <row r="1487">
          <cell r="E1487" t="str">
            <v>3840</v>
          </cell>
          <cell r="F1487">
            <v>3334.18</v>
          </cell>
          <cell r="G1487" t="str">
            <v xml:space="preserve">843.9          </v>
          </cell>
          <cell r="H1487" t="str">
            <v>301</v>
          </cell>
        </row>
        <row r="1488">
          <cell r="E1488" t="str">
            <v>3840</v>
          </cell>
          <cell r="F1488">
            <v>274</v>
          </cell>
          <cell r="G1488" t="str">
            <v xml:space="preserve">ACC PAY        </v>
          </cell>
          <cell r="H1488" t="str">
            <v>001</v>
          </cell>
        </row>
        <row r="1489">
          <cell r="E1489" t="str">
            <v>3840</v>
          </cell>
          <cell r="F1489">
            <v>2203</v>
          </cell>
          <cell r="G1489" t="str">
            <v xml:space="preserve">ACC PAY        </v>
          </cell>
          <cell r="H1489" t="str">
            <v>030</v>
          </cell>
        </row>
        <row r="1490">
          <cell r="E1490" t="str">
            <v>3840</v>
          </cell>
          <cell r="F1490">
            <v>105</v>
          </cell>
          <cell r="G1490" t="str">
            <v xml:space="preserve">ACC PAY        </v>
          </cell>
          <cell r="H1490" t="str">
            <v>069</v>
          </cell>
        </row>
        <row r="1491">
          <cell r="E1491" t="str">
            <v>3910</v>
          </cell>
          <cell r="F1491">
            <v>7299.72</v>
          </cell>
          <cell r="G1491" t="str">
            <v xml:space="preserve">814            </v>
          </cell>
          <cell r="H1491" t="str">
            <v>001</v>
          </cell>
        </row>
        <row r="1492">
          <cell r="E1492" t="str">
            <v>3910</v>
          </cell>
          <cell r="F1492">
            <v>440.61</v>
          </cell>
          <cell r="G1492" t="str">
            <v xml:space="preserve">814            </v>
          </cell>
          <cell r="H1492" t="str">
            <v>003</v>
          </cell>
        </row>
        <row r="1493">
          <cell r="E1493" t="str">
            <v>3910</v>
          </cell>
          <cell r="F1493">
            <v>14678.45</v>
          </cell>
          <cell r="G1493" t="str">
            <v xml:space="preserve">816            </v>
          </cell>
          <cell r="H1493" t="str">
            <v>001</v>
          </cell>
        </row>
        <row r="1494">
          <cell r="E1494" t="str">
            <v>3910</v>
          </cell>
          <cell r="F1494">
            <v>66.5</v>
          </cell>
          <cell r="G1494" t="str">
            <v xml:space="preserve">816            </v>
          </cell>
          <cell r="H1494" t="str">
            <v>003</v>
          </cell>
        </row>
        <row r="1495">
          <cell r="E1495" t="str">
            <v>3910</v>
          </cell>
          <cell r="F1495">
            <v>1500</v>
          </cell>
          <cell r="G1495" t="str">
            <v xml:space="preserve">816            </v>
          </cell>
          <cell r="H1495" t="str">
            <v>006</v>
          </cell>
        </row>
        <row r="1496">
          <cell r="E1496" t="str">
            <v>3910</v>
          </cell>
          <cell r="F1496">
            <v>275.08</v>
          </cell>
          <cell r="G1496" t="str">
            <v xml:space="preserve">816            </v>
          </cell>
          <cell r="H1496" t="str">
            <v>017</v>
          </cell>
        </row>
        <row r="1497">
          <cell r="E1497" t="str">
            <v>3910</v>
          </cell>
          <cell r="F1497">
            <v>1882.26</v>
          </cell>
          <cell r="G1497" t="str">
            <v xml:space="preserve">816            </v>
          </cell>
          <cell r="H1497" t="str">
            <v>301</v>
          </cell>
        </row>
        <row r="1498">
          <cell r="E1498" t="str">
            <v>3910</v>
          </cell>
          <cell r="F1498">
            <v>14678.45</v>
          </cell>
          <cell r="G1498" t="str">
            <v xml:space="preserve">817            </v>
          </cell>
          <cell r="H1498" t="str">
            <v>001</v>
          </cell>
        </row>
        <row r="1499">
          <cell r="E1499" t="str">
            <v>3910</v>
          </cell>
          <cell r="F1499">
            <v>66.5</v>
          </cell>
          <cell r="G1499" t="str">
            <v xml:space="preserve">817            </v>
          </cell>
          <cell r="H1499" t="str">
            <v>003</v>
          </cell>
        </row>
        <row r="1500">
          <cell r="E1500" t="str">
            <v>3910</v>
          </cell>
          <cell r="F1500">
            <v>1500</v>
          </cell>
          <cell r="G1500" t="str">
            <v xml:space="preserve">817            </v>
          </cell>
          <cell r="H1500" t="str">
            <v>006</v>
          </cell>
        </row>
        <row r="1501">
          <cell r="E1501" t="str">
            <v>3910</v>
          </cell>
          <cell r="F1501">
            <v>275.08</v>
          </cell>
          <cell r="G1501" t="str">
            <v xml:space="preserve">817            </v>
          </cell>
          <cell r="H1501" t="str">
            <v>017</v>
          </cell>
        </row>
        <row r="1502">
          <cell r="E1502" t="str">
            <v>3910</v>
          </cell>
          <cell r="F1502">
            <v>1882.26</v>
          </cell>
          <cell r="G1502" t="str">
            <v xml:space="preserve">817            </v>
          </cell>
          <cell r="H1502" t="str">
            <v>301</v>
          </cell>
        </row>
        <row r="1503">
          <cell r="E1503" t="str">
            <v>3910</v>
          </cell>
          <cell r="F1503">
            <v>4029.38</v>
          </cell>
          <cell r="G1503" t="str">
            <v xml:space="preserve">818            </v>
          </cell>
          <cell r="H1503" t="str">
            <v>001</v>
          </cell>
        </row>
        <row r="1504">
          <cell r="E1504" t="str">
            <v>3910</v>
          </cell>
          <cell r="F1504">
            <v>3000</v>
          </cell>
          <cell r="G1504" t="str">
            <v xml:space="preserve">818            </v>
          </cell>
          <cell r="H1504" t="str">
            <v>006</v>
          </cell>
        </row>
        <row r="1505">
          <cell r="E1505" t="str">
            <v>3910</v>
          </cell>
          <cell r="F1505">
            <v>17863.990000000002</v>
          </cell>
          <cell r="G1505" t="str">
            <v xml:space="preserve">818            </v>
          </cell>
          <cell r="H1505" t="str">
            <v>062</v>
          </cell>
        </row>
        <row r="1506">
          <cell r="E1506" t="str">
            <v>3910</v>
          </cell>
          <cell r="F1506">
            <v>571.22</v>
          </cell>
          <cell r="G1506" t="str">
            <v xml:space="preserve">818            </v>
          </cell>
          <cell r="H1506" t="str">
            <v>301</v>
          </cell>
        </row>
        <row r="1507">
          <cell r="E1507" t="str">
            <v>3910</v>
          </cell>
          <cell r="F1507">
            <v>2164.4699999999998</v>
          </cell>
          <cell r="G1507" t="str">
            <v xml:space="preserve">819.CFLNT      </v>
          </cell>
          <cell r="H1507" t="str">
            <v>018</v>
          </cell>
        </row>
        <row r="1508">
          <cell r="E1508" t="str">
            <v>3910</v>
          </cell>
          <cell r="F1508">
            <v>2168.1</v>
          </cell>
          <cell r="G1508" t="str">
            <v xml:space="preserve">821            </v>
          </cell>
          <cell r="H1508" t="str">
            <v>001</v>
          </cell>
        </row>
        <row r="1509">
          <cell r="E1509" t="str">
            <v>3910</v>
          </cell>
          <cell r="F1509">
            <v>38367.96</v>
          </cell>
          <cell r="G1509" t="str">
            <v xml:space="preserve">821            </v>
          </cell>
          <cell r="H1509" t="str">
            <v>021</v>
          </cell>
        </row>
        <row r="1510">
          <cell r="E1510" t="str">
            <v>3910</v>
          </cell>
          <cell r="F1510">
            <v>390.25</v>
          </cell>
          <cell r="G1510" t="str">
            <v xml:space="preserve">821            </v>
          </cell>
          <cell r="H1510" t="str">
            <v>301</v>
          </cell>
        </row>
        <row r="1511">
          <cell r="E1511" t="str">
            <v>3910</v>
          </cell>
          <cell r="F1511">
            <v>146</v>
          </cell>
          <cell r="G1511" t="str">
            <v xml:space="preserve">ACC PAY        </v>
          </cell>
          <cell r="H1511" t="str">
            <v>001</v>
          </cell>
        </row>
        <row r="1512">
          <cell r="E1512" t="str">
            <v>3910</v>
          </cell>
          <cell r="F1512">
            <v>4294</v>
          </cell>
          <cell r="G1512" t="str">
            <v xml:space="preserve">ACC PAY        </v>
          </cell>
          <cell r="H1512" t="str">
            <v>030</v>
          </cell>
        </row>
        <row r="1513">
          <cell r="E1513" t="str">
            <v>3910</v>
          </cell>
          <cell r="F1513">
            <v>203</v>
          </cell>
          <cell r="G1513" t="str">
            <v xml:space="preserve">ACC PAY        </v>
          </cell>
          <cell r="H1513" t="str">
            <v>069</v>
          </cell>
        </row>
        <row r="1514">
          <cell r="E1514" t="str">
            <v>3920</v>
          </cell>
          <cell r="F1514">
            <v>7299.82</v>
          </cell>
          <cell r="G1514" t="str">
            <v xml:space="preserve">830            </v>
          </cell>
          <cell r="H1514" t="str">
            <v>001</v>
          </cell>
        </row>
        <row r="1515">
          <cell r="E1515" t="str">
            <v>3920</v>
          </cell>
          <cell r="F1515">
            <v>440.79</v>
          </cell>
          <cell r="G1515" t="str">
            <v xml:space="preserve">830            </v>
          </cell>
          <cell r="H1515" t="str">
            <v>003</v>
          </cell>
        </row>
        <row r="1516">
          <cell r="E1516" t="str">
            <v>3920</v>
          </cell>
          <cell r="F1516">
            <v>26.69</v>
          </cell>
          <cell r="G1516" t="str">
            <v xml:space="preserve">831            </v>
          </cell>
          <cell r="H1516" t="str">
            <v>001</v>
          </cell>
        </row>
        <row r="1517">
          <cell r="E1517" t="str">
            <v>3920</v>
          </cell>
          <cell r="F1517">
            <v>1846.08</v>
          </cell>
          <cell r="G1517" t="str">
            <v xml:space="preserve">831            </v>
          </cell>
          <cell r="H1517" t="str">
            <v>003</v>
          </cell>
        </row>
        <row r="1518">
          <cell r="E1518" t="str">
            <v>3920</v>
          </cell>
          <cell r="F1518">
            <v>46.54</v>
          </cell>
          <cell r="G1518" t="str">
            <v xml:space="preserve">831            </v>
          </cell>
          <cell r="H1518" t="str">
            <v>254</v>
          </cell>
        </row>
        <row r="1519">
          <cell r="E1519" t="str">
            <v>3920</v>
          </cell>
          <cell r="F1519">
            <v>728.24</v>
          </cell>
          <cell r="G1519" t="str">
            <v xml:space="preserve">832            </v>
          </cell>
          <cell r="H1519" t="str">
            <v>001</v>
          </cell>
        </row>
        <row r="1520">
          <cell r="E1520" t="str">
            <v>3920</v>
          </cell>
          <cell r="F1520">
            <v>1449.65</v>
          </cell>
          <cell r="G1520" t="str">
            <v xml:space="preserve">832            </v>
          </cell>
          <cell r="H1520" t="str">
            <v>003</v>
          </cell>
        </row>
        <row r="1521">
          <cell r="E1521" t="str">
            <v>3920</v>
          </cell>
          <cell r="F1521">
            <v>2750</v>
          </cell>
          <cell r="G1521" t="str">
            <v xml:space="preserve">832            </v>
          </cell>
          <cell r="H1521" t="str">
            <v>006</v>
          </cell>
        </row>
        <row r="1522">
          <cell r="E1522" t="str">
            <v>3920</v>
          </cell>
          <cell r="F1522">
            <v>46.54</v>
          </cell>
          <cell r="G1522" t="str">
            <v xml:space="preserve">832            </v>
          </cell>
          <cell r="H1522" t="str">
            <v>254</v>
          </cell>
        </row>
        <row r="1523">
          <cell r="E1523" t="str">
            <v>3920</v>
          </cell>
          <cell r="F1523">
            <v>121.93</v>
          </cell>
          <cell r="G1523" t="str">
            <v xml:space="preserve">832            </v>
          </cell>
          <cell r="H1523" t="str">
            <v>301</v>
          </cell>
        </row>
        <row r="1524">
          <cell r="E1524" t="str">
            <v>3920</v>
          </cell>
          <cell r="F1524">
            <v>1413.75</v>
          </cell>
          <cell r="G1524" t="str">
            <v xml:space="preserve">833            </v>
          </cell>
          <cell r="H1524" t="str">
            <v>001</v>
          </cell>
        </row>
        <row r="1525">
          <cell r="E1525" t="str">
            <v>3920</v>
          </cell>
          <cell r="F1525">
            <v>725.21</v>
          </cell>
          <cell r="G1525" t="str">
            <v xml:space="preserve">833            </v>
          </cell>
          <cell r="H1525" t="str">
            <v>002</v>
          </cell>
        </row>
        <row r="1526">
          <cell r="E1526" t="str">
            <v>3920</v>
          </cell>
          <cell r="F1526">
            <v>2304.31</v>
          </cell>
          <cell r="G1526" t="str">
            <v xml:space="preserve">833            </v>
          </cell>
          <cell r="H1526" t="str">
            <v>003</v>
          </cell>
        </row>
        <row r="1527">
          <cell r="E1527" t="str">
            <v>3920</v>
          </cell>
          <cell r="F1527">
            <v>217.31</v>
          </cell>
          <cell r="G1527" t="str">
            <v xml:space="preserve">833            </v>
          </cell>
          <cell r="H1527" t="str">
            <v>254</v>
          </cell>
        </row>
        <row r="1528">
          <cell r="E1528" t="str">
            <v>3920</v>
          </cell>
          <cell r="F1528">
            <v>145.05000000000001</v>
          </cell>
          <cell r="G1528" t="str">
            <v xml:space="preserve">833            </v>
          </cell>
          <cell r="H1528" t="str">
            <v>261</v>
          </cell>
        </row>
        <row r="1529">
          <cell r="E1529" t="str">
            <v>3920</v>
          </cell>
          <cell r="F1529">
            <v>76.86</v>
          </cell>
          <cell r="G1529" t="str">
            <v xml:space="preserve">833            </v>
          </cell>
          <cell r="H1529" t="str">
            <v>301</v>
          </cell>
        </row>
        <row r="1530">
          <cell r="E1530" t="str">
            <v>3920</v>
          </cell>
          <cell r="F1530">
            <v>352.44</v>
          </cell>
          <cell r="G1530" t="str">
            <v xml:space="preserve">834            </v>
          </cell>
          <cell r="H1530" t="str">
            <v>001</v>
          </cell>
        </row>
        <row r="1531">
          <cell r="E1531" t="str">
            <v>3920</v>
          </cell>
          <cell r="F1531">
            <v>2953.95</v>
          </cell>
          <cell r="G1531" t="str">
            <v xml:space="preserve">834            </v>
          </cell>
          <cell r="H1531" t="str">
            <v>003</v>
          </cell>
        </row>
        <row r="1532">
          <cell r="E1532" t="str">
            <v>3920</v>
          </cell>
          <cell r="F1532">
            <v>63.43</v>
          </cell>
          <cell r="G1532" t="str">
            <v xml:space="preserve">834            </v>
          </cell>
          <cell r="H1532" t="str">
            <v>301</v>
          </cell>
        </row>
        <row r="1533">
          <cell r="E1533" t="str">
            <v>3920</v>
          </cell>
          <cell r="F1533">
            <v>2623.68</v>
          </cell>
          <cell r="G1533" t="str">
            <v xml:space="preserve">836            </v>
          </cell>
          <cell r="H1533" t="str">
            <v>001</v>
          </cell>
        </row>
        <row r="1534">
          <cell r="E1534" t="str">
            <v>3920</v>
          </cell>
          <cell r="F1534">
            <v>4057.06</v>
          </cell>
          <cell r="G1534" t="str">
            <v xml:space="preserve">836            </v>
          </cell>
          <cell r="H1534" t="str">
            <v>003</v>
          </cell>
        </row>
        <row r="1535">
          <cell r="E1535" t="str">
            <v>3920</v>
          </cell>
          <cell r="F1535">
            <v>472.17</v>
          </cell>
          <cell r="G1535" t="str">
            <v xml:space="preserve">836            </v>
          </cell>
          <cell r="H1535" t="str">
            <v>301</v>
          </cell>
        </row>
        <row r="1536">
          <cell r="E1536" t="str">
            <v>3920</v>
          </cell>
          <cell r="F1536">
            <v>14754.37</v>
          </cell>
          <cell r="G1536" t="str">
            <v xml:space="preserve">837            </v>
          </cell>
          <cell r="H1536" t="str">
            <v>001</v>
          </cell>
        </row>
        <row r="1537">
          <cell r="E1537" t="str">
            <v>3920</v>
          </cell>
          <cell r="F1537">
            <v>1449.76</v>
          </cell>
          <cell r="G1537" t="str">
            <v xml:space="preserve">837            </v>
          </cell>
          <cell r="H1537" t="str">
            <v>003</v>
          </cell>
        </row>
        <row r="1538">
          <cell r="E1538" t="str">
            <v>3920</v>
          </cell>
          <cell r="F1538">
            <v>2750</v>
          </cell>
          <cell r="G1538" t="str">
            <v xml:space="preserve">837            </v>
          </cell>
          <cell r="H1538" t="str">
            <v>006</v>
          </cell>
        </row>
        <row r="1539">
          <cell r="E1539" t="str">
            <v>3920</v>
          </cell>
          <cell r="F1539">
            <v>46.55</v>
          </cell>
          <cell r="G1539" t="str">
            <v xml:space="preserve">837            </v>
          </cell>
          <cell r="H1539" t="str">
            <v>254</v>
          </cell>
        </row>
        <row r="1540">
          <cell r="E1540" t="str">
            <v>3920</v>
          </cell>
          <cell r="F1540">
            <v>2650.64</v>
          </cell>
          <cell r="G1540" t="str">
            <v xml:space="preserve">837            </v>
          </cell>
          <cell r="H1540" t="str">
            <v>301</v>
          </cell>
        </row>
        <row r="1541">
          <cell r="E1541" t="str">
            <v>3920</v>
          </cell>
          <cell r="F1541">
            <v>817</v>
          </cell>
          <cell r="G1541" t="str">
            <v xml:space="preserve">ACC PAY        </v>
          </cell>
          <cell r="H1541" t="str">
            <v>001</v>
          </cell>
        </row>
        <row r="1542">
          <cell r="E1542" t="str">
            <v>3920</v>
          </cell>
          <cell r="F1542">
            <v>3520</v>
          </cell>
          <cell r="G1542" t="str">
            <v xml:space="preserve">ACC PAY        </v>
          </cell>
          <cell r="H1542" t="str">
            <v>030</v>
          </cell>
        </row>
        <row r="1543">
          <cell r="E1543" t="str">
            <v>3920</v>
          </cell>
          <cell r="F1543">
            <v>161</v>
          </cell>
          <cell r="G1543" t="str">
            <v xml:space="preserve">ACC PAY        </v>
          </cell>
          <cell r="H1543" t="str">
            <v>069</v>
          </cell>
        </row>
        <row r="1544">
          <cell r="E1544" t="str">
            <v>3850</v>
          </cell>
          <cell r="F1544">
            <v>15457.02</v>
          </cell>
          <cell r="G1544" t="str">
            <v xml:space="preserve">850            </v>
          </cell>
          <cell r="H1544" t="str">
            <v>001</v>
          </cell>
        </row>
        <row r="1545">
          <cell r="E1545" t="str">
            <v>3850</v>
          </cell>
          <cell r="F1545">
            <v>1134.69</v>
          </cell>
          <cell r="G1545" t="str">
            <v xml:space="preserve">850            </v>
          </cell>
          <cell r="H1545" t="str">
            <v>003</v>
          </cell>
        </row>
        <row r="1546">
          <cell r="E1546" t="str">
            <v>3850</v>
          </cell>
          <cell r="F1546">
            <v>211.92</v>
          </cell>
          <cell r="G1546" t="str">
            <v xml:space="preserve">850            </v>
          </cell>
          <cell r="H1546" t="str">
            <v>301</v>
          </cell>
        </row>
        <row r="1547">
          <cell r="E1547" t="str">
            <v>3850</v>
          </cell>
          <cell r="F1547">
            <v>2357.73</v>
          </cell>
          <cell r="G1547" t="str">
            <v xml:space="preserve">851            </v>
          </cell>
          <cell r="H1547" t="str">
            <v>001</v>
          </cell>
        </row>
        <row r="1548">
          <cell r="E1548" t="str">
            <v>3850</v>
          </cell>
          <cell r="F1548">
            <v>48832.81</v>
          </cell>
          <cell r="G1548" t="str">
            <v xml:space="preserve">852            </v>
          </cell>
          <cell r="H1548" t="str">
            <v>001</v>
          </cell>
        </row>
        <row r="1549">
          <cell r="E1549" t="str">
            <v>3850</v>
          </cell>
          <cell r="F1549">
            <v>6840.42</v>
          </cell>
          <cell r="G1549" t="str">
            <v xml:space="preserve">852            </v>
          </cell>
          <cell r="H1549" t="str">
            <v>301</v>
          </cell>
        </row>
        <row r="1550">
          <cell r="E1550" t="str">
            <v>3850</v>
          </cell>
          <cell r="F1550">
            <v>11178.67</v>
          </cell>
          <cell r="G1550" t="str">
            <v xml:space="preserve">855            </v>
          </cell>
          <cell r="H1550" t="str">
            <v>003</v>
          </cell>
        </row>
        <row r="1551">
          <cell r="E1551" t="str">
            <v>3850</v>
          </cell>
          <cell r="F1551">
            <v>29206.05</v>
          </cell>
          <cell r="G1551" t="str">
            <v xml:space="preserve">856            </v>
          </cell>
          <cell r="H1551" t="str">
            <v>001</v>
          </cell>
        </row>
        <row r="1552">
          <cell r="E1552" t="str">
            <v>3850</v>
          </cell>
          <cell r="F1552">
            <v>1105.3</v>
          </cell>
          <cell r="G1552" t="str">
            <v xml:space="preserve">856            </v>
          </cell>
          <cell r="H1552" t="str">
            <v>002</v>
          </cell>
        </row>
        <row r="1553">
          <cell r="E1553" t="str">
            <v>3850</v>
          </cell>
          <cell r="F1553">
            <v>728.58</v>
          </cell>
          <cell r="G1553" t="str">
            <v xml:space="preserve">856            </v>
          </cell>
          <cell r="H1553" t="str">
            <v>003</v>
          </cell>
        </row>
        <row r="1554">
          <cell r="E1554" t="str">
            <v>3850</v>
          </cell>
          <cell r="F1554">
            <v>77</v>
          </cell>
          <cell r="G1554" t="str">
            <v xml:space="preserve">856            </v>
          </cell>
          <cell r="H1554" t="str">
            <v>006</v>
          </cell>
        </row>
        <row r="1555">
          <cell r="E1555" t="str">
            <v>3850</v>
          </cell>
          <cell r="F1555">
            <v>334.88</v>
          </cell>
          <cell r="G1555" t="str">
            <v xml:space="preserve">856            </v>
          </cell>
          <cell r="H1555" t="str">
            <v>017</v>
          </cell>
        </row>
        <row r="1556">
          <cell r="E1556" t="str">
            <v>3850</v>
          </cell>
          <cell r="F1556">
            <v>221.06</v>
          </cell>
          <cell r="G1556" t="str">
            <v xml:space="preserve">856            </v>
          </cell>
          <cell r="H1556" t="str">
            <v>261</v>
          </cell>
        </row>
        <row r="1557">
          <cell r="E1557" t="str">
            <v>3850</v>
          </cell>
          <cell r="F1557">
            <v>3908.75</v>
          </cell>
          <cell r="G1557" t="str">
            <v xml:space="preserve">856            </v>
          </cell>
          <cell r="H1557" t="str">
            <v>301</v>
          </cell>
        </row>
        <row r="1558">
          <cell r="E1558" t="str">
            <v>3850</v>
          </cell>
          <cell r="F1558">
            <v>44389.24</v>
          </cell>
          <cell r="G1558" t="str">
            <v xml:space="preserve">857            </v>
          </cell>
          <cell r="H1558" t="str">
            <v>001</v>
          </cell>
        </row>
        <row r="1559">
          <cell r="E1559" t="str">
            <v>3850</v>
          </cell>
          <cell r="F1559">
            <v>1934.92</v>
          </cell>
          <cell r="G1559" t="str">
            <v xml:space="preserve">857            </v>
          </cell>
          <cell r="H1559" t="str">
            <v>002</v>
          </cell>
        </row>
        <row r="1560">
          <cell r="E1560" t="str">
            <v>3850</v>
          </cell>
          <cell r="F1560">
            <v>153524.12</v>
          </cell>
          <cell r="G1560" t="str">
            <v xml:space="preserve">857            </v>
          </cell>
          <cell r="H1560" t="str">
            <v>003</v>
          </cell>
        </row>
        <row r="1561">
          <cell r="E1561" t="str">
            <v>3850</v>
          </cell>
          <cell r="F1561">
            <v>9728</v>
          </cell>
          <cell r="G1561" t="str">
            <v xml:space="preserve">857            </v>
          </cell>
          <cell r="H1561" t="str">
            <v>006</v>
          </cell>
        </row>
        <row r="1562">
          <cell r="E1562" t="str">
            <v>3850</v>
          </cell>
          <cell r="F1562">
            <v>227.24</v>
          </cell>
          <cell r="G1562" t="str">
            <v xml:space="preserve">857            </v>
          </cell>
          <cell r="H1562" t="str">
            <v>017</v>
          </cell>
        </row>
        <row r="1563">
          <cell r="E1563" t="str">
            <v>3850</v>
          </cell>
          <cell r="F1563">
            <v>121493.58</v>
          </cell>
          <cell r="G1563" t="str">
            <v xml:space="preserve">857            </v>
          </cell>
          <cell r="H1563" t="str">
            <v>021</v>
          </cell>
        </row>
        <row r="1564">
          <cell r="E1564" t="str">
            <v>3850</v>
          </cell>
          <cell r="F1564">
            <v>-92871.67</v>
          </cell>
          <cell r="G1564" t="str">
            <v xml:space="preserve">857            </v>
          </cell>
          <cell r="H1564" t="str">
            <v>022</v>
          </cell>
        </row>
        <row r="1565">
          <cell r="E1565" t="str">
            <v>3850</v>
          </cell>
          <cell r="F1565">
            <v>386.98</v>
          </cell>
          <cell r="G1565" t="str">
            <v xml:space="preserve">857            </v>
          </cell>
          <cell r="H1565" t="str">
            <v>261</v>
          </cell>
        </row>
        <row r="1566">
          <cell r="E1566" t="str">
            <v>3850</v>
          </cell>
          <cell r="F1566">
            <v>7322.22</v>
          </cell>
          <cell r="G1566" t="str">
            <v xml:space="preserve">857            </v>
          </cell>
          <cell r="H1566" t="str">
            <v>301</v>
          </cell>
        </row>
        <row r="1567">
          <cell r="E1567" t="str">
            <v>3850</v>
          </cell>
          <cell r="F1567">
            <v>6022.33</v>
          </cell>
          <cell r="G1567" t="str">
            <v xml:space="preserve">858.RES.TRMNNT </v>
          </cell>
          <cell r="H1567" t="str">
            <v>018</v>
          </cell>
        </row>
        <row r="1568">
          <cell r="E1568" t="str">
            <v>3850</v>
          </cell>
          <cell r="F1568">
            <v>1246.82</v>
          </cell>
          <cell r="G1568" t="str">
            <v xml:space="preserve">859            </v>
          </cell>
          <cell r="H1568" t="str">
            <v>002</v>
          </cell>
        </row>
        <row r="1569">
          <cell r="E1569" t="str">
            <v>3850</v>
          </cell>
          <cell r="F1569">
            <v>11470.58</v>
          </cell>
          <cell r="G1569" t="str">
            <v xml:space="preserve">859            </v>
          </cell>
          <cell r="H1569" t="str">
            <v>003</v>
          </cell>
        </row>
        <row r="1570">
          <cell r="E1570" t="str">
            <v>3850</v>
          </cell>
          <cell r="F1570">
            <v>9561.1200000000008</v>
          </cell>
          <cell r="G1570" t="str">
            <v xml:space="preserve">859            </v>
          </cell>
          <cell r="H1570" t="str">
            <v>013</v>
          </cell>
        </row>
        <row r="1571">
          <cell r="E1571" t="str">
            <v>3850</v>
          </cell>
          <cell r="F1571">
            <v>1156.32</v>
          </cell>
          <cell r="G1571" t="str">
            <v xml:space="preserve">859            </v>
          </cell>
          <cell r="H1571" t="str">
            <v>024</v>
          </cell>
        </row>
        <row r="1572">
          <cell r="E1572" t="str">
            <v>3850</v>
          </cell>
          <cell r="F1572">
            <v>381.3</v>
          </cell>
          <cell r="G1572" t="str">
            <v xml:space="preserve">859            </v>
          </cell>
          <cell r="H1572" t="str">
            <v>254</v>
          </cell>
        </row>
        <row r="1573">
          <cell r="E1573" t="str">
            <v>3850</v>
          </cell>
          <cell r="F1573">
            <v>249.43</v>
          </cell>
          <cell r="G1573" t="str">
            <v xml:space="preserve">859            </v>
          </cell>
          <cell r="H1573" t="str">
            <v>261</v>
          </cell>
        </row>
        <row r="1574">
          <cell r="E1574" t="str">
            <v>3850</v>
          </cell>
          <cell r="F1574">
            <v>663</v>
          </cell>
          <cell r="G1574" t="str">
            <v xml:space="preserve">ACC PAY        </v>
          </cell>
          <cell r="H1574" t="str">
            <v>001</v>
          </cell>
        </row>
        <row r="1575">
          <cell r="E1575" t="str">
            <v>3850</v>
          </cell>
          <cell r="F1575">
            <v>8967</v>
          </cell>
          <cell r="G1575" t="str">
            <v xml:space="preserve">ACC PAY        </v>
          </cell>
          <cell r="H1575" t="str">
            <v>030</v>
          </cell>
        </row>
        <row r="1576">
          <cell r="E1576" t="str">
            <v>3850</v>
          </cell>
          <cell r="F1576">
            <v>431</v>
          </cell>
          <cell r="G1576" t="str">
            <v xml:space="preserve">ACC PAY        </v>
          </cell>
          <cell r="H1576" t="str">
            <v>069</v>
          </cell>
        </row>
        <row r="1577">
          <cell r="E1577" t="str">
            <v>3860</v>
          </cell>
          <cell r="F1577">
            <v>20507.060000000001</v>
          </cell>
          <cell r="G1577" t="str">
            <v xml:space="preserve">861            </v>
          </cell>
          <cell r="H1577" t="str">
            <v>001</v>
          </cell>
        </row>
        <row r="1578">
          <cell r="E1578" t="str">
            <v>3860</v>
          </cell>
          <cell r="F1578">
            <v>1134.8800000000001</v>
          </cell>
          <cell r="G1578" t="str">
            <v xml:space="preserve">861            </v>
          </cell>
          <cell r="H1578" t="str">
            <v>003</v>
          </cell>
        </row>
        <row r="1579">
          <cell r="E1579" t="str">
            <v>3860</v>
          </cell>
          <cell r="F1579">
            <v>211.92</v>
          </cell>
          <cell r="G1579" t="str">
            <v xml:space="preserve">861            </v>
          </cell>
          <cell r="H1579" t="str">
            <v>301</v>
          </cell>
        </row>
        <row r="1580">
          <cell r="E1580" t="str">
            <v>3860</v>
          </cell>
          <cell r="F1580">
            <v>116.68</v>
          </cell>
          <cell r="G1580" t="str">
            <v xml:space="preserve">862            </v>
          </cell>
          <cell r="H1580" t="str">
            <v>001</v>
          </cell>
        </row>
        <row r="1581">
          <cell r="E1581" t="str">
            <v>3860</v>
          </cell>
          <cell r="F1581">
            <v>11499.67</v>
          </cell>
          <cell r="G1581" t="str">
            <v xml:space="preserve">862            </v>
          </cell>
          <cell r="H1581" t="str">
            <v>003</v>
          </cell>
        </row>
        <row r="1582">
          <cell r="E1582" t="str">
            <v>3860</v>
          </cell>
          <cell r="F1582">
            <v>12445.5</v>
          </cell>
          <cell r="G1582" t="str">
            <v xml:space="preserve">862            </v>
          </cell>
          <cell r="H1582" t="str">
            <v>006</v>
          </cell>
        </row>
        <row r="1583">
          <cell r="E1583" t="str">
            <v>3860</v>
          </cell>
          <cell r="F1583">
            <v>10124.18</v>
          </cell>
          <cell r="G1583" t="str">
            <v xml:space="preserve">862            </v>
          </cell>
          <cell r="H1583" t="str">
            <v>013</v>
          </cell>
        </row>
        <row r="1584">
          <cell r="E1584" t="str">
            <v>3860</v>
          </cell>
          <cell r="F1584">
            <v>75965.45</v>
          </cell>
          <cell r="G1584" t="str">
            <v xml:space="preserve">863            </v>
          </cell>
          <cell r="H1584" t="str">
            <v>001</v>
          </cell>
        </row>
        <row r="1585">
          <cell r="E1585" t="str">
            <v>3860</v>
          </cell>
          <cell r="F1585">
            <v>221.64</v>
          </cell>
          <cell r="G1585" t="str">
            <v xml:space="preserve">863            </v>
          </cell>
          <cell r="H1585" t="str">
            <v>002</v>
          </cell>
        </row>
        <row r="1586">
          <cell r="E1586" t="str">
            <v>3860</v>
          </cell>
          <cell r="F1586">
            <v>200604.44</v>
          </cell>
          <cell r="G1586" t="str">
            <v xml:space="preserve">863            </v>
          </cell>
          <cell r="H1586" t="str">
            <v>003</v>
          </cell>
        </row>
        <row r="1587">
          <cell r="E1587" t="str">
            <v>3860</v>
          </cell>
          <cell r="F1587">
            <v>9350</v>
          </cell>
          <cell r="G1587" t="str">
            <v xml:space="preserve">863            </v>
          </cell>
          <cell r="H1587" t="str">
            <v>006</v>
          </cell>
        </row>
        <row r="1588">
          <cell r="E1588" t="str">
            <v>3860</v>
          </cell>
          <cell r="F1588">
            <v>167.44</v>
          </cell>
          <cell r="G1588" t="str">
            <v xml:space="preserve">863            </v>
          </cell>
          <cell r="H1588" t="str">
            <v>017</v>
          </cell>
        </row>
        <row r="1589">
          <cell r="E1589" t="str">
            <v>3860</v>
          </cell>
          <cell r="F1589">
            <v>48423.57</v>
          </cell>
          <cell r="G1589" t="str">
            <v xml:space="preserve">863            </v>
          </cell>
          <cell r="H1589" t="str">
            <v>021</v>
          </cell>
        </row>
        <row r="1590">
          <cell r="E1590" t="str">
            <v>3860</v>
          </cell>
          <cell r="F1590">
            <v>-157880.24</v>
          </cell>
          <cell r="G1590" t="str">
            <v xml:space="preserve">863            </v>
          </cell>
          <cell r="H1590" t="str">
            <v>022</v>
          </cell>
        </row>
        <row r="1591">
          <cell r="E1591" t="str">
            <v>3860</v>
          </cell>
          <cell r="F1591">
            <v>55805.71</v>
          </cell>
          <cell r="G1591" t="str">
            <v xml:space="preserve">863            </v>
          </cell>
          <cell r="H1591" t="str">
            <v>090</v>
          </cell>
        </row>
        <row r="1592">
          <cell r="E1592" t="str">
            <v>3860</v>
          </cell>
          <cell r="F1592">
            <v>177.83</v>
          </cell>
          <cell r="G1592" t="str">
            <v xml:space="preserve">863            </v>
          </cell>
          <cell r="H1592" t="str">
            <v>254</v>
          </cell>
        </row>
        <row r="1593">
          <cell r="E1593" t="str">
            <v>3860</v>
          </cell>
          <cell r="F1593">
            <v>44.2</v>
          </cell>
          <cell r="G1593" t="str">
            <v xml:space="preserve">863            </v>
          </cell>
          <cell r="H1593" t="str">
            <v>261</v>
          </cell>
        </row>
        <row r="1594">
          <cell r="E1594" t="str">
            <v>3860</v>
          </cell>
          <cell r="F1594">
            <v>2794.49</v>
          </cell>
          <cell r="G1594" t="str">
            <v xml:space="preserve">863            </v>
          </cell>
          <cell r="H1594" t="str">
            <v>301</v>
          </cell>
        </row>
        <row r="1595">
          <cell r="E1595" t="str">
            <v>3860</v>
          </cell>
          <cell r="F1595">
            <v>45694.74</v>
          </cell>
          <cell r="G1595" t="str">
            <v xml:space="preserve">865            </v>
          </cell>
          <cell r="H1595" t="str">
            <v>001</v>
          </cell>
        </row>
        <row r="1596">
          <cell r="E1596" t="str">
            <v>3860</v>
          </cell>
          <cell r="F1596">
            <v>11326.77</v>
          </cell>
          <cell r="G1596" t="str">
            <v xml:space="preserve">865            </v>
          </cell>
          <cell r="H1596" t="str">
            <v>002</v>
          </cell>
        </row>
        <row r="1597">
          <cell r="E1597" t="str">
            <v>3860</v>
          </cell>
          <cell r="F1597">
            <v>23510.18</v>
          </cell>
          <cell r="G1597" t="str">
            <v xml:space="preserve">865            </v>
          </cell>
          <cell r="H1597" t="str">
            <v>003</v>
          </cell>
        </row>
        <row r="1598">
          <cell r="E1598" t="str">
            <v>3860</v>
          </cell>
          <cell r="F1598">
            <v>9848</v>
          </cell>
          <cell r="G1598" t="str">
            <v xml:space="preserve">865            </v>
          </cell>
          <cell r="H1598" t="str">
            <v>006</v>
          </cell>
        </row>
        <row r="1599">
          <cell r="E1599" t="str">
            <v>3860</v>
          </cell>
          <cell r="F1599">
            <v>813.28</v>
          </cell>
          <cell r="G1599" t="str">
            <v xml:space="preserve">865            </v>
          </cell>
          <cell r="H1599" t="str">
            <v>017</v>
          </cell>
        </row>
        <row r="1600">
          <cell r="E1600" t="str">
            <v>3860</v>
          </cell>
          <cell r="F1600">
            <v>110.04</v>
          </cell>
          <cell r="G1600" t="str">
            <v xml:space="preserve">865            </v>
          </cell>
          <cell r="H1600" t="str">
            <v>090</v>
          </cell>
        </row>
        <row r="1601">
          <cell r="E1601" t="str">
            <v>3860</v>
          </cell>
          <cell r="F1601">
            <v>2988.12</v>
          </cell>
          <cell r="G1601" t="str">
            <v xml:space="preserve">865            </v>
          </cell>
          <cell r="H1601" t="str">
            <v>254</v>
          </cell>
        </row>
        <row r="1602">
          <cell r="E1602" t="str">
            <v>3860</v>
          </cell>
          <cell r="F1602">
            <v>2265.36</v>
          </cell>
          <cell r="G1602" t="str">
            <v xml:space="preserve">865            </v>
          </cell>
          <cell r="H1602" t="str">
            <v>261</v>
          </cell>
        </row>
        <row r="1603">
          <cell r="E1603" t="str">
            <v>3860</v>
          </cell>
          <cell r="F1603">
            <v>6742.99</v>
          </cell>
          <cell r="G1603" t="str">
            <v xml:space="preserve">865            </v>
          </cell>
          <cell r="H1603" t="str">
            <v>301</v>
          </cell>
        </row>
        <row r="1604">
          <cell r="E1604" t="str">
            <v>3860</v>
          </cell>
          <cell r="F1604">
            <v>629.51</v>
          </cell>
          <cell r="G1604" t="str">
            <v xml:space="preserve">867            </v>
          </cell>
          <cell r="H1604" t="str">
            <v>024</v>
          </cell>
        </row>
        <row r="1605">
          <cell r="E1605" t="str">
            <v>3860</v>
          </cell>
          <cell r="F1605">
            <v>4991</v>
          </cell>
          <cell r="G1605" t="str">
            <v xml:space="preserve">ACC PAY        </v>
          </cell>
          <cell r="H1605" t="str">
            <v>001</v>
          </cell>
        </row>
        <row r="1606">
          <cell r="E1606" t="str">
            <v>3860</v>
          </cell>
          <cell r="F1606">
            <v>14141</v>
          </cell>
          <cell r="G1606" t="str">
            <v xml:space="preserve">ACC PAY        </v>
          </cell>
          <cell r="H1606" t="str">
            <v>030</v>
          </cell>
        </row>
        <row r="1607">
          <cell r="E1607" t="str">
            <v>3860</v>
          </cell>
          <cell r="F1607">
            <v>271</v>
          </cell>
          <cell r="G1607" t="str">
            <v xml:space="preserve">ACC PAY        </v>
          </cell>
          <cell r="H1607" t="str">
            <v>069</v>
          </cell>
        </row>
        <row r="1608">
          <cell r="E1608" t="str">
            <v>3870</v>
          </cell>
          <cell r="F1608">
            <v>140766.88</v>
          </cell>
          <cell r="G1608" t="str">
            <v xml:space="preserve">870            </v>
          </cell>
          <cell r="H1608" t="str">
            <v>001</v>
          </cell>
        </row>
        <row r="1609">
          <cell r="E1609" t="str">
            <v>3870</v>
          </cell>
          <cell r="F1609">
            <v>4762.99</v>
          </cell>
          <cell r="G1609" t="str">
            <v xml:space="preserve">870            </v>
          </cell>
          <cell r="H1609" t="str">
            <v>003</v>
          </cell>
        </row>
        <row r="1610">
          <cell r="E1610" t="str">
            <v>3870</v>
          </cell>
          <cell r="F1610">
            <v>0</v>
          </cell>
          <cell r="G1610" t="str">
            <v xml:space="preserve">870            </v>
          </cell>
          <cell r="H1610" t="str">
            <v>006</v>
          </cell>
        </row>
        <row r="1611">
          <cell r="E1611" t="str">
            <v>3870</v>
          </cell>
          <cell r="F1611">
            <v>249.26</v>
          </cell>
          <cell r="G1611" t="str">
            <v xml:space="preserve">870            </v>
          </cell>
          <cell r="H1611" t="str">
            <v>017</v>
          </cell>
        </row>
        <row r="1612">
          <cell r="E1612" t="str">
            <v>3870</v>
          </cell>
          <cell r="F1612">
            <v>12532.5</v>
          </cell>
          <cell r="G1612" t="str">
            <v xml:space="preserve">870            </v>
          </cell>
          <cell r="H1612" t="str">
            <v>021</v>
          </cell>
        </row>
        <row r="1613">
          <cell r="E1613" t="str">
            <v>3870</v>
          </cell>
          <cell r="F1613">
            <v>253.09</v>
          </cell>
          <cell r="G1613" t="str">
            <v xml:space="preserve">870            </v>
          </cell>
          <cell r="H1613" t="str">
            <v>090</v>
          </cell>
        </row>
        <row r="1614">
          <cell r="E1614" t="str">
            <v>3870</v>
          </cell>
          <cell r="F1614">
            <v>16.559999999999999</v>
          </cell>
          <cell r="G1614" t="str">
            <v xml:space="preserve">870            </v>
          </cell>
          <cell r="H1614" t="str">
            <v>201</v>
          </cell>
        </row>
        <row r="1615">
          <cell r="E1615" t="str">
            <v>3870</v>
          </cell>
          <cell r="F1615">
            <v>8348.7900000000009</v>
          </cell>
          <cell r="G1615" t="str">
            <v xml:space="preserve">870            </v>
          </cell>
          <cell r="H1615" t="str">
            <v>301</v>
          </cell>
        </row>
        <row r="1616">
          <cell r="E1616" t="str">
            <v>3870</v>
          </cell>
          <cell r="F1616">
            <v>-131.87</v>
          </cell>
          <cell r="G1616" t="str">
            <v xml:space="preserve">870            </v>
          </cell>
          <cell r="H1616" t="str">
            <v>770</v>
          </cell>
        </row>
        <row r="1617">
          <cell r="E1617" t="str">
            <v>3870</v>
          </cell>
          <cell r="F1617">
            <v>53563.06</v>
          </cell>
          <cell r="G1617" t="str">
            <v xml:space="preserve">870            </v>
          </cell>
          <cell r="H1617" t="str">
            <v>788</v>
          </cell>
        </row>
        <row r="1618">
          <cell r="E1618" t="str">
            <v>3870</v>
          </cell>
          <cell r="F1618">
            <v>32742.44</v>
          </cell>
          <cell r="G1618" t="str">
            <v xml:space="preserve">874            </v>
          </cell>
          <cell r="H1618" t="str">
            <v>001</v>
          </cell>
        </row>
        <row r="1619">
          <cell r="E1619" t="str">
            <v>3870</v>
          </cell>
          <cell r="F1619">
            <v>53.94</v>
          </cell>
          <cell r="G1619" t="str">
            <v xml:space="preserve">874            </v>
          </cell>
          <cell r="H1619" t="str">
            <v>002</v>
          </cell>
        </row>
        <row r="1620">
          <cell r="E1620" t="str">
            <v>3870</v>
          </cell>
          <cell r="F1620">
            <v>19488.98</v>
          </cell>
          <cell r="G1620" t="str">
            <v xml:space="preserve">874            </v>
          </cell>
          <cell r="H1620" t="str">
            <v>003</v>
          </cell>
        </row>
        <row r="1621">
          <cell r="E1621" t="str">
            <v>3870</v>
          </cell>
          <cell r="F1621">
            <v>40447.5</v>
          </cell>
          <cell r="G1621" t="str">
            <v xml:space="preserve">874            </v>
          </cell>
          <cell r="H1621" t="str">
            <v>006</v>
          </cell>
        </row>
        <row r="1622">
          <cell r="E1622" t="str">
            <v>3870</v>
          </cell>
          <cell r="F1622">
            <v>229.33</v>
          </cell>
          <cell r="G1622" t="str">
            <v xml:space="preserve">874            </v>
          </cell>
          <cell r="H1622" t="str">
            <v>017</v>
          </cell>
        </row>
        <row r="1623">
          <cell r="E1623" t="str">
            <v>3870</v>
          </cell>
          <cell r="F1623">
            <v>541237.09</v>
          </cell>
          <cell r="G1623" t="str">
            <v xml:space="preserve">874            </v>
          </cell>
          <cell r="H1623" t="str">
            <v>021</v>
          </cell>
        </row>
        <row r="1624">
          <cell r="E1624" t="str">
            <v>3870</v>
          </cell>
          <cell r="F1624">
            <v>-279074.09000000003</v>
          </cell>
          <cell r="G1624" t="str">
            <v xml:space="preserve">874            </v>
          </cell>
          <cell r="H1624" t="str">
            <v>022</v>
          </cell>
        </row>
        <row r="1625">
          <cell r="E1625" t="str">
            <v>3870</v>
          </cell>
          <cell r="F1625">
            <v>10.77</v>
          </cell>
          <cell r="G1625" t="str">
            <v xml:space="preserve">874            </v>
          </cell>
          <cell r="H1625" t="str">
            <v>261</v>
          </cell>
        </row>
        <row r="1626">
          <cell r="E1626" t="str">
            <v>3870</v>
          </cell>
          <cell r="F1626">
            <v>3700.53</v>
          </cell>
          <cell r="G1626" t="str">
            <v xml:space="preserve">874            </v>
          </cell>
          <cell r="H1626" t="str">
            <v>301</v>
          </cell>
        </row>
        <row r="1627">
          <cell r="E1627" t="str">
            <v>3870</v>
          </cell>
          <cell r="F1627">
            <v>3121.64</v>
          </cell>
          <cell r="G1627" t="str">
            <v xml:space="preserve">875            </v>
          </cell>
          <cell r="H1627" t="str">
            <v>001</v>
          </cell>
        </row>
        <row r="1628">
          <cell r="E1628" t="str">
            <v>3870</v>
          </cell>
          <cell r="F1628">
            <v>900.49</v>
          </cell>
          <cell r="G1628" t="str">
            <v xml:space="preserve">875            </v>
          </cell>
          <cell r="H1628" t="str">
            <v>003</v>
          </cell>
        </row>
        <row r="1629">
          <cell r="E1629" t="str">
            <v>3870</v>
          </cell>
          <cell r="F1629">
            <v>4324</v>
          </cell>
          <cell r="G1629" t="str">
            <v xml:space="preserve">875            </v>
          </cell>
          <cell r="H1629" t="str">
            <v>006</v>
          </cell>
        </row>
        <row r="1630">
          <cell r="E1630" t="str">
            <v>3870</v>
          </cell>
          <cell r="F1630">
            <v>83.72</v>
          </cell>
          <cell r="G1630" t="str">
            <v xml:space="preserve">875            </v>
          </cell>
          <cell r="H1630" t="str">
            <v>017</v>
          </cell>
        </row>
        <row r="1631">
          <cell r="E1631" t="str">
            <v>3870</v>
          </cell>
          <cell r="F1631">
            <v>500.92</v>
          </cell>
          <cell r="G1631" t="str">
            <v xml:space="preserve">875            </v>
          </cell>
          <cell r="H1631" t="str">
            <v>301</v>
          </cell>
        </row>
        <row r="1632">
          <cell r="E1632" t="str">
            <v>3870</v>
          </cell>
          <cell r="F1632">
            <v>37763.550000000003</v>
          </cell>
          <cell r="G1632" t="str">
            <v xml:space="preserve">876            </v>
          </cell>
          <cell r="H1632" t="str">
            <v>001</v>
          </cell>
        </row>
        <row r="1633">
          <cell r="E1633" t="str">
            <v>3870</v>
          </cell>
          <cell r="F1633">
            <v>13091.84</v>
          </cell>
          <cell r="G1633" t="str">
            <v xml:space="preserve">876            </v>
          </cell>
          <cell r="H1633" t="str">
            <v>002</v>
          </cell>
        </row>
        <row r="1634">
          <cell r="E1634" t="str">
            <v>3870</v>
          </cell>
          <cell r="F1634">
            <v>59.84</v>
          </cell>
          <cell r="G1634" t="str">
            <v xml:space="preserve">876            </v>
          </cell>
          <cell r="H1634" t="str">
            <v>003</v>
          </cell>
        </row>
        <row r="1635">
          <cell r="E1635" t="str">
            <v>3870</v>
          </cell>
          <cell r="F1635">
            <v>2236.7800000000002</v>
          </cell>
          <cell r="G1635" t="str">
            <v xml:space="preserve">876            </v>
          </cell>
          <cell r="H1635" t="str">
            <v>006</v>
          </cell>
        </row>
        <row r="1636">
          <cell r="E1636" t="str">
            <v>3870</v>
          </cell>
          <cell r="F1636">
            <v>703.73</v>
          </cell>
          <cell r="G1636" t="str">
            <v xml:space="preserve">876            </v>
          </cell>
          <cell r="H1636" t="str">
            <v>017</v>
          </cell>
        </row>
        <row r="1637">
          <cell r="E1637" t="str">
            <v>3870</v>
          </cell>
          <cell r="F1637">
            <v>2618.16</v>
          </cell>
          <cell r="G1637" t="str">
            <v xml:space="preserve">876            </v>
          </cell>
          <cell r="H1637" t="str">
            <v>261</v>
          </cell>
        </row>
        <row r="1638">
          <cell r="E1638" t="str">
            <v>3870</v>
          </cell>
          <cell r="F1638">
            <v>5419.15</v>
          </cell>
          <cell r="G1638" t="str">
            <v xml:space="preserve">876            </v>
          </cell>
          <cell r="H1638" t="str">
            <v>301</v>
          </cell>
        </row>
        <row r="1639">
          <cell r="E1639" t="str">
            <v>3870</v>
          </cell>
          <cell r="F1639">
            <v>15757.22</v>
          </cell>
          <cell r="G1639" t="str">
            <v xml:space="preserve">878            </v>
          </cell>
          <cell r="H1639" t="str">
            <v>001</v>
          </cell>
        </row>
        <row r="1640">
          <cell r="E1640" t="str">
            <v>3870</v>
          </cell>
          <cell r="F1640">
            <v>763.74</v>
          </cell>
          <cell r="G1640" t="str">
            <v xml:space="preserve">878            </v>
          </cell>
          <cell r="H1640" t="str">
            <v>002</v>
          </cell>
        </row>
        <row r="1641">
          <cell r="E1641" t="str">
            <v>3870</v>
          </cell>
          <cell r="F1641">
            <v>3485</v>
          </cell>
          <cell r="G1641" t="str">
            <v xml:space="preserve">878            </v>
          </cell>
          <cell r="H1641" t="str">
            <v>006</v>
          </cell>
        </row>
        <row r="1642">
          <cell r="E1642" t="str">
            <v>3870</v>
          </cell>
          <cell r="F1642">
            <v>152.75</v>
          </cell>
          <cell r="G1642" t="str">
            <v xml:space="preserve">878            </v>
          </cell>
          <cell r="H1642" t="str">
            <v>261</v>
          </cell>
        </row>
        <row r="1643">
          <cell r="E1643" t="str">
            <v>3870</v>
          </cell>
          <cell r="F1643">
            <v>2299.2600000000002</v>
          </cell>
          <cell r="G1643" t="str">
            <v xml:space="preserve">878            </v>
          </cell>
          <cell r="H1643" t="str">
            <v>301</v>
          </cell>
        </row>
        <row r="1644">
          <cell r="E1644" t="str">
            <v>3870</v>
          </cell>
          <cell r="F1644">
            <v>32993.58</v>
          </cell>
          <cell r="G1644" t="str">
            <v xml:space="preserve">878.3          </v>
          </cell>
          <cell r="H1644" t="str">
            <v>001</v>
          </cell>
        </row>
        <row r="1645">
          <cell r="E1645" t="str">
            <v>3870</v>
          </cell>
          <cell r="F1645">
            <v>1376.83</v>
          </cell>
          <cell r="G1645" t="str">
            <v xml:space="preserve">878.3          </v>
          </cell>
          <cell r="H1645" t="str">
            <v>002</v>
          </cell>
        </row>
        <row r="1646">
          <cell r="E1646" t="str">
            <v>3870</v>
          </cell>
          <cell r="F1646">
            <v>1588.5</v>
          </cell>
          <cell r="G1646" t="str">
            <v xml:space="preserve">878.3          </v>
          </cell>
          <cell r="H1646" t="str">
            <v>006</v>
          </cell>
        </row>
        <row r="1647">
          <cell r="E1647" t="str">
            <v>3870</v>
          </cell>
          <cell r="F1647">
            <v>191.36</v>
          </cell>
          <cell r="G1647" t="str">
            <v xml:space="preserve">878.3          </v>
          </cell>
          <cell r="H1647" t="str">
            <v>017</v>
          </cell>
        </row>
        <row r="1648">
          <cell r="E1648" t="str">
            <v>3870</v>
          </cell>
          <cell r="F1648">
            <v>275.38</v>
          </cell>
          <cell r="G1648" t="str">
            <v xml:space="preserve">878.3          </v>
          </cell>
          <cell r="H1648" t="str">
            <v>261</v>
          </cell>
        </row>
        <row r="1649">
          <cell r="E1649" t="str">
            <v>3870</v>
          </cell>
          <cell r="F1649">
            <v>3914.04</v>
          </cell>
          <cell r="G1649" t="str">
            <v xml:space="preserve">878.3          </v>
          </cell>
          <cell r="H1649" t="str">
            <v>301</v>
          </cell>
        </row>
        <row r="1650">
          <cell r="E1650" t="str">
            <v>3870</v>
          </cell>
          <cell r="F1650">
            <v>322505.75</v>
          </cell>
          <cell r="G1650" t="str">
            <v xml:space="preserve">878.4          </v>
          </cell>
          <cell r="H1650" t="str">
            <v>001</v>
          </cell>
        </row>
        <row r="1651">
          <cell r="E1651" t="str">
            <v>3870</v>
          </cell>
          <cell r="F1651">
            <v>2851.91</v>
          </cell>
          <cell r="G1651" t="str">
            <v xml:space="preserve">878.4          </v>
          </cell>
          <cell r="H1651" t="str">
            <v>002</v>
          </cell>
        </row>
        <row r="1652">
          <cell r="E1652" t="str">
            <v>3870</v>
          </cell>
          <cell r="F1652">
            <v>5.25</v>
          </cell>
          <cell r="G1652" t="str">
            <v xml:space="preserve">878.4          </v>
          </cell>
          <cell r="H1652" t="str">
            <v>003</v>
          </cell>
        </row>
        <row r="1653">
          <cell r="E1653" t="str">
            <v>3870</v>
          </cell>
          <cell r="F1653">
            <v>67142.880000000005</v>
          </cell>
          <cell r="G1653" t="str">
            <v xml:space="preserve">878.4          </v>
          </cell>
          <cell r="H1653" t="str">
            <v>006</v>
          </cell>
        </row>
        <row r="1654">
          <cell r="E1654" t="str">
            <v>3870</v>
          </cell>
          <cell r="F1654">
            <v>3093.16</v>
          </cell>
          <cell r="G1654" t="str">
            <v xml:space="preserve">878.4          </v>
          </cell>
          <cell r="H1654" t="str">
            <v>017</v>
          </cell>
        </row>
        <row r="1655">
          <cell r="E1655" t="str">
            <v>3870</v>
          </cell>
          <cell r="F1655">
            <v>594.64</v>
          </cell>
          <cell r="G1655" t="str">
            <v xml:space="preserve">878.4          </v>
          </cell>
          <cell r="H1655" t="str">
            <v>024</v>
          </cell>
        </row>
        <row r="1656">
          <cell r="E1656" t="str">
            <v>3870</v>
          </cell>
          <cell r="F1656">
            <v>570.96</v>
          </cell>
          <cell r="G1656" t="str">
            <v xml:space="preserve">878.4          </v>
          </cell>
          <cell r="H1656" t="str">
            <v>261</v>
          </cell>
        </row>
        <row r="1657">
          <cell r="E1657" t="str">
            <v>3870</v>
          </cell>
          <cell r="F1657">
            <v>45490.15</v>
          </cell>
          <cell r="G1657" t="str">
            <v xml:space="preserve">878.4          </v>
          </cell>
          <cell r="H1657" t="str">
            <v>301</v>
          </cell>
        </row>
        <row r="1658">
          <cell r="E1658" t="str">
            <v>3870</v>
          </cell>
          <cell r="F1658">
            <v>205762.56</v>
          </cell>
          <cell r="G1658" t="str">
            <v xml:space="preserve">879.1          </v>
          </cell>
          <cell r="H1658" t="str">
            <v>001</v>
          </cell>
        </row>
        <row r="1659">
          <cell r="E1659" t="str">
            <v>3870</v>
          </cell>
          <cell r="F1659">
            <v>479.63</v>
          </cell>
          <cell r="G1659" t="str">
            <v xml:space="preserve">879.1          </v>
          </cell>
          <cell r="H1659" t="str">
            <v>002</v>
          </cell>
        </row>
        <row r="1660">
          <cell r="E1660" t="str">
            <v>3870</v>
          </cell>
          <cell r="F1660">
            <v>423.08</v>
          </cell>
          <cell r="G1660" t="str">
            <v xml:space="preserve">879.1          </v>
          </cell>
          <cell r="H1660" t="str">
            <v>003</v>
          </cell>
        </row>
        <row r="1661">
          <cell r="E1661" t="str">
            <v>3870</v>
          </cell>
          <cell r="F1661">
            <v>34850.5</v>
          </cell>
          <cell r="G1661" t="str">
            <v xml:space="preserve">879.1          </v>
          </cell>
          <cell r="H1661" t="str">
            <v>006</v>
          </cell>
        </row>
        <row r="1662">
          <cell r="E1662" t="str">
            <v>3870</v>
          </cell>
          <cell r="F1662">
            <v>8001.68</v>
          </cell>
          <cell r="G1662" t="str">
            <v xml:space="preserve">879.1          </v>
          </cell>
          <cell r="H1662" t="str">
            <v>017</v>
          </cell>
        </row>
        <row r="1663">
          <cell r="E1663" t="str">
            <v>3870</v>
          </cell>
          <cell r="F1663">
            <v>95.91</v>
          </cell>
          <cell r="G1663" t="str">
            <v xml:space="preserve">879.1          </v>
          </cell>
          <cell r="H1663" t="str">
            <v>261</v>
          </cell>
        </row>
        <row r="1664">
          <cell r="E1664" t="str">
            <v>3870</v>
          </cell>
          <cell r="F1664">
            <v>15956.02</v>
          </cell>
          <cell r="G1664" t="str">
            <v xml:space="preserve">879.1          </v>
          </cell>
          <cell r="H1664" t="str">
            <v>301</v>
          </cell>
        </row>
        <row r="1665">
          <cell r="E1665" t="str">
            <v>3870</v>
          </cell>
          <cell r="F1665">
            <v>3952.84</v>
          </cell>
          <cell r="G1665" t="str">
            <v xml:space="preserve">879.2          </v>
          </cell>
          <cell r="H1665" t="str">
            <v>001</v>
          </cell>
        </row>
        <row r="1666">
          <cell r="E1666" t="str">
            <v>3870</v>
          </cell>
          <cell r="F1666">
            <v>-521.19000000000005</v>
          </cell>
          <cell r="G1666" t="str">
            <v xml:space="preserve">879.2          </v>
          </cell>
          <cell r="H1666" t="str">
            <v>002</v>
          </cell>
        </row>
        <row r="1667">
          <cell r="E1667" t="str">
            <v>3870</v>
          </cell>
          <cell r="F1667">
            <v>313</v>
          </cell>
          <cell r="G1667" t="str">
            <v xml:space="preserve">879.2          </v>
          </cell>
          <cell r="H1667" t="str">
            <v>006</v>
          </cell>
        </row>
        <row r="1668">
          <cell r="E1668" t="str">
            <v>3870</v>
          </cell>
          <cell r="F1668">
            <v>-104.23</v>
          </cell>
          <cell r="G1668" t="str">
            <v xml:space="preserve">879.2          </v>
          </cell>
          <cell r="H1668" t="str">
            <v>261</v>
          </cell>
        </row>
        <row r="1669">
          <cell r="E1669" t="str">
            <v>3870</v>
          </cell>
          <cell r="F1669">
            <v>258.23</v>
          </cell>
          <cell r="G1669" t="str">
            <v xml:space="preserve">879.2          </v>
          </cell>
          <cell r="H1669" t="str">
            <v>301</v>
          </cell>
        </row>
        <row r="1670">
          <cell r="E1670" t="str">
            <v>3870</v>
          </cell>
          <cell r="F1670">
            <v>26982</v>
          </cell>
          <cell r="G1670" t="str">
            <v xml:space="preserve">880.1          </v>
          </cell>
          <cell r="H1670" t="str">
            <v>001</v>
          </cell>
        </row>
        <row r="1671">
          <cell r="E1671" t="str">
            <v>3870</v>
          </cell>
          <cell r="F1671">
            <v>9322.5300000000007</v>
          </cell>
          <cell r="G1671" t="str">
            <v xml:space="preserve">880.1          </v>
          </cell>
          <cell r="H1671" t="str">
            <v>002</v>
          </cell>
        </row>
        <row r="1672">
          <cell r="E1672" t="str">
            <v>3870</v>
          </cell>
          <cell r="F1672">
            <v>56800.79</v>
          </cell>
          <cell r="G1672" t="str">
            <v xml:space="preserve">880.1          </v>
          </cell>
          <cell r="H1672" t="str">
            <v>003</v>
          </cell>
        </row>
        <row r="1673">
          <cell r="E1673" t="str">
            <v>3870</v>
          </cell>
          <cell r="F1673">
            <v>59</v>
          </cell>
          <cell r="G1673" t="str">
            <v xml:space="preserve">880.1          </v>
          </cell>
          <cell r="H1673" t="str">
            <v>006</v>
          </cell>
        </row>
        <row r="1674">
          <cell r="E1674" t="str">
            <v>3870</v>
          </cell>
          <cell r="F1674">
            <v>104037.56</v>
          </cell>
          <cell r="G1674" t="str">
            <v xml:space="preserve">880.1          </v>
          </cell>
          <cell r="H1674" t="str">
            <v>013</v>
          </cell>
        </row>
        <row r="1675">
          <cell r="E1675" t="str">
            <v>3870</v>
          </cell>
          <cell r="F1675">
            <v>1686.9</v>
          </cell>
          <cell r="G1675" t="str">
            <v xml:space="preserve">880.1          </v>
          </cell>
          <cell r="H1675" t="str">
            <v>017</v>
          </cell>
        </row>
        <row r="1676">
          <cell r="E1676" t="str">
            <v>3870</v>
          </cell>
          <cell r="F1676">
            <v>535.45000000000005</v>
          </cell>
          <cell r="G1676" t="str">
            <v xml:space="preserve">880.1          </v>
          </cell>
          <cell r="H1676" t="str">
            <v>021</v>
          </cell>
        </row>
        <row r="1677">
          <cell r="E1677" t="str">
            <v>3870</v>
          </cell>
          <cell r="F1677">
            <v>-152.44999999999999</v>
          </cell>
          <cell r="G1677" t="str">
            <v xml:space="preserve">880.1          </v>
          </cell>
          <cell r="H1677" t="str">
            <v>022</v>
          </cell>
        </row>
        <row r="1678">
          <cell r="E1678" t="str">
            <v>3870</v>
          </cell>
          <cell r="F1678">
            <v>93782.22</v>
          </cell>
          <cell r="G1678" t="str">
            <v xml:space="preserve">880.1          </v>
          </cell>
          <cell r="H1678" t="str">
            <v>024</v>
          </cell>
        </row>
        <row r="1679">
          <cell r="E1679" t="str">
            <v>3870</v>
          </cell>
          <cell r="F1679">
            <v>451</v>
          </cell>
          <cell r="G1679" t="str">
            <v xml:space="preserve">880.1          </v>
          </cell>
          <cell r="H1679" t="str">
            <v>038</v>
          </cell>
        </row>
        <row r="1680">
          <cell r="E1680" t="str">
            <v>3870</v>
          </cell>
          <cell r="F1680">
            <v>-18000</v>
          </cell>
          <cell r="G1680" t="str">
            <v xml:space="preserve">880.1          </v>
          </cell>
          <cell r="H1680" t="str">
            <v>099</v>
          </cell>
        </row>
        <row r="1681">
          <cell r="E1681" t="str">
            <v>3870</v>
          </cell>
          <cell r="F1681">
            <v>665.72</v>
          </cell>
          <cell r="G1681" t="str">
            <v xml:space="preserve">880.1          </v>
          </cell>
          <cell r="H1681" t="str">
            <v>254</v>
          </cell>
        </row>
        <row r="1682">
          <cell r="E1682" t="str">
            <v>3870</v>
          </cell>
          <cell r="F1682">
            <v>1864.79</v>
          </cell>
          <cell r="G1682" t="str">
            <v xml:space="preserve">880.1          </v>
          </cell>
          <cell r="H1682" t="str">
            <v>261</v>
          </cell>
        </row>
        <row r="1683">
          <cell r="E1683" t="str">
            <v>3870</v>
          </cell>
          <cell r="F1683">
            <v>2623.38</v>
          </cell>
          <cell r="G1683" t="str">
            <v xml:space="preserve">880.1          </v>
          </cell>
          <cell r="H1683" t="str">
            <v>301</v>
          </cell>
        </row>
        <row r="1684">
          <cell r="E1684" t="str">
            <v>3870</v>
          </cell>
          <cell r="F1684">
            <v>268837.18</v>
          </cell>
          <cell r="G1684" t="str">
            <v xml:space="preserve">880.2          </v>
          </cell>
          <cell r="H1684" t="str">
            <v>062</v>
          </cell>
        </row>
        <row r="1685">
          <cell r="E1685" t="str">
            <v>3870</v>
          </cell>
          <cell r="F1685">
            <v>1214.8699999999999</v>
          </cell>
          <cell r="G1685" t="str">
            <v xml:space="preserve">880.3          </v>
          </cell>
          <cell r="H1685" t="str">
            <v>013</v>
          </cell>
        </row>
        <row r="1686">
          <cell r="E1686" t="str">
            <v>3870</v>
          </cell>
          <cell r="F1686">
            <v>2428.2800000000002</v>
          </cell>
          <cell r="G1686" t="str">
            <v xml:space="preserve">881            </v>
          </cell>
          <cell r="H1686" t="str">
            <v>003</v>
          </cell>
        </row>
        <row r="1687">
          <cell r="E1687" t="str">
            <v>3870</v>
          </cell>
          <cell r="F1687">
            <v>-421</v>
          </cell>
          <cell r="G1687" t="str">
            <v xml:space="preserve">ACC PAY        </v>
          </cell>
          <cell r="H1687" t="str">
            <v>001</v>
          </cell>
        </row>
        <row r="1688">
          <cell r="E1688" t="str">
            <v>3870</v>
          </cell>
          <cell r="F1688">
            <v>47754</v>
          </cell>
          <cell r="G1688" t="str">
            <v xml:space="preserve">ACC PAY        </v>
          </cell>
          <cell r="H1688" t="str">
            <v>030</v>
          </cell>
        </row>
        <row r="1689">
          <cell r="E1689" t="str">
            <v>3870</v>
          </cell>
          <cell r="F1689">
            <v>2609</v>
          </cell>
          <cell r="G1689" t="str">
            <v xml:space="preserve">ACC PAY        </v>
          </cell>
          <cell r="H1689" t="str">
            <v>069</v>
          </cell>
        </row>
        <row r="1690">
          <cell r="E1690" t="str">
            <v>3880</v>
          </cell>
          <cell r="F1690">
            <v>84563.11</v>
          </cell>
          <cell r="G1690" t="str">
            <v xml:space="preserve">885            </v>
          </cell>
          <cell r="H1690" t="str">
            <v>001</v>
          </cell>
        </row>
        <row r="1691">
          <cell r="E1691" t="str">
            <v>3880</v>
          </cell>
          <cell r="F1691">
            <v>1340</v>
          </cell>
          <cell r="G1691" t="str">
            <v xml:space="preserve">885            </v>
          </cell>
          <cell r="H1691" t="str">
            <v>002</v>
          </cell>
        </row>
        <row r="1692">
          <cell r="E1692" t="str">
            <v>3880</v>
          </cell>
          <cell r="F1692">
            <v>10015.799999999999</v>
          </cell>
          <cell r="G1692" t="str">
            <v xml:space="preserve">885            </v>
          </cell>
          <cell r="H1692" t="str">
            <v>003</v>
          </cell>
        </row>
        <row r="1693">
          <cell r="E1693" t="str">
            <v>3880</v>
          </cell>
          <cell r="F1693">
            <v>33</v>
          </cell>
          <cell r="G1693" t="str">
            <v xml:space="preserve">885            </v>
          </cell>
          <cell r="H1693" t="str">
            <v>006</v>
          </cell>
        </row>
        <row r="1694">
          <cell r="E1694" t="str">
            <v>3880</v>
          </cell>
          <cell r="F1694">
            <v>329.54</v>
          </cell>
          <cell r="G1694" t="str">
            <v xml:space="preserve">885            </v>
          </cell>
          <cell r="H1694" t="str">
            <v>017</v>
          </cell>
        </row>
        <row r="1695">
          <cell r="E1695" t="str">
            <v>3880</v>
          </cell>
          <cell r="F1695">
            <v>1793.61</v>
          </cell>
          <cell r="G1695" t="str">
            <v xml:space="preserve">885            </v>
          </cell>
          <cell r="H1695" t="str">
            <v>090</v>
          </cell>
        </row>
        <row r="1696">
          <cell r="E1696" t="str">
            <v>3880</v>
          </cell>
          <cell r="F1696">
            <v>268.14999999999998</v>
          </cell>
          <cell r="G1696" t="str">
            <v xml:space="preserve">885            </v>
          </cell>
          <cell r="H1696" t="str">
            <v>261</v>
          </cell>
        </row>
        <row r="1697">
          <cell r="E1697" t="str">
            <v>3880</v>
          </cell>
          <cell r="F1697">
            <v>2732.37</v>
          </cell>
          <cell r="G1697" t="str">
            <v xml:space="preserve">885            </v>
          </cell>
          <cell r="H1697" t="str">
            <v>301</v>
          </cell>
        </row>
        <row r="1698">
          <cell r="E1698" t="str">
            <v>3880</v>
          </cell>
          <cell r="F1698">
            <v>-131.88</v>
          </cell>
          <cell r="G1698" t="str">
            <v xml:space="preserve">885            </v>
          </cell>
          <cell r="H1698" t="str">
            <v>770</v>
          </cell>
        </row>
        <row r="1699">
          <cell r="E1699" t="str">
            <v>3880</v>
          </cell>
          <cell r="F1699">
            <v>2128.09</v>
          </cell>
          <cell r="G1699" t="str">
            <v xml:space="preserve">886            </v>
          </cell>
          <cell r="H1699" t="str">
            <v>001</v>
          </cell>
        </row>
        <row r="1700">
          <cell r="E1700" t="str">
            <v>3880</v>
          </cell>
          <cell r="F1700">
            <v>89477.63</v>
          </cell>
          <cell r="G1700" t="str">
            <v xml:space="preserve">887            </v>
          </cell>
          <cell r="H1700" t="str">
            <v>001</v>
          </cell>
        </row>
        <row r="1701">
          <cell r="E1701" t="str">
            <v>3880</v>
          </cell>
          <cell r="F1701">
            <v>11673.35</v>
          </cell>
          <cell r="G1701" t="str">
            <v xml:space="preserve">887            </v>
          </cell>
          <cell r="H1701" t="str">
            <v>002</v>
          </cell>
        </row>
        <row r="1702">
          <cell r="E1702" t="str">
            <v>3880</v>
          </cell>
          <cell r="F1702">
            <v>265679.34999999998</v>
          </cell>
          <cell r="G1702" t="str">
            <v xml:space="preserve">887            </v>
          </cell>
          <cell r="H1702" t="str">
            <v>003</v>
          </cell>
        </row>
        <row r="1703">
          <cell r="E1703" t="str">
            <v>3880</v>
          </cell>
          <cell r="F1703">
            <v>166241.5</v>
          </cell>
          <cell r="G1703" t="str">
            <v xml:space="preserve">887            </v>
          </cell>
          <cell r="H1703" t="str">
            <v>006</v>
          </cell>
        </row>
        <row r="1704">
          <cell r="E1704" t="str">
            <v>3880</v>
          </cell>
          <cell r="F1704">
            <v>-87261.43</v>
          </cell>
          <cell r="G1704" t="str">
            <v xml:space="preserve">887            </v>
          </cell>
          <cell r="H1704" t="str">
            <v>014</v>
          </cell>
        </row>
        <row r="1705">
          <cell r="E1705" t="str">
            <v>3880</v>
          </cell>
          <cell r="F1705">
            <v>490.36</v>
          </cell>
          <cell r="G1705" t="str">
            <v xml:space="preserve">887            </v>
          </cell>
          <cell r="H1705" t="str">
            <v>017</v>
          </cell>
        </row>
        <row r="1706">
          <cell r="E1706" t="str">
            <v>3880</v>
          </cell>
          <cell r="F1706">
            <v>44926.89</v>
          </cell>
          <cell r="G1706" t="str">
            <v xml:space="preserve">887            </v>
          </cell>
          <cell r="H1706" t="str">
            <v>018</v>
          </cell>
        </row>
        <row r="1707">
          <cell r="E1707" t="str">
            <v>3880</v>
          </cell>
          <cell r="F1707">
            <v>49000</v>
          </cell>
          <cell r="G1707" t="str">
            <v xml:space="preserve">887            </v>
          </cell>
          <cell r="H1707" t="str">
            <v>021</v>
          </cell>
        </row>
        <row r="1708">
          <cell r="E1708" t="str">
            <v>3880</v>
          </cell>
          <cell r="F1708">
            <v>-95219.51</v>
          </cell>
          <cell r="G1708" t="str">
            <v xml:space="preserve">887            </v>
          </cell>
          <cell r="H1708" t="str">
            <v>022</v>
          </cell>
        </row>
        <row r="1709">
          <cell r="E1709" t="str">
            <v>3880</v>
          </cell>
          <cell r="F1709">
            <v>85599.53</v>
          </cell>
          <cell r="G1709" t="str">
            <v xml:space="preserve">887            </v>
          </cell>
          <cell r="H1709" t="str">
            <v>027</v>
          </cell>
        </row>
        <row r="1710">
          <cell r="E1710" t="str">
            <v>3880</v>
          </cell>
          <cell r="F1710">
            <v>-1249.43</v>
          </cell>
          <cell r="G1710" t="str">
            <v xml:space="preserve">887            </v>
          </cell>
          <cell r="H1710" t="str">
            <v>044</v>
          </cell>
        </row>
        <row r="1711">
          <cell r="E1711" t="str">
            <v>3880</v>
          </cell>
          <cell r="F1711">
            <v>13572.11</v>
          </cell>
          <cell r="G1711" t="str">
            <v xml:space="preserve">887            </v>
          </cell>
          <cell r="H1711" t="str">
            <v>090</v>
          </cell>
        </row>
        <row r="1712">
          <cell r="E1712" t="str">
            <v>3880</v>
          </cell>
          <cell r="F1712">
            <v>25947.27</v>
          </cell>
          <cell r="G1712" t="str">
            <v xml:space="preserve">887            </v>
          </cell>
          <cell r="H1712" t="str">
            <v>254</v>
          </cell>
        </row>
        <row r="1713">
          <cell r="E1713" t="str">
            <v>3880</v>
          </cell>
          <cell r="F1713">
            <v>2334.7600000000002</v>
          </cell>
          <cell r="G1713" t="str">
            <v xml:space="preserve">887            </v>
          </cell>
          <cell r="H1713" t="str">
            <v>261</v>
          </cell>
        </row>
        <row r="1714">
          <cell r="E1714" t="str">
            <v>3880</v>
          </cell>
          <cell r="F1714">
            <v>7202.32</v>
          </cell>
          <cell r="G1714" t="str">
            <v xml:space="preserve">887            </v>
          </cell>
          <cell r="H1714" t="str">
            <v>301</v>
          </cell>
        </row>
        <row r="1715">
          <cell r="E1715" t="str">
            <v>3880</v>
          </cell>
          <cell r="F1715">
            <v>4673.71</v>
          </cell>
          <cell r="G1715" t="str">
            <v xml:space="preserve">889            </v>
          </cell>
          <cell r="H1715" t="str">
            <v>001</v>
          </cell>
        </row>
        <row r="1716">
          <cell r="E1716" t="str">
            <v>3880</v>
          </cell>
          <cell r="F1716">
            <v>49.5</v>
          </cell>
          <cell r="G1716" t="str">
            <v xml:space="preserve">889            </v>
          </cell>
          <cell r="H1716" t="str">
            <v>006</v>
          </cell>
        </row>
        <row r="1717">
          <cell r="E1717" t="str">
            <v>3880</v>
          </cell>
          <cell r="F1717">
            <v>-40</v>
          </cell>
          <cell r="G1717" t="str">
            <v xml:space="preserve">889            </v>
          </cell>
          <cell r="H1717" t="str">
            <v>014</v>
          </cell>
        </row>
        <row r="1718">
          <cell r="E1718" t="str">
            <v>3880</v>
          </cell>
          <cell r="F1718">
            <v>592.48</v>
          </cell>
          <cell r="G1718" t="str">
            <v xml:space="preserve">889            </v>
          </cell>
          <cell r="H1718" t="str">
            <v>301</v>
          </cell>
        </row>
        <row r="1719">
          <cell r="E1719" t="str">
            <v>3880</v>
          </cell>
          <cell r="F1719">
            <v>21233.279999999999</v>
          </cell>
          <cell r="G1719" t="str">
            <v xml:space="preserve">890            </v>
          </cell>
          <cell r="H1719" t="str">
            <v>001</v>
          </cell>
        </row>
        <row r="1720">
          <cell r="E1720" t="str">
            <v>3880</v>
          </cell>
          <cell r="F1720">
            <v>22622.66</v>
          </cell>
          <cell r="G1720" t="str">
            <v xml:space="preserve">890            </v>
          </cell>
          <cell r="H1720" t="str">
            <v>002</v>
          </cell>
        </row>
        <row r="1721">
          <cell r="E1721" t="str">
            <v>3880</v>
          </cell>
          <cell r="F1721">
            <v>2016</v>
          </cell>
          <cell r="G1721" t="str">
            <v xml:space="preserve">890            </v>
          </cell>
          <cell r="H1721" t="str">
            <v>003</v>
          </cell>
        </row>
        <row r="1722">
          <cell r="E1722" t="str">
            <v>3880</v>
          </cell>
          <cell r="F1722">
            <v>17104.5</v>
          </cell>
          <cell r="G1722" t="str">
            <v xml:space="preserve">890            </v>
          </cell>
          <cell r="H1722" t="str">
            <v>006</v>
          </cell>
        </row>
        <row r="1723">
          <cell r="E1723" t="str">
            <v>3880</v>
          </cell>
          <cell r="F1723">
            <v>263.12</v>
          </cell>
          <cell r="G1723" t="str">
            <v xml:space="preserve">890            </v>
          </cell>
          <cell r="H1723" t="str">
            <v>017</v>
          </cell>
        </row>
        <row r="1724">
          <cell r="E1724" t="str">
            <v>3880</v>
          </cell>
          <cell r="F1724">
            <v>4524.47</v>
          </cell>
          <cell r="G1724" t="str">
            <v xml:space="preserve">890            </v>
          </cell>
          <cell r="H1724" t="str">
            <v>261</v>
          </cell>
        </row>
        <row r="1725">
          <cell r="E1725" t="str">
            <v>3880</v>
          </cell>
          <cell r="F1725">
            <v>2824.54</v>
          </cell>
          <cell r="G1725" t="str">
            <v xml:space="preserve">890            </v>
          </cell>
          <cell r="H1725" t="str">
            <v>301</v>
          </cell>
        </row>
        <row r="1726">
          <cell r="E1726" t="str">
            <v>3880</v>
          </cell>
          <cell r="F1726">
            <v>193854.38</v>
          </cell>
          <cell r="G1726" t="str">
            <v xml:space="preserve">892            </v>
          </cell>
          <cell r="H1726" t="str">
            <v>001</v>
          </cell>
        </row>
        <row r="1727">
          <cell r="E1727" t="str">
            <v>3880</v>
          </cell>
          <cell r="F1727">
            <v>1966.99</v>
          </cell>
          <cell r="G1727" t="str">
            <v xml:space="preserve">892            </v>
          </cell>
          <cell r="H1727" t="str">
            <v>002</v>
          </cell>
        </row>
        <row r="1728">
          <cell r="E1728" t="str">
            <v>3880</v>
          </cell>
          <cell r="F1728">
            <v>29732.17</v>
          </cell>
          <cell r="G1728" t="str">
            <v xml:space="preserve">892            </v>
          </cell>
          <cell r="H1728" t="str">
            <v>003</v>
          </cell>
        </row>
        <row r="1729">
          <cell r="E1729" t="str">
            <v>3880</v>
          </cell>
          <cell r="F1729">
            <v>102950.5</v>
          </cell>
          <cell r="G1729" t="str">
            <v xml:space="preserve">892            </v>
          </cell>
          <cell r="H1729" t="str">
            <v>006</v>
          </cell>
        </row>
        <row r="1730">
          <cell r="E1730" t="str">
            <v>3880</v>
          </cell>
          <cell r="F1730">
            <v>-37297.839999999997</v>
          </cell>
          <cell r="G1730" t="str">
            <v xml:space="preserve">892            </v>
          </cell>
          <cell r="H1730" t="str">
            <v>014</v>
          </cell>
        </row>
        <row r="1731">
          <cell r="E1731" t="str">
            <v>3880</v>
          </cell>
          <cell r="F1731">
            <v>7265.03</v>
          </cell>
          <cell r="G1731" t="str">
            <v xml:space="preserve">892            </v>
          </cell>
          <cell r="H1731" t="str">
            <v>017</v>
          </cell>
        </row>
        <row r="1732">
          <cell r="E1732" t="str">
            <v>3880</v>
          </cell>
          <cell r="F1732">
            <v>59902.51</v>
          </cell>
          <cell r="G1732" t="str">
            <v xml:space="preserve">892            </v>
          </cell>
          <cell r="H1732" t="str">
            <v>018</v>
          </cell>
        </row>
        <row r="1733">
          <cell r="E1733" t="str">
            <v>3880</v>
          </cell>
          <cell r="F1733">
            <v>372.48</v>
          </cell>
          <cell r="G1733" t="str">
            <v xml:space="preserve">892            </v>
          </cell>
          <cell r="H1733" t="str">
            <v>021</v>
          </cell>
        </row>
        <row r="1734">
          <cell r="E1734" t="str">
            <v>3880</v>
          </cell>
          <cell r="F1734">
            <v>-372.48</v>
          </cell>
          <cell r="G1734" t="str">
            <v xml:space="preserve">892            </v>
          </cell>
          <cell r="H1734" t="str">
            <v>022</v>
          </cell>
        </row>
        <row r="1735">
          <cell r="E1735" t="str">
            <v>3880</v>
          </cell>
          <cell r="F1735">
            <v>27812.77</v>
          </cell>
          <cell r="G1735" t="str">
            <v xml:space="preserve">892            </v>
          </cell>
          <cell r="H1735" t="str">
            <v>027</v>
          </cell>
        </row>
        <row r="1736">
          <cell r="E1736" t="str">
            <v>3880</v>
          </cell>
          <cell r="F1736">
            <v>-1266.9100000000001</v>
          </cell>
          <cell r="G1736" t="str">
            <v xml:space="preserve">892            </v>
          </cell>
          <cell r="H1736" t="str">
            <v>044</v>
          </cell>
        </row>
        <row r="1737">
          <cell r="E1737" t="str">
            <v>3880</v>
          </cell>
          <cell r="F1737">
            <v>2034.81</v>
          </cell>
          <cell r="G1737" t="str">
            <v xml:space="preserve">892            </v>
          </cell>
          <cell r="H1737" t="str">
            <v>254</v>
          </cell>
        </row>
        <row r="1738">
          <cell r="E1738" t="str">
            <v>3880</v>
          </cell>
          <cell r="F1738">
            <v>393.5</v>
          </cell>
          <cell r="G1738" t="str">
            <v xml:space="preserve">892            </v>
          </cell>
          <cell r="H1738" t="str">
            <v>261</v>
          </cell>
        </row>
        <row r="1739">
          <cell r="E1739" t="str">
            <v>3880</v>
          </cell>
          <cell r="F1739">
            <v>20541.189999999999</v>
          </cell>
          <cell r="G1739" t="str">
            <v xml:space="preserve">892            </v>
          </cell>
          <cell r="H1739" t="str">
            <v>301</v>
          </cell>
        </row>
        <row r="1740">
          <cell r="E1740" t="str">
            <v>3880</v>
          </cell>
          <cell r="F1740">
            <v>207299.65</v>
          </cell>
          <cell r="G1740" t="str">
            <v xml:space="preserve">893.1          </v>
          </cell>
          <cell r="H1740" t="str">
            <v>001</v>
          </cell>
        </row>
        <row r="1741">
          <cell r="E1741" t="str">
            <v>3880</v>
          </cell>
          <cell r="F1741">
            <v>46787.95</v>
          </cell>
          <cell r="G1741" t="str">
            <v xml:space="preserve">893.1          </v>
          </cell>
          <cell r="H1741" t="str">
            <v>002</v>
          </cell>
        </row>
        <row r="1742">
          <cell r="E1742" t="str">
            <v>3880</v>
          </cell>
          <cell r="F1742">
            <v>3049.51</v>
          </cell>
          <cell r="G1742" t="str">
            <v xml:space="preserve">893.1          </v>
          </cell>
          <cell r="H1742" t="str">
            <v>003</v>
          </cell>
        </row>
        <row r="1743">
          <cell r="E1743" t="str">
            <v>3880</v>
          </cell>
          <cell r="F1743">
            <v>55547.72</v>
          </cell>
          <cell r="G1743" t="str">
            <v xml:space="preserve">893.1          </v>
          </cell>
          <cell r="H1743" t="str">
            <v>006</v>
          </cell>
        </row>
        <row r="1744">
          <cell r="E1744" t="str">
            <v>3880</v>
          </cell>
          <cell r="F1744">
            <v>4406.29</v>
          </cell>
          <cell r="G1744" t="str">
            <v xml:space="preserve">893.1          </v>
          </cell>
          <cell r="H1744" t="str">
            <v>013</v>
          </cell>
        </row>
        <row r="1745">
          <cell r="E1745" t="str">
            <v>3880</v>
          </cell>
          <cell r="F1745">
            <v>1999.23</v>
          </cell>
          <cell r="G1745" t="str">
            <v xml:space="preserve">893.1          </v>
          </cell>
          <cell r="H1745" t="str">
            <v>017</v>
          </cell>
        </row>
        <row r="1746">
          <cell r="E1746" t="str">
            <v>3880</v>
          </cell>
          <cell r="F1746">
            <v>1339.67</v>
          </cell>
          <cell r="G1746" t="str">
            <v xml:space="preserve">893.1          </v>
          </cell>
          <cell r="H1746" t="str">
            <v>027</v>
          </cell>
        </row>
        <row r="1747">
          <cell r="E1747" t="str">
            <v>3880</v>
          </cell>
          <cell r="F1747">
            <v>-98.47</v>
          </cell>
          <cell r="G1747" t="str">
            <v xml:space="preserve">893.1          </v>
          </cell>
          <cell r="H1747" t="str">
            <v>044</v>
          </cell>
        </row>
        <row r="1748">
          <cell r="E1748" t="str">
            <v>3880</v>
          </cell>
          <cell r="F1748">
            <v>391.06</v>
          </cell>
          <cell r="G1748" t="str">
            <v xml:space="preserve">893.1          </v>
          </cell>
          <cell r="H1748" t="str">
            <v>254</v>
          </cell>
        </row>
        <row r="1749">
          <cell r="E1749" t="str">
            <v>3880</v>
          </cell>
          <cell r="F1749">
            <v>9351.2900000000009</v>
          </cell>
          <cell r="G1749" t="str">
            <v xml:space="preserve">893.1          </v>
          </cell>
          <cell r="H1749" t="str">
            <v>261</v>
          </cell>
        </row>
        <row r="1750">
          <cell r="E1750" t="str">
            <v>3880</v>
          </cell>
          <cell r="F1750">
            <v>24264.03</v>
          </cell>
          <cell r="G1750" t="str">
            <v xml:space="preserve">893.1          </v>
          </cell>
          <cell r="H1750" t="str">
            <v>301</v>
          </cell>
        </row>
        <row r="1751">
          <cell r="E1751" t="str">
            <v>3880</v>
          </cell>
          <cell r="F1751">
            <v>24854.85</v>
          </cell>
          <cell r="G1751" t="str">
            <v xml:space="preserve">894            </v>
          </cell>
          <cell r="H1751" t="str">
            <v>024</v>
          </cell>
        </row>
        <row r="1752">
          <cell r="E1752" t="str">
            <v>3880</v>
          </cell>
          <cell r="F1752">
            <v>2311</v>
          </cell>
          <cell r="G1752" t="str">
            <v xml:space="preserve">ACC PAY        </v>
          </cell>
          <cell r="H1752" t="str">
            <v>001</v>
          </cell>
        </row>
        <row r="1753">
          <cell r="E1753" t="str">
            <v>3880</v>
          </cell>
          <cell r="F1753">
            <v>46731</v>
          </cell>
          <cell r="G1753" t="str">
            <v xml:space="preserve">ACC PAY        </v>
          </cell>
          <cell r="H1753" t="str">
            <v>030</v>
          </cell>
        </row>
        <row r="1754">
          <cell r="E1754" t="str">
            <v>3880</v>
          </cell>
          <cell r="F1754">
            <v>1873</v>
          </cell>
          <cell r="G1754" t="str">
            <v xml:space="preserve">ACC PAY        </v>
          </cell>
          <cell r="H1754" t="str">
            <v>069</v>
          </cell>
        </row>
        <row r="1755">
          <cell r="E1755" t="str">
            <v>3930</v>
          </cell>
          <cell r="F1755">
            <v>67803.78</v>
          </cell>
          <cell r="G1755" t="str">
            <v xml:space="preserve">ACC PAY        </v>
          </cell>
          <cell r="H1755" t="str">
            <v>007</v>
          </cell>
        </row>
        <row r="1756">
          <cell r="E1756" t="str">
            <v>3930</v>
          </cell>
          <cell r="F1756">
            <v>99962.42</v>
          </cell>
          <cell r="G1756" t="str">
            <v xml:space="preserve">E901           </v>
          </cell>
          <cell r="H1756" t="str">
            <v>701</v>
          </cell>
        </row>
        <row r="1757">
          <cell r="E1757" t="str">
            <v>3930</v>
          </cell>
          <cell r="F1757">
            <v>12.51</v>
          </cell>
          <cell r="G1757" t="str">
            <v xml:space="preserve">E901           </v>
          </cell>
          <cell r="H1757" t="str">
            <v>743</v>
          </cell>
        </row>
        <row r="1758">
          <cell r="E1758" t="str">
            <v>3930</v>
          </cell>
          <cell r="F1758">
            <v>1720.68</v>
          </cell>
          <cell r="G1758" t="str">
            <v xml:space="preserve">E901           </v>
          </cell>
          <cell r="H1758" t="str">
            <v>754</v>
          </cell>
        </row>
        <row r="1759">
          <cell r="E1759" t="str">
            <v>3930</v>
          </cell>
          <cell r="F1759">
            <v>21340.81</v>
          </cell>
          <cell r="G1759" t="str">
            <v xml:space="preserve">E902           </v>
          </cell>
          <cell r="H1759" t="str">
            <v>007</v>
          </cell>
        </row>
        <row r="1760">
          <cell r="E1760" t="str">
            <v>3930</v>
          </cell>
          <cell r="F1760">
            <v>286078.37</v>
          </cell>
          <cell r="G1760" t="str">
            <v xml:space="preserve">E902           </v>
          </cell>
          <cell r="H1760" t="str">
            <v>701</v>
          </cell>
        </row>
        <row r="1761">
          <cell r="E1761" t="str">
            <v>3930</v>
          </cell>
          <cell r="F1761">
            <v>32579.3</v>
          </cell>
          <cell r="G1761" t="str">
            <v xml:space="preserve">E902           </v>
          </cell>
          <cell r="H1761" t="str">
            <v>743</v>
          </cell>
        </row>
        <row r="1762">
          <cell r="E1762" t="str">
            <v>3930</v>
          </cell>
          <cell r="F1762">
            <v>31208.58</v>
          </cell>
          <cell r="G1762" t="str">
            <v xml:space="preserve">E902           </v>
          </cell>
          <cell r="H1762" t="str">
            <v>750</v>
          </cell>
        </row>
        <row r="1763">
          <cell r="E1763" t="str">
            <v>3930</v>
          </cell>
          <cell r="F1763">
            <v>8320.99</v>
          </cell>
          <cell r="G1763" t="str">
            <v xml:space="preserve">E902           </v>
          </cell>
          <cell r="H1763" t="str">
            <v>754</v>
          </cell>
        </row>
        <row r="1764">
          <cell r="E1764" t="str">
            <v>3930</v>
          </cell>
          <cell r="F1764">
            <v>151.93</v>
          </cell>
          <cell r="G1764" t="str">
            <v xml:space="preserve">E902           </v>
          </cell>
          <cell r="H1764" t="str">
            <v>761</v>
          </cell>
        </row>
        <row r="1765">
          <cell r="E1765" t="str">
            <v>3930</v>
          </cell>
          <cell r="F1765">
            <v>46226.11</v>
          </cell>
          <cell r="G1765" t="str">
            <v xml:space="preserve">E902           </v>
          </cell>
          <cell r="H1765" t="str">
            <v>801</v>
          </cell>
        </row>
        <row r="1766">
          <cell r="E1766" t="str">
            <v>3930</v>
          </cell>
          <cell r="F1766">
            <v>30.37</v>
          </cell>
          <cell r="G1766" t="str">
            <v xml:space="preserve">E902           </v>
          </cell>
          <cell r="H1766" t="str">
            <v>861</v>
          </cell>
        </row>
        <row r="1767">
          <cell r="E1767" t="str">
            <v>3930</v>
          </cell>
          <cell r="F1767">
            <v>162.58000000000001</v>
          </cell>
          <cell r="G1767" t="str">
            <v xml:space="preserve">E903.1         </v>
          </cell>
          <cell r="H1767" t="str">
            <v>001</v>
          </cell>
        </row>
        <row r="1768">
          <cell r="E1768" t="str">
            <v>3930</v>
          </cell>
          <cell r="F1768">
            <v>0</v>
          </cell>
          <cell r="G1768" t="str">
            <v xml:space="preserve">E903.1         </v>
          </cell>
          <cell r="H1768" t="str">
            <v>006</v>
          </cell>
        </row>
        <row r="1769">
          <cell r="E1769" t="str">
            <v>3930</v>
          </cell>
          <cell r="F1769">
            <v>38287.410000000003</v>
          </cell>
          <cell r="G1769" t="str">
            <v xml:space="preserve">E903.1         </v>
          </cell>
          <cell r="H1769" t="str">
            <v>007</v>
          </cell>
        </row>
        <row r="1770">
          <cell r="E1770" t="str">
            <v>3930</v>
          </cell>
          <cell r="F1770">
            <v>24.96</v>
          </cell>
          <cell r="G1770" t="str">
            <v xml:space="preserve">E903.1         </v>
          </cell>
          <cell r="H1770" t="str">
            <v>301</v>
          </cell>
        </row>
        <row r="1771">
          <cell r="E1771" t="str">
            <v>3930</v>
          </cell>
          <cell r="F1771">
            <v>547038.11</v>
          </cell>
          <cell r="G1771" t="str">
            <v xml:space="preserve">E903.1         </v>
          </cell>
          <cell r="H1771" t="str">
            <v>701</v>
          </cell>
        </row>
        <row r="1772">
          <cell r="E1772" t="str">
            <v>3930</v>
          </cell>
          <cell r="F1772">
            <v>1414.64</v>
          </cell>
          <cell r="G1772" t="str">
            <v xml:space="preserve">E903.1         </v>
          </cell>
          <cell r="H1772" t="str">
            <v>743</v>
          </cell>
        </row>
        <row r="1773">
          <cell r="E1773" t="str">
            <v>3930</v>
          </cell>
          <cell r="F1773">
            <v>25446.44</v>
          </cell>
          <cell r="G1773" t="str">
            <v xml:space="preserve">E903.1         </v>
          </cell>
          <cell r="H1773" t="str">
            <v>750</v>
          </cell>
        </row>
        <row r="1774">
          <cell r="E1774" t="str">
            <v>3930</v>
          </cell>
          <cell r="F1774">
            <v>75429.38</v>
          </cell>
          <cell r="G1774" t="str">
            <v xml:space="preserve">E903.1         </v>
          </cell>
          <cell r="H1774" t="str">
            <v>754</v>
          </cell>
        </row>
        <row r="1775">
          <cell r="E1775" t="str">
            <v>3930</v>
          </cell>
          <cell r="F1775">
            <v>316.8</v>
          </cell>
          <cell r="G1775" t="str">
            <v xml:space="preserve">E903.1         </v>
          </cell>
          <cell r="H1775" t="str">
            <v>761</v>
          </cell>
        </row>
        <row r="1776">
          <cell r="E1776" t="str">
            <v>3930</v>
          </cell>
          <cell r="F1776">
            <v>63364.15</v>
          </cell>
          <cell r="G1776" t="str">
            <v xml:space="preserve">E903.1         </v>
          </cell>
          <cell r="H1776" t="str">
            <v>797</v>
          </cell>
        </row>
        <row r="1777">
          <cell r="E1777" t="str">
            <v>3930</v>
          </cell>
          <cell r="F1777">
            <v>83649.710000000006</v>
          </cell>
          <cell r="G1777" t="str">
            <v xml:space="preserve">E903.1         </v>
          </cell>
          <cell r="H1777" t="str">
            <v>801</v>
          </cell>
        </row>
        <row r="1778">
          <cell r="E1778" t="str">
            <v>3930</v>
          </cell>
          <cell r="F1778">
            <v>360.89</v>
          </cell>
          <cell r="G1778" t="str">
            <v xml:space="preserve">E903.1         </v>
          </cell>
          <cell r="H1778" t="str">
            <v>854</v>
          </cell>
        </row>
        <row r="1779">
          <cell r="E1779" t="str">
            <v>3930</v>
          </cell>
          <cell r="F1779">
            <v>63.26</v>
          </cell>
          <cell r="G1779" t="str">
            <v xml:space="preserve">E903.1         </v>
          </cell>
          <cell r="H1779" t="str">
            <v>861</v>
          </cell>
        </row>
        <row r="1780">
          <cell r="E1780" t="str">
            <v>3930</v>
          </cell>
          <cell r="F1780">
            <v>124071.05</v>
          </cell>
          <cell r="G1780" t="str">
            <v xml:space="preserve">E903.1P        </v>
          </cell>
          <cell r="H1780" t="str">
            <v>007</v>
          </cell>
        </row>
        <row r="1781">
          <cell r="E1781" t="str">
            <v>3930</v>
          </cell>
          <cell r="F1781">
            <v>48924.51</v>
          </cell>
          <cell r="G1781" t="str">
            <v xml:space="preserve">E904           </v>
          </cell>
          <cell r="H1781" t="str">
            <v>008</v>
          </cell>
        </row>
        <row r="1782">
          <cell r="E1782" t="str">
            <v>3930</v>
          </cell>
          <cell r="F1782">
            <v>13254.8</v>
          </cell>
          <cell r="G1782" t="str">
            <v xml:space="preserve">E905           </v>
          </cell>
          <cell r="H1782" t="str">
            <v>007</v>
          </cell>
        </row>
        <row r="1783">
          <cell r="E1783" t="str">
            <v>3940</v>
          </cell>
          <cell r="F1783">
            <v>-19</v>
          </cell>
          <cell r="G1783" t="str">
            <v xml:space="preserve">ACC PAY        </v>
          </cell>
          <cell r="H1783" t="str">
            <v>001</v>
          </cell>
        </row>
        <row r="1784">
          <cell r="E1784" t="str">
            <v>3940</v>
          </cell>
          <cell r="F1784">
            <v>117250.22</v>
          </cell>
          <cell r="G1784" t="str">
            <v xml:space="preserve">ACC PAY        </v>
          </cell>
          <cell r="H1784" t="str">
            <v>007</v>
          </cell>
        </row>
        <row r="1785">
          <cell r="E1785" t="str">
            <v>3940</v>
          </cell>
          <cell r="F1785">
            <v>47</v>
          </cell>
          <cell r="G1785" t="str">
            <v xml:space="preserve">ACC PAY        </v>
          </cell>
          <cell r="H1785" t="str">
            <v>030</v>
          </cell>
        </row>
        <row r="1786">
          <cell r="E1786" t="str">
            <v>3940</v>
          </cell>
          <cell r="F1786">
            <v>2</v>
          </cell>
          <cell r="G1786" t="str">
            <v xml:space="preserve">ACC PAY        </v>
          </cell>
          <cell r="H1786" t="str">
            <v>069</v>
          </cell>
        </row>
        <row r="1787">
          <cell r="E1787" t="str">
            <v>3940</v>
          </cell>
          <cell r="F1787">
            <v>190002.83</v>
          </cell>
          <cell r="G1787" t="str">
            <v xml:space="preserve">G901           </v>
          </cell>
          <cell r="H1787" t="str">
            <v>701</v>
          </cell>
        </row>
        <row r="1788">
          <cell r="E1788" t="str">
            <v>3940</v>
          </cell>
          <cell r="F1788">
            <v>81.45</v>
          </cell>
          <cell r="G1788" t="str">
            <v xml:space="preserve">G901           </v>
          </cell>
          <cell r="H1788" t="str">
            <v>743</v>
          </cell>
        </row>
        <row r="1789">
          <cell r="E1789" t="str">
            <v>3940</v>
          </cell>
          <cell r="F1789">
            <v>2976.83</v>
          </cell>
          <cell r="G1789" t="str">
            <v xml:space="preserve">G901           </v>
          </cell>
          <cell r="H1789" t="str">
            <v>754</v>
          </cell>
        </row>
        <row r="1790">
          <cell r="E1790" t="str">
            <v>3940</v>
          </cell>
          <cell r="F1790">
            <v>36903.78</v>
          </cell>
          <cell r="G1790" t="str">
            <v xml:space="preserve">G902           </v>
          </cell>
          <cell r="H1790" t="str">
            <v>007</v>
          </cell>
        </row>
        <row r="1791">
          <cell r="E1791" t="str">
            <v>3940</v>
          </cell>
          <cell r="F1791">
            <v>470.52</v>
          </cell>
          <cell r="G1791" t="str">
            <v xml:space="preserve">G902           </v>
          </cell>
          <cell r="H1791" t="str">
            <v>062</v>
          </cell>
        </row>
        <row r="1792">
          <cell r="E1792" t="str">
            <v>3940</v>
          </cell>
          <cell r="F1792">
            <v>344367.37</v>
          </cell>
          <cell r="G1792" t="str">
            <v xml:space="preserve">G902           </v>
          </cell>
          <cell r="H1792" t="str">
            <v>701</v>
          </cell>
        </row>
        <row r="1793">
          <cell r="E1793" t="str">
            <v>3940</v>
          </cell>
          <cell r="F1793">
            <v>39982.44</v>
          </cell>
          <cell r="G1793" t="str">
            <v xml:space="preserve">G902           </v>
          </cell>
          <cell r="H1793" t="str">
            <v>743</v>
          </cell>
        </row>
        <row r="1794">
          <cell r="E1794" t="str">
            <v>3940</v>
          </cell>
          <cell r="F1794">
            <v>34091.42</v>
          </cell>
          <cell r="G1794" t="str">
            <v xml:space="preserve">G902           </v>
          </cell>
          <cell r="H1794" t="str">
            <v>750</v>
          </cell>
        </row>
        <row r="1795">
          <cell r="E1795" t="str">
            <v>3940</v>
          </cell>
          <cell r="F1795">
            <v>10967.43</v>
          </cell>
          <cell r="G1795" t="str">
            <v xml:space="preserve">G902           </v>
          </cell>
          <cell r="H1795" t="str">
            <v>754</v>
          </cell>
        </row>
        <row r="1796">
          <cell r="E1796" t="str">
            <v>3940</v>
          </cell>
          <cell r="F1796">
            <v>165.96</v>
          </cell>
          <cell r="G1796" t="str">
            <v xml:space="preserve">G902           </v>
          </cell>
          <cell r="H1796" t="str">
            <v>761</v>
          </cell>
        </row>
        <row r="1797">
          <cell r="E1797" t="str">
            <v>3940</v>
          </cell>
          <cell r="F1797">
            <v>56009.72</v>
          </cell>
          <cell r="G1797" t="str">
            <v xml:space="preserve">G902           </v>
          </cell>
          <cell r="H1797" t="str">
            <v>801</v>
          </cell>
        </row>
        <row r="1798">
          <cell r="E1798" t="str">
            <v>3940</v>
          </cell>
          <cell r="F1798">
            <v>33.18</v>
          </cell>
          <cell r="G1798" t="str">
            <v xml:space="preserve">G902           </v>
          </cell>
          <cell r="H1798" t="str">
            <v>861</v>
          </cell>
        </row>
        <row r="1799">
          <cell r="E1799" t="str">
            <v>3940</v>
          </cell>
          <cell r="F1799">
            <v>2085.66</v>
          </cell>
          <cell r="G1799" t="str">
            <v xml:space="preserve">G903.1         </v>
          </cell>
          <cell r="H1799" t="str">
            <v>001</v>
          </cell>
        </row>
        <row r="1800">
          <cell r="E1800" t="str">
            <v>3940</v>
          </cell>
          <cell r="F1800">
            <v>132</v>
          </cell>
          <cell r="G1800" t="str">
            <v xml:space="preserve">G903.1         </v>
          </cell>
          <cell r="H1800" t="str">
            <v>006</v>
          </cell>
        </row>
        <row r="1801">
          <cell r="E1801" t="str">
            <v>3940</v>
          </cell>
          <cell r="F1801">
            <v>66208.81</v>
          </cell>
          <cell r="G1801" t="str">
            <v xml:space="preserve">G903.1         </v>
          </cell>
          <cell r="H1801" t="str">
            <v>007</v>
          </cell>
        </row>
        <row r="1802">
          <cell r="E1802" t="str">
            <v>3940</v>
          </cell>
          <cell r="F1802">
            <v>-20</v>
          </cell>
          <cell r="G1802" t="str">
            <v xml:space="preserve">G903.1         </v>
          </cell>
          <cell r="H1802" t="str">
            <v>044</v>
          </cell>
        </row>
        <row r="1803">
          <cell r="E1803" t="str">
            <v>3940</v>
          </cell>
          <cell r="F1803">
            <v>343.9</v>
          </cell>
          <cell r="G1803" t="str">
            <v xml:space="preserve">G903.1         </v>
          </cell>
          <cell r="H1803" t="str">
            <v>301</v>
          </cell>
        </row>
        <row r="1804">
          <cell r="E1804" t="str">
            <v>3940</v>
          </cell>
          <cell r="F1804">
            <v>839548.86</v>
          </cell>
          <cell r="G1804" t="str">
            <v xml:space="preserve">G903.1         </v>
          </cell>
          <cell r="H1804" t="str">
            <v>701</v>
          </cell>
        </row>
        <row r="1805">
          <cell r="E1805" t="str">
            <v>3940</v>
          </cell>
          <cell r="F1805">
            <v>1750.26</v>
          </cell>
          <cell r="G1805" t="str">
            <v xml:space="preserve">G903.1         </v>
          </cell>
          <cell r="H1805" t="str">
            <v>743</v>
          </cell>
        </row>
        <row r="1806">
          <cell r="E1806" t="str">
            <v>3940</v>
          </cell>
          <cell r="F1806">
            <v>15941.56</v>
          </cell>
          <cell r="G1806" t="str">
            <v xml:space="preserve">G903.1         </v>
          </cell>
          <cell r="H1806" t="str">
            <v>750</v>
          </cell>
        </row>
        <row r="1807">
          <cell r="E1807" t="str">
            <v>3940</v>
          </cell>
          <cell r="F1807">
            <v>129491.37</v>
          </cell>
          <cell r="G1807" t="str">
            <v xml:space="preserve">G903.1         </v>
          </cell>
          <cell r="H1807" t="str">
            <v>754</v>
          </cell>
        </row>
        <row r="1808">
          <cell r="E1808" t="str">
            <v>3940</v>
          </cell>
          <cell r="F1808">
            <v>622.70000000000005</v>
          </cell>
          <cell r="G1808" t="str">
            <v xml:space="preserve">G903.1         </v>
          </cell>
          <cell r="H1808" t="str">
            <v>761</v>
          </cell>
        </row>
        <row r="1809">
          <cell r="E1809" t="str">
            <v>3940</v>
          </cell>
          <cell r="F1809">
            <v>67688.91</v>
          </cell>
          <cell r="G1809" t="str">
            <v xml:space="preserve">G903.1         </v>
          </cell>
          <cell r="H1809" t="str">
            <v>797</v>
          </cell>
        </row>
        <row r="1810">
          <cell r="E1810" t="str">
            <v>3940</v>
          </cell>
          <cell r="F1810">
            <v>129961.7</v>
          </cell>
          <cell r="G1810" t="str">
            <v xml:space="preserve">G903.1         </v>
          </cell>
          <cell r="H1810" t="str">
            <v>801</v>
          </cell>
        </row>
        <row r="1811">
          <cell r="E1811" t="str">
            <v>3940</v>
          </cell>
          <cell r="F1811">
            <v>624.12</v>
          </cell>
          <cell r="G1811" t="str">
            <v xml:space="preserve">G903.1         </v>
          </cell>
          <cell r="H1811" t="str">
            <v>854</v>
          </cell>
        </row>
        <row r="1812">
          <cell r="E1812" t="str">
            <v>3940</v>
          </cell>
          <cell r="F1812">
            <v>124.46</v>
          </cell>
          <cell r="G1812" t="str">
            <v xml:space="preserve">G903.1         </v>
          </cell>
          <cell r="H1812" t="str">
            <v>861</v>
          </cell>
        </row>
        <row r="1813">
          <cell r="E1813" t="str">
            <v>3940</v>
          </cell>
          <cell r="F1813">
            <v>214550.82</v>
          </cell>
          <cell r="G1813" t="str">
            <v xml:space="preserve">G903.1P        </v>
          </cell>
          <cell r="H1813" t="str">
            <v>007</v>
          </cell>
        </row>
        <row r="1814">
          <cell r="E1814" t="str">
            <v>3940</v>
          </cell>
          <cell r="F1814">
            <v>51075.49</v>
          </cell>
          <cell r="G1814" t="str">
            <v xml:space="preserve">G904           </v>
          </cell>
          <cell r="H1814" t="str">
            <v>008</v>
          </cell>
        </row>
        <row r="1815">
          <cell r="E1815" t="str">
            <v>3940</v>
          </cell>
          <cell r="F1815">
            <v>22920.98</v>
          </cell>
          <cell r="G1815" t="str">
            <v xml:space="preserve">G905           </v>
          </cell>
          <cell r="H1815" t="str">
            <v>007</v>
          </cell>
        </row>
        <row r="1816">
          <cell r="E1816" t="str">
            <v>4010</v>
          </cell>
          <cell r="F1816">
            <v>8865</v>
          </cell>
          <cell r="G1816" t="str">
            <v xml:space="preserve">ACC PAY        </v>
          </cell>
          <cell r="H1816" t="str">
            <v>001</v>
          </cell>
        </row>
        <row r="1817">
          <cell r="E1817" t="str">
            <v>4010</v>
          </cell>
          <cell r="F1817">
            <v>-185054</v>
          </cell>
          <cell r="G1817" t="str">
            <v xml:space="preserve">ACC PAY        </v>
          </cell>
          <cell r="H1817" t="str">
            <v>007</v>
          </cell>
        </row>
        <row r="1818">
          <cell r="E1818" t="str">
            <v>4010</v>
          </cell>
          <cell r="F1818">
            <v>168021</v>
          </cell>
          <cell r="G1818" t="str">
            <v xml:space="preserve">ACC PAY        </v>
          </cell>
          <cell r="H1818" t="str">
            <v>030</v>
          </cell>
        </row>
        <row r="1819">
          <cell r="E1819" t="str">
            <v>4010</v>
          </cell>
          <cell r="F1819">
            <v>8168</v>
          </cell>
          <cell r="G1819" t="str">
            <v xml:space="preserve">ACC PAY        </v>
          </cell>
          <cell r="H1819" t="str">
            <v>069</v>
          </cell>
        </row>
        <row r="1820">
          <cell r="E1820" t="str">
            <v>4010</v>
          </cell>
          <cell r="F1820">
            <v>289965.25</v>
          </cell>
          <cell r="G1820" t="str">
            <v xml:space="preserve">C901           </v>
          </cell>
          <cell r="H1820" t="str">
            <v>001</v>
          </cell>
        </row>
        <row r="1821">
          <cell r="E1821" t="str">
            <v>4010</v>
          </cell>
          <cell r="F1821">
            <v>4697.51</v>
          </cell>
          <cell r="G1821" t="str">
            <v xml:space="preserve">C901           </v>
          </cell>
          <cell r="H1821" t="str">
            <v>003</v>
          </cell>
        </row>
        <row r="1822">
          <cell r="E1822" t="str">
            <v>4010</v>
          </cell>
          <cell r="F1822">
            <v>93.96</v>
          </cell>
          <cell r="G1822" t="str">
            <v xml:space="preserve">C901           </v>
          </cell>
          <cell r="H1822" t="str">
            <v>017</v>
          </cell>
        </row>
        <row r="1823">
          <cell r="E1823" t="str">
            <v>4010</v>
          </cell>
          <cell r="F1823">
            <v>-289965.25</v>
          </cell>
          <cell r="G1823" t="str">
            <v xml:space="preserve">C901           </v>
          </cell>
          <cell r="H1823" t="str">
            <v>701</v>
          </cell>
        </row>
        <row r="1824">
          <cell r="E1824" t="str">
            <v>4010</v>
          </cell>
          <cell r="F1824">
            <v>-93.96</v>
          </cell>
          <cell r="G1824" t="str">
            <v xml:space="preserve">C901           </v>
          </cell>
          <cell r="H1824" t="str">
            <v>743</v>
          </cell>
        </row>
        <row r="1825">
          <cell r="E1825" t="str">
            <v>4010</v>
          </cell>
          <cell r="F1825">
            <v>-4697.51</v>
          </cell>
          <cell r="G1825" t="str">
            <v xml:space="preserve">C901           </v>
          </cell>
          <cell r="H1825" t="str">
            <v>754</v>
          </cell>
        </row>
        <row r="1826">
          <cell r="E1826" t="str">
            <v>4010</v>
          </cell>
          <cell r="F1826">
            <v>630445.74</v>
          </cell>
          <cell r="G1826" t="str">
            <v xml:space="preserve">C902           </v>
          </cell>
          <cell r="H1826" t="str">
            <v>001</v>
          </cell>
        </row>
        <row r="1827">
          <cell r="E1827" t="str">
            <v>4010</v>
          </cell>
          <cell r="F1827">
            <v>317.89</v>
          </cell>
          <cell r="G1827" t="str">
            <v xml:space="preserve">C902           </v>
          </cell>
          <cell r="H1827" t="str">
            <v>002</v>
          </cell>
        </row>
        <row r="1828">
          <cell r="E1828" t="str">
            <v>4010</v>
          </cell>
          <cell r="F1828">
            <v>19288.419999999998</v>
          </cell>
          <cell r="G1828" t="str">
            <v xml:space="preserve">C902           </v>
          </cell>
          <cell r="H1828" t="str">
            <v>003</v>
          </cell>
        </row>
        <row r="1829">
          <cell r="E1829" t="str">
            <v>4010</v>
          </cell>
          <cell r="F1829">
            <v>65300</v>
          </cell>
          <cell r="G1829" t="str">
            <v xml:space="preserve">C902           </v>
          </cell>
          <cell r="H1829" t="str">
            <v>006</v>
          </cell>
        </row>
        <row r="1830">
          <cell r="E1830" t="str">
            <v>4010</v>
          </cell>
          <cell r="F1830">
            <v>-58244.59</v>
          </cell>
          <cell r="G1830" t="str">
            <v xml:space="preserve">C902           </v>
          </cell>
          <cell r="H1830" t="str">
            <v>007</v>
          </cell>
        </row>
        <row r="1831">
          <cell r="E1831" t="str">
            <v>4010</v>
          </cell>
          <cell r="F1831">
            <v>72561.740000000005</v>
          </cell>
          <cell r="G1831" t="str">
            <v xml:space="preserve">C902           </v>
          </cell>
          <cell r="H1831" t="str">
            <v>017</v>
          </cell>
        </row>
        <row r="1832">
          <cell r="E1832" t="str">
            <v>4010</v>
          </cell>
          <cell r="F1832">
            <v>18729.53</v>
          </cell>
          <cell r="G1832" t="str">
            <v xml:space="preserve">C902           </v>
          </cell>
          <cell r="H1832" t="str">
            <v>024</v>
          </cell>
        </row>
        <row r="1833">
          <cell r="E1833" t="str">
            <v>4010</v>
          </cell>
          <cell r="F1833">
            <v>39515.06</v>
          </cell>
          <cell r="G1833" t="str">
            <v xml:space="preserve">C902           </v>
          </cell>
          <cell r="H1833" t="str">
            <v>062</v>
          </cell>
        </row>
        <row r="1834">
          <cell r="E1834" t="str">
            <v>4010</v>
          </cell>
          <cell r="F1834">
            <v>63.55</v>
          </cell>
          <cell r="G1834" t="str">
            <v xml:space="preserve">C902           </v>
          </cell>
          <cell r="H1834" t="str">
            <v>261</v>
          </cell>
        </row>
        <row r="1835">
          <cell r="E1835" t="str">
            <v>4010</v>
          </cell>
          <cell r="F1835">
            <v>102235.83</v>
          </cell>
          <cell r="G1835" t="str">
            <v xml:space="preserve">C902           </v>
          </cell>
          <cell r="H1835" t="str">
            <v>301</v>
          </cell>
        </row>
        <row r="1836">
          <cell r="E1836" t="str">
            <v>4010</v>
          </cell>
          <cell r="F1836">
            <v>-630445.74</v>
          </cell>
          <cell r="G1836" t="str">
            <v xml:space="preserve">C902           </v>
          </cell>
          <cell r="H1836" t="str">
            <v>701</v>
          </cell>
        </row>
        <row r="1837">
          <cell r="E1837" t="str">
            <v>4010</v>
          </cell>
          <cell r="F1837">
            <v>-72561.740000000005</v>
          </cell>
          <cell r="G1837" t="str">
            <v xml:space="preserve">C902           </v>
          </cell>
          <cell r="H1837" t="str">
            <v>743</v>
          </cell>
        </row>
        <row r="1838">
          <cell r="E1838" t="str">
            <v>4010</v>
          </cell>
          <cell r="F1838">
            <v>-65300</v>
          </cell>
          <cell r="G1838" t="str">
            <v xml:space="preserve">C902           </v>
          </cell>
          <cell r="H1838" t="str">
            <v>750</v>
          </cell>
        </row>
        <row r="1839">
          <cell r="E1839" t="str">
            <v>4010</v>
          </cell>
          <cell r="F1839">
            <v>-19288.419999999998</v>
          </cell>
          <cell r="G1839" t="str">
            <v xml:space="preserve">C902           </v>
          </cell>
          <cell r="H1839" t="str">
            <v>754</v>
          </cell>
        </row>
        <row r="1840">
          <cell r="E1840" t="str">
            <v>4010</v>
          </cell>
          <cell r="F1840">
            <v>-317.89</v>
          </cell>
          <cell r="G1840" t="str">
            <v xml:space="preserve">C902           </v>
          </cell>
          <cell r="H1840" t="str">
            <v>761</v>
          </cell>
        </row>
        <row r="1841">
          <cell r="E1841" t="str">
            <v>4010</v>
          </cell>
          <cell r="F1841">
            <v>-102235.83</v>
          </cell>
          <cell r="G1841" t="str">
            <v xml:space="preserve">C902           </v>
          </cell>
          <cell r="H1841" t="str">
            <v>801</v>
          </cell>
        </row>
        <row r="1842">
          <cell r="E1842" t="str">
            <v>4010</v>
          </cell>
          <cell r="F1842">
            <v>-63.55</v>
          </cell>
          <cell r="G1842" t="str">
            <v xml:space="preserve">C902           </v>
          </cell>
          <cell r="H1842" t="str">
            <v>861</v>
          </cell>
        </row>
        <row r="1843">
          <cell r="E1843" t="str">
            <v>4010</v>
          </cell>
          <cell r="F1843">
            <v>1386586.97</v>
          </cell>
          <cell r="G1843" t="str">
            <v xml:space="preserve">C903.1         </v>
          </cell>
          <cell r="H1843" t="str">
            <v>001</v>
          </cell>
        </row>
        <row r="1844">
          <cell r="E1844" t="str">
            <v>4010</v>
          </cell>
          <cell r="F1844">
            <v>939.5</v>
          </cell>
          <cell r="G1844" t="str">
            <v xml:space="preserve">C903.1         </v>
          </cell>
          <cell r="H1844" t="str">
            <v>002</v>
          </cell>
        </row>
        <row r="1845">
          <cell r="E1845" t="str">
            <v>4010</v>
          </cell>
          <cell r="F1845">
            <v>204920.75</v>
          </cell>
          <cell r="G1845" t="str">
            <v xml:space="preserve">C903.1         </v>
          </cell>
          <cell r="H1845" t="str">
            <v>003</v>
          </cell>
        </row>
        <row r="1846">
          <cell r="E1846" t="str">
            <v>4010</v>
          </cell>
          <cell r="F1846">
            <v>41388</v>
          </cell>
          <cell r="G1846" t="str">
            <v xml:space="preserve">C903.1         </v>
          </cell>
          <cell r="H1846" t="str">
            <v>006</v>
          </cell>
        </row>
        <row r="1847">
          <cell r="E1847" t="str">
            <v>4010</v>
          </cell>
          <cell r="F1847">
            <v>-104496.22</v>
          </cell>
          <cell r="G1847" t="str">
            <v xml:space="preserve">C903.1         </v>
          </cell>
          <cell r="H1847" t="str">
            <v>007</v>
          </cell>
        </row>
        <row r="1848">
          <cell r="E1848" t="str">
            <v>4010</v>
          </cell>
          <cell r="F1848">
            <v>3164.9</v>
          </cell>
          <cell r="G1848" t="str">
            <v xml:space="preserve">C903.1         </v>
          </cell>
          <cell r="H1848" t="str">
            <v>017</v>
          </cell>
        </row>
        <row r="1849">
          <cell r="E1849" t="str">
            <v>4010</v>
          </cell>
          <cell r="F1849">
            <v>10266.42</v>
          </cell>
          <cell r="G1849" t="str">
            <v xml:space="preserve">C903.1         </v>
          </cell>
          <cell r="H1849" t="str">
            <v>018</v>
          </cell>
        </row>
        <row r="1850">
          <cell r="E1850" t="str">
            <v>4010</v>
          </cell>
          <cell r="F1850">
            <v>350</v>
          </cell>
          <cell r="G1850" t="str">
            <v xml:space="preserve">C903.1         </v>
          </cell>
          <cell r="H1850" t="str">
            <v>021</v>
          </cell>
        </row>
        <row r="1851">
          <cell r="E1851" t="str">
            <v>4010</v>
          </cell>
          <cell r="F1851">
            <v>-86736.25</v>
          </cell>
          <cell r="G1851" t="str">
            <v xml:space="preserve">C903.1         </v>
          </cell>
          <cell r="H1851" t="str">
            <v>022</v>
          </cell>
        </row>
        <row r="1852">
          <cell r="E1852" t="str">
            <v>4010</v>
          </cell>
          <cell r="F1852">
            <v>55117.37</v>
          </cell>
          <cell r="G1852" t="str">
            <v xml:space="preserve">C903.1         </v>
          </cell>
          <cell r="H1852" t="str">
            <v>024</v>
          </cell>
        </row>
        <row r="1853">
          <cell r="E1853" t="str">
            <v>4010</v>
          </cell>
          <cell r="F1853">
            <v>-1455.12</v>
          </cell>
          <cell r="G1853" t="str">
            <v xml:space="preserve">C903.1         </v>
          </cell>
          <cell r="H1853" t="str">
            <v>044</v>
          </cell>
        </row>
        <row r="1854">
          <cell r="E1854" t="str">
            <v>4010</v>
          </cell>
          <cell r="F1854">
            <v>115829.05</v>
          </cell>
          <cell r="G1854" t="str">
            <v xml:space="preserve">C903.1         </v>
          </cell>
          <cell r="H1854" t="str">
            <v>062</v>
          </cell>
        </row>
        <row r="1855">
          <cell r="E1855" t="str">
            <v>4010</v>
          </cell>
          <cell r="F1855">
            <v>11124.75</v>
          </cell>
          <cell r="G1855" t="str">
            <v xml:space="preserve">C903.1         </v>
          </cell>
          <cell r="H1855" t="str">
            <v>090</v>
          </cell>
        </row>
        <row r="1856">
          <cell r="E1856" t="str">
            <v>4010</v>
          </cell>
          <cell r="F1856">
            <v>985.01</v>
          </cell>
          <cell r="G1856" t="str">
            <v xml:space="preserve">C903.1         </v>
          </cell>
          <cell r="H1856" t="str">
            <v>254</v>
          </cell>
        </row>
        <row r="1857">
          <cell r="E1857" t="str">
            <v>4010</v>
          </cell>
          <cell r="F1857">
            <v>187.72</v>
          </cell>
          <cell r="G1857" t="str">
            <v xml:space="preserve">C903.1         </v>
          </cell>
          <cell r="H1857" t="str">
            <v>261</v>
          </cell>
        </row>
        <row r="1858">
          <cell r="E1858" t="str">
            <v>4010</v>
          </cell>
          <cell r="F1858">
            <v>213611.41</v>
          </cell>
          <cell r="G1858" t="str">
            <v xml:space="preserve">C903.1         </v>
          </cell>
          <cell r="H1858" t="str">
            <v>301</v>
          </cell>
        </row>
        <row r="1859">
          <cell r="E1859" t="str">
            <v>4010</v>
          </cell>
          <cell r="F1859">
            <v>-1386586.97</v>
          </cell>
          <cell r="G1859" t="str">
            <v xml:space="preserve">C903.1         </v>
          </cell>
          <cell r="H1859" t="str">
            <v>701</v>
          </cell>
        </row>
        <row r="1860">
          <cell r="E1860" t="str">
            <v>4010</v>
          </cell>
          <cell r="F1860">
            <v>-3164.9</v>
          </cell>
          <cell r="G1860" t="str">
            <v xml:space="preserve">C903.1         </v>
          </cell>
          <cell r="H1860" t="str">
            <v>743</v>
          </cell>
        </row>
        <row r="1861">
          <cell r="E1861" t="str">
            <v>4010</v>
          </cell>
          <cell r="F1861">
            <v>-41388</v>
          </cell>
          <cell r="G1861" t="str">
            <v xml:space="preserve">C903.1         </v>
          </cell>
          <cell r="H1861" t="str">
            <v>750</v>
          </cell>
        </row>
        <row r="1862">
          <cell r="E1862" t="str">
            <v>4010</v>
          </cell>
          <cell r="F1862">
            <v>-204920.75</v>
          </cell>
          <cell r="G1862" t="str">
            <v xml:space="preserve">C903.1         </v>
          </cell>
          <cell r="H1862" t="str">
            <v>754</v>
          </cell>
        </row>
        <row r="1863">
          <cell r="E1863" t="str">
            <v>4010</v>
          </cell>
          <cell r="F1863">
            <v>-939.5</v>
          </cell>
          <cell r="G1863" t="str">
            <v xml:space="preserve">C903.1         </v>
          </cell>
          <cell r="H1863" t="str">
            <v>761</v>
          </cell>
        </row>
        <row r="1864">
          <cell r="E1864" t="str">
            <v>4010</v>
          </cell>
          <cell r="F1864">
            <v>131053.06</v>
          </cell>
          <cell r="G1864" t="str">
            <v xml:space="preserve">C903.1         </v>
          </cell>
          <cell r="H1864" t="str">
            <v>788</v>
          </cell>
        </row>
        <row r="1865">
          <cell r="E1865" t="str">
            <v>4010</v>
          </cell>
          <cell r="F1865">
            <v>-131053.06</v>
          </cell>
          <cell r="G1865" t="str">
            <v xml:space="preserve">C903.1         </v>
          </cell>
          <cell r="H1865" t="str">
            <v>797</v>
          </cell>
        </row>
        <row r="1866">
          <cell r="E1866" t="str">
            <v>4010</v>
          </cell>
          <cell r="F1866">
            <v>-213611.41</v>
          </cell>
          <cell r="G1866" t="str">
            <v xml:space="preserve">C903.1         </v>
          </cell>
          <cell r="H1866" t="str">
            <v>801</v>
          </cell>
        </row>
        <row r="1867">
          <cell r="E1867" t="str">
            <v>4010</v>
          </cell>
          <cell r="F1867">
            <v>-985.01</v>
          </cell>
          <cell r="G1867" t="str">
            <v xml:space="preserve">C903.1         </v>
          </cell>
          <cell r="H1867" t="str">
            <v>854</v>
          </cell>
        </row>
        <row r="1868">
          <cell r="E1868" t="str">
            <v>4010</v>
          </cell>
          <cell r="F1868">
            <v>-187.72</v>
          </cell>
          <cell r="G1868" t="str">
            <v xml:space="preserve">C903.1         </v>
          </cell>
          <cell r="H1868" t="str">
            <v>861</v>
          </cell>
        </row>
        <row r="1869">
          <cell r="E1869" t="str">
            <v>4010</v>
          </cell>
          <cell r="F1869">
            <v>-338621.87</v>
          </cell>
          <cell r="G1869" t="str">
            <v xml:space="preserve">C903.1P        </v>
          </cell>
          <cell r="H1869" t="str">
            <v>007</v>
          </cell>
        </row>
        <row r="1870">
          <cell r="E1870" t="str">
            <v>4010</v>
          </cell>
          <cell r="F1870">
            <v>338621.87</v>
          </cell>
          <cell r="G1870" t="str">
            <v xml:space="preserve">C903.1P        </v>
          </cell>
          <cell r="H1870" t="str">
            <v>090</v>
          </cell>
        </row>
        <row r="1871">
          <cell r="E1871" t="str">
            <v>4010</v>
          </cell>
          <cell r="F1871">
            <v>-36175.78</v>
          </cell>
          <cell r="G1871" t="str">
            <v xml:space="preserve">C905           </v>
          </cell>
          <cell r="H1871" t="str">
            <v>007</v>
          </cell>
        </row>
        <row r="1872">
          <cell r="E1872" t="str">
            <v>4010</v>
          </cell>
          <cell r="F1872">
            <v>36175.78</v>
          </cell>
          <cell r="G1872" t="str">
            <v xml:space="preserve">C905           </v>
          </cell>
          <cell r="H1872" t="str">
            <v>024</v>
          </cell>
        </row>
        <row r="1873">
          <cell r="E1873" t="str">
            <v>4040</v>
          </cell>
          <cell r="F1873">
            <v>1110</v>
          </cell>
          <cell r="G1873" t="str">
            <v xml:space="preserve">ACC PAY        </v>
          </cell>
          <cell r="H1873" t="str">
            <v>001</v>
          </cell>
        </row>
        <row r="1874">
          <cell r="E1874" t="str">
            <v>4040</v>
          </cell>
          <cell r="F1874">
            <v>2823</v>
          </cell>
          <cell r="G1874" t="str">
            <v xml:space="preserve">ACC PAY        </v>
          </cell>
          <cell r="H1874" t="str">
            <v>030</v>
          </cell>
        </row>
        <row r="1875">
          <cell r="E1875" t="str">
            <v>4040</v>
          </cell>
          <cell r="F1875">
            <v>83</v>
          </cell>
          <cell r="G1875" t="str">
            <v xml:space="preserve">ACC PAY        </v>
          </cell>
          <cell r="H1875" t="str">
            <v>069</v>
          </cell>
        </row>
        <row r="1876">
          <cell r="E1876" t="str">
            <v>4040</v>
          </cell>
          <cell r="F1876">
            <v>16821</v>
          </cell>
          <cell r="G1876" t="str">
            <v xml:space="preserve">E910           </v>
          </cell>
          <cell r="H1876" t="str">
            <v>001</v>
          </cell>
        </row>
        <row r="1877">
          <cell r="E1877" t="str">
            <v>4040</v>
          </cell>
          <cell r="F1877">
            <v>27142.77</v>
          </cell>
          <cell r="G1877" t="str">
            <v xml:space="preserve">E910           </v>
          </cell>
          <cell r="H1877" t="str">
            <v>003</v>
          </cell>
        </row>
        <row r="1878">
          <cell r="E1878" t="str">
            <v>4040</v>
          </cell>
          <cell r="F1878">
            <v>20.260000000000002</v>
          </cell>
          <cell r="G1878" t="str">
            <v xml:space="preserve">E910           </v>
          </cell>
          <cell r="H1878" t="str">
            <v>017</v>
          </cell>
        </row>
        <row r="1879">
          <cell r="E1879" t="str">
            <v>4040</v>
          </cell>
          <cell r="F1879">
            <v>700</v>
          </cell>
          <cell r="G1879" t="str">
            <v xml:space="preserve">E910           </v>
          </cell>
          <cell r="H1879" t="str">
            <v>021</v>
          </cell>
        </row>
        <row r="1880">
          <cell r="E1880" t="str">
            <v>4040</v>
          </cell>
          <cell r="F1880">
            <v>2877.15</v>
          </cell>
          <cell r="G1880" t="str">
            <v xml:space="preserve">E910           </v>
          </cell>
          <cell r="H1880" t="str">
            <v>301</v>
          </cell>
        </row>
        <row r="1881">
          <cell r="E1881" t="str">
            <v>4040</v>
          </cell>
          <cell r="F1881">
            <v>2.48</v>
          </cell>
          <cell r="G1881" t="str">
            <v xml:space="preserve">E910           </v>
          </cell>
          <cell r="H1881" t="str">
            <v>788</v>
          </cell>
        </row>
        <row r="1882">
          <cell r="E1882" t="str">
            <v>4050</v>
          </cell>
          <cell r="F1882">
            <v>2833</v>
          </cell>
          <cell r="G1882" t="str">
            <v xml:space="preserve">ACC PAY        </v>
          </cell>
          <cell r="H1882" t="str">
            <v>001</v>
          </cell>
        </row>
        <row r="1883">
          <cell r="E1883" t="str">
            <v>4050</v>
          </cell>
          <cell r="F1883">
            <v>5059</v>
          </cell>
          <cell r="G1883" t="str">
            <v xml:space="preserve">ACC PAY        </v>
          </cell>
          <cell r="H1883" t="str">
            <v>030</v>
          </cell>
        </row>
        <row r="1884">
          <cell r="E1884" t="str">
            <v>4050</v>
          </cell>
          <cell r="F1884">
            <v>83</v>
          </cell>
          <cell r="G1884" t="str">
            <v xml:space="preserve">ACC PAY        </v>
          </cell>
          <cell r="H1884" t="str">
            <v>069</v>
          </cell>
        </row>
        <row r="1885">
          <cell r="E1885" t="str">
            <v>4050</v>
          </cell>
          <cell r="F1885">
            <v>17303.54</v>
          </cell>
          <cell r="G1885" t="str">
            <v xml:space="preserve">G910           </v>
          </cell>
          <cell r="H1885" t="str">
            <v>001</v>
          </cell>
        </row>
        <row r="1886">
          <cell r="E1886" t="str">
            <v>4050</v>
          </cell>
          <cell r="F1886">
            <v>27143.57</v>
          </cell>
          <cell r="G1886" t="str">
            <v xml:space="preserve">G910           </v>
          </cell>
          <cell r="H1886" t="str">
            <v>003</v>
          </cell>
        </row>
        <row r="1887">
          <cell r="E1887" t="str">
            <v>4050</v>
          </cell>
          <cell r="F1887">
            <v>20.260000000000002</v>
          </cell>
          <cell r="G1887" t="str">
            <v xml:space="preserve">G910           </v>
          </cell>
          <cell r="H1887" t="str">
            <v>017</v>
          </cell>
        </row>
        <row r="1888">
          <cell r="E1888" t="str">
            <v>4050</v>
          </cell>
          <cell r="F1888">
            <v>2877.15</v>
          </cell>
          <cell r="G1888" t="str">
            <v xml:space="preserve">G910           </v>
          </cell>
          <cell r="H1888" t="str">
            <v>301</v>
          </cell>
        </row>
        <row r="1889">
          <cell r="E1889" t="str">
            <v>4050</v>
          </cell>
          <cell r="F1889">
            <v>20936.39</v>
          </cell>
          <cell r="G1889" t="str">
            <v xml:space="preserve">G910           </v>
          </cell>
          <cell r="H1889" t="str">
            <v>788</v>
          </cell>
        </row>
        <row r="1890">
          <cell r="E1890" t="str">
            <v>4110</v>
          </cell>
          <cell r="F1890">
            <v>9486</v>
          </cell>
          <cell r="G1890" t="str">
            <v xml:space="preserve">ACC PAY        </v>
          </cell>
          <cell r="H1890" t="str">
            <v>001</v>
          </cell>
        </row>
        <row r="1891">
          <cell r="E1891" t="str">
            <v>4110</v>
          </cell>
          <cell r="F1891">
            <v>9047</v>
          </cell>
          <cell r="G1891" t="str">
            <v xml:space="preserve">ACC PAY        </v>
          </cell>
          <cell r="H1891" t="str">
            <v>030</v>
          </cell>
        </row>
        <row r="1892">
          <cell r="E1892" t="str">
            <v>4110</v>
          </cell>
          <cell r="F1892">
            <v>1504.69</v>
          </cell>
          <cell r="G1892" t="str">
            <v xml:space="preserve">E912.3         </v>
          </cell>
          <cell r="H1892" t="str">
            <v>003</v>
          </cell>
        </row>
        <row r="1893">
          <cell r="E1893" t="str">
            <v>4110</v>
          </cell>
          <cell r="F1893">
            <v>12300.78</v>
          </cell>
          <cell r="G1893" t="str">
            <v xml:space="preserve">E912.4         </v>
          </cell>
          <cell r="H1893" t="str">
            <v>003</v>
          </cell>
        </row>
        <row r="1894">
          <cell r="E1894" t="str">
            <v>4110</v>
          </cell>
          <cell r="F1894">
            <v>93796.65</v>
          </cell>
          <cell r="G1894" t="str">
            <v xml:space="preserve">E913           </v>
          </cell>
          <cell r="H1894" t="str">
            <v>003</v>
          </cell>
        </row>
        <row r="1895">
          <cell r="E1895" t="str">
            <v>4210</v>
          </cell>
          <cell r="F1895">
            <v>2412</v>
          </cell>
          <cell r="G1895" t="str">
            <v xml:space="preserve">ACC PAY        </v>
          </cell>
          <cell r="H1895" t="str">
            <v>001</v>
          </cell>
        </row>
        <row r="1896">
          <cell r="E1896" t="str">
            <v>4210</v>
          </cell>
          <cell r="F1896">
            <v>2301</v>
          </cell>
          <cell r="G1896" t="str">
            <v xml:space="preserve">ACC PAY        </v>
          </cell>
          <cell r="H1896" t="str">
            <v>030</v>
          </cell>
        </row>
        <row r="1897">
          <cell r="E1897" t="str">
            <v>4210</v>
          </cell>
          <cell r="F1897">
            <v>2376.71</v>
          </cell>
          <cell r="G1897" t="str">
            <v xml:space="preserve">G912.3         </v>
          </cell>
          <cell r="H1897" t="str">
            <v>003</v>
          </cell>
        </row>
        <row r="1898">
          <cell r="E1898" t="str">
            <v>4210</v>
          </cell>
          <cell r="F1898">
            <v>12300.93</v>
          </cell>
          <cell r="G1898" t="str">
            <v xml:space="preserve">G912.4         </v>
          </cell>
          <cell r="H1898" t="str">
            <v>003</v>
          </cell>
        </row>
        <row r="1899">
          <cell r="E1899" t="str">
            <v>4210</v>
          </cell>
          <cell r="F1899">
            <v>94350.24</v>
          </cell>
          <cell r="G1899" t="str">
            <v xml:space="preserve">G913           </v>
          </cell>
          <cell r="H1899" t="str">
            <v>003</v>
          </cell>
        </row>
        <row r="1900">
          <cell r="E1900" t="str">
            <v>4310</v>
          </cell>
          <cell r="F1900">
            <v>44279</v>
          </cell>
          <cell r="G1900" t="str">
            <v xml:space="preserve">ACC PAY        </v>
          </cell>
          <cell r="H1900" t="str">
            <v>001</v>
          </cell>
        </row>
        <row r="1901">
          <cell r="E1901" t="str">
            <v>4310</v>
          </cell>
          <cell r="F1901">
            <v>169616.54</v>
          </cell>
          <cell r="G1901" t="str">
            <v xml:space="preserve">ACC PAY        </v>
          </cell>
          <cell r="H1901" t="str">
            <v>007</v>
          </cell>
        </row>
        <row r="1902">
          <cell r="E1902" t="str">
            <v>4310</v>
          </cell>
          <cell r="F1902">
            <v>75558</v>
          </cell>
          <cell r="G1902" t="str">
            <v xml:space="preserve">ACC PAY        </v>
          </cell>
          <cell r="H1902" t="str">
            <v>030</v>
          </cell>
        </row>
        <row r="1903">
          <cell r="E1903" t="str">
            <v>4310</v>
          </cell>
          <cell r="F1903">
            <v>69</v>
          </cell>
          <cell r="G1903" t="str">
            <v xml:space="preserve">ACC PAY        </v>
          </cell>
          <cell r="H1903" t="str">
            <v>069</v>
          </cell>
        </row>
        <row r="1904">
          <cell r="E1904" t="str">
            <v>4310</v>
          </cell>
          <cell r="F1904">
            <v>589365.92000000004</v>
          </cell>
          <cell r="G1904" t="str">
            <v xml:space="preserve">E920           </v>
          </cell>
          <cell r="H1904" t="str">
            <v>001</v>
          </cell>
        </row>
        <row r="1905">
          <cell r="E1905" t="str">
            <v>4310</v>
          </cell>
          <cell r="F1905">
            <v>127832.47</v>
          </cell>
          <cell r="G1905" t="str">
            <v xml:space="preserve">E920           </v>
          </cell>
          <cell r="H1905" t="str">
            <v>007</v>
          </cell>
        </row>
        <row r="1906">
          <cell r="E1906" t="str">
            <v>4310</v>
          </cell>
          <cell r="F1906">
            <v>9699.1</v>
          </cell>
          <cell r="G1906" t="str">
            <v xml:space="preserve">E920           </v>
          </cell>
          <cell r="H1906" t="str">
            <v>024</v>
          </cell>
        </row>
        <row r="1907">
          <cell r="E1907" t="str">
            <v>4310</v>
          </cell>
          <cell r="F1907">
            <v>817.42</v>
          </cell>
          <cell r="G1907" t="str">
            <v xml:space="preserve">E920           </v>
          </cell>
          <cell r="H1907" t="str">
            <v>301</v>
          </cell>
        </row>
        <row r="1908">
          <cell r="E1908" t="str">
            <v>4310</v>
          </cell>
          <cell r="F1908">
            <v>882275.81</v>
          </cell>
          <cell r="G1908" t="str">
            <v xml:space="preserve">E920           </v>
          </cell>
          <cell r="H1908" t="str">
            <v>701</v>
          </cell>
        </row>
        <row r="1909">
          <cell r="E1909" t="str">
            <v>4310</v>
          </cell>
          <cell r="F1909">
            <v>43119.63</v>
          </cell>
          <cell r="G1909" t="str">
            <v xml:space="preserve">E920           </v>
          </cell>
          <cell r="H1909" t="str">
            <v>801</v>
          </cell>
        </row>
        <row r="1910">
          <cell r="E1910" t="str">
            <v>4310</v>
          </cell>
          <cell r="F1910">
            <v>25183.68</v>
          </cell>
          <cell r="G1910" t="str">
            <v xml:space="preserve">E920-8SC       </v>
          </cell>
          <cell r="H1910" t="str">
            <v>001</v>
          </cell>
        </row>
        <row r="1911">
          <cell r="E1911" t="str">
            <v>4310</v>
          </cell>
          <cell r="F1911">
            <v>345.58</v>
          </cell>
          <cell r="G1911" t="str">
            <v xml:space="preserve">E921.1         </v>
          </cell>
          <cell r="H1911" t="str">
            <v>002</v>
          </cell>
        </row>
        <row r="1912">
          <cell r="E1912" t="str">
            <v>4310</v>
          </cell>
          <cell r="F1912">
            <v>264935.51</v>
          </cell>
          <cell r="G1912" t="str">
            <v xml:space="preserve">E921.1         </v>
          </cell>
          <cell r="H1912" t="str">
            <v>003</v>
          </cell>
        </row>
        <row r="1913">
          <cell r="E1913" t="str">
            <v>4310</v>
          </cell>
          <cell r="F1913">
            <v>15418.5</v>
          </cell>
          <cell r="G1913" t="str">
            <v xml:space="preserve">E921.1         </v>
          </cell>
          <cell r="H1913" t="str">
            <v>006</v>
          </cell>
        </row>
        <row r="1914">
          <cell r="E1914" t="str">
            <v>4310</v>
          </cell>
          <cell r="F1914">
            <v>691193.97</v>
          </cell>
          <cell r="G1914" t="str">
            <v xml:space="preserve">E921.1         </v>
          </cell>
          <cell r="H1914" t="str">
            <v>007</v>
          </cell>
        </row>
        <row r="1915">
          <cell r="E1915" t="str">
            <v>4310</v>
          </cell>
          <cell r="F1915">
            <v>-7812.63</v>
          </cell>
          <cell r="G1915" t="str">
            <v xml:space="preserve">E921.1         </v>
          </cell>
          <cell r="H1915" t="str">
            <v>018</v>
          </cell>
        </row>
        <row r="1916">
          <cell r="E1916" t="str">
            <v>4310</v>
          </cell>
          <cell r="F1916">
            <v>4200</v>
          </cell>
          <cell r="G1916" t="str">
            <v xml:space="preserve">E921.1         </v>
          </cell>
          <cell r="H1916" t="str">
            <v>021</v>
          </cell>
        </row>
        <row r="1917">
          <cell r="E1917" t="str">
            <v>4310</v>
          </cell>
          <cell r="F1917">
            <v>10006.86</v>
          </cell>
          <cell r="G1917" t="str">
            <v xml:space="preserve">E921.1         </v>
          </cell>
          <cell r="H1917" t="str">
            <v>090</v>
          </cell>
        </row>
        <row r="1918">
          <cell r="E1918" t="str">
            <v>4310</v>
          </cell>
          <cell r="F1918">
            <v>69.11</v>
          </cell>
          <cell r="G1918" t="str">
            <v xml:space="preserve">E921.1         </v>
          </cell>
          <cell r="H1918" t="str">
            <v>261</v>
          </cell>
        </row>
        <row r="1919">
          <cell r="E1919" t="str">
            <v>4310</v>
          </cell>
          <cell r="F1919">
            <v>2274.5</v>
          </cell>
          <cell r="G1919" t="str">
            <v xml:space="preserve">E921.1         </v>
          </cell>
          <cell r="H1919" t="str">
            <v>743</v>
          </cell>
        </row>
        <row r="1920">
          <cell r="E1920" t="str">
            <v>4310</v>
          </cell>
          <cell r="F1920">
            <v>27472.32</v>
          </cell>
          <cell r="G1920" t="str">
            <v xml:space="preserve">E921.1         </v>
          </cell>
          <cell r="H1920" t="str">
            <v>750</v>
          </cell>
        </row>
        <row r="1921">
          <cell r="E1921" t="str">
            <v>4310</v>
          </cell>
          <cell r="F1921">
            <v>323411.84999999998</v>
          </cell>
          <cell r="G1921" t="str">
            <v xml:space="preserve">E921.1         </v>
          </cell>
          <cell r="H1921" t="str">
            <v>754</v>
          </cell>
        </row>
        <row r="1922">
          <cell r="E1922" t="str">
            <v>4310</v>
          </cell>
          <cell r="F1922">
            <v>668.22</v>
          </cell>
          <cell r="G1922" t="str">
            <v xml:space="preserve">E921.1         </v>
          </cell>
          <cell r="H1922" t="str">
            <v>761</v>
          </cell>
        </row>
        <row r="1923">
          <cell r="E1923" t="str">
            <v>4310</v>
          </cell>
          <cell r="F1923">
            <v>15960.97</v>
          </cell>
          <cell r="G1923" t="str">
            <v xml:space="preserve">E921.1         </v>
          </cell>
          <cell r="H1923" t="str">
            <v>854</v>
          </cell>
        </row>
        <row r="1924">
          <cell r="E1924" t="str">
            <v>4310</v>
          </cell>
          <cell r="F1924">
            <v>133.6</v>
          </cell>
          <cell r="G1924" t="str">
            <v xml:space="preserve">E921.1         </v>
          </cell>
          <cell r="H1924" t="str">
            <v>861</v>
          </cell>
        </row>
        <row r="1925">
          <cell r="E1925" t="str">
            <v>4310</v>
          </cell>
          <cell r="F1925">
            <v>2092.9899999999998</v>
          </cell>
          <cell r="G1925" t="str">
            <v xml:space="preserve">E921.21        </v>
          </cell>
          <cell r="H1925" t="str">
            <v>007</v>
          </cell>
        </row>
        <row r="1926">
          <cell r="E1926" t="str">
            <v>4310</v>
          </cell>
          <cell r="F1926">
            <v>8995.83</v>
          </cell>
          <cell r="G1926" t="str">
            <v xml:space="preserve">E921.21        </v>
          </cell>
          <cell r="H1926" t="str">
            <v>013</v>
          </cell>
        </row>
        <row r="1927">
          <cell r="E1927" t="str">
            <v>4310</v>
          </cell>
          <cell r="F1927">
            <v>546.80999999999995</v>
          </cell>
          <cell r="G1927" t="str">
            <v xml:space="preserve">E921.22        </v>
          </cell>
          <cell r="H1927" t="str">
            <v>013</v>
          </cell>
        </row>
        <row r="1928">
          <cell r="E1928" t="str">
            <v>4310</v>
          </cell>
          <cell r="F1928">
            <v>21486.55</v>
          </cell>
          <cell r="G1928" t="str">
            <v xml:space="preserve">E921.23        </v>
          </cell>
          <cell r="H1928" t="str">
            <v>007</v>
          </cell>
        </row>
        <row r="1929">
          <cell r="E1929" t="str">
            <v>4310</v>
          </cell>
          <cell r="F1929">
            <v>36327.440000000002</v>
          </cell>
          <cell r="G1929" t="str">
            <v xml:space="preserve">E921.23        </v>
          </cell>
          <cell r="H1929" t="str">
            <v>013</v>
          </cell>
        </row>
        <row r="1930">
          <cell r="E1930" t="str">
            <v>4310</v>
          </cell>
          <cell r="F1930">
            <v>80080.899999999994</v>
          </cell>
          <cell r="G1930" t="str">
            <v xml:space="preserve">E923           </v>
          </cell>
          <cell r="H1930" t="str">
            <v>003</v>
          </cell>
        </row>
        <row r="1931">
          <cell r="E1931" t="str">
            <v>4310</v>
          </cell>
          <cell r="F1931">
            <v>-218784.15</v>
          </cell>
          <cell r="G1931" t="str">
            <v xml:space="preserve">E923           </v>
          </cell>
          <cell r="H1931" t="str">
            <v>007</v>
          </cell>
        </row>
        <row r="1932">
          <cell r="E1932" t="str">
            <v>4310</v>
          </cell>
          <cell r="F1932">
            <v>48021.1</v>
          </cell>
          <cell r="G1932" t="str">
            <v xml:space="preserve">E923           </v>
          </cell>
          <cell r="H1932" t="str">
            <v>021</v>
          </cell>
        </row>
        <row r="1933">
          <cell r="E1933" t="str">
            <v>4310</v>
          </cell>
          <cell r="F1933">
            <v>-74771.100000000006</v>
          </cell>
          <cell r="G1933" t="str">
            <v xml:space="preserve">E923           </v>
          </cell>
          <cell r="H1933" t="str">
            <v>022</v>
          </cell>
        </row>
        <row r="1934">
          <cell r="E1934" t="str">
            <v>4310</v>
          </cell>
          <cell r="F1934">
            <v>321583.17</v>
          </cell>
          <cell r="G1934" t="str">
            <v xml:space="preserve">E923           </v>
          </cell>
          <cell r="H1934" t="str">
            <v>754</v>
          </cell>
        </row>
        <row r="1935">
          <cell r="E1935" t="str">
            <v>4310</v>
          </cell>
          <cell r="F1935">
            <v>129899.72</v>
          </cell>
          <cell r="G1935" t="str">
            <v xml:space="preserve">E923.01        </v>
          </cell>
          <cell r="H1935" t="str">
            <v>007</v>
          </cell>
        </row>
        <row r="1936">
          <cell r="E1936" t="str">
            <v>4310</v>
          </cell>
          <cell r="F1936">
            <v>-1693.31</v>
          </cell>
          <cell r="G1936" t="str">
            <v>E923.229.NCS012</v>
          </cell>
          <cell r="H1936" t="str">
            <v>090</v>
          </cell>
        </row>
        <row r="1937">
          <cell r="E1937" t="str">
            <v>4310</v>
          </cell>
          <cell r="F1937">
            <v>3439.35</v>
          </cell>
          <cell r="G1937" t="str">
            <v xml:space="preserve">E923.27        </v>
          </cell>
          <cell r="H1937" t="str">
            <v>007</v>
          </cell>
        </row>
        <row r="1938">
          <cell r="E1938" t="str">
            <v>4310</v>
          </cell>
          <cell r="F1938">
            <v>726.36</v>
          </cell>
          <cell r="G1938" t="str">
            <v xml:space="preserve">E923.27        </v>
          </cell>
          <cell r="H1938" t="str">
            <v>754</v>
          </cell>
        </row>
        <row r="1939">
          <cell r="E1939" t="str">
            <v>4310</v>
          </cell>
          <cell r="F1939">
            <v>402614.3</v>
          </cell>
          <cell r="G1939" t="str">
            <v xml:space="preserve">E923.27        </v>
          </cell>
          <cell r="H1939" t="str">
            <v>788</v>
          </cell>
        </row>
        <row r="1940">
          <cell r="E1940" t="str">
            <v>4310</v>
          </cell>
          <cell r="F1940">
            <v>4554153.37</v>
          </cell>
          <cell r="G1940" t="str">
            <v xml:space="preserve">E923.27        </v>
          </cell>
          <cell r="H1940" t="str">
            <v>797</v>
          </cell>
        </row>
        <row r="1941">
          <cell r="E1941" t="str">
            <v>4310</v>
          </cell>
          <cell r="F1941">
            <v>108731.95</v>
          </cell>
          <cell r="G1941" t="str">
            <v xml:space="preserve">E923.3BENE     </v>
          </cell>
          <cell r="H1941" t="str">
            <v>007</v>
          </cell>
        </row>
        <row r="1942">
          <cell r="E1942" t="str">
            <v>4310</v>
          </cell>
          <cell r="F1942">
            <v>474273</v>
          </cell>
          <cell r="G1942" t="str">
            <v xml:space="preserve">E924           </v>
          </cell>
          <cell r="H1942" t="str">
            <v>080</v>
          </cell>
        </row>
        <row r="1943">
          <cell r="E1943" t="str">
            <v>4310</v>
          </cell>
          <cell r="F1943">
            <v>159609</v>
          </cell>
          <cell r="G1943" t="str">
            <v xml:space="preserve">E924.IN.NIC022 </v>
          </cell>
          <cell r="H1943" t="str">
            <v>080</v>
          </cell>
        </row>
        <row r="1944">
          <cell r="E1944" t="str">
            <v>4310</v>
          </cell>
          <cell r="F1944">
            <v>19247.47</v>
          </cell>
          <cell r="G1944" t="str">
            <v xml:space="preserve">E925.1         </v>
          </cell>
          <cell r="H1944" t="str">
            <v>007</v>
          </cell>
        </row>
        <row r="1945">
          <cell r="E1945" t="str">
            <v>4310</v>
          </cell>
          <cell r="F1945">
            <v>345096.94</v>
          </cell>
          <cell r="G1945" t="str">
            <v xml:space="preserve">E925.1         </v>
          </cell>
          <cell r="H1945" t="str">
            <v>080</v>
          </cell>
        </row>
        <row r="1946">
          <cell r="E1946" t="str">
            <v>4310</v>
          </cell>
          <cell r="F1946">
            <v>42507.72</v>
          </cell>
          <cell r="G1946" t="str">
            <v xml:space="preserve">E925.1         </v>
          </cell>
          <cell r="H1946" t="str">
            <v>090</v>
          </cell>
        </row>
        <row r="1947">
          <cell r="E1947" t="str">
            <v>4310</v>
          </cell>
          <cell r="F1947">
            <v>365192.53</v>
          </cell>
          <cell r="G1947" t="str">
            <v>E925.1IN.NIC022</v>
          </cell>
          <cell r="H1947" t="str">
            <v>080</v>
          </cell>
        </row>
        <row r="1948">
          <cell r="E1948" t="str">
            <v>4310</v>
          </cell>
          <cell r="F1948">
            <v>26631.69</v>
          </cell>
          <cell r="G1948" t="str">
            <v>E925.1LT.NIC022</v>
          </cell>
          <cell r="H1948" t="str">
            <v>080</v>
          </cell>
        </row>
        <row r="1949">
          <cell r="E1949" t="str">
            <v>4310</v>
          </cell>
          <cell r="F1949">
            <v>78457.789999999994</v>
          </cell>
          <cell r="G1949" t="str">
            <v xml:space="preserve">E926.1         </v>
          </cell>
          <cell r="H1949" t="str">
            <v>007</v>
          </cell>
        </row>
        <row r="1950">
          <cell r="E1950" t="str">
            <v>4310</v>
          </cell>
          <cell r="F1950">
            <v>55564.49</v>
          </cell>
          <cell r="G1950" t="str">
            <v xml:space="preserve">E926.1         </v>
          </cell>
          <cell r="H1950" t="str">
            <v>024</v>
          </cell>
        </row>
        <row r="1951">
          <cell r="E1951" t="str">
            <v>4310</v>
          </cell>
          <cell r="F1951">
            <v>552.30999999999995</v>
          </cell>
          <cell r="G1951" t="str">
            <v xml:space="preserve">E926.1         </v>
          </cell>
          <cell r="H1951" t="str">
            <v>754</v>
          </cell>
        </row>
        <row r="1952">
          <cell r="E1952" t="str">
            <v>4310</v>
          </cell>
          <cell r="F1952">
            <v>99.44</v>
          </cell>
          <cell r="G1952" t="str">
            <v xml:space="preserve">E926.1         </v>
          </cell>
          <cell r="H1952" t="str">
            <v>854</v>
          </cell>
        </row>
        <row r="1953">
          <cell r="E1953" t="str">
            <v>4310</v>
          </cell>
          <cell r="F1953">
            <v>1616199.17</v>
          </cell>
          <cell r="G1953" t="str">
            <v xml:space="preserve">E926.12        </v>
          </cell>
          <cell r="H1953" t="str">
            <v>007</v>
          </cell>
        </row>
        <row r="1954">
          <cell r="E1954" t="str">
            <v>4310</v>
          </cell>
          <cell r="F1954">
            <v>22569.13</v>
          </cell>
          <cell r="G1954" t="str">
            <v xml:space="preserve">E926.1DENTAL   </v>
          </cell>
          <cell r="H1954" t="str">
            <v>007</v>
          </cell>
        </row>
        <row r="1955">
          <cell r="E1955" t="str">
            <v>4310</v>
          </cell>
          <cell r="F1955">
            <v>5445.26</v>
          </cell>
          <cell r="G1955" t="str">
            <v xml:space="preserve">E926.1EAP      </v>
          </cell>
          <cell r="H1955" t="str">
            <v>007</v>
          </cell>
        </row>
        <row r="1956">
          <cell r="E1956" t="str">
            <v>4310</v>
          </cell>
          <cell r="F1956">
            <v>34820.61</v>
          </cell>
          <cell r="G1956" t="str">
            <v>E926.1LI.NIC022</v>
          </cell>
          <cell r="H1956" t="str">
            <v>080</v>
          </cell>
        </row>
        <row r="1957">
          <cell r="E1957" t="str">
            <v>4310</v>
          </cell>
          <cell r="F1957">
            <v>-30632.06</v>
          </cell>
          <cell r="G1957" t="str">
            <v xml:space="preserve">E926.1LIFE     </v>
          </cell>
          <cell r="H1957" t="str">
            <v>007</v>
          </cell>
        </row>
        <row r="1958">
          <cell r="E1958" t="str">
            <v>4310</v>
          </cell>
          <cell r="F1958">
            <v>18415.04</v>
          </cell>
          <cell r="G1958" t="str">
            <v xml:space="preserve">E926.1LIFE     </v>
          </cell>
          <cell r="H1958" t="str">
            <v>080</v>
          </cell>
        </row>
        <row r="1959">
          <cell r="E1959" t="str">
            <v>4310</v>
          </cell>
          <cell r="F1959">
            <v>-2616.69</v>
          </cell>
          <cell r="G1959" t="str">
            <v xml:space="preserve">E926.1LTD      </v>
          </cell>
          <cell r="H1959" t="str">
            <v>007</v>
          </cell>
        </row>
        <row r="1960">
          <cell r="E1960" t="str">
            <v>4310</v>
          </cell>
          <cell r="F1960">
            <v>39663.18</v>
          </cell>
          <cell r="G1960" t="str">
            <v xml:space="preserve">E926.1LTD      </v>
          </cell>
          <cell r="H1960" t="str">
            <v>080</v>
          </cell>
        </row>
        <row r="1961">
          <cell r="E1961" t="str">
            <v>4310</v>
          </cell>
          <cell r="F1961">
            <v>1231406.21</v>
          </cell>
          <cell r="G1961" t="str">
            <v xml:space="preserve">E926.1MED      </v>
          </cell>
          <cell r="H1961" t="str">
            <v>007</v>
          </cell>
        </row>
        <row r="1962">
          <cell r="E1962" t="str">
            <v>4310</v>
          </cell>
          <cell r="F1962">
            <v>-466.68</v>
          </cell>
          <cell r="G1962" t="str">
            <v xml:space="preserve">E926.1OTHER    </v>
          </cell>
          <cell r="H1962" t="str">
            <v>007</v>
          </cell>
        </row>
        <row r="1963">
          <cell r="E1963" t="str">
            <v>4310</v>
          </cell>
          <cell r="F1963">
            <v>29111.82</v>
          </cell>
          <cell r="G1963" t="str">
            <v xml:space="preserve">E926.1VISION   </v>
          </cell>
          <cell r="H1963" t="str">
            <v>007</v>
          </cell>
        </row>
        <row r="1964">
          <cell r="E1964" t="str">
            <v>4310</v>
          </cell>
          <cell r="F1964">
            <v>1723143.1</v>
          </cell>
          <cell r="G1964" t="str">
            <v xml:space="preserve">E926.2         </v>
          </cell>
          <cell r="H1964" t="str">
            <v>007</v>
          </cell>
        </row>
        <row r="1965">
          <cell r="E1965" t="str">
            <v>4310</v>
          </cell>
          <cell r="F1965">
            <v>50979.040000000001</v>
          </cell>
          <cell r="G1965" t="str">
            <v xml:space="preserve">E926.3         </v>
          </cell>
          <cell r="H1965" t="str">
            <v>007</v>
          </cell>
        </row>
        <row r="1966">
          <cell r="E1966" t="str">
            <v>4310</v>
          </cell>
          <cell r="F1966">
            <v>96509.87</v>
          </cell>
          <cell r="G1966" t="str">
            <v xml:space="preserve">E926.3         </v>
          </cell>
          <cell r="H1966" t="str">
            <v>024</v>
          </cell>
        </row>
        <row r="1967">
          <cell r="E1967" t="str">
            <v>4310</v>
          </cell>
          <cell r="F1967">
            <v>8495.42</v>
          </cell>
          <cell r="G1967" t="str">
            <v xml:space="preserve">E926.6         </v>
          </cell>
          <cell r="H1967" t="str">
            <v>007</v>
          </cell>
        </row>
        <row r="1968">
          <cell r="E1968" t="str">
            <v>4310</v>
          </cell>
          <cell r="F1968">
            <v>14409.88</v>
          </cell>
          <cell r="G1968" t="str">
            <v xml:space="preserve">E926.6211CON   </v>
          </cell>
          <cell r="H1968" t="str">
            <v>007</v>
          </cell>
        </row>
        <row r="1969">
          <cell r="E1969" t="str">
            <v>4310</v>
          </cell>
          <cell r="F1969">
            <v>3029.4</v>
          </cell>
          <cell r="G1969" t="str">
            <v xml:space="preserve">E926.6211RES   </v>
          </cell>
          <cell r="H1969" t="str">
            <v>007</v>
          </cell>
        </row>
        <row r="1970">
          <cell r="E1970" t="str">
            <v>4310</v>
          </cell>
          <cell r="F1970">
            <v>16768.439999999999</v>
          </cell>
          <cell r="G1970" t="str">
            <v xml:space="preserve">E926.6212CON   </v>
          </cell>
          <cell r="H1970" t="str">
            <v>007</v>
          </cell>
        </row>
        <row r="1971">
          <cell r="E1971" t="str">
            <v>4310</v>
          </cell>
          <cell r="F1971">
            <v>9965.02</v>
          </cell>
          <cell r="G1971" t="str">
            <v xml:space="preserve">E926.621CON    </v>
          </cell>
          <cell r="H1971" t="str">
            <v>007</v>
          </cell>
        </row>
        <row r="1972">
          <cell r="E1972" t="str">
            <v>4310</v>
          </cell>
          <cell r="F1972">
            <v>5401.86</v>
          </cell>
          <cell r="G1972" t="str">
            <v xml:space="preserve">E926.621RES    </v>
          </cell>
          <cell r="H1972" t="str">
            <v>007</v>
          </cell>
        </row>
        <row r="1973">
          <cell r="E1973" t="str">
            <v>4310</v>
          </cell>
          <cell r="F1973">
            <v>4506.17</v>
          </cell>
          <cell r="G1973" t="str">
            <v xml:space="preserve">E926.7         </v>
          </cell>
          <cell r="H1973" t="str">
            <v>001</v>
          </cell>
        </row>
        <row r="1974">
          <cell r="E1974" t="str">
            <v>4310</v>
          </cell>
          <cell r="F1974">
            <v>335970.08</v>
          </cell>
          <cell r="G1974" t="str">
            <v xml:space="preserve">E926.85        </v>
          </cell>
          <cell r="H1974" t="str">
            <v>007</v>
          </cell>
        </row>
        <row r="1975">
          <cell r="E1975" t="str">
            <v>4310</v>
          </cell>
          <cell r="F1975">
            <v>134</v>
          </cell>
          <cell r="G1975" t="str">
            <v xml:space="preserve">E926.87        </v>
          </cell>
          <cell r="H1975" t="str">
            <v>007</v>
          </cell>
        </row>
        <row r="1976">
          <cell r="E1976" t="str">
            <v>4310</v>
          </cell>
          <cell r="F1976">
            <v>37779.660000000003</v>
          </cell>
          <cell r="G1976" t="str">
            <v xml:space="preserve">E926.88        </v>
          </cell>
          <cell r="H1976" t="str">
            <v>007</v>
          </cell>
        </row>
        <row r="1977">
          <cell r="E1977" t="str">
            <v>4310</v>
          </cell>
          <cell r="F1977">
            <v>-8797.39</v>
          </cell>
          <cell r="G1977" t="str">
            <v xml:space="preserve">E929.2         </v>
          </cell>
          <cell r="H1977" t="str">
            <v>007</v>
          </cell>
        </row>
        <row r="1978">
          <cell r="E1978" t="str">
            <v>4310</v>
          </cell>
          <cell r="F1978">
            <v>-5165.16</v>
          </cell>
          <cell r="G1978" t="str">
            <v xml:space="preserve">E929.3         </v>
          </cell>
          <cell r="H1978" t="str">
            <v>099</v>
          </cell>
        </row>
        <row r="1979">
          <cell r="E1979" t="str">
            <v>4310</v>
          </cell>
          <cell r="F1979">
            <v>3746.09</v>
          </cell>
          <cell r="G1979" t="str">
            <v xml:space="preserve">E930.1         </v>
          </cell>
          <cell r="H1979" t="str">
            <v>754</v>
          </cell>
        </row>
        <row r="1980">
          <cell r="E1980" t="str">
            <v>4310</v>
          </cell>
          <cell r="F1980">
            <v>14447.61</v>
          </cell>
          <cell r="G1980" t="str">
            <v xml:space="preserve">E930.21        </v>
          </cell>
          <cell r="H1980" t="str">
            <v>007</v>
          </cell>
        </row>
        <row r="1981">
          <cell r="E1981" t="str">
            <v>4310</v>
          </cell>
          <cell r="F1981">
            <v>84760.5</v>
          </cell>
          <cell r="G1981" t="str">
            <v xml:space="preserve">E930.22        </v>
          </cell>
          <cell r="H1981" t="str">
            <v>003</v>
          </cell>
        </row>
        <row r="1982">
          <cell r="E1982" t="str">
            <v>4310</v>
          </cell>
          <cell r="F1982">
            <v>39965.42</v>
          </cell>
          <cell r="G1982" t="str">
            <v xml:space="preserve">E930.22        </v>
          </cell>
          <cell r="H1982" t="str">
            <v>087</v>
          </cell>
        </row>
        <row r="1983">
          <cell r="E1983" t="str">
            <v>4310</v>
          </cell>
          <cell r="F1983">
            <v>5939.45</v>
          </cell>
          <cell r="G1983" t="str">
            <v xml:space="preserve">E930.22        </v>
          </cell>
          <cell r="H1983" t="str">
            <v>754</v>
          </cell>
        </row>
        <row r="1984">
          <cell r="E1984" t="str">
            <v>4310</v>
          </cell>
          <cell r="F1984">
            <v>-33835.050000000003</v>
          </cell>
          <cell r="G1984" t="str">
            <v>E931.CIS.NCS012</v>
          </cell>
          <cell r="H1984" t="str">
            <v>013</v>
          </cell>
        </row>
        <row r="1985">
          <cell r="E1985" t="str">
            <v>4310</v>
          </cell>
          <cell r="F1985">
            <v>128320.54</v>
          </cell>
          <cell r="G1985" t="str">
            <v>E931.SLC.NDC060</v>
          </cell>
          <cell r="H1985" t="str">
            <v>013</v>
          </cell>
        </row>
        <row r="1986">
          <cell r="E1986" t="str">
            <v>4310</v>
          </cell>
          <cell r="F1986">
            <v>-621.04999999999995</v>
          </cell>
          <cell r="G1986" t="str">
            <v xml:space="preserve">E940.01.NAR095 </v>
          </cell>
          <cell r="H1986" t="str">
            <v>090</v>
          </cell>
        </row>
        <row r="1987">
          <cell r="E1987" t="str">
            <v>4320</v>
          </cell>
          <cell r="F1987">
            <v>8344</v>
          </cell>
          <cell r="G1987" t="str">
            <v xml:space="preserve">ACC PAY        </v>
          </cell>
          <cell r="H1987" t="str">
            <v>001</v>
          </cell>
        </row>
        <row r="1988">
          <cell r="E1988" t="str">
            <v>4320</v>
          </cell>
          <cell r="F1988">
            <v>84186.46</v>
          </cell>
          <cell r="G1988" t="str">
            <v xml:space="preserve">ACC PAY        </v>
          </cell>
          <cell r="H1988" t="str">
            <v>007</v>
          </cell>
        </row>
        <row r="1989">
          <cell r="E1989" t="str">
            <v>4320</v>
          </cell>
          <cell r="F1989">
            <v>25563</v>
          </cell>
          <cell r="G1989" t="str">
            <v xml:space="preserve">ACC PAY        </v>
          </cell>
          <cell r="H1989" t="str">
            <v>030</v>
          </cell>
        </row>
        <row r="1990">
          <cell r="E1990" t="str">
            <v>4320</v>
          </cell>
          <cell r="F1990">
            <v>277</v>
          </cell>
          <cell r="G1990" t="str">
            <v xml:space="preserve">ACC PAY        </v>
          </cell>
          <cell r="H1990" t="str">
            <v>069</v>
          </cell>
        </row>
        <row r="1991">
          <cell r="E1991" t="str">
            <v>4320</v>
          </cell>
          <cell r="F1991">
            <v>306943.42</v>
          </cell>
          <cell r="G1991" t="str">
            <v xml:space="preserve">G920           </v>
          </cell>
          <cell r="H1991" t="str">
            <v>001</v>
          </cell>
        </row>
        <row r="1992">
          <cell r="E1992" t="str">
            <v>4320</v>
          </cell>
          <cell r="F1992">
            <v>63447.61</v>
          </cell>
          <cell r="G1992" t="str">
            <v xml:space="preserve">G920           </v>
          </cell>
          <cell r="H1992" t="str">
            <v>007</v>
          </cell>
        </row>
        <row r="1993">
          <cell r="E1993" t="str">
            <v>4320</v>
          </cell>
          <cell r="F1993">
            <v>-10266.42</v>
          </cell>
          <cell r="G1993" t="str">
            <v xml:space="preserve">G920           </v>
          </cell>
          <cell r="H1993" t="str">
            <v>018</v>
          </cell>
        </row>
        <row r="1994">
          <cell r="E1994" t="str">
            <v>4320</v>
          </cell>
          <cell r="F1994">
            <v>4629.9799999999996</v>
          </cell>
          <cell r="G1994" t="str">
            <v xml:space="preserve">G920           </v>
          </cell>
          <cell r="H1994" t="str">
            <v>024</v>
          </cell>
        </row>
        <row r="1995">
          <cell r="E1995" t="str">
            <v>4320</v>
          </cell>
          <cell r="F1995">
            <v>10330.58</v>
          </cell>
          <cell r="G1995" t="str">
            <v xml:space="preserve">G920           </v>
          </cell>
          <cell r="H1995" t="str">
            <v>301</v>
          </cell>
        </row>
        <row r="1996">
          <cell r="E1996" t="str">
            <v>4320</v>
          </cell>
          <cell r="F1996">
            <v>449161.48</v>
          </cell>
          <cell r="G1996" t="str">
            <v xml:space="preserve">G920           </v>
          </cell>
          <cell r="H1996" t="str">
            <v>701</v>
          </cell>
        </row>
        <row r="1997">
          <cell r="E1997" t="str">
            <v>4320</v>
          </cell>
          <cell r="F1997">
            <v>26615.08</v>
          </cell>
          <cell r="G1997" t="str">
            <v xml:space="preserve">G920           </v>
          </cell>
          <cell r="H1997" t="str">
            <v>801</v>
          </cell>
        </row>
        <row r="1998">
          <cell r="E1998" t="str">
            <v>4320</v>
          </cell>
          <cell r="F1998">
            <v>274.89999999999998</v>
          </cell>
          <cell r="G1998" t="str">
            <v xml:space="preserve">G921.1         </v>
          </cell>
          <cell r="H1998" t="str">
            <v>002</v>
          </cell>
        </row>
        <row r="1999">
          <cell r="E1999" t="str">
            <v>4320</v>
          </cell>
          <cell r="F1999">
            <v>28324.38</v>
          </cell>
          <cell r="G1999" t="str">
            <v xml:space="preserve">G921.1         </v>
          </cell>
          <cell r="H1999" t="str">
            <v>003</v>
          </cell>
        </row>
        <row r="2000">
          <cell r="E2000" t="str">
            <v>4320</v>
          </cell>
          <cell r="F2000">
            <v>213899.61</v>
          </cell>
          <cell r="G2000" t="str">
            <v xml:space="preserve">G921.1         </v>
          </cell>
          <cell r="H2000" t="str">
            <v>007</v>
          </cell>
        </row>
        <row r="2001">
          <cell r="E2001" t="str">
            <v>4320</v>
          </cell>
          <cell r="F2001">
            <v>265.37</v>
          </cell>
          <cell r="G2001" t="str">
            <v xml:space="preserve">G921.1         </v>
          </cell>
          <cell r="H2001" t="str">
            <v>017</v>
          </cell>
        </row>
        <row r="2002">
          <cell r="E2002" t="str">
            <v>4320</v>
          </cell>
          <cell r="F2002">
            <v>12831</v>
          </cell>
          <cell r="G2002" t="str">
            <v xml:space="preserve">G921.1         </v>
          </cell>
          <cell r="H2002" t="str">
            <v>018</v>
          </cell>
        </row>
        <row r="2003">
          <cell r="E2003" t="str">
            <v>4320</v>
          </cell>
          <cell r="F2003">
            <v>13789.8</v>
          </cell>
          <cell r="G2003" t="str">
            <v xml:space="preserve">G921.1         </v>
          </cell>
          <cell r="H2003" t="str">
            <v>090</v>
          </cell>
        </row>
        <row r="2004">
          <cell r="E2004" t="str">
            <v>4320</v>
          </cell>
          <cell r="F2004">
            <v>54.98</v>
          </cell>
          <cell r="G2004" t="str">
            <v xml:space="preserve">G921.1         </v>
          </cell>
          <cell r="H2004" t="str">
            <v>261</v>
          </cell>
        </row>
        <row r="2005">
          <cell r="E2005" t="str">
            <v>4320</v>
          </cell>
          <cell r="F2005">
            <v>603.13</v>
          </cell>
          <cell r="G2005" t="str">
            <v xml:space="preserve">G921.1         </v>
          </cell>
          <cell r="H2005" t="str">
            <v>743</v>
          </cell>
        </row>
        <row r="2006">
          <cell r="E2006" t="str">
            <v>4320</v>
          </cell>
          <cell r="F2006">
            <v>9535.68</v>
          </cell>
          <cell r="G2006" t="str">
            <v xml:space="preserve">G921.1         </v>
          </cell>
          <cell r="H2006" t="str">
            <v>750</v>
          </cell>
        </row>
        <row r="2007">
          <cell r="E2007" t="str">
            <v>4320</v>
          </cell>
          <cell r="F2007">
            <v>90398.63</v>
          </cell>
          <cell r="G2007" t="str">
            <v xml:space="preserve">G921.1         </v>
          </cell>
          <cell r="H2007" t="str">
            <v>754</v>
          </cell>
        </row>
        <row r="2008">
          <cell r="E2008" t="str">
            <v>4320</v>
          </cell>
          <cell r="F2008">
            <v>263.83</v>
          </cell>
          <cell r="G2008" t="str">
            <v xml:space="preserve">G921.1         </v>
          </cell>
          <cell r="H2008" t="str">
            <v>761</v>
          </cell>
        </row>
        <row r="2009">
          <cell r="E2009" t="str">
            <v>4320</v>
          </cell>
          <cell r="F2009">
            <v>526.13</v>
          </cell>
          <cell r="G2009" t="str">
            <v xml:space="preserve">G921.1         </v>
          </cell>
          <cell r="H2009" t="str">
            <v>854</v>
          </cell>
        </row>
        <row r="2010">
          <cell r="E2010" t="str">
            <v>4320</v>
          </cell>
          <cell r="F2010">
            <v>52.82</v>
          </cell>
          <cell r="G2010" t="str">
            <v xml:space="preserve">G921.1         </v>
          </cell>
          <cell r="H2010" t="str">
            <v>861</v>
          </cell>
        </row>
        <row r="2011">
          <cell r="E2011" t="str">
            <v>4320</v>
          </cell>
          <cell r="F2011">
            <v>3619.32</v>
          </cell>
          <cell r="G2011" t="str">
            <v xml:space="preserve">G921.21        </v>
          </cell>
          <cell r="H2011" t="str">
            <v>007</v>
          </cell>
        </row>
        <row r="2012">
          <cell r="E2012" t="str">
            <v>4320</v>
          </cell>
          <cell r="F2012">
            <v>17896.89</v>
          </cell>
          <cell r="G2012" t="str">
            <v xml:space="preserve">G921.21        </v>
          </cell>
          <cell r="H2012" t="str">
            <v>013</v>
          </cell>
        </row>
        <row r="2013">
          <cell r="E2013" t="str">
            <v>4320</v>
          </cell>
          <cell r="F2013">
            <v>5172.13</v>
          </cell>
          <cell r="G2013" t="str">
            <v xml:space="preserve">G921.22        </v>
          </cell>
          <cell r="H2013" t="str">
            <v>013</v>
          </cell>
        </row>
        <row r="2014">
          <cell r="E2014" t="str">
            <v>4320</v>
          </cell>
          <cell r="F2014">
            <v>7358.34</v>
          </cell>
          <cell r="G2014" t="str">
            <v xml:space="preserve">G921.23        </v>
          </cell>
          <cell r="H2014" t="str">
            <v>007</v>
          </cell>
        </row>
        <row r="2015">
          <cell r="E2015" t="str">
            <v>4320</v>
          </cell>
          <cell r="F2015">
            <v>36966.75</v>
          </cell>
          <cell r="G2015" t="str">
            <v xml:space="preserve">G921.23        </v>
          </cell>
          <cell r="H2015" t="str">
            <v>013</v>
          </cell>
        </row>
        <row r="2016">
          <cell r="E2016" t="str">
            <v>4320</v>
          </cell>
          <cell r="F2016">
            <v>-78529.5</v>
          </cell>
          <cell r="G2016" t="str">
            <v xml:space="preserve">G923           </v>
          </cell>
          <cell r="H2016" t="str">
            <v>007</v>
          </cell>
        </row>
        <row r="2017">
          <cell r="E2017" t="str">
            <v>4320</v>
          </cell>
          <cell r="F2017">
            <v>27572.03</v>
          </cell>
          <cell r="G2017" t="str">
            <v xml:space="preserve">G923           </v>
          </cell>
          <cell r="H2017" t="str">
            <v>754</v>
          </cell>
        </row>
        <row r="2018">
          <cell r="E2018" t="str">
            <v>4320</v>
          </cell>
          <cell r="F2018">
            <v>44485.74</v>
          </cell>
          <cell r="G2018" t="str">
            <v xml:space="preserve">G923.01        </v>
          </cell>
          <cell r="H2018" t="str">
            <v>007</v>
          </cell>
        </row>
        <row r="2019">
          <cell r="E2019" t="str">
            <v>4320</v>
          </cell>
          <cell r="F2019">
            <v>-2928.17</v>
          </cell>
          <cell r="G2019" t="str">
            <v>G923.229.NCS012</v>
          </cell>
          <cell r="H2019" t="str">
            <v>090</v>
          </cell>
        </row>
        <row r="2020">
          <cell r="E2020" t="str">
            <v>4320</v>
          </cell>
          <cell r="F2020">
            <v>1566.49</v>
          </cell>
          <cell r="G2020" t="str">
            <v xml:space="preserve">G923.27        </v>
          </cell>
          <cell r="H2020" t="str">
            <v>007</v>
          </cell>
        </row>
        <row r="2021">
          <cell r="E2021" t="str">
            <v>4320</v>
          </cell>
          <cell r="F2021">
            <v>248.76</v>
          </cell>
          <cell r="G2021" t="str">
            <v xml:space="preserve">G923.27        </v>
          </cell>
          <cell r="H2021" t="str">
            <v>754</v>
          </cell>
        </row>
        <row r="2022">
          <cell r="E2022" t="str">
            <v>4320</v>
          </cell>
          <cell r="F2022">
            <v>197866.14</v>
          </cell>
          <cell r="G2022" t="str">
            <v xml:space="preserve">G923.27        </v>
          </cell>
          <cell r="H2022" t="str">
            <v>788</v>
          </cell>
        </row>
        <row r="2023">
          <cell r="E2023" t="str">
            <v>4320</v>
          </cell>
          <cell r="F2023">
            <v>2143131.0099999998</v>
          </cell>
          <cell r="G2023" t="str">
            <v xml:space="preserve">G923.27        </v>
          </cell>
          <cell r="H2023" t="str">
            <v>797</v>
          </cell>
        </row>
        <row r="2024">
          <cell r="E2024" t="str">
            <v>4320</v>
          </cell>
          <cell r="F2024">
            <v>59688.05</v>
          </cell>
          <cell r="G2024" t="str">
            <v xml:space="preserve">G923.3BENE     </v>
          </cell>
          <cell r="H2024" t="str">
            <v>007</v>
          </cell>
        </row>
        <row r="2025">
          <cell r="E2025" t="str">
            <v>4320</v>
          </cell>
          <cell r="F2025">
            <v>59975</v>
          </cell>
          <cell r="G2025" t="str">
            <v xml:space="preserve">G924           </v>
          </cell>
          <cell r="H2025" t="str">
            <v>080</v>
          </cell>
        </row>
        <row r="2026">
          <cell r="E2026" t="str">
            <v>4320</v>
          </cell>
          <cell r="F2026">
            <v>22077</v>
          </cell>
          <cell r="G2026" t="str">
            <v xml:space="preserve">G924.IN.NIC022 </v>
          </cell>
          <cell r="H2026" t="str">
            <v>080</v>
          </cell>
        </row>
        <row r="2027">
          <cell r="E2027" t="str">
            <v>4320</v>
          </cell>
          <cell r="F2027">
            <v>6591.53</v>
          </cell>
          <cell r="G2027" t="str">
            <v xml:space="preserve">G925.1         </v>
          </cell>
          <cell r="H2027" t="str">
            <v>007</v>
          </cell>
        </row>
        <row r="2028">
          <cell r="E2028" t="str">
            <v>4320</v>
          </cell>
          <cell r="F2028">
            <v>128927.89</v>
          </cell>
          <cell r="G2028" t="str">
            <v xml:space="preserve">G925.1         </v>
          </cell>
          <cell r="H2028" t="str">
            <v>080</v>
          </cell>
        </row>
        <row r="2029">
          <cell r="E2029" t="str">
            <v>4320</v>
          </cell>
          <cell r="F2029">
            <v>15864.5</v>
          </cell>
          <cell r="G2029" t="str">
            <v xml:space="preserve">G925.1         </v>
          </cell>
          <cell r="H2029" t="str">
            <v>090</v>
          </cell>
        </row>
        <row r="2030">
          <cell r="E2030" t="str">
            <v>4320</v>
          </cell>
          <cell r="F2030">
            <v>139004.47</v>
          </cell>
          <cell r="G2030" t="str">
            <v>G925.1IN.NIC022</v>
          </cell>
          <cell r="H2030" t="str">
            <v>080</v>
          </cell>
        </row>
        <row r="2031">
          <cell r="E2031" t="str">
            <v>4320</v>
          </cell>
          <cell r="F2031">
            <v>11074.23</v>
          </cell>
          <cell r="G2031" t="str">
            <v>G925.1LT.NIC022</v>
          </cell>
          <cell r="H2031" t="str">
            <v>080</v>
          </cell>
        </row>
        <row r="2032">
          <cell r="E2032" t="str">
            <v>4320</v>
          </cell>
          <cell r="F2032">
            <v>38941.269999999997</v>
          </cell>
          <cell r="G2032" t="str">
            <v xml:space="preserve">G926.1         </v>
          </cell>
          <cell r="H2032" t="str">
            <v>007</v>
          </cell>
        </row>
        <row r="2033">
          <cell r="E2033" t="str">
            <v>4320</v>
          </cell>
          <cell r="F2033">
            <v>16832.830000000002</v>
          </cell>
          <cell r="G2033" t="str">
            <v xml:space="preserve">G926.1         </v>
          </cell>
          <cell r="H2033" t="str">
            <v>024</v>
          </cell>
        </row>
        <row r="2034">
          <cell r="E2034" t="str">
            <v>4320</v>
          </cell>
          <cell r="F2034">
            <v>274.18</v>
          </cell>
          <cell r="G2034" t="str">
            <v xml:space="preserve">G926.1         </v>
          </cell>
          <cell r="H2034" t="str">
            <v>754</v>
          </cell>
        </row>
        <row r="2035">
          <cell r="E2035" t="str">
            <v>4320</v>
          </cell>
          <cell r="F2035">
            <v>49.36</v>
          </cell>
          <cell r="G2035" t="str">
            <v xml:space="preserve">G926.1         </v>
          </cell>
          <cell r="H2035" t="str">
            <v>854</v>
          </cell>
        </row>
        <row r="2036">
          <cell r="E2036" t="str">
            <v>4320</v>
          </cell>
          <cell r="F2036">
            <v>802174.58</v>
          </cell>
          <cell r="G2036" t="str">
            <v xml:space="preserve">G926.12        </v>
          </cell>
          <cell r="H2036" t="str">
            <v>007</v>
          </cell>
        </row>
        <row r="2037">
          <cell r="E2037" t="str">
            <v>4320</v>
          </cell>
          <cell r="F2037">
            <v>11201.83</v>
          </cell>
          <cell r="G2037" t="str">
            <v xml:space="preserve">G926.1DENTAL   </v>
          </cell>
          <cell r="H2037" t="str">
            <v>007</v>
          </cell>
        </row>
        <row r="2038">
          <cell r="E2038" t="str">
            <v>4320</v>
          </cell>
          <cell r="F2038">
            <v>2702.67</v>
          </cell>
          <cell r="G2038" t="str">
            <v xml:space="preserve">G926.1EAP      </v>
          </cell>
          <cell r="H2038" t="str">
            <v>007</v>
          </cell>
        </row>
        <row r="2039">
          <cell r="E2039" t="str">
            <v>4320</v>
          </cell>
          <cell r="F2039">
            <v>15960.5</v>
          </cell>
          <cell r="G2039" t="str">
            <v>G926.1LI.NIC022</v>
          </cell>
          <cell r="H2039" t="str">
            <v>080</v>
          </cell>
        </row>
        <row r="2040">
          <cell r="E2040" t="str">
            <v>4320</v>
          </cell>
          <cell r="F2040">
            <v>-15203.79</v>
          </cell>
          <cell r="G2040" t="str">
            <v xml:space="preserve">G926.1LIFE     </v>
          </cell>
          <cell r="H2040" t="str">
            <v>007</v>
          </cell>
        </row>
        <row r="2041">
          <cell r="E2041" t="str">
            <v>4320</v>
          </cell>
          <cell r="F2041">
            <v>8440.7900000000009</v>
          </cell>
          <cell r="G2041" t="str">
            <v xml:space="preserve">G926.1LIFE     </v>
          </cell>
          <cell r="H2041" t="str">
            <v>080</v>
          </cell>
        </row>
        <row r="2042">
          <cell r="E2042" t="str">
            <v>4320</v>
          </cell>
          <cell r="F2042">
            <v>-1298.76</v>
          </cell>
          <cell r="G2042" t="str">
            <v xml:space="preserve">G926.1LTD      </v>
          </cell>
          <cell r="H2042" t="str">
            <v>007</v>
          </cell>
        </row>
        <row r="2043">
          <cell r="E2043" t="str">
            <v>4320</v>
          </cell>
          <cell r="F2043">
            <v>16724.54</v>
          </cell>
          <cell r="G2043" t="str">
            <v xml:space="preserve">G926.1LTD      </v>
          </cell>
          <cell r="H2043" t="str">
            <v>080</v>
          </cell>
        </row>
        <row r="2044">
          <cell r="E2044" t="str">
            <v>4320</v>
          </cell>
          <cell r="F2044">
            <v>611188.72</v>
          </cell>
          <cell r="G2044" t="str">
            <v xml:space="preserve">G926.1MED      </v>
          </cell>
          <cell r="H2044" t="str">
            <v>007</v>
          </cell>
        </row>
        <row r="2045">
          <cell r="E2045" t="str">
            <v>4320</v>
          </cell>
          <cell r="F2045">
            <v>-231.64</v>
          </cell>
          <cell r="G2045" t="str">
            <v xml:space="preserve">G926.1OTHER    </v>
          </cell>
          <cell r="H2045" t="str">
            <v>007</v>
          </cell>
        </row>
        <row r="2046">
          <cell r="E2046" t="str">
            <v>4320</v>
          </cell>
          <cell r="F2046">
            <v>14449.17</v>
          </cell>
          <cell r="G2046" t="str">
            <v xml:space="preserve">G926.1VISION   </v>
          </cell>
          <cell r="H2046" t="str">
            <v>007</v>
          </cell>
        </row>
        <row r="2047">
          <cell r="E2047" t="str">
            <v>4320</v>
          </cell>
          <cell r="F2047">
            <v>855254.48</v>
          </cell>
          <cell r="G2047" t="str">
            <v xml:space="preserve">G926.2         </v>
          </cell>
          <cell r="H2047" t="str">
            <v>007</v>
          </cell>
        </row>
        <row r="2048">
          <cell r="E2048" t="str">
            <v>4320</v>
          </cell>
          <cell r="F2048">
            <v>25302.639999999999</v>
          </cell>
          <cell r="G2048" t="str">
            <v xml:space="preserve">G926.3         </v>
          </cell>
          <cell r="H2048" t="str">
            <v>007</v>
          </cell>
        </row>
        <row r="2049">
          <cell r="E2049" t="str">
            <v>4320</v>
          </cell>
          <cell r="F2049">
            <v>2890.22</v>
          </cell>
          <cell r="G2049" t="str">
            <v xml:space="preserve">G926.3         </v>
          </cell>
          <cell r="H2049" t="str">
            <v>024</v>
          </cell>
        </row>
        <row r="2050">
          <cell r="E2050" t="str">
            <v>4320</v>
          </cell>
          <cell r="F2050">
            <v>4216.58</v>
          </cell>
          <cell r="G2050" t="str">
            <v xml:space="preserve">G926.6         </v>
          </cell>
          <cell r="H2050" t="str">
            <v>007</v>
          </cell>
        </row>
        <row r="2051">
          <cell r="E2051" t="str">
            <v>4320</v>
          </cell>
          <cell r="F2051">
            <v>7152.12</v>
          </cell>
          <cell r="G2051" t="str">
            <v xml:space="preserve">G926.6211CON   </v>
          </cell>
          <cell r="H2051" t="str">
            <v>007</v>
          </cell>
        </row>
        <row r="2052">
          <cell r="E2052" t="str">
            <v>4320</v>
          </cell>
          <cell r="F2052">
            <v>1503.6</v>
          </cell>
          <cell r="G2052" t="str">
            <v xml:space="preserve">G926.6211RES   </v>
          </cell>
          <cell r="H2052" t="str">
            <v>007</v>
          </cell>
        </row>
        <row r="2053">
          <cell r="E2053" t="str">
            <v>4320</v>
          </cell>
          <cell r="F2053">
            <v>5742.56</v>
          </cell>
          <cell r="G2053" t="str">
            <v xml:space="preserve">G926.6212CON   </v>
          </cell>
          <cell r="H2053" t="str">
            <v>007</v>
          </cell>
        </row>
        <row r="2054">
          <cell r="E2054" t="str">
            <v>4320</v>
          </cell>
          <cell r="F2054">
            <v>4945.9799999999996</v>
          </cell>
          <cell r="G2054" t="str">
            <v xml:space="preserve">G926.621CON    </v>
          </cell>
          <cell r="H2054" t="str">
            <v>007</v>
          </cell>
        </row>
        <row r="2055">
          <cell r="E2055" t="str">
            <v>4320</v>
          </cell>
          <cell r="F2055">
            <v>2681.14</v>
          </cell>
          <cell r="G2055" t="str">
            <v xml:space="preserve">G926.621RES    </v>
          </cell>
          <cell r="H2055" t="str">
            <v>007</v>
          </cell>
        </row>
        <row r="2056">
          <cell r="E2056" t="str">
            <v>4320</v>
          </cell>
          <cell r="F2056">
            <v>656.55</v>
          </cell>
          <cell r="G2056" t="str">
            <v xml:space="preserve">G926.7         </v>
          </cell>
          <cell r="H2056" t="str">
            <v>701</v>
          </cell>
        </row>
        <row r="2057">
          <cell r="E2057" t="str">
            <v>4320</v>
          </cell>
          <cell r="F2057">
            <v>166753.37</v>
          </cell>
          <cell r="G2057" t="str">
            <v xml:space="preserve">G926.85        </v>
          </cell>
          <cell r="H2057" t="str">
            <v>007</v>
          </cell>
        </row>
        <row r="2058">
          <cell r="E2058" t="str">
            <v>4320</v>
          </cell>
          <cell r="F2058">
            <v>66.52</v>
          </cell>
          <cell r="G2058" t="str">
            <v xml:space="preserve">G926.87        </v>
          </cell>
          <cell r="H2058" t="str">
            <v>007</v>
          </cell>
        </row>
        <row r="2059">
          <cell r="E2059" t="str">
            <v>4320</v>
          </cell>
          <cell r="F2059">
            <v>18751.34</v>
          </cell>
          <cell r="G2059" t="str">
            <v xml:space="preserve">G926.88        </v>
          </cell>
          <cell r="H2059" t="str">
            <v>007</v>
          </cell>
        </row>
        <row r="2060">
          <cell r="E2060" t="str">
            <v>4320</v>
          </cell>
          <cell r="F2060">
            <v>-13234.66</v>
          </cell>
          <cell r="G2060" t="str">
            <v xml:space="preserve">G929.2         </v>
          </cell>
          <cell r="H2060" t="str">
            <v>007</v>
          </cell>
        </row>
        <row r="2061">
          <cell r="E2061" t="str">
            <v>4320</v>
          </cell>
          <cell r="F2061">
            <v>-26954.84</v>
          </cell>
          <cell r="G2061" t="str">
            <v xml:space="preserve">G929.2         </v>
          </cell>
          <cell r="H2061" t="str">
            <v>099</v>
          </cell>
        </row>
        <row r="2062">
          <cell r="E2062" t="str">
            <v>4320</v>
          </cell>
          <cell r="F2062">
            <v>1282.9100000000001</v>
          </cell>
          <cell r="G2062" t="str">
            <v xml:space="preserve">G930.1         </v>
          </cell>
          <cell r="H2062" t="str">
            <v>754</v>
          </cell>
        </row>
        <row r="2063">
          <cell r="E2063" t="str">
            <v>4320</v>
          </cell>
          <cell r="F2063">
            <v>4947.76</v>
          </cell>
          <cell r="G2063" t="str">
            <v xml:space="preserve">G930.21        </v>
          </cell>
          <cell r="H2063" t="str">
            <v>007</v>
          </cell>
        </row>
        <row r="2064">
          <cell r="E2064" t="str">
            <v>4320</v>
          </cell>
          <cell r="F2064">
            <v>4618.33</v>
          </cell>
          <cell r="G2064" t="str">
            <v xml:space="preserve">G930.22        </v>
          </cell>
          <cell r="H2064" t="str">
            <v>090</v>
          </cell>
        </row>
        <row r="2065">
          <cell r="E2065" t="str">
            <v>4320</v>
          </cell>
          <cell r="F2065">
            <v>-11587.22</v>
          </cell>
          <cell r="G2065" t="str">
            <v>G931.CIS.NCS012</v>
          </cell>
          <cell r="H2065" t="str">
            <v>013</v>
          </cell>
        </row>
        <row r="2066">
          <cell r="E2066" t="str">
            <v>4320</v>
          </cell>
          <cell r="F2066">
            <v>43944.92</v>
          </cell>
          <cell r="G2066" t="str">
            <v>G931.SLC.NDC060</v>
          </cell>
          <cell r="H2066" t="str">
            <v>013</v>
          </cell>
        </row>
        <row r="2067">
          <cell r="E2067" t="str">
            <v>4320</v>
          </cell>
          <cell r="F2067">
            <v>-1073.95</v>
          </cell>
          <cell r="G2067" t="str">
            <v xml:space="preserve">G940.01.NAR095 </v>
          </cell>
          <cell r="H2067" t="str">
            <v>090</v>
          </cell>
        </row>
        <row r="2068">
          <cell r="E2068" t="str">
            <v>4330</v>
          </cell>
          <cell r="F2068">
            <v>78210</v>
          </cell>
          <cell r="G2068" t="str">
            <v xml:space="preserve">ACC PAY        </v>
          </cell>
          <cell r="H2068" t="str">
            <v>001</v>
          </cell>
        </row>
        <row r="2069">
          <cell r="E2069" t="str">
            <v>4330</v>
          </cell>
          <cell r="F2069">
            <v>-253803</v>
          </cell>
          <cell r="G2069" t="str">
            <v xml:space="preserve">ACC PAY        </v>
          </cell>
          <cell r="H2069" t="str">
            <v>007</v>
          </cell>
        </row>
        <row r="2070">
          <cell r="E2070" t="str">
            <v>4330</v>
          </cell>
          <cell r="F2070">
            <v>174199</v>
          </cell>
          <cell r="G2070" t="str">
            <v xml:space="preserve">ACC PAY        </v>
          </cell>
          <cell r="H2070" t="str">
            <v>030</v>
          </cell>
        </row>
        <row r="2071">
          <cell r="E2071" t="str">
            <v>4330</v>
          </cell>
          <cell r="F2071">
            <v>1394</v>
          </cell>
          <cell r="G2071" t="str">
            <v xml:space="preserve">ACC PAY        </v>
          </cell>
          <cell r="H2071" t="str">
            <v>069</v>
          </cell>
        </row>
        <row r="2072">
          <cell r="E2072" t="str">
            <v>4330</v>
          </cell>
          <cell r="F2072">
            <v>1331437.29</v>
          </cell>
          <cell r="G2072" t="str">
            <v xml:space="preserve">C920           </v>
          </cell>
          <cell r="H2072" t="str">
            <v>001</v>
          </cell>
        </row>
        <row r="2073">
          <cell r="E2073" t="str">
            <v>4330</v>
          </cell>
          <cell r="F2073">
            <v>-191280.08</v>
          </cell>
          <cell r="G2073" t="str">
            <v xml:space="preserve">C920           </v>
          </cell>
          <cell r="H2073" t="str">
            <v>007</v>
          </cell>
        </row>
        <row r="2074">
          <cell r="E2074" t="str">
            <v>4330</v>
          </cell>
          <cell r="F2074">
            <v>-7301.65</v>
          </cell>
          <cell r="G2074" t="str">
            <v xml:space="preserve">C920           </v>
          </cell>
          <cell r="H2074" t="str">
            <v>018</v>
          </cell>
        </row>
        <row r="2075">
          <cell r="E2075" t="str">
            <v>4330</v>
          </cell>
          <cell r="F2075">
            <v>198581.73</v>
          </cell>
          <cell r="G2075" t="str">
            <v xml:space="preserve">C920           </v>
          </cell>
          <cell r="H2075" t="str">
            <v>024</v>
          </cell>
        </row>
        <row r="2076">
          <cell r="E2076" t="str">
            <v>4330</v>
          </cell>
          <cell r="F2076">
            <v>69734.710000000006</v>
          </cell>
          <cell r="G2076" t="str">
            <v xml:space="preserve">C920           </v>
          </cell>
          <cell r="H2076" t="str">
            <v>301</v>
          </cell>
        </row>
        <row r="2077">
          <cell r="E2077" t="str">
            <v>4330</v>
          </cell>
          <cell r="F2077">
            <v>-1331437.29</v>
          </cell>
          <cell r="G2077" t="str">
            <v xml:space="preserve">C920           </v>
          </cell>
          <cell r="H2077" t="str">
            <v>701</v>
          </cell>
        </row>
        <row r="2078">
          <cell r="E2078" t="str">
            <v>4330</v>
          </cell>
          <cell r="F2078">
            <v>-69734.710000000006</v>
          </cell>
          <cell r="G2078" t="str">
            <v xml:space="preserve">C920           </v>
          </cell>
          <cell r="H2078" t="str">
            <v>801</v>
          </cell>
        </row>
        <row r="2079">
          <cell r="E2079" t="str">
            <v>4330</v>
          </cell>
          <cell r="F2079">
            <v>932.05</v>
          </cell>
          <cell r="G2079" t="str">
            <v xml:space="preserve">C921.1         </v>
          </cell>
          <cell r="H2079" t="str">
            <v>002</v>
          </cell>
        </row>
        <row r="2080">
          <cell r="E2080" t="str">
            <v>4330</v>
          </cell>
          <cell r="F2080">
            <v>413810.48</v>
          </cell>
          <cell r="G2080" t="str">
            <v xml:space="preserve">C921.1         </v>
          </cell>
          <cell r="H2080" t="str">
            <v>003</v>
          </cell>
        </row>
        <row r="2081">
          <cell r="E2081" t="str">
            <v>4330</v>
          </cell>
          <cell r="F2081">
            <v>-262549.76000000001</v>
          </cell>
          <cell r="G2081" t="str">
            <v xml:space="preserve">C921.1         </v>
          </cell>
          <cell r="H2081" t="str">
            <v>006</v>
          </cell>
        </row>
        <row r="2082">
          <cell r="E2082" t="str">
            <v>4330</v>
          </cell>
          <cell r="F2082">
            <v>-905093.58</v>
          </cell>
          <cell r="G2082" t="str">
            <v xml:space="preserve">C921.1         </v>
          </cell>
          <cell r="H2082" t="str">
            <v>007</v>
          </cell>
        </row>
        <row r="2083">
          <cell r="E2083" t="str">
            <v>4330</v>
          </cell>
          <cell r="F2083">
            <v>2877.63</v>
          </cell>
          <cell r="G2083" t="str">
            <v xml:space="preserve">C921.1         </v>
          </cell>
          <cell r="H2083" t="str">
            <v>017</v>
          </cell>
        </row>
        <row r="2084">
          <cell r="E2084" t="str">
            <v>4330</v>
          </cell>
          <cell r="F2084">
            <v>494015.65</v>
          </cell>
          <cell r="G2084" t="str">
            <v xml:space="preserve">C921.1         </v>
          </cell>
          <cell r="H2084" t="str">
            <v>018</v>
          </cell>
        </row>
        <row r="2085">
          <cell r="E2085" t="str">
            <v>4330</v>
          </cell>
          <cell r="F2085">
            <v>293314.7</v>
          </cell>
          <cell r="G2085" t="str">
            <v xml:space="preserve">C921.1         </v>
          </cell>
          <cell r="H2085" t="str">
            <v>021</v>
          </cell>
        </row>
        <row r="2086">
          <cell r="E2086" t="str">
            <v>4330</v>
          </cell>
          <cell r="F2086">
            <v>-379896.36</v>
          </cell>
          <cell r="G2086" t="str">
            <v xml:space="preserve">C921.1         </v>
          </cell>
          <cell r="H2086" t="str">
            <v>022</v>
          </cell>
        </row>
        <row r="2087">
          <cell r="E2087" t="str">
            <v>4330</v>
          </cell>
          <cell r="F2087">
            <v>0</v>
          </cell>
          <cell r="G2087" t="str">
            <v xml:space="preserve">C921.1         </v>
          </cell>
          <cell r="H2087" t="str">
            <v>048</v>
          </cell>
        </row>
        <row r="2088">
          <cell r="E2088" t="str">
            <v>4330</v>
          </cell>
          <cell r="F2088">
            <v>782622.97</v>
          </cell>
          <cell r="G2088" t="str">
            <v xml:space="preserve">C921.1         </v>
          </cell>
          <cell r="H2088" t="str">
            <v>090</v>
          </cell>
        </row>
        <row r="2089">
          <cell r="E2089" t="str">
            <v>4330</v>
          </cell>
          <cell r="F2089">
            <v>13871.13</v>
          </cell>
          <cell r="G2089" t="str">
            <v xml:space="preserve">C921.1         </v>
          </cell>
          <cell r="H2089" t="str">
            <v>099</v>
          </cell>
        </row>
        <row r="2090">
          <cell r="E2090" t="str">
            <v>4330</v>
          </cell>
          <cell r="F2090">
            <v>16487.099999999999</v>
          </cell>
          <cell r="G2090" t="str">
            <v xml:space="preserve">C921.1         </v>
          </cell>
          <cell r="H2090" t="str">
            <v>254</v>
          </cell>
        </row>
        <row r="2091">
          <cell r="E2091" t="str">
            <v>4330</v>
          </cell>
          <cell r="F2091">
            <v>186.42</v>
          </cell>
          <cell r="G2091" t="str">
            <v xml:space="preserve">C921.1         </v>
          </cell>
          <cell r="H2091" t="str">
            <v>261</v>
          </cell>
        </row>
        <row r="2092">
          <cell r="E2092" t="str">
            <v>4330</v>
          </cell>
          <cell r="F2092">
            <v>-1.75</v>
          </cell>
          <cell r="G2092" t="str">
            <v xml:space="preserve">C921.1         </v>
          </cell>
          <cell r="H2092" t="str">
            <v>401</v>
          </cell>
        </row>
        <row r="2093">
          <cell r="E2093" t="str">
            <v>4330</v>
          </cell>
          <cell r="F2093">
            <v>-2877.63</v>
          </cell>
          <cell r="G2093" t="str">
            <v xml:space="preserve">C921.1         </v>
          </cell>
          <cell r="H2093" t="str">
            <v>743</v>
          </cell>
        </row>
        <row r="2094">
          <cell r="E2094" t="str">
            <v>4330</v>
          </cell>
          <cell r="F2094">
            <v>-37008</v>
          </cell>
          <cell r="G2094" t="str">
            <v xml:space="preserve">C921.1         </v>
          </cell>
          <cell r="H2094" t="str">
            <v>750</v>
          </cell>
        </row>
        <row r="2095">
          <cell r="E2095" t="str">
            <v>4330</v>
          </cell>
          <cell r="F2095">
            <v>-413810.48</v>
          </cell>
          <cell r="G2095" t="str">
            <v xml:space="preserve">C921.1         </v>
          </cell>
          <cell r="H2095" t="str">
            <v>754</v>
          </cell>
        </row>
        <row r="2096">
          <cell r="E2096" t="str">
            <v>4330</v>
          </cell>
          <cell r="F2096">
            <v>-932.05</v>
          </cell>
          <cell r="G2096" t="str">
            <v xml:space="preserve">C921.1         </v>
          </cell>
          <cell r="H2096" t="str">
            <v>761</v>
          </cell>
        </row>
        <row r="2097">
          <cell r="E2097" t="str">
            <v>4330</v>
          </cell>
          <cell r="F2097">
            <v>725</v>
          </cell>
          <cell r="G2097" t="str">
            <v xml:space="preserve">C921.1         </v>
          </cell>
          <cell r="H2097" t="str">
            <v>770</v>
          </cell>
        </row>
        <row r="2098">
          <cell r="E2098" t="str">
            <v>4330</v>
          </cell>
          <cell r="F2098">
            <v>-16487.099999999999</v>
          </cell>
          <cell r="G2098" t="str">
            <v xml:space="preserve">C921.1         </v>
          </cell>
          <cell r="H2098" t="str">
            <v>854</v>
          </cell>
        </row>
        <row r="2099">
          <cell r="E2099" t="str">
            <v>4330</v>
          </cell>
          <cell r="F2099">
            <v>-186.42</v>
          </cell>
          <cell r="G2099" t="str">
            <v xml:space="preserve">C921.1         </v>
          </cell>
          <cell r="H2099" t="str">
            <v>861</v>
          </cell>
        </row>
        <row r="2100">
          <cell r="E2100" t="str">
            <v>4330</v>
          </cell>
          <cell r="F2100">
            <v>-5712.31</v>
          </cell>
          <cell r="G2100" t="str">
            <v xml:space="preserve">C921.21        </v>
          </cell>
          <cell r="H2100" t="str">
            <v>007</v>
          </cell>
        </row>
        <row r="2101">
          <cell r="E2101" t="str">
            <v>4330</v>
          </cell>
          <cell r="F2101">
            <v>5712.31</v>
          </cell>
          <cell r="G2101" t="str">
            <v xml:space="preserve">C921.21        </v>
          </cell>
          <cell r="H2101" t="str">
            <v>013</v>
          </cell>
        </row>
        <row r="2102">
          <cell r="E2102" t="str">
            <v>4330</v>
          </cell>
          <cell r="F2102">
            <v>-28844.89</v>
          </cell>
          <cell r="G2102" t="str">
            <v xml:space="preserve">C921.23        </v>
          </cell>
          <cell r="H2102" t="str">
            <v>007</v>
          </cell>
        </row>
        <row r="2103">
          <cell r="E2103" t="str">
            <v>4330</v>
          </cell>
          <cell r="F2103">
            <v>28844.89</v>
          </cell>
          <cell r="G2103" t="str">
            <v xml:space="preserve">C921.23        </v>
          </cell>
          <cell r="H2103" t="str">
            <v>013</v>
          </cell>
        </row>
        <row r="2104">
          <cell r="E2104" t="str">
            <v>4330</v>
          </cell>
          <cell r="F2104">
            <v>349155.2</v>
          </cell>
          <cell r="G2104" t="str">
            <v xml:space="preserve">C923           </v>
          </cell>
          <cell r="H2104" t="str">
            <v>003</v>
          </cell>
        </row>
        <row r="2105">
          <cell r="E2105" t="str">
            <v>4330</v>
          </cell>
          <cell r="F2105">
            <v>297313.65000000002</v>
          </cell>
          <cell r="G2105" t="str">
            <v xml:space="preserve">C923           </v>
          </cell>
          <cell r="H2105" t="str">
            <v>007</v>
          </cell>
        </row>
        <row r="2106">
          <cell r="E2106" t="str">
            <v>4330</v>
          </cell>
          <cell r="F2106">
            <v>25731.58</v>
          </cell>
          <cell r="G2106" t="str">
            <v xml:space="preserve">C923           </v>
          </cell>
          <cell r="H2106" t="str">
            <v>021</v>
          </cell>
        </row>
        <row r="2107">
          <cell r="E2107" t="str">
            <v>4330</v>
          </cell>
          <cell r="F2107">
            <v>-396049.69</v>
          </cell>
          <cell r="G2107" t="str">
            <v xml:space="preserve">C923           </v>
          </cell>
          <cell r="H2107" t="str">
            <v>022</v>
          </cell>
        </row>
        <row r="2108">
          <cell r="E2108" t="str">
            <v>4330</v>
          </cell>
          <cell r="F2108">
            <v>73004.460000000006</v>
          </cell>
          <cell r="G2108" t="str">
            <v xml:space="preserve">C923           </v>
          </cell>
          <cell r="H2108" t="str">
            <v>090</v>
          </cell>
        </row>
        <row r="2109">
          <cell r="E2109" t="str">
            <v>4330</v>
          </cell>
          <cell r="F2109">
            <v>-349155.2</v>
          </cell>
          <cell r="G2109" t="str">
            <v xml:space="preserve">C923           </v>
          </cell>
          <cell r="H2109" t="str">
            <v>754</v>
          </cell>
        </row>
        <row r="2110">
          <cell r="E2110" t="str">
            <v>4330</v>
          </cell>
          <cell r="F2110">
            <v>-174385.46</v>
          </cell>
          <cell r="G2110" t="str">
            <v xml:space="preserve">C923.01        </v>
          </cell>
          <cell r="H2110" t="str">
            <v>007</v>
          </cell>
        </row>
        <row r="2111">
          <cell r="E2111" t="str">
            <v>4330</v>
          </cell>
          <cell r="F2111">
            <v>62564</v>
          </cell>
          <cell r="G2111" t="str">
            <v xml:space="preserve">C923.01        </v>
          </cell>
          <cell r="H2111" t="str">
            <v>090</v>
          </cell>
        </row>
        <row r="2112">
          <cell r="E2112" t="str">
            <v>4330</v>
          </cell>
          <cell r="F2112">
            <v>111821.46</v>
          </cell>
          <cell r="G2112" t="str">
            <v xml:space="preserve">C923.01        </v>
          </cell>
          <cell r="H2112" t="str">
            <v>248</v>
          </cell>
        </row>
        <row r="2113">
          <cell r="E2113" t="str">
            <v>4330</v>
          </cell>
          <cell r="F2113">
            <v>975.12</v>
          </cell>
          <cell r="G2113" t="str">
            <v xml:space="preserve">C923.27        </v>
          </cell>
          <cell r="H2113" t="str">
            <v>003</v>
          </cell>
        </row>
        <row r="2114">
          <cell r="E2114" t="str">
            <v>4330</v>
          </cell>
          <cell r="F2114">
            <v>-5005.84</v>
          </cell>
          <cell r="G2114" t="str">
            <v xml:space="preserve">C923.27        </v>
          </cell>
          <cell r="H2114" t="str">
            <v>007</v>
          </cell>
        </row>
        <row r="2115">
          <cell r="E2115" t="str">
            <v>4330</v>
          </cell>
          <cell r="F2115">
            <v>545.36</v>
          </cell>
          <cell r="G2115" t="str">
            <v xml:space="preserve">C923.27        </v>
          </cell>
          <cell r="H2115" t="str">
            <v>021</v>
          </cell>
        </row>
        <row r="2116">
          <cell r="E2116" t="str">
            <v>4330</v>
          </cell>
          <cell r="F2116">
            <v>-141.16999999999999</v>
          </cell>
          <cell r="G2116" t="str">
            <v xml:space="preserve">C923.27        </v>
          </cell>
          <cell r="H2116" t="str">
            <v>022</v>
          </cell>
        </row>
        <row r="2117">
          <cell r="E2117" t="str">
            <v>4330</v>
          </cell>
          <cell r="F2117">
            <v>4601.6499999999996</v>
          </cell>
          <cell r="G2117" t="str">
            <v xml:space="preserve">C923.27        </v>
          </cell>
          <cell r="H2117" t="str">
            <v>080</v>
          </cell>
        </row>
        <row r="2118">
          <cell r="E2118" t="str">
            <v>4330</v>
          </cell>
          <cell r="F2118">
            <v>-975.12</v>
          </cell>
          <cell r="G2118" t="str">
            <v xml:space="preserve">C923.27        </v>
          </cell>
          <cell r="H2118" t="str">
            <v>754</v>
          </cell>
        </row>
        <row r="2119">
          <cell r="E2119" t="str">
            <v>4330</v>
          </cell>
          <cell r="F2119">
            <v>6697284.3799999999</v>
          </cell>
          <cell r="G2119" t="str">
            <v xml:space="preserve">C923.27        </v>
          </cell>
          <cell r="H2119" t="str">
            <v>788</v>
          </cell>
        </row>
        <row r="2120">
          <cell r="E2120" t="str">
            <v>4330</v>
          </cell>
          <cell r="F2120">
            <v>-6697284.3799999999</v>
          </cell>
          <cell r="G2120" t="str">
            <v xml:space="preserve">C923.27        </v>
          </cell>
          <cell r="H2120" t="str">
            <v>797</v>
          </cell>
        </row>
        <row r="2121">
          <cell r="E2121" t="str">
            <v>4330</v>
          </cell>
          <cell r="F2121">
            <v>-168420</v>
          </cell>
          <cell r="G2121" t="str">
            <v xml:space="preserve">C923.3BENE     </v>
          </cell>
          <cell r="H2121" t="str">
            <v>007</v>
          </cell>
        </row>
        <row r="2122">
          <cell r="E2122" t="str">
            <v>4330</v>
          </cell>
          <cell r="F2122">
            <v>168420</v>
          </cell>
          <cell r="G2122" t="str">
            <v xml:space="preserve">C923.3BENE     </v>
          </cell>
          <cell r="H2122" t="str">
            <v>248</v>
          </cell>
        </row>
        <row r="2123">
          <cell r="E2123" t="str">
            <v>4330</v>
          </cell>
          <cell r="F2123">
            <v>-25839</v>
          </cell>
          <cell r="G2123" t="str">
            <v xml:space="preserve">C925.1         </v>
          </cell>
          <cell r="H2123" t="str">
            <v>007</v>
          </cell>
        </row>
        <row r="2124">
          <cell r="E2124" t="str">
            <v>4330</v>
          </cell>
          <cell r="F2124">
            <v>25839</v>
          </cell>
          <cell r="G2124" t="str">
            <v xml:space="preserve">C925.1         </v>
          </cell>
          <cell r="H2124" t="str">
            <v>081</v>
          </cell>
        </row>
        <row r="2125">
          <cell r="E2125" t="str">
            <v>4330</v>
          </cell>
          <cell r="F2125">
            <v>826.49</v>
          </cell>
          <cell r="G2125" t="str">
            <v xml:space="preserve">C926.1         </v>
          </cell>
          <cell r="H2125" t="str">
            <v>003</v>
          </cell>
        </row>
        <row r="2126">
          <cell r="E2126" t="str">
            <v>4330</v>
          </cell>
          <cell r="F2126">
            <v>-117399.06</v>
          </cell>
          <cell r="G2126" t="str">
            <v xml:space="preserve">C926.1         </v>
          </cell>
          <cell r="H2126" t="str">
            <v>007</v>
          </cell>
        </row>
        <row r="2127">
          <cell r="E2127" t="str">
            <v>4330</v>
          </cell>
          <cell r="F2127">
            <v>117399.06</v>
          </cell>
          <cell r="G2127" t="str">
            <v xml:space="preserve">C926.1         </v>
          </cell>
          <cell r="H2127" t="str">
            <v>024</v>
          </cell>
        </row>
        <row r="2128">
          <cell r="E2128" t="str">
            <v>4330</v>
          </cell>
          <cell r="F2128">
            <v>148.80000000000001</v>
          </cell>
          <cell r="G2128" t="str">
            <v xml:space="preserve">C926.1         </v>
          </cell>
          <cell r="H2128" t="str">
            <v>254</v>
          </cell>
        </row>
        <row r="2129">
          <cell r="E2129" t="str">
            <v>4330</v>
          </cell>
          <cell r="F2129">
            <v>-826.49</v>
          </cell>
          <cell r="G2129" t="str">
            <v xml:space="preserve">C926.1         </v>
          </cell>
          <cell r="H2129" t="str">
            <v>754</v>
          </cell>
        </row>
        <row r="2130">
          <cell r="E2130" t="str">
            <v>4330</v>
          </cell>
          <cell r="F2130">
            <v>-148.80000000000001</v>
          </cell>
          <cell r="G2130" t="str">
            <v xml:space="preserve">C926.1         </v>
          </cell>
          <cell r="H2130" t="str">
            <v>854</v>
          </cell>
        </row>
        <row r="2131">
          <cell r="E2131" t="str">
            <v>4330</v>
          </cell>
          <cell r="F2131">
            <v>-2418373.75</v>
          </cell>
          <cell r="G2131" t="str">
            <v xml:space="preserve">C926.12        </v>
          </cell>
          <cell r="H2131" t="str">
            <v>007</v>
          </cell>
        </row>
        <row r="2132">
          <cell r="E2132" t="str">
            <v>4330</v>
          </cell>
          <cell r="F2132">
            <v>2418373.75</v>
          </cell>
          <cell r="G2132" t="str">
            <v xml:space="preserve">C926.12        </v>
          </cell>
          <cell r="H2132" t="str">
            <v>248</v>
          </cell>
        </row>
        <row r="2133">
          <cell r="E2133" t="str">
            <v>4330</v>
          </cell>
          <cell r="F2133">
            <v>-33770.959999999999</v>
          </cell>
          <cell r="G2133" t="str">
            <v xml:space="preserve">C926.1DENTAL   </v>
          </cell>
          <cell r="H2133" t="str">
            <v>007</v>
          </cell>
        </row>
        <row r="2134">
          <cell r="E2134" t="str">
            <v>4330</v>
          </cell>
          <cell r="F2134">
            <v>69330.98</v>
          </cell>
          <cell r="G2134" t="str">
            <v xml:space="preserve">C926.1DENTAL   </v>
          </cell>
          <cell r="H2134" t="str">
            <v>090</v>
          </cell>
        </row>
        <row r="2135">
          <cell r="E2135" t="str">
            <v>4330</v>
          </cell>
          <cell r="F2135">
            <v>-35560.019999999997</v>
          </cell>
          <cell r="G2135" t="str">
            <v xml:space="preserve">C926.1DENTAL   </v>
          </cell>
          <cell r="H2135" t="str">
            <v>401</v>
          </cell>
        </row>
        <row r="2136">
          <cell r="E2136" t="str">
            <v>4330</v>
          </cell>
          <cell r="F2136">
            <v>-8147.93</v>
          </cell>
          <cell r="G2136" t="str">
            <v xml:space="preserve">C926.1EAP      </v>
          </cell>
          <cell r="H2136" t="str">
            <v>007</v>
          </cell>
        </row>
        <row r="2137">
          <cell r="E2137" t="str">
            <v>4330</v>
          </cell>
          <cell r="F2137">
            <v>8147.93</v>
          </cell>
          <cell r="G2137" t="str">
            <v xml:space="preserve">C926.1EAP      </v>
          </cell>
          <cell r="H2137" t="str">
            <v>090</v>
          </cell>
        </row>
        <row r="2138">
          <cell r="E2138" t="str">
            <v>4330</v>
          </cell>
          <cell r="F2138">
            <v>45835.85</v>
          </cell>
          <cell r="G2138" t="str">
            <v xml:space="preserve">C926.1LIFE     </v>
          </cell>
          <cell r="H2138" t="str">
            <v>007</v>
          </cell>
        </row>
        <row r="2139">
          <cell r="E2139" t="str">
            <v>4330</v>
          </cell>
          <cell r="F2139">
            <v>14631.22</v>
          </cell>
          <cell r="G2139" t="str">
            <v xml:space="preserve">C926.1LIFE     </v>
          </cell>
          <cell r="H2139" t="str">
            <v>090</v>
          </cell>
        </row>
        <row r="2140">
          <cell r="E2140" t="str">
            <v>4330</v>
          </cell>
          <cell r="F2140">
            <v>-60467.07</v>
          </cell>
          <cell r="G2140" t="str">
            <v xml:space="preserve">C926.1LIFE     </v>
          </cell>
          <cell r="H2140" t="str">
            <v>401</v>
          </cell>
        </row>
        <row r="2141">
          <cell r="E2141" t="str">
            <v>4330</v>
          </cell>
          <cell r="F2141">
            <v>3915.45</v>
          </cell>
          <cell r="G2141" t="str">
            <v xml:space="preserve">C926.1LTD      </v>
          </cell>
          <cell r="H2141" t="str">
            <v>007</v>
          </cell>
        </row>
        <row r="2142">
          <cell r="E2142" t="str">
            <v>4330</v>
          </cell>
          <cell r="F2142">
            <v>-3915.45</v>
          </cell>
          <cell r="G2142" t="str">
            <v xml:space="preserve">C926.1LTD      </v>
          </cell>
          <cell r="H2142" t="str">
            <v>401</v>
          </cell>
        </row>
        <row r="2143">
          <cell r="E2143" t="str">
            <v>4330</v>
          </cell>
          <cell r="F2143">
            <v>-1842594.93</v>
          </cell>
          <cell r="G2143" t="str">
            <v xml:space="preserve">C926.1MED      </v>
          </cell>
          <cell r="H2143" t="str">
            <v>007</v>
          </cell>
        </row>
        <row r="2144">
          <cell r="E2144" t="str">
            <v>4330</v>
          </cell>
          <cell r="F2144">
            <v>72203.570000000007</v>
          </cell>
          <cell r="G2144" t="str">
            <v xml:space="preserve">C926.1MED      </v>
          </cell>
          <cell r="H2144" t="str">
            <v>018</v>
          </cell>
        </row>
        <row r="2145">
          <cell r="E2145" t="str">
            <v>4330</v>
          </cell>
          <cell r="F2145">
            <v>2390581.4500000002</v>
          </cell>
          <cell r="G2145" t="str">
            <v xml:space="preserve">C926.1MED      </v>
          </cell>
          <cell r="H2145" t="str">
            <v>090</v>
          </cell>
        </row>
        <row r="2146">
          <cell r="E2146" t="str">
            <v>4330</v>
          </cell>
          <cell r="F2146">
            <v>-620190.09</v>
          </cell>
          <cell r="G2146" t="str">
            <v xml:space="preserve">C926.1MED      </v>
          </cell>
          <cell r="H2146" t="str">
            <v>401</v>
          </cell>
        </row>
        <row r="2147">
          <cell r="E2147" t="str">
            <v>4330</v>
          </cell>
          <cell r="F2147">
            <v>698.32</v>
          </cell>
          <cell r="G2147" t="str">
            <v xml:space="preserve">C926.1OTHER    </v>
          </cell>
          <cell r="H2147" t="str">
            <v>007</v>
          </cell>
        </row>
        <row r="2148">
          <cell r="E2148" t="str">
            <v>4330</v>
          </cell>
          <cell r="F2148">
            <v>744.98</v>
          </cell>
          <cell r="G2148" t="str">
            <v xml:space="preserve">C926.1OTHER    </v>
          </cell>
          <cell r="H2148" t="str">
            <v>090</v>
          </cell>
        </row>
        <row r="2149">
          <cell r="E2149" t="str">
            <v>4330</v>
          </cell>
          <cell r="F2149">
            <v>-1369.3</v>
          </cell>
          <cell r="G2149" t="str">
            <v xml:space="preserve">C926.1OTHER    </v>
          </cell>
          <cell r="H2149" t="str">
            <v>401</v>
          </cell>
        </row>
        <row r="2150">
          <cell r="E2150" t="str">
            <v>4330</v>
          </cell>
          <cell r="F2150">
            <v>-74</v>
          </cell>
          <cell r="G2150" t="str">
            <v xml:space="preserve">C926.1OTHER    </v>
          </cell>
          <cell r="H2150" t="str">
            <v>770</v>
          </cell>
        </row>
        <row r="2151">
          <cell r="E2151" t="str">
            <v>4330</v>
          </cell>
          <cell r="F2151">
            <v>-43560.99</v>
          </cell>
          <cell r="G2151" t="str">
            <v xml:space="preserve">C926.1VISION   </v>
          </cell>
          <cell r="H2151" t="str">
            <v>007</v>
          </cell>
        </row>
        <row r="2152">
          <cell r="E2152" t="str">
            <v>4330</v>
          </cell>
          <cell r="F2152">
            <v>47316.06</v>
          </cell>
          <cell r="G2152" t="str">
            <v xml:space="preserve">C926.1VISION   </v>
          </cell>
          <cell r="H2152" t="str">
            <v>090</v>
          </cell>
        </row>
        <row r="2153">
          <cell r="E2153" t="str">
            <v>4330</v>
          </cell>
          <cell r="F2153">
            <v>-3755.07</v>
          </cell>
          <cell r="G2153" t="str">
            <v xml:space="preserve">C926.1VISION   </v>
          </cell>
          <cell r="H2153" t="str">
            <v>401</v>
          </cell>
        </row>
        <row r="2154">
          <cell r="E2154" t="str">
            <v>4330</v>
          </cell>
          <cell r="F2154">
            <v>-2578397.58</v>
          </cell>
          <cell r="G2154" t="str">
            <v xml:space="preserve">C926.2         </v>
          </cell>
          <cell r="H2154" t="str">
            <v>007</v>
          </cell>
        </row>
        <row r="2155">
          <cell r="E2155" t="str">
            <v>4330</v>
          </cell>
          <cell r="F2155">
            <v>2578397.58</v>
          </cell>
          <cell r="G2155" t="str">
            <v xml:space="preserve">C926.2         </v>
          </cell>
          <cell r="H2155" t="str">
            <v>069</v>
          </cell>
        </row>
        <row r="2156">
          <cell r="E2156" t="str">
            <v>4330</v>
          </cell>
          <cell r="F2156">
            <v>-76281.679999999993</v>
          </cell>
          <cell r="G2156" t="str">
            <v xml:space="preserve">C926.3         </v>
          </cell>
          <cell r="H2156" t="str">
            <v>007</v>
          </cell>
        </row>
        <row r="2157">
          <cell r="E2157" t="str">
            <v>4330</v>
          </cell>
          <cell r="F2157">
            <v>76281.679999999993</v>
          </cell>
          <cell r="G2157" t="str">
            <v xml:space="preserve">C926.3         </v>
          </cell>
          <cell r="H2157" t="str">
            <v>024</v>
          </cell>
        </row>
        <row r="2158">
          <cell r="E2158" t="str">
            <v>4330</v>
          </cell>
          <cell r="F2158">
            <v>-12712</v>
          </cell>
          <cell r="G2158" t="str">
            <v xml:space="preserve">C926.6         </v>
          </cell>
          <cell r="H2158" t="str">
            <v>007</v>
          </cell>
        </row>
        <row r="2159">
          <cell r="E2159" t="str">
            <v>4330</v>
          </cell>
          <cell r="F2159">
            <v>12712</v>
          </cell>
          <cell r="G2159" t="str">
            <v xml:space="preserve">C926.6         </v>
          </cell>
          <cell r="H2159" t="str">
            <v>050</v>
          </cell>
        </row>
        <row r="2160">
          <cell r="E2160" t="str">
            <v>4330</v>
          </cell>
          <cell r="F2160">
            <v>-21562</v>
          </cell>
          <cell r="G2160" t="str">
            <v xml:space="preserve">C926.6211CON   </v>
          </cell>
          <cell r="H2160" t="str">
            <v>007</v>
          </cell>
        </row>
        <row r="2161">
          <cell r="E2161" t="str">
            <v>4330</v>
          </cell>
          <cell r="F2161">
            <v>21562</v>
          </cell>
          <cell r="G2161" t="str">
            <v xml:space="preserve">C926.6211CON   </v>
          </cell>
          <cell r="H2161" t="str">
            <v>090</v>
          </cell>
        </row>
        <row r="2162">
          <cell r="E2162" t="str">
            <v>4330</v>
          </cell>
          <cell r="F2162">
            <v>-4533</v>
          </cell>
          <cell r="G2162" t="str">
            <v xml:space="preserve">C926.6211RES   </v>
          </cell>
          <cell r="H2162" t="str">
            <v>007</v>
          </cell>
        </row>
        <row r="2163">
          <cell r="E2163" t="str">
            <v>4330</v>
          </cell>
          <cell r="F2163">
            <v>4533</v>
          </cell>
          <cell r="G2163" t="str">
            <v xml:space="preserve">C926.6211RES   </v>
          </cell>
          <cell r="H2163" t="str">
            <v>090</v>
          </cell>
        </row>
        <row r="2164">
          <cell r="E2164" t="str">
            <v>4330</v>
          </cell>
          <cell r="F2164">
            <v>-22511</v>
          </cell>
          <cell r="G2164" t="str">
            <v xml:space="preserve">C926.6212CON   </v>
          </cell>
          <cell r="H2164" t="str">
            <v>007</v>
          </cell>
        </row>
        <row r="2165">
          <cell r="E2165" t="str">
            <v>4330</v>
          </cell>
          <cell r="F2165">
            <v>22511</v>
          </cell>
          <cell r="G2165" t="str">
            <v xml:space="preserve">C926.6212CON   </v>
          </cell>
          <cell r="H2165" t="str">
            <v>090</v>
          </cell>
        </row>
        <row r="2166">
          <cell r="E2166" t="str">
            <v>4330</v>
          </cell>
          <cell r="F2166">
            <v>-14911</v>
          </cell>
          <cell r="G2166" t="str">
            <v xml:space="preserve">C926.621CON    </v>
          </cell>
          <cell r="H2166" t="str">
            <v>007</v>
          </cell>
        </row>
        <row r="2167">
          <cell r="E2167" t="str">
            <v>4330</v>
          </cell>
          <cell r="F2167">
            <v>14911</v>
          </cell>
          <cell r="G2167" t="str">
            <v xml:space="preserve">C926.621CON    </v>
          </cell>
          <cell r="H2167" t="str">
            <v>090</v>
          </cell>
        </row>
        <row r="2168">
          <cell r="E2168" t="str">
            <v>4330</v>
          </cell>
          <cell r="F2168">
            <v>-8083</v>
          </cell>
          <cell r="G2168" t="str">
            <v xml:space="preserve">C926.621RES    </v>
          </cell>
          <cell r="H2168" t="str">
            <v>007</v>
          </cell>
        </row>
        <row r="2169">
          <cell r="E2169" t="str">
            <v>4330</v>
          </cell>
          <cell r="F2169">
            <v>8083</v>
          </cell>
          <cell r="G2169" t="str">
            <v xml:space="preserve">C926.621RES    </v>
          </cell>
          <cell r="H2169" t="str">
            <v>090</v>
          </cell>
        </row>
        <row r="2170">
          <cell r="E2170" t="str">
            <v>4330</v>
          </cell>
          <cell r="F2170">
            <v>656.55</v>
          </cell>
          <cell r="G2170" t="str">
            <v xml:space="preserve">C926.7         </v>
          </cell>
          <cell r="H2170" t="str">
            <v>001</v>
          </cell>
        </row>
        <row r="2171">
          <cell r="E2171" t="str">
            <v>4330</v>
          </cell>
          <cell r="F2171">
            <v>-656.55</v>
          </cell>
          <cell r="G2171" t="str">
            <v xml:space="preserve">C926.7         </v>
          </cell>
          <cell r="H2171" t="str">
            <v>701</v>
          </cell>
        </row>
        <row r="2172">
          <cell r="E2172" t="str">
            <v>4330</v>
          </cell>
          <cell r="F2172">
            <v>-502723.45</v>
          </cell>
          <cell r="G2172" t="str">
            <v xml:space="preserve">C926.85        </v>
          </cell>
          <cell r="H2172" t="str">
            <v>007</v>
          </cell>
        </row>
        <row r="2173">
          <cell r="E2173" t="str">
            <v>4330</v>
          </cell>
          <cell r="F2173">
            <v>502723.45</v>
          </cell>
          <cell r="G2173" t="str">
            <v xml:space="preserve">C926.85        </v>
          </cell>
          <cell r="H2173" t="str">
            <v>090</v>
          </cell>
        </row>
        <row r="2174">
          <cell r="E2174" t="str">
            <v>4330</v>
          </cell>
          <cell r="F2174">
            <v>-200.52</v>
          </cell>
          <cell r="G2174" t="str">
            <v xml:space="preserve">C926.87        </v>
          </cell>
          <cell r="H2174" t="str">
            <v>007</v>
          </cell>
        </row>
        <row r="2175">
          <cell r="E2175" t="str">
            <v>4330</v>
          </cell>
          <cell r="F2175">
            <v>200.52</v>
          </cell>
          <cell r="G2175" t="str">
            <v xml:space="preserve">C926.87        </v>
          </cell>
          <cell r="H2175" t="str">
            <v>248</v>
          </cell>
        </row>
        <row r="2176">
          <cell r="E2176" t="str">
            <v>4330</v>
          </cell>
          <cell r="F2176">
            <v>-56531</v>
          </cell>
          <cell r="G2176" t="str">
            <v xml:space="preserve">C926.88        </v>
          </cell>
          <cell r="H2176" t="str">
            <v>007</v>
          </cell>
        </row>
        <row r="2177">
          <cell r="E2177" t="str">
            <v>4330</v>
          </cell>
          <cell r="F2177">
            <v>56531</v>
          </cell>
          <cell r="G2177" t="str">
            <v xml:space="preserve">C926.88        </v>
          </cell>
          <cell r="H2177" t="str">
            <v>248</v>
          </cell>
        </row>
        <row r="2178">
          <cell r="E2178" t="str">
            <v>4330</v>
          </cell>
          <cell r="F2178">
            <v>22032.05</v>
          </cell>
          <cell r="G2178" t="str">
            <v xml:space="preserve">C929.2         </v>
          </cell>
          <cell r="H2178" t="str">
            <v>007</v>
          </cell>
        </row>
        <row r="2179">
          <cell r="E2179" t="str">
            <v>4330</v>
          </cell>
          <cell r="F2179">
            <v>-22032.05</v>
          </cell>
          <cell r="G2179" t="str">
            <v xml:space="preserve">C929.2         </v>
          </cell>
          <cell r="H2179" t="str">
            <v>099</v>
          </cell>
        </row>
        <row r="2180">
          <cell r="E2180" t="str">
            <v>4330</v>
          </cell>
          <cell r="F2180">
            <v>5029</v>
          </cell>
          <cell r="G2180" t="str">
            <v xml:space="preserve">C930.1         </v>
          </cell>
          <cell r="H2180" t="str">
            <v>003</v>
          </cell>
        </row>
        <row r="2181">
          <cell r="E2181" t="str">
            <v>4330</v>
          </cell>
          <cell r="F2181">
            <v>-5029</v>
          </cell>
          <cell r="G2181" t="str">
            <v xml:space="preserve">C930.1         </v>
          </cell>
          <cell r="H2181" t="str">
            <v>754</v>
          </cell>
        </row>
        <row r="2182">
          <cell r="E2182" t="str">
            <v>4330</v>
          </cell>
          <cell r="F2182">
            <v>-19395.37</v>
          </cell>
          <cell r="G2182" t="str">
            <v xml:space="preserve">C930.21        </v>
          </cell>
          <cell r="H2182" t="str">
            <v>007</v>
          </cell>
        </row>
        <row r="2183">
          <cell r="E2183" t="str">
            <v>4330</v>
          </cell>
          <cell r="F2183">
            <v>19395.37</v>
          </cell>
          <cell r="G2183" t="str">
            <v xml:space="preserve">C930.21        </v>
          </cell>
          <cell r="H2183" t="str">
            <v>062</v>
          </cell>
        </row>
        <row r="2184">
          <cell r="E2184" t="str">
            <v>4330</v>
          </cell>
          <cell r="F2184">
            <v>5939.45</v>
          </cell>
          <cell r="G2184" t="str">
            <v xml:space="preserve">C930.22        </v>
          </cell>
          <cell r="H2184" t="str">
            <v>003</v>
          </cell>
        </row>
        <row r="2185">
          <cell r="E2185" t="str">
            <v>4330</v>
          </cell>
          <cell r="F2185">
            <v>-5939.45</v>
          </cell>
          <cell r="G2185" t="str">
            <v xml:space="preserve">C930.22        </v>
          </cell>
          <cell r="H2185" t="str">
            <v>754</v>
          </cell>
        </row>
        <row r="2186">
          <cell r="E2186" t="str">
            <v>4340</v>
          </cell>
          <cell r="F2186">
            <v>2154.23</v>
          </cell>
          <cell r="G2186" t="str">
            <v xml:space="preserve">E935           </v>
          </cell>
          <cell r="H2186" t="str">
            <v>007</v>
          </cell>
        </row>
        <row r="2187">
          <cell r="E2187" t="str">
            <v>4340</v>
          </cell>
          <cell r="F2187">
            <v>1410.75</v>
          </cell>
          <cell r="G2187" t="str">
            <v xml:space="preserve">E935           </v>
          </cell>
          <cell r="H2187" t="str">
            <v>013</v>
          </cell>
        </row>
        <row r="2188">
          <cell r="E2188" t="str">
            <v>4350</v>
          </cell>
          <cell r="F2188">
            <v>222</v>
          </cell>
          <cell r="G2188" t="str">
            <v xml:space="preserve">G935           </v>
          </cell>
          <cell r="H2188" t="str">
            <v>001</v>
          </cell>
        </row>
        <row r="2189">
          <cell r="E2189" t="str">
            <v>4350</v>
          </cell>
          <cell r="F2189">
            <v>3443.99</v>
          </cell>
          <cell r="G2189" t="str">
            <v xml:space="preserve">G935           </v>
          </cell>
          <cell r="H2189" t="str">
            <v>003</v>
          </cell>
        </row>
        <row r="2190">
          <cell r="E2190" t="str">
            <v>4350</v>
          </cell>
          <cell r="F2190">
            <v>737.75</v>
          </cell>
          <cell r="G2190" t="str">
            <v xml:space="preserve">G935           </v>
          </cell>
          <cell r="H2190" t="str">
            <v>007</v>
          </cell>
        </row>
        <row r="2191">
          <cell r="E2191" t="str">
            <v>4350</v>
          </cell>
          <cell r="F2191">
            <v>1428.36</v>
          </cell>
          <cell r="G2191" t="str">
            <v xml:space="preserve">G935           </v>
          </cell>
          <cell r="H2191" t="str">
            <v>013</v>
          </cell>
        </row>
        <row r="2192">
          <cell r="E2192" t="str">
            <v>4350</v>
          </cell>
          <cell r="F2192">
            <v>29.06</v>
          </cell>
          <cell r="G2192" t="str">
            <v xml:space="preserve">G935           </v>
          </cell>
          <cell r="H2192" t="str">
            <v>301</v>
          </cell>
        </row>
        <row r="2193">
          <cell r="E2193" t="str">
            <v>4360</v>
          </cell>
          <cell r="F2193">
            <v>-2891.98</v>
          </cell>
          <cell r="G2193" t="str">
            <v xml:space="preserve">C935           </v>
          </cell>
          <cell r="H2193" t="str">
            <v>007</v>
          </cell>
        </row>
        <row r="2194">
          <cell r="E2194" t="str">
            <v>4360</v>
          </cell>
          <cell r="F2194">
            <v>2891.98</v>
          </cell>
          <cell r="G2194" t="str">
            <v xml:space="preserve">C935           </v>
          </cell>
          <cell r="H2194" t="str">
            <v>013</v>
          </cell>
        </row>
        <row r="2195">
          <cell r="E2195" t="str">
            <v>4370</v>
          </cell>
          <cell r="F2195">
            <v>-466473.4</v>
          </cell>
          <cell r="G2195" t="str">
            <v xml:space="preserve">E922           </v>
          </cell>
          <cell r="H2195" t="str">
            <v>007</v>
          </cell>
        </row>
        <row r="2196">
          <cell r="E2196" t="str">
            <v>4370</v>
          </cell>
          <cell r="F2196">
            <v>-128122.8</v>
          </cell>
          <cell r="G2196" t="str">
            <v xml:space="preserve">E925.2         </v>
          </cell>
          <cell r="H2196" t="str">
            <v>007</v>
          </cell>
        </row>
        <row r="2197">
          <cell r="E2197" t="str">
            <v>4370</v>
          </cell>
          <cell r="F2197">
            <v>-1183559.3</v>
          </cell>
          <cell r="G2197" t="str">
            <v xml:space="preserve">E926.5         </v>
          </cell>
          <cell r="H2197" t="str">
            <v>007</v>
          </cell>
        </row>
        <row r="2198">
          <cell r="E2198" t="str">
            <v>4370</v>
          </cell>
          <cell r="F2198">
            <v>-17132.7</v>
          </cell>
          <cell r="G2198" t="str">
            <v xml:space="preserve">E931.2         </v>
          </cell>
          <cell r="H2198" t="str">
            <v>007</v>
          </cell>
        </row>
        <row r="2199">
          <cell r="E2199" t="str">
            <v>4380</v>
          </cell>
          <cell r="F2199">
            <v>-231526.6</v>
          </cell>
          <cell r="G2199" t="str">
            <v xml:space="preserve">G922           </v>
          </cell>
          <cell r="H2199" t="str">
            <v>007</v>
          </cell>
        </row>
        <row r="2200">
          <cell r="E2200" t="str">
            <v>4380</v>
          </cell>
          <cell r="F2200">
            <v>-43877.2</v>
          </cell>
          <cell r="G2200" t="str">
            <v xml:space="preserve">G925.2         </v>
          </cell>
          <cell r="H2200" t="str">
            <v>007</v>
          </cell>
        </row>
        <row r="2201">
          <cell r="E2201" t="str">
            <v>4380</v>
          </cell>
          <cell r="F2201">
            <v>-587440.69999999995</v>
          </cell>
          <cell r="G2201" t="str">
            <v xml:space="preserve">G926.5         </v>
          </cell>
          <cell r="H2201" t="str">
            <v>007</v>
          </cell>
        </row>
        <row r="2202">
          <cell r="E2202" t="str">
            <v>4380</v>
          </cell>
          <cell r="F2202">
            <v>-5867.3</v>
          </cell>
          <cell r="G2202" t="str">
            <v xml:space="preserve">G931.2         </v>
          </cell>
          <cell r="H2202" t="str">
            <v>007</v>
          </cell>
        </row>
        <row r="2203">
          <cell r="E2203" t="str">
            <v>4390</v>
          </cell>
          <cell r="F2203">
            <v>698000</v>
          </cell>
          <cell r="G2203" t="str">
            <v xml:space="preserve">C922           </v>
          </cell>
          <cell r="H2203" t="str">
            <v>007</v>
          </cell>
        </row>
        <row r="2204">
          <cell r="E2204" t="str">
            <v>4390</v>
          </cell>
          <cell r="F2204">
            <v>-698000</v>
          </cell>
          <cell r="G2204" t="str">
            <v xml:space="preserve">C922           </v>
          </cell>
          <cell r="H2204" t="str">
            <v>099</v>
          </cell>
        </row>
        <row r="2205">
          <cell r="E2205" t="str">
            <v>4390</v>
          </cell>
          <cell r="F2205">
            <v>172000</v>
          </cell>
          <cell r="G2205" t="str">
            <v xml:space="preserve">C925.2         </v>
          </cell>
          <cell r="H2205" t="str">
            <v>007</v>
          </cell>
        </row>
        <row r="2206">
          <cell r="E2206" t="str">
            <v>4390</v>
          </cell>
          <cell r="F2206">
            <v>-172000</v>
          </cell>
          <cell r="G2206" t="str">
            <v xml:space="preserve">C925.2         </v>
          </cell>
          <cell r="H2206" t="str">
            <v>099</v>
          </cell>
        </row>
        <row r="2207">
          <cell r="E2207" t="str">
            <v>4390</v>
          </cell>
          <cell r="F2207">
            <v>1771000</v>
          </cell>
          <cell r="G2207" t="str">
            <v xml:space="preserve">C926.5         </v>
          </cell>
          <cell r="H2207" t="str">
            <v>007</v>
          </cell>
        </row>
        <row r="2208">
          <cell r="E2208" t="str">
            <v>4390</v>
          </cell>
          <cell r="F2208">
            <v>-1771000</v>
          </cell>
          <cell r="G2208" t="str">
            <v xml:space="preserve">C926.5         </v>
          </cell>
          <cell r="H2208" t="str">
            <v>099</v>
          </cell>
        </row>
        <row r="2209">
          <cell r="E2209" t="str">
            <v>4390</v>
          </cell>
          <cell r="F2209">
            <v>23000</v>
          </cell>
          <cell r="G2209" t="str">
            <v xml:space="preserve">C931.2         </v>
          </cell>
          <cell r="H2209" t="str">
            <v>007</v>
          </cell>
        </row>
        <row r="2210">
          <cell r="E2210" t="str">
            <v>4390</v>
          </cell>
          <cell r="F2210">
            <v>-23000</v>
          </cell>
          <cell r="G2210" t="str">
            <v xml:space="preserve">C931.2         </v>
          </cell>
          <cell r="H2210" t="str">
            <v>099</v>
          </cell>
        </row>
        <row r="2211">
          <cell r="E2211" t="str">
            <v>4510</v>
          </cell>
          <cell r="F2211">
            <v>-222571.45</v>
          </cell>
          <cell r="G2211" t="str">
            <v xml:space="preserve">C403390        </v>
          </cell>
          <cell r="H2211" t="str">
            <v>007</v>
          </cell>
        </row>
        <row r="2212">
          <cell r="E2212" t="str">
            <v>4510</v>
          </cell>
          <cell r="F2212">
            <v>222571.45</v>
          </cell>
          <cell r="G2212" t="str">
            <v xml:space="preserve">C403390        </v>
          </cell>
          <cell r="H2212" t="str">
            <v>033</v>
          </cell>
        </row>
        <row r="2213">
          <cell r="E2213" t="str">
            <v>4510</v>
          </cell>
          <cell r="F2213">
            <v>-460303.63</v>
          </cell>
          <cell r="G2213" t="str">
            <v xml:space="preserve">C403391.1      </v>
          </cell>
          <cell r="H2213" t="str">
            <v>007</v>
          </cell>
        </row>
        <row r="2214">
          <cell r="E2214" t="str">
            <v>4510</v>
          </cell>
          <cell r="F2214">
            <v>460303.63</v>
          </cell>
          <cell r="G2214" t="str">
            <v xml:space="preserve">C403391.1      </v>
          </cell>
          <cell r="H2214" t="str">
            <v>033</v>
          </cell>
        </row>
        <row r="2215">
          <cell r="E2215" t="str">
            <v>4510</v>
          </cell>
          <cell r="F2215">
            <v>-337353.22</v>
          </cell>
          <cell r="G2215" t="str">
            <v xml:space="preserve">C403391.2      </v>
          </cell>
          <cell r="H2215" t="str">
            <v>007</v>
          </cell>
        </row>
        <row r="2216">
          <cell r="E2216" t="str">
            <v>4510</v>
          </cell>
          <cell r="F2216">
            <v>337353.22</v>
          </cell>
          <cell r="G2216" t="str">
            <v xml:space="preserve">C403391.2      </v>
          </cell>
          <cell r="H2216" t="str">
            <v>033</v>
          </cell>
        </row>
        <row r="2217">
          <cell r="E2217" t="str">
            <v>4510</v>
          </cell>
          <cell r="F2217">
            <v>-181930.34</v>
          </cell>
          <cell r="G2217" t="str">
            <v xml:space="preserve">C403391.22     </v>
          </cell>
          <cell r="H2217" t="str">
            <v>007</v>
          </cell>
        </row>
        <row r="2218">
          <cell r="E2218" t="str">
            <v>4510</v>
          </cell>
          <cell r="F2218">
            <v>181930.34</v>
          </cell>
          <cell r="G2218" t="str">
            <v xml:space="preserve">C403391.22     </v>
          </cell>
          <cell r="H2218" t="str">
            <v>033</v>
          </cell>
        </row>
        <row r="2219">
          <cell r="E2219" t="str">
            <v>4510</v>
          </cell>
          <cell r="F2219">
            <v>-9134.94</v>
          </cell>
          <cell r="G2219" t="str">
            <v xml:space="preserve">C403392.2      </v>
          </cell>
          <cell r="H2219" t="str">
            <v>007</v>
          </cell>
        </row>
        <row r="2220">
          <cell r="E2220" t="str">
            <v>4510</v>
          </cell>
          <cell r="F2220">
            <v>9134.94</v>
          </cell>
          <cell r="G2220" t="str">
            <v xml:space="preserve">C403392.2      </v>
          </cell>
          <cell r="H2220" t="str">
            <v>033</v>
          </cell>
        </row>
        <row r="2221">
          <cell r="E2221" t="str">
            <v>4510</v>
          </cell>
          <cell r="F2221">
            <v>-21026.34</v>
          </cell>
          <cell r="G2221" t="str">
            <v xml:space="preserve">C403393        </v>
          </cell>
          <cell r="H2221" t="str">
            <v>007</v>
          </cell>
        </row>
        <row r="2222">
          <cell r="E2222" t="str">
            <v>4510</v>
          </cell>
          <cell r="F2222">
            <v>21026.34</v>
          </cell>
          <cell r="G2222" t="str">
            <v xml:space="preserve">C403393        </v>
          </cell>
          <cell r="H2222" t="str">
            <v>033</v>
          </cell>
        </row>
        <row r="2223">
          <cell r="E2223" t="str">
            <v>4510</v>
          </cell>
          <cell r="F2223">
            <v>-204530.11</v>
          </cell>
          <cell r="G2223" t="str">
            <v xml:space="preserve">C403394        </v>
          </cell>
          <cell r="H2223" t="str">
            <v>007</v>
          </cell>
        </row>
        <row r="2224">
          <cell r="E2224" t="str">
            <v>4510</v>
          </cell>
          <cell r="F2224">
            <v>204530.11</v>
          </cell>
          <cell r="G2224" t="str">
            <v xml:space="preserve">C403394        </v>
          </cell>
          <cell r="H2224" t="str">
            <v>033</v>
          </cell>
        </row>
        <row r="2225">
          <cell r="E2225" t="str">
            <v>4510</v>
          </cell>
          <cell r="F2225">
            <v>-31950.95</v>
          </cell>
          <cell r="G2225" t="str">
            <v xml:space="preserve">C403395        </v>
          </cell>
          <cell r="H2225" t="str">
            <v>007</v>
          </cell>
        </row>
        <row r="2226">
          <cell r="E2226" t="str">
            <v>4510</v>
          </cell>
          <cell r="F2226">
            <v>31950.95</v>
          </cell>
          <cell r="G2226" t="str">
            <v xml:space="preserve">C403395        </v>
          </cell>
          <cell r="H2226" t="str">
            <v>033</v>
          </cell>
        </row>
        <row r="2227">
          <cell r="E2227" t="str">
            <v>4510</v>
          </cell>
          <cell r="F2227">
            <v>-74305.37</v>
          </cell>
          <cell r="G2227" t="str">
            <v xml:space="preserve">C403397        </v>
          </cell>
          <cell r="H2227" t="str">
            <v>007</v>
          </cell>
        </row>
        <row r="2228">
          <cell r="E2228" t="str">
            <v>4510</v>
          </cell>
          <cell r="F2228">
            <v>74305.37</v>
          </cell>
          <cell r="G2228" t="str">
            <v xml:space="preserve">C403397        </v>
          </cell>
          <cell r="H2228" t="str">
            <v>033</v>
          </cell>
        </row>
        <row r="2229">
          <cell r="E2229" t="str">
            <v>4510</v>
          </cell>
          <cell r="F2229">
            <v>-441278.37</v>
          </cell>
          <cell r="G2229" t="str">
            <v xml:space="preserve">C403397.1      </v>
          </cell>
          <cell r="H2229" t="str">
            <v>007</v>
          </cell>
        </row>
        <row r="2230">
          <cell r="E2230" t="str">
            <v>4510</v>
          </cell>
          <cell r="F2230">
            <v>441278.37</v>
          </cell>
          <cell r="G2230" t="str">
            <v xml:space="preserve">C403397.1      </v>
          </cell>
          <cell r="H2230" t="str">
            <v>033</v>
          </cell>
        </row>
        <row r="2231">
          <cell r="E2231" t="str">
            <v>4510</v>
          </cell>
          <cell r="F2231">
            <v>-358471.83</v>
          </cell>
          <cell r="G2231" t="str">
            <v xml:space="preserve">C403397.2      </v>
          </cell>
          <cell r="H2231" t="str">
            <v>007</v>
          </cell>
        </row>
        <row r="2232">
          <cell r="E2232" t="str">
            <v>4510</v>
          </cell>
          <cell r="F2232">
            <v>358471.83</v>
          </cell>
          <cell r="G2232" t="str">
            <v xml:space="preserve">C403397.2      </v>
          </cell>
          <cell r="H2232" t="str">
            <v>033</v>
          </cell>
        </row>
        <row r="2233">
          <cell r="E2233" t="str">
            <v>4510</v>
          </cell>
          <cell r="F2233">
            <v>-35531.33</v>
          </cell>
          <cell r="G2233" t="str">
            <v xml:space="preserve">C403398        </v>
          </cell>
          <cell r="H2233" t="str">
            <v>007</v>
          </cell>
        </row>
        <row r="2234">
          <cell r="E2234" t="str">
            <v>4510</v>
          </cell>
          <cell r="F2234">
            <v>35531.33</v>
          </cell>
          <cell r="G2234" t="str">
            <v xml:space="preserve">C403398        </v>
          </cell>
          <cell r="H2234" t="str">
            <v>033</v>
          </cell>
        </row>
        <row r="2235">
          <cell r="E2235" t="str">
            <v>4510</v>
          </cell>
          <cell r="F2235">
            <v>499967.29</v>
          </cell>
          <cell r="G2235" t="str">
            <v xml:space="preserve">E403311        </v>
          </cell>
          <cell r="H2235" t="str">
            <v>033</v>
          </cell>
        </row>
        <row r="2236">
          <cell r="E2236" t="str">
            <v>4510</v>
          </cell>
          <cell r="F2236">
            <v>6544.18</v>
          </cell>
          <cell r="G2236" t="str">
            <v xml:space="preserve">E403311-8SC    </v>
          </cell>
          <cell r="H2236" t="str">
            <v>033</v>
          </cell>
        </row>
        <row r="2237">
          <cell r="E2237" t="str">
            <v>4510</v>
          </cell>
          <cell r="F2237">
            <v>4081293.95</v>
          </cell>
          <cell r="G2237" t="str">
            <v xml:space="preserve">E403312.1      </v>
          </cell>
          <cell r="H2237" t="str">
            <v>033</v>
          </cell>
        </row>
        <row r="2238">
          <cell r="E2238" t="str">
            <v>4510</v>
          </cell>
          <cell r="F2238">
            <v>234259.06</v>
          </cell>
          <cell r="G2238" t="str">
            <v xml:space="preserve">E403312.1-8SC  </v>
          </cell>
          <cell r="H2238" t="str">
            <v>033</v>
          </cell>
        </row>
        <row r="2239">
          <cell r="E2239" t="str">
            <v>4510</v>
          </cell>
          <cell r="F2239">
            <v>537996.72</v>
          </cell>
          <cell r="G2239" t="str">
            <v xml:space="preserve">E403312.4      </v>
          </cell>
          <cell r="H2239" t="str">
            <v>033</v>
          </cell>
        </row>
        <row r="2240">
          <cell r="E2240" t="str">
            <v>4510</v>
          </cell>
          <cell r="F2240">
            <v>1168.79</v>
          </cell>
          <cell r="G2240" t="str">
            <v xml:space="preserve">E403312.5      </v>
          </cell>
          <cell r="H2240" t="str">
            <v>033</v>
          </cell>
        </row>
        <row r="2241">
          <cell r="E2241" t="str">
            <v>4510</v>
          </cell>
          <cell r="F2241">
            <v>1071261.6499999999</v>
          </cell>
          <cell r="G2241" t="str">
            <v xml:space="preserve">E403314        </v>
          </cell>
          <cell r="H2241" t="str">
            <v>033</v>
          </cell>
        </row>
        <row r="2242">
          <cell r="E2242" t="str">
            <v>4510</v>
          </cell>
          <cell r="F2242">
            <v>107274.8</v>
          </cell>
          <cell r="G2242" t="str">
            <v xml:space="preserve">E403314-8SC    </v>
          </cell>
          <cell r="H2242" t="str">
            <v>033</v>
          </cell>
        </row>
        <row r="2243">
          <cell r="E2243" t="str">
            <v>4510</v>
          </cell>
          <cell r="F2243">
            <v>411483.22</v>
          </cell>
          <cell r="G2243" t="str">
            <v xml:space="preserve">E403315        </v>
          </cell>
          <cell r="H2243" t="str">
            <v>033</v>
          </cell>
        </row>
        <row r="2244">
          <cell r="E2244" t="str">
            <v>4510</v>
          </cell>
          <cell r="F2244">
            <v>8310.5</v>
          </cell>
          <cell r="G2244" t="str">
            <v xml:space="preserve">E403315-8SC    </v>
          </cell>
          <cell r="H2244" t="str">
            <v>033</v>
          </cell>
        </row>
        <row r="2245">
          <cell r="E2245" t="str">
            <v>4510</v>
          </cell>
          <cell r="F2245">
            <v>71975.45</v>
          </cell>
          <cell r="G2245" t="str">
            <v xml:space="preserve">E403316        </v>
          </cell>
          <cell r="H2245" t="str">
            <v>033</v>
          </cell>
        </row>
        <row r="2246">
          <cell r="E2246" t="str">
            <v>4510</v>
          </cell>
          <cell r="F2246">
            <v>280.62</v>
          </cell>
          <cell r="G2246" t="str">
            <v xml:space="preserve">E403316-8SC    </v>
          </cell>
          <cell r="H2246" t="str">
            <v>033</v>
          </cell>
        </row>
        <row r="2247">
          <cell r="E2247" t="str">
            <v>4510</v>
          </cell>
          <cell r="F2247">
            <v>19834.57</v>
          </cell>
          <cell r="G2247" t="str">
            <v xml:space="preserve">E403331        </v>
          </cell>
          <cell r="H2247" t="str">
            <v>033</v>
          </cell>
        </row>
        <row r="2248">
          <cell r="E2248" t="str">
            <v>4510</v>
          </cell>
          <cell r="F2248">
            <v>35292.28</v>
          </cell>
          <cell r="G2248" t="str">
            <v xml:space="preserve">E403332        </v>
          </cell>
          <cell r="H2248" t="str">
            <v>033</v>
          </cell>
        </row>
        <row r="2249">
          <cell r="E2249" t="str">
            <v>4510</v>
          </cell>
          <cell r="F2249">
            <v>10212.43</v>
          </cell>
          <cell r="G2249" t="str">
            <v xml:space="preserve">E403333        </v>
          </cell>
          <cell r="H2249" t="str">
            <v>033</v>
          </cell>
        </row>
        <row r="2250">
          <cell r="E2250" t="str">
            <v>4510</v>
          </cell>
          <cell r="F2250">
            <v>7603.23</v>
          </cell>
          <cell r="G2250" t="str">
            <v xml:space="preserve">E403334        </v>
          </cell>
          <cell r="H2250" t="str">
            <v>033</v>
          </cell>
        </row>
        <row r="2251">
          <cell r="E2251" t="str">
            <v>4510</v>
          </cell>
          <cell r="F2251">
            <v>285.5</v>
          </cell>
          <cell r="G2251" t="str">
            <v xml:space="preserve">E403335        </v>
          </cell>
          <cell r="H2251" t="str">
            <v>033</v>
          </cell>
        </row>
        <row r="2252">
          <cell r="E2252" t="str">
            <v>4510</v>
          </cell>
          <cell r="F2252">
            <v>911.43</v>
          </cell>
          <cell r="G2252" t="str">
            <v xml:space="preserve">E403341        </v>
          </cell>
          <cell r="H2252" t="str">
            <v>033</v>
          </cell>
        </row>
        <row r="2253">
          <cell r="E2253" t="str">
            <v>4510</v>
          </cell>
          <cell r="F2253">
            <v>29412.7</v>
          </cell>
          <cell r="G2253" t="str">
            <v xml:space="preserve">E403341-8SC    </v>
          </cell>
          <cell r="H2253" t="str">
            <v>033</v>
          </cell>
        </row>
        <row r="2254">
          <cell r="E2254" t="str">
            <v>4510</v>
          </cell>
          <cell r="F2254">
            <v>468.72</v>
          </cell>
          <cell r="G2254" t="str">
            <v xml:space="preserve">E403342        </v>
          </cell>
          <cell r="H2254" t="str">
            <v>033</v>
          </cell>
        </row>
        <row r="2255">
          <cell r="E2255" t="str">
            <v>4510</v>
          </cell>
          <cell r="F2255">
            <v>16511.509999999998</v>
          </cell>
          <cell r="G2255" t="str">
            <v xml:space="preserve">E403342-8SC    </v>
          </cell>
          <cell r="H2255" t="str">
            <v>033</v>
          </cell>
        </row>
        <row r="2256">
          <cell r="E2256" t="str">
            <v>4510</v>
          </cell>
          <cell r="F2256">
            <v>53944.44</v>
          </cell>
          <cell r="G2256" t="str">
            <v xml:space="preserve">E403343        </v>
          </cell>
          <cell r="H2256" t="str">
            <v>033</v>
          </cell>
        </row>
        <row r="2257">
          <cell r="E2257" t="str">
            <v>4510</v>
          </cell>
          <cell r="F2257">
            <v>177116.85</v>
          </cell>
          <cell r="G2257" t="str">
            <v xml:space="preserve">E403343-8SC    </v>
          </cell>
          <cell r="H2257" t="str">
            <v>033</v>
          </cell>
        </row>
        <row r="2258">
          <cell r="E2258" t="str">
            <v>4510</v>
          </cell>
          <cell r="F2258">
            <v>1163.27</v>
          </cell>
          <cell r="G2258" t="str">
            <v xml:space="preserve">E403344        </v>
          </cell>
          <cell r="H2258" t="str">
            <v>033</v>
          </cell>
        </row>
        <row r="2259">
          <cell r="E2259" t="str">
            <v>4510</v>
          </cell>
          <cell r="F2259">
            <v>60217.93</v>
          </cell>
          <cell r="G2259" t="str">
            <v xml:space="preserve">E403344-8SC    </v>
          </cell>
          <cell r="H2259" t="str">
            <v>033</v>
          </cell>
        </row>
        <row r="2260">
          <cell r="E2260" t="str">
            <v>4510</v>
          </cell>
          <cell r="F2260">
            <v>9473.09</v>
          </cell>
          <cell r="G2260" t="str">
            <v xml:space="preserve">E403345        </v>
          </cell>
          <cell r="H2260" t="str">
            <v>033</v>
          </cell>
        </row>
        <row r="2261">
          <cell r="E2261" t="str">
            <v>4510</v>
          </cell>
          <cell r="F2261">
            <v>77381.8</v>
          </cell>
          <cell r="G2261" t="str">
            <v xml:space="preserve">E403345-8SC    </v>
          </cell>
          <cell r="H2261" t="str">
            <v>033</v>
          </cell>
        </row>
        <row r="2262">
          <cell r="E2262" t="str">
            <v>4510</v>
          </cell>
          <cell r="F2262">
            <v>230.21</v>
          </cell>
          <cell r="G2262" t="str">
            <v xml:space="preserve">E403346        </v>
          </cell>
          <cell r="H2262" t="str">
            <v>033</v>
          </cell>
        </row>
        <row r="2263">
          <cell r="E2263" t="str">
            <v>4510</v>
          </cell>
          <cell r="F2263">
            <v>15512.07</v>
          </cell>
          <cell r="G2263" t="str">
            <v xml:space="preserve">E403346-8SC    </v>
          </cell>
          <cell r="H2263" t="str">
            <v>033</v>
          </cell>
        </row>
        <row r="2264">
          <cell r="E2264" t="str">
            <v>4510</v>
          </cell>
          <cell r="F2264">
            <v>6206.62</v>
          </cell>
          <cell r="G2264" t="str">
            <v xml:space="preserve">E403350.2      </v>
          </cell>
          <cell r="H2264" t="str">
            <v>033</v>
          </cell>
        </row>
        <row r="2265">
          <cell r="E2265" t="str">
            <v>4510</v>
          </cell>
          <cell r="F2265">
            <v>32105.17</v>
          </cell>
          <cell r="G2265" t="str">
            <v xml:space="preserve">E403352        </v>
          </cell>
          <cell r="H2265" t="str">
            <v>033</v>
          </cell>
        </row>
        <row r="2266">
          <cell r="E2266" t="str">
            <v>4510</v>
          </cell>
          <cell r="F2266">
            <v>1004915.34</v>
          </cell>
          <cell r="G2266" t="str">
            <v xml:space="preserve">E403353        </v>
          </cell>
          <cell r="H2266" t="str">
            <v>033</v>
          </cell>
        </row>
        <row r="2267">
          <cell r="E2267" t="str">
            <v>4510</v>
          </cell>
          <cell r="F2267">
            <v>27477.759999999998</v>
          </cell>
          <cell r="G2267" t="str">
            <v xml:space="preserve">E403353-8SC    </v>
          </cell>
          <cell r="H2267" t="str">
            <v>033</v>
          </cell>
        </row>
        <row r="2268">
          <cell r="E2268" t="str">
            <v>4510</v>
          </cell>
          <cell r="F2268">
            <v>145908.23000000001</v>
          </cell>
          <cell r="G2268" t="str">
            <v xml:space="preserve">E403354        </v>
          </cell>
          <cell r="H2268" t="str">
            <v>033</v>
          </cell>
        </row>
        <row r="2269">
          <cell r="E2269" t="str">
            <v>4510</v>
          </cell>
          <cell r="F2269">
            <v>298155.23</v>
          </cell>
          <cell r="G2269" t="str">
            <v xml:space="preserve">E403355        </v>
          </cell>
          <cell r="H2269" t="str">
            <v>033</v>
          </cell>
        </row>
        <row r="2270">
          <cell r="E2270" t="str">
            <v>4510</v>
          </cell>
          <cell r="F2270">
            <v>254982.52</v>
          </cell>
          <cell r="G2270" t="str">
            <v xml:space="preserve">E403356        </v>
          </cell>
          <cell r="H2270" t="str">
            <v>033</v>
          </cell>
        </row>
        <row r="2271">
          <cell r="E2271" t="str">
            <v>4510</v>
          </cell>
          <cell r="F2271">
            <v>85.06</v>
          </cell>
          <cell r="G2271" t="str">
            <v xml:space="preserve">E403357        </v>
          </cell>
          <cell r="H2271" t="str">
            <v>033</v>
          </cell>
        </row>
        <row r="2272">
          <cell r="E2272" t="str">
            <v>4510</v>
          </cell>
          <cell r="F2272">
            <v>4575.26</v>
          </cell>
          <cell r="G2272" t="str">
            <v xml:space="preserve">E403358        </v>
          </cell>
          <cell r="H2272" t="str">
            <v>033</v>
          </cell>
        </row>
        <row r="2273">
          <cell r="E2273" t="str">
            <v>4510</v>
          </cell>
          <cell r="F2273">
            <v>43.18</v>
          </cell>
          <cell r="G2273" t="str">
            <v xml:space="preserve">E403359        </v>
          </cell>
          <cell r="H2273" t="str">
            <v>033</v>
          </cell>
        </row>
        <row r="2274">
          <cell r="E2274" t="str">
            <v>4510</v>
          </cell>
          <cell r="F2274">
            <v>705.14</v>
          </cell>
          <cell r="G2274" t="str">
            <v xml:space="preserve">E403360.2      </v>
          </cell>
          <cell r="H2274" t="str">
            <v>033</v>
          </cell>
        </row>
        <row r="2275">
          <cell r="E2275" t="str">
            <v>4510</v>
          </cell>
          <cell r="F2275">
            <v>21928.44</v>
          </cell>
          <cell r="G2275" t="str">
            <v xml:space="preserve">E403361        </v>
          </cell>
          <cell r="H2275" t="str">
            <v>033</v>
          </cell>
        </row>
        <row r="2276">
          <cell r="E2276" t="str">
            <v>4510</v>
          </cell>
          <cell r="F2276">
            <v>491811.55</v>
          </cell>
          <cell r="G2276" t="str">
            <v xml:space="preserve">E403362        </v>
          </cell>
          <cell r="H2276" t="str">
            <v>033</v>
          </cell>
        </row>
        <row r="2277">
          <cell r="E2277" t="str">
            <v>4510</v>
          </cell>
          <cell r="F2277">
            <v>89051.09</v>
          </cell>
          <cell r="G2277" t="str">
            <v xml:space="preserve">E403364.1      </v>
          </cell>
          <cell r="H2277" t="str">
            <v>033</v>
          </cell>
        </row>
        <row r="2278">
          <cell r="E2278" t="str">
            <v>4510</v>
          </cell>
          <cell r="F2278">
            <v>1033258.42</v>
          </cell>
          <cell r="G2278" t="str">
            <v xml:space="preserve">E403364.2      </v>
          </cell>
          <cell r="H2278" t="str">
            <v>033</v>
          </cell>
        </row>
        <row r="2279">
          <cell r="E2279" t="str">
            <v>4510</v>
          </cell>
          <cell r="F2279">
            <v>412882.92</v>
          </cell>
          <cell r="G2279" t="str">
            <v xml:space="preserve">E403365        </v>
          </cell>
          <cell r="H2279" t="str">
            <v>033</v>
          </cell>
        </row>
        <row r="2280">
          <cell r="E2280" t="str">
            <v>4510</v>
          </cell>
          <cell r="F2280">
            <v>4103.8</v>
          </cell>
          <cell r="G2280" t="str">
            <v xml:space="preserve">E403366        </v>
          </cell>
          <cell r="H2280" t="str">
            <v>033</v>
          </cell>
        </row>
        <row r="2281">
          <cell r="E2281" t="str">
            <v>4510</v>
          </cell>
          <cell r="F2281">
            <v>535502.74</v>
          </cell>
          <cell r="G2281" t="str">
            <v xml:space="preserve">E403367        </v>
          </cell>
          <cell r="H2281" t="str">
            <v>033</v>
          </cell>
        </row>
        <row r="2282">
          <cell r="E2282" t="str">
            <v>4510</v>
          </cell>
          <cell r="F2282">
            <v>375439.65</v>
          </cell>
          <cell r="G2282" t="str">
            <v xml:space="preserve">E403368        </v>
          </cell>
          <cell r="H2282" t="str">
            <v>033</v>
          </cell>
        </row>
        <row r="2283">
          <cell r="E2283" t="str">
            <v>4510</v>
          </cell>
          <cell r="F2283">
            <v>5588.15</v>
          </cell>
          <cell r="G2283" t="str">
            <v xml:space="preserve">E403369.1      </v>
          </cell>
          <cell r="H2283" t="str">
            <v>033</v>
          </cell>
        </row>
        <row r="2284">
          <cell r="E2284" t="str">
            <v>4510</v>
          </cell>
          <cell r="F2284">
            <v>107467.39</v>
          </cell>
          <cell r="G2284" t="str">
            <v xml:space="preserve">E403369.2      </v>
          </cell>
          <cell r="H2284" t="str">
            <v>033</v>
          </cell>
        </row>
        <row r="2285">
          <cell r="E2285" t="str">
            <v>4510</v>
          </cell>
          <cell r="F2285">
            <v>27687.759999999998</v>
          </cell>
          <cell r="G2285" t="str">
            <v xml:space="preserve">E403370.1      </v>
          </cell>
          <cell r="H2285" t="str">
            <v>033</v>
          </cell>
        </row>
        <row r="2286">
          <cell r="E2286" t="str">
            <v>4510</v>
          </cell>
          <cell r="F2286">
            <v>192142.7</v>
          </cell>
          <cell r="G2286" t="str">
            <v xml:space="preserve">E403370.2      </v>
          </cell>
          <cell r="H2286" t="str">
            <v>033</v>
          </cell>
        </row>
        <row r="2287">
          <cell r="E2287" t="str">
            <v>4510</v>
          </cell>
          <cell r="F2287">
            <v>37100.19</v>
          </cell>
          <cell r="G2287" t="str">
            <v xml:space="preserve">E403371        </v>
          </cell>
          <cell r="H2287" t="str">
            <v>033</v>
          </cell>
        </row>
        <row r="2288">
          <cell r="E2288" t="str">
            <v>4510</v>
          </cell>
          <cell r="F2288">
            <v>96670.68</v>
          </cell>
          <cell r="G2288" t="str">
            <v xml:space="preserve">E403373        </v>
          </cell>
          <cell r="H2288" t="str">
            <v>033</v>
          </cell>
        </row>
        <row r="2289">
          <cell r="E2289" t="str">
            <v>4510</v>
          </cell>
          <cell r="F2289">
            <v>165793.47</v>
          </cell>
          <cell r="G2289" t="str">
            <v xml:space="preserve">E403390        </v>
          </cell>
          <cell r="H2289" t="str">
            <v>007</v>
          </cell>
        </row>
        <row r="2290">
          <cell r="E2290" t="str">
            <v>4510</v>
          </cell>
          <cell r="F2290">
            <v>23452.639999999999</v>
          </cell>
          <cell r="G2290" t="str">
            <v xml:space="preserve">E403390        </v>
          </cell>
          <cell r="H2290" t="str">
            <v>033</v>
          </cell>
        </row>
        <row r="2291">
          <cell r="E2291" t="str">
            <v>4510</v>
          </cell>
          <cell r="F2291">
            <v>342880.17</v>
          </cell>
          <cell r="G2291" t="str">
            <v xml:space="preserve">E403391.1      </v>
          </cell>
          <cell r="H2291" t="str">
            <v>007</v>
          </cell>
        </row>
        <row r="2292">
          <cell r="E2292" t="str">
            <v>4510</v>
          </cell>
          <cell r="F2292">
            <v>45223.67</v>
          </cell>
          <cell r="G2292" t="str">
            <v xml:space="preserve">E403391.1      </v>
          </cell>
          <cell r="H2292" t="str">
            <v>033</v>
          </cell>
        </row>
        <row r="2293">
          <cell r="E2293" t="str">
            <v>4510</v>
          </cell>
          <cell r="F2293">
            <v>1103.5</v>
          </cell>
          <cell r="G2293" t="str">
            <v xml:space="preserve">E403391.1-8SC  </v>
          </cell>
          <cell r="H2293" t="str">
            <v>033</v>
          </cell>
        </row>
        <row r="2294">
          <cell r="E2294" t="str">
            <v>4510</v>
          </cell>
          <cell r="F2294">
            <v>251294.41</v>
          </cell>
          <cell r="G2294" t="str">
            <v xml:space="preserve">E403391.2      </v>
          </cell>
          <cell r="H2294" t="str">
            <v>007</v>
          </cell>
        </row>
        <row r="2295">
          <cell r="E2295" t="str">
            <v>4510</v>
          </cell>
          <cell r="F2295">
            <v>1325923.26</v>
          </cell>
          <cell r="G2295" t="str">
            <v xml:space="preserve">E403391.2      </v>
          </cell>
          <cell r="H2295" t="str">
            <v>033</v>
          </cell>
        </row>
        <row r="2296">
          <cell r="E2296" t="str">
            <v>4510</v>
          </cell>
          <cell r="F2296">
            <v>66659.27</v>
          </cell>
          <cell r="G2296" t="str">
            <v xml:space="preserve">E403391.22     </v>
          </cell>
          <cell r="H2296" t="str">
            <v>007</v>
          </cell>
        </row>
        <row r="2297">
          <cell r="E2297" t="str">
            <v>4510</v>
          </cell>
          <cell r="F2297">
            <v>6804.61</v>
          </cell>
          <cell r="G2297" t="str">
            <v xml:space="preserve">E403392.2      </v>
          </cell>
          <cell r="H2297" t="str">
            <v>007</v>
          </cell>
        </row>
        <row r="2298">
          <cell r="E2298" t="str">
            <v>4510</v>
          </cell>
          <cell r="F2298">
            <v>9824.25</v>
          </cell>
          <cell r="G2298" t="str">
            <v xml:space="preserve">E403392.2      </v>
          </cell>
          <cell r="H2298" t="str">
            <v>033</v>
          </cell>
        </row>
        <row r="2299">
          <cell r="E2299" t="str">
            <v>4510</v>
          </cell>
          <cell r="F2299">
            <v>200.07</v>
          </cell>
          <cell r="G2299" t="str">
            <v xml:space="preserve">E403392.3-8SC  </v>
          </cell>
          <cell r="H2299" t="str">
            <v>033</v>
          </cell>
        </row>
        <row r="2300">
          <cell r="E2300" t="str">
            <v>4510</v>
          </cell>
          <cell r="F2300">
            <v>15662.52</v>
          </cell>
          <cell r="G2300" t="str">
            <v xml:space="preserve">E403393        </v>
          </cell>
          <cell r="H2300" t="str">
            <v>007</v>
          </cell>
        </row>
        <row r="2301">
          <cell r="E2301" t="str">
            <v>4510</v>
          </cell>
          <cell r="F2301">
            <v>12424.15</v>
          </cell>
          <cell r="G2301" t="str">
            <v xml:space="preserve">E403393        </v>
          </cell>
          <cell r="H2301" t="str">
            <v>033</v>
          </cell>
        </row>
        <row r="2302">
          <cell r="E2302" t="str">
            <v>4510</v>
          </cell>
          <cell r="F2302">
            <v>433.26</v>
          </cell>
          <cell r="G2302" t="str">
            <v xml:space="preserve">E403393-8SC    </v>
          </cell>
          <cell r="H2302" t="str">
            <v>033</v>
          </cell>
        </row>
        <row r="2303">
          <cell r="E2303" t="str">
            <v>4510</v>
          </cell>
          <cell r="F2303">
            <v>152354.47</v>
          </cell>
          <cell r="G2303" t="str">
            <v xml:space="preserve">E403394        </v>
          </cell>
          <cell r="H2303" t="str">
            <v>007</v>
          </cell>
        </row>
        <row r="2304">
          <cell r="E2304" t="str">
            <v>4510</v>
          </cell>
          <cell r="F2304">
            <v>104942.76</v>
          </cell>
          <cell r="G2304" t="str">
            <v xml:space="preserve">E403394        </v>
          </cell>
          <cell r="H2304" t="str">
            <v>033</v>
          </cell>
        </row>
        <row r="2305">
          <cell r="E2305" t="str">
            <v>4510</v>
          </cell>
          <cell r="F2305">
            <v>23800.26</v>
          </cell>
          <cell r="G2305" t="str">
            <v xml:space="preserve">E403395        </v>
          </cell>
          <cell r="H2305" t="str">
            <v>007</v>
          </cell>
        </row>
        <row r="2306">
          <cell r="E2306" t="str">
            <v>4510</v>
          </cell>
          <cell r="F2306">
            <v>147018.64000000001</v>
          </cell>
          <cell r="G2306" t="str">
            <v xml:space="preserve">E403395        </v>
          </cell>
          <cell r="H2306" t="str">
            <v>033</v>
          </cell>
        </row>
        <row r="2307">
          <cell r="E2307" t="str">
            <v>4510</v>
          </cell>
          <cell r="F2307">
            <v>55350.07</v>
          </cell>
          <cell r="G2307" t="str">
            <v xml:space="preserve">E403397        </v>
          </cell>
          <cell r="H2307" t="str">
            <v>007</v>
          </cell>
        </row>
        <row r="2308">
          <cell r="E2308" t="str">
            <v>4510</v>
          </cell>
          <cell r="F2308">
            <v>197780.15</v>
          </cell>
          <cell r="G2308" t="str">
            <v xml:space="preserve">E403397        </v>
          </cell>
          <cell r="H2308" t="str">
            <v>033</v>
          </cell>
        </row>
        <row r="2309">
          <cell r="E2309" t="str">
            <v>4510</v>
          </cell>
          <cell r="F2309">
            <v>328708.25</v>
          </cell>
          <cell r="G2309" t="str">
            <v xml:space="preserve">E403397.1      </v>
          </cell>
          <cell r="H2309" t="str">
            <v>007</v>
          </cell>
        </row>
        <row r="2310">
          <cell r="E2310" t="str">
            <v>4510</v>
          </cell>
          <cell r="F2310">
            <v>267025.65999999997</v>
          </cell>
          <cell r="G2310" t="str">
            <v xml:space="preserve">E403397.2      </v>
          </cell>
          <cell r="H2310" t="str">
            <v>007</v>
          </cell>
        </row>
        <row r="2311">
          <cell r="E2311" t="str">
            <v>4510</v>
          </cell>
          <cell r="F2311">
            <v>26467.279999999999</v>
          </cell>
          <cell r="G2311" t="str">
            <v xml:space="preserve">E403398        </v>
          </cell>
          <cell r="H2311" t="str">
            <v>007</v>
          </cell>
        </row>
        <row r="2312">
          <cell r="E2312" t="str">
            <v>4510</v>
          </cell>
          <cell r="F2312">
            <v>-194.69</v>
          </cell>
          <cell r="G2312" t="str">
            <v xml:space="preserve">E403398        </v>
          </cell>
          <cell r="H2312" t="str">
            <v>018</v>
          </cell>
        </row>
        <row r="2313">
          <cell r="E2313" t="str">
            <v>4510</v>
          </cell>
          <cell r="F2313">
            <v>13027.79</v>
          </cell>
          <cell r="G2313" t="str">
            <v xml:space="preserve">E403398        </v>
          </cell>
          <cell r="H2313" t="str">
            <v>033</v>
          </cell>
        </row>
        <row r="2314">
          <cell r="E2314" t="str">
            <v>4510</v>
          </cell>
          <cell r="F2314">
            <v>1032437.03</v>
          </cell>
          <cell r="G2314" t="str">
            <v xml:space="preserve">E403EERM       </v>
          </cell>
          <cell r="H2314" t="str">
            <v>029</v>
          </cell>
        </row>
        <row r="2315">
          <cell r="E2315" t="str">
            <v>4510</v>
          </cell>
          <cell r="F2315">
            <v>244.42</v>
          </cell>
          <cell r="G2315" t="str">
            <v xml:space="preserve">G403350.4      </v>
          </cell>
          <cell r="H2315" t="str">
            <v>033</v>
          </cell>
        </row>
        <row r="2316">
          <cell r="E2316" t="str">
            <v>4510</v>
          </cell>
          <cell r="F2316">
            <v>-226.85</v>
          </cell>
          <cell r="G2316" t="str">
            <v xml:space="preserve">G403350.4      </v>
          </cell>
          <cell r="H2316" t="str">
            <v>133</v>
          </cell>
        </row>
        <row r="2317">
          <cell r="E2317" t="str">
            <v>4510</v>
          </cell>
          <cell r="F2317">
            <v>19.89</v>
          </cell>
          <cell r="G2317" t="str">
            <v xml:space="preserve">G403351.1      </v>
          </cell>
          <cell r="H2317" t="str">
            <v>033</v>
          </cell>
        </row>
        <row r="2318">
          <cell r="E2318" t="str">
            <v>4510</v>
          </cell>
          <cell r="F2318">
            <v>-18.46</v>
          </cell>
          <cell r="G2318" t="str">
            <v xml:space="preserve">G403351.1      </v>
          </cell>
          <cell r="H2318" t="str">
            <v>133</v>
          </cell>
        </row>
        <row r="2319">
          <cell r="E2319" t="str">
            <v>4510</v>
          </cell>
          <cell r="F2319">
            <v>177.05</v>
          </cell>
          <cell r="G2319" t="str">
            <v xml:space="preserve">G403351.2      </v>
          </cell>
          <cell r="H2319" t="str">
            <v>033</v>
          </cell>
        </row>
        <row r="2320">
          <cell r="E2320" t="str">
            <v>4510</v>
          </cell>
          <cell r="F2320">
            <v>-164.32</v>
          </cell>
          <cell r="G2320" t="str">
            <v xml:space="preserve">G403351.2      </v>
          </cell>
          <cell r="H2320" t="str">
            <v>133</v>
          </cell>
        </row>
        <row r="2321">
          <cell r="E2321" t="str">
            <v>4510</v>
          </cell>
          <cell r="F2321">
            <v>72.52</v>
          </cell>
          <cell r="G2321" t="str">
            <v xml:space="preserve">G403351.3      </v>
          </cell>
          <cell r="H2321" t="str">
            <v>033</v>
          </cell>
        </row>
        <row r="2322">
          <cell r="E2322" t="str">
            <v>4510</v>
          </cell>
          <cell r="F2322">
            <v>-67.31</v>
          </cell>
          <cell r="G2322" t="str">
            <v xml:space="preserve">G403351.3      </v>
          </cell>
          <cell r="H2322" t="str">
            <v>133</v>
          </cell>
        </row>
        <row r="2323">
          <cell r="E2323" t="str">
            <v>4510</v>
          </cell>
          <cell r="F2323">
            <v>577.84</v>
          </cell>
          <cell r="G2323" t="str">
            <v xml:space="preserve">G403351.4      </v>
          </cell>
          <cell r="H2323" t="str">
            <v>033</v>
          </cell>
        </row>
        <row r="2324">
          <cell r="E2324" t="str">
            <v>4510</v>
          </cell>
          <cell r="F2324">
            <v>-536.29999999999995</v>
          </cell>
          <cell r="G2324" t="str">
            <v xml:space="preserve">G403351.4      </v>
          </cell>
          <cell r="H2324" t="str">
            <v>133</v>
          </cell>
        </row>
        <row r="2325">
          <cell r="E2325" t="str">
            <v>4510</v>
          </cell>
          <cell r="F2325">
            <v>840.27</v>
          </cell>
          <cell r="G2325" t="str">
            <v xml:space="preserve">G403352        </v>
          </cell>
          <cell r="H2325" t="str">
            <v>033</v>
          </cell>
        </row>
        <row r="2326">
          <cell r="E2326" t="str">
            <v>4510</v>
          </cell>
          <cell r="F2326">
            <v>-779.86</v>
          </cell>
          <cell r="G2326" t="str">
            <v xml:space="preserve">G403352        </v>
          </cell>
          <cell r="H2326" t="str">
            <v>133</v>
          </cell>
        </row>
        <row r="2327">
          <cell r="E2327" t="str">
            <v>4510</v>
          </cell>
          <cell r="F2327">
            <v>4550.05</v>
          </cell>
          <cell r="G2327" t="str">
            <v xml:space="preserve">G403353        </v>
          </cell>
          <cell r="H2327" t="str">
            <v>033</v>
          </cell>
        </row>
        <row r="2328">
          <cell r="E2328" t="str">
            <v>4510</v>
          </cell>
          <cell r="F2328">
            <v>-4222.95</v>
          </cell>
          <cell r="G2328" t="str">
            <v xml:space="preserve">G403353        </v>
          </cell>
          <cell r="H2328" t="str">
            <v>133</v>
          </cell>
        </row>
        <row r="2329">
          <cell r="E2329" t="str">
            <v>4510</v>
          </cell>
          <cell r="F2329">
            <v>1772.08</v>
          </cell>
          <cell r="G2329" t="str">
            <v xml:space="preserve">G403354        </v>
          </cell>
          <cell r="H2329" t="str">
            <v>033</v>
          </cell>
        </row>
        <row r="2330">
          <cell r="E2330" t="str">
            <v>4510</v>
          </cell>
          <cell r="F2330">
            <v>-1644.69</v>
          </cell>
          <cell r="G2330" t="str">
            <v xml:space="preserve">G403354        </v>
          </cell>
          <cell r="H2330" t="str">
            <v>133</v>
          </cell>
        </row>
        <row r="2331">
          <cell r="E2331" t="str">
            <v>4510</v>
          </cell>
          <cell r="F2331">
            <v>606.45000000000005</v>
          </cell>
          <cell r="G2331" t="str">
            <v xml:space="preserve">G403355        </v>
          </cell>
          <cell r="H2331" t="str">
            <v>033</v>
          </cell>
        </row>
        <row r="2332">
          <cell r="E2332" t="str">
            <v>4510</v>
          </cell>
          <cell r="F2332">
            <v>-562.85</v>
          </cell>
          <cell r="G2332" t="str">
            <v xml:space="preserve">G403355        </v>
          </cell>
          <cell r="H2332" t="str">
            <v>133</v>
          </cell>
        </row>
        <row r="2333">
          <cell r="E2333" t="str">
            <v>4510</v>
          </cell>
          <cell r="F2333">
            <v>1338.74</v>
          </cell>
          <cell r="G2333" t="str">
            <v xml:space="preserve">G403356        </v>
          </cell>
          <cell r="H2333" t="str">
            <v>033</v>
          </cell>
        </row>
        <row r="2334">
          <cell r="E2334" t="str">
            <v>4510</v>
          </cell>
          <cell r="F2334">
            <v>-1242.5</v>
          </cell>
          <cell r="G2334" t="str">
            <v xml:space="preserve">G403356        </v>
          </cell>
          <cell r="H2334" t="str">
            <v>133</v>
          </cell>
        </row>
        <row r="2335">
          <cell r="E2335" t="str">
            <v>4510</v>
          </cell>
          <cell r="F2335">
            <v>353.97</v>
          </cell>
          <cell r="G2335" t="str">
            <v xml:space="preserve">G403357        </v>
          </cell>
          <cell r="H2335" t="str">
            <v>033</v>
          </cell>
        </row>
        <row r="2336">
          <cell r="E2336" t="str">
            <v>4510</v>
          </cell>
          <cell r="F2336">
            <v>-328.52</v>
          </cell>
          <cell r="G2336" t="str">
            <v xml:space="preserve">G403357        </v>
          </cell>
          <cell r="H2336" t="str">
            <v>133</v>
          </cell>
        </row>
        <row r="2337">
          <cell r="E2337" t="str">
            <v>4510</v>
          </cell>
          <cell r="F2337">
            <v>1304.79</v>
          </cell>
          <cell r="G2337" t="str">
            <v xml:space="preserve">G403361        </v>
          </cell>
          <cell r="H2337" t="str">
            <v>033</v>
          </cell>
        </row>
        <row r="2338">
          <cell r="E2338" t="str">
            <v>4510</v>
          </cell>
          <cell r="F2338">
            <v>-1210.99</v>
          </cell>
          <cell r="G2338" t="str">
            <v xml:space="preserve">G403361        </v>
          </cell>
          <cell r="H2338" t="str">
            <v>133</v>
          </cell>
        </row>
        <row r="2339">
          <cell r="E2339" t="str">
            <v>4510</v>
          </cell>
          <cell r="F2339">
            <v>-13333.33</v>
          </cell>
          <cell r="G2339" t="str">
            <v xml:space="preserve">G403361        </v>
          </cell>
          <cell r="H2339" t="str">
            <v>233</v>
          </cell>
        </row>
        <row r="2340">
          <cell r="E2340" t="str">
            <v>4510</v>
          </cell>
          <cell r="F2340">
            <v>625.5</v>
          </cell>
          <cell r="G2340" t="str">
            <v xml:space="preserve">G403362.1      </v>
          </cell>
          <cell r="H2340" t="str">
            <v>033</v>
          </cell>
        </row>
        <row r="2341">
          <cell r="E2341" t="str">
            <v>4510</v>
          </cell>
          <cell r="F2341">
            <v>-580.53</v>
          </cell>
          <cell r="G2341" t="str">
            <v xml:space="preserve">G403362.1      </v>
          </cell>
          <cell r="H2341" t="str">
            <v>133</v>
          </cell>
        </row>
        <row r="2342">
          <cell r="E2342" t="str">
            <v>4510</v>
          </cell>
          <cell r="F2342">
            <v>-50000</v>
          </cell>
          <cell r="G2342" t="str">
            <v xml:space="preserve">G403362.1      </v>
          </cell>
          <cell r="H2342" t="str">
            <v>233</v>
          </cell>
        </row>
        <row r="2343">
          <cell r="E2343" t="str">
            <v>4510</v>
          </cell>
          <cell r="F2343">
            <v>343.61</v>
          </cell>
          <cell r="G2343" t="str">
            <v xml:space="preserve">G403363        </v>
          </cell>
          <cell r="H2343" t="str">
            <v>033</v>
          </cell>
        </row>
        <row r="2344">
          <cell r="E2344" t="str">
            <v>4510</v>
          </cell>
          <cell r="F2344">
            <v>-318.91000000000003</v>
          </cell>
          <cell r="G2344" t="str">
            <v xml:space="preserve">G403363        </v>
          </cell>
          <cell r="H2344" t="str">
            <v>133</v>
          </cell>
        </row>
        <row r="2345">
          <cell r="E2345" t="str">
            <v>4510</v>
          </cell>
          <cell r="F2345">
            <v>-1333.33</v>
          </cell>
          <cell r="G2345" t="str">
            <v xml:space="preserve">G403363        </v>
          </cell>
          <cell r="H2345" t="str">
            <v>233</v>
          </cell>
        </row>
        <row r="2346">
          <cell r="E2346" t="str">
            <v>4510</v>
          </cell>
          <cell r="F2346">
            <v>636.48</v>
          </cell>
          <cell r="G2346" t="str">
            <v xml:space="preserve">G403363.1      </v>
          </cell>
          <cell r="H2346" t="str">
            <v>033</v>
          </cell>
        </row>
        <row r="2347">
          <cell r="E2347" t="str">
            <v>4510</v>
          </cell>
          <cell r="F2347">
            <v>-590.72</v>
          </cell>
          <cell r="G2347" t="str">
            <v xml:space="preserve">G403363.1      </v>
          </cell>
          <cell r="H2347" t="str">
            <v>133</v>
          </cell>
        </row>
        <row r="2348">
          <cell r="E2348" t="str">
            <v>4510</v>
          </cell>
          <cell r="F2348">
            <v>-6666.67</v>
          </cell>
          <cell r="G2348" t="str">
            <v xml:space="preserve">G403363.1      </v>
          </cell>
          <cell r="H2348" t="str">
            <v>233</v>
          </cell>
        </row>
        <row r="2349">
          <cell r="E2349" t="str">
            <v>4510</v>
          </cell>
          <cell r="F2349">
            <v>1198.19</v>
          </cell>
          <cell r="G2349" t="str">
            <v xml:space="preserve">G403363.2      </v>
          </cell>
          <cell r="H2349" t="str">
            <v>033</v>
          </cell>
        </row>
        <row r="2350">
          <cell r="E2350" t="str">
            <v>4510</v>
          </cell>
          <cell r="F2350">
            <v>-1112.05</v>
          </cell>
          <cell r="G2350" t="str">
            <v xml:space="preserve">G403363.2      </v>
          </cell>
          <cell r="H2350" t="str">
            <v>133</v>
          </cell>
        </row>
        <row r="2351">
          <cell r="E2351" t="str">
            <v>4510</v>
          </cell>
          <cell r="F2351">
            <v>449.75</v>
          </cell>
          <cell r="G2351" t="str">
            <v xml:space="preserve">G403363.3      </v>
          </cell>
          <cell r="H2351" t="str">
            <v>033</v>
          </cell>
        </row>
        <row r="2352">
          <cell r="E2352" t="str">
            <v>4510</v>
          </cell>
          <cell r="F2352">
            <v>-417.42</v>
          </cell>
          <cell r="G2352" t="str">
            <v xml:space="preserve">G403363.3      </v>
          </cell>
          <cell r="H2352" t="str">
            <v>133</v>
          </cell>
        </row>
        <row r="2353">
          <cell r="E2353" t="str">
            <v>4510</v>
          </cell>
          <cell r="F2353">
            <v>1108.77</v>
          </cell>
          <cell r="G2353" t="str">
            <v xml:space="preserve">G403363.4      </v>
          </cell>
          <cell r="H2353" t="str">
            <v>033</v>
          </cell>
        </row>
        <row r="2354">
          <cell r="E2354" t="str">
            <v>4510</v>
          </cell>
          <cell r="F2354">
            <v>-1029.06</v>
          </cell>
          <cell r="G2354" t="str">
            <v xml:space="preserve">G403363.4      </v>
          </cell>
          <cell r="H2354" t="str">
            <v>133</v>
          </cell>
        </row>
        <row r="2355">
          <cell r="E2355" t="str">
            <v>4510</v>
          </cell>
          <cell r="F2355">
            <v>1922.81</v>
          </cell>
          <cell r="G2355" t="str">
            <v xml:space="preserve">G403363.5      </v>
          </cell>
          <cell r="H2355" t="str">
            <v>033</v>
          </cell>
        </row>
        <row r="2356">
          <cell r="E2356" t="str">
            <v>4510</v>
          </cell>
          <cell r="F2356">
            <v>-1784.58</v>
          </cell>
          <cell r="G2356" t="str">
            <v xml:space="preserve">G403363.5      </v>
          </cell>
          <cell r="H2356" t="str">
            <v>133</v>
          </cell>
        </row>
        <row r="2357">
          <cell r="E2357" t="str">
            <v>4510</v>
          </cell>
          <cell r="F2357">
            <v>11895.31</v>
          </cell>
          <cell r="G2357" t="str">
            <v xml:space="preserve">G403365.2      </v>
          </cell>
          <cell r="H2357" t="str">
            <v>033</v>
          </cell>
        </row>
        <row r="2358">
          <cell r="E2358" t="str">
            <v>4510</v>
          </cell>
          <cell r="F2358">
            <v>-11040.16</v>
          </cell>
          <cell r="G2358" t="str">
            <v xml:space="preserve">G403365.2      </v>
          </cell>
          <cell r="H2358" t="str">
            <v>133</v>
          </cell>
        </row>
        <row r="2359">
          <cell r="E2359" t="str">
            <v>4510</v>
          </cell>
          <cell r="F2359">
            <v>1423.7</v>
          </cell>
          <cell r="G2359" t="str">
            <v xml:space="preserve">G403366.2      </v>
          </cell>
          <cell r="H2359" t="str">
            <v>033</v>
          </cell>
        </row>
        <row r="2360">
          <cell r="E2360" t="str">
            <v>4510</v>
          </cell>
          <cell r="F2360">
            <v>-1321.35</v>
          </cell>
          <cell r="G2360" t="str">
            <v xml:space="preserve">G403366.2      </v>
          </cell>
          <cell r="H2360" t="str">
            <v>133</v>
          </cell>
        </row>
        <row r="2361">
          <cell r="E2361" t="str">
            <v>4510</v>
          </cell>
          <cell r="F2361">
            <v>442.82</v>
          </cell>
          <cell r="G2361" t="str">
            <v xml:space="preserve">G403366.3      </v>
          </cell>
          <cell r="H2361" t="str">
            <v>033</v>
          </cell>
        </row>
        <row r="2362">
          <cell r="E2362" t="str">
            <v>4510</v>
          </cell>
          <cell r="F2362">
            <v>-410.99</v>
          </cell>
          <cell r="G2362" t="str">
            <v xml:space="preserve">G403366.3      </v>
          </cell>
          <cell r="H2362" t="str">
            <v>133</v>
          </cell>
        </row>
        <row r="2363">
          <cell r="E2363" t="str">
            <v>4510</v>
          </cell>
          <cell r="F2363">
            <v>187613.38</v>
          </cell>
          <cell r="G2363" t="str">
            <v xml:space="preserve">G403367        </v>
          </cell>
          <cell r="H2363" t="str">
            <v>033</v>
          </cell>
        </row>
        <row r="2364">
          <cell r="E2364" t="str">
            <v>4510</v>
          </cell>
          <cell r="F2364">
            <v>-174125.93</v>
          </cell>
          <cell r="G2364" t="str">
            <v xml:space="preserve">G403367        </v>
          </cell>
          <cell r="H2364" t="str">
            <v>133</v>
          </cell>
        </row>
        <row r="2365">
          <cell r="E2365" t="str">
            <v>4510</v>
          </cell>
          <cell r="F2365">
            <v>53109.31</v>
          </cell>
          <cell r="G2365" t="str">
            <v xml:space="preserve">G403369        </v>
          </cell>
          <cell r="H2365" t="str">
            <v>033</v>
          </cell>
        </row>
        <row r="2366">
          <cell r="E2366" t="str">
            <v>4510</v>
          </cell>
          <cell r="F2366">
            <v>-49291.3</v>
          </cell>
          <cell r="G2366" t="str">
            <v xml:space="preserve">G403369        </v>
          </cell>
          <cell r="H2366" t="str">
            <v>133</v>
          </cell>
        </row>
        <row r="2367">
          <cell r="E2367" t="str">
            <v>4510</v>
          </cell>
          <cell r="F2367">
            <v>22.73</v>
          </cell>
          <cell r="G2367" t="str">
            <v xml:space="preserve">G403371        </v>
          </cell>
          <cell r="H2367" t="str">
            <v>033</v>
          </cell>
        </row>
        <row r="2368">
          <cell r="E2368" t="str">
            <v>4510</v>
          </cell>
          <cell r="F2368">
            <v>-21.1</v>
          </cell>
          <cell r="G2368" t="str">
            <v xml:space="preserve">G403371        </v>
          </cell>
          <cell r="H2368" t="str">
            <v>133</v>
          </cell>
        </row>
        <row r="2369">
          <cell r="E2369" t="str">
            <v>4510</v>
          </cell>
          <cell r="F2369">
            <v>1295.26</v>
          </cell>
          <cell r="G2369" t="str">
            <v xml:space="preserve">G403374.2      </v>
          </cell>
          <cell r="H2369" t="str">
            <v>033</v>
          </cell>
        </row>
        <row r="2370">
          <cell r="E2370" t="str">
            <v>4510</v>
          </cell>
          <cell r="F2370">
            <v>-1202.1400000000001</v>
          </cell>
          <cell r="G2370" t="str">
            <v xml:space="preserve">G403374.2      </v>
          </cell>
          <cell r="H2370" t="str">
            <v>133</v>
          </cell>
        </row>
        <row r="2371">
          <cell r="E2371" t="str">
            <v>4510</v>
          </cell>
          <cell r="F2371">
            <v>2421.5500000000002</v>
          </cell>
          <cell r="G2371" t="str">
            <v xml:space="preserve">G403375        </v>
          </cell>
          <cell r="H2371" t="str">
            <v>033</v>
          </cell>
        </row>
        <row r="2372">
          <cell r="E2372" t="str">
            <v>4510</v>
          </cell>
          <cell r="F2372">
            <v>-2247.4699999999998</v>
          </cell>
          <cell r="G2372" t="str">
            <v xml:space="preserve">G403375        </v>
          </cell>
          <cell r="H2372" t="str">
            <v>133</v>
          </cell>
        </row>
        <row r="2373">
          <cell r="E2373" t="str">
            <v>4510</v>
          </cell>
          <cell r="F2373">
            <v>252799.78</v>
          </cell>
          <cell r="G2373" t="str">
            <v xml:space="preserve">G403376.1      </v>
          </cell>
          <cell r="H2373" t="str">
            <v>033</v>
          </cell>
        </row>
        <row r="2374">
          <cell r="E2374" t="str">
            <v>4510</v>
          </cell>
          <cell r="F2374">
            <v>-234626.11</v>
          </cell>
          <cell r="G2374" t="str">
            <v xml:space="preserve">G403376.1      </v>
          </cell>
          <cell r="H2374" t="str">
            <v>133</v>
          </cell>
        </row>
        <row r="2375">
          <cell r="E2375" t="str">
            <v>4510</v>
          </cell>
          <cell r="F2375">
            <v>444748.73</v>
          </cell>
          <cell r="G2375" t="str">
            <v xml:space="preserve">G403376.2      </v>
          </cell>
          <cell r="H2375" t="str">
            <v>033</v>
          </cell>
        </row>
        <row r="2376">
          <cell r="E2376" t="str">
            <v>4510</v>
          </cell>
          <cell r="F2376">
            <v>-412775.94</v>
          </cell>
          <cell r="G2376" t="str">
            <v xml:space="preserve">G403376.2      </v>
          </cell>
          <cell r="H2376" t="str">
            <v>133</v>
          </cell>
        </row>
        <row r="2377">
          <cell r="E2377" t="str">
            <v>4510</v>
          </cell>
          <cell r="F2377">
            <v>40920.97</v>
          </cell>
          <cell r="G2377" t="str">
            <v xml:space="preserve">G403378        </v>
          </cell>
          <cell r="H2377" t="str">
            <v>033</v>
          </cell>
        </row>
        <row r="2378">
          <cell r="E2378" t="str">
            <v>4510</v>
          </cell>
          <cell r="F2378">
            <v>-37966.239999999998</v>
          </cell>
          <cell r="G2378" t="str">
            <v xml:space="preserve">G403378        </v>
          </cell>
          <cell r="H2378" t="str">
            <v>133</v>
          </cell>
        </row>
        <row r="2379">
          <cell r="E2379" t="str">
            <v>4510</v>
          </cell>
          <cell r="F2379">
            <v>126498.27</v>
          </cell>
          <cell r="G2379" t="str">
            <v xml:space="preserve">G403380.1      </v>
          </cell>
          <cell r="H2379" t="str">
            <v>033</v>
          </cell>
        </row>
        <row r="2380">
          <cell r="E2380" t="str">
            <v>4510</v>
          </cell>
          <cell r="F2380">
            <v>-117404.36</v>
          </cell>
          <cell r="G2380" t="str">
            <v xml:space="preserve">G403380.1      </v>
          </cell>
          <cell r="H2380" t="str">
            <v>133</v>
          </cell>
        </row>
        <row r="2381">
          <cell r="E2381" t="str">
            <v>4510</v>
          </cell>
          <cell r="F2381">
            <v>802036.62</v>
          </cell>
          <cell r="G2381" t="str">
            <v xml:space="preserve">G403380.2      </v>
          </cell>
          <cell r="H2381" t="str">
            <v>033</v>
          </cell>
        </row>
        <row r="2382">
          <cell r="E2382" t="str">
            <v>4510</v>
          </cell>
          <cell r="F2382">
            <v>-744378.55</v>
          </cell>
          <cell r="G2382" t="str">
            <v xml:space="preserve">G403380.2      </v>
          </cell>
          <cell r="H2382" t="str">
            <v>133</v>
          </cell>
        </row>
        <row r="2383">
          <cell r="E2383" t="str">
            <v>4510</v>
          </cell>
          <cell r="F2383">
            <v>117139.6</v>
          </cell>
          <cell r="G2383" t="str">
            <v xml:space="preserve">G403381        </v>
          </cell>
          <cell r="H2383" t="str">
            <v>033</v>
          </cell>
        </row>
        <row r="2384">
          <cell r="E2384" t="str">
            <v>4510</v>
          </cell>
          <cell r="F2384">
            <v>-108718.48</v>
          </cell>
          <cell r="G2384" t="str">
            <v xml:space="preserve">G403381        </v>
          </cell>
          <cell r="H2384" t="str">
            <v>133</v>
          </cell>
        </row>
        <row r="2385">
          <cell r="E2385" t="str">
            <v>4510</v>
          </cell>
          <cell r="F2385">
            <v>18845.04</v>
          </cell>
          <cell r="G2385" t="str">
            <v xml:space="preserve">G403382        </v>
          </cell>
          <cell r="H2385" t="str">
            <v>033</v>
          </cell>
        </row>
        <row r="2386">
          <cell r="E2386" t="str">
            <v>4510</v>
          </cell>
          <cell r="F2386">
            <v>-17490.28</v>
          </cell>
          <cell r="G2386" t="str">
            <v xml:space="preserve">G403382        </v>
          </cell>
          <cell r="H2386" t="str">
            <v>133</v>
          </cell>
        </row>
        <row r="2387">
          <cell r="E2387" t="str">
            <v>4510</v>
          </cell>
          <cell r="F2387">
            <v>57008.77</v>
          </cell>
          <cell r="G2387" t="str">
            <v xml:space="preserve">G403383        </v>
          </cell>
          <cell r="H2387" t="str">
            <v>033</v>
          </cell>
        </row>
        <row r="2388">
          <cell r="E2388" t="str">
            <v>4510</v>
          </cell>
          <cell r="F2388">
            <v>-52910.43</v>
          </cell>
          <cell r="G2388" t="str">
            <v xml:space="preserve">G403383        </v>
          </cell>
          <cell r="H2388" t="str">
            <v>133</v>
          </cell>
        </row>
        <row r="2389">
          <cell r="E2389" t="str">
            <v>4510</v>
          </cell>
          <cell r="F2389">
            <v>944.04</v>
          </cell>
          <cell r="G2389" t="str">
            <v xml:space="preserve">G403384        </v>
          </cell>
          <cell r="H2389" t="str">
            <v>033</v>
          </cell>
        </row>
        <row r="2390">
          <cell r="E2390" t="str">
            <v>4510</v>
          </cell>
          <cell r="F2390">
            <v>-876.17</v>
          </cell>
          <cell r="G2390" t="str">
            <v xml:space="preserve">G403384        </v>
          </cell>
          <cell r="H2390" t="str">
            <v>133</v>
          </cell>
        </row>
        <row r="2391">
          <cell r="E2391" t="str">
            <v>4510</v>
          </cell>
          <cell r="F2391">
            <v>56123.48</v>
          </cell>
          <cell r="G2391" t="str">
            <v xml:space="preserve">G403385        </v>
          </cell>
          <cell r="H2391" t="str">
            <v>033</v>
          </cell>
        </row>
        <row r="2392">
          <cell r="E2392" t="str">
            <v>4510</v>
          </cell>
          <cell r="F2392">
            <v>-52088.79</v>
          </cell>
          <cell r="G2392" t="str">
            <v xml:space="preserve">G403385        </v>
          </cell>
          <cell r="H2392" t="str">
            <v>133</v>
          </cell>
        </row>
        <row r="2393">
          <cell r="E2393" t="str">
            <v>4510</v>
          </cell>
          <cell r="F2393">
            <v>164.75</v>
          </cell>
          <cell r="G2393" t="str">
            <v xml:space="preserve">G403386        </v>
          </cell>
          <cell r="H2393" t="str">
            <v>033</v>
          </cell>
        </row>
        <row r="2394">
          <cell r="E2394" t="str">
            <v>4510</v>
          </cell>
          <cell r="F2394">
            <v>-152.91</v>
          </cell>
          <cell r="G2394" t="str">
            <v xml:space="preserve">G403386        </v>
          </cell>
          <cell r="H2394" t="str">
            <v>133</v>
          </cell>
        </row>
        <row r="2395">
          <cell r="E2395" t="str">
            <v>4510</v>
          </cell>
          <cell r="F2395">
            <v>56777.98</v>
          </cell>
          <cell r="G2395" t="str">
            <v xml:space="preserve">G403390        </v>
          </cell>
          <cell r="H2395" t="str">
            <v>007</v>
          </cell>
        </row>
        <row r="2396">
          <cell r="E2396" t="str">
            <v>4510</v>
          </cell>
          <cell r="F2396">
            <v>45641.46</v>
          </cell>
          <cell r="G2396" t="str">
            <v xml:space="preserve">G403390        </v>
          </cell>
          <cell r="H2396" t="str">
            <v>033</v>
          </cell>
        </row>
        <row r="2397">
          <cell r="E2397" t="str">
            <v>4510</v>
          </cell>
          <cell r="F2397">
            <v>-42347.92</v>
          </cell>
          <cell r="G2397" t="str">
            <v xml:space="preserve">G403390        </v>
          </cell>
          <cell r="H2397" t="str">
            <v>133</v>
          </cell>
        </row>
        <row r="2398">
          <cell r="E2398" t="str">
            <v>4510</v>
          </cell>
          <cell r="F2398">
            <v>117423.46</v>
          </cell>
          <cell r="G2398" t="str">
            <v xml:space="preserve">G403391.1      </v>
          </cell>
          <cell r="H2398" t="str">
            <v>007</v>
          </cell>
        </row>
        <row r="2399">
          <cell r="E2399" t="str">
            <v>4510</v>
          </cell>
          <cell r="F2399">
            <v>7618.55</v>
          </cell>
          <cell r="G2399" t="str">
            <v xml:space="preserve">G403391.1      </v>
          </cell>
          <cell r="H2399" t="str">
            <v>033</v>
          </cell>
        </row>
        <row r="2400">
          <cell r="E2400" t="str">
            <v>4510</v>
          </cell>
          <cell r="F2400">
            <v>-6990.7</v>
          </cell>
          <cell r="G2400" t="str">
            <v xml:space="preserve">G403391.1      </v>
          </cell>
          <cell r="H2400" t="str">
            <v>133</v>
          </cell>
        </row>
        <row r="2401">
          <cell r="E2401" t="str">
            <v>4510</v>
          </cell>
          <cell r="F2401">
            <v>17055.580000000002</v>
          </cell>
          <cell r="G2401" t="str">
            <v xml:space="preserve">G403391.1      </v>
          </cell>
          <cell r="H2401" t="str">
            <v>233</v>
          </cell>
        </row>
        <row r="2402">
          <cell r="E2402" t="str">
            <v>4510</v>
          </cell>
          <cell r="F2402">
            <v>86058.81</v>
          </cell>
          <cell r="G2402" t="str">
            <v xml:space="preserve">G403391.2      </v>
          </cell>
          <cell r="H2402" t="str">
            <v>007</v>
          </cell>
        </row>
        <row r="2403">
          <cell r="E2403" t="str">
            <v>4510</v>
          </cell>
          <cell r="F2403">
            <v>9794.81</v>
          </cell>
          <cell r="G2403" t="str">
            <v xml:space="preserve">G403391.2      </v>
          </cell>
          <cell r="H2403" t="str">
            <v>033</v>
          </cell>
        </row>
        <row r="2404">
          <cell r="E2404" t="str">
            <v>4510</v>
          </cell>
          <cell r="F2404">
            <v>-9027.9500000000007</v>
          </cell>
          <cell r="G2404" t="str">
            <v xml:space="preserve">G403391.2      </v>
          </cell>
          <cell r="H2404" t="str">
            <v>133</v>
          </cell>
        </row>
        <row r="2405">
          <cell r="E2405" t="str">
            <v>4510</v>
          </cell>
          <cell r="F2405">
            <v>18895.830000000002</v>
          </cell>
          <cell r="G2405" t="str">
            <v xml:space="preserve">G403391.2      </v>
          </cell>
          <cell r="H2405" t="str">
            <v>233</v>
          </cell>
        </row>
        <row r="2406">
          <cell r="E2406" t="str">
            <v>4510</v>
          </cell>
          <cell r="F2406">
            <v>115271.07</v>
          </cell>
          <cell r="G2406" t="str">
            <v xml:space="preserve">G403391.22     </v>
          </cell>
          <cell r="H2406" t="str">
            <v>007</v>
          </cell>
        </row>
        <row r="2407">
          <cell r="E2407" t="str">
            <v>4510</v>
          </cell>
          <cell r="F2407">
            <v>2330.33</v>
          </cell>
          <cell r="G2407" t="str">
            <v xml:space="preserve">G403392.2      </v>
          </cell>
          <cell r="H2407" t="str">
            <v>007</v>
          </cell>
        </row>
        <row r="2408">
          <cell r="E2408" t="str">
            <v>4510</v>
          </cell>
          <cell r="F2408">
            <v>7689.66</v>
          </cell>
          <cell r="G2408" t="str">
            <v xml:space="preserve">G403392.2      </v>
          </cell>
          <cell r="H2408" t="str">
            <v>033</v>
          </cell>
        </row>
        <row r="2409">
          <cell r="E2409" t="str">
            <v>4510</v>
          </cell>
          <cell r="F2409">
            <v>-7136.85</v>
          </cell>
          <cell r="G2409" t="str">
            <v xml:space="preserve">G403392.2      </v>
          </cell>
          <cell r="H2409" t="str">
            <v>133</v>
          </cell>
        </row>
        <row r="2410">
          <cell r="E2410" t="str">
            <v>4510</v>
          </cell>
          <cell r="F2410">
            <v>5363.82</v>
          </cell>
          <cell r="G2410" t="str">
            <v xml:space="preserve">G403393        </v>
          </cell>
          <cell r="H2410" t="str">
            <v>007</v>
          </cell>
        </row>
        <row r="2411">
          <cell r="E2411" t="str">
            <v>4510</v>
          </cell>
          <cell r="F2411">
            <v>326.17</v>
          </cell>
          <cell r="G2411" t="str">
            <v xml:space="preserve">G403393        </v>
          </cell>
          <cell r="H2411" t="str">
            <v>033</v>
          </cell>
        </row>
        <row r="2412">
          <cell r="E2412" t="str">
            <v>4510</v>
          </cell>
          <cell r="F2412">
            <v>-302.32</v>
          </cell>
          <cell r="G2412" t="str">
            <v xml:space="preserve">G403393        </v>
          </cell>
          <cell r="H2412" t="str">
            <v>133</v>
          </cell>
        </row>
        <row r="2413">
          <cell r="E2413" t="str">
            <v>4510</v>
          </cell>
          <cell r="F2413">
            <v>656.25</v>
          </cell>
          <cell r="G2413" t="str">
            <v xml:space="preserve">G403393        </v>
          </cell>
          <cell r="H2413" t="str">
            <v>233</v>
          </cell>
        </row>
        <row r="2414">
          <cell r="E2414" t="str">
            <v>4510</v>
          </cell>
          <cell r="F2414">
            <v>52175.64</v>
          </cell>
          <cell r="G2414" t="str">
            <v xml:space="preserve">G403394        </v>
          </cell>
          <cell r="H2414" t="str">
            <v>007</v>
          </cell>
        </row>
        <row r="2415">
          <cell r="E2415" t="str">
            <v>4510</v>
          </cell>
          <cell r="F2415">
            <v>61973.88</v>
          </cell>
          <cell r="G2415" t="str">
            <v xml:space="preserve">G403394        </v>
          </cell>
          <cell r="H2415" t="str">
            <v>033</v>
          </cell>
        </row>
        <row r="2416">
          <cell r="E2416" t="str">
            <v>4510</v>
          </cell>
          <cell r="F2416">
            <v>-57267.14</v>
          </cell>
          <cell r="G2416" t="str">
            <v xml:space="preserve">G403394        </v>
          </cell>
          <cell r="H2416" t="str">
            <v>133</v>
          </cell>
        </row>
        <row r="2417">
          <cell r="E2417" t="str">
            <v>4510</v>
          </cell>
          <cell r="F2417">
            <v>66541.25</v>
          </cell>
          <cell r="G2417" t="str">
            <v xml:space="preserve">G403394        </v>
          </cell>
          <cell r="H2417" t="str">
            <v>233</v>
          </cell>
        </row>
        <row r="2418">
          <cell r="E2418" t="str">
            <v>4510</v>
          </cell>
          <cell r="F2418">
            <v>8150.69</v>
          </cell>
          <cell r="G2418" t="str">
            <v xml:space="preserve">G403395        </v>
          </cell>
          <cell r="H2418" t="str">
            <v>007</v>
          </cell>
        </row>
        <row r="2419">
          <cell r="E2419" t="str">
            <v>4510</v>
          </cell>
          <cell r="F2419">
            <v>4529.49</v>
          </cell>
          <cell r="G2419" t="str">
            <v xml:space="preserve">G403395        </v>
          </cell>
          <cell r="H2419" t="str">
            <v>033</v>
          </cell>
        </row>
        <row r="2420">
          <cell r="E2420" t="str">
            <v>4510</v>
          </cell>
          <cell r="F2420">
            <v>-4203.87</v>
          </cell>
          <cell r="G2420" t="str">
            <v xml:space="preserve">G403395        </v>
          </cell>
          <cell r="H2420" t="str">
            <v>133</v>
          </cell>
        </row>
        <row r="2421">
          <cell r="E2421" t="str">
            <v>4510</v>
          </cell>
          <cell r="F2421">
            <v>4367.83</v>
          </cell>
          <cell r="G2421" t="str">
            <v xml:space="preserve">G403395        </v>
          </cell>
          <cell r="H2421" t="str">
            <v>233</v>
          </cell>
        </row>
        <row r="2422">
          <cell r="E2422" t="str">
            <v>4510</v>
          </cell>
          <cell r="F2422">
            <v>18955.3</v>
          </cell>
          <cell r="G2422" t="str">
            <v xml:space="preserve">G403397        </v>
          </cell>
          <cell r="H2422" t="str">
            <v>007</v>
          </cell>
        </row>
        <row r="2423">
          <cell r="E2423" t="str">
            <v>4510</v>
          </cell>
          <cell r="F2423">
            <v>9831.3799999999992</v>
          </cell>
          <cell r="G2423" t="str">
            <v xml:space="preserve">G403397        </v>
          </cell>
          <cell r="H2423" t="str">
            <v>033</v>
          </cell>
        </row>
        <row r="2424">
          <cell r="E2424" t="str">
            <v>4510</v>
          </cell>
          <cell r="F2424">
            <v>-6687.08</v>
          </cell>
          <cell r="G2424" t="str">
            <v xml:space="preserve">G403397        </v>
          </cell>
          <cell r="H2424" t="str">
            <v>133</v>
          </cell>
        </row>
        <row r="2425">
          <cell r="E2425" t="str">
            <v>4510</v>
          </cell>
          <cell r="F2425">
            <v>-37662.080000000002</v>
          </cell>
          <cell r="G2425" t="str">
            <v xml:space="preserve">G403397        </v>
          </cell>
          <cell r="H2425" t="str">
            <v>233</v>
          </cell>
        </row>
        <row r="2426">
          <cell r="E2426" t="str">
            <v>4510</v>
          </cell>
          <cell r="F2426">
            <v>112570.12</v>
          </cell>
          <cell r="G2426" t="str">
            <v xml:space="preserve">G403397.1      </v>
          </cell>
          <cell r="H2426" t="str">
            <v>007</v>
          </cell>
        </row>
        <row r="2427">
          <cell r="E2427" t="str">
            <v>4510</v>
          </cell>
          <cell r="F2427">
            <v>91446.17</v>
          </cell>
          <cell r="G2427" t="str">
            <v xml:space="preserve">G403397.2      </v>
          </cell>
          <cell r="H2427" t="str">
            <v>007</v>
          </cell>
        </row>
        <row r="2428">
          <cell r="E2428" t="str">
            <v>4510</v>
          </cell>
          <cell r="F2428">
            <v>9064.0499999999993</v>
          </cell>
          <cell r="G2428" t="str">
            <v xml:space="preserve">G403398        </v>
          </cell>
          <cell r="H2428" t="str">
            <v>007</v>
          </cell>
        </row>
        <row r="2429">
          <cell r="E2429" t="str">
            <v>4510</v>
          </cell>
          <cell r="F2429">
            <v>4487.07</v>
          </cell>
          <cell r="G2429" t="str">
            <v xml:space="preserve">G403398        </v>
          </cell>
          <cell r="H2429" t="str">
            <v>033</v>
          </cell>
        </row>
        <row r="2430">
          <cell r="E2430" t="str">
            <v>4510</v>
          </cell>
          <cell r="F2430">
            <v>-4164.5</v>
          </cell>
          <cell r="G2430" t="str">
            <v xml:space="preserve">G403398        </v>
          </cell>
          <cell r="H2430" t="str">
            <v>133</v>
          </cell>
        </row>
        <row r="2431">
          <cell r="E2431" t="str">
            <v>4510</v>
          </cell>
          <cell r="F2431">
            <v>4145.25</v>
          </cell>
          <cell r="G2431" t="str">
            <v xml:space="preserve">G403398        </v>
          </cell>
          <cell r="H2431" t="str">
            <v>233</v>
          </cell>
        </row>
        <row r="2432">
          <cell r="E2432" t="str">
            <v>4519</v>
          </cell>
          <cell r="F2432">
            <v>115638.87</v>
          </cell>
          <cell r="G2432" t="str">
            <v xml:space="preserve">E404.42        </v>
          </cell>
          <cell r="H2432" t="str">
            <v>007</v>
          </cell>
        </row>
        <row r="2433">
          <cell r="E2433" t="str">
            <v>4519</v>
          </cell>
          <cell r="F2433">
            <v>180363.94</v>
          </cell>
          <cell r="G2433" t="str">
            <v xml:space="preserve">E404.42        </v>
          </cell>
          <cell r="H2433" t="str">
            <v>088</v>
          </cell>
        </row>
        <row r="2434">
          <cell r="E2434" t="str">
            <v>4519</v>
          </cell>
          <cell r="F2434">
            <v>68514.37</v>
          </cell>
          <cell r="G2434" t="str">
            <v xml:space="preserve">E404.422       </v>
          </cell>
          <cell r="H2434" t="str">
            <v>007</v>
          </cell>
        </row>
        <row r="2435">
          <cell r="E2435" t="str">
            <v>4520</v>
          </cell>
          <cell r="F2435">
            <v>53.29</v>
          </cell>
          <cell r="G2435" t="str">
            <v xml:space="preserve">404.2          </v>
          </cell>
          <cell r="H2435" t="str">
            <v>088</v>
          </cell>
        </row>
        <row r="2436">
          <cell r="E2436" t="str">
            <v>4520</v>
          </cell>
          <cell r="F2436">
            <v>-49.46</v>
          </cell>
          <cell r="G2436" t="str">
            <v xml:space="preserve">404.2          </v>
          </cell>
          <cell r="H2436" t="str">
            <v>188</v>
          </cell>
        </row>
        <row r="2437">
          <cell r="E2437" t="str">
            <v>4521</v>
          </cell>
          <cell r="F2437">
            <v>-155240.79999999999</v>
          </cell>
          <cell r="G2437" t="str">
            <v xml:space="preserve">C404.42        </v>
          </cell>
          <cell r="H2437" t="str">
            <v>007</v>
          </cell>
        </row>
        <row r="2438">
          <cell r="E2438" t="str">
            <v>4521</v>
          </cell>
          <cell r="F2438">
            <v>155240.79999999999</v>
          </cell>
          <cell r="G2438" t="str">
            <v xml:space="preserve">C404.42        </v>
          </cell>
          <cell r="H2438" t="str">
            <v>088</v>
          </cell>
        </row>
        <row r="2439">
          <cell r="E2439" t="str">
            <v>4521</v>
          </cell>
          <cell r="F2439">
            <v>-186993.39</v>
          </cell>
          <cell r="G2439" t="str">
            <v xml:space="preserve">C404.422       </v>
          </cell>
          <cell r="H2439" t="str">
            <v>007</v>
          </cell>
        </row>
        <row r="2440">
          <cell r="E2440" t="str">
            <v>4521</v>
          </cell>
          <cell r="F2440">
            <v>186993.39</v>
          </cell>
          <cell r="G2440" t="str">
            <v xml:space="preserve">C404.422       </v>
          </cell>
          <cell r="H2440" t="str">
            <v>088</v>
          </cell>
        </row>
        <row r="2441">
          <cell r="E2441" t="str">
            <v>4522</v>
          </cell>
          <cell r="F2441">
            <v>39601.93</v>
          </cell>
          <cell r="G2441" t="str">
            <v xml:space="preserve">G404.42        </v>
          </cell>
          <cell r="H2441" t="str">
            <v>007</v>
          </cell>
        </row>
        <row r="2442">
          <cell r="E2442" t="str">
            <v>4522</v>
          </cell>
          <cell r="F2442">
            <v>91103.93</v>
          </cell>
          <cell r="G2442" t="str">
            <v xml:space="preserve">G404.42        </v>
          </cell>
          <cell r="H2442" t="str">
            <v>088</v>
          </cell>
        </row>
        <row r="2443">
          <cell r="E2443" t="str">
            <v>4522</v>
          </cell>
          <cell r="F2443">
            <v>118479.02</v>
          </cell>
          <cell r="G2443" t="str">
            <v xml:space="preserve">G404.422       </v>
          </cell>
          <cell r="H2443" t="str">
            <v>007</v>
          </cell>
        </row>
        <row r="2444">
          <cell r="E2444" t="str">
            <v>4525</v>
          </cell>
          <cell r="F2444">
            <v>5262.42</v>
          </cell>
          <cell r="G2444" t="str">
            <v xml:space="preserve">405.01         </v>
          </cell>
          <cell r="H2444" t="str">
            <v>088</v>
          </cell>
        </row>
        <row r="2445">
          <cell r="E2445" t="str">
            <v>4525</v>
          </cell>
          <cell r="F2445">
            <v>-4884.1099999999997</v>
          </cell>
          <cell r="G2445" t="str">
            <v xml:space="preserve">405.02         </v>
          </cell>
          <cell r="H2445" t="str">
            <v>188</v>
          </cell>
        </row>
        <row r="2446">
          <cell r="E2446" t="str">
            <v>4533</v>
          </cell>
          <cell r="F2446">
            <v>200000</v>
          </cell>
          <cell r="G2446" t="str">
            <v xml:space="preserve">E407.303       </v>
          </cell>
          <cell r="H2446" t="str">
            <v>029</v>
          </cell>
        </row>
        <row r="2447">
          <cell r="E2447" t="str">
            <v>4533</v>
          </cell>
          <cell r="F2447">
            <v>64307</v>
          </cell>
          <cell r="G2447" t="str">
            <v xml:space="preserve">E407.304       </v>
          </cell>
          <cell r="H2447" t="str">
            <v>029</v>
          </cell>
        </row>
        <row r="2448">
          <cell r="E2448" t="str">
            <v>4533</v>
          </cell>
          <cell r="F2448">
            <v>318514</v>
          </cell>
          <cell r="G2448" t="str">
            <v xml:space="preserve">E407.321       </v>
          </cell>
          <cell r="H2448" t="str">
            <v>029</v>
          </cell>
        </row>
        <row r="2449">
          <cell r="E2449" t="str">
            <v>4533</v>
          </cell>
          <cell r="F2449">
            <v>800679.92</v>
          </cell>
          <cell r="G2449" t="str">
            <v xml:space="preserve">E407.MISO      </v>
          </cell>
          <cell r="H2449" t="str">
            <v>029</v>
          </cell>
        </row>
        <row r="2450">
          <cell r="E2450" t="str">
            <v>4533</v>
          </cell>
          <cell r="F2450">
            <v>64180.17</v>
          </cell>
          <cell r="G2450" t="str">
            <v xml:space="preserve">E407.RC        </v>
          </cell>
          <cell r="H2450" t="str">
            <v>029</v>
          </cell>
        </row>
        <row r="2451">
          <cell r="E2451" t="str">
            <v>4533</v>
          </cell>
          <cell r="F2451">
            <v>1193132.5</v>
          </cell>
          <cell r="G2451" t="str">
            <v xml:space="preserve">E407.SC        </v>
          </cell>
          <cell r="H2451" t="str">
            <v>029</v>
          </cell>
        </row>
        <row r="2452">
          <cell r="E2452" t="str">
            <v>4534</v>
          </cell>
          <cell r="F2452">
            <v>147957</v>
          </cell>
          <cell r="G2452" t="str">
            <v xml:space="preserve">G407.321       </v>
          </cell>
          <cell r="H2452" t="str">
            <v>029</v>
          </cell>
        </row>
        <row r="2453">
          <cell r="E2453" t="str">
            <v>4534</v>
          </cell>
          <cell r="F2453">
            <v>75107.570000000007</v>
          </cell>
          <cell r="G2453" t="str">
            <v xml:space="preserve">G407.GRC       </v>
          </cell>
          <cell r="H2453" t="str">
            <v>029</v>
          </cell>
        </row>
        <row r="2454">
          <cell r="E2454" t="str">
            <v>4540</v>
          </cell>
          <cell r="F2454">
            <v>10722.26</v>
          </cell>
          <cell r="G2454" t="str">
            <v xml:space="preserve">C408.15        </v>
          </cell>
          <cell r="H2454" t="str">
            <v>007</v>
          </cell>
        </row>
        <row r="2455">
          <cell r="E2455" t="str">
            <v>4540</v>
          </cell>
          <cell r="F2455">
            <v>-10722.26</v>
          </cell>
          <cell r="G2455" t="str">
            <v xml:space="preserve">C408.15        </v>
          </cell>
          <cell r="H2455" t="str">
            <v>099</v>
          </cell>
        </row>
        <row r="2456">
          <cell r="E2456" t="str">
            <v>4540</v>
          </cell>
          <cell r="F2456">
            <v>0</v>
          </cell>
          <cell r="G2456" t="str">
            <v xml:space="preserve">C408.161       </v>
          </cell>
          <cell r="H2456" t="str">
            <v>201</v>
          </cell>
        </row>
        <row r="2457">
          <cell r="E2457" t="str">
            <v>4540</v>
          </cell>
          <cell r="F2457">
            <v>0</v>
          </cell>
          <cell r="G2457" t="str">
            <v xml:space="preserve">C408.161       </v>
          </cell>
          <cell r="H2457" t="str">
            <v>901</v>
          </cell>
        </row>
        <row r="2458">
          <cell r="E2458" t="str">
            <v>4540</v>
          </cell>
          <cell r="F2458">
            <v>0</v>
          </cell>
          <cell r="G2458" t="str">
            <v xml:space="preserve">C408.162       </v>
          </cell>
          <cell r="H2458" t="str">
            <v>201</v>
          </cell>
        </row>
        <row r="2459">
          <cell r="E2459" t="str">
            <v>4540</v>
          </cell>
          <cell r="F2459">
            <v>0</v>
          </cell>
          <cell r="G2459" t="str">
            <v xml:space="preserve">C408.162       </v>
          </cell>
          <cell r="H2459" t="str">
            <v>901</v>
          </cell>
        </row>
        <row r="2460">
          <cell r="E2460" t="str">
            <v>4540</v>
          </cell>
          <cell r="F2460">
            <v>0</v>
          </cell>
          <cell r="G2460" t="str">
            <v xml:space="preserve">C408.166       </v>
          </cell>
          <cell r="H2460" t="str">
            <v>201</v>
          </cell>
        </row>
        <row r="2461">
          <cell r="E2461" t="str">
            <v>4540</v>
          </cell>
          <cell r="F2461">
            <v>0</v>
          </cell>
          <cell r="G2461" t="str">
            <v xml:space="preserve">C408.166       </v>
          </cell>
          <cell r="H2461" t="str">
            <v>901</v>
          </cell>
        </row>
        <row r="2462">
          <cell r="E2462" t="str">
            <v>4540</v>
          </cell>
          <cell r="F2462">
            <v>0</v>
          </cell>
          <cell r="G2462" t="str">
            <v xml:space="preserve">C408.167       </v>
          </cell>
          <cell r="H2462" t="str">
            <v>201</v>
          </cell>
        </row>
        <row r="2463">
          <cell r="E2463" t="str">
            <v>4540</v>
          </cell>
          <cell r="F2463">
            <v>0</v>
          </cell>
          <cell r="G2463" t="str">
            <v xml:space="preserve">C408.167       </v>
          </cell>
          <cell r="H2463" t="str">
            <v>901</v>
          </cell>
        </row>
        <row r="2464">
          <cell r="E2464" t="str">
            <v>4540</v>
          </cell>
          <cell r="F2464">
            <v>-1073835.98</v>
          </cell>
          <cell r="G2464" t="str">
            <v xml:space="preserve">C408.21        </v>
          </cell>
          <cell r="H2464" t="str">
            <v>007</v>
          </cell>
        </row>
        <row r="2465">
          <cell r="E2465" t="str">
            <v>4540</v>
          </cell>
          <cell r="F2465">
            <v>91178.19</v>
          </cell>
          <cell r="G2465" t="str">
            <v xml:space="preserve">C408.21        </v>
          </cell>
          <cell r="H2465" t="str">
            <v>030</v>
          </cell>
        </row>
        <row r="2466">
          <cell r="E2466" t="str">
            <v>4540</v>
          </cell>
          <cell r="F2466">
            <v>982657.79</v>
          </cell>
          <cell r="G2466" t="str">
            <v xml:space="preserve">C408.21        </v>
          </cell>
          <cell r="H2466" t="str">
            <v>099</v>
          </cell>
        </row>
        <row r="2467">
          <cell r="E2467" t="str">
            <v>4540</v>
          </cell>
          <cell r="F2467">
            <v>-26329.52</v>
          </cell>
          <cell r="G2467" t="str">
            <v xml:space="preserve">C408.22        </v>
          </cell>
          <cell r="H2467" t="str">
            <v>007</v>
          </cell>
        </row>
        <row r="2468">
          <cell r="E2468" t="str">
            <v>4540</v>
          </cell>
          <cell r="F2468">
            <v>26329.52</v>
          </cell>
          <cell r="G2468" t="str">
            <v xml:space="preserve">C408.22        </v>
          </cell>
          <cell r="H2468" t="str">
            <v>099</v>
          </cell>
        </row>
        <row r="2469">
          <cell r="E2469" t="str">
            <v>4540</v>
          </cell>
          <cell r="F2469">
            <v>5950.81</v>
          </cell>
          <cell r="G2469" t="str">
            <v xml:space="preserve">C408.231       </v>
          </cell>
          <cell r="H2469" t="str">
            <v>007</v>
          </cell>
        </row>
        <row r="2470">
          <cell r="E2470" t="str">
            <v>4540</v>
          </cell>
          <cell r="F2470">
            <v>-42212.7</v>
          </cell>
          <cell r="G2470" t="str">
            <v xml:space="preserve">C408.231       </v>
          </cell>
          <cell r="H2470" t="str">
            <v>201</v>
          </cell>
        </row>
        <row r="2471">
          <cell r="E2471" t="str">
            <v>4540</v>
          </cell>
          <cell r="F2471">
            <v>36261.89</v>
          </cell>
          <cell r="G2471" t="str">
            <v xml:space="preserve">C408.231       </v>
          </cell>
          <cell r="H2471" t="str">
            <v>901</v>
          </cell>
        </row>
        <row r="2472">
          <cell r="E2472" t="str">
            <v>4540</v>
          </cell>
          <cell r="F2472">
            <v>-135.04</v>
          </cell>
          <cell r="G2472" t="str">
            <v xml:space="preserve">C408.232       </v>
          </cell>
          <cell r="H2472" t="str">
            <v>201</v>
          </cell>
        </row>
        <row r="2473">
          <cell r="E2473" t="str">
            <v>4540</v>
          </cell>
          <cell r="F2473">
            <v>135.04</v>
          </cell>
          <cell r="G2473" t="str">
            <v xml:space="preserve">C408.232       </v>
          </cell>
          <cell r="H2473" t="str">
            <v>901</v>
          </cell>
        </row>
        <row r="2474">
          <cell r="E2474" t="str">
            <v>4540</v>
          </cell>
          <cell r="F2474">
            <v>2046.12</v>
          </cell>
          <cell r="G2474" t="str">
            <v xml:space="preserve">C408.233       </v>
          </cell>
          <cell r="H2474" t="str">
            <v>007</v>
          </cell>
        </row>
        <row r="2475">
          <cell r="E2475" t="str">
            <v>4540</v>
          </cell>
          <cell r="F2475">
            <v>-2046.12</v>
          </cell>
          <cell r="G2475" t="str">
            <v xml:space="preserve">C408.233       </v>
          </cell>
          <cell r="H2475" t="str">
            <v>201</v>
          </cell>
        </row>
        <row r="2476">
          <cell r="E2476" t="str">
            <v>4540</v>
          </cell>
          <cell r="F2476">
            <v>1607.19</v>
          </cell>
          <cell r="G2476" t="str">
            <v xml:space="preserve">C408.236       </v>
          </cell>
          <cell r="H2476" t="str">
            <v>007</v>
          </cell>
        </row>
        <row r="2477">
          <cell r="E2477" t="str">
            <v>4540</v>
          </cell>
          <cell r="F2477">
            <v>-23260.07</v>
          </cell>
          <cell r="G2477" t="str">
            <v xml:space="preserve">C408.236       </v>
          </cell>
          <cell r="H2477" t="str">
            <v>201</v>
          </cell>
        </row>
        <row r="2478">
          <cell r="E2478" t="str">
            <v>4540</v>
          </cell>
          <cell r="F2478">
            <v>21652.880000000001</v>
          </cell>
          <cell r="G2478" t="str">
            <v xml:space="preserve">C408.236       </v>
          </cell>
          <cell r="H2478" t="str">
            <v>901</v>
          </cell>
        </row>
        <row r="2479">
          <cell r="E2479" t="str">
            <v>4540</v>
          </cell>
          <cell r="F2479">
            <v>690.28</v>
          </cell>
          <cell r="G2479" t="str">
            <v xml:space="preserve">C408.237       </v>
          </cell>
          <cell r="H2479" t="str">
            <v>007</v>
          </cell>
        </row>
        <row r="2480">
          <cell r="E2480" t="str">
            <v>4540</v>
          </cell>
          <cell r="F2480">
            <v>-23223.09</v>
          </cell>
          <cell r="G2480" t="str">
            <v xml:space="preserve">C408.237       </v>
          </cell>
          <cell r="H2480" t="str">
            <v>201</v>
          </cell>
        </row>
        <row r="2481">
          <cell r="E2481" t="str">
            <v>4540</v>
          </cell>
          <cell r="F2481">
            <v>22532.81</v>
          </cell>
          <cell r="G2481" t="str">
            <v xml:space="preserve">C408.237       </v>
          </cell>
          <cell r="H2481" t="str">
            <v>901</v>
          </cell>
        </row>
        <row r="2482">
          <cell r="E2482" t="str">
            <v>4540</v>
          </cell>
          <cell r="F2482">
            <v>-288501.8</v>
          </cell>
          <cell r="G2482" t="str">
            <v xml:space="preserve">C408.31        </v>
          </cell>
          <cell r="H2482" t="str">
            <v>007</v>
          </cell>
        </row>
        <row r="2483">
          <cell r="E2483" t="str">
            <v>4540</v>
          </cell>
          <cell r="F2483">
            <v>21323.93</v>
          </cell>
          <cell r="G2483" t="str">
            <v xml:space="preserve">C408.31        </v>
          </cell>
          <cell r="H2483" t="str">
            <v>030</v>
          </cell>
        </row>
        <row r="2484">
          <cell r="E2484" t="str">
            <v>4540</v>
          </cell>
          <cell r="F2484">
            <v>267177.87</v>
          </cell>
          <cell r="G2484" t="str">
            <v xml:space="preserve">C408.31        </v>
          </cell>
          <cell r="H2484" t="str">
            <v>099</v>
          </cell>
        </row>
        <row r="2485">
          <cell r="E2485" t="str">
            <v>4540</v>
          </cell>
          <cell r="F2485">
            <v>1391.72</v>
          </cell>
          <cell r="G2485" t="str">
            <v xml:space="preserve">C408.321       </v>
          </cell>
          <cell r="H2485" t="str">
            <v>007</v>
          </cell>
        </row>
        <row r="2486">
          <cell r="E2486" t="str">
            <v>4540</v>
          </cell>
          <cell r="F2486">
            <v>-9874.4</v>
          </cell>
          <cell r="G2486" t="str">
            <v xml:space="preserve">C408.321       </v>
          </cell>
          <cell r="H2486" t="str">
            <v>201</v>
          </cell>
        </row>
        <row r="2487">
          <cell r="E2487" t="str">
            <v>4540</v>
          </cell>
          <cell r="F2487">
            <v>8482.68</v>
          </cell>
          <cell r="G2487" t="str">
            <v xml:space="preserve">C408.321       </v>
          </cell>
          <cell r="H2487" t="str">
            <v>901</v>
          </cell>
        </row>
        <row r="2488">
          <cell r="E2488" t="str">
            <v>4540</v>
          </cell>
          <cell r="F2488">
            <v>-31.58</v>
          </cell>
          <cell r="G2488" t="str">
            <v xml:space="preserve">C408.322       </v>
          </cell>
          <cell r="H2488" t="str">
            <v>201</v>
          </cell>
        </row>
        <row r="2489">
          <cell r="E2489" t="str">
            <v>4540</v>
          </cell>
          <cell r="F2489">
            <v>31.58</v>
          </cell>
          <cell r="G2489" t="str">
            <v xml:space="preserve">C408.322       </v>
          </cell>
          <cell r="H2489" t="str">
            <v>901</v>
          </cell>
        </row>
        <row r="2490">
          <cell r="E2490" t="str">
            <v>4540</v>
          </cell>
          <cell r="F2490">
            <v>478.53</v>
          </cell>
          <cell r="G2490" t="str">
            <v xml:space="preserve">C408.323       </v>
          </cell>
          <cell r="H2490" t="str">
            <v>007</v>
          </cell>
        </row>
        <row r="2491">
          <cell r="E2491" t="str">
            <v>4540</v>
          </cell>
          <cell r="F2491">
            <v>-478.53</v>
          </cell>
          <cell r="G2491" t="str">
            <v xml:space="preserve">C408.323       </v>
          </cell>
          <cell r="H2491" t="str">
            <v>201</v>
          </cell>
        </row>
        <row r="2492">
          <cell r="E2492" t="str">
            <v>4540</v>
          </cell>
          <cell r="F2492">
            <v>375.88</v>
          </cell>
          <cell r="G2492" t="str">
            <v xml:space="preserve">C408.326       </v>
          </cell>
          <cell r="H2492" t="str">
            <v>007</v>
          </cell>
        </row>
        <row r="2493">
          <cell r="E2493" t="str">
            <v>4540</v>
          </cell>
          <cell r="F2493">
            <v>-5437.48</v>
          </cell>
          <cell r="G2493" t="str">
            <v xml:space="preserve">C408.326       </v>
          </cell>
          <cell r="H2493" t="str">
            <v>201</v>
          </cell>
        </row>
        <row r="2494">
          <cell r="E2494" t="str">
            <v>4540</v>
          </cell>
          <cell r="F2494">
            <v>5061.6000000000004</v>
          </cell>
          <cell r="G2494" t="str">
            <v xml:space="preserve">C408.326       </v>
          </cell>
          <cell r="H2494" t="str">
            <v>901</v>
          </cell>
        </row>
        <row r="2495">
          <cell r="E2495" t="str">
            <v>4540</v>
          </cell>
          <cell r="F2495">
            <v>161.44</v>
          </cell>
          <cell r="G2495" t="str">
            <v xml:space="preserve">C408.327       </v>
          </cell>
          <cell r="H2495" t="str">
            <v>007</v>
          </cell>
        </row>
        <row r="2496">
          <cell r="E2496" t="str">
            <v>4540</v>
          </cell>
          <cell r="F2496">
            <v>-5429.55</v>
          </cell>
          <cell r="G2496" t="str">
            <v xml:space="preserve">C408.327       </v>
          </cell>
          <cell r="H2496" t="str">
            <v>201</v>
          </cell>
        </row>
        <row r="2497">
          <cell r="E2497" t="str">
            <v>4540</v>
          </cell>
          <cell r="F2497">
            <v>5268.11</v>
          </cell>
          <cell r="G2497" t="str">
            <v xml:space="preserve">C408.327       </v>
          </cell>
          <cell r="H2497" t="str">
            <v>901</v>
          </cell>
        </row>
        <row r="2498">
          <cell r="E2498" t="str">
            <v>4540</v>
          </cell>
          <cell r="F2498">
            <v>2414951.29</v>
          </cell>
          <cell r="G2498" t="str">
            <v xml:space="preserve">E408.11        </v>
          </cell>
          <cell r="H2498" t="str">
            <v>059</v>
          </cell>
        </row>
        <row r="2499">
          <cell r="E2499" t="str">
            <v>4540</v>
          </cell>
          <cell r="F2499">
            <v>114711</v>
          </cell>
          <cell r="G2499" t="str">
            <v xml:space="preserve">E408.11-8SC    </v>
          </cell>
          <cell r="H2499" t="str">
            <v>059</v>
          </cell>
        </row>
        <row r="2500">
          <cell r="E2500" t="str">
            <v>4540</v>
          </cell>
          <cell r="F2500">
            <v>1495810</v>
          </cell>
          <cell r="G2500" t="str">
            <v xml:space="preserve">E408.131 2012  </v>
          </cell>
          <cell r="H2500" t="str">
            <v>099</v>
          </cell>
        </row>
        <row r="2501">
          <cell r="E2501" t="str">
            <v>4540</v>
          </cell>
          <cell r="F2501">
            <v>-7165.68</v>
          </cell>
          <cell r="G2501" t="str">
            <v xml:space="preserve">E408.15        </v>
          </cell>
          <cell r="H2501" t="str">
            <v>007</v>
          </cell>
        </row>
        <row r="2502">
          <cell r="E2502" t="str">
            <v>4540</v>
          </cell>
          <cell r="F2502">
            <v>-7</v>
          </cell>
          <cell r="G2502" t="str">
            <v xml:space="preserve">E408.161       </v>
          </cell>
          <cell r="H2502" t="str">
            <v>083</v>
          </cell>
        </row>
        <row r="2503">
          <cell r="E2503" t="str">
            <v>4540</v>
          </cell>
          <cell r="F2503">
            <v>-9.19</v>
          </cell>
          <cell r="G2503" t="str">
            <v xml:space="preserve">E408.161       </v>
          </cell>
          <cell r="H2503" t="str">
            <v>097</v>
          </cell>
        </row>
        <row r="2504">
          <cell r="E2504" t="str">
            <v>4540</v>
          </cell>
          <cell r="F2504">
            <v>0</v>
          </cell>
          <cell r="G2504" t="str">
            <v xml:space="preserve">E408.161       </v>
          </cell>
          <cell r="H2504" t="str">
            <v>201</v>
          </cell>
        </row>
        <row r="2505">
          <cell r="E2505" t="str">
            <v>4540</v>
          </cell>
          <cell r="F2505">
            <v>-5.34</v>
          </cell>
          <cell r="G2505" t="str">
            <v xml:space="preserve">E408.162       </v>
          </cell>
          <cell r="H2505" t="str">
            <v>097</v>
          </cell>
        </row>
        <row r="2506">
          <cell r="E2506" t="str">
            <v>4540</v>
          </cell>
          <cell r="F2506">
            <v>0</v>
          </cell>
          <cell r="G2506" t="str">
            <v xml:space="preserve">E408.162       </v>
          </cell>
          <cell r="H2506" t="str">
            <v>201</v>
          </cell>
        </row>
        <row r="2507">
          <cell r="E2507" t="str">
            <v>4540</v>
          </cell>
          <cell r="F2507">
            <v>-85.11</v>
          </cell>
          <cell r="G2507" t="str">
            <v xml:space="preserve">E408.163       </v>
          </cell>
          <cell r="H2507" t="str">
            <v>201</v>
          </cell>
        </row>
        <row r="2508">
          <cell r="E2508" t="str">
            <v>4540</v>
          </cell>
          <cell r="F2508">
            <v>717644.58</v>
          </cell>
          <cell r="G2508" t="str">
            <v xml:space="preserve">E408.21        </v>
          </cell>
          <cell r="H2508" t="str">
            <v>007</v>
          </cell>
        </row>
        <row r="2509">
          <cell r="E2509" t="str">
            <v>4540</v>
          </cell>
          <cell r="F2509">
            <v>17596.009999999998</v>
          </cell>
          <cell r="G2509" t="str">
            <v xml:space="preserve">E408.22        </v>
          </cell>
          <cell r="H2509" t="str">
            <v>007</v>
          </cell>
        </row>
        <row r="2510">
          <cell r="E2510" t="str">
            <v>4540</v>
          </cell>
          <cell r="F2510">
            <v>-3976.92</v>
          </cell>
          <cell r="G2510" t="str">
            <v xml:space="preserve">E408.231       </v>
          </cell>
          <cell r="H2510" t="str">
            <v>007</v>
          </cell>
        </row>
        <row r="2511">
          <cell r="E2511" t="str">
            <v>4540</v>
          </cell>
          <cell r="F2511">
            <v>-2057</v>
          </cell>
          <cell r="G2511" t="str">
            <v xml:space="preserve">E408.231       </v>
          </cell>
          <cell r="H2511" t="str">
            <v>083</v>
          </cell>
        </row>
        <row r="2512">
          <cell r="E2512" t="str">
            <v>4540</v>
          </cell>
          <cell r="F2512">
            <v>-1910.48</v>
          </cell>
          <cell r="G2512" t="str">
            <v xml:space="preserve">E408.231       </v>
          </cell>
          <cell r="H2512" t="str">
            <v>097</v>
          </cell>
        </row>
        <row r="2513">
          <cell r="E2513" t="str">
            <v>4540</v>
          </cell>
          <cell r="F2513">
            <v>-102345.15</v>
          </cell>
          <cell r="G2513" t="str">
            <v xml:space="preserve">E408.231       </v>
          </cell>
          <cell r="H2513" t="str">
            <v>201</v>
          </cell>
        </row>
        <row r="2514">
          <cell r="E2514" t="str">
            <v>4540</v>
          </cell>
          <cell r="F2514">
            <v>-23873.279999999999</v>
          </cell>
          <cell r="G2514" t="str">
            <v xml:space="preserve">E408.231       </v>
          </cell>
          <cell r="H2514" t="str">
            <v>901</v>
          </cell>
        </row>
        <row r="2515">
          <cell r="E2515" t="str">
            <v>4540</v>
          </cell>
          <cell r="F2515">
            <v>-1146.0899999999999</v>
          </cell>
          <cell r="G2515" t="str">
            <v xml:space="preserve">E408.232       </v>
          </cell>
          <cell r="H2515" t="str">
            <v>097</v>
          </cell>
        </row>
        <row r="2516">
          <cell r="E2516" t="str">
            <v>4540</v>
          </cell>
          <cell r="F2516">
            <v>-11930.26</v>
          </cell>
          <cell r="G2516" t="str">
            <v xml:space="preserve">E408.232       </v>
          </cell>
          <cell r="H2516" t="str">
            <v>201</v>
          </cell>
        </row>
        <row r="2517">
          <cell r="E2517" t="str">
            <v>4540</v>
          </cell>
          <cell r="F2517">
            <v>-133.07</v>
          </cell>
          <cell r="G2517" t="str">
            <v xml:space="preserve">E408.232       </v>
          </cell>
          <cell r="H2517" t="str">
            <v>901</v>
          </cell>
        </row>
        <row r="2518">
          <cell r="E2518" t="str">
            <v>4540</v>
          </cell>
          <cell r="F2518">
            <v>-817.01</v>
          </cell>
          <cell r="G2518" t="str">
            <v xml:space="preserve">E408.233       </v>
          </cell>
          <cell r="H2518" t="str">
            <v>007</v>
          </cell>
        </row>
        <row r="2519">
          <cell r="E2519" t="str">
            <v>4540</v>
          </cell>
          <cell r="F2519">
            <v>-541.58000000000004</v>
          </cell>
          <cell r="G2519" t="str">
            <v xml:space="preserve">E408.233       </v>
          </cell>
          <cell r="H2519" t="str">
            <v>201</v>
          </cell>
        </row>
        <row r="2520">
          <cell r="E2520" t="str">
            <v>4540</v>
          </cell>
          <cell r="F2520">
            <v>-1074.08</v>
          </cell>
          <cell r="G2520" t="str">
            <v xml:space="preserve">E408.236       </v>
          </cell>
          <cell r="H2520" t="str">
            <v>007</v>
          </cell>
        </row>
        <row r="2521">
          <cell r="E2521" t="str">
            <v>4540</v>
          </cell>
          <cell r="F2521">
            <v>-16457.66</v>
          </cell>
          <cell r="G2521" t="str">
            <v xml:space="preserve">E408.236       </v>
          </cell>
          <cell r="H2521" t="str">
            <v>901</v>
          </cell>
        </row>
        <row r="2522">
          <cell r="E2522" t="str">
            <v>4540</v>
          </cell>
          <cell r="F2522">
            <v>-461.31</v>
          </cell>
          <cell r="G2522" t="str">
            <v xml:space="preserve">E408.237       </v>
          </cell>
          <cell r="H2522" t="str">
            <v>007</v>
          </cell>
        </row>
        <row r="2523">
          <cell r="E2523" t="str">
            <v>4540</v>
          </cell>
          <cell r="F2523">
            <v>-13671.42</v>
          </cell>
          <cell r="G2523" t="str">
            <v xml:space="preserve">E408.237       </v>
          </cell>
          <cell r="H2523" t="str">
            <v>901</v>
          </cell>
        </row>
        <row r="2524">
          <cell r="E2524" t="str">
            <v>4540</v>
          </cell>
          <cell r="F2524">
            <v>241.53</v>
          </cell>
          <cell r="G2524" t="str">
            <v xml:space="preserve">E408.27        </v>
          </cell>
          <cell r="H2524" t="str">
            <v>059</v>
          </cell>
        </row>
        <row r="2525">
          <cell r="E2525" t="str">
            <v>4540</v>
          </cell>
          <cell r="F2525">
            <v>192805.75</v>
          </cell>
          <cell r="G2525" t="str">
            <v xml:space="preserve">E408.31        </v>
          </cell>
          <cell r="H2525" t="str">
            <v>007</v>
          </cell>
        </row>
        <row r="2526">
          <cell r="E2526" t="str">
            <v>4540</v>
          </cell>
          <cell r="F2526">
            <v>-930.08</v>
          </cell>
          <cell r="G2526" t="str">
            <v xml:space="preserve">E408.321       </v>
          </cell>
          <cell r="H2526" t="str">
            <v>007</v>
          </cell>
        </row>
        <row r="2527">
          <cell r="E2527" t="str">
            <v>4540</v>
          </cell>
          <cell r="F2527">
            <v>-497</v>
          </cell>
          <cell r="G2527" t="str">
            <v xml:space="preserve">E408.321       </v>
          </cell>
          <cell r="H2527" t="str">
            <v>083</v>
          </cell>
        </row>
        <row r="2528">
          <cell r="E2528" t="str">
            <v>4540</v>
          </cell>
          <cell r="F2528">
            <v>-438.87</v>
          </cell>
          <cell r="G2528" t="str">
            <v xml:space="preserve">E408.321       </v>
          </cell>
          <cell r="H2528" t="str">
            <v>097</v>
          </cell>
        </row>
        <row r="2529">
          <cell r="E2529" t="str">
            <v>4540</v>
          </cell>
          <cell r="F2529">
            <v>-23933.57</v>
          </cell>
          <cell r="G2529" t="str">
            <v xml:space="preserve">E408.321       </v>
          </cell>
          <cell r="H2529" t="str">
            <v>201</v>
          </cell>
        </row>
        <row r="2530">
          <cell r="E2530" t="str">
            <v>4540</v>
          </cell>
          <cell r="F2530">
            <v>-5581.8</v>
          </cell>
          <cell r="G2530" t="str">
            <v xml:space="preserve">E408.321       </v>
          </cell>
          <cell r="H2530" t="str">
            <v>901</v>
          </cell>
        </row>
        <row r="2531">
          <cell r="E2531" t="str">
            <v>4540</v>
          </cell>
          <cell r="F2531">
            <v>-263.52</v>
          </cell>
          <cell r="G2531" t="str">
            <v xml:space="preserve">E408.322       </v>
          </cell>
          <cell r="H2531" t="str">
            <v>097</v>
          </cell>
        </row>
        <row r="2532">
          <cell r="E2532" t="str">
            <v>4540</v>
          </cell>
          <cell r="F2532">
            <v>-2789.83</v>
          </cell>
          <cell r="G2532" t="str">
            <v xml:space="preserve">E408.322       </v>
          </cell>
          <cell r="H2532" t="str">
            <v>201</v>
          </cell>
        </row>
        <row r="2533">
          <cell r="E2533" t="str">
            <v>4540</v>
          </cell>
          <cell r="F2533">
            <v>-31.11</v>
          </cell>
          <cell r="G2533" t="str">
            <v xml:space="preserve">E408.322       </v>
          </cell>
          <cell r="H2533" t="str">
            <v>901</v>
          </cell>
        </row>
        <row r="2534">
          <cell r="E2534" t="str">
            <v>4540</v>
          </cell>
          <cell r="F2534">
            <v>-191.07</v>
          </cell>
          <cell r="G2534" t="str">
            <v xml:space="preserve">E408.323       </v>
          </cell>
          <cell r="H2534" t="str">
            <v>007</v>
          </cell>
        </row>
        <row r="2535">
          <cell r="E2535" t="str">
            <v>4540</v>
          </cell>
          <cell r="F2535">
            <v>-112.19</v>
          </cell>
          <cell r="G2535" t="str">
            <v xml:space="preserve">E408.323       </v>
          </cell>
          <cell r="H2535" t="str">
            <v>201</v>
          </cell>
        </row>
        <row r="2536">
          <cell r="E2536" t="str">
            <v>4540</v>
          </cell>
          <cell r="F2536">
            <v>-251.2</v>
          </cell>
          <cell r="G2536" t="str">
            <v xml:space="preserve">E408.326       </v>
          </cell>
          <cell r="H2536" t="str">
            <v>007</v>
          </cell>
        </row>
        <row r="2537">
          <cell r="E2537" t="str">
            <v>4540</v>
          </cell>
          <cell r="F2537">
            <v>-3840.92</v>
          </cell>
          <cell r="G2537" t="str">
            <v xml:space="preserve">E408.326       </v>
          </cell>
          <cell r="H2537" t="str">
            <v>901</v>
          </cell>
        </row>
        <row r="2538">
          <cell r="E2538" t="str">
            <v>4540</v>
          </cell>
          <cell r="F2538">
            <v>-107.89</v>
          </cell>
          <cell r="G2538" t="str">
            <v xml:space="preserve">E408.327       </v>
          </cell>
          <cell r="H2538" t="str">
            <v>007</v>
          </cell>
        </row>
        <row r="2539">
          <cell r="E2539" t="str">
            <v>4540</v>
          </cell>
          <cell r="F2539">
            <v>-3190.58</v>
          </cell>
          <cell r="G2539" t="str">
            <v xml:space="preserve">E408.327       </v>
          </cell>
          <cell r="H2539" t="str">
            <v>901</v>
          </cell>
        </row>
        <row r="2540">
          <cell r="E2540" t="str">
            <v>4540</v>
          </cell>
          <cell r="F2540">
            <v>137434.78</v>
          </cell>
          <cell r="G2540" t="str">
            <v xml:space="preserve">E408.41        </v>
          </cell>
          <cell r="H2540" t="str">
            <v>059</v>
          </cell>
        </row>
        <row r="2541">
          <cell r="E2541" t="str">
            <v>4540</v>
          </cell>
          <cell r="F2541">
            <v>957077.47</v>
          </cell>
          <cell r="G2541" t="str">
            <v xml:space="preserve">G408.11        </v>
          </cell>
          <cell r="H2541" t="str">
            <v>059</v>
          </cell>
        </row>
        <row r="2542">
          <cell r="E2542" t="str">
            <v>4540</v>
          </cell>
          <cell r="F2542">
            <v>437107</v>
          </cell>
          <cell r="G2542" t="str">
            <v xml:space="preserve">G408.131 2012  </v>
          </cell>
          <cell r="H2542" t="str">
            <v>099</v>
          </cell>
        </row>
        <row r="2543">
          <cell r="E2543" t="str">
            <v>4540</v>
          </cell>
          <cell r="F2543">
            <v>-3556.58</v>
          </cell>
          <cell r="G2543" t="str">
            <v xml:space="preserve">G408.15        </v>
          </cell>
          <cell r="H2543" t="str">
            <v>007</v>
          </cell>
        </row>
        <row r="2544">
          <cell r="E2544" t="str">
            <v>4540</v>
          </cell>
          <cell r="F2544">
            <v>0</v>
          </cell>
          <cell r="G2544" t="str">
            <v xml:space="preserve">G408.161       </v>
          </cell>
          <cell r="H2544" t="str">
            <v>201</v>
          </cell>
        </row>
        <row r="2545">
          <cell r="E2545" t="str">
            <v>4540</v>
          </cell>
          <cell r="F2545">
            <v>0</v>
          </cell>
          <cell r="G2545" t="str">
            <v xml:space="preserve">G408.162       </v>
          </cell>
          <cell r="H2545" t="str">
            <v>201</v>
          </cell>
        </row>
        <row r="2546">
          <cell r="E2546" t="str">
            <v>4540</v>
          </cell>
          <cell r="F2546">
            <v>356191.4</v>
          </cell>
          <cell r="G2546" t="str">
            <v xml:space="preserve">G408.21        </v>
          </cell>
          <cell r="H2546" t="str">
            <v>007</v>
          </cell>
        </row>
        <row r="2547">
          <cell r="E2547" t="str">
            <v>4540</v>
          </cell>
          <cell r="F2547">
            <v>8733.51</v>
          </cell>
          <cell r="G2547" t="str">
            <v xml:space="preserve">G408.22        </v>
          </cell>
          <cell r="H2547" t="str">
            <v>007</v>
          </cell>
        </row>
        <row r="2548">
          <cell r="E2548" t="str">
            <v>4540</v>
          </cell>
          <cell r="F2548">
            <v>-1973.89</v>
          </cell>
          <cell r="G2548" t="str">
            <v xml:space="preserve">G408.231       </v>
          </cell>
          <cell r="H2548" t="str">
            <v>007</v>
          </cell>
        </row>
        <row r="2549">
          <cell r="E2549" t="str">
            <v>4540</v>
          </cell>
          <cell r="F2549">
            <v>-73390.75</v>
          </cell>
          <cell r="G2549" t="str">
            <v xml:space="preserve">G408.231       </v>
          </cell>
          <cell r="H2549" t="str">
            <v>201</v>
          </cell>
        </row>
        <row r="2550">
          <cell r="E2550" t="str">
            <v>4540</v>
          </cell>
          <cell r="F2550">
            <v>-12388.61</v>
          </cell>
          <cell r="G2550" t="str">
            <v xml:space="preserve">G408.231       </v>
          </cell>
          <cell r="H2550" t="str">
            <v>901</v>
          </cell>
        </row>
        <row r="2551">
          <cell r="E2551" t="str">
            <v>4540</v>
          </cell>
          <cell r="F2551">
            <v>-14431.7</v>
          </cell>
          <cell r="G2551" t="str">
            <v xml:space="preserve">G408.232       </v>
          </cell>
          <cell r="H2551" t="str">
            <v>201</v>
          </cell>
        </row>
        <row r="2552">
          <cell r="E2552" t="str">
            <v>4540</v>
          </cell>
          <cell r="F2552">
            <v>-1.97</v>
          </cell>
          <cell r="G2552" t="str">
            <v xml:space="preserve">G408.232       </v>
          </cell>
          <cell r="H2552" t="str">
            <v>901</v>
          </cell>
        </row>
        <row r="2553">
          <cell r="E2553" t="str">
            <v>4540</v>
          </cell>
          <cell r="F2553">
            <v>-1229.1099999999999</v>
          </cell>
          <cell r="G2553" t="str">
            <v xml:space="preserve">G408.233       </v>
          </cell>
          <cell r="H2553" t="str">
            <v>007</v>
          </cell>
        </row>
        <row r="2554">
          <cell r="E2554" t="str">
            <v>4540</v>
          </cell>
          <cell r="F2554">
            <v>-1671.2</v>
          </cell>
          <cell r="G2554" t="str">
            <v xml:space="preserve">G408.233       </v>
          </cell>
          <cell r="H2554" t="str">
            <v>201</v>
          </cell>
        </row>
        <row r="2555">
          <cell r="E2555" t="str">
            <v>4540</v>
          </cell>
          <cell r="F2555">
            <v>-533.11</v>
          </cell>
          <cell r="G2555" t="str">
            <v xml:space="preserve">G408.236       </v>
          </cell>
          <cell r="H2555" t="str">
            <v>007</v>
          </cell>
        </row>
        <row r="2556">
          <cell r="E2556" t="str">
            <v>4540</v>
          </cell>
          <cell r="F2556">
            <v>-5195.22</v>
          </cell>
          <cell r="G2556" t="str">
            <v xml:space="preserve">G408.236       </v>
          </cell>
          <cell r="H2556" t="str">
            <v>901</v>
          </cell>
        </row>
        <row r="2557">
          <cell r="E2557" t="str">
            <v>4540</v>
          </cell>
          <cell r="F2557">
            <v>-228.97</v>
          </cell>
          <cell r="G2557" t="str">
            <v xml:space="preserve">G408.237       </v>
          </cell>
          <cell r="H2557" t="str">
            <v>007</v>
          </cell>
        </row>
        <row r="2558">
          <cell r="E2558" t="str">
            <v>4540</v>
          </cell>
          <cell r="F2558">
            <v>-8861.39</v>
          </cell>
          <cell r="G2558" t="str">
            <v xml:space="preserve">G408.237       </v>
          </cell>
          <cell r="H2558" t="str">
            <v>901</v>
          </cell>
        </row>
        <row r="2559">
          <cell r="E2559" t="str">
            <v>4540</v>
          </cell>
          <cell r="F2559">
            <v>95.71</v>
          </cell>
          <cell r="G2559" t="str">
            <v xml:space="preserve">G408.27        </v>
          </cell>
          <cell r="H2559" t="str">
            <v>059</v>
          </cell>
        </row>
        <row r="2560">
          <cell r="E2560" t="str">
            <v>4540</v>
          </cell>
          <cell r="F2560">
            <v>95696.05</v>
          </cell>
          <cell r="G2560" t="str">
            <v xml:space="preserve">G408.31        </v>
          </cell>
          <cell r="H2560" t="str">
            <v>007</v>
          </cell>
        </row>
        <row r="2561">
          <cell r="E2561" t="str">
            <v>4540</v>
          </cell>
          <cell r="F2561">
            <v>-461.64</v>
          </cell>
          <cell r="G2561" t="str">
            <v xml:space="preserve">G408.321       </v>
          </cell>
          <cell r="H2561" t="str">
            <v>007</v>
          </cell>
        </row>
        <row r="2562">
          <cell r="E2562" t="str">
            <v>4540</v>
          </cell>
          <cell r="F2562">
            <v>-17162.03</v>
          </cell>
          <cell r="G2562" t="str">
            <v xml:space="preserve">G408.321       </v>
          </cell>
          <cell r="H2562" t="str">
            <v>201</v>
          </cell>
        </row>
        <row r="2563">
          <cell r="E2563" t="str">
            <v>4540</v>
          </cell>
          <cell r="F2563">
            <v>-2900.88</v>
          </cell>
          <cell r="G2563" t="str">
            <v xml:space="preserve">G408.321       </v>
          </cell>
          <cell r="H2563" t="str">
            <v>901</v>
          </cell>
        </row>
        <row r="2564">
          <cell r="E2564" t="str">
            <v>4540</v>
          </cell>
          <cell r="F2564">
            <v>-3374.17</v>
          </cell>
          <cell r="G2564" t="str">
            <v xml:space="preserve">G408.322       </v>
          </cell>
          <cell r="H2564" t="str">
            <v>201</v>
          </cell>
        </row>
        <row r="2565">
          <cell r="E2565" t="str">
            <v>4540</v>
          </cell>
          <cell r="F2565">
            <v>-0.47</v>
          </cell>
          <cell r="G2565" t="str">
            <v xml:space="preserve">G408.322       </v>
          </cell>
          <cell r="H2565" t="str">
            <v>901</v>
          </cell>
        </row>
        <row r="2566">
          <cell r="E2566" t="str">
            <v>4540</v>
          </cell>
          <cell r="F2566">
            <v>-287.45999999999998</v>
          </cell>
          <cell r="G2566" t="str">
            <v xml:space="preserve">G408.323       </v>
          </cell>
          <cell r="H2566" t="str">
            <v>007</v>
          </cell>
        </row>
        <row r="2567">
          <cell r="E2567" t="str">
            <v>4540</v>
          </cell>
          <cell r="F2567">
            <v>-390.85</v>
          </cell>
          <cell r="G2567" t="str">
            <v xml:space="preserve">G408.323       </v>
          </cell>
          <cell r="H2567" t="str">
            <v>201</v>
          </cell>
        </row>
        <row r="2568">
          <cell r="E2568" t="str">
            <v>4540</v>
          </cell>
          <cell r="F2568">
            <v>-124.68</v>
          </cell>
          <cell r="G2568" t="str">
            <v xml:space="preserve">G408.326       </v>
          </cell>
          <cell r="H2568" t="str">
            <v>007</v>
          </cell>
        </row>
        <row r="2569">
          <cell r="E2569" t="str">
            <v>4540</v>
          </cell>
          <cell r="F2569">
            <v>-1220.68</v>
          </cell>
          <cell r="G2569" t="str">
            <v xml:space="preserve">G408.326       </v>
          </cell>
          <cell r="H2569" t="str">
            <v>901</v>
          </cell>
        </row>
        <row r="2570">
          <cell r="E2570" t="str">
            <v>4540</v>
          </cell>
          <cell r="F2570">
            <v>-53.55</v>
          </cell>
          <cell r="G2570" t="str">
            <v xml:space="preserve">G408.327       </v>
          </cell>
          <cell r="H2570" t="str">
            <v>007</v>
          </cell>
        </row>
        <row r="2571">
          <cell r="E2571" t="str">
            <v>4540</v>
          </cell>
          <cell r="F2571">
            <v>-2077.5300000000002</v>
          </cell>
          <cell r="G2571" t="str">
            <v xml:space="preserve">G408.327       </v>
          </cell>
          <cell r="H2571" t="str">
            <v>901</v>
          </cell>
        </row>
        <row r="2572">
          <cell r="E2572" t="str">
            <v>4540</v>
          </cell>
          <cell r="F2572">
            <v>75107.47</v>
          </cell>
          <cell r="G2572" t="str">
            <v xml:space="preserve">G408.41        </v>
          </cell>
          <cell r="H2572" t="str">
            <v>059</v>
          </cell>
        </row>
        <row r="2573">
          <cell r="E2573" t="str">
            <v>4540</v>
          </cell>
          <cell r="F2573">
            <v>4345</v>
          </cell>
          <cell r="G2573" t="str">
            <v xml:space="preserve">G408.42        </v>
          </cell>
          <cell r="H2573" t="str">
            <v>018</v>
          </cell>
        </row>
        <row r="2574">
          <cell r="E2574" t="str">
            <v>4430</v>
          </cell>
          <cell r="F2574">
            <v>7418</v>
          </cell>
          <cell r="G2574" t="str">
            <v xml:space="preserve">E416.5         </v>
          </cell>
          <cell r="H2574" t="str">
            <v>099</v>
          </cell>
        </row>
        <row r="2575">
          <cell r="E2575" t="str">
            <v>4430</v>
          </cell>
          <cell r="F2575">
            <v>170.55</v>
          </cell>
          <cell r="G2575" t="str">
            <v xml:space="preserve">E416.5EI       </v>
          </cell>
          <cell r="H2575" t="str">
            <v>027</v>
          </cell>
        </row>
        <row r="2576">
          <cell r="E2576" t="str">
            <v>4430</v>
          </cell>
          <cell r="F2576">
            <v>21349.61</v>
          </cell>
          <cell r="G2576" t="str">
            <v xml:space="preserve">E416.5RS       </v>
          </cell>
          <cell r="H2576" t="str">
            <v>027</v>
          </cell>
        </row>
        <row r="2577">
          <cell r="E2577" t="str">
            <v>4430</v>
          </cell>
          <cell r="F2577">
            <v>5133.05</v>
          </cell>
          <cell r="G2577" t="str">
            <v xml:space="preserve">E416.5TS       </v>
          </cell>
          <cell r="H2577" t="str">
            <v>027</v>
          </cell>
        </row>
        <row r="2578">
          <cell r="E2578" t="str">
            <v>4440</v>
          </cell>
          <cell r="F2578">
            <v>13438</v>
          </cell>
          <cell r="G2578" t="str">
            <v xml:space="preserve">G416.5         </v>
          </cell>
          <cell r="H2578" t="str">
            <v>099</v>
          </cell>
        </row>
        <row r="2579">
          <cell r="E2579" t="str">
            <v>4440</v>
          </cell>
          <cell r="F2579">
            <v>139.66</v>
          </cell>
          <cell r="G2579" t="str">
            <v xml:space="preserve">G416.5EI       </v>
          </cell>
          <cell r="H2579" t="str">
            <v>027</v>
          </cell>
        </row>
        <row r="2580">
          <cell r="E2580" t="str">
            <v>4440</v>
          </cell>
          <cell r="F2580">
            <v>10450.450000000001</v>
          </cell>
          <cell r="G2580" t="str">
            <v xml:space="preserve">G416.5RS       </v>
          </cell>
          <cell r="H2580" t="str">
            <v>027</v>
          </cell>
        </row>
        <row r="2581">
          <cell r="E2581" t="str">
            <v>4490</v>
          </cell>
          <cell r="F2581">
            <v>24055.68</v>
          </cell>
          <cell r="G2581" t="str">
            <v xml:space="preserve">E416.913       </v>
          </cell>
          <cell r="H2581" t="str">
            <v>077</v>
          </cell>
        </row>
        <row r="2582">
          <cell r="E2582" t="str">
            <v>4490</v>
          </cell>
          <cell r="F2582">
            <v>4703.22</v>
          </cell>
          <cell r="G2582" t="str">
            <v xml:space="preserve">E416.923       </v>
          </cell>
          <cell r="H2582" t="str">
            <v>007</v>
          </cell>
        </row>
        <row r="2583">
          <cell r="E2583" t="str">
            <v>4490</v>
          </cell>
          <cell r="F2583">
            <v>228.57</v>
          </cell>
          <cell r="G2583" t="str">
            <v xml:space="preserve">E416.927       </v>
          </cell>
          <cell r="H2583" t="str">
            <v>077</v>
          </cell>
        </row>
        <row r="2584">
          <cell r="E2584" t="str">
            <v>4491</v>
          </cell>
          <cell r="F2584">
            <v>1610.68</v>
          </cell>
          <cell r="G2584" t="str">
            <v xml:space="preserve">G416.923       </v>
          </cell>
          <cell r="H2584" t="str">
            <v>007</v>
          </cell>
        </row>
        <row r="2585">
          <cell r="E2585" t="str">
            <v>4492</v>
          </cell>
          <cell r="F2585">
            <v>-6313.9</v>
          </cell>
          <cell r="G2585" t="str">
            <v xml:space="preserve">C416.923       </v>
          </cell>
          <cell r="H2585" t="str">
            <v>007</v>
          </cell>
        </row>
        <row r="2586">
          <cell r="E2586" t="str">
            <v>4492</v>
          </cell>
          <cell r="F2586">
            <v>6313.9</v>
          </cell>
          <cell r="G2586" t="str">
            <v xml:space="preserve">C416.923       </v>
          </cell>
          <cell r="H2586" t="str">
            <v>077</v>
          </cell>
        </row>
        <row r="2587">
          <cell r="E2587" t="str">
            <v>5610</v>
          </cell>
          <cell r="F2587">
            <v>-315285.7</v>
          </cell>
          <cell r="G2587" t="str">
            <v xml:space="preserve">E415.51        </v>
          </cell>
          <cell r="H2587" t="str">
            <v>044</v>
          </cell>
        </row>
        <row r="2588">
          <cell r="E2588" t="str">
            <v>5610</v>
          </cell>
          <cell r="F2588">
            <v>-21146</v>
          </cell>
          <cell r="G2588" t="str">
            <v xml:space="preserve">E415.53        </v>
          </cell>
          <cell r="H2588" t="str">
            <v>044</v>
          </cell>
        </row>
        <row r="2589">
          <cell r="E2589" t="str">
            <v>5620</v>
          </cell>
          <cell r="F2589">
            <v>-85871.09</v>
          </cell>
          <cell r="G2589" t="str">
            <v xml:space="preserve">G415.51        </v>
          </cell>
          <cell r="H2589" t="str">
            <v>044</v>
          </cell>
        </row>
        <row r="2590">
          <cell r="E2590" t="str">
            <v>5690</v>
          </cell>
          <cell r="F2590">
            <v>-34096.550000000003</v>
          </cell>
          <cell r="G2590" t="str">
            <v xml:space="preserve">E415.913       </v>
          </cell>
          <cell r="H2590" t="str">
            <v>077</v>
          </cell>
        </row>
        <row r="2591">
          <cell r="E2591" t="str">
            <v>5690</v>
          </cell>
          <cell r="F2591">
            <v>-635.95000000000005</v>
          </cell>
          <cell r="G2591" t="str">
            <v xml:space="preserve">E415.919       </v>
          </cell>
          <cell r="H2591" t="str">
            <v>044</v>
          </cell>
        </row>
        <row r="2592">
          <cell r="E2592" t="str">
            <v>5690</v>
          </cell>
          <cell r="F2592">
            <v>-5224.6499999999996</v>
          </cell>
          <cell r="G2592" t="str">
            <v xml:space="preserve">E415.923       </v>
          </cell>
          <cell r="H2592" t="str">
            <v>007</v>
          </cell>
        </row>
        <row r="2593">
          <cell r="E2593" t="str">
            <v>5690</v>
          </cell>
          <cell r="F2593">
            <v>-531.14</v>
          </cell>
          <cell r="G2593" t="str">
            <v xml:space="preserve">E415.927       </v>
          </cell>
          <cell r="H2593" t="str">
            <v>077</v>
          </cell>
        </row>
        <row r="2594">
          <cell r="E2594" t="str">
            <v>5691</v>
          </cell>
          <cell r="F2594">
            <v>-1789.25</v>
          </cell>
          <cell r="G2594" t="str">
            <v xml:space="preserve">G415.923       </v>
          </cell>
          <cell r="H2594" t="str">
            <v>007</v>
          </cell>
        </row>
        <row r="2595">
          <cell r="E2595" t="str">
            <v>5692</v>
          </cell>
          <cell r="F2595">
            <v>7013.9</v>
          </cell>
          <cell r="G2595" t="str">
            <v xml:space="preserve">C415.923       </v>
          </cell>
          <cell r="H2595" t="str">
            <v>007</v>
          </cell>
        </row>
        <row r="2596">
          <cell r="E2596" t="str">
            <v>5692</v>
          </cell>
          <cell r="F2596">
            <v>-7013.9</v>
          </cell>
          <cell r="G2596" t="str">
            <v xml:space="preserve">C415.923       </v>
          </cell>
          <cell r="H2596" t="str">
            <v>077</v>
          </cell>
        </row>
        <row r="2597">
          <cell r="E2597" t="str">
            <v>4450</v>
          </cell>
          <cell r="F2597">
            <v>921.18</v>
          </cell>
          <cell r="G2597" t="str">
            <v xml:space="preserve">ACC PAY        </v>
          </cell>
          <cell r="H2597" t="str">
            <v>007</v>
          </cell>
        </row>
        <row r="2598">
          <cell r="E2598" t="str">
            <v>4450</v>
          </cell>
          <cell r="F2598">
            <v>433.5</v>
          </cell>
          <cell r="G2598" t="str">
            <v xml:space="preserve">E416.66        </v>
          </cell>
          <cell r="H2598" t="str">
            <v>070</v>
          </cell>
        </row>
        <row r="2599">
          <cell r="E2599" t="str">
            <v>4450</v>
          </cell>
          <cell r="F2599">
            <v>3306.57</v>
          </cell>
          <cell r="G2599" t="str">
            <v xml:space="preserve">E416.71        </v>
          </cell>
          <cell r="H2599" t="str">
            <v>701</v>
          </cell>
        </row>
        <row r="2600">
          <cell r="E2600" t="str">
            <v>4450</v>
          </cell>
          <cell r="F2600">
            <v>20568.62</v>
          </cell>
          <cell r="G2600" t="str">
            <v xml:space="preserve">E416.74        </v>
          </cell>
          <cell r="H2600" t="str">
            <v>754</v>
          </cell>
        </row>
        <row r="2601">
          <cell r="E2601" t="str">
            <v>4450</v>
          </cell>
          <cell r="F2601">
            <v>8797.39</v>
          </cell>
          <cell r="G2601" t="str">
            <v xml:space="preserve">E416.76        </v>
          </cell>
          <cell r="H2601" t="str">
            <v>007</v>
          </cell>
        </row>
        <row r="2602">
          <cell r="E2602" t="str">
            <v>4450</v>
          </cell>
          <cell r="F2602">
            <v>23957.99</v>
          </cell>
          <cell r="G2602" t="str">
            <v xml:space="preserve">E416.77        </v>
          </cell>
          <cell r="H2602" t="str">
            <v>007</v>
          </cell>
        </row>
        <row r="2603">
          <cell r="E2603" t="str">
            <v>4450</v>
          </cell>
          <cell r="F2603">
            <v>482.77</v>
          </cell>
          <cell r="G2603" t="str">
            <v xml:space="preserve">E416.77        </v>
          </cell>
          <cell r="H2603" t="str">
            <v>701</v>
          </cell>
        </row>
        <row r="2604">
          <cell r="E2604" t="str">
            <v>4450</v>
          </cell>
          <cell r="F2604">
            <v>34752.47</v>
          </cell>
          <cell r="G2604" t="str">
            <v xml:space="preserve">E416.77        </v>
          </cell>
          <cell r="H2604" t="str">
            <v>754</v>
          </cell>
        </row>
        <row r="2605">
          <cell r="E2605" t="str">
            <v>4450</v>
          </cell>
          <cell r="F2605">
            <v>5599.22</v>
          </cell>
          <cell r="G2605" t="str">
            <v xml:space="preserve">E416.77P       </v>
          </cell>
          <cell r="H2605" t="str">
            <v>754</v>
          </cell>
        </row>
        <row r="2606">
          <cell r="E2606" t="str">
            <v>4450</v>
          </cell>
          <cell r="F2606">
            <v>1008.09</v>
          </cell>
          <cell r="G2606" t="str">
            <v xml:space="preserve">E416.79        </v>
          </cell>
          <cell r="H2606" t="str">
            <v>007</v>
          </cell>
        </row>
        <row r="2607">
          <cell r="E2607" t="str">
            <v>4460</v>
          </cell>
          <cell r="F2607">
            <v>1385.82</v>
          </cell>
          <cell r="G2607" t="str">
            <v xml:space="preserve">ACC PAY        </v>
          </cell>
          <cell r="H2607" t="str">
            <v>007</v>
          </cell>
        </row>
        <row r="2608">
          <cell r="E2608" t="str">
            <v>4460</v>
          </cell>
          <cell r="F2608">
            <v>195932.99</v>
          </cell>
          <cell r="G2608" t="str">
            <v xml:space="preserve">G416.66        </v>
          </cell>
          <cell r="H2608" t="str">
            <v>070</v>
          </cell>
        </row>
        <row r="2609">
          <cell r="E2609" t="str">
            <v>4460</v>
          </cell>
          <cell r="F2609">
            <v>2062.0500000000002</v>
          </cell>
          <cell r="G2609" t="str">
            <v xml:space="preserve">G416.66        </v>
          </cell>
          <cell r="H2609" t="str">
            <v>201</v>
          </cell>
        </row>
        <row r="2610">
          <cell r="E2610" t="str">
            <v>4460</v>
          </cell>
          <cell r="F2610">
            <v>14160.54</v>
          </cell>
          <cell r="G2610" t="str">
            <v xml:space="preserve">G416.71        </v>
          </cell>
          <cell r="H2610" t="str">
            <v>701</v>
          </cell>
        </row>
        <row r="2611">
          <cell r="E2611" t="str">
            <v>4460</v>
          </cell>
          <cell r="F2611">
            <v>2738.57</v>
          </cell>
          <cell r="G2611" t="str">
            <v xml:space="preserve">G416.72        </v>
          </cell>
          <cell r="H2611" t="str">
            <v>754</v>
          </cell>
        </row>
        <row r="2612">
          <cell r="E2612" t="str">
            <v>4460</v>
          </cell>
          <cell r="F2612">
            <v>5873.37</v>
          </cell>
          <cell r="G2612" t="str">
            <v xml:space="preserve">G416.73        </v>
          </cell>
          <cell r="H2612" t="str">
            <v>701</v>
          </cell>
        </row>
        <row r="2613">
          <cell r="E2613" t="str">
            <v>4460</v>
          </cell>
          <cell r="F2613">
            <v>30943.17</v>
          </cell>
          <cell r="G2613" t="str">
            <v xml:space="preserve">G416.74        </v>
          </cell>
          <cell r="H2613" t="str">
            <v>754</v>
          </cell>
        </row>
        <row r="2614">
          <cell r="E2614" t="str">
            <v>4460</v>
          </cell>
          <cell r="F2614">
            <v>13234.66</v>
          </cell>
          <cell r="G2614" t="str">
            <v xml:space="preserve">G416.76        </v>
          </cell>
          <cell r="H2614" t="str">
            <v>007</v>
          </cell>
        </row>
        <row r="2615">
          <cell r="E2615" t="str">
            <v>4460</v>
          </cell>
          <cell r="F2615">
            <v>26954.84</v>
          </cell>
          <cell r="G2615" t="str">
            <v xml:space="preserve">G416.76        </v>
          </cell>
          <cell r="H2615" t="str">
            <v>099</v>
          </cell>
        </row>
        <row r="2616">
          <cell r="E2616" t="str">
            <v>4460</v>
          </cell>
          <cell r="F2616">
            <v>36042</v>
          </cell>
          <cell r="G2616" t="str">
            <v xml:space="preserve">G416.77        </v>
          </cell>
          <cell r="H2616" t="str">
            <v>007</v>
          </cell>
        </row>
        <row r="2617">
          <cell r="E2617" t="str">
            <v>4460</v>
          </cell>
          <cell r="F2617">
            <v>8387.6200000000008</v>
          </cell>
          <cell r="G2617" t="str">
            <v xml:space="preserve">G416.77        </v>
          </cell>
          <cell r="H2617" t="str">
            <v>701</v>
          </cell>
        </row>
        <row r="2618">
          <cell r="E2618" t="str">
            <v>4460</v>
          </cell>
          <cell r="F2618">
            <v>22</v>
          </cell>
          <cell r="G2618" t="str">
            <v xml:space="preserve">G416.77        </v>
          </cell>
          <cell r="H2618" t="str">
            <v>750</v>
          </cell>
        </row>
        <row r="2619">
          <cell r="E2619" t="str">
            <v>4460</v>
          </cell>
          <cell r="F2619">
            <v>102532.47</v>
          </cell>
          <cell r="G2619" t="str">
            <v xml:space="preserve">G416.77        </v>
          </cell>
          <cell r="H2619" t="str">
            <v>754</v>
          </cell>
        </row>
        <row r="2620">
          <cell r="E2620" t="str">
            <v>4460</v>
          </cell>
          <cell r="F2620">
            <v>4777.91</v>
          </cell>
          <cell r="G2620" t="str">
            <v xml:space="preserve">G416.77        </v>
          </cell>
          <cell r="H2620" t="str">
            <v>761</v>
          </cell>
        </row>
        <row r="2621">
          <cell r="E2621" t="str">
            <v>4460</v>
          </cell>
          <cell r="F2621">
            <v>2212.5</v>
          </cell>
          <cell r="G2621" t="str">
            <v xml:space="preserve">G416.77        </v>
          </cell>
          <cell r="H2621" t="str">
            <v>854</v>
          </cell>
        </row>
        <row r="2622">
          <cell r="E2622" t="str">
            <v>4460</v>
          </cell>
          <cell r="F2622">
            <v>955.64</v>
          </cell>
          <cell r="G2622" t="str">
            <v xml:space="preserve">G416.77        </v>
          </cell>
          <cell r="H2622" t="str">
            <v>861</v>
          </cell>
        </row>
        <row r="2623">
          <cell r="E2623" t="str">
            <v>4460</v>
          </cell>
          <cell r="F2623">
            <v>8424.26</v>
          </cell>
          <cell r="G2623" t="str">
            <v xml:space="preserve">G416.77P       </v>
          </cell>
          <cell r="H2623" t="str">
            <v>754</v>
          </cell>
        </row>
        <row r="2624">
          <cell r="E2624" t="str">
            <v>4460</v>
          </cell>
          <cell r="F2624">
            <v>1516.56</v>
          </cell>
          <cell r="G2624" t="str">
            <v xml:space="preserve">G416.79        </v>
          </cell>
          <cell r="H2624" t="str">
            <v>007</v>
          </cell>
        </row>
        <row r="2625">
          <cell r="E2625" t="str">
            <v>4470</v>
          </cell>
          <cell r="F2625">
            <v>791</v>
          </cell>
          <cell r="G2625" t="str">
            <v xml:space="preserve">ACC PAY        </v>
          </cell>
          <cell r="H2625" t="str">
            <v>001</v>
          </cell>
        </row>
        <row r="2626">
          <cell r="E2626" t="str">
            <v>4470</v>
          </cell>
          <cell r="F2626">
            <v>-2307</v>
          </cell>
          <cell r="G2626" t="str">
            <v xml:space="preserve">ACC PAY        </v>
          </cell>
          <cell r="H2626" t="str">
            <v>007</v>
          </cell>
        </row>
        <row r="2627">
          <cell r="E2627" t="str">
            <v>4470</v>
          </cell>
          <cell r="F2627">
            <v>1512</v>
          </cell>
          <cell r="G2627" t="str">
            <v xml:space="preserve">ACC PAY        </v>
          </cell>
          <cell r="H2627" t="str">
            <v>030</v>
          </cell>
        </row>
        <row r="2628">
          <cell r="E2628" t="str">
            <v>4470</v>
          </cell>
          <cell r="F2628">
            <v>4</v>
          </cell>
          <cell r="G2628" t="str">
            <v xml:space="preserve">ACC PAY        </v>
          </cell>
          <cell r="H2628" t="str">
            <v>069</v>
          </cell>
        </row>
        <row r="2629">
          <cell r="E2629" t="str">
            <v>4470</v>
          </cell>
          <cell r="F2629">
            <v>17467.11</v>
          </cell>
          <cell r="G2629" t="str">
            <v xml:space="preserve">C416.71        </v>
          </cell>
          <cell r="H2629" t="str">
            <v>001</v>
          </cell>
        </row>
        <row r="2630">
          <cell r="E2630" t="str">
            <v>4470</v>
          </cell>
          <cell r="F2630">
            <v>-17467.11</v>
          </cell>
          <cell r="G2630" t="str">
            <v xml:space="preserve">C416.71        </v>
          </cell>
          <cell r="H2630" t="str">
            <v>701</v>
          </cell>
        </row>
        <row r="2631">
          <cell r="E2631" t="str">
            <v>4470</v>
          </cell>
          <cell r="F2631">
            <v>2738.57</v>
          </cell>
          <cell r="G2631" t="str">
            <v xml:space="preserve">C416.72        </v>
          </cell>
          <cell r="H2631" t="str">
            <v>003</v>
          </cell>
        </row>
        <row r="2632">
          <cell r="E2632" t="str">
            <v>4470</v>
          </cell>
          <cell r="F2632">
            <v>-2738.57</v>
          </cell>
          <cell r="G2632" t="str">
            <v xml:space="preserve">C416.72        </v>
          </cell>
          <cell r="H2632" t="str">
            <v>754</v>
          </cell>
        </row>
        <row r="2633">
          <cell r="E2633" t="str">
            <v>4470</v>
          </cell>
          <cell r="F2633">
            <v>5873.37</v>
          </cell>
          <cell r="G2633" t="str">
            <v xml:space="preserve">C416.73        </v>
          </cell>
          <cell r="H2633" t="str">
            <v>001</v>
          </cell>
        </row>
        <row r="2634">
          <cell r="E2634" t="str">
            <v>4470</v>
          </cell>
          <cell r="F2634">
            <v>-5873.37</v>
          </cell>
          <cell r="G2634" t="str">
            <v xml:space="preserve">C416.73        </v>
          </cell>
          <cell r="H2634" t="str">
            <v>701</v>
          </cell>
        </row>
        <row r="2635">
          <cell r="E2635" t="str">
            <v>4470</v>
          </cell>
          <cell r="F2635">
            <v>51511.79</v>
          </cell>
          <cell r="G2635" t="str">
            <v xml:space="preserve">C416.74        </v>
          </cell>
          <cell r="H2635" t="str">
            <v>003</v>
          </cell>
        </row>
        <row r="2636">
          <cell r="E2636" t="str">
            <v>4470</v>
          </cell>
          <cell r="F2636">
            <v>-51511.79</v>
          </cell>
          <cell r="G2636" t="str">
            <v xml:space="preserve">C416.74        </v>
          </cell>
          <cell r="H2636" t="str">
            <v>754</v>
          </cell>
        </row>
        <row r="2637">
          <cell r="E2637" t="str">
            <v>4470</v>
          </cell>
          <cell r="F2637">
            <v>-22032.05</v>
          </cell>
          <cell r="G2637" t="str">
            <v xml:space="preserve">C416.76        </v>
          </cell>
          <cell r="H2637" t="str">
            <v>007</v>
          </cell>
        </row>
        <row r="2638">
          <cell r="E2638" t="str">
            <v>4470</v>
          </cell>
          <cell r="F2638">
            <v>22032.05</v>
          </cell>
          <cell r="G2638" t="str">
            <v xml:space="preserve">C416.76        </v>
          </cell>
          <cell r="H2638" t="str">
            <v>099</v>
          </cell>
        </row>
        <row r="2639">
          <cell r="E2639" t="str">
            <v>4470</v>
          </cell>
          <cell r="F2639">
            <v>8870.39</v>
          </cell>
          <cell r="G2639" t="str">
            <v xml:space="preserve">C416.77        </v>
          </cell>
          <cell r="H2639" t="str">
            <v>001</v>
          </cell>
        </row>
        <row r="2640">
          <cell r="E2640" t="str">
            <v>4470</v>
          </cell>
          <cell r="F2640">
            <v>4777.91</v>
          </cell>
          <cell r="G2640" t="str">
            <v xml:space="preserve">C416.77        </v>
          </cell>
          <cell r="H2640" t="str">
            <v>002</v>
          </cell>
        </row>
        <row r="2641">
          <cell r="E2641" t="str">
            <v>4470</v>
          </cell>
          <cell r="F2641">
            <v>137284.94</v>
          </cell>
          <cell r="G2641" t="str">
            <v xml:space="preserve">C416.77        </v>
          </cell>
          <cell r="H2641" t="str">
            <v>003</v>
          </cell>
        </row>
        <row r="2642">
          <cell r="E2642" t="str">
            <v>4470</v>
          </cell>
          <cell r="F2642">
            <v>22</v>
          </cell>
          <cell r="G2642" t="str">
            <v xml:space="preserve">C416.77        </v>
          </cell>
          <cell r="H2642" t="str">
            <v>006</v>
          </cell>
        </row>
        <row r="2643">
          <cell r="E2643" t="str">
            <v>4470</v>
          </cell>
          <cell r="F2643">
            <v>-59999.99</v>
          </cell>
          <cell r="G2643" t="str">
            <v xml:space="preserve">C416.77        </v>
          </cell>
          <cell r="H2643" t="str">
            <v>007</v>
          </cell>
        </row>
        <row r="2644">
          <cell r="E2644" t="str">
            <v>4470</v>
          </cell>
          <cell r="F2644">
            <v>59999.99</v>
          </cell>
          <cell r="G2644" t="str">
            <v xml:space="preserve">C416.77        </v>
          </cell>
          <cell r="H2644" t="str">
            <v>090</v>
          </cell>
        </row>
        <row r="2645">
          <cell r="E2645" t="str">
            <v>4470</v>
          </cell>
          <cell r="F2645">
            <v>2212.5</v>
          </cell>
          <cell r="G2645" t="str">
            <v xml:space="preserve">C416.77        </v>
          </cell>
          <cell r="H2645" t="str">
            <v>254</v>
          </cell>
        </row>
        <row r="2646">
          <cell r="E2646" t="str">
            <v>4470</v>
          </cell>
          <cell r="F2646">
            <v>955.64</v>
          </cell>
          <cell r="G2646" t="str">
            <v xml:space="preserve">C416.77        </v>
          </cell>
          <cell r="H2646" t="str">
            <v>261</v>
          </cell>
        </row>
        <row r="2647">
          <cell r="E2647" t="str">
            <v>4470</v>
          </cell>
          <cell r="F2647">
            <v>-8870.39</v>
          </cell>
          <cell r="G2647" t="str">
            <v xml:space="preserve">C416.77        </v>
          </cell>
          <cell r="H2647" t="str">
            <v>701</v>
          </cell>
        </row>
        <row r="2648">
          <cell r="E2648" t="str">
            <v>4470</v>
          </cell>
          <cell r="F2648">
            <v>-22</v>
          </cell>
          <cell r="G2648" t="str">
            <v xml:space="preserve">C416.77        </v>
          </cell>
          <cell r="H2648" t="str">
            <v>750</v>
          </cell>
        </row>
        <row r="2649">
          <cell r="E2649" t="str">
            <v>4470</v>
          </cell>
          <cell r="F2649">
            <v>-137284.94</v>
          </cell>
          <cell r="G2649" t="str">
            <v xml:space="preserve">C416.77        </v>
          </cell>
          <cell r="H2649" t="str">
            <v>754</v>
          </cell>
        </row>
        <row r="2650">
          <cell r="E2650" t="str">
            <v>4470</v>
          </cell>
          <cell r="F2650">
            <v>-4777.91</v>
          </cell>
          <cell r="G2650" t="str">
            <v xml:space="preserve">C416.77        </v>
          </cell>
          <cell r="H2650" t="str">
            <v>761</v>
          </cell>
        </row>
        <row r="2651">
          <cell r="E2651" t="str">
            <v>4470</v>
          </cell>
          <cell r="F2651">
            <v>-2212.5</v>
          </cell>
          <cell r="G2651" t="str">
            <v xml:space="preserve">C416.77        </v>
          </cell>
          <cell r="H2651" t="str">
            <v>854</v>
          </cell>
        </row>
        <row r="2652">
          <cell r="E2652" t="str">
            <v>4470</v>
          </cell>
          <cell r="F2652">
            <v>-955.64</v>
          </cell>
          <cell r="G2652" t="str">
            <v xml:space="preserve">C416.77        </v>
          </cell>
          <cell r="H2652" t="str">
            <v>861</v>
          </cell>
        </row>
        <row r="2653">
          <cell r="E2653" t="str">
            <v>4470</v>
          </cell>
          <cell r="F2653">
            <v>14023.48</v>
          </cell>
          <cell r="G2653" t="str">
            <v xml:space="preserve">C416.77P       </v>
          </cell>
          <cell r="H2653" t="str">
            <v>003</v>
          </cell>
        </row>
        <row r="2654">
          <cell r="E2654" t="str">
            <v>4470</v>
          </cell>
          <cell r="F2654">
            <v>-14023.48</v>
          </cell>
          <cell r="G2654" t="str">
            <v xml:space="preserve">C416.77P       </v>
          </cell>
          <cell r="H2654" t="str">
            <v>754</v>
          </cell>
        </row>
        <row r="2655">
          <cell r="E2655" t="str">
            <v>4470</v>
          </cell>
          <cell r="F2655">
            <v>-2524.65</v>
          </cell>
          <cell r="G2655" t="str">
            <v xml:space="preserve">C416.79        </v>
          </cell>
          <cell r="H2655" t="str">
            <v>007</v>
          </cell>
        </row>
        <row r="2656">
          <cell r="E2656" t="str">
            <v>4470</v>
          </cell>
          <cell r="F2656">
            <v>2524.65</v>
          </cell>
          <cell r="G2656" t="str">
            <v xml:space="preserve">C416.79        </v>
          </cell>
          <cell r="H2656" t="str">
            <v>201</v>
          </cell>
        </row>
        <row r="2657">
          <cell r="E2657" t="str">
            <v>5650</v>
          </cell>
          <cell r="F2657">
            <v>-610.47</v>
          </cell>
          <cell r="G2657" t="str">
            <v xml:space="preserve">E415.152       </v>
          </cell>
          <cell r="H2657" t="str">
            <v>044</v>
          </cell>
        </row>
        <row r="2658">
          <cell r="E2658" t="str">
            <v>5650</v>
          </cell>
          <cell r="F2658">
            <v>2005.55</v>
          </cell>
          <cell r="G2658" t="str">
            <v xml:space="preserve">E415.154       </v>
          </cell>
          <cell r="H2658" t="str">
            <v>003</v>
          </cell>
        </row>
        <row r="2659">
          <cell r="E2659" t="str">
            <v>5650</v>
          </cell>
          <cell r="F2659">
            <v>1067.94</v>
          </cell>
          <cell r="G2659" t="str">
            <v xml:space="preserve">E415.154       </v>
          </cell>
          <cell r="H2659" t="str">
            <v>021</v>
          </cell>
        </row>
        <row r="2660">
          <cell r="E2660" t="str">
            <v>5650</v>
          </cell>
          <cell r="F2660">
            <v>-1035.98</v>
          </cell>
          <cell r="G2660" t="str">
            <v xml:space="preserve">E415.154       </v>
          </cell>
          <cell r="H2660" t="str">
            <v>022</v>
          </cell>
        </row>
        <row r="2661">
          <cell r="E2661" t="str">
            <v>5650</v>
          </cell>
          <cell r="F2661">
            <v>-23236.39</v>
          </cell>
          <cell r="G2661" t="str">
            <v xml:space="preserve">E415.154       </v>
          </cell>
          <cell r="H2661" t="str">
            <v>044</v>
          </cell>
        </row>
        <row r="2662">
          <cell r="E2662" t="str">
            <v>5650</v>
          </cell>
          <cell r="F2662">
            <v>46672.14</v>
          </cell>
          <cell r="G2662" t="str">
            <v xml:space="preserve">E415.155       </v>
          </cell>
          <cell r="H2662" t="str">
            <v>003</v>
          </cell>
        </row>
        <row r="2663">
          <cell r="E2663" t="str">
            <v>5650</v>
          </cell>
          <cell r="F2663">
            <v>3729.4</v>
          </cell>
          <cell r="G2663" t="str">
            <v xml:space="preserve">E415.155       </v>
          </cell>
          <cell r="H2663" t="str">
            <v>021</v>
          </cell>
        </row>
        <row r="2664">
          <cell r="E2664" t="str">
            <v>5650</v>
          </cell>
          <cell r="F2664">
            <v>-3111.12</v>
          </cell>
          <cell r="G2664" t="str">
            <v xml:space="preserve">E415.155       </v>
          </cell>
          <cell r="H2664" t="str">
            <v>022</v>
          </cell>
        </row>
        <row r="2665">
          <cell r="E2665" t="str">
            <v>5650</v>
          </cell>
          <cell r="F2665">
            <v>-177866.39</v>
          </cell>
          <cell r="G2665" t="str">
            <v xml:space="preserve">E415.155       </v>
          </cell>
          <cell r="H2665" t="str">
            <v>044</v>
          </cell>
        </row>
        <row r="2666">
          <cell r="E2666" t="str">
            <v>5650</v>
          </cell>
          <cell r="F2666">
            <v>1130.78</v>
          </cell>
          <cell r="G2666" t="str">
            <v xml:space="preserve">E415.66        </v>
          </cell>
          <cell r="H2666" t="str">
            <v>021</v>
          </cell>
        </row>
        <row r="2667">
          <cell r="E2667" t="str">
            <v>5650</v>
          </cell>
          <cell r="F2667">
            <v>-996.46</v>
          </cell>
          <cell r="G2667" t="str">
            <v xml:space="preserve">E415.66        </v>
          </cell>
          <cell r="H2667" t="str">
            <v>022</v>
          </cell>
        </row>
        <row r="2668">
          <cell r="E2668" t="str">
            <v>5650</v>
          </cell>
          <cell r="F2668">
            <v>-1708.5</v>
          </cell>
          <cell r="G2668" t="str">
            <v xml:space="preserve">E415.66        </v>
          </cell>
          <cell r="H2668" t="str">
            <v>152</v>
          </cell>
        </row>
        <row r="2669">
          <cell r="E2669" t="str">
            <v>5650</v>
          </cell>
          <cell r="F2669">
            <v>-93.91</v>
          </cell>
          <cell r="G2669" t="str">
            <v xml:space="preserve">E415.80L       </v>
          </cell>
          <cell r="H2669" t="str">
            <v>044</v>
          </cell>
        </row>
        <row r="2670">
          <cell r="E2670" t="str">
            <v>5660</v>
          </cell>
          <cell r="F2670">
            <v>520617.38</v>
          </cell>
          <cell r="G2670" t="str">
            <v xml:space="preserve">G415.66        </v>
          </cell>
          <cell r="H2670" t="str">
            <v>021</v>
          </cell>
        </row>
        <row r="2671">
          <cell r="E2671" t="str">
            <v>5660</v>
          </cell>
          <cell r="F2671">
            <v>-417381.21</v>
          </cell>
          <cell r="G2671" t="str">
            <v xml:space="preserve">G415.66        </v>
          </cell>
          <cell r="H2671" t="str">
            <v>022</v>
          </cell>
        </row>
        <row r="2672">
          <cell r="E2672" t="str">
            <v>5660</v>
          </cell>
          <cell r="F2672">
            <v>-876931.85</v>
          </cell>
          <cell r="G2672" t="str">
            <v xml:space="preserve">G415.66        </v>
          </cell>
          <cell r="H2672" t="str">
            <v>152</v>
          </cell>
        </row>
        <row r="2673">
          <cell r="E2673" t="str">
            <v>5660</v>
          </cell>
          <cell r="F2673">
            <v>-2428.7399999999998</v>
          </cell>
          <cell r="G2673" t="str">
            <v xml:space="preserve">G415.80L       </v>
          </cell>
          <cell r="H2673" t="str">
            <v>044</v>
          </cell>
        </row>
        <row r="2674">
          <cell r="E2674" t="str">
            <v>5665</v>
          </cell>
          <cell r="F2674">
            <v>1005.54</v>
          </cell>
          <cell r="G2674" t="str">
            <v xml:space="preserve">G415.53        </v>
          </cell>
          <cell r="H2674" t="str">
            <v>021</v>
          </cell>
        </row>
        <row r="2675">
          <cell r="E2675" t="str">
            <v>5665</v>
          </cell>
          <cell r="F2675">
            <v>-909.8</v>
          </cell>
          <cell r="G2675" t="str">
            <v xml:space="preserve">G415.53        </v>
          </cell>
          <cell r="H2675" t="str">
            <v>022</v>
          </cell>
        </row>
        <row r="2676">
          <cell r="E2676" t="str">
            <v>5665</v>
          </cell>
          <cell r="F2676">
            <v>-97970.32</v>
          </cell>
          <cell r="G2676" t="str">
            <v xml:space="preserve">G415.53        </v>
          </cell>
          <cell r="H2676" t="str">
            <v>044</v>
          </cell>
        </row>
        <row r="2677">
          <cell r="E2677" t="str">
            <v>5666</v>
          </cell>
          <cell r="F2677">
            <v>1378.64</v>
          </cell>
          <cell r="G2677" t="str">
            <v xml:space="preserve">E415.54        </v>
          </cell>
          <cell r="H2677" t="str">
            <v>021</v>
          </cell>
        </row>
        <row r="2678">
          <cell r="E2678" t="str">
            <v>5666</v>
          </cell>
          <cell r="F2678">
            <v>-1506.59</v>
          </cell>
          <cell r="G2678" t="str">
            <v xml:space="preserve">E415.54        </v>
          </cell>
          <cell r="H2678" t="str">
            <v>022</v>
          </cell>
        </row>
        <row r="2679">
          <cell r="E2679" t="str">
            <v>5666</v>
          </cell>
          <cell r="F2679">
            <v>-151072.01999999999</v>
          </cell>
          <cell r="G2679" t="str">
            <v xml:space="preserve">E415.54        </v>
          </cell>
          <cell r="H2679" t="str">
            <v>044</v>
          </cell>
        </row>
        <row r="2680">
          <cell r="E2680" t="str">
            <v>4665</v>
          </cell>
          <cell r="F2680">
            <v>211579.87</v>
          </cell>
          <cell r="G2680" t="str">
            <v xml:space="preserve">425.1-8SC      </v>
          </cell>
          <cell r="H2680" t="str">
            <v>088</v>
          </cell>
        </row>
        <row r="2681">
          <cell r="E2681" t="str">
            <v>4610</v>
          </cell>
          <cell r="F2681">
            <v>-150515.78</v>
          </cell>
          <cell r="G2681" t="str">
            <v xml:space="preserve">418.01.NAR095  </v>
          </cell>
          <cell r="H2681" t="str">
            <v>090</v>
          </cell>
        </row>
        <row r="2682">
          <cell r="E2682" t="str">
            <v>4620</v>
          </cell>
          <cell r="F2682">
            <v>-73.16</v>
          </cell>
          <cell r="G2682" t="str">
            <v xml:space="preserve">419.0117       </v>
          </cell>
          <cell r="H2682" t="str">
            <v>018</v>
          </cell>
        </row>
        <row r="2683">
          <cell r="E2683" t="str">
            <v>4620</v>
          </cell>
          <cell r="F2683">
            <v>-0.25</v>
          </cell>
          <cell r="G2683" t="str">
            <v xml:space="preserve">419.096        </v>
          </cell>
          <cell r="H2683" t="str">
            <v>770</v>
          </cell>
        </row>
        <row r="2684">
          <cell r="E2684" t="str">
            <v>4630</v>
          </cell>
          <cell r="F2684">
            <v>504.46</v>
          </cell>
          <cell r="G2684" t="str">
            <v xml:space="preserve">C419.101       </v>
          </cell>
          <cell r="H2684" t="str">
            <v>007</v>
          </cell>
        </row>
        <row r="2685">
          <cell r="E2685" t="str">
            <v>4630</v>
          </cell>
          <cell r="F2685">
            <v>-504.46</v>
          </cell>
          <cell r="G2685" t="str">
            <v xml:space="preserve">C419.101       </v>
          </cell>
          <cell r="H2685" t="str">
            <v>047</v>
          </cell>
        </row>
        <row r="2686">
          <cell r="E2686" t="str">
            <v>4630</v>
          </cell>
          <cell r="F2686">
            <v>-433.73</v>
          </cell>
          <cell r="G2686" t="str">
            <v xml:space="preserve">E419.101       </v>
          </cell>
          <cell r="H2686" t="str">
            <v>007</v>
          </cell>
        </row>
        <row r="2687">
          <cell r="E2687" t="str">
            <v>4630</v>
          </cell>
          <cell r="F2687">
            <v>-645116.99</v>
          </cell>
          <cell r="G2687" t="str">
            <v xml:space="preserve">E419.101       </v>
          </cell>
          <cell r="H2687" t="str">
            <v>047</v>
          </cell>
        </row>
        <row r="2688">
          <cell r="E2688" t="str">
            <v>4630</v>
          </cell>
          <cell r="F2688">
            <v>-70.73</v>
          </cell>
          <cell r="G2688" t="str">
            <v xml:space="preserve">G419.101       </v>
          </cell>
          <cell r="H2688" t="str">
            <v>007</v>
          </cell>
        </row>
        <row r="2689">
          <cell r="E2689" t="str">
            <v>4630</v>
          </cell>
          <cell r="F2689">
            <v>-13946.33</v>
          </cell>
          <cell r="G2689" t="str">
            <v xml:space="preserve">G419.101       </v>
          </cell>
          <cell r="H2689" t="str">
            <v>047</v>
          </cell>
        </row>
        <row r="2690">
          <cell r="E2690" t="str">
            <v>4650</v>
          </cell>
          <cell r="F2690">
            <v>-46</v>
          </cell>
          <cell r="G2690" t="str">
            <v xml:space="preserve">421.01-UP      </v>
          </cell>
          <cell r="H2690" t="str">
            <v>003</v>
          </cell>
        </row>
        <row r="2691">
          <cell r="E2691" t="str">
            <v>4650</v>
          </cell>
          <cell r="F2691">
            <v>-21242.99</v>
          </cell>
          <cell r="G2691" t="str">
            <v xml:space="preserve">421.03-ALLCNT  </v>
          </cell>
          <cell r="H2691" t="str">
            <v>770</v>
          </cell>
        </row>
        <row r="2692">
          <cell r="E2692" t="str">
            <v>4650</v>
          </cell>
          <cell r="F2692">
            <v>-145.9</v>
          </cell>
          <cell r="G2692" t="str">
            <v xml:space="preserve">421.052        </v>
          </cell>
          <cell r="H2692" t="str">
            <v>018</v>
          </cell>
        </row>
        <row r="2693">
          <cell r="E2693" t="str">
            <v>4650</v>
          </cell>
          <cell r="F2693">
            <v>0</v>
          </cell>
          <cell r="G2693" t="str">
            <v xml:space="preserve">421.077        </v>
          </cell>
          <cell r="H2693" t="str">
            <v>044</v>
          </cell>
        </row>
        <row r="2694">
          <cell r="E2694" t="str">
            <v>4650</v>
          </cell>
          <cell r="F2694">
            <v>0</v>
          </cell>
          <cell r="G2694" t="str">
            <v xml:space="preserve">421.078        </v>
          </cell>
          <cell r="H2694" t="str">
            <v>044</v>
          </cell>
        </row>
        <row r="2695">
          <cell r="E2695" t="str">
            <v>4650</v>
          </cell>
          <cell r="F2695">
            <v>-91859.77</v>
          </cell>
          <cell r="G2695" t="str">
            <v xml:space="preserve">E421.077       </v>
          </cell>
          <cell r="H2695" t="str">
            <v>044</v>
          </cell>
        </row>
        <row r="2696">
          <cell r="E2696" t="str">
            <v>4650</v>
          </cell>
          <cell r="F2696">
            <v>34214.589999999997</v>
          </cell>
          <cell r="G2696" t="str">
            <v xml:space="preserve">E421.078       </v>
          </cell>
          <cell r="H2696" t="str">
            <v>003</v>
          </cell>
        </row>
        <row r="2697">
          <cell r="E2697" t="str">
            <v>4650</v>
          </cell>
          <cell r="F2697">
            <v>-175124.36</v>
          </cell>
          <cell r="G2697" t="str">
            <v xml:space="preserve">E421.078       </v>
          </cell>
          <cell r="H2697" t="str">
            <v>044</v>
          </cell>
        </row>
        <row r="2698">
          <cell r="E2698" t="str">
            <v>4650</v>
          </cell>
          <cell r="F2698">
            <v>350</v>
          </cell>
          <cell r="G2698" t="str">
            <v xml:space="preserve">G421.09UGL     </v>
          </cell>
          <cell r="H2698" t="str">
            <v>099</v>
          </cell>
        </row>
        <row r="2699">
          <cell r="E2699" t="str">
            <v>4650</v>
          </cell>
          <cell r="F2699">
            <v>3990</v>
          </cell>
          <cell r="G2699" t="str">
            <v xml:space="preserve">G421.09UGL     </v>
          </cell>
          <cell r="H2699" t="str">
            <v>248</v>
          </cell>
        </row>
        <row r="2700">
          <cell r="E2700" t="str">
            <v>4660</v>
          </cell>
          <cell r="F2700">
            <v>489446.63</v>
          </cell>
          <cell r="G2700" t="str">
            <v xml:space="preserve">426.01.NAR095  </v>
          </cell>
          <cell r="H2700" t="str">
            <v>090</v>
          </cell>
        </row>
        <row r="2701">
          <cell r="E2701" t="str">
            <v>4660</v>
          </cell>
          <cell r="F2701">
            <v>227305</v>
          </cell>
          <cell r="G2701" t="str">
            <v xml:space="preserve">426.1          </v>
          </cell>
          <cell r="H2701" t="str">
            <v>003</v>
          </cell>
        </row>
        <row r="2702">
          <cell r="E2702" t="str">
            <v>4660</v>
          </cell>
          <cell r="F2702">
            <v>-597.77</v>
          </cell>
          <cell r="G2702" t="str">
            <v xml:space="preserve">426.1WW        </v>
          </cell>
          <cell r="H2702" t="str">
            <v>018</v>
          </cell>
        </row>
        <row r="2703">
          <cell r="E2703" t="str">
            <v>4660</v>
          </cell>
          <cell r="F2703">
            <v>11515.88</v>
          </cell>
          <cell r="G2703" t="str">
            <v xml:space="preserve">426.4          </v>
          </cell>
          <cell r="H2703" t="str">
            <v>001</v>
          </cell>
        </row>
        <row r="2704">
          <cell r="E2704" t="str">
            <v>4660</v>
          </cell>
          <cell r="F2704">
            <v>923.36</v>
          </cell>
          <cell r="G2704" t="str">
            <v xml:space="preserve">426.4          </v>
          </cell>
          <cell r="H2704" t="str">
            <v>003</v>
          </cell>
        </row>
        <row r="2705">
          <cell r="E2705" t="str">
            <v>4660</v>
          </cell>
          <cell r="F2705">
            <v>244.8</v>
          </cell>
          <cell r="G2705" t="str">
            <v xml:space="preserve">426.502        </v>
          </cell>
          <cell r="H2705" t="str">
            <v>003</v>
          </cell>
        </row>
        <row r="2706">
          <cell r="E2706" t="str">
            <v>4660</v>
          </cell>
          <cell r="F2706">
            <v>75.72</v>
          </cell>
          <cell r="G2706" t="str">
            <v xml:space="preserve">426.515        </v>
          </cell>
          <cell r="H2706" t="str">
            <v>003</v>
          </cell>
        </row>
        <row r="2707">
          <cell r="E2707" t="str">
            <v>4660</v>
          </cell>
          <cell r="F2707">
            <v>49.23</v>
          </cell>
          <cell r="G2707" t="str">
            <v xml:space="preserve">426.515        </v>
          </cell>
          <cell r="H2707" t="str">
            <v>090</v>
          </cell>
        </row>
        <row r="2708">
          <cell r="E2708" t="str">
            <v>4660</v>
          </cell>
          <cell r="F2708">
            <v>-82869.89</v>
          </cell>
          <cell r="G2708" t="str">
            <v xml:space="preserve">G426.518       </v>
          </cell>
          <cell r="H2708" t="str">
            <v>152</v>
          </cell>
        </row>
        <row r="2709">
          <cell r="E2709" t="str">
            <v>4545</v>
          </cell>
          <cell r="F2709">
            <v>0</v>
          </cell>
          <cell r="G2709" t="str">
            <v xml:space="preserve">C409.21        </v>
          </cell>
          <cell r="H2709" t="str">
            <v>053</v>
          </cell>
        </row>
        <row r="2710">
          <cell r="E2710" t="str">
            <v>4545</v>
          </cell>
          <cell r="F2710">
            <v>0</v>
          </cell>
          <cell r="G2710" t="str">
            <v xml:space="preserve">C409.22        </v>
          </cell>
          <cell r="H2710" t="str">
            <v>054</v>
          </cell>
        </row>
        <row r="2711">
          <cell r="E2711" t="str">
            <v>4545</v>
          </cell>
          <cell r="F2711">
            <v>18332</v>
          </cell>
          <cell r="G2711" t="str">
            <v xml:space="preserve">E409.21        </v>
          </cell>
          <cell r="H2711" t="str">
            <v>053</v>
          </cell>
        </row>
        <row r="2712">
          <cell r="E2712" t="str">
            <v>4545</v>
          </cell>
          <cell r="F2712">
            <v>0</v>
          </cell>
          <cell r="G2712" t="str">
            <v xml:space="preserve">E409.21 PY     </v>
          </cell>
          <cell r="H2712" t="str">
            <v>018</v>
          </cell>
        </row>
        <row r="2713">
          <cell r="E2713" t="str">
            <v>4545</v>
          </cell>
          <cell r="F2713">
            <v>10840</v>
          </cell>
          <cell r="G2713" t="str">
            <v xml:space="preserve">E409.22        </v>
          </cell>
          <cell r="H2713" t="str">
            <v>054</v>
          </cell>
        </row>
        <row r="2714">
          <cell r="E2714" t="str">
            <v>4545</v>
          </cell>
          <cell r="F2714">
            <v>-12317</v>
          </cell>
          <cell r="G2714" t="str">
            <v xml:space="preserve">E409.22 PY     </v>
          </cell>
          <cell r="H2714" t="str">
            <v>018</v>
          </cell>
        </row>
        <row r="2715">
          <cell r="E2715" t="str">
            <v>4545</v>
          </cell>
          <cell r="F2715">
            <v>108296</v>
          </cell>
          <cell r="G2715" t="str">
            <v xml:space="preserve">G409.21        </v>
          </cell>
          <cell r="H2715" t="str">
            <v>053</v>
          </cell>
        </row>
        <row r="2716">
          <cell r="E2716" t="str">
            <v>4545</v>
          </cell>
          <cell r="F2716">
            <v>0</v>
          </cell>
          <cell r="G2716" t="str">
            <v xml:space="preserve">G409.21 PY     </v>
          </cell>
          <cell r="H2716" t="str">
            <v>018</v>
          </cell>
        </row>
        <row r="2717">
          <cell r="E2717" t="str">
            <v>4545</v>
          </cell>
          <cell r="F2717">
            <v>30864</v>
          </cell>
          <cell r="G2717" t="str">
            <v xml:space="preserve">G409.22        </v>
          </cell>
          <cell r="H2717" t="str">
            <v>054</v>
          </cell>
        </row>
        <row r="2718">
          <cell r="E2718" t="str">
            <v>4545</v>
          </cell>
          <cell r="F2718">
            <v>-1894</v>
          </cell>
          <cell r="G2718" t="str">
            <v xml:space="preserve">G409.22 PY     </v>
          </cell>
          <cell r="H2718" t="str">
            <v>018</v>
          </cell>
        </row>
        <row r="2719">
          <cell r="E2719" t="str">
            <v>4670</v>
          </cell>
          <cell r="F2719">
            <v>7792.84</v>
          </cell>
          <cell r="G2719" t="str">
            <v xml:space="preserve">427.05         </v>
          </cell>
          <cell r="H2719" t="str">
            <v>012</v>
          </cell>
        </row>
        <row r="2720">
          <cell r="E2720" t="str">
            <v>4670</v>
          </cell>
          <cell r="F2720">
            <v>45937.5</v>
          </cell>
          <cell r="G2720" t="str">
            <v xml:space="preserve">427.2238       </v>
          </cell>
          <cell r="H2720" t="str">
            <v>012</v>
          </cell>
        </row>
        <row r="2721">
          <cell r="E2721" t="str">
            <v>4670</v>
          </cell>
          <cell r="F2721">
            <v>45937.5</v>
          </cell>
          <cell r="G2721" t="str">
            <v xml:space="preserve">427.2250       </v>
          </cell>
          <cell r="H2721" t="str">
            <v>012</v>
          </cell>
        </row>
        <row r="2722">
          <cell r="E2722" t="str">
            <v>4670</v>
          </cell>
          <cell r="F2722">
            <v>30041.67</v>
          </cell>
          <cell r="G2722" t="str">
            <v xml:space="preserve">427.2264       </v>
          </cell>
          <cell r="H2722" t="str">
            <v>012</v>
          </cell>
        </row>
        <row r="2723">
          <cell r="E2723" t="str">
            <v>4670</v>
          </cell>
          <cell r="F2723">
            <v>179000</v>
          </cell>
          <cell r="G2723" t="str">
            <v xml:space="preserve">427.2271       </v>
          </cell>
          <cell r="H2723" t="str">
            <v>012</v>
          </cell>
        </row>
        <row r="2724">
          <cell r="E2724" t="str">
            <v>4670</v>
          </cell>
          <cell r="F2724">
            <v>128166.66</v>
          </cell>
          <cell r="G2724" t="str">
            <v xml:space="preserve">427.2291       </v>
          </cell>
          <cell r="H2724" t="str">
            <v>012</v>
          </cell>
        </row>
        <row r="2725">
          <cell r="E2725" t="str">
            <v>4670</v>
          </cell>
          <cell r="F2725">
            <v>142312.5</v>
          </cell>
          <cell r="G2725" t="str">
            <v xml:space="preserve">427.2294       </v>
          </cell>
          <cell r="H2725" t="str">
            <v>012</v>
          </cell>
        </row>
        <row r="2726">
          <cell r="E2726" t="str">
            <v>4670</v>
          </cell>
          <cell r="F2726">
            <v>211475</v>
          </cell>
          <cell r="G2726" t="str">
            <v xml:space="preserve">427.2295       </v>
          </cell>
          <cell r="H2726" t="str">
            <v>012</v>
          </cell>
        </row>
        <row r="2727">
          <cell r="E2727" t="str">
            <v>4670</v>
          </cell>
          <cell r="F2727">
            <v>29250</v>
          </cell>
          <cell r="G2727" t="str">
            <v xml:space="preserve">427.2296       </v>
          </cell>
          <cell r="H2727" t="str">
            <v>012</v>
          </cell>
        </row>
        <row r="2728">
          <cell r="E2728" t="str">
            <v>4670</v>
          </cell>
          <cell r="F2728">
            <v>29833.33</v>
          </cell>
          <cell r="G2728" t="str">
            <v xml:space="preserve">427.2298       </v>
          </cell>
          <cell r="H2728" t="str">
            <v>012</v>
          </cell>
        </row>
        <row r="2729">
          <cell r="E2729" t="str">
            <v>4670</v>
          </cell>
          <cell r="F2729">
            <v>61666.67</v>
          </cell>
          <cell r="G2729" t="str">
            <v xml:space="preserve">427.2301       </v>
          </cell>
          <cell r="H2729" t="str">
            <v>012</v>
          </cell>
        </row>
        <row r="2730">
          <cell r="E2730" t="str">
            <v>4670</v>
          </cell>
          <cell r="F2730">
            <v>172666.67</v>
          </cell>
          <cell r="G2730" t="str">
            <v xml:space="preserve">427.322INT 88A </v>
          </cell>
          <cell r="H2730" t="str">
            <v>012</v>
          </cell>
        </row>
        <row r="2731">
          <cell r="E2731" t="str">
            <v>4670</v>
          </cell>
          <cell r="F2731">
            <v>219333.33</v>
          </cell>
          <cell r="G2731" t="str">
            <v xml:space="preserve">427.323INT 88B </v>
          </cell>
          <cell r="H2731" t="str">
            <v>012</v>
          </cell>
        </row>
        <row r="2732">
          <cell r="E2732" t="str">
            <v>4670</v>
          </cell>
          <cell r="F2732">
            <v>214666.67</v>
          </cell>
          <cell r="G2732" t="str">
            <v xml:space="preserve">427.324INT 88C </v>
          </cell>
          <cell r="H2732" t="str">
            <v>012</v>
          </cell>
        </row>
        <row r="2733">
          <cell r="E2733" t="str">
            <v>4670</v>
          </cell>
          <cell r="F2733">
            <v>78000</v>
          </cell>
          <cell r="G2733" t="str">
            <v xml:space="preserve">427.327INT 94B </v>
          </cell>
          <cell r="H2733" t="str">
            <v>012</v>
          </cell>
        </row>
        <row r="2734">
          <cell r="E2734" t="str">
            <v>4670</v>
          </cell>
          <cell r="F2734">
            <v>199875</v>
          </cell>
          <cell r="G2734" t="str">
            <v xml:space="preserve">427.328INT 94C </v>
          </cell>
          <cell r="H2734" t="str">
            <v>012</v>
          </cell>
        </row>
        <row r="2735">
          <cell r="E2735" t="str">
            <v>4670</v>
          </cell>
          <cell r="F2735">
            <v>261250</v>
          </cell>
          <cell r="G2735" t="str">
            <v xml:space="preserve">427.329INT 03  </v>
          </cell>
          <cell r="H2735" t="str">
            <v>012</v>
          </cell>
        </row>
        <row r="2736">
          <cell r="E2736" t="str">
            <v>4670</v>
          </cell>
          <cell r="F2736">
            <v>608428.09</v>
          </cell>
          <cell r="G2736" t="str">
            <v xml:space="preserve">430.310.NFC075 </v>
          </cell>
          <cell r="H2736" t="str">
            <v>012</v>
          </cell>
        </row>
        <row r="2737">
          <cell r="E2737" t="str">
            <v>4670</v>
          </cell>
          <cell r="F2737">
            <v>632952.06000000006</v>
          </cell>
          <cell r="G2737" t="str">
            <v xml:space="preserve">430.315.NFC075 </v>
          </cell>
          <cell r="H2737" t="str">
            <v>012</v>
          </cell>
        </row>
        <row r="2738">
          <cell r="E2738" t="str">
            <v>4670</v>
          </cell>
          <cell r="F2738">
            <v>381236.3</v>
          </cell>
          <cell r="G2738" t="str">
            <v xml:space="preserve">430.320.NFC075 </v>
          </cell>
          <cell r="H2738" t="str">
            <v>012</v>
          </cell>
        </row>
        <row r="2739">
          <cell r="E2739" t="str">
            <v>4670</v>
          </cell>
          <cell r="F2739">
            <v>443342.47</v>
          </cell>
          <cell r="G2739" t="str">
            <v xml:space="preserve">430.323.NFC075 </v>
          </cell>
          <cell r="H2739" t="str">
            <v>012</v>
          </cell>
        </row>
        <row r="2740">
          <cell r="E2740" t="str">
            <v>4670</v>
          </cell>
          <cell r="F2740">
            <v>413786.3</v>
          </cell>
          <cell r="G2740" t="str">
            <v xml:space="preserve">430.324.NFC075 </v>
          </cell>
          <cell r="H2740" t="str">
            <v>012</v>
          </cell>
        </row>
        <row r="2741">
          <cell r="E2741" t="str">
            <v>4670</v>
          </cell>
          <cell r="F2741">
            <v>653293.15</v>
          </cell>
          <cell r="G2741" t="str">
            <v xml:space="preserve">430.327.NFC075 </v>
          </cell>
          <cell r="H2741" t="str">
            <v>012</v>
          </cell>
        </row>
        <row r="2742">
          <cell r="E2742" t="str">
            <v>4697</v>
          </cell>
          <cell r="F2742">
            <v>98019.839999999997</v>
          </cell>
          <cell r="G2742" t="str">
            <v xml:space="preserve">430.99.ZINDUST </v>
          </cell>
          <cell r="H2742" t="str">
            <v>099</v>
          </cell>
        </row>
        <row r="2743">
          <cell r="E2743" t="str">
            <v>4700</v>
          </cell>
          <cell r="F2743">
            <v>18531.05</v>
          </cell>
          <cell r="G2743" t="str">
            <v xml:space="preserve">431.7          </v>
          </cell>
          <cell r="H2743" t="str">
            <v>090</v>
          </cell>
        </row>
        <row r="2744">
          <cell r="E2744" t="str">
            <v>4700</v>
          </cell>
          <cell r="F2744">
            <v>140361.17000000001</v>
          </cell>
          <cell r="G2744" t="str">
            <v xml:space="preserve">E431.1         </v>
          </cell>
          <cell r="H2744" t="str">
            <v>051</v>
          </cell>
        </row>
        <row r="2745">
          <cell r="E2745" t="str">
            <v>4700</v>
          </cell>
          <cell r="F2745">
            <v>115457.47</v>
          </cell>
          <cell r="G2745" t="str">
            <v xml:space="preserve">G431.1         </v>
          </cell>
          <cell r="H2745" t="str">
            <v>051</v>
          </cell>
        </row>
        <row r="2746">
          <cell r="E2746" t="str">
            <v>4705</v>
          </cell>
          <cell r="F2746">
            <v>236.11</v>
          </cell>
          <cell r="G2746" t="str">
            <v xml:space="preserve">C432.01        </v>
          </cell>
          <cell r="H2746" t="str">
            <v>007</v>
          </cell>
        </row>
        <row r="2747">
          <cell r="E2747" t="str">
            <v>4705</v>
          </cell>
          <cell r="F2747">
            <v>-236.11</v>
          </cell>
          <cell r="G2747" t="str">
            <v xml:space="preserve">C432.01        </v>
          </cell>
          <cell r="H2747" t="str">
            <v>048</v>
          </cell>
        </row>
        <row r="2748">
          <cell r="E2748" t="str">
            <v>4705</v>
          </cell>
          <cell r="F2748">
            <v>-203</v>
          </cell>
          <cell r="G2748" t="str">
            <v xml:space="preserve">E432.01        </v>
          </cell>
          <cell r="H2748" t="str">
            <v>007</v>
          </cell>
        </row>
        <row r="2749">
          <cell r="E2749" t="str">
            <v>4705</v>
          </cell>
          <cell r="F2749">
            <v>-274380.82</v>
          </cell>
          <cell r="G2749" t="str">
            <v xml:space="preserve">E432.01        </v>
          </cell>
          <cell r="H2749" t="str">
            <v>048</v>
          </cell>
        </row>
        <row r="2750">
          <cell r="E2750" t="str">
            <v>4705</v>
          </cell>
          <cell r="F2750">
            <v>-33.11</v>
          </cell>
          <cell r="G2750" t="str">
            <v xml:space="preserve">G432.01        </v>
          </cell>
          <cell r="H2750" t="str">
            <v>007</v>
          </cell>
        </row>
        <row r="2751">
          <cell r="E2751" t="str">
            <v>4705</v>
          </cell>
          <cell r="F2751">
            <v>-8568.59</v>
          </cell>
          <cell r="G2751" t="str">
            <v xml:space="preserve">G432.01        </v>
          </cell>
          <cell r="H2751" t="str">
            <v>048</v>
          </cell>
        </row>
        <row r="2752">
          <cell r="E2752" t="str">
            <v>4680</v>
          </cell>
          <cell r="F2752">
            <v>234</v>
          </cell>
          <cell r="G2752" t="str">
            <v xml:space="preserve">428.0139       </v>
          </cell>
          <cell r="H2752" t="str">
            <v>011</v>
          </cell>
        </row>
        <row r="2753">
          <cell r="E2753" t="str">
            <v>4680</v>
          </cell>
          <cell r="F2753">
            <v>284</v>
          </cell>
          <cell r="G2753" t="str">
            <v xml:space="preserve">428.0143       </v>
          </cell>
          <cell r="H2753" t="str">
            <v>011</v>
          </cell>
        </row>
        <row r="2754">
          <cell r="E2754" t="str">
            <v>4680</v>
          </cell>
          <cell r="F2754">
            <v>313</v>
          </cell>
          <cell r="G2754" t="str">
            <v xml:space="preserve">428.0145       </v>
          </cell>
          <cell r="H2754" t="str">
            <v>011</v>
          </cell>
        </row>
        <row r="2755">
          <cell r="E2755" t="str">
            <v>4680</v>
          </cell>
          <cell r="F2755">
            <v>234</v>
          </cell>
          <cell r="G2755" t="str">
            <v xml:space="preserve">428.0151       </v>
          </cell>
          <cell r="H2755" t="str">
            <v>011</v>
          </cell>
        </row>
        <row r="2756">
          <cell r="E2756" t="str">
            <v>4680</v>
          </cell>
          <cell r="F2756">
            <v>313</v>
          </cell>
          <cell r="G2756" t="str">
            <v xml:space="preserve">428.0152       </v>
          </cell>
          <cell r="H2756" t="str">
            <v>011</v>
          </cell>
        </row>
        <row r="2757">
          <cell r="E2757" t="str">
            <v>4680</v>
          </cell>
          <cell r="F2757">
            <v>104</v>
          </cell>
          <cell r="G2757" t="str">
            <v xml:space="preserve">428.0158       </v>
          </cell>
          <cell r="H2757" t="str">
            <v>011</v>
          </cell>
        </row>
        <row r="2758">
          <cell r="E2758" t="str">
            <v>4680</v>
          </cell>
          <cell r="F2758">
            <v>156</v>
          </cell>
          <cell r="G2758" t="str">
            <v xml:space="preserve">428.0165       </v>
          </cell>
          <cell r="H2758" t="str">
            <v>011</v>
          </cell>
        </row>
        <row r="2759">
          <cell r="E2759" t="str">
            <v>4680</v>
          </cell>
          <cell r="F2759">
            <v>104</v>
          </cell>
          <cell r="G2759" t="str">
            <v xml:space="preserve">428.0169       </v>
          </cell>
          <cell r="H2759" t="str">
            <v>011</v>
          </cell>
        </row>
        <row r="2760">
          <cell r="E2760" t="str">
            <v>4680</v>
          </cell>
          <cell r="F2760">
            <v>625</v>
          </cell>
          <cell r="G2760" t="str">
            <v xml:space="preserve">428.0170       </v>
          </cell>
          <cell r="H2760" t="str">
            <v>011</v>
          </cell>
        </row>
        <row r="2761">
          <cell r="E2761" t="str">
            <v>4680</v>
          </cell>
          <cell r="F2761">
            <v>219</v>
          </cell>
          <cell r="G2761" t="str">
            <v xml:space="preserve">428.0171       </v>
          </cell>
          <cell r="H2761" t="str">
            <v>011</v>
          </cell>
        </row>
        <row r="2762">
          <cell r="E2762" t="str">
            <v>4680</v>
          </cell>
          <cell r="F2762">
            <v>938</v>
          </cell>
          <cell r="G2762" t="str">
            <v xml:space="preserve">428.0172       </v>
          </cell>
          <cell r="H2762" t="str">
            <v>011</v>
          </cell>
        </row>
        <row r="2763">
          <cell r="E2763" t="str">
            <v>4680</v>
          </cell>
          <cell r="F2763">
            <v>250</v>
          </cell>
          <cell r="G2763" t="str">
            <v xml:space="preserve">428.0173       </v>
          </cell>
          <cell r="H2763" t="str">
            <v>011</v>
          </cell>
        </row>
        <row r="2764">
          <cell r="E2764" t="str">
            <v>4680</v>
          </cell>
          <cell r="F2764">
            <v>181</v>
          </cell>
          <cell r="G2764" t="str">
            <v xml:space="preserve">428.0174       </v>
          </cell>
          <cell r="H2764" t="str">
            <v>011</v>
          </cell>
        </row>
        <row r="2765">
          <cell r="E2765" t="str">
            <v>4680</v>
          </cell>
          <cell r="F2765">
            <v>417</v>
          </cell>
          <cell r="G2765" t="str">
            <v xml:space="preserve">428.0192       </v>
          </cell>
          <cell r="H2765" t="str">
            <v>011</v>
          </cell>
        </row>
        <row r="2766">
          <cell r="E2766" t="str">
            <v>4680</v>
          </cell>
          <cell r="F2766">
            <v>703</v>
          </cell>
          <cell r="G2766" t="str">
            <v xml:space="preserve">428.0195       </v>
          </cell>
          <cell r="H2766" t="str">
            <v>011</v>
          </cell>
        </row>
        <row r="2767">
          <cell r="E2767" t="str">
            <v>4680</v>
          </cell>
          <cell r="F2767">
            <v>688</v>
          </cell>
          <cell r="G2767" t="str">
            <v xml:space="preserve">428.0196       </v>
          </cell>
          <cell r="H2767" t="str">
            <v>011</v>
          </cell>
        </row>
        <row r="2768">
          <cell r="E2768" t="str">
            <v>4680</v>
          </cell>
          <cell r="F2768">
            <v>156</v>
          </cell>
          <cell r="G2768" t="str">
            <v xml:space="preserve">428.0197       </v>
          </cell>
          <cell r="H2768" t="str">
            <v>011</v>
          </cell>
        </row>
        <row r="2769">
          <cell r="E2769" t="str">
            <v>4680</v>
          </cell>
          <cell r="F2769">
            <v>104</v>
          </cell>
          <cell r="G2769" t="str">
            <v xml:space="preserve">428.0199       </v>
          </cell>
          <cell r="H2769" t="str">
            <v>011</v>
          </cell>
        </row>
        <row r="2770">
          <cell r="E2770" t="str">
            <v>4680</v>
          </cell>
          <cell r="F2770">
            <v>250</v>
          </cell>
          <cell r="G2770" t="str">
            <v xml:space="preserve">428.01993      </v>
          </cell>
          <cell r="H2770" t="str">
            <v>011</v>
          </cell>
        </row>
        <row r="2771">
          <cell r="E2771" t="str">
            <v>4685</v>
          </cell>
          <cell r="F2771">
            <v>2088.9499999999998</v>
          </cell>
          <cell r="G2771" t="str">
            <v xml:space="preserve">428.0322       </v>
          </cell>
          <cell r="H2771" t="str">
            <v>011</v>
          </cell>
        </row>
        <row r="2772">
          <cell r="E2772" t="str">
            <v>4685</v>
          </cell>
          <cell r="F2772">
            <v>2653.53</v>
          </cell>
          <cell r="G2772" t="str">
            <v xml:space="preserve">428.0323       </v>
          </cell>
          <cell r="H2772" t="str">
            <v>011</v>
          </cell>
        </row>
        <row r="2773">
          <cell r="E2773" t="str">
            <v>4685</v>
          </cell>
          <cell r="F2773">
            <v>2597.08</v>
          </cell>
          <cell r="G2773" t="str">
            <v xml:space="preserve">428.0324       </v>
          </cell>
          <cell r="H2773" t="str">
            <v>011</v>
          </cell>
        </row>
        <row r="2774">
          <cell r="E2774" t="str">
            <v>4685</v>
          </cell>
          <cell r="F2774">
            <v>1743.87</v>
          </cell>
          <cell r="G2774" t="str">
            <v xml:space="preserve">428.0327       </v>
          </cell>
          <cell r="H2774" t="str">
            <v>011</v>
          </cell>
        </row>
        <row r="2775">
          <cell r="E2775" t="str">
            <v>4685</v>
          </cell>
          <cell r="F2775">
            <v>1787.3</v>
          </cell>
          <cell r="G2775" t="str">
            <v xml:space="preserve">428.0328       </v>
          </cell>
          <cell r="H2775" t="str">
            <v>011</v>
          </cell>
        </row>
        <row r="2776">
          <cell r="E2776" t="str">
            <v>4685</v>
          </cell>
          <cell r="F2776">
            <v>2871.42</v>
          </cell>
          <cell r="G2776" t="str">
            <v xml:space="preserve">428.0329       </v>
          </cell>
          <cell r="H2776" t="str">
            <v>011</v>
          </cell>
        </row>
        <row r="2777">
          <cell r="E2777" t="str">
            <v>4685</v>
          </cell>
          <cell r="F2777">
            <v>6431</v>
          </cell>
          <cell r="G2777" t="str">
            <v xml:space="preserve">428.10         </v>
          </cell>
          <cell r="H2777" t="str">
            <v>011</v>
          </cell>
        </row>
        <row r="2778">
          <cell r="E2778" t="str">
            <v>4685</v>
          </cell>
          <cell r="F2778">
            <v>4699</v>
          </cell>
          <cell r="G2778" t="str">
            <v xml:space="preserve">428.11         </v>
          </cell>
          <cell r="H2778" t="str">
            <v>011</v>
          </cell>
        </row>
        <row r="2779">
          <cell r="E2779" t="str">
            <v>4685</v>
          </cell>
          <cell r="F2779">
            <v>60023</v>
          </cell>
          <cell r="G2779" t="str">
            <v xml:space="preserve">428.16         </v>
          </cell>
          <cell r="H2779" t="str">
            <v>011</v>
          </cell>
        </row>
        <row r="2780">
          <cell r="E2780" t="str">
            <v>4685</v>
          </cell>
          <cell r="F2780">
            <v>2046</v>
          </cell>
          <cell r="G2780" t="str">
            <v xml:space="preserve">428.16J        </v>
          </cell>
          <cell r="H2780" t="str">
            <v>011</v>
          </cell>
        </row>
        <row r="2781">
          <cell r="E2781" t="str">
            <v>4685</v>
          </cell>
          <cell r="F2781">
            <v>4065.78</v>
          </cell>
          <cell r="G2781" t="str">
            <v xml:space="preserve">428.18         </v>
          </cell>
          <cell r="H2781" t="str">
            <v>011</v>
          </cell>
        </row>
        <row r="2782">
          <cell r="E2782" t="str">
            <v>4685</v>
          </cell>
          <cell r="F2782">
            <v>7806</v>
          </cell>
          <cell r="G2782" t="str">
            <v xml:space="preserve">428.19         </v>
          </cell>
          <cell r="H2782" t="str">
            <v>011</v>
          </cell>
        </row>
        <row r="2783">
          <cell r="E2783" t="str">
            <v>4685</v>
          </cell>
          <cell r="F2783">
            <v>9279</v>
          </cell>
          <cell r="G2783" t="str">
            <v xml:space="preserve">428.1-EE       </v>
          </cell>
          <cell r="H2783" t="str">
            <v>011</v>
          </cell>
        </row>
        <row r="2784">
          <cell r="E2784" t="str">
            <v>4685</v>
          </cell>
          <cell r="F2784">
            <v>29454</v>
          </cell>
          <cell r="G2784" t="str">
            <v xml:space="preserve">428.1-KK       </v>
          </cell>
          <cell r="H2784" t="str">
            <v>011</v>
          </cell>
        </row>
        <row r="2785">
          <cell r="E2785" t="str">
            <v>4685</v>
          </cell>
          <cell r="F2785">
            <v>11636</v>
          </cell>
          <cell r="G2785" t="str">
            <v xml:space="preserve">428.20         </v>
          </cell>
          <cell r="H2785" t="str">
            <v>011</v>
          </cell>
        </row>
        <row r="2786">
          <cell r="E2786" t="str">
            <v>4685</v>
          </cell>
          <cell r="F2786">
            <v>1605</v>
          </cell>
          <cell r="G2786" t="str">
            <v xml:space="preserve">428.21J        </v>
          </cell>
          <cell r="H2786" t="str">
            <v>011</v>
          </cell>
        </row>
        <row r="2787">
          <cell r="E2787" t="str">
            <v>4685</v>
          </cell>
          <cell r="F2787">
            <v>727</v>
          </cell>
          <cell r="G2787" t="str">
            <v xml:space="preserve">428.22         </v>
          </cell>
          <cell r="H2787" t="str">
            <v>011</v>
          </cell>
        </row>
        <row r="2788">
          <cell r="E2788" t="str">
            <v>4685</v>
          </cell>
          <cell r="F2788">
            <v>7254</v>
          </cell>
          <cell r="G2788" t="str">
            <v xml:space="preserve">428.23         </v>
          </cell>
          <cell r="H2788" t="str">
            <v>011</v>
          </cell>
        </row>
        <row r="2789">
          <cell r="E2789" t="str">
            <v>4685</v>
          </cell>
          <cell r="F2789">
            <v>20035</v>
          </cell>
          <cell r="G2789" t="str">
            <v xml:space="preserve">428.24J        </v>
          </cell>
          <cell r="H2789" t="str">
            <v>011</v>
          </cell>
        </row>
        <row r="2790">
          <cell r="E2790" t="str">
            <v>4685</v>
          </cell>
          <cell r="F2790">
            <v>12950</v>
          </cell>
          <cell r="G2790" t="str">
            <v xml:space="preserve">428.25J        </v>
          </cell>
          <cell r="H2790" t="str">
            <v>011</v>
          </cell>
        </row>
        <row r="2791">
          <cell r="E2791" t="str">
            <v>4550</v>
          </cell>
          <cell r="F2791">
            <v>3276023</v>
          </cell>
          <cell r="G2791" t="str">
            <v xml:space="preserve">E409.111 CY    </v>
          </cell>
          <cell r="H2791" t="str">
            <v>018</v>
          </cell>
        </row>
        <row r="2792">
          <cell r="E2792" t="str">
            <v>4550</v>
          </cell>
          <cell r="F2792">
            <v>7211372</v>
          </cell>
          <cell r="G2792" t="str">
            <v xml:space="preserve">E409.111 CY    </v>
          </cell>
          <cell r="H2792" t="str">
            <v>053</v>
          </cell>
        </row>
        <row r="2793">
          <cell r="E2793" t="str">
            <v>4550</v>
          </cell>
          <cell r="F2793">
            <v>-55317</v>
          </cell>
          <cell r="G2793" t="str">
            <v xml:space="preserve">E409.111 PY    </v>
          </cell>
          <cell r="H2793" t="str">
            <v>018</v>
          </cell>
        </row>
        <row r="2794">
          <cell r="E2794" t="str">
            <v>4550</v>
          </cell>
          <cell r="F2794">
            <v>1140086</v>
          </cell>
          <cell r="G2794" t="str">
            <v xml:space="preserve">G409.111 CY    </v>
          </cell>
          <cell r="H2794" t="str">
            <v>018</v>
          </cell>
        </row>
        <row r="2795">
          <cell r="E2795" t="str">
            <v>4550</v>
          </cell>
          <cell r="F2795">
            <v>-222901</v>
          </cell>
          <cell r="G2795" t="str">
            <v xml:space="preserve">G409.111 CY    </v>
          </cell>
          <cell r="H2795" t="str">
            <v>053</v>
          </cell>
        </row>
        <row r="2796">
          <cell r="E2796" t="str">
            <v>4550</v>
          </cell>
          <cell r="F2796">
            <v>-750933.49</v>
          </cell>
          <cell r="G2796" t="str">
            <v xml:space="preserve">G409.111 PY    </v>
          </cell>
          <cell r="H2796" t="str">
            <v>018</v>
          </cell>
        </row>
        <row r="2797">
          <cell r="E2797" t="str">
            <v>4553</v>
          </cell>
          <cell r="F2797">
            <v>84259</v>
          </cell>
          <cell r="G2797" t="str">
            <v xml:space="preserve">E410.111       </v>
          </cell>
          <cell r="H2797" t="str">
            <v>018</v>
          </cell>
        </row>
        <row r="2798">
          <cell r="E2798" t="str">
            <v>4553</v>
          </cell>
          <cell r="F2798">
            <v>481926</v>
          </cell>
          <cell r="G2798" t="str">
            <v xml:space="preserve">E410.111       </v>
          </cell>
          <cell r="H2798" t="str">
            <v>055</v>
          </cell>
        </row>
        <row r="2799">
          <cell r="E2799" t="str">
            <v>4553</v>
          </cell>
          <cell r="F2799">
            <v>70122223</v>
          </cell>
          <cell r="G2799" t="str">
            <v xml:space="preserve">E410.111 PY    </v>
          </cell>
          <cell r="H2799" t="str">
            <v>018</v>
          </cell>
        </row>
        <row r="2800">
          <cell r="E2800" t="str">
            <v>4553</v>
          </cell>
          <cell r="F2800">
            <v>694528</v>
          </cell>
          <cell r="G2800" t="str">
            <v xml:space="preserve">E410.111 PY    </v>
          </cell>
          <cell r="H2800" t="str">
            <v>055</v>
          </cell>
        </row>
        <row r="2801">
          <cell r="E2801" t="str">
            <v>4553</v>
          </cell>
          <cell r="F2801">
            <v>59643.02</v>
          </cell>
          <cell r="G2801" t="str">
            <v xml:space="preserve">G410.111       </v>
          </cell>
          <cell r="H2801" t="str">
            <v>018</v>
          </cell>
        </row>
        <row r="2802">
          <cell r="E2802" t="str">
            <v>4553</v>
          </cell>
          <cell r="F2802">
            <v>1710711</v>
          </cell>
          <cell r="G2802" t="str">
            <v xml:space="preserve">G410.111       </v>
          </cell>
          <cell r="H2802" t="str">
            <v>055</v>
          </cell>
        </row>
        <row r="2803">
          <cell r="E2803" t="str">
            <v>4553</v>
          </cell>
          <cell r="F2803">
            <v>21814401</v>
          </cell>
          <cell r="G2803" t="str">
            <v xml:space="preserve">G410.111 PY    </v>
          </cell>
          <cell r="H2803" t="str">
            <v>018</v>
          </cell>
        </row>
        <row r="2804">
          <cell r="E2804" t="str">
            <v>4555</v>
          </cell>
          <cell r="F2804">
            <v>-3298746</v>
          </cell>
          <cell r="G2804" t="str">
            <v xml:space="preserve">E411.111       </v>
          </cell>
          <cell r="H2804" t="str">
            <v>018</v>
          </cell>
        </row>
        <row r="2805">
          <cell r="E2805" t="str">
            <v>4555</v>
          </cell>
          <cell r="F2805">
            <v>-1603143</v>
          </cell>
          <cell r="G2805" t="str">
            <v xml:space="preserve">E411.111       </v>
          </cell>
          <cell r="H2805" t="str">
            <v>055</v>
          </cell>
        </row>
        <row r="2806">
          <cell r="E2806" t="str">
            <v>4555</v>
          </cell>
          <cell r="F2806">
            <v>-70209902</v>
          </cell>
          <cell r="G2806" t="str">
            <v xml:space="preserve">E411.111 PY    </v>
          </cell>
          <cell r="H2806" t="str">
            <v>018</v>
          </cell>
        </row>
        <row r="2807">
          <cell r="E2807" t="str">
            <v>4555</v>
          </cell>
          <cell r="F2807">
            <v>-1177937</v>
          </cell>
          <cell r="G2807" t="str">
            <v xml:space="preserve">G411.111       </v>
          </cell>
          <cell r="H2807" t="str">
            <v>018</v>
          </cell>
        </row>
        <row r="2808">
          <cell r="E2808" t="str">
            <v>4555</v>
          </cell>
          <cell r="F2808">
            <v>-591885</v>
          </cell>
          <cell r="G2808" t="str">
            <v xml:space="preserve">G411.111       </v>
          </cell>
          <cell r="H2808" t="str">
            <v>055</v>
          </cell>
        </row>
        <row r="2809">
          <cell r="E2809" t="str">
            <v>4555</v>
          </cell>
          <cell r="F2809">
            <v>-20428560</v>
          </cell>
          <cell r="G2809" t="str">
            <v xml:space="preserve">G411.111 PY    </v>
          </cell>
          <cell r="H2809" t="str">
            <v>018</v>
          </cell>
        </row>
        <row r="2810">
          <cell r="E2810" t="str">
            <v>4563</v>
          </cell>
          <cell r="F2810">
            <v>-20636</v>
          </cell>
          <cell r="G2810" t="str">
            <v xml:space="preserve">E411.4 1981    </v>
          </cell>
          <cell r="H2810" t="str">
            <v>055</v>
          </cell>
        </row>
        <row r="2811">
          <cell r="E2811" t="str">
            <v>4563</v>
          </cell>
          <cell r="F2811">
            <v>-90717</v>
          </cell>
          <cell r="G2811" t="str">
            <v xml:space="preserve">E411.4 1982    </v>
          </cell>
          <cell r="H2811" t="str">
            <v>055</v>
          </cell>
        </row>
        <row r="2812">
          <cell r="E2812" t="str">
            <v>4563</v>
          </cell>
          <cell r="F2812">
            <v>-36704</v>
          </cell>
          <cell r="G2812" t="str">
            <v xml:space="preserve">E411.4 1983    </v>
          </cell>
          <cell r="H2812" t="str">
            <v>055</v>
          </cell>
        </row>
        <row r="2813">
          <cell r="E2813" t="str">
            <v>4563</v>
          </cell>
          <cell r="F2813">
            <v>-26369</v>
          </cell>
          <cell r="G2813" t="str">
            <v xml:space="preserve">E411.4 1984    </v>
          </cell>
          <cell r="H2813" t="str">
            <v>055</v>
          </cell>
        </row>
        <row r="2814">
          <cell r="E2814" t="str">
            <v>4563</v>
          </cell>
          <cell r="F2814">
            <v>-31568</v>
          </cell>
          <cell r="G2814" t="str">
            <v xml:space="preserve">E411.4 1985    </v>
          </cell>
          <cell r="H2814" t="str">
            <v>055</v>
          </cell>
        </row>
        <row r="2815">
          <cell r="E2815" t="str">
            <v>4563</v>
          </cell>
          <cell r="F2815">
            <v>-13332</v>
          </cell>
          <cell r="G2815" t="str">
            <v xml:space="preserve">E411.4 1986    </v>
          </cell>
          <cell r="H2815" t="str">
            <v>055</v>
          </cell>
        </row>
        <row r="2816">
          <cell r="E2816" t="str">
            <v>4563</v>
          </cell>
          <cell r="F2816">
            <v>-5128</v>
          </cell>
          <cell r="G2816" t="str">
            <v xml:space="preserve">E411.4 1987    </v>
          </cell>
          <cell r="H2816" t="str">
            <v>055</v>
          </cell>
        </row>
        <row r="2817">
          <cell r="E2817" t="str">
            <v>4563</v>
          </cell>
          <cell r="F2817">
            <v>-349</v>
          </cell>
          <cell r="G2817" t="str">
            <v xml:space="preserve">E411.4 1988    </v>
          </cell>
          <cell r="H2817" t="str">
            <v>055</v>
          </cell>
        </row>
        <row r="2818">
          <cell r="E2818" t="str">
            <v>4563</v>
          </cell>
          <cell r="F2818">
            <v>-3000</v>
          </cell>
          <cell r="G2818" t="str">
            <v xml:space="preserve">G411.4 1988    </v>
          </cell>
          <cell r="H2818" t="str">
            <v>055</v>
          </cell>
        </row>
        <row r="2819">
          <cell r="E2819" t="str">
            <v>4580</v>
          </cell>
          <cell r="F2819">
            <v>2362399</v>
          </cell>
          <cell r="G2819" t="str">
            <v xml:space="preserve">E409.121 CY    </v>
          </cell>
          <cell r="H2819" t="str">
            <v>054</v>
          </cell>
        </row>
        <row r="2820">
          <cell r="E2820" t="str">
            <v>4580</v>
          </cell>
          <cell r="F2820">
            <v>-10830401</v>
          </cell>
          <cell r="G2820" t="str">
            <v xml:space="preserve">E409.121PY     </v>
          </cell>
          <cell r="H2820" t="str">
            <v>018</v>
          </cell>
        </row>
        <row r="2821">
          <cell r="E2821" t="str">
            <v>4580</v>
          </cell>
          <cell r="F2821">
            <v>53785</v>
          </cell>
          <cell r="G2821" t="str">
            <v xml:space="preserve">G409.121 CY    </v>
          </cell>
          <cell r="H2821" t="str">
            <v>054</v>
          </cell>
        </row>
        <row r="2822">
          <cell r="E2822" t="str">
            <v>4580</v>
          </cell>
          <cell r="F2822">
            <v>-1660318.01</v>
          </cell>
          <cell r="G2822" t="str">
            <v xml:space="preserve">G409.121 PY    </v>
          </cell>
          <cell r="H2822" t="str">
            <v>018</v>
          </cell>
        </row>
        <row r="2823">
          <cell r="E2823" t="str">
            <v>4583</v>
          </cell>
          <cell r="F2823">
            <v>201367</v>
          </cell>
          <cell r="G2823" t="str">
            <v xml:space="preserve">E410.122       </v>
          </cell>
          <cell r="H2823" t="str">
            <v>056</v>
          </cell>
        </row>
        <row r="2824">
          <cell r="E2824" t="str">
            <v>4583</v>
          </cell>
          <cell r="F2824">
            <v>15932269</v>
          </cell>
          <cell r="G2824" t="str">
            <v xml:space="preserve">E410.122 PY    </v>
          </cell>
          <cell r="H2824" t="str">
            <v>018</v>
          </cell>
        </row>
        <row r="2825">
          <cell r="E2825" t="str">
            <v>4583</v>
          </cell>
          <cell r="F2825">
            <v>105694</v>
          </cell>
          <cell r="G2825" t="str">
            <v xml:space="preserve">E410.122 PY    </v>
          </cell>
          <cell r="H2825" t="str">
            <v>056</v>
          </cell>
        </row>
        <row r="2826">
          <cell r="E2826" t="str">
            <v>4583</v>
          </cell>
          <cell r="F2826">
            <v>399115</v>
          </cell>
          <cell r="G2826" t="str">
            <v xml:space="preserve">G410.122       </v>
          </cell>
          <cell r="H2826" t="str">
            <v>056</v>
          </cell>
        </row>
        <row r="2827">
          <cell r="E2827" t="str">
            <v>4583</v>
          </cell>
          <cell r="F2827">
            <v>5861877</v>
          </cell>
          <cell r="G2827" t="str">
            <v xml:space="preserve">G410.122 PY    </v>
          </cell>
          <cell r="H2827" t="str">
            <v>018</v>
          </cell>
        </row>
        <row r="2828">
          <cell r="E2828" t="str">
            <v>4585</v>
          </cell>
          <cell r="F2828">
            <v>-679564</v>
          </cell>
          <cell r="G2828" t="str">
            <v xml:space="preserve">E411.122       </v>
          </cell>
          <cell r="H2828" t="str">
            <v>056</v>
          </cell>
        </row>
        <row r="2829">
          <cell r="E2829" t="str">
            <v>4585</v>
          </cell>
          <cell r="F2829">
            <v>-6619434</v>
          </cell>
          <cell r="G2829" t="str">
            <v xml:space="preserve">E411.122 PY    </v>
          </cell>
          <cell r="H2829" t="str">
            <v>018</v>
          </cell>
        </row>
        <row r="2830">
          <cell r="E2830" t="str">
            <v>4585</v>
          </cell>
          <cell r="F2830">
            <v>-170445</v>
          </cell>
          <cell r="G2830" t="str">
            <v xml:space="preserve">G411.122       </v>
          </cell>
          <cell r="H2830" t="str">
            <v>056</v>
          </cell>
        </row>
        <row r="2831">
          <cell r="E2831" t="str">
            <v>4585</v>
          </cell>
          <cell r="F2831">
            <v>-4557512</v>
          </cell>
          <cell r="G2831" t="str">
            <v xml:space="preserve">G411.122 PY    </v>
          </cell>
          <cell r="H2831" t="str">
            <v>018</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1"/>
      <sheetName val="MarginMains"/>
      <sheetName val="MainsMeterServ"/>
      <sheetName val="Services"/>
      <sheetName val="Meters"/>
      <sheetName val="Accounting"/>
      <sheetName val="Sch2"/>
      <sheetName val="Storage Costs"/>
      <sheetName val="Sch3"/>
      <sheetName val="Plant Loaders"/>
      <sheetName val="Compare"/>
      <sheetName val="Input"/>
      <sheetName val="Accum Reserve"/>
      <sheetName val="LaborPercentage"/>
      <sheetName val="2012-13 O&amp;M"/>
      <sheetName val="ECCR"/>
      <sheetName val="Mains"/>
      <sheetName val="Customers New"/>
      <sheetName val="Volumes New"/>
      <sheetName val="DesignD-2012-13"/>
      <sheetName val="Average Main per Service"/>
      <sheetName val="Service Average by Rate Class"/>
      <sheetName val="FreqTable"/>
      <sheetName val="FCST Peak Day DMD"/>
      <sheetName val="MainCap"/>
      <sheetName val="Don't Print&gt;&gt;"/>
      <sheetName val="HDD"/>
      <sheetName val="Other Taxes"/>
      <sheetName val="2010 OI allocation Summary"/>
      <sheetName val="Other Rate Base"/>
      <sheetName val="StorageSales"/>
      <sheetName val="Rate Base Net Plant"/>
      <sheetName val="Plant Worksheet"/>
      <sheetName val="Proof-L1 Final"/>
      <sheetName val="RateRequestFinal"/>
      <sheetName val="Weath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816</v>
          </cell>
          <cell r="B3">
            <v>283039.94065004587</v>
          </cell>
          <cell r="D3">
            <v>0.90130003013205329</v>
          </cell>
          <cell r="F3">
            <v>255103.90703646091</v>
          </cell>
          <cell r="G3">
            <v>27936.033613584965</v>
          </cell>
          <cell r="H3">
            <v>4.3450697120097213E-2</v>
          </cell>
        </row>
        <row r="4">
          <cell r="A4">
            <v>817</v>
          </cell>
          <cell r="B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F9">
            <v>0</v>
          </cell>
          <cell r="G9">
            <v>0</v>
          </cell>
          <cell r="H9">
            <v>0</v>
          </cell>
        </row>
        <row r="10">
          <cell r="A10">
            <v>823</v>
          </cell>
          <cell r="B10">
            <v>0</v>
          </cell>
          <cell r="F10">
            <v>0</v>
          </cell>
          <cell r="G10">
            <v>0</v>
          </cell>
          <cell r="H10">
            <v>0</v>
          </cell>
        </row>
        <row r="11">
          <cell r="A11">
            <v>824</v>
          </cell>
          <cell r="B11">
            <v>0</v>
          </cell>
          <cell r="F11">
            <v>0</v>
          </cell>
          <cell r="G11">
            <v>0</v>
          </cell>
          <cell r="H11">
            <v>0</v>
          </cell>
        </row>
        <row r="12">
          <cell r="A12">
            <v>825</v>
          </cell>
          <cell r="B12">
            <v>0</v>
          </cell>
          <cell r="F12">
            <v>0</v>
          </cell>
          <cell r="G12">
            <v>0</v>
          </cell>
          <cell r="H12">
            <v>0</v>
          </cell>
        </row>
        <row r="13">
          <cell r="A13">
            <v>826</v>
          </cell>
          <cell r="B13">
            <v>0</v>
          </cell>
          <cell r="F13">
            <v>0</v>
          </cell>
          <cell r="G13">
            <v>0</v>
          </cell>
          <cell r="H13">
            <v>0</v>
          </cell>
        </row>
        <row r="14">
          <cell r="A14">
            <v>827</v>
          </cell>
          <cell r="B14">
            <v>0</v>
          </cell>
          <cell r="F14">
            <v>0</v>
          </cell>
          <cell r="G14">
            <v>0</v>
          </cell>
          <cell r="H14">
            <v>0</v>
          </cell>
        </row>
        <row r="15">
          <cell r="A15">
            <v>828</v>
          </cell>
          <cell r="B15">
            <v>0</v>
          </cell>
          <cell r="F15">
            <v>0</v>
          </cell>
          <cell r="G15">
            <v>0</v>
          </cell>
          <cell r="H15">
            <v>0</v>
          </cell>
        </row>
        <row r="16">
          <cell r="A16">
            <v>829</v>
          </cell>
          <cell r="B16">
            <v>0</v>
          </cell>
          <cell r="F16">
            <v>0</v>
          </cell>
          <cell r="G16">
            <v>0</v>
          </cell>
          <cell r="H16">
            <v>0</v>
          </cell>
        </row>
        <row r="17">
          <cell r="A17">
            <v>830</v>
          </cell>
          <cell r="B17">
            <v>0</v>
          </cell>
          <cell r="F17">
            <v>0</v>
          </cell>
          <cell r="G17">
            <v>0</v>
          </cell>
          <cell r="H17">
            <v>0</v>
          </cell>
        </row>
        <row r="18">
          <cell r="A18">
            <v>831</v>
          </cell>
          <cell r="B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F20">
            <v>0</v>
          </cell>
          <cell r="G20">
            <v>0</v>
          </cell>
          <cell r="H20">
            <v>0</v>
          </cell>
        </row>
        <row r="21">
          <cell r="A21">
            <v>834</v>
          </cell>
          <cell r="B21">
            <v>0</v>
          </cell>
          <cell r="F21">
            <v>0</v>
          </cell>
          <cell r="G21">
            <v>0</v>
          </cell>
          <cell r="H21">
            <v>0</v>
          </cell>
        </row>
        <row r="22">
          <cell r="A22">
            <v>835</v>
          </cell>
          <cell r="B22">
            <v>0</v>
          </cell>
          <cell r="F22">
            <v>0</v>
          </cell>
          <cell r="G22">
            <v>0</v>
          </cell>
          <cell r="H22">
            <v>0</v>
          </cell>
        </row>
        <row r="23">
          <cell r="A23">
            <v>836</v>
          </cell>
          <cell r="B23">
            <v>0</v>
          </cell>
          <cell r="F23">
            <v>0</v>
          </cell>
          <cell r="G23">
            <v>0</v>
          </cell>
          <cell r="H23">
            <v>0</v>
          </cell>
        </row>
        <row r="24">
          <cell r="A24">
            <v>837</v>
          </cell>
          <cell r="B24">
            <v>0</v>
          </cell>
          <cell r="F24">
            <v>0</v>
          </cell>
          <cell r="G24">
            <v>0</v>
          </cell>
          <cell r="H24">
            <v>0</v>
          </cell>
        </row>
        <row r="25">
          <cell r="A25">
            <v>838</v>
          </cell>
          <cell r="B25">
            <v>0</v>
          </cell>
          <cell r="F25">
            <v>0</v>
          </cell>
          <cell r="G25">
            <v>0</v>
          </cell>
          <cell r="H25">
            <v>0</v>
          </cell>
        </row>
        <row r="26">
          <cell r="A26">
            <v>839</v>
          </cell>
          <cell r="B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F28">
            <v>0</v>
          </cell>
          <cell r="G28">
            <v>0</v>
          </cell>
          <cell r="H28">
            <v>0</v>
          </cell>
        </row>
        <row r="29">
          <cell r="A29">
            <v>842</v>
          </cell>
          <cell r="B29">
            <v>0</v>
          </cell>
          <cell r="F29">
            <v>0</v>
          </cell>
          <cell r="G29">
            <v>0</v>
          </cell>
          <cell r="H29">
            <v>0</v>
          </cell>
        </row>
        <row r="30">
          <cell r="A30">
            <v>843</v>
          </cell>
          <cell r="B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F35">
            <v>0</v>
          </cell>
          <cell r="G35">
            <v>0</v>
          </cell>
          <cell r="H35">
            <v>0</v>
          </cell>
        </row>
        <row r="36">
          <cell r="A36">
            <v>849</v>
          </cell>
          <cell r="B36">
            <v>0</v>
          </cell>
          <cell r="F36">
            <v>0</v>
          </cell>
          <cell r="G36">
            <v>0</v>
          </cell>
          <cell r="H36">
            <v>0</v>
          </cell>
        </row>
        <row r="37">
          <cell r="A37">
            <v>850</v>
          </cell>
          <cell r="B37">
            <v>0</v>
          </cell>
          <cell r="F37">
            <v>0</v>
          </cell>
          <cell r="G37">
            <v>0</v>
          </cell>
          <cell r="H37">
            <v>0</v>
          </cell>
        </row>
        <row r="38">
          <cell r="A38">
            <v>851</v>
          </cell>
          <cell r="B38">
            <v>0</v>
          </cell>
          <cell r="F38">
            <v>0</v>
          </cell>
          <cell r="G38">
            <v>0</v>
          </cell>
          <cell r="H38">
            <v>0</v>
          </cell>
        </row>
        <row r="39">
          <cell r="A39">
            <v>852</v>
          </cell>
          <cell r="B39">
            <v>0</v>
          </cell>
          <cell r="F39">
            <v>0</v>
          </cell>
          <cell r="G39">
            <v>0</v>
          </cell>
          <cell r="H39">
            <v>0</v>
          </cell>
        </row>
        <row r="40">
          <cell r="A40">
            <v>853</v>
          </cell>
          <cell r="B40">
            <v>0</v>
          </cell>
          <cell r="F40">
            <v>0</v>
          </cell>
          <cell r="G40">
            <v>0</v>
          </cell>
          <cell r="H40">
            <v>0</v>
          </cell>
        </row>
        <row r="41">
          <cell r="A41">
            <v>854</v>
          </cell>
          <cell r="B41">
            <v>0</v>
          </cell>
          <cell r="F41">
            <v>0</v>
          </cell>
          <cell r="G41">
            <v>0</v>
          </cell>
          <cell r="H41">
            <v>0</v>
          </cell>
        </row>
        <row r="42">
          <cell r="A42">
            <v>855</v>
          </cell>
          <cell r="B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F44">
            <v>0</v>
          </cell>
          <cell r="G44">
            <v>0</v>
          </cell>
          <cell r="H44">
            <v>0</v>
          </cell>
        </row>
        <row r="45">
          <cell r="A45">
            <v>858</v>
          </cell>
          <cell r="B45">
            <v>0</v>
          </cell>
          <cell r="F45">
            <v>0</v>
          </cell>
          <cell r="G45">
            <v>0</v>
          </cell>
          <cell r="H45">
            <v>0</v>
          </cell>
        </row>
        <row r="46">
          <cell r="A46">
            <v>859</v>
          </cell>
          <cell r="B46">
            <v>0</v>
          </cell>
          <cell r="F46">
            <v>0</v>
          </cell>
          <cell r="G46">
            <v>0</v>
          </cell>
          <cell r="H46">
            <v>0</v>
          </cell>
        </row>
        <row r="47">
          <cell r="A47">
            <v>860</v>
          </cell>
          <cell r="B47">
            <v>0</v>
          </cell>
          <cell r="F47">
            <v>0</v>
          </cell>
          <cell r="G47">
            <v>0</v>
          </cell>
          <cell r="H47">
            <v>0</v>
          </cell>
        </row>
        <row r="48">
          <cell r="A48">
            <v>861</v>
          </cell>
          <cell r="B48">
            <v>0</v>
          </cell>
          <cell r="F48">
            <v>0</v>
          </cell>
          <cell r="G48">
            <v>0</v>
          </cell>
          <cell r="H48">
            <v>0</v>
          </cell>
        </row>
        <row r="49">
          <cell r="A49">
            <v>862</v>
          </cell>
          <cell r="B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F51">
            <v>0</v>
          </cell>
          <cell r="G51">
            <v>0</v>
          </cell>
          <cell r="H51">
            <v>0</v>
          </cell>
        </row>
        <row r="52">
          <cell r="A52">
            <v>865</v>
          </cell>
          <cell r="B52">
            <v>0</v>
          </cell>
          <cell r="F52">
            <v>0</v>
          </cell>
          <cell r="G52">
            <v>0</v>
          </cell>
          <cell r="H52">
            <v>0</v>
          </cell>
        </row>
        <row r="53">
          <cell r="A53">
            <v>866</v>
          </cell>
          <cell r="B53">
            <v>0</v>
          </cell>
          <cell r="F53">
            <v>0</v>
          </cell>
          <cell r="G53">
            <v>0</v>
          </cell>
          <cell r="H53">
            <v>0</v>
          </cell>
        </row>
        <row r="54">
          <cell r="A54">
            <v>867</v>
          </cell>
          <cell r="B54">
            <v>0</v>
          </cell>
          <cell r="F54">
            <v>0</v>
          </cell>
          <cell r="G54">
            <v>0</v>
          </cell>
          <cell r="H54">
            <v>0</v>
          </cell>
        </row>
        <row r="55">
          <cell r="A55">
            <v>868</v>
          </cell>
          <cell r="B55">
            <v>0</v>
          </cell>
          <cell r="F55">
            <v>0</v>
          </cell>
          <cell r="G55">
            <v>0</v>
          </cell>
          <cell r="H55">
            <v>0</v>
          </cell>
        </row>
        <row r="56">
          <cell r="A56">
            <v>869</v>
          </cell>
          <cell r="B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F58">
            <v>0</v>
          </cell>
          <cell r="G58">
            <v>0</v>
          </cell>
          <cell r="H58">
            <v>0</v>
          </cell>
        </row>
        <row r="59">
          <cell r="A59">
            <v>872</v>
          </cell>
          <cell r="B59">
            <v>0</v>
          </cell>
          <cell r="F59">
            <v>0</v>
          </cell>
          <cell r="G59">
            <v>0</v>
          </cell>
          <cell r="H59">
            <v>0</v>
          </cell>
        </row>
        <row r="60">
          <cell r="A60">
            <v>873</v>
          </cell>
          <cell r="B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F69">
            <v>0</v>
          </cell>
          <cell r="G69">
            <v>0</v>
          </cell>
          <cell r="H69">
            <v>0</v>
          </cell>
        </row>
        <row r="70">
          <cell r="A70">
            <v>883</v>
          </cell>
          <cell r="B70">
            <v>0</v>
          </cell>
          <cell r="F70">
            <v>0</v>
          </cell>
          <cell r="G70">
            <v>0</v>
          </cell>
          <cell r="H70">
            <v>0</v>
          </cell>
        </row>
        <row r="71">
          <cell r="A71">
            <v>884</v>
          </cell>
          <cell r="B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F82">
            <v>0</v>
          </cell>
          <cell r="G82">
            <v>0</v>
          </cell>
          <cell r="H82">
            <v>0</v>
          </cell>
        </row>
        <row r="83">
          <cell r="A83">
            <v>896</v>
          </cell>
          <cell r="B83">
            <v>0</v>
          </cell>
          <cell r="F83">
            <v>0</v>
          </cell>
          <cell r="G83">
            <v>0</v>
          </cell>
          <cell r="H83">
            <v>0</v>
          </cell>
        </row>
        <row r="84">
          <cell r="A84">
            <v>897</v>
          </cell>
          <cell r="B84">
            <v>0</v>
          </cell>
          <cell r="F84">
            <v>0</v>
          </cell>
          <cell r="G84">
            <v>0</v>
          </cell>
          <cell r="H84">
            <v>0</v>
          </cell>
        </row>
        <row r="85">
          <cell r="A85">
            <v>898</v>
          </cell>
          <cell r="B85">
            <v>0</v>
          </cell>
          <cell r="F85">
            <v>0</v>
          </cell>
          <cell r="G85">
            <v>0</v>
          </cell>
          <cell r="H85">
            <v>0</v>
          </cell>
        </row>
        <row r="86">
          <cell r="A86">
            <v>899</v>
          </cell>
          <cell r="B86">
            <v>0</v>
          </cell>
          <cell r="F86">
            <v>0</v>
          </cell>
          <cell r="G86">
            <v>0</v>
          </cell>
          <cell r="H86">
            <v>0</v>
          </cell>
        </row>
        <row r="87">
          <cell r="A87">
            <v>900</v>
          </cell>
          <cell r="B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F92">
            <v>0</v>
          </cell>
          <cell r="G92">
            <v>0</v>
          </cell>
          <cell r="H92">
            <v>0</v>
          </cell>
        </row>
        <row r="93">
          <cell r="A93">
            <v>906</v>
          </cell>
          <cell r="B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F101">
            <v>0</v>
          </cell>
          <cell r="G101">
            <v>0</v>
          </cell>
          <cell r="H101">
            <v>0</v>
          </cell>
        </row>
        <row r="102">
          <cell r="A102">
            <v>915</v>
          </cell>
          <cell r="B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F104">
            <v>0</v>
          </cell>
          <cell r="G104">
            <v>0</v>
          </cell>
          <cell r="H104">
            <v>0</v>
          </cell>
        </row>
        <row r="105">
          <cell r="A105">
            <v>918</v>
          </cell>
          <cell r="B105">
            <v>0</v>
          </cell>
          <cell r="F105">
            <v>0</v>
          </cell>
          <cell r="G105">
            <v>0</v>
          </cell>
          <cell r="H105">
            <v>0</v>
          </cell>
        </row>
        <row r="106">
          <cell r="A106">
            <v>919</v>
          </cell>
          <cell r="B106">
            <v>0</v>
          </cell>
          <cell r="F106">
            <v>0</v>
          </cell>
          <cell r="G106">
            <v>0</v>
          </cell>
          <cell r="H106">
            <v>0</v>
          </cell>
        </row>
        <row r="107">
          <cell r="A107">
            <v>920</v>
          </cell>
          <cell r="B107">
            <v>0</v>
          </cell>
          <cell r="F107">
            <v>0</v>
          </cell>
          <cell r="G107">
            <v>0</v>
          </cell>
          <cell r="H107">
            <v>0</v>
          </cell>
        </row>
        <row r="108">
          <cell r="A108">
            <v>921</v>
          </cell>
          <cell r="B108">
            <v>39657281.618203074</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F119">
            <v>0</v>
          </cell>
          <cell r="G119">
            <v>0</v>
          </cell>
          <cell r="H119">
            <v>0</v>
          </cell>
        </row>
        <row r="120">
          <cell r="A120">
            <v>933</v>
          </cell>
          <cell r="B120">
            <v>0</v>
          </cell>
          <cell r="F120">
            <v>0</v>
          </cell>
          <cell r="G120">
            <v>0</v>
          </cell>
          <cell r="H120">
            <v>0</v>
          </cell>
        </row>
        <row r="121">
          <cell r="A121">
            <v>934</v>
          </cell>
          <cell r="B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gen net"/>
      <sheetName val="elec gen incl"/>
      <sheetName val="NIPSCO BAL SHEET DATA"/>
    </sheet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6 &amp; 6 Comp"/>
      <sheetName val="Income Statement"/>
      <sheetName val="Balance Sheet"/>
      <sheetName val="Cash Flow"/>
      <sheetName val="Summary"/>
      <sheetName val="Qrtly Stmts."/>
      <sheetName val="Qtrly Comp"/>
      <sheetName val="Forecast Variances"/>
      <sheetName val="Tax"/>
      <sheetName val="PeopleSoft COA"/>
    </sheetNames>
    <sheetDataSet>
      <sheetData sheetId="0" refreshError="1">
        <row r="20">
          <cell r="B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ell."/>
      <sheetName val="AMB 1151 input"/>
      <sheetName val="AM1050 1070 input"/>
      <sheetName val="Summ of Alloc. Section1 pge 1"/>
      <sheetName val="Depr Res. Alloc. Sec 1 Pge 2"/>
      <sheetName val="Sec 1 Pge 3"/>
      <sheetName val="Sec 1 Pge 4"/>
      <sheetName val="Sec 1 Pge 5"/>
      <sheetName val="Sec 2 Pge 3"/>
      <sheetName val="Sec 2 Page 6"/>
      <sheetName val="Sec 2 Pge 8"/>
      <sheetName val="Sec 2 Pge 9"/>
      <sheetName val="Sec 2 Pge 10"/>
      <sheetName val="Sec 2 Pge 11"/>
      <sheetName val="Sec 2 Pge 12"/>
      <sheetName val="Sec 3 Pge 4"/>
      <sheetName val="Non Util Plant and Investments"/>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1"/>
      <sheetName val="Table of Contents 2"/>
      <sheetName val="RB"/>
      <sheetName val="RB - 10"/>
      <sheetName val="CS"/>
      <sheetName val="ADJ"/>
      <sheetName val="C"/>
      <sheetName val="C - 100"/>
      <sheetName val="C - 110"/>
      <sheetName val="C - 200"/>
      <sheetName val="L"/>
      <sheetName val="L - 100"/>
      <sheetName val="L - 110"/>
      <sheetName val="U"/>
      <sheetName val="U - E"/>
      <sheetName val="U - G"/>
      <sheetName val="U - C"/>
      <sheetName val="U - D"/>
      <sheetName val="U - 10"/>
      <sheetName val="U - 20"/>
      <sheetName val="U - 100"/>
      <sheetName val="U - 105"/>
      <sheetName val="V"/>
      <sheetName val="V - E"/>
      <sheetName val="V - G"/>
      <sheetName val="V - C"/>
      <sheetName val="V - D"/>
      <sheetName val="V - 10"/>
      <sheetName val="V - 20"/>
      <sheetName val="Z"/>
      <sheetName val="Z - 100"/>
      <sheetName val=" CC"/>
      <sheetName val="CC - 100"/>
      <sheetName val="FF"/>
      <sheetName val="FF - 100"/>
      <sheetName val="FF - 110"/>
      <sheetName val="FF - 120"/>
      <sheetName val="FF - 130"/>
      <sheetName val="FF - 200"/>
      <sheetName val="FF - 210"/>
      <sheetName val="FF - 211"/>
      <sheetName val="FF - 220"/>
      <sheetName val="FF - 300"/>
      <sheetName val="NN"/>
      <sheetName val="NN - 100"/>
      <sheetName val="NN - 200"/>
      <sheetName val="SS"/>
      <sheetName val="10"/>
      <sheetName val="10 - E"/>
      <sheetName val="10 - G"/>
      <sheetName val="10 - 10"/>
      <sheetName val="10 - 100"/>
      <sheetName val="10 - 105"/>
      <sheetName val="10 - 110"/>
      <sheetName val="30"/>
      <sheetName val="30 - E"/>
      <sheetName val="30 - G"/>
      <sheetName val="30 - 10"/>
      <sheetName val="30 - 100"/>
      <sheetName val="30 - 105"/>
      <sheetName val="30 - 110"/>
      <sheetName val="30 - 115"/>
      <sheetName val="30 - 120"/>
      <sheetName val="30 - 125"/>
      <sheetName val="30 - 130"/>
      <sheetName val="30 - 135"/>
      <sheetName val="30 - 140"/>
      <sheetName val="30 - 145"/>
      <sheetName val="30 - 150"/>
      <sheetName val="30 - 155"/>
      <sheetName val="30 - 160 "/>
      <sheetName val="30 - 165"/>
      <sheetName val="30 - 170"/>
      <sheetName val="30 - 175"/>
      <sheetName val="30 - 180"/>
      <sheetName val="30 - 185"/>
      <sheetName val="30 - 190"/>
      <sheetName val="30 - 195"/>
      <sheetName val="50"/>
      <sheetName val="50 - E"/>
      <sheetName val="50 - G"/>
      <sheetName val="50 - 10"/>
      <sheetName val="50 - 100"/>
      <sheetName val="50 - 105"/>
      <sheetName val="50 - 106"/>
      <sheetName val="50 - 107"/>
      <sheetName val="50 - 108"/>
      <sheetName val="70"/>
      <sheetName val="70 - E"/>
      <sheetName val="70 - G"/>
      <sheetName val="70 - 10"/>
      <sheetName val="70 - 100"/>
      <sheetName val="70 - 105"/>
      <sheetName val="Slide 1"/>
      <sheetName val="Slide 2"/>
      <sheetName val="Slide 3"/>
      <sheetName val="Slide 3 (2)"/>
      <sheetName val="Slide 4"/>
      <sheetName val="Slide 5"/>
      <sheetName val="Slide 6"/>
      <sheetName val="INF - 10 - 100"/>
      <sheetName val="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Summary"/>
      <sheetName val="pivot"/>
      <sheetName val="Access File"/>
      <sheetName val="Summary"/>
      <sheetName val="Air Products"/>
      <sheetName val="AMROX"/>
      <sheetName val="BP AMOCO CHEM"/>
      <sheetName val="BP AMOCO"/>
      <sheetName val="Beta Steel"/>
      <sheetName val="Bethlehem"/>
      <sheetName val="Bethlehem Off."/>
      <sheetName val="BETH TRAIN"/>
      <sheetName val="Bethlehem WW"/>
      <sheetName val="Cerestar"/>
      <sheetName val="Chicago Cold R."/>
      <sheetName val="FER MIDW"/>
      <sheetName val="Inland"/>
      <sheetName val="Inland Reseach"/>
      <sheetName val="LaSalle Griff"/>
      <sheetName val="LaSalle Ham."/>
      <sheetName val="Lever Bros."/>
      <sheetName val="Ltv"/>
      <sheetName val="Magnetics"/>
      <sheetName val="GREAT LAKES Process"/>
      <sheetName val="GREAT LAKES - EC"/>
      <sheetName val="Midwest Enaml"/>
      <sheetName val="Midwest"/>
      <sheetName val="Praxair"/>
      <sheetName val="Roll Coater"/>
      <sheetName val="Whiting Clean Energy"/>
      <sheetName val="U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4">
          <cell r="A14" t="str">
            <v>Group</v>
          </cell>
          <cell r="B14" t="str">
            <v>Period</v>
          </cell>
          <cell r="C14" t="str">
            <v>GCA</v>
          </cell>
          <cell r="D14" t="str">
            <v>Yr1</v>
          </cell>
          <cell r="E14" t="str">
            <v>Yr2</v>
          </cell>
          <cell r="J14" t="str">
            <v>Revenue</v>
          </cell>
          <cell r="S14" t="str">
            <v>Revenue</v>
          </cell>
          <cell r="Y14" t="str">
            <v>Revenue</v>
          </cell>
          <cell r="AG14" t="str">
            <v>Revenue</v>
          </cell>
          <cell r="AO14" t="str">
            <v>Revenue</v>
          </cell>
        </row>
        <row r="16">
          <cell r="A16" t="str">
            <v>01-311-01</v>
          </cell>
          <cell r="B16">
            <v>40482</v>
          </cell>
          <cell r="C16">
            <v>1.4</v>
          </cell>
          <cell r="D16">
            <v>0</v>
          </cell>
          <cell r="E16">
            <v>0</v>
          </cell>
          <cell r="J16">
            <v>0.53</v>
          </cell>
          <cell r="S16">
            <v>0.14000000000000001</v>
          </cell>
          <cell r="Y16">
            <v>0.08</v>
          </cell>
          <cell r="AG16">
            <v>0</v>
          </cell>
          <cell r="AO16">
            <v>0</v>
          </cell>
          <cell r="AW16">
            <v>0</v>
          </cell>
        </row>
        <row r="17">
          <cell r="A17" t="str">
            <v>01-311-01</v>
          </cell>
          <cell r="B17">
            <v>40486</v>
          </cell>
          <cell r="C17">
            <v>0.3</v>
          </cell>
          <cell r="D17">
            <v>0</v>
          </cell>
          <cell r="E17">
            <v>0</v>
          </cell>
          <cell r="J17">
            <v>0.11</v>
          </cell>
          <cell r="S17">
            <v>0.03</v>
          </cell>
          <cell r="Y17">
            <v>0.02</v>
          </cell>
          <cell r="AG17">
            <v>0</v>
          </cell>
          <cell r="AO17">
            <v>0</v>
          </cell>
          <cell r="AW17">
            <v>0</v>
          </cell>
        </row>
        <row r="18">
          <cell r="A18" t="str">
            <v>311-01</v>
          </cell>
          <cell r="C18">
            <v>1.7</v>
          </cell>
          <cell r="D18">
            <v>0</v>
          </cell>
          <cell r="E18">
            <v>0</v>
          </cell>
          <cell r="J18">
            <v>0.64</v>
          </cell>
          <cell r="S18">
            <v>0.17</v>
          </cell>
          <cell r="Y18">
            <v>0.1</v>
          </cell>
          <cell r="AG18">
            <v>0</v>
          </cell>
          <cell r="AO18">
            <v>0</v>
          </cell>
          <cell r="AW18">
            <v>0</v>
          </cell>
        </row>
        <row r="22">
          <cell r="A22" t="str">
            <v>01-411-01</v>
          </cell>
          <cell r="B22">
            <v>40512</v>
          </cell>
          <cell r="C22">
            <v>1.6</v>
          </cell>
          <cell r="D22">
            <v>0</v>
          </cell>
          <cell r="E22">
            <v>0</v>
          </cell>
          <cell r="J22">
            <v>0.62</v>
          </cell>
          <cell r="S22">
            <v>0.14000000000000001</v>
          </cell>
          <cell r="Y22">
            <v>0.11</v>
          </cell>
          <cell r="AG22">
            <v>-0.01</v>
          </cell>
          <cell r="AO22">
            <v>-0.01</v>
          </cell>
          <cell r="AW22">
            <v>0</v>
          </cell>
        </row>
        <row r="23">
          <cell r="A23" t="str">
            <v>01-411-01</v>
          </cell>
          <cell r="B23">
            <v>40543</v>
          </cell>
          <cell r="C23">
            <v>1.9</v>
          </cell>
          <cell r="D23">
            <v>0</v>
          </cell>
          <cell r="E23">
            <v>0</v>
          </cell>
          <cell r="J23">
            <v>0.86</v>
          </cell>
          <cell r="S23">
            <v>0.16</v>
          </cell>
          <cell r="Y23">
            <v>0.08</v>
          </cell>
          <cell r="AG23">
            <v>0.01</v>
          </cell>
          <cell r="AO23">
            <v>-0.02</v>
          </cell>
          <cell r="AW23">
            <v>0.01</v>
          </cell>
        </row>
        <row r="24">
          <cell r="A24" t="str">
            <v>01-411-01</v>
          </cell>
          <cell r="B24">
            <v>40574</v>
          </cell>
          <cell r="C24">
            <v>2.1</v>
          </cell>
          <cell r="D24">
            <v>0</v>
          </cell>
          <cell r="E24">
            <v>0</v>
          </cell>
          <cell r="J24">
            <v>0.92</v>
          </cell>
          <cell r="S24">
            <v>0.18</v>
          </cell>
          <cell r="Y24">
            <v>0.09</v>
          </cell>
          <cell r="AG24">
            <v>0.01</v>
          </cell>
          <cell r="AO24">
            <v>-0.02</v>
          </cell>
          <cell r="AW24">
            <v>0.01</v>
          </cell>
        </row>
        <row r="25">
          <cell r="A25" t="str">
            <v>01-411-01</v>
          </cell>
          <cell r="B25">
            <v>40602</v>
          </cell>
          <cell r="C25">
            <v>1.2</v>
          </cell>
          <cell r="D25">
            <v>0</v>
          </cell>
          <cell r="E25">
            <v>0</v>
          </cell>
          <cell r="J25">
            <v>0.56000000000000005</v>
          </cell>
          <cell r="S25">
            <v>0.1</v>
          </cell>
          <cell r="Y25">
            <v>0.06</v>
          </cell>
          <cell r="AG25">
            <v>0</v>
          </cell>
          <cell r="AO25">
            <v>-0.01</v>
          </cell>
          <cell r="AW25">
            <v>0</v>
          </cell>
        </row>
        <row r="26">
          <cell r="A26" t="str">
            <v>01-411-01</v>
          </cell>
          <cell r="B26">
            <v>40633</v>
          </cell>
          <cell r="C26">
            <v>1.7</v>
          </cell>
          <cell r="D26">
            <v>0</v>
          </cell>
          <cell r="E26">
            <v>0</v>
          </cell>
          <cell r="J26">
            <v>0.72</v>
          </cell>
          <cell r="S26">
            <v>0.15</v>
          </cell>
          <cell r="Y26">
            <v>0.15</v>
          </cell>
          <cell r="AG26">
            <v>0.01</v>
          </cell>
          <cell r="AO26">
            <v>-0.01</v>
          </cell>
          <cell r="AW26">
            <v>0.01</v>
          </cell>
        </row>
        <row r="27">
          <cell r="A27" t="str">
            <v>01-411-01</v>
          </cell>
          <cell r="B27">
            <v>40663</v>
          </cell>
          <cell r="C27">
            <v>1.4</v>
          </cell>
          <cell r="D27">
            <v>0</v>
          </cell>
          <cell r="E27">
            <v>0</v>
          </cell>
          <cell r="J27">
            <v>0.6</v>
          </cell>
          <cell r="S27">
            <v>0.12</v>
          </cell>
          <cell r="Y27">
            <v>0.12</v>
          </cell>
          <cell r="AG27">
            <v>0.01</v>
          </cell>
          <cell r="AO27">
            <v>-0.01</v>
          </cell>
          <cell r="AW27">
            <v>0.01</v>
          </cell>
        </row>
        <row r="28">
          <cell r="A28" t="str">
            <v>01-411-01</v>
          </cell>
          <cell r="B28">
            <v>40694</v>
          </cell>
          <cell r="C28">
            <v>1.6</v>
          </cell>
          <cell r="D28">
            <v>0</v>
          </cell>
          <cell r="E28">
            <v>0</v>
          </cell>
          <cell r="J28">
            <v>0.68</v>
          </cell>
          <cell r="S28">
            <v>0.14000000000000001</v>
          </cell>
          <cell r="Y28">
            <v>0.13</v>
          </cell>
          <cell r="AG28">
            <v>0.01</v>
          </cell>
          <cell r="AO28">
            <v>-0.01</v>
          </cell>
          <cell r="AW28">
            <v>0.01</v>
          </cell>
        </row>
        <row r="29">
          <cell r="A29" t="str">
            <v>01-411-01</v>
          </cell>
          <cell r="B29">
            <v>40724</v>
          </cell>
          <cell r="C29">
            <v>1.9</v>
          </cell>
          <cell r="D29">
            <v>0</v>
          </cell>
          <cell r="E29">
            <v>0</v>
          </cell>
          <cell r="J29">
            <v>0.83</v>
          </cell>
          <cell r="S29">
            <v>0.17</v>
          </cell>
          <cell r="Y29">
            <v>0.05</v>
          </cell>
          <cell r="AG29">
            <v>0</v>
          </cell>
          <cell r="AO29">
            <v>0</v>
          </cell>
          <cell r="AW29">
            <v>0.01</v>
          </cell>
        </row>
        <row r="30">
          <cell r="A30" t="str">
            <v>01-411-01</v>
          </cell>
          <cell r="B30">
            <v>40755</v>
          </cell>
          <cell r="C30">
            <v>0.9</v>
          </cell>
          <cell r="D30">
            <v>0</v>
          </cell>
          <cell r="E30">
            <v>0</v>
          </cell>
          <cell r="J30">
            <v>0.39</v>
          </cell>
          <cell r="S30">
            <v>0.09</v>
          </cell>
          <cell r="Y30">
            <v>0.02</v>
          </cell>
          <cell r="AG30">
            <v>0</v>
          </cell>
          <cell r="AO30">
            <v>0</v>
          </cell>
          <cell r="AW30">
            <v>0</v>
          </cell>
        </row>
        <row r="31">
          <cell r="A31" t="str">
            <v>01-411-01</v>
          </cell>
          <cell r="B31">
            <v>40786</v>
          </cell>
          <cell r="C31">
            <v>16.5</v>
          </cell>
          <cell r="D31">
            <v>0</v>
          </cell>
          <cell r="E31">
            <v>0</v>
          </cell>
          <cell r="J31">
            <v>7.16</v>
          </cell>
          <cell r="S31">
            <v>1.6</v>
          </cell>
          <cell r="Y31">
            <v>0.42</v>
          </cell>
          <cell r="AG31">
            <v>0</v>
          </cell>
          <cell r="AO31">
            <v>-0.02</v>
          </cell>
          <cell r="AW31">
            <v>0.08</v>
          </cell>
        </row>
        <row r="32">
          <cell r="A32" t="str">
            <v>01-411-01</v>
          </cell>
          <cell r="B32">
            <v>40816</v>
          </cell>
          <cell r="C32">
            <v>48.5</v>
          </cell>
          <cell r="D32">
            <v>0</v>
          </cell>
          <cell r="E32">
            <v>0</v>
          </cell>
          <cell r="J32">
            <v>18.05</v>
          </cell>
          <cell r="S32">
            <v>4.53</v>
          </cell>
          <cell r="Y32">
            <v>1.54</v>
          </cell>
          <cell r="AG32">
            <v>-0.36</v>
          </cell>
          <cell r="AO32">
            <v>-0.09</v>
          </cell>
          <cell r="AW32">
            <v>0.18</v>
          </cell>
        </row>
        <row r="33">
          <cell r="A33" t="str">
            <v>01-411-01</v>
          </cell>
          <cell r="B33">
            <v>40847</v>
          </cell>
          <cell r="C33">
            <v>8.1999999999999993</v>
          </cell>
          <cell r="D33">
            <v>0</v>
          </cell>
          <cell r="E33">
            <v>0</v>
          </cell>
          <cell r="J33">
            <v>2.96</v>
          </cell>
          <cell r="S33">
            <v>0.77</v>
          </cell>
          <cell r="Y33">
            <v>0.26</v>
          </cell>
          <cell r="AG33">
            <v>-0.06</v>
          </cell>
          <cell r="AO33">
            <v>-0.01</v>
          </cell>
          <cell r="AW33">
            <v>0.03</v>
          </cell>
        </row>
        <row r="34">
          <cell r="A34" t="str">
            <v>01-411-01</v>
          </cell>
          <cell r="B34">
            <v>40877</v>
          </cell>
          <cell r="C34">
            <v>-143</v>
          </cell>
          <cell r="D34">
            <v>0</v>
          </cell>
          <cell r="E34">
            <v>0</v>
          </cell>
          <cell r="J34">
            <v>-54.95</v>
          </cell>
          <cell r="S34">
            <v>-13.34</v>
          </cell>
          <cell r="Y34">
            <v>-4.49</v>
          </cell>
          <cell r="AG34">
            <v>1.04</v>
          </cell>
          <cell r="AO34">
            <v>0.26</v>
          </cell>
          <cell r="AW34">
            <v>-0.46</v>
          </cell>
        </row>
        <row r="35">
          <cell r="A35" t="str">
            <v>01-411-01</v>
          </cell>
          <cell r="B35">
            <v>40908</v>
          </cell>
          <cell r="C35">
            <v>-236.9</v>
          </cell>
          <cell r="D35">
            <v>0</v>
          </cell>
          <cell r="E35">
            <v>0</v>
          </cell>
          <cell r="J35">
            <v>-92.68</v>
          </cell>
          <cell r="S35">
            <v>-21.98</v>
          </cell>
          <cell r="Y35">
            <v>-7.49</v>
          </cell>
          <cell r="AG35">
            <v>0.69</v>
          </cell>
          <cell r="AO35">
            <v>1.1100000000000001</v>
          </cell>
          <cell r="AW35">
            <v>-0.73</v>
          </cell>
        </row>
        <row r="36">
          <cell r="A36" t="str">
            <v>01-411-01</v>
          </cell>
          <cell r="B36">
            <v>40939</v>
          </cell>
          <cell r="C36">
            <v>-255.7</v>
          </cell>
          <cell r="D36">
            <v>0</v>
          </cell>
          <cell r="E36">
            <v>0</v>
          </cell>
          <cell r="J36">
            <v>-96.02</v>
          </cell>
          <cell r="S36">
            <v>-23.73</v>
          </cell>
          <cell r="Y36">
            <v>-8.2799999999999994</v>
          </cell>
          <cell r="AG36">
            <v>0.82</v>
          </cell>
          <cell r="AO36">
            <v>1.2</v>
          </cell>
          <cell r="AW36">
            <v>-0.74</v>
          </cell>
        </row>
        <row r="37">
          <cell r="A37" t="str">
            <v>01-411-01</v>
          </cell>
          <cell r="B37">
            <v>40968</v>
          </cell>
          <cell r="C37">
            <v>-579.1</v>
          </cell>
          <cell r="D37">
            <v>0</v>
          </cell>
          <cell r="E37">
            <v>0</v>
          </cell>
          <cell r="J37">
            <v>-211.43</v>
          </cell>
          <cell r="S37">
            <v>-53.74</v>
          </cell>
          <cell r="Y37">
            <v>-18.82</v>
          </cell>
          <cell r="AG37">
            <v>1.91</v>
          </cell>
          <cell r="AO37">
            <v>2.72</v>
          </cell>
          <cell r="AW37">
            <v>-1.68</v>
          </cell>
        </row>
        <row r="38">
          <cell r="A38" t="str">
            <v>01-411-01</v>
          </cell>
          <cell r="B38">
            <v>40999</v>
          </cell>
          <cell r="C38">
            <v>-2139</v>
          </cell>
          <cell r="D38">
            <v>0</v>
          </cell>
          <cell r="E38">
            <v>0</v>
          </cell>
          <cell r="J38">
            <v>-738.38</v>
          </cell>
          <cell r="S38">
            <v>-197.64</v>
          </cell>
          <cell r="Y38">
            <v>-56.68</v>
          </cell>
          <cell r="AG38">
            <v>11.98</v>
          </cell>
          <cell r="AO38">
            <v>5.56</v>
          </cell>
          <cell r="AW38">
            <v>-5.99</v>
          </cell>
        </row>
        <row r="39">
          <cell r="A39" t="str">
            <v>01-411-01</v>
          </cell>
          <cell r="B39">
            <v>41029</v>
          </cell>
          <cell r="C39">
            <v>-4341</v>
          </cell>
          <cell r="D39">
            <v>0</v>
          </cell>
          <cell r="E39">
            <v>0</v>
          </cell>
          <cell r="J39">
            <v>-972.82</v>
          </cell>
          <cell r="S39">
            <v>-401.11</v>
          </cell>
          <cell r="Y39">
            <v>-116.34</v>
          </cell>
          <cell r="AG39">
            <v>24.74</v>
          </cell>
          <cell r="AO39">
            <v>11.29</v>
          </cell>
          <cell r="AW39">
            <v>-9.5500000000000007</v>
          </cell>
        </row>
        <row r="40">
          <cell r="A40" t="str">
            <v>01-411-01</v>
          </cell>
          <cell r="B40">
            <v>41060</v>
          </cell>
          <cell r="C40">
            <v>-4244.3</v>
          </cell>
          <cell r="D40">
            <v>0</v>
          </cell>
          <cell r="E40">
            <v>0</v>
          </cell>
          <cell r="J40">
            <v>-631.13</v>
          </cell>
          <cell r="S40">
            <v>-392.17</v>
          </cell>
          <cell r="Y40">
            <v>-115.44</v>
          </cell>
          <cell r="AG40">
            <v>23.34</v>
          </cell>
          <cell r="AO40">
            <v>11.04</v>
          </cell>
          <cell r="AW40">
            <v>-9.76</v>
          </cell>
        </row>
        <row r="41">
          <cell r="A41" t="str">
            <v>01-411-01</v>
          </cell>
          <cell r="B41">
            <v>41090</v>
          </cell>
          <cell r="C41">
            <v>121714.8</v>
          </cell>
          <cell r="D41">
            <v>0</v>
          </cell>
          <cell r="E41">
            <v>0</v>
          </cell>
          <cell r="J41">
            <v>24562.05</v>
          </cell>
          <cell r="S41">
            <v>11307.3</v>
          </cell>
          <cell r="Y41">
            <v>-60.86</v>
          </cell>
          <cell r="AG41">
            <v>-206.92</v>
          </cell>
          <cell r="AO41">
            <v>-316.45999999999998</v>
          </cell>
          <cell r="AW41">
            <v>426</v>
          </cell>
        </row>
        <row r="42">
          <cell r="A42" t="str">
            <v>01-411-01</v>
          </cell>
          <cell r="B42">
            <v>41121</v>
          </cell>
          <cell r="C42">
            <v>124898.3</v>
          </cell>
          <cell r="D42">
            <v>0</v>
          </cell>
          <cell r="E42">
            <v>0</v>
          </cell>
          <cell r="J42">
            <v>23206.1</v>
          </cell>
          <cell r="S42">
            <v>11603.05</v>
          </cell>
          <cell r="Y42">
            <v>-162.37</v>
          </cell>
          <cell r="AG42">
            <v>-237.31</v>
          </cell>
          <cell r="AO42">
            <v>-324.74</v>
          </cell>
          <cell r="AW42">
            <v>412.16</v>
          </cell>
        </row>
        <row r="43">
          <cell r="A43" t="str">
            <v>01-411-01</v>
          </cell>
          <cell r="B43">
            <v>41152</v>
          </cell>
          <cell r="C43">
            <v>53</v>
          </cell>
          <cell r="D43">
            <v>0</v>
          </cell>
          <cell r="E43">
            <v>0</v>
          </cell>
          <cell r="J43">
            <v>12.5</v>
          </cell>
          <cell r="S43">
            <v>4.92</v>
          </cell>
          <cell r="Y43">
            <v>-0.06</v>
          </cell>
          <cell r="AG43">
            <v>-0.1</v>
          </cell>
          <cell r="AO43">
            <v>-0.14000000000000001</v>
          </cell>
          <cell r="AW43">
            <v>0.2</v>
          </cell>
        </row>
        <row r="44">
          <cell r="A44" t="str">
            <v>411-01</v>
          </cell>
          <cell r="C44">
            <v>234814.6</v>
          </cell>
          <cell r="D44">
            <v>0</v>
          </cell>
          <cell r="E44">
            <v>0</v>
          </cell>
          <cell r="J44">
            <v>45017.59</v>
          </cell>
          <cell r="S44">
            <v>21819.71</v>
          </cell>
          <cell r="Y44">
            <v>-547.79999999999995</v>
          </cell>
          <cell r="AG44">
            <v>-380.19</v>
          </cell>
          <cell r="AO44">
            <v>-608.37</v>
          </cell>
          <cell r="AW44">
            <v>809.80000000000007</v>
          </cell>
        </row>
        <row r="48">
          <cell r="A48" t="str">
            <v>01-311-02</v>
          </cell>
          <cell r="B48">
            <v>40486</v>
          </cell>
          <cell r="C48">
            <v>0</v>
          </cell>
          <cell r="D48">
            <v>0</v>
          </cell>
          <cell r="E48">
            <v>0</v>
          </cell>
          <cell r="J48">
            <v>0</v>
          </cell>
          <cell r="S48">
            <v>0</v>
          </cell>
          <cell r="Y48">
            <v>0</v>
          </cell>
          <cell r="AG48">
            <v>0</v>
          </cell>
          <cell r="AO48">
            <v>0</v>
          </cell>
          <cell r="AW48">
            <v>0</v>
          </cell>
        </row>
        <row r="49">
          <cell r="A49" t="str">
            <v>311-01</v>
          </cell>
          <cell r="C49">
            <v>0</v>
          </cell>
          <cell r="D49">
            <v>0</v>
          </cell>
          <cell r="E49">
            <v>0</v>
          </cell>
          <cell r="J49">
            <v>0</v>
          </cell>
          <cell r="S49">
            <v>0</v>
          </cell>
          <cell r="Y49">
            <v>0</v>
          </cell>
          <cell r="AG49">
            <v>0</v>
          </cell>
          <cell r="AO49">
            <v>0</v>
          </cell>
          <cell r="AW49">
            <v>0</v>
          </cell>
        </row>
        <row r="53">
          <cell r="A53" t="str">
            <v>01-311-12</v>
          </cell>
          <cell r="B53">
            <v>40486</v>
          </cell>
          <cell r="C53">
            <v>0</v>
          </cell>
          <cell r="D53">
            <v>0</v>
          </cell>
          <cell r="E53">
            <v>0</v>
          </cell>
          <cell r="J53">
            <v>0</v>
          </cell>
          <cell r="S53">
            <v>0</v>
          </cell>
          <cell r="Y53">
            <v>0</v>
          </cell>
          <cell r="AG53">
            <v>0</v>
          </cell>
          <cell r="AO53">
            <v>0</v>
          </cell>
          <cell r="AW53">
            <v>0</v>
          </cell>
        </row>
        <row r="54">
          <cell r="A54" t="str">
            <v>311-01-PPS</v>
          </cell>
          <cell r="C54">
            <v>0</v>
          </cell>
          <cell r="D54">
            <v>0</v>
          </cell>
          <cell r="E54">
            <v>0</v>
          </cell>
          <cell r="J54">
            <v>0</v>
          </cell>
          <cell r="S54">
            <v>0</v>
          </cell>
          <cell r="Y54">
            <v>0</v>
          </cell>
          <cell r="AG54">
            <v>0</v>
          </cell>
          <cell r="AO54">
            <v>0</v>
          </cell>
          <cell r="AW54">
            <v>0</v>
          </cell>
        </row>
        <row r="58">
          <cell r="A58" t="str">
            <v>01-411-12</v>
          </cell>
          <cell r="B58">
            <v>40512</v>
          </cell>
          <cell r="C58">
            <v>0</v>
          </cell>
          <cell r="D58">
            <v>0</v>
          </cell>
          <cell r="E58">
            <v>0</v>
          </cell>
          <cell r="J58">
            <v>0</v>
          </cell>
          <cell r="S58">
            <v>0</v>
          </cell>
          <cell r="Y58">
            <v>0</v>
          </cell>
          <cell r="AG58">
            <v>0</v>
          </cell>
          <cell r="AO58">
            <v>0</v>
          </cell>
          <cell r="AW58">
            <v>0</v>
          </cell>
        </row>
        <row r="59">
          <cell r="A59" t="str">
            <v>01-411-12</v>
          </cell>
          <cell r="B59">
            <v>40999</v>
          </cell>
          <cell r="C59">
            <v>0</v>
          </cell>
          <cell r="D59">
            <v>0</v>
          </cell>
          <cell r="E59">
            <v>-64.900000000000006</v>
          </cell>
          <cell r="J59">
            <v>0</v>
          </cell>
          <cell r="S59">
            <v>-6</v>
          </cell>
          <cell r="Y59">
            <v>0</v>
          </cell>
          <cell r="AG59">
            <v>0.36</v>
          </cell>
          <cell r="AO59">
            <v>0.17</v>
          </cell>
          <cell r="AW59">
            <v>-0.03</v>
          </cell>
        </row>
        <row r="60">
          <cell r="A60" t="str">
            <v>01-411-12</v>
          </cell>
          <cell r="B60">
            <v>41029</v>
          </cell>
          <cell r="C60">
            <v>0</v>
          </cell>
          <cell r="D60">
            <v>0</v>
          </cell>
          <cell r="E60">
            <v>-173.3</v>
          </cell>
          <cell r="J60">
            <v>0</v>
          </cell>
          <cell r="S60">
            <v>-16.010000000000002</v>
          </cell>
          <cell r="Y60">
            <v>0</v>
          </cell>
          <cell r="AG60">
            <v>0.99</v>
          </cell>
          <cell r="AO60">
            <v>0.45</v>
          </cell>
          <cell r="AW60">
            <v>-0.12</v>
          </cell>
        </row>
        <row r="61">
          <cell r="A61" t="str">
            <v>01-411-12</v>
          </cell>
          <cell r="B61">
            <v>41060</v>
          </cell>
          <cell r="C61">
            <v>0</v>
          </cell>
          <cell r="D61">
            <v>0</v>
          </cell>
          <cell r="E61">
            <v>-15.3</v>
          </cell>
          <cell r="J61">
            <v>0</v>
          </cell>
          <cell r="S61">
            <v>-1.41</v>
          </cell>
          <cell r="Y61">
            <v>0</v>
          </cell>
          <cell r="AG61">
            <v>0.08</v>
          </cell>
          <cell r="AO61">
            <v>0.04</v>
          </cell>
          <cell r="AW61">
            <v>-0.02</v>
          </cell>
        </row>
        <row r="62">
          <cell r="A62" t="str">
            <v>01-411-12</v>
          </cell>
          <cell r="B62">
            <v>41090</v>
          </cell>
          <cell r="C62">
            <v>0</v>
          </cell>
          <cell r="D62">
            <v>178.3</v>
          </cell>
          <cell r="E62">
            <v>2986.9</v>
          </cell>
          <cell r="J62">
            <v>0</v>
          </cell>
          <cell r="S62">
            <v>294.04000000000002</v>
          </cell>
          <cell r="Y62">
            <v>-0.09</v>
          </cell>
          <cell r="AG62">
            <v>-5.38</v>
          </cell>
          <cell r="AO62">
            <v>-8.23</v>
          </cell>
          <cell r="AW62">
            <v>6.64</v>
          </cell>
        </row>
        <row r="63">
          <cell r="A63" t="str">
            <v>01-411-12</v>
          </cell>
          <cell r="B63">
            <v>41121</v>
          </cell>
          <cell r="C63">
            <v>0</v>
          </cell>
          <cell r="D63">
            <v>141.4</v>
          </cell>
          <cell r="E63">
            <v>2992.5</v>
          </cell>
          <cell r="J63">
            <v>0</v>
          </cell>
          <cell r="S63">
            <v>291.14</v>
          </cell>
          <cell r="Y63">
            <v>-0.18</v>
          </cell>
          <cell r="AG63">
            <v>-5.9600000000000009</v>
          </cell>
          <cell r="AO63">
            <v>-8.15</v>
          </cell>
          <cell r="AW63">
            <v>6.2700000000000005</v>
          </cell>
        </row>
        <row r="64">
          <cell r="A64" t="str">
            <v>01-411-12</v>
          </cell>
          <cell r="B64">
            <v>41152</v>
          </cell>
          <cell r="C64">
            <v>0</v>
          </cell>
          <cell r="D64">
            <v>0</v>
          </cell>
          <cell r="E64">
            <v>0.8</v>
          </cell>
          <cell r="J64">
            <v>0</v>
          </cell>
          <cell r="S64">
            <v>7.0000000000000007E-2</v>
          </cell>
          <cell r="Y64">
            <v>0</v>
          </cell>
          <cell r="AG64">
            <v>0</v>
          </cell>
          <cell r="AO64">
            <v>0</v>
          </cell>
          <cell r="AW64">
            <v>0</v>
          </cell>
        </row>
        <row r="65">
          <cell r="A65" t="str">
            <v>411-01-PPS</v>
          </cell>
          <cell r="C65">
            <v>0</v>
          </cell>
          <cell r="D65">
            <v>319.70000000000005</v>
          </cell>
          <cell r="E65">
            <v>5726.7</v>
          </cell>
          <cell r="J65">
            <v>0</v>
          </cell>
          <cell r="S65">
            <v>561.83000000000004</v>
          </cell>
          <cell r="Y65">
            <v>-0.27</v>
          </cell>
          <cell r="AG65">
            <v>-9.91</v>
          </cell>
          <cell r="AO65">
            <v>-15.72</v>
          </cell>
          <cell r="AW65">
            <v>12.74</v>
          </cell>
        </row>
        <row r="69">
          <cell r="A69" t="str">
            <v>01-311-22</v>
          </cell>
          <cell r="B69">
            <v>40486</v>
          </cell>
          <cell r="C69">
            <v>0</v>
          </cell>
          <cell r="D69">
            <v>0</v>
          </cell>
          <cell r="E69">
            <v>0</v>
          </cell>
          <cell r="J69">
            <v>0</v>
          </cell>
          <cell r="S69">
            <v>0</v>
          </cell>
          <cell r="Y69">
            <v>0</v>
          </cell>
          <cell r="AG69">
            <v>0</v>
          </cell>
          <cell r="AO69">
            <v>0</v>
          </cell>
          <cell r="AW69">
            <v>0</v>
          </cell>
        </row>
        <row r="70">
          <cell r="A70" t="str">
            <v>311-01-PPS</v>
          </cell>
          <cell r="C70">
            <v>0</v>
          </cell>
          <cell r="D70">
            <v>0</v>
          </cell>
          <cell r="E70">
            <v>0</v>
          </cell>
          <cell r="J70">
            <v>0</v>
          </cell>
          <cell r="S70">
            <v>0</v>
          </cell>
          <cell r="Y70">
            <v>0</v>
          </cell>
          <cell r="AG70">
            <v>0</v>
          </cell>
          <cell r="AO70">
            <v>0</v>
          </cell>
          <cell r="AW70">
            <v>0</v>
          </cell>
        </row>
        <row r="74">
          <cell r="A74" t="str">
            <v>01-411-22</v>
          </cell>
          <cell r="B74">
            <v>40512</v>
          </cell>
          <cell r="C74">
            <v>0</v>
          </cell>
          <cell r="D74">
            <v>0</v>
          </cell>
          <cell r="E74">
            <v>0</v>
          </cell>
          <cell r="J74">
            <v>0</v>
          </cell>
          <cell r="S74">
            <v>0</v>
          </cell>
          <cell r="Y74">
            <v>0</v>
          </cell>
          <cell r="AG74">
            <v>0</v>
          </cell>
          <cell r="AO74">
            <v>0</v>
          </cell>
          <cell r="AW74">
            <v>0</v>
          </cell>
        </row>
        <row r="75">
          <cell r="A75" t="str">
            <v>411-01-PPS</v>
          </cell>
          <cell r="C75">
            <v>0</v>
          </cell>
          <cell r="D75">
            <v>0</v>
          </cell>
          <cell r="E75">
            <v>0</v>
          </cell>
          <cell r="J75">
            <v>0</v>
          </cell>
          <cell r="S75">
            <v>0</v>
          </cell>
          <cell r="Y75">
            <v>0</v>
          </cell>
          <cell r="AG75">
            <v>0</v>
          </cell>
          <cell r="AO75">
            <v>0</v>
          </cell>
          <cell r="AW75">
            <v>0</v>
          </cell>
        </row>
        <row r="79">
          <cell r="A79" t="str">
            <v>01-311-23</v>
          </cell>
          <cell r="B79">
            <v>40486</v>
          </cell>
          <cell r="C79">
            <v>0</v>
          </cell>
          <cell r="D79">
            <v>0</v>
          </cell>
          <cell r="E79">
            <v>0</v>
          </cell>
          <cell r="J79">
            <v>0</v>
          </cell>
          <cell r="S79">
            <v>0</v>
          </cell>
          <cell r="Y79">
            <v>0</v>
          </cell>
          <cell r="AG79">
            <v>0</v>
          </cell>
          <cell r="AO79">
            <v>0</v>
          </cell>
          <cell r="AW79">
            <v>0</v>
          </cell>
        </row>
        <row r="80">
          <cell r="A80" t="str">
            <v>311-01-CAP</v>
          </cell>
          <cell r="C80">
            <v>0</v>
          </cell>
          <cell r="D80">
            <v>0</v>
          </cell>
          <cell r="E80">
            <v>0</v>
          </cell>
          <cell r="J80">
            <v>0</v>
          </cell>
          <cell r="S80">
            <v>0</v>
          </cell>
          <cell r="Y80">
            <v>0</v>
          </cell>
          <cell r="AG80">
            <v>0</v>
          </cell>
          <cell r="AO80">
            <v>0</v>
          </cell>
          <cell r="AW80">
            <v>0</v>
          </cell>
        </row>
        <row r="84">
          <cell r="A84" t="str">
            <v>01-411-23</v>
          </cell>
          <cell r="B84">
            <v>40512</v>
          </cell>
          <cell r="C84">
            <v>0</v>
          </cell>
          <cell r="D84">
            <v>0</v>
          </cell>
          <cell r="E84">
            <v>0</v>
          </cell>
          <cell r="J84">
            <v>0</v>
          </cell>
          <cell r="S84">
            <v>0</v>
          </cell>
          <cell r="Y84">
            <v>0</v>
          </cell>
          <cell r="AG84">
            <v>0</v>
          </cell>
          <cell r="AO84">
            <v>0</v>
          </cell>
          <cell r="AW84">
            <v>0</v>
          </cell>
        </row>
        <row r="85">
          <cell r="A85" t="str">
            <v>01-411-23</v>
          </cell>
          <cell r="B85">
            <v>41029</v>
          </cell>
          <cell r="C85">
            <v>-0.9</v>
          </cell>
          <cell r="D85">
            <v>0</v>
          </cell>
          <cell r="E85">
            <v>0</v>
          </cell>
          <cell r="J85">
            <v>-0.2</v>
          </cell>
          <cell r="S85">
            <v>-0.08</v>
          </cell>
          <cell r="Y85">
            <v>-0.02</v>
          </cell>
          <cell r="AG85">
            <v>0.01</v>
          </cell>
          <cell r="AO85">
            <v>0</v>
          </cell>
          <cell r="AW85">
            <v>0</v>
          </cell>
        </row>
        <row r="86">
          <cell r="A86" t="str">
            <v>01-411-23</v>
          </cell>
          <cell r="B86">
            <v>41060</v>
          </cell>
          <cell r="C86">
            <v>-8.1</v>
          </cell>
          <cell r="D86">
            <v>0</v>
          </cell>
          <cell r="E86">
            <v>0</v>
          </cell>
          <cell r="J86">
            <v>-1.2</v>
          </cell>
          <cell r="S86">
            <v>-0.75</v>
          </cell>
          <cell r="Y86">
            <v>-0.22</v>
          </cell>
          <cell r="AG86">
            <v>0.04</v>
          </cell>
          <cell r="AO86">
            <v>0.02</v>
          </cell>
          <cell r="AW86">
            <v>-0.02</v>
          </cell>
        </row>
        <row r="87">
          <cell r="A87" t="str">
            <v>01-411-23</v>
          </cell>
          <cell r="B87">
            <v>41090</v>
          </cell>
          <cell r="C87">
            <v>432</v>
          </cell>
          <cell r="D87">
            <v>0</v>
          </cell>
          <cell r="E87">
            <v>0</v>
          </cell>
          <cell r="J87">
            <v>87.18</v>
          </cell>
          <cell r="S87">
            <v>40.130000000000003</v>
          </cell>
          <cell r="Y87">
            <v>-0.22</v>
          </cell>
          <cell r="AG87">
            <v>-0.73</v>
          </cell>
          <cell r="AO87">
            <v>-1.1200000000000001</v>
          </cell>
          <cell r="AW87">
            <v>1.51</v>
          </cell>
        </row>
        <row r="88">
          <cell r="A88" t="str">
            <v>01-411-23</v>
          </cell>
          <cell r="B88">
            <v>41121</v>
          </cell>
          <cell r="C88">
            <v>450.1</v>
          </cell>
          <cell r="D88">
            <v>0</v>
          </cell>
          <cell r="E88">
            <v>0</v>
          </cell>
          <cell r="J88">
            <v>83.63</v>
          </cell>
          <cell r="S88">
            <v>41.81</v>
          </cell>
          <cell r="Y88">
            <v>-0.59</v>
          </cell>
          <cell r="AG88">
            <v>-0.86</v>
          </cell>
          <cell r="AO88">
            <v>-1.17</v>
          </cell>
          <cell r="AW88">
            <v>1.49</v>
          </cell>
        </row>
        <row r="89">
          <cell r="A89" t="str">
            <v>411-01-CAP</v>
          </cell>
          <cell r="C89">
            <v>873.1</v>
          </cell>
          <cell r="D89">
            <v>0</v>
          </cell>
          <cell r="E89">
            <v>0</v>
          </cell>
          <cell r="J89">
            <v>169.41</v>
          </cell>
          <cell r="S89">
            <v>81.110000000000014</v>
          </cell>
          <cell r="Y89">
            <v>-1.0499999999999998</v>
          </cell>
          <cell r="AG89">
            <v>-1.54</v>
          </cell>
          <cell r="AO89">
            <v>-2.27</v>
          </cell>
          <cell r="AW89">
            <v>2.98</v>
          </cell>
        </row>
        <row r="93">
          <cell r="A93" t="str">
            <v>01-411-41</v>
          </cell>
          <cell r="B93">
            <v>40512</v>
          </cell>
          <cell r="C93">
            <v>0</v>
          </cell>
          <cell r="D93">
            <v>0</v>
          </cell>
          <cell r="E93">
            <v>0</v>
          </cell>
          <cell r="J93">
            <v>0</v>
          </cell>
          <cell r="S93">
            <v>0</v>
          </cell>
          <cell r="Y93">
            <v>0</v>
          </cell>
          <cell r="AG93">
            <v>0</v>
          </cell>
          <cell r="AO93">
            <v>0</v>
          </cell>
          <cell r="AW93">
            <v>0</v>
          </cell>
        </row>
        <row r="94">
          <cell r="A94" t="str">
            <v>01-411-41</v>
          </cell>
          <cell r="B94">
            <v>41029</v>
          </cell>
          <cell r="C94">
            <v>-226.8</v>
          </cell>
          <cell r="D94">
            <v>0</v>
          </cell>
          <cell r="E94">
            <v>0</v>
          </cell>
          <cell r="J94">
            <v>-50.83</v>
          </cell>
          <cell r="S94">
            <v>-20.96</v>
          </cell>
          <cell r="Y94">
            <v>-6.08</v>
          </cell>
          <cell r="AG94">
            <v>1.29</v>
          </cell>
          <cell r="AO94">
            <v>0.59</v>
          </cell>
          <cell r="AW94">
            <v>-0.5</v>
          </cell>
        </row>
        <row r="95">
          <cell r="A95" t="str">
            <v>01-411-41</v>
          </cell>
          <cell r="B95">
            <v>41060</v>
          </cell>
          <cell r="C95">
            <v>-403.2</v>
          </cell>
          <cell r="D95">
            <v>0</v>
          </cell>
          <cell r="E95">
            <v>0</v>
          </cell>
          <cell r="J95">
            <v>-59.96</v>
          </cell>
          <cell r="S95">
            <v>-37.26</v>
          </cell>
          <cell r="Y95">
            <v>-10.97</v>
          </cell>
          <cell r="AG95">
            <v>2.2200000000000002</v>
          </cell>
          <cell r="AO95">
            <v>1.05</v>
          </cell>
          <cell r="AW95">
            <v>-0.93</v>
          </cell>
        </row>
        <row r="96">
          <cell r="A96" t="str">
            <v>01-411-41</v>
          </cell>
          <cell r="B96">
            <v>41090</v>
          </cell>
          <cell r="C96">
            <v>5109.1000000000004</v>
          </cell>
          <cell r="D96">
            <v>0</v>
          </cell>
          <cell r="E96">
            <v>0</v>
          </cell>
          <cell r="J96">
            <v>1031.02</v>
          </cell>
          <cell r="S96">
            <v>474.64</v>
          </cell>
          <cell r="Y96">
            <v>-2.5499999999999998</v>
          </cell>
          <cell r="AG96">
            <v>-8.69</v>
          </cell>
          <cell r="AO96">
            <v>-13.28</v>
          </cell>
          <cell r="AW96">
            <v>17.88</v>
          </cell>
        </row>
        <row r="97">
          <cell r="A97" t="str">
            <v>01-411-41</v>
          </cell>
          <cell r="B97">
            <v>41121</v>
          </cell>
          <cell r="C97">
            <v>4936.3</v>
          </cell>
          <cell r="D97">
            <v>0</v>
          </cell>
          <cell r="E97">
            <v>0</v>
          </cell>
          <cell r="J97">
            <v>917.16</v>
          </cell>
          <cell r="S97">
            <v>458.58</v>
          </cell>
          <cell r="Y97">
            <v>-6.42</v>
          </cell>
          <cell r="AG97">
            <v>-9.3800000000000008</v>
          </cell>
          <cell r="AO97">
            <v>-12.83</v>
          </cell>
          <cell r="AW97">
            <v>16.29</v>
          </cell>
        </row>
        <row r="98">
          <cell r="A98" t="str">
            <v>411-01</v>
          </cell>
          <cell r="C98">
            <v>9415.4000000000015</v>
          </cell>
          <cell r="D98">
            <v>0</v>
          </cell>
          <cell r="E98">
            <v>0</v>
          </cell>
          <cell r="J98">
            <v>1837.3899999999999</v>
          </cell>
          <cell r="S98">
            <v>875</v>
          </cell>
          <cell r="Y98">
            <v>-26.020000000000003</v>
          </cell>
          <cell r="AG98">
            <v>-14.56</v>
          </cell>
          <cell r="AO98">
            <v>-24.47</v>
          </cell>
          <cell r="AW98">
            <v>32.739999999999995</v>
          </cell>
        </row>
        <row r="102">
          <cell r="A102" t="str">
            <v>01-411-44</v>
          </cell>
          <cell r="B102">
            <v>40512</v>
          </cell>
          <cell r="C102">
            <v>0</v>
          </cell>
          <cell r="D102">
            <v>0</v>
          </cell>
          <cell r="E102">
            <v>0</v>
          </cell>
          <cell r="J102">
            <v>0</v>
          </cell>
          <cell r="S102">
            <v>0</v>
          </cell>
          <cell r="Y102">
            <v>0</v>
          </cell>
          <cell r="AG102">
            <v>0</v>
          </cell>
          <cell r="AO102">
            <v>0</v>
          </cell>
          <cell r="AW102">
            <v>0</v>
          </cell>
        </row>
        <row r="103">
          <cell r="A103" t="str">
            <v>01-411-44</v>
          </cell>
          <cell r="B103">
            <v>41090</v>
          </cell>
          <cell r="C103">
            <v>0</v>
          </cell>
          <cell r="D103">
            <v>21.3</v>
          </cell>
          <cell r="E103">
            <v>130</v>
          </cell>
          <cell r="J103">
            <v>0</v>
          </cell>
          <cell r="S103">
            <v>14.06</v>
          </cell>
          <cell r="Y103">
            <v>-0.01</v>
          </cell>
          <cell r="AG103">
            <v>-0.26</v>
          </cell>
          <cell r="AO103">
            <v>-0.4</v>
          </cell>
          <cell r="AW103">
            <v>0.31</v>
          </cell>
        </row>
        <row r="104">
          <cell r="A104" t="str">
            <v>01-411-44</v>
          </cell>
          <cell r="B104">
            <v>41121</v>
          </cell>
          <cell r="C104">
            <v>0</v>
          </cell>
          <cell r="D104">
            <v>14</v>
          </cell>
          <cell r="E104">
            <v>50.4</v>
          </cell>
          <cell r="J104">
            <v>0</v>
          </cell>
          <cell r="S104">
            <v>5.9799999999999995</v>
          </cell>
          <cell r="Y104">
            <v>-0.02</v>
          </cell>
          <cell r="AG104">
            <v>-0.13</v>
          </cell>
          <cell r="AO104">
            <v>-0.17</v>
          </cell>
          <cell r="AW104">
            <v>0.13</v>
          </cell>
        </row>
        <row r="105">
          <cell r="A105" t="str">
            <v>411-01-PPS</v>
          </cell>
          <cell r="C105">
            <v>0</v>
          </cell>
          <cell r="D105">
            <v>35.299999999999997</v>
          </cell>
          <cell r="E105">
            <v>180.4</v>
          </cell>
          <cell r="J105">
            <v>0</v>
          </cell>
          <cell r="S105">
            <v>20.04</v>
          </cell>
          <cell r="Y105">
            <v>-0.03</v>
          </cell>
          <cell r="AG105">
            <v>-0.39</v>
          </cell>
          <cell r="AO105">
            <v>-0.57000000000000006</v>
          </cell>
          <cell r="AW105">
            <v>0.44</v>
          </cell>
        </row>
        <row r="109">
          <cell r="A109" t="str">
            <v>01-411-45</v>
          </cell>
          <cell r="B109">
            <v>40512</v>
          </cell>
          <cell r="C109">
            <v>0</v>
          </cell>
          <cell r="D109">
            <v>0</v>
          </cell>
          <cell r="E109">
            <v>0</v>
          </cell>
          <cell r="J109">
            <v>0</v>
          </cell>
          <cell r="S109">
            <v>0</v>
          </cell>
          <cell r="Y109">
            <v>0</v>
          </cell>
          <cell r="AG109">
            <v>0</v>
          </cell>
          <cell r="AO109">
            <v>0</v>
          </cell>
          <cell r="AW109">
            <v>0</v>
          </cell>
        </row>
        <row r="110">
          <cell r="A110" t="str">
            <v>01-411-45</v>
          </cell>
          <cell r="B110">
            <v>41090</v>
          </cell>
          <cell r="C110">
            <v>60.2</v>
          </cell>
          <cell r="D110">
            <v>0</v>
          </cell>
          <cell r="E110">
            <v>0</v>
          </cell>
          <cell r="J110">
            <v>12.15</v>
          </cell>
          <cell r="S110">
            <v>5.59</v>
          </cell>
          <cell r="Y110">
            <v>-0.03</v>
          </cell>
          <cell r="AG110">
            <v>-0.1</v>
          </cell>
          <cell r="AO110">
            <v>-0.16</v>
          </cell>
          <cell r="AW110">
            <v>0.21</v>
          </cell>
        </row>
        <row r="111">
          <cell r="A111" t="str">
            <v>01-411-45</v>
          </cell>
          <cell r="B111">
            <v>41121</v>
          </cell>
          <cell r="C111">
            <v>18.600000000000001</v>
          </cell>
          <cell r="D111">
            <v>0</v>
          </cell>
          <cell r="E111">
            <v>0</v>
          </cell>
          <cell r="J111">
            <v>3.46</v>
          </cell>
          <cell r="S111">
            <v>1.73</v>
          </cell>
          <cell r="Y111">
            <v>-0.02</v>
          </cell>
          <cell r="AG111">
            <v>-0.04</v>
          </cell>
          <cell r="AO111">
            <v>-0.05</v>
          </cell>
          <cell r="AW111">
            <v>0.06</v>
          </cell>
        </row>
        <row r="112">
          <cell r="A112" t="str">
            <v>411-01-CAP</v>
          </cell>
          <cell r="C112">
            <v>78.800000000000011</v>
          </cell>
          <cell r="D112">
            <v>0</v>
          </cell>
          <cell r="E112">
            <v>0</v>
          </cell>
          <cell r="J112">
            <v>15.61</v>
          </cell>
          <cell r="S112">
            <v>7.32</v>
          </cell>
          <cell r="Y112">
            <v>-0.05</v>
          </cell>
          <cell r="AG112">
            <v>-0.14000000000000001</v>
          </cell>
          <cell r="AO112">
            <v>-0.21000000000000002</v>
          </cell>
          <cell r="AW112">
            <v>0.27</v>
          </cell>
        </row>
        <row r="116">
          <cell r="A116" t="str">
            <v>Total 01</v>
          </cell>
          <cell r="C116">
            <v>245183.59999999995</v>
          </cell>
          <cell r="D116">
            <v>355</v>
          </cell>
          <cell r="E116">
            <v>5907.0999999999995</v>
          </cell>
          <cell r="J116">
            <v>47040.639999999999</v>
          </cell>
          <cell r="S116">
            <v>23365.179999999993</v>
          </cell>
          <cell r="Y116">
            <v>-575.11999999999978</v>
          </cell>
          <cell r="AG116">
            <v>-406.72999999999996</v>
          </cell>
          <cell r="AO116">
            <v>-651.61000000000013</v>
          </cell>
          <cell r="AW116">
            <v>858.97000000000025</v>
          </cell>
        </row>
        <row r="120">
          <cell r="A120" t="str">
            <v>02-311-01</v>
          </cell>
          <cell r="B120">
            <v>35673</v>
          </cell>
          <cell r="C120">
            <v>16.399999999999999</v>
          </cell>
          <cell r="D120">
            <v>0</v>
          </cell>
          <cell r="E120">
            <v>0</v>
          </cell>
          <cell r="J120">
            <v>3.69</v>
          </cell>
          <cell r="S120">
            <v>1.67</v>
          </cell>
          <cell r="Y120">
            <v>0</v>
          </cell>
          <cell r="AG120">
            <v>0</v>
          </cell>
          <cell r="AO120">
            <v>0</v>
          </cell>
          <cell r="AW120">
            <v>0</v>
          </cell>
        </row>
        <row r="121">
          <cell r="A121" t="str">
            <v>02-311-01</v>
          </cell>
          <cell r="B121">
            <v>35764</v>
          </cell>
          <cell r="C121">
            <v>24.9</v>
          </cell>
          <cell r="D121">
            <v>0</v>
          </cell>
          <cell r="E121">
            <v>0</v>
          </cell>
          <cell r="J121">
            <v>5.61</v>
          </cell>
          <cell r="S121">
            <v>2.54</v>
          </cell>
          <cell r="Y121">
            <v>0</v>
          </cell>
          <cell r="AG121">
            <v>0</v>
          </cell>
          <cell r="AO121">
            <v>0</v>
          </cell>
          <cell r="AW121">
            <v>0</v>
          </cell>
        </row>
        <row r="122">
          <cell r="A122" t="str">
            <v>02-311-01</v>
          </cell>
          <cell r="B122">
            <v>35854</v>
          </cell>
          <cell r="C122">
            <v>24.6</v>
          </cell>
          <cell r="D122">
            <v>0</v>
          </cell>
          <cell r="E122">
            <v>0</v>
          </cell>
          <cell r="J122">
            <v>5.54</v>
          </cell>
          <cell r="S122">
            <v>2.5099999999999998</v>
          </cell>
          <cell r="Y122">
            <v>0</v>
          </cell>
          <cell r="AG122">
            <v>0</v>
          </cell>
          <cell r="AO122">
            <v>0</v>
          </cell>
          <cell r="AW122">
            <v>0</v>
          </cell>
        </row>
        <row r="123">
          <cell r="A123" t="str">
            <v>02-311-01</v>
          </cell>
          <cell r="B123">
            <v>35946</v>
          </cell>
          <cell r="C123">
            <v>25.2</v>
          </cell>
          <cell r="D123">
            <v>0</v>
          </cell>
          <cell r="E123">
            <v>0</v>
          </cell>
          <cell r="J123">
            <v>5.68</v>
          </cell>
          <cell r="S123">
            <v>2.57</v>
          </cell>
          <cell r="Y123">
            <v>0</v>
          </cell>
          <cell r="AG123">
            <v>0</v>
          </cell>
          <cell r="AO123">
            <v>0</v>
          </cell>
          <cell r="AW123">
            <v>0</v>
          </cell>
        </row>
        <row r="124">
          <cell r="A124" t="str">
            <v>02-311-01</v>
          </cell>
          <cell r="B124">
            <v>36038</v>
          </cell>
          <cell r="C124">
            <v>25.2</v>
          </cell>
          <cell r="D124">
            <v>0</v>
          </cell>
          <cell r="E124">
            <v>0</v>
          </cell>
          <cell r="J124">
            <v>5.68</v>
          </cell>
          <cell r="S124">
            <v>2.57</v>
          </cell>
          <cell r="Y124">
            <v>0</v>
          </cell>
          <cell r="AG124">
            <v>0</v>
          </cell>
          <cell r="AO124">
            <v>0</v>
          </cell>
          <cell r="AW124">
            <v>0</v>
          </cell>
        </row>
        <row r="125">
          <cell r="A125" t="str">
            <v>02-311-01</v>
          </cell>
          <cell r="B125">
            <v>36129</v>
          </cell>
          <cell r="C125">
            <v>24.9</v>
          </cell>
          <cell r="D125">
            <v>0</v>
          </cell>
          <cell r="E125">
            <v>0</v>
          </cell>
          <cell r="J125">
            <v>5.61</v>
          </cell>
          <cell r="S125">
            <v>2.54</v>
          </cell>
          <cell r="Y125">
            <v>0</v>
          </cell>
          <cell r="AG125">
            <v>0</v>
          </cell>
          <cell r="AO125">
            <v>0</v>
          </cell>
          <cell r="AW125">
            <v>0</v>
          </cell>
        </row>
        <row r="126">
          <cell r="A126" t="str">
            <v>02-311-01</v>
          </cell>
          <cell r="B126">
            <v>36219</v>
          </cell>
          <cell r="C126">
            <v>24.6</v>
          </cell>
          <cell r="D126">
            <v>0</v>
          </cell>
          <cell r="E126">
            <v>0</v>
          </cell>
          <cell r="J126">
            <v>5.54</v>
          </cell>
          <cell r="S126">
            <v>2.5099999999999998</v>
          </cell>
          <cell r="Y126">
            <v>0</v>
          </cell>
          <cell r="AG126">
            <v>0</v>
          </cell>
          <cell r="AO126">
            <v>0</v>
          </cell>
          <cell r="AW126">
            <v>0</v>
          </cell>
        </row>
        <row r="127">
          <cell r="A127" t="str">
            <v>02-311-01</v>
          </cell>
          <cell r="B127">
            <v>36311</v>
          </cell>
          <cell r="C127">
            <v>25.2</v>
          </cell>
          <cell r="D127">
            <v>0</v>
          </cell>
          <cell r="E127">
            <v>0</v>
          </cell>
          <cell r="J127">
            <v>5.68</v>
          </cell>
          <cell r="S127">
            <v>2.57</v>
          </cell>
          <cell r="Y127">
            <v>0</v>
          </cell>
          <cell r="AG127">
            <v>0</v>
          </cell>
          <cell r="AO127">
            <v>0</v>
          </cell>
          <cell r="AW127">
            <v>0</v>
          </cell>
        </row>
        <row r="128">
          <cell r="A128" t="str">
            <v>02-311-01</v>
          </cell>
          <cell r="B128">
            <v>36403</v>
          </cell>
          <cell r="C128">
            <v>25.2</v>
          </cell>
          <cell r="D128">
            <v>0</v>
          </cell>
          <cell r="E128">
            <v>0</v>
          </cell>
          <cell r="J128">
            <v>5.68</v>
          </cell>
          <cell r="S128">
            <v>2.57</v>
          </cell>
          <cell r="Y128">
            <v>0</v>
          </cell>
          <cell r="AG128">
            <v>0</v>
          </cell>
          <cell r="AO128">
            <v>0</v>
          </cell>
          <cell r="AW128">
            <v>0</v>
          </cell>
        </row>
        <row r="129">
          <cell r="A129" t="str">
            <v>02-311-01</v>
          </cell>
          <cell r="B129">
            <v>36433</v>
          </cell>
          <cell r="C129">
            <v>8.1999999999999993</v>
          </cell>
          <cell r="D129">
            <v>0</v>
          </cell>
          <cell r="E129">
            <v>0</v>
          </cell>
          <cell r="J129">
            <v>1.85</v>
          </cell>
          <cell r="S129">
            <v>0.84</v>
          </cell>
          <cell r="Y129">
            <v>0</v>
          </cell>
          <cell r="AG129">
            <v>0</v>
          </cell>
          <cell r="AO129">
            <v>0</v>
          </cell>
          <cell r="AW129">
            <v>0</v>
          </cell>
        </row>
        <row r="130">
          <cell r="A130" t="str">
            <v>02-311-01</v>
          </cell>
          <cell r="B130">
            <v>36464</v>
          </cell>
          <cell r="C130">
            <v>8.4</v>
          </cell>
          <cell r="D130">
            <v>0</v>
          </cell>
          <cell r="E130">
            <v>0</v>
          </cell>
          <cell r="J130">
            <v>1.89</v>
          </cell>
          <cell r="S130">
            <v>0.86</v>
          </cell>
          <cell r="Y130">
            <v>0</v>
          </cell>
          <cell r="AG130">
            <v>0</v>
          </cell>
          <cell r="AO130">
            <v>0</v>
          </cell>
          <cell r="AW130">
            <v>0</v>
          </cell>
        </row>
        <row r="131">
          <cell r="A131" t="str">
            <v>02-311-01</v>
          </cell>
          <cell r="B131">
            <v>36494</v>
          </cell>
          <cell r="C131">
            <v>8.1999999999999993</v>
          </cell>
          <cell r="D131">
            <v>0</v>
          </cell>
          <cell r="E131">
            <v>0</v>
          </cell>
          <cell r="J131">
            <v>1.85</v>
          </cell>
          <cell r="S131">
            <v>0.84</v>
          </cell>
          <cell r="Y131">
            <v>0</v>
          </cell>
          <cell r="AG131">
            <v>0</v>
          </cell>
          <cell r="AO131">
            <v>0</v>
          </cell>
          <cell r="AW131">
            <v>0</v>
          </cell>
        </row>
        <row r="132">
          <cell r="A132" t="str">
            <v>02-311-01</v>
          </cell>
          <cell r="B132">
            <v>36525</v>
          </cell>
          <cell r="C132">
            <v>8.4</v>
          </cell>
          <cell r="D132">
            <v>0</v>
          </cell>
          <cell r="E132">
            <v>0</v>
          </cell>
          <cell r="J132">
            <v>1.89</v>
          </cell>
          <cell r="S132">
            <v>0.86</v>
          </cell>
          <cell r="Y132">
            <v>0</v>
          </cell>
          <cell r="AG132">
            <v>0</v>
          </cell>
          <cell r="AO132">
            <v>0</v>
          </cell>
          <cell r="AW132">
            <v>0</v>
          </cell>
        </row>
        <row r="133">
          <cell r="A133" t="str">
            <v>02-311-01</v>
          </cell>
          <cell r="B133">
            <v>36556</v>
          </cell>
          <cell r="C133">
            <v>8.4</v>
          </cell>
          <cell r="D133">
            <v>0</v>
          </cell>
          <cell r="E133">
            <v>0</v>
          </cell>
          <cell r="J133">
            <v>1.89</v>
          </cell>
          <cell r="S133">
            <v>0.86</v>
          </cell>
          <cell r="Y133">
            <v>0</v>
          </cell>
          <cell r="AG133">
            <v>0</v>
          </cell>
          <cell r="AO133">
            <v>0</v>
          </cell>
          <cell r="AW133">
            <v>0</v>
          </cell>
        </row>
        <row r="134">
          <cell r="A134" t="str">
            <v>02-311-01</v>
          </cell>
          <cell r="B134">
            <v>36585</v>
          </cell>
          <cell r="C134">
            <v>7.9</v>
          </cell>
          <cell r="D134">
            <v>0</v>
          </cell>
          <cell r="E134">
            <v>0</v>
          </cell>
          <cell r="J134">
            <v>1.78</v>
          </cell>
          <cell r="S134">
            <v>0.81</v>
          </cell>
          <cell r="Y134">
            <v>0</v>
          </cell>
          <cell r="AG134">
            <v>0</v>
          </cell>
          <cell r="AO134">
            <v>0</v>
          </cell>
          <cell r="AW134">
            <v>0</v>
          </cell>
        </row>
        <row r="135">
          <cell r="A135" t="str">
            <v>02-311-01</v>
          </cell>
          <cell r="B135">
            <v>36616</v>
          </cell>
          <cell r="C135">
            <v>8.4</v>
          </cell>
          <cell r="D135">
            <v>0</v>
          </cell>
          <cell r="E135">
            <v>0</v>
          </cell>
          <cell r="J135">
            <v>1.89</v>
          </cell>
          <cell r="S135">
            <v>0.86</v>
          </cell>
          <cell r="Y135">
            <v>0</v>
          </cell>
          <cell r="AG135">
            <v>0</v>
          </cell>
          <cell r="AO135">
            <v>0</v>
          </cell>
          <cell r="AW135">
            <v>0</v>
          </cell>
        </row>
        <row r="136">
          <cell r="A136" t="str">
            <v>02-311-01</v>
          </cell>
          <cell r="B136">
            <v>36646</v>
          </cell>
          <cell r="C136">
            <v>8.1999999999999993</v>
          </cell>
          <cell r="D136">
            <v>0</v>
          </cell>
          <cell r="E136">
            <v>0</v>
          </cell>
          <cell r="J136">
            <v>1.85</v>
          </cell>
          <cell r="S136">
            <v>0.84</v>
          </cell>
          <cell r="Y136">
            <v>0</v>
          </cell>
          <cell r="AG136">
            <v>0</v>
          </cell>
          <cell r="AO136">
            <v>0</v>
          </cell>
          <cell r="AW136">
            <v>0</v>
          </cell>
        </row>
        <row r="137">
          <cell r="A137" t="str">
            <v>02-311-01</v>
          </cell>
          <cell r="B137">
            <v>36677</v>
          </cell>
          <cell r="C137">
            <v>8.4</v>
          </cell>
          <cell r="D137">
            <v>0</v>
          </cell>
          <cell r="E137">
            <v>0</v>
          </cell>
          <cell r="J137">
            <v>1.89</v>
          </cell>
          <cell r="S137">
            <v>0.86</v>
          </cell>
          <cell r="Y137">
            <v>0</v>
          </cell>
          <cell r="AG137">
            <v>0</v>
          </cell>
          <cell r="AO137">
            <v>0</v>
          </cell>
          <cell r="AW137">
            <v>0</v>
          </cell>
        </row>
        <row r="138">
          <cell r="A138" t="str">
            <v>02-311-01</v>
          </cell>
          <cell r="B138">
            <v>36707</v>
          </cell>
          <cell r="C138">
            <v>8.1999999999999993</v>
          </cell>
          <cell r="D138">
            <v>0</v>
          </cell>
          <cell r="E138">
            <v>0</v>
          </cell>
          <cell r="J138">
            <v>1.85</v>
          </cell>
          <cell r="S138">
            <v>0.84</v>
          </cell>
          <cell r="Y138">
            <v>0</v>
          </cell>
          <cell r="AG138">
            <v>0</v>
          </cell>
          <cell r="AO138">
            <v>0</v>
          </cell>
          <cell r="AW138">
            <v>0</v>
          </cell>
        </row>
        <row r="139">
          <cell r="A139" t="str">
            <v>02-311-01</v>
          </cell>
          <cell r="B139">
            <v>36738</v>
          </cell>
          <cell r="C139">
            <v>8.4</v>
          </cell>
          <cell r="D139">
            <v>0</v>
          </cell>
          <cell r="E139">
            <v>0</v>
          </cell>
          <cell r="J139">
            <v>1.89</v>
          </cell>
          <cell r="S139">
            <v>0.86</v>
          </cell>
          <cell r="Y139">
            <v>0</v>
          </cell>
          <cell r="AG139">
            <v>0</v>
          </cell>
          <cell r="AO139">
            <v>0</v>
          </cell>
          <cell r="AW139">
            <v>0</v>
          </cell>
        </row>
        <row r="140">
          <cell r="A140" t="str">
            <v>02-311-01</v>
          </cell>
          <cell r="B140">
            <v>36769</v>
          </cell>
          <cell r="C140">
            <v>8.4</v>
          </cell>
          <cell r="D140">
            <v>0</v>
          </cell>
          <cell r="E140">
            <v>0</v>
          </cell>
          <cell r="J140">
            <v>1.89</v>
          </cell>
          <cell r="S140">
            <v>0.86</v>
          </cell>
          <cell r="Y140">
            <v>0</v>
          </cell>
          <cell r="AG140">
            <v>0</v>
          </cell>
          <cell r="AO140">
            <v>0</v>
          </cell>
          <cell r="AW140">
            <v>0</v>
          </cell>
        </row>
        <row r="141">
          <cell r="A141" t="str">
            <v>02-311-01</v>
          </cell>
          <cell r="B141">
            <v>36799</v>
          </cell>
          <cell r="C141">
            <v>8.1999999999999993</v>
          </cell>
          <cell r="D141">
            <v>0</v>
          </cell>
          <cell r="E141">
            <v>0</v>
          </cell>
          <cell r="J141">
            <v>1.85</v>
          </cell>
          <cell r="S141">
            <v>0.84</v>
          </cell>
          <cell r="Y141">
            <v>0</v>
          </cell>
          <cell r="AG141">
            <v>0</v>
          </cell>
          <cell r="AO141">
            <v>0</v>
          </cell>
          <cell r="AW141">
            <v>0</v>
          </cell>
        </row>
        <row r="142">
          <cell r="A142" t="str">
            <v>02-311-01</v>
          </cell>
          <cell r="B142">
            <v>36830</v>
          </cell>
          <cell r="C142">
            <v>8.4</v>
          </cell>
          <cell r="D142">
            <v>0</v>
          </cell>
          <cell r="E142">
            <v>0</v>
          </cell>
          <cell r="J142">
            <v>1.89</v>
          </cell>
          <cell r="S142">
            <v>0.86</v>
          </cell>
          <cell r="Y142">
            <v>0</v>
          </cell>
          <cell r="AG142">
            <v>0</v>
          </cell>
          <cell r="AO142">
            <v>0</v>
          </cell>
          <cell r="AW142">
            <v>0</v>
          </cell>
        </row>
        <row r="143">
          <cell r="A143" t="str">
            <v>02-311-01</v>
          </cell>
          <cell r="B143">
            <v>36860</v>
          </cell>
          <cell r="C143">
            <v>8.1999999999999993</v>
          </cell>
          <cell r="D143">
            <v>0</v>
          </cell>
          <cell r="E143">
            <v>0</v>
          </cell>
          <cell r="J143">
            <v>1.85</v>
          </cell>
          <cell r="S143">
            <v>0.84</v>
          </cell>
          <cell r="Y143">
            <v>0</v>
          </cell>
          <cell r="AG143">
            <v>0</v>
          </cell>
          <cell r="AO143">
            <v>0</v>
          </cell>
          <cell r="AW143">
            <v>0</v>
          </cell>
        </row>
        <row r="144">
          <cell r="A144" t="str">
            <v>02-311-01</v>
          </cell>
          <cell r="B144">
            <v>36891</v>
          </cell>
          <cell r="C144">
            <v>8.4</v>
          </cell>
          <cell r="D144">
            <v>0</v>
          </cell>
          <cell r="E144">
            <v>0</v>
          </cell>
          <cell r="J144">
            <v>1.89</v>
          </cell>
          <cell r="S144">
            <v>0.86</v>
          </cell>
          <cell r="Y144">
            <v>0</v>
          </cell>
          <cell r="AG144">
            <v>0</v>
          </cell>
          <cell r="AO144">
            <v>0</v>
          </cell>
          <cell r="AW144">
            <v>0</v>
          </cell>
        </row>
        <row r="145">
          <cell r="A145" t="str">
            <v>02-311-01</v>
          </cell>
          <cell r="B145">
            <v>36922</v>
          </cell>
          <cell r="C145">
            <v>8.4</v>
          </cell>
          <cell r="D145">
            <v>0</v>
          </cell>
          <cell r="E145">
            <v>0</v>
          </cell>
          <cell r="J145">
            <v>1.89</v>
          </cell>
          <cell r="S145">
            <v>0.86</v>
          </cell>
          <cell r="Y145">
            <v>0</v>
          </cell>
          <cell r="AG145">
            <v>0</v>
          </cell>
          <cell r="AO145">
            <v>0</v>
          </cell>
          <cell r="AW145">
            <v>0</v>
          </cell>
        </row>
        <row r="146">
          <cell r="A146" t="str">
            <v>02-311-01</v>
          </cell>
          <cell r="B146">
            <v>36950</v>
          </cell>
          <cell r="C146">
            <v>7.6</v>
          </cell>
          <cell r="D146">
            <v>0</v>
          </cell>
          <cell r="E146">
            <v>0</v>
          </cell>
          <cell r="J146">
            <v>1.71</v>
          </cell>
          <cell r="S146">
            <v>0.77</v>
          </cell>
          <cell r="Y146">
            <v>0</v>
          </cell>
          <cell r="AG146">
            <v>0</v>
          </cell>
          <cell r="AO146">
            <v>0</v>
          </cell>
          <cell r="AW146">
            <v>0</v>
          </cell>
        </row>
        <row r="147">
          <cell r="A147" t="str">
            <v>02-311-01</v>
          </cell>
          <cell r="B147">
            <v>36981</v>
          </cell>
          <cell r="C147">
            <v>8.4</v>
          </cell>
          <cell r="D147">
            <v>0</v>
          </cell>
          <cell r="E147">
            <v>0</v>
          </cell>
          <cell r="J147">
            <v>1.89</v>
          </cell>
          <cell r="S147">
            <v>0.86</v>
          </cell>
          <cell r="Y147">
            <v>0</v>
          </cell>
          <cell r="AG147">
            <v>0</v>
          </cell>
          <cell r="AO147">
            <v>0</v>
          </cell>
          <cell r="AW147">
            <v>0</v>
          </cell>
        </row>
        <row r="148">
          <cell r="A148" t="str">
            <v>02-311-01</v>
          </cell>
          <cell r="B148">
            <v>37011</v>
          </cell>
          <cell r="C148">
            <v>6.1</v>
          </cell>
          <cell r="D148">
            <v>0</v>
          </cell>
          <cell r="E148">
            <v>0</v>
          </cell>
          <cell r="J148">
            <v>1.37</v>
          </cell>
          <cell r="S148">
            <v>0.62</v>
          </cell>
          <cell r="Y148">
            <v>0</v>
          </cell>
          <cell r="AG148">
            <v>0</v>
          </cell>
          <cell r="AO148">
            <v>0</v>
          </cell>
          <cell r="AW148">
            <v>0</v>
          </cell>
        </row>
        <row r="149">
          <cell r="A149" t="str">
            <v>02-311-01</v>
          </cell>
          <cell r="B149">
            <v>39813</v>
          </cell>
          <cell r="C149">
            <v>76.7</v>
          </cell>
          <cell r="D149">
            <v>0</v>
          </cell>
          <cell r="E149">
            <v>0</v>
          </cell>
          <cell r="J149">
            <v>66.73</v>
          </cell>
          <cell r="S149">
            <v>7.16</v>
          </cell>
          <cell r="Y149">
            <v>4.3</v>
          </cell>
          <cell r="AG149">
            <v>4.2</v>
          </cell>
          <cell r="AO149">
            <v>-0.46</v>
          </cell>
          <cell r="AW149">
            <v>0</v>
          </cell>
        </row>
        <row r="150">
          <cell r="A150" t="str">
            <v>02-311-01</v>
          </cell>
          <cell r="B150">
            <v>39844</v>
          </cell>
          <cell r="C150">
            <v>-62.2</v>
          </cell>
          <cell r="D150">
            <v>0</v>
          </cell>
          <cell r="E150">
            <v>0</v>
          </cell>
          <cell r="J150">
            <v>-52.67</v>
          </cell>
          <cell r="S150">
            <v>-5.8</v>
          </cell>
          <cell r="Y150">
            <v>-2.7</v>
          </cell>
          <cell r="AG150">
            <v>-3.81</v>
          </cell>
          <cell r="AO150">
            <v>0.37</v>
          </cell>
          <cell r="AW150">
            <v>0</v>
          </cell>
        </row>
        <row r="151">
          <cell r="A151" t="str">
            <v>02-311-01</v>
          </cell>
          <cell r="B151">
            <v>39872</v>
          </cell>
          <cell r="C151">
            <v>-14.8</v>
          </cell>
          <cell r="D151">
            <v>0</v>
          </cell>
          <cell r="E151">
            <v>0</v>
          </cell>
          <cell r="J151">
            <v>-11.79</v>
          </cell>
          <cell r="S151">
            <v>-1.38</v>
          </cell>
          <cell r="Y151">
            <v>0.22</v>
          </cell>
          <cell r="AG151">
            <v>-1.1200000000000001</v>
          </cell>
          <cell r="AO151">
            <v>0.09</v>
          </cell>
          <cell r="AW151">
            <v>0</v>
          </cell>
        </row>
        <row r="152">
          <cell r="A152" t="str">
            <v>02-311-01</v>
          </cell>
          <cell r="B152">
            <v>39994</v>
          </cell>
          <cell r="C152">
            <v>134.4</v>
          </cell>
          <cell r="D152">
            <v>0</v>
          </cell>
          <cell r="E152">
            <v>0</v>
          </cell>
          <cell r="J152">
            <v>77</v>
          </cell>
          <cell r="S152">
            <v>12.54</v>
          </cell>
          <cell r="Y152">
            <v>-36.25</v>
          </cell>
          <cell r="AG152">
            <v>6.38</v>
          </cell>
          <cell r="AO152">
            <v>0</v>
          </cell>
          <cell r="AW152">
            <v>0</v>
          </cell>
        </row>
        <row r="153">
          <cell r="A153" t="str">
            <v>02-311-01</v>
          </cell>
          <cell r="B153">
            <v>40025</v>
          </cell>
          <cell r="C153">
            <v>154.30000000000001</v>
          </cell>
          <cell r="D153">
            <v>0</v>
          </cell>
          <cell r="E153">
            <v>0</v>
          </cell>
          <cell r="J153">
            <v>62.85</v>
          </cell>
          <cell r="S153">
            <v>14.4</v>
          </cell>
          <cell r="Y153">
            <v>-43.82</v>
          </cell>
          <cell r="AG153">
            <v>4.92</v>
          </cell>
          <cell r="AO153">
            <v>0</v>
          </cell>
          <cell r="AW153">
            <v>0</v>
          </cell>
        </row>
        <row r="154">
          <cell r="A154" t="str">
            <v>02-311-01</v>
          </cell>
          <cell r="B154">
            <v>40056</v>
          </cell>
          <cell r="C154">
            <v>154.30000000000001</v>
          </cell>
          <cell r="D154">
            <v>0</v>
          </cell>
          <cell r="E154">
            <v>0</v>
          </cell>
          <cell r="J154">
            <v>50.86</v>
          </cell>
          <cell r="S154">
            <v>14.4</v>
          </cell>
          <cell r="Y154">
            <v>-42.65</v>
          </cell>
          <cell r="AG154">
            <v>3.9</v>
          </cell>
          <cell r="AO154">
            <v>0</v>
          </cell>
          <cell r="AW154">
            <v>0</v>
          </cell>
        </row>
        <row r="155">
          <cell r="A155" t="str">
            <v>02-311-01</v>
          </cell>
          <cell r="B155">
            <v>40086</v>
          </cell>
          <cell r="C155">
            <v>149.4</v>
          </cell>
          <cell r="D155">
            <v>0</v>
          </cell>
          <cell r="E155">
            <v>0</v>
          </cell>
          <cell r="J155">
            <v>56.64</v>
          </cell>
          <cell r="S155">
            <v>13.94</v>
          </cell>
          <cell r="Y155">
            <v>-42.34</v>
          </cell>
          <cell r="AG155">
            <v>3.12</v>
          </cell>
          <cell r="AO155">
            <v>0</v>
          </cell>
          <cell r="AW155">
            <v>0</v>
          </cell>
        </row>
        <row r="156">
          <cell r="A156" t="str">
            <v>02-311-01</v>
          </cell>
          <cell r="B156">
            <v>40117</v>
          </cell>
          <cell r="C156">
            <v>82.2</v>
          </cell>
          <cell r="D156">
            <v>0</v>
          </cell>
          <cell r="E156">
            <v>0</v>
          </cell>
          <cell r="J156">
            <v>27.69</v>
          </cell>
          <cell r="S156">
            <v>7.67</v>
          </cell>
          <cell r="Y156">
            <v>-22.96</v>
          </cell>
          <cell r="AG156">
            <v>1.84</v>
          </cell>
          <cell r="AO156">
            <v>0</v>
          </cell>
          <cell r="AW156">
            <v>0</v>
          </cell>
        </row>
        <row r="157">
          <cell r="A157" t="str">
            <v>02-311-01</v>
          </cell>
          <cell r="B157">
            <v>40147</v>
          </cell>
          <cell r="C157">
            <v>90.9</v>
          </cell>
          <cell r="D157">
            <v>0</v>
          </cell>
          <cell r="E157">
            <v>0</v>
          </cell>
          <cell r="J157">
            <v>42.4</v>
          </cell>
          <cell r="S157">
            <v>8.98</v>
          </cell>
          <cell r="Y157">
            <v>-27.34</v>
          </cell>
          <cell r="AG157">
            <v>2.54</v>
          </cell>
          <cell r="AO157">
            <v>0</v>
          </cell>
          <cell r="AW157">
            <v>0</v>
          </cell>
        </row>
        <row r="158">
          <cell r="A158" t="str">
            <v>02-311-01</v>
          </cell>
          <cell r="B158">
            <v>40178</v>
          </cell>
          <cell r="C158">
            <v>64.900000000000006</v>
          </cell>
          <cell r="D158">
            <v>0</v>
          </cell>
          <cell r="E158">
            <v>0</v>
          </cell>
          <cell r="J158">
            <v>25.87</v>
          </cell>
          <cell r="S158">
            <v>6.41</v>
          </cell>
          <cell r="Y158">
            <v>-19.25</v>
          </cell>
          <cell r="AG158">
            <v>1.38</v>
          </cell>
          <cell r="AO158">
            <v>-0.78</v>
          </cell>
          <cell r="AW158">
            <v>0</v>
          </cell>
        </row>
        <row r="159">
          <cell r="A159" t="str">
            <v>02-311-01</v>
          </cell>
          <cell r="B159">
            <v>40209</v>
          </cell>
          <cell r="C159">
            <v>78</v>
          </cell>
          <cell r="D159">
            <v>0</v>
          </cell>
          <cell r="E159">
            <v>0</v>
          </cell>
          <cell r="J159">
            <v>29.11</v>
          </cell>
          <cell r="S159">
            <v>7.71</v>
          </cell>
          <cell r="Y159">
            <v>-24.59</v>
          </cell>
          <cell r="AG159">
            <v>0.83</v>
          </cell>
          <cell r="AO159">
            <v>-0.94</v>
          </cell>
          <cell r="AW159">
            <v>0</v>
          </cell>
        </row>
        <row r="160">
          <cell r="A160" t="str">
            <v>02-311-01</v>
          </cell>
          <cell r="B160">
            <v>40237</v>
          </cell>
          <cell r="C160">
            <v>75.8</v>
          </cell>
          <cell r="D160">
            <v>0</v>
          </cell>
          <cell r="E160">
            <v>0</v>
          </cell>
          <cell r="J160">
            <v>32.909999999999997</v>
          </cell>
          <cell r="S160">
            <v>7.49</v>
          </cell>
          <cell r="Y160">
            <v>-22.99</v>
          </cell>
          <cell r="AG160">
            <v>-0.65</v>
          </cell>
          <cell r="AO160">
            <v>-0.91</v>
          </cell>
          <cell r="AW160">
            <v>0</v>
          </cell>
        </row>
        <row r="161">
          <cell r="A161" t="str">
            <v>02-311-01</v>
          </cell>
          <cell r="B161">
            <v>40268</v>
          </cell>
          <cell r="C161">
            <v>154.30000000000001</v>
          </cell>
          <cell r="D161">
            <v>0</v>
          </cell>
          <cell r="E161">
            <v>0</v>
          </cell>
          <cell r="J161">
            <v>70.22</v>
          </cell>
          <cell r="S161">
            <v>15.24</v>
          </cell>
          <cell r="Y161">
            <v>-33.99</v>
          </cell>
          <cell r="AG161">
            <v>-1.05</v>
          </cell>
          <cell r="AO161">
            <v>-3.41</v>
          </cell>
          <cell r="AW161">
            <v>0</v>
          </cell>
        </row>
        <row r="162">
          <cell r="A162" t="str">
            <v>02-311-01</v>
          </cell>
          <cell r="B162">
            <v>40298</v>
          </cell>
          <cell r="C162">
            <v>152.4</v>
          </cell>
          <cell r="D162">
            <v>0</v>
          </cell>
          <cell r="E162">
            <v>0</v>
          </cell>
          <cell r="J162">
            <v>60.85</v>
          </cell>
          <cell r="S162">
            <v>15.06</v>
          </cell>
          <cell r="Y162">
            <v>-21.37</v>
          </cell>
          <cell r="AG162">
            <v>0.3</v>
          </cell>
          <cell r="AO162">
            <v>-3.37</v>
          </cell>
          <cell r="AW162">
            <v>0</v>
          </cell>
        </row>
        <row r="163">
          <cell r="A163" t="str">
            <v>02-311-01</v>
          </cell>
          <cell r="B163">
            <v>40329</v>
          </cell>
          <cell r="C163">
            <v>214.2</v>
          </cell>
          <cell r="D163">
            <v>0</v>
          </cell>
          <cell r="E163">
            <v>0</v>
          </cell>
          <cell r="J163">
            <v>98.38</v>
          </cell>
          <cell r="S163">
            <v>21.16</v>
          </cell>
          <cell r="Y163">
            <v>-16.579999999999998</v>
          </cell>
          <cell r="AG163">
            <v>2.23</v>
          </cell>
          <cell r="AO163">
            <v>-4.7300000000000004</v>
          </cell>
          <cell r="AW163">
            <v>0</v>
          </cell>
        </row>
        <row r="164">
          <cell r="A164" t="str">
            <v>02-311-01</v>
          </cell>
          <cell r="B164">
            <v>40359</v>
          </cell>
          <cell r="C164">
            <v>213.6</v>
          </cell>
          <cell r="D164">
            <v>0</v>
          </cell>
          <cell r="E164">
            <v>0</v>
          </cell>
          <cell r="J164">
            <v>91.38</v>
          </cell>
          <cell r="S164">
            <v>21.1</v>
          </cell>
          <cell r="Y164">
            <v>14.44</v>
          </cell>
          <cell r="AG164">
            <v>0.79</v>
          </cell>
          <cell r="AO164">
            <v>-0.66</v>
          </cell>
          <cell r="AW164">
            <v>0</v>
          </cell>
        </row>
        <row r="165">
          <cell r="A165" t="str">
            <v>02-311-01</v>
          </cell>
          <cell r="B165">
            <v>40390</v>
          </cell>
          <cell r="C165">
            <v>220.6</v>
          </cell>
          <cell r="D165">
            <v>0</v>
          </cell>
          <cell r="E165">
            <v>0</v>
          </cell>
          <cell r="J165">
            <v>121.68</v>
          </cell>
          <cell r="S165">
            <v>21.8</v>
          </cell>
          <cell r="Y165">
            <v>15.18</v>
          </cell>
          <cell r="AG165">
            <v>1.52</v>
          </cell>
          <cell r="AO165">
            <v>-0.68</v>
          </cell>
          <cell r="AW165">
            <v>0</v>
          </cell>
        </row>
        <row r="166">
          <cell r="A166" t="str">
            <v>02-311-01</v>
          </cell>
          <cell r="B166">
            <v>40421</v>
          </cell>
          <cell r="C166">
            <v>220.6</v>
          </cell>
          <cell r="D166">
            <v>0</v>
          </cell>
          <cell r="E166">
            <v>0</v>
          </cell>
          <cell r="J166">
            <v>109.53</v>
          </cell>
          <cell r="S166">
            <v>21.8</v>
          </cell>
          <cell r="Y166">
            <v>16.989999999999998</v>
          </cell>
          <cell r="AG166">
            <v>1.17</v>
          </cell>
          <cell r="AO166">
            <v>-0.68</v>
          </cell>
          <cell r="AW166">
            <v>0</v>
          </cell>
        </row>
        <row r="167">
          <cell r="A167" t="str">
            <v>02-311-01</v>
          </cell>
          <cell r="B167">
            <v>40451</v>
          </cell>
          <cell r="C167">
            <v>213.6</v>
          </cell>
          <cell r="D167">
            <v>0</v>
          </cell>
          <cell r="E167">
            <v>0</v>
          </cell>
          <cell r="J167">
            <v>81.94</v>
          </cell>
          <cell r="S167">
            <v>21.1</v>
          </cell>
          <cell r="Y167">
            <v>10.85</v>
          </cell>
          <cell r="AG167">
            <v>0.66</v>
          </cell>
          <cell r="AO167">
            <v>-0.73</v>
          </cell>
          <cell r="AW167">
            <v>0</v>
          </cell>
        </row>
        <row r="168">
          <cell r="A168" t="str">
            <v>02-311-01</v>
          </cell>
          <cell r="B168">
            <v>40482</v>
          </cell>
          <cell r="C168">
            <v>220.6</v>
          </cell>
          <cell r="D168">
            <v>0</v>
          </cell>
          <cell r="E168">
            <v>0</v>
          </cell>
          <cell r="J168">
            <v>84.09</v>
          </cell>
          <cell r="S168">
            <v>21.8</v>
          </cell>
          <cell r="Y168">
            <v>12.16</v>
          </cell>
          <cell r="AG168">
            <v>-0.04</v>
          </cell>
          <cell r="AO168">
            <v>-0.75</v>
          </cell>
          <cell r="AW168">
            <v>0</v>
          </cell>
        </row>
        <row r="169">
          <cell r="A169" t="str">
            <v>02-311-01</v>
          </cell>
          <cell r="B169">
            <v>40486</v>
          </cell>
          <cell r="C169">
            <v>30.1</v>
          </cell>
          <cell r="D169">
            <v>0</v>
          </cell>
          <cell r="E169">
            <v>0</v>
          </cell>
          <cell r="J169">
            <v>11.41</v>
          </cell>
          <cell r="S169">
            <v>2.72</v>
          </cell>
          <cell r="Y169">
            <v>1.94</v>
          </cell>
          <cell r="AG169">
            <v>-0.13</v>
          </cell>
          <cell r="AO169">
            <v>-0.1</v>
          </cell>
          <cell r="AW169">
            <v>0</v>
          </cell>
        </row>
        <row r="170">
          <cell r="A170" t="str">
            <v>311-02</v>
          </cell>
          <cell r="C170">
            <v>3003.2999999999993</v>
          </cell>
          <cell r="D170">
            <v>0</v>
          </cell>
          <cell r="E170">
            <v>0</v>
          </cell>
          <cell r="J170">
            <v>1222.54</v>
          </cell>
          <cell r="S170">
            <v>294.05000000000007</v>
          </cell>
          <cell r="Y170">
            <v>-280.74999999999994</v>
          </cell>
          <cell r="AG170">
            <v>28.979999999999997</v>
          </cell>
          <cell r="AO170">
            <v>-17.740000000000002</v>
          </cell>
          <cell r="AW170">
            <v>0</v>
          </cell>
        </row>
        <row r="174">
          <cell r="A174" t="str">
            <v>02-411-01</v>
          </cell>
          <cell r="B174">
            <v>40512</v>
          </cell>
          <cell r="C174">
            <v>185.2</v>
          </cell>
          <cell r="D174">
            <v>0</v>
          </cell>
          <cell r="E174">
            <v>0</v>
          </cell>
          <cell r="J174">
            <v>71.58</v>
          </cell>
          <cell r="S174">
            <v>15.91</v>
          </cell>
          <cell r="Y174">
            <v>12.95</v>
          </cell>
          <cell r="AG174">
            <v>-0.85</v>
          </cell>
          <cell r="AO174">
            <v>-0.63</v>
          </cell>
          <cell r="AW174">
            <v>0.56999999999999995</v>
          </cell>
        </row>
        <row r="175">
          <cell r="A175" t="str">
            <v>02-411-01</v>
          </cell>
          <cell r="B175">
            <v>40543</v>
          </cell>
          <cell r="C175">
            <v>60.7</v>
          </cell>
          <cell r="D175">
            <v>0</v>
          </cell>
          <cell r="E175">
            <v>0</v>
          </cell>
          <cell r="J175">
            <v>27.59</v>
          </cell>
          <cell r="S175">
            <v>5.24</v>
          </cell>
          <cell r="Y175">
            <v>2.71</v>
          </cell>
          <cell r="AG175">
            <v>0.21</v>
          </cell>
          <cell r="AO175">
            <v>-0.48</v>
          </cell>
          <cell r="AW175">
            <v>0.21</v>
          </cell>
        </row>
        <row r="176">
          <cell r="A176" t="str">
            <v>02-411-01</v>
          </cell>
          <cell r="B176">
            <v>40574</v>
          </cell>
          <cell r="C176">
            <v>143.30000000000001</v>
          </cell>
          <cell r="D176">
            <v>0</v>
          </cell>
          <cell r="E176">
            <v>0</v>
          </cell>
          <cell r="J176">
            <v>63.08</v>
          </cell>
          <cell r="S176">
            <v>12.37</v>
          </cell>
          <cell r="Y176">
            <v>6.45</v>
          </cell>
          <cell r="AG176">
            <v>0.49</v>
          </cell>
          <cell r="AO176">
            <v>-1.1299999999999999</v>
          </cell>
          <cell r="AW176">
            <v>0.47</v>
          </cell>
        </row>
        <row r="177">
          <cell r="A177" t="str">
            <v>02-411-01</v>
          </cell>
          <cell r="B177">
            <v>40602</v>
          </cell>
          <cell r="C177">
            <v>80.400000000000006</v>
          </cell>
          <cell r="D177">
            <v>0</v>
          </cell>
          <cell r="E177">
            <v>0</v>
          </cell>
          <cell r="J177">
            <v>37.5</v>
          </cell>
          <cell r="S177">
            <v>6.94</v>
          </cell>
          <cell r="Y177">
            <v>3.86</v>
          </cell>
          <cell r="AG177">
            <v>0.26</v>
          </cell>
          <cell r="AO177">
            <v>-0.64</v>
          </cell>
          <cell r="AW177">
            <v>0.28999999999999998</v>
          </cell>
        </row>
        <row r="178">
          <cell r="A178" t="str">
            <v>02-411-01</v>
          </cell>
          <cell r="B178">
            <v>40633</v>
          </cell>
          <cell r="C178">
            <v>148.1</v>
          </cell>
          <cell r="D178">
            <v>0</v>
          </cell>
          <cell r="E178">
            <v>0</v>
          </cell>
          <cell r="J178">
            <v>62.51</v>
          </cell>
          <cell r="S178">
            <v>12.93</v>
          </cell>
          <cell r="Y178">
            <v>12.69</v>
          </cell>
          <cell r="AG178">
            <v>0.98</v>
          </cell>
          <cell r="AO178">
            <v>-0.62</v>
          </cell>
          <cell r="AW178">
            <v>0.5</v>
          </cell>
        </row>
        <row r="179">
          <cell r="A179" t="str">
            <v>02-411-01</v>
          </cell>
          <cell r="B179">
            <v>40663</v>
          </cell>
          <cell r="C179">
            <v>229.8</v>
          </cell>
          <cell r="D179">
            <v>0</v>
          </cell>
          <cell r="E179">
            <v>0</v>
          </cell>
          <cell r="J179">
            <v>98.08</v>
          </cell>
          <cell r="S179">
            <v>20.059999999999999</v>
          </cell>
          <cell r="Y179">
            <v>19.53</v>
          </cell>
          <cell r="AG179">
            <v>1.56</v>
          </cell>
          <cell r="AO179">
            <v>-0.97</v>
          </cell>
          <cell r="AW179">
            <v>0.83</v>
          </cell>
        </row>
        <row r="180">
          <cell r="A180" t="str">
            <v>02-411-01</v>
          </cell>
          <cell r="B180">
            <v>40694</v>
          </cell>
          <cell r="C180">
            <v>258.3</v>
          </cell>
          <cell r="D180">
            <v>0</v>
          </cell>
          <cell r="E180">
            <v>0</v>
          </cell>
          <cell r="J180">
            <v>110.14</v>
          </cell>
          <cell r="S180">
            <v>22.55</v>
          </cell>
          <cell r="Y180">
            <v>20.92</v>
          </cell>
          <cell r="AG180">
            <v>1.94</v>
          </cell>
          <cell r="AO180">
            <v>-1.08</v>
          </cell>
          <cell r="AW180">
            <v>1.03</v>
          </cell>
        </row>
        <row r="181">
          <cell r="A181" t="str">
            <v>02-411-01</v>
          </cell>
          <cell r="B181">
            <v>40724</v>
          </cell>
          <cell r="C181">
            <v>315</v>
          </cell>
          <cell r="D181">
            <v>0</v>
          </cell>
          <cell r="E181">
            <v>0</v>
          </cell>
          <cell r="J181">
            <v>137.25</v>
          </cell>
          <cell r="S181">
            <v>27.63</v>
          </cell>
          <cell r="Y181">
            <v>7.84</v>
          </cell>
          <cell r="AG181">
            <v>0.16</v>
          </cell>
          <cell r="AO181">
            <v>-0.54</v>
          </cell>
          <cell r="AW181">
            <v>1.48</v>
          </cell>
        </row>
        <row r="182">
          <cell r="A182" t="str">
            <v>02-411-01</v>
          </cell>
          <cell r="B182">
            <v>40755</v>
          </cell>
          <cell r="C182">
            <v>290.5</v>
          </cell>
          <cell r="D182">
            <v>0</v>
          </cell>
          <cell r="E182">
            <v>0</v>
          </cell>
          <cell r="J182">
            <v>127.33</v>
          </cell>
          <cell r="S182">
            <v>28.12</v>
          </cell>
          <cell r="Y182">
            <v>7.38</v>
          </cell>
          <cell r="AG182">
            <v>0.09</v>
          </cell>
          <cell r="AO182">
            <v>-0.44</v>
          </cell>
          <cell r="AW182">
            <v>1.39</v>
          </cell>
        </row>
        <row r="183">
          <cell r="A183" t="str">
            <v>02-411-01</v>
          </cell>
          <cell r="B183">
            <v>40786</v>
          </cell>
          <cell r="C183">
            <v>203</v>
          </cell>
          <cell r="D183">
            <v>0</v>
          </cell>
          <cell r="E183">
            <v>0</v>
          </cell>
          <cell r="J183">
            <v>88.04</v>
          </cell>
          <cell r="S183">
            <v>19.649999999999999</v>
          </cell>
          <cell r="Y183">
            <v>5.14</v>
          </cell>
          <cell r="AG183">
            <v>0.02</v>
          </cell>
          <cell r="AO183">
            <v>-0.3</v>
          </cell>
          <cell r="AW183">
            <v>0.97</v>
          </cell>
        </row>
        <row r="184">
          <cell r="A184" t="str">
            <v>02-411-01</v>
          </cell>
          <cell r="B184">
            <v>40816</v>
          </cell>
          <cell r="C184">
            <v>748.5</v>
          </cell>
          <cell r="D184">
            <v>0</v>
          </cell>
          <cell r="E184">
            <v>0</v>
          </cell>
          <cell r="J184">
            <v>278.58999999999997</v>
          </cell>
          <cell r="S184">
            <v>69.84</v>
          </cell>
          <cell r="Y184">
            <v>23.8</v>
          </cell>
          <cell r="AG184">
            <v>-5.54</v>
          </cell>
          <cell r="AO184">
            <v>-1.35</v>
          </cell>
          <cell r="AW184">
            <v>2.84</v>
          </cell>
        </row>
        <row r="185">
          <cell r="A185" t="str">
            <v>02-411-01</v>
          </cell>
          <cell r="B185">
            <v>40847</v>
          </cell>
          <cell r="C185">
            <v>934</v>
          </cell>
          <cell r="D185">
            <v>0</v>
          </cell>
          <cell r="E185">
            <v>0</v>
          </cell>
          <cell r="J185">
            <v>336.71</v>
          </cell>
          <cell r="S185">
            <v>87.14</v>
          </cell>
          <cell r="Y185">
            <v>29.33</v>
          </cell>
          <cell r="AG185">
            <v>-6.72</v>
          </cell>
          <cell r="AO185">
            <v>-1.68</v>
          </cell>
          <cell r="AW185">
            <v>2.99</v>
          </cell>
        </row>
        <row r="186">
          <cell r="A186" t="str">
            <v>02-411-01</v>
          </cell>
          <cell r="B186">
            <v>40877</v>
          </cell>
          <cell r="C186">
            <v>-1343.7</v>
          </cell>
          <cell r="D186">
            <v>0</v>
          </cell>
          <cell r="E186">
            <v>0</v>
          </cell>
          <cell r="J186">
            <v>-516.38</v>
          </cell>
          <cell r="S186">
            <v>-125.37</v>
          </cell>
          <cell r="Y186">
            <v>-42.19</v>
          </cell>
          <cell r="AG186">
            <v>9.81</v>
          </cell>
          <cell r="AO186">
            <v>2.42</v>
          </cell>
          <cell r="AW186">
            <v>-4.3</v>
          </cell>
        </row>
        <row r="187">
          <cell r="A187" t="str">
            <v>02-411-01</v>
          </cell>
          <cell r="B187">
            <v>40908</v>
          </cell>
          <cell r="C187">
            <v>-5524.5</v>
          </cell>
          <cell r="D187">
            <v>0</v>
          </cell>
          <cell r="E187">
            <v>0</v>
          </cell>
          <cell r="J187">
            <v>-2161.1799999999998</v>
          </cell>
          <cell r="S187">
            <v>-512.66999999999996</v>
          </cell>
          <cell r="Y187">
            <v>-174.57</v>
          </cell>
          <cell r="AG187">
            <v>16.02</v>
          </cell>
          <cell r="AO187">
            <v>25.97</v>
          </cell>
          <cell r="AW187">
            <v>-17.13</v>
          </cell>
        </row>
        <row r="188">
          <cell r="A188" t="str">
            <v>02-411-01</v>
          </cell>
          <cell r="B188">
            <v>40939</v>
          </cell>
          <cell r="C188">
            <v>-14266.3</v>
          </cell>
          <cell r="D188">
            <v>0</v>
          </cell>
          <cell r="E188">
            <v>0</v>
          </cell>
          <cell r="J188">
            <v>-5357</v>
          </cell>
          <cell r="S188">
            <v>-1323.91</v>
          </cell>
          <cell r="Y188">
            <v>-462.23</v>
          </cell>
          <cell r="AG188">
            <v>45.65</v>
          </cell>
          <cell r="AO188">
            <v>67.05</v>
          </cell>
          <cell r="AW188">
            <v>-41.37</v>
          </cell>
        </row>
        <row r="189">
          <cell r="A189" t="str">
            <v>02-411-01</v>
          </cell>
          <cell r="B189">
            <v>40968</v>
          </cell>
          <cell r="C189">
            <v>-45653.7</v>
          </cell>
          <cell r="D189">
            <v>0</v>
          </cell>
          <cell r="E189">
            <v>0</v>
          </cell>
          <cell r="J189">
            <v>-16668.169999999998</v>
          </cell>
          <cell r="S189">
            <v>-4236.66</v>
          </cell>
          <cell r="Y189">
            <v>-1483.75</v>
          </cell>
          <cell r="AG189">
            <v>150.66</v>
          </cell>
          <cell r="AO189">
            <v>214.57</v>
          </cell>
          <cell r="AW189">
            <v>-132.4</v>
          </cell>
        </row>
        <row r="190">
          <cell r="A190" t="str">
            <v>02-411-01</v>
          </cell>
          <cell r="B190">
            <v>40999</v>
          </cell>
          <cell r="C190">
            <v>-77975.100000000006</v>
          </cell>
          <cell r="D190">
            <v>0</v>
          </cell>
          <cell r="E190">
            <v>0</v>
          </cell>
          <cell r="J190">
            <v>-26917</v>
          </cell>
          <cell r="S190">
            <v>-7204.9</v>
          </cell>
          <cell r="Y190">
            <v>-2066.34</v>
          </cell>
          <cell r="AG190">
            <v>436.66</v>
          </cell>
          <cell r="AO190">
            <v>202.74</v>
          </cell>
          <cell r="AW190">
            <v>-218.33</v>
          </cell>
        </row>
        <row r="191">
          <cell r="A191" t="str">
            <v>02-411-01</v>
          </cell>
          <cell r="B191">
            <v>41029</v>
          </cell>
          <cell r="C191">
            <v>-281462.8</v>
          </cell>
          <cell r="D191">
            <v>0</v>
          </cell>
          <cell r="E191">
            <v>0</v>
          </cell>
          <cell r="J191">
            <v>-63075.81</v>
          </cell>
          <cell r="S191">
            <v>-26007.16</v>
          </cell>
          <cell r="Y191">
            <v>-7543.2</v>
          </cell>
          <cell r="AG191">
            <v>1604.34</v>
          </cell>
          <cell r="AO191">
            <v>731.8</v>
          </cell>
          <cell r="AW191">
            <v>-619.22</v>
          </cell>
        </row>
        <row r="192">
          <cell r="A192" t="str">
            <v>02-411-01</v>
          </cell>
          <cell r="B192">
            <v>41060</v>
          </cell>
          <cell r="C192">
            <v>-216585.9</v>
          </cell>
          <cell r="D192">
            <v>0</v>
          </cell>
          <cell r="E192">
            <v>0</v>
          </cell>
          <cell r="J192">
            <v>-32206.32</v>
          </cell>
          <cell r="S192">
            <v>-20012.54</v>
          </cell>
          <cell r="Y192">
            <v>-5891.14</v>
          </cell>
          <cell r="AG192">
            <v>1191.22</v>
          </cell>
          <cell r="AO192">
            <v>563.12</v>
          </cell>
          <cell r="AW192">
            <v>-498.15</v>
          </cell>
        </row>
        <row r="193">
          <cell r="A193" t="str">
            <v>02-411-01</v>
          </cell>
          <cell r="B193">
            <v>41090</v>
          </cell>
          <cell r="C193">
            <v>4414629.4000000004</v>
          </cell>
          <cell r="D193">
            <v>0</v>
          </cell>
          <cell r="E193">
            <v>0</v>
          </cell>
          <cell r="J193">
            <v>890872.21</v>
          </cell>
          <cell r="S193">
            <v>410119.07</v>
          </cell>
          <cell r="Y193">
            <v>-2207.31</v>
          </cell>
          <cell r="AG193">
            <v>-7504.87</v>
          </cell>
          <cell r="AO193">
            <v>-11478.04</v>
          </cell>
          <cell r="AW193">
            <v>15451.2</v>
          </cell>
        </row>
        <row r="194">
          <cell r="A194" t="str">
            <v>02-411-01</v>
          </cell>
          <cell r="B194">
            <v>41121</v>
          </cell>
          <cell r="C194">
            <v>4529346.2</v>
          </cell>
          <cell r="D194">
            <v>0</v>
          </cell>
          <cell r="E194">
            <v>0</v>
          </cell>
          <cell r="J194">
            <v>841552.52</v>
          </cell>
          <cell r="S194">
            <v>420776.26</v>
          </cell>
          <cell r="Y194">
            <v>-5888.15</v>
          </cell>
          <cell r="AG194">
            <v>-8605.76</v>
          </cell>
          <cell r="AO194">
            <v>-11776.3</v>
          </cell>
          <cell r="AW194">
            <v>14946.84</v>
          </cell>
        </row>
        <row r="195">
          <cell r="A195" t="str">
            <v>02-411-01</v>
          </cell>
          <cell r="B195">
            <v>41152</v>
          </cell>
          <cell r="C195">
            <v>718.1</v>
          </cell>
          <cell r="D195">
            <v>0</v>
          </cell>
          <cell r="E195">
            <v>0</v>
          </cell>
          <cell r="J195">
            <v>169.33</v>
          </cell>
          <cell r="S195">
            <v>66.709999999999994</v>
          </cell>
          <cell r="Y195">
            <v>-0.79</v>
          </cell>
          <cell r="AG195">
            <v>-1.29</v>
          </cell>
          <cell r="AO195">
            <v>-1.87</v>
          </cell>
          <cell r="AW195">
            <v>2.66</v>
          </cell>
        </row>
        <row r="196">
          <cell r="A196" t="str">
            <v>411-02</v>
          </cell>
          <cell r="C196">
            <v>8305478.5</v>
          </cell>
          <cell r="D196">
            <v>0</v>
          </cell>
          <cell r="E196">
            <v>0</v>
          </cell>
          <cell r="J196">
            <v>1587130.6</v>
          </cell>
          <cell r="S196">
            <v>771867.21</v>
          </cell>
          <cell r="Y196">
            <v>-25607.07</v>
          </cell>
          <cell r="AG196">
            <v>-12664.960000000001</v>
          </cell>
          <cell r="AO196">
            <v>-21458.399999999998</v>
          </cell>
          <cell r="AW196">
            <v>28883.37</v>
          </cell>
        </row>
        <row r="200">
          <cell r="A200" t="str">
            <v>02-311-02</v>
          </cell>
          <cell r="B200">
            <v>40486</v>
          </cell>
          <cell r="C200">
            <v>0</v>
          </cell>
          <cell r="D200">
            <v>0</v>
          </cell>
          <cell r="E200">
            <v>0</v>
          </cell>
          <cell r="J200">
            <v>0</v>
          </cell>
          <cell r="S200">
            <v>0</v>
          </cell>
          <cell r="Y200">
            <v>0</v>
          </cell>
          <cell r="AG200">
            <v>0</v>
          </cell>
          <cell r="AO200">
            <v>0</v>
          </cell>
          <cell r="AW200">
            <v>0</v>
          </cell>
        </row>
        <row r="201">
          <cell r="A201" t="str">
            <v>311-02</v>
          </cell>
          <cell r="C201">
            <v>0</v>
          </cell>
          <cell r="D201">
            <v>0</v>
          </cell>
          <cell r="E201">
            <v>0</v>
          </cell>
          <cell r="J201">
            <v>0</v>
          </cell>
          <cell r="S201">
            <v>0</v>
          </cell>
          <cell r="Y201">
            <v>0</v>
          </cell>
          <cell r="AG201">
            <v>0</v>
          </cell>
          <cell r="AO201">
            <v>0</v>
          </cell>
          <cell r="AW201">
            <v>0</v>
          </cell>
        </row>
        <row r="205">
          <cell r="A205" t="str">
            <v>02-311-14</v>
          </cell>
          <cell r="B205">
            <v>40486</v>
          </cell>
          <cell r="C205">
            <v>0</v>
          </cell>
          <cell r="D205">
            <v>0</v>
          </cell>
          <cell r="E205">
            <v>0</v>
          </cell>
          <cell r="J205">
            <v>0</v>
          </cell>
          <cell r="S205">
            <v>0</v>
          </cell>
          <cell r="Y205">
            <v>0</v>
          </cell>
          <cell r="AG205">
            <v>0</v>
          </cell>
          <cell r="AO205">
            <v>0</v>
          </cell>
          <cell r="AW205">
            <v>0</v>
          </cell>
        </row>
        <row r="206">
          <cell r="A206" t="str">
            <v>311-02-PPS</v>
          </cell>
          <cell r="C206">
            <v>0</v>
          </cell>
          <cell r="D206">
            <v>0</v>
          </cell>
          <cell r="E206">
            <v>0</v>
          </cell>
          <cell r="J206">
            <v>0</v>
          </cell>
          <cell r="S206">
            <v>0</v>
          </cell>
          <cell r="Y206">
            <v>0</v>
          </cell>
          <cell r="AG206">
            <v>0</v>
          </cell>
          <cell r="AO206">
            <v>0</v>
          </cell>
          <cell r="AW206">
            <v>0</v>
          </cell>
        </row>
        <row r="210">
          <cell r="A210" t="str">
            <v>02-411-14</v>
          </cell>
          <cell r="B210">
            <v>40512</v>
          </cell>
          <cell r="C210">
            <v>0</v>
          </cell>
          <cell r="D210">
            <v>0</v>
          </cell>
          <cell r="E210">
            <v>0</v>
          </cell>
          <cell r="J210">
            <v>0</v>
          </cell>
          <cell r="S210">
            <v>0</v>
          </cell>
          <cell r="Y210">
            <v>0</v>
          </cell>
          <cell r="AG210">
            <v>0</v>
          </cell>
          <cell r="AO210">
            <v>0</v>
          </cell>
          <cell r="AW210">
            <v>0</v>
          </cell>
        </row>
        <row r="211">
          <cell r="A211" t="str">
            <v>02-411-14</v>
          </cell>
          <cell r="B211">
            <v>40847</v>
          </cell>
          <cell r="C211">
            <v>0</v>
          </cell>
          <cell r="D211">
            <v>0</v>
          </cell>
          <cell r="E211">
            <v>-26.2</v>
          </cell>
          <cell r="J211">
            <v>0</v>
          </cell>
          <cell r="S211">
            <v>-2.44</v>
          </cell>
          <cell r="Y211">
            <v>0</v>
          </cell>
          <cell r="AG211">
            <v>0.19</v>
          </cell>
          <cell r="AO211">
            <v>0.05</v>
          </cell>
          <cell r="AW211">
            <v>-0.02</v>
          </cell>
        </row>
        <row r="212">
          <cell r="A212" t="str">
            <v>02-411-14</v>
          </cell>
          <cell r="B212">
            <v>40877</v>
          </cell>
          <cell r="C212">
            <v>0</v>
          </cell>
          <cell r="D212">
            <v>0</v>
          </cell>
          <cell r="E212">
            <v>-63.4</v>
          </cell>
          <cell r="J212">
            <v>0</v>
          </cell>
          <cell r="S212">
            <v>-5.92</v>
          </cell>
          <cell r="Y212">
            <v>0</v>
          </cell>
          <cell r="AG212">
            <v>0.46</v>
          </cell>
          <cell r="AO212">
            <v>0.11</v>
          </cell>
          <cell r="AW212">
            <v>-0.04</v>
          </cell>
        </row>
        <row r="213">
          <cell r="A213" t="str">
            <v>02-411-14</v>
          </cell>
          <cell r="B213">
            <v>40908</v>
          </cell>
          <cell r="C213">
            <v>0</v>
          </cell>
          <cell r="D213">
            <v>0</v>
          </cell>
          <cell r="E213">
            <v>-191.4</v>
          </cell>
          <cell r="J213">
            <v>0</v>
          </cell>
          <cell r="S213">
            <v>-17.760000000000002</v>
          </cell>
          <cell r="Y213">
            <v>0</v>
          </cell>
          <cell r="AG213">
            <v>0.56000000000000005</v>
          </cell>
          <cell r="AO213">
            <v>0.9</v>
          </cell>
          <cell r="AW213">
            <v>-0.08</v>
          </cell>
        </row>
        <row r="214">
          <cell r="A214" t="str">
            <v>02-411-14</v>
          </cell>
          <cell r="B214">
            <v>40939</v>
          </cell>
          <cell r="C214">
            <v>0</v>
          </cell>
          <cell r="D214">
            <v>0</v>
          </cell>
          <cell r="E214">
            <v>-620.70000000000005</v>
          </cell>
          <cell r="J214">
            <v>0</v>
          </cell>
          <cell r="S214">
            <v>-57.6</v>
          </cell>
          <cell r="Y214">
            <v>0</v>
          </cell>
          <cell r="AG214">
            <v>1.99</v>
          </cell>
          <cell r="AO214">
            <v>2.92</v>
          </cell>
          <cell r="AW214">
            <v>-0.19</v>
          </cell>
        </row>
        <row r="215">
          <cell r="A215" t="str">
            <v>02-411-14</v>
          </cell>
          <cell r="B215">
            <v>40968</v>
          </cell>
          <cell r="C215">
            <v>0</v>
          </cell>
          <cell r="D215">
            <v>-68.900000000000006</v>
          </cell>
          <cell r="E215">
            <v>-2731.5</v>
          </cell>
          <cell r="J215">
            <v>0</v>
          </cell>
          <cell r="S215">
            <v>-259.87</v>
          </cell>
          <cell r="Y215">
            <v>-2.2400000000000002</v>
          </cell>
          <cell r="AG215">
            <v>9.24</v>
          </cell>
          <cell r="AO215">
            <v>13.16</v>
          </cell>
          <cell r="AW215">
            <v>-1.1200000000000001</v>
          </cell>
        </row>
        <row r="216">
          <cell r="A216" t="str">
            <v>02-411-14</v>
          </cell>
          <cell r="B216">
            <v>40999</v>
          </cell>
          <cell r="C216">
            <v>0</v>
          </cell>
          <cell r="D216">
            <v>-359.4</v>
          </cell>
          <cell r="E216">
            <v>-4964.3</v>
          </cell>
          <cell r="J216">
            <v>0</v>
          </cell>
          <cell r="S216">
            <v>-491.90999999999997</v>
          </cell>
          <cell r="Y216">
            <v>-9.52</v>
          </cell>
          <cell r="AG216">
            <v>29.810000000000002</v>
          </cell>
          <cell r="AO216">
            <v>13.84</v>
          </cell>
          <cell r="AW216">
            <v>-2.66</v>
          </cell>
        </row>
        <row r="217">
          <cell r="A217" t="str">
            <v>02-411-14</v>
          </cell>
          <cell r="B217">
            <v>41029</v>
          </cell>
          <cell r="C217">
            <v>0</v>
          </cell>
          <cell r="D217">
            <v>-1001.7</v>
          </cell>
          <cell r="E217">
            <v>-17160.5</v>
          </cell>
          <cell r="J217">
            <v>0</v>
          </cell>
          <cell r="S217">
            <v>-1678.19</v>
          </cell>
          <cell r="Y217">
            <v>-26.85</v>
          </cell>
          <cell r="AG217">
            <v>103.52</v>
          </cell>
          <cell r="AO217">
            <v>47.22</v>
          </cell>
          <cell r="AW217">
            <v>-12.709999999999999</v>
          </cell>
        </row>
        <row r="218">
          <cell r="A218" t="str">
            <v>02-411-14</v>
          </cell>
          <cell r="B218">
            <v>41060</v>
          </cell>
          <cell r="C218">
            <v>0</v>
          </cell>
          <cell r="D218">
            <v>-362.2</v>
          </cell>
          <cell r="E218">
            <v>-11813.1</v>
          </cell>
          <cell r="J218">
            <v>0</v>
          </cell>
          <cell r="S218">
            <v>-1125</v>
          </cell>
          <cell r="Y218">
            <v>-9.85</v>
          </cell>
          <cell r="AG218">
            <v>66.959999999999994</v>
          </cell>
          <cell r="AO218">
            <v>31.650000000000002</v>
          </cell>
          <cell r="AW218">
            <v>-15.83</v>
          </cell>
        </row>
        <row r="219">
          <cell r="A219" t="str">
            <v>02-411-14</v>
          </cell>
          <cell r="B219">
            <v>41090</v>
          </cell>
          <cell r="C219">
            <v>0</v>
          </cell>
          <cell r="D219">
            <v>10965.5</v>
          </cell>
          <cell r="E219">
            <v>226730</v>
          </cell>
          <cell r="J219">
            <v>0</v>
          </cell>
          <cell r="S219">
            <v>22081.91</v>
          </cell>
          <cell r="Y219">
            <v>-5.48</v>
          </cell>
          <cell r="AG219">
            <v>-404.08</v>
          </cell>
          <cell r="AO219">
            <v>-618.01</v>
          </cell>
          <cell r="AW219">
            <v>499.15999999999997</v>
          </cell>
        </row>
        <row r="220">
          <cell r="A220" t="str">
            <v>02-411-14</v>
          </cell>
          <cell r="B220">
            <v>41121</v>
          </cell>
          <cell r="C220">
            <v>0</v>
          </cell>
          <cell r="D220">
            <v>9786.2999999999993</v>
          </cell>
          <cell r="E220">
            <v>217820.4</v>
          </cell>
          <cell r="J220">
            <v>0</v>
          </cell>
          <cell r="S220">
            <v>21144.670000000002</v>
          </cell>
          <cell r="Y220">
            <v>-12.72</v>
          </cell>
          <cell r="AG220">
            <v>-432.45</v>
          </cell>
          <cell r="AO220">
            <v>-591.7700000000001</v>
          </cell>
          <cell r="AW220">
            <v>455.21</v>
          </cell>
        </row>
        <row r="221">
          <cell r="A221" t="str">
            <v>02-411-14</v>
          </cell>
          <cell r="B221">
            <v>41152</v>
          </cell>
          <cell r="C221">
            <v>0</v>
          </cell>
          <cell r="D221">
            <v>1</v>
          </cell>
          <cell r="E221">
            <v>15.5</v>
          </cell>
          <cell r="J221">
            <v>0</v>
          </cell>
          <cell r="S221">
            <v>1.53</v>
          </cell>
          <cell r="Y221">
            <v>0</v>
          </cell>
          <cell r="AG221">
            <v>-0.03</v>
          </cell>
          <cell r="AO221">
            <v>-0.04</v>
          </cell>
          <cell r="AW221">
            <v>0.03</v>
          </cell>
        </row>
        <row r="222">
          <cell r="A222" t="str">
            <v>411-02-PPS</v>
          </cell>
          <cell r="C222">
            <v>0</v>
          </cell>
          <cell r="D222">
            <v>18960.599999999999</v>
          </cell>
          <cell r="E222">
            <v>406994.8</v>
          </cell>
          <cell r="J222">
            <v>0</v>
          </cell>
          <cell r="S222">
            <v>39589.42</v>
          </cell>
          <cell r="Y222">
            <v>-66.66</v>
          </cell>
          <cell r="AG222">
            <v>-623.82999999999993</v>
          </cell>
          <cell r="AO222">
            <v>-1099.97</v>
          </cell>
          <cell r="AW222">
            <v>921.75</v>
          </cell>
        </row>
        <row r="226">
          <cell r="A226" t="str">
            <v>02-311-18</v>
          </cell>
          <cell r="B226">
            <v>40486</v>
          </cell>
          <cell r="C226">
            <v>0</v>
          </cell>
          <cell r="D226">
            <v>0</v>
          </cell>
          <cell r="E226">
            <v>0</v>
          </cell>
          <cell r="J226">
            <v>0</v>
          </cell>
          <cell r="S226">
            <v>0</v>
          </cell>
          <cell r="Y226">
            <v>0</v>
          </cell>
          <cell r="AG226">
            <v>0</v>
          </cell>
          <cell r="AO226">
            <v>0</v>
          </cell>
          <cell r="AW226">
            <v>0</v>
          </cell>
        </row>
        <row r="227">
          <cell r="A227" t="str">
            <v>311-02-PPS</v>
          </cell>
          <cell r="C227">
            <v>0</v>
          </cell>
          <cell r="D227">
            <v>0</v>
          </cell>
          <cell r="E227">
            <v>0</v>
          </cell>
          <cell r="J227">
            <v>0</v>
          </cell>
          <cell r="S227">
            <v>0</v>
          </cell>
          <cell r="Y227">
            <v>0</v>
          </cell>
          <cell r="AG227">
            <v>0</v>
          </cell>
          <cell r="AO227">
            <v>0</v>
          </cell>
          <cell r="AW227">
            <v>0</v>
          </cell>
        </row>
        <row r="231">
          <cell r="A231" t="str">
            <v>02-311-21</v>
          </cell>
          <cell r="B231">
            <v>40486</v>
          </cell>
          <cell r="C231">
            <v>0</v>
          </cell>
          <cell r="D231">
            <v>0</v>
          </cell>
          <cell r="E231">
            <v>0</v>
          </cell>
          <cell r="J231">
            <v>0</v>
          </cell>
          <cell r="S231">
            <v>0</v>
          </cell>
          <cell r="Y231">
            <v>0</v>
          </cell>
          <cell r="AG231">
            <v>0</v>
          </cell>
          <cell r="AO231">
            <v>0</v>
          </cell>
          <cell r="AW231">
            <v>0</v>
          </cell>
        </row>
        <row r="232">
          <cell r="A232" t="str">
            <v>311-02-CAP</v>
          </cell>
          <cell r="C232">
            <v>0</v>
          </cell>
          <cell r="D232">
            <v>0</v>
          </cell>
          <cell r="E232">
            <v>0</v>
          </cell>
          <cell r="J232">
            <v>0</v>
          </cell>
          <cell r="S232">
            <v>0</v>
          </cell>
          <cell r="Y232">
            <v>0</v>
          </cell>
          <cell r="AG232">
            <v>0</v>
          </cell>
          <cell r="AO232">
            <v>0</v>
          </cell>
          <cell r="AW232">
            <v>0</v>
          </cell>
        </row>
        <row r="236">
          <cell r="A236" t="str">
            <v>02-411-21</v>
          </cell>
          <cell r="B236">
            <v>40512</v>
          </cell>
          <cell r="C236">
            <v>0</v>
          </cell>
          <cell r="D236">
            <v>0</v>
          </cell>
          <cell r="E236">
            <v>0</v>
          </cell>
          <cell r="J236">
            <v>0</v>
          </cell>
          <cell r="S236">
            <v>0</v>
          </cell>
          <cell r="Y236">
            <v>0</v>
          </cell>
          <cell r="AG236">
            <v>0</v>
          </cell>
          <cell r="AO236">
            <v>0</v>
          </cell>
          <cell r="AW236">
            <v>0</v>
          </cell>
        </row>
        <row r="237">
          <cell r="A237" t="str">
            <v>411-02-CAP</v>
          </cell>
          <cell r="C237">
            <v>0</v>
          </cell>
          <cell r="D237">
            <v>0</v>
          </cell>
          <cell r="E237">
            <v>0</v>
          </cell>
          <cell r="J237">
            <v>0</v>
          </cell>
          <cell r="S237">
            <v>0</v>
          </cell>
          <cell r="Y237">
            <v>0</v>
          </cell>
          <cell r="AG237">
            <v>0</v>
          </cell>
          <cell r="AO237">
            <v>0</v>
          </cell>
          <cell r="AW237">
            <v>0</v>
          </cell>
        </row>
        <row r="241">
          <cell r="A241" t="str">
            <v>02-311-22</v>
          </cell>
          <cell r="B241">
            <v>40486</v>
          </cell>
          <cell r="C241">
            <v>0</v>
          </cell>
          <cell r="D241">
            <v>0</v>
          </cell>
          <cell r="E241">
            <v>0</v>
          </cell>
          <cell r="J241">
            <v>0</v>
          </cell>
          <cell r="S241">
            <v>0</v>
          </cell>
          <cell r="Y241">
            <v>0</v>
          </cell>
          <cell r="AG241">
            <v>0</v>
          </cell>
          <cell r="AO241">
            <v>0</v>
          </cell>
          <cell r="AW241">
            <v>0</v>
          </cell>
        </row>
        <row r="242">
          <cell r="A242" t="str">
            <v>311-02-PPS</v>
          </cell>
          <cell r="C242">
            <v>0</v>
          </cell>
          <cell r="D242">
            <v>0</v>
          </cell>
          <cell r="E242">
            <v>0</v>
          </cell>
          <cell r="J242">
            <v>0</v>
          </cell>
          <cell r="S242">
            <v>0</v>
          </cell>
          <cell r="Y242">
            <v>0</v>
          </cell>
          <cell r="AG242">
            <v>0</v>
          </cell>
          <cell r="AO242">
            <v>0</v>
          </cell>
          <cell r="AW242">
            <v>0</v>
          </cell>
        </row>
        <row r="246">
          <cell r="A246" t="str">
            <v>02-411-22</v>
          </cell>
          <cell r="B246">
            <v>40512</v>
          </cell>
          <cell r="C246">
            <v>0</v>
          </cell>
          <cell r="D246">
            <v>0</v>
          </cell>
          <cell r="E246">
            <v>0</v>
          </cell>
          <cell r="J246">
            <v>0</v>
          </cell>
          <cell r="S246">
            <v>0</v>
          </cell>
          <cell r="Y246">
            <v>0</v>
          </cell>
          <cell r="AG246">
            <v>0</v>
          </cell>
          <cell r="AO246">
            <v>0</v>
          </cell>
          <cell r="AW246">
            <v>0</v>
          </cell>
        </row>
        <row r="247">
          <cell r="A247" t="str">
            <v>411-02-PPS</v>
          </cell>
          <cell r="C247">
            <v>0</v>
          </cell>
          <cell r="D247">
            <v>0</v>
          </cell>
          <cell r="E247">
            <v>0</v>
          </cell>
          <cell r="J247">
            <v>0</v>
          </cell>
          <cell r="S247">
            <v>0</v>
          </cell>
          <cell r="Y247">
            <v>0</v>
          </cell>
          <cell r="AG247">
            <v>0</v>
          </cell>
          <cell r="AO247">
            <v>0</v>
          </cell>
          <cell r="AW247">
            <v>0</v>
          </cell>
        </row>
        <row r="251">
          <cell r="A251" t="str">
            <v>02-311-23</v>
          </cell>
          <cell r="B251">
            <v>40486</v>
          </cell>
          <cell r="C251">
            <v>0</v>
          </cell>
          <cell r="D251">
            <v>0</v>
          </cell>
          <cell r="E251">
            <v>0</v>
          </cell>
          <cell r="J251">
            <v>0</v>
          </cell>
          <cell r="S251">
            <v>0</v>
          </cell>
          <cell r="Y251">
            <v>0</v>
          </cell>
          <cell r="AG251">
            <v>0</v>
          </cell>
          <cell r="AO251">
            <v>0</v>
          </cell>
          <cell r="AW251">
            <v>0</v>
          </cell>
        </row>
        <row r="252">
          <cell r="A252" t="str">
            <v>311-02-CAP</v>
          </cell>
          <cell r="C252">
            <v>0</v>
          </cell>
          <cell r="D252">
            <v>0</v>
          </cell>
          <cell r="E252">
            <v>0</v>
          </cell>
          <cell r="J252">
            <v>0</v>
          </cell>
          <cell r="S252">
            <v>0</v>
          </cell>
          <cell r="Y252">
            <v>0</v>
          </cell>
          <cell r="AG252">
            <v>0</v>
          </cell>
          <cell r="AO252">
            <v>0</v>
          </cell>
          <cell r="AW252">
            <v>0</v>
          </cell>
        </row>
        <row r="256">
          <cell r="A256" t="str">
            <v>02-411-23</v>
          </cell>
          <cell r="B256">
            <v>40512</v>
          </cell>
          <cell r="C256">
            <v>0</v>
          </cell>
          <cell r="D256">
            <v>0</v>
          </cell>
          <cell r="E256">
            <v>0</v>
          </cell>
          <cell r="J256">
            <v>0</v>
          </cell>
          <cell r="S256">
            <v>0</v>
          </cell>
          <cell r="Y256">
            <v>0</v>
          </cell>
          <cell r="AG256">
            <v>0</v>
          </cell>
          <cell r="AO256">
            <v>0</v>
          </cell>
          <cell r="AW256">
            <v>0</v>
          </cell>
        </row>
        <row r="257">
          <cell r="A257" t="str">
            <v>02-411-23</v>
          </cell>
          <cell r="B257">
            <v>40908</v>
          </cell>
          <cell r="C257">
            <v>-32</v>
          </cell>
          <cell r="D257">
            <v>0</v>
          </cell>
          <cell r="E257">
            <v>0</v>
          </cell>
          <cell r="J257">
            <v>-12.52</v>
          </cell>
          <cell r="S257">
            <v>-2.97</v>
          </cell>
          <cell r="Y257">
            <v>-1.01</v>
          </cell>
          <cell r="AG257">
            <v>0.09</v>
          </cell>
          <cell r="AO257">
            <v>0.15</v>
          </cell>
          <cell r="AW257">
            <v>-0.1</v>
          </cell>
        </row>
        <row r="258">
          <cell r="A258" t="str">
            <v>02-411-23</v>
          </cell>
          <cell r="B258">
            <v>40939</v>
          </cell>
          <cell r="C258">
            <v>-209.4</v>
          </cell>
          <cell r="D258">
            <v>0</v>
          </cell>
          <cell r="E258">
            <v>0</v>
          </cell>
          <cell r="J258">
            <v>-78.63</v>
          </cell>
          <cell r="S258">
            <v>-19.43</v>
          </cell>
          <cell r="Y258">
            <v>-6.78</v>
          </cell>
          <cell r="AG258">
            <v>0.67</v>
          </cell>
          <cell r="AO258">
            <v>0.98</v>
          </cell>
          <cell r="AW258">
            <v>-0.61</v>
          </cell>
        </row>
        <row r="259">
          <cell r="A259" t="str">
            <v>02-411-23</v>
          </cell>
          <cell r="B259">
            <v>40968</v>
          </cell>
          <cell r="C259">
            <v>-957.8</v>
          </cell>
          <cell r="D259">
            <v>0</v>
          </cell>
          <cell r="E259">
            <v>0</v>
          </cell>
          <cell r="J259">
            <v>-349.69</v>
          </cell>
          <cell r="S259">
            <v>-88.88</v>
          </cell>
          <cell r="Y259">
            <v>-31.13</v>
          </cell>
          <cell r="AG259">
            <v>3.16</v>
          </cell>
          <cell r="AO259">
            <v>4.5</v>
          </cell>
          <cell r="AW259">
            <v>-2.78</v>
          </cell>
        </row>
        <row r="260">
          <cell r="A260" t="str">
            <v>02-411-23</v>
          </cell>
          <cell r="B260">
            <v>40999</v>
          </cell>
          <cell r="C260">
            <v>-837.9</v>
          </cell>
          <cell r="D260">
            <v>0</v>
          </cell>
          <cell r="E260">
            <v>0</v>
          </cell>
          <cell r="J260">
            <v>-289.24</v>
          </cell>
          <cell r="S260">
            <v>-77.42</v>
          </cell>
          <cell r="Y260">
            <v>-22.2</v>
          </cell>
          <cell r="AG260">
            <v>4.6900000000000004</v>
          </cell>
          <cell r="AO260">
            <v>2.1800000000000002</v>
          </cell>
          <cell r="AW260">
            <v>-2.35</v>
          </cell>
        </row>
        <row r="261">
          <cell r="A261" t="str">
            <v>02-411-23</v>
          </cell>
          <cell r="B261">
            <v>41029</v>
          </cell>
          <cell r="C261">
            <v>-3608.2</v>
          </cell>
          <cell r="D261">
            <v>0</v>
          </cell>
          <cell r="E261">
            <v>0</v>
          </cell>
          <cell r="J261">
            <v>-808.6</v>
          </cell>
          <cell r="S261">
            <v>-333.4</v>
          </cell>
          <cell r="Y261">
            <v>-96.7</v>
          </cell>
          <cell r="AG261">
            <v>20.57</v>
          </cell>
          <cell r="AO261">
            <v>9.3800000000000008</v>
          </cell>
          <cell r="AW261">
            <v>-7.94</v>
          </cell>
        </row>
        <row r="262">
          <cell r="A262" t="str">
            <v>02-411-23</v>
          </cell>
          <cell r="B262">
            <v>41060</v>
          </cell>
          <cell r="C262">
            <v>-2824.6</v>
          </cell>
          <cell r="D262">
            <v>0</v>
          </cell>
          <cell r="E262">
            <v>0</v>
          </cell>
          <cell r="J262">
            <v>-420.02</v>
          </cell>
          <cell r="S262">
            <v>-260.99</v>
          </cell>
          <cell r="Y262">
            <v>-76.83</v>
          </cell>
          <cell r="AG262">
            <v>15.54</v>
          </cell>
          <cell r="AO262">
            <v>7.34</v>
          </cell>
          <cell r="AW262">
            <v>-6.5</v>
          </cell>
        </row>
        <row r="263">
          <cell r="A263" t="str">
            <v>02-411-23</v>
          </cell>
          <cell r="B263">
            <v>41090</v>
          </cell>
          <cell r="C263">
            <v>61703.9</v>
          </cell>
          <cell r="D263">
            <v>0</v>
          </cell>
          <cell r="E263">
            <v>0</v>
          </cell>
          <cell r="J263">
            <v>12451.85</v>
          </cell>
          <cell r="S263">
            <v>5732.29</v>
          </cell>
          <cell r="Y263">
            <v>-30.85</v>
          </cell>
          <cell r="AG263">
            <v>-104.9</v>
          </cell>
          <cell r="AO263">
            <v>-160.43</v>
          </cell>
          <cell r="AW263">
            <v>215.96</v>
          </cell>
        </row>
        <row r="264">
          <cell r="A264" t="str">
            <v>02-411-23</v>
          </cell>
          <cell r="B264">
            <v>41121</v>
          </cell>
          <cell r="C264">
            <v>58785.599999999999</v>
          </cell>
          <cell r="D264">
            <v>0</v>
          </cell>
          <cell r="E264">
            <v>0</v>
          </cell>
          <cell r="J264">
            <v>10922.36</v>
          </cell>
          <cell r="S264">
            <v>5461.18</v>
          </cell>
          <cell r="Y264">
            <v>-76.42</v>
          </cell>
          <cell r="AG264">
            <v>-111.69</v>
          </cell>
          <cell r="AO264">
            <v>-152.84</v>
          </cell>
          <cell r="AW264">
            <v>193.99</v>
          </cell>
        </row>
        <row r="265">
          <cell r="A265" t="str">
            <v>02-411-23</v>
          </cell>
          <cell r="B265">
            <v>41152</v>
          </cell>
          <cell r="C265">
            <v>2.6</v>
          </cell>
          <cell r="D265">
            <v>0</v>
          </cell>
          <cell r="E265">
            <v>0</v>
          </cell>
          <cell r="J265">
            <v>0.61</v>
          </cell>
          <cell r="S265">
            <v>0.24</v>
          </cell>
          <cell r="Y265">
            <v>0</v>
          </cell>
          <cell r="AG265">
            <v>0</v>
          </cell>
          <cell r="AO265">
            <v>-0.01</v>
          </cell>
          <cell r="AW265">
            <v>0.01</v>
          </cell>
        </row>
        <row r="266">
          <cell r="A266" t="str">
            <v>411-02-CAP</v>
          </cell>
          <cell r="C266">
            <v>112022.20000000001</v>
          </cell>
          <cell r="D266">
            <v>0</v>
          </cell>
          <cell r="E266">
            <v>0</v>
          </cell>
          <cell r="J266">
            <v>21416.120000000003</v>
          </cell>
          <cell r="S266">
            <v>10410.620000000001</v>
          </cell>
          <cell r="Y266">
            <v>-341.92</v>
          </cell>
          <cell r="AG266">
            <v>-171.87</v>
          </cell>
          <cell r="AO266">
            <v>-288.75</v>
          </cell>
          <cell r="AW266">
            <v>389.68</v>
          </cell>
        </row>
        <row r="270">
          <cell r="A270" t="str">
            <v>02-311-25</v>
          </cell>
          <cell r="B270">
            <v>40486</v>
          </cell>
          <cell r="C270">
            <v>0</v>
          </cell>
          <cell r="D270">
            <v>0</v>
          </cell>
          <cell r="E270">
            <v>0</v>
          </cell>
          <cell r="J270">
            <v>0</v>
          </cell>
          <cell r="S270">
            <v>0</v>
          </cell>
          <cell r="Y270">
            <v>0</v>
          </cell>
          <cell r="AG270">
            <v>0</v>
          </cell>
          <cell r="AO270">
            <v>0</v>
          </cell>
          <cell r="AW270">
            <v>0</v>
          </cell>
        </row>
        <row r="271">
          <cell r="A271" t="str">
            <v>311-02-CAP</v>
          </cell>
          <cell r="C271">
            <v>0</v>
          </cell>
          <cell r="D271">
            <v>0</v>
          </cell>
          <cell r="E271">
            <v>0</v>
          </cell>
          <cell r="J271">
            <v>0</v>
          </cell>
          <cell r="S271">
            <v>0</v>
          </cell>
          <cell r="Y271">
            <v>0</v>
          </cell>
          <cell r="AG271">
            <v>0</v>
          </cell>
          <cell r="AO271">
            <v>0</v>
          </cell>
          <cell r="AW271">
            <v>0</v>
          </cell>
        </row>
        <row r="275">
          <cell r="A275" t="str">
            <v>02-411-41</v>
          </cell>
          <cell r="B275">
            <v>40512</v>
          </cell>
          <cell r="C275">
            <v>0</v>
          </cell>
          <cell r="D275">
            <v>0</v>
          </cell>
          <cell r="E275">
            <v>0</v>
          </cell>
          <cell r="J275">
            <v>0</v>
          </cell>
          <cell r="S275">
            <v>0</v>
          </cell>
          <cell r="Y275">
            <v>0</v>
          </cell>
          <cell r="AG275">
            <v>0</v>
          </cell>
          <cell r="AO275">
            <v>0</v>
          </cell>
          <cell r="AW275">
            <v>0</v>
          </cell>
        </row>
        <row r="276">
          <cell r="A276" t="str">
            <v>02-411-41</v>
          </cell>
          <cell r="B276">
            <v>40908</v>
          </cell>
          <cell r="C276">
            <v>-12.6</v>
          </cell>
          <cell r="D276">
            <v>0</v>
          </cell>
          <cell r="E276">
            <v>0</v>
          </cell>
          <cell r="J276">
            <v>-4.93</v>
          </cell>
          <cell r="S276">
            <v>-1.17</v>
          </cell>
          <cell r="Y276">
            <v>-0.4</v>
          </cell>
          <cell r="AG276">
            <v>0.04</v>
          </cell>
          <cell r="AO276">
            <v>0.06</v>
          </cell>
          <cell r="AW276">
            <v>-0.04</v>
          </cell>
        </row>
        <row r="277">
          <cell r="A277" t="str">
            <v>02-411-41</v>
          </cell>
          <cell r="B277">
            <v>40939</v>
          </cell>
          <cell r="C277">
            <v>-446</v>
          </cell>
          <cell r="D277">
            <v>0</v>
          </cell>
          <cell r="E277">
            <v>0</v>
          </cell>
          <cell r="J277">
            <v>-167.47</v>
          </cell>
          <cell r="S277">
            <v>-41.39</v>
          </cell>
          <cell r="Y277">
            <v>-14.45</v>
          </cell>
          <cell r="AG277">
            <v>1.43</v>
          </cell>
          <cell r="AO277">
            <v>2.1</v>
          </cell>
          <cell r="AW277">
            <v>-1.29</v>
          </cell>
        </row>
        <row r="278">
          <cell r="A278" t="str">
            <v>02-411-41</v>
          </cell>
          <cell r="B278">
            <v>40968</v>
          </cell>
          <cell r="C278">
            <v>-2473.1</v>
          </cell>
          <cell r="D278">
            <v>0</v>
          </cell>
          <cell r="E278">
            <v>0</v>
          </cell>
          <cell r="J278">
            <v>-902.93</v>
          </cell>
          <cell r="S278">
            <v>-229.5</v>
          </cell>
          <cell r="Y278">
            <v>-80.38</v>
          </cell>
          <cell r="AG278">
            <v>8.16</v>
          </cell>
          <cell r="AO278">
            <v>11.62</v>
          </cell>
          <cell r="AW278">
            <v>-7.17</v>
          </cell>
        </row>
        <row r="279">
          <cell r="A279" t="str">
            <v>02-411-41</v>
          </cell>
          <cell r="B279">
            <v>40999</v>
          </cell>
          <cell r="C279">
            <v>-3792.3</v>
          </cell>
          <cell r="D279">
            <v>0</v>
          </cell>
          <cell r="E279">
            <v>0</v>
          </cell>
          <cell r="J279">
            <v>-1309.0999999999999</v>
          </cell>
          <cell r="S279">
            <v>-350.41</v>
          </cell>
          <cell r="Y279">
            <v>-100.5</v>
          </cell>
          <cell r="AG279">
            <v>21.24</v>
          </cell>
          <cell r="AO279">
            <v>9.86</v>
          </cell>
          <cell r="AW279">
            <v>-10.62</v>
          </cell>
        </row>
        <row r="280">
          <cell r="A280" t="str">
            <v>02-411-41</v>
          </cell>
          <cell r="B280">
            <v>41029</v>
          </cell>
          <cell r="C280">
            <v>-11108.5</v>
          </cell>
          <cell r="D280">
            <v>0</v>
          </cell>
          <cell r="E280">
            <v>0</v>
          </cell>
          <cell r="J280">
            <v>-2489.41</v>
          </cell>
          <cell r="S280">
            <v>-1026.43</v>
          </cell>
          <cell r="Y280">
            <v>-297.70999999999998</v>
          </cell>
          <cell r="AG280">
            <v>63.32</v>
          </cell>
          <cell r="AO280">
            <v>28.88</v>
          </cell>
          <cell r="AW280">
            <v>-24.44</v>
          </cell>
        </row>
        <row r="281">
          <cell r="A281" t="str">
            <v>02-411-41</v>
          </cell>
          <cell r="B281">
            <v>41060</v>
          </cell>
          <cell r="C281">
            <v>-10324.5</v>
          </cell>
          <cell r="D281">
            <v>0</v>
          </cell>
          <cell r="E281">
            <v>0</v>
          </cell>
          <cell r="J281">
            <v>-1535.25</v>
          </cell>
          <cell r="S281">
            <v>-953.98</v>
          </cell>
          <cell r="Y281">
            <v>-280.83</v>
          </cell>
          <cell r="AG281">
            <v>56.78</v>
          </cell>
          <cell r="AO281">
            <v>26.84</v>
          </cell>
          <cell r="AW281">
            <v>-23.75</v>
          </cell>
        </row>
        <row r="282">
          <cell r="A282" t="str">
            <v>02-411-41</v>
          </cell>
          <cell r="B282">
            <v>41090</v>
          </cell>
          <cell r="C282">
            <v>189366.9</v>
          </cell>
          <cell r="D282">
            <v>0</v>
          </cell>
          <cell r="E282">
            <v>0</v>
          </cell>
          <cell r="J282">
            <v>38214.239999999998</v>
          </cell>
          <cell r="S282">
            <v>17592.189999999999</v>
          </cell>
          <cell r="Y282">
            <v>-94.68</v>
          </cell>
          <cell r="AG282">
            <v>-321.92</v>
          </cell>
          <cell r="AO282">
            <v>-492.35</v>
          </cell>
          <cell r="AW282">
            <v>662.78</v>
          </cell>
        </row>
        <row r="283">
          <cell r="A283" t="str">
            <v>02-411-41</v>
          </cell>
          <cell r="B283">
            <v>41121</v>
          </cell>
          <cell r="C283">
            <v>180793</v>
          </cell>
          <cell r="D283">
            <v>0</v>
          </cell>
          <cell r="E283">
            <v>0</v>
          </cell>
          <cell r="J283">
            <v>33591.339999999997</v>
          </cell>
          <cell r="S283">
            <v>16795.669999999998</v>
          </cell>
          <cell r="Y283">
            <v>-235.03</v>
          </cell>
          <cell r="AG283">
            <v>-343.51</v>
          </cell>
          <cell r="AO283">
            <v>-470.06</v>
          </cell>
          <cell r="AW283">
            <v>596.62</v>
          </cell>
        </row>
        <row r="284">
          <cell r="A284" t="str">
            <v>02-411-41</v>
          </cell>
          <cell r="B284">
            <v>41152</v>
          </cell>
          <cell r="C284">
            <v>11.7</v>
          </cell>
          <cell r="D284">
            <v>0</v>
          </cell>
          <cell r="E284">
            <v>0</v>
          </cell>
          <cell r="J284">
            <v>2.76</v>
          </cell>
          <cell r="S284">
            <v>1.0900000000000001</v>
          </cell>
          <cell r="Y284">
            <v>-0.01</v>
          </cell>
          <cell r="AG284">
            <v>-0.02</v>
          </cell>
          <cell r="AO284">
            <v>-0.03</v>
          </cell>
          <cell r="AW284">
            <v>0.04</v>
          </cell>
        </row>
        <row r="285">
          <cell r="A285" t="str">
            <v>411-02</v>
          </cell>
          <cell r="C285">
            <v>342014.60000000003</v>
          </cell>
          <cell r="D285">
            <v>0</v>
          </cell>
          <cell r="E285">
            <v>0</v>
          </cell>
          <cell r="J285">
            <v>65399.249999999993</v>
          </cell>
          <cell r="S285">
            <v>31786.069999999996</v>
          </cell>
          <cell r="Y285">
            <v>-1103.99</v>
          </cell>
          <cell r="AG285">
            <v>-514.48</v>
          </cell>
          <cell r="AO285">
            <v>-883.07999999999993</v>
          </cell>
          <cell r="AW285">
            <v>1192.1300000000001</v>
          </cell>
        </row>
        <row r="289">
          <cell r="A289" t="str">
            <v>02-411-44</v>
          </cell>
          <cell r="B289">
            <v>40512</v>
          </cell>
          <cell r="C289">
            <v>0</v>
          </cell>
          <cell r="D289">
            <v>0</v>
          </cell>
          <cell r="E289">
            <v>0</v>
          </cell>
          <cell r="J289">
            <v>0</v>
          </cell>
          <cell r="S289">
            <v>0</v>
          </cell>
          <cell r="Y289">
            <v>0</v>
          </cell>
          <cell r="AG289">
            <v>0</v>
          </cell>
          <cell r="AO289">
            <v>0</v>
          </cell>
          <cell r="AW289">
            <v>0</v>
          </cell>
        </row>
        <row r="290">
          <cell r="A290" t="str">
            <v>02-411-44</v>
          </cell>
          <cell r="B290">
            <v>40602</v>
          </cell>
          <cell r="C290">
            <v>0</v>
          </cell>
          <cell r="D290">
            <v>0</v>
          </cell>
          <cell r="E290">
            <v>-118.3</v>
          </cell>
          <cell r="J290">
            <v>0</v>
          </cell>
          <cell r="S290">
            <v>-10.210000000000001</v>
          </cell>
          <cell r="Y290">
            <v>0</v>
          </cell>
          <cell r="AG290">
            <v>-0.38</v>
          </cell>
          <cell r="AO290">
            <v>0.93</v>
          </cell>
          <cell r="AW290">
            <v>-0.05</v>
          </cell>
        </row>
        <row r="291">
          <cell r="A291" t="str">
            <v>02-411-44</v>
          </cell>
          <cell r="B291">
            <v>40633</v>
          </cell>
          <cell r="C291">
            <v>0</v>
          </cell>
          <cell r="D291">
            <v>0</v>
          </cell>
          <cell r="E291">
            <v>-141.1</v>
          </cell>
          <cell r="J291">
            <v>0</v>
          </cell>
          <cell r="S291">
            <v>-12.32</v>
          </cell>
          <cell r="Y291">
            <v>0</v>
          </cell>
          <cell r="AG291">
            <v>-0.93</v>
          </cell>
          <cell r="AO291">
            <v>0.59</v>
          </cell>
          <cell r="AW291">
            <v>-7.0000000000000007E-2</v>
          </cell>
        </row>
        <row r="292">
          <cell r="A292" t="str">
            <v>02-411-44</v>
          </cell>
          <cell r="B292">
            <v>40663</v>
          </cell>
          <cell r="C292">
            <v>0</v>
          </cell>
          <cell r="D292">
            <v>0</v>
          </cell>
          <cell r="E292">
            <v>-18.3</v>
          </cell>
          <cell r="J292">
            <v>0</v>
          </cell>
          <cell r="S292">
            <v>-1.6</v>
          </cell>
          <cell r="Y292">
            <v>0</v>
          </cell>
          <cell r="AG292">
            <v>-0.12</v>
          </cell>
          <cell r="AO292">
            <v>0.08</v>
          </cell>
          <cell r="AW292">
            <v>-0.01</v>
          </cell>
        </row>
        <row r="293">
          <cell r="A293" t="str">
            <v>02-411-44</v>
          </cell>
          <cell r="B293">
            <v>40968</v>
          </cell>
          <cell r="C293">
            <v>0</v>
          </cell>
          <cell r="D293">
            <v>0</v>
          </cell>
          <cell r="E293">
            <v>24.9</v>
          </cell>
          <cell r="J293">
            <v>0</v>
          </cell>
          <cell r="S293">
            <v>2.31</v>
          </cell>
          <cell r="Y293">
            <v>0</v>
          </cell>
          <cell r="AG293">
            <v>-0.08</v>
          </cell>
          <cell r="AO293">
            <v>-0.12</v>
          </cell>
          <cell r="AW293">
            <v>0.01</v>
          </cell>
        </row>
        <row r="294">
          <cell r="A294" t="str">
            <v>02-411-44</v>
          </cell>
          <cell r="B294">
            <v>40999</v>
          </cell>
          <cell r="C294">
            <v>0</v>
          </cell>
          <cell r="D294">
            <v>0</v>
          </cell>
          <cell r="E294">
            <v>-19.7</v>
          </cell>
          <cell r="J294">
            <v>0</v>
          </cell>
          <cell r="S294">
            <v>-1.82</v>
          </cell>
          <cell r="Y294">
            <v>0</v>
          </cell>
          <cell r="AG294">
            <v>0.11</v>
          </cell>
          <cell r="AO294">
            <v>0.05</v>
          </cell>
          <cell r="AW294">
            <v>-0.01</v>
          </cell>
        </row>
        <row r="295">
          <cell r="A295" t="str">
            <v>02-411-44</v>
          </cell>
          <cell r="B295">
            <v>41029</v>
          </cell>
          <cell r="C295">
            <v>0</v>
          </cell>
          <cell r="D295">
            <v>0</v>
          </cell>
          <cell r="E295">
            <v>-435.1</v>
          </cell>
          <cell r="J295">
            <v>0</v>
          </cell>
          <cell r="S295">
            <v>-40.200000000000003</v>
          </cell>
          <cell r="Y295">
            <v>0</v>
          </cell>
          <cell r="AG295">
            <v>2.48</v>
          </cell>
          <cell r="AO295">
            <v>1.1299999999999999</v>
          </cell>
          <cell r="AW295">
            <v>-0.3</v>
          </cell>
        </row>
        <row r="296">
          <cell r="A296" t="str">
            <v>02-411-44</v>
          </cell>
          <cell r="B296">
            <v>41060</v>
          </cell>
          <cell r="C296">
            <v>0</v>
          </cell>
          <cell r="D296">
            <v>0.9</v>
          </cell>
          <cell r="E296">
            <v>-1095.4000000000001</v>
          </cell>
          <cell r="J296">
            <v>0</v>
          </cell>
          <cell r="S296">
            <v>-101.13</v>
          </cell>
          <cell r="Y296">
            <v>0.02</v>
          </cell>
          <cell r="AG296">
            <v>6.02</v>
          </cell>
          <cell r="AO296">
            <v>2.85</v>
          </cell>
          <cell r="AW296">
            <v>-1.42</v>
          </cell>
        </row>
        <row r="297">
          <cell r="A297" t="str">
            <v>02-411-44</v>
          </cell>
          <cell r="B297">
            <v>41090</v>
          </cell>
          <cell r="C297">
            <v>0</v>
          </cell>
          <cell r="D297">
            <v>818.4</v>
          </cell>
          <cell r="E297">
            <v>8946.1</v>
          </cell>
          <cell r="J297">
            <v>0</v>
          </cell>
          <cell r="S297">
            <v>907.12</v>
          </cell>
          <cell r="Y297">
            <v>-0.41</v>
          </cell>
          <cell r="AG297">
            <v>-16.600000000000001</v>
          </cell>
          <cell r="AO297">
            <v>-25.39</v>
          </cell>
          <cell r="AW297">
            <v>20.509999999999998</v>
          </cell>
        </row>
        <row r="298">
          <cell r="A298" t="str">
            <v>02-411-44</v>
          </cell>
          <cell r="B298">
            <v>41121</v>
          </cell>
          <cell r="C298">
            <v>0</v>
          </cell>
          <cell r="D298">
            <v>708.7</v>
          </cell>
          <cell r="E298">
            <v>8064.5</v>
          </cell>
          <cell r="J298">
            <v>0</v>
          </cell>
          <cell r="S298">
            <v>815.03000000000009</v>
          </cell>
          <cell r="Y298">
            <v>-0.92</v>
          </cell>
          <cell r="AG298">
            <v>-16.670000000000002</v>
          </cell>
          <cell r="AO298">
            <v>-22.81</v>
          </cell>
          <cell r="AW298">
            <v>17.549999999999997</v>
          </cell>
        </row>
        <row r="299">
          <cell r="A299" t="str">
            <v>02-411-44</v>
          </cell>
          <cell r="B299">
            <v>41152</v>
          </cell>
          <cell r="C299">
            <v>0</v>
          </cell>
          <cell r="D299">
            <v>0</v>
          </cell>
          <cell r="E299">
            <v>0.3</v>
          </cell>
          <cell r="J299">
            <v>0</v>
          </cell>
          <cell r="S299">
            <v>0.03</v>
          </cell>
          <cell r="Y299">
            <v>0</v>
          </cell>
          <cell r="AG299">
            <v>0</v>
          </cell>
          <cell r="AO299">
            <v>0</v>
          </cell>
          <cell r="AW299">
            <v>0</v>
          </cell>
        </row>
        <row r="300">
          <cell r="A300" t="str">
            <v>411-02-PPS</v>
          </cell>
          <cell r="C300">
            <v>0</v>
          </cell>
          <cell r="D300">
            <v>1528</v>
          </cell>
          <cell r="E300">
            <v>15207.9</v>
          </cell>
          <cell r="J300">
            <v>0</v>
          </cell>
          <cell r="S300">
            <v>1557.21</v>
          </cell>
          <cell r="Y300">
            <v>-1.31</v>
          </cell>
          <cell r="AG300">
            <v>-26.17</v>
          </cell>
          <cell r="AO300">
            <v>-42.69</v>
          </cell>
          <cell r="AW300">
            <v>36.209999999999994</v>
          </cell>
        </row>
        <row r="304">
          <cell r="A304" t="str">
            <v>02-411-45</v>
          </cell>
          <cell r="B304">
            <v>40512</v>
          </cell>
          <cell r="C304">
            <v>0</v>
          </cell>
          <cell r="D304">
            <v>0</v>
          </cell>
          <cell r="E304">
            <v>0</v>
          </cell>
          <cell r="J304">
            <v>0</v>
          </cell>
          <cell r="S304">
            <v>0</v>
          </cell>
          <cell r="Y304">
            <v>0</v>
          </cell>
          <cell r="AG304">
            <v>0</v>
          </cell>
          <cell r="AO304">
            <v>0</v>
          </cell>
          <cell r="AW304">
            <v>0</v>
          </cell>
        </row>
        <row r="305">
          <cell r="A305" t="str">
            <v>02-411-45</v>
          </cell>
          <cell r="B305">
            <v>40999</v>
          </cell>
          <cell r="C305">
            <v>-36.299999999999997</v>
          </cell>
          <cell r="D305">
            <v>0</v>
          </cell>
          <cell r="E305">
            <v>0</v>
          </cell>
          <cell r="J305">
            <v>-12.53</v>
          </cell>
          <cell r="S305">
            <v>-3.35</v>
          </cell>
          <cell r="Y305">
            <v>-0.96</v>
          </cell>
          <cell r="AG305">
            <v>0.2</v>
          </cell>
          <cell r="AO305">
            <v>0.09</v>
          </cell>
          <cell r="AW305">
            <v>-0.1</v>
          </cell>
        </row>
        <row r="306">
          <cell r="A306" t="str">
            <v>02-411-45</v>
          </cell>
          <cell r="B306">
            <v>41029</v>
          </cell>
          <cell r="C306">
            <v>-515.79999999999995</v>
          </cell>
          <cell r="D306">
            <v>0</v>
          </cell>
          <cell r="E306">
            <v>0</v>
          </cell>
          <cell r="J306">
            <v>-115.59</v>
          </cell>
          <cell r="S306">
            <v>-47.66</v>
          </cell>
          <cell r="Y306">
            <v>-13.82</v>
          </cell>
          <cell r="AG306">
            <v>2.94</v>
          </cell>
          <cell r="AO306">
            <v>1.34</v>
          </cell>
          <cell r="AW306">
            <v>-1.1299999999999999</v>
          </cell>
        </row>
        <row r="307">
          <cell r="A307" t="str">
            <v>02-411-45</v>
          </cell>
          <cell r="B307">
            <v>41060</v>
          </cell>
          <cell r="C307">
            <v>-202.2</v>
          </cell>
          <cell r="D307">
            <v>0</v>
          </cell>
          <cell r="E307">
            <v>0</v>
          </cell>
          <cell r="J307">
            <v>-30.07</v>
          </cell>
          <cell r="S307">
            <v>-18.68</v>
          </cell>
          <cell r="Y307">
            <v>-5.5</v>
          </cell>
          <cell r="AG307">
            <v>1.1100000000000001</v>
          </cell>
          <cell r="AO307">
            <v>0.53</v>
          </cell>
          <cell r="AW307">
            <v>-0.47</v>
          </cell>
        </row>
        <row r="308">
          <cell r="A308" t="str">
            <v>02-411-45</v>
          </cell>
          <cell r="B308">
            <v>41090</v>
          </cell>
          <cell r="C308">
            <v>3165.6</v>
          </cell>
          <cell r="D308">
            <v>0</v>
          </cell>
          <cell r="E308">
            <v>0</v>
          </cell>
          <cell r="J308">
            <v>638.82000000000005</v>
          </cell>
          <cell r="S308">
            <v>294.08</v>
          </cell>
          <cell r="Y308">
            <v>-1.58</v>
          </cell>
          <cell r="AG308">
            <v>-5.38</v>
          </cell>
          <cell r="AO308">
            <v>-8.23</v>
          </cell>
          <cell r="AW308">
            <v>11.08</v>
          </cell>
        </row>
        <row r="309">
          <cell r="A309" t="str">
            <v>02-411-45</v>
          </cell>
          <cell r="B309">
            <v>41121</v>
          </cell>
          <cell r="C309">
            <v>2434</v>
          </cell>
          <cell r="D309">
            <v>0</v>
          </cell>
          <cell r="E309">
            <v>0</v>
          </cell>
          <cell r="J309">
            <v>452.24</v>
          </cell>
          <cell r="S309">
            <v>226.12</v>
          </cell>
          <cell r="Y309">
            <v>-3.16</v>
          </cell>
          <cell r="AG309">
            <v>-4.62</v>
          </cell>
          <cell r="AO309">
            <v>-6.33</v>
          </cell>
          <cell r="AW309">
            <v>8.0299999999999994</v>
          </cell>
        </row>
        <row r="310">
          <cell r="A310" t="str">
            <v>411-02-CAP</v>
          </cell>
          <cell r="C310">
            <v>4845.3</v>
          </cell>
          <cell r="D310">
            <v>0</v>
          </cell>
          <cell r="E310">
            <v>0</v>
          </cell>
          <cell r="J310">
            <v>932.87000000000012</v>
          </cell>
          <cell r="S310">
            <v>450.51</v>
          </cell>
          <cell r="Y310">
            <v>-25.02</v>
          </cell>
          <cell r="AG310">
            <v>-5.75</v>
          </cell>
          <cell r="AO310">
            <v>-12.600000000000001</v>
          </cell>
          <cell r="AW310">
            <v>17.41</v>
          </cell>
        </row>
        <row r="314">
          <cell r="A314" t="str">
            <v>Total 02</v>
          </cell>
          <cell r="C314">
            <v>8767363.8999999985</v>
          </cell>
          <cell r="D314">
            <v>20488.599999999999</v>
          </cell>
          <cell r="E314">
            <v>422202.7</v>
          </cell>
          <cell r="J314">
            <v>1676101.38</v>
          </cell>
          <cell r="S314">
            <v>855955.09000000055</v>
          </cell>
          <cell r="Y314">
            <v>-27426.719999999994</v>
          </cell>
          <cell r="AG314">
            <v>-13978.079999999994</v>
          </cell>
          <cell r="AO314">
            <v>-23803.230000000007</v>
          </cell>
          <cell r="AW314">
            <v>31440.549999999996</v>
          </cell>
        </row>
        <row r="318">
          <cell r="A318" t="str">
            <v>03-311-03</v>
          </cell>
          <cell r="B318">
            <v>40486</v>
          </cell>
          <cell r="C318">
            <v>0</v>
          </cell>
          <cell r="D318">
            <v>0</v>
          </cell>
          <cell r="E318">
            <v>0</v>
          </cell>
          <cell r="J318">
            <v>0</v>
          </cell>
          <cell r="S318">
            <v>0</v>
          </cell>
          <cell r="Y318">
            <v>0</v>
          </cell>
          <cell r="AG318">
            <v>0</v>
          </cell>
          <cell r="AO318">
            <v>0</v>
          </cell>
          <cell r="AW318">
            <v>0</v>
          </cell>
        </row>
        <row r="319">
          <cell r="A319" t="str">
            <v>311-02</v>
          </cell>
          <cell r="C319">
            <v>0</v>
          </cell>
          <cell r="D319">
            <v>0</v>
          </cell>
          <cell r="E319">
            <v>0</v>
          </cell>
          <cell r="J319">
            <v>0</v>
          </cell>
          <cell r="S319">
            <v>0</v>
          </cell>
          <cell r="Y319">
            <v>0</v>
          </cell>
          <cell r="AG319">
            <v>0</v>
          </cell>
          <cell r="AO319">
            <v>0</v>
          </cell>
          <cell r="AW319">
            <v>0</v>
          </cell>
        </row>
        <row r="323">
          <cell r="A323" t="str">
            <v>03-411-03</v>
          </cell>
          <cell r="B323">
            <v>40512</v>
          </cell>
          <cell r="C323">
            <v>0</v>
          </cell>
          <cell r="D323">
            <v>0</v>
          </cell>
          <cell r="E323">
            <v>0</v>
          </cell>
          <cell r="J323">
            <v>0</v>
          </cell>
          <cell r="S323">
            <v>0</v>
          </cell>
          <cell r="Y323">
            <v>0</v>
          </cell>
          <cell r="AG323">
            <v>0</v>
          </cell>
          <cell r="AO323">
            <v>0</v>
          </cell>
          <cell r="AW323">
            <v>0</v>
          </cell>
        </row>
        <row r="324">
          <cell r="A324" t="str">
            <v>411-02</v>
          </cell>
          <cell r="C324">
            <v>0</v>
          </cell>
          <cell r="D324">
            <v>0</v>
          </cell>
          <cell r="E324">
            <v>0</v>
          </cell>
          <cell r="J324">
            <v>0</v>
          </cell>
          <cell r="S324">
            <v>0</v>
          </cell>
          <cell r="Y324">
            <v>0</v>
          </cell>
          <cell r="AG324">
            <v>0</v>
          </cell>
          <cell r="AO324">
            <v>0</v>
          </cell>
          <cell r="AW324">
            <v>0</v>
          </cell>
        </row>
        <row r="328">
          <cell r="A328" t="str">
            <v>Total 03</v>
          </cell>
          <cell r="C328">
            <v>0</v>
          </cell>
          <cell r="D328">
            <v>0</v>
          </cell>
          <cell r="E328">
            <v>0</v>
          </cell>
          <cell r="J328">
            <v>0</v>
          </cell>
          <cell r="S328">
            <v>0</v>
          </cell>
          <cell r="Y328">
            <v>0</v>
          </cell>
          <cell r="AG328">
            <v>0</v>
          </cell>
          <cell r="AO328">
            <v>0</v>
          </cell>
          <cell r="AW328">
            <v>0</v>
          </cell>
        </row>
        <row r="332">
          <cell r="A332" t="str">
            <v>04-321-01</v>
          </cell>
          <cell r="B332">
            <v>40486</v>
          </cell>
          <cell r="C332">
            <v>0</v>
          </cell>
          <cell r="D332">
            <v>0</v>
          </cell>
          <cell r="E332">
            <v>0</v>
          </cell>
          <cell r="J332">
            <v>0</v>
          </cell>
          <cell r="S332">
            <v>0</v>
          </cell>
          <cell r="Y332">
            <v>0</v>
          </cell>
          <cell r="AG332">
            <v>0</v>
          </cell>
          <cell r="AO332">
            <v>0</v>
          </cell>
          <cell r="AW332">
            <v>0</v>
          </cell>
        </row>
        <row r="333">
          <cell r="A333" t="str">
            <v>321-04</v>
          </cell>
          <cell r="C333">
            <v>0</v>
          </cell>
          <cell r="D333">
            <v>0</v>
          </cell>
          <cell r="E333">
            <v>0</v>
          </cell>
          <cell r="J333">
            <v>0</v>
          </cell>
          <cell r="S333">
            <v>0</v>
          </cell>
          <cell r="Y333">
            <v>0</v>
          </cell>
          <cell r="AG333">
            <v>0</v>
          </cell>
          <cell r="AO333">
            <v>0</v>
          </cell>
          <cell r="AW333">
            <v>0</v>
          </cell>
        </row>
        <row r="337">
          <cell r="A337" t="str">
            <v>04-421-01</v>
          </cell>
          <cell r="B337">
            <v>40512</v>
          </cell>
          <cell r="C337">
            <v>0</v>
          </cell>
          <cell r="D337">
            <v>0</v>
          </cell>
          <cell r="E337">
            <v>0</v>
          </cell>
          <cell r="J337">
            <v>0</v>
          </cell>
          <cell r="S337">
            <v>0</v>
          </cell>
          <cell r="Y337">
            <v>0</v>
          </cell>
          <cell r="AG337">
            <v>0</v>
          </cell>
          <cell r="AO337">
            <v>0</v>
          </cell>
          <cell r="AW337">
            <v>0</v>
          </cell>
        </row>
        <row r="338">
          <cell r="A338" t="str">
            <v>04-421-01</v>
          </cell>
          <cell r="B338">
            <v>40755</v>
          </cell>
          <cell r="C338">
            <v>-6.1</v>
          </cell>
          <cell r="D338">
            <v>0</v>
          </cell>
          <cell r="E338">
            <v>0</v>
          </cell>
          <cell r="J338">
            <v>-2.67</v>
          </cell>
          <cell r="S338">
            <v>-0.57999999999999996</v>
          </cell>
          <cell r="Y338">
            <v>-0.02</v>
          </cell>
          <cell r="AG338">
            <v>-0.19</v>
          </cell>
          <cell r="AO338">
            <v>0.01</v>
          </cell>
          <cell r="AW338">
            <v>-0.03</v>
          </cell>
        </row>
        <row r="339">
          <cell r="A339" t="str">
            <v>04-421-01</v>
          </cell>
          <cell r="B339">
            <v>40786</v>
          </cell>
          <cell r="C339">
            <v>-7.2</v>
          </cell>
          <cell r="D339">
            <v>0</v>
          </cell>
          <cell r="E339">
            <v>0</v>
          </cell>
          <cell r="J339">
            <v>-3.12</v>
          </cell>
          <cell r="S339">
            <v>-0.69</v>
          </cell>
          <cell r="Y339">
            <v>-0.01</v>
          </cell>
          <cell r="AG339">
            <v>-0.23</v>
          </cell>
          <cell r="AO339">
            <v>0.01</v>
          </cell>
          <cell r="AW339">
            <v>-0.03</v>
          </cell>
        </row>
        <row r="340">
          <cell r="A340" t="str">
            <v>04-421-01</v>
          </cell>
          <cell r="B340">
            <v>40816</v>
          </cell>
          <cell r="C340">
            <v>-9.6999999999999993</v>
          </cell>
          <cell r="D340">
            <v>0</v>
          </cell>
          <cell r="E340">
            <v>0</v>
          </cell>
          <cell r="J340">
            <v>-3.61</v>
          </cell>
          <cell r="S340">
            <v>-0.89</v>
          </cell>
          <cell r="Y340">
            <v>-0.26</v>
          </cell>
          <cell r="AG340">
            <v>-0.24</v>
          </cell>
          <cell r="AO340">
            <v>0.02</v>
          </cell>
          <cell r="AW340">
            <v>-0.04</v>
          </cell>
        </row>
        <row r="341">
          <cell r="A341" t="str">
            <v>04-421-01</v>
          </cell>
          <cell r="B341">
            <v>40847</v>
          </cell>
          <cell r="C341">
            <v>44.4</v>
          </cell>
          <cell r="D341">
            <v>0</v>
          </cell>
          <cell r="E341">
            <v>0</v>
          </cell>
          <cell r="J341">
            <v>16.010000000000002</v>
          </cell>
          <cell r="S341">
            <v>4.09</v>
          </cell>
          <cell r="Y341">
            <v>1.18</v>
          </cell>
          <cell r="AG341">
            <v>1.0900000000000001</v>
          </cell>
          <cell r="AO341">
            <v>-0.08</v>
          </cell>
          <cell r="AW341">
            <v>0.14000000000000001</v>
          </cell>
        </row>
        <row r="342">
          <cell r="A342" t="str">
            <v>04-421-01</v>
          </cell>
          <cell r="B342">
            <v>40877</v>
          </cell>
          <cell r="C342">
            <v>24.4</v>
          </cell>
          <cell r="D342">
            <v>0</v>
          </cell>
          <cell r="E342">
            <v>0</v>
          </cell>
          <cell r="J342">
            <v>9.3800000000000008</v>
          </cell>
          <cell r="S342">
            <v>2.25</v>
          </cell>
          <cell r="Y342">
            <v>0.65</v>
          </cell>
          <cell r="AG342">
            <v>0.6</v>
          </cell>
          <cell r="AO342">
            <v>-0.04</v>
          </cell>
          <cell r="AW342">
            <v>0.08</v>
          </cell>
        </row>
        <row r="343">
          <cell r="A343" t="str">
            <v>04-421-01</v>
          </cell>
          <cell r="B343">
            <v>40908</v>
          </cell>
          <cell r="C343">
            <v>-5.9</v>
          </cell>
          <cell r="D343">
            <v>0</v>
          </cell>
          <cell r="E343">
            <v>0</v>
          </cell>
          <cell r="J343">
            <v>-2.31</v>
          </cell>
          <cell r="S343">
            <v>-0.62</v>
          </cell>
          <cell r="Y343">
            <v>-0.2</v>
          </cell>
          <cell r="AG343">
            <v>-0.19</v>
          </cell>
          <cell r="AO343">
            <v>0.03</v>
          </cell>
          <cell r="AW343">
            <v>-0.02</v>
          </cell>
        </row>
        <row r="344">
          <cell r="A344" t="str">
            <v>04-421-01</v>
          </cell>
          <cell r="B344">
            <v>40939</v>
          </cell>
          <cell r="C344">
            <v>-43.1</v>
          </cell>
          <cell r="D344">
            <v>0</v>
          </cell>
          <cell r="E344">
            <v>0</v>
          </cell>
          <cell r="J344">
            <v>-16.18</v>
          </cell>
          <cell r="S344">
            <v>-4.51</v>
          </cell>
          <cell r="Y344">
            <v>-1.19</v>
          </cell>
          <cell r="AG344">
            <v>-1.2</v>
          </cell>
          <cell r="AO344">
            <v>0.2</v>
          </cell>
          <cell r="AW344">
            <v>-0.12</v>
          </cell>
        </row>
        <row r="345">
          <cell r="A345" t="str">
            <v>04-421-01</v>
          </cell>
          <cell r="B345">
            <v>40968</v>
          </cell>
          <cell r="C345">
            <v>68729</v>
          </cell>
          <cell r="D345">
            <v>0</v>
          </cell>
          <cell r="E345">
            <v>0</v>
          </cell>
          <cell r="J345">
            <v>25092.959999999999</v>
          </cell>
          <cell r="S345">
            <v>7195.93</v>
          </cell>
          <cell r="Y345">
            <v>1807.57</v>
          </cell>
          <cell r="AG345">
            <v>1862.56</v>
          </cell>
          <cell r="AO345">
            <v>-323.02999999999997</v>
          </cell>
          <cell r="AW345">
            <v>199.31</v>
          </cell>
        </row>
        <row r="346">
          <cell r="A346" t="str">
            <v>04-421-01</v>
          </cell>
          <cell r="B346">
            <v>40999</v>
          </cell>
          <cell r="C346">
            <v>96092.9</v>
          </cell>
          <cell r="D346">
            <v>0</v>
          </cell>
          <cell r="E346">
            <v>0</v>
          </cell>
          <cell r="J346">
            <v>33171.269999999997</v>
          </cell>
          <cell r="S346">
            <v>10003.27</v>
          </cell>
          <cell r="Y346">
            <v>3257.55</v>
          </cell>
          <cell r="AG346">
            <v>2623.34</v>
          </cell>
          <cell r="AO346">
            <v>-249.84</v>
          </cell>
          <cell r="AW346">
            <v>269.06</v>
          </cell>
        </row>
        <row r="347">
          <cell r="A347" t="str">
            <v>04-421-01</v>
          </cell>
          <cell r="B347">
            <v>41029</v>
          </cell>
          <cell r="C347">
            <v>91808.3</v>
          </cell>
          <cell r="D347">
            <v>0</v>
          </cell>
          <cell r="E347">
            <v>0</v>
          </cell>
          <cell r="J347">
            <v>20574.240000000002</v>
          </cell>
          <cell r="S347">
            <v>9557.24</v>
          </cell>
          <cell r="Y347">
            <v>3139.84</v>
          </cell>
          <cell r="AG347">
            <v>2515.5500000000002</v>
          </cell>
          <cell r="AO347">
            <v>-238.7</v>
          </cell>
          <cell r="AW347">
            <v>201.98</v>
          </cell>
        </row>
        <row r="348">
          <cell r="A348" t="str">
            <v>04-421-01</v>
          </cell>
          <cell r="B348">
            <v>41060</v>
          </cell>
          <cell r="C348">
            <v>101972.2</v>
          </cell>
          <cell r="D348">
            <v>0</v>
          </cell>
          <cell r="E348">
            <v>0</v>
          </cell>
          <cell r="J348">
            <v>15163.27</v>
          </cell>
          <cell r="S348">
            <v>10615.31</v>
          </cell>
          <cell r="Y348">
            <v>3854.55</v>
          </cell>
          <cell r="AG348">
            <v>2885.81</v>
          </cell>
          <cell r="AO348">
            <v>-265.13</v>
          </cell>
          <cell r="AW348">
            <v>234.54</v>
          </cell>
        </row>
        <row r="349">
          <cell r="A349" t="str">
            <v>04-421-01</v>
          </cell>
          <cell r="B349">
            <v>41090</v>
          </cell>
          <cell r="C349">
            <v>569400.6</v>
          </cell>
          <cell r="D349">
            <v>0</v>
          </cell>
          <cell r="E349">
            <v>0</v>
          </cell>
          <cell r="J349">
            <v>114905.04</v>
          </cell>
          <cell r="S349">
            <v>58135.8</v>
          </cell>
          <cell r="Y349">
            <v>4726.0200000000004</v>
          </cell>
          <cell r="AG349">
            <v>13893.37</v>
          </cell>
          <cell r="AO349">
            <v>-1480.44</v>
          </cell>
          <cell r="AW349">
            <v>1992.9</v>
          </cell>
        </row>
        <row r="350">
          <cell r="A350" t="str">
            <v>04-421-01</v>
          </cell>
          <cell r="B350">
            <v>41121</v>
          </cell>
          <cell r="C350">
            <v>413898.5</v>
          </cell>
          <cell r="D350">
            <v>0</v>
          </cell>
          <cell r="E350">
            <v>0</v>
          </cell>
          <cell r="J350">
            <v>76902.34</v>
          </cell>
          <cell r="S350">
            <v>42259.040000000001</v>
          </cell>
          <cell r="Y350">
            <v>2855.9</v>
          </cell>
          <cell r="AG350">
            <v>8981.6</v>
          </cell>
          <cell r="AO350">
            <v>-1076.1400000000001</v>
          </cell>
          <cell r="AW350">
            <v>1365.87</v>
          </cell>
        </row>
        <row r="351">
          <cell r="A351" t="str">
            <v>04-421-01</v>
          </cell>
          <cell r="B351">
            <v>41152</v>
          </cell>
          <cell r="C351">
            <v>99.5</v>
          </cell>
          <cell r="D351">
            <v>0</v>
          </cell>
          <cell r="E351">
            <v>0</v>
          </cell>
          <cell r="J351">
            <v>23.46</v>
          </cell>
          <cell r="S351">
            <v>10.16</v>
          </cell>
          <cell r="Y351">
            <v>0.89</v>
          </cell>
          <cell r="AG351">
            <v>2.4900000000000002</v>
          </cell>
          <cell r="AO351">
            <v>-0.26</v>
          </cell>
          <cell r="AW351">
            <v>0.37</v>
          </cell>
        </row>
        <row r="352">
          <cell r="A352" t="str">
            <v>421-04</v>
          </cell>
          <cell r="C352">
            <v>1341997.8</v>
          </cell>
          <cell r="D352">
            <v>0</v>
          </cell>
          <cell r="E352">
            <v>0</v>
          </cell>
          <cell r="J352">
            <v>285830.08</v>
          </cell>
          <cell r="S352">
            <v>137775.80000000002</v>
          </cell>
          <cell r="Y352">
            <v>19642.47</v>
          </cell>
          <cell r="AG352">
            <v>32764.360000000004</v>
          </cell>
          <cell r="AO352">
            <v>-3633.3900000000003</v>
          </cell>
          <cell r="AW352">
            <v>4264.0099999999993</v>
          </cell>
        </row>
        <row r="356">
          <cell r="A356" t="str">
            <v>04-321-12</v>
          </cell>
          <cell r="B356">
            <v>40486</v>
          </cell>
          <cell r="C356">
            <v>0</v>
          </cell>
          <cell r="D356">
            <v>0</v>
          </cell>
          <cell r="E356">
            <v>0</v>
          </cell>
          <cell r="J356">
            <v>0</v>
          </cell>
          <cell r="S356">
            <v>0</v>
          </cell>
          <cell r="Y356">
            <v>0</v>
          </cell>
          <cell r="AG356">
            <v>0</v>
          </cell>
          <cell r="AO356">
            <v>0</v>
          </cell>
          <cell r="AW356">
            <v>0</v>
          </cell>
        </row>
        <row r="357">
          <cell r="A357" t="str">
            <v>321-04-PPS</v>
          </cell>
          <cell r="C357">
            <v>0</v>
          </cell>
          <cell r="D357">
            <v>0</v>
          </cell>
          <cell r="E357">
            <v>0</v>
          </cell>
          <cell r="J357">
            <v>0</v>
          </cell>
          <cell r="S357">
            <v>0</v>
          </cell>
          <cell r="Y357">
            <v>0</v>
          </cell>
          <cell r="AG357">
            <v>0</v>
          </cell>
          <cell r="AO357">
            <v>0</v>
          </cell>
          <cell r="AW357">
            <v>0</v>
          </cell>
        </row>
        <row r="361">
          <cell r="A361" t="str">
            <v>04-421-12</v>
          </cell>
          <cell r="B361">
            <v>40512</v>
          </cell>
          <cell r="C361">
            <v>0</v>
          </cell>
          <cell r="D361">
            <v>0</v>
          </cell>
          <cell r="E361">
            <v>0</v>
          </cell>
          <cell r="J361">
            <v>0</v>
          </cell>
          <cell r="S361">
            <v>0</v>
          </cell>
          <cell r="Y361">
            <v>0</v>
          </cell>
          <cell r="AG361">
            <v>0</v>
          </cell>
          <cell r="AO361">
            <v>0</v>
          </cell>
          <cell r="AW361">
            <v>0</v>
          </cell>
        </row>
        <row r="362">
          <cell r="A362" t="str">
            <v>04-421-12</v>
          </cell>
          <cell r="B362">
            <v>41029</v>
          </cell>
          <cell r="C362">
            <v>0</v>
          </cell>
          <cell r="D362">
            <v>0</v>
          </cell>
          <cell r="E362">
            <v>-15.7</v>
          </cell>
          <cell r="J362">
            <v>0</v>
          </cell>
          <cell r="S362">
            <v>-1.63</v>
          </cell>
          <cell r="Y362">
            <v>0</v>
          </cell>
          <cell r="AG362">
            <v>-0.43</v>
          </cell>
          <cell r="AO362">
            <v>0.04</v>
          </cell>
          <cell r="AW362">
            <v>-0.01</v>
          </cell>
        </row>
        <row r="363">
          <cell r="A363" t="str">
            <v>04-421-12</v>
          </cell>
          <cell r="B363">
            <v>41060</v>
          </cell>
          <cell r="C363">
            <v>0</v>
          </cell>
          <cell r="D363">
            <v>0</v>
          </cell>
          <cell r="E363">
            <v>-62.8</v>
          </cell>
          <cell r="J363">
            <v>0</v>
          </cell>
          <cell r="S363">
            <v>-6.54</v>
          </cell>
          <cell r="Y363">
            <v>0</v>
          </cell>
          <cell r="AG363">
            <v>-1.78</v>
          </cell>
          <cell r="AO363">
            <v>0.16</v>
          </cell>
          <cell r="AW363">
            <v>-0.08</v>
          </cell>
        </row>
        <row r="364">
          <cell r="A364" t="str">
            <v>04-421-12</v>
          </cell>
          <cell r="B364">
            <v>41090</v>
          </cell>
          <cell r="C364">
            <v>0</v>
          </cell>
          <cell r="D364">
            <v>15.6</v>
          </cell>
          <cell r="E364">
            <v>2516.8000000000002</v>
          </cell>
          <cell r="J364">
            <v>0</v>
          </cell>
          <cell r="S364">
            <v>258.56</v>
          </cell>
          <cell r="Y364">
            <v>0.13</v>
          </cell>
          <cell r="AG364">
            <v>61.79</v>
          </cell>
          <cell r="AO364">
            <v>-6.58</v>
          </cell>
          <cell r="AW364">
            <v>5.32</v>
          </cell>
        </row>
        <row r="365">
          <cell r="A365" t="str">
            <v>04-421-12</v>
          </cell>
          <cell r="B365">
            <v>41121</v>
          </cell>
          <cell r="C365">
            <v>0</v>
          </cell>
          <cell r="D365">
            <v>132.19999999999999</v>
          </cell>
          <cell r="E365">
            <v>8538.2000000000007</v>
          </cell>
          <cell r="J365">
            <v>0</v>
          </cell>
          <cell r="S365">
            <v>885.25</v>
          </cell>
          <cell r="Y365">
            <v>0.91</v>
          </cell>
          <cell r="AG365">
            <v>188.15</v>
          </cell>
          <cell r="AO365">
            <v>-22.54</v>
          </cell>
          <cell r="AW365">
            <v>17.34</v>
          </cell>
        </row>
        <row r="366">
          <cell r="A366" t="str">
            <v>421-04-PPS</v>
          </cell>
          <cell r="C366">
            <v>0</v>
          </cell>
          <cell r="D366">
            <v>147.79999999999998</v>
          </cell>
          <cell r="E366">
            <v>10976.5</v>
          </cell>
          <cell r="J366">
            <v>0</v>
          </cell>
          <cell r="S366">
            <v>1135.6400000000001</v>
          </cell>
          <cell r="Y366">
            <v>1.04</v>
          </cell>
          <cell r="AG366">
            <v>247.73000000000002</v>
          </cell>
          <cell r="AO366">
            <v>-28.919999999999998</v>
          </cell>
          <cell r="AW366">
            <v>22.57</v>
          </cell>
        </row>
        <row r="370">
          <cell r="A370" t="str">
            <v>04-321-13</v>
          </cell>
          <cell r="B370">
            <v>40486</v>
          </cell>
          <cell r="C370">
            <v>0</v>
          </cell>
          <cell r="D370">
            <v>0</v>
          </cell>
          <cell r="E370">
            <v>0</v>
          </cell>
          <cell r="J370">
            <v>0</v>
          </cell>
          <cell r="S370">
            <v>0</v>
          </cell>
          <cell r="Y370">
            <v>0</v>
          </cell>
          <cell r="AG370">
            <v>0</v>
          </cell>
          <cell r="AO370">
            <v>0</v>
          </cell>
          <cell r="AW370">
            <v>0</v>
          </cell>
        </row>
        <row r="371">
          <cell r="A371" t="str">
            <v>321-04-CAP</v>
          </cell>
          <cell r="C371">
            <v>0</v>
          </cell>
          <cell r="D371">
            <v>0</v>
          </cell>
          <cell r="E371">
            <v>0</v>
          </cell>
          <cell r="J371">
            <v>0</v>
          </cell>
          <cell r="S371">
            <v>0</v>
          </cell>
          <cell r="Y371">
            <v>0</v>
          </cell>
          <cell r="AG371">
            <v>0</v>
          </cell>
          <cell r="AO371">
            <v>0</v>
          </cell>
          <cell r="AW371">
            <v>0</v>
          </cell>
        </row>
        <row r="375">
          <cell r="A375" t="str">
            <v>04-421-13</v>
          </cell>
          <cell r="B375">
            <v>40512</v>
          </cell>
          <cell r="C375">
            <v>0</v>
          </cell>
          <cell r="D375">
            <v>0</v>
          </cell>
          <cell r="E375">
            <v>0</v>
          </cell>
          <cell r="J375">
            <v>0</v>
          </cell>
          <cell r="S375">
            <v>0</v>
          </cell>
          <cell r="Y375">
            <v>0</v>
          </cell>
          <cell r="AG375">
            <v>0</v>
          </cell>
          <cell r="AO375">
            <v>0</v>
          </cell>
          <cell r="AW375">
            <v>0</v>
          </cell>
        </row>
        <row r="376">
          <cell r="A376" t="str">
            <v>04-421-13</v>
          </cell>
          <cell r="B376">
            <v>41090</v>
          </cell>
          <cell r="C376">
            <v>1470.8</v>
          </cell>
          <cell r="D376">
            <v>0</v>
          </cell>
          <cell r="E376">
            <v>0</v>
          </cell>
          <cell r="J376">
            <v>296.81</v>
          </cell>
          <cell r="S376">
            <v>150.16999999999999</v>
          </cell>
          <cell r="Y376">
            <v>12.21</v>
          </cell>
          <cell r="AG376">
            <v>35.89</v>
          </cell>
          <cell r="AO376">
            <v>-3.82</v>
          </cell>
          <cell r="AW376">
            <v>5.15</v>
          </cell>
        </row>
        <row r="377">
          <cell r="A377" t="str">
            <v>04-421-13</v>
          </cell>
          <cell r="B377">
            <v>41121</v>
          </cell>
          <cell r="C377">
            <v>1187.5</v>
          </cell>
          <cell r="D377">
            <v>0</v>
          </cell>
          <cell r="E377">
            <v>0</v>
          </cell>
          <cell r="J377">
            <v>220.64</v>
          </cell>
          <cell r="S377">
            <v>121.24</v>
          </cell>
          <cell r="Y377">
            <v>8.19</v>
          </cell>
          <cell r="AG377">
            <v>25.77</v>
          </cell>
          <cell r="AO377">
            <v>-3.09</v>
          </cell>
          <cell r="AW377">
            <v>3.92</v>
          </cell>
        </row>
        <row r="378">
          <cell r="A378" t="str">
            <v>421-04-CAP</v>
          </cell>
          <cell r="C378">
            <v>2658.3</v>
          </cell>
          <cell r="D378">
            <v>0</v>
          </cell>
          <cell r="E378">
            <v>0</v>
          </cell>
          <cell r="J378">
            <v>517.45000000000005</v>
          </cell>
          <cell r="S378">
            <v>271.40999999999997</v>
          </cell>
          <cell r="Y378">
            <v>20.399999999999999</v>
          </cell>
          <cell r="AG378">
            <v>61.66</v>
          </cell>
          <cell r="AO378">
            <v>-6.91</v>
          </cell>
          <cell r="AW378">
            <v>9.07</v>
          </cell>
        </row>
        <row r="382">
          <cell r="A382" t="str">
            <v>04-324-01</v>
          </cell>
          <cell r="B382">
            <v>40486</v>
          </cell>
          <cell r="C382">
            <v>0</v>
          </cell>
          <cell r="D382">
            <v>0</v>
          </cell>
          <cell r="E382">
            <v>0</v>
          </cell>
          <cell r="J382">
            <v>0</v>
          </cell>
          <cell r="S382">
            <v>0</v>
          </cell>
          <cell r="Y382">
            <v>0</v>
          </cell>
          <cell r="AG382">
            <v>0</v>
          </cell>
          <cell r="AO382">
            <v>0</v>
          </cell>
          <cell r="AW382">
            <v>0</v>
          </cell>
        </row>
        <row r="383">
          <cell r="A383" t="str">
            <v>324-04</v>
          </cell>
          <cell r="C383">
            <v>0</v>
          </cell>
          <cell r="D383">
            <v>0</v>
          </cell>
          <cell r="E383">
            <v>0</v>
          </cell>
          <cell r="J383">
            <v>0</v>
          </cell>
          <cell r="S383">
            <v>0</v>
          </cell>
          <cell r="Y383">
            <v>0</v>
          </cell>
          <cell r="AG383">
            <v>0</v>
          </cell>
          <cell r="AO383">
            <v>0</v>
          </cell>
          <cell r="AW383">
            <v>0</v>
          </cell>
        </row>
        <row r="387">
          <cell r="A387" t="str">
            <v>04-325-01</v>
          </cell>
          <cell r="B387">
            <v>40486</v>
          </cell>
          <cell r="C387">
            <v>0</v>
          </cell>
          <cell r="D387">
            <v>0</v>
          </cell>
          <cell r="E387">
            <v>0</v>
          </cell>
          <cell r="J387">
            <v>0</v>
          </cell>
          <cell r="S387">
            <v>0</v>
          </cell>
          <cell r="Y387">
            <v>0</v>
          </cell>
          <cell r="AG387">
            <v>0</v>
          </cell>
          <cell r="AO387">
            <v>0</v>
          </cell>
          <cell r="AW387">
            <v>0</v>
          </cell>
        </row>
        <row r="388">
          <cell r="A388" t="str">
            <v>325-04</v>
          </cell>
          <cell r="C388">
            <v>0</v>
          </cell>
          <cell r="D388">
            <v>0</v>
          </cell>
          <cell r="E388">
            <v>0</v>
          </cell>
          <cell r="J388">
            <v>0</v>
          </cell>
          <cell r="S388">
            <v>0</v>
          </cell>
          <cell r="Y388">
            <v>0</v>
          </cell>
          <cell r="AG388">
            <v>0</v>
          </cell>
          <cell r="AO388">
            <v>0</v>
          </cell>
          <cell r="AW388">
            <v>0</v>
          </cell>
        </row>
        <row r="392">
          <cell r="A392" t="str">
            <v>04-425-01</v>
          </cell>
          <cell r="B392">
            <v>40512</v>
          </cell>
          <cell r="C392">
            <v>0</v>
          </cell>
          <cell r="D392">
            <v>0</v>
          </cell>
          <cell r="E392">
            <v>0</v>
          </cell>
          <cell r="J392">
            <v>0</v>
          </cell>
          <cell r="S392">
            <v>0</v>
          </cell>
          <cell r="Y392">
            <v>0</v>
          </cell>
          <cell r="AG392">
            <v>0</v>
          </cell>
          <cell r="AO392">
            <v>0</v>
          </cell>
          <cell r="AW392">
            <v>0</v>
          </cell>
        </row>
        <row r="393">
          <cell r="A393" t="str">
            <v>04-425-01</v>
          </cell>
          <cell r="B393">
            <v>41060</v>
          </cell>
          <cell r="C393">
            <v>-19.2</v>
          </cell>
          <cell r="D393">
            <v>0</v>
          </cell>
          <cell r="E393">
            <v>0</v>
          </cell>
          <cell r="J393">
            <v>-2.86</v>
          </cell>
          <cell r="S393">
            <v>-2</v>
          </cell>
          <cell r="Y393">
            <v>-0.73</v>
          </cell>
          <cell r="AG393">
            <v>-0.54</v>
          </cell>
          <cell r="AO393">
            <v>0.05</v>
          </cell>
          <cell r="AW393">
            <v>-0.04</v>
          </cell>
        </row>
        <row r="394">
          <cell r="A394" t="str">
            <v>04-425-01</v>
          </cell>
          <cell r="B394">
            <v>41090</v>
          </cell>
          <cell r="C394">
            <v>39926.800000000003</v>
          </cell>
          <cell r="D394">
            <v>0</v>
          </cell>
          <cell r="E394">
            <v>0</v>
          </cell>
          <cell r="J394">
            <v>8057.23</v>
          </cell>
          <cell r="S394">
            <v>4076.53</v>
          </cell>
          <cell r="Y394">
            <v>331.39</v>
          </cell>
          <cell r="AG394">
            <v>974.21</v>
          </cell>
          <cell r="AO394">
            <v>-103.81</v>
          </cell>
          <cell r="AW394">
            <v>139.74</v>
          </cell>
        </row>
        <row r="395">
          <cell r="A395" t="str">
            <v>04-425-01</v>
          </cell>
          <cell r="B395">
            <v>41121</v>
          </cell>
          <cell r="C395">
            <v>18004.2</v>
          </cell>
          <cell r="D395">
            <v>0</v>
          </cell>
          <cell r="E395">
            <v>0</v>
          </cell>
          <cell r="J395">
            <v>3345.18</v>
          </cell>
          <cell r="S395">
            <v>1838.23</v>
          </cell>
          <cell r="Y395">
            <v>124.23</v>
          </cell>
          <cell r="AG395">
            <v>390.69</v>
          </cell>
          <cell r="AO395">
            <v>-46.81</v>
          </cell>
          <cell r="AW395">
            <v>59.41</v>
          </cell>
        </row>
        <row r="396">
          <cell r="A396" t="str">
            <v>425-04</v>
          </cell>
          <cell r="C396">
            <v>57911.8</v>
          </cell>
          <cell r="D396">
            <v>0</v>
          </cell>
          <cell r="E396">
            <v>0</v>
          </cell>
          <cell r="J396">
            <v>11399.55</v>
          </cell>
          <cell r="S396">
            <v>5912.76</v>
          </cell>
          <cell r="Y396">
            <v>454.89</v>
          </cell>
          <cell r="AG396">
            <v>1364.3600000000001</v>
          </cell>
          <cell r="AO396">
            <v>-150.57</v>
          </cell>
          <cell r="AW396">
            <v>199.11</v>
          </cell>
        </row>
        <row r="400">
          <cell r="A400" t="str">
            <v>04-325-02</v>
          </cell>
          <cell r="B400">
            <v>38383</v>
          </cell>
          <cell r="C400">
            <v>0</v>
          </cell>
          <cell r="D400">
            <v>0</v>
          </cell>
          <cell r="E400">
            <v>0</v>
          </cell>
          <cell r="J400">
            <v>0</v>
          </cell>
          <cell r="S400">
            <v>0</v>
          </cell>
          <cell r="Y400">
            <v>0</v>
          </cell>
          <cell r="AG400">
            <v>0</v>
          </cell>
          <cell r="AO400">
            <v>0</v>
          </cell>
          <cell r="AW400">
            <v>0</v>
          </cell>
        </row>
        <row r="401">
          <cell r="A401" t="str">
            <v>04-325-02</v>
          </cell>
          <cell r="B401">
            <v>40486</v>
          </cell>
          <cell r="C401">
            <v>0</v>
          </cell>
          <cell r="D401">
            <v>0</v>
          </cell>
          <cell r="E401">
            <v>0</v>
          </cell>
          <cell r="J401">
            <v>0</v>
          </cell>
          <cell r="S401">
            <v>0</v>
          </cell>
          <cell r="Y401">
            <v>0</v>
          </cell>
          <cell r="AG401">
            <v>0</v>
          </cell>
          <cell r="AO401">
            <v>0</v>
          </cell>
          <cell r="AW401">
            <v>0</v>
          </cell>
        </row>
        <row r="402">
          <cell r="A402" t="str">
            <v>325-04</v>
          </cell>
          <cell r="C402">
            <v>0</v>
          </cell>
          <cell r="D402">
            <v>0</v>
          </cell>
          <cell r="E402">
            <v>0</v>
          </cell>
          <cell r="J402">
            <v>0</v>
          </cell>
          <cell r="S402">
            <v>0</v>
          </cell>
          <cell r="Y402">
            <v>0</v>
          </cell>
          <cell r="AG402">
            <v>0</v>
          </cell>
          <cell r="AO402">
            <v>0</v>
          </cell>
          <cell r="AW402">
            <v>0</v>
          </cell>
        </row>
        <row r="406">
          <cell r="A406" t="str">
            <v>04-425-02</v>
          </cell>
          <cell r="B406">
            <v>40512</v>
          </cell>
          <cell r="C406">
            <v>0</v>
          </cell>
          <cell r="D406">
            <v>0</v>
          </cell>
          <cell r="E406">
            <v>0</v>
          </cell>
          <cell r="J406">
            <v>0</v>
          </cell>
          <cell r="S406">
            <v>0</v>
          </cell>
          <cell r="Y406">
            <v>0</v>
          </cell>
          <cell r="AG406">
            <v>0</v>
          </cell>
          <cell r="AO406">
            <v>0</v>
          </cell>
          <cell r="AW406">
            <v>0</v>
          </cell>
        </row>
        <row r="407">
          <cell r="A407" t="str">
            <v>04-425-02</v>
          </cell>
          <cell r="B407">
            <v>41090</v>
          </cell>
          <cell r="C407">
            <v>60590.7</v>
          </cell>
          <cell r="D407">
            <v>0</v>
          </cell>
          <cell r="E407">
            <v>0</v>
          </cell>
          <cell r="J407">
            <v>12227.2</v>
          </cell>
          <cell r="S407">
            <v>6186.31</v>
          </cell>
          <cell r="Y407">
            <v>502.9</v>
          </cell>
          <cell r="AG407">
            <v>1478.41</v>
          </cell>
          <cell r="AO407">
            <v>-157.54</v>
          </cell>
          <cell r="AW407">
            <v>212.07</v>
          </cell>
        </row>
        <row r="408">
          <cell r="A408" t="str">
            <v>04-425-02</v>
          </cell>
          <cell r="B408">
            <v>41121</v>
          </cell>
          <cell r="C408">
            <v>28282</v>
          </cell>
          <cell r="D408">
            <v>0</v>
          </cell>
          <cell r="E408">
            <v>0</v>
          </cell>
          <cell r="J408">
            <v>5254.8</v>
          </cell>
          <cell r="S408">
            <v>2887.59</v>
          </cell>
          <cell r="Y408">
            <v>195.15</v>
          </cell>
          <cell r="AG408">
            <v>613.72</v>
          </cell>
          <cell r="AO408">
            <v>-73.53</v>
          </cell>
          <cell r="AW408">
            <v>93.33</v>
          </cell>
        </row>
        <row r="409">
          <cell r="A409" t="str">
            <v>04-425-02</v>
          </cell>
          <cell r="B409">
            <v>41152</v>
          </cell>
          <cell r="C409">
            <v>147.80000000000001</v>
          </cell>
          <cell r="D409">
            <v>0</v>
          </cell>
          <cell r="E409">
            <v>0</v>
          </cell>
          <cell r="J409">
            <v>34.85</v>
          </cell>
          <cell r="S409">
            <v>15.09</v>
          </cell>
          <cell r="Y409">
            <v>1.32</v>
          </cell>
          <cell r="AG409">
            <v>3.7</v>
          </cell>
          <cell r="AO409">
            <v>-0.38</v>
          </cell>
          <cell r="AW409">
            <v>0.55000000000000004</v>
          </cell>
        </row>
        <row r="410">
          <cell r="A410" t="str">
            <v>425-04</v>
          </cell>
          <cell r="C410">
            <v>89020.5</v>
          </cell>
          <cell r="D410">
            <v>0</v>
          </cell>
          <cell r="E410">
            <v>0</v>
          </cell>
          <cell r="J410">
            <v>17516.849999999999</v>
          </cell>
          <cell r="S410">
            <v>9088.9900000000016</v>
          </cell>
          <cell r="Y410">
            <v>699.37</v>
          </cell>
          <cell r="AG410">
            <v>2095.83</v>
          </cell>
          <cell r="AO410">
            <v>-231.45</v>
          </cell>
          <cell r="AW410">
            <v>305.95</v>
          </cell>
        </row>
        <row r="414">
          <cell r="A414" t="str">
            <v>04-325-12</v>
          </cell>
          <cell r="B414">
            <v>40486</v>
          </cell>
          <cell r="C414">
            <v>0</v>
          </cell>
          <cell r="D414">
            <v>0</v>
          </cell>
          <cell r="E414">
            <v>0</v>
          </cell>
          <cell r="J414">
            <v>0</v>
          </cell>
          <cell r="S414">
            <v>0</v>
          </cell>
          <cell r="Y414">
            <v>0</v>
          </cell>
          <cell r="AG414">
            <v>0</v>
          </cell>
          <cell r="AO414">
            <v>0</v>
          </cell>
          <cell r="AW414">
            <v>0</v>
          </cell>
        </row>
        <row r="415">
          <cell r="A415" t="str">
            <v>325-04-PPS</v>
          </cell>
          <cell r="C415">
            <v>0</v>
          </cell>
          <cell r="D415">
            <v>0</v>
          </cell>
          <cell r="E415">
            <v>0</v>
          </cell>
          <cell r="J415">
            <v>0</v>
          </cell>
          <cell r="S415">
            <v>0</v>
          </cell>
          <cell r="Y415">
            <v>0</v>
          </cell>
          <cell r="AG415">
            <v>0</v>
          </cell>
          <cell r="AO415">
            <v>0</v>
          </cell>
          <cell r="AW415">
            <v>0</v>
          </cell>
        </row>
        <row r="419">
          <cell r="A419" t="str">
            <v>04-425-12</v>
          </cell>
          <cell r="B419">
            <v>40512</v>
          </cell>
          <cell r="C419">
            <v>0</v>
          </cell>
          <cell r="D419">
            <v>0</v>
          </cell>
          <cell r="E419">
            <v>0</v>
          </cell>
          <cell r="J419">
            <v>0</v>
          </cell>
          <cell r="S419">
            <v>0</v>
          </cell>
          <cell r="Y419">
            <v>0</v>
          </cell>
          <cell r="AG419">
            <v>0</v>
          </cell>
          <cell r="AO419">
            <v>0</v>
          </cell>
          <cell r="AW419">
            <v>0</v>
          </cell>
        </row>
        <row r="420">
          <cell r="A420" t="str">
            <v>425-04-PPS</v>
          </cell>
          <cell r="C420">
            <v>0</v>
          </cell>
          <cell r="D420">
            <v>0</v>
          </cell>
          <cell r="E420">
            <v>0</v>
          </cell>
          <cell r="J420">
            <v>0</v>
          </cell>
          <cell r="S420">
            <v>0</v>
          </cell>
          <cell r="Y420">
            <v>0</v>
          </cell>
          <cell r="AG420">
            <v>0</v>
          </cell>
          <cell r="AO420">
            <v>0</v>
          </cell>
          <cell r="AW420">
            <v>0</v>
          </cell>
        </row>
        <row r="424">
          <cell r="A424" t="str">
            <v>04-325-13</v>
          </cell>
          <cell r="B424">
            <v>40486</v>
          </cell>
          <cell r="C424">
            <v>0</v>
          </cell>
          <cell r="D424">
            <v>0</v>
          </cell>
          <cell r="E424">
            <v>0</v>
          </cell>
          <cell r="J424">
            <v>0</v>
          </cell>
          <cell r="S424">
            <v>0</v>
          </cell>
          <cell r="Y424">
            <v>0</v>
          </cell>
          <cell r="AG424">
            <v>0</v>
          </cell>
          <cell r="AO424">
            <v>0</v>
          </cell>
          <cell r="AW424">
            <v>0</v>
          </cell>
        </row>
        <row r="425">
          <cell r="A425" t="str">
            <v>325-04-CAP</v>
          </cell>
          <cell r="C425">
            <v>0</v>
          </cell>
          <cell r="D425">
            <v>0</v>
          </cell>
          <cell r="E425">
            <v>0</v>
          </cell>
          <cell r="J425">
            <v>0</v>
          </cell>
          <cell r="S425">
            <v>0</v>
          </cell>
          <cell r="Y425">
            <v>0</v>
          </cell>
          <cell r="AG425">
            <v>0</v>
          </cell>
          <cell r="AO425">
            <v>0</v>
          </cell>
          <cell r="AW425">
            <v>0</v>
          </cell>
        </row>
        <row r="429">
          <cell r="A429" t="str">
            <v>Total 04</v>
          </cell>
          <cell r="C429">
            <v>1491588.3999999997</v>
          </cell>
          <cell r="D429">
            <v>147.79999999999998</v>
          </cell>
          <cell r="E429">
            <v>10976.5</v>
          </cell>
          <cell r="J429">
            <v>315263.93000000005</v>
          </cell>
          <cell r="S429">
            <v>154184.60000000003</v>
          </cell>
          <cell r="Y429">
            <v>20818.170000000006</v>
          </cell>
          <cell r="AG429">
            <v>36533.94000000001</v>
          </cell>
          <cell r="AO429">
            <v>-4051.2400000000002</v>
          </cell>
          <cell r="AW429">
            <v>4800.7099999999982</v>
          </cell>
        </row>
        <row r="433">
          <cell r="A433" t="str">
            <v>05-315-01</v>
          </cell>
          <cell r="B433">
            <v>40486</v>
          </cell>
          <cell r="C433">
            <v>0</v>
          </cell>
          <cell r="D433">
            <v>0</v>
          </cell>
          <cell r="E433">
            <v>0</v>
          </cell>
          <cell r="J433">
            <v>0</v>
          </cell>
          <cell r="S433">
            <v>0</v>
          </cell>
          <cell r="Y433">
            <v>0</v>
          </cell>
          <cell r="AG433">
            <v>0</v>
          </cell>
          <cell r="AO433">
            <v>0</v>
          </cell>
          <cell r="AW433">
            <v>0</v>
          </cell>
        </row>
        <row r="434">
          <cell r="A434" t="str">
            <v>315-05</v>
          </cell>
          <cell r="C434">
            <v>0</v>
          </cell>
          <cell r="D434">
            <v>0</v>
          </cell>
          <cell r="E434">
            <v>0</v>
          </cell>
          <cell r="J434">
            <v>0</v>
          </cell>
          <cell r="S434">
            <v>0</v>
          </cell>
          <cell r="Y434">
            <v>0</v>
          </cell>
          <cell r="AG434">
            <v>0</v>
          </cell>
          <cell r="AO434">
            <v>0</v>
          </cell>
          <cell r="AW434">
            <v>0</v>
          </cell>
        </row>
        <row r="438">
          <cell r="A438" t="str">
            <v>05-415-01</v>
          </cell>
          <cell r="B438">
            <v>40512</v>
          </cell>
          <cell r="C438">
            <v>0</v>
          </cell>
          <cell r="D438">
            <v>0</v>
          </cell>
          <cell r="E438">
            <v>0</v>
          </cell>
          <cell r="J438">
            <v>0</v>
          </cell>
          <cell r="S438">
            <v>0</v>
          </cell>
          <cell r="Y438">
            <v>0</v>
          </cell>
          <cell r="AG438">
            <v>0</v>
          </cell>
          <cell r="AO438">
            <v>0</v>
          </cell>
          <cell r="AW438">
            <v>0</v>
          </cell>
        </row>
        <row r="439">
          <cell r="A439" t="str">
            <v>05-415-01</v>
          </cell>
          <cell r="B439">
            <v>40999</v>
          </cell>
          <cell r="C439">
            <v>-17.5</v>
          </cell>
          <cell r="D439">
            <v>0</v>
          </cell>
          <cell r="E439">
            <v>0</v>
          </cell>
          <cell r="J439">
            <v>-6.04</v>
          </cell>
          <cell r="S439">
            <v>-1.62</v>
          </cell>
          <cell r="Y439">
            <v>-0.46</v>
          </cell>
          <cell r="AG439">
            <v>0.1</v>
          </cell>
          <cell r="AO439">
            <v>0.05</v>
          </cell>
          <cell r="AW439">
            <v>-0.05</v>
          </cell>
        </row>
        <row r="440">
          <cell r="A440" t="str">
            <v>05-415-01</v>
          </cell>
          <cell r="B440">
            <v>41029</v>
          </cell>
          <cell r="C440">
            <v>-139.1</v>
          </cell>
          <cell r="D440">
            <v>0</v>
          </cell>
          <cell r="E440">
            <v>0</v>
          </cell>
          <cell r="J440">
            <v>-31.17</v>
          </cell>
          <cell r="S440">
            <v>-12.85</v>
          </cell>
          <cell r="Y440">
            <v>-3.73</v>
          </cell>
          <cell r="AG440">
            <v>0.79</v>
          </cell>
          <cell r="AO440">
            <v>0.36</v>
          </cell>
          <cell r="AW440">
            <v>-0.31</v>
          </cell>
        </row>
        <row r="441">
          <cell r="A441" t="str">
            <v>05-415-01</v>
          </cell>
          <cell r="B441">
            <v>41060</v>
          </cell>
          <cell r="C441">
            <v>-186.6</v>
          </cell>
          <cell r="D441">
            <v>0</v>
          </cell>
          <cell r="E441">
            <v>0</v>
          </cell>
          <cell r="J441">
            <v>-27.75</v>
          </cell>
          <cell r="S441">
            <v>-17.239999999999998</v>
          </cell>
          <cell r="Y441">
            <v>-5.08</v>
          </cell>
          <cell r="AG441">
            <v>1.03</v>
          </cell>
          <cell r="AO441">
            <v>0.49</v>
          </cell>
          <cell r="AW441">
            <v>-0.43</v>
          </cell>
        </row>
        <row r="442">
          <cell r="A442" t="str">
            <v>05-415-01</v>
          </cell>
          <cell r="B442">
            <v>41090</v>
          </cell>
          <cell r="C442">
            <v>3770.4</v>
          </cell>
          <cell r="D442">
            <v>0</v>
          </cell>
          <cell r="E442">
            <v>0</v>
          </cell>
          <cell r="J442">
            <v>760.87</v>
          </cell>
          <cell r="S442">
            <v>350.27</v>
          </cell>
          <cell r="Y442">
            <v>-1.89</v>
          </cell>
          <cell r="AG442">
            <v>-6.41</v>
          </cell>
          <cell r="AO442">
            <v>-9.8000000000000007</v>
          </cell>
          <cell r="AW442">
            <v>13.2</v>
          </cell>
        </row>
        <row r="443">
          <cell r="A443" t="str">
            <v>05-415-01</v>
          </cell>
          <cell r="B443">
            <v>41121</v>
          </cell>
          <cell r="C443">
            <v>4237.1000000000004</v>
          </cell>
          <cell r="D443">
            <v>0</v>
          </cell>
          <cell r="E443">
            <v>0</v>
          </cell>
          <cell r="J443">
            <v>787.25</v>
          </cell>
          <cell r="S443">
            <v>393.63</v>
          </cell>
          <cell r="Y443">
            <v>-5.51</v>
          </cell>
          <cell r="AG443">
            <v>-8.0500000000000007</v>
          </cell>
          <cell r="AO443">
            <v>-11.02</v>
          </cell>
          <cell r="AW443">
            <v>13.98</v>
          </cell>
        </row>
        <row r="444">
          <cell r="A444" t="str">
            <v>415-05</v>
          </cell>
          <cell r="C444">
            <v>7664.3000000000011</v>
          </cell>
          <cell r="D444">
            <v>0</v>
          </cell>
          <cell r="E444">
            <v>0</v>
          </cell>
          <cell r="J444">
            <v>1483.1599999999999</v>
          </cell>
          <cell r="S444">
            <v>712.19</v>
          </cell>
          <cell r="Y444">
            <v>-16.670000000000002</v>
          </cell>
          <cell r="AG444">
            <v>-12.540000000000001</v>
          </cell>
          <cell r="AO444">
            <v>-19.920000000000002</v>
          </cell>
          <cell r="AW444">
            <v>26.39</v>
          </cell>
        </row>
        <row r="448">
          <cell r="A448" t="str">
            <v>05-415-12</v>
          </cell>
          <cell r="B448">
            <v>40512</v>
          </cell>
          <cell r="C448">
            <v>0</v>
          </cell>
          <cell r="D448">
            <v>0</v>
          </cell>
          <cell r="E448">
            <v>0</v>
          </cell>
          <cell r="J448">
            <v>0</v>
          </cell>
          <cell r="S448">
            <v>0</v>
          </cell>
          <cell r="Y448">
            <v>0</v>
          </cell>
          <cell r="AG448">
            <v>0</v>
          </cell>
          <cell r="AO448">
            <v>0</v>
          </cell>
          <cell r="AW448">
            <v>0</v>
          </cell>
        </row>
        <row r="449">
          <cell r="A449" t="str">
            <v>05-415-12</v>
          </cell>
          <cell r="B449">
            <v>41029</v>
          </cell>
          <cell r="C449">
            <v>0</v>
          </cell>
          <cell r="D449">
            <v>0</v>
          </cell>
          <cell r="E449">
            <v>-9.1</v>
          </cell>
          <cell r="J449">
            <v>0</v>
          </cell>
          <cell r="S449">
            <v>-0.84</v>
          </cell>
          <cell r="Y449">
            <v>0</v>
          </cell>
          <cell r="AG449">
            <v>0.05</v>
          </cell>
          <cell r="AO449">
            <v>0.02</v>
          </cell>
          <cell r="AW449">
            <v>-0.01</v>
          </cell>
        </row>
        <row r="450">
          <cell r="A450" t="str">
            <v>05-415-12</v>
          </cell>
          <cell r="B450">
            <v>41060</v>
          </cell>
          <cell r="C450">
            <v>0</v>
          </cell>
          <cell r="D450">
            <v>0</v>
          </cell>
          <cell r="E450">
            <v>-91.7</v>
          </cell>
          <cell r="J450">
            <v>0</v>
          </cell>
          <cell r="S450">
            <v>-8.4700000000000006</v>
          </cell>
          <cell r="Y450">
            <v>0</v>
          </cell>
          <cell r="AG450">
            <v>0.5</v>
          </cell>
          <cell r="AO450">
            <v>0.24</v>
          </cell>
          <cell r="AW450">
            <v>-0.12</v>
          </cell>
        </row>
        <row r="451">
          <cell r="A451" t="str">
            <v>05-415-12</v>
          </cell>
          <cell r="B451">
            <v>41090</v>
          </cell>
          <cell r="C451">
            <v>0</v>
          </cell>
          <cell r="D451">
            <v>0</v>
          </cell>
          <cell r="E451">
            <v>162</v>
          </cell>
          <cell r="J451">
            <v>0</v>
          </cell>
          <cell r="S451">
            <v>15.05</v>
          </cell>
          <cell r="Y451">
            <v>0</v>
          </cell>
          <cell r="AG451">
            <v>-0.28000000000000003</v>
          </cell>
          <cell r="AO451">
            <v>-0.42</v>
          </cell>
          <cell r="AW451">
            <v>0.34</v>
          </cell>
        </row>
        <row r="452">
          <cell r="A452" t="str">
            <v>05-415-12</v>
          </cell>
          <cell r="B452">
            <v>41121</v>
          </cell>
          <cell r="C452">
            <v>0</v>
          </cell>
          <cell r="D452">
            <v>0</v>
          </cell>
          <cell r="E452">
            <v>271</v>
          </cell>
          <cell r="J452">
            <v>0</v>
          </cell>
          <cell r="S452">
            <v>25.18</v>
          </cell>
          <cell r="Y452">
            <v>0</v>
          </cell>
          <cell r="AG452">
            <v>-0.51</v>
          </cell>
          <cell r="AO452">
            <v>-0.7</v>
          </cell>
          <cell r="AW452">
            <v>0.54</v>
          </cell>
        </row>
        <row r="453">
          <cell r="A453" t="str">
            <v>415-05-PPS</v>
          </cell>
          <cell r="C453">
            <v>0</v>
          </cell>
          <cell r="D453">
            <v>0</v>
          </cell>
          <cell r="E453">
            <v>332.2</v>
          </cell>
          <cell r="J453">
            <v>0</v>
          </cell>
          <cell r="S453">
            <v>30.92</v>
          </cell>
          <cell r="Y453">
            <v>0</v>
          </cell>
          <cell r="AG453">
            <v>-0.24</v>
          </cell>
          <cell r="AO453">
            <v>-0.85999999999999988</v>
          </cell>
          <cell r="AW453">
            <v>0.75</v>
          </cell>
        </row>
        <row r="457">
          <cell r="A457" t="str">
            <v>05-415-13</v>
          </cell>
          <cell r="B457">
            <v>40512</v>
          </cell>
          <cell r="C457">
            <v>0</v>
          </cell>
          <cell r="D457">
            <v>0</v>
          </cell>
          <cell r="E457">
            <v>0</v>
          </cell>
          <cell r="J457">
            <v>0</v>
          </cell>
          <cell r="S457">
            <v>0</v>
          </cell>
          <cell r="Y457">
            <v>0</v>
          </cell>
          <cell r="AG457">
            <v>0</v>
          </cell>
          <cell r="AO457">
            <v>0</v>
          </cell>
          <cell r="AW457">
            <v>0</v>
          </cell>
        </row>
        <row r="458">
          <cell r="A458" t="str">
            <v>05-415-13</v>
          </cell>
          <cell r="B458">
            <v>41090</v>
          </cell>
          <cell r="C458">
            <v>7.4</v>
          </cell>
          <cell r="D458">
            <v>0</v>
          </cell>
          <cell r="E458">
            <v>0</v>
          </cell>
          <cell r="J458">
            <v>1.49</v>
          </cell>
          <cell r="S458">
            <v>0.69</v>
          </cell>
          <cell r="Y458">
            <v>0</v>
          </cell>
          <cell r="AG458">
            <v>-0.01</v>
          </cell>
          <cell r="AO458">
            <v>-0.02</v>
          </cell>
          <cell r="AW458">
            <v>0.03</v>
          </cell>
        </row>
        <row r="459">
          <cell r="A459" t="str">
            <v>05-415-13</v>
          </cell>
          <cell r="B459">
            <v>41121</v>
          </cell>
          <cell r="C459">
            <v>64.400000000000006</v>
          </cell>
          <cell r="D459">
            <v>0</v>
          </cell>
          <cell r="E459">
            <v>0</v>
          </cell>
          <cell r="J459">
            <v>11.97</v>
          </cell>
          <cell r="S459">
            <v>5.98</v>
          </cell>
          <cell r="Y459">
            <v>-0.08</v>
          </cell>
          <cell r="AG459">
            <v>-0.12</v>
          </cell>
          <cell r="AO459">
            <v>-0.17</v>
          </cell>
          <cell r="AW459">
            <v>0.21</v>
          </cell>
        </row>
        <row r="460">
          <cell r="A460" t="str">
            <v>415-05-CAP</v>
          </cell>
          <cell r="C460">
            <v>71.800000000000011</v>
          </cell>
          <cell r="D460">
            <v>0</v>
          </cell>
          <cell r="E460">
            <v>0</v>
          </cell>
          <cell r="J460">
            <v>13.46</v>
          </cell>
          <cell r="S460">
            <v>6.67</v>
          </cell>
          <cell r="Y460">
            <v>-0.08</v>
          </cell>
          <cell r="AG460">
            <v>-0.13</v>
          </cell>
          <cell r="AO460">
            <v>-0.19</v>
          </cell>
          <cell r="AW460">
            <v>0.24</v>
          </cell>
        </row>
        <row r="464">
          <cell r="A464" t="str">
            <v>05-315-14</v>
          </cell>
          <cell r="B464">
            <v>40486</v>
          </cell>
          <cell r="C464">
            <v>0</v>
          </cell>
          <cell r="D464">
            <v>0</v>
          </cell>
          <cell r="E464">
            <v>0</v>
          </cell>
          <cell r="J464">
            <v>0</v>
          </cell>
          <cell r="S464">
            <v>0</v>
          </cell>
          <cell r="Y464">
            <v>0</v>
          </cell>
          <cell r="AG464">
            <v>0</v>
          </cell>
          <cell r="AO464">
            <v>0</v>
          </cell>
          <cell r="AW464">
            <v>0</v>
          </cell>
        </row>
        <row r="465">
          <cell r="A465" t="str">
            <v>315-05-PPS</v>
          </cell>
          <cell r="C465">
            <v>0</v>
          </cell>
          <cell r="D465">
            <v>0</v>
          </cell>
          <cell r="E465">
            <v>0</v>
          </cell>
          <cell r="J465">
            <v>0</v>
          </cell>
          <cell r="S465">
            <v>0</v>
          </cell>
          <cell r="Y465">
            <v>0</v>
          </cell>
          <cell r="AG465">
            <v>0</v>
          </cell>
          <cell r="AO465">
            <v>0</v>
          </cell>
          <cell r="AW465">
            <v>0</v>
          </cell>
        </row>
        <row r="469">
          <cell r="A469" t="str">
            <v>05-315-15</v>
          </cell>
          <cell r="B469">
            <v>40486</v>
          </cell>
          <cell r="C469">
            <v>0</v>
          </cell>
          <cell r="D469">
            <v>0</v>
          </cell>
          <cell r="E469">
            <v>0</v>
          </cell>
          <cell r="J469">
            <v>0</v>
          </cell>
          <cell r="S469">
            <v>0</v>
          </cell>
          <cell r="Y469">
            <v>0</v>
          </cell>
          <cell r="AG469">
            <v>0</v>
          </cell>
          <cell r="AO469">
            <v>0</v>
          </cell>
          <cell r="AW469">
            <v>0</v>
          </cell>
        </row>
        <row r="470">
          <cell r="A470" t="str">
            <v>315-05-CAP</v>
          </cell>
          <cell r="C470">
            <v>0</v>
          </cell>
          <cell r="D470">
            <v>0</v>
          </cell>
          <cell r="E470">
            <v>0</v>
          </cell>
          <cell r="J470">
            <v>0</v>
          </cell>
          <cell r="S470">
            <v>0</v>
          </cell>
          <cell r="Y470">
            <v>0</v>
          </cell>
          <cell r="AG470">
            <v>0</v>
          </cell>
          <cell r="AO470">
            <v>0</v>
          </cell>
          <cell r="AW470">
            <v>0</v>
          </cell>
        </row>
        <row r="474">
          <cell r="A474" t="str">
            <v>Total 05</v>
          </cell>
          <cell r="C474">
            <v>7736.1</v>
          </cell>
          <cell r="D474">
            <v>0</v>
          </cell>
          <cell r="E474">
            <v>332.2</v>
          </cell>
          <cell r="J474">
            <v>1496.6199999999997</v>
          </cell>
          <cell r="S474">
            <v>749.7800000000002</v>
          </cell>
          <cell r="Y474">
            <v>-16.75</v>
          </cell>
          <cell r="AG474">
            <v>-12.910000000000002</v>
          </cell>
          <cell r="AO474">
            <v>-20.970000000000002</v>
          </cell>
          <cell r="AW474">
            <v>27.380000000000006</v>
          </cell>
        </row>
        <row r="478">
          <cell r="A478" t="str">
            <v>06-321-01</v>
          </cell>
          <cell r="B478">
            <v>40390</v>
          </cell>
          <cell r="C478">
            <v>-6.8</v>
          </cell>
          <cell r="D478">
            <v>0</v>
          </cell>
          <cell r="E478">
            <v>0</v>
          </cell>
          <cell r="J478">
            <v>-3.75</v>
          </cell>
          <cell r="S478">
            <v>-0.54</v>
          </cell>
          <cell r="Y478">
            <v>0</v>
          </cell>
          <cell r="AG478">
            <v>-0.14000000000000001</v>
          </cell>
          <cell r="AO478">
            <v>0.02</v>
          </cell>
          <cell r="AW478">
            <v>0</v>
          </cell>
        </row>
        <row r="479">
          <cell r="A479" t="str">
            <v>06-321-01</v>
          </cell>
          <cell r="B479">
            <v>40421</v>
          </cell>
          <cell r="C479">
            <v>-42</v>
          </cell>
          <cell r="D479">
            <v>0</v>
          </cell>
          <cell r="E479">
            <v>0</v>
          </cell>
          <cell r="J479">
            <v>-20.85</v>
          </cell>
          <cell r="S479">
            <v>-3.33</v>
          </cell>
          <cell r="Y479">
            <v>-0.47</v>
          </cell>
          <cell r="AG479">
            <v>-0.73</v>
          </cell>
          <cell r="AO479">
            <v>0.13</v>
          </cell>
          <cell r="AW479">
            <v>0</v>
          </cell>
        </row>
        <row r="480">
          <cell r="A480" t="str">
            <v>06-321-01</v>
          </cell>
          <cell r="B480">
            <v>40451</v>
          </cell>
          <cell r="C480">
            <v>-35.6</v>
          </cell>
          <cell r="D480">
            <v>0</v>
          </cell>
          <cell r="E480">
            <v>0</v>
          </cell>
          <cell r="J480">
            <v>-13.66</v>
          </cell>
          <cell r="S480">
            <v>-2.82</v>
          </cell>
          <cell r="Y480">
            <v>0.27</v>
          </cell>
          <cell r="AG480">
            <v>-0.69</v>
          </cell>
          <cell r="AO480">
            <v>0.12</v>
          </cell>
          <cell r="AW480">
            <v>0</v>
          </cell>
        </row>
        <row r="481">
          <cell r="A481" t="str">
            <v>06-321-01</v>
          </cell>
          <cell r="B481">
            <v>40482</v>
          </cell>
          <cell r="C481">
            <v>-21.8</v>
          </cell>
          <cell r="D481">
            <v>0</v>
          </cell>
          <cell r="E481">
            <v>0</v>
          </cell>
          <cell r="J481">
            <v>-8.31</v>
          </cell>
          <cell r="S481">
            <v>-1.73</v>
          </cell>
          <cell r="Y481">
            <v>-0.04</v>
          </cell>
          <cell r="AG481">
            <v>-0.34</v>
          </cell>
          <cell r="AO481">
            <v>7.0000000000000007E-2</v>
          </cell>
          <cell r="AW481">
            <v>0</v>
          </cell>
        </row>
        <row r="482">
          <cell r="A482" t="str">
            <v>06-321-01</v>
          </cell>
          <cell r="B482">
            <v>40486</v>
          </cell>
          <cell r="C482">
            <v>-4.0999999999999996</v>
          </cell>
          <cell r="D482">
            <v>0</v>
          </cell>
          <cell r="E482">
            <v>0</v>
          </cell>
          <cell r="J482">
            <v>-1.55</v>
          </cell>
          <cell r="S482">
            <v>-0.33</v>
          </cell>
          <cell r="Y482">
            <v>-0.06</v>
          </cell>
          <cell r="AG482">
            <v>-0.05</v>
          </cell>
          <cell r="AO482">
            <v>0.01</v>
          </cell>
          <cell r="AW482">
            <v>0</v>
          </cell>
        </row>
        <row r="483">
          <cell r="A483" t="str">
            <v>321-06</v>
          </cell>
          <cell r="C483">
            <v>-110.3</v>
          </cell>
          <cell r="D483">
            <v>0</v>
          </cell>
          <cell r="E483">
            <v>0</v>
          </cell>
          <cell r="J483">
            <v>-48.120000000000005</v>
          </cell>
          <cell r="S483">
            <v>-8.75</v>
          </cell>
          <cell r="Y483">
            <v>-0.29999999999999993</v>
          </cell>
          <cell r="AG483">
            <v>-1.9500000000000002</v>
          </cell>
          <cell r="AO483">
            <v>0.35000000000000003</v>
          </cell>
          <cell r="AW483">
            <v>0</v>
          </cell>
        </row>
        <row r="487">
          <cell r="A487" t="str">
            <v>06-421-01</v>
          </cell>
          <cell r="B487">
            <v>40512</v>
          </cell>
          <cell r="C487">
            <v>-34.5</v>
          </cell>
          <cell r="D487">
            <v>0</v>
          </cell>
          <cell r="E487">
            <v>0</v>
          </cell>
          <cell r="J487">
            <v>-13.33</v>
          </cell>
          <cell r="S487">
            <v>-3.03</v>
          </cell>
          <cell r="Y487">
            <v>-0.51</v>
          </cell>
          <cell r="AG487">
            <v>-0.4</v>
          </cell>
          <cell r="AO487">
            <v>0.12</v>
          </cell>
          <cell r="AW487">
            <v>-0.11</v>
          </cell>
        </row>
        <row r="488">
          <cell r="A488" t="str">
            <v>06-421-01</v>
          </cell>
          <cell r="B488">
            <v>40543</v>
          </cell>
          <cell r="C488">
            <v>-63.1</v>
          </cell>
          <cell r="D488">
            <v>0</v>
          </cell>
          <cell r="E488">
            <v>0</v>
          </cell>
          <cell r="J488">
            <v>-28.68</v>
          </cell>
          <cell r="S488">
            <v>-5.53</v>
          </cell>
          <cell r="Y488">
            <v>-1.34</v>
          </cell>
          <cell r="AG488">
            <v>-1.29</v>
          </cell>
          <cell r="AO488">
            <v>0.5</v>
          </cell>
          <cell r="AW488">
            <v>-0.21</v>
          </cell>
        </row>
        <row r="489">
          <cell r="A489" t="str">
            <v>06-421-01</v>
          </cell>
          <cell r="B489">
            <v>40574</v>
          </cell>
          <cell r="C489">
            <v>-6.8</v>
          </cell>
          <cell r="D489">
            <v>0</v>
          </cell>
          <cell r="E489">
            <v>0</v>
          </cell>
          <cell r="J489">
            <v>-2.99</v>
          </cell>
          <cell r="S489">
            <v>-0.6</v>
          </cell>
          <cell r="Y489">
            <v>-0.15</v>
          </cell>
          <cell r="AG489">
            <v>-0.15</v>
          </cell>
          <cell r="AO489">
            <v>0.05</v>
          </cell>
          <cell r="AW489">
            <v>-0.02</v>
          </cell>
        </row>
        <row r="490">
          <cell r="A490" t="str">
            <v>06-421-01</v>
          </cell>
          <cell r="B490">
            <v>40602</v>
          </cell>
          <cell r="C490">
            <v>0.1</v>
          </cell>
          <cell r="D490">
            <v>0</v>
          </cell>
          <cell r="E490">
            <v>0</v>
          </cell>
          <cell r="J490">
            <v>0.05</v>
          </cell>
          <cell r="S490">
            <v>0.01</v>
          </cell>
          <cell r="Y490">
            <v>0</v>
          </cell>
          <cell r="AG490">
            <v>0</v>
          </cell>
          <cell r="AO490">
            <v>0</v>
          </cell>
          <cell r="AW490">
            <v>0</v>
          </cell>
        </row>
        <row r="491">
          <cell r="A491" t="str">
            <v>06-421-01</v>
          </cell>
          <cell r="B491">
            <v>40633</v>
          </cell>
          <cell r="C491">
            <v>-5</v>
          </cell>
          <cell r="D491">
            <v>0</v>
          </cell>
          <cell r="E491">
            <v>0</v>
          </cell>
          <cell r="J491">
            <v>-2.11</v>
          </cell>
          <cell r="S491">
            <v>-0.44</v>
          </cell>
          <cell r="Y491">
            <v>-0.15</v>
          </cell>
          <cell r="AG491">
            <v>-0.15</v>
          </cell>
          <cell r="AO491">
            <v>0.02</v>
          </cell>
          <cell r="AW491">
            <v>-0.02</v>
          </cell>
        </row>
        <row r="492">
          <cell r="A492" t="str">
            <v>06-421-01</v>
          </cell>
          <cell r="B492">
            <v>40663</v>
          </cell>
          <cell r="C492">
            <v>-20.5</v>
          </cell>
          <cell r="D492">
            <v>0</v>
          </cell>
          <cell r="E492">
            <v>0</v>
          </cell>
          <cell r="J492">
            <v>-8.75</v>
          </cell>
          <cell r="S492">
            <v>-1.81</v>
          </cell>
          <cell r="Y492">
            <v>-0.61</v>
          </cell>
          <cell r="AG492">
            <v>-0.6</v>
          </cell>
          <cell r="AO492">
            <v>0.09</v>
          </cell>
          <cell r="AW492">
            <v>-7.0000000000000007E-2</v>
          </cell>
        </row>
        <row r="493">
          <cell r="A493" t="str">
            <v>06-421-01</v>
          </cell>
          <cell r="B493">
            <v>40694</v>
          </cell>
          <cell r="C493">
            <v>-10.199999999999999</v>
          </cell>
          <cell r="D493">
            <v>0</v>
          </cell>
          <cell r="E493">
            <v>0</v>
          </cell>
          <cell r="J493">
            <v>-4.3499999999999996</v>
          </cell>
          <cell r="S493">
            <v>-0.9</v>
          </cell>
          <cell r="Y493">
            <v>-0.31</v>
          </cell>
          <cell r="AG493">
            <v>-0.3</v>
          </cell>
          <cell r="AO493">
            <v>0.04</v>
          </cell>
          <cell r="AW493">
            <v>-0.04</v>
          </cell>
        </row>
        <row r="494">
          <cell r="A494" t="str">
            <v>06-421-01</v>
          </cell>
          <cell r="B494">
            <v>40724</v>
          </cell>
          <cell r="C494">
            <v>-45.3</v>
          </cell>
          <cell r="D494">
            <v>0</v>
          </cell>
          <cell r="E494">
            <v>0</v>
          </cell>
          <cell r="J494">
            <v>-19.739999999999998</v>
          </cell>
          <cell r="S494">
            <v>-4</v>
          </cell>
          <cell r="Y494">
            <v>-0.1</v>
          </cell>
          <cell r="AG494">
            <v>-1.53</v>
          </cell>
          <cell r="AO494">
            <v>0.08</v>
          </cell>
          <cell r="AW494">
            <v>-0.21</v>
          </cell>
        </row>
        <row r="495">
          <cell r="A495" t="str">
            <v>06-421-01</v>
          </cell>
          <cell r="B495">
            <v>40755</v>
          </cell>
          <cell r="C495">
            <v>-49</v>
          </cell>
          <cell r="D495">
            <v>0</v>
          </cell>
          <cell r="E495">
            <v>0</v>
          </cell>
          <cell r="J495">
            <v>-21.48</v>
          </cell>
          <cell r="S495">
            <v>-4.6900000000000004</v>
          </cell>
          <cell r="Y495">
            <v>-0.2</v>
          </cell>
          <cell r="AG495">
            <v>-1.55</v>
          </cell>
          <cell r="AO495">
            <v>7.0000000000000007E-2</v>
          </cell>
          <cell r="AW495">
            <v>-0.24</v>
          </cell>
        </row>
        <row r="496">
          <cell r="A496" t="str">
            <v>06-421-01</v>
          </cell>
          <cell r="B496">
            <v>40786</v>
          </cell>
          <cell r="C496">
            <v>-33.700000000000003</v>
          </cell>
          <cell r="D496">
            <v>0</v>
          </cell>
          <cell r="E496">
            <v>0</v>
          </cell>
          <cell r="J496">
            <v>-14.62</v>
          </cell>
          <cell r="S496">
            <v>-3.23</v>
          </cell>
          <cell r="Y496">
            <v>-0.03</v>
          </cell>
          <cell r="AG496">
            <v>-1.08</v>
          </cell>
          <cell r="AO496">
            <v>0.05</v>
          </cell>
          <cell r="AW496">
            <v>-0.16</v>
          </cell>
        </row>
        <row r="497">
          <cell r="A497" t="str">
            <v>06-421-01</v>
          </cell>
          <cell r="B497">
            <v>40816</v>
          </cell>
          <cell r="C497">
            <v>14.1</v>
          </cell>
          <cell r="D497">
            <v>0</v>
          </cell>
          <cell r="E497">
            <v>0</v>
          </cell>
          <cell r="J497">
            <v>5.25</v>
          </cell>
          <cell r="S497">
            <v>1.3</v>
          </cell>
          <cell r="Y497">
            <v>0.37</v>
          </cell>
          <cell r="AG497">
            <v>0.36</v>
          </cell>
          <cell r="AO497">
            <v>-0.03</v>
          </cell>
          <cell r="AW497">
            <v>0.05</v>
          </cell>
        </row>
        <row r="498">
          <cell r="A498" t="str">
            <v>06-421-01</v>
          </cell>
          <cell r="B498">
            <v>40847</v>
          </cell>
          <cell r="C498">
            <v>89.8</v>
          </cell>
          <cell r="D498">
            <v>0</v>
          </cell>
          <cell r="E498">
            <v>0</v>
          </cell>
          <cell r="J498">
            <v>32.369999999999997</v>
          </cell>
          <cell r="S498">
            <v>8.2799999999999994</v>
          </cell>
          <cell r="Y498">
            <v>2.39</v>
          </cell>
          <cell r="AG498">
            <v>2.21</v>
          </cell>
          <cell r="AO498">
            <v>-0.16</v>
          </cell>
          <cell r="AW498">
            <v>0.28999999999999998</v>
          </cell>
        </row>
        <row r="499">
          <cell r="A499" t="str">
            <v>06-421-01</v>
          </cell>
          <cell r="B499">
            <v>40877</v>
          </cell>
          <cell r="C499">
            <v>-439.9</v>
          </cell>
          <cell r="D499">
            <v>0</v>
          </cell>
          <cell r="E499">
            <v>0</v>
          </cell>
          <cell r="J499">
            <v>-169.05</v>
          </cell>
          <cell r="S499">
            <v>-40.56</v>
          </cell>
          <cell r="Y499">
            <v>-11.75</v>
          </cell>
          <cell r="AG499">
            <v>-10.73</v>
          </cell>
          <cell r="AO499">
            <v>0.79</v>
          </cell>
          <cell r="AW499">
            <v>-1.41</v>
          </cell>
        </row>
        <row r="500">
          <cell r="A500" t="str">
            <v>06-421-01</v>
          </cell>
          <cell r="B500">
            <v>40908</v>
          </cell>
          <cell r="C500">
            <v>-349.2</v>
          </cell>
          <cell r="D500">
            <v>0</v>
          </cell>
          <cell r="E500">
            <v>0</v>
          </cell>
          <cell r="J500">
            <v>-136.61000000000001</v>
          </cell>
          <cell r="S500">
            <v>-36.56</v>
          </cell>
          <cell r="Y500">
            <v>-11.56</v>
          </cell>
          <cell r="AG500">
            <v>-11</v>
          </cell>
          <cell r="AO500">
            <v>1.64</v>
          </cell>
          <cell r="AW500">
            <v>-1.08</v>
          </cell>
        </row>
        <row r="501">
          <cell r="A501" t="str">
            <v>06-421-01</v>
          </cell>
          <cell r="B501">
            <v>40939</v>
          </cell>
          <cell r="C501">
            <v>-1484.9</v>
          </cell>
          <cell r="D501">
            <v>0</v>
          </cell>
          <cell r="E501">
            <v>0</v>
          </cell>
          <cell r="J501">
            <v>-557.58000000000004</v>
          </cell>
          <cell r="S501">
            <v>-155.47</v>
          </cell>
          <cell r="Y501">
            <v>-40.83</v>
          </cell>
          <cell r="AG501">
            <v>-41.43</v>
          </cell>
          <cell r="AO501">
            <v>6.98</v>
          </cell>
          <cell r="AW501">
            <v>-4.3099999999999996</v>
          </cell>
        </row>
        <row r="502">
          <cell r="A502" t="str">
            <v>06-421-01</v>
          </cell>
          <cell r="B502">
            <v>40968</v>
          </cell>
          <cell r="C502">
            <v>-3941.6</v>
          </cell>
          <cell r="D502">
            <v>0</v>
          </cell>
          <cell r="E502">
            <v>0</v>
          </cell>
          <cell r="J502">
            <v>-1439.08</v>
          </cell>
          <cell r="S502">
            <v>-412.69</v>
          </cell>
          <cell r="Y502">
            <v>-103.66</v>
          </cell>
          <cell r="AG502">
            <v>-106.82</v>
          </cell>
          <cell r="AO502">
            <v>18.53</v>
          </cell>
          <cell r="AW502">
            <v>-11.43</v>
          </cell>
        </row>
        <row r="503">
          <cell r="A503" t="str">
            <v>06-421-01</v>
          </cell>
          <cell r="B503">
            <v>40999</v>
          </cell>
          <cell r="C503">
            <v>-9242.2000000000007</v>
          </cell>
          <cell r="D503">
            <v>0</v>
          </cell>
          <cell r="E503">
            <v>0</v>
          </cell>
          <cell r="J503">
            <v>-3190.41</v>
          </cell>
          <cell r="S503">
            <v>-962.11</v>
          </cell>
          <cell r="Y503">
            <v>-313.31</v>
          </cell>
          <cell r="AG503">
            <v>-252.31</v>
          </cell>
          <cell r="AO503">
            <v>24.03</v>
          </cell>
          <cell r="AW503">
            <v>-25.88</v>
          </cell>
        </row>
        <row r="504">
          <cell r="A504" t="str">
            <v>06-421-01</v>
          </cell>
          <cell r="B504">
            <v>41029</v>
          </cell>
          <cell r="C504">
            <v>-34331.5</v>
          </cell>
          <cell r="D504">
            <v>0</v>
          </cell>
          <cell r="E504">
            <v>0</v>
          </cell>
          <cell r="J504">
            <v>-7693.69</v>
          </cell>
          <cell r="S504">
            <v>-3573.91</v>
          </cell>
          <cell r="Y504">
            <v>-1174.1400000000001</v>
          </cell>
          <cell r="AG504">
            <v>-940.68</v>
          </cell>
          <cell r="AO504">
            <v>89.26</v>
          </cell>
          <cell r="AW504">
            <v>-75.53</v>
          </cell>
        </row>
        <row r="505">
          <cell r="A505" t="str">
            <v>06-421-01</v>
          </cell>
          <cell r="B505">
            <v>41060</v>
          </cell>
          <cell r="C505">
            <v>-32945.699999999997</v>
          </cell>
          <cell r="D505">
            <v>0</v>
          </cell>
          <cell r="E505">
            <v>0</v>
          </cell>
          <cell r="J505">
            <v>-4899.03</v>
          </cell>
          <cell r="S505">
            <v>-3429.65</v>
          </cell>
          <cell r="Y505">
            <v>-1245.3499999999999</v>
          </cell>
          <cell r="AG505">
            <v>-932.36</v>
          </cell>
          <cell r="AO505">
            <v>85.66</v>
          </cell>
          <cell r="AW505">
            <v>-75.78</v>
          </cell>
        </row>
        <row r="506">
          <cell r="A506" t="str">
            <v>06-421-01</v>
          </cell>
          <cell r="B506">
            <v>41090</v>
          </cell>
          <cell r="C506">
            <v>1197602.3999999999</v>
          </cell>
          <cell r="D506">
            <v>0</v>
          </cell>
          <cell r="E506">
            <v>0</v>
          </cell>
          <cell r="J506">
            <v>241676.16</v>
          </cell>
          <cell r="S506">
            <v>122275.21</v>
          </cell>
          <cell r="Y506">
            <v>9940.1</v>
          </cell>
          <cell r="AG506">
            <v>29221.5</v>
          </cell>
          <cell r="AO506">
            <v>-3113.77</v>
          </cell>
          <cell r="AW506">
            <v>4191.6099999999997</v>
          </cell>
        </row>
        <row r="507">
          <cell r="A507" t="str">
            <v>06-421-01</v>
          </cell>
          <cell r="B507">
            <v>41121</v>
          </cell>
          <cell r="C507">
            <v>1140770.5</v>
          </cell>
          <cell r="D507">
            <v>0</v>
          </cell>
          <cell r="E507">
            <v>0</v>
          </cell>
          <cell r="J507">
            <v>211955.16</v>
          </cell>
          <cell r="S507">
            <v>116472.67</v>
          </cell>
          <cell r="Y507">
            <v>7871.32</v>
          </cell>
          <cell r="AG507">
            <v>24754.720000000001</v>
          </cell>
          <cell r="AO507">
            <v>-2966</v>
          </cell>
          <cell r="AW507">
            <v>3764.54</v>
          </cell>
        </row>
        <row r="508">
          <cell r="A508" t="str">
            <v>06-421-01</v>
          </cell>
          <cell r="B508">
            <v>41152</v>
          </cell>
          <cell r="C508">
            <v>77.2</v>
          </cell>
          <cell r="D508">
            <v>0</v>
          </cell>
          <cell r="E508">
            <v>0</v>
          </cell>
          <cell r="J508">
            <v>18.2</v>
          </cell>
          <cell r="S508">
            <v>7.88</v>
          </cell>
          <cell r="Y508">
            <v>0.69</v>
          </cell>
          <cell r="AG508">
            <v>1.93</v>
          </cell>
          <cell r="AO508">
            <v>-0.2</v>
          </cell>
          <cell r="AW508">
            <v>0.28999999999999998</v>
          </cell>
        </row>
        <row r="509">
          <cell r="A509" t="str">
            <v>421-06</v>
          </cell>
          <cell r="C509">
            <v>2255551</v>
          </cell>
          <cell r="D509">
            <v>0</v>
          </cell>
          <cell r="E509">
            <v>0</v>
          </cell>
          <cell r="J509">
            <v>435485.69</v>
          </cell>
          <cell r="S509">
            <v>230130.17</v>
          </cell>
          <cell r="Y509">
            <v>14910.87</v>
          </cell>
          <cell r="AG509">
            <v>51678.340000000004</v>
          </cell>
          <cell r="AO509">
            <v>-5852.25</v>
          </cell>
          <cell r="AW509">
            <v>7760.28</v>
          </cell>
        </row>
        <row r="513">
          <cell r="A513" t="str">
            <v>06-421-12</v>
          </cell>
          <cell r="B513">
            <v>40512</v>
          </cell>
          <cell r="C513">
            <v>0</v>
          </cell>
          <cell r="D513">
            <v>0</v>
          </cell>
          <cell r="E513">
            <v>0</v>
          </cell>
          <cell r="J513">
            <v>0</v>
          </cell>
          <cell r="S513">
            <v>0</v>
          </cell>
          <cell r="Y513">
            <v>0</v>
          </cell>
          <cell r="AG513">
            <v>0</v>
          </cell>
          <cell r="AO513">
            <v>0</v>
          </cell>
          <cell r="AW513">
            <v>0</v>
          </cell>
        </row>
        <row r="514">
          <cell r="A514" t="str">
            <v>06-421-12</v>
          </cell>
          <cell r="B514">
            <v>41090</v>
          </cell>
          <cell r="C514">
            <v>0</v>
          </cell>
          <cell r="D514">
            <v>0</v>
          </cell>
          <cell r="E514">
            <v>268.8</v>
          </cell>
          <cell r="J514">
            <v>0</v>
          </cell>
          <cell r="S514">
            <v>27.44</v>
          </cell>
          <cell r="Y514">
            <v>0</v>
          </cell>
          <cell r="AG514">
            <v>6.56</v>
          </cell>
          <cell r="AO514">
            <v>-0.7</v>
          </cell>
          <cell r="AW514">
            <v>0.56000000000000005</v>
          </cell>
        </row>
        <row r="515">
          <cell r="A515" t="str">
            <v>06-421-12</v>
          </cell>
          <cell r="B515">
            <v>41121</v>
          </cell>
          <cell r="C515">
            <v>0</v>
          </cell>
          <cell r="D515">
            <v>0</v>
          </cell>
          <cell r="E515">
            <v>415.7</v>
          </cell>
          <cell r="J515">
            <v>0</v>
          </cell>
          <cell r="S515">
            <v>42.44</v>
          </cell>
          <cell r="Y515">
            <v>0</v>
          </cell>
          <cell r="AG515">
            <v>9.02</v>
          </cell>
          <cell r="AO515">
            <v>-1.08</v>
          </cell>
          <cell r="AW515">
            <v>0.83</v>
          </cell>
        </row>
        <row r="516">
          <cell r="A516" t="str">
            <v>421-06-PPS</v>
          </cell>
          <cell r="C516">
            <v>0</v>
          </cell>
          <cell r="D516">
            <v>0</v>
          </cell>
          <cell r="E516">
            <v>684.5</v>
          </cell>
          <cell r="J516">
            <v>0</v>
          </cell>
          <cell r="S516">
            <v>69.88</v>
          </cell>
          <cell r="Y516">
            <v>0</v>
          </cell>
          <cell r="AG516">
            <v>15.579999999999998</v>
          </cell>
          <cell r="AO516">
            <v>-1.78</v>
          </cell>
          <cell r="AW516">
            <v>1.3900000000000001</v>
          </cell>
        </row>
        <row r="520">
          <cell r="A520" t="str">
            <v>06-421-13</v>
          </cell>
          <cell r="B520">
            <v>40512</v>
          </cell>
          <cell r="C520">
            <v>0</v>
          </cell>
          <cell r="D520">
            <v>0</v>
          </cell>
          <cell r="E520">
            <v>0</v>
          </cell>
          <cell r="J520">
            <v>0</v>
          </cell>
          <cell r="S520">
            <v>0</v>
          </cell>
          <cell r="Y520">
            <v>0</v>
          </cell>
          <cell r="AG520">
            <v>0</v>
          </cell>
          <cell r="AO520">
            <v>0</v>
          </cell>
          <cell r="AW520">
            <v>0</v>
          </cell>
        </row>
        <row r="521">
          <cell r="A521" t="str">
            <v>06-421-13</v>
          </cell>
          <cell r="B521">
            <v>41029</v>
          </cell>
          <cell r="C521">
            <v>-102</v>
          </cell>
          <cell r="D521">
            <v>0</v>
          </cell>
          <cell r="E521">
            <v>0</v>
          </cell>
          <cell r="J521">
            <v>-22.86</v>
          </cell>
          <cell r="S521">
            <v>-10.62</v>
          </cell>
          <cell r="Y521">
            <v>-3.49</v>
          </cell>
          <cell r="AG521">
            <v>-2.79</v>
          </cell>
          <cell r="AO521">
            <v>0.27</v>
          </cell>
          <cell r="AW521">
            <v>-0.22</v>
          </cell>
        </row>
        <row r="522">
          <cell r="A522" t="str">
            <v>06-421-13</v>
          </cell>
          <cell r="B522">
            <v>41060</v>
          </cell>
          <cell r="C522">
            <v>-219.1</v>
          </cell>
          <cell r="D522">
            <v>0</v>
          </cell>
          <cell r="E522">
            <v>0</v>
          </cell>
          <cell r="J522">
            <v>-32.58</v>
          </cell>
          <cell r="S522">
            <v>-22.81</v>
          </cell>
          <cell r="Y522">
            <v>-8.2799999999999994</v>
          </cell>
          <cell r="AG522">
            <v>-6.2</v>
          </cell>
          <cell r="AO522">
            <v>0.56999999999999995</v>
          </cell>
          <cell r="AW522">
            <v>-0.5</v>
          </cell>
        </row>
        <row r="523">
          <cell r="A523" t="str">
            <v>06-421-13</v>
          </cell>
          <cell r="B523">
            <v>41090</v>
          </cell>
          <cell r="C523">
            <v>2419.5</v>
          </cell>
          <cell r="D523">
            <v>0</v>
          </cell>
          <cell r="E523">
            <v>0</v>
          </cell>
          <cell r="J523">
            <v>488.26</v>
          </cell>
          <cell r="S523">
            <v>247.03</v>
          </cell>
          <cell r="Y523">
            <v>20.079999999999998</v>
          </cell>
          <cell r="AG523">
            <v>59.04</v>
          </cell>
          <cell r="AO523">
            <v>-6.29</v>
          </cell>
          <cell r="AW523">
            <v>8.4700000000000006</v>
          </cell>
        </row>
        <row r="524">
          <cell r="A524" t="str">
            <v>06-421-13</v>
          </cell>
          <cell r="B524">
            <v>41121</v>
          </cell>
          <cell r="C524">
            <v>4546</v>
          </cell>
          <cell r="D524">
            <v>0</v>
          </cell>
          <cell r="E524">
            <v>0</v>
          </cell>
          <cell r="J524">
            <v>844.65</v>
          </cell>
          <cell r="S524">
            <v>464.15</v>
          </cell>
          <cell r="Y524">
            <v>31.37</v>
          </cell>
          <cell r="AG524">
            <v>98.65</v>
          </cell>
          <cell r="AO524">
            <v>-11.82</v>
          </cell>
          <cell r="AW524">
            <v>15</v>
          </cell>
        </row>
        <row r="525">
          <cell r="A525" t="str">
            <v>421-06-CAP</v>
          </cell>
          <cell r="C525">
            <v>6644.4</v>
          </cell>
          <cell r="D525">
            <v>0</v>
          </cell>
          <cell r="E525">
            <v>0</v>
          </cell>
          <cell r="J525">
            <v>1277.47</v>
          </cell>
          <cell r="S525">
            <v>677.75</v>
          </cell>
          <cell r="Y525">
            <v>39.68</v>
          </cell>
          <cell r="AG525">
            <v>148.69999999999999</v>
          </cell>
          <cell r="AO525">
            <v>-17.27</v>
          </cell>
          <cell r="AW525">
            <v>22.75</v>
          </cell>
        </row>
        <row r="529">
          <cell r="A529" t="str">
            <v>06-321-14</v>
          </cell>
          <cell r="B529">
            <v>40486</v>
          </cell>
          <cell r="C529">
            <v>0</v>
          </cell>
          <cell r="D529">
            <v>0</v>
          </cell>
          <cell r="E529">
            <v>0</v>
          </cell>
          <cell r="J529">
            <v>0</v>
          </cell>
          <cell r="S529">
            <v>0</v>
          </cell>
          <cell r="Y529">
            <v>0</v>
          </cell>
          <cell r="AG529">
            <v>0</v>
          </cell>
          <cell r="AO529">
            <v>0</v>
          </cell>
          <cell r="AW529">
            <v>0</v>
          </cell>
        </row>
        <row r="530">
          <cell r="A530" t="str">
            <v>321-06-PPS</v>
          </cell>
          <cell r="C530">
            <v>0</v>
          </cell>
          <cell r="D530">
            <v>0</v>
          </cell>
          <cell r="E530">
            <v>0</v>
          </cell>
          <cell r="J530">
            <v>0</v>
          </cell>
          <cell r="S530">
            <v>0</v>
          </cell>
          <cell r="Y530">
            <v>0</v>
          </cell>
          <cell r="AG530">
            <v>0</v>
          </cell>
          <cell r="AO530">
            <v>0</v>
          </cell>
          <cell r="AW530">
            <v>0</v>
          </cell>
        </row>
        <row r="534">
          <cell r="A534" t="str">
            <v>06-421-14</v>
          </cell>
          <cell r="B534">
            <v>40512</v>
          </cell>
          <cell r="C534">
            <v>0</v>
          </cell>
          <cell r="D534">
            <v>0</v>
          </cell>
          <cell r="E534">
            <v>0</v>
          </cell>
          <cell r="J534">
            <v>0</v>
          </cell>
          <cell r="S534">
            <v>0</v>
          </cell>
          <cell r="Y534">
            <v>0</v>
          </cell>
          <cell r="AG534">
            <v>0</v>
          </cell>
          <cell r="AO534">
            <v>0</v>
          </cell>
          <cell r="AW534">
            <v>0</v>
          </cell>
        </row>
        <row r="535">
          <cell r="A535" t="str">
            <v>06-421-14</v>
          </cell>
          <cell r="B535">
            <v>40908</v>
          </cell>
          <cell r="C535">
            <v>0</v>
          </cell>
          <cell r="D535">
            <v>0</v>
          </cell>
          <cell r="E535">
            <v>97.4</v>
          </cell>
          <cell r="J535">
            <v>0</v>
          </cell>
          <cell r="S535">
            <v>10.199999999999999</v>
          </cell>
          <cell r="Y535">
            <v>0</v>
          </cell>
          <cell r="AG535">
            <v>3.07</v>
          </cell>
          <cell r="AO535">
            <v>-0.46</v>
          </cell>
          <cell r="AW535">
            <v>0.04</v>
          </cell>
        </row>
        <row r="536">
          <cell r="A536" t="str">
            <v>06-421-14</v>
          </cell>
          <cell r="B536">
            <v>40939</v>
          </cell>
          <cell r="C536">
            <v>0</v>
          </cell>
          <cell r="D536">
            <v>0</v>
          </cell>
          <cell r="E536">
            <v>604.70000000000005</v>
          </cell>
          <cell r="J536">
            <v>0</v>
          </cell>
          <cell r="S536">
            <v>63.31</v>
          </cell>
          <cell r="Y536">
            <v>0</v>
          </cell>
          <cell r="AG536">
            <v>16.87</v>
          </cell>
          <cell r="AO536">
            <v>-2.84</v>
          </cell>
          <cell r="AW536">
            <v>0.18</v>
          </cell>
        </row>
        <row r="537">
          <cell r="A537" t="str">
            <v>06-421-14</v>
          </cell>
          <cell r="B537">
            <v>40968</v>
          </cell>
          <cell r="C537">
            <v>0</v>
          </cell>
          <cell r="D537">
            <v>0</v>
          </cell>
          <cell r="E537">
            <v>-97.9</v>
          </cell>
          <cell r="J537">
            <v>0</v>
          </cell>
          <cell r="S537">
            <v>-10.25</v>
          </cell>
          <cell r="Y537">
            <v>0</v>
          </cell>
          <cell r="AG537">
            <v>-2.65</v>
          </cell>
          <cell r="AO537">
            <v>0.46</v>
          </cell>
          <cell r="AW537">
            <v>-0.03</v>
          </cell>
        </row>
        <row r="538">
          <cell r="A538" t="str">
            <v>06-421-14</v>
          </cell>
          <cell r="B538">
            <v>40999</v>
          </cell>
          <cell r="C538">
            <v>0</v>
          </cell>
          <cell r="D538">
            <v>0</v>
          </cell>
          <cell r="E538">
            <v>230.3</v>
          </cell>
          <cell r="J538">
            <v>0</v>
          </cell>
          <cell r="S538">
            <v>23.97</v>
          </cell>
          <cell r="Y538">
            <v>0</v>
          </cell>
          <cell r="AG538">
            <v>6.29</v>
          </cell>
          <cell r="AO538">
            <v>-0.6</v>
          </cell>
          <cell r="AW538">
            <v>0.12</v>
          </cell>
        </row>
        <row r="539">
          <cell r="A539" t="str">
            <v>06-421-14</v>
          </cell>
          <cell r="B539">
            <v>41029</v>
          </cell>
          <cell r="C539">
            <v>0</v>
          </cell>
          <cell r="D539">
            <v>0</v>
          </cell>
          <cell r="E539">
            <v>298.5</v>
          </cell>
          <cell r="J539">
            <v>0</v>
          </cell>
          <cell r="S539">
            <v>31.07</v>
          </cell>
          <cell r="Y539">
            <v>0</v>
          </cell>
          <cell r="AG539">
            <v>8.18</v>
          </cell>
          <cell r="AO539">
            <v>-0.78</v>
          </cell>
          <cell r="AW539">
            <v>0.21</v>
          </cell>
        </row>
        <row r="540">
          <cell r="A540" t="str">
            <v>06-421-14</v>
          </cell>
          <cell r="B540">
            <v>41060</v>
          </cell>
          <cell r="C540">
            <v>0</v>
          </cell>
          <cell r="D540">
            <v>0</v>
          </cell>
          <cell r="E540">
            <v>453.5</v>
          </cell>
          <cell r="J540">
            <v>0</v>
          </cell>
          <cell r="S540">
            <v>47.21</v>
          </cell>
          <cell r="Y540">
            <v>0</v>
          </cell>
          <cell r="AG540">
            <v>12.83</v>
          </cell>
          <cell r="AO540">
            <v>-1.18</v>
          </cell>
          <cell r="AW540">
            <v>0.59</v>
          </cell>
        </row>
        <row r="541">
          <cell r="A541" t="str">
            <v>06-421-14</v>
          </cell>
          <cell r="B541">
            <v>41090</v>
          </cell>
          <cell r="C541">
            <v>0</v>
          </cell>
          <cell r="D541">
            <v>409.9</v>
          </cell>
          <cell r="E541">
            <v>10749.7</v>
          </cell>
          <cell r="J541">
            <v>0</v>
          </cell>
          <cell r="S541">
            <v>1139.3899999999999</v>
          </cell>
          <cell r="Y541">
            <v>3.4</v>
          </cell>
          <cell r="AG541">
            <v>272.29000000000002</v>
          </cell>
          <cell r="AO541">
            <v>-29.02</v>
          </cell>
          <cell r="AW541">
            <v>23.43</v>
          </cell>
        </row>
        <row r="542">
          <cell r="A542" t="str">
            <v>06-421-14</v>
          </cell>
          <cell r="B542">
            <v>41121</v>
          </cell>
          <cell r="C542">
            <v>0</v>
          </cell>
          <cell r="D542">
            <v>253.7</v>
          </cell>
          <cell r="E542">
            <v>12606.9</v>
          </cell>
          <cell r="J542">
            <v>0</v>
          </cell>
          <cell r="S542">
            <v>1313.0600000000002</v>
          </cell>
          <cell r="Y542">
            <v>1.75</v>
          </cell>
          <cell r="AG542">
            <v>279.08</v>
          </cell>
          <cell r="AO542">
            <v>-33.44</v>
          </cell>
          <cell r="AW542">
            <v>25.720000000000002</v>
          </cell>
        </row>
        <row r="543">
          <cell r="A543" t="str">
            <v>06-421-14</v>
          </cell>
          <cell r="B543">
            <v>41152</v>
          </cell>
          <cell r="C543">
            <v>0</v>
          </cell>
          <cell r="D543">
            <v>0</v>
          </cell>
          <cell r="E543">
            <v>22.2</v>
          </cell>
          <cell r="J543">
            <v>0</v>
          </cell>
          <cell r="S543">
            <v>2.27</v>
          </cell>
          <cell r="Y543">
            <v>0</v>
          </cell>
          <cell r="AG543">
            <v>0.56000000000000005</v>
          </cell>
          <cell r="AO543">
            <v>-0.06</v>
          </cell>
          <cell r="AW543">
            <v>0.05</v>
          </cell>
        </row>
        <row r="544">
          <cell r="A544" t="str">
            <v>421-06-PPS</v>
          </cell>
          <cell r="C544">
            <v>0</v>
          </cell>
          <cell r="D544">
            <v>663.59999999999991</v>
          </cell>
          <cell r="E544">
            <v>24965.3</v>
          </cell>
          <cell r="J544">
            <v>0</v>
          </cell>
          <cell r="S544">
            <v>2620.23</v>
          </cell>
          <cell r="Y544">
            <v>5.15</v>
          </cell>
          <cell r="AG544">
            <v>596.52</v>
          </cell>
          <cell r="AO544">
            <v>-67.92</v>
          </cell>
          <cell r="AW544">
            <v>50.31</v>
          </cell>
        </row>
        <row r="548">
          <cell r="A548" t="str">
            <v>06-321-15</v>
          </cell>
          <cell r="B548">
            <v>40486</v>
          </cell>
          <cell r="C548">
            <v>0</v>
          </cell>
          <cell r="D548">
            <v>0</v>
          </cell>
          <cell r="E548">
            <v>0</v>
          </cell>
          <cell r="J548">
            <v>0</v>
          </cell>
          <cell r="S548">
            <v>0</v>
          </cell>
          <cell r="Y548">
            <v>0</v>
          </cell>
          <cell r="AG548">
            <v>0</v>
          </cell>
          <cell r="AO548">
            <v>0</v>
          </cell>
          <cell r="AW548">
            <v>0</v>
          </cell>
        </row>
        <row r="549">
          <cell r="A549" t="str">
            <v>321-06-CAP</v>
          </cell>
          <cell r="C549">
            <v>0</v>
          </cell>
          <cell r="D549">
            <v>0</v>
          </cell>
          <cell r="E549">
            <v>0</v>
          </cell>
          <cell r="J549">
            <v>0</v>
          </cell>
          <cell r="S549">
            <v>0</v>
          </cell>
          <cell r="Y549">
            <v>0</v>
          </cell>
          <cell r="AG549">
            <v>0</v>
          </cell>
          <cell r="AO549">
            <v>0</v>
          </cell>
          <cell r="AW549">
            <v>0</v>
          </cell>
        </row>
        <row r="553">
          <cell r="A553" t="str">
            <v>06-321-16</v>
          </cell>
          <cell r="B553">
            <v>40486</v>
          </cell>
          <cell r="C553">
            <v>0</v>
          </cell>
          <cell r="D553">
            <v>0</v>
          </cell>
          <cell r="E553">
            <v>0</v>
          </cell>
          <cell r="J553">
            <v>0</v>
          </cell>
          <cell r="S553">
            <v>0</v>
          </cell>
          <cell r="Y553">
            <v>0</v>
          </cell>
          <cell r="AG553">
            <v>0</v>
          </cell>
          <cell r="AO553">
            <v>0</v>
          </cell>
          <cell r="AW553">
            <v>0</v>
          </cell>
        </row>
        <row r="554">
          <cell r="A554" t="str">
            <v>321-06-PPS</v>
          </cell>
          <cell r="C554">
            <v>0</v>
          </cell>
          <cell r="D554">
            <v>0</v>
          </cell>
          <cell r="E554">
            <v>0</v>
          </cell>
          <cell r="J554">
            <v>0</v>
          </cell>
          <cell r="S554">
            <v>0</v>
          </cell>
          <cell r="Y554">
            <v>0</v>
          </cell>
          <cell r="AG554">
            <v>0</v>
          </cell>
          <cell r="AO554">
            <v>0</v>
          </cell>
          <cell r="AW554">
            <v>0</v>
          </cell>
        </row>
        <row r="558">
          <cell r="A558" t="str">
            <v>06-321-18</v>
          </cell>
          <cell r="B558">
            <v>40486</v>
          </cell>
          <cell r="C558">
            <v>0</v>
          </cell>
          <cell r="D558">
            <v>0</v>
          </cell>
          <cell r="E558">
            <v>0</v>
          </cell>
          <cell r="J558">
            <v>0</v>
          </cell>
          <cell r="S558">
            <v>0</v>
          </cell>
          <cell r="Y558">
            <v>0</v>
          </cell>
          <cell r="AG558">
            <v>0</v>
          </cell>
          <cell r="AO558">
            <v>0</v>
          </cell>
          <cell r="AW558">
            <v>0</v>
          </cell>
        </row>
        <row r="559">
          <cell r="A559" t="str">
            <v>321-06-PPS</v>
          </cell>
          <cell r="C559">
            <v>0</v>
          </cell>
          <cell r="D559">
            <v>0</v>
          </cell>
          <cell r="E559">
            <v>0</v>
          </cell>
          <cell r="J559">
            <v>0</v>
          </cell>
          <cell r="S559">
            <v>0</v>
          </cell>
          <cell r="Y559">
            <v>0</v>
          </cell>
          <cell r="AG559">
            <v>0</v>
          </cell>
          <cell r="AO559">
            <v>0</v>
          </cell>
          <cell r="AW559">
            <v>0</v>
          </cell>
        </row>
        <row r="563">
          <cell r="A563" t="str">
            <v>06-421-18</v>
          </cell>
          <cell r="B563">
            <v>40512</v>
          </cell>
          <cell r="C563">
            <v>0</v>
          </cell>
          <cell r="D563">
            <v>0</v>
          </cell>
          <cell r="E563">
            <v>0</v>
          </cell>
          <cell r="J563">
            <v>0</v>
          </cell>
          <cell r="S563">
            <v>0</v>
          </cell>
          <cell r="Y563">
            <v>0</v>
          </cell>
          <cell r="AG563">
            <v>0</v>
          </cell>
          <cell r="AO563">
            <v>0</v>
          </cell>
          <cell r="AW563">
            <v>0</v>
          </cell>
        </row>
        <row r="564">
          <cell r="A564" t="str">
            <v>06-421-18</v>
          </cell>
          <cell r="B564">
            <v>41090</v>
          </cell>
          <cell r="C564">
            <v>0</v>
          </cell>
          <cell r="D564">
            <v>0</v>
          </cell>
          <cell r="E564">
            <v>23.9</v>
          </cell>
          <cell r="J564">
            <v>0</v>
          </cell>
          <cell r="S564">
            <v>2.44</v>
          </cell>
          <cell r="Y564">
            <v>0</v>
          </cell>
          <cell r="AG564">
            <v>0.57999999999999996</v>
          </cell>
          <cell r="AO564">
            <v>-0.06</v>
          </cell>
          <cell r="AW564">
            <v>0.05</v>
          </cell>
        </row>
        <row r="565">
          <cell r="A565" t="str">
            <v>06-421-18</v>
          </cell>
          <cell r="B565">
            <v>41121</v>
          </cell>
          <cell r="C565">
            <v>0</v>
          </cell>
          <cell r="D565">
            <v>0</v>
          </cell>
          <cell r="E565">
            <v>360</v>
          </cell>
          <cell r="J565">
            <v>0</v>
          </cell>
          <cell r="S565">
            <v>36.76</v>
          </cell>
          <cell r="Y565">
            <v>0</v>
          </cell>
          <cell r="AG565">
            <v>7.81</v>
          </cell>
          <cell r="AO565">
            <v>-0.94</v>
          </cell>
          <cell r="AW565">
            <v>0.72</v>
          </cell>
        </row>
        <row r="566">
          <cell r="A566" t="str">
            <v>421-06-PPS</v>
          </cell>
          <cell r="C566">
            <v>0</v>
          </cell>
          <cell r="D566">
            <v>0</v>
          </cell>
          <cell r="E566">
            <v>383.9</v>
          </cell>
          <cell r="J566">
            <v>0</v>
          </cell>
          <cell r="S566">
            <v>39.199999999999996</v>
          </cell>
          <cell r="Y566">
            <v>0</v>
          </cell>
          <cell r="AG566">
            <v>8.3899999999999988</v>
          </cell>
          <cell r="AO566">
            <v>-1</v>
          </cell>
          <cell r="AW566">
            <v>0.77</v>
          </cell>
        </row>
        <row r="570">
          <cell r="A570" t="str">
            <v>06-323-01</v>
          </cell>
          <cell r="B570">
            <v>40486</v>
          </cell>
          <cell r="C570">
            <v>0</v>
          </cell>
          <cell r="D570">
            <v>0</v>
          </cell>
          <cell r="E570">
            <v>0</v>
          </cell>
          <cell r="J570">
            <v>0</v>
          </cell>
          <cell r="S570">
            <v>0</v>
          </cell>
          <cell r="Y570">
            <v>0</v>
          </cell>
          <cell r="AG570">
            <v>0</v>
          </cell>
          <cell r="AO570">
            <v>0</v>
          </cell>
          <cell r="AW570">
            <v>0</v>
          </cell>
        </row>
        <row r="571">
          <cell r="A571" t="str">
            <v>323-06</v>
          </cell>
          <cell r="C571">
            <v>0</v>
          </cell>
          <cell r="D571">
            <v>0</v>
          </cell>
          <cell r="E571">
            <v>0</v>
          </cell>
          <cell r="J571">
            <v>0</v>
          </cell>
          <cell r="S571">
            <v>0</v>
          </cell>
          <cell r="Y571">
            <v>0</v>
          </cell>
          <cell r="AG571">
            <v>0</v>
          </cell>
          <cell r="AO571">
            <v>0</v>
          </cell>
          <cell r="AW571">
            <v>0</v>
          </cell>
        </row>
        <row r="575">
          <cell r="A575" t="str">
            <v>06-325-01</v>
          </cell>
          <cell r="B575">
            <v>40486</v>
          </cell>
          <cell r="C575">
            <v>0</v>
          </cell>
          <cell r="D575">
            <v>0</v>
          </cell>
          <cell r="E575">
            <v>0</v>
          </cell>
          <cell r="J575">
            <v>0</v>
          </cell>
          <cell r="S575">
            <v>0</v>
          </cell>
          <cell r="Y575">
            <v>0</v>
          </cell>
          <cell r="AG575">
            <v>0</v>
          </cell>
          <cell r="AO575">
            <v>0</v>
          </cell>
          <cell r="AW575">
            <v>0</v>
          </cell>
        </row>
        <row r="576">
          <cell r="A576" t="str">
            <v>325-06</v>
          </cell>
          <cell r="C576">
            <v>0</v>
          </cell>
          <cell r="D576">
            <v>0</v>
          </cell>
          <cell r="E576">
            <v>0</v>
          </cell>
          <cell r="J576">
            <v>0</v>
          </cell>
          <cell r="S576">
            <v>0</v>
          </cell>
          <cell r="Y576">
            <v>0</v>
          </cell>
          <cell r="AG576">
            <v>0</v>
          </cell>
          <cell r="AO576">
            <v>0</v>
          </cell>
          <cell r="AW576">
            <v>0</v>
          </cell>
        </row>
        <row r="580">
          <cell r="A580" t="str">
            <v>06-425-01</v>
          </cell>
          <cell r="B580">
            <v>40512</v>
          </cell>
          <cell r="C580">
            <v>0</v>
          </cell>
          <cell r="D580">
            <v>0</v>
          </cell>
          <cell r="E580">
            <v>0</v>
          </cell>
          <cell r="J580">
            <v>0</v>
          </cell>
          <cell r="S580">
            <v>0</v>
          </cell>
          <cell r="Y580">
            <v>0</v>
          </cell>
          <cell r="AG580">
            <v>0</v>
          </cell>
          <cell r="AO580">
            <v>0</v>
          </cell>
          <cell r="AW580">
            <v>0</v>
          </cell>
        </row>
        <row r="581">
          <cell r="A581" t="str">
            <v>06-425-01</v>
          </cell>
          <cell r="B581">
            <v>41029</v>
          </cell>
          <cell r="C581">
            <v>-3034.4</v>
          </cell>
          <cell r="D581">
            <v>0</v>
          </cell>
          <cell r="E581">
            <v>0</v>
          </cell>
          <cell r="J581">
            <v>-680.01</v>
          </cell>
          <cell r="S581">
            <v>-315.88</v>
          </cell>
          <cell r="Y581">
            <v>-103.78</v>
          </cell>
          <cell r="AG581">
            <v>-83.14</v>
          </cell>
          <cell r="AO581">
            <v>7.89</v>
          </cell>
          <cell r="AW581">
            <v>-6.68</v>
          </cell>
        </row>
        <row r="582">
          <cell r="A582" t="str">
            <v>06-425-01</v>
          </cell>
          <cell r="B582">
            <v>41060</v>
          </cell>
          <cell r="C582">
            <v>-6980.4</v>
          </cell>
          <cell r="D582">
            <v>0</v>
          </cell>
          <cell r="E582">
            <v>0</v>
          </cell>
          <cell r="J582">
            <v>-1037.99</v>
          </cell>
          <cell r="S582">
            <v>-726.66</v>
          </cell>
          <cell r="Y582">
            <v>-263.86</v>
          </cell>
          <cell r="AG582">
            <v>-197.55</v>
          </cell>
          <cell r="AO582">
            <v>18.149999999999999</v>
          </cell>
          <cell r="AW582">
            <v>-16.05</v>
          </cell>
        </row>
        <row r="583">
          <cell r="A583" t="str">
            <v>06-425-01</v>
          </cell>
          <cell r="B583">
            <v>41090</v>
          </cell>
          <cell r="C583">
            <v>50406</v>
          </cell>
          <cell r="D583">
            <v>0</v>
          </cell>
          <cell r="E583">
            <v>0</v>
          </cell>
          <cell r="J583">
            <v>10171.93</v>
          </cell>
          <cell r="S583">
            <v>5146.45</v>
          </cell>
          <cell r="Y583">
            <v>418.37</v>
          </cell>
          <cell r="AG583">
            <v>1229.9100000000001</v>
          </cell>
          <cell r="AO583">
            <v>-131.06</v>
          </cell>
          <cell r="AW583">
            <v>176.42</v>
          </cell>
        </row>
        <row r="584">
          <cell r="A584" t="str">
            <v>06-425-01</v>
          </cell>
          <cell r="B584">
            <v>41121</v>
          </cell>
          <cell r="C584">
            <v>51682.7</v>
          </cell>
          <cell r="D584">
            <v>0</v>
          </cell>
          <cell r="E584">
            <v>0</v>
          </cell>
          <cell r="J584">
            <v>9602.65</v>
          </cell>
          <cell r="S584">
            <v>5276.8</v>
          </cell>
          <cell r="Y584">
            <v>356.61</v>
          </cell>
          <cell r="AG584">
            <v>1121.51</v>
          </cell>
          <cell r="AO584">
            <v>-134.38</v>
          </cell>
          <cell r="AW584">
            <v>170.55</v>
          </cell>
        </row>
        <row r="585">
          <cell r="A585" t="str">
            <v>425-06</v>
          </cell>
          <cell r="C585">
            <v>92073.9</v>
          </cell>
          <cell r="D585">
            <v>0</v>
          </cell>
          <cell r="E585">
            <v>0</v>
          </cell>
          <cell r="J585">
            <v>18056.580000000002</v>
          </cell>
          <cell r="S585">
            <v>9380.7099999999991</v>
          </cell>
          <cell r="Y585">
            <v>407.34000000000003</v>
          </cell>
          <cell r="AG585">
            <v>2070.73</v>
          </cell>
          <cell r="AO585">
            <v>-239.4</v>
          </cell>
          <cell r="AW585">
            <v>324.24</v>
          </cell>
        </row>
        <row r="589">
          <cell r="A589" t="str">
            <v>06-325-02</v>
          </cell>
          <cell r="B589">
            <v>40486</v>
          </cell>
          <cell r="C589">
            <v>0</v>
          </cell>
          <cell r="D589">
            <v>0</v>
          </cell>
          <cell r="E589">
            <v>0</v>
          </cell>
          <cell r="J589">
            <v>0</v>
          </cell>
          <cell r="S589">
            <v>0</v>
          </cell>
          <cell r="Y589">
            <v>0</v>
          </cell>
          <cell r="AG589">
            <v>0</v>
          </cell>
          <cell r="AO589">
            <v>0</v>
          </cell>
          <cell r="AW589">
            <v>0</v>
          </cell>
        </row>
        <row r="590">
          <cell r="A590" t="str">
            <v>325-06</v>
          </cell>
          <cell r="C590">
            <v>0</v>
          </cell>
          <cell r="D590">
            <v>0</v>
          </cell>
          <cell r="E590">
            <v>0</v>
          </cell>
          <cell r="J590">
            <v>0</v>
          </cell>
          <cell r="S590">
            <v>0</v>
          </cell>
          <cell r="Y590">
            <v>0</v>
          </cell>
          <cell r="AG590">
            <v>0</v>
          </cell>
          <cell r="AO590">
            <v>0</v>
          </cell>
          <cell r="AW590">
            <v>0</v>
          </cell>
        </row>
        <row r="594">
          <cell r="A594" t="str">
            <v>06-425-02</v>
          </cell>
          <cell r="B594">
            <v>40512</v>
          </cell>
          <cell r="C594">
            <v>0</v>
          </cell>
          <cell r="D594">
            <v>0</v>
          </cell>
          <cell r="E594">
            <v>0</v>
          </cell>
          <cell r="J594">
            <v>0</v>
          </cell>
          <cell r="S594">
            <v>0</v>
          </cell>
          <cell r="Y594">
            <v>0</v>
          </cell>
          <cell r="AG594">
            <v>0</v>
          </cell>
          <cell r="AO594">
            <v>0</v>
          </cell>
          <cell r="AW594">
            <v>0</v>
          </cell>
        </row>
        <row r="595">
          <cell r="A595" t="str">
            <v>06-425-02</v>
          </cell>
          <cell r="B595">
            <v>41029</v>
          </cell>
          <cell r="C595">
            <v>-852.8</v>
          </cell>
          <cell r="D595">
            <v>0</v>
          </cell>
          <cell r="E595">
            <v>0</v>
          </cell>
          <cell r="J595">
            <v>-191.11</v>
          </cell>
          <cell r="S595">
            <v>-88.78</v>
          </cell>
          <cell r="Y595">
            <v>-29.17</v>
          </cell>
          <cell r="AG595">
            <v>-23.37</v>
          </cell>
          <cell r="AO595">
            <v>2.2200000000000002</v>
          </cell>
          <cell r="AW595">
            <v>-1.88</v>
          </cell>
        </row>
        <row r="596">
          <cell r="A596" t="str">
            <v>06-425-02</v>
          </cell>
          <cell r="B596">
            <v>41060</v>
          </cell>
          <cell r="C596">
            <v>-21312.2</v>
          </cell>
          <cell r="D596">
            <v>0</v>
          </cell>
          <cell r="E596">
            <v>0</v>
          </cell>
          <cell r="J596">
            <v>-3169.12</v>
          </cell>
          <cell r="S596">
            <v>-2218.6</v>
          </cell>
          <cell r="Y596">
            <v>-805.6</v>
          </cell>
          <cell r="AG596">
            <v>-603.14</v>
          </cell>
          <cell r="AO596">
            <v>55.41</v>
          </cell>
          <cell r="AW596">
            <v>-49.02</v>
          </cell>
        </row>
        <row r="597">
          <cell r="A597" t="str">
            <v>06-425-02</v>
          </cell>
          <cell r="B597">
            <v>41090</v>
          </cell>
          <cell r="C597">
            <v>346466.8</v>
          </cell>
          <cell r="D597">
            <v>0</v>
          </cell>
          <cell r="E597">
            <v>0</v>
          </cell>
          <cell r="J597">
            <v>69917</v>
          </cell>
          <cell r="S597">
            <v>35374.26</v>
          </cell>
          <cell r="Y597">
            <v>2875.67</v>
          </cell>
          <cell r="AG597">
            <v>8453.7900000000009</v>
          </cell>
          <cell r="AO597">
            <v>-900.81</v>
          </cell>
          <cell r="AW597">
            <v>1212.6300000000001</v>
          </cell>
        </row>
        <row r="598">
          <cell r="A598" t="str">
            <v>06-425-02</v>
          </cell>
          <cell r="B598">
            <v>41121</v>
          </cell>
          <cell r="C598">
            <v>238213.6</v>
          </cell>
          <cell r="D598">
            <v>0</v>
          </cell>
          <cell r="E598">
            <v>0</v>
          </cell>
          <cell r="J598">
            <v>44260.09</v>
          </cell>
          <cell r="S598">
            <v>24321.61</v>
          </cell>
          <cell r="Y598">
            <v>1643.67</v>
          </cell>
          <cell r="AG598">
            <v>5169.24</v>
          </cell>
          <cell r="AO598">
            <v>-619.36</v>
          </cell>
          <cell r="AW598">
            <v>786.1</v>
          </cell>
        </row>
        <row r="599">
          <cell r="A599" t="str">
            <v>425-06</v>
          </cell>
          <cell r="C599">
            <v>562515.4</v>
          </cell>
          <cell r="D599">
            <v>0</v>
          </cell>
          <cell r="E599">
            <v>0</v>
          </cell>
          <cell r="J599">
            <v>110816.86</v>
          </cell>
          <cell r="S599">
            <v>57388.490000000005</v>
          </cell>
          <cell r="Y599">
            <v>3684.57</v>
          </cell>
          <cell r="AG599">
            <v>12996.52</v>
          </cell>
          <cell r="AO599">
            <v>-1462.54</v>
          </cell>
          <cell r="AW599">
            <v>1947.83</v>
          </cell>
        </row>
        <row r="603">
          <cell r="A603" t="str">
            <v>06-325-03</v>
          </cell>
          <cell r="B603">
            <v>40486</v>
          </cell>
          <cell r="C603">
            <v>0</v>
          </cell>
          <cell r="D603">
            <v>0</v>
          </cell>
          <cell r="E603">
            <v>0</v>
          </cell>
          <cell r="J603">
            <v>0</v>
          </cell>
          <cell r="S603">
            <v>0</v>
          </cell>
          <cell r="Y603">
            <v>0</v>
          </cell>
          <cell r="AG603">
            <v>0</v>
          </cell>
          <cell r="AO603">
            <v>0</v>
          </cell>
          <cell r="AW603">
            <v>0</v>
          </cell>
        </row>
        <row r="604">
          <cell r="A604" t="str">
            <v>325-06</v>
          </cell>
          <cell r="C604">
            <v>0</v>
          </cell>
          <cell r="D604">
            <v>0</v>
          </cell>
          <cell r="E604">
            <v>0</v>
          </cell>
          <cell r="J604">
            <v>0</v>
          </cell>
          <cell r="S604">
            <v>0</v>
          </cell>
          <cell r="Y604">
            <v>0</v>
          </cell>
          <cell r="AG604">
            <v>0</v>
          </cell>
          <cell r="AO604">
            <v>0</v>
          </cell>
          <cell r="AW604">
            <v>0</v>
          </cell>
        </row>
        <row r="608">
          <cell r="A608" t="str">
            <v>06-425-03</v>
          </cell>
          <cell r="B608">
            <v>40512</v>
          </cell>
          <cell r="C608">
            <v>0</v>
          </cell>
          <cell r="D608">
            <v>0</v>
          </cell>
          <cell r="E608">
            <v>0</v>
          </cell>
          <cell r="J608">
            <v>0</v>
          </cell>
          <cell r="S608">
            <v>0</v>
          </cell>
          <cell r="Y608">
            <v>0</v>
          </cell>
          <cell r="AG608">
            <v>0</v>
          </cell>
          <cell r="AO608">
            <v>0</v>
          </cell>
          <cell r="AW608">
            <v>0</v>
          </cell>
        </row>
        <row r="609">
          <cell r="A609" t="str">
            <v>425-06</v>
          </cell>
          <cell r="C609">
            <v>0</v>
          </cell>
          <cell r="D609">
            <v>0</v>
          </cell>
          <cell r="E609">
            <v>0</v>
          </cell>
          <cell r="J609">
            <v>0</v>
          </cell>
          <cell r="S609">
            <v>0</v>
          </cell>
          <cell r="Y609">
            <v>0</v>
          </cell>
          <cell r="AG609">
            <v>0</v>
          </cell>
          <cell r="AO609">
            <v>0</v>
          </cell>
          <cell r="AW609">
            <v>0</v>
          </cell>
        </row>
        <row r="613">
          <cell r="A613" t="str">
            <v>06-325-12</v>
          </cell>
          <cell r="B613">
            <v>40486</v>
          </cell>
          <cell r="C613">
            <v>0</v>
          </cell>
          <cell r="D613">
            <v>0</v>
          </cell>
          <cell r="E613">
            <v>0</v>
          </cell>
          <cell r="J613">
            <v>0</v>
          </cell>
          <cell r="S613">
            <v>0</v>
          </cell>
          <cell r="Y613">
            <v>0</v>
          </cell>
          <cell r="AG613">
            <v>0</v>
          </cell>
          <cell r="AO613">
            <v>0</v>
          </cell>
          <cell r="AW613">
            <v>0</v>
          </cell>
        </row>
        <row r="614">
          <cell r="A614" t="str">
            <v>325-06-PPS</v>
          </cell>
          <cell r="C614">
            <v>0</v>
          </cell>
          <cell r="D614">
            <v>0</v>
          </cell>
          <cell r="E614">
            <v>0</v>
          </cell>
          <cell r="J614">
            <v>0</v>
          </cell>
          <cell r="S614">
            <v>0</v>
          </cell>
          <cell r="Y614">
            <v>0</v>
          </cell>
          <cell r="AG614">
            <v>0</v>
          </cell>
          <cell r="AO614">
            <v>0</v>
          </cell>
          <cell r="AW614">
            <v>0</v>
          </cell>
        </row>
        <row r="618">
          <cell r="A618" t="str">
            <v>06-325-13</v>
          </cell>
          <cell r="B618">
            <v>40847</v>
          </cell>
          <cell r="C618">
            <v>0</v>
          </cell>
          <cell r="D618">
            <v>0</v>
          </cell>
          <cell r="E618">
            <v>0</v>
          </cell>
          <cell r="J618">
            <v>0</v>
          </cell>
          <cell r="S618">
            <v>0</v>
          </cell>
          <cell r="Y618">
            <v>0</v>
          </cell>
          <cell r="AG618">
            <v>0</v>
          </cell>
          <cell r="AO618">
            <v>0</v>
          </cell>
          <cell r="AW618">
            <v>0</v>
          </cell>
        </row>
        <row r="619">
          <cell r="A619" t="str">
            <v>325-06-CAP</v>
          </cell>
          <cell r="C619">
            <v>0</v>
          </cell>
          <cell r="D619">
            <v>0</v>
          </cell>
          <cell r="E619">
            <v>0</v>
          </cell>
          <cell r="J619">
            <v>0</v>
          </cell>
          <cell r="S619">
            <v>0</v>
          </cell>
          <cell r="Y619">
            <v>0</v>
          </cell>
          <cell r="AG619">
            <v>0</v>
          </cell>
          <cell r="AO619">
            <v>0</v>
          </cell>
          <cell r="AW619">
            <v>0</v>
          </cell>
        </row>
        <row r="623">
          <cell r="A623" t="str">
            <v>06-325-16</v>
          </cell>
          <cell r="B623">
            <v>40486</v>
          </cell>
          <cell r="C623">
            <v>0</v>
          </cell>
          <cell r="D623">
            <v>0</v>
          </cell>
          <cell r="E623">
            <v>0</v>
          </cell>
          <cell r="J623">
            <v>0</v>
          </cell>
          <cell r="S623">
            <v>0</v>
          </cell>
          <cell r="Y623">
            <v>0</v>
          </cell>
          <cell r="AG623">
            <v>0</v>
          </cell>
          <cell r="AO623">
            <v>0</v>
          </cell>
          <cell r="AW623">
            <v>0</v>
          </cell>
        </row>
        <row r="624">
          <cell r="A624" t="str">
            <v>325-06-PPS</v>
          </cell>
          <cell r="C624">
            <v>0</v>
          </cell>
          <cell r="D624">
            <v>0</v>
          </cell>
          <cell r="E624">
            <v>0</v>
          </cell>
          <cell r="J624">
            <v>0</v>
          </cell>
          <cell r="S624">
            <v>0</v>
          </cell>
          <cell r="Y624">
            <v>0</v>
          </cell>
          <cell r="AG624">
            <v>0</v>
          </cell>
          <cell r="AO624">
            <v>0</v>
          </cell>
          <cell r="AW624">
            <v>0</v>
          </cell>
        </row>
        <row r="628">
          <cell r="A628" t="str">
            <v>06-325-17</v>
          </cell>
          <cell r="B628">
            <v>40847</v>
          </cell>
          <cell r="C628">
            <v>0</v>
          </cell>
          <cell r="D628">
            <v>0</v>
          </cell>
          <cell r="E628">
            <v>0</v>
          </cell>
          <cell r="J628">
            <v>0</v>
          </cell>
          <cell r="S628">
            <v>0</v>
          </cell>
          <cell r="Y628">
            <v>0</v>
          </cell>
          <cell r="AG628">
            <v>0</v>
          </cell>
          <cell r="AO628">
            <v>0</v>
          </cell>
          <cell r="AW628">
            <v>0</v>
          </cell>
        </row>
        <row r="629">
          <cell r="A629" t="str">
            <v>325-06-CAP</v>
          </cell>
          <cell r="C629">
            <v>0</v>
          </cell>
          <cell r="D629">
            <v>0</v>
          </cell>
          <cell r="E629">
            <v>0</v>
          </cell>
          <cell r="J629">
            <v>0</v>
          </cell>
          <cell r="S629">
            <v>0</v>
          </cell>
          <cell r="Y629">
            <v>0</v>
          </cell>
          <cell r="AG629">
            <v>0</v>
          </cell>
          <cell r="AO629">
            <v>0</v>
          </cell>
          <cell r="AW629">
            <v>0</v>
          </cell>
        </row>
        <row r="633">
          <cell r="A633" t="str">
            <v>06-325-26</v>
          </cell>
          <cell r="B633">
            <v>40486</v>
          </cell>
          <cell r="C633">
            <v>0</v>
          </cell>
          <cell r="D633">
            <v>0</v>
          </cell>
          <cell r="E633">
            <v>0</v>
          </cell>
          <cell r="J633">
            <v>0</v>
          </cell>
          <cell r="S633">
            <v>0</v>
          </cell>
          <cell r="Y633">
            <v>0</v>
          </cell>
          <cell r="AG633">
            <v>0</v>
          </cell>
          <cell r="AO633">
            <v>0</v>
          </cell>
          <cell r="AW633">
            <v>0</v>
          </cell>
        </row>
        <row r="634">
          <cell r="A634" t="str">
            <v>325-06-PPS</v>
          </cell>
          <cell r="C634">
            <v>0</v>
          </cell>
          <cell r="D634">
            <v>0</v>
          </cell>
          <cell r="E634">
            <v>0</v>
          </cell>
          <cell r="J634">
            <v>0</v>
          </cell>
          <cell r="S634">
            <v>0</v>
          </cell>
          <cell r="Y634">
            <v>0</v>
          </cell>
          <cell r="AG634">
            <v>0</v>
          </cell>
          <cell r="AO634">
            <v>0</v>
          </cell>
          <cell r="AW634">
            <v>0</v>
          </cell>
        </row>
        <row r="638">
          <cell r="A638" t="str">
            <v>06-425-26</v>
          </cell>
          <cell r="B638">
            <v>40512</v>
          </cell>
          <cell r="C638">
            <v>0</v>
          </cell>
          <cell r="D638">
            <v>0</v>
          </cell>
          <cell r="E638">
            <v>0</v>
          </cell>
          <cell r="J638">
            <v>0</v>
          </cell>
          <cell r="S638">
            <v>0</v>
          </cell>
          <cell r="Y638">
            <v>0</v>
          </cell>
          <cell r="AG638">
            <v>0</v>
          </cell>
          <cell r="AO638">
            <v>0</v>
          </cell>
          <cell r="AW638">
            <v>0</v>
          </cell>
        </row>
        <row r="639">
          <cell r="A639" t="str">
            <v>425-06-PPS</v>
          </cell>
          <cell r="C639">
            <v>0</v>
          </cell>
          <cell r="D639">
            <v>0</v>
          </cell>
          <cell r="E639">
            <v>0</v>
          </cell>
          <cell r="J639">
            <v>0</v>
          </cell>
          <cell r="S639">
            <v>0</v>
          </cell>
          <cell r="Y639">
            <v>0</v>
          </cell>
          <cell r="AG639">
            <v>0</v>
          </cell>
          <cell r="AO639">
            <v>0</v>
          </cell>
          <cell r="AW639">
            <v>0</v>
          </cell>
        </row>
        <row r="643">
          <cell r="A643" t="str">
            <v>06-325-28</v>
          </cell>
          <cell r="B643">
            <v>40486</v>
          </cell>
          <cell r="C643">
            <v>0</v>
          </cell>
          <cell r="D643">
            <v>0</v>
          </cell>
          <cell r="E643">
            <v>0</v>
          </cell>
          <cell r="J643">
            <v>0</v>
          </cell>
          <cell r="S643">
            <v>0</v>
          </cell>
          <cell r="Y643">
            <v>0</v>
          </cell>
          <cell r="AG643">
            <v>0</v>
          </cell>
          <cell r="AO643">
            <v>0</v>
          </cell>
          <cell r="AW643">
            <v>0</v>
          </cell>
        </row>
        <row r="644">
          <cell r="A644" t="str">
            <v>325-06-PPS</v>
          </cell>
          <cell r="C644">
            <v>0</v>
          </cell>
          <cell r="D644">
            <v>0</v>
          </cell>
          <cell r="E644">
            <v>0</v>
          </cell>
          <cell r="J644">
            <v>0</v>
          </cell>
          <cell r="S644">
            <v>0</v>
          </cell>
          <cell r="Y644">
            <v>0</v>
          </cell>
          <cell r="AG644">
            <v>0</v>
          </cell>
          <cell r="AO644">
            <v>0</v>
          </cell>
          <cell r="AW644">
            <v>0</v>
          </cell>
        </row>
        <row r="648">
          <cell r="A648" t="str">
            <v>06-425-28</v>
          </cell>
          <cell r="B648">
            <v>40512</v>
          </cell>
          <cell r="C648">
            <v>0</v>
          </cell>
          <cell r="D648">
            <v>0</v>
          </cell>
          <cell r="E648">
            <v>0</v>
          </cell>
          <cell r="J648">
            <v>0</v>
          </cell>
          <cell r="S648">
            <v>0</v>
          </cell>
          <cell r="Y648">
            <v>0</v>
          </cell>
          <cell r="AG648">
            <v>0</v>
          </cell>
          <cell r="AO648">
            <v>0</v>
          </cell>
          <cell r="AW648">
            <v>0</v>
          </cell>
        </row>
        <row r="649">
          <cell r="A649" t="str">
            <v>425-06-PPS</v>
          </cell>
          <cell r="C649">
            <v>0</v>
          </cell>
          <cell r="D649">
            <v>0</v>
          </cell>
          <cell r="E649">
            <v>0</v>
          </cell>
          <cell r="J649">
            <v>0</v>
          </cell>
          <cell r="S649">
            <v>0</v>
          </cell>
          <cell r="Y649">
            <v>0</v>
          </cell>
          <cell r="AG649">
            <v>0</v>
          </cell>
          <cell r="AO649">
            <v>0</v>
          </cell>
          <cell r="AW649">
            <v>0</v>
          </cell>
        </row>
        <row r="653">
          <cell r="A653" t="str">
            <v>Total 06</v>
          </cell>
          <cell r="C653">
            <v>2916674.4000000004</v>
          </cell>
          <cell r="D653">
            <v>663.59999999999991</v>
          </cell>
          <cell r="E653">
            <v>26033.7</v>
          </cell>
          <cell r="J653">
            <v>565588.4800000001</v>
          </cell>
          <cell r="S653">
            <v>300297.68000000011</v>
          </cell>
          <cell r="Y653">
            <v>19047.310000000001</v>
          </cell>
          <cell r="AG653">
            <v>67512.83</v>
          </cell>
          <cell r="AO653">
            <v>-7641.8100000000013</v>
          </cell>
          <cell r="AW653">
            <v>10107.569999999996</v>
          </cell>
        </row>
        <row r="657">
          <cell r="A657" t="str">
            <v>07-315-01</v>
          </cell>
          <cell r="B657">
            <v>40486</v>
          </cell>
          <cell r="C657">
            <v>0</v>
          </cell>
          <cell r="D657">
            <v>0</v>
          </cell>
          <cell r="E657">
            <v>0</v>
          </cell>
          <cell r="J657">
            <v>0</v>
          </cell>
          <cell r="S657">
            <v>0</v>
          </cell>
          <cell r="Y657">
            <v>0</v>
          </cell>
          <cell r="AG657">
            <v>0</v>
          </cell>
          <cell r="AO657">
            <v>0</v>
          </cell>
          <cell r="AW657">
            <v>0</v>
          </cell>
        </row>
        <row r="658">
          <cell r="A658" t="str">
            <v>315-07</v>
          </cell>
          <cell r="C658">
            <v>0</v>
          </cell>
          <cell r="D658">
            <v>0</v>
          </cell>
          <cell r="E658">
            <v>0</v>
          </cell>
          <cell r="J658">
            <v>0</v>
          </cell>
          <cell r="S658">
            <v>0</v>
          </cell>
          <cell r="Y658">
            <v>0</v>
          </cell>
          <cell r="AG658">
            <v>0</v>
          </cell>
          <cell r="AO658">
            <v>0</v>
          </cell>
          <cell r="AW658">
            <v>0</v>
          </cell>
        </row>
        <row r="662">
          <cell r="A662" t="str">
            <v>07-415-01</v>
          </cell>
          <cell r="B662">
            <v>40512</v>
          </cell>
          <cell r="C662">
            <v>0</v>
          </cell>
          <cell r="D662">
            <v>0</v>
          </cell>
          <cell r="E662">
            <v>0</v>
          </cell>
          <cell r="J662">
            <v>0</v>
          </cell>
          <cell r="S662">
            <v>0</v>
          </cell>
          <cell r="Y662">
            <v>0</v>
          </cell>
          <cell r="AG662">
            <v>0</v>
          </cell>
          <cell r="AO662">
            <v>0</v>
          </cell>
          <cell r="AW662">
            <v>0</v>
          </cell>
        </row>
        <row r="663">
          <cell r="A663" t="str">
            <v>07-415-01</v>
          </cell>
          <cell r="B663">
            <v>40939</v>
          </cell>
          <cell r="C663">
            <v>-157.5</v>
          </cell>
          <cell r="D663">
            <v>0</v>
          </cell>
          <cell r="E663">
            <v>0</v>
          </cell>
          <cell r="J663">
            <v>-59.14</v>
          </cell>
          <cell r="S663">
            <v>-14.62</v>
          </cell>
          <cell r="Y663">
            <v>-5.0999999999999996</v>
          </cell>
          <cell r="AG663">
            <v>0.5</v>
          </cell>
          <cell r="AO663">
            <v>0.74</v>
          </cell>
          <cell r="AW663">
            <v>-0.46</v>
          </cell>
        </row>
        <row r="664">
          <cell r="A664" t="str">
            <v>07-415-01</v>
          </cell>
          <cell r="B664">
            <v>40968</v>
          </cell>
          <cell r="C664">
            <v>-1139</v>
          </cell>
          <cell r="D664">
            <v>0</v>
          </cell>
          <cell r="E664">
            <v>0</v>
          </cell>
          <cell r="J664">
            <v>-415.85</v>
          </cell>
          <cell r="S664">
            <v>-105.7</v>
          </cell>
          <cell r="Y664">
            <v>-37.020000000000003</v>
          </cell>
          <cell r="AG664">
            <v>3.76</v>
          </cell>
          <cell r="AO664">
            <v>5.35</v>
          </cell>
          <cell r="AW664">
            <v>-3.3</v>
          </cell>
        </row>
        <row r="665">
          <cell r="A665" t="str">
            <v>07-415-01</v>
          </cell>
          <cell r="B665">
            <v>40999</v>
          </cell>
          <cell r="C665">
            <v>332.7</v>
          </cell>
          <cell r="D665">
            <v>0</v>
          </cell>
          <cell r="E665">
            <v>0</v>
          </cell>
          <cell r="J665">
            <v>114.85</v>
          </cell>
          <cell r="S665">
            <v>30.74</v>
          </cell>
          <cell r="Y665">
            <v>8.82</v>
          </cell>
          <cell r="AG665">
            <v>-1.86</v>
          </cell>
          <cell r="AO665">
            <v>-0.87</v>
          </cell>
          <cell r="AW665">
            <v>0.93</v>
          </cell>
        </row>
        <row r="666">
          <cell r="A666" t="str">
            <v>07-415-01</v>
          </cell>
          <cell r="B666">
            <v>41029</v>
          </cell>
          <cell r="C666">
            <v>-3275.2</v>
          </cell>
          <cell r="D666">
            <v>0</v>
          </cell>
          <cell r="E666">
            <v>0</v>
          </cell>
          <cell r="J666">
            <v>-733.97</v>
          </cell>
          <cell r="S666">
            <v>-302.63</v>
          </cell>
          <cell r="Y666">
            <v>-87.78</v>
          </cell>
          <cell r="AG666">
            <v>18.670000000000002</v>
          </cell>
          <cell r="AO666">
            <v>8.52</v>
          </cell>
          <cell r="AW666">
            <v>-7.21</v>
          </cell>
        </row>
        <row r="667">
          <cell r="A667" t="str">
            <v>07-415-01</v>
          </cell>
          <cell r="B667">
            <v>41060</v>
          </cell>
          <cell r="C667">
            <v>-1603.3</v>
          </cell>
          <cell r="D667">
            <v>0</v>
          </cell>
          <cell r="E667">
            <v>0</v>
          </cell>
          <cell r="J667">
            <v>-238.41</v>
          </cell>
          <cell r="S667">
            <v>-148.13999999999999</v>
          </cell>
          <cell r="Y667">
            <v>-43.61</v>
          </cell>
          <cell r="AG667">
            <v>8.82</v>
          </cell>
          <cell r="AO667">
            <v>4.17</v>
          </cell>
          <cell r="AW667">
            <v>-3.69</v>
          </cell>
        </row>
        <row r="668">
          <cell r="A668" t="str">
            <v>07-415-01</v>
          </cell>
          <cell r="B668">
            <v>41090</v>
          </cell>
          <cell r="C668">
            <v>53367.9</v>
          </cell>
          <cell r="D668">
            <v>0</v>
          </cell>
          <cell r="E668">
            <v>0</v>
          </cell>
          <cell r="J668">
            <v>10769.64</v>
          </cell>
          <cell r="S668">
            <v>4957.88</v>
          </cell>
          <cell r="Y668">
            <v>-26.68</v>
          </cell>
          <cell r="AG668">
            <v>-90.73</v>
          </cell>
          <cell r="AO668">
            <v>-138.76</v>
          </cell>
          <cell r="AW668">
            <v>186.79</v>
          </cell>
        </row>
        <row r="669">
          <cell r="A669" t="str">
            <v>07-415-01</v>
          </cell>
          <cell r="B669">
            <v>41121</v>
          </cell>
          <cell r="C669">
            <v>46400.9</v>
          </cell>
          <cell r="D669">
            <v>0</v>
          </cell>
          <cell r="E669">
            <v>0</v>
          </cell>
          <cell r="J669">
            <v>8621.2900000000009</v>
          </cell>
          <cell r="S669">
            <v>4310.6400000000003</v>
          </cell>
          <cell r="Y669">
            <v>-60.32</v>
          </cell>
          <cell r="AG669">
            <v>-88.16</v>
          </cell>
          <cell r="AO669">
            <v>-120.64</v>
          </cell>
          <cell r="AW669">
            <v>153.12</v>
          </cell>
        </row>
        <row r="670">
          <cell r="A670" t="str">
            <v>07-415-01</v>
          </cell>
          <cell r="B670">
            <v>41152</v>
          </cell>
          <cell r="C670">
            <v>4.3</v>
          </cell>
          <cell r="D670">
            <v>0</v>
          </cell>
          <cell r="E670">
            <v>0</v>
          </cell>
          <cell r="J670">
            <v>1.01</v>
          </cell>
          <cell r="S670">
            <v>0.4</v>
          </cell>
          <cell r="Y670">
            <v>0</v>
          </cell>
          <cell r="AG670">
            <v>-0.01</v>
          </cell>
          <cell r="AO670">
            <v>-0.01</v>
          </cell>
          <cell r="AW670">
            <v>0.02</v>
          </cell>
        </row>
        <row r="671">
          <cell r="A671" t="str">
            <v>415-07</v>
          </cell>
          <cell r="C671">
            <v>93930.8</v>
          </cell>
          <cell r="D671">
            <v>0</v>
          </cell>
          <cell r="E671">
            <v>0</v>
          </cell>
          <cell r="J671">
            <v>18059.419999999998</v>
          </cell>
          <cell r="S671">
            <v>8728.57</v>
          </cell>
          <cell r="Y671">
            <v>-251.69</v>
          </cell>
          <cell r="AG671">
            <v>-149.01</v>
          </cell>
          <cell r="AO671">
            <v>-241.5</v>
          </cell>
          <cell r="AW671">
            <v>326.2</v>
          </cell>
        </row>
        <row r="675">
          <cell r="A675" t="str">
            <v>07-315-12</v>
          </cell>
          <cell r="B675">
            <v>40486</v>
          </cell>
          <cell r="C675">
            <v>0</v>
          </cell>
          <cell r="D675">
            <v>0</v>
          </cell>
          <cell r="E675">
            <v>0</v>
          </cell>
          <cell r="J675">
            <v>0</v>
          </cell>
          <cell r="S675">
            <v>0</v>
          </cell>
          <cell r="Y675">
            <v>0</v>
          </cell>
          <cell r="AG675">
            <v>0</v>
          </cell>
          <cell r="AO675">
            <v>0</v>
          </cell>
          <cell r="AW675">
            <v>0</v>
          </cell>
        </row>
        <row r="676">
          <cell r="A676" t="str">
            <v>315-07-PPS</v>
          </cell>
          <cell r="C676">
            <v>0</v>
          </cell>
          <cell r="D676">
            <v>0</v>
          </cell>
          <cell r="E676">
            <v>0</v>
          </cell>
          <cell r="J676">
            <v>0</v>
          </cell>
          <cell r="S676">
            <v>0</v>
          </cell>
          <cell r="Y676">
            <v>0</v>
          </cell>
          <cell r="AG676">
            <v>0</v>
          </cell>
          <cell r="AO676">
            <v>0</v>
          </cell>
          <cell r="AW676">
            <v>0</v>
          </cell>
        </row>
        <row r="680">
          <cell r="A680" t="str">
            <v>07-415-12</v>
          </cell>
          <cell r="B680">
            <v>40512</v>
          </cell>
          <cell r="C680">
            <v>0</v>
          </cell>
          <cell r="D680">
            <v>0</v>
          </cell>
          <cell r="E680">
            <v>0</v>
          </cell>
          <cell r="J680">
            <v>0</v>
          </cell>
          <cell r="S680">
            <v>0</v>
          </cell>
          <cell r="Y680">
            <v>0</v>
          </cell>
          <cell r="AG680">
            <v>0</v>
          </cell>
          <cell r="AO680">
            <v>0</v>
          </cell>
          <cell r="AW680">
            <v>0</v>
          </cell>
        </row>
        <row r="681">
          <cell r="A681" t="str">
            <v>07-415-12</v>
          </cell>
          <cell r="B681">
            <v>40999</v>
          </cell>
          <cell r="C681">
            <v>0</v>
          </cell>
          <cell r="D681">
            <v>0</v>
          </cell>
          <cell r="E681">
            <v>-140.6</v>
          </cell>
          <cell r="J681">
            <v>0</v>
          </cell>
          <cell r="S681">
            <v>-12.99</v>
          </cell>
          <cell r="Y681">
            <v>0</v>
          </cell>
          <cell r="AG681">
            <v>0.79</v>
          </cell>
          <cell r="AO681">
            <v>0.37</v>
          </cell>
          <cell r="AW681">
            <v>-7.0000000000000007E-2</v>
          </cell>
        </row>
        <row r="682">
          <cell r="A682" t="str">
            <v>07-415-12</v>
          </cell>
          <cell r="B682">
            <v>41029</v>
          </cell>
          <cell r="C682">
            <v>0</v>
          </cell>
          <cell r="D682">
            <v>0</v>
          </cell>
          <cell r="E682">
            <v>-107.6</v>
          </cell>
          <cell r="J682">
            <v>0</v>
          </cell>
          <cell r="S682">
            <v>-9.94</v>
          </cell>
          <cell r="Y682">
            <v>0</v>
          </cell>
          <cell r="AG682">
            <v>0.61</v>
          </cell>
          <cell r="AO682">
            <v>0.28000000000000003</v>
          </cell>
          <cell r="AW682">
            <v>-0.08</v>
          </cell>
        </row>
        <row r="683">
          <cell r="A683" t="str">
            <v>07-415-12</v>
          </cell>
          <cell r="B683">
            <v>41060</v>
          </cell>
          <cell r="C683">
            <v>0</v>
          </cell>
          <cell r="D683">
            <v>0</v>
          </cell>
          <cell r="E683">
            <v>47.2</v>
          </cell>
          <cell r="J683">
            <v>0</v>
          </cell>
          <cell r="S683">
            <v>4.3600000000000003</v>
          </cell>
          <cell r="Y683">
            <v>0</v>
          </cell>
          <cell r="AG683">
            <v>-0.26</v>
          </cell>
          <cell r="AO683">
            <v>-0.12</v>
          </cell>
          <cell r="AW683">
            <v>0.06</v>
          </cell>
        </row>
        <row r="684">
          <cell r="A684" t="str">
            <v>07-415-12</v>
          </cell>
          <cell r="B684">
            <v>41090</v>
          </cell>
          <cell r="C684">
            <v>0</v>
          </cell>
          <cell r="D684">
            <v>129.6</v>
          </cell>
          <cell r="E684">
            <v>2897</v>
          </cell>
          <cell r="J684">
            <v>0</v>
          </cell>
          <cell r="S684">
            <v>281.17</v>
          </cell>
          <cell r="Y684">
            <v>-0.06</v>
          </cell>
          <cell r="AG684">
            <v>-5.14</v>
          </cell>
          <cell r="AO684">
            <v>-7.87</v>
          </cell>
          <cell r="AW684">
            <v>6.35</v>
          </cell>
        </row>
        <row r="685">
          <cell r="A685" t="str">
            <v>07-415-12</v>
          </cell>
          <cell r="B685">
            <v>41121</v>
          </cell>
          <cell r="C685">
            <v>0</v>
          </cell>
          <cell r="D685">
            <v>44.3</v>
          </cell>
          <cell r="E685">
            <v>2681.3</v>
          </cell>
          <cell r="J685">
            <v>0</v>
          </cell>
          <cell r="S685">
            <v>253.21</v>
          </cell>
          <cell r="Y685">
            <v>-0.06</v>
          </cell>
          <cell r="AG685">
            <v>-5.17</v>
          </cell>
          <cell r="AO685">
            <v>-7.09</v>
          </cell>
          <cell r="AW685">
            <v>5.45</v>
          </cell>
        </row>
        <row r="686">
          <cell r="A686" t="str">
            <v>415-07-PPS</v>
          </cell>
          <cell r="C686">
            <v>0</v>
          </cell>
          <cell r="D686">
            <v>173.89999999999998</v>
          </cell>
          <cell r="E686">
            <v>5377.3</v>
          </cell>
          <cell r="J686">
            <v>0</v>
          </cell>
          <cell r="S686">
            <v>515.81000000000006</v>
          </cell>
          <cell r="Y686">
            <v>-0.12</v>
          </cell>
          <cell r="AG686">
            <v>-9.17</v>
          </cell>
          <cell r="AO686">
            <v>-14.43</v>
          </cell>
          <cell r="AW686">
            <v>11.71</v>
          </cell>
        </row>
        <row r="690">
          <cell r="A690" t="str">
            <v>07-315-13</v>
          </cell>
          <cell r="B690">
            <v>40486</v>
          </cell>
          <cell r="C690">
            <v>0</v>
          </cell>
          <cell r="D690">
            <v>0</v>
          </cell>
          <cell r="E690">
            <v>0</v>
          </cell>
          <cell r="J690">
            <v>0</v>
          </cell>
          <cell r="S690">
            <v>0</v>
          </cell>
          <cell r="Y690">
            <v>0</v>
          </cell>
          <cell r="AG690">
            <v>0</v>
          </cell>
          <cell r="AO690">
            <v>0</v>
          </cell>
          <cell r="AW690">
            <v>0</v>
          </cell>
        </row>
        <row r="691">
          <cell r="A691" t="str">
            <v>315-07-CAP</v>
          </cell>
          <cell r="C691">
            <v>0</v>
          </cell>
          <cell r="D691">
            <v>0</v>
          </cell>
          <cell r="E691">
            <v>0</v>
          </cell>
          <cell r="J691">
            <v>0</v>
          </cell>
          <cell r="S691">
            <v>0</v>
          </cell>
          <cell r="Y691">
            <v>0</v>
          </cell>
          <cell r="AG691">
            <v>0</v>
          </cell>
          <cell r="AO691">
            <v>0</v>
          </cell>
          <cell r="AW691">
            <v>0</v>
          </cell>
        </row>
        <row r="695">
          <cell r="A695" t="str">
            <v>07-415-13</v>
          </cell>
          <cell r="B695">
            <v>40512</v>
          </cell>
          <cell r="C695">
            <v>0</v>
          </cell>
          <cell r="D695">
            <v>0</v>
          </cell>
          <cell r="E695">
            <v>0</v>
          </cell>
          <cell r="J695">
            <v>0</v>
          </cell>
          <cell r="S695">
            <v>0</v>
          </cell>
          <cell r="Y695">
            <v>0</v>
          </cell>
          <cell r="AG695">
            <v>0</v>
          </cell>
          <cell r="AO695">
            <v>0</v>
          </cell>
          <cell r="AW695">
            <v>0</v>
          </cell>
        </row>
        <row r="696">
          <cell r="A696" t="str">
            <v>07-415-13</v>
          </cell>
          <cell r="B696">
            <v>40999</v>
          </cell>
          <cell r="C696">
            <v>-68.7</v>
          </cell>
          <cell r="D696">
            <v>0</v>
          </cell>
          <cell r="E696">
            <v>0</v>
          </cell>
          <cell r="J696">
            <v>-23.72</v>
          </cell>
          <cell r="S696">
            <v>-6.35</v>
          </cell>
          <cell r="Y696">
            <v>-1.82</v>
          </cell>
          <cell r="AG696">
            <v>0.38</v>
          </cell>
          <cell r="AO696">
            <v>0.18</v>
          </cell>
          <cell r="AW696">
            <v>-0.19</v>
          </cell>
        </row>
        <row r="697">
          <cell r="A697" t="str">
            <v>07-415-13</v>
          </cell>
          <cell r="B697">
            <v>41029</v>
          </cell>
          <cell r="C697">
            <v>-48.1</v>
          </cell>
          <cell r="D697">
            <v>0</v>
          </cell>
          <cell r="E697">
            <v>0</v>
          </cell>
          <cell r="J697">
            <v>-10.78</v>
          </cell>
          <cell r="S697">
            <v>-4.4400000000000004</v>
          </cell>
          <cell r="Y697">
            <v>-1.29</v>
          </cell>
          <cell r="AG697">
            <v>0.27</v>
          </cell>
          <cell r="AO697">
            <v>0.13</v>
          </cell>
          <cell r="AW697">
            <v>-0.11</v>
          </cell>
        </row>
        <row r="698">
          <cell r="A698" t="str">
            <v>07-415-13</v>
          </cell>
          <cell r="B698">
            <v>41060</v>
          </cell>
          <cell r="C698">
            <v>8.1</v>
          </cell>
          <cell r="D698">
            <v>0</v>
          </cell>
          <cell r="E698">
            <v>0</v>
          </cell>
          <cell r="J698">
            <v>1.2</v>
          </cell>
          <cell r="S698">
            <v>0.75</v>
          </cell>
          <cell r="Y698">
            <v>0.22</v>
          </cell>
          <cell r="AG698">
            <v>-0.04</v>
          </cell>
          <cell r="AO698">
            <v>-0.02</v>
          </cell>
          <cell r="AW698">
            <v>0.02</v>
          </cell>
        </row>
        <row r="699">
          <cell r="A699" t="str">
            <v>07-415-13</v>
          </cell>
          <cell r="B699">
            <v>41090</v>
          </cell>
          <cell r="C699">
            <v>1308.0999999999999</v>
          </cell>
          <cell r="D699">
            <v>0</v>
          </cell>
          <cell r="E699">
            <v>0</v>
          </cell>
          <cell r="J699">
            <v>263.97000000000003</v>
          </cell>
          <cell r="S699">
            <v>121.52</v>
          </cell>
          <cell r="Y699">
            <v>-0.65</v>
          </cell>
          <cell r="AG699">
            <v>-2.2200000000000002</v>
          </cell>
          <cell r="AO699">
            <v>-3.4</v>
          </cell>
          <cell r="AW699">
            <v>4.58</v>
          </cell>
        </row>
        <row r="700">
          <cell r="A700" t="str">
            <v>07-415-13</v>
          </cell>
          <cell r="B700">
            <v>41121</v>
          </cell>
          <cell r="C700">
            <v>1030.5</v>
          </cell>
          <cell r="D700">
            <v>0</v>
          </cell>
          <cell r="E700">
            <v>0</v>
          </cell>
          <cell r="J700">
            <v>191.47</v>
          </cell>
          <cell r="S700">
            <v>95.73</v>
          </cell>
          <cell r="Y700">
            <v>-1.34</v>
          </cell>
          <cell r="AG700">
            <v>-1.96</v>
          </cell>
          <cell r="AO700">
            <v>-2.68</v>
          </cell>
          <cell r="AW700">
            <v>3.4</v>
          </cell>
        </row>
        <row r="701">
          <cell r="A701" t="str">
            <v>415-07-CAP</v>
          </cell>
          <cell r="C701">
            <v>2229.8999999999996</v>
          </cell>
          <cell r="D701">
            <v>0</v>
          </cell>
          <cell r="E701">
            <v>0</v>
          </cell>
          <cell r="J701">
            <v>422.14</v>
          </cell>
          <cell r="S701">
            <v>207.20999999999998</v>
          </cell>
          <cell r="Y701">
            <v>-4.88</v>
          </cell>
          <cell r="AG701">
            <v>-3.5700000000000003</v>
          </cell>
          <cell r="AO701">
            <v>-5.79</v>
          </cell>
          <cell r="AW701">
            <v>7.6999999999999993</v>
          </cell>
        </row>
        <row r="705">
          <cell r="A705" t="str">
            <v>07-316-01</v>
          </cell>
          <cell r="B705">
            <v>40486</v>
          </cell>
          <cell r="C705">
            <v>0</v>
          </cell>
          <cell r="D705">
            <v>0</v>
          </cell>
          <cell r="E705">
            <v>0</v>
          </cell>
          <cell r="J705">
            <v>0</v>
          </cell>
          <cell r="S705">
            <v>0</v>
          </cell>
          <cell r="Y705">
            <v>0</v>
          </cell>
          <cell r="AG705">
            <v>0</v>
          </cell>
          <cell r="AO705">
            <v>0</v>
          </cell>
          <cell r="AW705">
            <v>0</v>
          </cell>
        </row>
        <row r="706">
          <cell r="A706" t="str">
            <v>316-07</v>
          </cell>
          <cell r="C706">
            <v>0</v>
          </cell>
          <cell r="D706">
            <v>0</v>
          </cell>
          <cell r="E706">
            <v>0</v>
          </cell>
          <cell r="J706">
            <v>0</v>
          </cell>
          <cell r="S706">
            <v>0</v>
          </cell>
          <cell r="Y706">
            <v>0</v>
          </cell>
          <cell r="AG706">
            <v>0</v>
          </cell>
          <cell r="AO706">
            <v>0</v>
          </cell>
          <cell r="AW706">
            <v>0</v>
          </cell>
        </row>
        <row r="710">
          <cell r="A710" t="str">
            <v>Total 07</v>
          </cell>
          <cell r="C710">
            <v>96160.7</v>
          </cell>
          <cell r="D710">
            <v>173.89999999999998</v>
          </cell>
          <cell r="E710">
            <v>5377.3</v>
          </cell>
          <cell r="J710">
            <v>18481.559999999998</v>
          </cell>
          <cell r="S710">
            <v>9451.59</v>
          </cell>
          <cell r="Y710">
            <v>-256.69</v>
          </cell>
          <cell r="AG710">
            <v>-161.75</v>
          </cell>
          <cell r="AO710">
            <v>-261.71999999999997</v>
          </cell>
          <cell r="AW710">
            <v>345.60999999999996</v>
          </cell>
        </row>
        <row r="714">
          <cell r="A714" t="str">
            <v>10-321-01</v>
          </cell>
          <cell r="B714">
            <v>38533</v>
          </cell>
          <cell r="C714">
            <v>131.4</v>
          </cell>
          <cell r="D714">
            <v>0</v>
          </cell>
          <cell r="E714">
            <v>0</v>
          </cell>
          <cell r="J714">
            <v>86.12</v>
          </cell>
          <cell r="S714">
            <v>9.4499999999999993</v>
          </cell>
          <cell r="Y714">
            <v>2.0499999999999998</v>
          </cell>
          <cell r="AG714">
            <v>5.1100000000000003</v>
          </cell>
          <cell r="AO714">
            <v>-0.22</v>
          </cell>
          <cell r="AW714">
            <v>0</v>
          </cell>
        </row>
        <row r="715">
          <cell r="A715" t="str">
            <v>10-321-01</v>
          </cell>
          <cell r="B715">
            <v>40486</v>
          </cell>
          <cell r="C715">
            <v>0</v>
          </cell>
          <cell r="D715">
            <v>0</v>
          </cell>
          <cell r="E715">
            <v>0</v>
          </cell>
          <cell r="J715">
            <v>0</v>
          </cell>
          <cell r="S715">
            <v>0</v>
          </cell>
          <cell r="Y715">
            <v>0</v>
          </cell>
          <cell r="AG715">
            <v>0</v>
          </cell>
          <cell r="AO715">
            <v>0</v>
          </cell>
          <cell r="AW715">
            <v>0</v>
          </cell>
        </row>
        <row r="716">
          <cell r="A716" t="str">
            <v>321-10</v>
          </cell>
          <cell r="C716">
            <v>131.4</v>
          </cell>
          <cell r="D716">
            <v>0</v>
          </cell>
          <cell r="E716">
            <v>0</v>
          </cell>
          <cell r="J716">
            <v>86.12</v>
          </cell>
          <cell r="S716">
            <v>9.4499999999999993</v>
          </cell>
          <cell r="Y716">
            <v>2.0499999999999998</v>
          </cell>
          <cell r="AG716">
            <v>5.1100000000000003</v>
          </cell>
          <cell r="AO716">
            <v>-0.22</v>
          </cell>
          <cell r="AW716">
            <v>0</v>
          </cell>
        </row>
        <row r="720">
          <cell r="A720" t="str">
            <v>10-421-01</v>
          </cell>
          <cell r="B720">
            <v>40512</v>
          </cell>
          <cell r="C720">
            <v>0</v>
          </cell>
          <cell r="D720">
            <v>0</v>
          </cell>
          <cell r="E720">
            <v>0</v>
          </cell>
          <cell r="J720">
            <v>0</v>
          </cell>
          <cell r="S720">
            <v>0</v>
          </cell>
          <cell r="Y720">
            <v>0</v>
          </cell>
          <cell r="AG720">
            <v>0</v>
          </cell>
          <cell r="AO720">
            <v>0</v>
          </cell>
          <cell r="AW720">
            <v>0</v>
          </cell>
        </row>
        <row r="721">
          <cell r="A721" t="str">
            <v>10-421-01</v>
          </cell>
          <cell r="B721">
            <v>41029</v>
          </cell>
          <cell r="C721">
            <v>-205.3</v>
          </cell>
          <cell r="D721">
            <v>0</v>
          </cell>
          <cell r="E721">
            <v>0</v>
          </cell>
          <cell r="J721">
            <v>-46.01</v>
          </cell>
          <cell r="S721">
            <v>-21.37</v>
          </cell>
          <cell r="Y721">
            <v>-7.02</v>
          </cell>
          <cell r="AG721">
            <v>-5.63</v>
          </cell>
          <cell r="AO721">
            <v>0.53</v>
          </cell>
          <cell r="AW721">
            <v>-0.45</v>
          </cell>
        </row>
        <row r="722">
          <cell r="A722" t="str">
            <v>10-421-01</v>
          </cell>
          <cell r="B722">
            <v>41060</v>
          </cell>
          <cell r="C722">
            <v>-184.2</v>
          </cell>
          <cell r="D722">
            <v>0</v>
          </cell>
          <cell r="E722">
            <v>0</v>
          </cell>
          <cell r="J722">
            <v>-27.39</v>
          </cell>
          <cell r="S722">
            <v>-19.18</v>
          </cell>
          <cell r="Y722">
            <v>-6.96</v>
          </cell>
          <cell r="AG722">
            <v>-5.21</v>
          </cell>
          <cell r="AO722">
            <v>0.48</v>
          </cell>
          <cell r="AW722">
            <v>-0.42</v>
          </cell>
        </row>
        <row r="723">
          <cell r="A723" t="str">
            <v>10-421-01</v>
          </cell>
          <cell r="B723">
            <v>41090</v>
          </cell>
          <cell r="C723">
            <v>177323.3</v>
          </cell>
          <cell r="D723">
            <v>0</v>
          </cell>
          <cell r="E723">
            <v>0</v>
          </cell>
          <cell r="J723">
            <v>35783.839999999997</v>
          </cell>
          <cell r="S723">
            <v>18104.71</v>
          </cell>
          <cell r="Y723">
            <v>1471.78</v>
          </cell>
          <cell r="AG723">
            <v>4326.6899999999996</v>
          </cell>
          <cell r="AO723">
            <v>-461.04</v>
          </cell>
          <cell r="AW723">
            <v>620.63</v>
          </cell>
        </row>
        <row r="724">
          <cell r="A724" t="str">
            <v>10-421-01</v>
          </cell>
          <cell r="B724">
            <v>41121</v>
          </cell>
          <cell r="C724">
            <v>70157.600000000006</v>
          </cell>
          <cell r="D724">
            <v>0</v>
          </cell>
          <cell r="E724">
            <v>0</v>
          </cell>
          <cell r="J724">
            <v>13035.28</v>
          </cell>
          <cell r="S724">
            <v>7163.09</v>
          </cell>
          <cell r="Y724">
            <v>484.09</v>
          </cell>
          <cell r="AG724">
            <v>1522.42</v>
          </cell>
          <cell r="AO724">
            <v>-182.41</v>
          </cell>
          <cell r="AW724">
            <v>231.52</v>
          </cell>
        </row>
        <row r="725">
          <cell r="A725" t="str">
            <v>421-10</v>
          </cell>
          <cell r="C725">
            <v>247091.4</v>
          </cell>
          <cell r="D725">
            <v>0</v>
          </cell>
          <cell r="E725">
            <v>0</v>
          </cell>
          <cell r="J725">
            <v>48745.719999999994</v>
          </cell>
          <cell r="S725">
            <v>25227.25</v>
          </cell>
          <cell r="Y725">
            <v>1941.8899999999999</v>
          </cell>
          <cell r="AG725">
            <v>5838.2699999999995</v>
          </cell>
          <cell r="AO725">
            <v>-642.44000000000005</v>
          </cell>
          <cell r="AW725">
            <v>851.28</v>
          </cell>
        </row>
        <row r="729">
          <cell r="A729" t="str">
            <v>10-421-13</v>
          </cell>
          <cell r="B729">
            <v>40512</v>
          </cell>
          <cell r="C729">
            <v>0</v>
          </cell>
          <cell r="D729">
            <v>0</v>
          </cell>
          <cell r="E729">
            <v>0</v>
          </cell>
          <cell r="J729">
            <v>0</v>
          </cell>
          <cell r="S729">
            <v>0</v>
          </cell>
          <cell r="Y729">
            <v>0</v>
          </cell>
          <cell r="AG729">
            <v>0</v>
          </cell>
          <cell r="AO729">
            <v>0</v>
          </cell>
          <cell r="AW729">
            <v>0</v>
          </cell>
        </row>
        <row r="730">
          <cell r="A730" t="str">
            <v>10-421-13</v>
          </cell>
          <cell r="B730">
            <v>41090</v>
          </cell>
          <cell r="C730">
            <v>6.4</v>
          </cell>
          <cell r="D730">
            <v>0</v>
          </cell>
          <cell r="E730">
            <v>0</v>
          </cell>
          <cell r="J730">
            <v>1.29</v>
          </cell>
          <cell r="S730">
            <v>0.65</v>
          </cell>
          <cell r="Y730">
            <v>0.05</v>
          </cell>
          <cell r="AG730">
            <v>0.16</v>
          </cell>
          <cell r="AO730">
            <v>-0.02</v>
          </cell>
          <cell r="AW730">
            <v>0.02</v>
          </cell>
        </row>
        <row r="731">
          <cell r="A731" t="str">
            <v>10-421-13</v>
          </cell>
          <cell r="B731">
            <v>41121</v>
          </cell>
          <cell r="C731">
            <v>0.6</v>
          </cell>
          <cell r="D731">
            <v>0</v>
          </cell>
          <cell r="E731">
            <v>0</v>
          </cell>
          <cell r="J731">
            <v>0.11</v>
          </cell>
          <cell r="S731">
            <v>0.06</v>
          </cell>
          <cell r="Y731">
            <v>0</v>
          </cell>
          <cell r="AG731">
            <v>0.01</v>
          </cell>
          <cell r="AO731">
            <v>0</v>
          </cell>
          <cell r="AW731">
            <v>0</v>
          </cell>
        </row>
        <row r="732">
          <cell r="A732" t="str">
            <v>421-10-CAP</v>
          </cell>
          <cell r="C732">
            <v>7</v>
          </cell>
          <cell r="D732">
            <v>0</v>
          </cell>
          <cell r="E732">
            <v>0</v>
          </cell>
          <cell r="J732">
            <v>1.4000000000000001</v>
          </cell>
          <cell r="S732">
            <v>0.71</v>
          </cell>
          <cell r="Y732">
            <v>0.05</v>
          </cell>
          <cell r="AG732">
            <v>0.17</v>
          </cell>
          <cell r="AO732">
            <v>-0.02</v>
          </cell>
          <cell r="AW732">
            <v>0.02</v>
          </cell>
        </row>
        <row r="736">
          <cell r="A736" t="str">
            <v>10-321-14</v>
          </cell>
          <cell r="B736">
            <v>40486</v>
          </cell>
          <cell r="C736">
            <v>0</v>
          </cell>
          <cell r="D736">
            <v>0</v>
          </cell>
          <cell r="E736">
            <v>0</v>
          </cell>
          <cell r="J736">
            <v>0</v>
          </cell>
          <cell r="S736">
            <v>0</v>
          </cell>
          <cell r="Y736">
            <v>0</v>
          </cell>
          <cell r="AG736">
            <v>0</v>
          </cell>
          <cell r="AO736">
            <v>0</v>
          </cell>
          <cell r="AW736">
            <v>0</v>
          </cell>
        </row>
        <row r="737">
          <cell r="A737" t="str">
            <v>321-10-PPS</v>
          </cell>
          <cell r="C737">
            <v>0</v>
          </cell>
          <cell r="D737">
            <v>0</v>
          </cell>
          <cell r="E737">
            <v>0</v>
          </cell>
          <cell r="J737">
            <v>0</v>
          </cell>
          <cell r="S737">
            <v>0</v>
          </cell>
          <cell r="Y737">
            <v>0</v>
          </cell>
          <cell r="AG737">
            <v>0</v>
          </cell>
          <cell r="AO737">
            <v>0</v>
          </cell>
          <cell r="AW737">
            <v>0</v>
          </cell>
        </row>
        <row r="741">
          <cell r="A741" t="str">
            <v>10-421-14</v>
          </cell>
          <cell r="B741">
            <v>40512</v>
          </cell>
          <cell r="C741">
            <v>0</v>
          </cell>
          <cell r="D741">
            <v>0</v>
          </cell>
          <cell r="E741">
            <v>0</v>
          </cell>
          <cell r="J741">
            <v>0</v>
          </cell>
          <cell r="S741">
            <v>0</v>
          </cell>
          <cell r="Y741">
            <v>0</v>
          </cell>
          <cell r="AG741">
            <v>0</v>
          </cell>
          <cell r="AO741">
            <v>0</v>
          </cell>
          <cell r="AW741">
            <v>0</v>
          </cell>
        </row>
        <row r="742">
          <cell r="A742" t="str">
            <v>10-421-14</v>
          </cell>
          <cell r="B742">
            <v>41090</v>
          </cell>
          <cell r="C742">
            <v>0</v>
          </cell>
          <cell r="D742">
            <v>265</v>
          </cell>
          <cell r="E742">
            <v>0</v>
          </cell>
          <cell r="J742">
            <v>0</v>
          </cell>
          <cell r="S742">
            <v>27.06</v>
          </cell>
          <cell r="Y742">
            <v>2.2000000000000002</v>
          </cell>
          <cell r="AG742">
            <v>6.47</v>
          </cell>
          <cell r="AO742">
            <v>-0.69</v>
          </cell>
          <cell r="AW742">
            <v>0.56000000000000005</v>
          </cell>
        </row>
        <row r="743">
          <cell r="A743" t="str">
            <v>10-421-14</v>
          </cell>
          <cell r="B743">
            <v>41121</v>
          </cell>
          <cell r="C743">
            <v>0</v>
          </cell>
          <cell r="D743">
            <v>1789.3</v>
          </cell>
          <cell r="E743">
            <v>0</v>
          </cell>
          <cell r="J743">
            <v>0</v>
          </cell>
          <cell r="S743">
            <v>182.69</v>
          </cell>
          <cell r="Y743">
            <v>12.35</v>
          </cell>
          <cell r="AG743">
            <v>38.83</v>
          </cell>
          <cell r="AO743">
            <v>-4.6500000000000004</v>
          </cell>
          <cell r="AW743">
            <v>3.58</v>
          </cell>
        </row>
        <row r="744">
          <cell r="A744" t="str">
            <v>421-10-PPS</v>
          </cell>
          <cell r="C744">
            <v>0</v>
          </cell>
          <cell r="D744">
            <v>2054.3000000000002</v>
          </cell>
          <cell r="E744">
            <v>0</v>
          </cell>
          <cell r="J744">
            <v>0</v>
          </cell>
          <cell r="S744">
            <v>209.75</v>
          </cell>
          <cell r="Y744">
            <v>14.55</v>
          </cell>
          <cell r="AG744">
            <v>45.3</v>
          </cell>
          <cell r="AO744">
            <v>-5.34</v>
          </cell>
          <cell r="AW744">
            <v>4.1400000000000006</v>
          </cell>
        </row>
        <row r="748">
          <cell r="A748" t="str">
            <v>10-321-15</v>
          </cell>
          <cell r="B748">
            <v>40486</v>
          </cell>
          <cell r="C748">
            <v>0</v>
          </cell>
          <cell r="D748">
            <v>0</v>
          </cell>
          <cell r="E748">
            <v>0</v>
          </cell>
          <cell r="J748">
            <v>0</v>
          </cell>
          <cell r="S748">
            <v>0</v>
          </cell>
          <cell r="Y748">
            <v>0</v>
          </cell>
          <cell r="AG748">
            <v>0</v>
          </cell>
          <cell r="AO748">
            <v>0</v>
          </cell>
          <cell r="AW748">
            <v>0</v>
          </cell>
        </row>
        <row r="749">
          <cell r="A749" t="str">
            <v>321-10-CAP</v>
          </cell>
          <cell r="C749">
            <v>0</v>
          </cell>
          <cell r="D749">
            <v>0</v>
          </cell>
          <cell r="E749">
            <v>0</v>
          </cell>
          <cell r="J749">
            <v>0</v>
          </cell>
          <cell r="S749">
            <v>0</v>
          </cell>
          <cell r="Y749">
            <v>0</v>
          </cell>
          <cell r="AG749">
            <v>0</v>
          </cell>
          <cell r="AO749">
            <v>0</v>
          </cell>
          <cell r="AW749">
            <v>0</v>
          </cell>
        </row>
        <row r="753">
          <cell r="A753" t="str">
            <v>10-325-01</v>
          </cell>
          <cell r="B753">
            <v>40486</v>
          </cell>
          <cell r="C753">
            <v>0</v>
          </cell>
          <cell r="D753">
            <v>0</v>
          </cell>
          <cell r="E753">
            <v>0</v>
          </cell>
          <cell r="J753">
            <v>0</v>
          </cell>
          <cell r="S753">
            <v>0</v>
          </cell>
          <cell r="Y753">
            <v>0</v>
          </cell>
          <cell r="AG753">
            <v>0</v>
          </cell>
          <cell r="AO753">
            <v>0</v>
          </cell>
          <cell r="AW753">
            <v>0</v>
          </cell>
        </row>
        <row r="754">
          <cell r="A754" t="str">
            <v>325-10</v>
          </cell>
          <cell r="C754">
            <v>0</v>
          </cell>
          <cell r="D754">
            <v>0</v>
          </cell>
          <cell r="E754">
            <v>0</v>
          </cell>
          <cell r="J754">
            <v>0</v>
          </cell>
          <cell r="S754">
            <v>0</v>
          </cell>
          <cell r="Y754">
            <v>0</v>
          </cell>
          <cell r="AG754">
            <v>0</v>
          </cell>
          <cell r="AO754">
            <v>0</v>
          </cell>
          <cell r="AW754">
            <v>0</v>
          </cell>
        </row>
        <row r="758">
          <cell r="A758" t="str">
            <v>10-425-01</v>
          </cell>
          <cell r="B758">
            <v>40512</v>
          </cell>
          <cell r="C758">
            <v>0</v>
          </cell>
          <cell r="D758">
            <v>0</v>
          </cell>
          <cell r="E758">
            <v>0</v>
          </cell>
          <cell r="J758">
            <v>0</v>
          </cell>
          <cell r="S758">
            <v>0</v>
          </cell>
          <cell r="Y758">
            <v>0</v>
          </cell>
          <cell r="AG758">
            <v>0</v>
          </cell>
          <cell r="AO758">
            <v>0</v>
          </cell>
          <cell r="AW758">
            <v>0</v>
          </cell>
        </row>
        <row r="759">
          <cell r="A759" t="str">
            <v>10-425-01</v>
          </cell>
          <cell r="B759">
            <v>41090</v>
          </cell>
          <cell r="C759">
            <v>48644.5</v>
          </cell>
          <cell r="D759">
            <v>0</v>
          </cell>
          <cell r="E759">
            <v>0</v>
          </cell>
          <cell r="J759">
            <v>9816.4599999999991</v>
          </cell>
          <cell r="S759">
            <v>4966.6000000000004</v>
          </cell>
          <cell r="Y759">
            <v>403.75</v>
          </cell>
          <cell r="AG759">
            <v>1186.93</v>
          </cell>
          <cell r="AO759">
            <v>-126.48</v>
          </cell>
          <cell r="AW759">
            <v>170.26</v>
          </cell>
        </row>
        <row r="760">
          <cell r="A760" t="str">
            <v>10-425-01</v>
          </cell>
          <cell r="B760">
            <v>41121</v>
          </cell>
          <cell r="C760">
            <v>89329.3</v>
          </cell>
          <cell r="D760">
            <v>0</v>
          </cell>
          <cell r="E760">
            <v>0</v>
          </cell>
          <cell r="J760">
            <v>16597.38</v>
          </cell>
          <cell r="S760">
            <v>9120.52</v>
          </cell>
          <cell r="Y760">
            <v>616.37</v>
          </cell>
          <cell r="AG760">
            <v>1938.45</v>
          </cell>
          <cell r="AO760">
            <v>-232.26</v>
          </cell>
          <cell r="AW760">
            <v>294.79000000000002</v>
          </cell>
        </row>
        <row r="761">
          <cell r="A761" t="str">
            <v>425-10</v>
          </cell>
          <cell r="C761">
            <v>137973.79999999999</v>
          </cell>
          <cell r="D761">
            <v>0</v>
          </cell>
          <cell r="E761">
            <v>0</v>
          </cell>
          <cell r="J761">
            <v>26413.84</v>
          </cell>
          <cell r="S761">
            <v>14087.12</v>
          </cell>
          <cell r="Y761">
            <v>1020.12</v>
          </cell>
          <cell r="AG761">
            <v>3125.38</v>
          </cell>
          <cell r="AO761">
            <v>-358.74</v>
          </cell>
          <cell r="AW761">
            <v>465.05</v>
          </cell>
        </row>
        <row r="765">
          <cell r="A765" t="str">
            <v>10-325-02</v>
          </cell>
          <cell r="B765">
            <v>40486</v>
          </cell>
          <cell r="C765">
            <v>0</v>
          </cell>
          <cell r="D765">
            <v>0</v>
          </cell>
          <cell r="E765">
            <v>0</v>
          </cell>
          <cell r="J765">
            <v>0</v>
          </cell>
          <cell r="S765">
            <v>0</v>
          </cell>
          <cell r="Y765">
            <v>0</v>
          </cell>
          <cell r="AG765">
            <v>0</v>
          </cell>
          <cell r="AO765">
            <v>0</v>
          </cell>
          <cell r="AW765">
            <v>0</v>
          </cell>
        </row>
        <row r="766">
          <cell r="A766" t="str">
            <v>325-10</v>
          </cell>
          <cell r="C766">
            <v>0</v>
          </cell>
          <cell r="D766">
            <v>0</v>
          </cell>
          <cell r="E766">
            <v>0</v>
          </cell>
          <cell r="J766">
            <v>0</v>
          </cell>
          <cell r="S766">
            <v>0</v>
          </cell>
          <cell r="Y766">
            <v>0</v>
          </cell>
          <cell r="AG766">
            <v>0</v>
          </cell>
          <cell r="AO766">
            <v>0</v>
          </cell>
          <cell r="AW766">
            <v>0</v>
          </cell>
        </row>
        <row r="770">
          <cell r="A770" t="str">
            <v>10-425-02</v>
          </cell>
          <cell r="B770">
            <v>40512</v>
          </cell>
          <cell r="C770">
            <v>0</v>
          </cell>
          <cell r="D770">
            <v>0</v>
          </cell>
          <cell r="E770">
            <v>0</v>
          </cell>
          <cell r="J770">
            <v>0</v>
          </cell>
          <cell r="S770">
            <v>0</v>
          </cell>
          <cell r="Y770">
            <v>0</v>
          </cell>
          <cell r="AG770">
            <v>0</v>
          </cell>
          <cell r="AO770">
            <v>0</v>
          </cell>
          <cell r="AW770">
            <v>0</v>
          </cell>
        </row>
        <row r="771">
          <cell r="A771" t="str">
            <v>10-425-02</v>
          </cell>
          <cell r="B771">
            <v>41029</v>
          </cell>
          <cell r="C771">
            <v>-4267.8</v>
          </cell>
          <cell r="D771">
            <v>0</v>
          </cell>
          <cell r="E771">
            <v>0</v>
          </cell>
          <cell r="J771">
            <v>-956.41</v>
          </cell>
          <cell r="S771">
            <v>-444.28</v>
          </cell>
          <cell r="Y771">
            <v>-145.96</v>
          </cell>
          <cell r="AG771">
            <v>-116.94</v>
          </cell>
          <cell r="AO771">
            <v>11.1</v>
          </cell>
          <cell r="AW771">
            <v>-9.39</v>
          </cell>
        </row>
        <row r="772">
          <cell r="A772" t="str">
            <v>10-425-02</v>
          </cell>
          <cell r="B772">
            <v>41060</v>
          </cell>
          <cell r="C772">
            <v>23.7</v>
          </cell>
          <cell r="D772">
            <v>0</v>
          </cell>
          <cell r="E772">
            <v>0</v>
          </cell>
          <cell r="J772">
            <v>3.52</v>
          </cell>
          <cell r="S772">
            <v>2.4700000000000002</v>
          </cell>
          <cell r="Y772">
            <v>0.9</v>
          </cell>
          <cell r="AG772">
            <v>0.67</v>
          </cell>
          <cell r="AO772">
            <v>-0.06</v>
          </cell>
          <cell r="AW772">
            <v>0.05</v>
          </cell>
        </row>
        <row r="773">
          <cell r="A773" t="str">
            <v>10-425-02</v>
          </cell>
          <cell r="B773">
            <v>41090</v>
          </cell>
          <cell r="C773">
            <v>343915.6</v>
          </cell>
          <cell r="D773">
            <v>0</v>
          </cell>
          <cell r="E773">
            <v>0</v>
          </cell>
          <cell r="J773">
            <v>69402.17</v>
          </cell>
          <cell r="S773">
            <v>35113.78</v>
          </cell>
          <cell r="Y773">
            <v>2854.5</v>
          </cell>
          <cell r="AG773">
            <v>8391.5400000000009</v>
          </cell>
          <cell r="AO773">
            <v>-894.18</v>
          </cell>
          <cell r="AW773">
            <v>1203.7</v>
          </cell>
        </row>
        <row r="774">
          <cell r="A774" t="str">
            <v>10-425-02</v>
          </cell>
          <cell r="B774">
            <v>41121</v>
          </cell>
          <cell r="C774">
            <v>328357.5</v>
          </cell>
          <cell r="D774">
            <v>0</v>
          </cell>
          <cell r="E774">
            <v>0</v>
          </cell>
          <cell r="J774">
            <v>61008.82</v>
          </cell>
          <cell r="S774">
            <v>33525.300000000003</v>
          </cell>
          <cell r="Y774">
            <v>2265.67</v>
          </cell>
          <cell r="AG774">
            <v>7125.36</v>
          </cell>
          <cell r="AO774">
            <v>-853.73</v>
          </cell>
          <cell r="AW774">
            <v>1083.58</v>
          </cell>
        </row>
        <row r="775">
          <cell r="A775" t="str">
            <v>425-10</v>
          </cell>
          <cell r="C775">
            <v>668029</v>
          </cell>
          <cell r="D775">
            <v>0</v>
          </cell>
          <cell r="E775">
            <v>0</v>
          </cell>
          <cell r="J775">
            <v>129458.1</v>
          </cell>
          <cell r="S775">
            <v>68197.27</v>
          </cell>
          <cell r="Y775">
            <v>4975.1100000000006</v>
          </cell>
          <cell r="AG775">
            <v>15400.630000000001</v>
          </cell>
          <cell r="AO775">
            <v>-1736.87</v>
          </cell>
          <cell r="AW775">
            <v>2277.94</v>
          </cell>
        </row>
        <row r="779">
          <cell r="A779" t="str">
            <v>10-425-12</v>
          </cell>
          <cell r="B779">
            <v>40512</v>
          </cell>
          <cell r="C779">
            <v>0</v>
          </cell>
          <cell r="D779">
            <v>0</v>
          </cell>
          <cell r="E779">
            <v>0</v>
          </cell>
          <cell r="J779">
            <v>0</v>
          </cell>
          <cell r="S779">
            <v>0</v>
          </cell>
          <cell r="Y779">
            <v>0</v>
          </cell>
          <cell r="AG779">
            <v>0</v>
          </cell>
          <cell r="AO779">
            <v>0</v>
          </cell>
          <cell r="AW779">
            <v>0</v>
          </cell>
        </row>
        <row r="780">
          <cell r="A780" t="str">
            <v>10-425-12</v>
          </cell>
          <cell r="B780">
            <v>41090</v>
          </cell>
          <cell r="C780">
            <v>0</v>
          </cell>
          <cell r="D780">
            <v>0</v>
          </cell>
          <cell r="E780">
            <v>327.5</v>
          </cell>
          <cell r="J780">
            <v>0</v>
          </cell>
          <cell r="S780">
            <v>33.44</v>
          </cell>
          <cell r="Y780">
            <v>0</v>
          </cell>
          <cell r="AG780">
            <v>7.99</v>
          </cell>
          <cell r="AO780">
            <v>-0.85</v>
          </cell>
          <cell r="AW780">
            <v>0.69</v>
          </cell>
        </row>
        <row r="781">
          <cell r="A781" t="str">
            <v>10-425-12</v>
          </cell>
          <cell r="B781">
            <v>41121</v>
          </cell>
          <cell r="C781">
            <v>0</v>
          </cell>
          <cell r="D781">
            <v>0</v>
          </cell>
          <cell r="E781">
            <v>2129</v>
          </cell>
          <cell r="J781">
            <v>0</v>
          </cell>
          <cell r="S781">
            <v>217.37</v>
          </cell>
          <cell r="Y781">
            <v>0</v>
          </cell>
          <cell r="AG781">
            <v>46.2</v>
          </cell>
          <cell r="AO781">
            <v>-5.54</v>
          </cell>
          <cell r="AW781">
            <v>4.26</v>
          </cell>
        </row>
        <row r="782">
          <cell r="A782" t="str">
            <v>425-10-PPS</v>
          </cell>
          <cell r="C782">
            <v>0</v>
          </cell>
          <cell r="D782">
            <v>0</v>
          </cell>
          <cell r="E782">
            <v>2456.5</v>
          </cell>
          <cell r="J782">
            <v>0</v>
          </cell>
          <cell r="S782">
            <v>250.81</v>
          </cell>
          <cell r="Y782">
            <v>0</v>
          </cell>
          <cell r="AG782">
            <v>54.190000000000005</v>
          </cell>
          <cell r="AO782">
            <v>-6.39</v>
          </cell>
          <cell r="AW782">
            <v>4.9499999999999993</v>
          </cell>
        </row>
        <row r="786">
          <cell r="A786" t="str">
            <v>10-338-02</v>
          </cell>
          <cell r="B786">
            <v>40486</v>
          </cell>
          <cell r="C786">
            <v>0</v>
          </cell>
          <cell r="D786">
            <v>0</v>
          </cell>
          <cell r="E786">
            <v>0</v>
          </cell>
          <cell r="J786">
            <v>0</v>
          </cell>
          <cell r="S786">
            <v>0</v>
          </cell>
          <cell r="Y786">
            <v>0</v>
          </cell>
          <cell r="AG786">
            <v>0</v>
          </cell>
          <cell r="AO786">
            <v>0</v>
          </cell>
          <cell r="AW786">
            <v>0</v>
          </cell>
        </row>
        <row r="787">
          <cell r="A787" t="str">
            <v>338-10</v>
          </cell>
          <cell r="C787">
            <v>0</v>
          </cell>
          <cell r="D787">
            <v>0</v>
          </cell>
          <cell r="E787">
            <v>0</v>
          </cell>
          <cell r="J787">
            <v>0</v>
          </cell>
          <cell r="S787">
            <v>0</v>
          </cell>
          <cell r="Y787">
            <v>0</v>
          </cell>
          <cell r="AG787">
            <v>0</v>
          </cell>
          <cell r="AO787">
            <v>0</v>
          </cell>
          <cell r="AW787">
            <v>0</v>
          </cell>
        </row>
        <row r="791">
          <cell r="A791" t="str">
            <v>Total 10</v>
          </cell>
          <cell r="C791">
            <v>1053232.5999999999</v>
          </cell>
          <cell r="D791">
            <v>2054.3000000000002</v>
          </cell>
          <cell r="E791">
            <v>2456.5</v>
          </cell>
          <cell r="J791">
            <v>204705.18</v>
          </cell>
          <cell r="S791">
            <v>107982.35999999999</v>
          </cell>
          <cell r="Y791">
            <v>7953.7699999999995</v>
          </cell>
          <cell r="AG791">
            <v>24469.05</v>
          </cell>
          <cell r="AO791">
            <v>-2750.0200000000004</v>
          </cell>
          <cell r="AW791">
            <v>3603.38</v>
          </cell>
        </row>
        <row r="795">
          <cell r="A795" t="str">
            <v>16-317-12</v>
          </cell>
          <cell r="B795">
            <v>40486</v>
          </cell>
          <cell r="C795">
            <v>0</v>
          </cell>
          <cell r="D795">
            <v>0</v>
          </cell>
          <cell r="E795">
            <v>0</v>
          </cell>
          <cell r="J795">
            <v>0</v>
          </cell>
          <cell r="S795">
            <v>0</v>
          </cell>
          <cell r="Y795">
            <v>0</v>
          </cell>
          <cell r="AG795">
            <v>0</v>
          </cell>
          <cell r="AO795">
            <v>0</v>
          </cell>
          <cell r="AW795">
            <v>0</v>
          </cell>
        </row>
        <row r="796">
          <cell r="A796" t="str">
            <v>317-16-PPS</v>
          </cell>
          <cell r="C796">
            <v>0</v>
          </cell>
          <cell r="D796">
            <v>0</v>
          </cell>
          <cell r="E796">
            <v>0</v>
          </cell>
          <cell r="J796">
            <v>0</v>
          </cell>
          <cell r="S796">
            <v>0</v>
          </cell>
          <cell r="Y796">
            <v>0</v>
          </cell>
          <cell r="AG796">
            <v>0</v>
          </cell>
          <cell r="AO796">
            <v>0</v>
          </cell>
          <cell r="AW796">
            <v>0</v>
          </cell>
        </row>
        <row r="800">
          <cell r="A800" t="str">
            <v>16-415-01</v>
          </cell>
          <cell r="B800">
            <v>40512</v>
          </cell>
          <cell r="C800">
            <v>0</v>
          </cell>
          <cell r="D800">
            <v>0</v>
          </cell>
          <cell r="E800">
            <v>0</v>
          </cell>
          <cell r="J800">
            <v>0</v>
          </cell>
          <cell r="S800">
            <v>0</v>
          </cell>
          <cell r="Y800">
            <v>0</v>
          </cell>
          <cell r="AG800">
            <v>0</v>
          </cell>
          <cell r="AO800">
            <v>0</v>
          </cell>
          <cell r="AW800">
            <v>0</v>
          </cell>
        </row>
        <row r="801">
          <cell r="A801" t="str">
            <v>415-16</v>
          </cell>
          <cell r="C801">
            <v>0</v>
          </cell>
          <cell r="D801">
            <v>0</v>
          </cell>
          <cell r="E801">
            <v>0</v>
          </cell>
          <cell r="J801">
            <v>0</v>
          </cell>
          <cell r="S801">
            <v>0</v>
          </cell>
          <cell r="Y801">
            <v>0</v>
          </cell>
          <cell r="AG801">
            <v>0</v>
          </cell>
          <cell r="AO801">
            <v>0</v>
          </cell>
          <cell r="AW801">
            <v>0</v>
          </cell>
        </row>
        <row r="805">
          <cell r="A805" t="str">
            <v>Total 16</v>
          </cell>
          <cell r="C805">
            <v>0</v>
          </cell>
          <cell r="D805">
            <v>0</v>
          </cell>
          <cell r="E805">
            <v>0</v>
          </cell>
          <cell r="J805">
            <v>0</v>
          </cell>
          <cell r="S805">
            <v>0</v>
          </cell>
          <cell r="Y805">
            <v>0</v>
          </cell>
          <cell r="AG805">
            <v>0</v>
          </cell>
          <cell r="AO805">
            <v>0</v>
          </cell>
          <cell r="AW805">
            <v>0</v>
          </cell>
        </row>
        <row r="809">
          <cell r="A809" t="str">
            <v>17-343-01</v>
          </cell>
          <cell r="B809">
            <v>40999</v>
          </cell>
          <cell r="C809">
            <v>0</v>
          </cell>
          <cell r="D809">
            <v>0</v>
          </cell>
          <cell r="E809">
            <v>0</v>
          </cell>
          <cell r="J809">
            <v>0</v>
          </cell>
          <cell r="S809">
            <v>0</v>
          </cell>
          <cell r="Y809">
            <v>0</v>
          </cell>
          <cell r="AG809">
            <v>0</v>
          </cell>
          <cell r="AO809">
            <v>0</v>
          </cell>
          <cell r="AW809">
            <v>0</v>
          </cell>
        </row>
        <row r="810">
          <cell r="A810" t="str">
            <v>343-17</v>
          </cell>
          <cell r="C810">
            <v>0</v>
          </cell>
          <cell r="D810">
            <v>0</v>
          </cell>
          <cell r="E810">
            <v>0</v>
          </cell>
          <cell r="J810">
            <v>0</v>
          </cell>
          <cell r="S810">
            <v>0</v>
          </cell>
          <cell r="Y810">
            <v>0</v>
          </cell>
          <cell r="AG810">
            <v>0</v>
          </cell>
          <cell r="AO810">
            <v>0</v>
          </cell>
          <cell r="AW810">
            <v>0</v>
          </cell>
        </row>
        <row r="814">
          <cell r="A814" t="str">
            <v>Total 17</v>
          </cell>
          <cell r="C814">
            <v>0</v>
          </cell>
          <cell r="D814">
            <v>0</v>
          </cell>
          <cell r="E814">
            <v>0</v>
          </cell>
          <cell r="J814">
            <v>0</v>
          </cell>
          <cell r="S814">
            <v>0</v>
          </cell>
          <cell r="Y814">
            <v>0</v>
          </cell>
          <cell r="AG814">
            <v>0</v>
          </cell>
          <cell r="AO814">
            <v>0</v>
          </cell>
          <cell r="AW814">
            <v>0</v>
          </cell>
        </row>
        <row r="818">
          <cell r="A818" t="str">
            <v>19-321-01</v>
          </cell>
          <cell r="B818">
            <v>40486</v>
          </cell>
          <cell r="C818">
            <v>0</v>
          </cell>
          <cell r="D818">
            <v>0</v>
          </cell>
          <cell r="E818">
            <v>0</v>
          </cell>
          <cell r="J818">
            <v>0</v>
          </cell>
          <cell r="S818">
            <v>0</v>
          </cell>
          <cell r="Y818">
            <v>0</v>
          </cell>
          <cell r="AG818">
            <v>0</v>
          </cell>
          <cell r="AO818">
            <v>0</v>
          </cell>
          <cell r="AW818">
            <v>0</v>
          </cell>
        </row>
        <row r="819">
          <cell r="A819" t="str">
            <v>321-19</v>
          </cell>
          <cell r="C819">
            <v>0</v>
          </cell>
          <cell r="D819">
            <v>0</v>
          </cell>
          <cell r="E819">
            <v>0</v>
          </cell>
          <cell r="J819">
            <v>0</v>
          </cell>
          <cell r="S819">
            <v>0</v>
          </cell>
          <cell r="Y819">
            <v>0</v>
          </cell>
          <cell r="AG819">
            <v>0</v>
          </cell>
          <cell r="AO819">
            <v>0</v>
          </cell>
          <cell r="AW819">
            <v>0</v>
          </cell>
        </row>
        <row r="823">
          <cell r="A823" t="str">
            <v>19-421-01</v>
          </cell>
          <cell r="B823">
            <v>40512</v>
          </cell>
          <cell r="C823">
            <v>0</v>
          </cell>
          <cell r="D823">
            <v>0</v>
          </cell>
          <cell r="E823">
            <v>0</v>
          </cell>
          <cell r="J823">
            <v>0</v>
          </cell>
          <cell r="S823">
            <v>0</v>
          </cell>
          <cell r="Y823">
            <v>0</v>
          </cell>
          <cell r="AG823">
            <v>0</v>
          </cell>
          <cell r="AO823">
            <v>0</v>
          </cell>
          <cell r="AW823">
            <v>0</v>
          </cell>
        </row>
        <row r="824">
          <cell r="A824" t="str">
            <v>19-421-01</v>
          </cell>
          <cell r="B824">
            <v>40877</v>
          </cell>
          <cell r="C824">
            <v>-80.400000000000006</v>
          </cell>
          <cell r="D824">
            <v>0</v>
          </cell>
          <cell r="E824">
            <v>0</v>
          </cell>
          <cell r="J824">
            <v>-30.9</v>
          </cell>
          <cell r="S824">
            <v>-7.41</v>
          </cell>
          <cell r="Y824">
            <v>-2.15</v>
          </cell>
          <cell r="AG824">
            <v>-1.96</v>
          </cell>
          <cell r="AO824">
            <v>0.14000000000000001</v>
          </cell>
          <cell r="AW824">
            <v>-0.26</v>
          </cell>
        </row>
        <row r="825">
          <cell r="A825" t="str">
            <v>19-421-01</v>
          </cell>
          <cell r="B825">
            <v>40908</v>
          </cell>
          <cell r="C825">
            <v>-10</v>
          </cell>
          <cell r="D825">
            <v>0</v>
          </cell>
          <cell r="E825">
            <v>0</v>
          </cell>
          <cell r="J825">
            <v>-3.91</v>
          </cell>
          <cell r="S825">
            <v>-1.05</v>
          </cell>
          <cell r="Y825">
            <v>-0.33</v>
          </cell>
          <cell r="AG825">
            <v>-0.32</v>
          </cell>
          <cell r="AO825">
            <v>0.05</v>
          </cell>
          <cell r="AW825">
            <v>-0.03</v>
          </cell>
        </row>
        <row r="826">
          <cell r="A826" t="str">
            <v>19-421-01</v>
          </cell>
          <cell r="B826">
            <v>40939</v>
          </cell>
          <cell r="C826">
            <v>3942.1</v>
          </cell>
          <cell r="D826">
            <v>0</v>
          </cell>
          <cell r="E826">
            <v>0</v>
          </cell>
          <cell r="J826">
            <v>1480.26</v>
          </cell>
          <cell r="S826">
            <v>412.74</v>
          </cell>
          <cell r="Y826">
            <v>108.41</v>
          </cell>
          <cell r="AG826">
            <v>109.98</v>
          </cell>
          <cell r="AO826">
            <v>-18.53</v>
          </cell>
          <cell r="AW826">
            <v>11.43</v>
          </cell>
        </row>
        <row r="827">
          <cell r="A827" t="str">
            <v>19-421-01</v>
          </cell>
          <cell r="B827">
            <v>40968</v>
          </cell>
          <cell r="C827">
            <v>3589.8</v>
          </cell>
          <cell r="D827">
            <v>0</v>
          </cell>
          <cell r="E827">
            <v>0</v>
          </cell>
          <cell r="J827">
            <v>1310.6400000000001</v>
          </cell>
          <cell r="S827">
            <v>375.85</v>
          </cell>
          <cell r="Y827">
            <v>94.41</v>
          </cell>
          <cell r="AG827">
            <v>97.28</v>
          </cell>
          <cell r="AO827">
            <v>-16.87</v>
          </cell>
          <cell r="AW827">
            <v>10.41</v>
          </cell>
        </row>
        <row r="828">
          <cell r="A828" t="str">
            <v>19-421-01</v>
          </cell>
          <cell r="B828">
            <v>40999</v>
          </cell>
          <cell r="C828">
            <v>730.8</v>
          </cell>
          <cell r="D828">
            <v>0</v>
          </cell>
          <cell r="E828">
            <v>0</v>
          </cell>
          <cell r="J828">
            <v>252.27</v>
          </cell>
          <cell r="S828">
            <v>76.08</v>
          </cell>
          <cell r="Y828">
            <v>24.77</v>
          </cell>
          <cell r="AG828">
            <v>19.95</v>
          </cell>
          <cell r="AO828">
            <v>-1.9</v>
          </cell>
          <cell r="AW828">
            <v>2.0499999999999998</v>
          </cell>
        </row>
        <row r="829">
          <cell r="A829" t="str">
            <v>19-421-01</v>
          </cell>
          <cell r="B829">
            <v>41029</v>
          </cell>
          <cell r="C829">
            <v>-4544.5</v>
          </cell>
          <cell r="D829">
            <v>0</v>
          </cell>
          <cell r="E829">
            <v>0</v>
          </cell>
          <cell r="J829">
            <v>-1018.42</v>
          </cell>
          <cell r="S829">
            <v>-473.08</v>
          </cell>
          <cell r="Y829">
            <v>-155.41999999999999</v>
          </cell>
          <cell r="AG829">
            <v>-124.52</v>
          </cell>
          <cell r="AO829">
            <v>11.82</v>
          </cell>
          <cell r="AW829">
            <v>-10</v>
          </cell>
        </row>
        <row r="830">
          <cell r="A830" t="str">
            <v>19-421-01</v>
          </cell>
          <cell r="B830">
            <v>41060</v>
          </cell>
          <cell r="C830">
            <v>-778.3</v>
          </cell>
          <cell r="D830">
            <v>0</v>
          </cell>
          <cell r="E830">
            <v>0</v>
          </cell>
          <cell r="J830">
            <v>-115.73</v>
          </cell>
          <cell r="S830">
            <v>-81.02</v>
          </cell>
          <cell r="Y830">
            <v>-29.42</v>
          </cell>
          <cell r="AG830">
            <v>-22.03</v>
          </cell>
          <cell r="AO830">
            <v>2.02</v>
          </cell>
          <cell r="AW830">
            <v>-1.79</v>
          </cell>
        </row>
        <row r="831">
          <cell r="A831" t="str">
            <v>19-421-01</v>
          </cell>
          <cell r="B831">
            <v>41090</v>
          </cell>
          <cell r="C831">
            <v>72074</v>
          </cell>
          <cell r="D831">
            <v>0</v>
          </cell>
          <cell r="E831">
            <v>0</v>
          </cell>
          <cell r="J831">
            <v>14544.53</v>
          </cell>
          <cell r="S831">
            <v>7358.76</v>
          </cell>
          <cell r="Y831">
            <v>598.21</v>
          </cell>
          <cell r="AG831">
            <v>1758.61</v>
          </cell>
          <cell r="AO831">
            <v>-187.39</v>
          </cell>
          <cell r="AW831">
            <v>252.26</v>
          </cell>
        </row>
        <row r="832">
          <cell r="A832" t="str">
            <v>19-421-01</v>
          </cell>
          <cell r="B832">
            <v>41121</v>
          </cell>
          <cell r="C832">
            <v>86300.9</v>
          </cell>
          <cell r="D832">
            <v>0</v>
          </cell>
          <cell r="E832">
            <v>0</v>
          </cell>
          <cell r="J832">
            <v>16034.71</v>
          </cell>
          <cell r="S832">
            <v>8811.32</v>
          </cell>
          <cell r="Y832">
            <v>595.48</v>
          </cell>
          <cell r="AG832">
            <v>1872.73</v>
          </cell>
          <cell r="AO832">
            <v>-224.38</v>
          </cell>
          <cell r="AW832">
            <v>284.79000000000002</v>
          </cell>
        </row>
        <row r="833">
          <cell r="A833" t="str">
            <v>421-19</v>
          </cell>
          <cell r="C833">
            <v>161224.4</v>
          </cell>
          <cell r="D833">
            <v>0</v>
          </cell>
          <cell r="E833">
            <v>0</v>
          </cell>
          <cell r="J833">
            <v>32453.45</v>
          </cell>
          <cell r="S833">
            <v>16472.190000000002</v>
          </cell>
          <cell r="Y833">
            <v>1233.96</v>
          </cell>
          <cell r="AG833">
            <v>3709.7200000000003</v>
          </cell>
          <cell r="AO833">
            <v>-435.03999999999996</v>
          </cell>
          <cell r="AW833">
            <v>548.86</v>
          </cell>
        </row>
        <row r="837">
          <cell r="A837" t="str">
            <v>19-421-13</v>
          </cell>
          <cell r="B837">
            <v>40512</v>
          </cell>
          <cell r="C837">
            <v>0</v>
          </cell>
          <cell r="D837">
            <v>0</v>
          </cell>
          <cell r="E837">
            <v>0</v>
          </cell>
          <cell r="J837">
            <v>0</v>
          </cell>
          <cell r="S837">
            <v>0</v>
          </cell>
          <cell r="Y837">
            <v>0</v>
          </cell>
          <cell r="AG837">
            <v>0</v>
          </cell>
          <cell r="AO837">
            <v>0</v>
          </cell>
          <cell r="AW837">
            <v>0</v>
          </cell>
        </row>
        <row r="838">
          <cell r="A838" t="str">
            <v>421-19-CAP</v>
          </cell>
          <cell r="C838">
            <v>0</v>
          </cell>
          <cell r="D838">
            <v>0</v>
          </cell>
          <cell r="E838">
            <v>0</v>
          </cell>
          <cell r="J838">
            <v>0</v>
          </cell>
          <cell r="S838">
            <v>0</v>
          </cell>
          <cell r="Y838">
            <v>0</v>
          </cell>
          <cell r="AG838">
            <v>0</v>
          </cell>
          <cell r="AO838">
            <v>0</v>
          </cell>
          <cell r="AW838">
            <v>0</v>
          </cell>
        </row>
        <row r="842">
          <cell r="A842" t="str">
            <v>19-321-14</v>
          </cell>
          <cell r="B842">
            <v>40486</v>
          </cell>
          <cell r="C842">
            <v>0</v>
          </cell>
          <cell r="D842">
            <v>0</v>
          </cell>
          <cell r="E842">
            <v>0</v>
          </cell>
          <cell r="J842">
            <v>0</v>
          </cell>
          <cell r="S842">
            <v>0</v>
          </cell>
          <cell r="Y842">
            <v>0</v>
          </cell>
          <cell r="AG842">
            <v>0</v>
          </cell>
          <cell r="AO842">
            <v>0</v>
          </cell>
          <cell r="AW842">
            <v>0</v>
          </cell>
        </row>
        <row r="843">
          <cell r="A843" t="str">
            <v>321-19-PPS</v>
          </cell>
          <cell r="C843">
            <v>0</v>
          </cell>
          <cell r="D843">
            <v>0</v>
          </cell>
          <cell r="E843">
            <v>0</v>
          </cell>
          <cell r="J843">
            <v>0</v>
          </cell>
          <cell r="S843">
            <v>0</v>
          </cell>
          <cell r="Y843">
            <v>0</v>
          </cell>
          <cell r="AG843">
            <v>0</v>
          </cell>
          <cell r="AO843">
            <v>0</v>
          </cell>
          <cell r="AW843">
            <v>0</v>
          </cell>
        </row>
        <row r="847">
          <cell r="A847" t="str">
            <v>19-421-14</v>
          </cell>
          <cell r="B847">
            <v>40512</v>
          </cell>
          <cell r="C847">
            <v>0</v>
          </cell>
          <cell r="D847">
            <v>0</v>
          </cell>
          <cell r="E847">
            <v>0</v>
          </cell>
          <cell r="J847">
            <v>0</v>
          </cell>
          <cell r="S847">
            <v>0</v>
          </cell>
          <cell r="Y847">
            <v>0</v>
          </cell>
          <cell r="AG847">
            <v>0</v>
          </cell>
          <cell r="AO847">
            <v>0</v>
          </cell>
          <cell r="AW847">
            <v>0</v>
          </cell>
        </row>
        <row r="848">
          <cell r="A848" t="str">
            <v>19-421-14</v>
          </cell>
          <cell r="B848">
            <v>40968</v>
          </cell>
          <cell r="C848">
            <v>0</v>
          </cell>
          <cell r="D848">
            <v>0</v>
          </cell>
          <cell r="E848">
            <v>-433</v>
          </cell>
          <cell r="J848">
            <v>0</v>
          </cell>
          <cell r="S848">
            <v>-45.34</v>
          </cell>
          <cell r="Y848">
            <v>0</v>
          </cell>
          <cell r="AG848">
            <v>-11.73</v>
          </cell>
          <cell r="AO848">
            <v>2.04</v>
          </cell>
          <cell r="AW848">
            <v>-0.13</v>
          </cell>
        </row>
        <row r="849">
          <cell r="A849" t="str">
            <v>19-421-14</v>
          </cell>
          <cell r="B849">
            <v>40999</v>
          </cell>
          <cell r="C849">
            <v>0</v>
          </cell>
          <cell r="D849">
            <v>0</v>
          </cell>
          <cell r="E849">
            <v>-414</v>
          </cell>
          <cell r="J849">
            <v>0</v>
          </cell>
          <cell r="S849">
            <v>-43.1</v>
          </cell>
          <cell r="Y849">
            <v>0</v>
          </cell>
          <cell r="AG849">
            <v>-11.3</v>
          </cell>
          <cell r="AO849">
            <v>1.08</v>
          </cell>
          <cell r="AW849">
            <v>-0.21</v>
          </cell>
        </row>
        <row r="850">
          <cell r="A850" t="str">
            <v>19-421-14</v>
          </cell>
          <cell r="B850">
            <v>41029</v>
          </cell>
          <cell r="C850">
            <v>0</v>
          </cell>
          <cell r="D850">
            <v>0</v>
          </cell>
          <cell r="E850">
            <v>-119.8</v>
          </cell>
          <cell r="J850">
            <v>0</v>
          </cell>
          <cell r="S850">
            <v>-12.47</v>
          </cell>
          <cell r="Y850">
            <v>0</v>
          </cell>
          <cell r="AG850">
            <v>-3.28</v>
          </cell>
          <cell r="AO850">
            <v>0.31</v>
          </cell>
          <cell r="AW850">
            <v>-0.08</v>
          </cell>
        </row>
        <row r="851">
          <cell r="A851" t="str">
            <v>19-421-14</v>
          </cell>
          <cell r="B851">
            <v>41060</v>
          </cell>
          <cell r="C851">
            <v>0</v>
          </cell>
          <cell r="D851">
            <v>0</v>
          </cell>
          <cell r="E851">
            <v>-106.8</v>
          </cell>
          <cell r="J851">
            <v>0</v>
          </cell>
          <cell r="S851">
            <v>-11.12</v>
          </cell>
          <cell r="Y851">
            <v>0</v>
          </cell>
          <cell r="AG851">
            <v>-3.02</v>
          </cell>
          <cell r="AO851">
            <v>0.28000000000000003</v>
          </cell>
          <cell r="AW851">
            <v>-0.14000000000000001</v>
          </cell>
        </row>
        <row r="852">
          <cell r="A852" t="str">
            <v>19-421-14</v>
          </cell>
          <cell r="B852">
            <v>41090</v>
          </cell>
          <cell r="C852">
            <v>0</v>
          </cell>
          <cell r="D852">
            <v>12.3</v>
          </cell>
          <cell r="E852">
            <v>468</v>
          </cell>
          <cell r="J852">
            <v>0</v>
          </cell>
          <cell r="S852">
            <v>49.04</v>
          </cell>
          <cell r="Y852">
            <v>0.1</v>
          </cell>
          <cell r="AG852">
            <v>11.72</v>
          </cell>
          <cell r="AO852">
            <v>-1.25</v>
          </cell>
          <cell r="AW852">
            <v>1.01</v>
          </cell>
        </row>
        <row r="853">
          <cell r="A853" t="str">
            <v>19-421-14</v>
          </cell>
          <cell r="B853">
            <v>41121</v>
          </cell>
          <cell r="C853">
            <v>0</v>
          </cell>
          <cell r="D853">
            <v>4.9000000000000004</v>
          </cell>
          <cell r="E853">
            <v>229</v>
          </cell>
          <cell r="J853">
            <v>0</v>
          </cell>
          <cell r="S853">
            <v>23.88</v>
          </cell>
          <cell r="Y853">
            <v>0.03</v>
          </cell>
          <cell r="AG853">
            <v>5.08</v>
          </cell>
          <cell r="AO853">
            <v>-0.61</v>
          </cell>
          <cell r="AW853">
            <v>0.47000000000000003</v>
          </cell>
        </row>
        <row r="854">
          <cell r="A854" t="str">
            <v>421-19-PPS</v>
          </cell>
          <cell r="C854">
            <v>0</v>
          </cell>
          <cell r="D854">
            <v>17.200000000000003</v>
          </cell>
          <cell r="E854">
            <v>-376.59999999999991</v>
          </cell>
          <cell r="J854">
            <v>0</v>
          </cell>
          <cell r="S854">
            <v>-39.11</v>
          </cell>
          <cell r="Y854">
            <v>0.13</v>
          </cell>
          <cell r="AG854">
            <v>-12.53</v>
          </cell>
          <cell r="AO854">
            <v>1.85</v>
          </cell>
          <cell r="AW854">
            <v>0.91999999999999993</v>
          </cell>
        </row>
        <row r="858">
          <cell r="A858" t="str">
            <v>19-321-15</v>
          </cell>
          <cell r="B858">
            <v>40908</v>
          </cell>
          <cell r="C858">
            <v>0</v>
          </cell>
          <cell r="D858">
            <v>0</v>
          </cell>
          <cell r="E858">
            <v>0</v>
          </cell>
          <cell r="J858">
            <v>0</v>
          </cell>
          <cell r="S858">
            <v>0</v>
          </cell>
          <cell r="Y858">
            <v>0</v>
          </cell>
          <cell r="AG858">
            <v>0</v>
          </cell>
          <cell r="AO858">
            <v>0</v>
          </cell>
          <cell r="AW858">
            <v>0</v>
          </cell>
        </row>
        <row r="859">
          <cell r="A859" t="str">
            <v>321-19-CAP</v>
          </cell>
          <cell r="C859">
            <v>0</v>
          </cell>
          <cell r="D859">
            <v>0</v>
          </cell>
          <cell r="E859">
            <v>0</v>
          </cell>
          <cell r="J859">
            <v>0</v>
          </cell>
          <cell r="S859">
            <v>0</v>
          </cell>
          <cell r="Y859">
            <v>0</v>
          </cell>
          <cell r="AG859">
            <v>0</v>
          </cell>
          <cell r="AO859">
            <v>0</v>
          </cell>
          <cell r="AW859">
            <v>0</v>
          </cell>
        </row>
        <row r="863">
          <cell r="A863" t="str">
            <v>19-421-18</v>
          </cell>
          <cell r="B863">
            <v>40512</v>
          </cell>
          <cell r="C863">
            <v>0</v>
          </cell>
          <cell r="D863">
            <v>0</v>
          </cell>
          <cell r="E863">
            <v>0</v>
          </cell>
          <cell r="J863">
            <v>0</v>
          </cell>
          <cell r="S863">
            <v>0</v>
          </cell>
          <cell r="Y863">
            <v>0</v>
          </cell>
          <cell r="AG863">
            <v>0</v>
          </cell>
          <cell r="AO863">
            <v>0</v>
          </cell>
          <cell r="AW863">
            <v>0</v>
          </cell>
        </row>
        <row r="864">
          <cell r="A864" t="str">
            <v>421-19-PPS</v>
          </cell>
          <cell r="C864">
            <v>0</v>
          </cell>
          <cell r="D864">
            <v>0</v>
          </cell>
          <cell r="E864">
            <v>0</v>
          </cell>
          <cell r="J864">
            <v>0</v>
          </cell>
          <cell r="S864">
            <v>0</v>
          </cell>
          <cell r="Y864">
            <v>0</v>
          </cell>
          <cell r="AG864">
            <v>0</v>
          </cell>
          <cell r="AO864">
            <v>0</v>
          </cell>
          <cell r="AW864">
            <v>0</v>
          </cell>
        </row>
        <row r="868">
          <cell r="A868" t="str">
            <v>19-325-01</v>
          </cell>
          <cell r="B868">
            <v>40486</v>
          </cell>
          <cell r="C868">
            <v>0</v>
          </cell>
          <cell r="D868">
            <v>0</v>
          </cell>
          <cell r="E868">
            <v>0</v>
          </cell>
          <cell r="J868">
            <v>0</v>
          </cell>
          <cell r="S868">
            <v>0</v>
          </cell>
          <cell r="Y868">
            <v>0</v>
          </cell>
          <cell r="AG868">
            <v>0</v>
          </cell>
          <cell r="AO868">
            <v>0</v>
          </cell>
          <cell r="AW868">
            <v>0</v>
          </cell>
        </row>
        <row r="869">
          <cell r="A869" t="str">
            <v>325-19</v>
          </cell>
          <cell r="C869">
            <v>0</v>
          </cell>
          <cell r="D869">
            <v>0</v>
          </cell>
          <cell r="E869">
            <v>0</v>
          </cell>
          <cell r="J869">
            <v>0</v>
          </cell>
          <cell r="S869">
            <v>0</v>
          </cell>
          <cell r="Y869">
            <v>0</v>
          </cell>
          <cell r="AG869">
            <v>0</v>
          </cell>
          <cell r="AO869">
            <v>0</v>
          </cell>
          <cell r="AW869">
            <v>0</v>
          </cell>
        </row>
        <row r="873">
          <cell r="A873" t="str">
            <v>19-425-01</v>
          </cell>
          <cell r="B873">
            <v>40512</v>
          </cell>
          <cell r="C873">
            <v>0</v>
          </cell>
          <cell r="D873">
            <v>0</v>
          </cell>
          <cell r="E873">
            <v>0</v>
          </cell>
          <cell r="J873">
            <v>0</v>
          </cell>
          <cell r="S873">
            <v>0</v>
          </cell>
          <cell r="Y873">
            <v>0</v>
          </cell>
          <cell r="AG873">
            <v>0</v>
          </cell>
          <cell r="AO873">
            <v>0</v>
          </cell>
          <cell r="AW873">
            <v>0</v>
          </cell>
        </row>
        <row r="874">
          <cell r="A874" t="str">
            <v>19-425-01</v>
          </cell>
          <cell r="B874">
            <v>41090</v>
          </cell>
          <cell r="C874">
            <v>11279.5</v>
          </cell>
          <cell r="D874">
            <v>0</v>
          </cell>
          <cell r="E874">
            <v>0</v>
          </cell>
          <cell r="J874">
            <v>2276.1999999999998</v>
          </cell>
          <cell r="S874">
            <v>1151.6400000000001</v>
          </cell>
          <cell r="Y874">
            <v>93.62</v>
          </cell>
          <cell r="AG874">
            <v>275.22000000000003</v>
          </cell>
          <cell r="AO874">
            <v>-29.33</v>
          </cell>
          <cell r="AW874">
            <v>39.479999999999997</v>
          </cell>
        </row>
        <row r="875">
          <cell r="A875" t="str">
            <v>19-425-01</v>
          </cell>
          <cell r="B875">
            <v>41121</v>
          </cell>
          <cell r="C875">
            <v>36649.4</v>
          </cell>
          <cell r="D875">
            <v>0</v>
          </cell>
          <cell r="E875">
            <v>0</v>
          </cell>
          <cell r="J875">
            <v>6809.46</v>
          </cell>
          <cell r="S875">
            <v>3741.9</v>
          </cell>
          <cell r="Y875">
            <v>252.88</v>
          </cell>
          <cell r="AG875">
            <v>795.29</v>
          </cell>
          <cell r="AO875">
            <v>-95.29</v>
          </cell>
          <cell r="AW875">
            <v>120.94</v>
          </cell>
        </row>
        <row r="876">
          <cell r="A876" t="str">
            <v>425-19</v>
          </cell>
          <cell r="C876">
            <v>47928.9</v>
          </cell>
          <cell r="D876">
            <v>0</v>
          </cell>
          <cell r="E876">
            <v>0</v>
          </cell>
          <cell r="J876">
            <v>9085.66</v>
          </cell>
          <cell r="S876">
            <v>4893.54</v>
          </cell>
          <cell r="Y876">
            <v>346.5</v>
          </cell>
          <cell r="AG876">
            <v>1070.51</v>
          </cell>
          <cell r="AO876">
            <v>-124.62</v>
          </cell>
          <cell r="AW876">
            <v>160.41999999999999</v>
          </cell>
        </row>
        <row r="880">
          <cell r="A880" t="str">
            <v>19-325-02</v>
          </cell>
          <cell r="B880">
            <v>40486</v>
          </cell>
          <cell r="C880">
            <v>0</v>
          </cell>
          <cell r="D880">
            <v>0</v>
          </cell>
          <cell r="E880">
            <v>0</v>
          </cell>
          <cell r="J880">
            <v>0</v>
          </cell>
          <cell r="S880">
            <v>0</v>
          </cell>
          <cell r="Y880">
            <v>0</v>
          </cell>
          <cell r="AG880">
            <v>0</v>
          </cell>
          <cell r="AO880">
            <v>0</v>
          </cell>
          <cell r="AW880">
            <v>0</v>
          </cell>
        </row>
        <row r="881">
          <cell r="A881" t="str">
            <v>325-19</v>
          </cell>
          <cell r="C881">
            <v>0</v>
          </cell>
          <cell r="D881">
            <v>0</v>
          </cell>
          <cell r="E881">
            <v>0</v>
          </cell>
          <cell r="J881">
            <v>0</v>
          </cell>
          <cell r="S881">
            <v>0</v>
          </cell>
          <cell r="Y881">
            <v>0</v>
          </cell>
          <cell r="AG881">
            <v>0</v>
          </cell>
          <cell r="AO881">
            <v>0</v>
          </cell>
          <cell r="AW881">
            <v>0</v>
          </cell>
        </row>
        <row r="885">
          <cell r="A885" t="str">
            <v>19-425-02</v>
          </cell>
          <cell r="B885">
            <v>40512</v>
          </cell>
          <cell r="C885">
            <v>0</v>
          </cell>
          <cell r="D885">
            <v>0</v>
          </cell>
          <cell r="E885">
            <v>0</v>
          </cell>
          <cell r="J885">
            <v>0</v>
          </cell>
          <cell r="S885">
            <v>0</v>
          </cell>
          <cell r="Y885">
            <v>0</v>
          </cell>
          <cell r="AG885">
            <v>0</v>
          </cell>
          <cell r="AO885">
            <v>0</v>
          </cell>
          <cell r="AW885">
            <v>0</v>
          </cell>
        </row>
        <row r="886">
          <cell r="A886" t="str">
            <v>19-425-02</v>
          </cell>
          <cell r="B886">
            <v>41090</v>
          </cell>
          <cell r="C886">
            <v>192753.9</v>
          </cell>
          <cell r="D886">
            <v>0</v>
          </cell>
          <cell r="E886">
            <v>0</v>
          </cell>
          <cell r="J886">
            <v>38897.74</v>
          </cell>
          <cell r="S886">
            <v>19680.169999999998</v>
          </cell>
          <cell r="Y886">
            <v>1599.86</v>
          </cell>
          <cell r="AG886">
            <v>4703.2</v>
          </cell>
          <cell r="AO886">
            <v>-501.16</v>
          </cell>
          <cell r="AW886">
            <v>674.64</v>
          </cell>
        </row>
        <row r="887">
          <cell r="A887" t="str">
            <v>19-425-02</v>
          </cell>
          <cell r="B887">
            <v>41121</v>
          </cell>
          <cell r="C887">
            <v>259429.2</v>
          </cell>
          <cell r="D887">
            <v>0</v>
          </cell>
          <cell r="E887">
            <v>0</v>
          </cell>
          <cell r="J887">
            <v>48201.95</v>
          </cell>
          <cell r="S887">
            <v>26487.72</v>
          </cell>
          <cell r="Y887">
            <v>1790.06</v>
          </cell>
          <cell r="AG887">
            <v>5629.61</v>
          </cell>
          <cell r="AO887">
            <v>-674.52</v>
          </cell>
          <cell r="AW887">
            <v>856.12</v>
          </cell>
        </row>
        <row r="888">
          <cell r="A888" t="str">
            <v>425-19</v>
          </cell>
          <cell r="C888">
            <v>452183.1</v>
          </cell>
          <cell r="D888">
            <v>0</v>
          </cell>
          <cell r="E888">
            <v>0</v>
          </cell>
          <cell r="J888">
            <v>87099.69</v>
          </cell>
          <cell r="S888">
            <v>46167.89</v>
          </cell>
          <cell r="Y888">
            <v>3389.92</v>
          </cell>
          <cell r="AG888">
            <v>10332.81</v>
          </cell>
          <cell r="AO888">
            <v>-1175.68</v>
          </cell>
          <cell r="AW888">
            <v>1530.76</v>
          </cell>
        </row>
        <row r="892">
          <cell r="A892" t="str">
            <v>19-325-12</v>
          </cell>
          <cell r="B892">
            <v>40486</v>
          </cell>
          <cell r="C892">
            <v>0</v>
          </cell>
          <cell r="D892">
            <v>0</v>
          </cell>
          <cell r="E892">
            <v>0</v>
          </cell>
          <cell r="J892">
            <v>0</v>
          </cell>
          <cell r="S892">
            <v>0</v>
          </cell>
          <cell r="Y892">
            <v>0</v>
          </cell>
          <cell r="AG892">
            <v>0</v>
          </cell>
          <cell r="AO892">
            <v>0</v>
          </cell>
          <cell r="AW892">
            <v>0</v>
          </cell>
        </row>
        <row r="893">
          <cell r="A893" t="str">
            <v>325-19-PPS</v>
          </cell>
          <cell r="C893">
            <v>0</v>
          </cell>
          <cell r="D893">
            <v>0</v>
          </cell>
          <cell r="E893">
            <v>0</v>
          </cell>
          <cell r="J893">
            <v>0</v>
          </cell>
          <cell r="S893">
            <v>0</v>
          </cell>
          <cell r="Y893">
            <v>0</v>
          </cell>
          <cell r="AG893">
            <v>0</v>
          </cell>
          <cell r="AO893">
            <v>0</v>
          </cell>
          <cell r="AW893">
            <v>0</v>
          </cell>
        </row>
        <row r="897">
          <cell r="A897" t="str">
            <v>19-325-28</v>
          </cell>
          <cell r="B897">
            <v>40486</v>
          </cell>
          <cell r="C897">
            <v>0</v>
          </cell>
          <cell r="D897">
            <v>0</v>
          </cell>
          <cell r="E897">
            <v>0</v>
          </cell>
          <cell r="J897">
            <v>0</v>
          </cell>
          <cell r="S897">
            <v>0</v>
          </cell>
          <cell r="Y897">
            <v>0</v>
          </cell>
          <cell r="AG897">
            <v>0</v>
          </cell>
          <cell r="AO897">
            <v>0</v>
          </cell>
          <cell r="AW897">
            <v>0</v>
          </cell>
        </row>
        <row r="898">
          <cell r="A898" t="str">
            <v>325-19-PPS</v>
          </cell>
          <cell r="C898">
            <v>0</v>
          </cell>
          <cell r="D898">
            <v>0</v>
          </cell>
          <cell r="E898">
            <v>0</v>
          </cell>
          <cell r="J898">
            <v>0</v>
          </cell>
          <cell r="S898">
            <v>0</v>
          </cell>
          <cell r="Y898">
            <v>0</v>
          </cell>
          <cell r="AG898">
            <v>0</v>
          </cell>
          <cell r="AO898">
            <v>0</v>
          </cell>
          <cell r="AW898">
            <v>0</v>
          </cell>
        </row>
        <row r="902">
          <cell r="A902" t="str">
            <v>19-425-28</v>
          </cell>
          <cell r="B902">
            <v>40512</v>
          </cell>
          <cell r="C902">
            <v>0</v>
          </cell>
          <cell r="D902">
            <v>0</v>
          </cell>
          <cell r="E902">
            <v>0</v>
          </cell>
          <cell r="J902">
            <v>0</v>
          </cell>
          <cell r="S902">
            <v>0</v>
          </cell>
          <cell r="Y902">
            <v>0</v>
          </cell>
          <cell r="AG902">
            <v>0</v>
          </cell>
          <cell r="AO902">
            <v>0</v>
          </cell>
          <cell r="AW902">
            <v>0</v>
          </cell>
        </row>
        <row r="903">
          <cell r="A903" t="str">
            <v>425-19-PPS</v>
          </cell>
          <cell r="C903">
            <v>0</v>
          </cell>
          <cell r="D903">
            <v>0</v>
          </cell>
          <cell r="E903">
            <v>0</v>
          </cell>
          <cell r="J903">
            <v>0</v>
          </cell>
          <cell r="S903">
            <v>0</v>
          </cell>
          <cell r="Y903">
            <v>0</v>
          </cell>
          <cell r="AG903">
            <v>0</v>
          </cell>
          <cell r="AO903">
            <v>0</v>
          </cell>
          <cell r="AW903">
            <v>0</v>
          </cell>
        </row>
        <row r="907">
          <cell r="A907" t="str">
            <v>Total 19</v>
          </cell>
          <cell r="C907">
            <v>661336.39999999991</v>
          </cell>
          <cell r="D907">
            <v>17.200000000000003</v>
          </cell>
          <cell r="E907">
            <v>-376.59999999999991</v>
          </cell>
          <cell r="J907">
            <v>128638.80000000002</v>
          </cell>
          <cell r="S907">
            <v>67494.510000000009</v>
          </cell>
          <cell r="Y907">
            <v>4970.51</v>
          </cell>
          <cell r="AG907">
            <v>15100.510000000002</v>
          </cell>
          <cell r="AO907">
            <v>-1733.4900000000002</v>
          </cell>
          <cell r="AW907">
            <v>2240.96</v>
          </cell>
        </row>
        <row r="911">
          <cell r="A911" t="str">
            <v>37-315-04</v>
          </cell>
          <cell r="B911">
            <v>40486</v>
          </cell>
          <cell r="C911">
            <v>0</v>
          </cell>
          <cell r="D911">
            <v>0</v>
          </cell>
          <cell r="E911">
            <v>0</v>
          </cell>
          <cell r="J911">
            <v>0</v>
          </cell>
          <cell r="S911">
            <v>0</v>
          </cell>
          <cell r="Y911">
            <v>0</v>
          </cell>
          <cell r="AG911">
            <v>0</v>
          </cell>
          <cell r="AO911">
            <v>0</v>
          </cell>
          <cell r="AW911">
            <v>0</v>
          </cell>
        </row>
        <row r="912">
          <cell r="A912" t="str">
            <v>315-37-SCDS</v>
          </cell>
          <cell r="C912">
            <v>0</v>
          </cell>
          <cell r="D912">
            <v>0</v>
          </cell>
          <cell r="E912">
            <v>0</v>
          </cell>
          <cell r="J912">
            <v>0</v>
          </cell>
          <cell r="S912">
            <v>0</v>
          </cell>
          <cell r="Y912">
            <v>0</v>
          </cell>
          <cell r="AG912">
            <v>0</v>
          </cell>
          <cell r="AO912">
            <v>0</v>
          </cell>
          <cell r="AW912">
            <v>0</v>
          </cell>
        </row>
        <row r="916">
          <cell r="A916" t="str">
            <v>37-415-04</v>
          </cell>
          <cell r="B916">
            <v>40512</v>
          </cell>
          <cell r="C916">
            <v>0</v>
          </cell>
          <cell r="D916">
            <v>0</v>
          </cell>
          <cell r="E916">
            <v>0</v>
          </cell>
          <cell r="J916">
            <v>0</v>
          </cell>
          <cell r="S916">
            <v>0</v>
          </cell>
          <cell r="Y916">
            <v>0</v>
          </cell>
          <cell r="AG916">
            <v>0</v>
          </cell>
          <cell r="AO916">
            <v>0</v>
          </cell>
          <cell r="AW916">
            <v>0</v>
          </cell>
        </row>
        <row r="917">
          <cell r="A917" t="str">
            <v>37-415-04</v>
          </cell>
          <cell r="B917">
            <v>41060</v>
          </cell>
          <cell r="C917">
            <v>0</v>
          </cell>
          <cell r="D917">
            <v>-22.3</v>
          </cell>
          <cell r="E917">
            <v>0</v>
          </cell>
          <cell r="J917">
            <v>0</v>
          </cell>
          <cell r="S917">
            <v>0</v>
          </cell>
          <cell r="Y917">
            <v>-0.61</v>
          </cell>
          <cell r="AG917">
            <v>0.12</v>
          </cell>
          <cell r="AO917">
            <v>0.06</v>
          </cell>
          <cell r="AW917">
            <v>0</v>
          </cell>
        </row>
        <row r="918">
          <cell r="A918" t="str">
            <v>37-415-04</v>
          </cell>
          <cell r="B918">
            <v>41090</v>
          </cell>
          <cell r="C918">
            <v>0</v>
          </cell>
          <cell r="D918">
            <v>-5.8</v>
          </cell>
          <cell r="E918">
            <v>182.8</v>
          </cell>
          <cell r="J918">
            <v>0</v>
          </cell>
          <cell r="S918">
            <v>0</v>
          </cell>
          <cell r="Y918">
            <v>0</v>
          </cell>
          <cell r="AG918">
            <v>0.01</v>
          </cell>
          <cell r="AO918">
            <v>0.02</v>
          </cell>
          <cell r="AW918">
            <v>0</v>
          </cell>
        </row>
        <row r="919">
          <cell r="A919" t="str">
            <v>37-415-04</v>
          </cell>
          <cell r="B919">
            <v>41121</v>
          </cell>
          <cell r="C919">
            <v>0</v>
          </cell>
          <cell r="D919">
            <v>139.5</v>
          </cell>
          <cell r="E919">
            <v>409.1</v>
          </cell>
          <cell r="J919">
            <v>0</v>
          </cell>
          <cell r="S919">
            <v>0</v>
          </cell>
          <cell r="Y919">
            <v>-0.18</v>
          </cell>
          <cell r="AG919">
            <v>-0.27</v>
          </cell>
          <cell r="AO919">
            <v>-0.36</v>
          </cell>
          <cell r="AW919">
            <v>0</v>
          </cell>
        </row>
        <row r="920">
          <cell r="A920" t="str">
            <v>415-37-SCDS</v>
          </cell>
          <cell r="C920">
            <v>0</v>
          </cell>
          <cell r="D920">
            <v>111.4</v>
          </cell>
          <cell r="E920">
            <v>591.90000000000009</v>
          </cell>
          <cell r="J920">
            <v>0</v>
          </cell>
          <cell r="S920">
            <v>0</v>
          </cell>
          <cell r="Y920">
            <v>-0.79</v>
          </cell>
          <cell r="AG920">
            <v>-0.14000000000000001</v>
          </cell>
          <cell r="AO920">
            <v>-0.27999999999999997</v>
          </cell>
          <cell r="AW920">
            <v>0</v>
          </cell>
        </row>
        <row r="924">
          <cell r="A924" t="str">
            <v>37-321-04</v>
          </cell>
          <cell r="B924">
            <v>40486</v>
          </cell>
          <cell r="C924">
            <v>0</v>
          </cell>
          <cell r="D924">
            <v>0</v>
          </cell>
          <cell r="E924">
            <v>0</v>
          </cell>
          <cell r="J924">
            <v>0</v>
          </cell>
          <cell r="S924">
            <v>0</v>
          </cell>
          <cell r="Y924">
            <v>0</v>
          </cell>
          <cell r="AG924">
            <v>0</v>
          </cell>
          <cell r="AO924">
            <v>0</v>
          </cell>
          <cell r="AW924">
            <v>0</v>
          </cell>
        </row>
        <row r="925">
          <cell r="A925" t="str">
            <v>321-37-SCDS</v>
          </cell>
          <cell r="C925">
            <v>0</v>
          </cell>
          <cell r="D925">
            <v>0</v>
          </cell>
          <cell r="E925">
            <v>0</v>
          </cell>
          <cell r="J925">
            <v>0</v>
          </cell>
          <cell r="S925">
            <v>0</v>
          </cell>
          <cell r="Y925">
            <v>0</v>
          </cell>
          <cell r="AG925">
            <v>0</v>
          </cell>
          <cell r="AO925">
            <v>0</v>
          </cell>
          <cell r="AW925">
            <v>0</v>
          </cell>
        </row>
        <row r="929">
          <cell r="A929" t="str">
            <v>37-421-04</v>
          </cell>
          <cell r="B929">
            <v>40512</v>
          </cell>
          <cell r="C929">
            <v>0</v>
          </cell>
          <cell r="D929">
            <v>0</v>
          </cell>
          <cell r="E929">
            <v>0</v>
          </cell>
          <cell r="J929">
            <v>0</v>
          </cell>
          <cell r="S929">
            <v>0</v>
          </cell>
          <cell r="Y929">
            <v>0</v>
          </cell>
          <cell r="AG929">
            <v>0</v>
          </cell>
          <cell r="AO929">
            <v>0</v>
          </cell>
          <cell r="AW929">
            <v>0</v>
          </cell>
        </row>
        <row r="930">
          <cell r="A930" t="str">
            <v>37-421-04</v>
          </cell>
          <cell r="B930">
            <v>40968</v>
          </cell>
          <cell r="C930">
            <v>0</v>
          </cell>
          <cell r="D930">
            <v>-6.7</v>
          </cell>
          <cell r="E930">
            <v>0</v>
          </cell>
          <cell r="J930">
            <v>0</v>
          </cell>
          <cell r="S930">
            <v>0</v>
          </cell>
          <cell r="Y930">
            <v>-0.18</v>
          </cell>
          <cell r="AG930">
            <v>-0.18</v>
          </cell>
          <cell r="AO930">
            <v>0.03</v>
          </cell>
          <cell r="AW930">
            <v>0</v>
          </cell>
        </row>
        <row r="931">
          <cell r="A931" t="str">
            <v>37-421-04</v>
          </cell>
          <cell r="B931">
            <v>40999</v>
          </cell>
          <cell r="C931">
            <v>0</v>
          </cell>
          <cell r="D931">
            <v>1</v>
          </cell>
          <cell r="E931">
            <v>0</v>
          </cell>
          <cell r="J931">
            <v>0</v>
          </cell>
          <cell r="S931">
            <v>0</v>
          </cell>
          <cell r="Y931">
            <v>0.03</v>
          </cell>
          <cell r="AG931">
            <v>0.03</v>
          </cell>
          <cell r="AO931">
            <v>0</v>
          </cell>
          <cell r="AW931">
            <v>0</v>
          </cell>
        </row>
        <row r="932">
          <cell r="A932" t="str">
            <v>37-421-04</v>
          </cell>
          <cell r="B932">
            <v>41029</v>
          </cell>
          <cell r="C932">
            <v>0</v>
          </cell>
          <cell r="D932">
            <v>139.19999999999999</v>
          </cell>
          <cell r="E932">
            <v>-35.200000000000003</v>
          </cell>
          <cell r="J932">
            <v>0</v>
          </cell>
          <cell r="S932">
            <v>0</v>
          </cell>
          <cell r="Y932">
            <v>4.76</v>
          </cell>
          <cell r="AG932">
            <v>3.81</v>
          </cell>
          <cell r="AO932">
            <v>-0.36</v>
          </cell>
          <cell r="AW932">
            <v>0</v>
          </cell>
        </row>
        <row r="933">
          <cell r="A933" t="str">
            <v>37-421-04</v>
          </cell>
          <cell r="B933">
            <v>41060</v>
          </cell>
          <cell r="C933">
            <v>0</v>
          </cell>
          <cell r="D933">
            <v>256.7</v>
          </cell>
          <cell r="E933">
            <v>-346.8</v>
          </cell>
          <cell r="J933">
            <v>0</v>
          </cell>
          <cell r="S933">
            <v>0</v>
          </cell>
          <cell r="Y933">
            <v>9.6999999999999993</v>
          </cell>
          <cell r="AG933">
            <v>7.26</v>
          </cell>
          <cell r="AO933">
            <v>-0.67</v>
          </cell>
          <cell r="AW933">
            <v>0</v>
          </cell>
        </row>
        <row r="934">
          <cell r="A934" t="str">
            <v>37-421-04</v>
          </cell>
          <cell r="B934">
            <v>41090</v>
          </cell>
          <cell r="C934">
            <v>0</v>
          </cell>
          <cell r="D934">
            <v>41909.800000000003</v>
          </cell>
          <cell r="E934">
            <v>121199.6</v>
          </cell>
          <cell r="J934">
            <v>0</v>
          </cell>
          <cell r="S934">
            <v>0</v>
          </cell>
          <cell r="Y934">
            <v>347.85</v>
          </cell>
          <cell r="AG934">
            <v>1022.6</v>
          </cell>
          <cell r="AO934">
            <v>-108.97</v>
          </cell>
          <cell r="AW934">
            <v>0</v>
          </cell>
        </row>
        <row r="935">
          <cell r="A935" t="str">
            <v>37-421-04</v>
          </cell>
          <cell r="B935">
            <v>41121</v>
          </cell>
          <cell r="C935">
            <v>0</v>
          </cell>
          <cell r="D935">
            <v>41355.199999999997</v>
          </cell>
          <cell r="E935">
            <v>154390.9</v>
          </cell>
          <cell r="J935">
            <v>0</v>
          </cell>
          <cell r="S935">
            <v>0</v>
          </cell>
          <cell r="Y935">
            <v>285.35000000000002</v>
          </cell>
          <cell r="AG935">
            <v>897.41</v>
          </cell>
          <cell r="AO935">
            <v>-107.52</v>
          </cell>
          <cell r="AW935">
            <v>0</v>
          </cell>
        </row>
        <row r="936">
          <cell r="A936" t="str">
            <v>37-421-04</v>
          </cell>
          <cell r="B936">
            <v>41152</v>
          </cell>
          <cell r="C936">
            <v>0</v>
          </cell>
          <cell r="D936">
            <v>0</v>
          </cell>
          <cell r="E936">
            <v>1</v>
          </cell>
          <cell r="J936">
            <v>0</v>
          </cell>
          <cell r="S936">
            <v>0</v>
          </cell>
          <cell r="Y936">
            <v>0</v>
          </cell>
          <cell r="AG936">
            <v>0</v>
          </cell>
          <cell r="AO936">
            <v>0</v>
          </cell>
          <cell r="AW936">
            <v>0</v>
          </cell>
        </row>
        <row r="937">
          <cell r="A937" t="str">
            <v>421-37-SCDS</v>
          </cell>
          <cell r="C937">
            <v>0</v>
          </cell>
          <cell r="D937">
            <v>83655.199999999997</v>
          </cell>
          <cell r="E937">
            <v>275209.5</v>
          </cell>
          <cell r="J937">
            <v>0</v>
          </cell>
          <cell r="S937">
            <v>0</v>
          </cell>
          <cell r="Y937">
            <v>647.51</v>
          </cell>
          <cell r="AG937">
            <v>1930.9299999999998</v>
          </cell>
          <cell r="AO937">
            <v>-217.49</v>
          </cell>
          <cell r="AW937">
            <v>0</v>
          </cell>
        </row>
        <row r="941">
          <cell r="A941" t="str">
            <v>37-325-04</v>
          </cell>
          <cell r="B941">
            <v>40486</v>
          </cell>
          <cell r="C941">
            <v>0</v>
          </cell>
          <cell r="D941">
            <v>0</v>
          </cell>
          <cell r="E941">
            <v>0</v>
          </cell>
          <cell r="J941">
            <v>0</v>
          </cell>
          <cell r="S941">
            <v>0</v>
          </cell>
          <cell r="Y941">
            <v>0</v>
          </cell>
          <cell r="AG941">
            <v>0</v>
          </cell>
          <cell r="AO941">
            <v>0</v>
          </cell>
          <cell r="AW941">
            <v>0</v>
          </cell>
        </row>
        <row r="942">
          <cell r="A942" t="str">
            <v>325-37-SCDS</v>
          </cell>
          <cell r="C942">
            <v>0</v>
          </cell>
          <cell r="D942">
            <v>0</v>
          </cell>
          <cell r="E942">
            <v>0</v>
          </cell>
          <cell r="J942">
            <v>0</v>
          </cell>
          <cell r="S942">
            <v>0</v>
          </cell>
          <cell r="Y942">
            <v>0</v>
          </cell>
          <cell r="AG942">
            <v>0</v>
          </cell>
          <cell r="AO942">
            <v>0</v>
          </cell>
          <cell r="AW942">
            <v>0</v>
          </cell>
        </row>
        <row r="946">
          <cell r="A946" t="str">
            <v>37-425-04</v>
          </cell>
          <cell r="B946">
            <v>40512</v>
          </cell>
          <cell r="C946">
            <v>0</v>
          </cell>
          <cell r="D946">
            <v>0</v>
          </cell>
          <cell r="E946">
            <v>0</v>
          </cell>
          <cell r="J946">
            <v>0</v>
          </cell>
          <cell r="S946">
            <v>0</v>
          </cell>
          <cell r="Y946">
            <v>0</v>
          </cell>
          <cell r="AG946">
            <v>0</v>
          </cell>
          <cell r="AO946">
            <v>0</v>
          </cell>
          <cell r="AW946">
            <v>0</v>
          </cell>
        </row>
        <row r="947">
          <cell r="A947" t="str">
            <v>37-425-04</v>
          </cell>
          <cell r="B947">
            <v>41090</v>
          </cell>
          <cell r="C947">
            <v>0</v>
          </cell>
          <cell r="D947">
            <v>3050.8</v>
          </cell>
          <cell r="E947">
            <v>16545.8</v>
          </cell>
          <cell r="J947">
            <v>0</v>
          </cell>
          <cell r="S947">
            <v>0</v>
          </cell>
          <cell r="Y947">
            <v>25.32</v>
          </cell>
          <cell r="AG947">
            <v>74.44</v>
          </cell>
          <cell r="AO947">
            <v>-7.93</v>
          </cell>
          <cell r="AW947">
            <v>0</v>
          </cell>
        </row>
        <row r="948">
          <cell r="A948" t="str">
            <v>37-425-04</v>
          </cell>
          <cell r="B948">
            <v>41121</v>
          </cell>
          <cell r="C948">
            <v>0</v>
          </cell>
          <cell r="D948">
            <v>2333</v>
          </cell>
          <cell r="E948">
            <v>2838.8</v>
          </cell>
          <cell r="J948">
            <v>0</v>
          </cell>
          <cell r="S948">
            <v>0</v>
          </cell>
          <cell r="Y948">
            <v>16.100000000000001</v>
          </cell>
          <cell r="AG948">
            <v>50.63</v>
          </cell>
          <cell r="AO948">
            <v>-6.07</v>
          </cell>
          <cell r="AW948">
            <v>0</v>
          </cell>
        </row>
        <row r="949">
          <cell r="A949" t="str">
            <v>425-37-SCDS</v>
          </cell>
          <cell r="C949">
            <v>0</v>
          </cell>
          <cell r="D949">
            <v>5383.8</v>
          </cell>
          <cell r="E949">
            <v>19384.599999999999</v>
          </cell>
          <cell r="J949">
            <v>0</v>
          </cell>
          <cell r="S949">
            <v>0</v>
          </cell>
          <cell r="Y949">
            <v>41.42</v>
          </cell>
          <cell r="AG949">
            <v>125.07</v>
          </cell>
          <cell r="AO949">
            <v>-14</v>
          </cell>
          <cell r="AW949">
            <v>0</v>
          </cell>
        </row>
        <row r="953">
          <cell r="A953" t="str">
            <v>37-325-08</v>
          </cell>
          <cell r="B953">
            <v>40486</v>
          </cell>
          <cell r="C953">
            <v>0</v>
          </cell>
          <cell r="D953">
            <v>0</v>
          </cell>
          <cell r="E953">
            <v>0</v>
          </cell>
          <cell r="J953">
            <v>0</v>
          </cell>
          <cell r="S953">
            <v>0</v>
          </cell>
          <cell r="Y953">
            <v>0</v>
          </cell>
          <cell r="AG953">
            <v>0</v>
          </cell>
          <cell r="AO953">
            <v>0</v>
          </cell>
          <cell r="AW953">
            <v>0</v>
          </cell>
        </row>
        <row r="954">
          <cell r="A954" t="str">
            <v>325-37-SCDS</v>
          </cell>
          <cell r="C954">
            <v>0</v>
          </cell>
          <cell r="D954">
            <v>0</v>
          </cell>
          <cell r="E954">
            <v>0</v>
          </cell>
          <cell r="J954">
            <v>0</v>
          </cell>
          <cell r="S954">
            <v>0</v>
          </cell>
          <cell r="Y954">
            <v>0</v>
          </cell>
          <cell r="AG954">
            <v>0</v>
          </cell>
          <cell r="AO954">
            <v>0</v>
          </cell>
          <cell r="AW954">
            <v>0</v>
          </cell>
        </row>
        <row r="958">
          <cell r="A958" t="str">
            <v>37-425-08</v>
          </cell>
          <cell r="B958">
            <v>40512</v>
          </cell>
          <cell r="C958">
            <v>0</v>
          </cell>
          <cell r="D958">
            <v>0</v>
          </cell>
          <cell r="E958">
            <v>0</v>
          </cell>
          <cell r="J958">
            <v>0</v>
          </cell>
          <cell r="S958">
            <v>0</v>
          </cell>
          <cell r="Y958">
            <v>0</v>
          </cell>
          <cell r="AG958">
            <v>0</v>
          </cell>
          <cell r="AO958">
            <v>0</v>
          </cell>
          <cell r="AW958">
            <v>0</v>
          </cell>
        </row>
        <row r="959">
          <cell r="A959" t="str">
            <v>37-425-08</v>
          </cell>
          <cell r="B959">
            <v>41060</v>
          </cell>
          <cell r="C959">
            <v>0</v>
          </cell>
          <cell r="D959">
            <v>2347.6</v>
          </cell>
          <cell r="E959">
            <v>0</v>
          </cell>
          <cell r="J959">
            <v>0</v>
          </cell>
          <cell r="S959">
            <v>0</v>
          </cell>
          <cell r="Y959">
            <v>88.74</v>
          </cell>
          <cell r="AG959">
            <v>66.44</v>
          </cell>
          <cell r="AO959">
            <v>-6.1</v>
          </cell>
          <cell r="AW959">
            <v>0</v>
          </cell>
        </row>
        <row r="960">
          <cell r="A960" t="str">
            <v>37-425-08</v>
          </cell>
          <cell r="B960">
            <v>41090</v>
          </cell>
          <cell r="C960">
            <v>0</v>
          </cell>
          <cell r="D960">
            <v>50457.2</v>
          </cell>
          <cell r="E960">
            <v>87940.800000000003</v>
          </cell>
          <cell r="J960">
            <v>0</v>
          </cell>
          <cell r="S960">
            <v>0</v>
          </cell>
          <cell r="Y960">
            <v>418.79</v>
          </cell>
          <cell r="AG960">
            <v>1231.1600000000001</v>
          </cell>
          <cell r="AO960">
            <v>-131.19</v>
          </cell>
          <cell r="AW960">
            <v>0</v>
          </cell>
        </row>
        <row r="961">
          <cell r="A961" t="str">
            <v>37-425-08</v>
          </cell>
          <cell r="B961">
            <v>41121</v>
          </cell>
          <cell r="C961">
            <v>0</v>
          </cell>
          <cell r="D961">
            <v>26246.2</v>
          </cell>
          <cell r="E961">
            <v>61361.3</v>
          </cell>
          <cell r="J961">
            <v>0</v>
          </cell>
          <cell r="S961">
            <v>0</v>
          </cell>
          <cell r="Y961">
            <v>181.1</v>
          </cell>
          <cell r="AG961">
            <v>569.54</v>
          </cell>
          <cell r="AO961">
            <v>-68.239999999999995</v>
          </cell>
          <cell r="AW961">
            <v>0</v>
          </cell>
        </row>
        <row r="962">
          <cell r="A962" t="str">
            <v>425-37-SCDS</v>
          </cell>
          <cell r="C962">
            <v>0</v>
          </cell>
          <cell r="D962">
            <v>79051</v>
          </cell>
          <cell r="E962">
            <v>149302.1</v>
          </cell>
          <cell r="J962">
            <v>0</v>
          </cell>
          <cell r="S962">
            <v>0</v>
          </cell>
          <cell r="Y962">
            <v>688.63</v>
          </cell>
          <cell r="AG962">
            <v>1867.14</v>
          </cell>
          <cell r="AO962">
            <v>-205.52999999999997</v>
          </cell>
          <cell r="AW962">
            <v>0</v>
          </cell>
        </row>
        <row r="966">
          <cell r="A966" t="str">
            <v>Total 37</v>
          </cell>
          <cell r="C966">
            <v>0</v>
          </cell>
          <cell r="D966">
            <v>168201.4</v>
          </cell>
          <cell r="E966">
            <v>444488.10000000009</v>
          </cell>
          <cell r="J966">
            <v>0</v>
          </cell>
          <cell r="S966">
            <v>0</v>
          </cell>
          <cell r="Y966">
            <v>1376.77</v>
          </cell>
          <cell r="AG966">
            <v>3923</v>
          </cell>
          <cell r="AO966">
            <v>-437.3</v>
          </cell>
          <cell r="AW966">
            <v>0</v>
          </cell>
        </row>
        <row r="970">
          <cell r="A970" t="str">
            <v>38-321-04</v>
          </cell>
          <cell r="B970">
            <v>40486</v>
          </cell>
          <cell r="C970">
            <v>0</v>
          </cell>
          <cell r="D970">
            <v>0</v>
          </cell>
          <cell r="E970">
            <v>0</v>
          </cell>
          <cell r="J970">
            <v>0</v>
          </cell>
          <cell r="S970">
            <v>0</v>
          </cell>
          <cell r="Y970">
            <v>0</v>
          </cell>
          <cell r="AG970">
            <v>0</v>
          </cell>
          <cell r="AO970">
            <v>0</v>
          </cell>
          <cell r="AW970">
            <v>0</v>
          </cell>
        </row>
        <row r="971">
          <cell r="A971" t="str">
            <v>321-38-SCDS</v>
          </cell>
          <cell r="C971">
            <v>0</v>
          </cell>
          <cell r="D971">
            <v>0</v>
          </cell>
          <cell r="E971">
            <v>0</v>
          </cell>
          <cell r="J971">
            <v>0</v>
          </cell>
          <cell r="S971">
            <v>0</v>
          </cell>
          <cell r="Y971">
            <v>0</v>
          </cell>
          <cell r="AG971">
            <v>0</v>
          </cell>
          <cell r="AO971">
            <v>0</v>
          </cell>
          <cell r="AW971">
            <v>0</v>
          </cell>
        </row>
        <row r="975">
          <cell r="A975" t="str">
            <v>38-421-04</v>
          </cell>
          <cell r="B975">
            <v>40512</v>
          </cell>
          <cell r="C975">
            <v>0</v>
          </cell>
          <cell r="D975">
            <v>0</v>
          </cell>
          <cell r="E975">
            <v>0</v>
          </cell>
          <cell r="J975">
            <v>0</v>
          </cell>
          <cell r="S975">
            <v>0</v>
          </cell>
          <cell r="Y975">
            <v>0</v>
          </cell>
          <cell r="AG975">
            <v>0</v>
          </cell>
          <cell r="AO975">
            <v>0</v>
          </cell>
          <cell r="AW975">
            <v>0</v>
          </cell>
        </row>
        <row r="976">
          <cell r="A976" t="str">
            <v>38-421-04</v>
          </cell>
          <cell r="B976">
            <v>41060</v>
          </cell>
          <cell r="C976">
            <v>0</v>
          </cell>
          <cell r="D976">
            <v>7.3</v>
          </cell>
          <cell r="E976">
            <v>-10.1</v>
          </cell>
          <cell r="J976">
            <v>0</v>
          </cell>
          <cell r="S976">
            <v>0</v>
          </cell>
          <cell r="Y976">
            <v>0.28000000000000003</v>
          </cell>
          <cell r="AG976">
            <v>0.21</v>
          </cell>
          <cell r="AO976">
            <v>-0.02</v>
          </cell>
          <cell r="AW976">
            <v>0</v>
          </cell>
        </row>
        <row r="977">
          <cell r="A977" t="str">
            <v>38-421-04</v>
          </cell>
          <cell r="B977">
            <v>41090</v>
          </cell>
          <cell r="C977">
            <v>0</v>
          </cell>
          <cell r="D977">
            <v>12975.4</v>
          </cell>
          <cell r="E977">
            <v>12981.2</v>
          </cell>
          <cell r="J977">
            <v>0</v>
          </cell>
          <cell r="S977">
            <v>0</v>
          </cell>
          <cell r="Y977">
            <v>107.7</v>
          </cell>
          <cell r="AG977">
            <v>316.60000000000002</v>
          </cell>
          <cell r="AO977">
            <v>-33.74</v>
          </cell>
          <cell r="AW977">
            <v>0</v>
          </cell>
        </row>
        <row r="978">
          <cell r="A978" t="str">
            <v>38-421-04</v>
          </cell>
          <cell r="B978">
            <v>41121</v>
          </cell>
          <cell r="C978">
            <v>0</v>
          </cell>
          <cell r="D978">
            <v>27701.200000000001</v>
          </cell>
          <cell r="E978">
            <v>25269.5</v>
          </cell>
          <cell r="J978">
            <v>0</v>
          </cell>
          <cell r="S978">
            <v>0</v>
          </cell>
          <cell r="Y978">
            <v>191.14</v>
          </cell>
          <cell r="AG978">
            <v>601.12</v>
          </cell>
          <cell r="AO978">
            <v>-72.02</v>
          </cell>
          <cell r="AW978">
            <v>0</v>
          </cell>
        </row>
        <row r="979">
          <cell r="A979" t="str">
            <v>421-38-SCDS</v>
          </cell>
          <cell r="C979">
            <v>0</v>
          </cell>
          <cell r="D979">
            <v>40683.9</v>
          </cell>
          <cell r="E979">
            <v>38240.6</v>
          </cell>
          <cell r="J979">
            <v>0</v>
          </cell>
          <cell r="S979">
            <v>0</v>
          </cell>
          <cell r="Y979">
            <v>299.12</v>
          </cell>
          <cell r="AG979">
            <v>917.93000000000006</v>
          </cell>
          <cell r="AO979">
            <v>-105.78</v>
          </cell>
          <cell r="AW979">
            <v>0</v>
          </cell>
        </row>
        <row r="983">
          <cell r="A983" t="str">
            <v>38-325-04</v>
          </cell>
          <cell r="B983">
            <v>40486</v>
          </cell>
          <cell r="C983">
            <v>0</v>
          </cell>
          <cell r="D983">
            <v>0</v>
          </cell>
          <cell r="E983">
            <v>0</v>
          </cell>
          <cell r="J983">
            <v>0</v>
          </cell>
          <cell r="S983">
            <v>0</v>
          </cell>
          <cell r="Y983">
            <v>0</v>
          </cell>
          <cell r="AG983">
            <v>0</v>
          </cell>
          <cell r="AO983">
            <v>0</v>
          </cell>
          <cell r="AW983">
            <v>0</v>
          </cell>
        </row>
        <row r="984">
          <cell r="A984" t="str">
            <v>325-38-SCDS</v>
          </cell>
          <cell r="C984">
            <v>0</v>
          </cell>
          <cell r="D984">
            <v>0</v>
          </cell>
          <cell r="E984">
            <v>0</v>
          </cell>
          <cell r="J984">
            <v>0</v>
          </cell>
          <cell r="S984">
            <v>0</v>
          </cell>
          <cell r="Y984">
            <v>0</v>
          </cell>
          <cell r="AG984">
            <v>0</v>
          </cell>
          <cell r="AO984">
            <v>0</v>
          </cell>
          <cell r="AW984">
            <v>0</v>
          </cell>
        </row>
        <row r="988">
          <cell r="A988" t="str">
            <v>38-425-04</v>
          </cell>
          <cell r="B988">
            <v>40512</v>
          </cell>
          <cell r="C988">
            <v>0</v>
          </cell>
          <cell r="D988">
            <v>0</v>
          </cell>
          <cell r="E988">
            <v>0</v>
          </cell>
          <cell r="J988">
            <v>0</v>
          </cell>
          <cell r="S988">
            <v>0</v>
          </cell>
          <cell r="Y988">
            <v>0</v>
          </cell>
          <cell r="AG988">
            <v>0</v>
          </cell>
          <cell r="AO988">
            <v>0</v>
          </cell>
          <cell r="AW988">
            <v>0</v>
          </cell>
        </row>
        <row r="989">
          <cell r="A989" t="str">
            <v>38-425-04</v>
          </cell>
          <cell r="B989">
            <v>41090</v>
          </cell>
          <cell r="C989">
            <v>0</v>
          </cell>
          <cell r="D989">
            <v>40508.5</v>
          </cell>
          <cell r="E989">
            <v>1502.1</v>
          </cell>
          <cell r="J989">
            <v>0</v>
          </cell>
          <cell r="S989">
            <v>0</v>
          </cell>
          <cell r="Y989">
            <v>336.22</v>
          </cell>
          <cell r="AG989">
            <v>988.41</v>
          </cell>
          <cell r="AO989">
            <v>-105.32</v>
          </cell>
          <cell r="AW989">
            <v>0</v>
          </cell>
        </row>
        <row r="990">
          <cell r="A990" t="str">
            <v>38-425-04</v>
          </cell>
          <cell r="B990">
            <v>41121</v>
          </cell>
          <cell r="C990">
            <v>0</v>
          </cell>
          <cell r="D990">
            <v>32440.799999999999</v>
          </cell>
          <cell r="E990">
            <v>682.9</v>
          </cell>
          <cell r="J990">
            <v>0</v>
          </cell>
          <cell r="S990">
            <v>0</v>
          </cell>
          <cell r="Y990">
            <v>223.84</v>
          </cell>
          <cell r="AG990">
            <v>703.97</v>
          </cell>
          <cell r="AO990">
            <v>-84.35</v>
          </cell>
          <cell r="AW990">
            <v>0</v>
          </cell>
        </row>
        <row r="991">
          <cell r="A991" t="str">
            <v>425-38-SCDS</v>
          </cell>
          <cell r="C991">
            <v>0</v>
          </cell>
          <cell r="D991">
            <v>72949.3</v>
          </cell>
          <cell r="E991">
            <v>2185</v>
          </cell>
          <cell r="J991">
            <v>0</v>
          </cell>
          <cell r="S991">
            <v>0</v>
          </cell>
          <cell r="Y991">
            <v>560.06000000000006</v>
          </cell>
          <cell r="AG991">
            <v>1692.38</v>
          </cell>
          <cell r="AO991">
            <v>-189.67</v>
          </cell>
          <cell r="AW991">
            <v>0</v>
          </cell>
        </row>
        <row r="995">
          <cell r="A995" t="str">
            <v>38-325-08</v>
          </cell>
          <cell r="B995">
            <v>40486</v>
          </cell>
          <cell r="C995">
            <v>0</v>
          </cell>
          <cell r="D995">
            <v>0</v>
          </cell>
          <cell r="E995">
            <v>0</v>
          </cell>
          <cell r="J995">
            <v>0</v>
          </cell>
          <cell r="S995">
            <v>0</v>
          </cell>
          <cell r="Y995">
            <v>0</v>
          </cell>
          <cell r="AG995">
            <v>0</v>
          </cell>
          <cell r="AO995">
            <v>0</v>
          </cell>
          <cell r="AW995">
            <v>0</v>
          </cell>
        </row>
        <row r="996">
          <cell r="A996" t="str">
            <v>325-38-SCDS</v>
          </cell>
          <cell r="C996">
            <v>0</v>
          </cell>
          <cell r="D996">
            <v>0</v>
          </cell>
          <cell r="E996">
            <v>0</v>
          </cell>
          <cell r="J996">
            <v>0</v>
          </cell>
          <cell r="S996">
            <v>0</v>
          </cell>
          <cell r="Y996">
            <v>0</v>
          </cell>
          <cell r="AG996">
            <v>0</v>
          </cell>
          <cell r="AO996">
            <v>0</v>
          </cell>
          <cell r="AW996">
            <v>0</v>
          </cell>
        </row>
        <row r="1000">
          <cell r="A1000" t="str">
            <v>38-425-08</v>
          </cell>
          <cell r="B1000">
            <v>40512</v>
          </cell>
          <cell r="C1000">
            <v>0</v>
          </cell>
          <cell r="D1000">
            <v>0</v>
          </cell>
          <cell r="E1000">
            <v>0</v>
          </cell>
          <cell r="J1000">
            <v>0</v>
          </cell>
          <cell r="S1000">
            <v>0</v>
          </cell>
          <cell r="Y1000">
            <v>0</v>
          </cell>
          <cell r="AG1000">
            <v>0</v>
          </cell>
          <cell r="AO1000">
            <v>0</v>
          </cell>
          <cell r="AW1000">
            <v>0</v>
          </cell>
        </row>
        <row r="1001">
          <cell r="A1001" t="str">
            <v>38-425-08</v>
          </cell>
          <cell r="B1001">
            <v>41090</v>
          </cell>
          <cell r="C1001">
            <v>0</v>
          </cell>
          <cell r="D1001">
            <v>212876.4</v>
          </cell>
          <cell r="E1001">
            <v>165685.6</v>
          </cell>
          <cell r="J1001">
            <v>0</v>
          </cell>
          <cell r="S1001">
            <v>0</v>
          </cell>
          <cell r="Y1001">
            <v>1766.87</v>
          </cell>
          <cell r="AG1001">
            <v>5194.18</v>
          </cell>
          <cell r="AO1001">
            <v>-553.48</v>
          </cell>
          <cell r="AW1001">
            <v>0</v>
          </cell>
        </row>
        <row r="1002">
          <cell r="A1002" t="str">
            <v>38-425-08</v>
          </cell>
          <cell r="B1002">
            <v>41121</v>
          </cell>
          <cell r="C1002">
            <v>0</v>
          </cell>
          <cell r="D1002">
            <v>204634.8</v>
          </cell>
          <cell r="E1002">
            <v>213161.2</v>
          </cell>
          <cell r="J1002">
            <v>0</v>
          </cell>
          <cell r="S1002">
            <v>0</v>
          </cell>
          <cell r="Y1002">
            <v>1411.98</v>
          </cell>
          <cell r="AG1002">
            <v>4440.58</v>
          </cell>
          <cell r="AO1002">
            <v>-532.04999999999995</v>
          </cell>
          <cell r="AW1002">
            <v>0</v>
          </cell>
        </row>
        <row r="1003">
          <cell r="A1003" t="str">
            <v>425-38-SCDS</v>
          </cell>
          <cell r="C1003">
            <v>0</v>
          </cell>
          <cell r="D1003">
            <v>417511.19999999995</v>
          </cell>
          <cell r="E1003">
            <v>378846.80000000005</v>
          </cell>
          <cell r="J1003">
            <v>0</v>
          </cell>
          <cell r="S1003">
            <v>0</v>
          </cell>
          <cell r="Y1003">
            <v>3178.85</v>
          </cell>
          <cell r="AG1003">
            <v>9634.76</v>
          </cell>
          <cell r="AO1003">
            <v>-1085.53</v>
          </cell>
          <cell r="AW1003">
            <v>0</v>
          </cell>
        </row>
        <row r="1007">
          <cell r="A1007" t="str">
            <v>Total 38</v>
          </cell>
          <cell r="C1007">
            <v>0</v>
          </cell>
          <cell r="D1007">
            <v>531144.4</v>
          </cell>
          <cell r="E1007">
            <v>419272.4</v>
          </cell>
          <cell r="J1007">
            <v>0</v>
          </cell>
          <cell r="S1007">
            <v>0</v>
          </cell>
          <cell r="Y1007">
            <v>4038.0299999999997</v>
          </cell>
          <cell r="AG1007">
            <v>12245.07</v>
          </cell>
          <cell r="AO1007">
            <v>-1380.98</v>
          </cell>
          <cell r="AW1007">
            <v>0</v>
          </cell>
        </row>
        <row r="1011">
          <cell r="A1011" t="str">
            <v>41-311-01</v>
          </cell>
          <cell r="B1011">
            <v>40486</v>
          </cell>
          <cell r="C1011">
            <v>0</v>
          </cell>
          <cell r="D1011">
            <v>0</v>
          </cell>
          <cell r="E1011">
            <v>0</v>
          </cell>
          <cell r="J1011">
            <v>0</v>
          </cell>
          <cell r="S1011">
            <v>0</v>
          </cell>
          <cell r="Y1011">
            <v>0</v>
          </cell>
          <cell r="AG1011">
            <v>0</v>
          </cell>
          <cell r="AO1011">
            <v>0</v>
          </cell>
          <cell r="AW1011">
            <v>0</v>
          </cell>
        </row>
        <row r="1012">
          <cell r="A1012" t="str">
            <v>311-41-SCDS</v>
          </cell>
          <cell r="C1012">
            <v>0</v>
          </cell>
          <cell r="D1012">
            <v>0</v>
          </cell>
          <cell r="E1012">
            <v>0</v>
          </cell>
          <cell r="J1012">
            <v>0</v>
          </cell>
          <cell r="S1012">
            <v>0</v>
          </cell>
          <cell r="Y1012">
            <v>0</v>
          </cell>
          <cell r="AG1012">
            <v>0</v>
          </cell>
          <cell r="AO1012">
            <v>0</v>
          </cell>
          <cell r="AW1012">
            <v>0</v>
          </cell>
        </row>
        <row r="1016">
          <cell r="A1016" t="str">
            <v>41-311-05</v>
          </cell>
          <cell r="B1016">
            <v>40486</v>
          </cell>
          <cell r="C1016">
            <v>0</v>
          </cell>
          <cell r="D1016">
            <v>0</v>
          </cell>
          <cell r="E1016">
            <v>0</v>
          </cell>
          <cell r="J1016">
            <v>0</v>
          </cell>
          <cell r="S1016">
            <v>0</v>
          </cell>
          <cell r="Y1016">
            <v>0</v>
          </cell>
          <cell r="AG1016">
            <v>0</v>
          </cell>
          <cell r="AO1016">
            <v>0</v>
          </cell>
          <cell r="AW1016">
            <v>0</v>
          </cell>
        </row>
        <row r="1017">
          <cell r="A1017" t="str">
            <v>311-41-SCDS</v>
          </cell>
          <cell r="C1017">
            <v>0</v>
          </cell>
          <cell r="D1017">
            <v>0</v>
          </cell>
          <cell r="E1017">
            <v>0</v>
          </cell>
          <cell r="J1017">
            <v>0</v>
          </cell>
          <cell r="S1017">
            <v>0</v>
          </cell>
          <cell r="Y1017">
            <v>0</v>
          </cell>
          <cell r="AG1017">
            <v>0</v>
          </cell>
          <cell r="AO1017">
            <v>0</v>
          </cell>
          <cell r="AW1017">
            <v>0</v>
          </cell>
        </row>
        <row r="1021">
          <cell r="A1021" t="str">
            <v>41-411-05</v>
          </cell>
          <cell r="B1021">
            <v>40512</v>
          </cell>
          <cell r="C1021">
            <v>0</v>
          </cell>
          <cell r="D1021">
            <v>0</v>
          </cell>
          <cell r="E1021">
            <v>0</v>
          </cell>
          <cell r="J1021">
            <v>0</v>
          </cell>
          <cell r="S1021">
            <v>0</v>
          </cell>
          <cell r="Y1021">
            <v>0</v>
          </cell>
          <cell r="AG1021">
            <v>0</v>
          </cell>
          <cell r="AO1021">
            <v>0</v>
          </cell>
          <cell r="AW1021">
            <v>0</v>
          </cell>
        </row>
        <row r="1022">
          <cell r="A1022" t="str">
            <v>41-411-05</v>
          </cell>
          <cell r="B1022">
            <v>40847</v>
          </cell>
          <cell r="C1022">
            <v>0</v>
          </cell>
          <cell r="D1022">
            <v>-10</v>
          </cell>
          <cell r="E1022">
            <v>0</v>
          </cell>
          <cell r="J1022">
            <v>0</v>
          </cell>
          <cell r="S1022">
            <v>0</v>
          </cell>
          <cell r="Y1022">
            <v>-0.31</v>
          </cell>
          <cell r="AG1022">
            <v>7.0000000000000007E-2</v>
          </cell>
          <cell r="AO1022">
            <v>0.02</v>
          </cell>
          <cell r="AW1022">
            <v>0</v>
          </cell>
        </row>
        <row r="1023">
          <cell r="A1023" t="str">
            <v>41-411-05</v>
          </cell>
          <cell r="B1023">
            <v>40877</v>
          </cell>
          <cell r="C1023">
            <v>0</v>
          </cell>
          <cell r="D1023">
            <v>-19.399999999999999</v>
          </cell>
          <cell r="E1023">
            <v>-101.6</v>
          </cell>
          <cell r="J1023">
            <v>0</v>
          </cell>
          <cell r="S1023">
            <v>0</v>
          </cell>
          <cell r="Y1023">
            <v>-0.61</v>
          </cell>
          <cell r="AG1023">
            <v>0.14000000000000001</v>
          </cell>
          <cell r="AO1023">
            <v>0.03</v>
          </cell>
          <cell r="AW1023">
            <v>0</v>
          </cell>
        </row>
        <row r="1024">
          <cell r="A1024" t="str">
            <v>41-411-05</v>
          </cell>
          <cell r="B1024">
            <v>40908</v>
          </cell>
          <cell r="C1024">
            <v>0</v>
          </cell>
          <cell r="D1024">
            <v>-22.2</v>
          </cell>
          <cell r="E1024">
            <v>-131.9</v>
          </cell>
          <cell r="J1024">
            <v>0</v>
          </cell>
          <cell r="S1024">
            <v>0</v>
          </cell>
          <cell r="Y1024">
            <v>-0.7</v>
          </cell>
          <cell r="AG1024">
            <v>0.06</v>
          </cell>
          <cell r="AO1024">
            <v>0.1</v>
          </cell>
          <cell r="AW1024">
            <v>0</v>
          </cell>
        </row>
        <row r="1025">
          <cell r="A1025" t="str">
            <v>41-411-05</v>
          </cell>
          <cell r="B1025">
            <v>40939</v>
          </cell>
          <cell r="C1025">
            <v>0</v>
          </cell>
          <cell r="D1025">
            <v>-44.8</v>
          </cell>
          <cell r="E1025">
            <v>-866.3</v>
          </cell>
          <cell r="J1025">
            <v>0</v>
          </cell>
          <cell r="S1025">
            <v>0</v>
          </cell>
          <cell r="Y1025">
            <v>-1.45</v>
          </cell>
          <cell r="AG1025">
            <v>0.14000000000000001</v>
          </cell>
          <cell r="AO1025">
            <v>0.21</v>
          </cell>
          <cell r="AW1025">
            <v>0</v>
          </cell>
        </row>
        <row r="1026">
          <cell r="A1026" t="str">
            <v>41-411-05</v>
          </cell>
          <cell r="B1026">
            <v>40968</v>
          </cell>
          <cell r="C1026">
            <v>0</v>
          </cell>
          <cell r="D1026">
            <v>-607.5</v>
          </cell>
          <cell r="E1026">
            <v>-2080.1999999999998</v>
          </cell>
          <cell r="J1026">
            <v>0</v>
          </cell>
          <cell r="S1026">
            <v>0</v>
          </cell>
          <cell r="Y1026">
            <v>-19.739999999999998</v>
          </cell>
          <cell r="AG1026">
            <v>2</v>
          </cell>
          <cell r="AO1026">
            <v>2.86</v>
          </cell>
          <cell r="AW1026">
            <v>0</v>
          </cell>
        </row>
        <row r="1027">
          <cell r="A1027" t="str">
            <v>41-411-05</v>
          </cell>
          <cell r="B1027">
            <v>40999</v>
          </cell>
          <cell r="C1027">
            <v>0</v>
          </cell>
          <cell r="D1027">
            <v>-1042.8</v>
          </cell>
          <cell r="E1027">
            <v>-3842.8</v>
          </cell>
          <cell r="J1027">
            <v>0</v>
          </cell>
          <cell r="S1027">
            <v>0</v>
          </cell>
          <cell r="Y1027">
            <v>-27.63</v>
          </cell>
          <cell r="AG1027">
            <v>5.84</v>
          </cell>
          <cell r="AO1027">
            <v>2.71</v>
          </cell>
          <cell r="AW1027">
            <v>0</v>
          </cell>
        </row>
        <row r="1028">
          <cell r="A1028" t="str">
            <v>41-411-05</v>
          </cell>
          <cell r="B1028">
            <v>41029</v>
          </cell>
          <cell r="C1028">
            <v>0</v>
          </cell>
          <cell r="D1028">
            <v>-4056.5</v>
          </cell>
          <cell r="E1028">
            <v>-5908.1</v>
          </cell>
          <cell r="J1028">
            <v>0</v>
          </cell>
          <cell r="S1028">
            <v>0</v>
          </cell>
          <cell r="Y1028">
            <v>-108.71</v>
          </cell>
          <cell r="AG1028">
            <v>23.12</v>
          </cell>
          <cell r="AO1028">
            <v>10.55</v>
          </cell>
          <cell r="AW1028">
            <v>0</v>
          </cell>
        </row>
        <row r="1029">
          <cell r="A1029" t="str">
            <v>41-411-05</v>
          </cell>
          <cell r="B1029">
            <v>41060</v>
          </cell>
          <cell r="C1029">
            <v>0</v>
          </cell>
          <cell r="D1029">
            <v>-7315.5</v>
          </cell>
          <cell r="E1029">
            <v>-29482</v>
          </cell>
          <cell r="J1029">
            <v>0</v>
          </cell>
          <cell r="S1029">
            <v>0</v>
          </cell>
          <cell r="Y1029">
            <v>-198.98</v>
          </cell>
          <cell r="AG1029">
            <v>40.24</v>
          </cell>
          <cell r="AO1029">
            <v>19.02</v>
          </cell>
          <cell r="AW1029">
            <v>0</v>
          </cell>
        </row>
        <row r="1030">
          <cell r="A1030" t="str">
            <v>41-411-05</v>
          </cell>
          <cell r="B1030">
            <v>41090</v>
          </cell>
          <cell r="C1030">
            <v>0</v>
          </cell>
          <cell r="D1030">
            <v>141996.1</v>
          </cell>
          <cell r="E1030">
            <v>497762</v>
          </cell>
          <cell r="J1030">
            <v>0</v>
          </cell>
          <cell r="S1030">
            <v>0</v>
          </cell>
          <cell r="Y1030">
            <v>-71</v>
          </cell>
          <cell r="AG1030">
            <v>-241.39</v>
          </cell>
          <cell r="AO1030">
            <v>-369.19</v>
          </cell>
          <cell r="AW1030">
            <v>0</v>
          </cell>
        </row>
        <row r="1031">
          <cell r="A1031" t="str">
            <v>41-411-05</v>
          </cell>
          <cell r="B1031">
            <v>41121</v>
          </cell>
          <cell r="C1031">
            <v>0</v>
          </cell>
          <cell r="D1031">
            <v>144079.4</v>
          </cell>
          <cell r="E1031">
            <v>495990.1</v>
          </cell>
          <cell r="J1031">
            <v>0</v>
          </cell>
          <cell r="S1031">
            <v>0</v>
          </cell>
          <cell r="Y1031">
            <v>-187.3</v>
          </cell>
          <cell r="AG1031">
            <v>-273.75</v>
          </cell>
          <cell r="AO1031">
            <v>-374.61</v>
          </cell>
          <cell r="AW1031">
            <v>0</v>
          </cell>
        </row>
        <row r="1032">
          <cell r="A1032" t="str">
            <v>41-411-05</v>
          </cell>
          <cell r="B1032">
            <v>41152</v>
          </cell>
          <cell r="C1032">
            <v>0</v>
          </cell>
          <cell r="D1032">
            <v>27.9</v>
          </cell>
          <cell r="E1032">
            <v>1857</v>
          </cell>
          <cell r="J1032">
            <v>0</v>
          </cell>
          <cell r="S1032">
            <v>0</v>
          </cell>
          <cell r="Y1032">
            <v>-0.03</v>
          </cell>
          <cell r="AG1032">
            <v>-0.05</v>
          </cell>
          <cell r="AO1032">
            <v>-7.0000000000000007E-2</v>
          </cell>
          <cell r="AW1032">
            <v>0</v>
          </cell>
        </row>
        <row r="1033">
          <cell r="A1033" t="str">
            <v>411-41-SCDS</v>
          </cell>
          <cell r="C1033">
            <v>0</v>
          </cell>
          <cell r="D1033">
            <v>272984.7</v>
          </cell>
          <cell r="E1033">
            <v>953196.2</v>
          </cell>
          <cell r="J1033">
            <v>0</v>
          </cell>
          <cell r="S1033">
            <v>0</v>
          </cell>
          <cell r="Y1033">
            <v>-616.46</v>
          </cell>
          <cell r="AG1033">
            <v>-443.58</v>
          </cell>
          <cell r="AO1033">
            <v>-708.37</v>
          </cell>
          <cell r="AW1033">
            <v>0</v>
          </cell>
        </row>
        <row r="1037">
          <cell r="A1037" t="str">
            <v>41-311-07</v>
          </cell>
          <cell r="B1037">
            <v>40486</v>
          </cell>
          <cell r="C1037">
            <v>0</v>
          </cell>
          <cell r="D1037">
            <v>0</v>
          </cell>
          <cell r="E1037">
            <v>0</v>
          </cell>
          <cell r="J1037">
            <v>0</v>
          </cell>
          <cell r="S1037">
            <v>0</v>
          </cell>
          <cell r="Y1037">
            <v>0</v>
          </cell>
          <cell r="AG1037">
            <v>0</v>
          </cell>
          <cell r="AO1037">
            <v>0</v>
          </cell>
          <cell r="AW1037">
            <v>0</v>
          </cell>
        </row>
        <row r="1038">
          <cell r="A1038" t="str">
            <v>311-41-SCDS</v>
          </cell>
          <cell r="C1038">
            <v>0</v>
          </cell>
          <cell r="D1038">
            <v>0</v>
          </cell>
          <cell r="E1038">
            <v>0</v>
          </cell>
          <cell r="J1038">
            <v>0</v>
          </cell>
          <cell r="S1038">
            <v>0</v>
          </cell>
          <cell r="Y1038">
            <v>0</v>
          </cell>
          <cell r="AG1038">
            <v>0</v>
          </cell>
          <cell r="AO1038">
            <v>0</v>
          </cell>
          <cell r="AW1038">
            <v>0</v>
          </cell>
        </row>
        <row r="1042">
          <cell r="A1042" t="str">
            <v>41-311-08</v>
          </cell>
          <cell r="B1042">
            <v>40486</v>
          </cell>
          <cell r="C1042">
            <v>0</v>
          </cell>
          <cell r="D1042">
            <v>0</v>
          </cell>
          <cell r="E1042">
            <v>0</v>
          </cell>
          <cell r="J1042">
            <v>0</v>
          </cell>
          <cell r="S1042">
            <v>0</v>
          </cell>
          <cell r="Y1042">
            <v>0</v>
          </cell>
          <cell r="AG1042">
            <v>0</v>
          </cell>
          <cell r="AO1042">
            <v>0</v>
          </cell>
          <cell r="AW1042">
            <v>0</v>
          </cell>
        </row>
        <row r="1043">
          <cell r="A1043" t="str">
            <v>311-41-SCDS</v>
          </cell>
          <cell r="C1043">
            <v>0</v>
          </cell>
          <cell r="D1043">
            <v>0</v>
          </cell>
          <cell r="E1043">
            <v>0</v>
          </cell>
          <cell r="J1043">
            <v>0</v>
          </cell>
          <cell r="S1043">
            <v>0</v>
          </cell>
          <cell r="Y1043">
            <v>0</v>
          </cell>
          <cell r="AG1043">
            <v>0</v>
          </cell>
          <cell r="AO1043">
            <v>0</v>
          </cell>
          <cell r="AW1043">
            <v>0</v>
          </cell>
        </row>
        <row r="1047">
          <cell r="A1047" t="str">
            <v>41-411-08</v>
          </cell>
          <cell r="B1047">
            <v>40512</v>
          </cell>
          <cell r="C1047">
            <v>0</v>
          </cell>
          <cell r="D1047">
            <v>0</v>
          </cell>
          <cell r="E1047">
            <v>0</v>
          </cell>
          <cell r="J1047">
            <v>0</v>
          </cell>
          <cell r="S1047">
            <v>0</v>
          </cell>
          <cell r="Y1047">
            <v>0</v>
          </cell>
          <cell r="AG1047">
            <v>0</v>
          </cell>
          <cell r="AO1047">
            <v>0</v>
          </cell>
          <cell r="AW1047">
            <v>0</v>
          </cell>
        </row>
        <row r="1048">
          <cell r="A1048" t="str">
            <v>41-411-08</v>
          </cell>
          <cell r="B1048">
            <v>41060</v>
          </cell>
          <cell r="C1048">
            <v>0</v>
          </cell>
          <cell r="D1048">
            <v>-17.399999999999999</v>
          </cell>
          <cell r="E1048">
            <v>0</v>
          </cell>
          <cell r="J1048">
            <v>0</v>
          </cell>
          <cell r="S1048">
            <v>0</v>
          </cell>
          <cell r="Y1048">
            <v>-0.47</v>
          </cell>
          <cell r="AG1048">
            <v>0.1</v>
          </cell>
          <cell r="AO1048">
            <v>0.05</v>
          </cell>
          <cell r="AW1048">
            <v>0</v>
          </cell>
        </row>
        <row r="1049">
          <cell r="A1049" t="str">
            <v>41-411-08</v>
          </cell>
          <cell r="B1049">
            <v>41090</v>
          </cell>
          <cell r="C1049">
            <v>0</v>
          </cell>
          <cell r="D1049">
            <v>-10.8</v>
          </cell>
          <cell r="E1049">
            <v>0</v>
          </cell>
          <cell r="J1049">
            <v>0</v>
          </cell>
          <cell r="S1049">
            <v>0</v>
          </cell>
          <cell r="Y1049">
            <v>0.01</v>
          </cell>
          <cell r="AG1049">
            <v>0.02</v>
          </cell>
          <cell r="AO1049">
            <v>0.03</v>
          </cell>
          <cell r="AW1049">
            <v>0</v>
          </cell>
        </row>
        <row r="1050">
          <cell r="A1050" t="str">
            <v>411-41-SCDS</v>
          </cell>
          <cell r="C1050">
            <v>0</v>
          </cell>
          <cell r="D1050">
            <v>-28.2</v>
          </cell>
          <cell r="E1050">
            <v>0</v>
          </cell>
          <cell r="J1050">
            <v>0</v>
          </cell>
          <cell r="S1050">
            <v>0</v>
          </cell>
          <cell r="Y1050">
            <v>-0.45999999999999996</v>
          </cell>
          <cell r="AG1050">
            <v>0.12000000000000001</v>
          </cell>
          <cell r="AO1050">
            <v>0.08</v>
          </cell>
          <cell r="AW1050">
            <v>0</v>
          </cell>
        </row>
        <row r="1054">
          <cell r="A1054" t="str">
            <v>41-411-42</v>
          </cell>
          <cell r="B1054">
            <v>40512</v>
          </cell>
          <cell r="C1054">
            <v>0</v>
          </cell>
          <cell r="D1054">
            <v>0</v>
          </cell>
          <cell r="E1054">
            <v>0</v>
          </cell>
          <cell r="J1054">
            <v>0</v>
          </cell>
          <cell r="S1054">
            <v>0</v>
          </cell>
          <cell r="Y1054">
            <v>0</v>
          </cell>
          <cell r="AG1054">
            <v>0</v>
          </cell>
          <cell r="AO1054">
            <v>0</v>
          </cell>
          <cell r="AW1054">
            <v>0</v>
          </cell>
        </row>
        <row r="1055">
          <cell r="A1055" t="str">
            <v>41-411-42</v>
          </cell>
          <cell r="B1055">
            <v>40999</v>
          </cell>
          <cell r="C1055">
            <v>0</v>
          </cell>
          <cell r="D1055">
            <v>6.8</v>
          </cell>
          <cell r="E1055">
            <v>0</v>
          </cell>
          <cell r="J1055">
            <v>0</v>
          </cell>
          <cell r="S1055">
            <v>0</v>
          </cell>
          <cell r="Y1055">
            <v>0.18</v>
          </cell>
          <cell r="AG1055">
            <v>-0.04</v>
          </cell>
          <cell r="AO1055">
            <v>-0.02</v>
          </cell>
          <cell r="AW1055">
            <v>0</v>
          </cell>
        </row>
        <row r="1056">
          <cell r="A1056" t="str">
            <v>41-411-42</v>
          </cell>
          <cell r="B1056">
            <v>41029</v>
          </cell>
          <cell r="C1056">
            <v>0</v>
          </cell>
          <cell r="D1056">
            <v>-516.4</v>
          </cell>
          <cell r="E1056">
            <v>-1.1000000000000001</v>
          </cell>
          <cell r="J1056">
            <v>0</v>
          </cell>
          <cell r="S1056">
            <v>0</v>
          </cell>
          <cell r="Y1056">
            <v>-13.84</v>
          </cell>
          <cell r="AG1056">
            <v>2.94</v>
          </cell>
          <cell r="AO1056">
            <v>1.34</v>
          </cell>
          <cell r="AW1056">
            <v>0</v>
          </cell>
        </row>
        <row r="1057">
          <cell r="A1057" t="str">
            <v>41-411-42</v>
          </cell>
          <cell r="B1057">
            <v>41060</v>
          </cell>
          <cell r="C1057">
            <v>0</v>
          </cell>
          <cell r="D1057">
            <v>-1311.5</v>
          </cell>
          <cell r="E1057">
            <v>-1296.0999999999999</v>
          </cell>
          <cell r="J1057">
            <v>0</v>
          </cell>
          <cell r="S1057">
            <v>0</v>
          </cell>
          <cell r="Y1057">
            <v>-35.67</v>
          </cell>
          <cell r="AG1057">
            <v>7.21</v>
          </cell>
          <cell r="AO1057">
            <v>3.41</v>
          </cell>
          <cell r="AW1057">
            <v>0</v>
          </cell>
        </row>
        <row r="1058">
          <cell r="A1058" t="str">
            <v>41-411-42</v>
          </cell>
          <cell r="B1058">
            <v>41090</v>
          </cell>
          <cell r="C1058">
            <v>0</v>
          </cell>
          <cell r="D1058">
            <v>20802.3</v>
          </cell>
          <cell r="E1058">
            <v>17572.599999999999</v>
          </cell>
          <cell r="J1058">
            <v>0</v>
          </cell>
          <cell r="S1058">
            <v>0</v>
          </cell>
          <cell r="Y1058">
            <v>-10.4</v>
          </cell>
          <cell r="AG1058">
            <v>-35.36</v>
          </cell>
          <cell r="AO1058">
            <v>-54.09</v>
          </cell>
          <cell r="AW1058">
            <v>0</v>
          </cell>
        </row>
        <row r="1059">
          <cell r="A1059" t="str">
            <v>41-411-42</v>
          </cell>
          <cell r="B1059">
            <v>41121</v>
          </cell>
          <cell r="C1059">
            <v>0</v>
          </cell>
          <cell r="D1059">
            <v>23309.8</v>
          </cell>
          <cell r="E1059">
            <v>17222.400000000001</v>
          </cell>
          <cell r="J1059">
            <v>0</v>
          </cell>
          <cell r="S1059">
            <v>0</v>
          </cell>
          <cell r="Y1059">
            <v>-30.3</v>
          </cell>
          <cell r="AG1059">
            <v>-44.29</v>
          </cell>
          <cell r="AO1059">
            <v>-60.61</v>
          </cell>
          <cell r="AW1059">
            <v>0</v>
          </cell>
        </row>
        <row r="1060">
          <cell r="A1060" t="str">
            <v>41-411-42</v>
          </cell>
          <cell r="B1060">
            <v>41152</v>
          </cell>
          <cell r="C1060">
            <v>0</v>
          </cell>
          <cell r="D1060">
            <v>1.9</v>
          </cell>
          <cell r="E1060">
            <v>0</v>
          </cell>
          <cell r="J1060">
            <v>0</v>
          </cell>
          <cell r="S1060">
            <v>0</v>
          </cell>
          <cell r="Y1060">
            <v>0</v>
          </cell>
          <cell r="AG1060">
            <v>0</v>
          </cell>
          <cell r="AO1060">
            <v>0</v>
          </cell>
          <cell r="AW1060">
            <v>0</v>
          </cell>
        </row>
        <row r="1061">
          <cell r="A1061" t="str">
            <v>411-41-SCDS</v>
          </cell>
          <cell r="C1061">
            <v>0</v>
          </cell>
          <cell r="D1061">
            <v>42292.9</v>
          </cell>
          <cell r="E1061">
            <v>33497.800000000003</v>
          </cell>
          <cell r="J1061">
            <v>0</v>
          </cell>
          <cell r="S1061">
            <v>0</v>
          </cell>
          <cell r="Y1061">
            <v>-90.03</v>
          </cell>
          <cell r="AG1061">
            <v>-69.539999999999992</v>
          </cell>
          <cell r="AO1061">
            <v>-109.97</v>
          </cell>
          <cell r="AW1061">
            <v>0</v>
          </cell>
        </row>
        <row r="1065">
          <cell r="A1065" t="str">
            <v>41-311-50</v>
          </cell>
          <cell r="B1065">
            <v>40486</v>
          </cell>
          <cell r="C1065">
            <v>0</v>
          </cell>
          <cell r="D1065">
            <v>0</v>
          </cell>
          <cell r="E1065">
            <v>0</v>
          </cell>
          <cell r="J1065">
            <v>0</v>
          </cell>
          <cell r="S1065">
            <v>0</v>
          </cell>
          <cell r="Y1065">
            <v>0</v>
          </cell>
          <cell r="AG1065">
            <v>0</v>
          </cell>
          <cell r="AO1065">
            <v>0</v>
          </cell>
          <cell r="AW1065">
            <v>0</v>
          </cell>
        </row>
        <row r="1066">
          <cell r="A1066" t="str">
            <v>311-41-SCDS</v>
          </cell>
          <cell r="C1066">
            <v>0</v>
          </cell>
          <cell r="D1066">
            <v>0</v>
          </cell>
          <cell r="E1066">
            <v>0</v>
          </cell>
          <cell r="J1066">
            <v>0</v>
          </cell>
          <cell r="S1066">
            <v>0</v>
          </cell>
          <cell r="Y1066">
            <v>0</v>
          </cell>
          <cell r="AG1066">
            <v>0</v>
          </cell>
          <cell r="AO1066">
            <v>0</v>
          </cell>
          <cell r="AW1066">
            <v>0</v>
          </cell>
        </row>
        <row r="1070">
          <cell r="A1070" t="str">
            <v>41-315-04</v>
          </cell>
          <cell r="B1070">
            <v>40486</v>
          </cell>
          <cell r="C1070">
            <v>0</v>
          </cell>
          <cell r="D1070">
            <v>0</v>
          </cell>
          <cell r="E1070">
            <v>0</v>
          </cell>
          <cell r="J1070">
            <v>0</v>
          </cell>
          <cell r="S1070">
            <v>0</v>
          </cell>
          <cell r="Y1070">
            <v>0</v>
          </cell>
          <cell r="AG1070">
            <v>0</v>
          </cell>
          <cell r="AO1070">
            <v>0</v>
          </cell>
          <cell r="AW1070">
            <v>0</v>
          </cell>
        </row>
        <row r="1071">
          <cell r="A1071" t="str">
            <v>315-41-SCDS</v>
          </cell>
          <cell r="C1071">
            <v>0</v>
          </cell>
          <cell r="D1071">
            <v>0</v>
          </cell>
          <cell r="E1071">
            <v>0</v>
          </cell>
          <cell r="J1071">
            <v>0</v>
          </cell>
          <cell r="S1071">
            <v>0</v>
          </cell>
          <cell r="Y1071">
            <v>0</v>
          </cell>
          <cell r="AG1071">
            <v>0</v>
          </cell>
          <cell r="AO1071">
            <v>0</v>
          </cell>
          <cell r="AW1071">
            <v>0</v>
          </cell>
        </row>
        <row r="1075">
          <cell r="A1075" t="str">
            <v>41-415-04</v>
          </cell>
          <cell r="B1075">
            <v>40512</v>
          </cell>
          <cell r="C1075">
            <v>0</v>
          </cell>
          <cell r="D1075">
            <v>0</v>
          </cell>
          <cell r="E1075">
            <v>0</v>
          </cell>
          <cell r="J1075">
            <v>0</v>
          </cell>
          <cell r="S1075">
            <v>0</v>
          </cell>
          <cell r="Y1075">
            <v>0</v>
          </cell>
          <cell r="AG1075">
            <v>0</v>
          </cell>
          <cell r="AO1075">
            <v>0</v>
          </cell>
          <cell r="AW1075">
            <v>0</v>
          </cell>
        </row>
        <row r="1076">
          <cell r="A1076" t="str">
            <v>41-415-04</v>
          </cell>
          <cell r="B1076">
            <v>40968</v>
          </cell>
          <cell r="C1076">
            <v>0</v>
          </cell>
          <cell r="D1076">
            <v>0</v>
          </cell>
          <cell r="E1076">
            <v>-11</v>
          </cell>
          <cell r="J1076">
            <v>0</v>
          </cell>
          <cell r="S1076">
            <v>0</v>
          </cell>
          <cell r="Y1076">
            <v>0</v>
          </cell>
          <cell r="AG1076">
            <v>0</v>
          </cell>
          <cell r="AO1076">
            <v>0</v>
          </cell>
          <cell r="AW1076">
            <v>0</v>
          </cell>
        </row>
        <row r="1077">
          <cell r="A1077" t="str">
            <v>41-415-04</v>
          </cell>
          <cell r="B1077">
            <v>41029</v>
          </cell>
          <cell r="C1077">
            <v>0</v>
          </cell>
          <cell r="D1077">
            <v>0</v>
          </cell>
          <cell r="E1077">
            <v>-63.3</v>
          </cell>
          <cell r="J1077">
            <v>0</v>
          </cell>
          <cell r="S1077">
            <v>0</v>
          </cell>
          <cell r="Y1077">
            <v>0</v>
          </cell>
          <cell r="AG1077">
            <v>0</v>
          </cell>
          <cell r="AO1077">
            <v>0</v>
          </cell>
          <cell r="AW1077">
            <v>0</v>
          </cell>
        </row>
        <row r="1078">
          <cell r="A1078" t="str">
            <v>41-415-04</v>
          </cell>
          <cell r="B1078">
            <v>41060</v>
          </cell>
          <cell r="C1078">
            <v>0</v>
          </cell>
          <cell r="D1078">
            <v>3.1</v>
          </cell>
          <cell r="E1078">
            <v>-239</v>
          </cell>
          <cell r="J1078">
            <v>0</v>
          </cell>
          <cell r="S1078">
            <v>0</v>
          </cell>
          <cell r="Y1078">
            <v>0.08</v>
          </cell>
          <cell r="AG1078">
            <v>-0.02</v>
          </cell>
          <cell r="AO1078">
            <v>-0.01</v>
          </cell>
          <cell r="AW1078">
            <v>0</v>
          </cell>
        </row>
        <row r="1079">
          <cell r="A1079" t="str">
            <v>41-415-04</v>
          </cell>
          <cell r="B1079">
            <v>41090</v>
          </cell>
          <cell r="C1079">
            <v>0</v>
          </cell>
          <cell r="D1079">
            <v>1275.3</v>
          </cell>
          <cell r="E1079">
            <v>8588</v>
          </cell>
          <cell r="J1079">
            <v>0</v>
          </cell>
          <cell r="S1079">
            <v>0</v>
          </cell>
          <cell r="Y1079">
            <v>-0.64</v>
          </cell>
          <cell r="AG1079">
            <v>-2.17</v>
          </cell>
          <cell r="AO1079">
            <v>-3.32</v>
          </cell>
          <cell r="AW1079">
            <v>0</v>
          </cell>
        </row>
        <row r="1080">
          <cell r="A1080" t="str">
            <v>41-415-04</v>
          </cell>
          <cell r="B1080">
            <v>41121</v>
          </cell>
          <cell r="C1080">
            <v>0</v>
          </cell>
          <cell r="D1080">
            <v>1224.2</v>
          </cell>
          <cell r="E1080">
            <v>7366.1</v>
          </cell>
          <cell r="J1080">
            <v>0</v>
          </cell>
          <cell r="S1080">
            <v>0</v>
          </cell>
          <cell r="Y1080">
            <v>-1.59</v>
          </cell>
          <cell r="AG1080">
            <v>-2.33</v>
          </cell>
          <cell r="AO1080">
            <v>-3.18</v>
          </cell>
          <cell r="AW1080">
            <v>0</v>
          </cell>
        </row>
        <row r="1081">
          <cell r="A1081" t="str">
            <v>41-415-04</v>
          </cell>
          <cell r="B1081">
            <v>41152</v>
          </cell>
          <cell r="C1081">
            <v>0</v>
          </cell>
          <cell r="D1081">
            <v>0</v>
          </cell>
          <cell r="E1081">
            <v>12.1</v>
          </cell>
          <cell r="J1081">
            <v>0</v>
          </cell>
          <cell r="S1081">
            <v>0</v>
          </cell>
          <cell r="Y1081">
            <v>0</v>
          </cell>
          <cell r="AG1081">
            <v>0</v>
          </cell>
          <cell r="AO1081">
            <v>0</v>
          </cell>
          <cell r="AW1081">
            <v>0</v>
          </cell>
        </row>
        <row r="1082">
          <cell r="A1082" t="str">
            <v>415-41-SCDS</v>
          </cell>
          <cell r="C1082">
            <v>0</v>
          </cell>
          <cell r="D1082">
            <v>2502.6</v>
          </cell>
          <cell r="E1082">
            <v>15652.900000000001</v>
          </cell>
          <cell r="J1082">
            <v>0</v>
          </cell>
          <cell r="S1082">
            <v>0</v>
          </cell>
          <cell r="Y1082">
            <v>-2.1500000000000004</v>
          </cell>
          <cell r="AG1082">
            <v>-4.5199999999999996</v>
          </cell>
          <cell r="AO1082">
            <v>-6.51</v>
          </cell>
          <cell r="AW1082">
            <v>0</v>
          </cell>
        </row>
        <row r="1086">
          <cell r="A1086" t="str">
            <v>41-316-04</v>
          </cell>
          <cell r="B1086">
            <v>40486</v>
          </cell>
          <cell r="C1086">
            <v>0</v>
          </cell>
          <cell r="D1086">
            <v>0</v>
          </cell>
          <cell r="E1086">
            <v>0</v>
          </cell>
          <cell r="J1086">
            <v>0</v>
          </cell>
          <cell r="S1086">
            <v>0</v>
          </cell>
          <cell r="Y1086">
            <v>0</v>
          </cell>
          <cell r="AG1086">
            <v>0</v>
          </cell>
          <cell r="AO1086">
            <v>0</v>
          </cell>
          <cell r="AW1086">
            <v>0</v>
          </cell>
        </row>
        <row r="1087">
          <cell r="A1087" t="str">
            <v>316-41-SCDS</v>
          </cell>
          <cell r="C1087">
            <v>0</v>
          </cell>
          <cell r="D1087">
            <v>0</v>
          </cell>
          <cell r="E1087">
            <v>0</v>
          </cell>
          <cell r="J1087">
            <v>0</v>
          </cell>
          <cell r="S1087">
            <v>0</v>
          </cell>
          <cell r="Y1087">
            <v>0</v>
          </cell>
          <cell r="AG1087">
            <v>0</v>
          </cell>
          <cell r="AO1087">
            <v>0</v>
          </cell>
          <cell r="AW1087">
            <v>0</v>
          </cell>
        </row>
        <row r="1091">
          <cell r="A1091" t="str">
            <v>Total 41</v>
          </cell>
          <cell r="C1091">
            <v>0</v>
          </cell>
          <cell r="D1091">
            <v>317752.00000000006</v>
          </cell>
          <cell r="E1091">
            <v>1002346.8999999999</v>
          </cell>
          <cell r="J1091">
            <v>0</v>
          </cell>
          <cell r="S1091" t="str">
            <v xml:space="preserve"> </v>
          </cell>
          <cell r="Y1091">
            <v>-709.10000000000014</v>
          </cell>
          <cell r="AG1091">
            <v>-517.51999999999987</v>
          </cell>
          <cell r="AO1091">
            <v>-824.77</v>
          </cell>
          <cell r="AW1091">
            <v>0</v>
          </cell>
        </row>
        <row r="1095">
          <cell r="A1095" t="str">
            <v>42-317-04</v>
          </cell>
          <cell r="B1095">
            <v>40486</v>
          </cell>
          <cell r="C1095">
            <v>0</v>
          </cell>
          <cell r="D1095">
            <v>0</v>
          </cell>
          <cell r="E1095">
            <v>0</v>
          </cell>
          <cell r="J1095">
            <v>0</v>
          </cell>
          <cell r="S1095">
            <v>0</v>
          </cell>
          <cell r="Y1095">
            <v>0</v>
          </cell>
          <cell r="AG1095">
            <v>0</v>
          </cell>
          <cell r="AO1095">
            <v>0</v>
          </cell>
          <cell r="AW1095">
            <v>0</v>
          </cell>
        </row>
        <row r="1096">
          <cell r="A1096" t="str">
            <v>317-42-SCDS</v>
          </cell>
          <cell r="C1096">
            <v>0</v>
          </cell>
          <cell r="D1096">
            <v>0</v>
          </cell>
          <cell r="E1096">
            <v>0</v>
          </cell>
          <cell r="J1096">
            <v>0</v>
          </cell>
          <cell r="S1096">
            <v>0</v>
          </cell>
          <cell r="Y1096">
            <v>0</v>
          </cell>
          <cell r="AG1096">
            <v>0</v>
          </cell>
          <cell r="AO1096">
            <v>0</v>
          </cell>
          <cell r="AW1096">
            <v>0</v>
          </cell>
        </row>
        <row r="1100">
          <cell r="A1100" t="str">
            <v>42-415-04</v>
          </cell>
          <cell r="B1100">
            <v>40512</v>
          </cell>
          <cell r="C1100">
            <v>0</v>
          </cell>
          <cell r="D1100">
            <v>0</v>
          </cell>
          <cell r="E1100">
            <v>0</v>
          </cell>
          <cell r="J1100">
            <v>0</v>
          </cell>
          <cell r="S1100">
            <v>0</v>
          </cell>
          <cell r="Y1100">
            <v>0</v>
          </cell>
          <cell r="AG1100">
            <v>0</v>
          </cell>
          <cell r="AO1100">
            <v>0</v>
          </cell>
          <cell r="AW1100">
            <v>0</v>
          </cell>
        </row>
        <row r="1101">
          <cell r="A1101" t="str">
            <v>415-42-SCDS</v>
          </cell>
          <cell r="C1101">
            <v>0</v>
          </cell>
          <cell r="D1101">
            <v>0</v>
          </cell>
          <cell r="E1101">
            <v>0</v>
          </cell>
          <cell r="J1101">
            <v>0</v>
          </cell>
          <cell r="S1101">
            <v>0</v>
          </cell>
          <cell r="Y1101">
            <v>0</v>
          </cell>
          <cell r="AG1101">
            <v>0</v>
          </cell>
          <cell r="AO1101">
            <v>0</v>
          </cell>
          <cell r="AW1101">
            <v>0</v>
          </cell>
        </row>
        <row r="1105">
          <cell r="A1105" t="str">
            <v>Total 42</v>
          </cell>
          <cell r="C1105">
            <v>0</v>
          </cell>
          <cell r="D1105">
            <v>0</v>
          </cell>
          <cell r="E1105">
            <v>0</v>
          </cell>
          <cell r="J1105">
            <v>0</v>
          </cell>
          <cell r="S1105">
            <v>0</v>
          </cell>
          <cell r="Y1105">
            <v>0</v>
          </cell>
          <cell r="AG1105">
            <v>0</v>
          </cell>
          <cell r="AO1105">
            <v>0</v>
          </cell>
          <cell r="AW1105">
            <v>0</v>
          </cell>
        </row>
        <row r="1109">
          <cell r="A1109" t="str">
            <v>43-311-04</v>
          </cell>
          <cell r="B1109">
            <v>40486</v>
          </cell>
          <cell r="C1109">
            <v>0</v>
          </cell>
          <cell r="D1109">
            <v>0</v>
          </cell>
          <cell r="E1109">
            <v>0</v>
          </cell>
          <cell r="J1109">
            <v>0</v>
          </cell>
          <cell r="S1109">
            <v>0</v>
          </cell>
          <cell r="Y1109">
            <v>0</v>
          </cell>
          <cell r="AG1109">
            <v>0</v>
          </cell>
          <cell r="AO1109">
            <v>0</v>
          </cell>
          <cell r="AW1109">
            <v>0</v>
          </cell>
        </row>
        <row r="1110">
          <cell r="A1110" t="str">
            <v>311-43-SCDS</v>
          </cell>
          <cell r="C1110">
            <v>0</v>
          </cell>
          <cell r="D1110">
            <v>0</v>
          </cell>
          <cell r="E1110">
            <v>0</v>
          </cell>
          <cell r="J1110">
            <v>0</v>
          </cell>
          <cell r="S1110">
            <v>0</v>
          </cell>
          <cell r="Y1110">
            <v>0</v>
          </cell>
          <cell r="AG1110">
            <v>0</v>
          </cell>
          <cell r="AO1110">
            <v>0</v>
          </cell>
          <cell r="AW1110">
            <v>0</v>
          </cell>
        </row>
        <row r="1114">
          <cell r="A1114" t="str">
            <v>43-411-04</v>
          </cell>
          <cell r="B1114">
            <v>40512</v>
          </cell>
          <cell r="C1114">
            <v>0</v>
          </cell>
          <cell r="D1114">
            <v>0</v>
          </cell>
          <cell r="E1114">
            <v>0</v>
          </cell>
          <cell r="J1114">
            <v>0</v>
          </cell>
          <cell r="S1114">
            <v>0</v>
          </cell>
          <cell r="Y1114">
            <v>0</v>
          </cell>
          <cell r="AG1114">
            <v>0</v>
          </cell>
          <cell r="AO1114">
            <v>0</v>
          </cell>
          <cell r="AW1114">
            <v>0</v>
          </cell>
        </row>
        <row r="1115">
          <cell r="A1115" t="str">
            <v>43-411-04</v>
          </cell>
          <cell r="B1115">
            <v>40847</v>
          </cell>
          <cell r="C1115">
            <v>0</v>
          </cell>
          <cell r="D1115">
            <v>0</v>
          </cell>
          <cell r="E1115">
            <v>-35.200000000000003</v>
          </cell>
          <cell r="J1115">
            <v>0</v>
          </cell>
          <cell r="S1115">
            <v>0</v>
          </cell>
          <cell r="Y1115">
            <v>0</v>
          </cell>
          <cell r="AG1115">
            <v>0</v>
          </cell>
          <cell r="AO1115">
            <v>0</v>
          </cell>
          <cell r="AW1115">
            <v>0</v>
          </cell>
        </row>
        <row r="1116">
          <cell r="A1116" t="str">
            <v>43-411-04</v>
          </cell>
          <cell r="B1116">
            <v>40877</v>
          </cell>
          <cell r="C1116">
            <v>0</v>
          </cell>
          <cell r="D1116">
            <v>0</v>
          </cell>
          <cell r="E1116">
            <v>-69.599999999999994</v>
          </cell>
          <cell r="J1116">
            <v>0</v>
          </cell>
          <cell r="S1116">
            <v>0</v>
          </cell>
          <cell r="Y1116">
            <v>0</v>
          </cell>
          <cell r="AG1116">
            <v>0</v>
          </cell>
          <cell r="AO1116">
            <v>0</v>
          </cell>
          <cell r="AW1116">
            <v>0</v>
          </cell>
        </row>
        <row r="1117">
          <cell r="A1117" t="str">
            <v>43-411-04</v>
          </cell>
          <cell r="B1117">
            <v>40908</v>
          </cell>
          <cell r="C1117">
            <v>0</v>
          </cell>
          <cell r="D1117">
            <v>0</v>
          </cell>
          <cell r="E1117">
            <v>-88.8</v>
          </cell>
          <cell r="J1117">
            <v>0</v>
          </cell>
          <cell r="S1117">
            <v>0</v>
          </cell>
          <cell r="Y1117">
            <v>0</v>
          </cell>
          <cell r="AG1117">
            <v>0</v>
          </cell>
          <cell r="AO1117">
            <v>0</v>
          </cell>
          <cell r="AW1117">
            <v>0</v>
          </cell>
        </row>
        <row r="1118">
          <cell r="A1118" t="str">
            <v>43-411-04</v>
          </cell>
          <cell r="B1118">
            <v>40939</v>
          </cell>
          <cell r="C1118">
            <v>0</v>
          </cell>
          <cell r="D1118">
            <v>0</v>
          </cell>
          <cell r="E1118">
            <v>-121.8</v>
          </cell>
          <cell r="J1118">
            <v>0</v>
          </cell>
          <cell r="S1118">
            <v>0</v>
          </cell>
          <cell r="Y1118">
            <v>0</v>
          </cell>
          <cell r="AG1118">
            <v>0</v>
          </cell>
          <cell r="AO1118">
            <v>0</v>
          </cell>
          <cell r="AW1118">
            <v>0</v>
          </cell>
        </row>
        <row r="1119">
          <cell r="A1119" t="str">
            <v>43-411-04</v>
          </cell>
          <cell r="B1119">
            <v>40968</v>
          </cell>
          <cell r="C1119">
            <v>0</v>
          </cell>
          <cell r="D1119">
            <v>0</v>
          </cell>
          <cell r="E1119">
            <v>-97.6</v>
          </cell>
          <cell r="J1119">
            <v>0</v>
          </cell>
          <cell r="S1119">
            <v>0</v>
          </cell>
          <cell r="Y1119">
            <v>0</v>
          </cell>
          <cell r="AG1119">
            <v>0</v>
          </cell>
          <cell r="AO1119">
            <v>0</v>
          </cell>
          <cell r="AW1119">
            <v>0</v>
          </cell>
        </row>
        <row r="1120">
          <cell r="A1120" t="str">
            <v>43-411-04</v>
          </cell>
          <cell r="B1120">
            <v>40999</v>
          </cell>
          <cell r="C1120">
            <v>0</v>
          </cell>
          <cell r="D1120">
            <v>0.3</v>
          </cell>
          <cell r="E1120">
            <v>-65.599999999999994</v>
          </cell>
          <cell r="J1120">
            <v>0</v>
          </cell>
          <cell r="S1120">
            <v>0</v>
          </cell>
          <cell r="Y1120">
            <v>0.01</v>
          </cell>
          <cell r="AG1120">
            <v>0</v>
          </cell>
          <cell r="AO1120">
            <v>0</v>
          </cell>
          <cell r="AW1120">
            <v>0</v>
          </cell>
        </row>
        <row r="1121">
          <cell r="A1121" t="str">
            <v>43-411-04</v>
          </cell>
          <cell r="B1121">
            <v>41029</v>
          </cell>
          <cell r="C1121">
            <v>0</v>
          </cell>
          <cell r="D1121">
            <v>-17.2</v>
          </cell>
          <cell r="E1121">
            <v>-50.3</v>
          </cell>
          <cell r="J1121">
            <v>0</v>
          </cell>
          <cell r="S1121">
            <v>0</v>
          </cell>
          <cell r="Y1121">
            <v>-0.46</v>
          </cell>
          <cell r="AG1121">
            <v>0.1</v>
          </cell>
          <cell r="AO1121">
            <v>0.04</v>
          </cell>
          <cell r="AW1121">
            <v>0</v>
          </cell>
        </row>
        <row r="1122">
          <cell r="A1122" t="str">
            <v>43-411-04</v>
          </cell>
          <cell r="B1122">
            <v>41060</v>
          </cell>
          <cell r="C1122">
            <v>0</v>
          </cell>
          <cell r="D1122">
            <v>-74.900000000000006</v>
          </cell>
          <cell r="E1122">
            <v>-101.7</v>
          </cell>
          <cell r="J1122">
            <v>0</v>
          </cell>
          <cell r="S1122">
            <v>0</v>
          </cell>
          <cell r="Y1122">
            <v>-2.04</v>
          </cell>
          <cell r="AG1122">
            <v>0.41</v>
          </cell>
          <cell r="AO1122">
            <v>0.19</v>
          </cell>
          <cell r="AW1122">
            <v>0</v>
          </cell>
        </row>
        <row r="1123">
          <cell r="A1123" t="str">
            <v>43-411-04</v>
          </cell>
          <cell r="B1123">
            <v>41090</v>
          </cell>
          <cell r="C1123">
            <v>0</v>
          </cell>
          <cell r="D1123">
            <v>3523.6</v>
          </cell>
          <cell r="E1123">
            <v>11573.9</v>
          </cell>
          <cell r="J1123">
            <v>0</v>
          </cell>
          <cell r="S1123">
            <v>0</v>
          </cell>
          <cell r="Y1123">
            <v>-1.76</v>
          </cell>
          <cell r="AG1123">
            <v>-5.99</v>
          </cell>
          <cell r="AO1123">
            <v>-9.16</v>
          </cell>
          <cell r="AW1123">
            <v>0</v>
          </cell>
        </row>
        <row r="1124">
          <cell r="A1124" t="str">
            <v>43-411-04</v>
          </cell>
          <cell r="B1124">
            <v>41121</v>
          </cell>
          <cell r="C1124">
            <v>0</v>
          </cell>
          <cell r="D1124">
            <v>2979.5</v>
          </cell>
          <cell r="E1124">
            <v>9400.4</v>
          </cell>
          <cell r="J1124">
            <v>0</v>
          </cell>
          <cell r="S1124">
            <v>0</v>
          </cell>
          <cell r="Y1124">
            <v>-3.87</v>
          </cell>
          <cell r="AG1124">
            <v>-5.66</v>
          </cell>
          <cell r="AO1124">
            <v>-7.75</v>
          </cell>
          <cell r="AW1124">
            <v>0</v>
          </cell>
        </row>
        <row r="1125">
          <cell r="A1125" t="str">
            <v>43-411-04</v>
          </cell>
          <cell r="B1125">
            <v>41152</v>
          </cell>
          <cell r="C1125">
            <v>0</v>
          </cell>
          <cell r="D1125">
            <v>0</v>
          </cell>
          <cell r="E1125">
            <v>150.80000000000001</v>
          </cell>
          <cell r="J1125">
            <v>0</v>
          </cell>
          <cell r="S1125">
            <v>0</v>
          </cell>
          <cell r="Y1125">
            <v>0</v>
          </cell>
          <cell r="AG1125">
            <v>0</v>
          </cell>
          <cell r="AO1125">
            <v>0</v>
          </cell>
          <cell r="AW1125">
            <v>0</v>
          </cell>
        </row>
        <row r="1126">
          <cell r="A1126" t="str">
            <v>411-43-SCDS</v>
          </cell>
          <cell r="C1126">
            <v>0</v>
          </cell>
          <cell r="D1126">
            <v>6411.2999999999993</v>
          </cell>
          <cell r="E1126">
            <v>20494.499999999996</v>
          </cell>
          <cell r="J1126">
            <v>0</v>
          </cell>
          <cell r="S1126">
            <v>0</v>
          </cell>
          <cell r="Y1126">
            <v>-8.120000000000001</v>
          </cell>
          <cell r="AG1126">
            <v>-11.14</v>
          </cell>
          <cell r="AO1126">
            <v>-16.68</v>
          </cell>
          <cell r="AW1126">
            <v>0</v>
          </cell>
        </row>
        <row r="1130">
          <cell r="A1130" t="str">
            <v>43-311-06</v>
          </cell>
          <cell r="B1130">
            <v>40486</v>
          </cell>
          <cell r="C1130">
            <v>0</v>
          </cell>
          <cell r="D1130">
            <v>0</v>
          </cell>
          <cell r="E1130">
            <v>0</v>
          </cell>
          <cell r="J1130">
            <v>0</v>
          </cell>
          <cell r="S1130">
            <v>0</v>
          </cell>
          <cell r="Y1130">
            <v>0</v>
          </cell>
          <cell r="AG1130">
            <v>0</v>
          </cell>
          <cell r="AO1130">
            <v>0</v>
          </cell>
          <cell r="AW1130">
            <v>0</v>
          </cell>
        </row>
        <row r="1131">
          <cell r="A1131" t="str">
            <v>311-43-SCDS</v>
          </cell>
          <cell r="C1131">
            <v>0</v>
          </cell>
          <cell r="D1131">
            <v>0</v>
          </cell>
          <cell r="E1131">
            <v>0</v>
          </cell>
          <cell r="J1131">
            <v>0</v>
          </cell>
          <cell r="S1131">
            <v>0</v>
          </cell>
          <cell r="Y1131">
            <v>0</v>
          </cell>
          <cell r="AG1131">
            <v>0</v>
          </cell>
          <cell r="AO1131">
            <v>0</v>
          </cell>
          <cell r="AW1131">
            <v>0</v>
          </cell>
        </row>
        <row r="1135">
          <cell r="A1135" t="str">
            <v>43-411-42</v>
          </cell>
          <cell r="B1135">
            <v>40512</v>
          </cell>
          <cell r="C1135">
            <v>0</v>
          </cell>
          <cell r="D1135">
            <v>0</v>
          </cell>
          <cell r="E1135">
            <v>0</v>
          </cell>
          <cell r="J1135">
            <v>0</v>
          </cell>
          <cell r="S1135">
            <v>0</v>
          </cell>
          <cell r="Y1135">
            <v>0</v>
          </cell>
          <cell r="AG1135">
            <v>0</v>
          </cell>
          <cell r="AO1135">
            <v>0</v>
          </cell>
          <cell r="AW1135">
            <v>0</v>
          </cell>
        </row>
        <row r="1136">
          <cell r="A1136" t="str">
            <v>43-411-42</v>
          </cell>
          <cell r="B1136">
            <v>40939</v>
          </cell>
          <cell r="C1136">
            <v>0</v>
          </cell>
          <cell r="D1136">
            <v>72.7</v>
          </cell>
          <cell r="E1136">
            <v>0</v>
          </cell>
          <cell r="J1136">
            <v>0</v>
          </cell>
          <cell r="S1136">
            <v>0</v>
          </cell>
          <cell r="Y1136">
            <v>2.36</v>
          </cell>
          <cell r="AG1136">
            <v>-0.23</v>
          </cell>
          <cell r="AO1136">
            <v>-0.34</v>
          </cell>
          <cell r="AW1136">
            <v>0</v>
          </cell>
        </row>
        <row r="1137">
          <cell r="A1137" t="str">
            <v>43-411-42</v>
          </cell>
          <cell r="B1137">
            <v>40968</v>
          </cell>
          <cell r="C1137">
            <v>0</v>
          </cell>
          <cell r="D1137">
            <v>63.3</v>
          </cell>
          <cell r="E1137">
            <v>0</v>
          </cell>
          <cell r="J1137">
            <v>0</v>
          </cell>
          <cell r="S1137">
            <v>0</v>
          </cell>
          <cell r="Y1137">
            <v>2.06</v>
          </cell>
          <cell r="AG1137">
            <v>-0.21</v>
          </cell>
          <cell r="AO1137">
            <v>-0.3</v>
          </cell>
          <cell r="AW1137">
            <v>0</v>
          </cell>
        </row>
        <row r="1138">
          <cell r="A1138" t="str">
            <v>43-411-42</v>
          </cell>
          <cell r="B1138">
            <v>40999</v>
          </cell>
          <cell r="C1138">
            <v>0</v>
          </cell>
          <cell r="D1138">
            <v>52.6</v>
          </cell>
          <cell r="E1138">
            <v>0</v>
          </cell>
          <cell r="J1138">
            <v>0</v>
          </cell>
          <cell r="S1138">
            <v>0</v>
          </cell>
          <cell r="Y1138">
            <v>1.39</v>
          </cell>
          <cell r="AG1138">
            <v>-0.28999999999999998</v>
          </cell>
          <cell r="AO1138">
            <v>-0.14000000000000001</v>
          </cell>
          <cell r="AW1138">
            <v>0</v>
          </cell>
        </row>
        <row r="1139">
          <cell r="A1139" t="str">
            <v>43-411-42</v>
          </cell>
          <cell r="B1139">
            <v>41029</v>
          </cell>
          <cell r="C1139">
            <v>0</v>
          </cell>
          <cell r="D1139">
            <v>9</v>
          </cell>
          <cell r="E1139">
            <v>0</v>
          </cell>
          <cell r="J1139">
            <v>0</v>
          </cell>
          <cell r="S1139">
            <v>0</v>
          </cell>
          <cell r="Y1139">
            <v>0.24</v>
          </cell>
          <cell r="AG1139">
            <v>-0.05</v>
          </cell>
          <cell r="AO1139">
            <v>-0.02</v>
          </cell>
          <cell r="AW1139">
            <v>0</v>
          </cell>
        </row>
        <row r="1140">
          <cell r="A1140" t="str">
            <v>43-411-42</v>
          </cell>
          <cell r="B1140">
            <v>41060</v>
          </cell>
          <cell r="C1140">
            <v>0</v>
          </cell>
          <cell r="D1140">
            <v>3.4</v>
          </cell>
          <cell r="E1140">
            <v>-10</v>
          </cell>
          <cell r="J1140">
            <v>0</v>
          </cell>
          <cell r="S1140">
            <v>0</v>
          </cell>
          <cell r="Y1140">
            <v>0.09</v>
          </cell>
          <cell r="AG1140">
            <v>-0.02</v>
          </cell>
          <cell r="AO1140">
            <v>-0.01</v>
          </cell>
          <cell r="AW1140">
            <v>0</v>
          </cell>
        </row>
        <row r="1141">
          <cell r="A1141" t="str">
            <v>43-411-42</v>
          </cell>
          <cell r="B1141">
            <v>41090</v>
          </cell>
          <cell r="C1141">
            <v>0</v>
          </cell>
          <cell r="D1141">
            <v>695.7</v>
          </cell>
          <cell r="E1141">
            <v>306.89999999999998</v>
          </cell>
          <cell r="J1141">
            <v>0</v>
          </cell>
          <cell r="S1141">
            <v>0</v>
          </cell>
          <cell r="Y1141">
            <v>-0.35</v>
          </cell>
          <cell r="AG1141">
            <v>-1.18</v>
          </cell>
          <cell r="AO1141">
            <v>-1.81</v>
          </cell>
          <cell r="AW1141">
            <v>0</v>
          </cell>
        </row>
        <row r="1142">
          <cell r="A1142" t="str">
            <v>43-411-42</v>
          </cell>
          <cell r="B1142">
            <v>41121</v>
          </cell>
          <cell r="C1142">
            <v>0</v>
          </cell>
          <cell r="D1142">
            <v>676.9</v>
          </cell>
          <cell r="E1142">
            <v>326.2</v>
          </cell>
          <cell r="J1142">
            <v>0</v>
          </cell>
          <cell r="S1142">
            <v>0</v>
          </cell>
          <cell r="Y1142">
            <v>-0.88</v>
          </cell>
          <cell r="AG1142">
            <v>-1.29</v>
          </cell>
          <cell r="AO1142">
            <v>-1.76</v>
          </cell>
          <cell r="AW1142">
            <v>0</v>
          </cell>
        </row>
        <row r="1143">
          <cell r="A1143" t="str">
            <v>411-43-SCDS</v>
          </cell>
          <cell r="C1143">
            <v>0</v>
          </cell>
          <cell r="D1143">
            <v>1573.6</v>
          </cell>
          <cell r="E1143">
            <v>623.09999999999991</v>
          </cell>
          <cell r="J1143">
            <v>0</v>
          </cell>
          <cell r="S1143">
            <v>0</v>
          </cell>
          <cell r="Y1143">
            <v>4.91</v>
          </cell>
          <cell r="AG1143">
            <v>-3.27</v>
          </cell>
          <cell r="AO1143">
            <v>-4.38</v>
          </cell>
          <cell r="AW1143">
            <v>0</v>
          </cell>
        </row>
        <row r="1147">
          <cell r="A1147" t="str">
            <v>Total 43</v>
          </cell>
          <cell r="C1147">
            <v>0</v>
          </cell>
          <cell r="D1147">
            <v>7984.9</v>
          </cell>
          <cell r="E1147">
            <v>21117.599999999995</v>
          </cell>
          <cell r="J1147">
            <v>0</v>
          </cell>
          <cell r="S1147">
            <v>0</v>
          </cell>
          <cell r="Y1147">
            <v>-3.2100000000000009</v>
          </cell>
          <cell r="AG1147">
            <v>-14.41</v>
          </cell>
          <cell r="AO1147">
            <v>-21.060000000000002</v>
          </cell>
          <cell r="AW1147">
            <v>0</v>
          </cell>
        </row>
        <row r="1151">
          <cell r="A1151" t="str">
            <v>47-321-05</v>
          </cell>
          <cell r="B1151">
            <v>40486</v>
          </cell>
          <cell r="C1151">
            <v>0</v>
          </cell>
          <cell r="D1151">
            <v>0</v>
          </cell>
          <cell r="E1151">
            <v>0</v>
          </cell>
          <cell r="J1151">
            <v>0</v>
          </cell>
          <cell r="S1151">
            <v>0</v>
          </cell>
          <cell r="Y1151">
            <v>0</v>
          </cell>
          <cell r="AG1151">
            <v>0</v>
          </cell>
          <cell r="AO1151">
            <v>0</v>
          </cell>
          <cell r="AW1151">
            <v>0</v>
          </cell>
        </row>
        <row r="1152">
          <cell r="A1152" t="str">
            <v>321-47-SCDS</v>
          </cell>
          <cell r="C1152">
            <v>0</v>
          </cell>
          <cell r="D1152">
            <v>0</v>
          </cell>
          <cell r="E1152">
            <v>0</v>
          </cell>
          <cell r="J1152">
            <v>0</v>
          </cell>
          <cell r="S1152">
            <v>0</v>
          </cell>
          <cell r="Y1152">
            <v>0</v>
          </cell>
          <cell r="AG1152">
            <v>0</v>
          </cell>
          <cell r="AO1152">
            <v>0</v>
          </cell>
          <cell r="AW1152">
            <v>0</v>
          </cell>
        </row>
        <row r="1156">
          <cell r="A1156" t="str">
            <v>47-421-05</v>
          </cell>
          <cell r="B1156">
            <v>40512</v>
          </cell>
          <cell r="C1156">
            <v>0</v>
          </cell>
          <cell r="D1156">
            <v>0</v>
          </cell>
          <cell r="E1156">
            <v>0</v>
          </cell>
          <cell r="J1156">
            <v>0</v>
          </cell>
          <cell r="S1156">
            <v>0</v>
          </cell>
          <cell r="Y1156">
            <v>0</v>
          </cell>
          <cell r="AG1156">
            <v>0</v>
          </cell>
          <cell r="AO1156">
            <v>0</v>
          </cell>
          <cell r="AW1156">
            <v>0</v>
          </cell>
        </row>
        <row r="1157">
          <cell r="A1157" t="str">
            <v>47-421-05</v>
          </cell>
          <cell r="B1157">
            <v>40908</v>
          </cell>
          <cell r="C1157">
            <v>0</v>
          </cell>
          <cell r="D1157">
            <v>-2541.6999999999998</v>
          </cell>
          <cell r="E1157">
            <v>0</v>
          </cell>
          <cell r="J1157">
            <v>0</v>
          </cell>
          <cell r="S1157">
            <v>0</v>
          </cell>
          <cell r="Y1157">
            <v>-84.13</v>
          </cell>
          <cell r="AG1157">
            <v>-80.06</v>
          </cell>
          <cell r="AO1157">
            <v>11.95</v>
          </cell>
          <cell r="AW1157">
            <v>0</v>
          </cell>
        </row>
        <row r="1158">
          <cell r="A1158" t="str">
            <v>47-421-05</v>
          </cell>
          <cell r="B1158">
            <v>40939</v>
          </cell>
          <cell r="C1158">
            <v>0</v>
          </cell>
          <cell r="D1158">
            <v>-19707.3</v>
          </cell>
          <cell r="E1158">
            <v>0</v>
          </cell>
          <cell r="J1158">
            <v>0</v>
          </cell>
          <cell r="S1158">
            <v>0</v>
          </cell>
          <cell r="Y1158">
            <v>-541.95000000000005</v>
          </cell>
          <cell r="AG1158">
            <v>-549.83000000000004</v>
          </cell>
          <cell r="AO1158">
            <v>92.62</v>
          </cell>
          <cell r="AW1158">
            <v>0</v>
          </cell>
        </row>
        <row r="1159">
          <cell r="A1159" t="str">
            <v>47-421-05</v>
          </cell>
          <cell r="B1159">
            <v>40968</v>
          </cell>
          <cell r="C1159">
            <v>0</v>
          </cell>
          <cell r="D1159">
            <v>-18060.8</v>
          </cell>
          <cell r="E1159">
            <v>407.7</v>
          </cell>
          <cell r="J1159">
            <v>0</v>
          </cell>
          <cell r="S1159">
            <v>0</v>
          </cell>
          <cell r="Y1159">
            <v>-475</v>
          </cell>
          <cell r="AG1159">
            <v>-489.45</v>
          </cell>
          <cell r="AO1159">
            <v>84.89</v>
          </cell>
          <cell r="AW1159">
            <v>0</v>
          </cell>
        </row>
        <row r="1160">
          <cell r="A1160" t="str">
            <v>47-421-05</v>
          </cell>
          <cell r="B1160">
            <v>40999</v>
          </cell>
          <cell r="C1160">
            <v>0</v>
          </cell>
          <cell r="D1160">
            <v>-16607.8</v>
          </cell>
          <cell r="E1160">
            <v>-868.2</v>
          </cell>
          <cell r="J1160">
            <v>0</v>
          </cell>
          <cell r="S1160">
            <v>0</v>
          </cell>
          <cell r="Y1160">
            <v>-563</v>
          </cell>
          <cell r="AG1160">
            <v>-453.39</v>
          </cell>
          <cell r="AO1160">
            <v>43.18</v>
          </cell>
          <cell r="AW1160">
            <v>0</v>
          </cell>
        </row>
        <row r="1161">
          <cell r="A1161" t="str">
            <v>47-421-05</v>
          </cell>
          <cell r="B1161">
            <v>41029</v>
          </cell>
          <cell r="C1161">
            <v>0</v>
          </cell>
          <cell r="D1161">
            <v>-14356.4</v>
          </cell>
          <cell r="E1161">
            <v>640.79999999999995</v>
          </cell>
          <cell r="J1161">
            <v>0</v>
          </cell>
          <cell r="S1161">
            <v>0</v>
          </cell>
          <cell r="Y1161">
            <v>-490.99</v>
          </cell>
          <cell r="AG1161">
            <v>-393.37</v>
          </cell>
          <cell r="AO1161">
            <v>37.33</v>
          </cell>
          <cell r="AW1161">
            <v>0</v>
          </cell>
        </row>
        <row r="1162">
          <cell r="A1162" t="str">
            <v>47-421-05</v>
          </cell>
          <cell r="B1162">
            <v>41060</v>
          </cell>
          <cell r="C1162">
            <v>0</v>
          </cell>
          <cell r="D1162">
            <v>-12721.5</v>
          </cell>
          <cell r="E1162">
            <v>-12479.4</v>
          </cell>
          <cell r="J1162">
            <v>0</v>
          </cell>
          <cell r="S1162">
            <v>0</v>
          </cell>
          <cell r="Y1162">
            <v>-480.87</v>
          </cell>
          <cell r="AG1162">
            <v>-360.02</v>
          </cell>
          <cell r="AO1162">
            <v>33.08</v>
          </cell>
          <cell r="AW1162">
            <v>0</v>
          </cell>
        </row>
        <row r="1163">
          <cell r="A1163" t="str">
            <v>47-421-05</v>
          </cell>
          <cell r="B1163">
            <v>41090</v>
          </cell>
          <cell r="C1163">
            <v>0</v>
          </cell>
          <cell r="D1163">
            <v>74536.399999999994</v>
          </cell>
          <cell r="E1163">
            <v>656919.69999999995</v>
          </cell>
          <cell r="J1163">
            <v>0</v>
          </cell>
          <cell r="S1163">
            <v>0</v>
          </cell>
          <cell r="Y1163">
            <v>618.65</v>
          </cell>
          <cell r="AG1163">
            <v>1818.69</v>
          </cell>
          <cell r="AO1163">
            <v>-193.79</v>
          </cell>
          <cell r="AW1163">
            <v>0</v>
          </cell>
        </row>
        <row r="1164">
          <cell r="A1164" t="str">
            <v>47-421-05</v>
          </cell>
          <cell r="B1164">
            <v>41121</v>
          </cell>
          <cell r="C1164">
            <v>0</v>
          </cell>
          <cell r="D1164">
            <v>80803.899999999994</v>
          </cell>
          <cell r="E1164">
            <v>681950.9</v>
          </cell>
          <cell r="J1164">
            <v>0</v>
          </cell>
          <cell r="S1164">
            <v>0</v>
          </cell>
          <cell r="Y1164">
            <v>557.54999999999995</v>
          </cell>
          <cell r="AG1164">
            <v>1753.44</v>
          </cell>
          <cell r="AO1164">
            <v>-210.09</v>
          </cell>
          <cell r="AW1164">
            <v>0</v>
          </cell>
        </row>
        <row r="1165">
          <cell r="A1165" t="str">
            <v>47-421-05</v>
          </cell>
          <cell r="B1165">
            <v>41152</v>
          </cell>
          <cell r="C1165">
            <v>0</v>
          </cell>
          <cell r="D1165">
            <v>31.7</v>
          </cell>
          <cell r="E1165">
            <v>1196.3</v>
          </cell>
          <cell r="J1165">
            <v>0</v>
          </cell>
          <cell r="S1165">
            <v>0</v>
          </cell>
          <cell r="Y1165">
            <v>0.28000000000000003</v>
          </cell>
          <cell r="AG1165">
            <v>0.79</v>
          </cell>
          <cell r="AO1165">
            <v>-0.08</v>
          </cell>
          <cell r="AW1165">
            <v>0</v>
          </cell>
        </row>
        <row r="1166">
          <cell r="A1166" t="str">
            <v>421-47-SCDS</v>
          </cell>
          <cell r="C1166">
            <v>0</v>
          </cell>
          <cell r="D1166">
            <v>71376.499999999985</v>
          </cell>
          <cell r="E1166">
            <v>1327767.8</v>
          </cell>
          <cell r="J1166">
            <v>0</v>
          </cell>
          <cell r="S1166">
            <v>0</v>
          </cell>
          <cell r="Y1166">
            <v>-1459.4599999999996</v>
          </cell>
          <cell r="AG1166">
            <v>1246.8000000000002</v>
          </cell>
          <cell r="AO1166">
            <v>-100.90999999999998</v>
          </cell>
          <cell r="AW1166">
            <v>0</v>
          </cell>
        </row>
        <row r="1170">
          <cell r="A1170" t="str">
            <v>47-325-05</v>
          </cell>
          <cell r="B1170">
            <v>40486</v>
          </cell>
          <cell r="C1170">
            <v>0</v>
          </cell>
          <cell r="D1170">
            <v>0</v>
          </cell>
          <cell r="E1170">
            <v>0</v>
          </cell>
          <cell r="J1170">
            <v>0</v>
          </cell>
          <cell r="S1170">
            <v>0</v>
          </cell>
          <cell r="Y1170">
            <v>0</v>
          </cell>
          <cell r="AG1170">
            <v>0</v>
          </cell>
          <cell r="AO1170">
            <v>0</v>
          </cell>
          <cell r="AW1170">
            <v>0</v>
          </cell>
        </row>
        <row r="1171">
          <cell r="A1171" t="str">
            <v>325-47-SCDS</v>
          </cell>
          <cell r="C1171">
            <v>0</v>
          </cell>
          <cell r="D1171">
            <v>0</v>
          </cell>
          <cell r="E1171">
            <v>0</v>
          </cell>
          <cell r="J1171">
            <v>0</v>
          </cell>
          <cell r="S1171">
            <v>0</v>
          </cell>
          <cell r="Y1171">
            <v>0</v>
          </cell>
          <cell r="AG1171">
            <v>0</v>
          </cell>
          <cell r="AO1171">
            <v>0</v>
          </cell>
          <cell r="AW1171">
            <v>0</v>
          </cell>
        </row>
        <row r="1175">
          <cell r="A1175" t="str">
            <v>47-425-05</v>
          </cell>
          <cell r="B1175">
            <v>40512</v>
          </cell>
          <cell r="C1175">
            <v>0</v>
          </cell>
          <cell r="D1175">
            <v>0</v>
          </cell>
          <cell r="E1175">
            <v>0</v>
          </cell>
          <cell r="J1175">
            <v>0</v>
          </cell>
          <cell r="S1175">
            <v>0</v>
          </cell>
          <cell r="Y1175">
            <v>0</v>
          </cell>
          <cell r="AG1175">
            <v>0</v>
          </cell>
          <cell r="AO1175">
            <v>0</v>
          </cell>
          <cell r="AW1175">
            <v>0</v>
          </cell>
        </row>
        <row r="1176">
          <cell r="A1176" t="str">
            <v>47-425-05</v>
          </cell>
          <cell r="B1176">
            <v>41090</v>
          </cell>
          <cell r="C1176">
            <v>0</v>
          </cell>
          <cell r="D1176">
            <v>0</v>
          </cell>
          <cell r="E1176">
            <v>34708</v>
          </cell>
          <cell r="J1176">
            <v>0</v>
          </cell>
          <cell r="S1176">
            <v>0</v>
          </cell>
          <cell r="Y1176">
            <v>0</v>
          </cell>
          <cell r="AG1176">
            <v>0</v>
          </cell>
          <cell r="AO1176">
            <v>0</v>
          </cell>
          <cell r="AW1176">
            <v>0</v>
          </cell>
        </row>
        <row r="1177">
          <cell r="A1177" t="str">
            <v>47-425-05</v>
          </cell>
          <cell r="B1177">
            <v>41121</v>
          </cell>
          <cell r="C1177">
            <v>0</v>
          </cell>
          <cell r="D1177">
            <v>0</v>
          </cell>
          <cell r="E1177">
            <v>35548.1</v>
          </cell>
          <cell r="J1177">
            <v>0</v>
          </cell>
          <cell r="S1177">
            <v>0</v>
          </cell>
          <cell r="Y1177">
            <v>0</v>
          </cell>
          <cell r="AG1177">
            <v>0</v>
          </cell>
          <cell r="AO1177">
            <v>0</v>
          </cell>
          <cell r="AW1177">
            <v>0</v>
          </cell>
        </row>
        <row r="1178">
          <cell r="A1178" t="str">
            <v>425-47-SCDS</v>
          </cell>
          <cell r="C1178">
            <v>0</v>
          </cell>
          <cell r="D1178">
            <v>0</v>
          </cell>
          <cell r="E1178">
            <v>70256.100000000006</v>
          </cell>
          <cell r="J1178">
            <v>0</v>
          </cell>
          <cell r="S1178">
            <v>0</v>
          </cell>
          <cell r="Y1178">
            <v>0</v>
          </cell>
          <cell r="AG1178">
            <v>0</v>
          </cell>
          <cell r="AO1178">
            <v>0</v>
          </cell>
          <cell r="AW1178">
            <v>0</v>
          </cell>
        </row>
        <row r="1182">
          <cell r="A1182" t="str">
            <v>47-325-09</v>
          </cell>
          <cell r="B1182">
            <v>40486</v>
          </cell>
          <cell r="C1182">
            <v>0</v>
          </cell>
          <cell r="D1182">
            <v>0</v>
          </cell>
          <cell r="E1182">
            <v>0</v>
          </cell>
          <cell r="J1182">
            <v>0</v>
          </cell>
          <cell r="S1182">
            <v>0</v>
          </cell>
          <cell r="Y1182">
            <v>0</v>
          </cell>
          <cell r="AG1182">
            <v>0</v>
          </cell>
          <cell r="AO1182">
            <v>0</v>
          </cell>
          <cell r="AW1182">
            <v>0</v>
          </cell>
        </row>
        <row r="1183">
          <cell r="A1183" t="str">
            <v>325-47-SCDS</v>
          </cell>
          <cell r="C1183">
            <v>0</v>
          </cell>
          <cell r="D1183">
            <v>0</v>
          </cell>
          <cell r="E1183">
            <v>0</v>
          </cell>
          <cell r="J1183">
            <v>0</v>
          </cell>
          <cell r="S1183">
            <v>0</v>
          </cell>
          <cell r="Y1183">
            <v>0</v>
          </cell>
          <cell r="AG1183">
            <v>0</v>
          </cell>
          <cell r="AO1183">
            <v>0</v>
          </cell>
          <cell r="AW1183">
            <v>0</v>
          </cell>
        </row>
        <row r="1187">
          <cell r="A1187" t="str">
            <v>47-425-09</v>
          </cell>
          <cell r="B1187">
            <v>40512</v>
          </cell>
          <cell r="C1187">
            <v>0</v>
          </cell>
          <cell r="D1187">
            <v>0</v>
          </cell>
          <cell r="E1187">
            <v>0</v>
          </cell>
          <cell r="J1187">
            <v>0</v>
          </cell>
          <cell r="S1187">
            <v>0</v>
          </cell>
          <cell r="Y1187">
            <v>0</v>
          </cell>
          <cell r="AG1187">
            <v>0</v>
          </cell>
          <cell r="AO1187">
            <v>0</v>
          </cell>
          <cell r="AW1187">
            <v>0</v>
          </cell>
        </row>
        <row r="1188">
          <cell r="A1188" t="str">
            <v>47-425-09</v>
          </cell>
          <cell r="B1188">
            <v>40908</v>
          </cell>
          <cell r="C1188">
            <v>0</v>
          </cell>
          <cell r="D1188">
            <v>2541.6999999999998</v>
          </cell>
          <cell r="E1188">
            <v>0</v>
          </cell>
          <cell r="J1188">
            <v>0</v>
          </cell>
          <cell r="S1188">
            <v>0</v>
          </cell>
          <cell r="Y1188">
            <v>84.13</v>
          </cell>
          <cell r="AG1188">
            <v>80.06</v>
          </cell>
          <cell r="AO1188">
            <v>-11.95</v>
          </cell>
          <cell r="AW1188">
            <v>0</v>
          </cell>
        </row>
        <row r="1189">
          <cell r="A1189" t="str">
            <v>47-425-09</v>
          </cell>
          <cell r="B1189">
            <v>40939</v>
          </cell>
          <cell r="C1189">
            <v>0</v>
          </cell>
          <cell r="D1189">
            <v>19707.3</v>
          </cell>
          <cell r="E1189">
            <v>0</v>
          </cell>
          <cell r="J1189">
            <v>0</v>
          </cell>
          <cell r="S1189">
            <v>0</v>
          </cell>
          <cell r="Y1189">
            <v>541.95000000000005</v>
          </cell>
          <cell r="AG1189">
            <v>549.83000000000004</v>
          </cell>
          <cell r="AO1189">
            <v>-92.62</v>
          </cell>
          <cell r="AW1189">
            <v>0</v>
          </cell>
        </row>
        <row r="1190">
          <cell r="A1190" t="str">
            <v>47-425-09</v>
          </cell>
          <cell r="B1190">
            <v>40968</v>
          </cell>
          <cell r="C1190">
            <v>0</v>
          </cell>
          <cell r="D1190">
            <v>18060.8</v>
          </cell>
          <cell r="E1190">
            <v>0</v>
          </cell>
          <cell r="J1190">
            <v>0</v>
          </cell>
          <cell r="S1190">
            <v>0</v>
          </cell>
          <cell r="Y1190">
            <v>475</v>
          </cell>
          <cell r="AG1190">
            <v>489.45</v>
          </cell>
          <cell r="AO1190">
            <v>-84.89</v>
          </cell>
          <cell r="AW1190">
            <v>0</v>
          </cell>
        </row>
        <row r="1191">
          <cell r="A1191" t="str">
            <v>47-425-09</v>
          </cell>
          <cell r="B1191">
            <v>40999</v>
          </cell>
          <cell r="C1191">
            <v>0</v>
          </cell>
          <cell r="D1191">
            <v>16606.900000000001</v>
          </cell>
          <cell r="E1191">
            <v>0</v>
          </cell>
          <cell r="J1191">
            <v>0</v>
          </cell>
          <cell r="S1191">
            <v>0</v>
          </cell>
          <cell r="Y1191">
            <v>562.97</v>
          </cell>
          <cell r="AG1191">
            <v>453.37</v>
          </cell>
          <cell r="AO1191">
            <v>-43.18</v>
          </cell>
          <cell r="AW1191">
            <v>0</v>
          </cell>
        </row>
        <row r="1192">
          <cell r="A1192" t="str">
            <v>47-425-09</v>
          </cell>
          <cell r="B1192">
            <v>41029</v>
          </cell>
          <cell r="C1192">
            <v>0</v>
          </cell>
          <cell r="D1192">
            <v>14208.4</v>
          </cell>
          <cell r="E1192">
            <v>0</v>
          </cell>
          <cell r="J1192">
            <v>0</v>
          </cell>
          <cell r="S1192">
            <v>0</v>
          </cell>
          <cell r="Y1192">
            <v>485.93</v>
          </cell>
          <cell r="AG1192">
            <v>389.31</v>
          </cell>
          <cell r="AO1192">
            <v>-36.94</v>
          </cell>
          <cell r="AW1192">
            <v>0</v>
          </cell>
        </row>
        <row r="1193">
          <cell r="A1193" t="str">
            <v>47-425-09</v>
          </cell>
          <cell r="B1193">
            <v>41060</v>
          </cell>
          <cell r="C1193">
            <v>0</v>
          </cell>
          <cell r="D1193">
            <v>13779.6</v>
          </cell>
          <cell r="E1193">
            <v>0</v>
          </cell>
          <cell r="J1193">
            <v>0</v>
          </cell>
          <cell r="S1193">
            <v>0</v>
          </cell>
          <cell r="Y1193">
            <v>520.87</v>
          </cell>
          <cell r="AG1193">
            <v>389.96</v>
          </cell>
          <cell r="AO1193">
            <v>-35.83</v>
          </cell>
          <cell r="AW1193">
            <v>0</v>
          </cell>
        </row>
        <row r="1194">
          <cell r="A1194" t="str">
            <v>47-425-09</v>
          </cell>
          <cell r="B1194">
            <v>41090</v>
          </cell>
          <cell r="C1194">
            <v>0</v>
          </cell>
          <cell r="D1194">
            <v>71851.899999999994</v>
          </cell>
          <cell r="E1194">
            <v>334531.40000000002</v>
          </cell>
          <cell r="J1194">
            <v>0</v>
          </cell>
          <cell r="S1194">
            <v>0</v>
          </cell>
          <cell r="Y1194">
            <v>596.37</v>
          </cell>
          <cell r="AG1194">
            <v>1753.19</v>
          </cell>
          <cell r="AO1194">
            <v>-186.81</v>
          </cell>
          <cell r="AW1194">
            <v>0</v>
          </cell>
        </row>
        <row r="1195">
          <cell r="A1195" t="str">
            <v>47-425-09</v>
          </cell>
          <cell r="B1195">
            <v>41121</v>
          </cell>
          <cell r="C1195">
            <v>0</v>
          </cell>
          <cell r="D1195">
            <v>39743.599999999999</v>
          </cell>
          <cell r="E1195">
            <v>393108.4</v>
          </cell>
          <cell r="J1195">
            <v>0</v>
          </cell>
          <cell r="S1195">
            <v>0</v>
          </cell>
          <cell r="Y1195">
            <v>274.23</v>
          </cell>
          <cell r="AG1195">
            <v>862.44</v>
          </cell>
          <cell r="AO1195">
            <v>-103.33</v>
          </cell>
          <cell r="AW1195">
            <v>0</v>
          </cell>
        </row>
        <row r="1196">
          <cell r="A1196" t="str">
            <v>425-47-SCDS</v>
          </cell>
          <cell r="C1196">
            <v>0</v>
          </cell>
          <cell r="D1196">
            <v>196500.2</v>
          </cell>
          <cell r="E1196">
            <v>727639.8</v>
          </cell>
          <cell r="J1196">
            <v>0</v>
          </cell>
          <cell r="S1196">
            <v>0</v>
          </cell>
          <cell r="Y1196">
            <v>3541.45</v>
          </cell>
          <cell r="AG1196">
            <v>4967.6100000000006</v>
          </cell>
          <cell r="AO1196">
            <v>-595.55000000000007</v>
          </cell>
          <cell r="AW1196">
            <v>0</v>
          </cell>
        </row>
        <row r="1200">
          <cell r="A1200" t="str">
            <v>Total 47</v>
          </cell>
          <cell r="C1200">
            <v>0</v>
          </cell>
          <cell r="D1200">
            <v>267876.69999999995</v>
          </cell>
          <cell r="E1200">
            <v>2125663.7000000002</v>
          </cell>
          <cell r="J1200">
            <v>0</v>
          </cell>
          <cell r="S1200">
            <v>0</v>
          </cell>
          <cell r="Y1200">
            <v>2081.9900000000002</v>
          </cell>
          <cell r="AG1200">
            <v>6214.4100000000008</v>
          </cell>
          <cell r="AO1200">
            <v>-696.46</v>
          </cell>
          <cell r="AW1200">
            <v>0</v>
          </cell>
        </row>
        <row r="1204">
          <cell r="A1204" t="str">
            <v>48-321-05</v>
          </cell>
          <cell r="B1204">
            <v>40486</v>
          </cell>
          <cell r="C1204">
            <v>0</v>
          </cell>
          <cell r="D1204">
            <v>0</v>
          </cell>
          <cell r="E1204">
            <v>0</v>
          </cell>
          <cell r="J1204">
            <v>0</v>
          </cell>
          <cell r="S1204">
            <v>0</v>
          </cell>
          <cell r="Y1204">
            <v>0</v>
          </cell>
          <cell r="AG1204">
            <v>0</v>
          </cell>
          <cell r="AO1204">
            <v>0</v>
          </cell>
          <cell r="AW1204">
            <v>0</v>
          </cell>
        </row>
        <row r="1205">
          <cell r="A1205" t="str">
            <v>321-48-SCDS</v>
          </cell>
          <cell r="C1205">
            <v>0</v>
          </cell>
          <cell r="D1205">
            <v>0</v>
          </cell>
          <cell r="E1205">
            <v>0</v>
          </cell>
          <cell r="J1205">
            <v>0</v>
          </cell>
          <cell r="S1205">
            <v>0</v>
          </cell>
          <cell r="Y1205">
            <v>0</v>
          </cell>
          <cell r="AG1205">
            <v>0</v>
          </cell>
          <cell r="AO1205">
            <v>0</v>
          </cell>
          <cell r="AW1205">
            <v>0</v>
          </cell>
        </row>
        <row r="1209">
          <cell r="A1209" t="str">
            <v>48-421-05</v>
          </cell>
          <cell r="B1209">
            <v>40512</v>
          </cell>
          <cell r="C1209">
            <v>0</v>
          </cell>
          <cell r="D1209">
            <v>0</v>
          </cell>
          <cell r="E1209">
            <v>0</v>
          </cell>
          <cell r="J1209">
            <v>0</v>
          </cell>
          <cell r="S1209">
            <v>0</v>
          </cell>
          <cell r="Y1209">
            <v>0</v>
          </cell>
          <cell r="AG1209">
            <v>0</v>
          </cell>
          <cell r="AO1209">
            <v>0</v>
          </cell>
          <cell r="AW1209">
            <v>0</v>
          </cell>
        </row>
        <row r="1210">
          <cell r="A1210" t="str">
            <v>48-421-05</v>
          </cell>
          <cell r="B1210">
            <v>41060</v>
          </cell>
          <cell r="C1210">
            <v>0</v>
          </cell>
          <cell r="D1210">
            <v>0</v>
          </cell>
          <cell r="E1210">
            <v>-1598.9</v>
          </cell>
          <cell r="J1210">
            <v>0</v>
          </cell>
          <cell r="S1210">
            <v>0</v>
          </cell>
          <cell r="Y1210">
            <v>0</v>
          </cell>
          <cell r="AG1210">
            <v>0</v>
          </cell>
          <cell r="AO1210">
            <v>0</v>
          </cell>
          <cell r="AW1210">
            <v>0</v>
          </cell>
        </row>
        <row r="1211">
          <cell r="A1211" t="str">
            <v>48-421-05</v>
          </cell>
          <cell r="B1211">
            <v>41090</v>
          </cell>
          <cell r="C1211">
            <v>0</v>
          </cell>
          <cell r="D1211">
            <v>10197.4</v>
          </cell>
          <cell r="E1211">
            <v>74468.399999999994</v>
          </cell>
          <cell r="J1211">
            <v>0</v>
          </cell>
          <cell r="S1211">
            <v>0</v>
          </cell>
          <cell r="Y1211">
            <v>84.64</v>
          </cell>
          <cell r="AG1211">
            <v>248.82</v>
          </cell>
          <cell r="AO1211">
            <v>-26.51</v>
          </cell>
          <cell r="AW1211">
            <v>0</v>
          </cell>
        </row>
        <row r="1212">
          <cell r="A1212" t="str">
            <v>48-421-05</v>
          </cell>
          <cell r="B1212">
            <v>41121</v>
          </cell>
          <cell r="C1212">
            <v>0</v>
          </cell>
          <cell r="D1212">
            <v>12884.7</v>
          </cell>
          <cell r="E1212">
            <v>65836.399999999994</v>
          </cell>
          <cell r="J1212">
            <v>0</v>
          </cell>
          <cell r="S1212">
            <v>0</v>
          </cell>
          <cell r="Y1212">
            <v>88.9</v>
          </cell>
          <cell r="AG1212">
            <v>279.60000000000002</v>
          </cell>
          <cell r="AO1212">
            <v>-33.5</v>
          </cell>
          <cell r="AW1212">
            <v>0</v>
          </cell>
        </row>
        <row r="1213">
          <cell r="A1213" t="str">
            <v>421-48-SCDS</v>
          </cell>
          <cell r="C1213">
            <v>0</v>
          </cell>
          <cell r="D1213">
            <v>23082.1</v>
          </cell>
          <cell r="E1213">
            <v>138705.9</v>
          </cell>
          <cell r="J1213">
            <v>0</v>
          </cell>
          <cell r="S1213">
            <v>0</v>
          </cell>
          <cell r="Y1213">
            <v>173.54000000000002</v>
          </cell>
          <cell r="AG1213">
            <v>528.42000000000007</v>
          </cell>
          <cell r="AO1213">
            <v>-60.010000000000005</v>
          </cell>
          <cell r="AW1213">
            <v>0</v>
          </cell>
        </row>
        <row r="1217">
          <cell r="A1217" t="str">
            <v>48-325-05</v>
          </cell>
          <cell r="B1217">
            <v>40486</v>
          </cell>
          <cell r="C1217">
            <v>0</v>
          </cell>
          <cell r="D1217">
            <v>0</v>
          </cell>
          <cell r="E1217">
            <v>0</v>
          </cell>
          <cell r="J1217">
            <v>0</v>
          </cell>
          <cell r="S1217">
            <v>0</v>
          </cell>
          <cell r="Y1217">
            <v>0</v>
          </cell>
          <cell r="AG1217">
            <v>0</v>
          </cell>
          <cell r="AO1217">
            <v>0</v>
          </cell>
          <cell r="AW1217">
            <v>0</v>
          </cell>
        </row>
        <row r="1218">
          <cell r="A1218" t="str">
            <v>325-48-SCDS</v>
          </cell>
          <cell r="C1218">
            <v>0</v>
          </cell>
          <cell r="D1218">
            <v>0</v>
          </cell>
          <cell r="E1218">
            <v>0</v>
          </cell>
          <cell r="J1218">
            <v>0</v>
          </cell>
          <cell r="S1218">
            <v>0</v>
          </cell>
          <cell r="Y1218">
            <v>0</v>
          </cell>
          <cell r="AG1218">
            <v>0</v>
          </cell>
          <cell r="AO1218">
            <v>0</v>
          </cell>
          <cell r="AW1218">
            <v>0</v>
          </cell>
        </row>
        <row r="1222">
          <cell r="A1222" t="str">
            <v>48-425-05</v>
          </cell>
          <cell r="B1222">
            <v>40512</v>
          </cell>
          <cell r="C1222">
            <v>0</v>
          </cell>
          <cell r="D1222">
            <v>0</v>
          </cell>
          <cell r="E1222">
            <v>0</v>
          </cell>
          <cell r="J1222">
            <v>0</v>
          </cell>
          <cell r="S1222">
            <v>0</v>
          </cell>
          <cell r="Y1222">
            <v>0</v>
          </cell>
          <cell r="AG1222">
            <v>0</v>
          </cell>
          <cell r="AO1222">
            <v>0</v>
          </cell>
          <cell r="AW1222">
            <v>0</v>
          </cell>
        </row>
        <row r="1223">
          <cell r="A1223" t="str">
            <v>48-425-05</v>
          </cell>
          <cell r="B1223">
            <v>41090</v>
          </cell>
          <cell r="C1223">
            <v>0</v>
          </cell>
          <cell r="D1223">
            <v>0</v>
          </cell>
          <cell r="E1223">
            <v>8512.2000000000007</v>
          </cell>
          <cell r="J1223">
            <v>0</v>
          </cell>
          <cell r="S1223">
            <v>0</v>
          </cell>
          <cell r="Y1223">
            <v>0</v>
          </cell>
          <cell r="AG1223">
            <v>0</v>
          </cell>
          <cell r="AO1223">
            <v>0</v>
          </cell>
          <cell r="AW1223">
            <v>0</v>
          </cell>
        </row>
        <row r="1224">
          <cell r="A1224" t="str">
            <v>48-425-05</v>
          </cell>
          <cell r="B1224">
            <v>41121</v>
          </cell>
          <cell r="C1224">
            <v>0</v>
          </cell>
          <cell r="D1224">
            <v>0</v>
          </cell>
          <cell r="E1224">
            <v>10735</v>
          </cell>
          <cell r="J1224">
            <v>0</v>
          </cell>
          <cell r="S1224">
            <v>0</v>
          </cell>
          <cell r="Y1224">
            <v>0</v>
          </cell>
          <cell r="AG1224">
            <v>0</v>
          </cell>
          <cell r="AO1224">
            <v>0</v>
          </cell>
          <cell r="AW1224">
            <v>0</v>
          </cell>
        </row>
        <row r="1225">
          <cell r="A1225" t="str">
            <v>425-48-SCDS</v>
          </cell>
          <cell r="C1225">
            <v>0</v>
          </cell>
          <cell r="D1225">
            <v>0</v>
          </cell>
          <cell r="E1225">
            <v>19247.2</v>
          </cell>
          <cell r="J1225">
            <v>0</v>
          </cell>
          <cell r="S1225">
            <v>0</v>
          </cell>
          <cell r="Y1225">
            <v>0</v>
          </cell>
          <cell r="AG1225">
            <v>0</v>
          </cell>
          <cell r="AO1225">
            <v>0</v>
          </cell>
          <cell r="AW1225">
            <v>0</v>
          </cell>
        </row>
        <row r="1229">
          <cell r="A1229" t="str">
            <v>48-325-09</v>
          </cell>
          <cell r="B1229">
            <v>40486</v>
          </cell>
          <cell r="C1229">
            <v>0</v>
          </cell>
          <cell r="D1229">
            <v>0</v>
          </cell>
          <cell r="E1229">
            <v>0</v>
          </cell>
          <cell r="J1229">
            <v>0</v>
          </cell>
          <cell r="S1229">
            <v>0</v>
          </cell>
          <cell r="Y1229">
            <v>0</v>
          </cell>
          <cell r="AG1229">
            <v>0</v>
          </cell>
          <cell r="AO1229">
            <v>0</v>
          </cell>
          <cell r="AW1229">
            <v>0</v>
          </cell>
        </row>
        <row r="1230">
          <cell r="A1230" t="str">
            <v>325-48-SCDS</v>
          </cell>
          <cell r="C1230">
            <v>0</v>
          </cell>
          <cell r="D1230">
            <v>0</v>
          </cell>
          <cell r="E1230">
            <v>0</v>
          </cell>
          <cell r="J1230">
            <v>0</v>
          </cell>
          <cell r="S1230">
            <v>0</v>
          </cell>
          <cell r="Y1230">
            <v>0</v>
          </cell>
          <cell r="AG1230">
            <v>0</v>
          </cell>
          <cell r="AO1230">
            <v>0</v>
          </cell>
          <cell r="AW1230">
            <v>0</v>
          </cell>
        </row>
        <row r="1234">
          <cell r="A1234" t="str">
            <v>48-425-09</v>
          </cell>
          <cell r="B1234">
            <v>40512</v>
          </cell>
          <cell r="C1234">
            <v>0</v>
          </cell>
          <cell r="D1234">
            <v>0</v>
          </cell>
          <cell r="E1234">
            <v>0</v>
          </cell>
          <cell r="J1234">
            <v>0</v>
          </cell>
          <cell r="S1234">
            <v>0</v>
          </cell>
          <cell r="Y1234">
            <v>0</v>
          </cell>
          <cell r="AG1234">
            <v>0</v>
          </cell>
          <cell r="AO1234">
            <v>0</v>
          </cell>
          <cell r="AW1234">
            <v>0</v>
          </cell>
        </row>
        <row r="1235">
          <cell r="A1235" t="str">
            <v>48-425-09</v>
          </cell>
          <cell r="B1235">
            <v>41060</v>
          </cell>
          <cell r="C1235">
            <v>0</v>
          </cell>
          <cell r="D1235">
            <v>-4342</v>
          </cell>
          <cell r="E1235">
            <v>0</v>
          </cell>
          <cell r="J1235">
            <v>0</v>
          </cell>
          <cell r="S1235">
            <v>0</v>
          </cell>
          <cell r="Y1235">
            <v>-164.13</v>
          </cell>
          <cell r="AG1235">
            <v>-122.88</v>
          </cell>
          <cell r="AO1235">
            <v>11.29</v>
          </cell>
          <cell r="AW1235">
            <v>0</v>
          </cell>
        </row>
        <row r="1236">
          <cell r="A1236" t="str">
            <v>48-425-09</v>
          </cell>
          <cell r="B1236">
            <v>41090</v>
          </cell>
          <cell r="C1236">
            <v>0</v>
          </cell>
          <cell r="D1236">
            <v>93645.6</v>
          </cell>
          <cell r="E1236">
            <v>329509.7</v>
          </cell>
          <cell r="J1236">
            <v>0</v>
          </cell>
          <cell r="S1236">
            <v>0</v>
          </cell>
          <cell r="Y1236">
            <v>777.26</v>
          </cell>
          <cell r="AG1236">
            <v>2284.9499999999998</v>
          </cell>
          <cell r="AO1236">
            <v>-243.48</v>
          </cell>
          <cell r="AW1236">
            <v>0</v>
          </cell>
        </row>
        <row r="1237">
          <cell r="A1237" t="str">
            <v>48-425-09</v>
          </cell>
          <cell r="B1237">
            <v>41121</v>
          </cell>
          <cell r="C1237">
            <v>0</v>
          </cell>
          <cell r="D1237">
            <v>58663.8</v>
          </cell>
          <cell r="E1237">
            <v>437904</v>
          </cell>
          <cell r="J1237">
            <v>0</v>
          </cell>
          <cell r="S1237">
            <v>0</v>
          </cell>
          <cell r="Y1237">
            <v>404.78</v>
          </cell>
          <cell r="AG1237">
            <v>1273</v>
          </cell>
          <cell r="AO1237">
            <v>-152.53</v>
          </cell>
          <cell r="AW1237">
            <v>0</v>
          </cell>
        </row>
        <row r="1238">
          <cell r="A1238" t="str">
            <v>425-48-SCDS</v>
          </cell>
          <cell r="C1238">
            <v>0</v>
          </cell>
          <cell r="D1238">
            <v>147967.40000000002</v>
          </cell>
          <cell r="E1238">
            <v>767413.7</v>
          </cell>
          <cell r="J1238">
            <v>0</v>
          </cell>
          <cell r="S1238">
            <v>0</v>
          </cell>
          <cell r="Y1238">
            <v>1017.91</v>
          </cell>
          <cell r="AG1238">
            <v>3435.0699999999997</v>
          </cell>
          <cell r="AO1238">
            <v>-384.72</v>
          </cell>
          <cell r="AW1238">
            <v>0</v>
          </cell>
        </row>
        <row r="1242">
          <cell r="A1242" t="str">
            <v>Total 48</v>
          </cell>
          <cell r="C1242">
            <v>0</v>
          </cell>
          <cell r="D1242">
            <v>171049.5</v>
          </cell>
          <cell r="E1242">
            <v>925366.79999999993</v>
          </cell>
          <cell r="J1242">
            <v>0</v>
          </cell>
          <cell r="S1242">
            <v>0</v>
          </cell>
          <cell r="Y1242">
            <v>1191.45</v>
          </cell>
          <cell r="AG1242">
            <v>3963.49</v>
          </cell>
          <cell r="AO1242">
            <v>-444.73</v>
          </cell>
          <cell r="AW1242">
            <v>0</v>
          </cell>
        </row>
        <row r="1246">
          <cell r="A1246" t="str">
            <v>01-28311-01</v>
          </cell>
          <cell r="B1246">
            <v>40724</v>
          </cell>
          <cell r="C1246">
            <v>0</v>
          </cell>
          <cell r="D1246">
            <v>0</v>
          </cell>
          <cell r="E1246">
            <v>0</v>
          </cell>
          <cell r="J1246">
            <v>0</v>
          </cell>
          <cell r="S1246">
            <v>0</v>
          </cell>
          <cell r="Y1246">
            <v>0</v>
          </cell>
          <cell r="AG1246">
            <v>0</v>
          </cell>
          <cell r="AO1246">
            <v>0</v>
          </cell>
          <cell r="AW1246">
            <v>0</v>
          </cell>
        </row>
        <row r="1247">
          <cell r="A1247" t="str">
            <v>28311-01-NIFL</v>
          </cell>
          <cell r="C1247">
            <v>0</v>
          </cell>
          <cell r="D1247">
            <v>0</v>
          </cell>
          <cell r="E1247">
            <v>0</v>
          </cell>
          <cell r="J1247">
            <v>0</v>
          </cell>
          <cell r="S1247">
            <v>0</v>
          </cell>
          <cell r="Y1247">
            <v>0</v>
          </cell>
          <cell r="AG1247">
            <v>0</v>
          </cell>
          <cell r="AO1247">
            <v>0</v>
          </cell>
          <cell r="AW1247">
            <v>0</v>
          </cell>
        </row>
        <row r="1251">
          <cell r="A1251" t="str">
            <v>02-28311-01</v>
          </cell>
          <cell r="B1251">
            <v>40724</v>
          </cell>
          <cell r="C1251">
            <v>0</v>
          </cell>
          <cell r="D1251">
            <v>0</v>
          </cell>
          <cell r="E1251">
            <v>0</v>
          </cell>
          <cell r="J1251">
            <v>0</v>
          </cell>
          <cell r="S1251">
            <v>0</v>
          </cell>
          <cell r="Y1251">
            <v>0</v>
          </cell>
          <cell r="AG1251">
            <v>0</v>
          </cell>
          <cell r="AO1251">
            <v>0</v>
          </cell>
          <cell r="AW1251">
            <v>0</v>
          </cell>
        </row>
        <row r="1252">
          <cell r="A1252" t="str">
            <v>28311-02-NIFL</v>
          </cell>
          <cell r="C1252">
            <v>0</v>
          </cell>
          <cell r="D1252">
            <v>0</v>
          </cell>
          <cell r="E1252">
            <v>0</v>
          </cell>
          <cell r="J1252">
            <v>0</v>
          </cell>
          <cell r="S1252">
            <v>0</v>
          </cell>
          <cell r="Y1252">
            <v>0</v>
          </cell>
          <cell r="AG1252">
            <v>0</v>
          </cell>
          <cell r="AO1252">
            <v>0</v>
          </cell>
          <cell r="AW1252">
            <v>0</v>
          </cell>
        </row>
        <row r="1256">
          <cell r="A1256" t="str">
            <v>04-28321-01</v>
          </cell>
          <cell r="B1256">
            <v>40724</v>
          </cell>
          <cell r="C1256">
            <v>0</v>
          </cell>
          <cell r="D1256">
            <v>0</v>
          </cell>
          <cell r="E1256">
            <v>0</v>
          </cell>
          <cell r="J1256">
            <v>0</v>
          </cell>
          <cell r="S1256">
            <v>0</v>
          </cell>
          <cell r="Y1256">
            <v>0</v>
          </cell>
          <cell r="AG1256">
            <v>0</v>
          </cell>
          <cell r="AO1256">
            <v>0</v>
          </cell>
          <cell r="AW1256">
            <v>0</v>
          </cell>
        </row>
        <row r="1257">
          <cell r="A1257" t="str">
            <v>28321-04-NIFL</v>
          </cell>
          <cell r="C1257">
            <v>0</v>
          </cell>
          <cell r="D1257">
            <v>0</v>
          </cell>
          <cell r="E1257">
            <v>0</v>
          </cell>
          <cell r="J1257">
            <v>0</v>
          </cell>
          <cell r="S1257">
            <v>0</v>
          </cell>
          <cell r="Y1257">
            <v>0</v>
          </cell>
          <cell r="AG1257">
            <v>0</v>
          </cell>
          <cell r="AO1257">
            <v>0</v>
          </cell>
          <cell r="AW1257">
            <v>0</v>
          </cell>
        </row>
        <row r="1261">
          <cell r="A1261" t="str">
            <v>04-28325-01</v>
          </cell>
          <cell r="B1261">
            <v>40724</v>
          </cell>
          <cell r="C1261">
            <v>0</v>
          </cell>
          <cell r="D1261">
            <v>0</v>
          </cell>
          <cell r="E1261">
            <v>0</v>
          </cell>
          <cell r="J1261">
            <v>0</v>
          </cell>
          <cell r="S1261">
            <v>0</v>
          </cell>
          <cell r="Y1261">
            <v>0</v>
          </cell>
          <cell r="AG1261">
            <v>0</v>
          </cell>
          <cell r="AO1261">
            <v>0</v>
          </cell>
          <cell r="AW1261">
            <v>0</v>
          </cell>
        </row>
        <row r="1262">
          <cell r="A1262" t="str">
            <v>28325-04-NIFL</v>
          </cell>
          <cell r="C1262">
            <v>0</v>
          </cell>
          <cell r="D1262">
            <v>0</v>
          </cell>
          <cell r="E1262">
            <v>0</v>
          </cell>
          <cell r="J1262">
            <v>0</v>
          </cell>
          <cell r="S1262">
            <v>0</v>
          </cell>
          <cell r="Y1262">
            <v>0</v>
          </cell>
          <cell r="AG1262">
            <v>0</v>
          </cell>
          <cell r="AO1262">
            <v>0</v>
          </cell>
          <cell r="AW1262">
            <v>0</v>
          </cell>
        </row>
        <row r="1266">
          <cell r="A1266" t="str">
            <v>06-28321-01</v>
          </cell>
          <cell r="B1266">
            <v>40724</v>
          </cell>
          <cell r="C1266">
            <v>0</v>
          </cell>
          <cell r="D1266">
            <v>0</v>
          </cell>
          <cell r="E1266">
            <v>0</v>
          </cell>
          <cell r="J1266">
            <v>0</v>
          </cell>
          <cell r="S1266">
            <v>0</v>
          </cell>
          <cell r="Y1266">
            <v>0</v>
          </cell>
          <cell r="AG1266">
            <v>0</v>
          </cell>
          <cell r="AO1266">
            <v>0</v>
          </cell>
          <cell r="AW1266">
            <v>0</v>
          </cell>
        </row>
        <row r="1267">
          <cell r="A1267" t="str">
            <v>28321-06-NIFL</v>
          </cell>
          <cell r="C1267">
            <v>0</v>
          </cell>
          <cell r="D1267">
            <v>0</v>
          </cell>
          <cell r="E1267">
            <v>0</v>
          </cell>
          <cell r="J1267">
            <v>0</v>
          </cell>
          <cell r="S1267">
            <v>0</v>
          </cell>
          <cell r="Y1267">
            <v>0</v>
          </cell>
          <cell r="AG1267">
            <v>0</v>
          </cell>
          <cell r="AO1267">
            <v>0</v>
          </cell>
          <cell r="AW1267">
            <v>0</v>
          </cell>
        </row>
        <row r="1271">
          <cell r="A1271" t="str">
            <v>06-28325-01</v>
          </cell>
          <cell r="B1271">
            <v>40724</v>
          </cell>
          <cell r="C1271">
            <v>0</v>
          </cell>
          <cell r="D1271">
            <v>0</v>
          </cell>
          <cell r="E1271">
            <v>0</v>
          </cell>
          <cell r="J1271">
            <v>0</v>
          </cell>
          <cell r="S1271">
            <v>0</v>
          </cell>
          <cell r="Y1271">
            <v>0</v>
          </cell>
          <cell r="AG1271">
            <v>0</v>
          </cell>
          <cell r="AO1271">
            <v>0</v>
          </cell>
          <cell r="AW1271">
            <v>0</v>
          </cell>
        </row>
        <row r="1272">
          <cell r="A1272" t="str">
            <v>28325-06-NIFL</v>
          </cell>
          <cell r="C1272">
            <v>0</v>
          </cell>
          <cell r="D1272">
            <v>0</v>
          </cell>
          <cell r="E1272">
            <v>0</v>
          </cell>
          <cell r="J1272">
            <v>0</v>
          </cell>
          <cell r="S1272">
            <v>0</v>
          </cell>
          <cell r="Y1272">
            <v>0</v>
          </cell>
          <cell r="AG1272">
            <v>0</v>
          </cell>
          <cell r="AO1272">
            <v>0</v>
          </cell>
          <cell r="AW1272">
            <v>0</v>
          </cell>
        </row>
        <row r="1276">
          <cell r="A1276" t="str">
            <v>06-28325-02</v>
          </cell>
          <cell r="B1276">
            <v>40724</v>
          </cell>
          <cell r="C1276">
            <v>0</v>
          </cell>
          <cell r="D1276">
            <v>0</v>
          </cell>
          <cell r="E1276">
            <v>0</v>
          </cell>
          <cell r="J1276">
            <v>0</v>
          </cell>
          <cell r="S1276">
            <v>0</v>
          </cell>
          <cell r="Y1276">
            <v>0</v>
          </cell>
          <cell r="AG1276">
            <v>0</v>
          </cell>
          <cell r="AO1276">
            <v>0</v>
          </cell>
          <cell r="AW1276">
            <v>0</v>
          </cell>
        </row>
        <row r="1277">
          <cell r="A1277" t="str">
            <v>28325-06-NIFL</v>
          </cell>
          <cell r="C1277">
            <v>0</v>
          </cell>
          <cell r="D1277">
            <v>0</v>
          </cell>
          <cell r="E1277">
            <v>0</v>
          </cell>
          <cell r="J1277">
            <v>0</v>
          </cell>
          <cell r="S1277">
            <v>0</v>
          </cell>
          <cell r="Y1277">
            <v>0</v>
          </cell>
          <cell r="AG1277">
            <v>0</v>
          </cell>
          <cell r="AO1277">
            <v>0</v>
          </cell>
          <cell r="AW1277">
            <v>0</v>
          </cell>
        </row>
        <row r="1281">
          <cell r="A1281" t="str">
            <v>10-28325-01</v>
          </cell>
          <cell r="B1281">
            <v>40724</v>
          </cell>
          <cell r="C1281">
            <v>0</v>
          </cell>
          <cell r="D1281">
            <v>0</v>
          </cell>
          <cell r="E1281">
            <v>0</v>
          </cell>
          <cell r="J1281">
            <v>0</v>
          </cell>
          <cell r="S1281">
            <v>0</v>
          </cell>
          <cell r="Y1281">
            <v>0</v>
          </cell>
          <cell r="AG1281">
            <v>0</v>
          </cell>
          <cell r="AO1281">
            <v>0</v>
          </cell>
          <cell r="AW1281">
            <v>0</v>
          </cell>
        </row>
        <row r="1282">
          <cell r="A1282" t="str">
            <v>28325-10-NIFL</v>
          </cell>
          <cell r="C1282">
            <v>0</v>
          </cell>
          <cell r="D1282">
            <v>0</v>
          </cell>
          <cell r="E1282">
            <v>0</v>
          </cell>
          <cell r="J1282">
            <v>0</v>
          </cell>
          <cell r="S1282">
            <v>0</v>
          </cell>
          <cell r="Y1282">
            <v>0</v>
          </cell>
          <cell r="AG1282">
            <v>0</v>
          </cell>
          <cell r="AO1282">
            <v>0</v>
          </cell>
          <cell r="AW1282">
            <v>0</v>
          </cell>
        </row>
        <row r="1286">
          <cell r="A1286" t="str">
            <v>19-28325-01</v>
          </cell>
          <cell r="B1286">
            <v>40724</v>
          </cell>
          <cell r="C1286">
            <v>0</v>
          </cell>
          <cell r="D1286">
            <v>0</v>
          </cell>
          <cell r="E1286">
            <v>0</v>
          </cell>
          <cell r="J1286">
            <v>0</v>
          </cell>
          <cell r="S1286">
            <v>0</v>
          </cell>
          <cell r="Y1286">
            <v>0</v>
          </cell>
          <cell r="AG1286">
            <v>0</v>
          </cell>
          <cell r="AO1286">
            <v>0</v>
          </cell>
          <cell r="AW1286">
            <v>0</v>
          </cell>
        </row>
        <row r="1287">
          <cell r="A1287" t="str">
            <v>28325-19-NIFL</v>
          </cell>
          <cell r="C1287">
            <v>0</v>
          </cell>
          <cell r="D1287">
            <v>0</v>
          </cell>
          <cell r="E1287">
            <v>0</v>
          </cell>
          <cell r="J1287">
            <v>0</v>
          </cell>
          <cell r="S1287">
            <v>0</v>
          </cell>
          <cell r="Y1287">
            <v>0</v>
          </cell>
          <cell r="AG1287">
            <v>0</v>
          </cell>
          <cell r="AO1287">
            <v>0</v>
          </cell>
          <cell r="AW1287">
            <v>0</v>
          </cell>
        </row>
        <row r="1291">
          <cell r="A1291" t="str">
            <v>Total NIFL</v>
          </cell>
          <cell r="C1291">
            <v>0</v>
          </cell>
          <cell r="D1291">
            <v>0</v>
          </cell>
          <cell r="E1291">
            <v>0</v>
          </cell>
          <cell r="J1291">
            <v>0</v>
          </cell>
          <cell r="S1291">
            <v>0</v>
          </cell>
          <cell r="Y1291">
            <v>0</v>
          </cell>
          <cell r="AG1291">
            <v>0</v>
          </cell>
          <cell r="AO1291">
            <v>0</v>
          </cell>
          <cell r="AW1291">
            <v>0</v>
          </cell>
        </row>
        <row r="1295">
          <cell r="A1295" t="str">
            <v>01-29311-01</v>
          </cell>
          <cell r="B1295">
            <v>40724</v>
          </cell>
          <cell r="C1295">
            <v>0</v>
          </cell>
          <cell r="D1295">
            <v>0</v>
          </cell>
          <cell r="E1295">
            <v>0</v>
          </cell>
          <cell r="J1295">
            <v>0</v>
          </cell>
          <cell r="S1295">
            <v>0</v>
          </cell>
          <cell r="Y1295">
            <v>0</v>
          </cell>
          <cell r="AG1295">
            <v>0</v>
          </cell>
          <cell r="AO1295">
            <v>0</v>
          </cell>
          <cell r="AW1295">
            <v>0</v>
          </cell>
        </row>
        <row r="1296">
          <cell r="A1296" t="str">
            <v>29311-01-Kokomo</v>
          </cell>
          <cell r="C1296">
            <v>0</v>
          </cell>
          <cell r="D1296">
            <v>0</v>
          </cell>
          <cell r="E1296">
            <v>0</v>
          </cell>
          <cell r="J1296">
            <v>0</v>
          </cell>
          <cell r="S1296">
            <v>0</v>
          </cell>
          <cell r="Y1296">
            <v>0</v>
          </cell>
          <cell r="AG1296">
            <v>0</v>
          </cell>
          <cell r="AO1296">
            <v>0</v>
          </cell>
          <cell r="AW1296">
            <v>0</v>
          </cell>
        </row>
        <row r="1300">
          <cell r="A1300" t="str">
            <v>02-29311-02</v>
          </cell>
          <cell r="B1300">
            <v>40724</v>
          </cell>
          <cell r="C1300">
            <v>0</v>
          </cell>
          <cell r="D1300">
            <v>0</v>
          </cell>
          <cell r="E1300">
            <v>0</v>
          </cell>
          <cell r="J1300">
            <v>0</v>
          </cell>
          <cell r="S1300">
            <v>0</v>
          </cell>
          <cell r="Y1300">
            <v>0</v>
          </cell>
          <cell r="AG1300">
            <v>0</v>
          </cell>
          <cell r="AO1300">
            <v>0</v>
          </cell>
          <cell r="AW1300">
            <v>0</v>
          </cell>
        </row>
        <row r="1301">
          <cell r="A1301" t="str">
            <v>29311-02-Kokomo</v>
          </cell>
          <cell r="C1301">
            <v>0</v>
          </cell>
          <cell r="D1301">
            <v>0</v>
          </cell>
          <cell r="E1301">
            <v>0</v>
          </cell>
          <cell r="J1301">
            <v>0</v>
          </cell>
          <cell r="S1301">
            <v>0</v>
          </cell>
          <cell r="Y1301">
            <v>0</v>
          </cell>
          <cell r="AG1301">
            <v>0</v>
          </cell>
          <cell r="AO1301">
            <v>0</v>
          </cell>
          <cell r="AW1301">
            <v>0</v>
          </cell>
        </row>
        <row r="1305">
          <cell r="A1305" t="str">
            <v>04-29321-01</v>
          </cell>
          <cell r="B1305">
            <v>40633</v>
          </cell>
          <cell r="C1305">
            <v>-51.5</v>
          </cell>
          <cell r="D1305">
            <v>0</v>
          </cell>
          <cell r="E1305">
            <v>0</v>
          </cell>
          <cell r="J1305">
            <v>-23.01</v>
          </cell>
          <cell r="S1305">
            <v>-9.7100000000000009</v>
          </cell>
          <cell r="Y1305">
            <v>1.43</v>
          </cell>
          <cell r="AG1305">
            <v>-0.59</v>
          </cell>
          <cell r="AO1305">
            <v>0.46</v>
          </cell>
          <cell r="AW1305">
            <v>0</v>
          </cell>
        </row>
        <row r="1306">
          <cell r="A1306" t="str">
            <v>04-29321-01</v>
          </cell>
          <cell r="B1306">
            <v>40663</v>
          </cell>
          <cell r="C1306">
            <v>-1</v>
          </cell>
          <cell r="D1306">
            <v>0</v>
          </cell>
          <cell r="E1306">
            <v>0</v>
          </cell>
          <cell r="J1306">
            <v>-0.44</v>
          </cell>
          <cell r="S1306">
            <v>-0.19</v>
          </cell>
          <cell r="Y1306">
            <v>0.03</v>
          </cell>
          <cell r="AG1306">
            <v>-0.01</v>
          </cell>
          <cell r="AO1306">
            <v>0.01</v>
          </cell>
          <cell r="AW1306">
            <v>0</v>
          </cell>
        </row>
        <row r="1307">
          <cell r="A1307" t="str">
            <v>04-29321-01</v>
          </cell>
          <cell r="B1307">
            <v>40694</v>
          </cell>
          <cell r="C1307">
            <v>-8.1</v>
          </cell>
          <cell r="D1307">
            <v>0</v>
          </cell>
          <cell r="E1307">
            <v>0</v>
          </cell>
          <cell r="J1307">
            <v>-3.93</v>
          </cell>
          <cell r="S1307">
            <v>-1.55</v>
          </cell>
          <cell r="Y1307">
            <v>0.02</v>
          </cell>
          <cell r="AG1307">
            <v>0</v>
          </cell>
          <cell r="AO1307">
            <v>7.0000000000000007E-2</v>
          </cell>
          <cell r="AW1307">
            <v>0</v>
          </cell>
        </row>
        <row r="1308">
          <cell r="A1308" t="str">
            <v>04-29321-01</v>
          </cell>
          <cell r="B1308">
            <v>40724</v>
          </cell>
          <cell r="C1308">
            <v>-10.1</v>
          </cell>
          <cell r="D1308">
            <v>0</v>
          </cell>
          <cell r="E1308">
            <v>0</v>
          </cell>
          <cell r="J1308">
            <v>-5.09</v>
          </cell>
          <cell r="S1308">
            <v>-1.93</v>
          </cell>
          <cell r="Y1308">
            <v>0.03</v>
          </cell>
          <cell r="AG1308">
            <v>0</v>
          </cell>
          <cell r="AO1308">
            <v>0.09</v>
          </cell>
          <cell r="AW1308">
            <v>0</v>
          </cell>
        </row>
        <row r="1309">
          <cell r="A1309" t="str">
            <v>29321-04-Kokomo</v>
          </cell>
          <cell r="C1309">
            <v>-70.7</v>
          </cell>
          <cell r="D1309">
            <v>0</v>
          </cell>
          <cell r="E1309">
            <v>0</v>
          </cell>
          <cell r="J1309">
            <v>-32.47</v>
          </cell>
          <cell r="S1309">
            <v>-13.38</v>
          </cell>
          <cell r="Y1309">
            <v>1.51</v>
          </cell>
          <cell r="AG1309">
            <v>-0.6</v>
          </cell>
          <cell r="AO1309">
            <v>0.63</v>
          </cell>
          <cell r="AW1309">
            <v>0</v>
          </cell>
        </row>
        <row r="1313">
          <cell r="A1313" t="str">
            <v>04-29321-02</v>
          </cell>
          <cell r="B1313">
            <v>40724</v>
          </cell>
          <cell r="C1313">
            <v>0</v>
          </cell>
          <cell r="D1313">
            <v>0</v>
          </cell>
          <cell r="E1313">
            <v>0</v>
          </cell>
          <cell r="J1313">
            <v>0</v>
          </cell>
          <cell r="S1313">
            <v>0</v>
          </cell>
          <cell r="Y1313">
            <v>0</v>
          </cell>
          <cell r="AG1313">
            <v>0</v>
          </cell>
          <cell r="AO1313">
            <v>0</v>
          </cell>
          <cell r="AW1313">
            <v>0</v>
          </cell>
        </row>
        <row r="1314">
          <cell r="A1314" t="str">
            <v>29321-04-Kokomo</v>
          </cell>
          <cell r="C1314">
            <v>0</v>
          </cell>
          <cell r="D1314">
            <v>0</v>
          </cell>
          <cell r="E1314">
            <v>0</v>
          </cell>
          <cell r="J1314">
            <v>0</v>
          </cell>
          <cell r="S1314">
            <v>0</v>
          </cell>
          <cell r="Y1314">
            <v>0</v>
          </cell>
          <cell r="AG1314">
            <v>0</v>
          </cell>
          <cell r="AO1314">
            <v>0</v>
          </cell>
          <cell r="AW1314">
            <v>0</v>
          </cell>
        </row>
        <row r="1318">
          <cell r="A1318" t="str">
            <v>04-29325-01</v>
          </cell>
          <cell r="B1318">
            <v>40724</v>
          </cell>
          <cell r="C1318">
            <v>0</v>
          </cell>
          <cell r="D1318">
            <v>0</v>
          </cell>
          <cell r="E1318">
            <v>0</v>
          </cell>
          <cell r="J1318">
            <v>0</v>
          </cell>
          <cell r="S1318">
            <v>0</v>
          </cell>
          <cell r="Y1318">
            <v>0</v>
          </cell>
          <cell r="AG1318">
            <v>0</v>
          </cell>
          <cell r="AO1318">
            <v>0</v>
          </cell>
          <cell r="AW1318">
            <v>0</v>
          </cell>
        </row>
        <row r="1319">
          <cell r="A1319" t="str">
            <v>29325-04-Kokomo</v>
          </cell>
          <cell r="C1319">
            <v>0</v>
          </cell>
          <cell r="D1319">
            <v>0</v>
          </cell>
          <cell r="E1319">
            <v>0</v>
          </cell>
          <cell r="J1319">
            <v>0</v>
          </cell>
          <cell r="S1319">
            <v>0</v>
          </cell>
          <cell r="Y1319">
            <v>0</v>
          </cell>
          <cell r="AG1319">
            <v>0</v>
          </cell>
          <cell r="AO1319">
            <v>0</v>
          </cell>
          <cell r="AW1319">
            <v>0</v>
          </cell>
        </row>
        <row r="1323">
          <cell r="A1323" t="str">
            <v>06-29321-01</v>
          </cell>
          <cell r="B1323">
            <v>40724</v>
          </cell>
          <cell r="C1323">
            <v>0</v>
          </cell>
          <cell r="D1323">
            <v>0</v>
          </cell>
          <cell r="E1323">
            <v>0</v>
          </cell>
          <cell r="J1323">
            <v>0</v>
          </cell>
          <cell r="S1323">
            <v>0</v>
          </cell>
          <cell r="Y1323">
            <v>0</v>
          </cell>
          <cell r="AG1323">
            <v>0</v>
          </cell>
          <cell r="AO1323">
            <v>0</v>
          </cell>
          <cell r="AW1323">
            <v>0</v>
          </cell>
        </row>
        <row r="1324">
          <cell r="A1324" t="str">
            <v>29321-06-Kokomo</v>
          </cell>
          <cell r="C1324">
            <v>0</v>
          </cell>
          <cell r="D1324">
            <v>0</v>
          </cell>
          <cell r="E1324">
            <v>0</v>
          </cell>
          <cell r="J1324">
            <v>0</v>
          </cell>
          <cell r="S1324">
            <v>0</v>
          </cell>
          <cell r="Y1324">
            <v>0</v>
          </cell>
          <cell r="AG1324">
            <v>0</v>
          </cell>
          <cell r="AO1324">
            <v>0</v>
          </cell>
          <cell r="AW1324">
            <v>0</v>
          </cell>
        </row>
        <row r="1328">
          <cell r="A1328" t="str">
            <v>06-29321-02</v>
          </cell>
          <cell r="B1328">
            <v>40724</v>
          </cell>
          <cell r="C1328">
            <v>0</v>
          </cell>
          <cell r="D1328">
            <v>0</v>
          </cell>
          <cell r="E1328">
            <v>0</v>
          </cell>
          <cell r="J1328">
            <v>0</v>
          </cell>
          <cell r="S1328">
            <v>0</v>
          </cell>
          <cell r="Y1328">
            <v>0</v>
          </cell>
          <cell r="AG1328">
            <v>0</v>
          </cell>
          <cell r="AO1328">
            <v>0</v>
          </cell>
          <cell r="AW1328">
            <v>0</v>
          </cell>
        </row>
        <row r="1329">
          <cell r="A1329" t="str">
            <v>29321-06-Kokomo</v>
          </cell>
          <cell r="C1329">
            <v>0</v>
          </cell>
          <cell r="D1329">
            <v>0</v>
          </cell>
          <cell r="E1329">
            <v>0</v>
          </cell>
          <cell r="J1329">
            <v>0</v>
          </cell>
          <cell r="S1329">
            <v>0</v>
          </cell>
          <cell r="Y1329">
            <v>0</v>
          </cell>
          <cell r="AG1329">
            <v>0</v>
          </cell>
          <cell r="AO1329">
            <v>0</v>
          </cell>
          <cell r="AW1329">
            <v>0</v>
          </cell>
        </row>
        <row r="1333">
          <cell r="A1333" t="str">
            <v>06-29321-03</v>
          </cell>
          <cell r="B1333">
            <v>40724</v>
          </cell>
          <cell r="C1333">
            <v>0</v>
          </cell>
          <cell r="D1333">
            <v>0</v>
          </cell>
          <cell r="E1333">
            <v>0</v>
          </cell>
          <cell r="J1333">
            <v>0</v>
          </cell>
          <cell r="S1333">
            <v>0</v>
          </cell>
          <cell r="Y1333">
            <v>0</v>
          </cell>
          <cell r="AG1333">
            <v>0</v>
          </cell>
          <cell r="AO1333">
            <v>0</v>
          </cell>
          <cell r="AW1333">
            <v>0</v>
          </cell>
        </row>
        <row r="1334">
          <cell r="A1334" t="str">
            <v>29321-06-Kokomo</v>
          </cell>
          <cell r="C1334">
            <v>0</v>
          </cell>
          <cell r="D1334">
            <v>0</v>
          </cell>
          <cell r="E1334">
            <v>0</v>
          </cell>
          <cell r="J1334">
            <v>0</v>
          </cell>
          <cell r="S1334">
            <v>0</v>
          </cell>
          <cell r="Y1334">
            <v>0</v>
          </cell>
          <cell r="AG1334">
            <v>0</v>
          </cell>
          <cell r="AO1334">
            <v>0</v>
          </cell>
          <cell r="AW1334">
            <v>0</v>
          </cell>
        </row>
        <row r="1338">
          <cell r="A1338" t="str">
            <v>06-29325-01</v>
          </cell>
          <cell r="B1338">
            <v>40724</v>
          </cell>
          <cell r="C1338">
            <v>0</v>
          </cell>
          <cell r="D1338">
            <v>0</v>
          </cell>
          <cell r="E1338">
            <v>0</v>
          </cell>
          <cell r="J1338">
            <v>0</v>
          </cell>
          <cell r="S1338">
            <v>0</v>
          </cell>
          <cell r="Y1338">
            <v>0</v>
          </cell>
          <cell r="AG1338">
            <v>0</v>
          </cell>
          <cell r="AO1338">
            <v>0</v>
          </cell>
          <cell r="AW1338">
            <v>0</v>
          </cell>
        </row>
        <row r="1339">
          <cell r="A1339" t="str">
            <v>29325-06-Kokomo</v>
          </cell>
          <cell r="C1339">
            <v>0</v>
          </cell>
          <cell r="D1339">
            <v>0</v>
          </cell>
          <cell r="E1339">
            <v>0</v>
          </cell>
          <cell r="J1339">
            <v>0</v>
          </cell>
          <cell r="S1339">
            <v>0</v>
          </cell>
          <cell r="Y1339">
            <v>0</v>
          </cell>
          <cell r="AG1339">
            <v>0</v>
          </cell>
          <cell r="AO1339">
            <v>0</v>
          </cell>
          <cell r="AW1339">
            <v>0</v>
          </cell>
        </row>
        <row r="1343">
          <cell r="A1343" t="str">
            <v>10-29321-03</v>
          </cell>
          <cell r="B1343">
            <v>40724</v>
          </cell>
          <cell r="C1343">
            <v>0</v>
          </cell>
          <cell r="D1343">
            <v>0</v>
          </cell>
          <cell r="E1343">
            <v>0</v>
          </cell>
          <cell r="J1343">
            <v>0</v>
          </cell>
          <cell r="S1343">
            <v>0</v>
          </cell>
          <cell r="Y1343">
            <v>0</v>
          </cell>
          <cell r="AG1343">
            <v>0</v>
          </cell>
          <cell r="AO1343">
            <v>0</v>
          </cell>
          <cell r="AW1343">
            <v>0</v>
          </cell>
        </row>
        <row r="1344">
          <cell r="A1344" t="str">
            <v>29321-10-Kokomo</v>
          </cell>
          <cell r="C1344">
            <v>0</v>
          </cell>
          <cell r="D1344">
            <v>0</v>
          </cell>
          <cell r="E1344">
            <v>0</v>
          </cell>
          <cell r="J1344">
            <v>0</v>
          </cell>
          <cell r="S1344">
            <v>0</v>
          </cell>
          <cell r="Y1344">
            <v>0</v>
          </cell>
          <cell r="AG1344">
            <v>0</v>
          </cell>
          <cell r="AO1344">
            <v>0</v>
          </cell>
          <cell r="AW1344">
            <v>0</v>
          </cell>
        </row>
        <row r="1348">
          <cell r="A1348" t="str">
            <v>16-29317-01</v>
          </cell>
          <cell r="B1348">
            <v>40724</v>
          </cell>
          <cell r="C1348">
            <v>0</v>
          </cell>
          <cell r="D1348">
            <v>0</v>
          </cell>
          <cell r="E1348">
            <v>0</v>
          </cell>
          <cell r="J1348">
            <v>0</v>
          </cell>
          <cell r="S1348">
            <v>0</v>
          </cell>
          <cell r="Y1348">
            <v>0</v>
          </cell>
          <cell r="AG1348">
            <v>0</v>
          </cell>
          <cell r="AO1348">
            <v>0</v>
          </cell>
          <cell r="AW1348">
            <v>0</v>
          </cell>
        </row>
        <row r="1349">
          <cell r="A1349" t="str">
            <v>29317-16-Kokomo</v>
          </cell>
          <cell r="C1349">
            <v>0</v>
          </cell>
          <cell r="D1349">
            <v>0</v>
          </cell>
          <cell r="E1349">
            <v>0</v>
          </cell>
          <cell r="J1349">
            <v>0</v>
          </cell>
          <cell r="S1349">
            <v>0</v>
          </cell>
          <cell r="Y1349">
            <v>0</v>
          </cell>
          <cell r="AG1349">
            <v>0</v>
          </cell>
          <cell r="AO1349">
            <v>0</v>
          </cell>
          <cell r="AW1349">
            <v>0</v>
          </cell>
        </row>
        <row r="1353">
          <cell r="A1353" t="str">
            <v>19-29321-03</v>
          </cell>
          <cell r="B1353">
            <v>40724</v>
          </cell>
          <cell r="C1353">
            <v>0</v>
          </cell>
          <cell r="D1353">
            <v>0</v>
          </cell>
          <cell r="E1353">
            <v>0</v>
          </cell>
          <cell r="J1353">
            <v>0</v>
          </cell>
          <cell r="S1353">
            <v>0</v>
          </cell>
          <cell r="Y1353">
            <v>0</v>
          </cell>
          <cell r="AG1353">
            <v>0</v>
          </cell>
          <cell r="AO1353">
            <v>0</v>
          </cell>
          <cell r="AW1353">
            <v>0</v>
          </cell>
        </row>
        <row r="1354">
          <cell r="A1354" t="str">
            <v>29321-19-Kokomo</v>
          </cell>
          <cell r="C1354">
            <v>0</v>
          </cell>
          <cell r="D1354">
            <v>0</v>
          </cell>
          <cell r="E1354">
            <v>0</v>
          </cell>
          <cell r="J1354">
            <v>0</v>
          </cell>
          <cell r="S1354">
            <v>0</v>
          </cell>
          <cell r="Y1354">
            <v>0</v>
          </cell>
          <cell r="AG1354">
            <v>0</v>
          </cell>
          <cell r="AO1354">
            <v>0</v>
          </cell>
          <cell r="AW1354">
            <v>0</v>
          </cell>
        </row>
        <row r="1358">
          <cell r="A1358" t="str">
            <v>Total Kokomo</v>
          </cell>
          <cell r="C1358">
            <v>-70.7</v>
          </cell>
          <cell r="D1358">
            <v>0</v>
          </cell>
          <cell r="E1358">
            <v>0</v>
          </cell>
          <cell r="J1358">
            <v>-32.47</v>
          </cell>
          <cell r="S1358">
            <v>-13.38</v>
          </cell>
          <cell r="Y1358">
            <v>1.51</v>
          </cell>
          <cell r="AG1358">
            <v>-0.6</v>
          </cell>
          <cell r="AO1358">
            <v>0.63</v>
          </cell>
          <cell r="AW1358">
            <v>0</v>
          </cell>
        </row>
        <row r="1363">
          <cell r="A1363" t="str">
            <v>Total</v>
          </cell>
          <cell r="C1363">
            <v>15239205.399999989</v>
          </cell>
          <cell r="D1363">
            <v>1487909.3</v>
          </cell>
          <cell r="E1363">
            <v>5411164.9000000013</v>
          </cell>
          <cell r="J1363">
            <v>2957284.1199999978</v>
          </cell>
          <cell r="S1363">
            <v>1519467.41</v>
          </cell>
          <cell r="Y1363">
            <v>32491.919999999995</v>
          </cell>
          <cell r="AG1363">
            <v>154870.29999999984</v>
          </cell>
          <cell r="AO1363">
            <v>-44718.759999999951</v>
          </cell>
          <cell r="AW1363">
            <v>53425.13</v>
          </cell>
        </row>
      </sheetData>
      <sheetData sheetId="25" refreshError="1">
        <row r="6">
          <cell r="A6" t="str">
            <v>Account</v>
          </cell>
          <cell r="Q6" t="str">
            <v>Universal Service Rider Mthly</v>
          </cell>
        </row>
        <row r="9">
          <cell r="Q9">
            <v>0</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0</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1">
          <cell r="Q81">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3500</v>
          </cell>
        </row>
        <row r="156">
          <cell r="Q156">
            <v>250</v>
          </cell>
        </row>
        <row r="157">
          <cell r="Q157">
            <v>120</v>
          </cell>
        </row>
        <row r="158">
          <cell r="Q158">
            <v>300</v>
          </cell>
        </row>
        <row r="159">
          <cell r="Q159">
            <v>0</v>
          </cell>
        </row>
        <row r="160">
          <cell r="Q160">
            <v>2375</v>
          </cell>
        </row>
        <row r="161">
          <cell r="Q161">
            <v>0</v>
          </cell>
        </row>
        <row r="162">
          <cell r="Q162">
            <v>13250</v>
          </cell>
        </row>
        <row r="163">
          <cell r="Q163">
            <v>1000</v>
          </cell>
        </row>
        <row r="164">
          <cell r="Q164">
            <v>180</v>
          </cell>
        </row>
        <row r="165">
          <cell r="Q165">
            <v>1650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90</v>
          </cell>
        </row>
        <row r="175">
          <cell r="Q175">
            <v>101</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0</v>
          </cell>
        </row>
        <row r="213">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Q227">
            <v>0</v>
          </cell>
        </row>
        <row r="228">
          <cell r="Q228">
            <v>0</v>
          </cell>
        </row>
        <row r="229">
          <cell r="Q229">
            <v>0</v>
          </cell>
        </row>
        <row r="230">
          <cell r="Q230">
            <v>0</v>
          </cell>
        </row>
        <row r="231">
          <cell r="Q231">
            <v>0</v>
          </cell>
        </row>
        <row r="232">
          <cell r="Q232">
            <v>0</v>
          </cell>
        </row>
        <row r="234">
          <cell r="Q234">
            <v>22816</v>
          </cell>
        </row>
        <row r="236">
          <cell r="Q236">
            <v>22816</v>
          </cell>
        </row>
      </sheetData>
      <sheetData sheetId="26" refreshError="1"/>
      <sheetData sheetId="27" refreshError="1"/>
      <sheetData sheetId="28" refreshError="1">
        <row r="9">
          <cell r="C9" t="str">
            <v>Rate</v>
          </cell>
          <cell r="I9" t="str">
            <v>Excld from Margins</v>
          </cell>
          <cell r="AP9" t="str">
            <v>Other Refunds</v>
          </cell>
        </row>
        <row r="12">
          <cell r="C12" t="str">
            <v>*11-01</v>
          </cell>
          <cell r="I12">
            <v>-5.31</v>
          </cell>
          <cell r="AP12">
            <v>734.52</v>
          </cell>
        </row>
        <row r="13">
          <cell r="C13" t="str">
            <v>*11-01-PPS</v>
          </cell>
          <cell r="I13">
            <v>-0.04</v>
          </cell>
          <cell r="AP13">
            <v>18.78</v>
          </cell>
        </row>
        <row r="14">
          <cell r="C14" t="str">
            <v>*11-01-CAP</v>
          </cell>
          <cell r="I14">
            <v>-0.02</v>
          </cell>
          <cell r="AP14">
            <v>2.86</v>
          </cell>
        </row>
        <row r="15">
          <cell r="I15">
            <v>-5.3699999999999992</v>
          </cell>
          <cell r="AP15">
            <v>756.16</v>
          </cell>
        </row>
        <row r="17">
          <cell r="C17" t="str">
            <v>*11-02</v>
          </cell>
          <cell r="I17">
            <v>-188.22</v>
          </cell>
          <cell r="AP17">
            <v>25980.74</v>
          </cell>
        </row>
        <row r="18">
          <cell r="C18" t="str">
            <v>*11-02-PPS</v>
          </cell>
          <cell r="I18">
            <v>-3.09</v>
          </cell>
          <cell r="AP18">
            <v>1327.51</v>
          </cell>
        </row>
        <row r="19">
          <cell r="C19" t="str">
            <v>*11-02-CAP</v>
          </cell>
          <cell r="I19">
            <v>-2.54</v>
          </cell>
          <cell r="AP19">
            <v>351</v>
          </cell>
        </row>
        <row r="20">
          <cell r="I20">
            <v>-193.85</v>
          </cell>
          <cell r="AP20">
            <v>27659.25</v>
          </cell>
        </row>
        <row r="22">
          <cell r="C22" t="str">
            <v>*15-05</v>
          </cell>
          <cell r="I22">
            <v>-0.17</v>
          </cell>
          <cell r="AP22">
            <v>23.02</v>
          </cell>
        </row>
        <row r="23">
          <cell r="C23" t="str">
            <v>*15-05-PPS</v>
          </cell>
          <cell r="I23">
            <v>0</v>
          </cell>
          <cell r="AP23">
            <v>1</v>
          </cell>
        </row>
        <row r="24">
          <cell r="C24" t="str">
            <v>*15-05-CAP</v>
          </cell>
          <cell r="I24">
            <v>0</v>
          </cell>
          <cell r="AP24">
            <v>0.22</v>
          </cell>
        </row>
        <row r="25">
          <cell r="I25">
            <v>-0.17</v>
          </cell>
          <cell r="AP25">
            <v>24.24</v>
          </cell>
        </row>
        <row r="27">
          <cell r="C27" t="str">
            <v>*15-07</v>
          </cell>
          <cell r="I27">
            <v>-2.04</v>
          </cell>
          <cell r="AP27">
            <v>282.11</v>
          </cell>
        </row>
        <row r="28">
          <cell r="C28" t="str">
            <v>*15-07-PPS</v>
          </cell>
          <cell r="I28">
            <v>-0.04</v>
          </cell>
          <cell r="AP28">
            <v>16.649999999999999</v>
          </cell>
        </row>
        <row r="29">
          <cell r="C29" t="str">
            <v>*15-07-CAP</v>
          </cell>
          <cell r="I29">
            <v>-0.05</v>
          </cell>
          <cell r="AP29">
            <v>6.7</v>
          </cell>
        </row>
        <row r="30">
          <cell r="C30" t="str">
            <v>*16-07</v>
          </cell>
          <cell r="I30">
            <v>0</v>
          </cell>
          <cell r="AP30">
            <v>0</v>
          </cell>
        </row>
        <row r="31">
          <cell r="I31">
            <v>-2.13</v>
          </cell>
          <cell r="AP31">
            <v>305.45999999999998</v>
          </cell>
        </row>
        <row r="33">
          <cell r="C33" t="str">
            <v>*21-04</v>
          </cell>
          <cell r="I33">
            <v>-26.5</v>
          </cell>
          <cell r="AP33">
            <v>3720.94</v>
          </cell>
        </row>
        <row r="34">
          <cell r="C34" t="str">
            <v>*21-04-PPS</v>
          </cell>
          <cell r="I34">
            <v>-0.08</v>
          </cell>
          <cell r="AP34">
            <v>30.67</v>
          </cell>
        </row>
        <row r="35">
          <cell r="C35" t="str">
            <v>*21-04-CAP</v>
          </cell>
          <cell r="I35">
            <v>-0.05</v>
          </cell>
          <cell r="AP35">
            <v>7.37</v>
          </cell>
        </row>
        <row r="36">
          <cell r="C36" t="str">
            <v>*24-04</v>
          </cell>
          <cell r="I36">
            <v>0</v>
          </cell>
          <cell r="AP36">
            <v>0</v>
          </cell>
        </row>
        <row r="37">
          <cell r="C37" t="str">
            <v>*25-04</v>
          </cell>
          <cell r="I37">
            <v>-2.9</v>
          </cell>
          <cell r="AP37">
            <v>407.42</v>
          </cell>
        </row>
        <row r="38">
          <cell r="C38" t="str">
            <v>*25-04-PPS</v>
          </cell>
          <cell r="I38">
            <v>0</v>
          </cell>
          <cell r="AP38">
            <v>0</v>
          </cell>
        </row>
        <row r="39">
          <cell r="C39" t="str">
            <v>*25-04-CAP</v>
          </cell>
          <cell r="I39">
            <v>0</v>
          </cell>
          <cell r="AP39">
            <v>0</v>
          </cell>
        </row>
        <row r="40">
          <cell r="C40" t="str">
            <v>*30-04</v>
          </cell>
          <cell r="I40">
            <v>0</v>
          </cell>
          <cell r="AP40">
            <v>0</v>
          </cell>
        </row>
        <row r="41">
          <cell r="C41" t="str">
            <v>*31-04</v>
          </cell>
          <cell r="I41">
            <v>0</v>
          </cell>
          <cell r="AP41">
            <v>0</v>
          </cell>
        </row>
        <row r="42">
          <cell r="I42">
            <v>-29.529999999999998</v>
          </cell>
          <cell r="AP42">
            <v>4166.3999999999996</v>
          </cell>
        </row>
        <row r="44">
          <cell r="C44" t="str">
            <v>*21-06</v>
          </cell>
          <cell r="I44">
            <v>-44.54</v>
          </cell>
          <cell r="AP44">
            <v>6253.97</v>
          </cell>
        </row>
        <row r="45">
          <cell r="C45" t="str">
            <v>*21-06-PPS</v>
          </cell>
          <cell r="I45">
            <v>-0.2</v>
          </cell>
          <cell r="AP45">
            <v>73.599999999999994</v>
          </cell>
        </row>
        <row r="46">
          <cell r="C46" t="str">
            <v>*21-06-CAP</v>
          </cell>
          <cell r="I46">
            <v>-0.13</v>
          </cell>
          <cell r="AP46">
            <v>18.420000000000002</v>
          </cell>
        </row>
        <row r="47">
          <cell r="C47" t="str">
            <v>*23-06</v>
          </cell>
          <cell r="I47">
            <v>0</v>
          </cell>
          <cell r="AP47">
            <v>0</v>
          </cell>
        </row>
        <row r="48">
          <cell r="C48" t="str">
            <v>*25-06</v>
          </cell>
          <cell r="I48">
            <v>-12.93</v>
          </cell>
          <cell r="AP48">
            <v>1815.07</v>
          </cell>
        </row>
        <row r="49">
          <cell r="C49" t="str">
            <v>*25-06-PPS</v>
          </cell>
          <cell r="I49">
            <v>0</v>
          </cell>
          <cell r="AP49">
            <v>0</v>
          </cell>
        </row>
        <row r="50">
          <cell r="C50" t="str">
            <v>*25-06-CAP</v>
          </cell>
          <cell r="I50">
            <v>0</v>
          </cell>
          <cell r="AP50">
            <v>0</v>
          </cell>
        </row>
        <row r="51">
          <cell r="C51" t="str">
            <v>*30-06</v>
          </cell>
          <cell r="I51">
            <v>0</v>
          </cell>
          <cell r="AP51">
            <v>0</v>
          </cell>
        </row>
        <row r="52">
          <cell r="I52">
            <v>-57.800000000000004</v>
          </cell>
          <cell r="AP52">
            <v>8161.06</v>
          </cell>
        </row>
        <row r="54">
          <cell r="C54" t="str">
            <v>*21-10</v>
          </cell>
          <cell r="I54">
            <v>-4.88</v>
          </cell>
          <cell r="AP54">
            <v>685.51</v>
          </cell>
        </row>
        <row r="55">
          <cell r="C55" t="str">
            <v>*21-10-PPS</v>
          </cell>
          <cell r="I55">
            <v>-0.02</v>
          </cell>
          <cell r="AP55">
            <v>5.66</v>
          </cell>
        </row>
        <row r="56">
          <cell r="C56" t="str">
            <v>*21-10-CAP</v>
          </cell>
          <cell r="I56">
            <v>0</v>
          </cell>
          <cell r="AP56">
            <v>0.02</v>
          </cell>
        </row>
        <row r="57">
          <cell r="C57" t="str">
            <v>*25-10</v>
          </cell>
          <cell r="I57">
            <v>-15.92</v>
          </cell>
          <cell r="AP57">
            <v>2234.91</v>
          </cell>
        </row>
        <row r="58">
          <cell r="C58" t="str">
            <v>*25-10-PPS</v>
          </cell>
          <cell r="I58">
            <v>-0.02</v>
          </cell>
          <cell r="AP58">
            <v>6.77</v>
          </cell>
        </row>
        <row r="59">
          <cell r="C59" t="str">
            <v>*25-10-CAP</v>
          </cell>
          <cell r="I59">
            <v>0</v>
          </cell>
          <cell r="AP59">
            <v>0</v>
          </cell>
        </row>
        <row r="60">
          <cell r="C60" t="str">
            <v>*31-10</v>
          </cell>
          <cell r="I60">
            <v>0</v>
          </cell>
          <cell r="AP60">
            <v>0</v>
          </cell>
        </row>
        <row r="61">
          <cell r="C61" t="str">
            <v>*30-10</v>
          </cell>
          <cell r="I61">
            <v>0</v>
          </cell>
          <cell r="AP61">
            <v>0</v>
          </cell>
        </row>
        <row r="62">
          <cell r="I62">
            <v>-20.84</v>
          </cell>
          <cell r="AP62">
            <v>2932.87</v>
          </cell>
        </row>
        <row r="64">
          <cell r="C64" t="str">
            <v>*33-21</v>
          </cell>
          <cell r="I64">
            <v>0</v>
          </cell>
          <cell r="AP64">
            <v>0</v>
          </cell>
        </row>
        <row r="65">
          <cell r="C65" t="str">
            <v>*34A-21</v>
          </cell>
          <cell r="I65">
            <v>0</v>
          </cell>
          <cell r="AP65">
            <v>0</v>
          </cell>
        </row>
        <row r="66">
          <cell r="C66" t="str">
            <v>*33-22</v>
          </cell>
          <cell r="I66">
            <v>0</v>
          </cell>
          <cell r="AP66">
            <v>0</v>
          </cell>
        </row>
        <row r="67">
          <cell r="C67" t="str">
            <v>*34A-22</v>
          </cell>
          <cell r="I67">
            <v>0</v>
          </cell>
          <cell r="AP67">
            <v>0</v>
          </cell>
        </row>
        <row r="68">
          <cell r="I68">
            <v>0</v>
          </cell>
          <cell r="AP68">
            <v>0</v>
          </cell>
        </row>
        <row r="70">
          <cell r="C70" t="str">
            <v>*-27-IOS</v>
          </cell>
          <cell r="I70">
            <v>0</v>
          </cell>
          <cell r="AP70">
            <v>0</v>
          </cell>
        </row>
        <row r="71">
          <cell r="C71" t="str">
            <v>*43-27</v>
          </cell>
          <cell r="I71">
            <v>0</v>
          </cell>
          <cell r="AP71">
            <v>0</v>
          </cell>
        </row>
        <row r="72">
          <cell r="C72" t="str">
            <v>*38-27</v>
          </cell>
          <cell r="I72">
            <v>0</v>
          </cell>
          <cell r="AP72">
            <v>0</v>
          </cell>
        </row>
        <row r="73">
          <cell r="C73" t="str">
            <v>*45-27</v>
          </cell>
          <cell r="I73">
            <v>0</v>
          </cell>
          <cell r="AP73">
            <v>0</v>
          </cell>
        </row>
        <row r="74">
          <cell r="C74" t="str">
            <v>*28-28-IOS</v>
          </cell>
          <cell r="I74">
            <v>0</v>
          </cell>
          <cell r="AP74">
            <v>0</v>
          </cell>
        </row>
        <row r="75">
          <cell r="C75" t="str">
            <v>*43-28</v>
          </cell>
          <cell r="I75">
            <v>0</v>
          </cell>
          <cell r="AP75">
            <v>0</v>
          </cell>
        </row>
        <row r="76">
          <cell r="C76" t="str">
            <v>*38-28</v>
          </cell>
          <cell r="I76">
            <v>0</v>
          </cell>
          <cell r="AP76">
            <v>0</v>
          </cell>
        </row>
        <row r="77">
          <cell r="I77">
            <v>0</v>
          </cell>
          <cell r="AP77">
            <v>0</v>
          </cell>
        </row>
        <row r="79">
          <cell r="C79" t="str">
            <v>*15-16</v>
          </cell>
          <cell r="I79">
            <v>0</v>
          </cell>
          <cell r="AP79">
            <v>0</v>
          </cell>
        </row>
        <row r="80">
          <cell r="C80" t="str">
            <v>*17-16-PPS</v>
          </cell>
          <cell r="I80">
            <v>0</v>
          </cell>
          <cell r="AP80">
            <v>0</v>
          </cell>
        </row>
        <row r="81">
          <cell r="I81">
            <v>0</v>
          </cell>
          <cell r="AP81">
            <v>0</v>
          </cell>
        </row>
        <row r="83">
          <cell r="C83" t="str">
            <v>*21-19</v>
          </cell>
          <cell r="I83">
            <v>-3.18</v>
          </cell>
          <cell r="AP83">
            <v>447.05</v>
          </cell>
        </row>
        <row r="84">
          <cell r="C84" t="str">
            <v>*21-19-PPS</v>
          </cell>
          <cell r="I84">
            <v>0</v>
          </cell>
          <cell r="AP84">
            <v>-0.99</v>
          </cell>
        </row>
        <row r="85">
          <cell r="C85" t="str">
            <v>*21-19-CAP</v>
          </cell>
          <cell r="I85">
            <v>0</v>
          </cell>
          <cell r="AP85">
            <v>0</v>
          </cell>
        </row>
        <row r="86">
          <cell r="C86" t="str">
            <v>*25-19</v>
          </cell>
          <cell r="I86">
            <v>-9.8800000000000008</v>
          </cell>
          <cell r="AP86">
            <v>1386.73</v>
          </cell>
        </row>
        <row r="87">
          <cell r="C87" t="str">
            <v>*25-19-PPS</v>
          </cell>
          <cell r="I87">
            <v>0</v>
          </cell>
          <cell r="AP87">
            <v>0</v>
          </cell>
        </row>
        <row r="88">
          <cell r="C88" t="str">
            <v>*25-19-CAP</v>
          </cell>
          <cell r="I88">
            <v>0</v>
          </cell>
          <cell r="AP88">
            <v>0</v>
          </cell>
        </row>
        <row r="89">
          <cell r="C89" t="str">
            <v>*30-19</v>
          </cell>
          <cell r="I89">
            <v>0</v>
          </cell>
          <cell r="AP89">
            <v>0</v>
          </cell>
        </row>
        <row r="90">
          <cell r="I90">
            <v>-13.06</v>
          </cell>
          <cell r="AP90">
            <v>1832.79</v>
          </cell>
        </row>
        <row r="92">
          <cell r="I92">
            <v>-322.74999999999989</v>
          </cell>
          <cell r="AP92">
            <v>45838.229999999996</v>
          </cell>
        </row>
        <row r="94">
          <cell r="C94" t="str">
            <v>1200-99</v>
          </cell>
          <cell r="I94">
            <v>0</v>
          </cell>
          <cell r="AP94">
            <v>0</v>
          </cell>
        </row>
        <row r="96">
          <cell r="I96">
            <v>-322.74999999999989</v>
          </cell>
          <cell r="AP96">
            <v>45838.229999999996</v>
          </cell>
        </row>
        <row r="97">
          <cell r="I97">
            <v>-322.74999999999989</v>
          </cell>
          <cell r="AP97">
            <v>45838.229999999996</v>
          </cell>
        </row>
        <row r="100">
          <cell r="C100" t="str">
            <v>*11-01-DEP</v>
          </cell>
          <cell r="I100">
            <v>0</v>
          </cell>
          <cell r="AP100">
            <v>0</v>
          </cell>
        </row>
        <row r="101">
          <cell r="C101" t="str">
            <v>*51-01-DEP</v>
          </cell>
          <cell r="I101">
            <v>-0.02</v>
          </cell>
          <cell r="AP101">
            <v>10.19</v>
          </cell>
        </row>
        <row r="102">
          <cell r="C102" t="str">
            <v>*11-02-DEP</v>
          </cell>
          <cell r="I102">
            <v>0</v>
          </cell>
          <cell r="AP102">
            <v>0</v>
          </cell>
        </row>
        <row r="103">
          <cell r="C103" t="str">
            <v>*51-02-DEP</v>
          </cell>
          <cell r="I103">
            <v>-0.62</v>
          </cell>
          <cell r="AP103">
            <v>376.52</v>
          </cell>
        </row>
        <row r="104">
          <cell r="C104" t="str">
            <v>*51-07-DEP</v>
          </cell>
          <cell r="I104">
            <v>0</v>
          </cell>
          <cell r="AP104">
            <v>0.89</v>
          </cell>
        </row>
        <row r="105">
          <cell r="C105" t="str">
            <v>*16-07-DEP</v>
          </cell>
          <cell r="I105">
            <v>0</v>
          </cell>
          <cell r="AP105">
            <v>0</v>
          </cell>
        </row>
        <row r="106">
          <cell r="I106">
            <v>-0.64</v>
          </cell>
          <cell r="AP106">
            <v>387.59999999999997</v>
          </cell>
        </row>
        <row r="109">
          <cell r="C109" t="str">
            <v>*15-05-DEP</v>
          </cell>
          <cell r="I109">
            <v>0</v>
          </cell>
          <cell r="AP109">
            <v>0</v>
          </cell>
        </row>
        <row r="110">
          <cell r="C110" t="str">
            <v>*21-04-DEP</v>
          </cell>
          <cell r="I110">
            <v>0</v>
          </cell>
          <cell r="AP110">
            <v>0</v>
          </cell>
        </row>
        <row r="111">
          <cell r="C111" t="str">
            <v>*25-04-DEP</v>
          </cell>
          <cell r="I111">
            <v>0</v>
          </cell>
          <cell r="AP111">
            <v>0</v>
          </cell>
        </row>
        <row r="112">
          <cell r="C112" t="str">
            <v>*51-04-DEP</v>
          </cell>
          <cell r="I112">
            <v>0</v>
          </cell>
          <cell r="AP112">
            <v>0.22</v>
          </cell>
        </row>
        <row r="113">
          <cell r="C113" t="str">
            <v>*21-06-DEP</v>
          </cell>
          <cell r="I113">
            <v>0</v>
          </cell>
          <cell r="AP113">
            <v>0</v>
          </cell>
        </row>
        <row r="114">
          <cell r="C114" t="str">
            <v>*51-06-DEP</v>
          </cell>
          <cell r="I114">
            <v>-0.01</v>
          </cell>
          <cell r="AP114">
            <v>5</v>
          </cell>
        </row>
        <row r="115">
          <cell r="C115" t="str">
            <v>*25-06-DEP</v>
          </cell>
          <cell r="I115">
            <v>0</v>
          </cell>
          <cell r="AP115">
            <v>0</v>
          </cell>
        </row>
        <row r="116">
          <cell r="I116">
            <v>-0.01</v>
          </cell>
          <cell r="AP116">
            <v>5.22</v>
          </cell>
        </row>
        <row r="118">
          <cell r="C118" t="str">
            <v>*21-10-DEP</v>
          </cell>
          <cell r="I118">
            <v>0</v>
          </cell>
          <cell r="AP118">
            <v>0</v>
          </cell>
        </row>
        <row r="119">
          <cell r="C119" t="str">
            <v>*25-10-DEP</v>
          </cell>
          <cell r="I119">
            <v>0</v>
          </cell>
          <cell r="AP119">
            <v>0</v>
          </cell>
        </row>
        <row r="120">
          <cell r="C120" t="str">
            <v>*21-19-DEP</v>
          </cell>
          <cell r="I120">
            <v>0</v>
          </cell>
          <cell r="AP120">
            <v>0</v>
          </cell>
        </row>
        <row r="121">
          <cell r="C121" t="str">
            <v>*51-19-DEP</v>
          </cell>
          <cell r="I121">
            <v>0</v>
          </cell>
          <cell r="AP121">
            <v>0.1</v>
          </cell>
        </row>
        <row r="122">
          <cell r="C122" t="str">
            <v>*25-19-DEP</v>
          </cell>
          <cell r="I122">
            <v>0</v>
          </cell>
          <cell r="AP122">
            <v>0</v>
          </cell>
        </row>
        <row r="123">
          <cell r="I123">
            <v>0</v>
          </cell>
          <cell r="AP123">
            <v>0.1</v>
          </cell>
        </row>
        <row r="125">
          <cell r="I125">
            <v>-0.65</v>
          </cell>
          <cell r="AP125">
            <v>392.92</v>
          </cell>
        </row>
        <row r="127">
          <cell r="C127" t="str">
            <v>*11-41</v>
          </cell>
          <cell r="I127">
            <v>0.16</v>
          </cell>
          <cell r="AP127">
            <v>948.36</v>
          </cell>
        </row>
        <row r="128">
          <cell r="C128" t="str">
            <v>*16-41</v>
          </cell>
          <cell r="I128">
            <v>0</v>
          </cell>
          <cell r="AP128">
            <v>0</v>
          </cell>
        </row>
        <row r="129">
          <cell r="C129" t="str">
            <v>*15-41</v>
          </cell>
          <cell r="I129">
            <v>0</v>
          </cell>
          <cell r="AP129">
            <v>13.22</v>
          </cell>
        </row>
        <row r="130">
          <cell r="I130">
            <v>0.16</v>
          </cell>
          <cell r="AP130">
            <v>961.58</v>
          </cell>
        </row>
        <row r="132">
          <cell r="C132" t="str">
            <v>*17-42</v>
          </cell>
          <cell r="I132">
            <v>0</v>
          </cell>
          <cell r="AP132">
            <v>0</v>
          </cell>
        </row>
        <row r="133">
          <cell r="I133">
            <v>0</v>
          </cell>
          <cell r="AP133">
            <v>0</v>
          </cell>
        </row>
        <row r="135">
          <cell r="C135" t="str">
            <v>*11-43</v>
          </cell>
          <cell r="I135">
            <v>0</v>
          </cell>
          <cell r="AP135">
            <v>21.2</v>
          </cell>
        </row>
        <row r="136">
          <cell r="C136" t="str">
            <v>*15-43</v>
          </cell>
          <cell r="I136">
            <v>0</v>
          </cell>
          <cell r="AP136">
            <v>0</v>
          </cell>
        </row>
        <row r="137">
          <cell r="I137">
            <v>0</v>
          </cell>
          <cell r="AP137">
            <v>21.2</v>
          </cell>
        </row>
        <row r="139">
          <cell r="C139" t="str">
            <v>*28-17</v>
          </cell>
          <cell r="I139">
            <v>-49861.58</v>
          </cell>
          <cell r="AP139">
            <v>0</v>
          </cell>
        </row>
        <row r="140">
          <cell r="C140" t="str">
            <v>*43-17</v>
          </cell>
          <cell r="I140">
            <v>0</v>
          </cell>
          <cell r="AP140">
            <v>0</v>
          </cell>
        </row>
        <row r="141">
          <cell r="C141" t="str">
            <v>*38-17</v>
          </cell>
          <cell r="I141">
            <v>0</v>
          </cell>
          <cell r="AP141">
            <v>0</v>
          </cell>
        </row>
        <row r="142">
          <cell r="I142">
            <v>-49861.58</v>
          </cell>
          <cell r="AP142">
            <v>0</v>
          </cell>
        </row>
        <row r="144">
          <cell r="C144" t="str">
            <v>*21-37</v>
          </cell>
          <cell r="I144">
            <v>-0.14000000000000001</v>
          </cell>
          <cell r="AP144">
            <v>222.08</v>
          </cell>
        </row>
        <row r="145">
          <cell r="C145" t="str">
            <v>*15-37</v>
          </cell>
          <cell r="I145">
            <v>0</v>
          </cell>
          <cell r="AP145">
            <v>0.44</v>
          </cell>
        </row>
        <row r="146">
          <cell r="C146" t="str">
            <v>*25-37</v>
          </cell>
          <cell r="I146">
            <v>-0.1</v>
          </cell>
          <cell r="AP146">
            <v>156.63999999999999</v>
          </cell>
        </row>
        <row r="147">
          <cell r="I147">
            <v>-0.24000000000000002</v>
          </cell>
          <cell r="AP147">
            <v>379.15999999999997</v>
          </cell>
        </row>
        <row r="149">
          <cell r="C149" t="str">
            <v>*21-47</v>
          </cell>
          <cell r="I149">
            <v>-0.53</v>
          </cell>
          <cell r="AP149">
            <v>865.84</v>
          </cell>
        </row>
        <row r="150">
          <cell r="C150" t="str">
            <v>*25-47</v>
          </cell>
          <cell r="I150">
            <v>-0.38</v>
          </cell>
          <cell r="AP150">
            <v>615.36</v>
          </cell>
        </row>
        <row r="151">
          <cell r="I151">
            <v>-0.91</v>
          </cell>
          <cell r="AP151">
            <v>1481.2</v>
          </cell>
        </row>
        <row r="153">
          <cell r="C153" t="str">
            <v>*28-18</v>
          </cell>
          <cell r="I153">
            <v>0</v>
          </cell>
          <cell r="AP153">
            <v>0</v>
          </cell>
        </row>
        <row r="154">
          <cell r="C154" t="str">
            <v>*43-18</v>
          </cell>
          <cell r="I154">
            <v>0</v>
          </cell>
          <cell r="AP154">
            <v>0</v>
          </cell>
        </row>
        <row r="155">
          <cell r="C155" t="str">
            <v>*44-18</v>
          </cell>
          <cell r="I155">
            <v>0</v>
          </cell>
          <cell r="AP155">
            <v>0</v>
          </cell>
        </row>
        <row r="156">
          <cell r="C156" t="str">
            <v>*38-18</v>
          </cell>
          <cell r="I156">
            <v>0</v>
          </cell>
          <cell r="AP156">
            <v>0</v>
          </cell>
        </row>
        <row r="157">
          <cell r="I157">
            <v>0</v>
          </cell>
          <cell r="AP157">
            <v>0</v>
          </cell>
        </row>
        <row r="159">
          <cell r="C159" t="str">
            <v>*21-38</v>
          </cell>
          <cell r="I159">
            <v>-0.03</v>
          </cell>
          <cell r="AP159">
            <v>48.84</v>
          </cell>
        </row>
        <row r="160">
          <cell r="C160" t="str">
            <v>*25-38</v>
          </cell>
          <cell r="I160">
            <v>-0.33</v>
          </cell>
          <cell r="AP160">
            <v>539.30999999999995</v>
          </cell>
        </row>
        <row r="161">
          <cell r="I161">
            <v>-0.36</v>
          </cell>
          <cell r="AP161">
            <v>588.15</v>
          </cell>
        </row>
        <row r="163">
          <cell r="C163" t="str">
            <v>*21-48</v>
          </cell>
          <cell r="I163">
            <v>-0.06</v>
          </cell>
          <cell r="AP163">
            <v>100.12</v>
          </cell>
        </row>
        <row r="164">
          <cell r="C164" t="str">
            <v>*25-48</v>
          </cell>
          <cell r="I164">
            <v>-0.36</v>
          </cell>
          <cell r="AP164">
            <v>578.38</v>
          </cell>
        </row>
        <row r="165">
          <cell r="I165">
            <v>-0.42</v>
          </cell>
          <cell r="AP165">
            <v>678.5</v>
          </cell>
        </row>
        <row r="167">
          <cell r="I167">
            <v>-49863.350000000006</v>
          </cell>
          <cell r="AP167">
            <v>4109.79</v>
          </cell>
        </row>
        <row r="169">
          <cell r="I169">
            <v>-50186.750000000007</v>
          </cell>
          <cell r="AP169">
            <v>50340.939999999995</v>
          </cell>
        </row>
        <row r="173">
          <cell r="I173">
            <v>0</v>
          </cell>
          <cell r="AP173">
            <v>0</v>
          </cell>
        </row>
        <row r="174">
          <cell r="I174">
            <v>0</v>
          </cell>
          <cell r="AP174">
            <v>0</v>
          </cell>
        </row>
        <row r="175">
          <cell r="I175">
            <v>0</v>
          </cell>
          <cell r="AP175">
            <v>0</v>
          </cell>
        </row>
        <row r="176">
          <cell r="I176">
            <v>0</v>
          </cell>
          <cell r="AP176">
            <v>0</v>
          </cell>
        </row>
        <row r="177">
          <cell r="I177">
            <v>0</v>
          </cell>
          <cell r="AP177">
            <v>0</v>
          </cell>
        </row>
        <row r="178">
          <cell r="I178">
            <v>0</v>
          </cell>
          <cell r="AP178">
            <v>0</v>
          </cell>
        </row>
        <row r="179">
          <cell r="I179">
            <v>-4125</v>
          </cell>
          <cell r="AP179">
            <v>0</v>
          </cell>
        </row>
        <row r="180">
          <cell r="I180">
            <v>0</v>
          </cell>
          <cell r="AP180">
            <v>0</v>
          </cell>
        </row>
        <row r="181">
          <cell r="I181">
            <v>0</v>
          </cell>
          <cell r="AP181">
            <v>0</v>
          </cell>
        </row>
        <row r="182">
          <cell r="I182">
            <v>0</v>
          </cell>
          <cell r="AP182">
            <v>0</v>
          </cell>
        </row>
        <row r="183">
          <cell r="I183">
            <v>0</v>
          </cell>
          <cell r="AP183">
            <v>0</v>
          </cell>
        </row>
        <row r="184">
          <cell r="I184">
            <v>0</v>
          </cell>
          <cell r="AP184">
            <v>0</v>
          </cell>
        </row>
        <row r="185">
          <cell r="I185">
            <v>0</v>
          </cell>
          <cell r="AP185">
            <v>0</v>
          </cell>
        </row>
        <row r="186">
          <cell r="I186">
            <v>0</v>
          </cell>
          <cell r="AP186">
            <v>0</v>
          </cell>
        </row>
        <row r="187">
          <cell r="I187">
            <v>0</v>
          </cell>
          <cell r="AP187">
            <v>0</v>
          </cell>
        </row>
        <row r="188">
          <cell r="I188">
            <v>0</v>
          </cell>
          <cell r="AP188">
            <v>0</v>
          </cell>
        </row>
        <row r="189">
          <cell r="I189">
            <v>0</v>
          </cell>
          <cell r="AP189">
            <v>0</v>
          </cell>
        </row>
        <row r="190">
          <cell r="I190">
            <v>0</v>
          </cell>
          <cell r="AP190">
            <v>0</v>
          </cell>
        </row>
        <row r="191">
          <cell r="I191">
            <v>0</v>
          </cell>
          <cell r="AP191">
            <v>0</v>
          </cell>
        </row>
        <row r="192">
          <cell r="I192">
            <v>0</v>
          </cell>
          <cell r="AP192">
            <v>0</v>
          </cell>
        </row>
        <row r="193">
          <cell r="I193">
            <v>0</v>
          </cell>
          <cell r="AP193">
            <v>0</v>
          </cell>
        </row>
        <row r="194">
          <cell r="I194">
            <v>0</v>
          </cell>
          <cell r="AP194">
            <v>0</v>
          </cell>
        </row>
        <row r="195">
          <cell r="I195">
            <v>-4125</v>
          </cell>
          <cell r="AP195">
            <v>0</v>
          </cell>
        </row>
        <row r="197">
          <cell r="I197">
            <v>-54311.750000000007</v>
          </cell>
          <cell r="AP197">
            <v>50340.939999999995</v>
          </cell>
        </row>
        <row r="198">
          <cell r="I198">
            <v>-0.87000000000261934</v>
          </cell>
          <cell r="AP198">
            <v>0.93999999999505235</v>
          </cell>
        </row>
        <row r="199">
          <cell r="I199" t="str">
            <v xml:space="preserve"> </v>
          </cell>
          <cell r="AP199" t="str">
            <v xml:space="preserve"> </v>
          </cell>
        </row>
        <row r="200">
          <cell r="I200">
            <v>-54310.880000000005</v>
          </cell>
          <cell r="AP200">
            <v>50340</v>
          </cell>
        </row>
        <row r="203">
          <cell r="I203">
            <v>0</v>
          </cell>
          <cell r="AP203">
            <v>0</v>
          </cell>
        </row>
        <row r="204">
          <cell r="I204">
            <v>0</v>
          </cell>
          <cell r="AP204">
            <v>0</v>
          </cell>
        </row>
        <row r="205">
          <cell r="I205">
            <v>0</v>
          </cell>
          <cell r="AP205">
            <v>0</v>
          </cell>
        </row>
        <row r="207">
          <cell r="I207">
            <v>-54311.750000000007</v>
          </cell>
          <cell r="AP207">
            <v>50340.939999999995</v>
          </cell>
        </row>
        <row r="209">
          <cell r="I209">
            <v>-325.16140885278583</v>
          </cell>
          <cell r="AP209" t="str">
            <v xml:space="preserve"> </v>
          </cell>
        </row>
        <row r="212">
          <cell r="I212">
            <v>-145.30000000000001</v>
          </cell>
        </row>
        <row r="213">
          <cell r="I213">
            <v>0</v>
          </cell>
        </row>
        <row r="214">
          <cell r="I214">
            <v>-179</v>
          </cell>
        </row>
        <row r="215">
          <cell r="I215">
            <v>-324.3</v>
          </cell>
        </row>
        <row r="216">
          <cell r="I216">
            <v>-53986.58</v>
          </cell>
        </row>
        <row r="217">
          <cell r="I217">
            <v>0</v>
          </cell>
        </row>
        <row r="218">
          <cell r="I218">
            <v>-54310.880000000005</v>
          </cell>
        </row>
        <row r="220">
          <cell r="I220">
            <v>0</v>
          </cell>
        </row>
        <row r="221">
          <cell r="I221">
            <v>0</v>
          </cell>
          <cell r="AP221">
            <v>0</v>
          </cell>
        </row>
        <row r="222">
          <cell r="I222">
            <v>0</v>
          </cell>
          <cell r="AP222">
            <v>0</v>
          </cell>
        </row>
        <row r="223">
          <cell r="I223">
            <v>0</v>
          </cell>
          <cell r="AP223">
            <v>0</v>
          </cell>
        </row>
        <row r="224">
          <cell r="AP224">
            <v>0</v>
          </cell>
        </row>
        <row r="226">
          <cell r="I226">
            <v>-54311.750000000007</v>
          </cell>
          <cell r="AP226">
            <v>50340.939999999995</v>
          </cell>
        </row>
      </sheetData>
      <sheetData sheetId="29" refreshError="1"/>
      <sheetData sheetId="30" refreshError="1">
        <row r="11">
          <cell r="A11">
            <v>311</v>
          </cell>
          <cell r="B11">
            <v>1</v>
          </cell>
          <cell r="C11" t="str">
            <v>01</v>
          </cell>
          <cell r="D11">
            <v>1.7</v>
          </cell>
          <cell r="E11">
            <v>6.97</v>
          </cell>
        </row>
        <row r="12">
          <cell r="A12">
            <v>311</v>
          </cell>
          <cell r="B12">
            <v>2</v>
          </cell>
          <cell r="C12" t="str">
            <v>01</v>
          </cell>
          <cell r="D12">
            <v>0</v>
          </cell>
          <cell r="E12">
            <v>0</v>
          </cell>
        </row>
        <row r="13">
          <cell r="A13">
            <v>311</v>
          </cell>
          <cell r="B13">
            <v>12</v>
          </cell>
          <cell r="C13" t="str">
            <v>01</v>
          </cell>
          <cell r="D13">
            <v>0</v>
          </cell>
          <cell r="E13">
            <v>0</v>
          </cell>
          <cell r="G13">
            <v>0</v>
          </cell>
        </row>
        <row r="14">
          <cell r="A14">
            <v>311</v>
          </cell>
          <cell r="B14">
            <v>16</v>
          </cell>
          <cell r="C14" t="str">
            <v>01</v>
          </cell>
          <cell r="D14">
            <v>0</v>
          </cell>
          <cell r="E14">
            <v>0</v>
          </cell>
          <cell r="G14">
            <v>0</v>
          </cell>
        </row>
        <row r="15">
          <cell r="A15">
            <v>311</v>
          </cell>
          <cell r="B15">
            <v>22</v>
          </cell>
          <cell r="C15" t="str">
            <v>01</v>
          </cell>
          <cell r="D15">
            <v>0</v>
          </cell>
          <cell r="E15">
            <v>0</v>
          </cell>
          <cell r="G15">
            <v>0</v>
          </cell>
        </row>
        <row r="16">
          <cell r="A16">
            <v>311</v>
          </cell>
          <cell r="B16">
            <v>23</v>
          </cell>
          <cell r="C16" t="str">
            <v>01</v>
          </cell>
          <cell r="D16">
            <v>0</v>
          </cell>
          <cell r="E16">
            <v>0</v>
          </cell>
          <cell r="I16">
            <v>0</v>
          </cell>
        </row>
        <row r="17">
          <cell r="A17">
            <v>311</v>
          </cell>
          <cell r="B17">
            <v>31</v>
          </cell>
          <cell r="C17" t="str">
            <v>01</v>
          </cell>
          <cell r="D17">
            <v>0</v>
          </cell>
          <cell r="E17">
            <v>0</v>
          </cell>
        </row>
        <row r="18">
          <cell r="A18">
            <v>311</v>
          </cell>
          <cell r="B18">
            <v>32</v>
          </cell>
          <cell r="C18" t="str">
            <v>01</v>
          </cell>
          <cell r="D18">
            <v>0</v>
          </cell>
          <cell r="E18">
            <v>0</v>
          </cell>
        </row>
        <row r="19">
          <cell r="A19">
            <v>311</v>
          </cell>
          <cell r="B19">
            <v>33</v>
          </cell>
          <cell r="C19" t="str">
            <v>01</v>
          </cell>
          <cell r="D19">
            <v>0</v>
          </cell>
          <cell r="E19">
            <v>0</v>
          </cell>
        </row>
        <row r="20">
          <cell r="A20">
            <v>411</v>
          </cell>
          <cell r="B20">
            <v>1</v>
          </cell>
          <cell r="C20" t="str">
            <v>01</v>
          </cell>
          <cell r="D20">
            <v>234814.6</v>
          </cell>
          <cell r="E20">
            <v>336569.82</v>
          </cell>
        </row>
        <row r="21">
          <cell r="A21">
            <v>411</v>
          </cell>
          <cell r="B21">
            <v>2</v>
          </cell>
          <cell r="C21" t="str">
            <v>01</v>
          </cell>
          <cell r="D21">
            <v>0</v>
          </cell>
          <cell r="E21">
            <v>0</v>
          </cell>
        </row>
        <row r="22">
          <cell r="A22">
            <v>411</v>
          </cell>
          <cell r="B22">
            <v>12</v>
          </cell>
          <cell r="C22" t="str">
            <v>01</v>
          </cell>
          <cell r="D22">
            <v>6046.4</v>
          </cell>
          <cell r="E22">
            <v>12008.11</v>
          </cell>
          <cell r="G22">
            <v>2268.6</v>
          </cell>
        </row>
        <row r="23">
          <cell r="A23">
            <v>411</v>
          </cell>
          <cell r="B23">
            <v>22</v>
          </cell>
          <cell r="C23" t="str">
            <v>01</v>
          </cell>
          <cell r="D23">
            <v>0</v>
          </cell>
          <cell r="E23">
            <v>0</v>
          </cell>
          <cell r="G23">
            <v>0</v>
          </cell>
        </row>
        <row r="24">
          <cell r="A24">
            <v>411</v>
          </cell>
          <cell r="B24">
            <v>23</v>
          </cell>
          <cell r="C24" t="str">
            <v>01</v>
          </cell>
          <cell r="D24">
            <v>873.1</v>
          </cell>
          <cell r="E24">
            <v>1746.7</v>
          </cell>
          <cell r="I24">
            <v>324</v>
          </cell>
        </row>
        <row r="25">
          <cell r="A25">
            <v>411</v>
          </cell>
          <cell r="B25">
            <v>41</v>
          </cell>
          <cell r="C25" t="str">
            <v>01</v>
          </cell>
          <cell r="D25">
            <v>9415.4</v>
          </cell>
          <cell r="E25">
            <v>13257.16</v>
          </cell>
        </row>
        <row r="26">
          <cell r="A26">
            <v>411</v>
          </cell>
          <cell r="B26">
            <v>44</v>
          </cell>
          <cell r="C26" t="str">
            <v>01</v>
          </cell>
          <cell r="D26">
            <v>215.7</v>
          </cell>
          <cell r="E26">
            <v>422.35</v>
          </cell>
          <cell r="G26">
            <v>99.1</v>
          </cell>
        </row>
        <row r="27">
          <cell r="A27">
            <v>411</v>
          </cell>
          <cell r="B27">
            <v>45</v>
          </cell>
          <cell r="C27" t="str">
            <v>01</v>
          </cell>
          <cell r="D27">
            <v>78.8</v>
          </cell>
          <cell r="E27">
            <v>136</v>
          </cell>
          <cell r="I27">
            <v>26</v>
          </cell>
        </row>
        <row r="28">
          <cell r="A28">
            <v>451</v>
          </cell>
          <cell r="B28">
            <v>1</v>
          </cell>
          <cell r="C28" t="str">
            <v>01</v>
          </cell>
          <cell r="D28">
            <v>2486.3000000000002</v>
          </cell>
          <cell r="E28">
            <v>7813.64</v>
          </cell>
        </row>
        <row r="29">
          <cell r="A29">
            <v>451</v>
          </cell>
          <cell r="B29">
            <v>5</v>
          </cell>
          <cell r="C29" t="str">
            <v>01</v>
          </cell>
          <cell r="D29">
            <v>632.29999999999995</v>
          </cell>
          <cell r="E29">
            <v>3266.61</v>
          </cell>
        </row>
        <row r="30">
          <cell r="A30">
            <v>28311</v>
          </cell>
          <cell r="B30">
            <v>1</v>
          </cell>
          <cell r="C30" t="str">
            <v>01</v>
          </cell>
          <cell r="D30">
            <v>0</v>
          </cell>
          <cell r="E30">
            <v>0</v>
          </cell>
        </row>
        <row r="31">
          <cell r="A31">
            <v>29311</v>
          </cell>
          <cell r="B31">
            <v>1</v>
          </cell>
          <cell r="C31" t="str">
            <v>01</v>
          </cell>
          <cell r="D31">
            <v>0</v>
          </cell>
          <cell r="E31">
            <v>0</v>
          </cell>
        </row>
        <row r="32">
          <cell r="A32">
            <v>1700</v>
          </cell>
          <cell r="B32">
            <v>1</v>
          </cell>
          <cell r="C32" t="str">
            <v>01</v>
          </cell>
          <cell r="D32">
            <v>0</v>
          </cell>
          <cell r="E32">
            <v>0</v>
          </cell>
        </row>
        <row r="33">
          <cell r="A33">
            <v>1700</v>
          </cell>
          <cell r="B33">
            <v>2</v>
          </cell>
          <cell r="C33" t="str">
            <v>01</v>
          </cell>
          <cell r="D33">
            <v>0</v>
          </cell>
          <cell r="E33">
            <v>374.1</v>
          </cell>
        </row>
        <row r="34">
          <cell r="E34" t="str">
            <v>-</v>
          </cell>
          <cell r="G34" t="str">
            <v>-</v>
          </cell>
          <cell r="I34" t="str">
            <v>-</v>
          </cell>
        </row>
        <row r="35">
          <cell r="A35" t="str">
            <v>Total Class</v>
          </cell>
          <cell r="C35" t="str">
            <v>01</v>
          </cell>
          <cell r="D35">
            <v>254564.3</v>
          </cell>
          <cell r="E35">
            <v>375601.4599999999</v>
          </cell>
          <cell r="G35">
            <v>2367.6999999999998</v>
          </cell>
          <cell r="I35">
            <v>350</v>
          </cell>
        </row>
        <row r="38">
          <cell r="A38">
            <v>311</v>
          </cell>
          <cell r="B38">
            <v>1</v>
          </cell>
          <cell r="C38" t="str">
            <v>02</v>
          </cell>
          <cell r="D38">
            <v>3003.3</v>
          </cell>
          <cell r="E38">
            <v>1890.34</v>
          </cell>
        </row>
        <row r="39">
          <cell r="A39">
            <v>311</v>
          </cell>
          <cell r="B39">
            <v>2</v>
          </cell>
          <cell r="C39" t="str">
            <v>02</v>
          </cell>
          <cell r="D39">
            <v>0</v>
          </cell>
          <cell r="E39">
            <v>0</v>
          </cell>
        </row>
        <row r="40">
          <cell r="A40">
            <v>311</v>
          </cell>
          <cell r="B40">
            <v>14</v>
          </cell>
          <cell r="C40" t="str">
            <v>02</v>
          </cell>
          <cell r="D40">
            <v>0</v>
          </cell>
          <cell r="E40">
            <v>-3.64</v>
          </cell>
          <cell r="G40">
            <v>0</v>
          </cell>
        </row>
        <row r="41">
          <cell r="A41">
            <v>311</v>
          </cell>
          <cell r="B41">
            <v>15</v>
          </cell>
          <cell r="C41" t="str">
            <v>02</v>
          </cell>
          <cell r="D41">
            <v>0</v>
          </cell>
          <cell r="E41">
            <v>0</v>
          </cell>
          <cell r="I41">
            <v>0</v>
          </cell>
        </row>
        <row r="42">
          <cell r="A42">
            <v>311</v>
          </cell>
          <cell r="B42">
            <v>18</v>
          </cell>
          <cell r="C42" t="str">
            <v>02</v>
          </cell>
          <cell r="D42">
            <v>0</v>
          </cell>
          <cell r="E42">
            <v>0</v>
          </cell>
          <cell r="G42">
            <v>0</v>
          </cell>
        </row>
        <row r="43">
          <cell r="A43">
            <v>311</v>
          </cell>
          <cell r="B43">
            <v>21</v>
          </cell>
          <cell r="C43" t="str">
            <v>02</v>
          </cell>
          <cell r="D43">
            <v>0</v>
          </cell>
          <cell r="E43">
            <v>0</v>
          </cell>
          <cell r="I43">
            <v>0</v>
          </cell>
        </row>
        <row r="44">
          <cell r="A44">
            <v>311</v>
          </cell>
          <cell r="B44">
            <v>22</v>
          </cell>
          <cell r="C44" t="str">
            <v>02</v>
          </cell>
          <cell r="D44">
            <v>0</v>
          </cell>
          <cell r="E44">
            <v>0</v>
          </cell>
          <cell r="G44">
            <v>0</v>
          </cell>
        </row>
        <row r="45">
          <cell r="A45">
            <v>311</v>
          </cell>
          <cell r="B45">
            <v>23</v>
          </cell>
          <cell r="C45" t="str">
            <v>02</v>
          </cell>
          <cell r="D45">
            <v>0</v>
          </cell>
          <cell r="E45">
            <v>0</v>
          </cell>
          <cell r="I45">
            <v>0</v>
          </cell>
        </row>
        <row r="46">
          <cell r="A46">
            <v>311</v>
          </cell>
          <cell r="B46">
            <v>25</v>
          </cell>
          <cell r="C46" t="str">
            <v>02</v>
          </cell>
          <cell r="D46">
            <v>0</v>
          </cell>
          <cell r="E46">
            <v>0</v>
          </cell>
          <cell r="I46">
            <v>0</v>
          </cell>
        </row>
        <row r="47">
          <cell r="A47">
            <v>311</v>
          </cell>
          <cell r="B47">
            <v>31</v>
          </cell>
          <cell r="C47" t="str">
            <v>02</v>
          </cell>
          <cell r="D47">
            <v>0</v>
          </cell>
          <cell r="E47">
            <v>0</v>
          </cell>
        </row>
        <row r="48">
          <cell r="A48">
            <v>311</v>
          </cell>
          <cell r="B48">
            <v>32</v>
          </cell>
          <cell r="C48" t="str">
            <v>02</v>
          </cell>
          <cell r="D48">
            <v>0</v>
          </cell>
          <cell r="E48">
            <v>0</v>
          </cell>
        </row>
        <row r="49">
          <cell r="A49">
            <v>311</v>
          </cell>
          <cell r="B49">
            <v>33</v>
          </cell>
          <cell r="C49" t="str">
            <v>02</v>
          </cell>
          <cell r="D49">
            <v>0</v>
          </cell>
          <cell r="E49">
            <v>0</v>
          </cell>
        </row>
        <row r="50">
          <cell r="A50">
            <v>411</v>
          </cell>
          <cell r="B50">
            <v>1</v>
          </cell>
          <cell r="C50" t="str">
            <v>02</v>
          </cell>
          <cell r="D50">
            <v>8305478.5</v>
          </cell>
          <cell r="E50">
            <v>9491606.7100000009</v>
          </cell>
        </row>
        <row r="51">
          <cell r="A51">
            <v>411</v>
          </cell>
          <cell r="B51">
            <v>2</v>
          </cell>
          <cell r="C51" t="str">
            <v>02</v>
          </cell>
          <cell r="D51">
            <v>0</v>
          </cell>
          <cell r="E51">
            <v>0</v>
          </cell>
        </row>
        <row r="52">
          <cell r="A52">
            <v>411</v>
          </cell>
          <cell r="B52">
            <v>14</v>
          </cell>
          <cell r="C52" t="str">
            <v>02</v>
          </cell>
          <cell r="D52">
            <v>425955.4</v>
          </cell>
          <cell r="E52">
            <v>674300.69</v>
          </cell>
          <cell r="G52">
            <v>145289</v>
          </cell>
        </row>
        <row r="53">
          <cell r="A53">
            <v>411</v>
          </cell>
          <cell r="B53">
            <v>21</v>
          </cell>
          <cell r="C53" t="str">
            <v>02</v>
          </cell>
          <cell r="D53">
            <v>0</v>
          </cell>
          <cell r="E53">
            <v>0</v>
          </cell>
          <cell r="I53">
            <v>0</v>
          </cell>
        </row>
        <row r="54">
          <cell r="A54">
            <v>411</v>
          </cell>
          <cell r="B54">
            <v>22</v>
          </cell>
          <cell r="C54" t="str">
            <v>02</v>
          </cell>
          <cell r="D54">
            <v>0</v>
          </cell>
          <cell r="E54">
            <v>0</v>
          </cell>
          <cell r="G54">
            <v>0</v>
          </cell>
        </row>
        <row r="55">
          <cell r="A55">
            <v>411</v>
          </cell>
          <cell r="B55">
            <v>23</v>
          </cell>
          <cell r="C55" t="str">
            <v>02</v>
          </cell>
          <cell r="D55">
            <v>112022.2</v>
          </cell>
          <cell r="E55">
            <v>151604.82999999999</v>
          </cell>
          <cell r="I55">
            <v>37009.199999999997</v>
          </cell>
        </row>
        <row r="56">
          <cell r="A56">
            <v>411</v>
          </cell>
          <cell r="B56">
            <v>41</v>
          </cell>
          <cell r="C56" t="str">
            <v>02</v>
          </cell>
          <cell r="D56">
            <v>342014.6</v>
          </cell>
          <cell r="E56">
            <v>389407.14</v>
          </cell>
        </row>
        <row r="57">
          <cell r="A57">
            <v>411</v>
          </cell>
          <cell r="B57">
            <v>44</v>
          </cell>
          <cell r="C57" t="str">
            <v>02</v>
          </cell>
          <cell r="D57">
            <v>16735.900000000001</v>
          </cell>
          <cell r="E57">
            <v>27699.07</v>
          </cell>
          <cell r="G57">
            <v>5999.6</v>
          </cell>
        </row>
        <row r="58">
          <cell r="A58">
            <v>411</v>
          </cell>
          <cell r="B58">
            <v>45</v>
          </cell>
          <cell r="C58" t="str">
            <v>02</v>
          </cell>
          <cell r="D58">
            <v>4845.3</v>
          </cell>
          <cell r="E58">
            <v>7371.13</v>
          </cell>
          <cell r="I58">
            <v>2077.1</v>
          </cell>
        </row>
        <row r="59">
          <cell r="A59">
            <v>451</v>
          </cell>
          <cell r="B59">
            <v>1</v>
          </cell>
          <cell r="C59" t="str">
            <v>02</v>
          </cell>
          <cell r="D59">
            <v>112942</v>
          </cell>
          <cell r="E59">
            <v>533129.67000000004</v>
          </cell>
        </row>
        <row r="60">
          <cell r="A60">
            <v>451</v>
          </cell>
          <cell r="B60">
            <v>5</v>
          </cell>
          <cell r="C60" t="str">
            <v>02</v>
          </cell>
          <cell r="D60">
            <v>2263.6999999999998</v>
          </cell>
          <cell r="E60">
            <v>9875.49</v>
          </cell>
        </row>
        <row r="61">
          <cell r="A61">
            <v>28311</v>
          </cell>
          <cell r="B61">
            <v>1</v>
          </cell>
          <cell r="C61" t="str">
            <v>02</v>
          </cell>
          <cell r="D61">
            <v>0</v>
          </cell>
          <cell r="E61">
            <v>0</v>
          </cell>
        </row>
        <row r="62">
          <cell r="A62">
            <v>29311</v>
          </cell>
          <cell r="B62">
            <v>2</v>
          </cell>
          <cell r="C62" t="str">
            <v>02</v>
          </cell>
          <cell r="D62">
            <v>0</v>
          </cell>
          <cell r="E62">
            <v>-0.81</v>
          </cell>
        </row>
        <row r="63">
          <cell r="A63">
            <v>1700</v>
          </cell>
          <cell r="B63">
            <v>1</v>
          </cell>
          <cell r="C63" t="str">
            <v>02</v>
          </cell>
          <cell r="D63">
            <v>0</v>
          </cell>
          <cell r="E63">
            <v>500.63</v>
          </cell>
        </row>
        <row r="64">
          <cell r="A64">
            <v>1700</v>
          </cell>
          <cell r="B64">
            <v>2</v>
          </cell>
          <cell r="C64" t="str">
            <v>02</v>
          </cell>
          <cell r="D64">
            <v>0</v>
          </cell>
          <cell r="E64">
            <v>1319.83</v>
          </cell>
        </row>
        <row r="65">
          <cell r="E65" t="str">
            <v>-</v>
          </cell>
          <cell r="G65" t="str">
            <v>-</v>
          </cell>
          <cell r="I65" t="str">
            <v>-</v>
          </cell>
        </row>
        <row r="66">
          <cell r="A66" t="str">
            <v>Total Class</v>
          </cell>
          <cell r="C66" t="str">
            <v>02</v>
          </cell>
          <cell r="D66">
            <v>9325260.8999999985</v>
          </cell>
          <cell r="E66">
            <v>11288701.080000002</v>
          </cell>
          <cell r="G66">
            <v>151288.6</v>
          </cell>
          <cell r="I66">
            <v>39086.299999999996</v>
          </cell>
        </row>
        <row r="69">
          <cell r="A69">
            <v>311</v>
          </cell>
          <cell r="B69">
            <v>3</v>
          </cell>
          <cell r="C69" t="str">
            <v>03</v>
          </cell>
          <cell r="D69">
            <v>0</v>
          </cell>
          <cell r="E69">
            <v>0</v>
          </cell>
        </row>
        <row r="70">
          <cell r="A70">
            <v>411</v>
          </cell>
          <cell r="B70">
            <v>3</v>
          </cell>
          <cell r="C70" t="str">
            <v>03</v>
          </cell>
          <cell r="D70">
            <v>0</v>
          </cell>
          <cell r="E70">
            <v>0</v>
          </cell>
        </row>
        <row r="71">
          <cell r="E71" t="str">
            <v>-</v>
          </cell>
          <cell r="G71" t="str">
            <v>-</v>
          </cell>
          <cell r="I71" t="str">
            <v>-</v>
          </cell>
        </row>
        <row r="72">
          <cell r="A72" t="str">
            <v>Total Class</v>
          </cell>
          <cell r="C72" t="str">
            <v>03</v>
          </cell>
          <cell r="D72">
            <v>0</v>
          </cell>
          <cell r="E72">
            <v>0</v>
          </cell>
          <cell r="G72">
            <v>0</v>
          </cell>
          <cell r="I72">
            <v>0</v>
          </cell>
        </row>
        <row r="75">
          <cell r="A75">
            <v>321</v>
          </cell>
          <cell r="B75">
            <v>1</v>
          </cell>
          <cell r="C75" t="str">
            <v>04</v>
          </cell>
          <cell r="D75">
            <v>0</v>
          </cell>
          <cell r="E75">
            <v>0</v>
          </cell>
        </row>
        <row r="76">
          <cell r="A76">
            <v>321</v>
          </cell>
          <cell r="B76">
            <v>12</v>
          </cell>
          <cell r="C76" t="str">
            <v>04</v>
          </cell>
          <cell r="D76">
            <v>0</v>
          </cell>
          <cell r="E76">
            <v>0</v>
          </cell>
          <cell r="G76">
            <v>0</v>
          </cell>
        </row>
        <row r="77">
          <cell r="A77">
            <v>321</v>
          </cell>
          <cell r="B77">
            <v>13</v>
          </cell>
          <cell r="C77" t="str">
            <v>04</v>
          </cell>
          <cell r="D77">
            <v>0</v>
          </cell>
          <cell r="E77">
            <v>0</v>
          </cell>
          <cell r="I77">
            <v>0</v>
          </cell>
        </row>
        <row r="78">
          <cell r="A78">
            <v>321</v>
          </cell>
          <cell r="B78">
            <v>18</v>
          </cell>
          <cell r="C78" t="str">
            <v>04</v>
          </cell>
          <cell r="D78">
            <v>0</v>
          </cell>
          <cell r="E78">
            <v>0</v>
          </cell>
          <cell r="G78">
            <v>0</v>
          </cell>
        </row>
        <row r="79">
          <cell r="A79">
            <v>321</v>
          </cell>
          <cell r="B79">
            <v>31</v>
          </cell>
          <cell r="C79" t="str">
            <v>04</v>
          </cell>
          <cell r="D79">
            <v>0</v>
          </cell>
          <cell r="E79">
            <v>0</v>
          </cell>
        </row>
        <row r="80">
          <cell r="A80">
            <v>325</v>
          </cell>
          <cell r="B80">
            <v>1</v>
          </cell>
          <cell r="C80" t="str">
            <v>04</v>
          </cell>
          <cell r="D80">
            <v>0</v>
          </cell>
          <cell r="E80">
            <v>0</v>
          </cell>
        </row>
        <row r="81">
          <cell r="A81">
            <v>325</v>
          </cell>
          <cell r="B81">
            <v>2</v>
          </cell>
          <cell r="C81" t="str">
            <v>04</v>
          </cell>
          <cell r="D81">
            <v>0</v>
          </cell>
          <cell r="E81">
            <v>0</v>
          </cell>
        </row>
        <row r="82">
          <cell r="A82">
            <v>325</v>
          </cell>
          <cell r="B82">
            <v>3</v>
          </cell>
          <cell r="C82" t="str">
            <v>04</v>
          </cell>
          <cell r="D82">
            <v>0</v>
          </cell>
          <cell r="E82">
            <v>0</v>
          </cell>
        </row>
        <row r="83">
          <cell r="A83">
            <v>325</v>
          </cell>
          <cell r="B83">
            <v>12</v>
          </cell>
          <cell r="C83" t="str">
            <v>04</v>
          </cell>
          <cell r="D83">
            <v>0</v>
          </cell>
          <cell r="E83">
            <v>0</v>
          </cell>
          <cell r="G83">
            <v>0</v>
          </cell>
        </row>
        <row r="84">
          <cell r="A84">
            <v>325</v>
          </cell>
          <cell r="B84">
            <v>13</v>
          </cell>
          <cell r="C84" t="str">
            <v>04</v>
          </cell>
          <cell r="D84">
            <v>0</v>
          </cell>
          <cell r="E84">
            <v>0</v>
          </cell>
          <cell r="I84">
            <v>0</v>
          </cell>
        </row>
        <row r="85">
          <cell r="A85">
            <v>325</v>
          </cell>
          <cell r="B85">
            <v>31</v>
          </cell>
          <cell r="C85" t="str">
            <v>04</v>
          </cell>
          <cell r="D85">
            <v>0</v>
          </cell>
          <cell r="E85">
            <v>0</v>
          </cell>
        </row>
        <row r="86">
          <cell r="A86">
            <v>330</v>
          </cell>
          <cell r="B86">
            <v>1</v>
          </cell>
          <cell r="C86" t="str">
            <v>04</v>
          </cell>
          <cell r="D86">
            <v>0</v>
          </cell>
          <cell r="E86">
            <v>0</v>
          </cell>
        </row>
        <row r="87">
          <cell r="A87">
            <v>331</v>
          </cell>
          <cell r="B87">
            <v>1</v>
          </cell>
          <cell r="C87" t="str">
            <v>04</v>
          </cell>
          <cell r="D87">
            <v>0</v>
          </cell>
          <cell r="E87">
            <v>0</v>
          </cell>
        </row>
        <row r="88">
          <cell r="A88">
            <v>421</v>
          </cell>
          <cell r="B88">
            <v>1</v>
          </cell>
          <cell r="C88" t="str">
            <v>04</v>
          </cell>
          <cell r="D88">
            <v>1341997.8</v>
          </cell>
          <cell r="E88">
            <v>950488.37</v>
          </cell>
        </row>
        <row r="89">
          <cell r="A89">
            <v>421</v>
          </cell>
          <cell r="B89">
            <v>12</v>
          </cell>
          <cell r="C89" t="str">
            <v>04</v>
          </cell>
          <cell r="D89">
            <v>11124.3</v>
          </cell>
          <cell r="E89">
            <v>12004.79</v>
          </cell>
          <cell r="G89">
            <v>1581.4</v>
          </cell>
        </row>
        <row r="90">
          <cell r="A90">
            <v>421</v>
          </cell>
          <cell r="B90">
            <v>13</v>
          </cell>
          <cell r="C90" t="str">
            <v>04</v>
          </cell>
          <cell r="D90">
            <v>2658.3</v>
          </cell>
          <cell r="E90">
            <v>2174.2199999999998</v>
          </cell>
          <cell r="I90">
            <v>1361.8</v>
          </cell>
        </row>
        <row r="91">
          <cell r="A91">
            <v>421</v>
          </cell>
          <cell r="B91">
            <v>18</v>
          </cell>
          <cell r="C91" t="str">
            <v>04</v>
          </cell>
          <cell r="D91">
            <v>0</v>
          </cell>
          <cell r="E91">
            <v>0</v>
          </cell>
          <cell r="G91">
            <v>0</v>
          </cell>
        </row>
        <row r="92">
          <cell r="A92">
            <v>424</v>
          </cell>
          <cell r="B92">
            <v>1</v>
          </cell>
          <cell r="C92" t="str">
            <v>04</v>
          </cell>
          <cell r="D92">
            <v>0</v>
          </cell>
          <cell r="E92">
            <v>0</v>
          </cell>
        </row>
        <row r="93">
          <cell r="A93">
            <v>425</v>
          </cell>
          <cell r="B93">
            <v>1</v>
          </cell>
          <cell r="C93" t="str">
            <v>04</v>
          </cell>
          <cell r="D93">
            <v>57911.8</v>
          </cell>
          <cell r="E93">
            <v>28699.19</v>
          </cell>
        </row>
        <row r="94">
          <cell r="A94">
            <v>425</v>
          </cell>
          <cell r="B94">
            <v>2</v>
          </cell>
          <cell r="C94" t="str">
            <v>04</v>
          </cell>
          <cell r="D94">
            <v>89020.5</v>
          </cell>
          <cell r="E94">
            <v>39116.71</v>
          </cell>
        </row>
        <row r="95">
          <cell r="A95">
            <v>425</v>
          </cell>
          <cell r="B95">
            <v>12</v>
          </cell>
          <cell r="C95" t="str">
            <v>04</v>
          </cell>
          <cell r="D95">
            <v>0</v>
          </cell>
          <cell r="E95">
            <v>250</v>
          </cell>
          <cell r="G95">
            <v>0</v>
          </cell>
        </row>
        <row r="96">
          <cell r="A96">
            <v>425</v>
          </cell>
          <cell r="B96">
            <v>13</v>
          </cell>
          <cell r="C96" t="str">
            <v>04</v>
          </cell>
          <cell r="D96">
            <v>0</v>
          </cell>
          <cell r="E96">
            <v>0</v>
          </cell>
          <cell r="I96">
            <v>0</v>
          </cell>
        </row>
        <row r="97">
          <cell r="A97">
            <v>430</v>
          </cell>
          <cell r="B97">
            <v>1</v>
          </cell>
          <cell r="C97" t="str">
            <v>04</v>
          </cell>
          <cell r="D97">
            <v>0</v>
          </cell>
          <cell r="E97">
            <v>0</v>
          </cell>
        </row>
        <row r="98">
          <cell r="A98">
            <v>431</v>
          </cell>
          <cell r="B98">
            <v>1</v>
          </cell>
          <cell r="C98" t="str">
            <v>04</v>
          </cell>
          <cell r="D98">
            <v>0</v>
          </cell>
          <cell r="E98">
            <v>0</v>
          </cell>
        </row>
        <row r="99">
          <cell r="A99">
            <v>451</v>
          </cell>
          <cell r="B99">
            <v>3</v>
          </cell>
          <cell r="C99" t="str">
            <v>04</v>
          </cell>
          <cell r="D99">
            <v>90</v>
          </cell>
          <cell r="E99">
            <v>430.68</v>
          </cell>
        </row>
        <row r="100">
          <cell r="A100">
            <v>28170</v>
          </cell>
          <cell r="B100">
            <v>2</v>
          </cell>
          <cell r="C100" t="str">
            <v>04</v>
          </cell>
          <cell r="D100">
            <v>0</v>
          </cell>
          <cell r="E100">
            <v>0</v>
          </cell>
        </row>
        <row r="101">
          <cell r="A101">
            <v>28321</v>
          </cell>
          <cell r="B101">
            <v>1</v>
          </cell>
          <cell r="C101" t="str">
            <v>04</v>
          </cell>
          <cell r="D101">
            <v>0</v>
          </cell>
          <cell r="E101">
            <v>0</v>
          </cell>
        </row>
        <row r="102">
          <cell r="A102">
            <v>28325</v>
          </cell>
          <cell r="B102">
            <v>1</v>
          </cell>
          <cell r="C102" t="str">
            <v>04</v>
          </cell>
          <cell r="D102">
            <v>0</v>
          </cell>
          <cell r="E102">
            <v>0</v>
          </cell>
        </row>
        <row r="103">
          <cell r="A103">
            <v>29321</v>
          </cell>
          <cell r="B103">
            <v>1</v>
          </cell>
          <cell r="C103" t="str">
            <v>04</v>
          </cell>
          <cell r="D103">
            <v>-70.7</v>
          </cell>
          <cell r="E103">
            <v>-119.02</v>
          </cell>
        </row>
        <row r="104">
          <cell r="A104">
            <v>29321</v>
          </cell>
          <cell r="B104">
            <v>2</v>
          </cell>
          <cell r="C104" t="str">
            <v>04</v>
          </cell>
          <cell r="D104">
            <v>0</v>
          </cell>
          <cell r="E104">
            <v>0</v>
          </cell>
        </row>
        <row r="105">
          <cell r="A105">
            <v>29325</v>
          </cell>
          <cell r="B105">
            <v>1</v>
          </cell>
          <cell r="C105" t="str">
            <v>04</v>
          </cell>
          <cell r="D105">
            <v>0</v>
          </cell>
          <cell r="E105">
            <v>0</v>
          </cell>
        </row>
        <row r="106">
          <cell r="A106">
            <v>1700</v>
          </cell>
          <cell r="B106">
            <v>1</v>
          </cell>
          <cell r="C106" t="str">
            <v>04</v>
          </cell>
          <cell r="D106">
            <v>0</v>
          </cell>
          <cell r="E106">
            <v>0</v>
          </cell>
        </row>
        <row r="107">
          <cell r="A107">
            <v>1700</v>
          </cell>
          <cell r="B107">
            <v>2</v>
          </cell>
          <cell r="C107" t="str">
            <v>04</v>
          </cell>
          <cell r="D107">
            <v>0</v>
          </cell>
          <cell r="E107">
            <v>0</v>
          </cell>
        </row>
        <row r="108">
          <cell r="E108" t="str">
            <v>-</v>
          </cell>
          <cell r="G108" t="str">
            <v>-</v>
          </cell>
          <cell r="I108" t="str">
            <v>-</v>
          </cell>
        </row>
        <row r="109">
          <cell r="A109" t="str">
            <v>Total Class</v>
          </cell>
          <cell r="C109" t="str">
            <v>04</v>
          </cell>
          <cell r="D109">
            <v>1502732.0000000002</v>
          </cell>
          <cell r="E109">
            <v>1033044.94</v>
          </cell>
          <cell r="G109">
            <v>1581.4</v>
          </cell>
          <cell r="I109">
            <v>1361.8</v>
          </cell>
        </row>
        <row r="112">
          <cell r="A112">
            <v>315</v>
          </cell>
          <cell r="B112">
            <v>1</v>
          </cell>
          <cell r="C112" t="str">
            <v>05</v>
          </cell>
          <cell r="D112">
            <v>0</v>
          </cell>
          <cell r="E112">
            <v>0</v>
          </cell>
        </row>
        <row r="113">
          <cell r="A113">
            <v>315</v>
          </cell>
          <cell r="B113">
            <v>14</v>
          </cell>
          <cell r="C113" t="str">
            <v>05</v>
          </cell>
          <cell r="D113">
            <v>0</v>
          </cell>
          <cell r="E113">
            <v>0</v>
          </cell>
          <cell r="G113">
            <v>0</v>
          </cell>
        </row>
        <row r="114">
          <cell r="A114">
            <v>315</v>
          </cell>
          <cell r="B114">
            <v>15</v>
          </cell>
          <cell r="C114" t="str">
            <v>05</v>
          </cell>
          <cell r="D114">
            <v>0</v>
          </cell>
          <cell r="E114">
            <v>0</v>
          </cell>
          <cell r="I114">
            <v>0</v>
          </cell>
        </row>
        <row r="115">
          <cell r="A115">
            <v>415</v>
          </cell>
          <cell r="B115">
            <v>1</v>
          </cell>
          <cell r="C115" t="str">
            <v>05</v>
          </cell>
          <cell r="D115">
            <v>7664.3</v>
          </cell>
          <cell r="E115">
            <v>7980.5</v>
          </cell>
        </row>
        <row r="116">
          <cell r="A116">
            <v>415</v>
          </cell>
          <cell r="B116">
            <v>12</v>
          </cell>
          <cell r="C116" t="str">
            <v>05</v>
          </cell>
          <cell r="D116">
            <v>332.2</v>
          </cell>
          <cell r="E116">
            <v>482.64</v>
          </cell>
          <cell r="G116">
            <v>139</v>
          </cell>
        </row>
        <row r="117">
          <cell r="A117">
            <v>415</v>
          </cell>
          <cell r="B117">
            <v>13</v>
          </cell>
          <cell r="C117" t="str">
            <v>05</v>
          </cell>
          <cell r="D117">
            <v>71.8</v>
          </cell>
          <cell r="E117">
            <v>76.819999999999993</v>
          </cell>
          <cell r="I117">
            <v>6.9</v>
          </cell>
        </row>
        <row r="118">
          <cell r="E118" t="str">
            <v>-</v>
          </cell>
          <cell r="G118" t="str">
            <v>-</v>
          </cell>
          <cell r="I118" t="str">
            <v>-</v>
          </cell>
        </row>
        <row r="119">
          <cell r="A119" t="str">
            <v>Total Class</v>
          </cell>
          <cell r="C119" t="str">
            <v>05</v>
          </cell>
          <cell r="D119">
            <v>8068.3</v>
          </cell>
          <cell r="E119">
            <v>8539.9599999999991</v>
          </cell>
          <cell r="G119">
            <v>139</v>
          </cell>
          <cell r="I119">
            <v>6.9</v>
          </cell>
        </row>
        <row r="122">
          <cell r="A122">
            <v>321</v>
          </cell>
          <cell r="B122">
            <v>1</v>
          </cell>
          <cell r="C122" t="str">
            <v>06</v>
          </cell>
          <cell r="D122">
            <v>-110.3</v>
          </cell>
          <cell r="E122">
            <v>-81.7</v>
          </cell>
        </row>
        <row r="123">
          <cell r="A123">
            <v>321</v>
          </cell>
          <cell r="B123">
            <v>13</v>
          </cell>
          <cell r="C123" t="str">
            <v>06</v>
          </cell>
          <cell r="D123">
            <v>0</v>
          </cell>
          <cell r="E123">
            <v>0</v>
          </cell>
          <cell r="I123">
            <v>0</v>
          </cell>
        </row>
        <row r="124">
          <cell r="A124">
            <v>321</v>
          </cell>
          <cell r="B124">
            <v>14</v>
          </cell>
          <cell r="C124" t="str">
            <v>06</v>
          </cell>
          <cell r="D124">
            <v>0</v>
          </cell>
          <cell r="E124">
            <v>0</v>
          </cell>
          <cell r="G124">
            <v>0</v>
          </cell>
        </row>
        <row r="125">
          <cell r="A125">
            <v>321</v>
          </cell>
          <cell r="B125">
            <v>15</v>
          </cell>
          <cell r="C125" t="str">
            <v>06</v>
          </cell>
          <cell r="D125">
            <v>0</v>
          </cell>
          <cell r="E125">
            <v>0</v>
          </cell>
          <cell r="I125">
            <v>0</v>
          </cell>
        </row>
        <row r="126">
          <cell r="A126">
            <v>321</v>
          </cell>
          <cell r="B126">
            <v>16</v>
          </cell>
          <cell r="C126" t="str">
            <v>06</v>
          </cell>
          <cell r="D126">
            <v>0</v>
          </cell>
          <cell r="E126">
            <v>0</v>
          </cell>
          <cell r="G126">
            <v>0</v>
          </cell>
        </row>
        <row r="127">
          <cell r="A127">
            <v>321</v>
          </cell>
          <cell r="B127">
            <v>18</v>
          </cell>
          <cell r="C127" t="str">
            <v>06</v>
          </cell>
          <cell r="D127">
            <v>0</v>
          </cell>
          <cell r="E127">
            <v>0</v>
          </cell>
          <cell r="G127">
            <v>0</v>
          </cell>
        </row>
        <row r="128">
          <cell r="A128">
            <v>321</v>
          </cell>
          <cell r="B128">
            <v>31</v>
          </cell>
          <cell r="C128" t="str">
            <v>06</v>
          </cell>
          <cell r="D128">
            <v>0</v>
          </cell>
          <cell r="E128">
            <v>0</v>
          </cell>
        </row>
        <row r="129">
          <cell r="A129">
            <v>323</v>
          </cell>
          <cell r="B129">
            <v>1</v>
          </cell>
          <cell r="C129" t="str">
            <v>06</v>
          </cell>
          <cell r="D129">
            <v>0</v>
          </cell>
          <cell r="E129">
            <v>0</v>
          </cell>
        </row>
        <row r="130">
          <cell r="A130">
            <v>325</v>
          </cell>
          <cell r="B130">
            <v>1</v>
          </cell>
          <cell r="C130" t="str">
            <v>06</v>
          </cell>
          <cell r="D130">
            <v>0</v>
          </cell>
          <cell r="E130">
            <v>0</v>
          </cell>
        </row>
        <row r="131">
          <cell r="A131">
            <v>325</v>
          </cell>
          <cell r="B131">
            <v>2</v>
          </cell>
          <cell r="C131" t="str">
            <v>06</v>
          </cell>
          <cell r="D131">
            <v>0</v>
          </cell>
          <cell r="E131">
            <v>0</v>
          </cell>
        </row>
        <row r="132">
          <cell r="A132">
            <v>325</v>
          </cell>
          <cell r="B132">
            <v>3</v>
          </cell>
          <cell r="C132" t="str">
            <v>06</v>
          </cell>
          <cell r="D132">
            <v>0</v>
          </cell>
          <cell r="E132">
            <v>0</v>
          </cell>
        </row>
        <row r="133">
          <cell r="A133">
            <v>325</v>
          </cell>
          <cell r="B133">
            <v>12</v>
          </cell>
          <cell r="C133" t="str">
            <v>06</v>
          </cell>
          <cell r="D133">
            <v>0</v>
          </cell>
          <cell r="E133">
            <v>0</v>
          </cell>
          <cell r="G133">
            <v>0</v>
          </cell>
        </row>
        <row r="134">
          <cell r="A134">
            <v>325</v>
          </cell>
          <cell r="B134">
            <v>13</v>
          </cell>
          <cell r="C134" t="str">
            <v>06</v>
          </cell>
          <cell r="D134">
            <v>0</v>
          </cell>
          <cell r="E134">
            <v>0</v>
          </cell>
          <cell r="I134">
            <v>0</v>
          </cell>
        </row>
        <row r="135">
          <cell r="A135">
            <v>325</v>
          </cell>
          <cell r="B135">
            <v>16</v>
          </cell>
          <cell r="C135" t="str">
            <v>06</v>
          </cell>
          <cell r="D135">
            <v>0</v>
          </cell>
          <cell r="E135">
            <v>0</v>
          </cell>
          <cell r="G135">
            <v>0</v>
          </cell>
        </row>
        <row r="136">
          <cell r="A136">
            <v>325</v>
          </cell>
          <cell r="B136">
            <v>17</v>
          </cell>
          <cell r="C136" t="str">
            <v>06</v>
          </cell>
          <cell r="D136">
            <v>0</v>
          </cell>
          <cell r="E136">
            <v>0</v>
          </cell>
          <cell r="I136">
            <v>0</v>
          </cell>
        </row>
        <row r="137">
          <cell r="A137">
            <v>325</v>
          </cell>
          <cell r="B137">
            <v>26</v>
          </cell>
          <cell r="C137" t="str">
            <v>06</v>
          </cell>
          <cell r="D137">
            <v>0</v>
          </cell>
          <cell r="E137">
            <v>0</v>
          </cell>
          <cell r="G137">
            <v>0</v>
          </cell>
        </row>
        <row r="138">
          <cell r="A138">
            <v>325</v>
          </cell>
          <cell r="B138">
            <v>28</v>
          </cell>
          <cell r="C138" t="str">
            <v>06</v>
          </cell>
          <cell r="D138">
            <v>0</v>
          </cell>
          <cell r="E138">
            <v>0</v>
          </cell>
          <cell r="G138">
            <v>0</v>
          </cell>
        </row>
        <row r="139">
          <cell r="A139">
            <v>325</v>
          </cell>
          <cell r="B139">
            <v>31</v>
          </cell>
          <cell r="C139" t="str">
            <v>06</v>
          </cell>
          <cell r="D139">
            <v>0</v>
          </cell>
          <cell r="E139">
            <v>0</v>
          </cell>
        </row>
        <row r="140">
          <cell r="A140">
            <v>421</v>
          </cell>
          <cell r="B140">
            <v>1</v>
          </cell>
          <cell r="C140" t="str">
            <v>06</v>
          </cell>
          <cell r="D140">
            <v>2255551</v>
          </cell>
          <cell r="E140">
            <v>2089405.4399999999</v>
          </cell>
        </row>
        <row r="141">
          <cell r="A141">
            <v>421</v>
          </cell>
          <cell r="B141">
            <v>12</v>
          </cell>
          <cell r="C141" t="str">
            <v>06</v>
          </cell>
          <cell r="D141">
            <v>684.5</v>
          </cell>
          <cell r="E141">
            <v>1223.06</v>
          </cell>
          <cell r="G141">
            <v>217.8</v>
          </cell>
        </row>
        <row r="142">
          <cell r="A142">
            <v>421</v>
          </cell>
          <cell r="B142">
            <v>13</v>
          </cell>
          <cell r="C142" t="str">
            <v>06</v>
          </cell>
          <cell r="D142">
            <v>6644.4</v>
          </cell>
          <cell r="E142">
            <v>7855.44</v>
          </cell>
          <cell r="I142">
            <v>1265.5999999999999</v>
          </cell>
        </row>
        <row r="143">
          <cell r="A143">
            <v>421</v>
          </cell>
          <cell r="B143">
            <v>14</v>
          </cell>
          <cell r="C143" t="str">
            <v>06</v>
          </cell>
          <cell r="D143">
            <v>25628.9</v>
          </cell>
          <cell r="E143">
            <v>36397.56</v>
          </cell>
          <cell r="G143">
            <v>8020.1</v>
          </cell>
        </row>
        <row r="144">
          <cell r="A144">
            <v>421</v>
          </cell>
          <cell r="B144">
            <v>18</v>
          </cell>
          <cell r="C144" t="str">
            <v>06</v>
          </cell>
          <cell r="D144">
            <v>383.9</v>
          </cell>
          <cell r="E144">
            <v>350.43</v>
          </cell>
          <cell r="G144">
            <v>0</v>
          </cell>
        </row>
        <row r="145">
          <cell r="A145">
            <v>425</v>
          </cell>
          <cell r="B145">
            <v>1</v>
          </cell>
          <cell r="C145" t="str">
            <v>06</v>
          </cell>
          <cell r="D145">
            <v>92073.9</v>
          </cell>
          <cell r="E145">
            <v>42405.53</v>
          </cell>
        </row>
        <row r="146">
          <cell r="A146">
            <v>425</v>
          </cell>
          <cell r="B146">
            <v>2</v>
          </cell>
          <cell r="C146" t="str">
            <v>06</v>
          </cell>
          <cell r="D146">
            <v>562515.4</v>
          </cell>
          <cell r="E146">
            <v>254493.27</v>
          </cell>
        </row>
        <row r="147">
          <cell r="A147">
            <v>425</v>
          </cell>
          <cell r="B147">
            <v>3</v>
          </cell>
          <cell r="C147" t="str">
            <v>06</v>
          </cell>
          <cell r="D147">
            <v>0</v>
          </cell>
          <cell r="E147">
            <v>0</v>
          </cell>
        </row>
        <row r="148">
          <cell r="A148">
            <v>425</v>
          </cell>
          <cell r="B148">
            <v>12</v>
          </cell>
          <cell r="C148" t="str">
            <v>06</v>
          </cell>
          <cell r="D148">
            <v>0</v>
          </cell>
          <cell r="E148">
            <v>0</v>
          </cell>
          <cell r="G148">
            <v>0</v>
          </cell>
        </row>
        <row r="149">
          <cell r="A149">
            <v>425</v>
          </cell>
          <cell r="B149">
            <v>13</v>
          </cell>
          <cell r="C149" t="str">
            <v>06</v>
          </cell>
          <cell r="D149">
            <v>0</v>
          </cell>
          <cell r="E149">
            <v>0</v>
          </cell>
          <cell r="I149">
            <v>0</v>
          </cell>
        </row>
        <row r="150">
          <cell r="A150">
            <v>425</v>
          </cell>
          <cell r="B150">
            <v>16</v>
          </cell>
          <cell r="C150" t="str">
            <v>06</v>
          </cell>
          <cell r="D150">
            <v>0</v>
          </cell>
          <cell r="E150">
            <v>0</v>
          </cell>
          <cell r="G150">
            <v>0</v>
          </cell>
        </row>
        <row r="151">
          <cell r="A151">
            <v>425</v>
          </cell>
          <cell r="B151">
            <v>17</v>
          </cell>
          <cell r="C151" t="str">
            <v>06</v>
          </cell>
          <cell r="D151">
            <v>0</v>
          </cell>
          <cell r="E151">
            <v>0</v>
          </cell>
          <cell r="I151">
            <v>0</v>
          </cell>
        </row>
        <row r="152">
          <cell r="A152">
            <v>425</v>
          </cell>
          <cell r="B152">
            <v>26</v>
          </cell>
          <cell r="C152" t="str">
            <v>06</v>
          </cell>
          <cell r="D152">
            <v>0</v>
          </cell>
          <cell r="E152">
            <v>0</v>
          </cell>
          <cell r="G152">
            <v>0</v>
          </cell>
        </row>
        <row r="153">
          <cell r="A153">
            <v>425</v>
          </cell>
          <cell r="B153">
            <v>28</v>
          </cell>
          <cell r="C153" t="str">
            <v>06</v>
          </cell>
          <cell r="D153">
            <v>0</v>
          </cell>
          <cell r="E153">
            <v>0</v>
          </cell>
          <cell r="G153">
            <v>0</v>
          </cell>
        </row>
        <row r="154">
          <cell r="A154">
            <v>451</v>
          </cell>
          <cell r="B154">
            <v>3</v>
          </cell>
          <cell r="C154" t="str">
            <v>06</v>
          </cell>
          <cell r="D154">
            <v>868.8</v>
          </cell>
          <cell r="E154">
            <v>9228.06</v>
          </cell>
        </row>
        <row r="155">
          <cell r="A155">
            <v>451</v>
          </cell>
          <cell r="B155">
            <v>4</v>
          </cell>
          <cell r="C155" t="str">
            <v>06</v>
          </cell>
          <cell r="D155">
            <v>1172.9000000000001</v>
          </cell>
          <cell r="E155">
            <v>1291.1500000000001</v>
          </cell>
        </row>
        <row r="156">
          <cell r="A156">
            <v>28170</v>
          </cell>
          <cell r="B156">
            <v>2</v>
          </cell>
          <cell r="C156" t="str">
            <v>06</v>
          </cell>
          <cell r="D156">
            <v>0</v>
          </cell>
          <cell r="E156">
            <v>0</v>
          </cell>
        </row>
        <row r="157">
          <cell r="A157">
            <v>28321</v>
          </cell>
          <cell r="B157">
            <v>1</v>
          </cell>
          <cell r="C157" t="str">
            <v>06</v>
          </cell>
          <cell r="D157">
            <v>0</v>
          </cell>
          <cell r="E157">
            <v>0</v>
          </cell>
        </row>
        <row r="158">
          <cell r="A158">
            <v>28325</v>
          </cell>
          <cell r="B158">
            <v>1</v>
          </cell>
          <cell r="C158" t="str">
            <v>06</v>
          </cell>
          <cell r="D158">
            <v>0</v>
          </cell>
          <cell r="E158">
            <v>0</v>
          </cell>
        </row>
        <row r="159">
          <cell r="A159">
            <v>28325</v>
          </cell>
          <cell r="B159">
            <v>2</v>
          </cell>
          <cell r="C159" t="str">
            <v>06</v>
          </cell>
          <cell r="D159">
            <v>0</v>
          </cell>
          <cell r="E159">
            <v>0</v>
          </cell>
        </row>
        <row r="160">
          <cell r="A160">
            <v>29321</v>
          </cell>
          <cell r="B160">
            <v>1</v>
          </cell>
          <cell r="C160" t="str">
            <v>06</v>
          </cell>
          <cell r="D160">
            <v>0</v>
          </cell>
          <cell r="E160">
            <v>0</v>
          </cell>
        </row>
        <row r="161">
          <cell r="A161">
            <v>29321</v>
          </cell>
          <cell r="B161">
            <v>2</v>
          </cell>
          <cell r="C161" t="str">
            <v>06</v>
          </cell>
          <cell r="D161">
            <v>0</v>
          </cell>
          <cell r="E161">
            <v>0</v>
          </cell>
        </row>
        <row r="162">
          <cell r="A162">
            <v>29321</v>
          </cell>
          <cell r="B162">
            <v>3</v>
          </cell>
          <cell r="C162" t="str">
            <v>06</v>
          </cell>
          <cell r="D162">
            <v>0</v>
          </cell>
          <cell r="E162">
            <v>0</v>
          </cell>
        </row>
        <row r="163">
          <cell r="A163">
            <v>29325</v>
          </cell>
          <cell r="B163">
            <v>1</v>
          </cell>
          <cell r="C163" t="str">
            <v>06</v>
          </cell>
          <cell r="D163">
            <v>0</v>
          </cell>
          <cell r="E163">
            <v>0</v>
          </cell>
        </row>
        <row r="164">
          <cell r="A164">
            <v>1700</v>
          </cell>
          <cell r="B164">
            <v>1</v>
          </cell>
          <cell r="C164" t="str">
            <v>06</v>
          </cell>
          <cell r="D164">
            <v>0</v>
          </cell>
          <cell r="E164">
            <v>23.88</v>
          </cell>
        </row>
        <row r="165">
          <cell r="A165">
            <v>1700</v>
          </cell>
          <cell r="B165">
            <v>2</v>
          </cell>
          <cell r="C165" t="str">
            <v>06</v>
          </cell>
          <cell r="D165">
            <v>0</v>
          </cell>
          <cell r="E165">
            <v>0</v>
          </cell>
        </row>
        <row r="166">
          <cell r="E166" t="str">
            <v>-</v>
          </cell>
          <cell r="G166" t="str">
            <v>-</v>
          </cell>
          <cell r="I166" t="str">
            <v>-</v>
          </cell>
        </row>
        <row r="167">
          <cell r="A167" t="str">
            <v>Total Class</v>
          </cell>
          <cell r="C167" t="str">
            <v>06</v>
          </cell>
          <cell r="D167">
            <v>2945413.3999999994</v>
          </cell>
          <cell r="E167">
            <v>2442592.12</v>
          </cell>
          <cell r="G167">
            <v>8237.9</v>
          </cell>
          <cell r="I167">
            <v>1265.5999999999999</v>
          </cell>
        </row>
        <row r="170">
          <cell r="A170">
            <v>315</v>
          </cell>
          <cell r="B170">
            <v>1</v>
          </cell>
          <cell r="C170" t="str">
            <v>07</v>
          </cell>
          <cell r="D170">
            <v>0</v>
          </cell>
          <cell r="E170">
            <v>0</v>
          </cell>
        </row>
        <row r="171">
          <cell r="A171">
            <v>315</v>
          </cell>
          <cell r="B171">
            <v>12</v>
          </cell>
          <cell r="C171" t="str">
            <v>07</v>
          </cell>
          <cell r="D171">
            <v>0</v>
          </cell>
          <cell r="E171">
            <v>0</v>
          </cell>
          <cell r="G171">
            <v>0</v>
          </cell>
        </row>
        <row r="172">
          <cell r="A172">
            <v>315</v>
          </cell>
          <cell r="B172">
            <v>13</v>
          </cell>
          <cell r="C172" t="str">
            <v>07</v>
          </cell>
          <cell r="D172">
            <v>0</v>
          </cell>
          <cell r="E172">
            <v>0</v>
          </cell>
          <cell r="I172">
            <v>0</v>
          </cell>
        </row>
        <row r="173">
          <cell r="A173">
            <v>316</v>
          </cell>
          <cell r="B173">
            <v>1</v>
          </cell>
          <cell r="C173" t="str">
            <v>07</v>
          </cell>
          <cell r="D173">
            <v>0</v>
          </cell>
          <cell r="E173">
            <v>0</v>
          </cell>
        </row>
        <row r="174">
          <cell r="A174">
            <v>415</v>
          </cell>
          <cell r="B174">
            <v>1</v>
          </cell>
          <cell r="C174" t="str">
            <v>07</v>
          </cell>
          <cell r="D174">
            <v>93930.8</v>
          </cell>
          <cell r="E174">
            <v>93145.07</v>
          </cell>
        </row>
        <row r="175">
          <cell r="A175">
            <v>415</v>
          </cell>
          <cell r="B175">
            <v>12</v>
          </cell>
          <cell r="C175" t="str">
            <v>07</v>
          </cell>
          <cell r="D175">
            <v>5551.2</v>
          </cell>
          <cell r="E175">
            <v>7802.38</v>
          </cell>
          <cell r="G175">
            <v>1855.4</v>
          </cell>
        </row>
        <row r="176">
          <cell r="A176">
            <v>415</v>
          </cell>
          <cell r="B176">
            <v>13</v>
          </cell>
          <cell r="C176" t="str">
            <v>07</v>
          </cell>
          <cell r="D176">
            <v>2229.9</v>
          </cell>
          <cell r="E176">
            <v>2243.0300000000002</v>
          </cell>
          <cell r="I176">
            <v>805.6</v>
          </cell>
        </row>
        <row r="177">
          <cell r="A177">
            <v>451</v>
          </cell>
          <cell r="B177">
            <v>2</v>
          </cell>
          <cell r="C177" t="str">
            <v>07</v>
          </cell>
          <cell r="D177">
            <v>272.8</v>
          </cell>
          <cell r="E177">
            <v>1384.79</v>
          </cell>
        </row>
        <row r="178">
          <cell r="E178" t="str">
            <v>-</v>
          </cell>
          <cell r="G178" t="str">
            <v>-</v>
          </cell>
          <cell r="I178" t="str">
            <v>-</v>
          </cell>
        </row>
        <row r="179">
          <cell r="A179" t="str">
            <v>Total Class</v>
          </cell>
          <cell r="C179" t="str">
            <v>07</v>
          </cell>
          <cell r="D179">
            <v>101984.7</v>
          </cell>
          <cell r="E179">
            <v>104575.27</v>
          </cell>
          <cell r="G179">
            <v>1855.4</v>
          </cell>
          <cell r="I179">
            <v>805.6</v>
          </cell>
        </row>
        <row r="182">
          <cell r="A182">
            <v>321</v>
          </cell>
          <cell r="B182">
            <v>1</v>
          </cell>
          <cell r="C182" t="str">
            <v>10</v>
          </cell>
          <cell r="D182">
            <v>131.4</v>
          </cell>
          <cell r="E182">
            <v>127.06</v>
          </cell>
        </row>
        <row r="183">
          <cell r="A183">
            <v>321</v>
          </cell>
          <cell r="B183">
            <v>14</v>
          </cell>
          <cell r="C183" t="str">
            <v>10</v>
          </cell>
          <cell r="D183">
            <v>0</v>
          </cell>
          <cell r="E183">
            <v>0</v>
          </cell>
          <cell r="G183">
            <v>0</v>
          </cell>
        </row>
        <row r="184">
          <cell r="A184">
            <v>321</v>
          </cell>
          <cell r="B184">
            <v>15</v>
          </cell>
          <cell r="C184" t="str">
            <v>10</v>
          </cell>
          <cell r="D184">
            <v>0</v>
          </cell>
          <cell r="E184">
            <v>0</v>
          </cell>
          <cell r="I184">
            <v>0</v>
          </cell>
        </row>
        <row r="185">
          <cell r="A185">
            <v>321</v>
          </cell>
          <cell r="B185">
            <v>18</v>
          </cell>
          <cell r="C185" t="str">
            <v>10</v>
          </cell>
          <cell r="D185">
            <v>0</v>
          </cell>
          <cell r="E185">
            <v>0</v>
          </cell>
          <cell r="G185">
            <v>0</v>
          </cell>
        </row>
        <row r="186">
          <cell r="A186">
            <v>325</v>
          </cell>
          <cell r="B186">
            <v>1</v>
          </cell>
          <cell r="C186" t="str">
            <v>10</v>
          </cell>
          <cell r="D186">
            <v>0</v>
          </cell>
          <cell r="E186">
            <v>0</v>
          </cell>
        </row>
        <row r="187">
          <cell r="A187">
            <v>325</v>
          </cell>
          <cell r="B187">
            <v>2</v>
          </cell>
          <cell r="C187" t="str">
            <v>10</v>
          </cell>
          <cell r="D187">
            <v>0</v>
          </cell>
          <cell r="E187">
            <v>0</v>
          </cell>
        </row>
        <row r="188">
          <cell r="A188">
            <v>325</v>
          </cell>
          <cell r="B188">
            <v>3</v>
          </cell>
          <cell r="C188" t="str">
            <v>10</v>
          </cell>
          <cell r="D188">
            <v>0</v>
          </cell>
          <cell r="E188">
            <v>0</v>
          </cell>
        </row>
        <row r="189">
          <cell r="A189">
            <v>325</v>
          </cell>
          <cell r="B189">
            <v>26</v>
          </cell>
          <cell r="C189" t="str">
            <v>10</v>
          </cell>
          <cell r="D189">
            <v>0</v>
          </cell>
          <cell r="E189">
            <v>0</v>
          </cell>
          <cell r="G189">
            <v>0</v>
          </cell>
        </row>
        <row r="190">
          <cell r="A190">
            <v>325</v>
          </cell>
          <cell r="B190">
            <v>28</v>
          </cell>
          <cell r="C190" t="str">
            <v>10</v>
          </cell>
          <cell r="D190">
            <v>0</v>
          </cell>
          <cell r="E190">
            <v>0</v>
          </cell>
          <cell r="G190">
            <v>0</v>
          </cell>
        </row>
        <row r="191">
          <cell r="A191">
            <v>330</v>
          </cell>
          <cell r="B191">
            <v>1</v>
          </cell>
          <cell r="C191" t="str">
            <v>10</v>
          </cell>
          <cell r="D191">
            <v>0</v>
          </cell>
          <cell r="E191">
            <v>0</v>
          </cell>
        </row>
        <row r="192">
          <cell r="A192">
            <v>331</v>
          </cell>
          <cell r="B192">
            <v>1</v>
          </cell>
          <cell r="C192" t="str">
            <v>10</v>
          </cell>
          <cell r="D192">
            <v>0</v>
          </cell>
          <cell r="E192">
            <v>0</v>
          </cell>
        </row>
        <row r="193">
          <cell r="A193">
            <v>421</v>
          </cell>
          <cell r="B193">
            <v>1</v>
          </cell>
          <cell r="C193" t="str">
            <v>10</v>
          </cell>
          <cell r="D193">
            <v>247091.4</v>
          </cell>
          <cell r="E193">
            <v>122999.33</v>
          </cell>
        </row>
        <row r="194">
          <cell r="A194">
            <v>421</v>
          </cell>
          <cell r="B194">
            <v>14</v>
          </cell>
          <cell r="C194" t="str">
            <v>10</v>
          </cell>
          <cell r="D194">
            <v>2054.3000000000002</v>
          </cell>
          <cell r="E194">
            <v>1916.61</v>
          </cell>
          <cell r="G194">
            <v>0</v>
          </cell>
        </row>
        <row r="195">
          <cell r="A195">
            <v>421</v>
          </cell>
          <cell r="B195">
            <v>13</v>
          </cell>
          <cell r="C195" t="str">
            <v>10</v>
          </cell>
          <cell r="D195">
            <v>7</v>
          </cell>
          <cell r="E195">
            <v>33.65</v>
          </cell>
          <cell r="G195">
            <v>0</v>
          </cell>
          <cell r="I195">
            <v>0</v>
          </cell>
        </row>
        <row r="196">
          <cell r="A196">
            <v>421</v>
          </cell>
          <cell r="B196">
            <v>18</v>
          </cell>
          <cell r="C196" t="str">
            <v>10</v>
          </cell>
          <cell r="D196">
            <v>0</v>
          </cell>
          <cell r="E196">
            <v>0</v>
          </cell>
          <cell r="G196">
            <v>0</v>
          </cell>
        </row>
        <row r="197">
          <cell r="A197">
            <v>425</v>
          </cell>
          <cell r="B197">
            <v>1</v>
          </cell>
          <cell r="C197" t="str">
            <v>10</v>
          </cell>
          <cell r="D197">
            <v>137973.79999999999</v>
          </cell>
          <cell r="E197">
            <v>59426.38</v>
          </cell>
        </row>
        <row r="198">
          <cell r="A198">
            <v>425</v>
          </cell>
          <cell r="B198">
            <v>2</v>
          </cell>
          <cell r="C198" t="str">
            <v>10</v>
          </cell>
          <cell r="D198">
            <v>668029</v>
          </cell>
          <cell r="E198">
            <v>275110.62</v>
          </cell>
        </row>
        <row r="199">
          <cell r="A199">
            <v>425</v>
          </cell>
          <cell r="B199">
            <v>3</v>
          </cell>
          <cell r="C199" t="str">
            <v>10</v>
          </cell>
          <cell r="D199">
            <v>0</v>
          </cell>
          <cell r="E199">
            <v>0</v>
          </cell>
        </row>
        <row r="200">
          <cell r="A200">
            <v>425</v>
          </cell>
          <cell r="B200">
            <v>12</v>
          </cell>
          <cell r="C200" t="str">
            <v>10</v>
          </cell>
          <cell r="D200">
            <v>2456.5</v>
          </cell>
          <cell r="E200">
            <v>2095.3200000000002</v>
          </cell>
          <cell r="G200">
            <v>369</v>
          </cell>
        </row>
        <row r="201">
          <cell r="A201">
            <v>425</v>
          </cell>
          <cell r="B201">
            <v>26</v>
          </cell>
          <cell r="C201" t="str">
            <v>10</v>
          </cell>
          <cell r="D201">
            <v>0</v>
          </cell>
          <cell r="E201">
            <v>0</v>
          </cell>
          <cell r="G201">
            <v>0</v>
          </cell>
        </row>
        <row r="202">
          <cell r="A202">
            <v>425</v>
          </cell>
          <cell r="B202">
            <v>28</v>
          </cell>
          <cell r="C202" t="str">
            <v>10</v>
          </cell>
          <cell r="D202">
            <v>0</v>
          </cell>
          <cell r="E202">
            <v>0</v>
          </cell>
          <cell r="G202">
            <v>0</v>
          </cell>
        </row>
        <row r="203">
          <cell r="A203">
            <v>430</v>
          </cell>
          <cell r="B203">
            <v>1</v>
          </cell>
          <cell r="C203" t="str">
            <v>10</v>
          </cell>
          <cell r="D203">
            <v>0</v>
          </cell>
          <cell r="E203">
            <v>0</v>
          </cell>
        </row>
        <row r="204">
          <cell r="A204">
            <v>431</v>
          </cell>
          <cell r="B204">
            <v>1</v>
          </cell>
          <cell r="C204" t="str">
            <v>10</v>
          </cell>
          <cell r="D204">
            <v>0</v>
          </cell>
          <cell r="E204">
            <v>0</v>
          </cell>
        </row>
        <row r="205">
          <cell r="A205">
            <v>28321</v>
          </cell>
          <cell r="B205">
            <v>1</v>
          </cell>
          <cell r="C205" t="str">
            <v>10</v>
          </cell>
          <cell r="D205">
            <v>0</v>
          </cell>
          <cell r="E205">
            <v>0</v>
          </cell>
        </row>
        <row r="206">
          <cell r="A206">
            <v>28325</v>
          </cell>
          <cell r="B206">
            <v>1</v>
          </cell>
          <cell r="C206" t="str">
            <v>10</v>
          </cell>
          <cell r="D206">
            <v>0</v>
          </cell>
          <cell r="E206">
            <v>0</v>
          </cell>
        </row>
        <row r="207">
          <cell r="A207">
            <v>28325</v>
          </cell>
          <cell r="B207">
            <v>2</v>
          </cell>
          <cell r="C207" t="str">
            <v>10</v>
          </cell>
          <cell r="D207">
            <v>0</v>
          </cell>
          <cell r="E207">
            <v>0</v>
          </cell>
        </row>
        <row r="208">
          <cell r="A208">
            <v>29321</v>
          </cell>
          <cell r="B208">
            <v>3</v>
          </cell>
          <cell r="C208" t="str">
            <v>10</v>
          </cell>
          <cell r="D208">
            <v>0</v>
          </cell>
          <cell r="E208">
            <v>0</v>
          </cell>
        </row>
        <row r="209">
          <cell r="A209">
            <v>29325</v>
          </cell>
          <cell r="B209">
            <v>2</v>
          </cell>
          <cell r="C209" t="str">
            <v>10</v>
          </cell>
          <cell r="D209">
            <v>0</v>
          </cell>
          <cell r="E209">
            <v>0</v>
          </cell>
        </row>
        <row r="210">
          <cell r="A210">
            <v>1700</v>
          </cell>
          <cell r="B210">
            <v>2</v>
          </cell>
          <cell r="C210" t="str">
            <v>10</v>
          </cell>
          <cell r="D210">
            <v>0</v>
          </cell>
          <cell r="E210">
            <v>0</v>
          </cell>
        </row>
        <row r="211">
          <cell r="E211" t="str">
            <v>-</v>
          </cell>
          <cell r="G211" t="str">
            <v>-</v>
          </cell>
          <cell r="I211" t="str">
            <v>-</v>
          </cell>
        </row>
        <row r="212">
          <cell r="A212" t="str">
            <v>Total Class</v>
          </cell>
          <cell r="C212" t="str">
            <v>10</v>
          </cell>
          <cell r="D212">
            <v>1057743.3999999999</v>
          </cell>
          <cell r="E212">
            <v>461708.97000000003</v>
          </cell>
          <cell r="G212">
            <v>369</v>
          </cell>
          <cell r="I212">
            <v>0</v>
          </cell>
        </row>
        <row r="215">
          <cell r="A215">
            <v>328</v>
          </cell>
          <cell r="B215">
            <v>4</v>
          </cell>
          <cell r="C215" t="str">
            <v>15</v>
          </cell>
          <cell r="D215">
            <v>0</v>
          </cell>
          <cell r="E215">
            <v>0</v>
          </cell>
        </row>
        <row r="216">
          <cell r="A216">
            <v>328</v>
          </cell>
          <cell r="B216">
            <v>5</v>
          </cell>
          <cell r="C216" t="str">
            <v>15</v>
          </cell>
          <cell r="D216">
            <v>0</v>
          </cell>
          <cell r="E216">
            <v>0</v>
          </cell>
        </row>
        <row r="217">
          <cell r="A217">
            <v>328</v>
          </cell>
          <cell r="B217">
            <v>18</v>
          </cell>
          <cell r="C217" t="str">
            <v>15</v>
          </cell>
          <cell r="D217">
            <v>0</v>
          </cell>
          <cell r="E217">
            <v>0</v>
          </cell>
        </row>
        <row r="218">
          <cell r="A218">
            <v>328</v>
          </cell>
          <cell r="B218">
            <v>19</v>
          </cell>
          <cell r="C218" t="str">
            <v>15</v>
          </cell>
          <cell r="D218">
            <v>0</v>
          </cell>
          <cell r="E218">
            <v>0</v>
          </cell>
        </row>
        <row r="219">
          <cell r="A219">
            <v>343</v>
          </cell>
          <cell r="B219">
            <v>7</v>
          </cell>
          <cell r="C219" t="str">
            <v>15</v>
          </cell>
          <cell r="D219">
            <v>0</v>
          </cell>
          <cell r="E219">
            <v>0</v>
          </cell>
        </row>
        <row r="220">
          <cell r="A220">
            <v>428</v>
          </cell>
          <cell r="B220">
            <v>4</v>
          </cell>
          <cell r="C220" t="str">
            <v>15</v>
          </cell>
          <cell r="D220">
            <v>5907688</v>
          </cell>
          <cell r="E220">
            <v>45272.54</v>
          </cell>
        </row>
        <row r="221">
          <cell r="A221">
            <v>428</v>
          </cell>
          <cell r="B221">
            <v>5</v>
          </cell>
          <cell r="C221" t="str">
            <v>15</v>
          </cell>
          <cell r="D221">
            <v>952004</v>
          </cell>
          <cell r="E221">
            <v>20260.169999999998</v>
          </cell>
        </row>
        <row r="222">
          <cell r="A222">
            <v>428</v>
          </cell>
          <cell r="B222">
            <v>18</v>
          </cell>
          <cell r="C222" t="str">
            <v>15</v>
          </cell>
          <cell r="D222">
            <v>0</v>
          </cell>
          <cell r="E222">
            <v>18000</v>
          </cell>
        </row>
        <row r="223">
          <cell r="A223">
            <v>428</v>
          </cell>
          <cell r="B223">
            <v>19</v>
          </cell>
          <cell r="C223" t="str">
            <v>15</v>
          </cell>
          <cell r="D223">
            <v>0</v>
          </cell>
          <cell r="E223">
            <v>0</v>
          </cell>
        </row>
        <row r="224">
          <cell r="A224">
            <v>438</v>
          </cell>
          <cell r="B224">
            <v>3</v>
          </cell>
          <cell r="C224" t="str">
            <v>15</v>
          </cell>
          <cell r="D224">
            <v>184528</v>
          </cell>
          <cell r="E224">
            <v>9977.5300000000007</v>
          </cell>
        </row>
        <row r="225">
          <cell r="A225">
            <v>438</v>
          </cell>
          <cell r="B225">
            <v>6</v>
          </cell>
          <cell r="C225" t="str">
            <v>15</v>
          </cell>
          <cell r="D225">
            <v>0</v>
          </cell>
          <cell r="E225">
            <v>2750</v>
          </cell>
        </row>
        <row r="226">
          <cell r="A226">
            <v>443</v>
          </cell>
          <cell r="B226">
            <v>7</v>
          </cell>
          <cell r="C226" t="str">
            <v>15</v>
          </cell>
          <cell r="D226">
            <v>0</v>
          </cell>
          <cell r="E226">
            <v>0</v>
          </cell>
        </row>
        <row r="227">
          <cell r="A227">
            <v>28338</v>
          </cell>
          <cell r="B227">
            <v>20</v>
          </cell>
          <cell r="C227" t="str">
            <v>15</v>
          </cell>
          <cell r="D227">
            <v>0</v>
          </cell>
          <cell r="E227">
            <v>0</v>
          </cell>
        </row>
        <row r="228">
          <cell r="E228" t="str">
            <v>-</v>
          </cell>
          <cell r="G228" t="str">
            <v>-</v>
          </cell>
          <cell r="I228" t="str">
            <v>-</v>
          </cell>
        </row>
        <row r="229">
          <cell r="A229" t="str">
            <v>Total Class</v>
          </cell>
          <cell r="C229" t="str">
            <v>15</v>
          </cell>
          <cell r="D229">
            <v>7044220</v>
          </cell>
          <cell r="E229">
            <v>96260.239999999991</v>
          </cell>
          <cell r="G229">
            <v>0</v>
          </cell>
          <cell r="I229">
            <v>0</v>
          </cell>
        </row>
        <row r="232">
          <cell r="A232">
            <v>317</v>
          </cell>
          <cell r="B232">
            <v>1</v>
          </cell>
          <cell r="C232" t="str">
            <v>16</v>
          </cell>
          <cell r="D232">
            <v>0</v>
          </cell>
          <cell r="E232">
            <v>0</v>
          </cell>
        </row>
        <row r="233">
          <cell r="A233">
            <v>317</v>
          </cell>
          <cell r="B233">
            <v>12</v>
          </cell>
          <cell r="C233" t="str">
            <v>16</v>
          </cell>
          <cell r="D233">
            <v>0</v>
          </cell>
          <cell r="E233">
            <v>0</v>
          </cell>
          <cell r="G233">
            <v>0</v>
          </cell>
        </row>
        <row r="234">
          <cell r="A234">
            <v>415</v>
          </cell>
          <cell r="B234">
            <v>1</v>
          </cell>
          <cell r="C234" t="str">
            <v>16</v>
          </cell>
          <cell r="D234">
            <v>0</v>
          </cell>
          <cell r="E234">
            <v>0</v>
          </cell>
        </row>
        <row r="235">
          <cell r="A235">
            <v>415</v>
          </cell>
          <cell r="B235">
            <v>12</v>
          </cell>
          <cell r="C235" t="str">
            <v>16</v>
          </cell>
          <cell r="D235">
            <v>0</v>
          </cell>
          <cell r="E235">
            <v>0</v>
          </cell>
          <cell r="G235">
            <v>0</v>
          </cell>
        </row>
        <row r="236">
          <cell r="A236">
            <v>29317</v>
          </cell>
          <cell r="B236">
            <v>1</v>
          </cell>
          <cell r="C236" t="str">
            <v>16</v>
          </cell>
          <cell r="D236">
            <v>0</v>
          </cell>
          <cell r="E236">
            <v>0</v>
          </cell>
        </row>
        <row r="237">
          <cell r="E237" t="str">
            <v>-</v>
          </cell>
          <cell r="G237" t="str">
            <v>-</v>
          </cell>
          <cell r="I237" t="str">
            <v>-</v>
          </cell>
        </row>
        <row r="238">
          <cell r="A238" t="str">
            <v>Total Class</v>
          </cell>
          <cell r="C238" t="str">
            <v>16</v>
          </cell>
          <cell r="D238">
            <v>0</v>
          </cell>
          <cell r="E238">
            <v>0</v>
          </cell>
          <cell r="G238">
            <v>0</v>
          </cell>
          <cell r="I238">
            <v>0</v>
          </cell>
        </row>
        <row r="241">
          <cell r="A241">
            <v>328</v>
          </cell>
          <cell r="B241">
            <v>1</v>
          </cell>
          <cell r="C241" t="str">
            <v>17</v>
          </cell>
          <cell r="D241">
            <v>0</v>
          </cell>
          <cell r="E241">
            <v>0</v>
          </cell>
        </row>
        <row r="242">
          <cell r="A242">
            <v>328</v>
          </cell>
          <cell r="B242">
            <v>10</v>
          </cell>
          <cell r="C242" t="str">
            <v>17</v>
          </cell>
          <cell r="D242">
            <v>0</v>
          </cell>
          <cell r="E242">
            <v>0</v>
          </cell>
        </row>
        <row r="243">
          <cell r="A243">
            <v>328</v>
          </cell>
          <cell r="B243">
            <v>11</v>
          </cell>
          <cell r="C243" t="str">
            <v>17</v>
          </cell>
          <cell r="D243">
            <v>0</v>
          </cell>
          <cell r="E243">
            <v>0</v>
          </cell>
        </row>
        <row r="244">
          <cell r="A244">
            <v>328</v>
          </cell>
          <cell r="B244">
            <v>12</v>
          </cell>
          <cell r="C244" t="str">
            <v>17</v>
          </cell>
          <cell r="D244">
            <v>0</v>
          </cell>
          <cell r="E244">
            <v>0</v>
          </cell>
        </row>
        <row r="245">
          <cell r="A245">
            <v>338</v>
          </cell>
          <cell r="B245">
            <v>1</v>
          </cell>
          <cell r="C245" t="str">
            <v>17</v>
          </cell>
          <cell r="D245">
            <v>0</v>
          </cell>
          <cell r="E245">
            <v>0</v>
          </cell>
        </row>
        <row r="246">
          <cell r="A246">
            <v>338</v>
          </cell>
          <cell r="B246">
            <v>5</v>
          </cell>
          <cell r="C246" t="str">
            <v>17</v>
          </cell>
          <cell r="D246">
            <v>0</v>
          </cell>
          <cell r="E246">
            <v>0</v>
          </cell>
        </row>
        <row r="247">
          <cell r="A247">
            <v>343</v>
          </cell>
          <cell r="B247">
            <v>1</v>
          </cell>
          <cell r="C247" t="str">
            <v>17</v>
          </cell>
          <cell r="D247">
            <v>0</v>
          </cell>
          <cell r="E247">
            <v>0</v>
          </cell>
        </row>
        <row r="248">
          <cell r="A248">
            <v>428</v>
          </cell>
          <cell r="B248">
            <v>1</v>
          </cell>
          <cell r="C248" t="str">
            <v>17</v>
          </cell>
          <cell r="D248">
            <v>0</v>
          </cell>
          <cell r="E248">
            <v>0</v>
          </cell>
        </row>
        <row r="249">
          <cell r="A249">
            <v>428</v>
          </cell>
          <cell r="B249">
            <v>10</v>
          </cell>
          <cell r="C249" t="str">
            <v>17</v>
          </cell>
          <cell r="D249">
            <v>0</v>
          </cell>
          <cell r="E249">
            <v>0</v>
          </cell>
        </row>
        <row r="250">
          <cell r="A250">
            <v>428</v>
          </cell>
          <cell r="B250">
            <v>11</v>
          </cell>
          <cell r="C250" t="str">
            <v>17</v>
          </cell>
          <cell r="D250">
            <v>3290034</v>
          </cell>
          <cell r="E250">
            <v>77459</v>
          </cell>
        </row>
        <row r="251">
          <cell r="A251">
            <v>428</v>
          </cell>
          <cell r="B251">
            <v>12</v>
          </cell>
          <cell r="C251" t="str">
            <v>17</v>
          </cell>
          <cell r="D251">
            <v>131665</v>
          </cell>
          <cell r="E251">
            <v>4407.5200000000004</v>
          </cell>
        </row>
        <row r="252">
          <cell r="A252">
            <v>438</v>
          </cell>
          <cell r="B252">
            <v>1</v>
          </cell>
          <cell r="C252" t="str">
            <v>17</v>
          </cell>
          <cell r="D252">
            <v>54418</v>
          </cell>
          <cell r="E252">
            <v>4292.3100000000004</v>
          </cell>
        </row>
        <row r="253">
          <cell r="A253">
            <v>438</v>
          </cell>
          <cell r="B253">
            <v>5</v>
          </cell>
          <cell r="C253" t="str">
            <v>17</v>
          </cell>
          <cell r="D253">
            <v>266973</v>
          </cell>
          <cell r="E253">
            <v>17768.080000000002</v>
          </cell>
        </row>
        <row r="254">
          <cell r="A254">
            <v>443</v>
          </cell>
          <cell r="B254">
            <v>1</v>
          </cell>
          <cell r="C254" t="str">
            <v>17</v>
          </cell>
          <cell r="D254">
            <v>0</v>
          </cell>
          <cell r="E254">
            <v>0</v>
          </cell>
        </row>
        <row r="255">
          <cell r="A255">
            <v>28338</v>
          </cell>
          <cell r="B255">
            <v>1</v>
          </cell>
          <cell r="C255" t="str">
            <v>17</v>
          </cell>
          <cell r="D255">
            <v>14</v>
          </cell>
          <cell r="E255">
            <v>-1.48</v>
          </cell>
        </row>
        <row r="256">
          <cell r="A256">
            <v>28338</v>
          </cell>
          <cell r="B256">
            <v>4</v>
          </cell>
          <cell r="C256" t="str">
            <v>17</v>
          </cell>
          <cell r="D256">
            <v>0</v>
          </cell>
          <cell r="E256">
            <v>0</v>
          </cell>
        </row>
        <row r="257">
          <cell r="A257">
            <v>28338</v>
          </cell>
          <cell r="B257">
            <v>5</v>
          </cell>
          <cell r="C257" t="str">
            <v>17</v>
          </cell>
          <cell r="D257">
            <v>0</v>
          </cell>
          <cell r="E257">
            <v>0</v>
          </cell>
        </row>
        <row r="258">
          <cell r="A258">
            <v>28338</v>
          </cell>
          <cell r="B258">
            <v>22</v>
          </cell>
          <cell r="C258" t="str">
            <v>17</v>
          </cell>
          <cell r="D258">
            <v>0</v>
          </cell>
          <cell r="E258">
            <v>0</v>
          </cell>
        </row>
        <row r="259">
          <cell r="A259">
            <v>29338</v>
          </cell>
          <cell r="B259">
            <v>5</v>
          </cell>
          <cell r="C259" t="str">
            <v>17</v>
          </cell>
          <cell r="D259">
            <v>0</v>
          </cell>
          <cell r="E259">
            <v>0</v>
          </cell>
        </row>
        <row r="260">
          <cell r="E260" t="str">
            <v>-</v>
          </cell>
          <cell r="G260" t="str">
            <v>-</v>
          </cell>
          <cell r="I260" t="str">
            <v>-</v>
          </cell>
        </row>
        <row r="261">
          <cell r="A261" t="str">
            <v>Total Class</v>
          </cell>
          <cell r="C261" t="str">
            <v>17</v>
          </cell>
          <cell r="D261">
            <v>3743104</v>
          </cell>
          <cell r="E261">
            <v>103925.43000000001</v>
          </cell>
          <cell r="G261">
            <v>0</v>
          </cell>
          <cell r="I261">
            <v>0</v>
          </cell>
        </row>
        <row r="264">
          <cell r="A264">
            <v>328</v>
          </cell>
          <cell r="B264">
            <v>1</v>
          </cell>
          <cell r="C264" t="str">
            <v>18</v>
          </cell>
          <cell r="D264">
            <v>0</v>
          </cell>
          <cell r="E264">
            <v>0</v>
          </cell>
        </row>
        <row r="265">
          <cell r="A265">
            <v>328</v>
          </cell>
          <cell r="B265">
            <v>10</v>
          </cell>
          <cell r="C265" t="str">
            <v>18</v>
          </cell>
          <cell r="D265">
            <v>0</v>
          </cell>
          <cell r="E265">
            <v>0</v>
          </cell>
        </row>
        <row r="266">
          <cell r="A266">
            <v>328</v>
          </cell>
          <cell r="B266">
            <v>11</v>
          </cell>
          <cell r="C266" t="str">
            <v>18</v>
          </cell>
          <cell r="D266">
            <v>0</v>
          </cell>
          <cell r="E266">
            <v>0</v>
          </cell>
        </row>
        <row r="267">
          <cell r="A267">
            <v>328</v>
          </cell>
          <cell r="B267">
            <v>12</v>
          </cell>
          <cell r="C267" t="str">
            <v>18</v>
          </cell>
          <cell r="D267">
            <v>0</v>
          </cell>
          <cell r="E267">
            <v>0</v>
          </cell>
        </row>
        <row r="268">
          <cell r="A268">
            <v>343</v>
          </cell>
          <cell r="B268">
            <v>1</v>
          </cell>
          <cell r="C268" t="str">
            <v>18</v>
          </cell>
          <cell r="D268">
            <v>0</v>
          </cell>
          <cell r="E268">
            <v>0</v>
          </cell>
        </row>
        <row r="269">
          <cell r="A269">
            <v>344</v>
          </cell>
          <cell r="B269">
            <v>2</v>
          </cell>
          <cell r="C269" t="str">
            <v>18</v>
          </cell>
          <cell r="D269">
            <v>0</v>
          </cell>
          <cell r="E269">
            <v>0</v>
          </cell>
        </row>
        <row r="270">
          <cell r="A270">
            <v>428</v>
          </cell>
          <cell r="B270">
            <v>1</v>
          </cell>
          <cell r="C270" t="str">
            <v>18</v>
          </cell>
          <cell r="D270">
            <v>15227736</v>
          </cell>
          <cell r="E270">
            <v>196133.37</v>
          </cell>
        </row>
        <row r="271">
          <cell r="A271">
            <v>428</v>
          </cell>
          <cell r="B271">
            <v>10</v>
          </cell>
          <cell r="C271" t="str">
            <v>18</v>
          </cell>
          <cell r="D271">
            <v>2047209</v>
          </cell>
          <cell r="E271">
            <v>22784.95</v>
          </cell>
        </row>
        <row r="272">
          <cell r="A272">
            <v>428</v>
          </cell>
          <cell r="B272">
            <v>11</v>
          </cell>
          <cell r="C272" t="str">
            <v>18</v>
          </cell>
          <cell r="D272">
            <v>148095665</v>
          </cell>
          <cell r="E272">
            <v>1562292.3</v>
          </cell>
        </row>
        <row r="273">
          <cell r="A273">
            <v>428</v>
          </cell>
          <cell r="B273">
            <v>12</v>
          </cell>
          <cell r="C273" t="str">
            <v>18</v>
          </cell>
          <cell r="D273">
            <v>10733533</v>
          </cell>
          <cell r="E273">
            <v>122787.9</v>
          </cell>
        </row>
        <row r="274">
          <cell r="A274">
            <v>438</v>
          </cell>
          <cell r="B274">
            <v>1</v>
          </cell>
          <cell r="C274" t="str">
            <v>18</v>
          </cell>
          <cell r="D274">
            <v>291746</v>
          </cell>
          <cell r="E274">
            <v>17061.939999999999</v>
          </cell>
        </row>
        <row r="275">
          <cell r="A275">
            <v>438</v>
          </cell>
          <cell r="B275">
            <v>5</v>
          </cell>
          <cell r="C275" t="str">
            <v>18</v>
          </cell>
          <cell r="D275">
            <v>1680094</v>
          </cell>
          <cell r="E275">
            <v>106746.33</v>
          </cell>
        </row>
        <row r="276">
          <cell r="A276">
            <v>443</v>
          </cell>
          <cell r="B276">
            <v>1</v>
          </cell>
          <cell r="C276" t="str">
            <v>18</v>
          </cell>
          <cell r="D276">
            <v>0</v>
          </cell>
          <cell r="E276">
            <v>0</v>
          </cell>
        </row>
        <row r="277">
          <cell r="A277">
            <v>444</v>
          </cell>
          <cell r="B277">
            <v>2</v>
          </cell>
          <cell r="C277" t="str">
            <v>18</v>
          </cell>
          <cell r="D277">
            <v>0</v>
          </cell>
          <cell r="E277">
            <v>0</v>
          </cell>
        </row>
        <row r="278">
          <cell r="A278">
            <v>28338</v>
          </cell>
          <cell r="B278">
            <v>1</v>
          </cell>
          <cell r="C278" t="str">
            <v>18</v>
          </cell>
          <cell r="D278">
            <v>0</v>
          </cell>
          <cell r="E278">
            <v>0</v>
          </cell>
        </row>
        <row r="279">
          <cell r="A279">
            <v>28338</v>
          </cell>
          <cell r="B279">
            <v>4</v>
          </cell>
          <cell r="C279" t="str">
            <v>18</v>
          </cell>
          <cell r="D279">
            <v>0</v>
          </cell>
          <cell r="E279">
            <v>0</v>
          </cell>
        </row>
        <row r="280">
          <cell r="A280">
            <v>28338</v>
          </cell>
          <cell r="B280">
            <v>5</v>
          </cell>
          <cell r="C280" t="str">
            <v>18</v>
          </cell>
          <cell r="D280">
            <v>0</v>
          </cell>
          <cell r="E280">
            <v>0</v>
          </cell>
        </row>
        <row r="281">
          <cell r="A281">
            <v>28338</v>
          </cell>
          <cell r="B281">
            <v>14</v>
          </cell>
          <cell r="C281" t="str">
            <v>18</v>
          </cell>
          <cell r="D281">
            <v>0</v>
          </cell>
          <cell r="E281">
            <v>0</v>
          </cell>
        </row>
        <row r="282">
          <cell r="A282">
            <v>28338</v>
          </cell>
          <cell r="B282">
            <v>22</v>
          </cell>
          <cell r="C282" t="str">
            <v>18</v>
          </cell>
          <cell r="D282">
            <v>0</v>
          </cell>
          <cell r="E282">
            <v>0</v>
          </cell>
        </row>
        <row r="283">
          <cell r="A283">
            <v>29338</v>
          </cell>
          <cell r="B283">
            <v>2</v>
          </cell>
          <cell r="C283" t="str">
            <v>18</v>
          </cell>
          <cell r="D283">
            <v>0</v>
          </cell>
          <cell r="E283">
            <v>0</v>
          </cell>
        </row>
        <row r="284">
          <cell r="A284">
            <v>29338</v>
          </cell>
          <cell r="B284">
            <v>3</v>
          </cell>
          <cell r="C284" t="str">
            <v>18</v>
          </cell>
          <cell r="D284">
            <v>0</v>
          </cell>
          <cell r="E284">
            <v>0</v>
          </cell>
        </row>
        <row r="285">
          <cell r="A285">
            <v>29338</v>
          </cell>
          <cell r="B285">
            <v>4</v>
          </cell>
          <cell r="C285" t="str">
            <v>18</v>
          </cell>
          <cell r="D285">
            <v>0</v>
          </cell>
          <cell r="E285">
            <v>0</v>
          </cell>
        </row>
        <row r="286">
          <cell r="A286">
            <v>29338</v>
          </cell>
          <cell r="B286">
            <v>5</v>
          </cell>
          <cell r="C286" t="str">
            <v>18</v>
          </cell>
          <cell r="D286">
            <v>0</v>
          </cell>
          <cell r="E286">
            <v>0</v>
          </cell>
        </row>
        <row r="287">
          <cell r="E287" t="str">
            <v>-</v>
          </cell>
          <cell r="G287" t="str">
            <v>-</v>
          </cell>
          <cell r="I287" t="str">
            <v>-</v>
          </cell>
        </row>
        <row r="288">
          <cell r="A288" t="str">
            <v>Total Class</v>
          </cell>
          <cell r="C288">
            <v>18</v>
          </cell>
          <cell r="D288">
            <v>178075983</v>
          </cell>
          <cell r="E288">
            <v>2027806.79</v>
          </cell>
          <cell r="G288">
            <v>0</v>
          </cell>
          <cell r="I288">
            <v>0</v>
          </cell>
        </row>
        <row r="291">
          <cell r="A291">
            <v>321</v>
          </cell>
          <cell r="B291">
            <v>1</v>
          </cell>
          <cell r="C291" t="str">
            <v>19</v>
          </cell>
          <cell r="D291">
            <v>0</v>
          </cell>
          <cell r="E291">
            <v>0</v>
          </cell>
        </row>
        <row r="292">
          <cell r="A292">
            <v>321</v>
          </cell>
          <cell r="B292">
            <v>14</v>
          </cell>
          <cell r="C292" t="str">
            <v>19</v>
          </cell>
          <cell r="D292">
            <v>0</v>
          </cell>
          <cell r="E292">
            <v>0</v>
          </cell>
          <cell r="G292">
            <v>0</v>
          </cell>
        </row>
        <row r="293">
          <cell r="A293">
            <v>321</v>
          </cell>
          <cell r="B293">
            <v>15</v>
          </cell>
          <cell r="C293" t="str">
            <v>19</v>
          </cell>
          <cell r="D293">
            <v>0</v>
          </cell>
          <cell r="E293">
            <v>0</v>
          </cell>
          <cell r="I293">
            <v>0</v>
          </cell>
        </row>
        <row r="294">
          <cell r="A294">
            <v>321</v>
          </cell>
          <cell r="B294">
            <v>18</v>
          </cell>
          <cell r="C294" t="str">
            <v>19</v>
          </cell>
          <cell r="D294">
            <v>0</v>
          </cell>
          <cell r="E294">
            <v>0</v>
          </cell>
          <cell r="G294">
            <v>0</v>
          </cell>
        </row>
        <row r="295">
          <cell r="A295">
            <v>321</v>
          </cell>
          <cell r="B295">
            <v>31</v>
          </cell>
          <cell r="C295" t="str">
            <v>19</v>
          </cell>
          <cell r="D295">
            <v>0</v>
          </cell>
          <cell r="E295">
            <v>0</v>
          </cell>
        </row>
        <row r="296">
          <cell r="A296">
            <v>325</v>
          </cell>
          <cell r="B296">
            <v>1</v>
          </cell>
          <cell r="C296" t="str">
            <v>19</v>
          </cell>
          <cell r="D296">
            <v>0</v>
          </cell>
          <cell r="E296">
            <v>0</v>
          </cell>
        </row>
        <row r="297">
          <cell r="A297">
            <v>325</v>
          </cell>
          <cell r="B297">
            <v>2</v>
          </cell>
          <cell r="C297" t="str">
            <v>19</v>
          </cell>
          <cell r="D297">
            <v>0</v>
          </cell>
          <cell r="E297">
            <v>0</v>
          </cell>
        </row>
        <row r="298">
          <cell r="A298">
            <v>325</v>
          </cell>
          <cell r="B298">
            <v>12</v>
          </cell>
          <cell r="C298" t="str">
            <v>19</v>
          </cell>
          <cell r="D298">
            <v>0</v>
          </cell>
          <cell r="E298">
            <v>0</v>
          </cell>
          <cell r="G298">
            <v>0</v>
          </cell>
        </row>
        <row r="299">
          <cell r="A299">
            <v>325</v>
          </cell>
          <cell r="B299">
            <v>26</v>
          </cell>
          <cell r="C299" t="str">
            <v>19</v>
          </cell>
          <cell r="D299">
            <v>0</v>
          </cell>
          <cell r="E299">
            <v>0</v>
          </cell>
          <cell r="G299">
            <v>0</v>
          </cell>
        </row>
        <row r="300">
          <cell r="A300">
            <v>325</v>
          </cell>
          <cell r="B300">
            <v>28</v>
          </cell>
          <cell r="C300" t="str">
            <v>19</v>
          </cell>
          <cell r="D300">
            <v>0</v>
          </cell>
          <cell r="E300">
            <v>0</v>
          </cell>
          <cell r="G300">
            <v>0</v>
          </cell>
        </row>
        <row r="301">
          <cell r="A301">
            <v>421</v>
          </cell>
          <cell r="B301">
            <v>1</v>
          </cell>
          <cell r="C301" t="str">
            <v>19</v>
          </cell>
          <cell r="D301">
            <v>161224.4</v>
          </cell>
          <cell r="E301">
            <v>119668.71</v>
          </cell>
        </row>
        <row r="302">
          <cell r="A302">
            <v>421</v>
          </cell>
          <cell r="B302">
            <v>13</v>
          </cell>
          <cell r="C302" t="str">
            <v>19</v>
          </cell>
          <cell r="D302">
            <v>0</v>
          </cell>
          <cell r="E302">
            <v>30</v>
          </cell>
          <cell r="I302">
            <v>0</v>
          </cell>
        </row>
        <row r="303">
          <cell r="A303">
            <v>421</v>
          </cell>
          <cell r="B303">
            <v>14</v>
          </cell>
          <cell r="C303" t="str">
            <v>19</v>
          </cell>
          <cell r="D303">
            <v>-359.4</v>
          </cell>
          <cell r="E303">
            <v>372.46</v>
          </cell>
          <cell r="G303">
            <v>11.1</v>
          </cell>
        </row>
        <row r="304">
          <cell r="A304">
            <v>421</v>
          </cell>
          <cell r="B304">
            <v>18</v>
          </cell>
          <cell r="C304" t="str">
            <v>19</v>
          </cell>
          <cell r="D304">
            <v>0</v>
          </cell>
          <cell r="E304">
            <v>0</v>
          </cell>
          <cell r="G304">
            <v>0</v>
          </cell>
        </row>
        <row r="305">
          <cell r="A305">
            <v>425</v>
          </cell>
          <cell r="B305">
            <v>1</v>
          </cell>
          <cell r="C305" t="str">
            <v>19</v>
          </cell>
          <cell r="D305">
            <v>47928.9</v>
          </cell>
          <cell r="E305">
            <v>21246.07</v>
          </cell>
        </row>
        <row r="306">
          <cell r="A306">
            <v>425</v>
          </cell>
          <cell r="B306">
            <v>2</v>
          </cell>
          <cell r="C306" t="str">
            <v>19</v>
          </cell>
          <cell r="D306">
            <v>452183.1</v>
          </cell>
          <cell r="E306">
            <v>192936.17</v>
          </cell>
        </row>
        <row r="307">
          <cell r="A307">
            <v>425</v>
          </cell>
          <cell r="B307">
            <v>12</v>
          </cell>
          <cell r="C307" t="str">
            <v>19</v>
          </cell>
          <cell r="D307">
            <v>0</v>
          </cell>
          <cell r="E307">
            <v>0</v>
          </cell>
          <cell r="G307">
            <v>0</v>
          </cell>
        </row>
        <row r="308">
          <cell r="A308">
            <v>425</v>
          </cell>
          <cell r="B308">
            <v>26</v>
          </cell>
          <cell r="C308" t="str">
            <v>19</v>
          </cell>
          <cell r="D308">
            <v>0</v>
          </cell>
          <cell r="E308">
            <v>0</v>
          </cell>
          <cell r="G308">
            <v>0</v>
          </cell>
        </row>
        <row r="309">
          <cell r="A309">
            <v>425</v>
          </cell>
          <cell r="B309">
            <v>28</v>
          </cell>
          <cell r="C309" t="str">
            <v>19</v>
          </cell>
          <cell r="D309">
            <v>0</v>
          </cell>
          <cell r="E309">
            <v>0</v>
          </cell>
          <cell r="G309">
            <v>0</v>
          </cell>
        </row>
        <row r="310">
          <cell r="A310">
            <v>431</v>
          </cell>
          <cell r="B310">
            <v>1</v>
          </cell>
          <cell r="C310" t="str">
            <v>19</v>
          </cell>
          <cell r="D310">
            <v>0</v>
          </cell>
          <cell r="E310">
            <v>0</v>
          </cell>
        </row>
        <row r="311">
          <cell r="A311">
            <v>451</v>
          </cell>
          <cell r="B311">
            <v>3</v>
          </cell>
          <cell r="C311" t="str">
            <v>19</v>
          </cell>
          <cell r="D311">
            <v>39.299999999999997</v>
          </cell>
          <cell r="E311">
            <v>1097.81</v>
          </cell>
        </row>
        <row r="312">
          <cell r="A312">
            <v>28325</v>
          </cell>
          <cell r="B312">
            <v>1</v>
          </cell>
          <cell r="C312" t="str">
            <v>19</v>
          </cell>
          <cell r="D312">
            <v>0</v>
          </cell>
          <cell r="E312">
            <v>0</v>
          </cell>
        </row>
        <row r="313">
          <cell r="A313">
            <v>29321</v>
          </cell>
          <cell r="B313">
            <v>3</v>
          </cell>
          <cell r="C313" t="str">
            <v>19</v>
          </cell>
          <cell r="D313">
            <v>0</v>
          </cell>
          <cell r="E313">
            <v>0</v>
          </cell>
        </row>
        <row r="314">
          <cell r="A314">
            <v>1700</v>
          </cell>
          <cell r="B314">
            <v>2</v>
          </cell>
          <cell r="C314" t="str">
            <v>19</v>
          </cell>
          <cell r="D314">
            <v>0</v>
          </cell>
          <cell r="E314">
            <v>0</v>
          </cell>
        </row>
        <row r="315">
          <cell r="E315" t="str">
            <v>-</v>
          </cell>
          <cell r="G315" t="str">
            <v>-</v>
          </cell>
          <cell r="I315" t="str">
            <v>-</v>
          </cell>
        </row>
        <row r="316">
          <cell r="A316" t="str">
            <v>Total Class</v>
          </cell>
          <cell r="C316" t="str">
            <v>19</v>
          </cell>
          <cell r="D316">
            <v>661016.30000000005</v>
          </cell>
          <cell r="E316">
            <v>335351.22000000003</v>
          </cell>
          <cell r="G316">
            <v>11.1</v>
          </cell>
          <cell r="I316">
            <v>0</v>
          </cell>
        </row>
        <row r="319">
          <cell r="A319">
            <v>333</v>
          </cell>
          <cell r="B319">
            <v>1</v>
          </cell>
          <cell r="C319" t="str">
            <v>21</v>
          </cell>
          <cell r="D319">
            <v>0</v>
          </cell>
          <cell r="E319">
            <v>0</v>
          </cell>
        </row>
        <row r="320">
          <cell r="A320">
            <v>334</v>
          </cell>
          <cell r="B320">
            <v>7</v>
          </cell>
          <cell r="C320" t="str">
            <v>21</v>
          </cell>
          <cell r="D320">
            <v>24831.200000000001</v>
          </cell>
          <cell r="E320">
            <v>11967.56</v>
          </cell>
        </row>
        <row r="321">
          <cell r="A321">
            <v>334</v>
          </cell>
          <cell r="B321">
            <v>8</v>
          </cell>
          <cell r="C321" t="str">
            <v>21</v>
          </cell>
          <cell r="D321">
            <v>0</v>
          </cell>
          <cell r="E321">
            <v>0</v>
          </cell>
        </row>
        <row r="322">
          <cell r="A322">
            <v>1700</v>
          </cell>
          <cell r="B322">
            <v>2</v>
          </cell>
          <cell r="C322" t="str">
            <v>21</v>
          </cell>
          <cell r="D322">
            <v>0</v>
          </cell>
          <cell r="E322">
            <v>0</v>
          </cell>
        </row>
        <row r="323">
          <cell r="A323">
            <v>433</v>
          </cell>
          <cell r="B323">
            <v>1</v>
          </cell>
          <cell r="C323" t="str">
            <v>21</v>
          </cell>
          <cell r="D323">
            <v>0</v>
          </cell>
          <cell r="E323">
            <v>0</v>
          </cell>
        </row>
        <row r="324">
          <cell r="A324">
            <v>434</v>
          </cell>
          <cell r="B324">
            <v>7</v>
          </cell>
          <cell r="C324" t="str">
            <v>21</v>
          </cell>
          <cell r="D324">
            <v>0</v>
          </cell>
          <cell r="E324">
            <v>0</v>
          </cell>
        </row>
        <row r="325">
          <cell r="A325">
            <v>434</v>
          </cell>
          <cell r="B325">
            <v>8</v>
          </cell>
          <cell r="C325" t="str">
            <v>21</v>
          </cell>
          <cell r="D325">
            <v>0</v>
          </cell>
          <cell r="E325">
            <v>0</v>
          </cell>
        </row>
        <row r="326">
          <cell r="A326">
            <v>28333</v>
          </cell>
          <cell r="B326">
            <v>1</v>
          </cell>
          <cell r="C326" t="str">
            <v>21</v>
          </cell>
          <cell r="D326">
            <v>0</v>
          </cell>
          <cell r="E326">
            <v>0</v>
          </cell>
        </row>
        <row r="327">
          <cell r="A327">
            <v>28338</v>
          </cell>
          <cell r="B327">
            <v>4</v>
          </cell>
          <cell r="C327" t="str">
            <v>21</v>
          </cell>
          <cell r="D327">
            <v>0</v>
          </cell>
          <cell r="E327">
            <v>0</v>
          </cell>
        </row>
        <row r="328">
          <cell r="A328">
            <v>28338</v>
          </cell>
          <cell r="B328">
            <v>1</v>
          </cell>
          <cell r="C328" t="str">
            <v>21</v>
          </cell>
          <cell r="D328">
            <v>0</v>
          </cell>
          <cell r="E328">
            <v>0</v>
          </cell>
        </row>
        <row r="329">
          <cell r="E329" t="str">
            <v>-</v>
          </cell>
          <cell r="G329" t="str">
            <v>-</v>
          </cell>
          <cell r="I329" t="str">
            <v>-</v>
          </cell>
        </row>
        <row r="330">
          <cell r="A330" t="str">
            <v>Total Class</v>
          </cell>
          <cell r="C330" t="str">
            <v>21</v>
          </cell>
          <cell r="D330">
            <v>24831.200000000001</v>
          </cell>
          <cell r="E330">
            <v>11967.56</v>
          </cell>
          <cell r="G330">
            <v>0</v>
          </cell>
          <cell r="I330">
            <v>0</v>
          </cell>
        </row>
        <row r="333">
          <cell r="A333">
            <v>334</v>
          </cell>
          <cell r="B333">
            <v>7</v>
          </cell>
          <cell r="C333" t="str">
            <v>22</v>
          </cell>
          <cell r="D333">
            <v>117916.4</v>
          </cell>
          <cell r="E333">
            <v>52693.27</v>
          </cell>
        </row>
        <row r="334">
          <cell r="A334">
            <v>334</v>
          </cell>
          <cell r="B334">
            <v>8</v>
          </cell>
          <cell r="C334" t="str">
            <v>22</v>
          </cell>
          <cell r="D334">
            <v>0</v>
          </cell>
          <cell r="E334">
            <v>0</v>
          </cell>
        </row>
        <row r="335">
          <cell r="A335">
            <v>434</v>
          </cell>
          <cell r="B335">
            <v>7</v>
          </cell>
          <cell r="C335" t="str">
            <v>22</v>
          </cell>
          <cell r="D335">
            <v>0</v>
          </cell>
          <cell r="E335">
            <v>0</v>
          </cell>
        </row>
        <row r="336">
          <cell r="A336">
            <v>434</v>
          </cell>
          <cell r="B336">
            <v>8</v>
          </cell>
          <cell r="C336" t="str">
            <v>22</v>
          </cell>
          <cell r="D336">
            <v>0</v>
          </cell>
          <cell r="E336">
            <v>0</v>
          </cell>
        </row>
        <row r="337">
          <cell r="A337">
            <v>28333</v>
          </cell>
          <cell r="B337">
            <v>1</v>
          </cell>
          <cell r="C337" t="str">
            <v>22</v>
          </cell>
          <cell r="D337">
            <v>0</v>
          </cell>
          <cell r="E337">
            <v>0</v>
          </cell>
        </row>
        <row r="338">
          <cell r="A338">
            <v>28338</v>
          </cell>
          <cell r="B338">
            <v>5</v>
          </cell>
          <cell r="C338" t="str">
            <v>22</v>
          </cell>
          <cell r="D338">
            <v>0</v>
          </cell>
          <cell r="E338">
            <v>0</v>
          </cell>
        </row>
        <row r="339">
          <cell r="A339">
            <v>28338</v>
          </cell>
          <cell r="B339">
            <v>7</v>
          </cell>
          <cell r="C339" t="str">
            <v>22</v>
          </cell>
          <cell r="D339">
            <v>0</v>
          </cell>
          <cell r="E339">
            <v>0</v>
          </cell>
        </row>
        <row r="340">
          <cell r="A340">
            <v>28338</v>
          </cell>
          <cell r="B340">
            <v>15</v>
          </cell>
          <cell r="C340" t="str">
            <v>22</v>
          </cell>
          <cell r="D340">
            <v>0</v>
          </cell>
          <cell r="E340">
            <v>0</v>
          </cell>
        </row>
        <row r="341">
          <cell r="A341">
            <v>28338</v>
          </cell>
          <cell r="B341">
            <v>21</v>
          </cell>
          <cell r="C341" t="str">
            <v>22</v>
          </cell>
          <cell r="D341">
            <v>0</v>
          </cell>
          <cell r="E341">
            <v>0</v>
          </cell>
        </row>
        <row r="342">
          <cell r="A342">
            <v>28338</v>
          </cell>
          <cell r="B342">
            <v>22</v>
          </cell>
          <cell r="C342" t="str">
            <v>22</v>
          </cell>
          <cell r="D342">
            <v>0</v>
          </cell>
          <cell r="E342">
            <v>0</v>
          </cell>
        </row>
        <row r="343">
          <cell r="E343" t="str">
            <v>-</v>
          </cell>
          <cell r="G343" t="str">
            <v>-</v>
          </cell>
          <cell r="I343" t="str">
            <v>-</v>
          </cell>
        </row>
        <row r="344">
          <cell r="A344" t="str">
            <v>Total Class</v>
          </cell>
          <cell r="C344" t="str">
            <v>22</v>
          </cell>
          <cell r="D344">
            <v>117916.4</v>
          </cell>
          <cell r="E344">
            <v>52693.27</v>
          </cell>
          <cell r="G344">
            <v>0</v>
          </cell>
          <cell r="I344">
            <v>0</v>
          </cell>
        </row>
        <row r="347">
          <cell r="A347">
            <v>342</v>
          </cell>
          <cell r="B347">
            <v>1</v>
          </cell>
          <cell r="C347" t="str">
            <v>24</v>
          </cell>
          <cell r="D347">
            <v>0</v>
          </cell>
          <cell r="E347">
            <v>0</v>
          </cell>
        </row>
        <row r="348">
          <cell r="A348">
            <v>342</v>
          </cell>
          <cell r="B348">
            <v>2</v>
          </cell>
          <cell r="C348" t="str">
            <v>24</v>
          </cell>
          <cell r="D348">
            <v>0</v>
          </cell>
          <cell r="E348">
            <v>0</v>
          </cell>
        </row>
        <row r="349">
          <cell r="A349">
            <v>342</v>
          </cell>
          <cell r="B349">
            <v>3</v>
          </cell>
          <cell r="C349" t="str">
            <v>24</v>
          </cell>
          <cell r="D349">
            <v>0</v>
          </cell>
          <cell r="E349">
            <v>0</v>
          </cell>
        </row>
        <row r="350">
          <cell r="A350">
            <v>342</v>
          </cell>
          <cell r="B350">
            <v>4</v>
          </cell>
          <cell r="C350" t="str">
            <v>24</v>
          </cell>
          <cell r="D350">
            <v>0</v>
          </cell>
          <cell r="E350">
            <v>0</v>
          </cell>
        </row>
        <row r="351">
          <cell r="A351">
            <v>342</v>
          </cell>
          <cell r="B351">
            <v>5</v>
          </cell>
          <cell r="C351" t="str">
            <v>24</v>
          </cell>
          <cell r="D351">
            <v>0</v>
          </cell>
          <cell r="E351">
            <v>0</v>
          </cell>
        </row>
        <row r="352">
          <cell r="A352">
            <v>442</v>
          </cell>
          <cell r="B352">
            <v>1</v>
          </cell>
          <cell r="C352" t="str">
            <v>24</v>
          </cell>
          <cell r="D352">
            <v>0</v>
          </cell>
          <cell r="E352">
            <v>0</v>
          </cell>
        </row>
        <row r="353">
          <cell r="A353">
            <v>442</v>
          </cell>
          <cell r="B353">
            <v>2</v>
          </cell>
          <cell r="C353" t="str">
            <v>24</v>
          </cell>
          <cell r="D353">
            <v>0</v>
          </cell>
          <cell r="E353">
            <v>0</v>
          </cell>
        </row>
        <row r="354">
          <cell r="A354">
            <v>442</v>
          </cell>
          <cell r="B354">
            <v>3</v>
          </cell>
          <cell r="C354" t="str">
            <v>24</v>
          </cell>
          <cell r="D354">
            <v>0</v>
          </cell>
          <cell r="E354">
            <v>0</v>
          </cell>
        </row>
        <row r="355">
          <cell r="A355">
            <v>442</v>
          </cell>
          <cell r="B355">
            <v>4</v>
          </cell>
          <cell r="C355" t="str">
            <v>24</v>
          </cell>
          <cell r="D355">
            <v>0</v>
          </cell>
          <cell r="E355">
            <v>0</v>
          </cell>
        </row>
        <row r="356">
          <cell r="A356">
            <v>442</v>
          </cell>
          <cell r="B356">
            <v>5</v>
          </cell>
          <cell r="C356" t="str">
            <v>24</v>
          </cell>
          <cell r="D356">
            <v>0</v>
          </cell>
          <cell r="E356">
            <v>0</v>
          </cell>
        </row>
        <row r="357">
          <cell r="E357" t="str">
            <v>-</v>
          </cell>
          <cell r="G357" t="str">
            <v>-</v>
          </cell>
          <cell r="I357" t="str">
            <v>-</v>
          </cell>
        </row>
        <row r="358">
          <cell r="A358" t="str">
            <v>Total Class</v>
          </cell>
          <cell r="C358" t="str">
            <v>24</v>
          </cell>
          <cell r="D358">
            <v>0</v>
          </cell>
          <cell r="E358">
            <v>0</v>
          </cell>
          <cell r="G358">
            <v>0</v>
          </cell>
          <cell r="I358">
            <v>0</v>
          </cell>
        </row>
        <row r="361">
          <cell r="A361">
            <v>328</v>
          </cell>
          <cell r="B361">
            <v>4</v>
          </cell>
          <cell r="C361" t="str">
            <v>25</v>
          </cell>
          <cell r="D361">
            <v>0</v>
          </cell>
          <cell r="E361">
            <v>0</v>
          </cell>
        </row>
        <row r="362">
          <cell r="A362">
            <v>328</v>
          </cell>
          <cell r="B362">
            <v>5</v>
          </cell>
          <cell r="C362" t="str">
            <v>25</v>
          </cell>
          <cell r="D362">
            <v>0</v>
          </cell>
          <cell r="E362">
            <v>0</v>
          </cell>
        </row>
        <row r="363">
          <cell r="A363">
            <v>328</v>
          </cell>
          <cell r="B363">
            <v>7</v>
          </cell>
          <cell r="C363" t="str">
            <v>25</v>
          </cell>
          <cell r="D363">
            <v>0</v>
          </cell>
          <cell r="E363">
            <v>0</v>
          </cell>
        </row>
        <row r="364">
          <cell r="A364">
            <v>328</v>
          </cell>
          <cell r="B364">
            <v>17</v>
          </cell>
          <cell r="C364" t="str">
            <v>25</v>
          </cell>
          <cell r="D364">
            <v>0</v>
          </cell>
          <cell r="E364">
            <v>0</v>
          </cell>
        </row>
        <row r="365">
          <cell r="A365">
            <v>328</v>
          </cell>
          <cell r="B365">
            <v>18</v>
          </cell>
          <cell r="C365" t="str">
            <v>25</v>
          </cell>
          <cell r="D365">
            <v>0</v>
          </cell>
          <cell r="E365">
            <v>0</v>
          </cell>
        </row>
        <row r="366">
          <cell r="A366">
            <v>328</v>
          </cell>
          <cell r="B366">
            <v>19</v>
          </cell>
          <cell r="C366" t="str">
            <v>25</v>
          </cell>
          <cell r="D366">
            <v>0</v>
          </cell>
          <cell r="E366">
            <v>0</v>
          </cell>
        </row>
        <row r="367">
          <cell r="A367">
            <v>338</v>
          </cell>
          <cell r="B367">
            <v>3</v>
          </cell>
          <cell r="C367" t="str">
            <v>25</v>
          </cell>
          <cell r="D367">
            <v>0</v>
          </cell>
          <cell r="E367">
            <v>0</v>
          </cell>
        </row>
        <row r="368">
          <cell r="A368">
            <v>338</v>
          </cell>
          <cell r="B368">
            <v>6</v>
          </cell>
          <cell r="C368" t="str">
            <v>25</v>
          </cell>
          <cell r="D368">
            <v>0</v>
          </cell>
          <cell r="E368">
            <v>0</v>
          </cell>
        </row>
        <row r="369">
          <cell r="A369">
            <v>343</v>
          </cell>
          <cell r="B369">
            <v>7</v>
          </cell>
          <cell r="C369" t="str">
            <v>25</v>
          </cell>
          <cell r="D369">
            <v>0</v>
          </cell>
          <cell r="E369">
            <v>0</v>
          </cell>
        </row>
        <row r="370">
          <cell r="A370">
            <v>344</v>
          </cell>
          <cell r="B370">
            <v>7</v>
          </cell>
          <cell r="C370" t="str">
            <v>25</v>
          </cell>
          <cell r="D370">
            <v>0</v>
          </cell>
          <cell r="E370">
            <v>0</v>
          </cell>
        </row>
        <row r="371">
          <cell r="A371">
            <v>344</v>
          </cell>
          <cell r="B371">
            <v>11</v>
          </cell>
          <cell r="C371" t="str">
            <v>25</v>
          </cell>
          <cell r="D371">
            <v>0</v>
          </cell>
          <cell r="E371">
            <v>0</v>
          </cell>
        </row>
        <row r="372">
          <cell r="A372">
            <v>428</v>
          </cell>
          <cell r="B372">
            <v>4</v>
          </cell>
          <cell r="C372" t="str">
            <v>25</v>
          </cell>
          <cell r="D372">
            <v>770011</v>
          </cell>
          <cell r="E372">
            <v>30786.58</v>
          </cell>
        </row>
        <row r="373">
          <cell r="A373">
            <v>428</v>
          </cell>
          <cell r="B373">
            <v>5</v>
          </cell>
          <cell r="C373" t="str">
            <v>25</v>
          </cell>
          <cell r="D373">
            <v>193500</v>
          </cell>
          <cell r="E373">
            <v>15453.79</v>
          </cell>
        </row>
        <row r="374">
          <cell r="A374">
            <v>428</v>
          </cell>
          <cell r="B374">
            <v>7</v>
          </cell>
          <cell r="C374" t="str">
            <v>25</v>
          </cell>
          <cell r="D374">
            <v>0</v>
          </cell>
          <cell r="E374">
            <v>0</v>
          </cell>
        </row>
        <row r="375">
          <cell r="A375">
            <v>428</v>
          </cell>
          <cell r="B375">
            <v>17</v>
          </cell>
          <cell r="C375" t="str">
            <v>25</v>
          </cell>
          <cell r="D375">
            <v>0</v>
          </cell>
          <cell r="E375">
            <v>15125</v>
          </cell>
        </row>
        <row r="376">
          <cell r="A376">
            <v>428</v>
          </cell>
          <cell r="B376">
            <v>18</v>
          </cell>
          <cell r="C376" t="str">
            <v>25</v>
          </cell>
          <cell r="D376">
            <v>0</v>
          </cell>
          <cell r="E376">
            <v>56400</v>
          </cell>
        </row>
        <row r="377">
          <cell r="A377">
            <v>428</v>
          </cell>
          <cell r="B377">
            <v>19</v>
          </cell>
          <cell r="C377" t="str">
            <v>25</v>
          </cell>
          <cell r="D377">
            <v>0</v>
          </cell>
          <cell r="E377">
            <v>12375</v>
          </cell>
        </row>
        <row r="378">
          <cell r="A378">
            <v>438</v>
          </cell>
          <cell r="B378">
            <v>3</v>
          </cell>
          <cell r="C378" t="str">
            <v>25</v>
          </cell>
          <cell r="D378">
            <v>33635</v>
          </cell>
          <cell r="E378">
            <v>4524.8999999999996</v>
          </cell>
        </row>
        <row r="379">
          <cell r="A379">
            <v>438</v>
          </cell>
          <cell r="B379">
            <v>6</v>
          </cell>
          <cell r="C379" t="str">
            <v>25</v>
          </cell>
          <cell r="D379">
            <v>0</v>
          </cell>
          <cell r="E379">
            <v>13500</v>
          </cell>
        </row>
        <row r="380">
          <cell r="A380">
            <v>443</v>
          </cell>
          <cell r="B380">
            <v>7</v>
          </cell>
          <cell r="C380" t="str">
            <v>25</v>
          </cell>
          <cell r="D380">
            <v>0</v>
          </cell>
          <cell r="E380">
            <v>0</v>
          </cell>
        </row>
        <row r="381">
          <cell r="A381">
            <v>444</v>
          </cell>
          <cell r="B381">
            <v>7</v>
          </cell>
          <cell r="C381" t="str">
            <v>25</v>
          </cell>
          <cell r="D381">
            <v>0</v>
          </cell>
          <cell r="E381">
            <v>0</v>
          </cell>
        </row>
        <row r="382">
          <cell r="A382">
            <v>444</v>
          </cell>
          <cell r="B382">
            <v>11</v>
          </cell>
          <cell r="C382" t="str">
            <v>25</v>
          </cell>
          <cell r="D382">
            <v>0</v>
          </cell>
          <cell r="E382">
            <v>0</v>
          </cell>
        </row>
        <row r="383">
          <cell r="A383">
            <v>28338</v>
          </cell>
          <cell r="B383">
            <v>20</v>
          </cell>
          <cell r="C383" t="str">
            <v>25</v>
          </cell>
          <cell r="D383">
            <v>0</v>
          </cell>
          <cell r="E383">
            <v>0</v>
          </cell>
        </row>
        <row r="384">
          <cell r="E384" t="str">
            <v>-</v>
          </cell>
          <cell r="G384" t="str">
            <v>-</v>
          </cell>
          <cell r="I384" t="str">
            <v>-</v>
          </cell>
        </row>
        <row r="385">
          <cell r="A385" t="str">
            <v>Total Class</v>
          </cell>
          <cell r="C385" t="str">
            <v>25</v>
          </cell>
          <cell r="D385">
            <v>997146</v>
          </cell>
          <cell r="E385">
            <v>148165.26999999999</v>
          </cell>
          <cell r="G385">
            <v>0</v>
          </cell>
          <cell r="I385">
            <v>0</v>
          </cell>
        </row>
        <row r="388">
          <cell r="A388">
            <v>328</v>
          </cell>
          <cell r="B388">
            <v>9</v>
          </cell>
          <cell r="C388" t="str">
            <v>27</v>
          </cell>
          <cell r="D388">
            <v>0</v>
          </cell>
          <cell r="E388">
            <v>0</v>
          </cell>
        </row>
        <row r="389">
          <cell r="A389">
            <v>343</v>
          </cell>
          <cell r="B389">
            <v>9</v>
          </cell>
          <cell r="C389" t="str">
            <v>27</v>
          </cell>
          <cell r="D389">
            <v>0</v>
          </cell>
          <cell r="E389">
            <v>0</v>
          </cell>
        </row>
        <row r="390">
          <cell r="A390">
            <v>345</v>
          </cell>
          <cell r="B390">
            <v>5</v>
          </cell>
          <cell r="C390" t="str">
            <v>27</v>
          </cell>
          <cell r="D390">
            <v>575477.4</v>
          </cell>
          <cell r="E390">
            <v>141158.75</v>
          </cell>
        </row>
        <row r="391">
          <cell r="A391">
            <v>345</v>
          </cell>
          <cell r="B391">
            <v>9</v>
          </cell>
          <cell r="C391" t="str">
            <v>27</v>
          </cell>
          <cell r="D391">
            <v>15070</v>
          </cell>
          <cell r="E391">
            <v>4975.96</v>
          </cell>
        </row>
        <row r="392">
          <cell r="A392">
            <v>428</v>
          </cell>
          <cell r="B392">
            <v>9</v>
          </cell>
          <cell r="C392" t="str">
            <v>27</v>
          </cell>
          <cell r="D392">
            <v>514500</v>
          </cell>
          <cell r="E392">
            <v>149698.92000000001</v>
          </cell>
        </row>
        <row r="393">
          <cell r="A393">
            <v>438</v>
          </cell>
          <cell r="B393">
            <v>2</v>
          </cell>
          <cell r="C393" t="str">
            <v>27</v>
          </cell>
          <cell r="D393">
            <v>4656</v>
          </cell>
          <cell r="E393">
            <v>1449.77</v>
          </cell>
        </row>
        <row r="394">
          <cell r="A394">
            <v>438</v>
          </cell>
          <cell r="B394">
            <v>9</v>
          </cell>
          <cell r="C394" t="str">
            <v>27</v>
          </cell>
          <cell r="D394">
            <v>102223</v>
          </cell>
          <cell r="E394">
            <v>30685.72</v>
          </cell>
        </row>
        <row r="395">
          <cell r="A395">
            <v>443</v>
          </cell>
          <cell r="B395">
            <v>9</v>
          </cell>
          <cell r="C395" t="str">
            <v>27</v>
          </cell>
          <cell r="D395">
            <v>0</v>
          </cell>
          <cell r="E395">
            <v>0</v>
          </cell>
        </row>
        <row r="396">
          <cell r="A396">
            <v>445</v>
          </cell>
          <cell r="B396">
            <v>5</v>
          </cell>
          <cell r="C396" t="str">
            <v>27</v>
          </cell>
          <cell r="D396">
            <v>0</v>
          </cell>
          <cell r="E396">
            <v>0</v>
          </cell>
        </row>
        <row r="397">
          <cell r="A397">
            <v>445</v>
          </cell>
          <cell r="B397">
            <v>9</v>
          </cell>
          <cell r="C397" t="str">
            <v>27</v>
          </cell>
          <cell r="D397">
            <v>0</v>
          </cell>
          <cell r="E397">
            <v>0</v>
          </cell>
        </row>
        <row r="398">
          <cell r="E398" t="str">
            <v>-</v>
          </cell>
          <cell r="G398" t="str">
            <v>-</v>
          </cell>
          <cell r="I398" t="str">
            <v>-</v>
          </cell>
        </row>
        <row r="399">
          <cell r="A399" t="str">
            <v>Total Class</v>
          </cell>
          <cell r="C399" t="str">
            <v>27</v>
          </cell>
          <cell r="D399">
            <v>1211926.3999999999</v>
          </cell>
          <cell r="E399">
            <v>327969.12</v>
          </cell>
          <cell r="G399">
            <v>0</v>
          </cell>
          <cell r="I399">
            <v>0</v>
          </cell>
        </row>
        <row r="402">
          <cell r="A402">
            <v>328</v>
          </cell>
          <cell r="B402">
            <v>9</v>
          </cell>
          <cell r="C402" t="str">
            <v>28</v>
          </cell>
          <cell r="D402">
            <v>0</v>
          </cell>
          <cell r="E402">
            <v>0</v>
          </cell>
        </row>
        <row r="403">
          <cell r="A403">
            <v>343</v>
          </cell>
          <cell r="B403">
            <v>9</v>
          </cell>
          <cell r="C403" t="str">
            <v>28</v>
          </cell>
          <cell r="D403">
            <v>0</v>
          </cell>
          <cell r="E403">
            <v>0</v>
          </cell>
        </row>
        <row r="404">
          <cell r="A404">
            <v>428</v>
          </cell>
          <cell r="B404">
            <v>9</v>
          </cell>
          <cell r="C404" t="str">
            <v>28</v>
          </cell>
          <cell r="D404">
            <v>24490</v>
          </cell>
          <cell r="E404">
            <v>8317.86</v>
          </cell>
        </row>
        <row r="405">
          <cell r="A405">
            <v>438</v>
          </cell>
          <cell r="B405">
            <v>2</v>
          </cell>
          <cell r="C405" t="str">
            <v>28</v>
          </cell>
          <cell r="D405">
            <v>9560</v>
          </cell>
          <cell r="E405">
            <v>3193.67</v>
          </cell>
        </row>
        <row r="406">
          <cell r="A406">
            <v>443</v>
          </cell>
          <cell r="B406">
            <v>9</v>
          </cell>
          <cell r="C406" t="str">
            <v>28</v>
          </cell>
          <cell r="D406">
            <v>0</v>
          </cell>
          <cell r="E406">
            <v>0</v>
          </cell>
        </row>
        <row r="407">
          <cell r="E407" t="str">
            <v>-</v>
          </cell>
          <cell r="G407" t="str">
            <v>-</v>
          </cell>
          <cell r="I407" t="str">
            <v>-</v>
          </cell>
        </row>
        <row r="408">
          <cell r="A408" t="str">
            <v>Total Class</v>
          </cell>
          <cell r="C408" t="str">
            <v>28</v>
          </cell>
          <cell r="D408">
            <v>34050</v>
          </cell>
          <cell r="E408">
            <v>11511.53</v>
          </cell>
          <cell r="G408">
            <v>0</v>
          </cell>
          <cell r="I408">
            <v>0</v>
          </cell>
        </row>
        <row r="411">
          <cell r="A411">
            <v>345</v>
          </cell>
          <cell r="B411">
            <v>1</v>
          </cell>
          <cell r="C411" t="str">
            <v>29</v>
          </cell>
          <cell r="D411">
            <v>0</v>
          </cell>
          <cell r="E411">
            <v>88171.5</v>
          </cell>
        </row>
        <row r="412">
          <cell r="A412">
            <v>445</v>
          </cell>
          <cell r="B412">
            <v>1</v>
          </cell>
          <cell r="C412" t="str">
            <v>29</v>
          </cell>
          <cell r="D412">
            <v>0</v>
          </cell>
          <cell r="E412">
            <v>0</v>
          </cell>
        </row>
        <row r="413">
          <cell r="E413" t="str">
            <v>-</v>
          </cell>
          <cell r="G413" t="str">
            <v>-</v>
          </cell>
          <cell r="I413" t="str">
            <v>-</v>
          </cell>
        </row>
        <row r="414">
          <cell r="A414" t="str">
            <v>Total Class</v>
          </cell>
          <cell r="C414" t="str">
            <v>29</v>
          </cell>
          <cell r="D414">
            <v>0</v>
          </cell>
          <cell r="E414">
            <v>88171.5</v>
          </cell>
          <cell r="G414">
            <v>0</v>
          </cell>
          <cell r="I414">
            <v>0</v>
          </cell>
        </row>
        <row r="417">
          <cell r="A417">
            <v>328</v>
          </cell>
          <cell r="B417">
            <v>8</v>
          </cell>
          <cell r="C417" t="str">
            <v>30</v>
          </cell>
          <cell r="D417">
            <v>0</v>
          </cell>
          <cell r="E417">
            <v>0</v>
          </cell>
        </row>
        <row r="418">
          <cell r="A418">
            <v>343</v>
          </cell>
          <cell r="B418">
            <v>8</v>
          </cell>
          <cell r="C418" t="str">
            <v>30</v>
          </cell>
          <cell r="D418">
            <v>0</v>
          </cell>
          <cell r="E418">
            <v>0</v>
          </cell>
        </row>
        <row r="419">
          <cell r="A419">
            <v>345</v>
          </cell>
          <cell r="B419">
            <v>4</v>
          </cell>
          <cell r="C419" t="str">
            <v>30</v>
          </cell>
          <cell r="D419">
            <v>322974.40000000002</v>
          </cell>
          <cell r="E419">
            <v>-78481.84</v>
          </cell>
        </row>
        <row r="420">
          <cell r="A420">
            <v>345</v>
          </cell>
          <cell r="B420">
            <v>8</v>
          </cell>
          <cell r="C420" t="str">
            <v>30</v>
          </cell>
          <cell r="D420">
            <v>4660</v>
          </cell>
          <cell r="E420">
            <v>-920.75</v>
          </cell>
        </row>
        <row r="421">
          <cell r="A421">
            <v>428</v>
          </cell>
          <cell r="B421">
            <v>8</v>
          </cell>
          <cell r="C421" t="str">
            <v>30</v>
          </cell>
          <cell r="D421">
            <v>240141</v>
          </cell>
          <cell r="E421">
            <v>-46410.12</v>
          </cell>
        </row>
        <row r="422">
          <cell r="A422">
            <v>438</v>
          </cell>
          <cell r="B422">
            <v>4</v>
          </cell>
          <cell r="C422" t="str">
            <v>30</v>
          </cell>
          <cell r="D422">
            <v>26888</v>
          </cell>
          <cell r="E422">
            <v>-4572.12</v>
          </cell>
        </row>
        <row r="423">
          <cell r="A423">
            <v>443</v>
          </cell>
          <cell r="B423">
            <v>8</v>
          </cell>
          <cell r="C423" t="str">
            <v>30</v>
          </cell>
          <cell r="D423">
            <v>0</v>
          </cell>
          <cell r="E423">
            <v>0</v>
          </cell>
        </row>
        <row r="424">
          <cell r="A424">
            <v>445</v>
          </cell>
          <cell r="B424">
            <v>4</v>
          </cell>
          <cell r="C424" t="str">
            <v>30</v>
          </cell>
          <cell r="D424">
            <v>0</v>
          </cell>
          <cell r="E424">
            <v>0</v>
          </cell>
        </row>
        <row r="425">
          <cell r="A425">
            <v>445</v>
          </cell>
          <cell r="B425">
            <v>8</v>
          </cell>
          <cell r="C425" t="str">
            <v>30</v>
          </cell>
          <cell r="D425">
            <v>0</v>
          </cell>
          <cell r="E425">
            <v>0</v>
          </cell>
        </row>
        <row r="426">
          <cell r="E426" t="str">
            <v>-</v>
          </cell>
          <cell r="G426" t="str">
            <v>-</v>
          </cell>
          <cell r="I426" t="str">
            <v>-</v>
          </cell>
        </row>
        <row r="427">
          <cell r="A427" t="str">
            <v>Total Class</v>
          </cell>
          <cell r="C427" t="str">
            <v>30</v>
          </cell>
          <cell r="D427">
            <v>594663.4</v>
          </cell>
          <cell r="E427">
            <v>-130384.82999999999</v>
          </cell>
          <cell r="G427">
            <v>0</v>
          </cell>
          <cell r="I427">
            <v>0</v>
          </cell>
        </row>
        <row r="430">
          <cell r="A430">
            <v>328</v>
          </cell>
          <cell r="B430">
            <v>8</v>
          </cell>
          <cell r="C430" t="str">
            <v>31</v>
          </cell>
          <cell r="D430">
            <v>0</v>
          </cell>
          <cell r="E430">
            <v>0</v>
          </cell>
        </row>
        <row r="431">
          <cell r="A431">
            <v>343</v>
          </cell>
          <cell r="B431">
            <v>8</v>
          </cell>
          <cell r="C431" t="str">
            <v>31</v>
          </cell>
          <cell r="D431">
            <v>0</v>
          </cell>
          <cell r="E431">
            <v>0</v>
          </cell>
        </row>
        <row r="432">
          <cell r="A432">
            <v>428</v>
          </cell>
          <cell r="B432">
            <v>8</v>
          </cell>
          <cell r="C432" t="str">
            <v>31</v>
          </cell>
          <cell r="D432">
            <v>109621</v>
          </cell>
          <cell r="E432">
            <v>-20648.330000000002</v>
          </cell>
        </row>
        <row r="433">
          <cell r="A433">
            <v>438</v>
          </cell>
          <cell r="B433">
            <v>4</v>
          </cell>
          <cell r="C433" t="str">
            <v>31</v>
          </cell>
          <cell r="D433">
            <v>6686</v>
          </cell>
          <cell r="E433">
            <v>-1174.73</v>
          </cell>
        </row>
        <row r="434">
          <cell r="A434">
            <v>443</v>
          </cell>
          <cell r="B434">
            <v>8</v>
          </cell>
          <cell r="C434" t="str">
            <v>31</v>
          </cell>
          <cell r="D434">
            <v>0</v>
          </cell>
          <cell r="E434">
            <v>0</v>
          </cell>
        </row>
        <row r="435">
          <cell r="E435" t="str">
            <v>-</v>
          </cell>
          <cell r="G435" t="str">
            <v>-</v>
          </cell>
          <cell r="I435" t="str">
            <v>-</v>
          </cell>
        </row>
        <row r="436">
          <cell r="A436" t="str">
            <v>Total Class</v>
          </cell>
          <cell r="C436" t="str">
            <v>31</v>
          </cell>
          <cell r="D436">
            <v>116307</v>
          </cell>
          <cell r="E436">
            <v>-21823.06</v>
          </cell>
          <cell r="G436">
            <v>0</v>
          </cell>
          <cell r="I436">
            <v>0</v>
          </cell>
        </row>
        <row r="439">
          <cell r="A439">
            <v>315</v>
          </cell>
          <cell r="B439">
            <v>4</v>
          </cell>
          <cell r="C439" t="str">
            <v>37</v>
          </cell>
          <cell r="D439">
            <v>0</v>
          </cell>
          <cell r="E439">
            <v>0</v>
          </cell>
        </row>
        <row r="440">
          <cell r="A440">
            <v>321</v>
          </cell>
          <cell r="B440">
            <v>4</v>
          </cell>
          <cell r="C440" t="str">
            <v>37</v>
          </cell>
          <cell r="D440">
            <v>0</v>
          </cell>
          <cell r="E440">
            <v>0</v>
          </cell>
        </row>
        <row r="441">
          <cell r="A441">
            <v>325</v>
          </cell>
          <cell r="B441">
            <v>4</v>
          </cell>
          <cell r="C441" t="str">
            <v>37</v>
          </cell>
          <cell r="D441">
            <v>0</v>
          </cell>
          <cell r="E441">
            <v>0</v>
          </cell>
        </row>
        <row r="442">
          <cell r="A442">
            <v>325</v>
          </cell>
          <cell r="B442">
            <v>8</v>
          </cell>
          <cell r="C442" t="str">
            <v>37</v>
          </cell>
          <cell r="D442">
            <v>0</v>
          </cell>
          <cell r="E442">
            <v>0</v>
          </cell>
        </row>
        <row r="443">
          <cell r="A443">
            <v>415</v>
          </cell>
          <cell r="B443">
            <v>4</v>
          </cell>
          <cell r="C443" t="str">
            <v>37</v>
          </cell>
          <cell r="D443">
            <v>703.3</v>
          </cell>
          <cell r="E443">
            <v>479.81</v>
          </cell>
        </row>
        <row r="444">
          <cell r="A444">
            <v>421</v>
          </cell>
          <cell r="B444">
            <v>4</v>
          </cell>
          <cell r="C444" t="str">
            <v>37</v>
          </cell>
          <cell r="D444">
            <v>358864.7</v>
          </cell>
          <cell r="E444">
            <v>103701.86</v>
          </cell>
        </row>
        <row r="445">
          <cell r="A445">
            <v>425</v>
          </cell>
          <cell r="B445">
            <v>4</v>
          </cell>
          <cell r="C445" t="str">
            <v>37</v>
          </cell>
          <cell r="D445">
            <v>24768.400000000001</v>
          </cell>
          <cell r="E445">
            <v>3225.9</v>
          </cell>
        </row>
        <row r="446">
          <cell r="A446">
            <v>425</v>
          </cell>
          <cell r="B446">
            <v>8</v>
          </cell>
          <cell r="C446" t="str">
            <v>37</v>
          </cell>
          <cell r="D446">
            <v>228353.1</v>
          </cell>
          <cell r="E446">
            <v>22384.2</v>
          </cell>
        </row>
        <row r="447">
          <cell r="E447" t="str">
            <v>-</v>
          </cell>
          <cell r="G447" t="str">
            <v>-</v>
          </cell>
          <cell r="I447" t="str">
            <v>-</v>
          </cell>
        </row>
        <row r="448">
          <cell r="A448" t="str">
            <v>Total Class</v>
          </cell>
          <cell r="C448" t="str">
            <v>37</v>
          </cell>
          <cell r="D448">
            <v>612689.5</v>
          </cell>
          <cell r="E448">
            <v>129791.76999999999</v>
          </cell>
          <cell r="G448">
            <v>0</v>
          </cell>
          <cell r="I448">
            <v>0</v>
          </cell>
        </row>
        <row r="451">
          <cell r="A451">
            <v>321</v>
          </cell>
          <cell r="B451">
            <v>4</v>
          </cell>
          <cell r="C451" t="str">
            <v>38</v>
          </cell>
          <cell r="D451">
            <v>0</v>
          </cell>
          <cell r="E451">
            <v>0</v>
          </cell>
        </row>
        <row r="452">
          <cell r="A452">
            <v>325</v>
          </cell>
          <cell r="B452">
            <v>4</v>
          </cell>
          <cell r="C452" t="str">
            <v>38</v>
          </cell>
          <cell r="D452">
            <v>0</v>
          </cell>
          <cell r="E452">
            <v>0</v>
          </cell>
        </row>
        <row r="453">
          <cell r="A453">
            <v>325</v>
          </cell>
          <cell r="B453">
            <v>8</v>
          </cell>
          <cell r="C453" t="str">
            <v>38</v>
          </cell>
          <cell r="D453">
            <v>0</v>
          </cell>
          <cell r="E453">
            <v>0</v>
          </cell>
        </row>
        <row r="454">
          <cell r="A454">
            <v>421</v>
          </cell>
          <cell r="B454">
            <v>4</v>
          </cell>
          <cell r="C454" t="str">
            <v>38</v>
          </cell>
          <cell r="D454">
            <v>78924.5</v>
          </cell>
          <cell r="E454">
            <v>13690.04</v>
          </cell>
        </row>
        <row r="455">
          <cell r="A455">
            <v>425</v>
          </cell>
          <cell r="B455">
            <v>4</v>
          </cell>
          <cell r="C455" t="str">
            <v>38</v>
          </cell>
          <cell r="D455">
            <v>75134.3</v>
          </cell>
          <cell r="E455">
            <v>8632.91</v>
          </cell>
        </row>
        <row r="456">
          <cell r="A456">
            <v>425</v>
          </cell>
          <cell r="B456">
            <v>8</v>
          </cell>
          <cell r="C456" t="str">
            <v>38</v>
          </cell>
          <cell r="D456">
            <v>796358</v>
          </cell>
          <cell r="E456">
            <v>73223.77</v>
          </cell>
        </row>
        <row r="457">
          <cell r="E457" t="str">
            <v>-</v>
          </cell>
          <cell r="G457" t="str">
            <v>-</v>
          </cell>
          <cell r="I457" t="str">
            <v>-</v>
          </cell>
        </row>
        <row r="458">
          <cell r="A458" t="str">
            <v>Total Class</v>
          </cell>
          <cell r="C458" t="str">
            <v>38</v>
          </cell>
          <cell r="D458">
            <v>950416.8</v>
          </cell>
          <cell r="E458">
            <v>95546.72</v>
          </cell>
          <cell r="G458">
            <v>0</v>
          </cell>
          <cell r="I458">
            <v>0</v>
          </cell>
        </row>
        <row r="461">
          <cell r="A461">
            <v>328</v>
          </cell>
          <cell r="B461">
            <v>14</v>
          </cell>
          <cell r="C461" t="str">
            <v>39</v>
          </cell>
          <cell r="D461">
            <v>0</v>
          </cell>
          <cell r="E461">
            <v>0</v>
          </cell>
        </row>
        <row r="462">
          <cell r="A462">
            <v>328</v>
          </cell>
          <cell r="B462">
            <v>15</v>
          </cell>
          <cell r="C462" t="str">
            <v>39</v>
          </cell>
          <cell r="D462">
            <v>0</v>
          </cell>
          <cell r="E462">
            <v>0</v>
          </cell>
        </row>
        <row r="463">
          <cell r="A463">
            <v>428</v>
          </cell>
          <cell r="B463">
            <v>14</v>
          </cell>
          <cell r="C463" t="str">
            <v>39</v>
          </cell>
          <cell r="D463">
            <v>0</v>
          </cell>
          <cell r="E463">
            <v>47350</v>
          </cell>
        </row>
        <row r="464">
          <cell r="A464">
            <v>428</v>
          </cell>
          <cell r="B464">
            <v>15</v>
          </cell>
          <cell r="C464" t="str">
            <v>39</v>
          </cell>
          <cell r="D464">
            <v>0</v>
          </cell>
          <cell r="E464">
            <v>24894</v>
          </cell>
        </row>
        <row r="465">
          <cell r="A465">
            <v>438</v>
          </cell>
          <cell r="B465">
            <v>7</v>
          </cell>
          <cell r="C465" t="str">
            <v>39</v>
          </cell>
          <cell r="D465">
            <v>0</v>
          </cell>
          <cell r="E465">
            <v>3375</v>
          </cell>
        </row>
        <row r="466">
          <cell r="A466">
            <v>438</v>
          </cell>
          <cell r="B466">
            <v>8</v>
          </cell>
          <cell r="C466" t="str">
            <v>39</v>
          </cell>
          <cell r="D466">
            <v>0</v>
          </cell>
          <cell r="E466">
            <v>292.55</v>
          </cell>
        </row>
        <row r="467">
          <cell r="E467" t="str">
            <v>-</v>
          </cell>
          <cell r="G467" t="str">
            <v>-</v>
          </cell>
          <cell r="I467" t="str">
            <v>-</v>
          </cell>
        </row>
        <row r="468">
          <cell r="A468" t="str">
            <v>Total Class</v>
          </cell>
          <cell r="C468" t="str">
            <v>39</v>
          </cell>
          <cell r="D468">
            <v>0</v>
          </cell>
          <cell r="E468">
            <v>75911.55</v>
          </cell>
          <cell r="G468">
            <v>0</v>
          </cell>
          <cell r="I468">
            <v>0</v>
          </cell>
        </row>
        <row r="471">
          <cell r="A471">
            <v>311</v>
          </cell>
          <cell r="B471">
            <v>5</v>
          </cell>
          <cell r="C471" t="str">
            <v>41</v>
          </cell>
          <cell r="D471">
            <v>0</v>
          </cell>
          <cell r="E471">
            <v>-1.47</v>
          </cell>
        </row>
        <row r="472">
          <cell r="A472">
            <v>311</v>
          </cell>
          <cell r="B472">
            <v>7</v>
          </cell>
          <cell r="C472" t="str">
            <v>41</v>
          </cell>
          <cell r="D472">
            <v>0</v>
          </cell>
          <cell r="E472">
            <v>0</v>
          </cell>
        </row>
        <row r="473">
          <cell r="A473">
            <v>311</v>
          </cell>
          <cell r="B473">
            <v>8</v>
          </cell>
          <cell r="C473" t="str">
            <v>41</v>
          </cell>
          <cell r="D473">
            <v>0</v>
          </cell>
          <cell r="E473">
            <v>0</v>
          </cell>
        </row>
        <row r="474">
          <cell r="A474">
            <v>311</v>
          </cell>
          <cell r="B474">
            <v>50</v>
          </cell>
          <cell r="C474" t="str">
            <v>41</v>
          </cell>
          <cell r="D474">
            <v>0</v>
          </cell>
          <cell r="E474">
            <v>-14.01</v>
          </cell>
        </row>
        <row r="475">
          <cell r="A475">
            <v>315</v>
          </cell>
          <cell r="B475">
            <v>4</v>
          </cell>
          <cell r="C475" t="str">
            <v>41</v>
          </cell>
          <cell r="D475">
            <v>0</v>
          </cell>
          <cell r="E475">
            <v>0</v>
          </cell>
        </row>
        <row r="476">
          <cell r="A476">
            <v>316</v>
          </cell>
          <cell r="B476">
            <v>4</v>
          </cell>
          <cell r="C476" t="str">
            <v>41</v>
          </cell>
          <cell r="D476">
            <v>0</v>
          </cell>
          <cell r="E476">
            <v>0</v>
          </cell>
        </row>
        <row r="477">
          <cell r="A477">
            <v>411</v>
          </cell>
          <cell r="B477">
            <v>5</v>
          </cell>
          <cell r="C477" t="str">
            <v>41</v>
          </cell>
          <cell r="D477">
            <v>1226180.8999999999</v>
          </cell>
          <cell r="E477">
            <v>1036841.33</v>
          </cell>
        </row>
        <row r="478">
          <cell r="A478">
            <v>411</v>
          </cell>
          <cell r="B478">
            <v>8</v>
          </cell>
          <cell r="C478" t="str">
            <v>41</v>
          </cell>
          <cell r="D478">
            <v>-28.2</v>
          </cell>
          <cell r="E478">
            <v>-25.69</v>
          </cell>
        </row>
        <row r="479">
          <cell r="A479">
            <v>411</v>
          </cell>
          <cell r="B479">
            <v>42</v>
          </cell>
          <cell r="C479" t="str">
            <v>41</v>
          </cell>
          <cell r="D479">
            <v>75790.7</v>
          </cell>
          <cell r="E479">
            <v>64964.18</v>
          </cell>
        </row>
        <row r="480">
          <cell r="A480">
            <v>415</v>
          </cell>
          <cell r="B480">
            <v>4</v>
          </cell>
          <cell r="C480" t="str">
            <v>41</v>
          </cell>
          <cell r="D480">
            <v>18155.5</v>
          </cell>
          <cell r="E480">
            <v>12090.65</v>
          </cell>
        </row>
        <row r="481">
          <cell r="E481" t="str">
            <v>-</v>
          </cell>
          <cell r="G481" t="str">
            <v>-</v>
          </cell>
          <cell r="I481" t="str">
            <v>-</v>
          </cell>
        </row>
        <row r="482">
          <cell r="A482" t="str">
            <v>Total Class</v>
          </cell>
          <cell r="C482" t="str">
            <v>41</v>
          </cell>
          <cell r="D482">
            <v>1320098.8999999999</v>
          </cell>
          <cell r="E482">
            <v>1113854.99</v>
          </cell>
          <cell r="G482">
            <v>0</v>
          </cell>
          <cell r="I482">
            <v>0</v>
          </cell>
        </row>
        <row r="485">
          <cell r="A485">
            <v>317</v>
          </cell>
          <cell r="B485">
            <v>4</v>
          </cell>
          <cell r="C485" t="str">
            <v>42</v>
          </cell>
          <cell r="D485">
            <v>0</v>
          </cell>
          <cell r="E485">
            <v>0</v>
          </cell>
        </row>
        <row r="486">
          <cell r="A486">
            <v>415</v>
          </cell>
          <cell r="B486">
            <v>4</v>
          </cell>
          <cell r="C486" t="str">
            <v>42</v>
          </cell>
          <cell r="D486">
            <v>0</v>
          </cell>
          <cell r="E486">
            <v>0</v>
          </cell>
        </row>
        <row r="487">
          <cell r="A487">
            <v>29338</v>
          </cell>
          <cell r="B487">
            <v>1</v>
          </cell>
          <cell r="C487" t="str">
            <v>42</v>
          </cell>
          <cell r="D487">
            <v>0</v>
          </cell>
          <cell r="E487">
            <v>0</v>
          </cell>
        </row>
        <row r="488">
          <cell r="E488" t="str">
            <v>-</v>
          </cell>
          <cell r="G488" t="str">
            <v>-</v>
          </cell>
          <cell r="I488" t="str">
            <v>-</v>
          </cell>
        </row>
        <row r="489">
          <cell r="A489" t="str">
            <v>Total Class</v>
          </cell>
          <cell r="C489" t="str">
            <v>42</v>
          </cell>
          <cell r="D489">
            <v>0</v>
          </cell>
          <cell r="E489">
            <v>0</v>
          </cell>
          <cell r="G489">
            <v>0</v>
          </cell>
          <cell r="I489">
            <v>0</v>
          </cell>
        </row>
        <row r="492">
          <cell r="A492">
            <v>311</v>
          </cell>
          <cell r="B492">
            <v>4</v>
          </cell>
          <cell r="C492" t="str">
            <v>43</v>
          </cell>
          <cell r="D492">
            <v>0</v>
          </cell>
          <cell r="E492">
            <v>0</v>
          </cell>
        </row>
        <row r="493">
          <cell r="A493">
            <v>311</v>
          </cell>
          <cell r="B493">
            <v>6</v>
          </cell>
          <cell r="C493" t="str">
            <v>43</v>
          </cell>
          <cell r="D493">
            <v>0</v>
          </cell>
          <cell r="E493">
            <v>0</v>
          </cell>
        </row>
        <row r="494">
          <cell r="A494">
            <v>311</v>
          </cell>
          <cell r="B494">
            <v>40</v>
          </cell>
          <cell r="C494" t="str">
            <v>43</v>
          </cell>
          <cell r="D494">
            <v>0</v>
          </cell>
          <cell r="E494">
            <v>0</v>
          </cell>
        </row>
        <row r="495">
          <cell r="A495">
            <v>411</v>
          </cell>
          <cell r="B495">
            <v>4</v>
          </cell>
          <cell r="C495" t="str">
            <v>43</v>
          </cell>
          <cell r="D495">
            <v>26905.8</v>
          </cell>
          <cell r="E495">
            <v>28619.08</v>
          </cell>
        </row>
        <row r="496">
          <cell r="A496">
            <v>411</v>
          </cell>
          <cell r="B496">
            <v>42</v>
          </cell>
          <cell r="C496" t="str">
            <v>43</v>
          </cell>
          <cell r="D496">
            <v>2196.6999999999998</v>
          </cell>
          <cell r="E496">
            <v>2170.75</v>
          </cell>
        </row>
        <row r="497">
          <cell r="E497" t="str">
            <v>-</v>
          </cell>
          <cell r="G497" t="str">
            <v>-</v>
          </cell>
          <cell r="I497" t="str">
            <v>-</v>
          </cell>
        </row>
        <row r="498">
          <cell r="A498" t="str">
            <v>Total Class</v>
          </cell>
          <cell r="C498" t="str">
            <v>43</v>
          </cell>
          <cell r="D498">
            <v>29102.5</v>
          </cell>
          <cell r="E498">
            <v>30789.83</v>
          </cell>
          <cell r="G498">
            <v>0</v>
          </cell>
          <cell r="I498">
            <v>0</v>
          </cell>
        </row>
        <row r="501">
          <cell r="A501">
            <v>321</v>
          </cell>
          <cell r="B501">
            <v>5</v>
          </cell>
          <cell r="C501" t="str">
            <v>47</v>
          </cell>
          <cell r="D501">
            <v>0</v>
          </cell>
          <cell r="E501">
            <v>0</v>
          </cell>
        </row>
        <row r="502">
          <cell r="A502">
            <v>321</v>
          </cell>
          <cell r="B502">
            <v>50</v>
          </cell>
          <cell r="C502" t="str">
            <v>47</v>
          </cell>
          <cell r="D502">
            <v>0</v>
          </cell>
          <cell r="E502">
            <v>0</v>
          </cell>
        </row>
        <row r="503">
          <cell r="A503">
            <v>325</v>
          </cell>
          <cell r="B503">
            <v>5</v>
          </cell>
          <cell r="C503" t="str">
            <v>47</v>
          </cell>
          <cell r="D503">
            <v>0</v>
          </cell>
          <cell r="E503">
            <v>0</v>
          </cell>
        </row>
        <row r="504">
          <cell r="A504">
            <v>325</v>
          </cell>
          <cell r="B504">
            <v>9</v>
          </cell>
          <cell r="C504" t="str">
            <v>47</v>
          </cell>
          <cell r="D504">
            <v>0</v>
          </cell>
          <cell r="E504">
            <v>0</v>
          </cell>
        </row>
        <row r="505">
          <cell r="A505">
            <v>421</v>
          </cell>
          <cell r="B505">
            <v>5</v>
          </cell>
          <cell r="C505" t="str">
            <v>47</v>
          </cell>
          <cell r="D505">
            <v>1399144.3</v>
          </cell>
          <cell r="E505">
            <v>488096.7</v>
          </cell>
        </row>
        <row r="506">
          <cell r="A506">
            <v>425</v>
          </cell>
          <cell r="B506">
            <v>5</v>
          </cell>
          <cell r="C506" t="str">
            <v>47</v>
          </cell>
          <cell r="D506">
            <v>70256.100000000006</v>
          </cell>
          <cell r="E506">
            <v>9395.69</v>
          </cell>
        </row>
        <row r="507">
          <cell r="A507">
            <v>425</v>
          </cell>
          <cell r="B507">
            <v>9</v>
          </cell>
          <cell r="C507" t="str">
            <v>47</v>
          </cell>
          <cell r="D507">
            <v>924140</v>
          </cell>
          <cell r="E507">
            <v>116045.63</v>
          </cell>
        </row>
        <row r="508">
          <cell r="E508" t="str">
            <v>-</v>
          </cell>
          <cell r="G508" t="str">
            <v>-</v>
          </cell>
          <cell r="I508" t="str">
            <v>-</v>
          </cell>
        </row>
        <row r="509">
          <cell r="A509" t="str">
            <v>Total Class</v>
          </cell>
          <cell r="C509" t="str">
            <v>47</v>
          </cell>
          <cell r="D509">
            <v>2393540.4000000004</v>
          </cell>
          <cell r="E509">
            <v>613538.02</v>
          </cell>
          <cell r="G509">
            <v>0</v>
          </cell>
          <cell r="I509">
            <v>0</v>
          </cell>
        </row>
        <row r="512">
          <cell r="A512">
            <v>321</v>
          </cell>
          <cell r="B512">
            <v>5</v>
          </cell>
          <cell r="C512" t="str">
            <v>48</v>
          </cell>
          <cell r="D512">
            <v>0</v>
          </cell>
          <cell r="E512">
            <v>0</v>
          </cell>
        </row>
        <row r="513">
          <cell r="A513">
            <v>325</v>
          </cell>
          <cell r="B513">
            <v>5</v>
          </cell>
          <cell r="C513" t="str">
            <v>48</v>
          </cell>
          <cell r="D513">
            <v>0</v>
          </cell>
          <cell r="E513">
            <v>0</v>
          </cell>
        </row>
        <row r="514">
          <cell r="A514">
            <v>325</v>
          </cell>
          <cell r="B514">
            <v>9</v>
          </cell>
          <cell r="C514" t="str">
            <v>48</v>
          </cell>
          <cell r="D514">
            <v>0</v>
          </cell>
          <cell r="E514">
            <v>0</v>
          </cell>
        </row>
        <row r="515">
          <cell r="A515">
            <v>421</v>
          </cell>
          <cell r="B515">
            <v>5</v>
          </cell>
          <cell r="C515" t="str">
            <v>48</v>
          </cell>
          <cell r="D515">
            <v>161788</v>
          </cell>
          <cell r="E515">
            <v>37519.1</v>
          </cell>
        </row>
        <row r="516">
          <cell r="A516">
            <v>425</v>
          </cell>
          <cell r="B516">
            <v>5</v>
          </cell>
          <cell r="C516" t="str">
            <v>48</v>
          </cell>
          <cell r="D516">
            <v>19247.2</v>
          </cell>
          <cell r="E516">
            <v>2537.96</v>
          </cell>
        </row>
        <row r="517">
          <cell r="A517">
            <v>425</v>
          </cell>
          <cell r="B517">
            <v>9</v>
          </cell>
          <cell r="C517" t="str">
            <v>48</v>
          </cell>
          <cell r="D517">
            <v>915381.1</v>
          </cell>
          <cell r="E517">
            <v>86509.81</v>
          </cell>
        </row>
        <row r="518">
          <cell r="E518" t="str">
            <v>-</v>
          </cell>
          <cell r="G518" t="str">
            <v>-</v>
          </cell>
          <cell r="I518" t="str">
            <v>-</v>
          </cell>
        </row>
        <row r="519">
          <cell r="A519" t="str">
            <v>Total Class</v>
          </cell>
          <cell r="C519" t="str">
            <v>48</v>
          </cell>
          <cell r="D519">
            <v>1096416.3</v>
          </cell>
          <cell r="E519">
            <v>126566.87</v>
          </cell>
          <cell r="G519">
            <v>0</v>
          </cell>
          <cell r="I519">
            <v>0</v>
          </cell>
        </row>
        <row r="522">
          <cell r="A522">
            <v>347</v>
          </cell>
          <cell r="B522">
            <v>1</v>
          </cell>
          <cell r="C522" t="str">
            <v>50</v>
          </cell>
          <cell r="D522">
            <v>1650000</v>
          </cell>
          <cell r="E522">
            <v>87000</v>
          </cell>
        </row>
        <row r="523">
          <cell r="A523">
            <v>348</v>
          </cell>
          <cell r="B523">
            <v>1</v>
          </cell>
          <cell r="C523" t="str">
            <v>50</v>
          </cell>
          <cell r="D523">
            <v>71850</v>
          </cell>
          <cell r="E523">
            <v>2504.1</v>
          </cell>
        </row>
        <row r="524">
          <cell r="A524">
            <v>447</v>
          </cell>
          <cell r="B524">
            <v>1</v>
          </cell>
          <cell r="C524" t="str">
            <v>50</v>
          </cell>
          <cell r="D524">
            <v>0</v>
          </cell>
          <cell r="E524">
            <v>0</v>
          </cell>
        </row>
        <row r="525">
          <cell r="A525">
            <v>448</v>
          </cell>
          <cell r="B525">
            <v>1</v>
          </cell>
          <cell r="C525" t="str">
            <v>50</v>
          </cell>
          <cell r="D525">
            <v>0</v>
          </cell>
          <cell r="E525">
            <v>0</v>
          </cell>
        </row>
        <row r="526">
          <cell r="E526" t="str">
            <v>-</v>
          </cell>
          <cell r="G526" t="str">
            <v>-</v>
          </cell>
          <cell r="I526" t="str">
            <v>-</v>
          </cell>
        </row>
        <row r="527">
          <cell r="A527" t="str">
            <v>Total Class</v>
          </cell>
          <cell r="C527" t="str">
            <v>50</v>
          </cell>
          <cell r="D527">
            <v>1721850</v>
          </cell>
          <cell r="E527">
            <v>89504.1</v>
          </cell>
          <cell r="G527">
            <v>0</v>
          </cell>
          <cell r="I527">
            <v>0</v>
          </cell>
        </row>
        <row r="530">
          <cell r="A530">
            <v>347</v>
          </cell>
          <cell r="B530">
            <v>2</v>
          </cell>
          <cell r="C530" t="str">
            <v>51</v>
          </cell>
          <cell r="D530">
            <v>0</v>
          </cell>
          <cell r="E530">
            <v>0</v>
          </cell>
        </row>
        <row r="531">
          <cell r="A531">
            <v>348</v>
          </cell>
          <cell r="B531">
            <v>2</v>
          </cell>
          <cell r="C531" t="str">
            <v>51</v>
          </cell>
          <cell r="D531">
            <v>0</v>
          </cell>
          <cell r="E531">
            <v>0</v>
          </cell>
        </row>
        <row r="532">
          <cell r="A532">
            <v>447</v>
          </cell>
          <cell r="B532">
            <v>2</v>
          </cell>
          <cell r="C532" t="str">
            <v>51</v>
          </cell>
          <cell r="D532">
            <v>0</v>
          </cell>
          <cell r="E532">
            <v>0</v>
          </cell>
        </row>
        <row r="533">
          <cell r="A533">
            <v>448</v>
          </cell>
          <cell r="B533">
            <v>2</v>
          </cell>
          <cell r="C533" t="str">
            <v>51</v>
          </cell>
          <cell r="D533">
            <v>0</v>
          </cell>
          <cell r="E533">
            <v>0</v>
          </cell>
        </row>
        <row r="534">
          <cell r="E534" t="str">
            <v>-</v>
          </cell>
          <cell r="G534" t="str">
            <v>-</v>
          </cell>
          <cell r="I534" t="str">
            <v>-</v>
          </cell>
        </row>
        <row r="535">
          <cell r="A535" t="str">
            <v>Total Class</v>
          </cell>
          <cell r="C535" t="str">
            <v>51</v>
          </cell>
          <cell r="D535">
            <v>0</v>
          </cell>
          <cell r="E535">
            <v>0</v>
          </cell>
          <cell r="G535">
            <v>0</v>
          </cell>
          <cell r="I535">
            <v>0</v>
          </cell>
        </row>
        <row r="538">
          <cell r="A538">
            <v>347</v>
          </cell>
          <cell r="B538">
            <v>1</v>
          </cell>
          <cell r="C538" t="str">
            <v>60</v>
          </cell>
          <cell r="D538">
            <v>0</v>
          </cell>
          <cell r="E538">
            <v>0</v>
          </cell>
        </row>
        <row r="539">
          <cell r="A539">
            <v>348</v>
          </cell>
          <cell r="B539">
            <v>1</v>
          </cell>
          <cell r="C539" t="str">
            <v>60</v>
          </cell>
          <cell r="D539">
            <v>0</v>
          </cell>
          <cell r="E539">
            <v>0</v>
          </cell>
        </row>
        <row r="540">
          <cell r="A540">
            <v>447</v>
          </cell>
          <cell r="B540">
            <v>1</v>
          </cell>
          <cell r="C540" t="str">
            <v>60</v>
          </cell>
          <cell r="D540">
            <v>0</v>
          </cell>
          <cell r="E540">
            <v>0</v>
          </cell>
        </row>
        <row r="541">
          <cell r="A541">
            <v>448</v>
          </cell>
          <cell r="B541">
            <v>1</v>
          </cell>
          <cell r="C541" t="str">
            <v>60</v>
          </cell>
          <cell r="D541">
            <v>0</v>
          </cell>
          <cell r="E541">
            <v>0</v>
          </cell>
        </row>
        <row r="542">
          <cell r="E542" t="str">
            <v>-</v>
          </cell>
          <cell r="G542" t="str">
            <v>-</v>
          </cell>
          <cell r="I542" t="str">
            <v>-</v>
          </cell>
        </row>
        <row r="543">
          <cell r="A543" t="str">
            <v>Total Class</v>
          </cell>
          <cell r="C543" t="str">
            <v>60</v>
          </cell>
          <cell r="D543">
            <v>0</v>
          </cell>
          <cell r="E543">
            <v>0</v>
          </cell>
          <cell r="G543">
            <v>0</v>
          </cell>
          <cell r="I543">
            <v>0</v>
          </cell>
        </row>
        <row r="546">
          <cell r="A546">
            <v>347</v>
          </cell>
          <cell r="B546">
            <v>2</v>
          </cell>
          <cell r="C546" t="str">
            <v>61</v>
          </cell>
          <cell r="D546">
            <v>0</v>
          </cell>
          <cell r="E546">
            <v>0</v>
          </cell>
        </row>
        <row r="547">
          <cell r="A547">
            <v>348</v>
          </cell>
          <cell r="B547">
            <v>2</v>
          </cell>
          <cell r="C547" t="str">
            <v>61</v>
          </cell>
          <cell r="D547">
            <v>0</v>
          </cell>
          <cell r="E547">
            <v>0</v>
          </cell>
        </row>
        <row r="548">
          <cell r="A548">
            <v>447</v>
          </cell>
          <cell r="B548">
            <v>2</v>
          </cell>
          <cell r="C548" t="str">
            <v>61</v>
          </cell>
          <cell r="D548">
            <v>0</v>
          </cell>
          <cell r="E548">
            <v>0</v>
          </cell>
        </row>
        <row r="549">
          <cell r="A549">
            <v>448</v>
          </cell>
          <cell r="B549">
            <v>2</v>
          </cell>
          <cell r="C549" t="str">
            <v>61</v>
          </cell>
          <cell r="D549">
            <v>0</v>
          </cell>
          <cell r="E549">
            <v>0</v>
          </cell>
        </row>
        <row r="550">
          <cell r="E550" t="str">
            <v>-</v>
          </cell>
          <cell r="G550" t="str">
            <v>-</v>
          </cell>
          <cell r="I550" t="str">
            <v>-</v>
          </cell>
        </row>
        <row r="551">
          <cell r="A551" t="str">
            <v>Total Class</v>
          </cell>
          <cell r="C551" t="str">
            <v>61</v>
          </cell>
          <cell r="D551">
            <v>0</v>
          </cell>
          <cell r="E551">
            <v>0</v>
          </cell>
          <cell r="G551">
            <v>0</v>
          </cell>
          <cell r="I551">
            <v>0</v>
          </cell>
        </row>
        <row r="554">
          <cell r="A554">
            <v>1200</v>
          </cell>
          <cell r="B554">
            <v>2</v>
          </cell>
          <cell r="C554" t="str">
            <v>99</v>
          </cell>
          <cell r="D554">
            <v>0</v>
          </cell>
          <cell r="E554">
            <v>5673.79</v>
          </cell>
        </row>
        <row r="555">
          <cell r="E555" t="str">
            <v>-</v>
          </cell>
          <cell r="G555" t="str">
            <v>-</v>
          </cell>
          <cell r="I555" t="str">
            <v>-</v>
          </cell>
        </row>
        <row r="556">
          <cell r="A556" t="str">
            <v>Total Class</v>
          </cell>
          <cell r="C556" t="str">
            <v>99</v>
          </cell>
          <cell r="D556">
            <v>0</v>
          </cell>
          <cell r="E556">
            <v>5673.79</v>
          </cell>
          <cell r="G556">
            <v>0</v>
          </cell>
          <cell r="I556">
            <v>0</v>
          </cell>
        </row>
        <row r="560">
          <cell r="A560" t="str">
            <v>NIPSCO Enterprise Total</v>
          </cell>
          <cell r="D560">
            <v>215941045.09999993</v>
          </cell>
          <cell r="E560">
            <v>21047555.480000012</v>
          </cell>
          <cell r="G560">
            <v>165850.1</v>
          </cell>
          <cell r="I560">
            <v>42876.200000000004</v>
          </cell>
        </row>
      </sheetData>
      <sheetData sheetId="31" refreshError="1"/>
      <sheetData sheetId="32" refreshError="1">
        <row r="1">
          <cell r="B1">
            <v>41091</v>
          </cell>
        </row>
      </sheetData>
      <sheetData sheetId="33" refreshError="1"/>
      <sheetData sheetId="34" refreshError="1"/>
      <sheetData sheetId="35" refreshError="1"/>
      <sheetData sheetId="36" refreshError="1">
        <row r="5">
          <cell r="A5" t="str">
            <v>RESIDENTIAL</v>
          </cell>
        </row>
        <row r="6">
          <cell r="K6" t="str">
            <v>TOTAL</v>
          </cell>
        </row>
        <row r="7">
          <cell r="A7" t="str">
            <v>451-01</v>
          </cell>
        </row>
        <row r="9">
          <cell r="A9">
            <v>1</v>
          </cell>
          <cell r="K9">
            <v>751.02</v>
          </cell>
        </row>
        <row r="10">
          <cell r="A10">
            <v>2</v>
          </cell>
          <cell r="K10">
            <v>145.05000000000001</v>
          </cell>
        </row>
        <row r="11">
          <cell r="A11">
            <v>3</v>
          </cell>
          <cell r="K11">
            <v>1805.53</v>
          </cell>
        </row>
        <row r="12">
          <cell r="A12">
            <v>4</v>
          </cell>
          <cell r="K12">
            <v>202.51000000000002</v>
          </cell>
        </row>
        <row r="13">
          <cell r="A13">
            <v>5</v>
          </cell>
          <cell r="K13">
            <v>0</v>
          </cell>
        </row>
        <row r="14">
          <cell r="A14">
            <v>6</v>
          </cell>
          <cell r="K14">
            <v>289.57</v>
          </cell>
        </row>
        <row r="15">
          <cell r="A15">
            <v>7</v>
          </cell>
          <cell r="K15">
            <v>56.36</v>
          </cell>
        </row>
        <row r="16">
          <cell r="K16">
            <v>3250.0400000000004</v>
          </cell>
        </row>
        <row r="20">
          <cell r="A20" t="str">
            <v>4A</v>
          </cell>
          <cell r="K20">
            <v>351.86</v>
          </cell>
        </row>
        <row r="21">
          <cell r="A21" t="str">
            <v>5A</v>
          </cell>
          <cell r="K21">
            <v>0</v>
          </cell>
        </row>
        <row r="24">
          <cell r="A24" t="str">
            <v>1a</v>
          </cell>
          <cell r="K24">
            <v>1391.73</v>
          </cell>
        </row>
        <row r="25">
          <cell r="A25" t="str">
            <v>2a</v>
          </cell>
          <cell r="K25">
            <v>1391.73</v>
          </cell>
        </row>
        <row r="26">
          <cell r="A26" t="str">
            <v>8</v>
          </cell>
          <cell r="K26">
            <v>-4.0699999999999994</v>
          </cell>
        </row>
        <row r="27">
          <cell r="A27">
            <v>9</v>
          </cell>
          <cell r="K27">
            <v>1395.8</v>
          </cell>
        </row>
        <row r="30">
          <cell r="K30">
            <v>-640.71</v>
          </cell>
        </row>
        <row r="31">
          <cell r="K31">
            <v>-4.0699999999999994</v>
          </cell>
        </row>
        <row r="32">
          <cell r="K32">
            <v>-149.35</v>
          </cell>
        </row>
        <row r="33">
          <cell r="K33">
            <v>0</v>
          </cell>
        </row>
        <row r="34">
          <cell r="K34">
            <v>289.57</v>
          </cell>
        </row>
        <row r="35">
          <cell r="K35">
            <v>56.36</v>
          </cell>
        </row>
        <row r="36">
          <cell r="A36" t="str">
            <v>451-01</v>
          </cell>
          <cell r="K36">
            <v>-448.2000000000001</v>
          </cell>
        </row>
        <row r="40">
          <cell r="A40" t="str">
            <v>451-02</v>
          </cell>
        </row>
        <row r="42">
          <cell r="A42">
            <v>1</v>
          </cell>
          <cell r="K42">
            <v>34782.579999999987</v>
          </cell>
        </row>
        <row r="43">
          <cell r="A43">
            <v>2</v>
          </cell>
          <cell r="K43">
            <v>7211.0800000000008</v>
          </cell>
        </row>
        <row r="44">
          <cell r="A44">
            <v>3</v>
          </cell>
          <cell r="K44">
            <v>78396.219999999987</v>
          </cell>
        </row>
        <row r="45">
          <cell r="A45">
            <v>4</v>
          </cell>
          <cell r="K45">
            <v>10052.780000000001</v>
          </cell>
        </row>
        <row r="46">
          <cell r="A46">
            <v>5</v>
          </cell>
          <cell r="K46">
            <v>0</v>
          </cell>
        </row>
        <row r="47">
          <cell r="A47">
            <v>6</v>
          </cell>
          <cell r="K47">
            <v>13494.139999999998</v>
          </cell>
        </row>
        <row r="48">
          <cell r="A48">
            <v>7</v>
          </cell>
          <cell r="K48">
            <v>-4296.9799999999996</v>
          </cell>
        </row>
        <row r="49">
          <cell r="K49">
            <v>139639.81999999995</v>
          </cell>
        </row>
        <row r="53">
          <cell r="A53" t="str">
            <v>4A</v>
          </cell>
          <cell r="K53">
            <v>12998.11</v>
          </cell>
        </row>
        <row r="54">
          <cell r="A54" t="str">
            <v>5A</v>
          </cell>
          <cell r="K54">
            <v>0</v>
          </cell>
        </row>
        <row r="57">
          <cell r="A57" t="str">
            <v>1a</v>
          </cell>
          <cell r="K57">
            <v>50850.64</v>
          </cell>
        </row>
        <row r="58">
          <cell r="A58" t="str">
            <v>2a</v>
          </cell>
          <cell r="K58">
            <v>50850.64</v>
          </cell>
        </row>
        <row r="59">
          <cell r="A59" t="str">
            <v>8</v>
          </cell>
          <cell r="K59">
            <v>-148.30000000000001</v>
          </cell>
        </row>
        <row r="60">
          <cell r="A60">
            <v>9</v>
          </cell>
          <cell r="K60">
            <v>50998.94</v>
          </cell>
        </row>
        <row r="63">
          <cell r="K63">
            <v>-16068.060000000012</v>
          </cell>
        </row>
        <row r="64">
          <cell r="K64">
            <v>-148.30000000000001</v>
          </cell>
        </row>
        <row r="65">
          <cell r="K65">
            <v>-2945.33</v>
          </cell>
        </row>
        <row r="66">
          <cell r="K66">
            <v>0</v>
          </cell>
        </row>
        <row r="67">
          <cell r="K67">
            <v>13494.139999999998</v>
          </cell>
        </row>
        <row r="68">
          <cell r="K68">
            <v>-4296.9799999999996</v>
          </cell>
        </row>
        <row r="69">
          <cell r="A69" t="str">
            <v>451-02</v>
          </cell>
          <cell r="K69">
            <v>-9964.5300000000116</v>
          </cell>
        </row>
        <row r="73">
          <cell r="A73" t="str">
            <v>451-07</v>
          </cell>
        </row>
        <row r="75">
          <cell r="K75">
            <v>82.89</v>
          </cell>
        </row>
        <row r="76">
          <cell r="A76">
            <v>1</v>
          </cell>
          <cell r="K76">
            <v>17.82</v>
          </cell>
        </row>
        <row r="77">
          <cell r="A77">
            <v>2</v>
          </cell>
          <cell r="K77">
            <v>112.12</v>
          </cell>
        </row>
        <row r="78">
          <cell r="A78">
            <v>3</v>
          </cell>
          <cell r="K78">
            <v>43.11</v>
          </cell>
        </row>
        <row r="79">
          <cell r="A79">
            <v>4</v>
          </cell>
          <cell r="K79">
            <v>0.89</v>
          </cell>
        </row>
        <row r="80">
          <cell r="A80">
            <v>5</v>
          </cell>
          <cell r="K80">
            <v>24.729999999999997</v>
          </cell>
        </row>
        <row r="81">
          <cell r="A81">
            <v>6</v>
          </cell>
          <cell r="K81">
            <v>0</v>
          </cell>
        </row>
        <row r="82">
          <cell r="A82">
            <v>7</v>
          </cell>
          <cell r="K82">
            <v>281.56</v>
          </cell>
        </row>
        <row r="86">
          <cell r="A86" t="str">
            <v>4A</v>
          </cell>
          <cell r="K86">
            <v>48.28</v>
          </cell>
        </row>
        <row r="87">
          <cell r="A87" t="str">
            <v>5A</v>
          </cell>
          <cell r="K87">
            <v>0.06</v>
          </cell>
        </row>
        <row r="90">
          <cell r="A90" t="str">
            <v>1a</v>
          </cell>
          <cell r="K90">
            <v>119.2</v>
          </cell>
        </row>
        <row r="91">
          <cell r="A91" t="str">
            <v>2a</v>
          </cell>
          <cell r="K91">
            <v>119.2</v>
          </cell>
        </row>
        <row r="92">
          <cell r="A92" t="str">
            <v>8</v>
          </cell>
          <cell r="K92">
            <v>-0.35</v>
          </cell>
        </row>
        <row r="93">
          <cell r="A93">
            <v>9</v>
          </cell>
          <cell r="K93">
            <v>119.55</v>
          </cell>
        </row>
        <row r="96">
          <cell r="K96">
            <v>-36.31</v>
          </cell>
        </row>
        <row r="97">
          <cell r="K97">
            <v>-0.35</v>
          </cell>
        </row>
        <row r="98">
          <cell r="K98">
            <v>-5.1700000000000017</v>
          </cell>
        </row>
        <row r="99">
          <cell r="K99">
            <v>0.83000000000000007</v>
          </cell>
        </row>
        <row r="100">
          <cell r="K100">
            <v>24.729999999999997</v>
          </cell>
        </row>
        <row r="101">
          <cell r="K101">
            <v>0</v>
          </cell>
        </row>
        <row r="102">
          <cell r="A102" t="str">
            <v>451-07</v>
          </cell>
          <cell r="K102">
            <v>-16.27000000000001</v>
          </cell>
        </row>
        <row r="105">
          <cell r="A105" t="str">
            <v>TOTAL RESIDENTIAL RECLASS</v>
          </cell>
          <cell r="K105">
            <v>-10429.000000000013</v>
          </cell>
        </row>
        <row r="108">
          <cell r="A108" t="str">
            <v>COMMERCIAL</v>
          </cell>
        </row>
        <row r="109">
          <cell r="K109" t="str">
            <v>TOTAL</v>
          </cell>
        </row>
        <row r="110">
          <cell r="A110" t="str">
            <v>451-04</v>
          </cell>
        </row>
        <row r="112">
          <cell r="A112" t="str">
            <v xml:space="preserve"> </v>
          </cell>
          <cell r="K112">
            <v>33.96</v>
          </cell>
        </row>
        <row r="113">
          <cell r="A113">
            <v>1</v>
          </cell>
          <cell r="K113">
            <v>10.199999999999999</v>
          </cell>
        </row>
        <row r="114">
          <cell r="A114">
            <v>2</v>
          </cell>
          <cell r="K114">
            <v>151.42000000000002</v>
          </cell>
        </row>
        <row r="115">
          <cell r="A115">
            <v>3</v>
          </cell>
          <cell r="K115">
            <v>6.8</v>
          </cell>
        </row>
        <row r="116">
          <cell r="A116">
            <v>4</v>
          </cell>
          <cell r="K116">
            <v>0</v>
          </cell>
        </row>
        <row r="117">
          <cell r="A117">
            <v>5</v>
          </cell>
          <cell r="K117">
            <v>20.239999999999998</v>
          </cell>
        </row>
        <row r="118">
          <cell r="A118">
            <v>6</v>
          </cell>
          <cell r="K118">
            <v>0</v>
          </cell>
        </row>
        <row r="119">
          <cell r="A119">
            <v>7</v>
          </cell>
          <cell r="K119">
            <v>222.62000000000003</v>
          </cell>
        </row>
        <row r="123">
          <cell r="A123" t="str">
            <v>4A</v>
          </cell>
          <cell r="K123">
            <v>9</v>
          </cell>
        </row>
        <row r="124">
          <cell r="A124" t="str">
            <v>5A</v>
          </cell>
          <cell r="K124">
            <v>0</v>
          </cell>
        </row>
        <row r="127">
          <cell r="A127" t="str">
            <v>1a</v>
          </cell>
          <cell r="K127">
            <v>42.19</v>
          </cell>
        </row>
        <row r="128">
          <cell r="A128" t="str">
            <v>2a</v>
          </cell>
          <cell r="K128">
            <v>42.19</v>
          </cell>
        </row>
        <row r="129">
          <cell r="A129" t="str">
            <v>8</v>
          </cell>
          <cell r="K129">
            <v>-0.12</v>
          </cell>
        </row>
        <row r="130">
          <cell r="A130">
            <v>9</v>
          </cell>
          <cell r="K130">
            <v>42.309999999999995</v>
          </cell>
        </row>
        <row r="133">
          <cell r="K133">
            <v>-8.2299999999999969</v>
          </cell>
        </row>
        <row r="134">
          <cell r="K134">
            <v>-0.12</v>
          </cell>
        </row>
        <row r="135">
          <cell r="K135">
            <v>-2.2000000000000002</v>
          </cell>
        </row>
        <row r="136">
          <cell r="K136">
            <v>0</v>
          </cell>
        </row>
        <row r="137">
          <cell r="K137">
            <v>20.239999999999998</v>
          </cell>
        </row>
        <row r="138">
          <cell r="K138">
            <v>0</v>
          </cell>
        </row>
        <row r="139">
          <cell r="A139" t="str">
            <v>451-04</v>
          </cell>
          <cell r="K139">
            <v>9.6900000000000013</v>
          </cell>
        </row>
        <row r="143">
          <cell r="A143" t="str">
            <v>451-06</v>
          </cell>
        </row>
        <row r="145">
          <cell r="K145">
            <v>745.56999999999994</v>
          </cell>
        </row>
        <row r="146">
          <cell r="A146">
            <v>1</v>
          </cell>
          <cell r="K146">
            <v>183.02</v>
          </cell>
        </row>
        <row r="147">
          <cell r="A147">
            <v>2</v>
          </cell>
          <cell r="K147">
            <v>1701.32</v>
          </cell>
        </row>
        <row r="148">
          <cell r="A148">
            <v>3</v>
          </cell>
          <cell r="K148">
            <v>125.1</v>
          </cell>
        </row>
        <row r="149">
          <cell r="A149">
            <v>4</v>
          </cell>
          <cell r="K149">
            <v>0</v>
          </cell>
        </row>
        <row r="150">
          <cell r="A150">
            <v>5</v>
          </cell>
          <cell r="K150">
            <v>271.64999999999998</v>
          </cell>
        </row>
        <row r="151">
          <cell r="A151">
            <v>6</v>
          </cell>
          <cell r="K151">
            <v>0</v>
          </cell>
        </row>
        <row r="152">
          <cell r="A152">
            <v>7</v>
          </cell>
          <cell r="K152">
            <v>3026.66</v>
          </cell>
        </row>
        <row r="156">
          <cell r="A156" t="str">
            <v>4A</v>
          </cell>
          <cell r="K156">
            <v>157.38999999999999</v>
          </cell>
        </row>
        <row r="157">
          <cell r="A157" t="str">
            <v>5A</v>
          </cell>
          <cell r="K157">
            <v>0</v>
          </cell>
        </row>
        <row r="160">
          <cell r="A160" t="str">
            <v>1a</v>
          </cell>
          <cell r="K160">
            <v>904.09</v>
          </cell>
        </row>
        <row r="161">
          <cell r="A161" t="str">
            <v>2a</v>
          </cell>
          <cell r="K161">
            <v>904.09</v>
          </cell>
        </row>
        <row r="162">
          <cell r="A162" t="str">
            <v>8</v>
          </cell>
          <cell r="K162">
            <v>-2.64</v>
          </cell>
        </row>
        <row r="163">
          <cell r="A163">
            <v>9</v>
          </cell>
          <cell r="K163">
            <v>906.73</v>
          </cell>
        </row>
        <row r="166">
          <cell r="K166">
            <v>-158.5200000000001</v>
          </cell>
        </row>
        <row r="167">
          <cell r="K167">
            <v>-2.64</v>
          </cell>
        </row>
        <row r="168">
          <cell r="K168">
            <v>-32.289999999999992</v>
          </cell>
        </row>
        <row r="169">
          <cell r="K169">
            <v>0</v>
          </cell>
        </row>
        <row r="170">
          <cell r="K170">
            <v>271.64999999999998</v>
          </cell>
        </row>
        <row r="171">
          <cell r="K171">
            <v>0</v>
          </cell>
        </row>
        <row r="172">
          <cell r="A172" t="str">
            <v>451-06</v>
          </cell>
          <cell r="K172">
            <v>78.199999999999903</v>
          </cell>
        </row>
        <row r="176">
          <cell r="A176" t="str">
            <v>TOTAL COMMERCIAL RECLASS</v>
          </cell>
          <cell r="K176">
            <v>87.889999999999901</v>
          </cell>
        </row>
        <row r="180">
          <cell r="A180" t="str">
            <v>INDUSTRIAL</v>
          </cell>
        </row>
        <row r="182">
          <cell r="A182" t="str">
            <v>451-19</v>
          </cell>
        </row>
        <row r="184">
          <cell r="K184">
            <v>2.0300000000000002</v>
          </cell>
        </row>
        <row r="185">
          <cell r="A185">
            <v>1</v>
          </cell>
          <cell r="K185">
            <v>0.56000000000000005</v>
          </cell>
        </row>
        <row r="186">
          <cell r="A186">
            <v>2</v>
          </cell>
          <cell r="K186">
            <v>114.53999999999999</v>
          </cell>
        </row>
        <row r="187">
          <cell r="A187">
            <v>3</v>
          </cell>
          <cell r="K187">
            <v>0.2</v>
          </cell>
        </row>
        <row r="188">
          <cell r="A188">
            <v>4</v>
          </cell>
          <cell r="K188">
            <v>0</v>
          </cell>
        </row>
        <row r="189">
          <cell r="A189">
            <v>5</v>
          </cell>
          <cell r="K189">
            <v>11.75</v>
          </cell>
        </row>
        <row r="190">
          <cell r="A190">
            <v>6</v>
          </cell>
          <cell r="K190">
            <v>0</v>
          </cell>
        </row>
        <row r="191">
          <cell r="A191">
            <v>7</v>
          </cell>
          <cell r="K191">
            <v>129.07999999999998</v>
          </cell>
        </row>
        <row r="195">
          <cell r="A195" t="str">
            <v>4A</v>
          </cell>
          <cell r="K195">
            <v>3.93</v>
          </cell>
        </row>
        <row r="196">
          <cell r="A196" t="str">
            <v>5A</v>
          </cell>
          <cell r="K196">
            <v>0</v>
          </cell>
        </row>
        <row r="199">
          <cell r="A199" t="str">
            <v>1a</v>
          </cell>
          <cell r="K199">
            <v>17.47</v>
          </cell>
        </row>
        <row r="200">
          <cell r="A200" t="str">
            <v>2a</v>
          </cell>
          <cell r="K200">
            <v>17.47</v>
          </cell>
        </row>
        <row r="201">
          <cell r="A201" t="str">
            <v>8</v>
          </cell>
          <cell r="K201">
            <v>-0.05</v>
          </cell>
        </row>
        <row r="202">
          <cell r="A202">
            <v>9</v>
          </cell>
          <cell r="K202">
            <v>17.52</v>
          </cell>
        </row>
        <row r="205">
          <cell r="K205">
            <v>-15.439999999999998</v>
          </cell>
        </row>
        <row r="206">
          <cell r="K206">
            <v>-0.05</v>
          </cell>
        </row>
        <row r="207">
          <cell r="K207">
            <v>-3.73</v>
          </cell>
        </row>
        <row r="208">
          <cell r="K208">
            <v>0</v>
          </cell>
        </row>
        <row r="209">
          <cell r="K209">
            <v>11.75</v>
          </cell>
        </row>
        <row r="210">
          <cell r="K210">
            <v>0</v>
          </cell>
        </row>
        <row r="211">
          <cell r="A211" t="str">
            <v>451-19</v>
          </cell>
          <cell r="K211">
            <v>-7.4699999999999989</v>
          </cell>
        </row>
        <row r="213">
          <cell r="A213" t="str">
            <v>TOTAL INDUSTRIAL RECLASS</v>
          </cell>
          <cell r="K213">
            <v>-7.4699999999999989</v>
          </cell>
        </row>
        <row r="216">
          <cell r="A216" t="str">
            <v>TOTAL FOR ALL CLASSES TO BE RECLASSED BELOW THE LINE</v>
          </cell>
          <cell r="K216">
            <v>-10348.580000000013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argin"/>
      <sheetName val="Expenses"/>
      <sheetName val="Income Statement"/>
      <sheetName val="Balance Sheet"/>
      <sheetName val="Cash Flow"/>
      <sheetName val="BUDGET SUMMARY"/>
      <sheetName val="OPERATIONS"/>
      <sheetName val="MAINTENANCE"/>
      <sheetName val="SUBCONTRACTED SERVIC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BUD_01"/>
      <sheetName val="CJB1_01"/>
      <sheetName val="Check"/>
    </sheetNames>
    <sheetDataSet>
      <sheetData sheetId="0"/>
      <sheetData sheetId="1">
        <row r="1">
          <cell r="A1" t="str">
            <v>KILDB</v>
          </cell>
          <cell r="B1" t="str">
            <v>UD-01</v>
          </cell>
          <cell r="E1" t="str">
            <v>NIPSCO                                                     PAGE:    40</v>
          </cell>
        </row>
        <row r="2">
          <cell r="A2" t="str">
            <v>CUSTO</v>
          </cell>
          <cell r="B2" t="str">
            <v>MER INF</v>
          </cell>
          <cell r="C2" t="str">
            <v>ORMATI</v>
          </cell>
          <cell r="D2" t="str">
            <v>ON SYSTEM                DEPE</v>
          </cell>
          <cell r="E2" t="str">
            <v>NDABILL UNBILLED REVENUE SUMMARY REPORT</v>
          </cell>
        </row>
        <row r="3">
          <cell r="A3" t="str">
            <v>DISTR</v>
          </cell>
          <cell r="B3" t="str">
            <v>ICT: 99</v>
          </cell>
          <cell r="C3" t="str">
            <v>9 ENTE</v>
          </cell>
          <cell r="D3" t="str">
            <v>RPRISE TOTAL</v>
          </cell>
          <cell r="E3" t="str">
            <v>AUGUST 02, 2012                           PRINTED: 08/03/2012  02:15:18</v>
          </cell>
        </row>
        <row r="4">
          <cell r="A4" t="str">
            <v>BUSIN</v>
          </cell>
          <cell r="B4" t="str">
            <v>ESS: GA</v>
          </cell>
          <cell r="C4" t="str">
            <v>S-GAS</v>
          </cell>
          <cell r="D4" t="str">
            <v>UTILITY</v>
          </cell>
          <cell r="E4" t="str">
            <v>REVENUE MONTH: JULY         2012</v>
          </cell>
        </row>
        <row r="6">
          <cell r="A6" t="str">
            <v>REV</v>
          </cell>
          <cell r="B6" t="str">
            <v>SERV</v>
          </cell>
          <cell r="C6" t="str">
            <v>SP</v>
          </cell>
        </row>
        <row r="7">
          <cell r="A7" t="str">
            <v>CLS</v>
          </cell>
          <cell r="B7" t="str">
            <v>PLAN</v>
          </cell>
          <cell r="C7" t="str">
            <v>OPT</v>
          </cell>
          <cell r="D7" t="str">
            <v>COMPONENT                  CO</v>
          </cell>
          <cell r="E7" t="str">
            <v>NTINUOUS SIGN UP</v>
          </cell>
        </row>
        <row r="8">
          <cell r="A8" t="str">
            <v>---</v>
          </cell>
          <cell r="B8" t="str">
            <v>----</v>
          </cell>
          <cell r="C8" t="str">
            <v>---</v>
          </cell>
          <cell r="D8" t="str">
            <v>---------------------------</v>
          </cell>
        </row>
        <row r="10">
          <cell r="A10" t="str">
            <v>01</v>
          </cell>
          <cell r="B10" t="str">
            <v>451</v>
          </cell>
          <cell r="C10" t="str">
            <v>1</v>
          </cell>
          <cell r="D10" t="str">
            <v>FORECAST VOLUME</v>
          </cell>
          <cell r="E10">
            <v>584.91</v>
          </cell>
        </row>
        <row r="11">
          <cell r="A11" t="str">
            <v>01</v>
          </cell>
          <cell r="B11" t="str">
            <v>451</v>
          </cell>
          <cell r="C11" t="str">
            <v>1</v>
          </cell>
          <cell r="D11" t="str">
            <v>FORECAST CUSTOMER CHARGE</v>
          </cell>
          <cell r="E11">
            <v>702.25</v>
          </cell>
        </row>
        <row r="12">
          <cell r="A12" t="str">
            <v>01</v>
          </cell>
          <cell r="B12" t="str">
            <v>451</v>
          </cell>
          <cell r="C12" t="str">
            <v>1</v>
          </cell>
          <cell r="D12" t="str">
            <v>FORECAST HEAD BLOCK CHARGE</v>
          </cell>
          <cell r="E12">
            <v>0</v>
          </cell>
        </row>
        <row r="13">
          <cell r="A13" t="str">
            <v>01</v>
          </cell>
          <cell r="B13" t="str">
            <v>451</v>
          </cell>
          <cell r="C13" t="str">
            <v>1</v>
          </cell>
          <cell r="D13" t="str">
            <v>FORECAST TAIL BLOCK CHARGE</v>
          </cell>
          <cell r="E13">
            <v>0</v>
          </cell>
        </row>
        <row r="14">
          <cell r="A14" t="str">
            <v>01</v>
          </cell>
          <cell r="B14" t="str">
            <v>451</v>
          </cell>
          <cell r="C14" t="str">
            <v>1</v>
          </cell>
          <cell r="D14" t="str">
            <v>FORECAST BASE COMMODITY CHRG</v>
          </cell>
          <cell r="E14">
            <v>237.07</v>
          </cell>
        </row>
        <row r="15">
          <cell r="A15" t="str">
            <v>01</v>
          </cell>
          <cell r="B15" t="str">
            <v>451</v>
          </cell>
          <cell r="C15" t="str">
            <v>1</v>
          </cell>
          <cell r="D15" t="str">
            <v>FORECAST COMMODITY VARIANCE</v>
          </cell>
          <cell r="E15">
            <v>0.34</v>
          </cell>
        </row>
        <row r="16">
          <cell r="A16" t="str">
            <v>01</v>
          </cell>
          <cell r="B16" t="str">
            <v>451</v>
          </cell>
          <cell r="C16" t="str">
            <v>1</v>
          </cell>
          <cell r="D16" t="str">
            <v>FORECAST IN UTIL RCPT TAX</v>
          </cell>
          <cell r="E16">
            <v>16.350000000000001</v>
          </cell>
        </row>
        <row r="17">
          <cell r="A17" t="str">
            <v>01</v>
          </cell>
          <cell r="B17" t="str">
            <v>451</v>
          </cell>
          <cell r="C17" t="str">
            <v>1</v>
          </cell>
          <cell r="D17" t="str">
            <v>FORECAST ENERGY EFF SURCHRG</v>
          </cell>
          <cell r="E17">
            <v>2.04</v>
          </cell>
        </row>
        <row r="18">
          <cell r="A18" t="str">
            <v>01</v>
          </cell>
          <cell r="B18" t="str">
            <v>451</v>
          </cell>
          <cell r="C18" t="str">
            <v>1</v>
          </cell>
          <cell r="D18" t="str">
            <v>FORECAST DEMAND VARIANCE</v>
          </cell>
          <cell r="E18">
            <v>-3.52</v>
          </cell>
        </row>
        <row r="19">
          <cell r="A19" t="str">
            <v>01</v>
          </cell>
          <cell r="B19" t="str">
            <v>451</v>
          </cell>
          <cell r="C19" t="str">
            <v>1</v>
          </cell>
          <cell r="D19" t="str">
            <v>FORECAST REFUND</v>
          </cell>
          <cell r="E19">
            <v>-1.81</v>
          </cell>
        </row>
        <row r="20">
          <cell r="A20" t="str">
            <v>01</v>
          </cell>
          <cell r="B20" t="str">
            <v>451</v>
          </cell>
          <cell r="C20" t="str">
            <v>1</v>
          </cell>
          <cell r="D20" t="str">
            <v>FORECAST BAD DEBT YEAR 1</v>
          </cell>
          <cell r="E20">
            <v>0.01</v>
          </cell>
        </row>
        <row r="21">
          <cell r="A21" t="str">
            <v>01</v>
          </cell>
          <cell r="B21" t="str">
            <v>451</v>
          </cell>
          <cell r="C21" t="str">
            <v>1</v>
          </cell>
          <cell r="D21" t="str">
            <v>FORECAST BAD DEBT YEAR 2</v>
          </cell>
          <cell r="E21">
            <v>0.33</v>
          </cell>
        </row>
        <row r="22">
          <cell r="A22" t="str">
            <v>01</v>
          </cell>
          <cell r="B22" t="str">
            <v>451</v>
          </cell>
          <cell r="C22" t="str">
            <v>1</v>
          </cell>
          <cell r="D22" t="str">
            <v>FORECAST PIPE/TRNS/STOR</v>
          </cell>
          <cell r="E22">
            <v>54.23</v>
          </cell>
        </row>
        <row r="23">
          <cell r="A23" t="str">
            <v>01</v>
          </cell>
          <cell r="B23" t="str">
            <v>451</v>
          </cell>
          <cell r="C23" t="str">
            <v>1</v>
          </cell>
          <cell r="D23" t="str">
            <v>FORECAST UNIVERSL SERVICE RDR</v>
          </cell>
          <cell r="E23">
            <v>2.31</v>
          </cell>
        </row>
        <row r="24">
          <cell r="A24" t="str">
            <v>01</v>
          </cell>
          <cell r="B24" t="str">
            <v>451</v>
          </cell>
          <cell r="C24" t="str">
            <v>1</v>
          </cell>
          <cell r="D24" t="str">
            <v>FORECAST PROGRAM FEE</v>
          </cell>
          <cell r="E24">
            <v>106.24</v>
          </cell>
        </row>
        <row r="25">
          <cell r="A25" t="str">
            <v>01</v>
          </cell>
          <cell r="B25" t="str">
            <v>451</v>
          </cell>
          <cell r="C25" t="str">
            <v>1</v>
          </cell>
          <cell r="D25" t="str">
            <v>TOTAL UNBILLED REVENUE</v>
          </cell>
          <cell r="E25">
            <v>1115.8399999999999</v>
          </cell>
        </row>
        <row r="26">
          <cell r="A26" t="str">
            <v>01</v>
          </cell>
          <cell r="B26" t="str">
            <v>451</v>
          </cell>
          <cell r="C26" t="str">
            <v>1</v>
          </cell>
          <cell r="D26" t="str">
            <v>FIXED MONTHLY BILL</v>
          </cell>
          <cell r="E26">
            <v>3473.22</v>
          </cell>
        </row>
        <row r="27">
          <cell r="A27" t="str">
            <v>01</v>
          </cell>
          <cell r="B27" t="str">
            <v>451</v>
          </cell>
          <cell r="C27" t="str">
            <v>1</v>
          </cell>
          <cell r="D27" t="str">
            <v>ACCRUED REVENUE</v>
          </cell>
          <cell r="E27">
            <v>-2357.38</v>
          </cell>
        </row>
        <row r="28">
          <cell r="A28" t="str">
            <v>01</v>
          </cell>
          <cell r="B28" t="str">
            <v>451</v>
          </cell>
          <cell r="C28" t="str">
            <v>1</v>
          </cell>
          <cell r="D28" t="str">
            <v>ACTUAL VOLUME</v>
          </cell>
          <cell r="E28">
            <v>580.09</v>
          </cell>
        </row>
        <row r="29">
          <cell r="A29" t="str">
            <v>01</v>
          </cell>
          <cell r="B29" t="str">
            <v>451</v>
          </cell>
          <cell r="C29" t="str">
            <v>1</v>
          </cell>
          <cell r="D29" t="str">
            <v>ACTUAL PIPELINE/TRANS/STOR</v>
          </cell>
          <cell r="E29">
            <v>53.96</v>
          </cell>
        </row>
        <row r="30">
          <cell r="A30" t="str">
            <v>01</v>
          </cell>
          <cell r="B30" t="str">
            <v>451</v>
          </cell>
          <cell r="C30" t="str">
            <v>1</v>
          </cell>
          <cell r="D30" t="str">
            <v>ACTUAL BASE COMMODITY CHARGE</v>
          </cell>
          <cell r="E30">
            <v>235.12</v>
          </cell>
        </row>
        <row r="31">
          <cell r="A31" t="str">
            <v>01</v>
          </cell>
          <cell r="B31" t="str">
            <v>451</v>
          </cell>
          <cell r="C31" t="str">
            <v>1</v>
          </cell>
          <cell r="D31" t="str">
            <v>ACTUAL CUSTOMER CHARGE</v>
          </cell>
          <cell r="E31">
            <v>702.25</v>
          </cell>
        </row>
        <row r="32">
          <cell r="A32" t="str">
            <v>01</v>
          </cell>
          <cell r="B32" t="str">
            <v>451</v>
          </cell>
          <cell r="C32" t="str">
            <v>1</v>
          </cell>
          <cell r="D32" t="str">
            <v>ACTUAL HEAD BLOCK CHARGE</v>
          </cell>
          <cell r="E32">
            <v>0</v>
          </cell>
        </row>
        <row r="33">
          <cell r="A33" t="str">
            <v>01</v>
          </cell>
          <cell r="B33" t="str">
            <v>451</v>
          </cell>
          <cell r="C33" t="str">
            <v>1</v>
          </cell>
          <cell r="D33" t="str">
            <v>ACTUAL TAIL BLOCK CHARGE</v>
          </cell>
          <cell r="E33">
            <v>0</v>
          </cell>
        </row>
        <row r="34">
          <cell r="A34" t="str">
            <v>01</v>
          </cell>
          <cell r="B34" t="str">
            <v>451</v>
          </cell>
          <cell r="C34" t="str">
            <v>1</v>
          </cell>
          <cell r="D34" t="str">
            <v>ACTUAL ENRGY EFFCY SUR-CHG</v>
          </cell>
          <cell r="E34">
            <v>1.99</v>
          </cell>
        </row>
        <row r="35">
          <cell r="A35" t="str">
            <v>01</v>
          </cell>
          <cell r="B35" t="str">
            <v>451</v>
          </cell>
          <cell r="C35" t="str">
            <v>1</v>
          </cell>
          <cell r="D35" t="str">
            <v>ACTUAL IN UTIL RECEIPT TAX</v>
          </cell>
          <cell r="E35">
            <v>16.32</v>
          </cell>
        </row>
        <row r="36">
          <cell r="A36" t="str">
            <v>01</v>
          </cell>
          <cell r="B36" t="str">
            <v>451</v>
          </cell>
          <cell r="C36" t="str">
            <v>1</v>
          </cell>
          <cell r="D36" t="str">
            <v>ACTUAL PROGRAM FEE</v>
          </cell>
          <cell r="E36">
            <v>106.01</v>
          </cell>
        </row>
        <row r="37">
          <cell r="A37" t="str">
            <v>01</v>
          </cell>
          <cell r="B37" t="str">
            <v>451</v>
          </cell>
          <cell r="C37" t="str">
            <v>1</v>
          </cell>
          <cell r="D37" t="str">
            <v>ACTUAL COMMODITY VARIANCE</v>
          </cell>
          <cell r="E37">
            <v>0.32</v>
          </cell>
        </row>
        <row r="38">
          <cell r="A38" t="str">
            <v>01</v>
          </cell>
          <cell r="B38" t="str">
            <v>451</v>
          </cell>
          <cell r="C38" t="str">
            <v>1</v>
          </cell>
          <cell r="D38" t="str">
            <v>ACTUAL DEMAND VARIANCE</v>
          </cell>
          <cell r="E38">
            <v>-3.49</v>
          </cell>
        </row>
        <row r="39">
          <cell r="A39" t="str">
            <v>01</v>
          </cell>
          <cell r="B39" t="str">
            <v>451</v>
          </cell>
          <cell r="C39" t="str">
            <v>1</v>
          </cell>
          <cell r="D39" t="str">
            <v>ACTUAL REFUND</v>
          </cell>
          <cell r="E39">
            <v>-1.76</v>
          </cell>
        </row>
        <row r="40">
          <cell r="A40" t="str">
            <v>01</v>
          </cell>
          <cell r="B40" t="str">
            <v>451</v>
          </cell>
          <cell r="C40" t="str">
            <v>1</v>
          </cell>
          <cell r="D40" t="str">
            <v>ACTUAL BAD DEBT YEAR 1</v>
          </cell>
          <cell r="E40">
            <v>0.02</v>
          </cell>
        </row>
        <row r="41">
          <cell r="A41" t="str">
            <v>01</v>
          </cell>
          <cell r="B41" t="str">
            <v>451</v>
          </cell>
          <cell r="C41" t="str">
            <v>1</v>
          </cell>
          <cell r="D41" t="str">
            <v>ACTUAL BAD DEBT YEAR 2</v>
          </cell>
          <cell r="E41">
            <v>0.34</v>
          </cell>
        </row>
        <row r="42">
          <cell r="A42" t="str">
            <v>01</v>
          </cell>
          <cell r="B42" t="str">
            <v>451</v>
          </cell>
          <cell r="C42" t="str">
            <v>1</v>
          </cell>
          <cell r="D42" t="str">
            <v>ACTUAL UNIVERSL SERVICE RIDER</v>
          </cell>
          <cell r="E42">
            <v>2.2799999999999998</v>
          </cell>
        </row>
        <row r="44">
          <cell r="A44" t="str">
            <v>REV</v>
          </cell>
          <cell r="B44" t="str">
            <v>SERV</v>
          </cell>
          <cell r="C44" t="str">
            <v>SP</v>
          </cell>
        </row>
        <row r="45">
          <cell r="A45" t="str">
            <v>CLS</v>
          </cell>
          <cell r="B45" t="str">
            <v>PLAN</v>
          </cell>
          <cell r="C45" t="str">
            <v>OPT</v>
          </cell>
          <cell r="D45" t="str">
            <v>COMPONENT                  CO</v>
          </cell>
          <cell r="E45" t="str">
            <v>NTINUOUS SIGN UP</v>
          </cell>
        </row>
        <row r="46">
          <cell r="A46" t="str">
            <v>---</v>
          </cell>
          <cell r="B46" t="str">
            <v>----</v>
          </cell>
          <cell r="C46" t="str">
            <v>---</v>
          </cell>
          <cell r="D46" t="str">
            <v>---------------------------</v>
          </cell>
        </row>
        <row r="48">
          <cell r="A48" t="str">
            <v>01</v>
          </cell>
          <cell r="B48" t="str">
            <v>451</v>
          </cell>
          <cell r="C48" t="str">
            <v>5</v>
          </cell>
          <cell r="D48" t="str">
            <v>FORECAST VOLUME</v>
          </cell>
          <cell r="E48">
            <v>230.77</v>
          </cell>
        </row>
        <row r="49">
          <cell r="A49" t="str">
            <v>01</v>
          </cell>
          <cell r="B49" t="str">
            <v>451</v>
          </cell>
          <cell r="C49" t="str">
            <v>5</v>
          </cell>
          <cell r="D49" t="str">
            <v>FORECAST CUSTOMER CHARGE</v>
          </cell>
          <cell r="E49">
            <v>243.05</v>
          </cell>
        </row>
        <row r="50">
          <cell r="A50" t="str">
            <v>01</v>
          </cell>
          <cell r="B50" t="str">
            <v>451</v>
          </cell>
          <cell r="C50" t="str">
            <v>5</v>
          </cell>
          <cell r="D50" t="str">
            <v>FORECAST HEAD BLOCK CHARGE</v>
          </cell>
          <cell r="E50">
            <v>0</v>
          </cell>
        </row>
        <row r="51">
          <cell r="A51" t="str">
            <v>01</v>
          </cell>
          <cell r="B51" t="str">
            <v>451</v>
          </cell>
          <cell r="C51" t="str">
            <v>5</v>
          </cell>
          <cell r="D51" t="str">
            <v>FORECAST TAIL BLOCK CHARGE</v>
          </cell>
          <cell r="E51">
            <v>0</v>
          </cell>
        </row>
        <row r="52">
          <cell r="A52" t="str">
            <v>01</v>
          </cell>
          <cell r="B52" t="str">
            <v>451</v>
          </cell>
          <cell r="C52" t="str">
            <v>5</v>
          </cell>
          <cell r="D52" t="str">
            <v>FORECAST BASE COMMODITY CHRG</v>
          </cell>
          <cell r="E52">
            <v>98.96</v>
          </cell>
        </row>
        <row r="53">
          <cell r="A53" t="str">
            <v>01</v>
          </cell>
          <cell r="B53" t="str">
            <v>451</v>
          </cell>
          <cell r="C53" t="str">
            <v>5</v>
          </cell>
          <cell r="D53" t="str">
            <v>FORECAST COMMODITY VARIANCE</v>
          </cell>
          <cell r="E53">
            <v>2.57</v>
          </cell>
        </row>
        <row r="54">
          <cell r="A54" t="str">
            <v>01</v>
          </cell>
          <cell r="B54" t="str">
            <v>451</v>
          </cell>
          <cell r="C54" t="str">
            <v>5</v>
          </cell>
          <cell r="D54" t="str">
            <v>FORECAST IN UTIL RCPT TAX</v>
          </cell>
          <cell r="E54">
            <v>6.01</v>
          </cell>
        </row>
        <row r="55">
          <cell r="A55" t="str">
            <v>01</v>
          </cell>
          <cell r="B55" t="str">
            <v>451</v>
          </cell>
          <cell r="C55" t="str">
            <v>5</v>
          </cell>
          <cell r="D55" t="str">
            <v>FORECAST ENERGY EFF SURCHRG</v>
          </cell>
          <cell r="E55">
            <v>0.81</v>
          </cell>
        </row>
        <row r="56">
          <cell r="A56" t="str">
            <v>01</v>
          </cell>
          <cell r="B56" t="str">
            <v>451</v>
          </cell>
          <cell r="C56" t="str">
            <v>5</v>
          </cell>
          <cell r="D56" t="str">
            <v>FORECAST DEMAND VARIANCE</v>
          </cell>
          <cell r="E56">
            <v>-1.94</v>
          </cell>
        </row>
        <row r="57">
          <cell r="A57" t="str">
            <v>01</v>
          </cell>
          <cell r="B57" t="str">
            <v>451</v>
          </cell>
          <cell r="C57" t="str">
            <v>5</v>
          </cell>
          <cell r="D57" t="str">
            <v>FORECAST REFUND</v>
          </cell>
          <cell r="E57">
            <v>-0.71</v>
          </cell>
        </row>
        <row r="58">
          <cell r="A58" t="str">
            <v>01</v>
          </cell>
          <cell r="B58" t="str">
            <v>451</v>
          </cell>
          <cell r="C58" t="str">
            <v>5</v>
          </cell>
          <cell r="D58" t="str">
            <v>FORECAST BAD DEBT YEAR 1</v>
          </cell>
          <cell r="E58">
            <v>0.06</v>
          </cell>
        </row>
        <row r="59">
          <cell r="A59" t="str">
            <v>01</v>
          </cell>
          <cell r="B59" t="str">
            <v>451</v>
          </cell>
          <cell r="C59" t="str">
            <v>5</v>
          </cell>
          <cell r="D59" t="str">
            <v>FORECAST BAD DEBT YEAR 2</v>
          </cell>
          <cell r="E59">
            <v>7.0000000000000007E-2</v>
          </cell>
        </row>
        <row r="60">
          <cell r="A60" t="str">
            <v>01</v>
          </cell>
          <cell r="B60" t="str">
            <v>451</v>
          </cell>
          <cell r="C60" t="str">
            <v>5</v>
          </cell>
          <cell r="D60" t="str">
            <v>FORECAST PIPE/TRNS/STOR</v>
          </cell>
          <cell r="E60">
            <v>21.16</v>
          </cell>
        </row>
        <row r="61">
          <cell r="A61" t="str">
            <v>01</v>
          </cell>
          <cell r="B61" t="str">
            <v>451</v>
          </cell>
          <cell r="C61" t="str">
            <v>5</v>
          </cell>
          <cell r="D61" t="str">
            <v>FORECAST UNIVERSL SERVICE RDR</v>
          </cell>
          <cell r="E61">
            <v>0.9</v>
          </cell>
        </row>
        <row r="62">
          <cell r="A62" t="str">
            <v>01</v>
          </cell>
          <cell r="B62" t="str">
            <v>451</v>
          </cell>
          <cell r="C62" t="str">
            <v>5</v>
          </cell>
          <cell r="D62" t="str">
            <v>FORECAST PROGRAM FEE</v>
          </cell>
          <cell r="E62">
            <v>39.049999999999997</v>
          </cell>
        </row>
        <row r="63">
          <cell r="A63" t="str">
            <v>01</v>
          </cell>
          <cell r="B63" t="str">
            <v>451</v>
          </cell>
          <cell r="C63" t="str">
            <v>5</v>
          </cell>
          <cell r="D63" t="str">
            <v>TOTAL UNBILLED REVENUE</v>
          </cell>
          <cell r="E63">
            <v>409.99</v>
          </cell>
        </row>
        <row r="64">
          <cell r="A64" t="str">
            <v>01</v>
          </cell>
          <cell r="B64" t="str">
            <v>451</v>
          </cell>
          <cell r="C64" t="str">
            <v>5</v>
          </cell>
          <cell r="D64" t="str">
            <v>FIXED MONTHLY BILL</v>
          </cell>
          <cell r="E64">
            <v>1424.44</v>
          </cell>
        </row>
        <row r="65">
          <cell r="A65" t="str">
            <v>01</v>
          </cell>
          <cell r="B65" t="str">
            <v>451</v>
          </cell>
          <cell r="C65" t="str">
            <v>5</v>
          </cell>
          <cell r="D65" t="str">
            <v>ACCRUED REVENUE</v>
          </cell>
          <cell r="E65">
            <v>-1014.45</v>
          </cell>
        </row>
        <row r="66">
          <cell r="A66" t="str">
            <v>01</v>
          </cell>
          <cell r="B66" t="str">
            <v>451</v>
          </cell>
          <cell r="C66" t="str">
            <v>5</v>
          </cell>
          <cell r="D66" t="str">
            <v>ACTUAL VOLUME</v>
          </cell>
          <cell r="E66">
            <v>224.56</v>
          </cell>
        </row>
        <row r="67">
          <cell r="A67" t="str">
            <v>01</v>
          </cell>
          <cell r="B67" t="str">
            <v>451</v>
          </cell>
          <cell r="C67" t="str">
            <v>5</v>
          </cell>
          <cell r="D67" t="str">
            <v>ACTUAL PIPELINE/TRANS/STOR</v>
          </cell>
          <cell r="E67">
            <v>20.76</v>
          </cell>
        </row>
        <row r="68">
          <cell r="A68" t="str">
            <v>01</v>
          </cell>
          <cell r="B68" t="str">
            <v>451</v>
          </cell>
          <cell r="C68" t="str">
            <v>5</v>
          </cell>
          <cell r="D68" t="str">
            <v>ACTUAL BASE COMMODITY CHARGE</v>
          </cell>
          <cell r="E68">
            <v>94.94</v>
          </cell>
        </row>
        <row r="69">
          <cell r="A69" t="str">
            <v>01</v>
          </cell>
          <cell r="B69" t="str">
            <v>451</v>
          </cell>
          <cell r="C69" t="str">
            <v>5</v>
          </cell>
          <cell r="D69" t="str">
            <v>ACTUAL CUSTOMER CHARGE</v>
          </cell>
          <cell r="E69">
            <v>243.05</v>
          </cell>
        </row>
        <row r="70">
          <cell r="A70" t="str">
            <v>01</v>
          </cell>
          <cell r="B70" t="str">
            <v>451</v>
          </cell>
          <cell r="C70" t="str">
            <v>5</v>
          </cell>
          <cell r="D70" t="str">
            <v>ACTUAL HEAD BLOCK CHARGE</v>
          </cell>
          <cell r="E70">
            <v>0</v>
          </cell>
        </row>
        <row r="71">
          <cell r="A71" t="str">
            <v>01</v>
          </cell>
          <cell r="B71" t="str">
            <v>451</v>
          </cell>
          <cell r="C71" t="str">
            <v>5</v>
          </cell>
          <cell r="D71" t="str">
            <v>ACTUAL TAIL BLOCK CHARGE</v>
          </cell>
          <cell r="E71">
            <v>0</v>
          </cell>
        </row>
        <row r="72">
          <cell r="A72" t="str">
            <v>01</v>
          </cell>
          <cell r="B72" t="str">
            <v>451</v>
          </cell>
          <cell r="C72" t="str">
            <v>5</v>
          </cell>
          <cell r="D72" t="str">
            <v>ACTUAL ENRGY EFFCY SUR-CHG</v>
          </cell>
          <cell r="E72">
            <v>0.76</v>
          </cell>
        </row>
        <row r="73">
          <cell r="A73" t="str">
            <v>01</v>
          </cell>
          <cell r="B73" t="str">
            <v>451</v>
          </cell>
          <cell r="C73" t="str">
            <v>5</v>
          </cell>
          <cell r="D73" t="str">
            <v>ACTUAL IN UTIL RECEIPT TAX</v>
          </cell>
          <cell r="E73">
            <v>5.94</v>
          </cell>
        </row>
        <row r="74">
          <cell r="A74" t="str">
            <v>01</v>
          </cell>
          <cell r="B74" t="str">
            <v>451</v>
          </cell>
          <cell r="C74" t="str">
            <v>5</v>
          </cell>
          <cell r="D74" t="str">
            <v>ACTUAL PROGRAM FEE</v>
          </cell>
          <cell r="E74">
            <v>38.520000000000003</v>
          </cell>
        </row>
        <row r="75">
          <cell r="A75" t="str">
            <v>01</v>
          </cell>
          <cell r="B75" t="str">
            <v>451</v>
          </cell>
          <cell r="C75" t="str">
            <v>5</v>
          </cell>
          <cell r="D75" t="str">
            <v>ACTUAL COMMODITY VARIANCE</v>
          </cell>
          <cell r="E75">
            <v>2.17</v>
          </cell>
        </row>
        <row r="76">
          <cell r="A76" t="str">
            <v>01</v>
          </cell>
          <cell r="B76" t="str">
            <v>451</v>
          </cell>
          <cell r="C76" t="str">
            <v>5</v>
          </cell>
          <cell r="D76" t="str">
            <v>ACTUAL DEMAND VARIANCE</v>
          </cell>
          <cell r="E76">
            <v>-1.73</v>
          </cell>
        </row>
        <row r="77">
          <cell r="A77" t="str">
            <v>01</v>
          </cell>
          <cell r="B77" t="str">
            <v>451</v>
          </cell>
          <cell r="C77" t="str">
            <v>5</v>
          </cell>
          <cell r="D77" t="str">
            <v>ACTUAL REFUND</v>
          </cell>
          <cell r="E77">
            <v>-0.68</v>
          </cell>
        </row>
        <row r="78">
          <cell r="A78" t="str">
            <v>01</v>
          </cell>
          <cell r="B78" t="str">
            <v>451</v>
          </cell>
          <cell r="C78" t="str">
            <v>5</v>
          </cell>
          <cell r="D78" t="str">
            <v>ACTUAL BAD DEBT YEAR 1</v>
          </cell>
          <cell r="E78">
            <v>7.0000000000000007E-2</v>
          </cell>
        </row>
        <row r="79">
          <cell r="A79" t="str">
            <v>01</v>
          </cell>
          <cell r="B79" t="str">
            <v>451</v>
          </cell>
          <cell r="C79" t="str">
            <v>5</v>
          </cell>
          <cell r="D79" t="str">
            <v>ACTUAL BAD DEBT YEAR 2</v>
          </cell>
          <cell r="E79">
            <v>0.06</v>
          </cell>
        </row>
        <row r="80">
          <cell r="A80" t="str">
            <v>01</v>
          </cell>
          <cell r="B80" t="str">
            <v>451</v>
          </cell>
          <cell r="C80" t="str">
            <v>5</v>
          </cell>
          <cell r="D80" t="str">
            <v>ACTUAL UNIVERSL SERVICE RIDER</v>
          </cell>
          <cell r="E80">
            <v>0.88</v>
          </cell>
        </row>
        <row r="81">
          <cell r="A81" t="str">
            <v>KILDB</v>
          </cell>
          <cell r="B81" t="str">
            <v>UD-01</v>
          </cell>
          <cell r="E81" t="str">
            <v>NIPSCO                                                     PAGE:    41</v>
          </cell>
        </row>
        <row r="82">
          <cell r="A82" t="str">
            <v>CUSTO</v>
          </cell>
          <cell r="B82" t="str">
            <v>MER INF</v>
          </cell>
          <cell r="C82" t="str">
            <v>ORMATI</v>
          </cell>
          <cell r="D82" t="str">
            <v>ON SYSTEM                DEPE</v>
          </cell>
          <cell r="E82" t="str">
            <v>NDABILL UNBILLED REVENUE SUMMARY REPORT</v>
          </cell>
        </row>
        <row r="83">
          <cell r="A83" t="str">
            <v>DISTR</v>
          </cell>
          <cell r="B83" t="str">
            <v>ICT: 99</v>
          </cell>
          <cell r="C83" t="str">
            <v>9 ENTE</v>
          </cell>
          <cell r="D83" t="str">
            <v>RPRISE TOTAL</v>
          </cell>
          <cell r="E83" t="str">
            <v>AUGUST 02, 2012                           PRINTED: 08/03/2012  02:15:18</v>
          </cell>
        </row>
        <row r="84">
          <cell r="A84" t="str">
            <v>BUSIN</v>
          </cell>
          <cell r="B84" t="str">
            <v>ESS: GA</v>
          </cell>
          <cell r="C84" t="str">
            <v>S-GAS</v>
          </cell>
          <cell r="D84" t="str">
            <v>UTILITY</v>
          </cell>
          <cell r="E84" t="str">
            <v>REVENUE MONTH: JULY         2012</v>
          </cell>
        </row>
        <row r="86">
          <cell r="A86" t="str">
            <v>REV</v>
          </cell>
          <cell r="B86" t="str">
            <v>SERV</v>
          </cell>
          <cell r="C86" t="str">
            <v>SP</v>
          </cell>
        </row>
        <row r="87">
          <cell r="A87" t="str">
            <v>CLS</v>
          </cell>
          <cell r="B87" t="str">
            <v>PLAN</v>
          </cell>
          <cell r="C87" t="str">
            <v>OPT</v>
          </cell>
          <cell r="D87" t="str">
            <v>COMPONENT                  CO</v>
          </cell>
          <cell r="E87" t="str">
            <v>NTINUOUS SIGN UP</v>
          </cell>
        </row>
        <row r="88">
          <cell r="A88" t="str">
            <v>---</v>
          </cell>
          <cell r="B88" t="str">
            <v>----</v>
          </cell>
          <cell r="C88" t="str">
            <v>---</v>
          </cell>
          <cell r="D88" t="str">
            <v>---------------------------</v>
          </cell>
        </row>
        <row r="90">
          <cell r="A90" t="str">
            <v>02</v>
          </cell>
          <cell r="B90" t="str">
            <v>451</v>
          </cell>
          <cell r="C90" t="str">
            <v>1</v>
          </cell>
          <cell r="D90" t="str">
            <v>FORECAST VOLUME</v>
          </cell>
          <cell r="E90">
            <v>39960.42</v>
          </cell>
        </row>
        <row r="91">
          <cell r="A91" t="str">
            <v>02</v>
          </cell>
          <cell r="B91" t="str">
            <v>451</v>
          </cell>
          <cell r="C91" t="str">
            <v>1</v>
          </cell>
          <cell r="D91" t="str">
            <v>FORECAST CUSTOMER CHARGE</v>
          </cell>
          <cell r="E91">
            <v>38185.03</v>
          </cell>
        </row>
        <row r="92">
          <cell r="A92" t="str">
            <v>02</v>
          </cell>
          <cell r="B92" t="str">
            <v>451</v>
          </cell>
          <cell r="C92" t="str">
            <v>1</v>
          </cell>
          <cell r="D92" t="str">
            <v>FORECAST HEAD BLOCK CHARGE</v>
          </cell>
          <cell r="E92">
            <v>0</v>
          </cell>
        </row>
        <row r="93">
          <cell r="A93" t="str">
            <v>02</v>
          </cell>
          <cell r="B93" t="str">
            <v>451</v>
          </cell>
          <cell r="C93" t="str">
            <v>1</v>
          </cell>
          <cell r="D93" t="str">
            <v>FORECAST TAIL BLOCK CHARGE</v>
          </cell>
          <cell r="E93">
            <v>0</v>
          </cell>
        </row>
        <row r="94">
          <cell r="A94" t="str">
            <v>02</v>
          </cell>
          <cell r="B94" t="str">
            <v>451</v>
          </cell>
          <cell r="C94" t="str">
            <v>1</v>
          </cell>
          <cell r="D94" t="str">
            <v>FORECAST BASE COMMODITY CHRG</v>
          </cell>
          <cell r="E94">
            <v>15960.39</v>
          </cell>
        </row>
        <row r="95">
          <cell r="A95" t="str">
            <v>02</v>
          </cell>
          <cell r="B95" t="str">
            <v>451</v>
          </cell>
          <cell r="C95" t="str">
            <v>1</v>
          </cell>
          <cell r="D95" t="str">
            <v>FORECAST COMMODITY VARIANCE</v>
          </cell>
          <cell r="E95">
            <v>22.57</v>
          </cell>
        </row>
        <row r="96">
          <cell r="A96" t="str">
            <v>02</v>
          </cell>
          <cell r="B96" t="str">
            <v>451</v>
          </cell>
          <cell r="C96" t="str">
            <v>1</v>
          </cell>
          <cell r="D96" t="str">
            <v>FORECAST IN UTIL RCPT TAX</v>
          </cell>
          <cell r="E96">
            <v>959.37</v>
          </cell>
        </row>
        <row r="97">
          <cell r="A97" t="str">
            <v>02</v>
          </cell>
          <cell r="B97" t="str">
            <v>451</v>
          </cell>
          <cell r="C97" t="str">
            <v>1</v>
          </cell>
          <cell r="D97" t="str">
            <v>FORECAST ENERGY EFF SURCHRG</v>
          </cell>
          <cell r="E97">
            <v>137.36000000000001</v>
          </cell>
        </row>
        <row r="98">
          <cell r="A98" t="str">
            <v>02</v>
          </cell>
          <cell r="B98" t="str">
            <v>451</v>
          </cell>
          <cell r="C98" t="str">
            <v>1</v>
          </cell>
          <cell r="D98" t="str">
            <v>FORECAST DEMAND VARIANCE</v>
          </cell>
          <cell r="E98">
            <v>-252.88</v>
          </cell>
        </row>
        <row r="99">
          <cell r="A99" t="str">
            <v>02</v>
          </cell>
          <cell r="B99" t="str">
            <v>451</v>
          </cell>
          <cell r="C99" t="str">
            <v>1</v>
          </cell>
          <cell r="D99" t="str">
            <v>FORECAST REFUND</v>
          </cell>
          <cell r="E99">
            <v>-122.15</v>
          </cell>
        </row>
        <row r="100">
          <cell r="A100" t="str">
            <v>02</v>
          </cell>
          <cell r="B100" t="str">
            <v>451</v>
          </cell>
          <cell r="C100" t="str">
            <v>1</v>
          </cell>
          <cell r="D100" t="str">
            <v>FORECAST BAD DEBT YEAR 1</v>
          </cell>
          <cell r="E100">
            <v>0.53</v>
          </cell>
        </row>
        <row r="101">
          <cell r="A101" t="str">
            <v>02</v>
          </cell>
          <cell r="B101" t="str">
            <v>451</v>
          </cell>
          <cell r="C101" t="str">
            <v>1</v>
          </cell>
          <cell r="D101" t="str">
            <v>FORECAST BAD DEBT YEAR 2</v>
          </cell>
          <cell r="E101">
            <v>19.21</v>
          </cell>
        </row>
        <row r="102">
          <cell r="A102" t="str">
            <v>02</v>
          </cell>
          <cell r="B102" t="str">
            <v>451</v>
          </cell>
          <cell r="C102" t="str">
            <v>1</v>
          </cell>
          <cell r="D102" t="str">
            <v>FORECAST PIPE/TRNS/STOR</v>
          </cell>
          <cell r="E102">
            <v>3699.12</v>
          </cell>
        </row>
        <row r="103">
          <cell r="A103" t="str">
            <v>02</v>
          </cell>
          <cell r="B103" t="str">
            <v>451</v>
          </cell>
          <cell r="C103" t="str">
            <v>1</v>
          </cell>
          <cell r="D103" t="str">
            <v>FORECAST UNIVERSL SERVICE RDR</v>
          </cell>
          <cell r="E103">
            <v>157.9</v>
          </cell>
        </row>
        <row r="104">
          <cell r="A104" t="str">
            <v>02</v>
          </cell>
          <cell r="B104" t="str">
            <v>451</v>
          </cell>
          <cell r="C104" t="str">
            <v>1</v>
          </cell>
          <cell r="D104" t="str">
            <v>FORECAST PROGRAM FEE</v>
          </cell>
          <cell r="E104">
            <v>6254.74</v>
          </cell>
        </row>
        <row r="105">
          <cell r="A105" t="str">
            <v>02</v>
          </cell>
          <cell r="B105" t="str">
            <v>451</v>
          </cell>
          <cell r="C105" t="str">
            <v>1</v>
          </cell>
          <cell r="D105" t="str">
            <v>TOTAL UNBILLED REVENUE</v>
          </cell>
          <cell r="E105">
            <v>65021.19</v>
          </cell>
        </row>
        <row r="106">
          <cell r="A106" t="str">
            <v>02</v>
          </cell>
          <cell r="B106" t="str">
            <v>451</v>
          </cell>
          <cell r="C106" t="str">
            <v>1</v>
          </cell>
          <cell r="D106" t="str">
            <v>FIXED MONTHLY BILL</v>
          </cell>
          <cell r="E106">
            <v>235657.94</v>
          </cell>
        </row>
        <row r="107">
          <cell r="A107" t="str">
            <v>02</v>
          </cell>
          <cell r="B107" t="str">
            <v>451</v>
          </cell>
          <cell r="C107" t="str">
            <v>1</v>
          </cell>
          <cell r="D107" t="str">
            <v>ACCRUED REVENUE</v>
          </cell>
          <cell r="E107">
            <v>-170636.75</v>
          </cell>
        </row>
        <row r="108">
          <cell r="A108" t="str">
            <v>02</v>
          </cell>
          <cell r="B108" t="str">
            <v>451</v>
          </cell>
          <cell r="C108" t="str">
            <v>1</v>
          </cell>
          <cell r="D108" t="str">
            <v>ACTUAL VOLUME</v>
          </cell>
          <cell r="E108">
            <v>41289.589999999997</v>
          </cell>
        </row>
        <row r="109">
          <cell r="A109" t="str">
            <v>02</v>
          </cell>
          <cell r="B109" t="str">
            <v>451</v>
          </cell>
          <cell r="C109" t="str">
            <v>1</v>
          </cell>
          <cell r="D109" t="str">
            <v>ACTUAL PIPELINE/TRANS/STOR</v>
          </cell>
          <cell r="E109">
            <v>3826.23</v>
          </cell>
        </row>
        <row r="110">
          <cell r="A110" t="str">
            <v>02</v>
          </cell>
          <cell r="B110" t="str">
            <v>451</v>
          </cell>
          <cell r="C110" t="str">
            <v>1</v>
          </cell>
          <cell r="D110" t="str">
            <v>ACTUAL BASE COMMODITY CHARGE</v>
          </cell>
          <cell r="E110">
            <v>16516.810000000001</v>
          </cell>
        </row>
        <row r="111">
          <cell r="A111" t="str">
            <v>02</v>
          </cell>
          <cell r="B111" t="str">
            <v>451</v>
          </cell>
          <cell r="C111" t="str">
            <v>1</v>
          </cell>
          <cell r="D111" t="str">
            <v>ACTUAL CUSTOMER CHARGE</v>
          </cell>
          <cell r="E111">
            <v>38185.03</v>
          </cell>
        </row>
        <row r="112">
          <cell r="A112" t="str">
            <v>02</v>
          </cell>
          <cell r="B112" t="str">
            <v>451</v>
          </cell>
          <cell r="C112" t="str">
            <v>1</v>
          </cell>
          <cell r="D112" t="str">
            <v>ACTUAL HEAD BLOCK CHARGE</v>
          </cell>
          <cell r="E112">
            <v>0</v>
          </cell>
        </row>
        <row r="113">
          <cell r="A113" t="str">
            <v>02</v>
          </cell>
          <cell r="B113" t="str">
            <v>451</v>
          </cell>
          <cell r="C113" t="str">
            <v>1</v>
          </cell>
          <cell r="D113" t="str">
            <v>ACTUAL TAIL BLOCK CHARGE</v>
          </cell>
          <cell r="E113">
            <v>0</v>
          </cell>
        </row>
        <row r="114">
          <cell r="A114" t="str">
            <v>02</v>
          </cell>
          <cell r="B114" t="str">
            <v>451</v>
          </cell>
          <cell r="C114" t="str">
            <v>1</v>
          </cell>
          <cell r="D114" t="str">
            <v>ACTUAL ENRGY EFFCY SUR-CHG</v>
          </cell>
          <cell r="E114">
            <v>142.28</v>
          </cell>
        </row>
        <row r="115">
          <cell r="A115" t="str">
            <v>02</v>
          </cell>
          <cell r="B115" t="str">
            <v>451</v>
          </cell>
          <cell r="C115" t="str">
            <v>1</v>
          </cell>
          <cell r="D115" t="str">
            <v>ACTUAL IN UTIL RECEIPT TAX</v>
          </cell>
          <cell r="E115">
            <v>972.85</v>
          </cell>
        </row>
        <row r="116">
          <cell r="A116" t="str">
            <v>02</v>
          </cell>
          <cell r="B116" t="str">
            <v>451</v>
          </cell>
          <cell r="C116" t="str">
            <v>1</v>
          </cell>
          <cell r="D116" t="str">
            <v>ACTUAL PROGRAM FEE</v>
          </cell>
          <cell r="E116">
            <v>6339.53</v>
          </cell>
        </row>
        <row r="117">
          <cell r="A117" t="str">
            <v>02</v>
          </cell>
          <cell r="B117" t="str">
            <v>451</v>
          </cell>
          <cell r="C117" t="str">
            <v>1</v>
          </cell>
          <cell r="D117" t="str">
            <v>ACTUAL COMMODITY VARIANCE</v>
          </cell>
          <cell r="E117">
            <v>22.27</v>
          </cell>
        </row>
        <row r="118">
          <cell r="A118" t="str">
            <v>02</v>
          </cell>
          <cell r="B118" t="str">
            <v>451</v>
          </cell>
          <cell r="C118" t="str">
            <v>1</v>
          </cell>
          <cell r="D118" t="str">
            <v>ACTUAL DEMAND VARIANCE</v>
          </cell>
          <cell r="E118">
            <v>-261.52</v>
          </cell>
        </row>
        <row r="119">
          <cell r="A119" t="str">
            <v>02</v>
          </cell>
          <cell r="B119" t="str">
            <v>451</v>
          </cell>
          <cell r="C119" t="str">
            <v>1</v>
          </cell>
          <cell r="D119" t="str">
            <v>ACTUAL REFUND</v>
          </cell>
          <cell r="E119">
            <v>-126.59</v>
          </cell>
        </row>
        <row r="120">
          <cell r="A120" t="str">
            <v>02</v>
          </cell>
          <cell r="B120" t="str">
            <v>451</v>
          </cell>
          <cell r="C120" t="str">
            <v>1</v>
          </cell>
          <cell r="D120" t="str">
            <v>ACTUAL BAD DEBT YEAR 1</v>
          </cell>
          <cell r="E120">
            <v>0.51</v>
          </cell>
        </row>
        <row r="121">
          <cell r="A121" t="str">
            <v>02</v>
          </cell>
          <cell r="B121" t="str">
            <v>451</v>
          </cell>
          <cell r="C121" t="str">
            <v>1</v>
          </cell>
          <cell r="D121" t="str">
            <v>ACTUAL BAD DEBT YEAR 2</v>
          </cell>
          <cell r="E121">
            <v>20.13</v>
          </cell>
        </row>
        <row r="122">
          <cell r="A122" t="str">
            <v>02</v>
          </cell>
          <cell r="B122" t="str">
            <v>451</v>
          </cell>
          <cell r="C122" t="str">
            <v>1</v>
          </cell>
          <cell r="D122" t="str">
            <v>ACTUAL UNIVERSL SERVICE RIDER</v>
          </cell>
          <cell r="E122">
            <v>163.52000000000001</v>
          </cell>
        </row>
        <row r="124">
          <cell r="A124" t="str">
            <v>REV</v>
          </cell>
          <cell r="B124" t="str">
            <v>SERV</v>
          </cell>
          <cell r="C124" t="str">
            <v>SP</v>
          </cell>
        </row>
        <row r="125">
          <cell r="A125" t="str">
            <v>CLS</v>
          </cell>
          <cell r="B125" t="str">
            <v>PLAN</v>
          </cell>
          <cell r="C125" t="str">
            <v>OPT</v>
          </cell>
          <cell r="D125" t="str">
            <v>COMPONENT                  CO</v>
          </cell>
          <cell r="E125" t="str">
            <v>NTINUOUS SIGN UP</v>
          </cell>
        </row>
        <row r="126">
          <cell r="A126" t="str">
            <v>---</v>
          </cell>
          <cell r="B126" t="str">
            <v>----</v>
          </cell>
          <cell r="C126" t="str">
            <v>---</v>
          </cell>
          <cell r="D126" t="str">
            <v>---------------------------</v>
          </cell>
        </row>
        <row r="128">
          <cell r="A128" t="str">
            <v>02</v>
          </cell>
          <cell r="B128" t="str">
            <v>451</v>
          </cell>
          <cell r="C128" t="str">
            <v>5</v>
          </cell>
          <cell r="D128" t="str">
            <v>FORECAST VOLUME</v>
          </cell>
          <cell r="E128">
            <v>918.5</v>
          </cell>
        </row>
        <row r="129">
          <cell r="A129" t="str">
            <v>02</v>
          </cell>
          <cell r="B129" t="str">
            <v>451</v>
          </cell>
          <cell r="C129" t="str">
            <v>5</v>
          </cell>
          <cell r="D129" t="str">
            <v>FORECAST CUSTOMER CHARGE</v>
          </cell>
          <cell r="E129">
            <v>776.39</v>
          </cell>
        </row>
        <row r="130">
          <cell r="A130" t="str">
            <v>02</v>
          </cell>
          <cell r="B130" t="str">
            <v>451</v>
          </cell>
          <cell r="C130" t="str">
            <v>5</v>
          </cell>
          <cell r="D130" t="str">
            <v>FORECAST HEAD BLOCK CHARGE</v>
          </cell>
          <cell r="E130">
            <v>0</v>
          </cell>
        </row>
        <row r="131">
          <cell r="A131" t="str">
            <v>02</v>
          </cell>
          <cell r="B131" t="str">
            <v>451</v>
          </cell>
          <cell r="C131" t="str">
            <v>5</v>
          </cell>
          <cell r="D131" t="str">
            <v>FORECAST TAIL BLOCK CHARGE</v>
          </cell>
          <cell r="E131">
            <v>0</v>
          </cell>
        </row>
        <row r="132">
          <cell r="A132" t="str">
            <v>02</v>
          </cell>
          <cell r="B132" t="str">
            <v>451</v>
          </cell>
          <cell r="C132" t="str">
            <v>5</v>
          </cell>
          <cell r="D132" t="str">
            <v>FORECAST BASE COMMODITY CHRG</v>
          </cell>
          <cell r="E132">
            <v>380.46</v>
          </cell>
        </row>
        <row r="133">
          <cell r="A133" t="str">
            <v>02</v>
          </cell>
          <cell r="B133" t="str">
            <v>451</v>
          </cell>
          <cell r="C133" t="str">
            <v>5</v>
          </cell>
          <cell r="D133" t="str">
            <v>FORECAST COMMODITY VARIANCE</v>
          </cell>
          <cell r="E133">
            <v>1.66</v>
          </cell>
        </row>
        <row r="134">
          <cell r="A134" t="str">
            <v>02</v>
          </cell>
          <cell r="B134" t="str">
            <v>451</v>
          </cell>
          <cell r="C134" t="str">
            <v>5</v>
          </cell>
          <cell r="D134" t="str">
            <v>FORECAST IN UTIL RCPT TAX</v>
          </cell>
          <cell r="E134">
            <v>20.74</v>
          </cell>
        </row>
        <row r="135">
          <cell r="A135" t="str">
            <v>02</v>
          </cell>
          <cell r="B135" t="str">
            <v>451</v>
          </cell>
          <cell r="C135" t="str">
            <v>5</v>
          </cell>
          <cell r="D135" t="str">
            <v>FORECAST ENERGY EFF SURCHRG</v>
          </cell>
          <cell r="E135">
            <v>3.21</v>
          </cell>
        </row>
        <row r="136">
          <cell r="A136" t="str">
            <v>02</v>
          </cell>
          <cell r="B136" t="str">
            <v>451</v>
          </cell>
          <cell r="C136" t="str">
            <v>5</v>
          </cell>
          <cell r="D136" t="str">
            <v>FORECAST DEMAND VARIANCE</v>
          </cell>
          <cell r="E136">
            <v>-5.51</v>
          </cell>
        </row>
        <row r="137">
          <cell r="A137" t="str">
            <v>02</v>
          </cell>
          <cell r="B137" t="str">
            <v>451</v>
          </cell>
          <cell r="C137" t="str">
            <v>5</v>
          </cell>
          <cell r="D137" t="str">
            <v>FORECAST REFUND</v>
          </cell>
          <cell r="E137">
            <v>-2.83</v>
          </cell>
        </row>
        <row r="138">
          <cell r="A138" t="str">
            <v>02</v>
          </cell>
          <cell r="B138" t="str">
            <v>451</v>
          </cell>
          <cell r="C138" t="str">
            <v>5</v>
          </cell>
          <cell r="D138" t="str">
            <v>FORECAST BAD DEBT YEAR 1</v>
          </cell>
          <cell r="E138">
            <v>0.05</v>
          </cell>
        </row>
        <row r="139">
          <cell r="A139" t="str">
            <v>02</v>
          </cell>
          <cell r="B139" t="str">
            <v>451</v>
          </cell>
          <cell r="C139" t="str">
            <v>5</v>
          </cell>
          <cell r="D139" t="str">
            <v>FORECAST BAD DEBT YEAR 2</v>
          </cell>
          <cell r="E139">
            <v>0.43</v>
          </cell>
        </row>
        <row r="140">
          <cell r="A140" t="str">
            <v>02</v>
          </cell>
          <cell r="B140" t="str">
            <v>451</v>
          </cell>
          <cell r="C140" t="str">
            <v>5</v>
          </cell>
          <cell r="D140" t="str">
            <v>FORECAST PIPE/TRNS/STOR</v>
          </cell>
          <cell r="E140">
            <v>85.42</v>
          </cell>
        </row>
        <row r="141">
          <cell r="A141" t="str">
            <v>02</v>
          </cell>
          <cell r="B141" t="str">
            <v>451</v>
          </cell>
          <cell r="C141" t="str">
            <v>5</v>
          </cell>
          <cell r="D141" t="str">
            <v>FORECAST UNIVERSL SERVICE RDR</v>
          </cell>
          <cell r="E141">
            <v>3.67</v>
          </cell>
        </row>
        <row r="142">
          <cell r="A142" t="str">
            <v>02</v>
          </cell>
          <cell r="B142" t="str">
            <v>451</v>
          </cell>
          <cell r="C142" t="str">
            <v>5</v>
          </cell>
          <cell r="D142" t="str">
            <v>FORECAST PROGRAM FEE</v>
          </cell>
          <cell r="E142">
            <v>135.01</v>
          </cell>
        </row>
        <row r="143">
          <cell r="A143" t="str">
            <v>02</v>
          </cell>
          <cell r="B143" t="str">
            <v>451</v>
          </cell>
          <cell r="C143" t="str">
            <v>5</v>
          </cell>
          <cell r="D143" t="str">
            <v>TOTAL UNBILLED REVENUE</v>
          </cell>
          <cell r="E143">
            <v>1398.7</v>
          </cell>
        </row>
        <row r="144">
          <cell r="A144" t="str">
            <v>02</v>
          </cell>
          <cell r="B144" t="str">
            <v>451</v>
          </cell>
          <cell r="C144" t="str">
            <v>5</v>
          </cell>
          <cell r="D144" t="str">
            <v>FIXED MONTHLY BILL</v>
          </cell>
          <cell r="E144">
            <v>4967.3999999999996</v>
          </cell>
        </row>
        <row r="145">
          <cell r="A145" t="str">
            <v>02</v>
          </cell>
          <cell r="B145" t="str">
            <v>451</v>
          </cell>
          <cell r="C145" t="str">
            <v>5</v>
          </cell>
          <cell r="D145" t="str">
            <v>ACCRUED REVENUE</v>
          </cell>
          <cell r="E145">
            <v>-3568.7</v>
          </cell>
        </row>
        <row r="146">
          <cell r="A146" t="str">
            <v>02</v>
          </cell>
          <cell r="B146" t="str">
            <v>451</v>
          </cell>
          <cell r="C146" t="str">
            <v>5</v>
          </cell>
          <cell r="D146" t="str">
            <v>ACTUAL VOLUME</v>
          </cell>
          <cell r="E146">
            <v>902.03</v>
          </cell>
        </row>
        <row r="147">
          <cell r="A147" t="str">
            <v>02</v>
          </cell>
          <cell r="B147" t="str">
            <v>451</v>
          </cell>
          <cell r="C147" t="str">
            <v>5</v>
          </cell>
          <cell r="D147" t="str">
            <v>ACTUAL PIPELINE/TRANS/STOR</v>
          </cell>
          <cell r="E147">
            <v>83.99</v>
          </cell>
        </row>
        <row r="148">
          <cell r="A148" t="str">
            <v>02</v>
          </cell>
          <cell r="B148" t="str">
            <v>451</v>
          </cell>
          <cell r="C148" t="str">
            <v>5</v>
          </cell>
          <cell r="D148" t="str">
            <v>ACTUAL BASE COMMODITY CHARGE</v>
          </cell>
          <cell r="E148">
            <v>373.09</v>
          </cell>
        </row>
        <row r="149">
          <cell r="A149" t="str">
            <v>02</v>
          </cell>
          <cell r="B149" t="str">
            <v>451</v>
          </cell>
          <cell r="C149" t="str">
            <v>5</v>
          </cell>
          <cell r="D149" t="str">
            <v>ACTUAL CUSTOMER CHARGE</v>
          </cell>
          <cell r="E149">
            <v>776.39</v>
          </cell>
        </row>
        <row r="150">
          <cell r="A150" t="str">
            <v>02</v>
          </cell>
          <cell r="B150" t="str">
            <v>451</v>
          </cell>
          <cell r="C150" t="str">
            <v>5</v>
          </cell>
          <cell r="D150" t="str">
            <v>ACTUAL HEAD BLOCK CHARGE</v>
          </cell>
          <cell r="E150">
            <v>0</v>
          </cell>
        </row>
        <row r="151">
          <cell r="A151" t="str">
            <v>02</v>
          </cell>
          <cell r="B151" t="str">
            <v>451</v>
          </cell>
          <cell r="C151" t="str">
            <v>5</v>
          </cell>
          <cell r="D151" t="str">
            <v>ACTUAL TAIL BLOCK CHARGE</v>
          </cell>
          <cell r="E151">
            <v>0</v>
          </cell>
        </row>
        <row r="152">
          <cell r="A152" t="str">
            <v>02</v>
          </cell>
          <cell r="B152" t="str">
            <v>451</v>
          </cell>
          <cell r="C152" t="str">
            <v>5</v>
          </cell>
          <cell r="D152" t="str">
            <v>ACTUAL ENRGY EFFCY SUR-CHG</v>
          </cell>
          <cell r="E152">
            <v>3.07</v>
          </cell>
        </row>
        <row r="153">
          <cell r="A153" t="str">
            <v>02</v>
          </cell>
          <cell r="B153" t="str">
            <v>451</v>
          </cell>
          <cell r="C153" t="str">
            <v>5</v>
          </cell>
          <cell r="D153" t="str">
            <v>ACTUAL IN UTIL RECEIPT TAX</v>
          </cell>
          <cell r="E153">
            <v>20.63</v>
          </cell>
        </row>
        <row r="154">
          <cell r="A154" t="str">
            <v>02</v>
          </cell>
          <cell r="B154" t="str">
            <v>451</v>
          </cell>
          <cell r="C154" t="str">
            <v>5</v>
          </cell>
          <cell r="D154" t="str">
            <v>ACTUAL PROGRAM FEE</v>
          </cell>
          <cell r="E154">
            <v>133.94999999999999</v>
          </cell>
        </row>
        <row r="155">
          <cell r="A155" t="str">
            <v>02</v>
          </cell>
          <cell r="B155" t="str">
            <v>451</v>
          </cell>
          <cell r="C155" t="str">
            <v>5</v>
          </cell>
          <cell r="D155" t="str">
            <v>ACTUAL COMMODITY VARIANCE</v>
          </cell>
          <cell r="E155">
            <v>1.48</v>
          </cell>
        </row>
        <row r="156">
          <cell r="A156" t="str">
            <v>02</v>
          </cell>
          <cell r="B156" t="str">
            <v>451</v>
          </cell>
          <cell r="C156" t="str">
            <v>5</v>
          </cell>
          <cell r="D156" t="str">
            <v>ACTUAL DEMAND VARIANCE</v>
          </cell>
          <cell r="E156">
            <v>-5.23</v>
          </cell>
        </row>
        <row r="157">
          <cell r="A157" t="str">
            <v>02</v>
          </cell>
          <cell r="B157" t="str">
            <v>451</v>
          </cell>
          <cell r="C157" t="str">
            <v>5</v>
          </cell>
          <cell r="D157" t="str">
            <v>ACTUAL REFUND</v>
          </cell>
          <cell r="E157">
            <v>-2.77</v>
          </cell>
        </row>
        <row r="158">
          <cell r="A158" t="str">
            <v>02</v>
          </cell>
          <cell r="B158" t="str">
            <v>451</v>
          </cell>
          <cell r="C158" t="str">
            <v>5</v>
          </cell>
          <cell r="D158" t="str">
            <v>ACTUAL BAD DEBT YEAR 1</v>
          </cell>
          <cell r="E158">
            <v>0.05</v>
          </cell>
        </row>
        <row r="159">
          <cell r="A159" t="str">
            <v>02</v>
          </cell>
          <cell r="B159" t="str">
            <v>451</v>
          </cell>
          <cell r="C159" t="str">
            <v>5</v>
          </cell>
          <cell r="D159" t="str">
            <v>ACTUAL BAD DEBT YEAR 2</v>
          </cell>
          <cell r="E159">
            <v>0.43</v>
          </cell>
        </row>
        <row r="160">
          <cell r="A160" t="str">
            <v>02</v>
          </cell>
          <cell r="B160" t="str">
            <v>451</v>
          </cell>
          <cell r="C160" t="str">
            <v>5</v>
          </cell>
          <cell r="D160" t="str">
            <v>ACTUAL UNIVERSL SERVICE RIDER</v>
          </cell>
          <cell r="E160">
            <v>3.59</v>
          </cell>
        </row>
        <row r="161">
          <cell r="A161" t="str">
            <v>KILDB</v>
          </cell>
          <cell r="B161" t="str">
            <v>UD-01</v>
          </cell>
          <cell r="E161" t="str">
            <v>NIPSCO                                                     PAGE:    42</v>
          </cell>
        </row>
        <row r="162">
          <cell r="A162" t="str">
            <v>CUSTO</v>
          </cell>
          <cell r="B162" t="str">
            <v>MER INF</v>
          </cell>
          <cell r="C162" t="str">
            <v>ORMATI</v>
          </cell>
          <cell r="D162" t="str">
            <v>ON SYSTEM                DEPE</v>
          </cell>
          <cell r="E162" t="str">
            <v>NDABILL UNBILLED REVENUE SUMMARY REPORT</v>
          </cell>
        </row>
        <row r="163">
          <cell r="A163" t="str">
            <v>DISTR</v>
          </cell>
          <cell r="B163" t="str">
            <v>ICT: 99</v>
          </cell>
          <cell r="C163" t="str">
            <v>9 ENTE</v>
          </cell>
          <cell r="D163" t="str">
            <v>RPRISE TOTAL</v>
          </cell>
          <cell r="E163" t="str">
            <v>AUGUST 02, 2012                           PRINTED: 08/03/2012  02:15:18</v>
          </cell>
        </row>
        <row r="164">
          <cell r="A164" t="str">
            <v>BUSIN</v>
          </cell>
          <cell r="B164" t="str">
            <v>ESS: GA</v>
          </cell>
          <cell r="C164" t="str">
            <v>S-GAS</v>
          </cell>
          <cell r="D164" t="str">
            <v>UTILITY</v>
          </cell>
          <cell r="E164" t="str">
            <v>REVENUE MONTH: JULY         2012</v>
          </cell>
        </row>
        <row r="166">
          <cell r="A166" t="str">
            <v>REV</v>
          </cell>
          <cell r="B166" t="str">
            <v>SERV</v>
          </cell>
          <cell r="C166" t="str">
            <v>SP</v>
          </cell>
        </row>
        <row r="167">
          <cell r="A167" t="str">
            <v>CLS</v>
          </cell>
          <cell r="B167" t="str">
            <v>PLAN</v>
          </cell>
          <cell r="C167" t="str">
            <v>OPT</v>
          </cell>
          <cell r="D167" t="str">
            <v>COMPONENT                  CO</v>
          </cell>
          <cell r="E167" t="str">
            <v>NTINUOUS SIGN UP</v>
          </cell>
        </row>
        <row r="168">
          <cell r="A168" t="str">
            <v>---</v>
          </cell>
          <cell r="B168" t="str">
            <v>----</v>
          </cell>
          <cell r="C168" t="str">
            <v>---</v>
          </cell>
          <cell r="D168" t="str">
            <v>---------------------------</v>
          </cell>
        </row>
        <row r="170">
          <cell r="A170" t="str">
            <v>04</v>
          </cell>
          <cell r="B170" t="str">
            <v>451</v>
          </cell>
          <cell r="C170" t="str">
            <v>3</v>
          </cell>
          <cell r="D170" t="str">
            <v>FORECAST VOLUME</v>
          </cell>
          <cell r="E170">
            <v>57.48</v>
          </cell>
        </row>
        <row r="171">
          <cell r="A171" t="str">
            <v>04</v>
          </cell>
          <cell r="B171" t="str">
            <v>451</v>
          </cell>
          <cell r="C171" t="str">
            <v>3</v>
          </cell>
          <cell r="D171" t="str">
            <v>FORECAST CUSTOMER CHARGE</v>
          </cell>
          <cell r="E171">
            <v>107.42</v>
          </cell>
        </row>
        <row r="172">
          <cell r="A172" t="str">
            <v>04</v>
          </cell>
          <cell r="B172" t="str">
            <v>451</v>
          </cell>
          <cell r="C172" t="str">
            <v>3</v>
          </cell>
          <cell r="D172" t="str">
            <v>FORECAST HEAD BLOCK CHARGE</v>
          </cell>
          <cell r="E172">
            <v>0</v>
          </cell>
        </row>
        <row r="173">
          <cell r="A173" t="str">
            <v>04</v>
          </cell>
          <cell r="B173" t="str">
            <v>451</v>
          </cell>
          <cell r="C173" t="str">
            <v>3</v>
          </cell>
          <cell r="D173" t="str">
            <v>FORECAST TAIL BLOCK CHARGE</v>
          </cell>
          <cell r="E173">
            <v>0</v>
          </cell>
        </row>
        <row r="174">
          <cell r="A174" t="str">
            <v>04</v>
          </cell>
          <cell r="B174" t="str">
            <v>451</v>
          </cell>
          <cell r="C174" t="str">
            <v>3</v>
          </cell>
          <cell r="D174" t="str">
            <v>FORECAST BASE COMMODITY CHRG</v>
          </cell>
          <cell r="E174">
            <v>19.21</v>
          </cell>
        </row>
        <row r="175">
          <cell r="A175" t="str">
            <v>04</v>
          </cell>
          <cell r="B175" t="str">
            <v>451</v>
          </cell>
          <cell r="C175" t="str">
            <v>3</v>
          </cell>
          <cell r="D175" t="str">
            <v>FORECAST IN UTIL RCPT TAX</v>
          </cell>
          <cell r="E175">
            <v>2.14</v>
          </cell>
        </row>
        <row r="176">
          <cell r="A176" t="str">
            <v>04</v>
          </cell>
          <cell r="B176" t="str">
            <v>451</v>
          </cell>
          <cell r="C176" t="str">
            <v>3</v>
          </cell>
          <cell r="D176" t="str">
            <v>FORECAST DEMAND VARIANCE</v>
          </cell>
          <cell r="E176">
            <v>0.87</v>
          </cell>
        </row>
        <row r="177">
          <cell r="A177" t="str">
            <v>04</v>
          </cell>
          <cell r="B177" t="str">
            <v>451</v>
          </cell>
          <cell r="C177" t="str">
            <v>3</v>
          </cell>
          <cell r="D177" t="str">
            <v>FORECAST REFUND</v>
          </cell>
          <cell r="E177">
            <v>-0.18</v>
          </cell>
        </row>
        <row r="178">
          <cell r="A178" t="str">
            <v>04</v>
          </cell>
          <cell r="B178" t="str">
            <v>451</v>
          </cell>
          <cell r="C178" t="str">
            <v>3</v>
          </cell>
          <cell r="D178" t="str">
            <v>FORECAST BAD DEBT YEAR 2</v>
          </cell>
          <cell r="E178">
            <v>0.03</v>
          </cell>
        </row>
        <row r="179">
          <cell r="A179" t="str">
            <v>04</v>
          </cell>
          <cell r="B179" t="str">
            <v>451</v>
          </cell>
          <cell r="C179" t="str">
            <v>3</v>
          </cell>
          <cell r="D179" t="str">
            <v>FORECAST PIPE/TRNS/STOR</v>
          </cell>
          <cell r="E179">
            <v>5.86</v>
          </cell>
        </row>
        <row r="180">
          <cell r="A180" t="str">
            <v>04</v>
          </cell>
          <cell r="B180" t="str">
            <v>451</v>
          </cell>
          <cell r="C180" t="str">
            <v>3</v>
          </cell>
          <cell r="D180" t="str">
            <v>FORECAST UNIVERSL SERVICE RDR</v>
          </cell>
          <cell r="E180">
            <v>0.11</v>
          </cell>
        </row>
        <row r="181">
          <cell r="A181" t="str">
            <v>04</v>
          </cell>
          <cell r="B181" t="str">
            <v>451</v>
          </cell>
          <cell r="C181" t="str">
            <v>3</v>
          </cell>
          <cell r="D181" t="str">
            <v>FORECAST PROGRAM FEE</v>
          </cell>
          <cell r="E181">
            <v>13.83</v>
          </cell>
        </row>
        <row r="182">
          <cell r="A182" t="str">
            <v>04</v>
          </cell>
          <cell r="B182" t="str">
            <v>451</v>
          </cell>
          <cell r="C182" t="str">
            <v>3</v>
          </cell>
          <cell r="D182" t="str">
            <v>TOTAL UNBILLED REVENUE</v>
          </cell>
          <cell r="E182">
            <v>149.29</v>
          </cell>
        </row>
        <row r="183">
          <cell r="A183" t="str">
            <v>04</v>
          </cell>
          <cell r="B183" t="str">
            <v>451</v>
          </cell>
          <cell r="C183" t="str">
            <v>3</v>
          </cell>
          <cell r="D183" t="str">
            <v>FIXED MONTHLY BILL</v>
          </cell>
          <cell r="E183">
            <v>300.20999999999998</v>
          </cell>
        </row>
        <row r="184">
          <cell r="A184" t="str">
            <v>04</v>
          </cell>
          <cell r="B184" t="str">
            <v>451</v>
          </cell>
          <cell r="C184" t="str">
            <v>3</v>
          </cell>
          <cell r="D184" t="str">
            <v>ACCRUED REVENUE</v>
          </cell>
          <cell r="E184">
            <v>-150.91999999999999</v>
          </cell>
        </row>
        <row r="185">
          <cell r="A185" t="str">
            <v>04</v>
          </cell>
          <cell r="B185" t="str">
            <v>451</v>
          </cell>
          <cell r="C185" t="str">
            <v>3</v>
          </cell>
          <cell r="D185" t="str">
            <v>ACTUAL VOLUME</v>
          </cell>
          <cell r="E185">
            <v>57.03</v>
          </cell>
        </row>
        <row r="186">
          <cell r="A186" t="str">
            <v>04</v>
          </cell>
          <cell r="B186" t="str">
            <v>451</v>
          </cell>
          <cell r="C186" t="str">
            <v>3</v>
          </cell>
          <cell r="D186" t="str">
            <v>ACTUAL PIPELINE/TRANS/STOR</v>
          </cell>
          <cell r="E186">
            <v>5.82</v>
          </cell>
        </row>
        <row r="187">
          <cell r="A187" t="str">
            <v>04</v>
          </cell>
          <cell r="B187" t="str">
            <v>451</v>
          </cell>
          <cell r="C187" t="str">
            <v>3</v>
          </cell>
          <cell r="D187" t="str">
            <v>ACTUAL BASE COMMODITY CHARGE</v>
          </cell>
          <cell r="E187">
            <v>19.079999999999998</v>
          </cell>
        </row>
        <row r="188">
          <cell r="A188" t="str">
            <v>04</v>
          </cell>
          <cell r="B188" t="str">
            <v>451</v>
          </cell>
          <cell r="C188" t="str">
            <v>3</v>
          </cell>
          <cell r="D188" t="str">
            <v>ACTUAL CUSTOMER CHARGE</v>
          </cell>
          <cell r="E188">
            <v>107.42</v>
          </cell>
        </row>
        <row r="189">
          <cell r="A189" t="str">
            <v>04</v>
          </cell>
          <cell r="B189" t="str">
            <v>451</v>
          </cell>
          <cell r="C189" t="str">
            <v>3</v>
          </cell>
          <cell r="D189" t="str">
            <v>ACTUAL HEAD BLOCK CHARGE</v>
          </cell>
          <cell r="E189">
            <v>0</v>
          </cell>
        </row>
        <row r="190">
          <cell r="A190" t="str">
            <v>04</v>
          </cell>
          <cell r="B190" t="str">
            <v>451</v>
          </cell>
          <cell r="C190" t="str">
            <v>3</v>
          </cell>
          <cell r="D190" t="str">
            <v>ACTUAL TAIL BLOCK CHARGE</v>
          </cell>
          <cell r="E190">
            <v>0</v>
          </cell>
        </row>
        <row r="191">
          <cell r="A191" t="str">
            <v>04</v>
          </cell>
          <cell r="B191" t="str">
            <v>451</v>
          </cell>
          <cell r="C191" t="str">
            <v>3</v>
          </cell>
          <cell r="D191" t="str">
            <v>ACTUAL IN UTIL RECEIPT TAX</v>
          </cell>
          <cell r="E191">
            <v>2.14</v>
          </cell>
        </row>
        <row r="192">
          <cell r="A192" t="str">
            <v>04</v>
          </cell>
          <cell r="B192" t="str">
            <v>451</v>
          </cell>
          <cell r="C192" t="str">
            <v>3</v>
          </cell>
          <cell r="D192" t="str">
            <v>ACTUAL PROGRAM FEE</v>
          </cell>
          <cell r="E192">
            <v>13.81</v>
          </cell>
        </row>
        <row r="193">
          <cell r="A193" t="str">
            <v>04</v>
          </cell>
          <cell r="B193" t="str">
            <v>451</v>
          </cell>
          <cell r="C193" t="str">
            <v>3</v>
          </cell>
          <cell r="D193" t="str">
            <v>ACTUAL DEMAND VARIANCE</v>
          </cell>
          <cell r="E193">
            <v>0.87</v>
          </cell>
        </row>
        <row r="194">
          <cell r="A194" t="str">
            <v>04</v>
          </cell>
          <cell r="B194" t="str">
            <v>451</v>
          </cell>
          <cell r="C194" t="str">
            <v>3</v>
          </cell>
          <cell r="D194" t="str">
            <v>ACTUAL REFUND</v>
          </cell>
          <cell r="E194">
            <v>-0.18</v>
          </cell>
        </row>
        <row r="195">
          <cell r="A195" t="str">
            <v>04</v>
          </cell>
          <cell r="B195" t="str">
            <v>451</v>
          </cell>
          <cell r="C195" t="str">
            <v>3</v>
          </cell>
          <cell r="D195" t="str">
            <v>ACTUAL BAD DEBT YEAR 2</v>
          </cell>
          <cell r="E195">
            <v>0.03</v>
          </cell>
        </row>
        <row r="196">
          <cell r="A196" t="str">
            <v>04</v>
          </cell>
          <cell r="B196" t="str">
            <v>451</v>
          </cell>
          <cell r="C196" t="str">
            <v>3</v>
          </cell>
          <cell r="D196" t="str">
            <v>ACTUAL UNIVERSL SERVICE RIDER</v>
          </cell>
          <cell r="E196">
            <v>0.11</v>
          </cell>
        </row>
        <row r="198">
          <cell r="A198" t="str">
            <v>REV</v>
          </cell>
          <cell r="B198" t="str">
            <v>SERV</v>
          </cell>
          <cell r="C198" t="str">
            <v>SP</v>
          </cell>
        </row>
        <row r="199">
          <cell r="A199" t="str">
            <v>CLS</v>
          </cell>
          <cell r="B199" t="str">
            <v>PLAN</v>
          </cell>
          <cell r="C199" t="str">
            <v>OPT</v>
          </cell>
          <cell r="D199" t="str">
            <v>COMPONENT                  CO</v>
          </cell>
          <cell r="E199" t="str">
            <v>NTINUOUS SIGN UP</v>
          </cell>
        </row>
        <row r="200">
          <cell r="A200" t="str">
            <v>---</v>
          </cell>
          <cell r="B200" t="str">
            <v>----</v>
          </cell>
          <cell r="C200" t="str">
            <v>---</v>
          </cell>
          <cell r="D200" t="str">
            <v>---------------------------</v>
          </cell>
        </row>
        <row r="202">
          <cell r="A202" t="str">
            <v>06</v>
          </cell>
          <cell r="B202" t="str">
            <v>451</v>
          </cell>
          <cell r="C202" t="str">
            <v>3</v>
          </cell>
          <cell r="D202" t="str">
            <v>FORECAST VOLUME</v>
          </cell>
          <cell r="E202">
            <v>135.16999999999999</v>
          </cell>
        </row>
        <row r="203">
          <cell r="A203" t="str">
            <v>06</v>
          </cell>
          <cell r="B203" t="str">
            <v>451</v>
          </cell>
          <cell r="C203" t="str">
            <v>3</v>
          </cell>
          <cell r="D203" t="str">
            <v>FORECAST CUSTOMER CHARGE</v>
          </cell>
          <cell r="E203">
            <v>740.3</v>
          </cell>
        </row>
        <row r="204">
          <cell r="A204" t="str">
            <v>06</v>
          </cell>
          <cell r="B204" t="str">
            <v>451</v>
          </cell>
          <cell r="C204" t="str">
            <v>3</v>
          </cell>
          <cell r="D204" t="str">
            <v>FORECAST HEAD BLOCK CHARGE</v>
          </cell>
          <cell r="E204">
            <v>0</v>
          </cell>
        </row>
        <row r="205">
          <cell r="A205" t="str">
            <v>06</v>
          </cell>
          <cell r="B205" t="str">
            <v>451</v>
          </cell>
          <cell r="C205" t="str">
            <v>3</v>
          </cell>
          <cell r="D205" t="str">
            <v>FORECAST TAIL BLOCK CHARGE</v>
          </cell>
          <cell r="E205">
            <v>0</v>
          </cell>
        </row>
        <row r="206">
          <cell r="A206" t="str">
            <v>06</v>
          </cell>
          <cell r="B206" t="str">
            <v>451</v>
          </cell>
          <cell r="C206" t="str">
            <v>3</v>
          </cell>
          <cell r="D206" t="str">
            <v>FORECAST BASE COMMODITY CHRG</v>
          </cell>
          <cell r="E206">
            <v>58.05</v>
          </cell>
        </row>
        <row r="207">
          <cell r="A207" t="str">
            <v>06</v>
          </cell>
          <cell r="B207" t="str">
            <v>451</v>
          </cell>
          <cell r="C207" t="str">
            <v>3</v>
          </cell>
          <cell r="D207" t="str">
            <v>FORECAST COMMODITY VARIANCE</v>
          </cell>
          <cell r="E207">
            <v>0.59</v>
          </cell>
        </row>
        <row r="208">
          <cell r="A208" t="str">
            <v>06</v>
          </cell>
          <cell r="B208" t="str">
            <v>451</v>
          </cell>
          <cell r="C208" t="str">
            <v>3</v>
          </cell>
          <cell r="D208" t="str">
            <v>FORECAST IN UTIL RCPT TAX</v>
          </cell>
          <cell r="E208">
            <v>12.72</v>
          </cell>
        </row>
        <row r="209">
          <cell r="A209" t="str">
            <v>06</v>
          </cell>
          <cell r="B209" t="str">
            <v>451</v>
          </cell>
          <cell r="C209" t="str">
            <v>3</v>
          </cell>
          <cell r="D209" t="str">
            <v>FORECAST DEMAND VARIANCE</v>
          </cell>
          <cell r="E209">
            <v>2.34</v>
          </cell>
        </row>
        <row r="210">
          <cell r="A210" t="str">
            <v>06</v>
          </cell>
          <cell r="B210" t="str">
            <v>451</v>
          </cell>
          <cell r="C210" t="str">
            <v>3</v>
          </cell>
          <cell r="D210" t="str">
            <v>FORECAST REFUND</v>
          </cell>
          <cell r="E210">
            <v>-0.43</v>
          </cell>
        </row>
        <row r="211">
          <cell r="A211" t="str">
            <v>06</v>
          </cell>
          <cell r="B211" t="str">
            <v>451</v>
          </cell>
          <cell r="C211" t="str">
            <v>3</v>
          </cell>
          <cell r="D211" t="str">
            <v>FORECAST BAD DEBT YEAR 1</v>
          </cell>
          <cell r="E211">
            <v>0.02</v>
          </cell>
        </row>
        <row r="212">
          <cell r="A212" t="str">
            <v>06</v>
          </cell>
          <cell r="B212" t="str">
            <v>451</v>
          </cell>
          <cell r="C212" t="str">
            <v>3</v>
          </cell>
          <cell r="D212" t="str">
            <v>FORECAST BAD DEBT YEAR 2</v>
          </cell>
          <cell r="E212">
            <v>0.06</v>
          </cell>
        </row>
        <row r="213">
          <cell r="A213" t="str">
            <v>06</v>
          </cell>
          <cell r="B213" t="str">
            <v>451</v>
          </cell>
          <cell r="C213" t="str">
            <v>3</v>
          </cell>
          <cell r="D213" t="str">
            <v>FORECAST PIPE/TRNS/STOR</v>
          </cell>
          <cell r="E213">
            <v>13.39</v>
          </cell>
        </row>
        <row r="214">
          <cell r="A214" t="str">
            <v>06</v>
          </cell>
          <cell r="B214" t="str">
            <v>451</v>
          </cell>
          <cell r="C214" t="str">
            <v>3</v>
          </cell>
          <cell r="D214" t="str">
            <v>FORECAST UNIVERSL SERVICE RDR</v>
          </cell>
          <cell r="E214">
            <v>0.25</v>
          </cell>
        </row>
        <row r="215">
          <cell r="A215" t="str">
            <v>06</v>
          </cell>
          <cell r="B215" t="str">
            <v>451</v>
          </cell>
          <cell r="C215" t="str">
            <v>3</v>
          </cell>
          <cell r="D215" t="str">
            <v>FORECAST PROGRAM FEE</v>
          </cell>
          <cell r="E215">
            <v>82.56</v>
          </cell>
        </row>
        <row r="216">
          <cell r="A216" t="str">
            <v>06</v>
          </cell>
          <cell r="B216" t="str">
            <v>451</v>
          </cell>
          <cell r="C216" t="str">
            <v>3</v>
          </cell>
          <cell r="D216" t="str">
            <v>TOTAL UNBILLED REVENUE</v>
          </cell>
          <cell r="E216">
            <v>909.85</v>
          </cell>
        </row>
        <row r="217">
          <cell r="A217" t="str">
            <v>06</v>
          </cell>
          <cell r="B217" t="str">
            <v>451</v>
          </cell>
          <cell r="C217" t="str">
            <v>3</v>
          </cell>
          <cell r="D217" t="str">
            <v>FIXED MONTHLY BILL</v>
          </cell>
          <cell r="E217">
            <v>4331.8999999999996</v>
          </cell>
        </row>
        <row r="218">
          <cell r="A218" t="str">
            <v>06</v>
          </cell>
          <cell r="B218" t="str">
            <v>451</v>
          </cell>
          <cell r="C218" t="str">
            <v>3</v>
          </cell>
          <cell r="D218" t="str">
            <v>ACCRUED REVENUE</v>
          </cell>
          <cell r="E218">
            <v>-3422.05</v>
          </cell>
        </row>
        <row r="219">
          <cell r="A219" t="str">
            <v>06</v>
          </cell>
          <cell r="B219" t="str">
            <v>451</v>
          </cell>
          <cell r="C219" t="str">
            <v>3</v>
          </cell>
          <cell r="D219" t="str">
            <v>ACTUAL VOLUME</v>
          </cell>
          <cell r="E219">
            <v>154.80000000000001</v>
          </cell>
        </row>
        <row r="220">
          <cell r="A220" t="str">
            <v>06</v>
          </cell>
          <cell r="B220" t="str">
            <v>451</v>
          </cell>
          <cell r="C220" t="str">
            <v>3</v>
          </cell>
          <cell r="D220" t="str">
            <v>ACTUAL PIPELINE/TRANS/STOR</v>
          </cell>
          <cell r="E220">
            <v>15.54</v>
          </cell>
        </row>
        <row r="221">
          <cell r="A221" t="str">
            <v>06</v>
          </cell>
          <cell r="B221" t="str">
            <v>451</v>
          </cell>
          <cell r="C221" t="str">
            <v>3</v>
          </cell>
          <cell r="D221" t="str">
            <v>ACTUAL BASE COMMODITY CHARGE</v>
          </cell>
          <cell r="E221">
            <v>65.09</v>
          </cell>
        </row>
        <row r="222">
          <cell r="A222" t="str">
            <v>06</v>
          </cell>
          <cell r="B222" t="str">
            <v>451</v>
          </cell>
          <cell r="C222" t="str">
            <v>3</v>
          </cell>
          <cell r="D222" t="str">
            <v>ACTUAL CUSTOMER CHARGE</v>
          </cell>
          <cell r="E222">
            <v>740.3</v>
          </cell>
        </row>
        <row r="223">
          <cell r="A223" t="str">
            <v>06</v>
          </cell>
          <cell r="B223" t="str">
            <v>451</v>
          </cell>
          <cell r="C223" t="str">
            <v>3</v>
          </cell>
          <cell r="D223" t="str">
            <v>ACTUAL HEAD BLOCK CHARGE</v>
          </cell>
          <cell r="E223">
            <v>0</v>
          </cell>
        </row>
        <row r="224">
          <cell r="A224" t="str">
            <v>06</v>
          </cell>
          <cell r="B224" t="str">
            <v>451</v>
          </cell>
          <cell r="C224" t="str">
            <v>3</v>
          </cell>
          <cell r="D224" t="str">
            <v>ACTUAL TAIL BLOCK CHARGE</v>
          </cell>
          <cell r="E224">
            <v>0</v>
          </cell>
        </row>
        <row r="225">
          <cell r="A225" t="str">
            <v>06</v>
          </cell>
          <cell r="B225" t="str">
            <v>451</v>
          </cell>
          <cell r="C225" t="str">
            <v>3</v>
          </cell>
          <cell r="D225" t="str">
            <v>ACTUAL IN UTIL RECEIPT TAX</v>
          </cell>
          <cell r="E225">
            <v>12.9</v>
          </cell>
        </row>
        <row r="226">
          <cell r="A226" t="str">
            <v>06</v>
          </cell>
          <cell r="B226" t="str">
            <v>451</v>
          </cell>
          <cell r="C226" t="str">
            <v>3</v>
          </cell>
          <cell r="D226" t="str">
            <v>ACTUAL PROGRAM FEE</v>
          </cell>
          <cell r="E226">
            <v>83.67</v>
          </cell>
        </row>
        <row r="227">
          <cell r="A227" t="str">
            <v>06</v>
          </cell>
          <cell r="B227" t="str">
            <v>451</v>
          </cell>
          <cell r="C227" t="str">
            <v>3</v>
          </cell>
          <cell r="D227" t="str">
            <v>ACTUAL COMMODITY VARIANCE</v>
          </cell>
          <cell r="E227">
            <v>0.5</v>
          </cell>
        </row>
        <row r="228">
          <cell r="A228" t="str">
            <v>06</v>
          </cell>
          <cell r="B228" t="str">
            <v>451</v>
          </cell>
          <cell r="C228" t="str">
            <v>3</v>
          </cell>
          <cell r="D228" t="str">
            <v>ACTUAL DEMAND VARIANCE</v>
          </cell>
          <cell r="E228">
            <v>2.72</v>
          </cell>
        </row>
        <row r="229">
          <cell r="A229" t="str">
            <v>06</v>
          </cell>
          <cell r="B229" t="str">
            <v>451</v>
          </cell>
          <cell r="C229" t="str">
            <v>3</v>
          </cell>
          <cell r="D229" t="str">
            <v>ACTUAL REFUND</v>
          </cell>
          <cell r="E229">
            <v>-0.45</v>
          </cell>
        </row>
        <row r="230">
          <cell r="A230" t="str">
            <v>06</v>
          </cell>
          <cell r="B230" t="str">
            <v>451</v>
          </cell>
          <cell r="C230" t="str">
            <v>3</v>
          </cell>
          <cell r="D230" t="str">
            <v>ACTUAL BAD DEBT YEAR 1</v>
          </cell>
          <cell r="E230">
            <v>0.01</v>
          </cell>
        </row>
        <row r="231">
          <cell r="A231" t="str">
            <v>06</v>
          </cell>
          <cell r="B231" t="str">
            <v>451</v>
          </cell>
          <cell r="C231" t="str">
            <v>3</v>
          </cell>
          <cell r="D231" t="str">
            <v>ACTUAL BAD DEBT YEAR 2</v>
          </cell>
          <cell r="E231">
            <v>7.0000000000000007E-2</v>
          </cell>
        </row>
        <row r="232">
          <cell r="A232" t="str">
            <v>06</v>
          </cell>
          <cell r="B232" t="str">
            <v>451</v>
          </cell>
          <cell r="C232" t="str">
            <v>3</v>
          </cell>
          <cell r="D232" t="str">
            <v>ACTUAL UNIVERSL SERVICE RIDER</v>
          </cell>
          <cell r="E232">
            <v>0.32</v>
          </cell>
        </row>
        <row r="233">
          <cell r="A233" t="str">
            <v>KILDB</v>
          </cell>
          <cell r="B233" t="str">
            <v>UD-01</v>
          </cell>
          <cell r="E233" t="str">
            <v>NIPSCO                                                     PAGE:    43</v>
          </cell>
        </row>
        <row r="234">
          <cell r="A234" t="str">
            <v>CUSTO</v>
          </cell>
          <cell r="B234" t="str">
            <v>MER INF</v>
          </cell>
          <cell r="C234" t="str">
            <v>ORMATI</v>
          </cell>
          <cell r="D234" t="str">
            <v>ON SYSTEM                DEPE</v>
          </cell>
          <cell r="E234" t="str">
            <v>NDABILL UNBILLED REVENUE SUMMARY REPORT</v>
          </cell>
        </row>
        <row r="235">
          <cell r="A235" t="str">
            <v>DISTR</v>
          </cell>
          <cell r="B235" t="str">
            <v>ICT: 99</v>
          </cell>
          <cell r="C235" t="str">
            <v>9 ENTE</v>
          </cell>
          <cell r="D235" t="str">
            <v>RPRISE TOTAL</v>
          </cell>
          <cell r="E235" t="str">
            <v>AUGUST 02, 2012                           PRINTED: 08/03/2012  02:15:18</v>
          </cell>
        </row>
        <row r="236">
          <cell r="A236" t="str">
            <v>BUSIN</v>
          </cell>
          <cell r="B236" t="str">
            <v>ESS: GA</v>
          </cell>
          <cell r="C236" t="str">
            <v>S-GAS</v>
          </cell>
          <cell r="D236" t="str">
            <v>UTILITY</v>
          </cell>
          <cell r="E236" t="str">
            <v>REVENUE MONTH: JULY         2012</v>
          </cell>
        </row>
        <row r="238">
          <cell r="A238" t="str">
            <v>REV</v>
          </cell>
          <cell r="B238" t="str">
            <v>SERV</v>
          </cell>
          <cell r="C238" t="str">
            <v>SP</v>
          </cell>
        </row>
        <row r="239">
          <cell r="A239" t="str">
            <v>CLS</v>
          </cell>
          <cell r="B239" t="str">
            <v>PLAN</v>
          </cell>
          <cell r="C239" t="str">
            <v>OPT</v>
          </cell>
          <cell r="D239" t="str">
            <v>COMPONENT                  CO</v>
          </cell>
          <cell r="E239" t="str">
            <v>NTINUOUS SIGN UP</v>
          </cell>
        </row>
        <row r="240">
          <cell r="A240" t="str">
            <v>---</v>
          </cell>
          <cell r="B240" t="str">
            <v>----</v>
          </cell>
          <cell r="C240" t="str">
            <v>---</v>
          </cell>
          <cell r="D240" t="str">
            <v>---------------------------</v>
          </cell>
        </row>
        <row r="242">
          <cell r="A242" t="str">
            <v>06</v>
          </cell>
          <cell r="B242" t="str">
            <v>451</v>
          </cell>
          <cell r="C242" t="str">
            <v>4</v>
          </cell>
          <cell r="D242" t="str">
            <v>FORECAST VOLUME</v>
          </cell>
          <cell r="E242">
            <v>716.64</v>
          </cell>
        </row>
        <row r="243">
          <cell r="A243" t="str">
            <v>06</v>
          </cell>
          <cell r="B243" t="str">
            <v>451</v>
          </cell>
          <cell r="C243" t="str">
            <v>4</v>
          </cell>
          <cell r="D243" t="str">
            <v>FORECAST CUSTOMER CHARGE</v>
          </cell>
          <cell r="E243">
            <v>169.35</v>
          </cell>
        </row>
        <row r="244">
          <cell r="A244" t="str">
            <v>06</v>
          </cell>
          <cell r="B244" t="str">
            <v>451</v>
          </cell>
          <cell r="C244" t="str">
            <v>4</v>
          </cell>
          <cell r="D244" t="str">
            <v>FORECAST HEAD BLOCK CHARGE</v>
          </cell>
          <cell r="E244">
            <v>0</v>
          </cell>
        </row>
        <row r="245">
          <cell r="A245" t="str">
            <v>06</v>
          </cell>
          <cell r="B245" t="str">
            <v>451</v>
          </cell>
          <cell r="C245" t="str">
            <v>4</v>
          </cell>
          <cell r="D245" t="str">
            <v>FORECAST TAIL BLOCK CHARGE</v>
          </cell>
          <cell r="E245">
            <v>0</v>
          </cell>
        </row>
        <row r="246">
          <cell r="A246" t="str">
            <v>06</v>
          </cell>
          <cell r="B246" t="str">
            <v>451</v>
          </cell>
          <cell r="C246" t="str">
            <v>4</v>
          </cell>
          <cell r="D246" t="str">
            <v>FORECAST BASE COMMODITY CHRG</v>
          </cell>
          <cell r="E246">
            <v>333</v>
          </cell>
        </row>
        <row r="247">
          <cell r="A247" t="str">
            <v>06</v>
          </cell>
          <cell r="B247" t="str">
            <v>451</v>
          </cell>
          <cell r="C247" t="str">
            <v>4</v>
          </cell>
          <cell r="D247" t="str">
            <v>FORECAST IN UTIL RCPT TAX</v>
          </cell>
          <cell r="E247">
            <v>9.67</v>
          </cell>
        </row>
        <row r="248">
          <cell r="A248" t="str">
            <v>06</v>
          </cell>
          <cell r="B248" t="str">
            <v>451</v>
          </cell>
          <cell r="C248" t="str">
            <v>4</v>
          </cell>
          <cell r="D248" t="str">
            <v>FORECAST DEMAND VARIANCE</v>
          </cell>
          <cell r="E248">
            <v>17.77</v>
          </cell>
        </row>
        <row r="249">
          <cell r="A249" t="str">
            <v>06</v>
          </cell>
          <cell r="B249" t="str">
            <v>451</v>
          </cell>
          <cell r="C249" t="str">
            <v>4</v>
          </cell>
          <cell r="D249" t="str">
            <v>FORECAST REFUND</v>
          </cell>
          <cell r="E249">
            <v>-1.86</v>
          </cell>
        </row>
        <row r="250">
          <cell r="A250" t="str">
            <v>06</v>
          </cell>
          <cell r="B250" t="str">
            <v>451</v>
          </cell>
          <cell r="C250" t="str">
            <v>4</v>
          </cell>
          <cell r="D250" t="str">
            <v>FORECAST BAD DEBT YEAR 2</v>
          </cell>
          <cell r="E250">
            <v>0.43</v>
          </cell>
        </row>
        <row r="251">
          <cell r="A251" t="str">
            <v>06</v>
          </cell>
          <cell r="B251" t="str">
            <v>451</v>
          </cell>
          <cell r="C251" t="str">
            <v>4</v>
          </cell>
          <cell r="D251" t="str">
            <v>FORECAST PIPE/TRNS/STOR</v>
          </cell>
          <cell r="E251">
            <v>66.069999999999993</v>
          </cell>
        </row>
        <row r="252">
          <cell r="A252" t="str">
            <v>06</v>
          </cell>
          <cell r="B252" t="str">
            <v>451</v>
          </cell>
          <cell r="C252" t="str">
            <v>4</v>
          </cell>
          <cell r="D252" t="str">
            <v>FORECAST UNIVERSL SERVICE RDR</v>
          </cell>
          <cell r="E252">
            <v>1.43</v>
          </cell>
        </row>
        <row r="253">
          <cell r="A253" t="str">
            <v>06</v>
          </cell>
          <cell r="B253" t="str">
            <v>451</v>
          </cell>
          <cell r="C253" t="str">
            <v>4</v>
          </cell>
          <cell r="D253" t="str">
            <v>FORECAST PROGRAM FEE</v>
          </cell>
          <cell r="E253">
            <v>61.15</v>
          </cell>
        </row>
        <row r="254">
          <cell r="A254" t="str">
            <v>06</v>
          </cell>
          <cell r="B254" t="str">
            <v>451</v>
          </cell>
          <cell r="C254" t="str">
            <v>4</v>
          </cell>
          <cell r="D254" t="str">
            <v>TOTAL UNBILLED REVENUE</v>
          </cell>
          <cell r="E254">
            <v>657.01</v>
          </cell>
        </row>
        <row r="255">
          <cell r="A255" t="str">
            <v>06</v>
          </cell>
          <cell r="B255" t="str">
            <v>451</v>
          </cell>
          <cell r="C255" t="str">
            <v>4</v>
          </cell>
          <cell r="D255" t="str">
            <v>FIXED MONTHLY BILL</v>
          </cell>
          <cell r="E255">
            <v>874.65</v>
          </cell>
        </row>
        <row r="256">
          <cell r="A256" t="str">
            <v>06</v>
          </cell>
          <cell r="B256" t="str">
            <v>451</v>
          </cell>
          <cell r="C256" t="str">
            <v>4</v>
          </cell>
          <cell r="D256" t="str">
            <v>ACCRUED REVENUE</v>
          </cell>
          <cell r="E256">
            <v>-217.64</v>
          </cell>
        </row>
        <row r="257">
          <cell r="A257" t="str">
            <v>06</v>
          </cell>
          <cell r="B257" t="str">
            <v>451</v>
          </cell>
          <cell r="C257" t="str">
            <v>4</v>
          </cell>
          <cell r="D257" t="str">
            <v>ACTUAL VOLUME</v>
          </cell>
          <cell r="E257">
            <v>725.7</v>
          </cell>
        </row>
        <row r="258">
          <cell r="A258" t="str">
            <v>06</v>
          </cell>
          <cell r="B258" t="str">
            <v>451</v>
          </cell>
          <cell r="C258" t="str">
            <v>4</v>
          </cell>
          <cell r="D258" t="str">
            <v>ACTUAL PIPELINE/TRANS/STOR</v>
          </cell>
          <cell r="E258">
            <v>66.91</v>
          </cell>
        </row>
        <row r="259">
          <cell r="A259" t="str">
            <v>06</v>
          </cell>
          <cell r="B259" t="str">
            <v>451</v>
          </cell>
          <cell r="C259" t="str">
            <v>4</v>
          </cell>
          <cell r="D259" t="str">
            <v>ACTUAL BASE COMMODITY CHARGE</v>
          </cell>
          <cell r="E259">
            <v>337.23</v>
          </cell>
        </row>
        <row r="260">
          <cell r="A260" t="str">
            <v>06</v>
          </cell>
          <cell r="B260" t="str">
            <v>451</v>
          </cell>
          <cell r="C260" t="str">
            <v>4</v>
          </cell>
          <cell r="D260" t="str">
            <v>ACTUAL CUSTOMER CHARGE</v>
          </cell>
          <cell r="E260">
            <v>169.35</v>
          </cell>
        </row>
        <row r="261">
          <cell r="A261" t="str">
            <v>06</v>
          </cell>
          <cell r="B261" t="str">
            <v>451</v>
          </cell>
          <cell r="C261" t="str">
            <v>4</v>
          </cell>
          <cell r="D261" t="str">
            <v>ACTUAL HEAD BLOCK CHARGE</v>
          </cell>
          <cell r="E261">
            <v>0</v>
          </cell>
        </row>
        <row r="262">
          <cell r="A262" t="str">
            <v>06</v>
          </cell>
          <cell r="B262" t="str">
            <v>451</v>
          </cell>
          <cell r="C262" t="str">
            <v>4</v>
          </cell>
          <cell r="D262" t="str">
            <v>ACTUAL TAIL BLOCK CHARGE</v>
          </cell>
          <cell r="E262">
            <v>0</v>
          </cell>
        </row>
        <row r="263">
          <cell r="A263" t="str">
            <v>06</v>
          </cell>
          <cell r="B263" t="str">
            <v>451</v>
          </cell>
          <cell r="C263" t="str">
            <v>4</v>
          </cell>
          <cell r="D263" t="str">
            <v>ACTUAL IN UTIL RECEIPT TAX</v>
          </cell>
          <cell r="E263">
            <v>9.76</v>
          </cell>
        </row>
        <row r="264">
          <cell r="A264" t="str">
            <v>06</v>
          </cell>
          <cell r="B264" t="str">
            <v>451</v>
          </cell>
          <cell r="C264" t="str">
            <v>4</v>
          </cell>
          <cell r="D264" t="str">
            <v>ACTUAL PROGRAM FEE</v>
          </cell>
          <cell r="E264">
            <v>61.71</v>
          </cell>
        </row>
        <row r="265">
          <cell r="A265" t="str">
            <v>06</v>
          </cell>
          <cell r="B265" t="str">
            <v>451</v>
          </cell>
          <cell r="C265" t="str">
            <v>4</v>
          </cell>
          <cell r="D265" t="str">
            <v>ACTUAL DEMAND VARIANCE</v>
          </cell>
          <cell r="E265">
            <v>18</v>
          </cell>
        </row>
        <row r="266">
          <cell r="A266" t="str">
            <v>06</v>
          </cell>
          <cell r="B266" t="str">
            <v>451</v>
          </cell>
          <cell r="C266" t="str">
            <v>4</v>
          </cell>
          <cell r="D266" t="str">
            <v>ACTUAL REFUND</v>
          </cell>
          <cell r="E266">
            <v>-1.89</v>
          </cell>
        </row>
        <row r="267">
          <cell r="A267" t="str">
            <v>06</v>
          </cell>
          <cell r="B267" t="str">
            <v>451</v>
          </cell>
          <cell r="C267" t="str">
            <v>4</v>
          </cell>
          <cell r="D267" t="str">
            <v>ACTUAL BAD DEBT YEAR 2</v>
          </cell>
          <cell r="E267">
            <v>0.44</v>
          </cell>
        </row>
        <row r="268">
          <cell r="A268" t="str">
            <v>06</v>
          </cell>
          <cell r="B268" t="str">
            <v>451</v>
          </cell>
          <cell r="C268" t="str">
            <v>4</v>
          </cell>
          <cell r="D268" t="str">
            <v>ACTUAL UNIVERSL SERVICE RIDER</v>
          </cell>
          <cell r="E268">
            <v>1.45</v>
          </cell>
        </row>
        <row r="270">
          <cell r="A270" t="str">
            <v>REV</v>
          </cell>
          <cell r="B270" t="str">
            <v>SERV</v>
          </cell>
          <cell r="C270" t="str">
            <v>SP</v>
          </cell>
        </row>
        <row r="271">
          <cell r="A271" t="str">
            <v>CLS</v>
          </cell>
          <cell r="B271" t="str">
            <v>PLAN</v>
          </cell>
          <cell r="C271" t="str">
            <v>OPT</v>
          </cell>
          <cell r="D271" t="str">
            <v>COMPONENT                  CO</v>
          </cell>
          <cell r="E271" t="str">
            <v>NTINUOUS SIGN UP</v>
          </cell>
        </row>
        <row r="272">
          <cell r="A272" t="str">
            <v>---</v>
          </cell>
          <cell r="B272" t="str">
            <v>----</v>
          </cell>
          <cell r="C272" t="str">
            <v>---</v>
          </cell>
          <cell r="D272" t="str">
            <v>---------------------------</v>
          </cell>
        </row>
        <row r="274">
          <cell r="A274" t="str">
            <v>07</v>
          </cell>
          <cell r="B274" t="str">
            <v>451</v>
          </cell>
          <cell r="C274" t="str">
            <v>2</v>
          </cell>
          <cell r="D274" t="str">
            <v>FORECAST VOLUME</v>
          </cell>
          <cell r="E274">
            <v>109.26</v>
          </cell>
        </row>
        <row r="275">
          <cell r="A275" t="str">
            <v>07</v>
          </cell>
          <cell r="B275" t="str">
            <v>451</v>
          </cell>
          <cell r="C275" t="str">
            <v>2</v>
          </cell>
          <cell r="D275" t="str">
            <v>FORECAST CUSTOMER CHARGE</v>
          </cell>
          <cell r="E275">
            <v>73.790000000000006</v>
          </cell>
        </row>
        <row r="276">
          <cell r="A276" t="str">
            <v>07</v>
          </cell>
          <cell r="B276" t="str">
            <v>451</v>
          </cell>
          <cell r="C276" t="str">
            <v>2</v>
          </cell>
          <cell r="D276" t="str">
            <v>FORECAST HEAD BLOCK CHARGE</v>
          </cell>
          <cell r="E276">
            <v>0.25</v>
          </cell>
        </row>
        <row r="277">
          <cell r="A277" t="str">
            <v>07</v>
          </cell>
          <cell r="B277" t="str">
            <v>451</v>
          </cell>
          <cell r="C277" t="str">
            <v>2</v>
          </cell>
          <cell r="D277" t="str">
            <v>FORECAST TAIL BLOCK CHARGE</v>
          </cell>
          <cell r="E277">
            <v>0</v>
          </cell>
        </row>
        <row r="278">
          <cell r="A278" t="str">
            <v>07</v>
          </cell>
          <cell r="B278" t="str">
            <v>451</v>
          </cell>
          <cell r="C278" t="str">
            <v>2</v>
          </cell>
          <cell r="D278" t="str">
            <v>FORECAST BASE COMMODITY CHRG</v>
          </cell>
          <cell r="E278">
            <v>42.36</v>
          </cell>
        </row>
        <row r="279">
          <cell r="A279" t="str">
            <v>07</v>
          </cell>
          <cell r="B279" t="str">
            <v>451</v>
          </cell>
          <cell r="C279" t="str">
            <v>2</v>
          </cell>
          <cell r="D279" t="str">
            <v>FORECAST IN UTIL RCPT TAX</v>
          </cell>
          <cell r="E279">
            <v>2.2400000000000002</v>
          </cell>
        </row>
        <row r="280">
          <cell r="A280" t="str">
            <v>07</v>
          </cell>
          <cell r="B280" t="str">
            <v>451</v>
          </cell>
          <cell r="C280" t="str">
            <v>2</v>
          </cell>
          <cell r="D280" t="str">
            <v>FORECAST ENERGY EFF SURCHRG</v>
          </cell>
          <cell r="E280">
            <v>0.26</v>
          </cell>
        </row>
        <row r="281">
          <cell r="A281" t="str">
            <v>07</v>
          </cell>
          <cell r="B281" t="str">
            <v>451</v>
          </cell>
          <cell r="C281" t="str">
            <v>2</v>
          </cell>
          <cell r="D281" t="str">
            <v>FORECAST DEMAND VARIANCE</v>
          </cell>
          <cell r="E281">
            <v>-0.4</v>
          </cell>
        </row>
        <row r="282">
          <cell r="A282" t="str">
            <v>07</v>
          </cell>
          <cell r="B282" t="str">
            <v>451</v>
          </cell>
          <cell r="C282" t="str">
            <v>2</v>
          </cell>
          <cell r="D282" t="str">
            <v>FORECAST REFUND</v>
          </cell>
          <cell r="E282">
            <v>-0.32</v>
          </cell>
        </row>
        <row r="283">
          <cell r="A283" t="str">
            <v>07</v>
          </cell>
          <cell r="B283" t="str">
            <v>451</v>
          </cell>
          <cell r="C283" t="str">
            <v>2</v>
          </cell>
          <cell r="D283" t="str">
            <v>FORECAST BAD DEBT YEAR 2</v>
          </cell>
          <cell r="E283">
            <v>7.0000000000000007E-2</v>
          </cell>
        </row>
        <row r="284">
          <cell r="A284" t="str">
            <v>07</v>
          </cell>
          <cell r="B284" t="str">
            <v>451</v>
          </cell>
          <cell r="C284" t="str">
            <v>2</v>
          </cell>
          <cell r="D284" t="str">
            <v>FORECAST PIPE/TRNS/STOR</v>
          </cell>
          <cell r="E284">
            <v>10.119999999999999</v>
          </cell>
        </row>
        <row r="285">
          <cell r="A285" t="str">
            <v>07</v>
          </cell>
          <cell r="B285" t="str">
            <v>451</v>
          </cell>
          <cell r="C285" t="str">
            <v>2</v>
          </cell>
          <cell r="D285" t="str">
            <v>FORECAST UNIVERSL SERVICE RDR</v>
          </cell>
          <cell r="E285">
            <v>0.43</v>
          </cell>
        </row>
        <row r="286">
          <cell r="A286" t="str">
            <v>07</v>
          </cell>
          <cell r="B286" t="str">
            <v>451</v>
          </cell>
          <cell r="C286" t="str">
            <v>2</v>
          </cell>
          <cell r="D286" t="str">
            <v>FORECAST PROGRAM FEE</v>
          </cell>
          <cell r="E286">
            <v>14.6</v>
          </cell>
        </row>
        <row r="287">
          <cell r="A287" t="str">
            <v>07</v>
          </cell>
          <cell r="B287" t="str">
            <v>451</v>
          </cell>
          <cell r="C287" t="str">
            <v>2</v>
          </cell>
          <cell r="D287" t="str">
            <v>TOTAL UNBILLED REVENUE</v>
          </cell>
          <cell r="E287">
            <v>143.4</v>
          </cell>
        </row>
        <row r="288">
          <cell r="A288" t="str">
            <v>07</v>
          </cell>
          <cell r="B288" t="str">
            <v>451</v>
          </cell>
          <cell r="C288" t="str">
            <v>2</v>
          </cell>
          <cell r="D288" t="str">
            <v>FIXED MONTHLY BILL</v>
          </cell>
          <cell r="E288">
            <v>664.36</v>
          </cell>
        </row>
        <row r="289">
          <cell r="A289" t="str">
            <v>07</v>
          </cell>
          <cell r="B289" t="str">
            <v>451</v>
          </cell>
          <cell r="C289" t="str">
            <v>2</v>
          </cell>
          <cell r="D289" t="str">
            <v>ACCRUED REVENUE</v>
          </cell>
          <cell r="E289">
            <v>-520.96</v>
          </cell>
        </row>
        <row r="290">
          <cell r="A290" t="str">
            <v>07</v>
          </cell>
          <cell r="B290" t="str">
            <v>451</v>
          </cell>
          <cell r="C290" t="str">
            <v>2</v>
          </cell>
          <cell r="D290" t="str">
            <v>ACTUAL VOLUME</v>
          </cell>
          <cell r="E290">
            <v>101.91</v>
          </cell>
        </row>
        <row r="291">
          <cell r="A291" t="str">
            <v>07</v>
          </cell>
          <cell r="B291" t="str">
            <v>451</v>
          </cell>
          <cell r="C291" t="str">
            <v>2</v>
          </cell>
          <cell r="D291" t="str">
            <v>ACTUAL PIPELINE/TRANS/STOR</v>
          </cell>
          <cell r="E291">
            <v>9.43</v>
          </cell>
        </row>
        <row r="292">
          <cell r="A292" t="str">
            <v>07</v>
          </cell>
          <cell r="B292" t="str">
            <v>451</v>
          </cell>
          <cell r="C292" t="str">
            <v>2</v>
          </cell>
          <cell r="D292" t="str">
            <v>ACTUAL BASE COMMODITY CHARGE</v>
          </cell>
          <cell r="E292">
            <v>38.19</v>
          </cell>
        </row>
        <row r="293">
          <cell r="A293" t="str">
            <v>07</v>
          </cell>
          <cell r="B293" t="str">
            <v>451</v>
          </cell>
          <cell r="C293" t="str">
            <v>2</v>
          </cell>
          <cell r="D293" t="str">
            <v>ACTUAL CUSTOMER CHARGE</v>
          </cell>
          <cell r="E293">
            <v>73.790000000000006</v>
          </cell>
        </row>
        <row r="294">
          <cell r="A294" t="str">
            <v>07</v>
          </cell>
          <cell r="B294" t="str">
            <v>451</v>
          </cell>
          <cell r="C294" t="str">
            <v>2</v>
          </cell>
          <cell r="D294" t="str">
            <v>ACTUAL HEAD BLOCK CHARGE</v>
          </cell>
          <cell r="E294">
            <v>0</v>
          </cell>
        </row>
        <row r="295">
          <cell r="A295" t="str">
            <v>07</v>
          </cell>
          <cell r="B295" t="str">
            <v>451</v>
          </cell>
          <cell r="C295" t="str">
            <v>2</v>
          </cell>
          <cell r="D295" t="str">
            <v>ACTUAL TAIL BLOCK CHARGE</v>
          </cell>
          <cell r="E295">
            <v>0</v>
          </cell>
        </row>
        <row r="296">
          <cell r="A296" t="str">
            <v>07</v>
          </cell>
          <cell r="B296" t="str">
            <v>451</v>
          </cell>
          <cell r="C296" t="str">
            <v>2</v>
          </cell>
          <cell r="D296" t="str">
            <v>ACTUAL ENRGY EFFCY SUR-CHG</v>
          </cell>
          <cell r="E296">
            <v>0.31</v>
          </cell>
        </row>
        <row r="297">
          <cell r="A297" t="str">
            <v>07</v>
          </cell>
          <cell r="B297" t="str">
            <v>451</v>
          </cell>
          <cell r="C297" t="str">
            <v>2</v>
          </cell>
          <cell r="D297" t="str">
            <v>ACTUAL IN UTIL RECEIPT TAX</v>
          </cell>
          <cell r="E297">
            <v>2.16</v>
          </cell>
        </row>
        <row r="298">
          <cell r="A298" t="str">
            <v>07</v>
          </cell>
          <cell r="B298" t="str">
            <v>451</v>
          </cell>
          <cell r="C298" t="str">
            <v>2</v>
          </cell>
          <cell r="D298" t="str">
            <v>ACTUAL PROGRAM FEE</v>
          </cell>
          <cell r="E298">
            <v>13.99</v>
          </cell>
        </row>
        <row r="299">
          <cell r="A299" t="str">
            <v>07</v>
          </cell>
          <cell r="B299" t="str">
            <v>451</v>
          </cell>
          <cell r="C299" t="str">
            <v>2</v>
          </cell>
          <cell r="D299" t="str">
            <v>ACTUAL DEMAND VARIANCE</v>
          </cell>
          <cell r="E299">
            <v>-0.49</v>
          </cell>
        </row>
        <row r="300">
          <cell r="A300" t="str">
            <v>07</v>
          </cell>
          <cell r="B300" t="str">
            <v>451</v>
          </cell>
          <cell r="C300" t="str">
            <v>2</v>
          </cell>
          <cell r="D300" t="str">
            <v>ACTUAL REFUND</v>
          </cell>
          <cell r="E300">
            <v>-0.31</v>
          </cell>
        </row>
        <row r="301">
          <cell r="A301" t="str">
            <v>07</v>
          </cell>
          <cell r="B301" t="str">
            <v>451</v>
          </cell>
          <cell r="C301" t="str">
            <v>2</v>
          </cell>
          <cell r="D301" t="str">
            <v>ACTUAL BAD DEBT YEAR 2</v>
          </cell>
          <cell r="E301">
            <v>7.0000000000000007E-2</v>
          </cell>
        </row>
        <row r="302">
          <cell r="A302" t="str">
            <v>07</v>
          </cell>
          <cell r="B302" t="str">
            <v>451</v>
          </cell>
          <cell r="C302" t="str">
            <v>2</v>
          </cell>
          <cell r="D302" t="str">
            <v>ACTUAL UNIVERSL SERVICE RIDER</v>
          </cell>
          <cell r="E302">
            <v>0.41</v>
          </cell>
        </row>
        <row r="303">
          <cell r="A303" t="str">
            <v>KILDB</v>
          </cell>
          <cell r="B303" t="str">
            <v>UD-01</v>
          </cell>
          <cell r="E303" t="str">
            <v>NIPSCO                                                     PAGE:    44</v>
          </cell>
        </row>
        <row r="304">
          <cell r="A304" t="str">
            <v>CUSTO</v>
          </cell>
          <cell r="B304" t="str">
            <v>MER INF</v>
          </cell>
          <cell r="C304" t="str">
            <v>ORMATI</v>
          </cell>
          <cell r="D304" t="str">
            <v>ON SYSTEM                DEPE</v>
          </cell>
          <cell r="E304" t="str">
            <v>NDABILL UNBILLED REVENUE SUMMARY REPORT</v>
          </cell>
        </row>
        <row r="305">
          <cell r="A305" t="str">
            <v>DISTR</v>
          </cell>
          <cell r="B305" t="str">
            <v>ICT: 99</v>
          </cell>
          <cell r="C305" t="str">
            <v>9 ENTE</v>
          </cell>
          <cell r="D305" t="str">
            <v>RPRISE TOTAL</v>
          </cell>
          <cell r="E305" t="str">
            <v>AUGUST 02, 2012                           PRINTED: 08/03/2012  02:15:18</v>
          </cell>
        </row>
        <row r="306">
          <cell r="A306" t="str">
            <v>BUSIN</v>
          </cell>
          <cell r="B306" t="str">
            <v>ESS: GA</v>
          </cell>
          <cell r="C306" t="str">
            <v>S-GAS</v>
          </cell>
          <cell r="D306" t="str">
            <v>UTILITY</v>
          </cell>
          <cell r="E306" t="str">
            <v>REVENUE MONTH: JULY         2012</v>
          </cell>
        </row>
        <row r="308">
          <cell r="A308" t="str">
            <v>REV</v>
          </cell>
          <cell r="B308" t="str">
            <v>SERV</v>
          </cell>
          <cell r="C308" t="str">
            <v>SP</v>
          </cell>
        </row>
        <row r="309">
          <cell r="A309" t="str">
            <v>CLS</v>
          </cell>
          <cell r="B309" t="str">
            <v>PLAN</v>
          </cell>
          <cell r="C309" t="str">
            <v>OPT</v>
          </cell>
          <cell r="D309" t="str">
            <v>COMPONENT                  CO</v>
          </cell>
          <cell r="E309" t="str">
            <v>NTINUOUS SIGN UP</v>
          </cell>
        </row>
        <row r="310">
          <cell r="A310" t="str">
            <v>---</v>
          </cell>
          <cell r="B310" t="str">
            <v>----</v>
          </cell>
          <cell r="C310" t="str">
            <v>---</v>
          </cell>
          <cell r="D310" t="str">
            <v>---------------------------</v>
          </cell>
        </row>
        <row r="312">
          <cell r="A312" t="str">
            <v>19</v>
          </cell>
          <cell r="B312" t="str">
            <v>451</v>
          </cell>
          <cell r="C312" t="str">
            <v>3</v>
          </cell>
          <cell r="D312" t="str">
            <v>FORECAST VOLUME</v>
          </cell>
          <cell r="E312">
            <v>3.65</v>
          </cell>
        </row>
        <row r="313">
          <cell r="A313" t="str">
            <v>19</v>
          </cell>
          <cell r="B313" t="str">
            <v>451</v>
          </cell>
          <cell r="C313" t="str">
            <v>3</v>
          </cell>
          <cell r="D313" t="str">
            <v>FORECAST CUSTOMER CHARGE</v>
          </cell>
          <cell r="E313">
            <v>43.54</v>
          </cell>
        </row>
        <row r="314">
          <cell r="A314" t="str">
            <v>19</v>
          </cell>
          <cell r="B314" t="str">
            <v>451</v>
          </cell>
          <cell r="C314" t="str">
            <v>3</v>
          </cell>
          <cell r="D314" t="str">
            <v>FORECAST HEAD BLOCK CHARGE</v>
          </cell>
          <cell r="E314">
            <v>0</v>
          </cell>
        </row>
        <row r="315">
          <cell r="A315" t="str">
            <v>19</v>
          </cell>
          <cell r="B315" t="str">
            <v>451</v>
          </cell>
          <cell r="C315" t="str">
            <v>3</v>
          </cell>
          <cell r="D315" t="str">
            <v>FORECAST TAIL BLOCK CHARGE</v>
          </cell>
          <cell r="E315">
            <v>0</v>
          </cell>
        </row>
        <row r="316">
          <cell r="A316" t="str">
            <v>19</v>
          </cell>
          <cell r="B316" t="str">
            <v>451</v>
          </cell>
          <cell r="C316" t="str">
            <v>3</v>
          </cell>
          <cell r="D316" t="str">
            <v>FORECAST BASE COMMODITY CHRG</v>
          </cell>
          <cell r="E316">
            <v>1.29</v>
          </cell>
        </row>
        <row r="317">
          <cell r="A317" t="str">
            <v>19</v>
          </cell>
          <cell r="B317" t="str">
            <v>451</v>
          </cell>
          <cell r="C317" t="str">
            <v>3</v>
          </cell>
          <cell r="D317" t="str">
            <v>FORECAST IN UTIL RCPT TAX</v>
          </cell>
          <cell r="E317">
            <v>0.69</v>
          </cell>
        </row>
        <row r="318">
          <cell r="A318" t="str">
            <v>19</v>
          </cell>
          <cell r="B318" t="str">
            <v>451</v>
          </cell>
          <cell r="C318" t="str">
            <v>3</v>
          </cell>
          <cell r="D318" t="str">
            <v>FORECAST DEMAND VARIANCE</v>
          </cell>
          <cell r="E318">
            <v>0.05</v>
          </cell>
        </row>
        <row r="319">
          <cell r="A319" t="str">
            <v>19</v>
          </cell>
          <cell r="B319" t="str">
            <v>451</v>
          </cell>
          <cell r="C319" t="str">
            <v>3</v>
          </cell>
          <cell r="D319" t="str">
            <v>FORECAST REFUND</v>
          </cell>
          <cell r="E319">
            <v>-0.01</v>
          </cell>
        </row>
        <row r="320">
          <cell r="A320" t="str">
            <v>19</v>
          </cell>
          <cell r="B320" t="str">
            <v>451</v>
          </cell>
          <cell r="C320" t="str">
            <v>3</v>
          </cell>
          <cell r="D320" t="str">
            <v>FORECAST PIPE/TRNS/STOR</v>
          </cell>
          <cell r="E320">
            <v>0.37</v>
          </cell>
        </row>
        <row r="321">
          <cell r="A321" t="str">
            <v>19</v>
          </cell>
          <cell r="B321" t="str">
            <v>451</v>
          </cell>
          <cell r="C321" t="str">
            <v>3</v>
          </cell>
          <cell r="D321" t="str">
            <v>FORECAST UNIVERSL SERVICE RDR</v>
          </cell>
          <cell r="E321">
            <v>0.01</v>
          </cell>
        </row>
        <row r="322">
          <cell r="A322" t="str">
            <v>19</v>
          </cell>
          <cell r="B322" t="str">
            <v>451</v>
          </cell>
          <cell r="C322" t="str">
            <v>3</v>
          </cell>
          <cell r="D322" t="str">
            <v>FORECAST PROGRAM FEE</v>
          </cell>
          <cell r="E322">
            <v>4.55</v>
          </cell>
        </row>
        <row r="323">
          <cell r="A323" t="str">
            <v>19</v>
          </cell>
          <cell r="B323" t="str">
            <v>451</v>
          </cell>
          <cell r="C323" t="str">
            <v>3</v>
          </cell>
          <cell r="D323" t="str">
            <v>TOTAL UNBILLED REVENUE</v>
          </cell>
          <cell r="E323">
            <v>50.49</v>
          </cell>
        </row>
        <row r="324">
          <cell r="A324" t="str">
            <v>19</v>
          </cell>
          <cell r="B324" t="str">
            <v>451</v>
          </cell>
          <cell r="C324" t="str">
            <v>3</v>
          </cell>
          <cell r="D324" t="str">
            <v>FIXED MONTHLY BILL</v>
          </cell>
          <cell r="E324">
            <v>227.87</v>
          </cell>
        </row>
        <row r="325">
          <cell r="A325" t="str">
            <v>19</v>
          </cell>
          <cell r="B325" t="str">
            <v>451</v>
          </cell>
          <cell r="C325" t="str">
            <v>3</v>
          </cell>
          <cell r="D325" t="str">
            <v>ACCRUED REVENUE</v>
          </cell>
          <cell r="E325">
            <v>-177.38</v>
          </cell>
        </row>
        <row r="326">
          <cell r="A326" t="str">
            <v>19</v>
          </cell>
          <cell r="B326" t="str">
            <v>451</v>
          </cell>
          <cell r="C326" t="str">
            <v>3</v>
          </cell>
          <cell r="D326" t="str">
            <v>ACTUAL VOLUME</v>
          </cell>
          <cell r="E326">
            <v>0</v>
          </cell>
        </row>
        <row r="327">
          <cell r="A327" t="str">
            <v>19</v>
          </cell>
          <cell r="B327" t="str">
            <v>451</v>
          </cell>
          <cell r="C327" t="str">
            <v>3</v>
          </cell>
          <cell r="D327" t="str">
            <v>ACTUAL PIPELINE/TRANS/STOR</v>
          </cell>
          <cell r="E327">
            <v>0</v>
          </cell>
        </row>
        <row r="328">
          <cell r="A328" t="str">
            <v>19</v>
          </cell>
          <cell r="B328" t="str">
            <v>451</v>
          </cell>
          <cell r="C328" t="str">
            <v>3</v>
          </cell>
          <cell r="D328" t="str">
            <v>ACTUAL BASE COMMODITY CHARGE</v>
          </cell>
          <cell r="E328">
            <v>0</v>
          </cell>
        </row>
        <row r="329">
          <cell r="A329" t="str">
            <v>19</v>
          </cell>
          <cell r="B329" t="str">
            <v>451</v>
          </cell>
          <cell r="C329" t="str">
            <v>3</v>
          </cell>
          <cell r="D329" t="str">
            <v>ACTUAL CUSTOMER CHARGE</v>
          </cell>
          <cell r="E329">
            <v>43.54</v>
          </cell>
        </row>
        <row r="330">
          <cell r="A330" t="str">
            <v>19</v>
          </cell>
          <cell r="B330" t="str">
            <v>451</v>
          </cell>
          <cell r="C330" t="str">
            <v>3</v>
          </cell>
          <cell r="D330" t="str">
            <v>ACTUAL HEAD BLOCK CHARGE</v>
          </cell>
          <cell r="E330">
            <v>0</v>
          </cell>
        </row>
        <row r="331">
          <cell r="A331" t="str">
            <v>19</v>
          </cell>
          <cell r="B331" t="str">
            <v>451</v>
          </cell>
          <cell r="C331" t="str">
            <v>3</v>
          </cell>
          <cell r="D331" t="str">
            <v>ACTUAL TAIL BLOCK CHARGE</v>
          </cell>
          <cell r="E331">
            <v>0</v>
          </cell>
        </row>
        <row r="332">
          <cell r="A332" t="str">
            <v>19</v>
          </cell>
          <cell r="B332" t="str">
            <v>451</v>
          </cell>
          <cell r="C332" t="str">
            <v>3</v>
          </cell>
          <cell r="D332" t="str">
            <v>ACTUAL IN UTIL RECEIPT TAX</v>
          </cell>
          <cell r="E332">
            <v>0.66</v>
          </cell>
        </row>
        <row r="333">
          <cell r="A333" t="str">
            <v>19</v>
          </cell>
          <cell r="B333" t="str">
            <v>451</v>
          </cell>
          <cell r="C333" t="str">
            <v>3</v>
          </cell>
          <cell r="D333" t="str">
            <v>ACTUAL PROGRAM FEE</v>
          </cell>
          <cell r="E333">
            <v>4.3499999999999996</v>
          </cell>
        </row>
        <row r="334">
          <cell r="A334" t="str">
            <v>KILDB</v>
          </cell>
          <cell r="B334" t="str">
            <v>UD-01</v>
          </cell>
          <cell r="E334" t="str">
            <v>NIPSCO                                                     PAGE:    45</v>
          </cell>
        </row>
        <row r="335">
          <cell r="A335" t="str">
            <v>CUSTO</v>
          </cell>
          <cell r="B335" t="str">
            <v>MER INF</v>
          </cell>
          <cell r="C335" t="str">
            <v>ORMATI</v>
          </cell>
          <cell r="D335" t="str">
            <v>ON SYSTEM                DEPE</v>
          </cell>
          <cell r="E335" t="str">
            <v>NDABILL UNBILLED REVENUE SUMMARY REPORT</v>
          </cell>
        </row>
        <row r="336">
          <cell r="A336" t="str">
            <v>DISTR</v>
          </cell>
          <cell r="B336" t="str">
            <v>ICT: 99</v>
          </cell>
          <cell r="C336" t="str">
            <v>9 ENTE</v>
          </cell>
          <cell r="D336" t="str">
            <v>RPRISE TOTAL</v>
          </cell>
          <cell r="E336" t="str">
            <v>AUGUST 02, 2012                           PRINTED: 08/03/2012  02:15:18</v>
          </cell>
        </row>
        <row r="337">
          <cell r="A337" t="str">
            <v>BUSIN</v>
          </cell>
          <cell r="B337" t="str">
            <v>ESS: GA</v>
          </cell>
          <cell r="C337" t="str">
            <v>S-GAS</v>
          </cell>
          <cell r="D337" t="str">
            <v>UTILITY</v>
          </cell>
          <cell r="E337" t="str">
            <v>REVENUE MONTH: JULY         2012</v>
          </cell>
        </row>
        <row r="339">
          <cell r="A339" t="str">
            <v>REV</v>
          </cell>
          <cell r="B339" t="str">
            <v>SERV</v>
          </cell>
          <cell r="C339" t="str">
            <v>SP</v>
          </cell>
        </row>
        <row r="340">
          <cell r="A340" t="str">
            <v>CLS</v>
          </cell>
          <cell r="B340" t="str">
            <v>PLAN</v>
          </cell>
          <cell r="C340" t="str">
            <v>OPT</v>
          </cell>
          <cell r="D340" t="str">
            <v>COMPONENT                  CO</v>
          </cell>
          <cell r="E340" t="str">
            <v>NTINUOUS SIGN UP</v>
          </cell>
        </row>
        <row r="341">
          <cell r="A341" t="str">
            <v>---</v>
          </cell>
          <cell r="B341" t="str">
            <v>----</v>
          </cell>
          <cell r="C341" t="str">
            <v>---</v>
          </cell>
          <cell r="D341" t="str">
            <v>---------------------------</v>
          </cell>
        </row>
        <row r="343">
          <cell r="D343" t="str">
            <v>FORECAST VOLUME</v>
          </cell>
          <cell r="E343">
            <v>42716.800000000003</v>
          </cell>
        </row>
        <row r="344">
          <cell r="D344" t="str">
            <v>FORECAST PIPELINE CHARGE</v>
          </cell>
          <cell r="E344">
            <v>0</v>
          </cell>
        </row>
        <row r="345">
          <cell r="D345" t="str">
            <v>FORECAST STOR TRANS CHARGE</v>
          </cell>
          <cell r="E345">
            <v>0</v>
          </cell>
        </row>
        <row r="346">
          <cell r="D346" t="str">
            <v>FORECAST GCAV CHARGE</v>
          </cell>
          <cell r="E346">
            <v>0</v>
          </cell>
        </row>
        <row r="347">
          <cell r="D347" t="str">
            <v>FORECAST BASE CMDY CHARGE</v>
          </cell>
          <cell r="E347">
            <v>17130.79</v>
          </cell>
        </row>
        <row r="348">
          <cell r="D348" t="str">
            <v>FORECAST CUSTOMER CHARGE</v>
          </cell>
          <cell r="E348">
            <v>41041.120000000003</v>
          </cell>
        </row>
        <row r="349">
          <cell r="D349" t="str">
            <v>FORECAST HEAD BLOCK CHARGE</v>
          </cell>
          <cell r="E349">
            <v>0.25</v>
          </cell>
        </row>
        <row r="350">
          <cell r="D350" t="str">
            <v>FORECAST TAIL BLOCK CHARGE</v>
          </cell>
          <cell r="E350">
            <v>0</v>
          </cell>
        </row>
        <row r="351">
          <cell r="D351" t="str">
            <v>FORECAST ENRGY EFFCY SUR-CHG</v>
          </cell>
          <cell r="E351">
            <v>143.68</v>
          </cell>
        </row>
        <row r="352">
          <cell r="D352" t="str">
            <v>FORECAST IN UTIL RECEIPT TAX</v>
          </cell>
          <cell r="E352">
            <v>1029.93</v>
          </cell>
        </row>
        <row r="353">
          <cell r="D353" t="str">
            <v>FORECAST NIPSCO FEE</v>
          </cell>
          <cell r="E353">
            <v>6711.73</v>
          </cell>
        </row>
        <row r="354">
          <cell r="D354" t="str">
            <v>FORECAST W-WISE FEE</v>
          </cell>
          <cell r="E354">
            <v>0</v>
          </cell>
        </row>
        <row r="355">
          <cell r="D355" t="str">
            <v>TOTAL UNBILLED REVENUE</v>
          </cell>
          <cell r="E355">
            <v>69855.759999999995</v>
          </cell>
        </row>
        <row r="356">
          <cell r="D356" t="str">
            <v>FIXED MONTHLY BILL</v>
          </cell>
          <cell r="E356">
            <v>251921.99</v>
          </cell>
        </row>
        <row r="357">
          <cell r="D357" t="str">
            <v>ACCRUED REVENUE</v>
          </cell>
          <cell r="E357">
            <v>-182066.23</v>
          </cell>
        </row>
        <row r="358">
          <cell r="D358" t="str">
            <v>ACTUAL VOLUME</v>
          </cell>
          <cell r="E358">
            <v>44035.71</v>
          </cell>
        </row>
        <row r="359">
          <cell r="D359" t="str">
            <v>ACTUAL PIPELINE CHARGE</v>
          </cell>
          <cell r="E359">
            <v>0</v>
          </cell>
        </row>
        <row r="360">
          <cell r="D360" t="str">
            <v>ACTUAL BASE COMMODITY CHARGE</v>
          </cell>
          <cell r="E360">
            <v>17679.55</v>
          </cell>
        </row>
        <row r="361">
          <cell r="D361" t="str">
            <v>ACTUAL CUSTOMER CHARGE</v>
          </cell>
          <cell r="E361">
            <v>41041.120000000003</v>
          </cell>
        </row>
        <row r="362">
          <cell r="D362" t="str">
            <v>ACTUAL HEAD BLOCK CHARGE</v>
          </cell>
          <cell r="E362">
            <v>0</v>
          </cell>
        </row>
        <row r="363">
          <cell r="D363" t="str">
            <v>ACTUAL TAIL BLOCK CHARGE</v>
          </cell>
          <cell r="E363">
            <v>0</v>
          </cell>
        </row>
        <row r="364">
          <cell r="D364" t="str">
            <v>ACTUAL ENRGY EFFCY SUR-CHG</v>
          </cell>
          <cell r="E364">
            <v>148.41</v>
          </cell>
        </row>
        <row r="365">
          <cell r="D365" t="str">
            <v>ACTUAL IN UTIL RECEIPT TAX</v>
          </cell>
          <cell r="E365">
            <v>1043.3599999999999</v>
          </cell>
        </row>
        <row r="366">
          <cell r="D366" t="str">
            <v>FORECAST COMMODITY VARIANCE</v>
          </cell>
          <cell r="E366">
            <v>27.73</v>
          </cell>
        </row>
        <row r="367">
          <cell r="D367" t="str">
            <v>FORECAST DEMAND VARIANCE</v>
          </cell>
          <cell r="E367">
            <v>-243.22</v>
          </cell>
        </row>
        <row r="368">
          <cell r="D368" t="str">
            <v>FORECAST REFUND</v>
          </cell>
          <cell r="E368">
            <v>-130.30000000000001</v>
          </cell>
        </row>
        <row r="369">
          <cell r="D369" t="str">
            <v>FORECAST BAD DEBT YEAR 1</v>
          </cell>
          <cell r="E369">
            <v>0.67</v>
          </cell>
        </row>
        <row r="370">
          <cell r="D370" t="str">
            <v>FORECAST BAD DEBT YEAR 2</v>
          </cell>
          <cell r="E370">
            <v>20.63</v>
          </cell>
        </row>
        <row r="371">
          <cell r="D371" t="str">
            <v>FORECAST PIPE/TRNS/STOR</v>
          </cell>
          <cell r="E371">
            <v>3955.74</v>
          </cell>
        </row>
        <row r="372">
          <cell r="D372" t="str">
            <v>FORECAST UNIVERSL SERVICE RDR</v>
          </cell>
          <cell r="E372">
            <v>167.01</v>
          </cell>
        </row>
        <row r="373">
          <cell r="D373" t="str">
            <v>ACTUAL PIPELINE/TRANS/STOR</v>
          </cell>
          <cell r="E373">
            <v>4082.64</v>
          </cell>
        </row>
        <row r="374">
          <cell r="D374" t="str">
            <v>ACTUAL PROGRAM FEE</v>
          </cell>
          <cell r="E374">
            <v>6795.54</v>
          </cell>
        </row>
        <row r="375">
          <cell r="D375" t="str">
            <v>ACTUAL COMMODITY VARIANCE</v>
          </cell>
          <cell r="E375">
            <v>26.74</v>
          </cell>
        </row>
        <row r="376">
          <cell r="D376" t="str">
            <v>ACTUAL DEMAND VARIANCE</v>
          </cell>
          <cell r="E376">
            <v>-250.87</v>
          </cell>
        </row>
        <row r="377">
          <cell r="D377" t="str">
            <v>ACTUAL REFUND</v>
          </cell>
          <cell r="E377">
            <v>-134.63</v>
          </cell>
        </row>
        <row r="378">
          <cell r="D378" t="str">
            <v>ACTUAL BAD DEBT YEAR 1</v>
          </cell>
          <cell r="E378">
            <v>0.66</v>
          </cell>
        </row>
        <row r="379">
          <cell r="D379" t="str">
            <v>ACTUAL BAD DEBT YEAR 2</v>
          </cell>
          <cell r="E379">
            <v>21.57</v>
          </cell>
        </row>
        <row r="380">
          <cell r="D380" t="str">
            <v>ACTUAL UNIVERSL SERVICE RIDER</v>
          </cell>
          <cell r="E380">
            <v>172.56</v>
          </cell>
        </row>
        <row r="381">
          <cell r="E381" t="str">
            <v>***END OF REPORT KILDBUD-01***          RETENTION 1 YEAR</v>
          </cell>
        </row>
      </sheetData>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L 2"/>
      <sheetName val="Ce L"/>
      <sheetName val="325"/>
      <sheetName val="323"/>
      <sheetName val="321"/>
      <sheetName val="317"/>
      <sheetName val="316"/>
      <sheetName val="315"/>
      <sheetName val="311"/>
      <sheetName val="Wx"/>
      <sheetName val="Summary"/>
      <sheetName val="Pivot"/>
      <sheetName val="Walker_Cust_therms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row r="1">
          <cell r="A1" t="str">
            <v>year</v>
          </cell>
          <cell r="B1" t="str">
            <v>month</v>
          </cell>
          <cell r="C1" t="str">
            <v>class</v>
          </cell>
          <cell r="D1" t="str">
            <v>rate</v>
          </cell>
          <cell r="E1" t="str">
            <v>option</v>
          </cell>
          <cell r="F1" t="str">
            <v>Booked THERMS</v>
          </cell>
          <cell r="G1" t="str">
            <v>Booked Rev</v>
          </cell>
          <cell r="H1" t="str">
            <v>Booked Cust</v>
          </cell>
        </row>
        <row r="2">
          <cell r="A2">
            <v>2008</v>
          </cell>
          <cell r="B2">
            <v>10</v>
          </cell>
          <cell r="C2" t="str">
            <v>01</v>
          </cell>
          <cell r="D2" t="str">
            <v>311</v>
          </cell>
          <cell r="E2" t="str">
            <v>.01</v>
          </cell>
          <cell r="F2">
            <v>263798.40000000002</v>
          </cell>
          <cell r="G2">
            <v>454804.94</v>
          </cell>
          <cell r="H2">
            <v>18980</v>
          </cell>
        </row>
        <row r="3">
          <cell r="A3">
            <v>2008</v>
          </cell>
          <cell r="B3">
            <v>10</v>
          </cell>
          <cell r="C3" t="str">
            <v>01</v>
          </cell>
          <cell r="D3" t="str">
            <v>311</v>
          </cell>
          <cell r="E3" t="str">
            <v>.02</v>
          </cell>
          <cell r="F3">
            <v>8718.7999999999993</v>
          </cell>
          <cell r="G3">
            <v>12417.36</v>
          </cell>
          <cell r="H3">
            <v>49</v>
          </cell>
        </row>
        <row r="4">
          <cell r="A4">
            <v>2008</v>
          </cell>
          <cell r="B4">
            <v>10</v>
          </cell>
          <cell r="C4" t="str">
            <v>01</v>
          </cell>
          <cell r="D4" t="str">
            <v>311</v>
          </cell>
          <cell r="E4" t="str">
            <v>.12</v>
          </cell>
          <cell r="F4">
            <v>8780.7000000000007</v>
          </cell>
          <cell r="G4">
            <v>12867.7</v>
          </cell>
          <cell r="H4">
            <v>692</v>
          </cell>
        </row>
        <row r="5">
          <cell r="A5">
            <v>2008</v>
          </cell>
          <cell r="B5">
            <v>10</v>
          </cell>
          <cell r="C5" t="str">
            <v>01</v>
          </cell>
          <cell r="D5" t="str">
            <v>311</v>
          </cell>
          <cell r="E5" t="str">
            <v>.16</v>
          </cell>
          <cell r="F5">
            <v>3</v>
          </cell>
          <cell r="G5">
            <v>21.38</v>
          </cell>
          <cell r="H5">
            <v>1</v>
          </cell>
        </row>
        <row r="6">
          <cell r="A6">
            <v>2008</v>
          </cell>
          <cell r="B6">
            <v>10</v>
          </cell>
          <cell r="C6" t="str">
            <v>01</v>
          </cell>
          <cell r="D6" t="str">
            <v>311</v>
          </cell>
          <cell r="E6" t="str">
            <v>.22</v>
          </cell>
          <cell r="F6">
            <v>109.3</v>
          </cell>
          <cell r="G6">
            <v>117.1</v>
          </cell>
          <cell r="H6">
            <v>4</v>
          </cell>
        </row>
        <row r="7">
          <cell r="A7">
            <v>2008</v>
          </cell>
          <cell r="B7">
            <v>10</v>
          </cell>
          <cell r="C7" t="str">
            <v>01</v>
          </cell>
          <cell r="D7" t="str">
            <v>311</v>
          </cell>
          <cell r="E7" t="str">
            <v>.23</v>
          </cell>
          <cell r="F7">
            <v>1564.4</v>
          </cell>
          <cell r="G7">
            <v>3085.68</v>
          </cell>
          <cell r="H7">
            <v>89</v>
          </cell>
        </row>
        <row r="8">
          <cell r="A8">
            <v>2008</v>
          </cell>
          <cell r="B8">
            <v>10</v>
          </cell>
          <cell r="C8" t="str">
            <v>01</v>
          </cell>
          <cell r="D8" t="str">
            <v>311</v>
          </cell>
          <cell r="E8" t="str">
            <v>.31</v>
          </cell>
          <cell r="F8">
            <v>3199.1</v>
          </cell>
          <cell r="G8">
            <v>10178.370000000001</v>
          </cell>
          <cell r="H8">
            <v>98</v>
          </cell>
        </row>
        <row r="9">
          <cell r="A9">
            <v>2008</v>
          </cell>
          <cell r="B9">
            <v>10</v>
          </cell>
          <cell r="C9" t="str">
            <v>01</v>
          </cell>
          <cell r="D9" t="str">
            <v>311</v>
          </cell>
          <cell r="E9" t="str">
            <v>.31RS</v>
          </cell>
          <cell r="F9">
            <v>0</v>
          </cell>
          <cell r="G9">
            <v>-5610.47</v>
          </cell>
          <cell r="H9">
            <v>0</v>
          </cell>
        </row>
        <row r="10">
          <cell r="A10">
            <v>2008</v>
          </cell>
          <cell r="B10">
            <v>10</v>
          </cell>
          <cell r="C10" t="str">
            <v>01</v>
          </cell>
          <cell r="D10" t="str">
            <v>311</v>
          </cell>
          <cell r="E10" t="str">
            <v>.32</v>
          </cell>
          <cell r="F10">
            <v>79</v>
          </cell>
          <cell r="G10">
            <v>270.26</v>
          </cell>
          <cell r="H10">
            <v>2</v>
          </cell>
        </row>
        <row r="11">
          <cell r="A11">
            <v>2008</v>
          </cell>
          <cell r="B11">
            <v>10</v>
          </cell>
          <cell r="C11" t="str">
            <v>02</v>
          </cell>
          <cell r="D11" t="str">
            <v>311</v>
          </cell>
          <cell r="F11">
            <v>14298257</v>
          </cell>
          <cell r="G11">
            <v>2704626.07</v>
          </cell>
          <cell r="H11">
            <v>0</v>
          </cell>
        </row>
        <row r="12">
          <cell r="A12">
            <v>2008</v>
          </cell>
          <cell r="B12">
            <v>10</v>
          </cell>
          <cell r="C12" t="str">
            <v>02</v>
          </cell>
          <cell r="D12" t="str">
            <v>311</v>
          </cell>
          <cell r="E12" t="str">
            <v>.01</v>
          </cell>
          <cell r="F12">
            <v>11555070.699999999</v>
          </cell>
          <cell r="G12">
            <v>17502689.219999999</v>
          </cell>
          <cell r="H12">
            <v>492761</v>
          </cell>
        </row>
        <row r="13">
          <cell r="A13">
            <v>2008</v>
          </cell>
          <cell r="B13">
            <v>10</v>
          </cell>
          <cell r="C13" t="str">
            <v>02</v>
          </cell>
          <cell r="D13" t="str">
            <v>311</v>
          </cell>
          <cell r="E13" t="str">
            <v>.02</v>
          </cell>
          <cell r="F13">
            <v>113984.1</v>
          </cell>
          <cell r="G13">
            <v>163682.85</v>
          </cell>
          <cell r="H13">
            <v>476</v>
          </cell>
        </row>
        <row r="14">
          <cell r="A14">
            <v>2008</v>
          </cell>
          <cell r="B14">
            <v>10</v>
          </cell>
          <cell r="C14" t="str">
            <v>02</v>
          </cell>
          <cell r="D14" t="str">
            <v>311</v>
          </cell>
          <cell r="E14" t="str">
            <v>.14</v>
          </cell>
          <cell r="F14">
            <v>1092158.3</v>
          </cell>
          <cell r="G14">
            <v>1321261.43</v>
          </cell>
          <cell r="H14">
            <v>35137</v>
          </cell>
        </row>
        <row r="15">
          <cell r="A15">
            <v>2008</v>
          </cell>
          <cell r="B15">
            <v>10</v>
          </cell>
          <cell r="C15" t="str">
            <v>02</v>
          </cell>
          <cell r="D15" t="str">
            <v>311</v>
          </cell>
          <cell r="E15" t="str">
            <v>.18</v>
          </cell>
          <cell r="F15">
            <v>13766.4</v>
          </cell>
          <cell r="G15">
            <v>18386.400000000001</v>
          </cell>
          <cell r="H15">
            <v>24</v>
          </cell>
        </row>
        <row r="16">
          <cell r="A16">
            <v>2008</v>
          </cell>
          <cell r="B16">
            <v>10</v>
          </cell>
          <cell r="C16" t="str">
            <v>02</v>
          </cell>
          <cell r="D16" t="str">
            <v>311</v>
          </cell>
          <cell r="E16" t="str">
            <v>.21</v>
          </cell>
          <cell r="F16">
            <v>105.5</v>
          </cell>
          <cell r="G16">
            <v>146</v>
          </cell>
          <cell r="H16">
            <v>1</v>
          </cell>
        </row>
        <row r="17">
          <cell r="A17">
            <v>2008</v>
          </cell>
          <cell r="B17">
            <v>10</v>
          </cell>
          <cell r="C17" t="str">
            <v>02</v>
          </cell>
          <cell r="D17" t="str">
            <v>311</v>
          </cell>
          <cell r="E17" t="str">
            <v>.22</v>
          </cell>
          <cell r="F17">
            <v>1156.5999999999999</v>
          </cell>
          <cell r="G17">
            <v>1314.16</v>
          </cell>
          <cell r="H17">
            <v>24</v>
          </cell>
        </row>
        <row r="18">
          <cell r="A18">
            <v>2008</v>
          </cell>
          <cell r="B18">
            <v>10</v>
          </cell>
          <cell r="C18" t="str">
            <v>02</v>
          </cell>
          <cell r="D18" t="str">
            <v>311</v>
          </cell>
          <cell r="E18" t="str">
            <v>.23</v>
          </cell>
          <cell r="F18">
            <v>206152.8</v>
          </cell>
          <cell r="G18">
            <v>330827.65999999997</v>
          </cell>
          <cell r="H18">
            <v>7561</v>
          </cell>
        </row>
        <row r="19">
          <cell r="A19">
            <v>2008</v>
          </cell>
          <cell r="B19">
            <v>10</v>
          </cell>
          <cell r="C19" t="str">
            <v>02</v>
          </cell>
          <cell r="D19" t="str">
            <v>311</v>
          </cell>
          <cell r="E19" t="str">
            <v>.25</v>
          </cell>
          <cell r="F19">
            <v>20.3</v>
          </cell>
          <cell r="G19">
            <v>36.35</v>
          </cell>
          <cell r="H19">
            <v>2</v>
          </cell>
        </row>
        <row r="20">
          <cell r="A20">
            <v>2008</v>
          </cell>
          <cell r="B20">
            <v>10</v>
          </cell>
          <cell r="C20" t="str">
            <v>02</v>
          </cell>
          <cell r="D20" t="str">
            <v>311</v>
          </cell>
          <cell r="E20" t="str">
            <v>.31</v>
          </cell>
          <cell r="F20">
            <v>178943.2</v>
          </cell>
          <cell r="G20">
            <v>928839.34</v>
          </cell>
          <cell r="H20">
            <v>6305</v>
          </cell>
        </row>
        <row r="21">
          <cell r="A21">
            <v>2008</v>
          </cell>
          <cell r="B21">
            <v>10</v>
          </cell>
          <cell r="C21" t="str">
            <v>02</v>
          </cell>
          <cell r="D21" t="str">
            <v>311</v>
          </cell>
          <cell r="E21" t="str">
            <v>.31-49</v>
          </cell>
          <cell r="F21">
            <v>197757</v>
          </cell>
          <cell r="G21">
            <v>214595.41</v>
          </cell>
          <cell r="H21">
            <v>0</v>
          </cell>
        </row>
        <row r="22">
          <cell r="A22">
            <v>2008</v>
          </cell>
          <cell r="B22">
            <v>10</v>
          </cell>
          <cell r="C22" t="str">
            <v>02</v>
          </cell>
          <cell r="D22" t="str">
            <v>311</v>
          </cell>
          <cell r="E22" t="str">
            <v>.31RS</v>
          </cell>
          <cell r="F22">
            <v>0</v>
          </cell>
          <cell r="G22">
            <v>-603318.99</v>
          </cell>
          <cell r="H22">
            <v>0</v>
          </cell>
        </row>
        <row r="23">
          <cell r="A23">
            <v>2008</v>
          </cell>
          <cell r="B23">
            <v>10</v>
          </cell>
          <cell r="C23" t="str">
            <v>02</v>
          </cell>
          <cell r="D23" t="str">
            <v>311</v>
          </cell>
          <cell r="E23" t="str">
            <v>.32</v>
          </cell>
          <cell r="F23">
            <v>1295.3</v>
          </cell>
          <cell r="G23">
            <v>1400.83</v>
          </cell>
          <cell r="H23">
            <v>7</v>
          </cell>
        </row>
        <row r="24">
          <cell r="A24">
            <v>2008</v>
          </cell>
          <cell r="B24">
            <v>10</v>
          </cell>
          <cell r="C24" t="str">
            <v>03</v>
          </cell>
          <cell r="D24" t="str">
            <v>311</v>
          </cell>
          <cell r="E24" t="str">
            <v>.03</v>
          </cell>
          <cell r="F24">
            <v>242.4</v>
          </cell>
          <cell r="G24">
            <v>344.7</v>
          </cell>
          <cell r="H24">
            <v>7</v>
          </cell>
        </row>
        <row r="25">
          <cell r="A25">
            <v>2008</v>
          </cell>
          <cell r="B25">
            <v>10</v>
          </cell>
          <cell r="C25" t="str">
            <v>04</v>
          </cell>
          <cell r="D25" t="str">
            <v>321</v>
          </cell>
          <cell r="E25" t="str">
            <v>.01</v>
          </cell>
          <cell r="F25">
            <v>1019645.6</v>
          </cell>
          <cell r="G25">
            <v>1280510.96</v>
          </cell>
          <cell r="H25">
            <v>6998</v>
          </cell>
        </row>
        <row r="26">
          <cell r="A26">
            <v>2008</v>
          </cell>
          <cell r="B26">
            <v>10</v>
          </cell>
          <cell r="C26" t="str">
            <v>04</v>
          </cell>
          <cell r="D26" t="str">
            <v>321</v>
          </cell>
          <cell r="E26" t="str">
            <v>.12</v>
          </cell>
          <cell r="F26">
            <v>18440.5</v>
          </cell>
          <cell r="G26">
            <v>21095.48</v>
          </cell>
          <cell r="H26">
            <v>80</v>
          </cell>
        </row>
        <row r="27">
          <cell r="A27">
            <v>2008</v>
          </cell>
          <cell r="B27">
            <v>10</v>
          </cell>
          <cell r="C27" t="str">
            <v>04</v>
          </cell>
          <cell r="D27" t="str">
            <v>321</v>
          </cell>
          <cell r="E27" t="str">
            <v>.13</v>
          </cell>
          <cell r="F27">
            <v>4784.2</v>
          </cell>
          <cell r="G27">
            <v>5873.67</v>
          </cell>
          <cell r="H27">
            <v>28</v>
          </cell>
        </row>
        <row r="28">
          <cell r="A28">
            <v>2008</v>
          </cell>
          <cell r="B28">
            <v>10</v>
          </cell>
          <cell r="C28" t="str">
            <v>04</v>
          </cell>
          <cell r="D28" t="str">
            <v>321</v>
          </cell>
          <cell r="E28" t="str">
            <v>.18-49</v>
          </cell>
          <cell r="F28">
            <v>0</v>
          </cell>
          <cell r="G28">
            <v>0</v>
          </cell>
          <cell r="H28">
            <v>0</v>
          </cell>
        </row>
        <row r="29">
          <cell r="A29">
            <v>2008</v>
          </cell>
          <cell r="B29">
            <v>10</v>
          </cell>
          <cell r="C29" t="str">
            <v>04</v>
          </cell>
          <cell r="D29" t="str">
            <v>321</v>
          </cell>
          <cell r="E29" t="str">
            <v>.31</v>
          </cell>
          <cell r="F29">
            <v>40.1</v>
          </cell>
          <cell r="G29">
            <v>856.49</v>
          </cell>
          <cell r="H29">
            <v>4</v>
          </cell>
        </row>
        <row r="30">
          <cell r="A30">
            <v>2008</v>
          </cell>
          <cell r="B30">
            <v>10</v>
          </cell>
          <cell r="C30" t="str">
            <v>04</v>
          </cell>
          <cell r="D30" t="str">
            <v>321</v>
          </cell>
          <cell r="E30" t="str">
            <v>.31-49</v>
          </cell>
          <cell r="F30">
            <v>252</v>
          </cell>
          <cell r="G30">
            <v>422.86</v>
          </cell>
          <cell r="H30">
            <v>0</v>
          </cell>
        </row>
        <row r="31">
          <cell r="A31">
            <v>2008</v>
          </cell>
          <cell r="B31">
            <v>10</v>
          </cell>
          <cell r="C31" t="str">
            <v>04</v>
          </cell>
          <cell r="D31" t="str">
            <v>321</v>
          </cell>
          <cell r="E31" t="str">
            <v>.31RS</v>
          </cell>
          <cell r="F31">
            <v>0</v>
          </cell>
          <cell r="G31">
            <v>-860.01</v>
          </cell>
          <cell r="H31">
            <v>0</v>
          </cell>
        </row>
        <row r="32">
          <cell r="A32">
            <v>2008</v>
          </cell>
          <cell r="B32">
            <v>10</v>
          </cell>
          <cell r="C32" t="str">
            <v>04</v>
          </cell>
          <cell r="D32" t="str">
            <v>325</v>
          </cell>
          <cell r="E32" t="str">
            <v>.01</v>
          </cell>
          <cell r="F32">
            <v>129297.5</v>
          </cell>
          <cell r="G32">
            <v>156355.31</v>
          </cell>
          <cell r="H32">
            <v>130</v>
          </cell>
        </row>
        <row r="33">
          <cell r="A33">
            <v>2008</v>
          </cell>
          <cell r="B33">
            <v>10</v>
          </cell>
          <cell r="C33" t="str">
            <v>04</v>
          </cell>
          <cell r="D33" t="str">
            <v>325</v>
          </cell>
          <cell r="E33" t="str">
            <v>.02</v>
          </cell>
          <cell r="F33">
            <v>221583.7</v>
          </cell>
          <cell r="G33">
            <v>275409.90999999997</v>
          </cell>
          <cell r="H33">
            <v>45</v>
          </cell>
        </row>
        <row r="34">
          <cell r="A34">
            <v>2008</v>
          </cell>
          <cell r="B34">
            <v>10</v>
          </cell>
          <cell r="C34" t="str">
            <v>04</v>
          </cell>
          <cell r="D34" t="str">
            <v>325</v>
          </cell>
          <cell r="E34" t="str">
            <v>.12</v>
          </cell>
          <cell r="F34">
            <v>1435.1</v>
          </cell>
          <cell r="G34">
            <v>2249.83</v>
          </cell>
          <cell r="H34">
            <v>1</v>
          </cell>
        </row>
        <row r="35">
          <cell r="A35">
            <v>2008</v>
          </cell>
          <cell r="B35">
            <v>10</v>
          </cell>
          <cell r="C35" t="str">
            <v>04</v>
          </cell>
          <cell r="D35" t="str">
            <v>325</v>
          </cell>
          <cell r="E35" t="str">
            <v>.13</v>
          </cell>
          <cell r="F35">
            <v>530.1</v>
          </cell>
          <cell r="G35">
            <v>696.35</v>
          </cell>
          <cell r="H35">
            <v>2</v>
          </cell>
        </row>
        <row r="36">
          <cell r="A36">
            <v>2008</v>
          </cell>
          <cell r="B36">
            <v>10</v>
          </cell>
          <cell r="C36" t="str">
            <v>04</v>
          </cell>
          <cell r="D36" t="str">
            <v>325</v>
          </cell>
          <cell r="E36" t="str">
            <v>.16</v>
          </cell>
          <cell r="F36">
            <v>220</v>
          </cell>
          <cell r="G36">
            <v>0</v>
          </cell>
          <cell r="H36">
            <v>0</v>
          </cell>
        </row>
        <row r="37">
          <cell r="A37">
            <v>2008</v>
          </cell>
          <cell r="B37">
            <v>10</v>
          </cell>
          <cell r="C37" t="str">
            <v>05</v>
          </cell>
          <cell r="D37" t="str">
            <v>315</v>
          </cell>
          <cell r="E37" t="str">
            <v>.01</v>
          </cell>
          <cell r="F37">
            <v>73499.899999999994</v>
          </cell>
          <cell r="G37">
            <v>103603.46</v>
          </cell>
          <cell r="H37">
            <v>708</v>
          </cell>
        </row>
        <row r="38">
          <cell r="A38">
            <v>2008</v>
          </cell>
          <cell r="B38">
            <v>10</v>
          </cell>
          <cell r="C38" t="str">
            <v>05</v>
          </cell>
          <cell r="D38" t="str">
            <v>315</v>
          </cell>
          <cell r="E38" t="str">
            <v>.14</v>
          </cell>
          <cell r="F38">
            <v>1576.3</v>
          </cell>
          <cell r="G38">
            <v>1620.58</v>
          </cell>
          <cell r="H38">
            <v>15</v>
          </cell>
        </row>
        <row r="39">
          <cell r="A39">
            <v>2008</v>
          </cell>
          <cell r="B39">
            <v>10</v>
          </cell>
          <cell r="C39" t="str">
            <v>05</v>
          </cell>
          <cell r="D39" t="str">
            <v>315</v>
          </cell>
          <cell r="E39" t="str">
            <v>.15</v>
          </cell>
          <cell r="F39">
            <v>185.7</v>
          </cell>
          <cell r="G39">
            <v>366.44</v>
          </cell>
          <cell r="H39">
            <v>4</v>
          </cell>
        </row>
        <row r="40">
          <cell r="A40">
            <v>2008</v>
          </cell>
          <cell r="B40">
            <v>10</v>
          </cell>
          <cell r="C40" t="str">
            <v>06</v>
          </cell>
          <cell r="D40" t="str">
            <v>321</v>
          </cell>
          <cell r="F40">
            <v>5504863</v>
          </cell>
          <cell r="G40">
            <v>923702.44</v>
          </cell>
          <cell r="H40">
            <v>0</v>
          </cell>
        </row>
        <row r="41">
          <cell r="A41">
            <v>2008</v>
          </cell>
          <cell r="B41">
            <v>10</v>
          </cell>
          <cell r="C41" t="str">
            <v>06</v>
          </cell>
          <cell r="D41" t="str">
            <v>321</v>
          </cell>
          <cell r="E41" t="str">
            <v>.01</v>
          </cell>
          <cell r="F41">
            <v>1557327.7</v>
          </cell>
          <cell r="G41">
            <v>2103596.46</v>
          </cell>
          <cell r="H41">
            <v>31013</v>
          </cell>
        </row>
        <row r="42">
          <cell r="A42">
            <v>2008</v>
          </cell>
          <cell r="B42">
            <v>10</v>
          </cell>
          <cell r="C42" t="str">
            <v>06</v>
          </cell>
          <cell r="D42" t="str">
            <v>321</v>
          </cell>
          <cell r="E42" t="str">
            <v>.14</v>
          </cell>
          <cell r="F42">
            <v>75121.5</v>
          </cell>
          <cell r="G42">
            <v>84010.05</v>
          </cell>
          <cell r="H42">
            <v>607</v>
          </cell>
        </row>
        <row r="43">
          <cell r="A43">
            <v>2008</v>
          </cell>
          <cell r="B43">
            <v>10</v>
          </cell>
          <cell r="C43" t="str">
            <v>06</v>
          </cell>
          <cell r="D43" t="str">
            <v>321</v>
          </cell>
          <cell r="E43" t="str">
            <v>.15</v>
          </cell>
          <cell r="F43">
            <v>14155.2</v>
          </cell>
          <cell r="G43">
            <v>20324.16</v>
          </cell>
          <cell r="H43">
            <v>189</v>
          </cell>
        </row>
        <row r="44">
          <cell r="A44">
            <v>2008</v>
          </cell>
          <cell r="B44">
            <v>10</v>
          </cell>
          <cell r="C44" t="str">
            <v>06</v>
          </cell>
          <cell r="D44" t="str">
            <v>321</v>
          </cell>
          <cell r="E44" t="str">
            <v>.16</v>
          </cell>
          <cell r="F44">
            <v>89.6</v>
          </cell>
          <cell r="G44">
            <v>126.56</v>
          </cell>
          <cell r="H44">
            <v>2</v>
          </cell>
        </row>
        <row r="45">
          <cell r="A45">
            <v>2008</v>
          </cell>
          <cell r="B45">
            <v>10</v>
          </cell>
          <cell r="C45" t="str">
            <v>06</v>
          </cell>
          <cell r="D45" t="str">
            <v>321</v>
          </cell>
          <cell r="E45" t="str">
            <v>.18</v>
          </cell>
          <cell r="F45">
            <v>1518.4</v>
          </cell>
          <cell r="G45">
            <v>3344.97</v>
          </cell>
          <cell r="H45">
            <v>14</v>
          </cell>
        </row>
        <row r="46">
          <cell r="A46">
            <v>2008</v>
          </cell>
          <cell r="B46">
            <v>10</v>
          </cell>
          <cell r="C46" t="str">
            <v>06</v>
          </cell>
          <cell r="D46" t="str">
            <v>321</v>
          </cell>
          <cell r="E46" t="str">
            <v>.18-49</v>
          </cell>
          <cell r="F46">
            <v>1799</v>
          </cell>
          <cell r="G46">
            <v>0</v>
          </cell>
          <cell r="H46">
            <v>0</v>
          </cell>
        </row>
        <row r="47">
          <cell r="A47">
            <v>2008</v>
          </cell>
          <cell r="B47">
            <v>10</v>
          </cell>
          <cell r="C47" t="str">
            <v>06</v>
          </cell>
          <cell r="D47" t="str">
            <v>321</v>
          </cell>
          <cell r="E47" t="str">
            <v>.31</v>
          </cell>
          <cell r="F47">
            <v>3877.2</v>
          </cell>
          <cell r="G47">
            <v>25620.43</v>
          </cell>
          <cell r="H47">
            <v>71</v>
          </cell>
        </row>
        <row r="48">
          <cell r="A48">
            <v>2008</v>
          </cell>
          <cell r="B48">
            <v>10</v>
          </cell>
          <cell r="C48" t="str">
            <v>06</v>
          </cell>
          <cell r="D48" t="str">
            <v>321</v>
          </cell>
          <cell r="E48" t="str">
            <v>.31-49</v>
          </cell>
          <cell r="F48">
            <v>4358</v>
          </cell>
          <cell r="G48">
            <v>6156.62</v>
          </cell>
          <cell r="H48">
            <v>0</v>
          </cell>
        </row>
        <row r="49">
          <cell r="A49">
            <v>2008</v>
          </cell>
          <cell r="B49">
            <v>10</v>
          </cell>
          <cell r="C49" t="str">
            <v>06</v>
          </cell>
          <cell r="D49" t="str">
            <v>321</v>
          </cell>
          <cell r="E49" t="str">
            <v>.31RS</v>
          </cell>
          <cell r="F49">
            <v>0</v>
          </cell>
          <cell r="G49">
            <v>-20396.36</v>
          </cell>
          <cell r="H49">
            <v>0</v>
          </cell>
        </row>
        <row r="50">
          <cell r="A50">
            <v>2008</v>
          </cell>
          <cell r="B50">
            <v>10</v>
          </cell>
          <cell r="C50" t="str">
            <v>06</v>
          </cell>
          <cell r="D50" t="str">
            <v>323</v>
          </cell>
          <cell r="E50" t="str">
            <v>.01</v>
          </cell>
          <cell r="F50">
            <v>704.8</v>
          </cell>
          <cell r="G50">
            <v>1779.27</v>
          </cell>
          <cell r="H50">
            <v>4</v>
          </cell>
        </row>
        <row r="51">
          <cell r="A51">
            <v>2008</v>
          </cell>
          <cell r="B51">
            <v>10</v>
          </cell>
          <cell r="C51" t="str">
            <v>06</v>
          </cell>
          <cell r="D51" t="str">
            <v>325</v>
          </cell>
          <cell r="E51" t="str">
            <v>.01</v>
          </cell>
          <cell r="F51">
            <v>843970.5</v>
          </cell>
          <cell r="G51">
            <v>1023401.73</v>
          </cell>
          <cell r="H51">
            <v>934</v>
          </cell>
        </row>
        <row r="52">
          <cell r="A52">
            <v>2008</v>
          </cell>
          <cell r="B52">
            <v>10</v>
          </cell>
          <cell r="C52" t="str">
            <v>06</v>
          </cell>
          <cell r="D52" t="str">
            <v>325</v>
          </cell>
          <cell r="E52" t="str">
            <v>.02</v>
          </cell>
          <cell r="F52">
            <v>860910.3</v>
          </cell>
          <cell r="G52">
            <v>1034432.86</v>
          </cell>
          <cell r="H52">
            <v>371</v>
          </cell>
        </row>
        <row r="53">
          <cell r="A53">
            <v>2008</v>
          </cell>
          <cell r="B53">
            <v>10</v>
          </cell>
          <cell r="C53" t="str">
            <v>06</v>
          </cell>
          <cell r="D53" t="str">
            <v>325</v>
          </cell>
          <cell r="E53" t="str">
            <v>.03</v>
          </cell>
          <cell r="F53">
            <v>4714</v>
          </cell>
          <cell r="G53">
            <v>4934.62</v>
          </cell>
          <cell r="H53">
            <v>1</v>
          </cell>
        </row>
        <row r="54">
          <cell r="A54">
            <v>2008</v>
          </cell>
          <cell r="B54">
            <v>10</v>
          </cell>
          <cell r="C54" t="str">
            <v>06</v>
          </cell>
          <cell r="D54" t="str">
            <v>325</v>
          </cell>
          <cell r="E54" t="str">
            <v>.12</v>
          </cell>
          <cell r="F54">
            <v>23764.400000000001</v>
          </cell>
          <cell r="G54">
            <v>28999.68</v>
          </cell>
          <cell r="H54">
            <v>18</v>
          </cell>
        </row>
        <row r="55">
          <cell r="A55">
            <v>2008</v>
          </cell>
          <cell r="B55">
            <v>10</v>
          </cell>
          <cell r="C55" t="str">
            <v>06</v>
          </cell>
          <cell r="D55" t="str">
            <v>325</v>
          </cell>
          <cell r="E55" t="str">
            <v>.13</v>
          </cell>
          <cell r="F55">
            <v>848</v>
          </cell>
          <cell r="G55">
            <v>1920.81</v>
          </cell>
          <cell r="H55">
            <v>6</v>
          </cell>
        </row>
        <row r="56">
          <cell r="A56">
            <v>2008</v>
          </cell>
          <cell r="B56">
            <v>10</v>
          </cell>
          <cell r="C56" t="str">
            <v>06</v>
          </cell>
          <cell r="D56" t="str">
            <v>325</v>
          </cell>
          <cell r="E56" t="str">
            <v>.16</v>
          </cell>
          <cell r="F56">
            <v>5435</v>
          </cell>
          <cell r="G56">
            <v>6858.73</v>
          </cell>
          <cell r="H56">
            <v>4</v>
          </cell>
        </row>
        <row r="57">
          <cell r="A57">
            <v>2008</v>
          </cell>
          <cell r="B57">
            <v>10</v>
          </cell>
          <cell r="C57" t="str">
            <v>06</v>
          </cell>
          <cell r="D57" t="str">
            <v>325</v>
          </cell>
          <cell r="E57" t="str">
            <v>.17</v>
          </cell>
          <cell r="F57">
            <v>5960.4</v>
          </cell>
          <cell r="G57">
            <v>4368.8</v>
          </cell>
          <cell r="H57">
            <v>2</v>
          </cell>
        </row>
        <row r="58">
          <cell r="A58">
            <v>2008</v>
          </cell>
          <cell r="B58">
            <v>10</v>
          </cell>
          <cell r="C58" t="str">
            <v>06</v>
          </cell>
          <cell r="D58" t="str">
            <v>325</v>
          </cell>
          <cell r="E58" t="str">
            <v>.26</v>
          </cell>
          <cell r="F58">
            <v>9740.2000000000007</v>
          </cell>
          <cell r="G58">
            <v>14981.39</v>
          </cell>
          <cell r="H58">
            <v>8</v>
          </cell>
        </row>
        <row r="59">
          <cell r="A59">
            <v>2008</v>
          </cell>
          <cell r="B59">
            <v>10</v>
          </cell>
          <cell r="C59" t="str">
            <v>06</v>
          </cell>
          <cell r="D59" t="str">
            <v>325</v>
          </cell>
          <cell r="E59" t="str">
            <v>.28</v>
          </cell>
          <cell r="F59">
            <v>52782.3</v>
          </cell>
          <cell r="G59">
            <v>48820.75</v>
          </cell>
          <cell r="H59">
            <v>6</v>
          </cell>
        </row>
        <row r="60">
          <cell r="A60">
            <v>2008</v>
          </cell>
          <cell r="B60">
            <v>10</v>
          </cell>
          <cell r="C60" t="str">
            <v>06</v>
          </cell>
          <cell r="D60" t="str">
            <v>325</v>
          </cell>
          <cell r="E60" t="str">
            <v>.31</v>
          </cell>
          <cell r="F60">
            <v>368.7</v>
          </cell>
          <cell r="G60">
            <v>2181.6</v>
          </cell>
          <cell r="H60">
            <v>1</v>
          </cell>
        </row>
        <row r="61">
          <cell r="A61">
            <v>2008</v>
          </cell>
          <cell r="B61">
            <v>10</v>
          </cell>
          <cell r="C61" t="str">
            <v>06</v>
          </cell>
          <cell r="D61" t="str">
            <v>325</v>
          </cell>
          <cell r="E61" t="str">
            <v>.31RS</v>
          </cell>
          <cell r="F61">
            <v>0</v>
          </cell>
          <cell r="G61">
            <v>-1651.18</v>
          </cell>
          <cell r="H61">
            <v>0</v>
          </cell>
        </row>
        <row r="62">
          <cell r="A62">
            <v>2008</v>
          </cell>
          <cell r="B62">
            <v>10</v>
          </cell>
          <cell r="C62" t="str">
            <v>07</v>
          </cell>
          <cell r="D62" t="str">
            <v>315</v>
          </cell>
          <cell r="E62" t="str">
            <v>.01</v>
          </cell>
          <cell r="F62">
            <v>433174.1</v>
          </cell>
          <cell r="G62">
            <v>592620.65</v>
          </cell>
          <cell r="H62">
            <v>5203</v>
          </cell>
        </row>
        <row r="63">
          <cell r="A63">
            <v>2008</v>
          </cell>
          <cell r="B63">
            <v>10</v>
          </cell>
          <cell r="C63" t="str">
            <v>07</v>
          </cell>
          <cell r="D63" t="str">
            <v>315</v>
          </cell>
          <cell r="E63" t="str">
            <v>.12</v>
          </cell>
          <cell r="F63">
            <v>17908.599999999999</v>
          </cell>
          <cell r="G63">
            <v>21750.02</v>
          </cell>
          <cell r="H63">
            <v>319</v>
          </cell>
        </row>
        <row r="64">
          <cell r="A64">
            <v>2008</v>
          </cell>
          <cell r="B64">
            <v>10</v>
          </cell>
          <cell r="C64" t="str">
            <v>07</v>
          </cell>
          <cell r="D64" t="str">
            <v>315</v>
          </cell>
          <cell r="E64" t="str">
            <v>.13</v>
          </cell>
          <cell r="F64">
            <v>4666.3</v>
          </cell>
          <cell r="G64">
            <v>6937.32</v>
          </cell>
          <cell r="H64">
            <v>109</v>
          </cell>
        </row>
        <row r="65">
          <cell r="A65">
            <v>2008</v>
          </cell>
          <cell r="B65">
            <v>10</v>
          </cell>
          <cell r="C65" t="str">
            <v>07</v>
          </cell>
          <cell r="D65" t="str">
            <v>316</v>
          </cell>
          <cell r="E65" t="str">
            <v>.01</v>
          </cell>
          <cell r="F65">
            <v>10900.2</v>
          </cell>
          <cell r="G65">
            <v>13900.26</v>
          </cell>
          <cell r="H65">
            <v>3</v>
          </cell>
        </row>
        <row r="66">
          <cell r="A66">
            <v>2008</v>
          </cell>
          <cell r="B66">
            <v>10</v>
          </cell>
          <cell r="C66" t="str">
            <v>10</v>
          </cell>
          <cell r="D66" t="str">
            <v>321</v>
          </cell>
          <cell r="E66" t="str">
            <v>.01</v>
          </cell>
          <cell r="F66">
            <v>247862.1</v>
          </cell>
          <cell r="G66">
            <v>322316.27</v>
          </cell>
          <cell r="H66">
            <v>259</v>
          </cell>
        </row>
        <row r="67">
          <cell r="A67">
            <v>2008</v>
          </cell>
          <cell r="B67">
            <v>10</v>
          </cell>
          <cell r="C67" t="str">
            <v>10</v>
          </cell>
          <cell r="D67" t="str">
            <v>321</v>
          </cell>
          <cell r="E67" t="str">
            <v>.14</v>
          </cell>
          <cell r="F67">
            <v>4869.7</v>
          </cell>
          <cell r="G67">
            <v>5160.09</v>
          </cell>
          <cell r="H67">
            <v>2</v>
          </cell>
        </row>
        <row r="68">
          <cell r="A68">
            <v>2008</v>
          </cell>
          <cell r="B68">
            <v>10</v>
          </cell>
          <cell r="C68" t="str">
            <v>10</v>
          </cell>
          <cell r="D68" t="str">
            <v>321</v>
          </cell>
          <cell r="E68" t="str">
            <v>.15</v>
          </cell>
          <cell r="F68">
            <v>10</v>
          </cell>
          <cell r="G68">
            <v>17.02</v>
          </cell>
          <cell r="H68">
            <v>1</v>
          </cell>
        </row>
        <row r="69">
          <cell r="A69">
            <v>2008</v>
          </cell>
          <cell r="B69">
            <v>10</v>
          </cell>
          <cell r="C69" t="str">
            <v>10</v>
          </cell>
          <cell r="D69" t="str">
            <v>321</v>
          </cell>
          <cell r="E69" t="str">
            <v>.18</v>
          </cell>
          <cell r="F69">
            <v>46.1</v>
          </cell>
          <cell r="G69">
            <v>61.92</v>
          </cell>
          <cell r="H69">
            <v>3</v>
          </cell>
        </row>
        <row r="70">
          <cell r="A70">
            <v>2008</v>
          </cell>
          <cell r="B70">
            <v>10</v>
          </cell>
          <cell r="C70" t="str">
            <v>10</v>
          </cell>
          <cell r="D70" t="str">
            <v>325</v>
          </cell>
          <cell r="E70" t="str">
            <v>.01</v>
          </cell>
          <cell r="F70">
            <v>409540.3</v>
          </cell>
          <cell r="G70">
            <v>483357.76</v>
          </cell>
          <cell r="H70">
            <v>33</v>
          </cell>
        </row>
        <row r="71">
          <cell r="A71">
            <v>2008</v>
          </cell>
          <cell r="B71">
            <v>10</v>
          </cell>
          <cell r="C71" t="str">
            <v>10</v>
          </cell>
          <cell r="D71" t="str">
            <v>325</v>
          </cell>
          <cell r="E71" t="str">
            <v>.02</v>
          </cell>
          <cell r="F71">
            <v>396058.5</v>
          </cell>
          <cell r="G71">
            <v>445522.13</v>
          </cell>
          <cell r="H71">
            <v>43</v>
          </cell>
        </row>
        <row r="72">
          <cell r="A72">
            <v>2008</v>
          </cell>
          <cell r="B72">
            <v>10</v>
          </cell>
          <cell r="C72" t="str">
            <v>10</v>
          </cell>
          <cell r="D72" t="str">
            <v>325</v>
          </cell>
          <cell r="E72" t="str">
            <v>.03</v>
          </cell>
          <cell r="F72">
            <v>4662</v>
          </cell>
          <cell r="G72">
            <v>4749.18</v>
          </cell>
          <cell r="H72">
            <v>1</v>
          </cell>
        </row>
        <row r="73">
          <cell r="A73">
            <v>2008</v>
          </cell>
          <cell r="B73">
            <v>10</v>
          </cell>
          <cell r="C73" t="str">
            <v>16</v>
          </cell>
          <cell r="D73" t="str">
            <v>317</v>
          </cell>
          <cell r="F73">
            <v>0</v>
          </cell>
          <cell r="G73">
            <v>-25.91</v>
          </cell>
          <cell r="H73">
            <v>0</v>
          </cell>
        </row>
        <row r="74">
          <cell r="A74">
            <v>2008</v>
          </cell>
          <cell r="B74">
            <v>10</v>
          </cell>
          <cell r="C74" t="str">
            <v>16</v>
          </cell>
          <cell r="D74" t="str">
            <v>317</v>
          </cell>
          <cell r="E74" t="str">
            <v>.01</v>
          </cell>
          <cell r="F74">
            <v>13280.9</v>
          </cell>
          <cell r="G74">
            <v>17071.27</v>
          </cell>
          <cell r="H74">
            <v>7</v>
          </cell>
        </row>
        <row r="75">
          <cell r="A75">
            <v>2008</v>
          </cell>
          <cell r="B75">
            <v>10</v>
          </cell>
          <cell r="C75" t="str">
            <v>16</v>
          </cell>
          <cell r="D75" t="str">
            <v>317</v>
          </cell>
          <cell r="E75" t="str">
            <v>.12</v>
          </cell>
          <cell r="F75">
            <v>2449</v>
          </cell>
          <cell r="G75">
            <v>3180.19</v>
          </cell>
          <cell r="H75">
            <v>1</v>
          </cell>
        </row>
        <row r="76">
          <cell r="A76">
            <v>2008</v>
          </cell>
          <cell r="B76">
            <v>10</v>
          </cell>
          <cell r="C76" t="str">
            <v>19</v>
          </cell>
          <cell r="D76" t="str">
            <v>321</v>
          </cell>
          <cell r="E76" t="str">
            <v>.01</v>
          </cell>
          <cell r="F76">
            <v>147948.5</v>
          </cell>
          <cell r="G76">
            <v>190684.6</v>
          </cell>
          <cell r="H76">
            <v>1514</v>
          </cell>
        </row>
        <row r="77">
          <cell r="A77">
            <v>2008</v>
          </cell>
          <cell r="B77">
            <v>10</v>
          </cell>
          <cell r="C77" t="str">
            <v>19</v>
          </cell>
          <cell r="D77" t="str">
            <v>321</v>
          </cell>
          <cell r="E77" t="str">
            <v>.14</v>
          </cell>
          <cell r="F77">
            <v>1307</v>
          </cell>
          <cell r="G77">
            <v>1602.35</v>
          </cell>
          <cell r="H77">
            <v>25</v>
          </cell>
        </row>
        <row r="78">
          <cell r="A78">
            <v>2008</v>
          </cell>
          <cell r="B78">
            <v>10</v>
          </cell>
          <cell r="C78" t="str">
            <v>19</v>
          </cell>
          <cell r="D78" t="str">
            <v>321</v>
          </cell>
          <cell r="E78" t="str">
            <v>.15</v>
          </cell>
          <cell r="F78">
            <v>840</v>
          </cell>
          <cell r="G78">
            <v>723.62</v>
          </cell>
          <cell r="H78">
            <v>3</v>
          </cell>
        </row>
        <row r="79">
          <cell r="A79">
            <v>2008</v>
          </cell>
          <cell r="B79">
            <v>10</v>
          </cell>
          <cell r="C79" t="str">
            <v>19</v>
          </cell>
          <cell r="D79" t="str">
            <v>321</v>
          </cell>
          <cell r="E79" t="str">
            <v>.18</v>
          </cell>
          <cell r="F79">
            <v>2043.6</v>
          </cell>
          <cell r="G79">
            <v>1107.02</v>
          </cell>
          <cell r="H79">
            <v>4</v>
          </cell>
        </row>
        <row r="80">
          <cell r="A80">
            <v>2008</v>
          </cell>
          <cell r="B80">
            <v>10</v>
          </cell>
          <cell r="C80" t="str">
            <v>19</v>
          </cell>
          <cell r="D80" t="str">
            <v>321</v>
          </cell>
          <cell r="E80" t="str">
            <v>.31</v>
          </cell>
          <cell r="F80">
            <v>180.1</v>
          </cell>
          <cell r="G80">
            <v>1783.38</v>
          </cell>
          <cell r="H80">
            <v>3</v>
          </cell>
        </row>
        <row r="81">
          <cell r="A81">
            <v>2008</v>
          </cell>
          <cell r="B81">
            <v>10</v>
          </cell>
          <cell r="C81" t="str">
            <v>19</v>
          </cell>
          <cell r="D81" t="str">
            <v>321</v>
          </cell>
          <cell r="E81" t="str">
            <v>.31-49</v>
          </cell>
          <cell r="F81">
            <v>123</v>
          </cell>
          <cell r="G81">
            <v>272.98</v>
          </cell>
          <cell r="H81">
            <v>0</v>
          </cell>
        </row>
        <row r="82">
          <cell r="A82">
            <v>2008</v>
          </cell>
          <cell r="B82">
            <v>10</v>
          </cell>
          <cell r="C82" t="str">
            <v>19</v>
          </cell>
          <cell r="D82" t="str">
            <v>321</v>
          </cell>
          <cell r="E82" t="str">
            <v>.31RS</v>
          </cell>
          <cell r="F82">
            <v>0</v>
          </cell>
          <cell r="G82">
            <v>-1559.44</v>
          </cell>
          <cell r="H82">
            <v>0</v>
          </cell>
        </row>
        <row r="83">
          <cell r="A83">
            <v>2008</v>
          </cell>
          <cell r="B83">
            <v>10</v>
          </cell>
          <cell r="C83" t="str">
            <v>19</v>
          </cell>
          <cell r="D83" t="str">
            <v>325</v>
          </cell>
          <cell r="E83" t="str">
            <v>.01</v>
          </cell>
          <cell r="F83">
            <v>99998.8</v>
          </cell>
          <cell r="G83">
            <v>119898.06</v>
          </cell>
          <cell r="H83">
            <v>88</v>
          </cell>
        </row>
        <row r="84">
          <cell r="A84">
            <v>2008</v>
          </cell>
          <cell r="B84">
            <v>10</v>
          </cell>
          <cell r="C84" t="str">
            <v>19</v>
          </cell>
          <cell r="D84" t="str">
            <v>325</v>
          </cell>
          <cell r="E84" t="str">
            <v>.02</v>
          </cell>
          <cell r="F84">
            <v>536480.19999999995</v>
          </cell>
          <cell r="G84">
            <v>630027.14</v>
          </cell>
          <cell r="H84">
            <v>142</v>
          </cell>
        </row>
        <row r="85">
          <cell r="A85">
            <v>2008</v>
          </cell>
          <cell r="B85">
            <v>10</v>
          </cell>
          <cell r="C85" t="str">
            <v>19</v>
          </cell>
          <cell r="D85" t="str">
            <v>325</v>
          </cell>
          <cell r="E85" t="str">
            <v>.26</v>
          </cell>
          <cell r="F85">
            <v>6896.7</v>
          </cell>
          <cell r="G85">
            <v>7286.22</v>
          </cell>
          <cell r="H85">
            <v>2</v>
          </cell>
        </row>
        <row r="86">
          <cell r="A86">
            <v>2008</v>
          </cell>
          <cell r="B86">
            <v>10</v>
          </cell>
          <cell r="C86" t="str">
            <v>19</v>
          </cell>
          <cell r="D86" t="str">
            <v>325</v>
          </cell>
          <cell r="E86" t="str">
            <v>.28</v>
          </cell>
          <cell r="F86">
            <v>29019.3</v>
          </cell>
          <cell r="G86">
            <v>48060.91</v>
          </cell>
          <cell r="H86">
            <v>3</v>
          </cell>
        </row>
        <row r="87">
          <cell r="A87">
            <v>2008</v>
          </cell>
          <cell r="B87">
            <v>10</v>
          </cell>
          <cell r="C87" t="str">
            <v>37</v>
          </cell>
          <cell r="D87" t="str">
            <v>315</v>
          </cell>
          <cell r="E87" t="str">
            <v>.04</v>
          </cell>
          <cell r="F87">
            <v>14267.6</v>
          </cell>
          <cell r="G87">
            <v>6854.13</v>
          </cell>
          <cell r="H87">
            <v>115</v>
          </cell>
        </row>
        <row r="88">
          <cell r="A88">
            <v>2008</v>
          </cell>
          <cell r="B88">
            <v>10</v>
          </cell>
          <cell r="C88" t="str">
            <v>37</v>
          </cell>
          <cell r="D88" t="str">
            <v>321</v>
          </cell>
          <cell r="E88" t="str">
            <v>.04</v>
          </cell>
          <cell r="F88">
            <v>294261</v>
          </cell>
          <cell r="G88">
            <v>96753.86</v>
          </cell>
          <cell r="H88">
            <v>1571</v>
          </cell>
        </row>
        <row r="89">
          <cell r="A89">
            <v>2008</v>
          </cell>
          <cell r="B89">
            <v>10</v>
          </cell>
          <cell r="C89" t="str">
            <v>37</v>
          </cell>
          <cell r="D89" t="str">
            <v>325</v>
          </cell>
          <cell r="E89" t="str">
            <v>.04</v>
          </cell>
          <cell r="F89">
            <v>91925.7</v>
          </cell>
          <cell r="G89">
            <v>25328.7</v>
          </cell>
          <cell r="H89">
            <v>90</v>
          </cell>
        </row>
        <row r="90">
          <cell r="A90">
            <v>2008</v>
          </cell>
          <cell r="B90">
            <v>10</v>
          </cell>
          <cell r="C90" t="str">
            <v>37</v>
          </cell>
          <cell r="D90" t="str">
            <v>325</v>
          </cell>
          <cell r="E90" t="str">
            <v>.08</v>
          </cell>
          <cell r="F90">
            <v>64719.4</v>
          </cell>
          <cell r="G90">
            <v>18229.66</v>
          </cell>
          <cell r="H90">
            <v>26</v>
          </cell>
        </row>
        <row r="91">
          <cell r="A91">
            <v>2008</v>
          </cell>
          <cell r="B91">
            <v>10</v>
          </cell>
          <cell r="C91" t="str">
            <v>38</v>
          </cell>
          <cell r="D91" t="str">
            <v>321</v>
          </cell>
          <cell r="E91" t="str">
            <v>.04</v>
          </cell>
          <cell r="F91">
            <v>25478.7</v>
          </cell>
          <cell r="G91">
            <v>7986.55</v>
          </cell>
          <cell r="H91">
            <v>74</v>
          </cell>
        </row>
        <row r="92">
          <cell r="A92">
            <v>2008</v>
          </cell>
          <cell r="B92">
            <v>10</v>
          </cell>
          <cell r="C92" t="str">
            <v>38</v>
          </cell>
          <cell r="D92" t="str">
            <v>325</v>
          </cell>
          <cell r="E92" t="str">
            <v>.04</v>
          </cell>
          <cell r="F92">
            <v>39166.800000000003</v>
          </cell>
          <cell r="G92">
            <v>11543.04</v>
          </cell>
          <cell r="H92">
            <v>21</v>
          </cell>
        </row>
        <row r="93">
          <cell r="A93">
            <v>2008</v>
          </cell>
          <cell r="B93">
            <v>10</v>
          </cell>
          <cell r="C93" t="str">
            <v>38</v>
          </cell>
          <cell r="D93" t="str">
            <v>325</v>
          </cell>
          <cell r="E93" t="str">
            <v>.08</v>
          </cell>
          <cell r="F93">
            <v>472247.1</v>
          </cell>
          <cell r="G93">
            <v>94290.62</v>
          </cell>
          <cell r="H93">
            <v>36</v>
          </cell>
        </row>
        <row r="94">
          <cell r="A94">
            <v>2008</v>
          </cell>
          <cell r="B94">
            <v>10</v>
          </cell>
          <cell r="C94" t="str">
            <v>41</v>
          </cell>
          <cell r="D94" t="str">
            <v>311</v>
          </cell>
          <cell r="F94">
            <v>2311915</v>
          </cell>
          <cell r="G94">
            <v>451577.64</v>
          </cell>
          <cell r="H94">
            <v>0</v>
          </cell>
        </row>
        <row r="95">
          <cell r="A95">
            <v>2008</v>
          </cell>
          <cell r="B95">
            <v>10</v>
          </cell>
          <cell r="C95" t="str">
            <v>41</v>
          </cell>
          <cell r="D95" t="str">
            <v>311</v>
          </cell>
          <cell r="E95" t="str">
            <v>.05</v>
          </cell>
          <cell r="F95">
            <v>2000268</v>
          </cell>
          <cell r="G95">
            <v>1144400.22</v>
          </cell>
          <cell r="H95">
            <v>83602</v>
          </cell>
        </row>
        <row r="96">
          <cell r="A96">
            <v>2008</v>
          </cell>
          <cell r="B96">
            <v>10</v>
          </cell>
          <cell r="C96" t="str">
            <v>41</v>
          </cell>
          <cell r="D96" t="str">
            <v>311</v>
          </cell>
          <cell r="E96" t="str">
            <v>.07</v>
          </cell>
          <cell r="F96">
            <v>9769.1</v>
          </cell>
          <cell r="G96">
            <v>5225.67</v>
          </cell>
          <cell r="H96">
            <v>66</v>
          </cell>
        </row>
        <row r="97">
          <cell r="A97">
            <v>2008</v>
          </cell>
          <cell r="B97">
            <v>10</v>
          </cell>
          <cell r="C97" t="str">
            <v>41</v>
          </cell>
          <cell r="D97" t="str">
            <v>311</v>
          </cell>
          <cell r="E97" t="str">
            <v>.08</v>
          </cell>
          <cell r="F97">
            <v>56.3</v>
          </cell>
          <cell r="G97">
            <v>28.96</v>
          </cell>
          <cell r="H97">
            <v>2</v>
          </cell>
        </row>
        <row r="98">
          <cell r="A98">
            <v>2008</v>
          </cell>
          <cell r="B98">
            <v>10</v>
          </cell>
          <cell r="C98" t="str">
            <v>41</v>
          </cell>
          <cell r="D98" t="str">
            <v>311</v>
          </cell>
          <cell r="E98" t="str">
            <v>.50</v>
          </cell>
          <cell r="F98">
            <v>387.3</v>
          </cell>
          <cell r="G98">
            <v>238.46</v>
          </cell>
          <cell r="H98">
            <v>21</v>
          </cell>
        </row>
        <row r="99">
          <cell r="A99">
            <v>2008</v>
          </cell>
          <cell r="B99">
            <v>10</v>
          </cell>
          <cell r="C99" t="str">
            <v>41</v>
          </cell>
          <cell r="D99" t="str">
            <v>315</v>
          </cell>
          <cell r="E99" t="str">
            <v>.04</v>
          </cell>
          <cell r="F99">
            <v>309336</v>
          </cell>
          <cell r="G99">
            <v>110213.85</v>
          </cell>
          <cell r="H99">
            <v>1530</v>
          </cell>
        </row>
        <row r="100">
          <cell r="A100">
            <v>2008</v>
          </cell>
          <cell r="B100">
            <v>10</v>
          </cell>
          <cell r="C100" t="str">
            <v>41</v>
          </cell>
          <cell r="D100" t="str">
            <v>316</v>
          </cell>
          <cell r="E100" t="str">
            <v>.04</v>
          </cell>
          <cell r="F100">
            <v>33180.400000000001</v>
          </cell>
          <cell r="G100">
            <v>12867.76</v>
          </cell>
          <cell r="H100">
            <v>5</v>
          </cell>
        </row>
        <row r="101">
          <cell r="A101">
            <v>2008</v>
          </cell>
          <cell r="B101">
            <v>10</v>
          </cell>
          <cell r="C101" t="str">
            <v>42</v>
          </cell>
          <cell r="D101" t="str">
            <v>317</v>
          </cell>
          <cell r="F101">
            <v>0</v>
          </cell>
          <cell r="G101">
            <v>0</v>
          </cell>
          <cell r="H101">
            <v>0</v>
          </cell>
        </row>
        <row r="102">
          <cell r="A102">
            <v>2008</v>
          </cell>
          <cell r="B102">
            <v>10</v>
          </cell>
          <cell r="C102" t="str">
            <v>42</v>
          </cell>
          <cell r="D102" t="str">
            <v>317</v>
          </cell>
          <cell r="E102" t="str">
            <v>.04</v>
          </cell>
          <cell r="F102">
            <v>15395.6</v>
          </cell>
          <cell r="G102">
            <v>5963.93</v>
          </cell>
          <cell r="H102">
            <v>8</v>
          </cell>
        </row>
        <row r="103">
          <cell r="A103">
            <v>2008</v>
          </cell>
          <cell r="B103">
            <v>10</v>
          </cell>
          <cell r="C103" t="str">
            <v>43</v>
          </cell>
          <cell r="D103" t="str">
            <v>311</v>
          </cell>
          <cell r="E103" t="str">
            <v>.04</v>
          </cell>
          <cell r="F103">
            <v>33915.800000000003</v>
          </cell>
          <cell r="G103">
            <v>25864.84</v>
          </cell>
          <cell r="H103">
            <v>2380</v>
          </cell>
        </row>
        <row r="104">
          <cell r="A104">
            <v>2008</v>
          </cell>
          <cell r="B104">
            <v>10</v>
          </cell>
          <cell r="C104" t="str">
            <v>43</v>
          </cell>
          <cell r="D104" t="str">
            <v>311</v>
          </cell>
          <cell r="E104" t="str">
            <v>.06</v>
          </cell>
          <cell r="F104">
            <v>123.6</v>
          </cell>
          <cell r="G104">
            <v>183.06</v>
          </cell>
          <cell r="H104">
            <v>7</v>
          </cell>
        </row>
        <row r="105">
          <cell r="A105">
            <v>2008</v>
          </cell>
          <cell r="B105">
            <v>10</v>
          </cell>
          <cell r="C105" t="str">
            <v>47</v>
          </cell>
          <cell r="D105" t="str">
            <v>321</v>
          </cell>
          <cell r="E105" t="str">
            <v>.05</v>
          </cell>
          <cell r="F105">
            <v>799100.1</v>
          </cell>
          <cell r="G105">
            <v>285022.18</v>
          </cell>
          <cell r="H105">
            <v>9972</v>
          </cell>
        </row>
        <row r="106">
          <cell r="A106">
            <v>2008</v>
          </cell>
          <cell r="B106">
            <v>10</v>
          </cell>
          <cell r="C106" t="str">
            <v>47</v>
          </cell>
          <cell r="D106" t="str">
            <v>321</v>
          </cell>
          <cell r="E106" t="str">
            <v>.50</v>
          </cell>
          <cell r="F106">
            <v>9.1</v>
          </cell>
          <cell r="G106">
            <v>12.34</v>
          </cell>
          <cell r="H106">
            <v>2</v>
          </cell>
        </row>
        <row r="107">
          <cell r="A107">
            <v>2008</v>
          </cell>
          <cell r="B107">
            <v>10</v>
          </cell>
          <cell r="C107" t="str">
            <v>47</v>
          </cell>
          <cell r="D107" t="str">
            <v>325</v>
          </cell>
          <cell r="F107">
            <v>3123137</v>
          </cell>
          <cell r="G107">
            <v>440290.18</v>
          </cell>
          <cell r="H107">
            <v>0</v>
          </cell>
        </row>
        <row r="108">
          <cell r="A108">
            <v>2008</v>
          </cell>
          <cell r="B108">
            <v>10</v>
          </cell>
          <cell r="C108" t="str">
            <v>47</v>
          </cell>
          <cell r="D108" t="str">
            <v>325</v>
          </cell>
          <cell r="E108" t="str">
            <v>.05</v>
          </cell>
          <cell r="F108">
            <v>804395.2</v>
          </cell>
          <cell r="G108">
            <v>218267.06</v>
          </cell>
          <cell r="H108">
            <v>862</v>
          </cell>
        </row>
        <row r="109">
          <cell r="A109">
            <v>2008</v>
          </cell>
          <cell r="B109">
            <v>10</v>
          </cell>
          <cell r="C109" t="str">
            <v>47</v>
          </cell>
          <cell r="D109" t="str">
            <v>325</v>
          </cell>
          <cell r="E109" t="str">
            <v>.09</v>
          </cell>
          <cell r="F109">
            <v>1456943.2</v>
          </cell>
          <cell r="G109">
            <v>346357.2</v>
          </cell>
          <cell r="H109">
            <v>416</v>
          </cell>
        </row>
        <row r="110">
          <cell r="A110">
            <v>2008</v>
          </cell>
          <cell r="B110">
            <v>10</v>
          </cell>
          <cell r="C110" t="str">
            <v>48</v>
          </cell>
          <cell r="D110" t="str">
            <v>321</v>
          </cell>
          <cell r="E110" t="str">
            <v>.05</v>
          </cell>
          <cell r="F110">
            <v>59418.1</v>
          </cell>
          <cell r="G110">
            <v>21303.55</v>
          </cell>
          <cell r="H110">
            <v>549</v>
          </cell>
        </row>
        <row r="111">
          <cell r="A111">
            <v>2008</v>
          </cell>
          <cell r="B111">
            <v>10</v>
          </cell>
          <cell r="C111" t="str">
            <v>48</v>
          </cell>
          <cell r="D111" t="str">
            <v>325</v>
          </cell>
          <cell r="F111">
            <v>680783</v>
          </cell>
          <cell r="G111">
            <v>79778.33</v>
          </cell>
          <cell r="H111">
            <v>0</v>
          </cell>
        </row>
        <row r="112">
          <cell r="A112">
            <v>2008</v>
          </cell>
          <cell r="B112">
            <v>10</v>
          </cell>
          <cell r="C112" t="str">
            <v>48</v>
          </cell>
          <cell r="D112" t="str">
            <v>325</v>
          </cell>
          <cell r="E112" t="str">
            <v>.05</v>
          </cell>
          <cell r="F112">
            <v>75912.399999999994</v>
          </cell>
          <cell r="G112">
            <v>22226.59</v>
          </cell>
          <cell r="H112">
            <v>80</v>
          </cell>
        </row>
        <row r="113">
          <cell r="A113">
            <v>2008</v>
          </cell>
          <cell r="B113">
            <v>10</v>
          </cell>
          <cell r="C113" t="str">
            <v>48</v>
          </cell>
          <cell r="D113" t="str">
            <v>325</v>
          </cell>
          <cell r="E113" t="str">
            <v>.09</v>
          </cell>
          <cell r="F113">
            <v>880673.1</v>
          </cell>
          <cell r="G113">
            <v>217051.22</v>
          </cell>
          <cell r="H113">
            <v>155</v>
          </cell>
        </row>
        <row r="114">
          <cell r="A114">
            <v>2008</v>
          </cell>
          <cell r="B114">
            <v>11</v>
          </cell>
          <cell r="C114" t="str">
            <v>01</v>
          </cell>
          <cell r="D114" t="str">
            <v>311</v>
          </cell>
          <cell r="E114" t="str">
            <v>.01</v>
          </cell>
          <cell r="F114">
            <v>536206.9</v>
          </cell>
          <cell r="G114">
            <v>752740.09</v>
          </cell>
          <cell r="H114">
            <v>19128</v>
          </cell>
        </row>
        <row r="115">
          <cell r="A115">
            <v>2008</v>
          </cell>
          <cell r="B115">
            <v>11</v>
          </cell>
          <cell r="C115" t="str">
            <v>01</v>
          </cell>
          <cell r="D115" t="str">
            <v>311</v>
          </cell>
          <cell r="E115" t="str">
            <v>.02</v>
          </cell>
          <cell r="F115">
            <v>13954.3</v>
          </cell>
          <cell r="G115">
            <v>19046.46</v>
          </cell>
          <cell r="H115">
            <v>51</v>
          </cell>
        </row>
        <row r="116">
          <cell r="A116">
            <v>2008</v>
          </cell>
          <cell r="B116">
            <v>11</v>
          </cell>
          <cell r="C116" t="str">
            <v>01</v>
          </cell>
          <cell r="D116" t="str">
            <v>311</v>
          </cell>
          <cell r="E116" t="str">
            <v>.12</v>
          </cell>
          <cell r="F116">
            <v>30526.3</v>
          </cell>
          <cell r="G116">
            <v>37103.22</v>
          </cell>
          <cell r="H116">
            <v>699</v>
          </cell>
        </row>
        <row r="117">
          <cell r="A117">
            <v>2008</v>
          </cell>
          <cell r="B117">
            <v>11</v>
          </cell>
          <cell r="C117" t="str">
            <v>01</v>
          </cell>
          <cell r="D117" t="str">
            <v>311</v>
          </cell>
          <cell r="E117" t="str">
            <v>.16</v>
          </cell>
          <cell r="F117">
            <v>2</v>
          </cell>
          <cell r="G117">
            <v>14.66</v>
          </cell>
          <cell r="H117">
            <v>0</v>
          </cell>
        </row>
        <row r="118">
          <cell r="A118">
            <v>2008</v>
          </cell>
          <cell r="B118">
            <v>11</v>
          </cell>
          <cell r="C118" t="str">
            <v>01</v>
          </cell>
          <cell r="D118" t="str">
            <v>311</v>
          </cell>
          <cell r="E118" t="str">
            <v>.22</v>
          </cell>
          <cell r="F118">
            <v>171.5</v>
          </cell>
          <cell r="G118">
            <v>281.63</v>
          </cell>
          <cell r="H118">
            <v>2</v>
          </cell>
        </row>
        <row r="119">
          <cell r="A119">
            <v>2008</v>
          </cell>
          <cell r="B119">
            <v>11</v>
          </cell>
          <cell r="C119" t="str">
            <v>01</v>
          </cell>
          <cell r="D119" t="str">
            <v>311</v>
          </cell>
          <cell r="E119" t="str">
            <v>.23</v>
          </cell>
          <cell r="F119">
            <v>4281.8</v>
          </cell>
          <cell r="G119">
            <v>6399.61</v>
          </cell>
          <cell r="H119">
            <v>90</v>
          </cell>
        </row>
        <row r="120">
          <cell r="A120">
            <v>2008</v>
          </cell>
          <cell r="B120">
            <v>11</v>
          </cell>
          <cell r="C120" t="str">
            <v>01</v>
          </cell>
          <cell r="D120" t="str">
            <v>311</v>
          </cell>
          <cell r="E120" t="str">
            <v>.31</v>
          </cell>
          <cell r="F120">
            <v>4937.7</v>
          </cell>
          <cell r="G120">
            <v>10075.01</v>
          </cell>
          <cell r="H120">
            <v>99</v>
          </cell>
        </row>
        <row r="121">
          <cell r="A121">
            <v>2008</v>
          </cell>
          <cell r="B121">
            <v>11</v>
          </cell>
          <cell r="C121" t="str">
            <v>01</v>
          </cell>
          <cell r="D121" t="str">
            <v>311</v>
          </cell>
          <cell r="E121" t="str">
            <v>.31RS</v>
          </cell>
          <cell r="F121">
            <v>0</v>
          </cell>
          <cell r="G121">
            <v>-2047.71</v>
          </cell>
          <cell r="H121">
            <v>0</v>
          </cell>
        </row>
        <row r="122">
          <cell r="A122">
            <v>2008</v>
          </cell>
          <cell r="B122">
            <v>11</v>
          </cell>
          <cell r="C122" t="str">
            <v>01</v>
          </cell>
          <cell r="D122" t="str">
            <v>311</v>
          </cell>
          <cell r="E122" t="str">
            <v>.32</v>
          </cell>
          <cell r="F122">
            <v>156.69999999999999</v>
          </cell>
          <cell r="G122">
            <v>270.12</v>
          </cell>
          <cell r="H122">
            <v>2</v>
          </cell>
        </row>
        <row r="123">
          <cell r="A123">
            <v>2008</v>
          </cell>
          <cell r="B123">
            <v>11</v>
          </cell>
          <cell r="C123" t="str">
            <v>02</v>
          </cell>
          <cell r="D123" t="str">
            <v>311</v>
          </cell>
          <cell r="F123">
            <v>22248698</v>
          </cell>
          <cell r="G123">
            <v>4763135.7</v>
          </cell>
          <cell r="H123">
            <v>0</v>
          </cell>
        </row>
        <row r="124">
          <cell r="A124">
            <v>2008</v>
          </cell>
          <cell r="B124">
            <v>11</v>
          </cell>
          <cell r="C124" t="str">
            <v>02</v>
          </cell>
          <cell r="D124" t="str">
            <v>311</v>
          </cell>
          <cell r="E124" t="str">
            <v>.01</v>
          </cell>
          <cell r="F124">
            <v>29653349.399999999</v>
          </cell>
          <cell r="G124">
            <v>37937527.209999993</v>
          </cell>
          <cell r="H124">
            <v>494964</v>
          </cell>
        </row>
        <row r="125">
          <cell r="A125">
            <v>2008</v>
          </cell>
          <cell r="B125">
            <v>11</v>
          </cell>
          <cell r="C125" t="str">
            <v>02</v>
          </cell>
          <cell r="D125" t="str">
            <v>311</v>
          </cell>
          <cell r="E125" t="str">
            <v>.02</v>
          </cell>
          <cell r="F125">
            <v>257198.1</v>
          </cell>
          <cell r="G125">
            <v>348785.45</v>
          </cell>
          <cell r="H125">
            <v>474</v>
          </cell>
        </row>
        <row r="126">
          <cell r="A126">
            <v>2008</v>
          </cell>
          <cell r="B126">
            <v>11</v>
          </cell>
          <cell r="C126" t="str">
            <v>02</v>
          </cell>
          <cell r="D126" t="str">
            <v>311</v>
          </cell>
          <cell r="E126" t="str">
            <v>.14</v>
          </cell>
          <cell r="F126">
            <v>3579135.8</v>
          </cell>
          <cell r="G126">
            <v>3925686.88</v>
          </cell>
          <cell r="H126">
            <v>35089</v>
          </cell>
        </row>
        <row r="127">
          <cell r="A127">
            <v>2008</v>
          </cell>
          <cell r="B127">
            <v>11</v>
          </cell>
          <cell r="C127" t="str">
            <v>02</v>
          </cell>
          <cell r="D127" t="str">
            <v>311</v>
          </cell>
          <cell r="E127" t="str">
            <v>.18</v>
          </cell>
          <cell r="F127">
            <v>38465.599999999999</v>
          </cell>
          <cell r="G127">
            <v>49763.34</v>
          </cell>
          <cell r="H127">
            <v>24</v>
          </cell>
        </row>
        <row r="128">
          <cell r="A128">
            <v>2008</v>
          </cell>
          <cell r="B128">
            <v>11</v>
          </cell>
          <cell r="C128" t="str">
            <v>02</v>
          </cell>
          <cell r="D128" t="str">
            <v>311</v>
          </cell>
          <cell r="E128" t="str">
            <v>.21</v>
          </cell>
          <cell r="F128">
            <v>61.7</v>
          </cell>
          <cell r="G128">
            <v>82.6</v>
          </cell>
          <cell r="H128">
            <v>0</v>
          </cell>
        </row>
        <row r="129">
          <cell r="A129">
            <v>2008</v>
          </cell>
          <cell r="B129">
            <v>11</v>
          </cell>
          <cell r="C129" t="str">
            <v>02</v>
          </cell>
          <cell r="D129" t="str">
            <v>311</v>
          </cell>
          <cell r="E129" t="str">
            <v>.22</v>
          </cell>
          <cell r="F129">
            <v>1843.9</v>
          </cell>
          <cell r="G129">
            <v>2249.19</v>
          </cell>
          <cell r="H129">
            <v>16</v>
          </cell>
        </row>
        <row r="130">
          <cell r="A130">
            <v>2008</v>
          </cell>
          <cell r="B130">
            <v>11</v>
          </cell>
          <cell r="C130" t="str">
            <v>02</v>
          </cell>
          <cell r="D130" t="str">
            <v>311</v>
          </cell>
          <cell r="E130" t="str">
            <v>.23</v>
          </cell>
          <cell r="F130">
            <v>1005804.6</v>
          </cell>
          <cell r="G130">
            <v>1281608.81</v>
          </cell>
          <cell r="H130">
            <v>7665</v>
          </cell>
        </row>
        <row r="131">
          <cell r="A131">
            <v>2008</v>
          </cell>
          <cell r="B131">
            <v>11</v>
          </cell>
          <cell r="C131" t="str">
            <v>02</v>
          </cell>
          <cell r="D131" t="str">
            <v>311</v>
          </cell>
          <cell r="E131" t="str">
            <v>.25</v>
          </cell>
          <cell r="F131">
            <v>364.1</v>
          </cell>
          <cell r="G131">
            <v>497.6</v>
          </cell>
          <cell r="H131">
            <v>2</v>
          </cell>
        </row>
        <row r="132">
          <cell r="A132">
            <v>2008</v>
          </cell>
          <cell r="B132">
            <v>11</v>
          </cell>
          <cell r="C132" t="str">
            <v>02</v>
          </cell>
          <cell r="D132" t="str">
            <v>311</v>
          </cell>
          <cell r="E132" t="str">
            <v>.31</v>
          </cell>
          <cell r="F132">
            <v>435276</v>
          </cell>
          <cell r="G132">
            <v>874150.24</v>
          </cell>
          <cell r="H132">
            <v>6367</v>
          </cell>
        </row>
        <row r="133">
          <cell r="A133">
            <v>2008</v>
          </cell>
          <cell r="B133">
            <v>11</v>
          </cell>
          <cell r="C133" t="str">
            <v>02</v>
          </cell>
          <cell r="D133" t="str">
            <v>311</v>
          </cell>
          <cell r="E133" t="str">
            <v>.31-49</v>
          </cell>
          <cell r="F133">
            <v>208833</v>
          </cell>
          <cell r="G133">
            <v>278665.76</v>
          </cell>
          <cell r="H133">
            <v>0</v>
          </cell>
        </row>
        <row r="134">
          <cell r="A134">
            <v>2008</v>
          </cell>
          <cell r="B134">
            <v>11</v>
          </cell>
          <cell r="C134" t="str">
            <v>02</v>
          </cell>
          <cell r="D134" t="str">
            <v>311</v>
          </cell>
          <cell r="E134" t="str">
            <v>.31RS</v>
          </cell>
          <cell r="F134">
            <v>0</v>
          </cell>
          <cell r="G134">
            <v>-132637.41</v>
          </cell>
          <cell r="H134">
            <v>0</v>
          </cell>
        </row>
        <row r="135">
          <cell r="A135">
            <v>2008</v>
          </cell>
          <cell r="B135">
            <v>11</v>
          </cell>
          <cell r="C135" t="str">
            <v>02</v>
          </cell>
          <cell r="D135" t="str">
            <v>311</v>
          </cell>
          <cell r="E135" t="str">
            <v>.32</v>
          </cell>
          <cell r="F135">
            <v>1677.2</v>
          </cell>
          <cell r="G135">
            <v>1428.67</v>
          </cell>
          <cell r="H135">
            <v>7</v>
          </cell>
        </row>
        <row r="136">
          <cell r="A136">
            <v>2008</v>
          </cell>
          <cell r="B136">
            <v>11</v>
          </cell>
          <cell r="C136" t="str">
            <v>03</v>
          </cell>
          <cell r="D136" t="str">
            <v>311</v>
          </cell>
          <cell r="E136" t="str">
            <v>.03</v>
          </cell>
          <cell r="F136">
            <v>490.5</v>
          </cell>
          <cell r="G136">
            <v>623.35</v>
          </cell>
          <cell r="H136">
            <v>7</v>
          </cell>
        </row>
        <row r="137">
          <cell r="A137">
            <v>2008</v>
          </cell>
          <cell r="B137">
            <v>11</v>
          </cell>
          <cell r="C137" t="str">
            <v>04</v>
          </cell>
          <cell r="D137" t="str">
            <v>321</v>
          </cell>
          <cell r="E137" t="str">
            <v>.01</v>
          </cell>
          <cell r="F137">
            <v>2453612.6</v>
          </cell>
          <cell r="G137">
            <v>2860721.04</v>
          </cell>
          <cell r="H137">
            <v>7072</v>
          </cell>
        </row>
        <row r="138">
          <cell r="A138">
            <v>2008</v>
          </cell>
          <cell r="B138">
            <v>11</v>
          </cell>
          <cell r="C138" t="str">
            <v>04</v>
          </cell>
          <cell r="D138" t="str">
            <v>321</v>
          </cell>
          <cell r="E138" t="str">
            <v>.12</v>
          </cell>
          <cell r="F138">
            <v>58900.1</v>
          </cell>
          <cell r="G138">
            <v>77663.929999999993</v>
          </cell>
          <cell r="H138">
            <v>80</v>
          </cell>
        </row>
        <row r="139">
          <cell r="A139">
            <v>2008</v>
          </cell>
          <cell r="B139">
            <v>11</v>
          </cell>
          <cell r="C139" t="str">
            <v>04</v>
          </cell>
          <cell r="D139" t="str">
            <v>321</v>
          </cell>
          <cell r="E139" t="str">
            <v>.13</v>
          </cell>
          <cell r="F139">
            <v>15893.2</v>
          </cell>
          <cell r="G139">
            <v>17153.38</v>
          </cell>
          <cell r="H139">
            <v>29</v>
          </cell>
        </row>
        <row r="140">
          <cell r="A140">
            <v>2008</v>
          </cell>
          <cell r="B140">
            <v>11</v>
          </cell>
          <cell r="C140" t="str">
            <v>04</v>
          </cell>
          <cell r="D140" t="str">
            <v>321</v>
          </cell>
          <cell r="E140" t="str">
            <v>.31</v>
          </cell>
          <cell r="F140">
            <v>91.6</v>
          </cell>
          <cell r="G140">
            <v>577.08000000000004</v>
          </cell>
          <cell r="H140">
            <v>4</v>
          </cell>
        </row>
        <row r="141">
          <cell r="A141">
            <v>2008</v>
          </cell>
          <cell r="B141">
            <v>11</v>
          </cell>
          <cell r="C141" t="str">
            <v>04</v>
          </cell>
          <cell r="D141" t="str">
            <v>321</v>
          </cell>
          <cell r="E141" t="str">
            <v>.31-49</v>
          </cell>
          <cell r="F141">
            <v>277</v>
          </cell>
          <cell r="G141">
            <v>571.26</v>
          </cell>
          <cell r="H141">
            <v>0</v>
          </cell>
        </row>
        <row r="142">
          <cell r="A142">
            <v>2008</v>
          </cell>
          <cell r="B142">
            <v>11</v>
          </cell>
          <cell r="C142" t="str">
            <v>04</v>
          </cell>
          <cell r="D142" t="str">
            <v>321</v>
          </cell>
          <cell r="E142" t="str">
            <v>.31RS</v>
          </cell>
          <cell r="F142">
            <v>0</v>
          </cell>
          <cell r="G142">
            <v>-534.83000000000004</v>
          </cell>
          <cell r="H142">
            <v>0</v>
          </cell>
        </row>
        <row r="143">
          <cell r="A143">
            <v>2008</v>
          </cell>
          <cell r="B143">
            <v>11</v>
          </cell>
          <cell r="C143" t="str">
            <v>04</v>
          </cell>
          <cell r="D143" t="str">
            <v>325</v>
          </cell>
          <cell r="E143" t="str">
            <v>.01</v>
          </cell>
          <cell r="F143">
            <v>210568.1</v>
          </cell>
          <cell r="G143">
            <v>232748.46</v>
          </cell>
          <cell r="H143">
            <v>126</v>
          </cell>
        </row>
        <row r="144">
          <cell r="A144">
            <v>2008</v>
          </cell>
          <cell r="B144">
            <v>11</v>
          </cell>
          <cell r="C144" t="str">
            <v>04</v>
          </cell>
          <cell r="D144" t="str">
            <v>325</v>
          </cell>
          <cell r="E144" t="str">
            <v>.02</v>
          </cell>
          <cell r="F144">
            <v>300090.7</v>
          </cell>
          <cell r="G144">
            <v>320955.23</v>
          </cell>
          <cell r="H144">
            <v>45</v>
          </cell>
        </row>
        <row r="145">
          <cell r="A145">
            <v>2008</v>
          </cell>
          <cell r="B145">
            <v>11</v>
          </cell>
          <cell r="C145" t="str">
            <v>04</v>
          </cell>
          <cell r="D145" t="str">
            <v>325</v>
          </cell>
          <cell r="E145" t="str">
            <v>.12</v>
          </cell>
          <cell r="F145">
            <v>2064.3000000000002</v>
          </cell>
          <cell r="G145">
            <v>2871.05</v>
          </cell>
          <cell r="H145">
            <v>1</v>
          </cell>
        </row>
        <row r="146">
          <cell r="A146">
            <v>2008</v>
          </cell>
          <cell r="B146">
            <v>11</v>
          </cell>
          <cell r="C146" t="str">
            <v>04</v>
          </cell>
          <cell r="D146" t="str">
            <v>325</v>
          </cell>
          <cell r="E146" t="str">
            <v>.13</v>
          </cell>
          <cell r="F146">
            <v>801.6</v>
          </cell>
          <cell r="G146">
            <v>892.83</v>
          </cell>
          <cell r="H146">
            <v>2</v>
          </cell>
        </row>
        <row r="147">
          <cell r="A147">
            <v>2008</v>
          </cell>
          <cell r="B147">
            <v>11</v>
          </cell>
          <cell r="C147" t="str">
            <v>04</v>
          </cell>
          <cell r="D147" t="str">
            <v>325</v>
          </cell>
          <cell r="E147" t="str">
            <v>.16</v>
          </cell>
          <cell r="F147">
            <v>260</v>
          </cell>
          <cell r="G147">
            <v>0</v>
          </cell>
          <cell r="H147">
            <v>0</v>
          </cell>
        </row>
        <row r="148">
          <cell r="A148">
            <v>2008</v>
          </cell>
          <cell r="B148">
            <v>11</v>
          </cell>
          <cell r="C148" t="str">
            <v>05</v>
          </cell>
          <cell r="D148" t="str">
            <v>315</v>
          </cell>
          <cell r="E148" t="str">
            <v>.01</v>
          </cell>
          <cell r="F148">
            <v>95677.9</v>
          </cell>
          <cell r="G148">
            <v>126227.4</v>
          </cell>
          <cell r="H148">
            <v>704</v>
          </cell>
        </row>
        <row r="149">
          <cell r="A149">
            <v>2008</v>
          </cell>
          <cell r="B149">
            <v>11</v>
          </cell>
          <cell r="C149" t="str">
            <v>05</v>
          </cell>
          <cell r="D149" t="str">
            <v>315</v>
          </cell>
          <cell r="E149" t="str">
            <v>.14</v>
          </cell>
          <cell r="F149">
            <v>1518.3</v>
          </cell>
          <cell r="G149">
            <v>1911.88</v>
          </cell>
          <cell r="H149">
            <v>15</v>
          </cell>
        </row>
        <row r="150">
          <cell r="A150">
            <v>2008</v>
          </cell>
          <cell r="B150">
            <v>11</v>
          </cell>
          <cell r="C150" t="str">
            <v>05</v>
          </cell>
          <cell r="D150" t="str">
            <v>315</v>
          </cell>
          <cell r="E150" t="str">
            <v>.15</v>
          </cell>
          <cell r="F150">
            <v>529.6</v>
          </cell>
          <cell r="G150">
            <v>620.9</v>
          </cell>
          <cell r="H150">
            <v>4</v>
          </cell>
        </row>
        <row r="151">
          <cell r="A151">
            <v>2008</v>
          </cell>
          <cell r="B151">
            <v>11</v>
          </cell>
          <cell r="C151" t="str">
            <v>06</v>
          </cell>
          <cell r="D151" t="str">
            <v>321</v>
          </cell>
          <cell r="F151">
            <v>6269379</v>
          </cell>
          <cell r="G151">
            <v>935902.12</v>
          </cell>
          <cell r="H151">
            <v>0</v>
          </cell>
        </row>
        <row r="152">
          <cell r="A152">
            <v>2008</v>
          </cell>
          <cell r="B152">
            <v>11</v>
          </cell>
          <cell r="C152" t="str">
            <v>06</v>
          </cell>
          <cell r="D152" t="str">
            <v>321</v>
          </cell>
          <cell r="E152" t="str">
            <v>.01</v>
          </cell>
          <cell r="F152">
            <v>4884941.2</v>
          </cell>
          <cell r="G152">
            <v>5801946.4100000001</v>
          </cell>
          <cell r="H152">
            <v>31214</v>
          </cell>
        </row>
        <row r="153">
          <cell r="A153">
            <v>2008</v>
          </cell>
          <cell r="B153">
            <v>11</v>
          </cell>
          <cell r="C153" t="str">
            <v>06</v>
          </cell>
          <cell r="D153" t="str">
            <v>321</v>
          </cell>
          <cell r="E153" t="str">
            <v>.14</v>
          </cell>
          <cell r="F153">
            <v>207646.6</v>
          </cell>
          <cell r="G153">
            <v>218626.09</v>
          </cell>
          <cell r="H153">
            <v>609</v>
          </cell>
        </row>
        <row r="154">
          <cell r="A154">
            <v>2008</v>
          </cell>
          <cell r="B154">
            <v>11</v>
          </cell>
          <cell r="C154" t="str">
            <v>06</v>
          </cell>
          <cell r="D154" t="str">
            <v>321</v>
          </cell>
          <cell r="E154" t="str">
            <v>.15</v>
          </cell>
          <cell r="F154">
            <v>61163.4</v>
          </cell>
          <cell r="G154">
            <v>60197.16</v>
          </cell>
          <cell r="H154">
            <v>192</v>
          </cell>
        </row>
        <row r="155">
          <cell r="A155">
            <v>2008</v>
          </cell>
          <cell r="B155">
            <v>11</v>
          </cell>
          <cell r="C155" t="str">
            <v>06</v>
          </cell>
          <cell r="D155" t="str">
            <v>321</v>
          </cell>
          <cell r="E155" t="str">
            <v>.16</v>
          </cell>
          <cell r="F155">
            <v>466</v>
          </cell>
          <cell r="G155">
            <v>568.49</v>
          </cell>
          <cell r="H155">
            <v>2</v>
          </cell>
        </row>
        <row r="156">
          <cell r="A156">
            <v>2008</v>
          </cell>
          <cell r="B156">
            <v>11</v>
          </cell>
          <cell r="C156" t="str">
            <v>06</v>
          </cell>
          <cell r="D156" t="str">
            <v>321</v>
          </cell>
          <cell r="E156" t="str">
            <v>.18</v>
          </cell>
          <cell r="F156">
            <v>7668.2</v>
          </cell>
          <cell r="G156">
            <v>13234.08</v>
          </cell>
          <cell r="H156">
            <v>20</v>
          </cell>
        </row>
        <row r="157">
          <cell r="A157">
            <v>2008</v>
          </cell>
          <cell r="B157">
            <v>11</v>
          </cell>
          <cell r="C157" t="str">
            <v>06</v>
          </cell>
          <cell r="D157" t="str">
            <v>321</v>
          </cell>
          <cell r="E157" t="str">
            <v>.18-49</v>
          </cell>
          <cell r="F157">
            <v>5333</v>
          </cell>
          <cell r="G157">
            <v>0</v>
          </cell>
          <cell r="H157">
            <v>0</v>
          </cell>
        </row>
        <row r="158">
          <cell r="A158">
            <v>2008</v>
          </cell>
          <cell r="B158">
            <v>11</v>
          </cell>
          <cell r="C158" t="str">
            <v>06</v>
          </cell>
          <cell r="D158" t="str">
            <v>321</v>
          </cell>
          <cell r="E158" t="str">
            <v>.31</v>
          </cell>
          <cell r="F158">
            <v>10538.1</v>
          </cell>
          <cell r="G158">
            <v>22175.71</v>
          </cell>
          <cell r="H158">
            <v>69</v>
          </cell>
        </row>
        <row r="159">
          <cell r="A159">
            <v>2008</v>
          </cell>
          <cell r="B159">
            <v>11</v>
          </cell>
          <cell r="C159" t="str">
            <v>06</v>
          </cell>
          <cell r="D159" t="str">
            <v>321</v>
          </cell>
          <cell r="E159" t="str">
            <v>.31-49</v>
          </cell>
          <cell r="F159">
            <v>4827</v>
          </cell>
          <cell r="G159">
            <v>8356.6</v>
          </cell>
          <cell r="H159">
            <v>0</v>
          </cell>
        </row>
        <row r="160">
          <cell r="A160">
            <v>2008</v>
          </cell>
          <cell r="B160">
            <v>11</v>
          </cell>
          <cell r="C160" t="str">
            <v>06</v>
          </cell>
          <cell r="D160" t="str">
            <v>321</v>
          </cell>
          <cell r="E160" t="str">
            <v>.31RS</v>
          </cell>
          <cell r="F160">
            <v>0</v>
          </cell>
          <cell r="G160">
            <v>-6820.59</v>
          </cell>
          <cell r="H160">
            <v>0</v>
          </cell>
        </row>
        <row r="161">
          <cell r="A161">
            <v>2008</v>
          </cell>
          <cell r="B161">
            <v>11</v>
          </cell>
          <cell r="C161" t="str">
            <v>06</v>
          </cell>
          <cell r="D161" t="str">
            <v>323</v>
          </cell>
          <cell r="E161" t="str">
            <v>.01</v>
          </cell>
          <cell r="F161">
            <v>1305.3</v>
          </cell>
          <cell r="G161">
            <v>2354.7800000000002</v>
          </cell>
          <cell r="H161">
            <v>4</v>
          </cell>
        </row>
        <row r="162">
          <cell r="A162">
            <v>2008</v>
          </cell>
          <cell r="B162">
            <v>11</v>
          </cell>
          <cell r="C162" t="str">
            <v>06</v>
          </cell>
          <cell r="D162" t="str">
            <v>325</v>
          </cell>
          <cell r="E162" t="str">
            <v>.01</v>
          </cell>
          <cell r="F162">
            <v>1482450.8</v>
          </cell>
          <cell r="G162">
            <v>1642451.1</v>
          </cell>
          <cell r="H162">
            <v>901</v>
          </cell>
        </row>
        <row r="163">
          <cell r="A163">
            <v>2008</v>
          </cell>
          <cell r="B163">
            <v>11</v>
          </cell>
          <cell r="C163" t="str">
            <v>06</v>
          </cell>
          <cell r="D163" t="str">
            <v>325</v>
          </cell>
          <cell r="E163" t="str">
            <v>.02</v>
          </cell>
          <cell r="F163">
            <v>1805000.4</v>
          </cell>
          <cell r="G163">
            <v>1941376.75</v>
          </cell>
          <cell r="H163">
            <v>363</v>
          </cell>
        </row>
        <row r="164">
          <cell r="A164">
            <v>2008</v>
          </cell>
          <cell r="B164">
            <v>11</v>
          </cell>
          <cell r="C164" t="str">
            <v>06</v>
          </cell>
          <cell r="D164" t="str">
            <v>325</v>
          </cell>
          <cell r="E164" t="str">
            <v>.03</v>
          </cell>
          <cell r="F164">
            <v>5805</v>
          </cell>
          <cell r="G164">
            <v>5992.5</v>
          </cell>
          <cell r="H164">
            <v>1</v>
          </cell>
        </row>
        <row r="165">
          <cell r="A165">
            <v>2008</v>
          </cell>
          <cell r="B165">
            <v>11</v>
          </cell>
          <cell r="C165" t="str">
            <v>06</v>
          </cell>
          <cell r="D165" t="str">
            <v>325</v>
          </cell>
          <cell r="E165" t="str">
            <v>.12</v>
          </cell>
          <cell r="F165">
            <v>30631.4</v>
          </cell>
          <cell r="G165">
            <v>35752.589999999997</v>
          </cell>
          <cell r="H165">
            <v>19</v>
          </cell>
        </row>
        <row r="166">
          <cell r="A166">
            <v>2008</v>
          </cell>
          <cell r="B166">
            <v>11</v>
          </cell>
          <cell r="C166" t="str">
            <v>06</v>
          </cell>
          <cell r="D166" t="str">
            <v>325</v>
          </cell>
          <cell r="E166" t="str">
            <v>.13</v>
          </cell>
          <cell r="F166">
            <v>9078.1</v>
          </cell>
          <cell r="G166">
            <v>7716.38</v>
          </cell>
          <cell r="H166">
            <v>6</v>
          </cell>
        </row>
        <row r="167">
          <cell r="A167">
            <v>2008</v>
          </cell>
          <cell r="B167">
            <v>11</v>
          </cell>
          <cell r="C167" t="str">
            <v>06</v>
          </cell>
          <cell r="D167" t="str">
            <v>325</v>
          </cell>
          <cell r="E167" t="str">
            <v>.16</v>
          </cell>
          <cell r="F167">
            <v>10084.6</v>
          </cell>
          <cell r="G167">
            <v>12835.76</v>
          </cell>
          <cell r="H167">
            <v>4</v>
          </cell>
        </row>
        <row r="168">
          <cell r="A168">
            <v>2008</v>
          </cell>
          <cell r="B168">
            <v>11</v>
          </cell>
          <cell r="C168" t="str">
            <v>06</v>
          </cell>
          <cell r="D168" t="str">
            <v>325</v>
          </cell>
          <cell r="E168" t="str">
            <v>.17</v>
          </cell>
          <cell r="F168">
            <v>6088.2</v>
          </cell>
          <cell r="G168">
            <v>8820.3799999999992</v>
          </cell>
          <cell r="H168">
            <v>2</v>
          </cell>
        </row>
        <row r="169">
          <cell r="A169">
            <v>2008</v>
          </cell>
          <cell r="B169">
            <v>11</v>
          </cell>
          <cell r="C169" t="str">
            <v>06</v>
          </cell>
          <cell r="D169" t="str">
            <v>325</v>
          </cell>
          <cell r="E169" t="str">
            <v>.26</v>
          </cell>
          <cell r="F169">
            <v>17517.400000000001</v>
          </cell>
          <cell r="G169">
            <v>22900.36</v>
          </cell>
          <cell r="H169">
            <v>18</v>
          </cell>
        </row>
        <row r="170">
          <cell r="A170">
            <v>2008</v>
          </cell>
          <cell r="B170">
            <v>11</v>
          </cell>
          <cell r="C170" t="str">
            <v>06</v>
          </cell>
          <cell r="D170" t="str">
            <v>325</v>
          </cell>
          <cell r="E170" t="str">
            <v>.28</v>
          </cell>
          <cell r="F170">
            <v>118624.2</v>
          </cell>
          <cell r="G170">
            <v>114960.52</v>
          </cell>
          <cell r="H170">
            <v>9</v>
          </cell>
        </row>
        <row r="171">
          <cell r="A171">
            <v>2008</v>
          </cell>
          <cell r="B171">
            <v>11</v>
          </cell>
          <cell r="C171" t="str">
            <v>06</v>
          </cell>
          <cell r="D171" t="str">
            <v>325</v>
          </cell>
          <cell r="E171" t="str">
            <v>.31</v>
          </cell>
          <cell r="F171">
            <v>2430.9</v>
          </cell>
          <cell r="G171">
            <v>2181.77</v>
          </cell>
          <cell r="H171">
            <v>1</v>
          </cell>
        </row>
        <row r="172">
          <cell r="A172">
            <v>2008</v>
          </cell>
          <cell r="B172">
            <v>11</v>
          </cell>
          <cell r="C172" t="str">
            <v>06</v>
          </cell>
          <cell r="D172" t="str">
            <v>325</v>
          </cell>
          <cell r="E172" t="str">
            <v>.31RS</v>
          </cell>
          <cell r="F172">
            <v>0</v>
          </cell>
          <cell r="G172">
            <v>1134.3499999999999</v>
          </cell>
          <cell r="H172">
            <v>0</v>
          </cell>
        </row>
        <row r="173">
          <cell r="A173">
            <v>2008</v>
          </cell>
          <cell r="B173">
            <v>11</v>
          </cell>
          <cell r="C173" t="str">
            <v>07</v>
          </cell>
          <cell r="D173" t="str">
            <v>315</v>
          </cell>
          <cell r="E173" t="str">
            <v>.01</v>
          </cell>
          <cell r="F173">
            <v>1040605.1</v>
          </cell>
          <cell r="G173">
            <v>1299649.6299999999</v>
          </cell>
          <cell r="H173">
            <v>5269</v>
          </cell>
        </row>
        <row r="174">
          <cell r="A174">
            <v>2008</v>
          </cell>
          <cell r="B174">
            <v>11</v>
          </cell>
          <cell r="C174" t="str">
            <v>07</v>
          </cell>
          <cell r="D174" t="str">
            <v>315</v>
          </cell>
          <cell r="E174" t="str">
            <v>.12</v>
          </cell>
          <cell r="F174">
            <v>58349.599999999999</v>
          </cell>
          <cell r="G174">
            <v>63405.120000000003</v>
          </cell>
          <cell r="H174">
            <v>316</v>
          </cell>
        </row>
        <row r="175">
          <cell r="A175">
            <v>2008</v>
          </cell>
          <cell r="B175">
            <v>11</v>
          </cell>
          <cell r="C175" t="str">
            <v>07</v>
          </cell>
          <cell r="D175" t="str">
            <v>315</v>
          </cell>
          <cell r="E175" t="str">
            <v>.13</v>
          </cell>
          <cell r="F175">
            <v>27153.5</v>
          </cell>
          <cell r="G175">
            <v>28011.97</v>
          </cell>
          <cell r="H175">
            <v>111</v>
          </cell>
        </row>
        <row r="176">
          <cell r="A176">
            <v>2008</v>
          </cell>
          <cell r="B176">
            <v>11</v>
          </cell>
          <cell r="C176" t="str">
            <v>07</v>
          </cell>
          <cell r="D176" t="str">
            <v>316</v>
          </cell>
          <cell r="E176" t="str">
            <v>.01</v>
          </cell>
          <cell r="F176">
            <v>20049</v>
          </cell>
          <cell r="G176">
            <v>24095.27</v>
          </cell>
          <cell r="H176">
            <v>3</v>
          </cell>
        </row>
        <row r="177">
          <cell r="A177">
            <v>2008</v>
          </cell>
          <cell r="B177">
            <v>11</v>
          </cell>
          <cell r="C177" t="str">
            <v>10</v>
          </cell>
          <cell r="D177" t="str">
            <v>321</v>
          </cell>
          <cell r="E177" t="str">
            <v>.01</v>
          </cell>
          <cell r="F177">
            <v>353919.5</v>
          </cell>
          <cell r="G177">
            <v>407089.39</v>
          </cell>
          <cell r="H177">
            <v>259</v>
          </cell>
        </row>
        <row r="178">
          <cell r="A178">
            <v>2008</v>
          </cell>
          <cell r="B178">
            <v>11</v>
          </cell>
          <cell r="C178" t="str">
            <v>10</v>
          </cell>
          <cell r="D178" t="str">
            <v>321</v>
          </cell>
          <cell r="E178" t="str">
            <v>.14</v>
          </cell>
          <cell r="F178">
            <v>7581.1</v>
          </cell>
          <cell r="G178">
            <v>9279.11</v>
          </cell>
          <cell r="H178">
            <v>2</v>
          </cell>
        </row>
        <row r="179">
          <cell r="A179">
            <v>2008</v>
          </cell>
          <cell r="B179">
            <v>11</v>
          </cell>
          <cell r="C179" t="str">
            <v>10</v>
          </cell>
          <cell r="D179" t="str">
            <v>321</v>
          </cell>
          <cell r="E179" t="str">
            <v>.15</v>
          </cell>
          <cell r="F179">
            <v>191.2</v>
          </cell>
          <cell r="G179">
            <v>173</v>
          </cell>
          <cell r="H179">
            <v>1</v>
          </cell>
        </row>
        <row r="180">
          <cell r="A180">
            <v>2008</v>
          </cell>
          <cell r="B180">
            <v>11</v>
          </cell>
          <cell r="C180" t="str">
            <v>10</v>
          </cell>
          <cell r="D180" t="str">
            <v>321</v>
          </cell>
          <cell r="E180" t="str">
            <v>.18</v>
          </cell>
          <cell r="F180">
            <v>1417</v>
          </cell>
          <cell r="G180">
            <v>669.91</v>
          </cell>
          <cell r="H180">
            <v>3</v>
          </cell>
        </row>
        <row r="181">
          <cell r="A181">
            <v>2008</v>
          </cell>
          <cell r="B181">
            <v>11</v>
          </cell>
          <cell r="C181" t="str">
            <v>10</v>
          </cell>
          <cell r="D181" t="str">
            <v>325</v>
          </cell>
          <cell r="E181" t="str">
            <v>.01</v>
          </cell>
          <cell r="F181">
            <v>110893.8</v>
          </cell>
          <cell r="G181">
            <v>121420.26</v>
          </cell>
          <cell r="H181">
            <v>33</v>
          </cell>
        </row>
        <row r="182">
          <cell r="A182">
            <v>2008</v>
          </cell>
          <cell r="B182">
            <v>11</v>
          </cell>
          <cell r="C182" t="str">
            <v>10</v>
          </cell>
          <cell r="D182" t="str">
            <v>325</v>
          </cell>
          <cell r="E182" t="str">
            <v>.02</v>
          </cell>
          <cell r="F182">
            <v>609601.5</v>
          </cell>
          <cell r="G182">
            <v>640534.59</v>
          </cell>
          <cell r="H182">
            <v>43</v>
          </cell>
        </row>
        <row r="183">
          <cell r="A183">
            <v>2008</v>
          </cell>
          <cell r="B183">
            <v>11</v>
          </cell>
          <cell r="C183" t="str">
            <v>10</v>
          </cell>
          <cell r="D183" t="str">
            <v>325</v>
          </cell>
          <cell r="E183" t="str">
            <v>.03</v>
          </cell>
          <cell r="F183">
            <v>0</v>
          </cell>
          <cell r="G183">
            <v>0</v>
          </cell>
          <cell r="H183">
            <v>1</v>
          </cell>
        </row>
        <row r="184">
          <cell r="A184">
            <v>2008</v>
          </cell>
          <cell r="B184">
            <v>11</v>
          </cell>
          <cell r="C184" t="str">
            <v>16</v>
          </cell>
          <cell r="D184" t="str">
            <v>317</v>
          </cell>
          <cell r="F184">
            <v>0</v>
          </cell>
          <cell r="G184">
            <v>-18.54</v>
          </cell>
          <cell r="H184">
            <v>0</v>
          </cell>
        </row>
        <row r="185">
          <cell r="A185">
            <v>2008</v>
          </cell>
          <cell r="B185">
            <v>11</v>
          </cell>
          <cell r="C185" t="str">
            <v>16</v>
          </cell>
          <cell r="D185" t="str">
            <v>317</v>
          </cell>
          <cell r="E185" t="str">
            <v>.01</v>
          </cell>
          <cell r="F185">
            <v>24604</v>
          </cell>
          <cell r="G185">
            <v>28080.799999999999</v>
          </cell>
          <cell r="H185">
            <v>6</v>
          </cell>
        </row>
        <row r="186">
          <cell r="A186">
            <v>2008</v>
          </cell>
          <cell r="B186">
            <v>11</v>
          </cell>
          <cell r="C186" t="str">
            <v>16</v>
          </cell>
          <cell r="D186" t="str">
            <v>317</v>
          </cell>
          <cell r="E186" t="str">
            <v>.12</v>
          </cell>
          <cell r="F186">
            <v>3803.1</v>
          </cell>
          <cell r="G186">
            <v>4691.24</v>
          </cell>
          <cell r="H186">
            <v>1</v>
          </cell>
        </row>
        <row r="187">
          <cell r="A187">
            <v>2008</v>
          </cell>
          <cell r="B187">
            <v>11</v>
          </cell>
          <cell r="C187" t="str">
            <v>19</v>
          </cell>
          <cell r="D187" t="str">
            <v>321</v>
          </cell>
          <cell r="E187" t="str">
            <v>.01</v>
          </cell>
          <cell r="F187">
            <v>703051.4</v>
          </cell>
          <cell r="G187">
            <v>817620.29</v>
          </cell>
          <cell r="H187">
            <v>1524</v>
          </cell>
        </row>
        <row r="188">
          <cell r="A188">
            <v>2008</v>
          </cell>
          <cell r="B188">
            <v>11</v>
          </cell>
          <cell r="C188" t="str">
            <v>19</v>
          </cell>
          <cell r="D188" t="str">
            <v>321</v>
          </cell>
          <cell r="E188" t="str">
            <v>.14</v>
          </cell>
          <cell r="F188">
            <v>12701</v>
          </cell>
          <cell r="G188">
            <v>12945.7</v>
          </cell>
          <cell r="H188">
            <v>24</v>
          </cell>
        </row>
        <row r="189">
          <cell r="A189">
            <v>2008</v>
          </cell>
          <cell r="B189">
            <v>11</v>
          </cell>
          <cell r="C189" t="str">
            <v>19</v>
          </cell>
          <cell r="D189" t="str">
            <v>321</v>
          </cell>
          <cell r="E189" t="str">
            <v>.15</v>
          </cell>
          <cell r="F189">
            <v>2535.8000000000002</v>
          </cell>
          <cell r="G189">
            <v>2537.25</v>
          </cell>
          <cell r="H189">
            <v>3</v>
          </cell>
        </row>
        <row r="190">
          <cell r="A190">
            <v>2008</v>
          </cell>
          <cell r="B190">
            <v>11</v>
          </cell>
          <cell r="C190" t="str">
            <v>19</v>
          </cell>
          <cell r="D190" t="str">
            <v>321</v>
          </cell>
          <cell r="E190" t="str">
            <v>.18</v>
          </cell>
          <cell r="F190">
            <v>4835.7</v>
          </cell>
          <cell r="G190">
            <v>4127.43</v>
          </cell>
          <cell r="H190">
            <v>4</v>
          </cell>
        </row>
        <row r="191">
          <cell r="A191">
            <v>2008</v>
          </cell>
          <cell r="B191">
            <v>11</v>
          </cell>
          <cell r="C191" t="str">
            <v>19</v>
          </cell>
          <cell r="D191" t="str">
            <v>321</v>
          </cell>
          <cell r="E191" t="str">
            <v>.31</v>
          </cell>
          <cell r="F191">
            <v>1170.2</v>
          </cell>
          <cell r="G191">
            <v>1783.38</v>
          </cell>
          <cell r="H191">
            <v>3</v>
          </cell>
        </row>
        <row r="192">
          <cell r="A192">
            <v>2008</v>
          </cell>
          <cell r="B192">
            <v>11</v>
          </cell>
          <cell r="C192" t="str">
            <v>19</v>
          </cell>
          <cell r="D192" t="str">
            <v>321</v>
          </cell>
          <cell r="E192" t="str">
            <v>.31-49</v>
          </cell>
          <cell r="F192">
            <v>199</v>
          </cell>
          <cell r="G192">
            <v>418.25</v>
          </cell>
          <cell r="H192">
            <v>0</v>
          </cell>
        </row>
        <row r="193">
          <cell r="A193">
            <v>2008</v>
          </cell>
          <cell r="B193">
            <v>11</v>
          </cell>
          <cell r="C193" t="str">
            <v>19</v>
          </cell>
          <cell r="D193" t="str">
            <v>321</v>
          </cell>
          <cell r="E193" t="str">
            <v>.31RS</v>
          </cell>
          <cell r="F193">
            <v>0</v>
          </cell>
          <cell r="G193">
            <v>-82.83</v>
          </cell>
          <cell r="H193">
            <v>0</v>
          </cell>
        </row>
        <row r="194">
          <cell r="A194">
            <v>2008</v>
          </cell>
          <cell r="B194">
            <v>11</v>
          </cell>
          <cell r="C194" t="str">
            <v>19</v>
          </cell>
          <cell r="D194" t="str">
            <v>325</v>
          </cell>
          <cell r="E194" t="str">
            <v>.01</v>
          </cell>
          <cell r="F194">
            <v>217195.6</v>
          </cell>
          <cell r="G194">
            <v>238693.02</v>
          </cell>
          <cell r="H194">
            <v>88</v>
          </cell>
        </row>
        <row r="195">
          <cell r="A195">
            <v>2008</v>
          </cell>
          <cell r="B195">
            <v>11</v>
          </cell>
          <cell r="C195" t="str">
            <v>19</v>
          </cell>
          <cell r="D195" t="str">
            <v>325</v>
          </cell>
          <cell r="E195" t="str">
            <v>.02</v>
          </cell>
          <cell r="F195">
            <v>1100750</v>
          </cell>
          <cell r="G195">
            <v>1176181.82</v>
          </cell>
          <cell r="H195">
            <v>142</v>
          </cell>
        </row>
        <row r="196">
          <cell r="A196">
            <v>2008</v>
          </cell>
          <cell r="B196">
            <v>11</v>
          </cell>
          <cell r="C196" t="str">
            <v>19</v>
          </cell>
          <cell r="D196" t="str">
            <v>325</v>
          </cell>
          <cell r="E196" t="str">
            <v>.26</v>
          </cell>
          <cell r="F196">
            <v>5152.8999999999996</v>
          </cell>
          <cell r="G196">
            <v>5441.29</v>
          </cell>
          <cell r="H196">
            <v>2</v>
          </cell>
        </row>
        <row r="197">
          <cell r="A197">
            <v>2008</v>
          </cell>
          <cell r="B197">
            <v>11</v>
          </cell>
          <cell r="C197" t="str">
            <v>19</v>
          </cell>
          <cell r="D197" t="str">
            <v>325</v>
          </cell>
          <cell r="E197" t="str">
            <v>.28</v>
          </cell>
          <cell r="F197">
            <v>79052</v>
          </cell>
          <cell r="G197">
            <v>63085.73</v>
          </cell>
          <cell r="H197">
            <v>3</v>
          </cell>
        </row>
        <row r="198">
          <cell r="A198">
            <v>2008</v>
          </cell>
          <cell r="B198">
            <v>11</v>
          </cell>
          <cell r="C198" t="str">
            <v>37</v>
          </cell>
          <cell r="D198" t="str">
            <v>315</v>
          </cell>
          <cell r="E198" t="str">
            <v>.04</v>
          </cell>
          <cell r="F198">
            <v>20600.900000000001</v>
          </cell>
          <cell r="G198">
            <v>8882.9699999999993</v>
          </cell>
          <cell r="H198">
            <v>120</v>
          </cell>
        </row>
        <row r="199">
          <cell r="A199">
            <v>2008</v>
          </cell>
          <cell r="B199">
            <v>11</v>
          </cell>
          <cell r="C199" t="str">
            <v>37</v>
          </cell>
          <cell r="D199" t="str">
            <v>321</v>
          </cell>
          <cell r="E199" t="str">
            <v>.04</v>
          </cell>
          <cell r="F199">
            <v>745577.7</v>
          </cell>
          <cell r="G199">
            <v>231185.15</v>
          </cell>
          <cell r="H199">
            <v>1585</v>
          </cell>
        </row>
        <row r="200">
          <cell r="A200">
            <v>2008</v>
          </cell>
          <cell r="B200">
            <v>11</v>
          </cell>
          <cell r="C200" t="str">
            <v>37</v>
          </cell>
          <cell r="D200" t="str">
            <v>325</v>
          </cell>
          <cell r="E200" t="str">
            <v>.04</v>
          </cell>
          <cell r="F200">
            <v>161535.79999999999</v>
          </cell>
          <cell r="G200">
            <v>40340.9</v>
          </cell>
          <cell r="H200">
            <v>94</v>
          </cell>
        </row>
        <row r="201">
          <cell r="A201">
            <v>2008</v>
          </cell>
          <cell r="B201">
            <v>11</v>
          </cell>
          <cell r="C201" t="str">
            <v>37</v>
          </cell>
          <cell r="D201" t="str">
            <v>325</v>
          </cell>
          <cell r="E201" t="str">
            <v>.08</v>
          </cell>
          <cell r="F201">
            <v>144385.29999999999</v>
          </cell>
          <cell r="G201">
            <v>30405.67</v>
          </cell>
          <cell r="H201">
            <v>26</v>
          </cell>
        </row>
        <row r="202">
          <cell r="A202">
            <v>2008</v>
          </cell>
          <cell r="B202">
            <v>11</v>
          </cell>
          <cell r="C202" t="str">
            <v>38</v>
          </cell>
          <cell r="D202" t="str">
            <v>321</v>
          </cell>
          <cell r="E202" t="str">
            <v>.04</v>
          </cell>
          <cell r="F202">
            <v>105496.2</v>
          </cell>
          <cell r="G202">
            <v>31512.05</v>
          </cell>
          <cell r="H202">
            <v>73</v>
          </cell>
        </row>
        <row r="203">
          <cell r="A203">
            <v>2008</v>
          </cell>
          <cell r="B203">
            <v>11</v>
          </cell>
          <cell r="C203" t="str">
            <v>38</v>
          </cell>
          <cell r="D203" t="str">
            <v>325</v>
          </cell>
          <cell r="E203" t="str">
            <v>.04</v>
          </cell>
          <cell r="F203">
            <v>50311.7</v>
          </cell>
          <cell r="G203">
            <v>13183.85</v>
          </cell>
          <cell r="H203">
            <v>21</v>
          </cell>
        </row>
        <row r="204">
          <cell r="A204">
            <v>2008</v>
          </cell>
          <cell r="B204">
            <v>11</v>
          </cell>
          <cell r="C204" t="str">
            <v>38</v>
          </cell>
          <cell r="D204" t="str">
            <v>325</v>
          </cell>
          <cell r="E204" t="str">
            <v>.08</v>
          </cell>
          <cell r="F204">
            <v>415753.2</v>
          </cell>
          <cell r="G204">
            <v>86251.74</v>
          </cell>
          <cell r="H204">
            <v>36</v>
          </cell>
        </row>
        <row r="205">
          <cell r="A205">
            <v>2008</v>
          </cell>
          <cell r="B205">
            <v>11</v>
          </cell>
          <cell r="C205" t="str">
            <v>41</v>
          </cell>
          <cell r="D205" t="str">
            <v>311</v>
          </cell>
          <cell r="F205">
            <v>3350557</v>
          </cell>
          <cell r="G205">
            <v>724999.94</v>
          </cell>
          <cell r="H205">
            <v>0</v>
          </cell>
        </row>
        <row r="206">
          <cell r="A206">
            <v>2008</v>
          </cell>
          <cell r="B206">
            <v>11</v>
          </cell>
          <cell r="C206" t="str">
            <v>41</v>
          </cell>
          <cell r="D206" t="str">
            <v>311</v>
          </cell>
          <cell r="E206" t="str">
            <v>.05</v>
          </cell>
          <cell r="F206">
            <v>5280370.3</v>
          </cell>
          <cell r="G206">
            <v>2199603.29</v>
          </cell>
          <cell r="H206">
            <v>84971</v>
          </cell>
        </row>
        <row r="207">
          <cell r="A207">
            <v>2008</v>
          </cell>
          <cell r="B207">
            <v>11</v>
          </cell>
          <cell r="C207" t="str">
            <v>41</v>
          </cell>
          <cell r="D207" t="str">
            <v>311</v>
          </cell>
          <cell r="E207" t="str">
            <v>.07</v>
          </cell>
          <cell r="F207">
            <v>36286.699999999997</v>
          </cell>
          <cell r="G207">
            <v>17631.59</v>
          </cell>
          <cell r="H207">
            <v>66</v>
          </cell>
        </row>
        <row r="208">
          <cell r="A208">
            <v>2008</v>
          </cell>
          <cell r="B208">
            <v>11</v>
          </cell>
          <cell r="C208" t="str">
            <v>41</v>
          </cell>
          <cell r="D208" t="str">
            <v>311</v>
          </cell>
          <cell r="E208" t="str">
            <v>.08</v>
          </cell>
          <cell r="F208">
            <v>155.19999999999999</v>
          </cell>
          <cell r="G208">
            <v>58.52</v>
          </cell>
          <cell r="H208">
            <v>2</v>
          </cell>
        </row>
        <row r="209">
          <cell r="A209">
            <v>2008</v>
          </cell>
          <cell r="B209">
            <v>11</v>
          </cell>
          <cell r="C209" t="str">
            <v>41</v>
          </cell>
          <cell r="D209" t="str">
            <v>311</v>
          </cell>
          <cell r="E209" t="str">
            <v>.50</v>
          </cell>
          <cell r="F209">
            <v>1139.3</v>
          </cell>
          <cell r="G209">
            <v>448.87</v>
          </cell>
          <cell r="H209">
            <v>21</v>
          </cell>
        </row>
        <row r="210">
          <cell r="A210">
            <v>2008</v>
          </cell>
          <cell r="B210">
            <v>11</v>
          </cell>
          <cell r="C210" t="str">
            <v>41</v>
          </cell>
          <cell r="D210" t="str">
            <v>315</v>
          </cell>
          <cell r="E210" t="str">
            <v>.04</v>
          </cell>
          <cell r="F210">
            <v>406753</v>
          </cell>
          <cell r="G210">
            <v>160532.26999999999</v>
          </cell>
          <cell r="H210">
            <v>1488</v>
          </cell>
        </row>
        <row r="211">
          <cell r="A211">
            <v>2008</v>
          </cell>
          <cell r="B211">
            <v>11</v>
          </cell>
          <cell r="C211" t="str">
            <v>41</v>
          </cell>
          <cell r="D211" t="str">
            <v>316</v>
          </cell>
          <cell r="E211" t="str">
            <v>.04</v>
          </cell>
          <cell r="F211">
            <v>63940.2</v>
          </cell>
          <cell r="G211">
            <v>22405.759999999998</v>
          </cell>
          <cell r="H211">
            <v>5</v>
          </cell>
        </row>
        <row r="212">
          <cell r="A212">
            <v>2008</v>
          </cell>
          <cell r="B212">
            <v>11</v>
          </cell>
          <cell r="C212" t="str">
            <v>42</v>
          </cell>
          <cell r="D212" t="str">
            <v>317</v>
          </cell>
          <cell r="E212" t="str">
            <v>.04</v>
          </cell>
          <cell r="F212">
            <v>32298</v>
          </cell>
          <cell r="G212">
            <v>9691.69</v>
          </cell>
          <cell r="H212">
            <v>9</v>
          </cell>
        </row>
        <row r="213">
          <cell r="A213">
            <v>2008</v>
          </cell>
          <cell r="B213">
            <v>11</v>
          </cell>
          <cell r="C213" t="str">
            <v>43</v>
          </cell>
          <cell r="D213" t="str">
            <v>311</v>
          </cell>
          <cell r="E213" t="str">
            <v>.04</v>
          </cell>
          <cell r="F213">
            <v>74832.800000000003</v>
          </cell>
          <cell r="G213">
            <v>40020.129999999997</v>
          </cell>
          <cell r="H213">
            <v>2406</v>
          </cell>
        </row>
        <row r="214">
          <cell r="A214">
            <v>2008</v>
          </cell>
          <cell r="B214">
            <v>11</v>
          </cell>
          <cell r="C214" t="str">
            <v>43</v>
          </cell>
          <cell r="D214" t="str">
            <v>311</v>
          </cell>
          <cell r="E214" t="str">
            <v>.06</v>
          </cell>
          <cell r="F214">
            <v>336.2</v>
          </cell>
          <cell r="G214">
            <v>271.69</v>
          </cell>
          <cell r="H214">
            <v>7</v>
          </cell>
        </row>
        <row r="215">
          <cell r="A215">
            <v>2008</v>
          </cell>
          <cell r="B215">
            <v>11</v>
          </cell>
          <cell r="C215" t="str">
            <v>43</v>
          </cell>
          <cell r="D215" t="str">
            <v>311</v>
          </cell>
          <cell r="E215" t="str">
            <v>.40</v>
          </cell>
          <cell r="F215">
            <v>-16</v>
          </cell>
          <cell r="G215">
            <v>3.81</v>
          </cell>
          <cell r="H215">
            <v>0</v>
          </cell>
        </row>
        <row r="216">
          <cell r="A216">
            <v>2008</v>
          </cell>
          <cell r="B216">
            <v>11</v>
          </cell>
          <cell r="C216" t="str">
            <v>47</v>
          </cell>
          <cell r="D216" t="str">
            <v>321</v>
          </cell>
          <cell r="E216" t="str">
            <v>.05</v>
          </cell>
          <cell r="F216">
            <v>2310243.2999999998</v>
          </cell>
          <cell r="G216">
            <v>736667.77</v>
          </cell>
          <cell r="H216">
            <v>10030</v>
          </cell>
        </row>
        <row r="217">
          <cell r="A217">
            <v>2008</v>
          </cell>
          <cell r="B217">
            <v>11</v>
          </cell>
          <cell r="C217" t="str">
            <v>47</v>
          </cell>
          <cell r="D217" t="str">
            <v>321</v>
          </cell>
          <cell r="E217" t="str">
            <v>.50</v>
          </cell>
          <cell r="F217">
            <v>51.6</v>
          </cell>
          <cell r="G217">
            <v>28.01</v>
          </cell>
          <cell r="H217">
            <v>2</v>
          </cell>
        </row>
        <row r="218">
          <cell r="A218">
            <v>2008</v>
          </cell>
          <cell r="B218">
            <v>11</v>
          </cell>
          <cell r="C218" t="str">
            <v>47</v>
          </cell>
          <cell r="D218" t="str">
            <v>325</v>
          </cell>
          <cell r="F218">
            <v>3640012</v>
          </cell>
          <cell r="G218">
            <v>485098.63</v>
          </cell>
          <cell r="H218">
            <v>0</v>
          </cell>
        </row>
        <row r="219">
          <cell r="A219">
            <v>2008</v>
          </cell>
          <cell r="B219">
            <v>11</v>
          </cell>
          <cell r="C219" t="str">
            <v>47</v>
          </cell>
          <cell r="D219" t="str">
            <v>325</v>
          </cell>
          <cell r="E219" t="str">
            <v>.05</v>
          </cell>
          <cell r="F219">
            <v>1522175.2</v>
          </cell>
          <cell r="G219">
            <v>380151.13</v>
          </cell>
          <cell r="H219">
            <v>881</v>
          </cell>
        </row>
        <row r="220">
          <cell r="A220">
            <v>2008</v>
          </cell>
          <cell r="B220">
            <v>11</v>
          </cell>
          <cell r="C220" t="str">
            <v>47</v>
          </cell>
          <cell r="D220" t="str">
            <v>325</v>
          </cell>
          <cell r="E220" t="str">
            <v>.09</v>
          </cell>
          <cell r="F220">
            <v>2698773.6</v>
          </cell>
          <cell r="G220">
            <v>588323.81000000006</v>
          </cell>
          <cell r="H220">
            <v>420</v>
          </cell>
        </row>
        <row r="221">
          <cell r="A221">
            <v>2008</v>
          </cell>
          <cell r="B221">
            <v>11</v>
          </cell>
          <cell r="C221" t="str">
            <v>48</v>
          </cell>
          <cell r="D221" t="str">
            <v>321</v>
          </cell>
          <cell r="E221" t="str">
            <v>.05</v>
          </cell>
          <cell r="F221">
            <v>305541.59999999998</v>
          </cell>
          <cell r="G221">
            <v>94560.31</v>
          </cell>
          <cell r="H221">
            <v>545</v>
          </cell>
        </row>
        <row r="222">
          <cell r="A222">
            <v>2008</v>
          </cell>
          <cell r="B222">
            <v>11</v>
          </cell>
          <cell r="C222" t="str">
            <v>48</v>
          </cell>
          <cell r="D222" t="str">
            <v>325</v>
          </cell>
          <cell r="F222">
            <v>343390</v>
          </cell>
          <cell r="G222">
            <v>45671.61</v>
          </cell>
          <cell r="H222">
            <v>0</v>
          </cell>
        </row>
        <row r="223">
          <cell r="A223">
            <v>2008</v>
          </cell>
          <cell r="B223">
            <v>11</v>
          </cell>
          <cell r="C223" t="str">
            <v>48</v>
          </cell>
          <cell r="D223" t="str">
            <v>325</v>
          </cell>
          <cell r="E223" t="str">
            <v>.05</v>
          </cell>
          <cell r="F223">
            <v>177700.1</v>
          </cell>
          <cell r="G223">
            <v>44860.42</v>
          </cell>
          <cell r="H223">
            <v>80</v>
          </cell>
        </row>
        <row r="224">
          <cell r="A224">
            <v>2008</v>
          </cell>
          <cell r="B224">
            <v>11</v>
          </cell>
          <cell r="C224" t="str">
            <v>48</v>
          </cell>
          <cell r="D224" t="str">
            <v>325</v>
          </cell>
          <cell r="E224" t="str">
            <v>.09</v>
          </cell>
          <cell r="F224">
            <v>1387329.4</v>
          </cell>
          <cell r="G224">
            <v>299201.75</v>
          </cell>
          <cell r="H224">
            <v>155</v>
          </cell>
        </row>
        <row r="225">
          <cell r="A225">
            <v>2008</v>
          </cell>
          <cell r="B225">
            <v>12</v>
          </cell>
          <cell r="C225" t="str">
            <v>01</v>
          </cell>
          <cell r="D225" t="str">
            <v>311</v>
          </cell>
          <cell r="E225" t="str">
            <v>.01</v>
          </cell>
          <cell r="F225">
            <v>1276248</v>
          </cell>
          <cell r="G225">
            <v>1691192.59</v>
          </cell>
          <cell r="H225">
            <v>19245</v>
          </cell>
        </row>
        <row r="226">
          <cell r="A226">
            <v>2008</v>
          </cell>
          <cell r="B226">
            <v>12</v>
          </cell>
          <cell r="C226" t="str">
            <v>01</v>
          </cell>
          <cell r="D226" t="str">
            <v>311</v>
          </cell>
          <cell r="E226" t="str">
            <v>.02</v>
          </cell>
          <cell r="F226">
            <v>14493.7</v>
          </cell>
          <cell r="G226">
            <v>19403.77</v>
          </cell>
          <cell r="H226">
            <v>48</v>
          </cell>
        </row>
        <row r="227">
          <cell r="A227">
            <v>2008</v>
          </cell>
          <cell r="B227">
            <v>12</v>
          </cell>
          <cell r="C227" t="str">
            <v>01</v>
          </cell>
          <cell r="D227" t="str">
            <v>311</v>
          </cell>
          <cell r="E227" t="str">
            <v>.12</v>
          </cell>
          <cell r="F227">
            <v>53992.3</v>
          </cell>
          <cell r="G227">
            <v>73634.880000000005</v>
          </cell>
          <cell r="H227">
            <v>702</v>
          </cell>
        </row>
        <row r="228">
          <cell r="A228">
            <v>2008</v>
          </cell>
          <cell r="B228">
            <v>12</v>
          </cell>
          <cell r="C228" t="str">
            <v>01</v>
          </cell>
          <cell r="D228" t="str">
            <v>311</v>
          </cell>
          <cell r="E228" t="str">
            <v>.22</v>
          </cell>
          <cell r="F228">
            <v>303.8</v>
          </cell>
          <cell r="G228">
            <v>392.57</v>
          </cell>
          <cell r="H228">
            <v>2</v>
          </cell>
        </row>
        <row r="229">
          <cell r="A229">
            <v>2008</v>
          </cell>
          <cell r="B229">
            <v>12</v>
          </cell>
          <cell r="C229" t="str">
            <v>01</v>
          </cell>
          <cell r="D229" t="str">
            <v>311</v>
          </cell>
          <cell r="E229" t="str">
            <v>.23</v>
          </cell>
          <cell r="F229">
            <v>8163.7</v>
          </cell>
          <cell r="G229">
            <v>10992.7</v>
          </cell>
          <cell r="H229">
            <v>92</v>
          </cell>
        </row>
        <row r="230">
          <cell r="A230">
            <v>2008</v>
          </cell>
          <cell r="B230">
            <v>12</v>
          </cell>
          <cell r="C230" t="str">
            <v>01</v>
          </cell>
          <cell r="D230" t="str">
            <v>311</v>
          </cell>
          <cell r="E230" t="str">
            <v>.31</v>
          </cell>
          <cell r="F230">
            <v>10168.6</v>
          </cell>
          <cell r="G230">
            <v>10050.290000000001</v>
          </cell>
          <cell r="H230">
            <v>97</v>
          </cell>
        </row>
        <row r="231">
          <cell r="A231">
            <v>2008</v>
          </cell>
          <cell r="B231">
            <v>12</v>
          </cell>
          <cell r="C231" t="str">
            <v>01</v>
          </cell>
          <cell r="D231" t="str">
            <v>311</v>
          </cell>
          <cell r="E231" t="str">
            <v>.31RS</v>
          </cell>
          <cell r="F231">
            <v>0</v>
          </cell>
          <cell r="G231">
            <v>5354.56</v>
          </cell>
          <cell r="H231">
            <v>0</v>
          </cell>
        </row>
        <row r="232">
          <cell r="A232">
            <v>2008</v>
          </cell>
          <cell r="B232">
            <v>12</v>
          </cell>
          <cell r="C232" t="str">
            <v>01</v>
          </cell>
          <cell r="D232" t="str">
            <v>311</v>
          </cell>
          <cell r="E232" t="str">
            <v>.32</v>
          </cell>
          <cell r="F232">
            <v>299.60000000000002</v>
          </cell>
          <cell r="G232">
            <v>276.14</v>
          </cell>
          <cell r="H232">
            <v>2</v>
          </cell>
        </row>
        <row r="233">
          <cell r="A233">
            <v>2008</v>
          </cell>
          <cell r="B233">
            <v>12</v>
          </cell>
          <cell r="C233" t="str">
            <v>02</v>
          </cell>
          <cell r="D233" t="str">
            <v>311</v>
          </cell>
          <cell r="F233">
            <v>11926400</v>
          </cell>
          <cell r="G233">
            <v>2946593.68</v>
          </cell>
          <cell r="H233">
            <v>0</v>
          </cell>
        </row>
        <row r="234">
          <cell r="A234">
            <v>2008</v>
          </cell>
          <cell r="B234">
            <v>12</v>
          </cell>
          <cell r="C234" t="str">
            <v>02</v>
          </cell>
          <cell r="D234" t="str">
            <v>311</v>
          </cell>
          <cell r="E234" t="str">
            <v>.01</v>
          </cell>
          <cell r="F234">
            <v>71423432.799999982</v>
          </cell>
          <cell r="G234">
            <v>90360578.520000011</v>
          </cell>
          <cell r="H234">
            <v>496820</v>
          </cell>
        </row>
        <row r="235">
          <cell r="A235">
            <v>2008</v>
          </cell>
          <cell r="B235">
            <v>12</v>
          </cell>
          <cell r="C235" t="str">
            <v>02</v>
          </cell>
          <cell r="D235" t="str">
            <v>311</v>
          </cell>
          <cell r="E235" t="str">
            <v>.02</v>
          </cell>
          <cell r="F235">
            <v>143753.4</v>
          </cell>
          <cell r="G235">
            <v>193985.47</v>
          </cell>
          <cell r="H235">
            <v>475</v>
          </cell>
        </row>
        <row r="236">
          <cell r="A236">
            <v>2008</v>
          </cell>
          <cell r="B236">
            <v>12</v>
          </cell>
          <cell r="C236" t="str">
            <v>02</v>
          </cell>
          <cell r="D236" t="str">
            <v>311</v>
          </cell>
          <cell r="E236" t="str">
            <v>.14</v>
          </cell>
          <cell r="F236">
            <v>6326684.2000000002</v>
          </cell>
          <cell r="G236">
            <v>8226483.8100000005</v>
          </cell>
          <cell r="H236">
            <v>34914</v>
          </cell>
        </row>
        <row r="237">
          <cell r="A237">
            <v>2008</v>
          </cell>
          <cell r="B237">
            <v>12</v>
          </cell>
          <cell r="C237" t="str">
            <v>02</v>
          </cell>
          <cell r="D237" t="str">
            <v>311</v>
          </cell>
          <cell r="E237" t="str">
            <v>.18</v>
          </cell>
          <cell r="F237">
            <v>-6627.2</v>
          </cell>
          <cell r="G237">
            <v>717.21999999999935</v>
          </cell>
          <cell r="H237">
            <v>23</v>
          </cell>
        </row>
        <row r="238">
          <cell r="A238">
            <v>2008</v>
          </cell>
          <cell r="B238">
            <v>12</v>
          </cell>
          <cell r="C238" t="str">
            <v>02</v>
          </cell>
          <cell r="D238" t="str">
            <v>311</v>
          </cell>
          <cell r="E238" t="str">
            <v>.22</v>
          </cell>
          <cell r="F238">
            <v>2518.8000000000002</v>
          </cell>
          <cell r="G238">
            <v>3320.48</v>
          </cell>
          <cell r="H238">
            <v>13</v>
          </cell>
        </row>
        <row r="239">
          <cell r="A239">
            <v>2008</v>
          </cell>
          <cell r="B239">
            <v>12</v>
          </cell>
          <cell r="C239" t="str">
            <v>02</v>
          </cell>
          <cell r="D239" t="str">
            <v>311</v>
          </cell>
          <cell r="E239" t="str">
            <v>.23</v>
          </cell>
          <cell r="F239">
            <v>1510384.9</v>
          </cell>
          <cell r="G239">
            <v>1928149.89</v>
          </cell>
          <cell r="H239">
            <v>7686</v>
          </cell>
        </row>
        <row r="240">
          <cell r="A240">
            <v>2008</v>
          </cell>
          <cell r="B240">
            <v>12</v>
          </cell>
          <cell r="C240" t="str">
            <v>02</v>
          </cell>
          <cell r="D240" t="str">
            <v>311</v>
          </cell>
          <cell r="E240" t="str">
            <v>.25</v>
          </cell>
          <cell r="F240">
            <v>238.6</v>
          </cell>
          <cell r="G240">
            <v>316.99</v>
          </cell>
          <cell r="H240">
            <v>2</v>
          </cell>
        </row>
        <row r="241">
          <cell r="A241">
            <v>2008</v>
          </cell>
          <cell r="B241">
            <v>12</v>
          </cell>
          <cell r="C241" t="str">
            <v>02</v>
          </cell>
          <cell r="D241" t="str">
            <v>311</v>
          </cell>
          <cell r="E241" t="str">
            <v>.31</v>
          </cell>
          <cell r="F241">
            <v>1008934.9</v>
          </cell>
          <cell r="G241">
            <v>940107.25</v>
          </cell>
          <cell r="H241">
            <v>6250</v>
          </cell>
        </row>
        <row r="242">
          <cell r="A242">
            <v>2008</v>
          </cell>
          <cell r="B242">
            <v>12</v>
          </cell>
          <cell r="C242" t="str">
            <v>02</v>
          </cell>
          <cell r="D242" t="str">
            <v>311</v>
          </cell>
          <cell r="E242" t="str">
            <v>.31-49</v>
          </cell>
          <cell r="F242">
            <v>92228</v>
          </cell>
          <cell r="G242">
            <v>185999.2</v>
          </cell>
          <cell r="H242">
            <v>0</v>
          </cell>
        </row>
        <row r="243">
          <cell r="A243">
            <v>2008</v>
          </cell>
          <cell r="B243">
            <v>12</v>
          </cell>
          <cell r="C243" t="str">
            <v>02</v>
          </cell>
          <cell r="D243" t="str">
            <v>311</v>
          </cell>
          <cell r="E243" t="str">
            <v>.31RS</v>
          </cell>
          <cell r="F243">
            <v>0</v>
          </cell>
          <cell r="G243">
            <v>543322.54</v>
          </cell>
          <cell r="H243">
            <v>0</v>
          </cell>
        </row>
        <row r="244">
          <cell r="A244">
            <v>2008</v>
          </cell>
          <cell r="B244">
            <v>12</v>
          </cell>
          <cell r="C244" t="str">
            <v>02</v>
          </cell>
          <cell r="D244" t="str">
            <v>311</v>
          </cell>
          <cell r="E244" t="str">
            <v>.32</v>
          </cell>
          <cell r="F244">
            <v>1296.7</v>
          </cell>
          <cell r="G244">
            <v>1414.65</v>
          </cell>
          <cell r="H244">
            <v>8</v>
          </cell>
        </row>
        <row r="245">
          <cell r="A245">
            <v>2008</v>
          </cell>
          <cell r="B245">
            <v>12</v>
          </cell>
          <cell r="C245" t="str">
            <v>03</v>
          </cell>
          <cell r="D245" t="str">
            <v>311</v>
          </cell>
          <cell r="E245" t="str">
            <v>.03</v>
          </cell>
          <cell r="F245">
            <v>1173.0999999999999</v>
          </cell>
          <cell r="G245">
            <v>1499.99</v>
          </cell>
          <cell r="H245">
            <v>7</v>
          </cell>
        </row>
        <row r="246">
          <cell r="A246">
            <v>2008</v>
          </cell>
          <cell r="B246">
            <v>12</v>
          </cell>
          <cell r="C246" t="str">
            <v>04</v>
          </cell>
          <cell r="D246" t="str">
            <v>321</v>
          </cell>
          <cell r="E246" t="str">
            <v>.01</v>
          </cell>
          <cell r="F246">
            <v>3772223.3</v>
          </cell>
          <cell r="G246">
            <v>4510214.01</v>
          </cell>
          <cell r="H246">
            <v>7197</v>
          </cell>
        </row>
        <row r="247">
          <cell r="A247">
            <v>2008</v>
          </cell>
          <cell r="B247">
            <v>12</v>
          </cell>
          <cell r="C247" t="str">
            <v>04</v>
          </cell>
          <cell r="D247" t="str">
            <v>321</v>
          </cell>
          <cell r="E247" t="str">
            <v>.12</v>
          </cell>
          <cell r="F247">
            <v>55036.800000000003</v>
          </cell>
          <cell r="G247">
            <v>66106.37</v>
          </cell>
          <cell r="H247">
            <v>79</v>
          </cell>
        </row>
        <row r="248">
          <cell r="A248">
            <v>2008</v>
          </cell>
          <cell r="B248">
            <v>12</v>
          </cell>
          <cell r="C248" t="str">
            <v>04</v>
          </cell>
          <cell r="D248" t="str">
            <v>321</v>
          </cell>
          <cell r="E248" t="str">
            <v>.13</v>
          </cell>
          <cell r="F248">
            <v>17220.400000000001</v>
          </cell>
          <cell r="G248">
            <v>19872.59</v>
          </cell>
          <cell r="H248">
            <v>29</v>
          </cell>
        </row>
        <row r="249">
          <cell r="A249">
            <v>2008</v>
          </cell>
          <cell r="B249">
            <v>12</v>
          </cell>
          <cell r="C249" t="str">
            <v>04</v>
          </cell>
          <cell r="D249" t="str">
            <v>321</v>
          </cell>
          <cell r="E249" t="str">
            <v>.18</v>
          </cell>
          <cell r="F249">
            <v>0</v>
          </cell>
          <cell r="G249">
            <v>0</v>
          </cell>
          <cell r="H249">
            <v>1</v>
          </cell>
        </row>
        <row r="250">
          <cell r="A250">
            <v>2008</v>
          </cell>
          <cell r="B250">
            <v>12</v>
          </cell>
          <cell r="C250" t="str">
            <v>04</v>
          </cell>
          <cell r="D250" t="str">
            <v>321</v>
          </cell>
          <cell r="E250" t="str">
            <v>.31</v>
          </cell>
          <cell r="F250">
            <v>603.20000000000005</v>
          </cell>
          <cell r="G250">
            <v>1135.9000000000001</v>
          </cell>
          <cell r="H250">
            <v>5</v>
          </cell>
        </row>
        <row r="251">
          <cell r="A251">
            <v>2008</v>
          </cell>
          <cell r="B251">
            <v>12</v>
          </cell>
          <cell r="C251" t="str">
            <v>04</v>
          </cell>
          <cell r="D251" t="str">
            <v>321</v>
          </cell>
          <cell r="E251" t="str">
            <v>.31-49</v>
          </cell>
          <cell r="F251">
            <v>474</v>
          </cell>
          <cell r="G251">
            <v>553.38</v>
          </cell>
          <cell r="H251">
            <v>0</v>
          </cell>
        </row>
        <row r="252">
          <cell r="A252">
            <v>2008</v>
          </cell>
          <cell r="B252">
            <v>12</v>
          </cell>
          <cell r="C252" t="str">
            <v>04</v>
          </cell>
          <cell r="D252" t="str">
            <v>321</v>
          </cell>
          <cell r="E252" t="str">
            <v>.31RS</v>
          </cell>
          <cell r="F252">
            <v>0</v>
          </cell>
          <cell r="G252">
            <v>-85.14</v>
          </cell>
          <cell r="H252">
            <v>0</v>
          </cell>
        </row>
        <row r="253">
          <cell r="A253">
            <v>2008</v>
          </cell>
          <cell r="B253">
            <v>12</v>
          </cell>
          <cell r="C253" t="str">
            <v>04</v>
          </cell>
          <cell r="D253" t="str">
            <v>325</v>
          </cell>
          <cell r="E253" t="str">
            <v>.01</v>
          </cell>
          <cell r="F253">
            <v>360876.5</v>
          </cell>
          <cell r="G253">
            <v>408275.43</v>
          </cell>
          <cell r="H253">
            <v>128</v>
          </cell>
        </row>
        <row r="254">
          <cell r="A254">
            <v>2008</v>
          </cell>
          <cell r="B254">
            <v>12</v>
          </cell>
          <cell r="C254" t="str">
            <v>04</v>
          </cell>
          <cell r="D254" t="str">
            <v>325</v>
          </cell>
          <cell r="E254" t="str">
            <v>.02</v>
          </cell>
          <cell r="F254">
            <v>448145.9</v>
          </cell>
          <cell r="G254">
            <v>488883.48</v>
          </cell>
          <cell r="H254">
            <v>44</v>
          </cell>
        </row>
        <row r="255">
          <cell r="A255">
            <v>2008</v>
          </cell>
          <cell r="B255">
            <v>12</v>
          </cell>
          <cell r="C255" t="str">
            <v>04</v>
          </cell>
          <cell r="D255" t="str">
            <v>325</v>
          </cell>
          <cell r="E255" t="str">
            <v>.12</v>
          </cell>
          <cell r="F255">
            <v>3490.9</v>
          </cell>
          <cell r="G255">
            <v>4839.5</v>
          </cell>
          <cell r="H255">
            <v>1</v>
          </cell>
        </row>
        <row r="256">
          <cell r="A256">
            <v>2008</v>
          </cell>
          <cell r="B256">
            <v>12</v>
          </cell>
          <cell r="C256" t="str">
            <v>04</v>
          </cell>
          <cell r="D256" t="str">
            <v>325</v>
          </cell>
          <cell r="E256" t="str">
            <v>.13</v>
          </cell>
          <cell r="F256">
            <v>3830.5</v>
          </cell>
          <cell r="G256">
            <v>3579.56</v>
          </cell>
          <cell r="H256">
            <v>2</v>
          </cell>
        </row>
        <row r="257">
          <cell r="A257">
            <v>2008</v>
          </cell>
          <cell r="B257">
            <v>12</v>
          </cell>
          <cell r="C257" t="str">
            <v>04</v>
          </cell>
          <cell r="D257" t="str">
            <v>325</v>
          </cell>
          <cell r="E257" t="str">
            <v>.16</v>
          </cell>
          <cell r="F257">
            <v>-362</v>
          </cell>
          <cell r="G257">
            <v>0</v>
          </cell>
          <cell r="H257">
            <v>0</v>
          </cell>
        </row>
        <row r="258">
          <cell r="A258">
            <v>2008</v>
          </cell>
          <cell r="B258">
            <v>12</v>
          </cell>
          <cell r="C258" t="str">
            <v>05</v>
          </cell>
          <cell r="D258" t="str">
            <v>315</v>
          </cell>
          <cell r="E258" t="str">
            <v>.01</v>
          </cell>
          <cell r="F258">
            <v>144891</v>
          </cell>
          <cell r="G258">
            <v>193990.67</v>
          </cell>
          <cell r="H258">
            <v>703</v>
          </cell>
        </row>
        <row r="259">
          <cell r="A259">
            <v>2008</v>
          </cell>
          <cell r="B259">
            <v>12</v>
          </cell>
          <cell r="C259" t="str">
            <v>05</v>
          </cell>
          <cell r="D259" t="str">
            <v>315</v>
          </cell>
          <cell r="E259" t="str">
            <v>.14</v>
          </cell>
          <cell r="F259">
            <v>4851.2</v>
          </cell>
          <cell r="G259">
            <v>5965.68</v>
          </cell>
          <cell r="H259">
            <v>15</v>
          </cell>
        </row>
        <row r="260">
          <cell r="A260">
            <v>2008</v>
          </cell>
          <cell r="B260">
            <v>12</v>
          </cell>
          <cell r="C260" t="str">
            <v>05</v>
          </cell>
          <cell r="D260" t="str">
            <v>315</v>
          </cell>
          <cell r="E260" t="str">
            <v>.15</v>
          </cell>
          <cell r="F260">
            <v>522.29999999999995</v>
          </cell>
          <cell r="G260">
            <v>741.18</v>
          </cell>
          <cell r="H260">
            <v>5</v>
          </cell>
        </row>
        <row r="261">
          <cell r="A261">
            <v>2008</v>
          </cell>
          <cell r="B261">
            <v>12</v>
          </cell>
          <cell r="C261" t="str">
            <v>06</v>
          </cell>
          <cell r="D261" t="str">
            <v>321</v>
          </cell>
          <cell r="F261">
            <v>4953336</v>
          </cell>
          <cell r="G261">
            <v>788956.93</v>
          </cell>
          <cell r="H261">
            <v>0</v>
          </cell>
        </row>
        <row r="262">
          <cell r="A262">
            <v>2008</v>
          </cell>
          <cell r="B262">
            <v>12</v>
          </cell>
          <cell r="C262" t="str">
            <v>06</v>
          </cell>
          <cell r="D262" t="str">
            <v>321</v>
          </cell>
          <cell r="E262" t="str">
            <v>.01</v>
          </cell>
          <cell r="F262">
            <v>13628267.999999996</v>
          </cell>
          <cell r="G262">
            <v>16336206.580000002</v>
          </cell>
          <cell r="H262">
            <v>31333</v>
          </cell>
        </row>
        <row r="263">
          <cell r="A263">
            <v>2008</v>
          </cell>
          <cell r="B263">
            <v>12</v>
          </cell>
          <cell r="C263" t="str">
            <v>06</v>
          </cell>
          <cell r="D263" t="str">
            <v>321</v>
          </cell>
          <cell r="E263" t="str">
            <v>.14</v>
          </cell>
          <cell r="F263">
            <v>395342.7</v>
          </cell>
          <cell r="G263">
            <v>489649.44</v>
          </cell>
          <cell r="H263">
            <v>608</v>
          </cell>
        </row>
        <row r="264">
          <cell r="A264">
            <v>2008</v>
          </cell>
          <cell r="B264">
            <v>12</v>
          </cell>
          <cell r="C264" t="str">
            <v>06</v>
          </cell>
          <cell r="D264" t="str">
            <v>321</v>
          </cell>
          <cell r="E264" t="str">
            <v>.15</v>
          </cell>
          <cell r="F264">
            <v>105767.9</v>
          </cell>
          <cell r="G264">
            <v>125696.98</v>
          </cell>
          <cell r="H264">
            <v>192</v>
          </cell>
        </row>
        <row r="265">
          <cell r="A265">
            <v>2008</v>
          </cell>
          <cell r="B265">
            <v>12</v>
          </cell>
          <cell r="C265" t="str">
            <v>06</v>
          </cell>
          <cell r="D265" t="str">
            <v>321</v>
          </cell>
          <cell r="E265" t="str">
            <v>.16</v>
          </cell>
          <cell r="F265">
            <v>736</v>
          </cell>
          <cell r="G265">
            <v>970.46</v>
          </cell>
          <cell r="H265">
            <v>2</v>
          </cell>
        </row>
        <row r="266">
          <cell r="A266">
            <v>2008</v>
          </cell>
          <cell r="B266">
            <v>12</v>
          </cell>
          <cell r="C266" t="str">
            <v>06</v>
          </cell>
          <cell r="D266" t="str">
            <v>321</v>
          </cell>
          <cell r="E266" t="str">
            <v>.18</v>
          </cell>
          <cell r="F266">
            <v>32339.8</v>
          </cell>
          <cell r="G266">
            <v>44319.64</v>
          </cell>
          <cell r="H266">
            <v>46</v>
          </cell>
        </row>
        <row r="267">
          <cell r="A267">
            <v>2008</v>
          </cell>
          <cell r="B267">
            <v>12</v>
          </cell>
          <cell r="C267" t="str">
            <v>06</v>
          </cell>
          <cell r="D267" t="str">
            <v>321</v>
          </cell>
          <cell r="E267" t="str">
            <v>.18-49</v>
          </cell>
          <cell r="F267">
            <v>8127</v>
          </cell>
          <cell r="G267">
            <v>0</v>
          </cell>
          <cell r="H267">
            <v>0</v>
          </cell>
        </row>
        <row r="268">
          <cell r="A268">
            <v>2008</v>
          </cell>
          <cell r="B268">
            <v>12</v>
          </cell>
          <cell r="C268" t="str">
            <v>06</v>
          </cell>
          <cell r="D268" t="str">
            <v>321</v>
          </cell>
          <cell r="E268" t="str">
            <v>.31</v>
          </cell>
          <cell r="F268">
            <v>28067.8</v>
          </cell>
          <cell r="G268">
            <v>23086.9</v>
          </cell>
          <cell r="H268">
            <v>63</v>
          </cell>
        </row>
        <row r="269">
          <cell r="A269">
            <v>2008</v>
          </cell>
          <cell r="B269">
            <v>12</v>
          </cell>
          <cell r="C269" t="str">
            <v>06</v>
          </cell>
          <cell r="D269" t="str">
            <v>321</v>
          </cell>
          <cell r="E269" t="str">
            <v>.31-49</v>
          </cell>
          <cell r="F269">
            <v>5095</v>
          </cell>
          <cell r="G269">
            <v>3805.71</v>
          </cell>
          <cell r="H269">
            <v>0</v>
          </cell>
        </row>
        <row r="270">
          <cell r="A270">
            <v>2008</v>
          </cell>
          <cell r="B270">
            <v>12</v>
          </cell>
          <cell r="C270" t="str">
            <v>06</v>
          </cell>
          <cell r="D270" t="str">
            <v>321</v>
          </cell>
          <cell r="E270" t="str">
            <v>.31RS</v>
          </cell>
          <cell r="F270">
            <v>0</v>
          </cell>
          <cell r="G270">
            <v>20869.439999999999</v>
          </cell>
          <cell r="H270">
            <v>0</v>
          </cell>
        </row>
        <row r="271">
          <cell r="A271">
            <v>2008</v>
          </cell>
          <cell r="B271">
            <v>12</v>
          </cell>
          <cell r="C271" t="str">
            <v>06</v>
          </cell>
          <cell r="D271" t="str">
            <v>323</v>
          </cell>
          <cell r="E271" t="str">
            <v>.01</v>
          </cell>
          <cell r="F271">
            <v>4246.6000000000004</v>
          </cell>
          <cell r="G271">
            <v>5805.41</v>
          </cell>
          <cell r="H271">
            <v>4</v>
          </cell>
        </row>
        <row r="272">
          <cell r="A272">
            <v>2008</v>
          </cell>
          <cell r="B272">
            <v>12</v>
          </cell>
          <cell r="C272" t="str">
            <v>06</v>
          </cell>
          <cell r="D272" t="str">
            <v>325</v>
          </cell>
          <cell r="E272" t="str">
            <v>.01</v>
          </cell>
          <cell r="F272">
            <v>2481805.7000000002</v>
          </cell>
          <cell r="G272">
            <v>2798724.25</v>
          </cell>
          <cell r="H272">
            <v>892</v>
          </cell>
        </row>
        <row r="273">
          <cell r="A273">
            <v>2008</v>
          </cell>
          <cell r="B273">
            <v>12</v>
          </cell>
          <cell r="C273" t="str">
            <v>06</v>
          </cell>
          <cell r="D273" t="str">
            <v>325</v>
          </cell>
          <cell r="E273" t="str">
            <v>.02</v>
          </cell>
          <cell r="F273">
            <v>3186134.9</v>
          </cell>
          <cell r="G273">
            <v>3461042.23</v>
          </cell>
          <cell r="H273">
            <v>352</v>
          </cell>
        </row>
        <row r="274">
          <cell r="A274">
            <v>2008</v>
          </cell>
          <cell r="B274">
            <v>12</v>
          </cell>
          <cell r="C274" t="str">
            <v>06</v>
          </cell>
          <cell r="D274" t="str">
            <v>325</v>
          </cell>
          <cell r="E274" t="str">
            <v>.03</v>
          </cell>
          <cell r="F274">
            <v>8051</v>
          </cell>
          <cell r="G274">
            <v>9018.73</v>
          </cell>
          <cell r="H274">
            <v>1</v>
          </cell>
        </row>
        <row r="275">
          <cell r="A275">
            <v>2008</v>
          </cell>
          <cell r="B275">
            <v>12</v>
          </cell>
          <cell r="C275" t="str">
            <v>06</v>
          </cell>
          <cell r="D275" t="str">
            <v>325</v>
          </cell>
          <cell r="E275" t="str">
            <v>.12</v>
          </cell>
          <cell r="F275">
            <v>65367.199999999997</v>
          </cell>
          <cell r="G275">
            <v>80368.92</v>
          </cell>
          <cell r="H275">
            <v>18</v>
          </cell>
        </row>
        <row r="276">
          <cell r="A276">
            <v>2008</v>
          </cell>
          <cell r="B276">
            <v>12</v>
          </cell>
          <cell r="C276" t="str">
            <v>06</v>
          </cell>
          <cell r="D276" t="str">
            <v>325</v>
          </cell>
          <cell r="E276" t="str">
            <v>.13</v>
          </cell>
          <cell r="F276">
            <v>12086.3</v>
          </cell>
          <cell r="G276">
            <v>13018.46</v>
          </cell>
          <cell r="H276">
            <v>6</v>
          </cell>
        </row>
        <row r="277">
          <cell r="A277">
            <v>2008</v>
          </cell>
          <cell r="B277">
            <v>12</v>
          </cell>
          <cell r="C277" t="str">
            <v>06</v>
          </cell>
          <cell r="D277" t="str">
            <v>325</v>
          </cell>
          <cell r="E277" t="str">
            <v>.16</v>
          </cell>
          <cell r="F277">
            <v>10043.700000000001</v>
          </cell>
          <cell r="G277">
            <v>8910.01</v>
          </cell>
          <cell r="H277">
            <v>4</v>
          </cell>
        </row>
        <row r="278">
          <cell r="A278">
            <v>2008</v>
          </cell>
          <cell r="B278">
            <v>12</v>
          </cell>
          <cell r="C278" t="str">
            <v>06</v>
          </cell>
          <cell r="D278" t="str">
            <v>325</v>
          </cell>
          <cell r="E278" t="str">
            <v>.17</v>
          </cell>
          <cell r="F278">
            <v>11709.1</v>
          </cell>
          <cell r="G278">
            <v>15012.1</v>
          </cell>
          <cell r="H278">
            <v>2</v>
          </cell>
        </row>
        <row r="279">
          <cell r="A279">
            <v>2008</v>
          </cell>
          <cell r="B279">
            <v>12</v>
          </cell>
          <cell r="C279" t="str">
            <v>06</v>
          </cell>
          <cell r="D279" t="str">
            <v>325</v>
          </cell>
          <cell r="E279" t="str">
            <v>.26</v>
          </cell>
          <cell r="F279">
            <v>108290.5</v>
          </cell>
          <cell r="G279">
            <v>109378.95</v>
          </cell>
          <cell r="H279">
            <v>23</v>
          </cell>
        </row>
        <row r="280">
          <cell r="A280">
            <v>2008</v>
          </cell>
          <cell r="B280">
            <v>12</v>
          </cell>
          <cell r="C280" t="str">
            <v>06</v>
          </cell>
          <cell r="D280" t="str">
            <v>325</v>
          </cell>
          <cell r="E280" t="str">
            <v>.28</v>
          </cell>
          <cell r="F280">
            <v>206936.2</v>
          </cell>
          <cell r="G280">
            <v>228361.12</v>
          </cell>
          <cell r="H280">
            <v>14</v>
          </cell>
        </row>
        <row r="281">
          <cell r="A281">
            <v>2008</v>
          </cell>
          <cell r="B281">
            <v>12</v>
          </cell>
          <cell r="C281" t="str">
            <v>06</v>
          </cell>
          <cell r="D281" t="str">
            <v>325</v>
          </cell>
          <cell r="E281" t="str">
            <v>.31</v>
          </cell>
          <cell r="F281">
            <v>1617.9</v>
          </cell>
          <cell r="G281">
            <v>2035.83</v>
          </cell>
          <cell r="H281">
            <v>1</v>
          </cell>
        </row>
        <row r="282">
          <cell r="A282">
            <v>2008</v>
          </cell>
          <cell r="B282">
            <v>12</v>
          </cell>
          <cell r="C282" t="str">
            <v>06</v>
          </cell>
          <cell r="D282" t="str">
            <v>325</v>
          </cell>
          <cell r="E282" t="str">
            <v>.31RS</v>
          </cell>
          <cell r="F282">
            <v>0</v>
          </cell>
          <cell r="G282">
            <v>228.03</v>
          </cell>
          <cell r="H282">
            <v>0</v>
          </cell>
        </row>
        <row r="283">
          <cell r="A283">
            <v>2008</v>
          </cell>
          <cell r="B283">
            <v>12</v>
          </cell>
          <cell r="C283" t="str">
            <v>07</v>
          </cell>
          <cell r="D283" t="str">
            <v>315</v>
          </cell>
          <cell r="E283" t="str">
            <v>.01</v>
          </cell>
          <cell r="F283">
            <v>2312273.1</v>
          </cell>
          <cell r="G283">
            <v>2913965.68</v>
          </cell>
          <cell r="H283">
            <v>5274</v>
          </cell>
        </row>
        <row r="284">
          <cell r="A284">
            <v>2008</v>
          </cell>
          <cell r="B284">
            <v>12</v>
          </cell>
          <cell r="C284" t="str">
            <v>07</v>
          </cell>
          <cell r="D284" t="str">
            <v>315</v>
          </cell>
          <cell r="E284" t="str">
            <v>.12</v>
          </cell>
          <cell r="F284">
            <v>118283.4</v>
          </cell>
          <cell r="G284">
            <v>143356.19</v>
          </cell>
          <cell r="H284">
            <v>311</v>
          </cell>
        </row>
        <row r="285">
          <cell r="A285">
            <v>2008</v>
          </cell>
          <cell r="B285">
            <v>12</v>
          </cell>
          <cell r="C285" t="str">
            <v>07</v>
          </cell>
          <cell r="D285" t="str">
            <v>315</v>
          </cell>
          <cell r="E285" t="str">
            <v>.13</v>
          </cell>
          <cell r="F285">
            <v>47504.4</v>
          </cell>
          <cell r="G285">
            <v>58290.5</v>
          </cell>
          <cell r="H285">
            <v>113</v>
          </cell>
        </row>
        <row r="286">
          <cell r="A286">
            <v>2008</v>
          </cell>
          <cell r="B286">
            <v>12</v>
          </cell>
          <cell r="C286" t="str">
            <v>07</v>
          </cell>
          <cell r="D286" t="str">
            <v>316</v>
          </cell>
          <cell r="E286" t="str">
            <v>.01</v>
          </cell>
          <cell r="F286">
            <v>40018</v>
          </cell>
          <cell r="G286">
            <v>49905.31</v>
          </cell>
          <cell r="H286">
            <v>3</v>
          </cell>
        </row>
        <row r="287">
          <cell r="A287">
            <v>2008</v>
          </cell>
          <cell r="B287">
            <v>12</v>
          </cell>
          <cell r="C287" t="str">
            <v>10</v>
          </cell>
          <cell r="D287" t="str">
            <v>321</v>
          </cell>
          <cell r="E287" t="str">
            <v>.01</v>
          </cell>
          <cell r="F287">
            <v>502720.3</v>
          </cell>
          <cell r="G287">
            <v>587869.91</v>
          </cell>
          <cell r="H287">
            <v>257</v>
          </cell>
        </row>
        <row r="288">
          <cell r="A288">
            <v>2008</v>
          </cell>
          <cell r="B288">
            <v>12</v>
          </cell>
          <cell r="C288" t="str">
            <v>10</v>
          </cell>
          <cell r="D288" t="str">
            <v>321</v>
          </cell>
          <cell r="E288" t="str">
            <v>.14</v>
          </cell>
          <cell r="F288">
            <v>11663.7</v>
          </cell>
          <cell r="G288">
            <v>15375.7</v>
          </cell>
          <cell r="H288">
            <v>2</v>
          </cell>
        </row>
        <row r="289">
          <cell r="A289">
            <v>2008</v>
          </cell>
          <cell r="B289">
            <v>12</v>
          </cell>
          <cell r="C289" t="str">
            <v>10</v>
          </cell>
          <cell r="D289" t="str">
            <v>321</v>
          </cell>
          <cell r="E289" t="str">
            <v>.15</v>
          </cell>
          <cell r="F289">
            <v>243.6</v>
          </cell>
          <cell r="G289">
            <v>260.58999999999997</v>
          </cell>
          <cell r="H289">
            <v>1</v>
          </cell>
        </row>
        <row r="290">
          <cell r="A290">
            <v>2008</v>
          </cell>
          <cell r="B290">
            <v>12</v>
          </cell>
          <cell r="C290" t="str">
            <v>10</v>
          </cell>
          <cell r="D290" t="str">
            <v>321</v>
          </cell>
          <cell r="E290" t="str">
            <v>.18</v>
          </cell>
          <cell r="F290">
            <v>-47180.2</v>
          </cell>
          <cell r="G290">
            <v>3639.28</v>
          </cell>
          <cell r="H290">
            <v>3</v>
          </cell>
        </row>
        <row r="291">
          <cell r="A291">
            <v>2008</v>
          </cell>
          <cell r="B291">
            <v>12</v>
          </cell>
          <cell r="C291" t="str">
            <v>10</v>
          </cell>
          <cell r="D291" t="str">
            <v>325</v>
          </cell>
          <cell r="E291" t="str">
            <v>.01</v>
          </cell>
          <cell r="F291">
            <v>94908.3</v>
          </cell>
          <cell r="G291">
            <v>107064.71</v>
          </cell>
          <cell r="H291">
            <v>33</v>
          </cell>
        </row>
        <row r="292">
          <cell r="A292">
            <v>2008</v>
          </cell>
          <cell r="B292">
            <v>12</v>
          </cell>
          <cell r="C292" t="str">
            <v>10</v>
          </cell>
          <cell r="D292" t="str">
            <v>325</v>
          </cell>
          <cell r="E292" t="str">
            <v>.02</v>
          </cell>
          <cell r="F292">
            <v>934195.5</v>
          </cell>
          <cell r="G292">
            <v>1019029.09</v>
          </cell>
          <cell r="H292">
            <v>44</v>
          </cell>
        </row>
        <row r="293">
          <cell r="A293">
            <v>2008</v>
          </cell>
          <cell r="B293">
            <v>12</v>
          </cell>
          <cell r="C293" t="str">
            <v>10</v>
          </cell>
          <cell r="D293" t="str">
            <v>325</v>
          </cell>
          <cell r="E293" t="str">
            <v>.03</v>
          </cell>
          <cell r="F293">
            <v>998</v>
          </cell>
          <cell r="G293">
            <v>1089.9100000000001</v>
          </cell>
          <cell r="H293">
            <v>1</v>
          </cell>
        </row>
        <row r="294">
          <cell r="A294">
            <v>2008</v>
          </cell>
          <cell r="B294">
            <v>12</v>
          </cell>
          <cell r="C294" t="str">
            <v>10</v>
          </cell>
          <cell r="D294" t="str">
            <v>325</v>
          </cell>
          <cell r="E294" t="str">
            <v>.28</v>
          </cell>
          <cell r="F294">
            <v>50813</v>
          </cell>
          <cell r="G294">
            <v>0</v>
          </cell>
          <cell r="H294">
            <v>0</v>
          </cell>
        </row>
        <row r="295">
          <cell r="A295">
            <v>2008</v>
          </cell>
          <cell r="B295">
            <v>12</v>
          </cell>
          <cell r="C295" t="str">
            <v>16</v>
          </cell>
          <cell r="D295" t="str">
            <v>317</v>
          </cell>
          <cell r="F295">
            <v>0</v>
          </cell>
          <cell r="G295">
            <v>44.45</v>
          </cell>
          <cell r="H295">
            <v>0</v>
          </cell>
        </row>
        <row r="296">
          <cell r="A296">
            <v>2008</v>
          </cell>
          <cell r="B296">
            <v>12</v>
          </cell>
          <cell r="C296" t="str">
            <v>16</v>
          </cell>
          <cell r="D296" t="str">
            <v>317</v>
          </cell>
          <cell r="E296" t="str">
            <v>.01</v>
          </cell>
          <cell r="F296">
            <v>32677.3</v>
          </cell>
          <cell r="G296">
            <v>38715.06</v>
          </cell>
          <cell r="H296">
            <v>6</v>
          </cell>
        </row>
        <row r="297">
          <cell r="A297">
            <v>2008</v>
          </cell>
          <cell r="B297">
            <v>12</v>
          </cell>
          <cell r="C297" t="str">
            <v>16</v>
          </cell>
          <cell r="D297" t="str">
            <v>317</v>
          </cell>
          <cell r="E297" t="str">
            <v>.12</v>
          </cell>
          <cell r="F297">
            <v>6207.7</v>
          </cell>
          <cell r="G297">
            <v>7376.16</v>
          </cell>
          <cell r="H297">
            <v>1</v>
          </cell>
        </row>
        <row r="298">
          <cell r="A298">
            <v>2008</v>
          </cell>
          <cell r="B298">
            <v>12</v>
          </cell>
          <cell r="C298" t="str">
            <v>19</v>
          </cell>
          <cell r="D298" t="str">
            <v>321</v>
          </cell>
          <cell r="E298" t="str">
            <v>.01</v>
          </cell>
          <cell r="F298">
            <v>1797888.1</v>
          </cell>
          <cell r="G298">
            <v>2137400.1</v>
          </cell>
          <cell r="H298">
            <v>1533</v>
          </cell>
        </row>
        <row r="299">
          <cell r="A299">
            <v>2008</v>
          </cell>
          <cell r="B299">
            <v>12</v>
          </cell>
          <cell r="C299" t="str">
            <v>19</v>
          </cell>
          <cell r="D299" t="str">
            <v>321</v>
          </cell>
          <cell r="E299" t="str">
            <v>.14</v>
          </cell>
          <cell r="F299">
            <v>33053.1</v>
          </cell>
          <cell r="G299">
            <v>36475.97</v>
          </cell>
          <cell r="H299">
            <v>24</v>
          </cell>
        </row>
        <row r="300">
          <cell r="A300">
            <v>2008</v>
          </cell>
          <cell r="B300">
            <v>12</v>
          </cell>
          <cell r="C300" t="str">
            <v>19</v>
          </cell>
          <cell r="D300" t="str">
            <v>321</v>
          </cell>
          <cell r="E300" t="str">
            <v>.15</v>
          </cell>
          <cell r="F300">
            <v>8800.7999999999993</v>
          </cell>
          <cell r="G300">
            <v>11563.54</v>
          </cell>
          <cell r="H300">
            <v>3</v>
          </cell>
        </row>
        <row r="301">
          <cell r="A301">
            <v>2008</v>
          </cell>
          <cell r="B301">
            <v>12</v>
          </cell>
          <cell r="C301" t="str">
            <v>19</v>
          </cell>
          <cell r="D301" t="str">
            <v>321</v>
          </cell>
          <cell r="E301" t="str">
            <v>.18</v>
          </cell>
          <cell r="F301">
            <v>28654</v>
          </cell>
          <cell r="G301">
            <v>30999.78</v>
          </cell>
          <cell r="H301">
            <v>7</v>
          </cell>
        </row>
        <row r="302">
          <cell r="A302">
            <v>2008</v>
          </cell>
          <cell r="B302">
            <v>12</v>
          </cell>
          <cell r="C302" t="str">
            <v>19</v>
          </cell>
          <cell r="D302" t="str">
            <v>321</v>
          </cell>
          <cell r="E302" t="str">
            <v>.31</v>
          </cell>
          <cell r="F302">
            <v>2820.3</v>
          </cell>
          <cell r="G302">
            <v>1783.38</v>
          </cell>
          <cell r="H302">
            <v>3</v>
          </cell>
        </row>
        <row r="303">
          <cell r="A303">
            <v>2008</v>
          </cell>
          <cell r="B303">
            <v>12</v>
          </cell>
          <cell r="C303" t="str">
            <v>19</v>
          </cell>
          <cell r="D303" t="str">
            <v>321</v>
          </cell>
          <cell r="E303" t="str">
            <v>.31-49</v>
          </cell>
          <cell r="F303">
            <v>32</v>
          </cell>
          <cell r="G303">
            <v>-84.42</v>
          </cell>
          <cell r="H303">
            <v>0</v>
          </cell>
        </row>
        <row r="304">
          <cell r="A304">
            <v>2008</v>
          </cell>
          <cell r="B304">
            <v>12</v>
          </cell>
          <cell r="C304" t="str">
            <v>19</v>
          </cell>
          <cell r="D304" t="str">
            <v>321</v>
          </cell>
          <cell r="E304" t="str">
            <v>.31RS</v>
          </cell>
          <cell r="F304">
            <v>0</v>
          </cell>
          <cell r="G304">
            <v>2434.79</v>
          </cell>
          <cell r="H304">
            <v>0</v>
          </cell>
        </row>
        <row r="305">
          <cell r="A305">
            <v>2008</v>
          </cell>
          <cell r="B305">
            <v>12</v>
          </cell>
          <cell r="C305" t="str">
            <v>19</v>
          </cell>
          <cell r="D305" t="str">
            <v>325</v>
          </cell>
          <cell r="E305" t="str">
            <v>.01</v>
          </cell>
          <cell r="F305">
            <v>415778</v>
          </cell>
          <cell r="G305">
            <v>467923.23</v>
          </cell>
          <cell r="H305">
            <v>87</v>
          </cell>
        </row>
        <row r="306">
          <cell r="A306">
            <v>2008</v>
          </cell>
          <cell r="B306">
            <v>12</v>
          </cell>
          <cell r="C306" t="str">
            <v>19</v>
          </cell>
          <cell r="D306" t="str">
            <v>325</v>
          </cell>
          <cell r="E306" t="str">
            <v>.02</v>
          </cell>
          <cell r="F306">
            <v>1937625.3</v>
          </cell>
          <cell r="G306">
            <v>2131758.15</v>
          </cell>
          <cell r="H306">
            <v>140</v>
          </cell>
        </row>
        <row r="307">
          <cell r="A307">
            <v>2008</v>
          </cell>
          <cell r="B307">
            <v>12</v>
          </cell>
          <cell r="C307" t="str">
            <v>19</v>
          </cell>
          <cell r="D307" t="str">
            <v>325</v>
          </cell>
          <cell r="E307" t="str">
            <v>.26</v>
          </cell>
          <cell r="F307">
            <v>16361.2</v>
          </cell>
          <cell r="G307">
            <v>13493.1</v>
          </cell>
          <cell r="H307">
            <v>3</v>
          </cell>
        </row>
        <row r="308">
          <cell r="A308">
            <v>2008</v>
          </cell>
          <cell r="B308">
            <v>12</v>
          </cell>
          <cell r="C308" t="str">
            <v>19</v>
          </cell>
          <cell r="D308" t="str">
            <v>325</v>
          </cell>
          <cell r="E308" t="str">
            <v>.28</v>
          </cell>
          <cell r="F308">
            <v>137653.20000000001</v>
          </cell>
          <cell r="G308">
            <v>122723.79</v>
          </cell>
          <cell r="H308">
            <v>5</v>
          </cell>
        </row>
        <row r="309">
          <cell r="A309">
            <v>2008</v>
          </cell>
          <cell r="B309">
            <v>12</v>
          </cell>
          <cell r="C309" t="str">
            <v>37</v>
          </cell>
          <cell r="D309" t="str">
            <v>315</v>
          </cell>
          <cell r="E309" t="str">
            <v>.04</v>
          </cell>
          <cell r="F309">
            <v>35173.9</v>
          </cell>
          <cell r="G309">
            <v>13826.98</v>
          </cell>
          <cell r="H309">
            <v>120</v>
          </cell>
        </row>
        <row r="310">
          <cell r="A310">
            <v>2008</v>
          </cell>
          <cell r="B310">
            <v>12</v>
          </cell>
          <cell r="C310" t="str">
            <v>37</v>
          </cell>
          <cell r="D310" t="str">
            <v>321</v>
          </cell>
          <cell r="E310" t="str">
            <v>.04</v>
          </cell>
          <cell r="F310">
            <v>1019704.2</v>
          </cell>
          <cell r="G310">
            <v>313323.33</v>
          </cell>
          <cell r="H310">
            <v>1581</v>
          </cell>
        </row>
        <row r="311">
          <cell r="A311">
            <v>2008</v>
          </cell>
          <cell r="B311">
            <v>12</v>
          </cell>
          <cell r="C311" t="str">
            <v>37</v>
          </cell>
          <cell r="D311" t="str">
            <v>325</v>
          </cell>
          <cell r="E311" t="str">
            <v>.04</v>
          </cell>
          <cell r="F311">
            <v>293682.59999999998</v>
          </cell>
          <cell r="G311">
            <v>68446.92</v>
          </cell>
          <cell r="H311">
            <v>94</v>
          </cell>
        </row>
        <row r="312">
          <cell r="A312">
            <v>2008</v>
          </cell>
          <cell r="B312">
            <v>12</v>
          </cell>
          <cell r="C312" t="str">
            <v>37</v>
          </cell>
          <cell r="D312" t="str">
            <v>325</v>
          </cell>
          <cell r="E312" t="str">
            <v>.08</v>
          </cell>
          <cell r="F312">
            <v>236606</v>
          </cell>
          <cell r="G312">
            <v>46273.24</v>
          </cell>
          <cell r="H312">
            <v>27</v>
          </cell>
        </row>
        <row r="313">
          <cell r="A313">
            <v>2008</v>
          </cell>
          <cell r="B313">
            <v>12</v>
          </cell>
          <cell r="C313" t="str">
            <v>38</v>
          </cell>
          <cell r="D313" t="str">
            <v>321</v>
          </cell>
          <cell r="E313" t="str">
            <v>.04</v>
          </cell>
          <cell r="F313">
            <v>189866.2</v>
          </cell>
          <cell r="G313">
            <v>54478.97</v>
          </cell>
          <cell r="H313">
            <v>77</v>
          </cell>
        </row>
        <row r="314">
          <cell r="A314">
            <v>2008</v>
          </cell>
          <cell r="B314">
            <v>12</v>
          </cell>
          <cell r="C314" t="str">
            <v>38</v>
          </cell>
          <cell r="D314" t="str">
            <v>325</v>
          </cell>
          <cell r="E314" t="str">
            <v>.04</v>
          </cell>
          <cell r="F314">
            <v>92935</v>
          </cell>
          <cell r="G314">
            <v>22124.36</v>
          </cell>
          <cell r="H314">
            <v>21</v>
          </cell>
        </row>
        <row r="315">
          <cell r="A315">
            <v>2008</v>
          </cell>
          <cell r="B315">
            <v>12</v>
          </cell>
          <cell r="C315" t="str">
            <v>38</v>
          </cell>
          <cell r="D315" t="str">
            <v>325</v>
          </cell>
          <cell r="E315" t="str">
            <v>.08</v>
          </cell>
          <cell r="F315">
            <v>358490.2</v>
          </cell>
          <cell r="G315">
            <v>70723.289999999994</v>
          </cell>
          <cell r="H315">
            <v>34</v>
          </cell>
        </row>
        <row r="316">
          <cell r="A316">
            <v>2008</v>
          </cell>
          <cell r="B316">
            <v>12</v>
          </cell>
          <cell r="C316" t="str">
            <v>41</v>
          </cell>
          <cell r="D316" t="str">
            <v>311</v>
          </cell>
          <cell r="F316">
            <v>1839004</v>
          </cell>
          <cell r="G316">
            <v>439331.57</v>
          </cell>
          <cell r="H316">
            <v>0</v>
          </cell>
        </row>
        <row r="317">
          <cell r="A317">
            <v>2008</v>
          </cell>
          <cell r="B317">
            <v>12</v>
          </cell>
          <cell r="C317" t="str">
            <v>41</v>
          </cell>
          <cell r="D317" t="str">
            <v>311</v>
          </cell>
          <cell r="E317" t="str">
            <v>.05</v>
          </cell>
          <cell r="F317">
            <v>12709753.499999998</v>
          </cell>
          <cell r="G317">
            <v>4662779.59</v>
          </cell>
          <cell r="H317">
            <v>85205</v>
          </cell>
        </row>
        <row r="318">
          <cell r="A318">
            <v>2008</v>
          </cell>
          <cell r="B318">
            <v>12</v>
          </cell>
          <cell r="C318" t="str">
            <v>41</v>
          </cell>
          <cell r="D318" t="str">
            <v>311</v>
          </cell>
          <cell r="E318" t="str">
            <v>.07</v>
          </cell>
          <cell r="F318">
            <v>18267.099999999999</v>
          </cell>
          <cell r="G318">
            <v>8186.89</v>
          </cell>
          <cell r="H318">
            <v>66</v>
          </cell>
        </row>
        <row r="319">
          <cell r="A319">
            <v>2008</v>
          </cell>
          <cell r="B319">
            <v>12</v>
          </cell>
          <cell r="C319" t="str">
            <v>41</v>
          </cell>
          <cell r="D319" t="str">
            <v>311</v>
          </cell>
          <cell r="E319" t="str">
            <v>.08</v>
          </cell>
          <cell r="F319">
            <v>251.9</v>
          </cell>
          <cell r="G319">
            <v>87.04</v>
          </cell>
          <cell r="H319">
            <v>2</v>
          </cell>
        </row>
        <row r="320">
          <cell r="A320">
            <v>2008</v>
          </cell>
          <cell r="B320">
            <v>12</v>
          </cell>
          <cell r="C320" t="str">
            <v>41</v>
          </cell>
          <cell r="D320" t="str">
            <v>311</v>
          </cell>
          <cell r="E320" t="str">
            <v>.50</v>
          </cell>
          <cell r="F320">
            <v>2680.6</v>
          </cell>
          <cell r="G320">
            <v>887.88</v>
          </cell>
          <cell r="H320">
            <v>21</v>
          </cell>
        </row>
        <row r="321">
          <cell r="A321">
            <v>2008</v>
          </cell>
          <cell r="B321">
            <v>12</v>
          </cell>
          <cell r="C321" t="str">
            <v>41</v>
          </cell>
          <cell r="D321" t="str">
            <v>315</v>
          </cell>
          <cell r="E321" t="str">
            <v>.04</v>
          </cell>
          <cell r="F321">
            <v>1015396.9</v>
          </cell>
          <cell r="G321">
            <v>346918.03</v>
          </cell>
          <cell r="H321">
            <v>1492</v>
          </cell>
        </row>
        <row r="322">
          <cell r="A322">
            <v>2008</v>
          </cell>
          <cell r="B322">
            <v>12</v>
          </cell>
          <cell r="C322" t="str">
            <v>41</v>
          </cell>
          <cell r="D322" t="str">
            <v>316</v>
          </cell>
          <cell r="E322" t="str">
            <v>.04</v>
          </cell>
          <cell r="F322">
            <v>120491.4</v>
          </cell>
          <cell r="G322">
            <v>40714.29</v>
          </cell>
          <cell r="H322">
            <v>5</v>
          </cell>
        </row>
        <row r="323">
          <cell r="A323">
            <v>2008</v>
          </cell>
          <cell r="B323">
            <v>12</v>
          </cell>
          <cell r="C323" t="str">
            <v>42</v>
          </cell>
          <cell r="D323" t="str">
            <v>317</v>
          </cell>
          <cell r="E323" t="str">
            <v>.04</v>
          </cell>
          <cell r="F323">
            <v>71723.100000000006</v>
          </cell>
          <cell r="G323">
            <v>18558.349999999999</v>
          </cell>
          <cell r="H323">
            <v>9</v>
          </cell>
        </row>
        <row r="324">
          <cell r="A324">
            <v>2008</v>
          </cell>
          <cell r="B324">
            <v>12</v>
          </cell>
          <cell r="C324" t="str">
            <v>43</v>
          </cell>
          <cell r="D324" t="str">
            <v>311</v>
          </cell>
          <cell r="E324" t="str">
            <v>.04</v>
          </cell>
          <cell r="F324">
            <v>166354.6</v>
          </cell>
          <cell r="G324">
            <v>71714.17</v>
          </cell>
          <cell r="H324">
            <v>2414</v>
          </cell>
        </row>
        <row r="325">
          <cell r="A325">
            <v>2008</v>
          </cell>
          <cell r="B325">
            <v>12</v>
          </cell>
          <cell r="C325" t="str">
            <v>43</v>
          </cell>
          <cell r="D325" t="str">
            <v>311</v>
          </cell>
          <cell r="E325" t="str">
            <v>.06</v>
          </cell>
          <cell r="F325">
            <v>799.7</v>
          </cell>
          <cell r="G325">
            <v>412.72</v>
          </cell>
          <cell r="H325">
            <v>8</v>
          </cell>
        </row>
        <row r="326">
          <cell r="A326">
            <v>2008</v>
          </cell>
          <cell r="B326">
            <v>12</v>
          </cell>
          <cell r="C326" t="str">
            <v>47</v>
          </cell>
          <cell r="D326" t="str">
            <v>321</v>
          </cell>
          <cell r="E326" t="str">
            <v>.05</v>
          </cell>
          <cell r="F326">
            <v>6182643.6999999993</v>
          </cell>
          <cell r="G326">
            <v>1830359.94</v>
          </cell>
          <cell r="H326">
            <v>10037</v>
          </cell>
        </row>
        <row r="327">
          <cell r="A327">
            <v>2008</v>
          </cell>
          <cell r="B327">
            <v>12</v>
          </cell>
          <cell r="C327" t="str">
            <v>47</v>
          </cell>
          <cell r="D327" t="str">
            <v>321</v>
          </cell>
          <cell r="E327" t="str">
            <v>.50</v>
          </cell>
          <cell r="F327">
            <v>247</v>
          </cell>
          <cell r="G327">
            <v>84.74</v>
          </cell>
          <cell r="H327">
            <v>2</v>
          </cell>
        </row>
        <row r="328">
          <cell r="A328">
            <v>2008</v>
          </cell>
          <cell r="B328">
            <v>12</v>
          </cell>
          <cell r="C328" t="str">
            <v>47</v>
          </cell>
          <cell r="D328" t="str">
            <v>325</v>
          </cell>
          <cell r="F328">
            <v>2573244</v>
          </cell>
          <cell r="G328">
            <v>334820</v>
          </cell>
          <cell r="H328">
            <v>0</v>
          </cell>
        </row>
        <row r="329">
          <cell r="A329">
            <v>2008</v>
          </cell>
          <cell r="B329">
            <v>12</v>
          </cell>
          <cell r="C329" t="str">
            <v>47</v>
          </cell>
          <cell r="D329" t="str">
            <v>325</v>
          </cell>
          <cell r="E329" t="str">
            <v>.05</v>
          </cell>
          <cell r="F329">
            <v>3070151.4</v>
          </cell>
          <cell r="G329">
            <v>722039.22</v>
          </cell>
          <cell r="H329">
            <v>886</v>
          </cell>
        </row>
        <row r="330">
          <cell r="A330">
            <v>2008</v>
          </cell>
          <cell r="B330">
            <v>12</v>
          </cell>
          <cell r="C330" t="str">
            <v>47</v>
          </cell>
          <cell r="D330" t="str">
            <v>325</v>
          </cell>
          <cell r="E330" t="str">
            <v>.09</v>
          </cell>
          <cell r="F330">
            <v>4363953.7</v>
          </cell>
          <cell r="G330">
            <v>887667.81</v>
          </cell>
          <cell r="H330">
            <v>424</v>
          </cell>
        </row>
        <row r="331">
          <cell r="A331">
            <v>2008</v>
          </cell>
          <cell r="B331">
            <v>12</v>
          </cell>
          <cell r="C331" t="str">
            <v>48</v>
          </cell>
          <cell r="D331" t="str">
            <v>321</v>
          </cell>
          <cell r="E331" t="str">
            <v>.05</v>
          </cell>
          <cell r="F331">
            <v>827484.5</v>
          </cell>
          <cell r="G331">
            <v>239450.65</v>
          </cell>
          <cell r="H331">
            <v>543</v>
          </cell>
        </row>
        <row r="332">
          <cell r="A332">
            <v>2008</v>
          </cell>
          <cell r="B332">
            <v>12</v>
          </cell>
          <cell r="C332" t="str">
            <v>48</v>
          </cell>
          <cell r="D332" t="str">
            <v>325</v>
          </cell>
          <cell r="F332">
            <v>46477</v>
          </cell>
          <cell r="G332">
            <v>11200.82</v>
          </cell>
          <cell r="H332">
            <v>0</v>
          </cell>
        </row>
        <row r="333">
          <cell r="A333">
            <v>2008</v>
          </cell>
          <cell r="B333">
            <v>12</v>
          </cell>
          <cell r="C333" t="str">
            <v>48</v>
          </cell>
          <cell r="D333" t="str">
            <v>325</v>
          </cell>
          <cell r="E333" t="str">
            <v>.05</v>
          </cell>
          <cell r="F333">
            <v>335980.4</v>
          </cell>
          <cell r="G333">
            <v>79037.86</v>
          </cell>
          <cell r="H333">
            <v>80</v>
          </cell>
        </row>
        <row r="334">
          <cell r="A334">
            <v>2008</v>
          </cell>
          <cell r="B334">
            <v>12</v>
          </cell>
          <cell r="C334" t="str">
            <v>48</v>
          </cell>
          <cell r="D334" t="str">
            <v>325</v>
          </cell>
          <cell r="E334" t="str">
            <v>.09</v>
          </cell>
          <cell r="F334">
            <v>2145475.5</v>
          </cell>
          <cell r="G334">
            <v>427968.64</v>
          </cell>
          <cell r="H334">
            <v>154</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Dates"/>
      <sheetName val="Instructions"/>
      <sheetName val="previous"/>
      <sheetName val="Income Statement"/>
      <sheetName val="Tax Analysis"/>
      <sheetName val="Cash Analysis"/>
      <sheetName val="capital prgram"/>
      <sheetName val="Balance Sheet"/>
      <sheetName val="NPSTemplate"/>
      <sheetName val="Template"/>
      <sheetName val="Data"/>
      <sheetName val="TOTAL NIPSCO 2001  8+4"/>
      <sheetName val="TOTAL NIPSCO 2002-2006"/>
      <sheetName val="balance sheet (2)"/>
      <sheetName val="cash flow"/>
      <sheetName val="Capital Spending"/>
      <sheetName val="Distribution category by month"/>
    </sheetNames>
    <sheetDataSet>
      <sheetData sheetId="0" refreshError="1">
        <row r="9">
          <cell r="H9" t="str">
            <v>E0108fy</v>
          </cell>
        </row>
        <row r="10">
          <cell r="C10" t="str">
            <v>2001</v>
          </cell>
        </row>
        <row r="11">
          <cell r="C11" t="str">
            <v>2002</v>
          </cell>
        </row>
        <row r="12">
          <cell r="C12" t="str">
            <v>2003</v>
          </cell>
        </row>
        <row r="13">
          <cell r="C13" t="str">
            <v>2004</v>
          </cell>
        </row>
        <row r="14">
          <cell r="C14" t="str">
            <v>2005</v>
          </cell>
        </row>
        <row r="15">
          <cell r="C15" t="str">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2">
          <cell r="AK12">
            <v>141775</v>
          </cell>
          <cell r="BA12">
            <v>140925</v>
          </cell>
          <cell r="BN12">
            <v>-867</v>
          </cell>
          <cell r="CE12">
            <v>0</v>
          </cell>
        </row>
        <row r="13">
          <cell r="AK13">
            <v>450</v>
          </cell>
          <cell r="BA13">
            <v>448</v>
          </cell>
          <cell r="BN13">
            <v>-2</v>
          </cell>
          <cell r="CE13">
            <v>0</v>
          </cell>
        </row>
        <row r="14">
          <cell r="AK14">
            <v>605</v>
          </cell>
          <cell r="BA14">
            <v>601</v>
          </cell>
          <cell r="BN14">
            <v>-4</v>
          </cell>
          <cell r="CE14">
            <v>0</v>
          </cell>
        </row>
        <row r="15">
          <cell r="BA15">
            <v>0</v>
          </cell>
          <cell r="BN15">
            <v>0</v>
          </cell>
          <cell r="CE15">
            <v>0</v>
          </cell>
        </row>
        <row r="16">
          <cell r="BA16">
            <v>0</v>
          </cell>
          <cell r="BN16">
            <v>0</v>
          </cell>
          <cell r="CE16">
            <v>0</v>
          </cell>
        </row>
        <row r="17">
          <cell r="AK17">
            <v>6046538</v>
          </cell>
          <cell r="BA17">
            <v>6010285</v>
          </cell>
          <cell r="BN17">
            <v>-36976.129999999997</v>
          </cell>
          <cell r="CE17">
            <v>0</v>
          </cell>
        </row>
        <row r="18">
          <cell r="AK18">
            <v>26976</v>
          </cell>
          <cell r="BA18">
            <v>26879</v>
          </cell>
          <cell r="BN18">
            <v>-137</v>
          </cell>
          <cell r="CE18">
            <v>0</v>
          </cell>
        </row>
        <row r="19">
          <cell r="AK19">
            <v>77451</v>
          </cell>
          <cell r="BA19">
            <v>76987</v>
          </cell>
          <cell r="BN19">
            <v>-473</v>
          </cell>
          <cell r="CE19">
            <v>0</v>
          </cell>
        </row>
        <row r="20">
          <cell r="BA20">
            <v>0</v>
          </cell>
          <cell r="BN20">
            <v>0</v>
          </cell>
          <cell r="CE20">
            <v>0</v>
          </cell>
        </row>
        <row r="21">
          <cell r="BA21">
            <v>0</v>
          </cell>
          <cell r="BN21">
            <v>0</v>
          </cell>
          <cell r="CE21">
            <v>0</v>
          </cell>
        </row>
        <row r="22">
          <cell r="AK22">
            <v>2990</v>
          </cell>
          <cell r="BA22">
            <v>2972</v>
          </cell>
          <cell r="BN22">
            <v>-18</v>
          </cell>
          <cell r="CE22">
            <v>0</v>
          </cell>
        </row>
        <row r="23">
          <cell r="AK23">
            <v>9</v>
          </cell>
          <cell r="BA23">
            <v>9</v>
          </cell>
          <cell r="BN23">
            <v>0</v>
          </cell>
          <cell r="CE23">
            <v>0</v>
          </cell>
        </row>
        <row r="24">
          <cell r="AK24">
            <v>33</v>
          </cell>
          <cell r="BA24">
            <v>32</v>
          </cell>
          <cell r="BN24">
            <v>0</v>
          </cell>
          <cell r="CE24">
            <v>0</v>
          </cell>
        </row>
        <row r="25">
          <cell r="BA25">
            <v>0</v>
          </cell>
          <cell r="BN25">
            <v>0</v>
          </cell>
          <cell r="CE25">
            <v>0</v>
          </cell>
        </row>
        <row r="26">
          <cell r="BA26">
            <v>0</v>
          </cell>
          <cell r="BN26">
            <v>0</v>
          </cell>
          <cell r="CE26">
            <v>0</v>
          </cell>
        </row>
        <row r="27">
          <cell r="AK27">
            <v>76376</v>
          </cell>
          <cell r="BA27">
            <v>75919</v>
          </cell>
          <cell r="BN27">
            <v>-467</v>
          </cell>
          <cell r="CE27">
            <v>0</v>
          </cell>
        </row>
        <row r="28">
          <cell r="AK28">
            <v>252</v>
          </cell>
          <cell r="BA28">
            <v>251</v>
          </cell>
          <cell r="BN28">
            <v>-2</v>
          </cell>
          <cell r="CE28">
            <v>0</v>
          </cell>
        </row>
        <row r="29">
          <cell r="AK29">
            <v>1767</v>
          </cell>
          <cell r="BA29">
            <v>1756</v>
          </cell>
          <cell r="BN29">
            <v>-11</v>
          </cell>
          <cell r="CE29">
            <v>0</v>
          </cell>
        </row>
        <row r="30">
          <cell r="AK30">
            <v>0</v>
          </cell>
          <cell r="BA30">
            <v>0</v>
          </cell>
          <cell r="BN30">
            <v>0</v>
          </cell>
          <cell r="CE30">
            <v>0</v>
          </cell>
        </row>
        <row r="31">
          <cell r="BA31">
            <v>0</v>
          </cell>
          <cell r="BN31">
            <v>0</v>
          </cell>
          <cell r="CE31">
            <v>0</v>
          </cell>
        </row>
        <row r="32">
          <cell r="BA32">
            <v>0</v>
          </cell>
          <cell r="BN32">
            <v>0</v>
          </cell>
          <cell r="CE32">
            <v>0</v>
          </cell>
        </row>
        <row r="33">
          <cell r="AK33">
            <v>625665</v>
          </cell>
          <cell r="BA33">
            <v>601994</v>
          </cell>
          <cell r="BN33">
            <v>-5634</v>
          </cell>
          <cell r="CE33">
            <v>0</v>
          </cell>
        </row>
        <row r="34">
          <cell r="AK34">
            <v>-792</v>
          </cell>
          <cell r="BA34">
            <v>-792</v>
          </cell>
          <cell r="BN34">
            <v>-1</v>
          </cell>
          <cell r="CE34">
            <v>0</v>
          </cell>
        </row>
        <row r="35">
          <cell r="AK35">
            <v>559</v>
          </cell>
          <cell r="BA35">
            <v>559</v>
          </cell>
          <cell r="BN35">
            <v>-5</v>
          </cell>
          <cell r="CE35">
            <v>0</v>
          </cell>
        </row>
        <row r="36">
          <cell r="AK36">
            <v>0</v>
          </cell>
          <cell r="BA36">
            <v>0</v>
          </cell>
          <cell r="BN36">
            <v>0</v>
          </cell>
          <cell r="CE36">
            <v>0</v>
          </cell>
        </row>
        <row r="37">
          <cell r="AK37">
            <v>40289</v>
          </cell>
          <cell r="BA37">
            <v>40289</v>
          </cell>
          <cell r="BN37">
            <v>-362</v>
          </cell>
          <cell r="CE37">
            <v>0</v>
          </cell>
        </row>
        <row r="38">
          <cell r="AK38">
            <v>-363</v>
          </cell>
          <cell r="BA38">
            <v>-363</v>
          </cell>
          <cell r="BN38">
            <v>0</v>
          </cell>
          <cell r="CE38">
            <v>0</v>
          </cell>
        </row>
        <row r="39">
          <cell r="AK39">
            <v>0</v>
          </cell>
          <cell r="BA39">
            <v>0</v>
          </cell>
          <cell r="BN39">
            <v>0</v>
          </cell>
          <cell r="CE39">
            <v>0</v>
          </cell>
        </row>
        <row r="40">
          <cell r="AK40">
            <v>0</v>
          </cell>
          <cell r="BA40">
            <v>0</v>
          </cell>
          <cell r="BN40">
            <v>0</v>
          </cell>
          <cell r="CE40">
            <v>0</v>
          </cell>
        </row>
        <row r="41">
          <cell r="AK41">
            <v>0</v>
          </cell>
          <cell r="BA41">
            <v>0</v>
          </cell>
          <cell r="BN41">
            <v>0</v>
          </cell>
          <cell r="CE41">
            <v>0</v>
          </cell>
        </row>
        <row r="42">
          <cell r="BA42">
            <v>0</v>
          </cell>
          <cell r="BN42">
            <v>0</v>
          </cell>
          <cell r="CE42">
            <v>0</v>
          </cell>
        </row>
        <row r="43">
          <cell r="BA43">
            <v>0</v>
          </cell>
          <cell r="BN43">
            <v>0</v>
          </cell>
          <cell r="CE43">
            <v>0</v>
          </cell>
        </row>
        <row r="44">
          <cell r="AK44">
            <v>1102498</v>
          </cell>
          <cell r="BA44">
            <v>1102498</v>
          </cell>
          <cell r="BN44">
            <v>-9924</v>
          </cell>
          <cell r="CE44">
            <v>0</v>
          </cell>
        </row>
        <row r="45">
          <cell r="AK45">
            <v>-1604</v>
          </cell>
          <cell r="BA45">
            <v>-1604</v>
          </cell>
          <cell r="BN45">
            <v>-4</v>
          </cell>
          <cell r="CE45">
            <v>0</v>
          </cell>
        </row>
        <row r="46">
          <cell r="AK46">
            <v>4748</v>
          </cell>
          <cell r="BA46">
            <v>4748</v>
          </cell>
          <cell r="BN46">
            <v>-43</v>
          </cell>
          <cell r="CE46">
            <v>0</v>
          </cell>
        </row>
        <row r="47">
          <cell r="AK47">
            <v>0</v>
          </cell>
          <cell r="BA47">
            <v>0</v>
          </cell>
          <cell r="BN47">
            <v>0</v>
          </cell>
          <cell r="CE47">
            <v>0</v>
          </cell>
        </row>
        <row r="48">
          <cell r="AK48">
            <v>180800</v>
          </cell>
          <cell r="BA48">
            <v>180800</v>
          </cell>
          <cell r="BN48">
            <v>-1627</v>
          </cell>
          <cell r="CE48">
            <v>0</v>
          </cell>
        </row>
        <row r="49">
          <cell r="AK49">
            <v>0</v>
          </cell>
          <cell r="BA49">
            <v>0</v>
          </cell>
          <cell r="BN49">
            <v>0</v>
          </cell>
          <cell r="CE49">
            <v>0</v>
          </cell>
        </row>
        <row r="50">
          <cell r="AK50">
            <v>0</v>
          </cell>
          <cell r="BA50">
            <v>0</v>
          </cell>
          <cell r="BN50">
            <v>0</v>
          </cell>
          <cell r="CE50">
            <v>0</v>
          </cell>
        </row>
        <row r="51">
          <cell r="AK51">
            <v>0</v>
          </cell>
          <cell r="BA51">
            <v>0</v>
          </cell>
          <cell r="BN51">
            <v>0</v>
          </cell>
          <cell r="CE51">
            <v>0</v>
          </cell>
        </row>
        <row r="52">
          <cell r="BA52">
            <v>0</v>
          </cell>
          <cell r="BN52">
            <v>0</v>
          </cell>
          <cell r="CE52">
            <v>0</v>
          </cell>
        </row>
        <row r="53">
          <cell r="BA53">
            <v>0</v>
          </cell>
          <cell r="BN53">
            <v>0</v>
          </cell>
          <cell r="CE53">
            <v>0</v>
          </cell>
        </row>
        <row r="54">
          <cell r="AK54">
            <v>70821</v>
          </cell>
          <cell r="BA54">
            <v>70821</v>
          </cell>
          <cell r="BN54">
            <v>-637</v>
          </cell>
          <cell r="CE54">
            <v>0</v>
          </cell>
        </row>
        <row r="55">
          <cell r="AK55">
            <v>-87</v>
          </cell>
          <cell r="BA55">
            <v>-87</v>
          </cell>
          <cell r="BN55">
            <v>0</v>
          </cell>
          <cell r="CE55">
            <v>0</v>
          </cell>
        </row>
        <row r="56">
          <cell r="AK56">
            <v>5</v>
          </cell>
          <cell r="BA56">
            <v>5</v>
          </cell>
          <cell r="BN56">
            <v>0</v>
          </cell>
          <cell r="CE56">
            <v>0</v>
          </cell>
        </row>
        <row r="57">
          <cell r="AK57">
            <v>158475</v>
          </cell>
          <cell r="BA57">
            <v>158475</v>
          </cell>
          <cell r="BN57">
            <v>-1427</v>
          </cell>
          <cell r="CE57">
            <v>0</v>
          </cell>
        </row>
        <row r="58">
          <cell r="AK58">
            <v>-91</v>
          </cell>
          <cell r="BA58">
            <v>-91</v>
          </cell>
          <cell r="BN58">
            <v>0</v>
          </cell>
          <cell r="CE58">
            <v>0</v>
          </cell>
        </row>
        <row r="59">
          <cell r="AK59">
            <v>0</v>
          </cell>
          <cell r="BA59">
            <v>0</v>
          </cell>
          <cell r="BN59">
            <v>0</v>
          </cell>
          <cell r="CE59">
            <v>0</v>
          </cell>
        </row>
        <row r="60">
          <cell r="AK60">
            <v>0</v>
          </cell>
          <cell r="BA60">
            <v>0</v>
          </cell>
          <cell r="BN60">
            <v>0</v>
          </cell>
          <cell r="CE60">
            <v>0</v>
          </cell>
        </row>
        <row r="61">
          <cell r="AK61">
            <v>0</v>
          </cell>
          <cell r="BA61">
            <v>0</v>
          </cell>
          <cell r="BN61">
            <v>0</v>
          </cell>
          <cell r="CE61">
            <v>0</v>
          </cell>
        </row>
        <row r="62">
          <cell r="BA62">
            <v>0</v>
          </cell>
          <cell r="BN62">
            <v>0</v>
          </cell>
          <cell r="CE62">
            <v>0</v>
          </cell>
        </row>
        <row r="63">
          <cell r="BA63">
            <v>0</v>
          </cell>
          <cell r="BN63">
            <v>0</v>
          </cell>
          <cell r="CE63">
            <v>0</v>
          </cell>
        </row>
        <row r="64">
          <cell r="AK64">
            <v>0</v>
          </cell>
          <cell r="BA64">
            <v>0</v>
          </cell>
          <cell r="BN64">
            <v>0</v>
          </cell>
          <cell r="CE64">
            <v>0</v>
          </cell>
        </row>
        <row r="65">
          <cell r="AK65">
            <v>0</v>
          </cell>
          <cell r="BA65">
            <v>0</v>
          </cell>
          <cell r="BN65">
            <v>0</v>
          </cell>
          <cell r="CE65">
            <v>0</v>
          </cell>
        </row>
        <row r="66">
          <cell r="AK66">
            <v>0</v>
          </cell>
          <cell r="BA66">
            <v>0</v>
          </cell>
          <cell r="BN66">
            <v>0</v>
          </cell>
          <cell r="CE66">
            <v>0</v>
          </cell>
        </row>
        <row r="67">
          <cell r="AK67">
            <v>0</v>
          </cell>
          <cell r="BA67">
            <v>0</v>
          </cell>
          <cell r="BN67">
            <v>0</v>
          </cell>
          <cell r="CE67">
            <v>0</v>
          </cell>
        </row>
        <row r="68">
          <cell r="BA68">
            <v>0</v>
          </cell>
          <cell r="BN68">
            <v>0</v>
          </cell>
          <cell r="CE68">
            <v>0</v>
          </cell>
        </row>
        <row r="69">
          <cell r="BA69">
            <v>0</v>
          </cell>
          <cell r="BN69">
            <v>0</v>
          </cell>
          <cell r="CE69">
            <v>0</v>
          </cell>
        </row>
        <row r="70">
          <cell r="AK70">
            <v>0</v>
          </cell>
          <cell r="BA70">
            <v>0</v>
          </cell>
          <cell r="BN70">
            <v>0</v>
          </cell>
          <cell r="CE70">
            <v>0</v>
          </cell>
        </row>
        <row r="71">
          <cell r="AK71">
            <v>0</v>
          </cell>
          <cell r="BA71">
            <v>0</v>
          </cell>
          <cell r="BN71">
            <v>0</v>
          </cell>
          <cell r="CE71">
            <v>0</v>
          </cell>
        </row>
        <row r="72">
          <cell r="AK72">
            <v>0</v>
          </cell>
          <cell r="BA72">
            <v>0</v>
          </cell>
          <cell r="BN72">
            <v>0</v>
          </cell>
          <cell r="CE72">
            <v>0</v>
          </cell>
        </row>
        <row r="73">
          <cell r="AK73">
            <v>0</v>
          </cell>
          <cell r="BA73">
            <v>0</v>
          </cell>
          <cell r="BN73">
            <v>0</v>
          </cell>
          <cell r="CE73">
            <v>0</v>
          </cell>
        </row>
        <row r="74">
          <cell r="AK74">
            <v>0</v>
          </cell>
          <cell r="BA74">
            <v>0</v>
          </cell>
          <cell r="BN74">
            <v>0</v>
          </cell>
          <cell r="CE74">
            <v>0</v>
          </cell>
        </row>
        <row r="75">
          <cell r="AK75">
            <v>0</v>
          </cell>
          <cell r="BA75">
            <v>0</v>
          </cell>
          <cell r="BN75">
            <v>0</v>
          </cell>
          <cell r="CE75">
            <v>0</v>
          </cell>
        </row>
        <row r="76">
          <cell r="BA76">
            <v>0</v>
          </cell>
          <cell r="BN76">
            <v>0</v>
          </cell>
          <cell r="CE76">
            <v>0</v>
          </cell>
        </row>
        <row r="77">
          <cell r="BA77">
            <v>0</v>
          </cell>
          <cell r="BN77">
            <v>0</v>
          </cell>
          <cell r="CE77">
            <v>0</v>
          </cell>
        </row>
        <row r="78">
          <cell r="AK78">
            <v>0</v>
          </cell>
          <cell r="BA78">
            <v>0</v>
          </cell>
          <cell r="BN78">
            <v>0</v>
          </cell>
          <cell r="CE78">
            <v>0</v>
          </cell>
        </row>
        <row r="79">
          <cell r="AK79">
            <v>0</v>
          </cell>
          <cell r="BA79">
            <v>0</v>
          </cell>
          <cell r="BN79">
            <v>0</v>
          </cell>
          <cell r="CE79">
            <v>0</v>
          </cell>
        </row>
        <row r="80">
          <cell r="BA80">
            <v>0</v>
          </cell>
          <cell r="BN80">
            <v>0</v>
          </cell>
          <cell r="CE80">
            <v>0</v>
          </cell>
        </row>
        <row r="81">
          <cell r="BA81">
            <v>0</v>
          </cell>
          <cell r="BN81">
            <v>0</v>
          </cell>
          <cell r="CE81">
            <v>0</v>
          </cell>
        </row>
        <row r="82">
          <cell r="AK82">
            <v>143306</v>
          </cell>
          <cell r="BA82">
            <v>143306</v>
          </cell>
          <cell r="BN82">
            <v>-1290</v>
          </cell>
          <cell r="CE82">
            <v>0</v>
          </cell>
        </row>
        <row r="83">
          <cell r="AK83">
            <v>632</v>
          </cell>
          <cell r="BA83">
            <v>632</v>
          </cell>
          <cell r="BN83">
            <v>-6</v>
          </cell>
          <cell r="CE83">
            <v>0</v>
          </cell>
        </row>
        <row r="84">
          <cell r="AK84">
            <v>4</v>
          </cell>
          <cell r="BA84">
            <v>4</v>
          </cell>
          <cell r="BN84">
            <v>0</v>
          </cell>
          <cell r="CE84">
            <v>0</v>
          </cell>
        </row>
        <row r="85">
          <cell r="AK85">
            <v>120437</v>
          </cell>
          <cell r="BA85">
            <v>120437</v>
          </cell>
          <cell r="BN85">
            <v>-1084</v>
          </cell>
          <cell r="CE85">
            <v>0</v>
          </cell>
        </row>
        <row r="86">
          <cell r="AK86">
            <v>0</v>
          </cell>
          <cell r="BA86">
            <v>0</v>
          </cell>
          <cell r="BN86">
            <v>0</v>
          </cell>
          <cell r="CE86">
            <v>0</v>
          </cell>
        </row>
        <row r="87">
          <cell r="AK87">
            <v>0</v>
          </cell>
          <cell r="BA87">
            <v>0</v>
          </cell>
          <cell r="BN87">
            <v>0</v>
          </cell>
          <cell r="CE87">
            <v>0</v>
          </cell>
        </row>
        <row r="88">
          <cell r="AK88">
            <v>0</v>
          </cell>
          <cell r="BA88">
            <v>0</v>
          </cell>
          <cell r="BN88">
            <v>0</v>
          </cell>
          <cell r="CE88">
            <v>0</v>
          </cell>
        </row>
        <row r="89">
          <cell r="BA89">
            <v>0</v>
          </cell>
          <cell r="BN89">
            <v>0</v>
          </cell>
          <cell r="CE89">
            <v>0</v>
          </cell>
        </row>
        <row r="90">
          <cell r="BA90">
            <v>0</v>
          </cell>
          <cell r="BN90">
            <v>0</v>
          </cell>
          <cell r="CE90">
            <v>0</v>
          </cell>
        </row>
        <row r="91">
          <cell r="BA91">
            <v>0</v>
          </cell>
          <cell r="BN91">
            <v>0</v>
          </cell>
          <cell r="CE91">
            <v>0</v>
          </cell>
        </row>
        <row r="92">
          <cell r="BA92">
            <v>0</v>
          </cell>
          <cell r="BN92">
            <v>0</v>
          </cell>
          <cell r="CE92">
            <v>0</v>
          </cell>
        </row>
        <row r="93">
          <cell r="AK93">
            <v>0</v>
          </cell>
          <cell r="BA93">
            <v>0</v>
          </cell>
          <cell r="BN93">
            <v>0</v>
          </cell>
          <cell r="CE93">
            <v>0</v>
          </cell>
        </row>
        <row r="94">
          <cell r="BA94">
            <v>0</v>
          </cell>
          <cell r="BN94">
            <v>0</v>
          </cell>
          <cell r="CE94">
            <v>0</v>
          </cell>
        </row>
        <row r="95">
          <cell r="BA95">
            <v>0</v>
          </cell>
          <cell r="BN95">
            <v>0</v>
          </cell>
          <cell r="CE95">
            <v>0</v>
          </cell>
        </row>
        <row r="96">
          <cell r="BA96">
            <v>0</v>
          </cell>
          <cell r="BN96">
            <v>0</v>
          </cell>
          <cell r="CE96">
            <v>0</v>
          </cell>
        </row>
        <row r="97">
          <cell r="BA97">
            <v>0</v>
          </cell>
          <cell r="BN97">
            <v>0</v>
          </cell>
          <cell r="CE97">
            <v>0</v>
          </cell>
        </row>
        <row r="98">
          <cell r="BA98">
            <v>0</v>
          </cell>
          <cell r="BN98">
            <v>0</v>
          </cell>
          <cell r="CE98">
            <v>0</v>
          </cell>
        </row>
        <row r="99">
          <cell r="AK99">
            <v>0</v>
          </cell>
          <cell r="BA99">
            <v>0</v>
          </cell>
          <cell r="BN99">
            <v>0</v>
          </cell>
          <cell r="CE99">
            <v>0</v>
          </cell>
        </row>
        <row r="100">
          <cell r="AK100">
            <v>54</v>
          </cell>
          <cell r="BA100">
            <v>54</v>
          </cell>
          <cell r="BN100">
            <v>0</v>
          </cell>
          <cell r="CE100">
            <v>0</v>
          </cell>
        </row>
        <row r="101">
          <cell r="AK101">
            <v>0</v>
          </cell>
          <cell r="BA101">
            <v>0</v>
          </cell>
          <cell r="BN101">
            <v>0</v>
          </cell>
          <cell r="CE101">
            <v>0</v>
          </cell>
        </row>
        <row r="102">
          <cell r="AK102">
            <v>2948</v>
          </cell>
          <cell r="BA102">
            <v>2948</v>
          </cell>
          <cell r="BN102">
            <v>-10</v>
          </cell>
          <cell r="CE102">
            <v>0</v>
          </cell>
        </row>
        <row r="103">
          <cell r="AK103">
            <v>8</v>
          </cell>
          <cell r="BA103">
            <v>8</v>
          </cell>
          <cell r="BN103">
            <v>0</v>
          </cell>
          <cell r="CE103">
            <v>0</v>
          </cell>
        </row>
        <row r="104">
          <cell r="AK104">
            <v>0</v>
          </cell>
          <cell r="BA104">
            <v>0</v>
          </cell>
          <cell r="BN104">
            <v>0</v>
          </cell>
          <cell r="CE104">
            <v>0</v>
          </cell>
        </row>
        <row r="105">
          <cell r="BA105">
            <v>0</v>
          </cell>
          <cell r="BN105">
            <v>0</v>
          </cell>
          <cell r="CE105">
            <v>0</v>
          </cell>
        </row>
        <row r="106">
          <cell r="BA106">
            <v>0</v>
          </cell>
          <cell r="BN106">
            <v>0</v>
          </cell>
          <cell r="CE106">
            <v>0</v>
          </cell>
        </row>
        <row r="107">
          <cell r="BA107">
            <v>0</v>
          </cell>
          <cell r="BN107">
            <v>0</v>
          </cell>
          <cell r="CE107">
            <v>0</v>
          </cell>
        </row>
        <row r="108">
          <cell r="AK108">
            <v>0</v>
          </cell>
          <cell r="BA108">
            <v>0</v>
          </cell>
          <cell r="BN108">
            <v>0</v>
          </cell>
          <cell r="CE108">
            <v>0</v>
          </cell>
        </row>
        <row r="109">
          <cell r="AK109">
            <v>0</v>
          </cell>
          <cell r="BA109">
            <v>0</v>
          </cell>
          <cell r="BN109">
            <v>0</v>
          </cell>
          <cell r="CE109">
            <v>0</v>
          </cell>
        </row>
        <row r="110">
          <cell r="AK110">
            <v>0</v>
          </cell>
          <cell r="BA110">
            <v>0</v>
          </cell>
          <cell r="BN110">
            <v>0</v>
          </cell>
          <cell r="CE110">
            <v>0</v>
          </cell>
        </row>
        <row r="111">
          <cell r="AK111">
            <v>-3</v>
          </cell>
          <cell r="BA111">
            <v>-3</v>
          </cell>
          <cell r="BN111">
            <v>0</v>
          </cell>
          <cell r="CE111">
            <v>0</v>
          </cell>
        </row>
        <row r="112">
          <cell r="AK112">
            <v>0</v>
          </cell>
          <cell r="BA112">
            <v>0</v>
          </cell>
          <cell r="BN112">
            <v>0</v>
          </cell>
          <cell r="CE112">
            <v>0</v>
          </cell>
        </row>
        <row r="113">
          <cell r="AK113">
            <v>-170</v>
          </cell>
          <cell r="BA113">
            <v>-170</v>
          </cell>
          <cell r="BN113">
            <v>0</v>
          </cell>
          <cell r="CE113">
            <v>0</v>
          </cell>
        </row>
        <row r="114">
          <cell r="AK114">
            <v>0</v>
          </cell>
          <cell r="BA114">
            <v>0</v>
          </cell>
          <cell r="BN114">
            <v>0</v>
          </cell>
          <cell r="CE114">
            <v>0</v>
          </cell>
        </row>
        <row r="115">
          <cell r="BA115">
            <v>0</v>
          </cell>
          <cell r="BN115">
            <v>0</v>
          </cell>
          <cell r="CE115">
            <v>0</v>
          </cell>
        </row>
        <row r="116">
          <cell r="BA116">
            <v>0</v>
          </cell>
          <cell r="BN116">
            <v>0</v>
          </cell>
          <cell r="CE116">
            <v>0</v>
          </cell>
        </row>
        <row r="117">
          <cell r="AK117">
            <v>0</v>
          </cell>
          <cell r="BA117">
            <v>0</v>
          </cell>
          <cell r="BN117">
            <v>0</v>
          </cell>
          <cell r="CE117">
            <v>0</v>
          </cell>
        </row>
        <row r="118">
          <cell r="AK118">
            <v>0</v>
          </cell>
          <cell r="BA118">
            <v>0</v>
          </cell>
          <cell r="BN118">
            <v>0</v>
          </cell>
          <cell r="CE118">
            <v>0</v>
          </cell>
        </row>
        <row r="119">
          <cell r="AK119">
            <v>0</v>
          </cell>
          <cell r="BA119">
            <v>0</v>
          </cell>
          <cell r="BN119">
            <v>0</v>
          </cell>
          <cell r="CE119">
            <v>0</v>
          </cell>
        </row>
        <row r="120">
          <cell r="AK120">
            <v>-6</v>
          </cell>
          <cell r="BA120">
            <v>-6</v>
          </cell>
          <cell r="BN120">
            <v>0</v>
          </cell>
          <cell r="CE120">
            <v>0</v>
          </cell>
        </row>
        <row r="121">
          <cell r="AK121">
            <v>0</v>
          </cell>
          <cell r="BA121">
            <v>0</v>
          </cell>
          <cell r="BN121">
            <v>0</v>
          </cell>
          <cell r="CE121">
            <v>0</v>
          </cell>
        </row>
        <row r="122">
          <cell r="BA122">
            <v>0</v>
          </cell>
          <cell r="BN122">
            <v>0</v>
          </cell>
          <cell r="CE122">
            <v>0</v>
          </cell>
        </row>
        <row r="123">
          <cell r="BA123">
            <v>0</v>
          </cell>
          <cell r="BN123">
            <v>0</v>
          </cell>
          <cell r="CE123">
            <v>0</v>
          </cell>
        </row>
        <row r="124">
          <cell r="BA124">
            <v>0</v>
          </cell>
          <cell r="BN124">
            <v>0</v>
          </cell>
          <cell r="CE124">
            <v>0</v>
          </cell>
        </row>
        <row r="125">
          <cell r="BA125">
            <v>0</v>
          </cell>
          <cell r="BN125">
            <v>0</v>
          </cell>
          <cell r="CE125">
            <v>0</v>
          </cell>
        </row>
        <row r="126">
          <cell r="AK126">
            <v>164768</v>
          </cell>
          <cell r="BA126">
            <v>163780</v>
          </cell>
          <cell r="BN126">
            <v>-1008</v>
          </cell>
          <cell r="CE126">
            <v>0</v>
          </cell>
        </row>
        <row r="127">
          <cell r="AK127">
            <v>0</v>
          </cell>
          <cell r="BA127">
            <v>0</v>
          </cell>
          <cell r="BN127">
            <v>0</v>
          </cell>
          <cell r="CE127">
            <v>0</v>
          </cell>
        </row>
        <row r="128">
          <cell r="AK128">
            <v>1601</v>
          </cell>
          <cell r="BA128">
            <v>1591</v>
          </cell>
          <cell r="BN128">
            <v>-10</v>
          </cell>
          <cell r="CE128">
            <v>0</v>
          </cell>
        </row>
        <row r="129">
          <cell r="BA129">
            <v>0</v>
          </cell>
          <cell r="BN129">
            <v>0</v>
          </cell>
          <cell r="CE129">
            <v>0</v>
          </cell>
        </row>
        <row r="130">
          <cell r="BA130">
            <v>0</v>
          </cell>
          <cell r="BN130">
            <v>0</v>
          </cell>
          <cell r="CE130">
            <v>0</v>
          </cell>
        </row>
        <row r="131">
          <cell r="AK131">
            <v>0</v>
          </cell>
          <cell r="BA131">
            <v>0</v>
          </cell>
          <cell r="BN131">
            <v>0</v>
          </cell>
          <cell r="CE131">
            <v>0</v>
          </cell>
        </row>
        <row r="132">
          <cell r="BA132">
            <v>0</v>
          </cell>
          <cell r="BN132">
            <v>0</v>
          </cell>
          <cell r="CE132">
            <v>0</v>
          </cell>
        </row>
        <row r="133">
          <cell r="BA133">
            <v>0</v>
          </cell>
          <cell r="BN133">
            <v>0</v>
          </cell>
          <cell r="CE133">
            <v>0</v>
          </cell>
        </row>
        <row r="134">
          <cell r="AK134">
            <v>4207</v>
          </cell>
          <cell r="BA134">
            <v>4182</v>
          </cell>
          <cell r="BN134">
            <v>-26</v>
          </cell>
          <cell r="CE134">
            <v>0</v>
          </cell>
        </row>
        <row r="135">
          <cell r="AK135">
            <v>0</v>
          </cell>
          <cell r="BA135">
            <v>0</v>
          </cell>
          <cell r="BN135">
            <v>0</v>
          </cell>
          <cell r="CE135">
            <v>0</v>
          </cell>
        </row>
        <row r="136">
          <cell r="BA136">
            <v>0</v>
          </cell>
          <cell r="BN136">
            <v>0</v>
          </cell>
          <cell r="CE136">
            <v>0</v>
          </cell>
        </row>
        <row r="137">
          <cell r="BA137">
            <v>0</v>
          </cell>
          <cell r="BN137">
            <v>0</v>
          </cell>
          <cell r="CE137">
            <v>0</v>
          </cell>
        </row>
        <row r="138">
          <cell r="BA138">
            <v>0</v>
          </cell>
          <cell r="BN138">
            <v>0</v>
          </cell>
          <cell r="CE138">
            <v>0</v>
          </cell>
        </row>
        <row r="139">
          <cell r="BA139">
            <v>0</v>
          </cell>
          <cell r="BN139">
            <v>0</v>
          </cell>
          <cell r="CE139">
            <v>0</v>
          </cell>
        </row>
        <row r="140">
          <cell r="BA140">
            <v>0</v>
          </cell>
          <cell r="BN140">
            <v>0</v>
          </cell>
          <cell r="CE140">
            <v>0</v>
          </cell>
        </row>
        <row r="141">
          <cell r="BA141">
            <v>0</v>
          </cell>
          <cell r="BN141">
            <v>0</v>
          </cell>
          <cell r="CE141">
            <v>0</v>
          </cell>
        </row>
        <row r="142">
          <cell r="AK142">
            <v>50112</v>
          </cell>
          <cell r="BA142">
            <v>50112</v>
          </cell>
          <cell r="BN142">
            <v>-451</v>
          </cell>
          <cell r="CE142">
            <v>0</v>
          </cell>
        </row>
        <row r="143">
          <cell r="AK143">
            <v>59</v>
          </cell>
          <cell r="BA143">
            <v>59</v>
          </cell>
          <cell r="BN143">
            <v>0</v>
          </cell>
          <cell r="CE143">
            <v>0</v>
          </cell>
        </row>
        <row r="144">
          <cell r="AK144">
            <v>10158</v>
          </cell>
          <cell r="BA144">
            <v>10158</v>
          </cell>
          <cell r="BN144">
            <v>-92</v>
          </cell>
          <cell r="CE144">
            <v>0</v>
          </cell>
        </row>
        <row r="145">
          <cell r="BA145">
            <v>0</v>
          </cell>
          <cell r="BN145">
            <v>0</v>
          </cell>
          <cell r="CE145">
            <v>0</v>
          </cell>
        </row>
        <row r="146">
          <cell r="BA146">
            <v>0</v>
          </cell>
          <cell r="BN146">
            <v>0</v>
          </cell>
          <cell r="CE146">
            <v>0</v>
          </cell>
        </row>
        <row r="147">
          <cell r="AK147">
            <v>57454</v>
          </cell>
          <cell r="BA147">
            <v>57454</v>
          </cell>
          <cell r="BN147">
            <v>-517</v>
          </cell>
          <cell r="CE147">
            <v>0</v>
          </cell>
        </row>
        <row r="148">
          <cell r="AK148">
            <v>24128</v>
          </cell>
          <cell r="BA148">
            <v>24128</v>
          </cell>
          <cell r="BN148">
            <v>-217</v>
          </cell>
          <cell r="CE148">
            <v>0</v>
          </cell>
        </row>
        <row r="149">
          <cell r="BA149">
            <v>0</v>
          </cell>
          <cell r="BN149">
            <v>0</v>
          </cell>
          <cell r="CE149">
            <v>0</v>
          </cell>
        </row>
        <row r="150">
          <cell r="BA150">
            <v>0</v>
          </cell>
          <cell r="BN150">
            <v>0</v>
          </cell>
          <cell r="CE150">
            <v>0</v>
          </cell>
        </row>
        <row r="151">
          <cell r="AK151">
            <v>0</v>
          </cell>
          <cell r="BA151">
            <v>0</v>
          </cell>
          <cell r="BN151">
            <v>0</v>
          </cell>
          <cell r="CE151">
            <v>0</v>
          </cell>
        </row>
        <row r="152">
          <cell r="AK152">
            <v>0</v>
          </cell>
          <cell r="BA152">
            <v>0</v>
          </cell>
          <cell r="BN152">
            <v>0</v>
          </cell>
          <cell r="CE152">
            <v>0</v>
          </cell>
        </row>
        <row r="153">
          <cell r="BA153">
            <v>0</v>
          </cell>
          <cell r="BN153">
            <v>0</v>
          </cell>
          <cell r="CE153">
            <v>0</v>
          </cell>
        </row>
        <row r="154">
          <cell r="BA154">
            <v>0</v>
          </cell>
          <cell r="BN154">
            <v>0</v>
          </cell>
          <cell r="CE154">
            <v>0</v>
          </cell>
        </row>
        <row r="155">
          <cell r="AK155">
            <v>15239</v>
          </cell>
          <cell r="BA155">
            <v>15239</v>
          </cell>
          <cell r="BN155">
            <v>-137</v>
          </cell>
          <cell r="CE155">
            <v>0</v>
          </cell>
        </row>
        <row r="156">
          <cell r="AK156">
            <v>34819</v>
          </cell>
          <cell r="BA156">
            <v>34819</v>
          </cell>
          <cell r="BN156">
            <v>-313</v>
          </cell>
          <cell r="CE156">
            <v>0</v>
          </cell>
        </row>
        <row r="157">
          <cell r="BA157">
            <v>0</v>
          </cell>
          <cell r="BN157">
            <v>0</v>
          </cell>
          <cell r="CE157">
            <v>0</v>
          </cell>
        </row>
        <row r="158">
          <cell r="BA158">
            <v>0</v>
          </cell>
          <cell r="BN158">
            <v>0</v>
          </cell>
          <cell r="CE158">
            <v>0</v>
          </cell>
        </row>
        <row r="159">
          <cell r="AK159">
            <v>10369</v>
          </cell>
          <cell r="BA159">
            <v>10369</v>
          </cell>
          <cell r="BN159">
            <v>-94</v>
          </cell>
          <cell r="CE159">
            <v>0</v>
          </cell>
        </row>
        <row r="160">
          <cell r="AK160">
            <v>25209</v>
          </cell>
          <cell r="BA160">
            <v>25209</v>
          </cell>
          <cell r="BN160">
            <v>-227</v>
          </cell>
          <cell r="CE160">
            <v>0</v>
          </cell>
        </row>
        <row r="161">
          <cell r="BA161">
            <v>0</v>
          </cell>
          <cell r="BN161">
            <v>0</v>
          </cell>
          <cell r="CE161">
            <v>0</v>
          </cell>
        </row>
        <row r="162">
          <cell r="BA162">
            <v>0</v>
          </cell>
          <cell r="BN162">
            <v>0</v>
          </cell>
          <cell r="CE162">
            <v>0</v>
          </cell>
        </row>
        <row r="163">
          <cell r="BA163">
            <v>0</v>
          </cell>
          <cell r="BN163">
            <v>0</v>
          </cell>
          <cell r="CE163">
            <v>0</v>
          </cell>
        </row>
        <row r="164">
          <cell r="BA164">
            <v>0</v>
          </cell>
          <cell r="BN164">
            <v>0</v>
          </cell>
          <cell r="CE164">
            <v>0</v>
          </cell>
        </row>
        <row r="165">
          <cell r="AK165">
            <v>9221478</v>
          </cell>
          <cell r="BA165">
            <v>9158626</v>
          </cell>
          <cell r="BN165">
            <v>-64103.13</v>
          </cell>
          <cell r="CE165">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B1">
            <v>0</v>
          </cell>
        </row>
        <row r="2">
          <cell r="B2" t="str">
            <v>JOURNAL ENTRY</v>
          </cell>
          <cell r="D2" t="str">
            <v>BATCH NUMBER</v>
          </cell>
        </row>
        <row r="3">
          <cell r="B3" t="str">
            <v>---------------------------------------------------------------------------------------------------------------------------------------------------------------------------------------------------------------------------------------------------------------</v>
          </cell>
          <cell r="D3">
            <v>0</v>
          </cell>
        </row>
        <row r="4">
          <cell r="B4">
            <v>0</v>
          </cell>
          <cell r="D4" t="str">
            <v xml:space="preserve">                SUB-LEDGER</v>
          </cell>
        </row>
        <row r="5">
          <cell r="B5">
            <v>0</v>
          </cell>
          <cell r="D5" t="str">
            <v>DEBIT</v>
          </cell>
        </row>
        <row r="6">
          <cell r="B6">
            <v>0</v>
          </cell>
          <cell r="D6">
            <v>0</v>
          </cell>
        </row>
        <row r="7">
          <cell r="B7" t="str">
            <v>01-411.23-49-TH</v>
          </cell>
          <cell r="D7">
            <v>1265.9000000000001</v>
          </cell>
        </row>
        <row r="8">
          <cell r="B8" t="str">
            <v>01-411.45-49-TH</v>
          </cell>
          <cell r="D8">
            <v>3.5</v>
          </cell>
        </row>
        <row r="9">
          <cell r="B9" t="str">
            <v>01-411.12-49-TH</v>
          </cell>
          <cell r="D9">
            <v>10204.299999999999</v>
          </cell>
        </row>
        <row r="10">
          <cell r="B10" t="str">
            <v>01-411.44-49-TH</v>
          </cell>
          <cell r="D10">
            <v>218.3</v>
          </cell>
        </row>
        <row r="11">
          <cell r="B11" t="str">
            <v>01-451.1-49-TH</v>
          </cell>
          <cell r="D11">
            <v>6374.7</v>
          </cell>
        </row>
        <row r="12">
          <cell r="B12" t="str">
            <v>01-451.5-49-TH</v>
          </cell>
          <cell r="D12">
            <v>1375.3</v>
          </cell>
        </row>
        <row r="13">
          <cell r="B13" t="str">
            <v>02-411.23-49-TH</v>
          </cell>
          <cell r="D13">
            <v>263703.90000000002</v>
          </cell>
        </row>
        <row r="14">
          <cell r="B14" t="str">
            <v>02-411.45-49-TH</v>
          </cell>
          <cell r="D14">
            <v>575.6</v>
          </cell>
        </row>
        <row r="15">
          <cell r="B15" t="str">
            <v>02-411.14-49-TH</v>
          </cell>
          <cell r="D15">
            <v>1011006.6</v>
          </cell>
        </row>
        <row r="16">
          <cell r="B16" t="str">
            <v>02-411.22-49-TH</v>
          </cell>
          <cell r="D16">
            <v>0</v>
          </cell>
        </row>
        <row r="17">
          <cell r="B17" t="str">
            <v>02-411.44-49-TH</v>
          </cell>
          <cell r="D17">
            <v>3905</v>
          </cell>
        </row>
        <row r="18">
          <cell r="B18" t="str">
            <v>02-411-49-THM</v>
          </cell>
          <cell r="D18">
            <v>38490696</v>
          </cell>
        </row>
        <row r="19">
          <cell r="B19" t="str">
            <v>02-451.1-49-TH</v>
          </cell>
          <cell r="D19">
            <v>455442.1</v>
          </cell>
        </row>
        <row r="20">
          <cell r="B20" t="str">
            <v>02-451.5-49-TH</v>
          </cell>
          <cell r="D20">
            <v>2500.6</v>
          </cell>
        </row>
        <row r="21">
          <cell r="B21" t="str">
            <v>04-421.13-49-TH</v>
          </cell>
          <cell r="D21">
            <v>1566.9</v>
          </cell>
        </row>
        <row r="22">
          <cell r="B22" t="str">
            <v>04-421.12-49-TH</v>
          </cell>
          <cell r="D22">
            <v>10165.9</v>
          </cell>
        </row>
        <row r="23">
          <cell r="B23" t="str">
            <v>04-425.12-49-TH</v>
          </cell>
          <cell r="D23">
            <v>353.3</v>
          </cell>
        </row>
        <row r="24">
          <cell r="B24" t="str">
            <v>04-451.3-49-TH</v>
          </cell>
          <cell r="D24">
            <v>153.6</v>
          </cell>
        </row>
        <row r="25">
          <cell r="B25" t="str">
            <v>04-425-49-THM</v>
          </cell>
          <cell r="D25">
            <v>0</v>
          </cell>
        </row>
        <row r="26">
          <cell r="B26" t="str">
            <v>04-415-49-THM</v>
          </cell>
          <cell r="D26">
            <v>0</v>
          </cell>
        </row>
        <row r="27">
          <cell r="B27" t="str">
            <v>05-415.13-49-TH</v>
          </cell>
          <cell r="D27">
            <v>56.8</v>
          </cell>
        </row>
        <row r="28">
          <cell r="B28" t="str">
            <v>05-415-49-THM</v>
          </cell>
          <cell r="D28">
            <v>18318</v>
          </cell>
        </row>
        <row r="29">
          <cell r="B29" t="str">
            <v>05-415.12-49-TH</v>
          </cell>
          <cell r="D29">
            <v>884.8</v>
          </cell>
        </row>
        <row r="30">
          <cell r="B30" t="str">
            <v>06-421-49-THM</v>
          </cell>
          <cell r="D30">
            <v>12176997</v>
          </cell>
        </row>
        <row r="31">
          <cell r="B31" t="str">
            <v>06-421.13-49-TH</v>
          </cell>
          <cell r="D31">
            <v>18575.099999999999</v>
          </cell>
        </row>
        <row r="32">
          <cell r="B32" t="str">
            <v>06-421.12-49-TH</v>
          </cell>
          <cell r="D32">
            <v>1286.9000000000001</v>
          </cell>
        </row>
        <row r="33">
          <cell r="B33" t="str">
            <v>06-421.14-49-TH</v>
          </cell>
          <cell r="D33">
            <v>55533</v>
          </cell>
        </row>
        <row r="34">
          <cell r="B34" t="str">
            <v>06-421-49-THM</v>
          </cell>
          <cell r="D34">
            <v>0</v>
          </cell>
        </row>
        <row r="35">
          <cell r="B35" t="str">
            <v>06-425-49-THM</v>
          </cell>
          <cell r="D35">
            <v>1888085</v>
          </cell>
        </row>
        <row r="36">
          <cell r="B36" t="str">
            <v>06-451.3-49-TH</v>
          </cell>
          <cell r="D36">
            <v>8399.6</v>
          </cell>
        </row>
        <row r="37">
          <cell r="B37" t="str">
            <v>06-451.4-49-TH</v>
          </cell>
          <cell r="D37">
            <v>1220.4000000000001</v>
          </cell>
        </row>
        <row r="38">
          <cell r="B38" t="str">
            <v>06-421-49-THM</v>
          </cell>
          <cell r="D38">
            <v>0</v>
          </cell>
        </row>
        <row r="39">
          <cell r="B39" t="str">
            <v>07-415.13-49-TH</v>
          </cell>
          <cell r="D39">
            <v>4456.3</v>
          </cell>
        </row>
        <row r="40">
          <cell r="B40" t="str">
            <v>07-415.12-49-TH</v>
          </cell>
          <cell r="D40">
            <v>9790.7999999999993</v>
          </cell>
        </row>
        <row r="41">
          <cell r="B41" t="str">
            <v>07-451.2-49-TH</v>
          </cell>
          <cell r="D41">
            <v>1486</v>
          </cell>
        </row>
        <row r="42">
          <cell r="B42" t="str">
            <v>07-415-49-THM</v>
          </cell>
          <cell r="D42">
            <v>476995</v>
          </cell>
        </row>
        <row r="43">
          <cell r="B43" t="str">
            <v>10-421.13-49-TH</v>
          </cell>
          <cell r="D43">
            <v>0</v>
          </cell>
        </row>
        <row r="44">
          <cell r="B44" t="str">
            <v>10-421.14-49-TH</v>
          </cell>
          <cell r="D44">
            <v>328.3</v>
          </cell>
        </row>
        <row r="45">
          <cell r="B45" t="str">
            <v>10-421-49-THM</v>
          </cell>
          <cell r="D45">
            <v>1437985</v>
          </cell>
        </row>
        <row r="46">
          <cell r="B46" t="str">
            <v>10-425.12-49-TH</v>
          </cell>
          <cell r="D46">
            <v>623.4</v>
          </cell>
        </row>
        <row r="47">
          <cell r="B47" t="str">
            <v>10-425-49-THM</v>
          </cell>
          <cell r="D47">
            <v>2092432</v>
          </cell>
        </row>
        <row r="48">
          <cell r="B48" t="str">
            <v>19-421.13-49-TH</v>
          </cell>
          <cell r="D48">
            <v>0</v>
          </cell>
        </row>
        <row r="49">
          <cell r="B49" t="str">
            <v>19-421.14-49-TH</v>
          </cell>
          <cell r="D49">
            <v>1509.6</v>
          </cell>
        </row>
        <row r="50">
          <cell r="B50" t="str">
            <v>19-451.3-49-TH</v>
          </cell>
          <cell r="D50">
            <v>287.5</v>
          </cell>
        </row>
        <row r="51">
          <cell r="B51" t="str">
            <v>21-434-49-THM</v>
          </cell>
          <cell r="D51">
            <v>408404</v>
          </cell>
        </row>
        <row r="52">
          <cell r="B52" t="str">
            <v>22-434-49-THM</v>
          </cell>
          <cell r="D52">
            <v>46834</v>
          </cell>
        </row>
        <row r="53">
          <cell r="B53" t="str">
            <v>41-411-49-THM</v>
          </cell>
          <cell r="D53">
            <v>5620000</v>
          </cell>
        </row>
        <row r="54">
          <cell r="B54" t="str">
            <v>47-421-49-THM</v>
          </cell>
          <cell r="D54">
            <v>8300000</v>
          </cell>
        </row>
        <row r="55">
          <cell r="B55" t="str">
            <v>48-425-49-THM</v>
          </cell>
          <cell r="D55">
            <v>2670000</v>
          </cell>
        </row>
        <row r="56">
          <cell r="B56">
            <v>0</v>
          </cell>
          <cell r="D56">
            <v>0</v>
          </cell>
        </row>
        <row r="57">
          <cell r="B57">
            <v>0</v>
          </cell>
          <cell r="D57">
            <v>0</v>
          </cell>
        </row>
        <row r="58">
          <cell r="B58">
            <v>0</v>
          </cell>
          <cell r="D58">
            <v>0</v>
          </cell>
        </row>
        <row r="59">
          <cell r="B59" t="str">
            <v>To record unbilled gas usage for the month of:</v>
          </cell>
          <cell r="D59">
            <v>0</v>
          </cell>
        </row>
        <row r="60">
          <cell r="B60">
            <v>41214</v>
          </cell>
          <cell r="D60">
            <v>0</v>
          </cell>
        </row>
        <row r="61">
          <cell r="B61">
            <v>0</v>
          </cell>
          <cell r="D61">
            <v>0</v>
          </cell>
        </row>
        <row r="62">
          <cell r="B62">
            <v>0</v>
          </cell>
          <cell r="D62">
            <v>0</v>
          </cell>
        </row>
        <row r="63">
          <cell r="B63" t="str">
            <v>JOURNAL CONTROL TOTAL</v>
          </cell>
          <cell r="D63">
            <v>75499999.999999985</v>
          </cell>
        </row>
        <row r="64">
          <cell r="B64">
            <v>0</v>
          </cell>
          <cell r="D64">
            <v>0</v>
          </cell>
        </row>
        <row r="65">
          <cell r="B65" t="str">
            <v xml:space="preserve">TYPE CODE  -  </v>
          </cell>
          <cell r="D65">
            <v>0</v>
          </cell>
        </row>
        <row r="66">
          <cell r="B66" t="str">
            <v>=======================================================================================================================================</v>
          </cell>
          <cell r="D66">
            <v>0</v>
          </cell>
        </row>
        <row r="67">
          <cell r="B67">
            <v>0</v>
          </cell>
          <cell r="D67">
            <v>0</v>
          </cell>
        </row>
        <row r="68">
          <cell r="B68" t="str">
            <v>PREPARED BY</v>
          </cell>
          <cell r="D68" t="str">
            <v>APPROVED</v>
          </cell>
        </row>
        <row r="69">
          <cell r="B69" t="str">
            <v xml:space="preserve"> </v>
          </cell>
          <cell r="D69" t="str">
            <v xml:space="preserve">                           -----------------------------------------------------------------------------</v>
          </cell>
        </row>
        <row r="70">
          <cell r="B70">
            <v>0</v>
          </cell>
          <cell r="D70" t="str">
            <v xml:space="preserve">                                 LOGGED BY</v>
          </cell>
        </row>
        <row r="71">
          <cell r="B71">
            <v>0</v>
          </cell>
          <cell r="D71">
            <v>0</v>
          </cell>
        </row>
        <row r="72">
          <cell r="B72" t="str">
            <v>CHECKED BY</v>
          </cell>
          <cell r="D72" t="str">
            <v>APPROVED</v>
          </cell>
        </row>
        <row r="73">
          <cell r="B73" t="str">
            <v xml:space="preserve">                               ----------------------------------------------------</v>
          </cell>
          <cell r="D73" t="str">
            <v xml:space="preserve">                           -----------------------------------------------------------------------------</v>
          </cell>
        </row>
        <row r="74">
          <cell r="B74" t="str">
            <v xml:space="preserve"> </v>
          </cell>
          <cell r="D74" t="str">
            <v xml:space="preserve">                                  ACCOUNTING MANAGER</v>
          </cell>
        </row>
        <row r="75">
          <cell r="B75">
            <v>0</v>
          </cell>
          <cell r="D75">
            <v>0</v>
          </cell>
        </row>
        <row r="76">
          <cell r="B76">
            <v>0</v>
          </cell>
          <cell r="D76" t="str">
            <v>APPROVED</v>
          </cell>
        </row>
        <row r="77">
          <cell r="B77">
            <v>0</v>
          </cell>
          <cell r="D77" t="str">
            <v xml:space="preserve">                           -----------------------------------------------------------------------------</v>
          </cell>
        </row>
        <row r="78">
          <cell r="B78">
            <v>0</v>
          </cell>
          <cell r="D78" t="str">
            <v xml:space="preserve">                                  CONTROLLER          </v>
          </cell>
        </row>
        <row r="79">
          <cell r="B79">
            <v>0</v>
          </cell>
          <cell r="D79">
            <v>0</v>
          </cell>
        </row>
        <row r="80">
          <cell r="B80">
            <v>0</v>
          </cell>
          <cell r="D80">
            <v>0</v>
          </cell>
        </row>
        <row r="81">
          <cell r="B81" t="str">
            <v>NORTHERN INDIANA PUBLIC SERVICE COMPANY</v>
          </cell>
          <cell r="D81">
            <v>0</v>
          </cell>
        </row>
        <row r="82">
          <cell r="B82" t="str">
            <v>=======================================================================================================================================</v>
          </cell>
          <cell r="D82">
            <v>0</v>
          </cell>
        </row>
        <row r="83">
          <cell r="B83">
            <v>0</v>
          </cell>
          <cell r="D83">
            <v>0</v>
          </cell>
        </row>
        <row r="84">
          <cell r="B84">
            <v>0</v>
          </cell>
          <cell r="D84">
            <v>0</v>
          </cell>
        </row>
        <row r="85">
          <cell r="B85">
            <v>0</v>
          </cell>
          <cell r="D85">
            <v>0</v>
          </cell>
        </row>
        <row r="86">
          <cell r="B86">
            <v>0</v>
          </cell>
          <cell r="D86">
            <v>0</v>
          </cell>
        </row>
        <row r="87">
          <cell r="B87">
            <v>0</v>
          </cell>
          <cell r="D87">
            <v>0</v>
          </cell>
        </row>
        <row r="88">
          <cell r="B88">
            <v>0</v>
          </cell>
          <cell r="D88">
            <v>0</v>
          </cell>
        </row>
        <row r="89">
          <cell r="B89">
            <v>0</v>
          </cell>
          <cell r="D89">
            <v>0</v>
          </cell>
        </row>
        <row r="90">
          <cell r="B90">
            <v>0</v>
          </cell>
          <cell r="D90">
            <v>0</v>
          </cell>
        </row>
        <row r="91">
          <cell r="B91">
            <v>0</v>
          </cell>
          <cell r="D91">
            <v>0</v>
          </cell>
        </row>
        <row r="92">
          <cell r="B92">
            <v>0</v>
          </cell>
          <cell r="D92">
            <v>0</v>
          </cell>
        </row>
        <row r="93">
          <cell r="B93">
            <v>0</v>
          </cell>
          <cell r="D93">
            <v>0</v>
          </cell>
        </row>
        <row r="94">
          <cell r="B94">
            <v>0</v>
          </cell>
          <cell r="D94">
            <v>0</v>
          </cell>
        </row>
        <row r="95">
          <cell r="B95">
            <v>0</v>
          </cell>
          <cell r="D95">
            <v>0</v>
          </cell>
        </row>
        <row r="96">
          <cell r="B96">
            <v>0</v>
          </cell>
          <cell r="D96">
            <v>0</v>
          </cell>
        </row>
        <row r="97">
          <cell r="B97">
            <v>0</v>
          </cell>
          <cell r="D97">
            <v>0</v>
          </cell>
        </row>
        <row r="98">
          <cell r="B98">
            <v>0</v>
          </cell>
          <cell r="D98">
            <v>0</v>
          </cell>
        </row>
        <row r="99">
          <cell r="B99">
            <v>0</v>
          </cell>
          <cell r="D99">
            <v>0</v>
          </cell>
        </row>
        <row r="100">
          <cell r="B100">
            <v>0</v>
          </cell>
          <cell r="D100">
            <v>0</v>
          </cell>
        </row>
        <row r="101">
          <cell r="B101">
            <v>0</v>
          </cell>
          <cell r="D101">
            <v>0</v>
          </cell>
        </row>
        <row r="102">
          <cell r="B102">
            <v>0</v>
          </cell>
          <cell r="D102">
            <v>0</v>
          </cell>
        </row>
        <row r="103">
          <cell r="B103">
            <v>0</v>
          </cell>
          <cell r="D103">
            <v>0</v>
          </cell>
        </row>
        <row r="104">
          <cell r="B104">
            <v>0</v>
          </cell>
          <cell r="D104">
            <v>0</v>
          </cell>
        </row>
        <row r="105">
          <cell r="B105">
            <v>0</v>
          </cell>
          <cell r="D105">
            <v>0</v>
          </cell>
        </row>
        <row r="106">
          <cell r="B106">
            <v>0</v>
          </cell>
          <cell r="D106">
            <v>0</v>
          </cell>
        </row>
        <row r="107">
          <cell r="B107">
            <v>0</v>
          </cell>
          <cell r="D107">
            <v>0</v>
          </cell>
        </row>
        <row r="108">
          <cell r="B108">
            <v>0</v>
          </cell>
          <cell r="D108">
            <v>0</v>
          </cell>
        </row>
        <row r="109">
          <cell r="B109">
            <v>0</v>
          </cell>
          <cell r="D109">
            <v>0</v>
          </cell>
        </row>
        <row r="110">
          <cell r="B110">
            <v>0</v>
          </cell>
          <cell r="D110">
            <v>0</v>
          </cell>
        </row>
        <row r="111">
          <cell r="B111">
            <v>0</v>
          </cell>
          <cell r="D111">
            <v>0</v>
          </cell>
        </row>
        <row r="112">
          <cell r="B112">
            <v>0</v>
          </cell>
          <cell r="D112">
            <v>0</v>
          </cell>
        </row>
        <row r="113">
          <cell r="B113">
            <v>0</v>
          </cell>
          <cell r="D113">
            <v>0</v>
          </cell>
        </row>
        <row r="114">
          <cell r="B114">
            <v>0</v>
          </cell>
          <cell r="D114">
            <v>0</v>
          </cell>
        </row>
        <row r="115">
          <cell r="B115">
            <v>0</v>
          </cell>
          <cell r="D115">
            <v>0</v>
          </cell>
        </row>
        <row r="116">
          <cell r="B116">
            <v>0</v>
          </cell>
          <cell r="D116">
            <v>0</v>
          </cell>
        </row>
        <row r="117">
          <cell r="B117">
            <v>0</v>
          </cell>
          <cell r="D117">
            <v>0</v>
          </cell>
        </row>
        <row r="118">
          <cell r="B118">
            <v>0</v>
          </cell>
          <cell r="D118">
            <v>0</v>
          </cell>
        </row>
        <row r="119">
          <cell r="B119">
            <v>0</v>
          </cell>
          <cell r="D119">
            <v>0</v>
          </cell>
        </row>
        <row r="120">
          <cell r="B120">
            <v>0</v>
          </cell>
          <cell r="D120">
            <v>0</v>
          </cell>
        </row>
        <row r="121">
          <cell r="B121">
            <v>0</v>
          </cell>
          <cell r="D121">
            <v>0</v>
          </cell>
        </row>
        <row r="122">
          <cell r="B122">
            <v>0</v>
          </cell>
          <cell r="D122">
            <v>0</v>
          </cell>
        </row>
        <row r="123">
          <cell r="B123">
            <v>0</v>
          </cell>
          <cell r="D123">
            <v>0</v>
          </cell>
        </row>
        <row r="124">
          <cell r="B124">
            <v>0</v>
          </cell>
          <cell r="D124">
            <v>0</v>
          </cell>
        </row>
        <row r="125">
          <cell r="B125">
            <v>0</v>
          </cell>
          <cell r="D125">
            <v>0</v>
          </cell>
        </row>
        <row r="126">
          <cell r="B126">
            <v>0</v>
          </cell>
          <cell r="D126">
            <v>0</v>
          </cell>
        </row>
        <row r="127">
          <cell r="B127">
            <v>0</v>
          </cell>
          <cell r="D127">
            <v>0</v>
          </cell>
        </row>
        <row r="128">
          <cell r="B128">
            <v>0</v>
          </cell>
          <cell r="D128">
            <v>0</v>
          </cell>
        </row>
        <row r="129">
          <cell r="B129">
            <v>0</v>
          </cell>
          <cell r="D129">
            <v>0</v>
          </cell>
        </row>
        <row r="130">
          <cell r="B130">
            <v>0</v>
          </cell>
          <cell r="D130">
            <v>0</v>
          </cell>
        </row>
        <row r="131">
          <cell r="B131">
            <v>0</v>
          </cell>
          <cell r="D131">
            <v>0</v>
          </cell>
        </row>
        <row r="132">
          <cell r="B132">
            <v>0</v>
          </cell>
          <cell r="D132">
            <v>0</v>
          </cell>
        </row>
        <row r="133">
          <cell r="B133">
            <v>0</v>
          </cell>
          <cell r="D133">
            <v>0</v>
          </cell>
        </row>
        <row r="134">
          <cell r="B134">
            <v>0</v>
          </cell>
          <cell r="D134">
            <v>0</v>
          </cell>
        </row>
        <row r="135">
          <cell r="B135">
            <v>0</v>
          </cell>
          <cell r="D135">
            <v>0</v>
          </cell>
        </row>
        <row r="136">
          <cell r="B136">
            <v>0</v>
          </cell>
          <cell r="D136">
            <v>0</v>
          </cell>
        </row>
        <row r="137">
          <cell r="B137">
            <v>0</v>
          </cell>
          <cell r="D137">
            <v>0</v>
          </cell>
        </row>
        <row r="138">
          <cell r="B138">
            <v>0</v>
          </cell>
          <cell r="D138">
            <v>0</v>
          </cell>
        </row>
        <row r="139">
          <cell r="B139">
            <v>0</v>
          </cell>
          <cell r="D139">
            <v>0</v>
          </cell>
        </row>
        <row r="140">
          <cell r="B140">
            <v>0</v>
          </cell>
          <cell r="D140">
            <v>0</v>
          </cell>
        </row>
        <row r="141">
          <cell r="B141">
            <v>0</v>
          </cell>
          <cell r="D141">
            <v>0</v>
          </cell>
        </row>
        <row r="142">
          <cell r="B142">
            <v>0</v>
          </cell>
          <cell r="D142">
            <v>0</v>
          </cell>
        </row>
        <row r="143">
          <cell r="B143">
            <v>0</v>
          </cell>
          <cell r="D143">
            <v>0</v>
          </cell>
        </row>
        <row r="144">
          <cell r="B144">
            <v>0</v>
          </cell>
          <cell r="D144">
            <v>0</v>
          </cell>
        </row>
        <row r="145">
          <cell r="B145">
            <v>0</v>
          </cell>
          <cell r="D145">
            <v>0</v>
          </cell>
        </row>
        <row r="146">
          <cell r="B146">
            <v>0</v>
          </cell>
          <cell r="D146">
            <v>0</v>
          </cell>
        </row>
        <row r="147">
          <cell r="B147">
            <v>0</v>
          </cell>
          <cell r="D147">
            <v>0</v>
          </cell>
        </row>
        <row r="148">
          <cell r="B148">
            <v>0</v>
          </cell>
          <cell r="D148">
            <v>0</v>
          </cell>
        </row>
        <row r="149">
          <cell r="B149">
            <v>0</v>
          </cell>
          <cell r="D149">
            <v>0</v>
          </cell>
        </row>
        <row r="150">
          <cell r="B150">
            <v>0</v>
          </cell>
          <cell r="D150">
            <v>0</v>
          </cell>
        </row>
        <row r="151">
          <cell r="B151">
            <v>0</v>
          </cell>
          <cell r="D151">
            <v>0</v>
          </cell>
        </row>
        <row r="152">
          <cell r="B152">
            <v>0</v>
          </cell>
          <cell r="D152">
            <v>0</v>
          </cell>
        </row>
        <row r="153">
          <cell r="B153">
            <v>0</v>
          </cell>
          <cell r="D153">
            <v>0</v>
          </cell>
        </row>
        <row r="154">
          <cell r="B154">
            <v>0</v>
          </cell>
          <cell r="D154">
            <v>0</v>
          </cell>
        </row>
        <row r="155">
          <cell r="B155">
            <v>0</v>
          </cell>
          <cell r="D155">
            <v>0</v>
          </cell>
        </row>
        <row r="156">
          <cell r="B156">
            <v>0</v>
          </cell>
          <cell r="D156">
            <v>0</v>
          </cell>
        </row>
        <row r="157">
          <cell r="B157">
            <v>0</v>
          </cell>
          <cell r="D157">
            <v>0</v>
          </cell>
        </row>
        <row r="158">
          <cell r="B158">
            <v>0</v>
          </cell>
          <cell r="D158">
            <v>0</v>
          </cell>
        </row>
        <row r="159">
          <cell r="B159">
            <v>0</v>
          </cell>
          <cell r="D159">
            <v>0</v>
          </cell>
        </row>
        <row r="160">
          <cell r="B160">
            <v>0</v>
          </cell>
          <cell r="D160">
            <v>0</v>
          </cell>
        </row>
        <row r="161">
          <cell r="B161">
            <v>0</v>
          </cell>
          <cell r="D161">
            <v>0</v>
          </cell>
        </row>
        <row r="162">
          <cell r="B162">
            <v>0</v>
          </cell>
          <cell r="D162">
            <v>0</v>
          </cell>
        </row>
        <row r="163">
          <cell r="B163">
            <v>0</v>
          </cell>
          <cell r="D163">
            <v>0</v>
          </cell>
        </row>
        <row r="164">
          <cell r="B164">
            <v>0</v>
          </cell>
          <cell r="D164">
            <v>0</v>
          </cell>
        </row>
        <row r="165">
          <cell r="B165">
            <v>0</v>
          </cell>
          <cell r="D165">
            <v>0</v>
          </cell>
        </row>
        <row r="166">
          <cell r="B166">
            <v>0</v>
          </cell>
          <cell r="D166">
            <v>0</v>
          </cell>
        </row>
        <row r="167">
          <cell r="B167">
            <v>0</v>
          </cell>
          <cell r="D167">
            <v>0</v>
          </cell>
        </row>
        <row r="168">
          <cell r="B168">
            <v>0</v>
          </cell>
          <cell r="D168">
            <v>0</v>
          </cell>
        </row>
        <row r="169">
          <cell r="B169">
            <v>0</v>
          </cell>
          <cell r="D169">
            <v>0</v>
          </cell>
        </row>
        <row r="170">
          <cell r="B170">
            <v>0</v>
          </cell>
          <cell r="D170">
            <v>0</v>
          </cell>
        </row>
        <row r="171">
          <cell r="B171">
            <v>0</v>
          </cell>
          <cell r="D171">
            <v>0</v>
          </cell>
        </row>
        <row r="172">
          <cell r="B172">
            <v>0</v>
          </cell>
          <cell r="D172">
            <v>0</v>
          </cell>
        </row>
        <row r="173">
          <cell r="B173">
            <v>0</v>
          </cell>
          <cell r="D173">
            <v>0</v>
          </cell>
        </row>
        <row r="174">
          <cell r="B174">
            <v>0</v>
          </cell>
          <cell r="D174">
            <v>0</v>
          </cell>
        </row>
        <row r="175">
          <cell r="B175">
            <v>0</v>
          </cell>
          <cell r="D175">
            <v>0</v>
          </cell>
        </row>
        <row r="176">
          <cell r="B176">
            <v>0</v>
          </cell>
          <cell r="D176">
            <v>0</v>
          </cell>
        </row>
        <row r="177">
          <cell r="B177">
            <v>0</v>
          </cell>
          <cell r="D177">
            <v>0</v>
          </cell>
        </row>
        <row r="178">
          <cell r="B178">
            <v>0</v>
          </cell>
          <cell r="D178">
            <v>0</v>
          </cell>
        </row>
        <row r="179">
          <cell r="B179">
            <v>0</v>
          </cell>
          <cell r="D179">
            <v>0</v>
          </cell>
        </row>
        <row r="180">
          <cell r="B180">
            <v>0</v>
          </cell>
          <cell r="D180">
            <v>0</v>
          </cell>
        </row>
        <row r="181">
          <cell r="B181">
            <v>0</v>
          </cell>
          <cell r="D181">
            <v>0</v>
          </cell>
        </row>
        <row r="182">
          <cell r="B182">
            <v>0</v>
          </cell>
          <cell r="D182">
            <v>0</v>
          </cell>
        </row>
        <row r="183">
          <cell r="B183">
            <v>0</v>
          </cell>
          <cell r="D183">
            <v>0</v>
          </cell>
        </row>
        <row r="184">
          <cell r="B184">
            <v>0</v>
          </cell>
          <cell r="D184">
            <v>0</v>
          </cell>
        </row>
        <row r="185">
          <cell r="B185">
            <v>0</v>
          </cell>
          <cell r="D185">
            <v>0</v>
          </cell>
        </row>
        <row r="186">
          <cell r="B186">
            <v>0</v>
          </cell>
          <cell r="D186">
            <v>0</v>
          </cell>
        </row>
        <row r="187">
          <cell r="B187">
            <v>0</v>
          </cell>
          <cell r="D187">
            <v>0</v>
          </cell>
        </row>
        <row r="188">
          <cell r="B188">
            <v>0</v>
          </cell>
          <cell r="D188">
            <v>0</v>
          </cell>
        </row>
        <row r="189">
          <cell r="B189">
            <v>0</v>
          </cell>
          <cell r="D189">
            <v>0</v>
          </cell>
        </row>
        <row r="190">
          <cell r="B190">
            <v>0</v>
          </cell>
          <cell r="D190">
            <v>0</v>
          </cell>
        </row>
        <row r="191">
          <cell r="B191">
            <v>0</v>
          </cell>
          <cell r="D191">
            <v>0</v>
          </cell>
        </row>
        <row r="192">
          <cell r="B192">
            <v>0</v>
          </cell>
          <cell r="D192">
            <v>0</v>
          </cell>
        </row>
        <row r="193">
          <cell r="B193">
            <v>0</v>
          </cell>
          <cell r="D193">
            <v>0</v>
          </cell>
        </row>
        <row r="194">
          <cell r="B194">
            <v>0</v>
          </cell>
          <cell r="D194">
            <v>0</v>
          </cell>
        </row>
        <row r="195">
          <cell r="B195">
            <v>0</v>
          </cell>
          <cell r="D195">
            <v>0</v>
          </cell>
        </row>
        <row r="196">
          <cell r="B196">
            <v>0</v>
          </cell>
          <cell r="D196">
            <v>0</v>
          </cell>
        </row>
        <row r="197">
          <cell r="B197">
            <v>0</v>
          </cell>
          <cell r="D197">
            <v>0</v>
          </cell>
        </row>
        <row r="198">
          <cell r="B198">
            <v>0</v>
          </cell>
          <cell r="D198">
            <v>0</v>
          </cell>
        </row>
        <row r="199">
          <cell r="B199">
            <v>0</v>
          </cell>
          <cell r="D199">
            <v>0</v>
          </cell>
        </row>
        <row r="200">
          <cell r="B200">
            <v>0</v>
          </cell>
          <cell r="D200">
            <v>0</v>
          </cell>
        </row>
        <row r="201">
          <cell r="B201">
            <v>0</v>
          </cell>
          <cell r="D201">
            <v>0</v>
          </cell>
        </row>
        <row r="202">
          <cell r="B202">
            <v>0</v>
          </cell>
          <cell r="D202">
            <v>0</v>
          </cell>
        </row>
        <row r="203">
          <cell r="B203">
            <v>0</v>
          </cell>
          <cell r="D203">
            <v>0</v>
          </cell>
        </row>
        <row r="204">
          <cell r="B204">
            <v>0</v>
          </cell>
          <cell r="D204">
            <v>0</v>
          </cell>
        </row>
        <row r="205">
          <cell r="B205">
            <v>0</v>
          </cell>
          <cell r="D205">
            <v>0</v>
          </cell>
        </row>
        <row r="206">
          <cell r="B206">
            <v>0</v>
          </cell>
          <cell r="D206">
            <v>0</v>
          </cell>
        </row>
        <row r="207">
          <cell r="B207">
            <v>0</v>
          </cell>
          <cell r="D207">
            <v>0</v>
          </cell>
        </row>
        <row r="208">
          <cell r="B208">
            <v>0</v>
          </cell>
          <cell r="D208">
            <v>0</v>
          </cell>
        </row>
        <row r="209">
          <cell r="B209">
            <v>0</v>
          </cell>
          <cell r="D209">
            <v>0</v>
          </cell>
        </row>
        <row r="210">
          <cell r="B210">
            <v>0</v>
          </cell>
          <cell r="D210">
            <v>0</v>
          </cell>
        </row>
        <row r="211">
          <cell r="B211">
            <v>0</v>
          </cell>
          <cell r="D211">
            <v>0</v>
          </cell>
        </row>
        <row r="212">
          <cell r="B212">
            <v>0</v>
          </cell>
          <cell r="D212">
            <v>0</v>
          </cell>
        </row>
        <row r="213">
          <cell r="B213">
            <v>0</v>
          </cell>
          <cell r="D213">
            <v>0</v>
          </cell>
        </row>
        <row r="214">
          <cell r="B214">
            <v>0</v>
          </cell>
          <cell r="D214">
            <v>0</v>
          </cell>
        </row>
        <row r="215">
          <cell r="B215">
            <v>0</v>
          </cell>
          <cell r="D215">
            <v>0</v>
          </cell>
        </row>
        <row r="216">
          <cell r="B216">
            <v>0</v>
          </cell>
          <cell r="D216">
            <v>0</v>
          </cell>
        </row>
        <row r="217">
          <cell r="B217">
            <v>0</v>
          </cell>
          <cell r="D217">
            <v>0</v>
          </cell>
        </row>
        <row r="218">
          <cell r="B218">
            <v>0</v>
          </cell>
          <cell r="D218">
            <v>0</v>
          </cell>
        </row>
        <row r="219">
          <cell r="B219">
            <v>0</v>
          </cell>
          <cell r="D219">
            <v>0</v>
          </cell>
        </row>
        <row r="220">
          <cell r="B220">
            <v>0</v>
          </cell>
          <cell r="D220">
            <v>0</v>
          </cell>
        </row>
        <row r="221">
          <cell r="B221">
            <v>0</v>
          </cell>
          <cell r="D221">
            <v>0</v>
          </cell>
        </row>
        <row r="222">
          <cell r="B222">
            <v>0</v>
          </cell>
          <cell r="D222">
            <v>0</v>
          </cell>
        </row>
        <row r="223">
          <cell r="B223">
            <v>0</v>
          </cell>
          <cell r="D223">
            <v>0</v>
          </cell>
        </row>
        <row r="224">
          <cell r="B224">
            <v>0</v>
          </cell>
          <cell r="D224">
            <v>0</v>
          </cell>
        </row>
        <row r="225">
          <cell r="B225">
            <v>0</v>
          </cell>
          <cell r="D225">
            <v>0</v>
          </cell>
        </row>
        <row r="226">
          <cell r="B226">
            <v>0</v>
          </cell>
          <cell r="D226">
            <v>0</v>
          </cell>
        </row>
        <row r="227">
          <cell r="B227">
            <v>0</v>
          </cell>
          <cell r="D227">
            <v>0</v>
          </cell>
        </row>
        <row r="228">
          <cell r="B228">
            <v>0</v>
          </cell>
          <cell r="D228">
            <v>0</v>
          </cell>
        </row>
        <row r="229">
          <cell r="B229">
            <v>0</v>
          </cell>
          <cell r="D229">
            <v>0</v>
          </cell>
        </row>
        <row r="230">
          <cell r="B230">
            <v>0</v>
          </cell>
          <cell r="D230">
            <v>0</v>
          </cell>
        </row>
        <row r="231">
          <cell r="B231">
            <v>0</v>
          </cell>
          <cell r="D231">
            <v>0</v>
          </cell>
        </row>
        <row r="232">
          <cell r="B232">
            <v>0</v>
          </cell>
          <cell r="D232">
            <v>0</v>
          </cell>
        </row>
        <row r="233">
          <cell r="B233">
            <v>0</v>
          </cell>
          <cell r="D233">
            <v>0</v>
          </cell>
        </row>
        <row r="234">
          <cell r="B234">
            <v>0</v>
          </cell>
          <cell r="D234">
            <v>0</v>
          </cell>
        </row>
        <row r="235">
          <cell r="B235">
            <v>0</v>
          </cell>
          <cell r="D235">
            <v>0</v>
          </cell>
        </row>
        <row r="236">
          <cell r="B236">
            <v>0</v>
          </cell>
          <cell r="D236">
            <v>0</v>
          </cell>
        </row>
        <row r="237">
          <cell r="B237">
            <v>0</v>
          </cell>
          <cell r="D237">
            <v>0</v>
          </cell>
        </row>
        <row r="238">
          <cell r="B238">
            <v>0</v>
          </cell>
          <cell r="D238">
            <v>0</v>
          </cell>
        </row>
        <row r="239">
          <cell r="B239">
            <v>0</v>
          </cell>
          <cell r="D239">
            <v>0</v>
          </cell>
        </row>
        <row r="240">
          <cell r="B240">
            <v>0</v>
          </cell>
          <cell r="D240">
            <v>0</v>
          </cell>
        </row>
        <row r="241">
          <cell r="B241">
            <v>0</v>
          </cell>
          <cell r="D241">
            <v>0</v>
          </cell>
        </row>
        <row r="242">
          <cell r="B242">
            <v>0</v>
          </cell>
          <cell r="D242">
            <v>0</v>
          </cell>
        </row>
        <row r="243">
          <cell r="B243">
            <v>0</v>
          </cell>
          <cell r="D243">
            <v>0</v>
          </cell>
        </row>
        <row r="244">
          <cell r="B244">
            <v>0</v>
          </cell>
          <cell r="D244">
            <v>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2">
          <cell r="C12" t="str">
            <v>*11-01</v>
          </cell>
          <cell r="BU12">
            <v>-88</v>
          </cell>
          <cell r="CO12">
            <v>3094</v>
          </cell>
        </row>
        <row r="13">
          <cell r="C13" t="str">
            <v>*11-01-PPS</v>
          </cell>
          <cell r="BU13">
            <v>0</v>
          </cell>
          <cell r="CO13">
            <v>88</v>
          </cell>
        </row>
        <row r="14">
          <cell r="C14" t="str">
            <v>*11-01-CAP</v>
          </cell>
          <cell r="BU14">
            <v>0</v>
          </cell>
          <cell r="CO14">
            <v>13</v>
          </cell>
        </row>
        <row r="15">
          <cell r="C15">
            <v>0</v>
          </cell>
          <cell r="CO15">
            <v>0</v>
          </cell>
        </row>
        <row r="16">
          <cell r="C16">
            <v>0</v>
          </cell>
          <cell r="CO16">
            <v>0</v>
          </cell>
        </row>
        <row r="17">
          <cell r="C17" t="str">
            <v>*11-02</v>
          </cell>
          <cell r="BU17">
            <v>-3776.3700000000008</v>
          </cell>
          <cell r="CO17">
            <v>131974</v>
          </cell>
        </row>
        <row r="18">
          <cell r="C18" t="str">
            <v>*11-02-PPS</v>
          </cell>
          <cell r="BU18">
            <v>-10</v>
          </cell>
          <cell r="CO18">
            <v>7124</v>
          </cell>
        </row>
        <row r="19">
          <cell r="C19" t="str">
            <v>*11-02-CAP</v>
          </cell>
          <cell r="BU19">
            <v>-48</v>
          </cell>
          <cell r="CO19">
            <v>1690</v>
          </cell>
        </row>
        <row r="20">
          <cell r="C20">
            <v>0</v>
          </cell>
          <cell r="CO20">
            <v>0</v>
          </cell>
        </row>
        <row r="21">
          <cell r="C21">
            <v>0</v>
          </cell>
          <cell r="CO21">
            <v>0</v>
          </cell>
        </row>
        <row r="22">
          <cell r="C22" t="str">
            <v>*15-05</v>
          </cell>
          <cell r="BU22">
            <v>-2</v>
          </cell>
          <cell r="CO22">
            <v>65</v>
          </cell>
        </row>
        <row r="23">
          <cell r="C23" t="str">
            <v>*15-05-PPS</v>
          </cell>
          <cell r="BU23">
            <v>0</v>
          </cell>
          <cell r="CO23">
            <v>6</v>
          </cell>
        </row>
        <row r="24">
          <cell r="C24" t="str">
            <v>*15-05-CAP</v>
          </cell>
          <cell r="BU24">
            <v>0</v>
          </cell>
          <cell r="CO24">
            <v>1</v>
          </cell>
        </row>
        <row r="25">
          <cell r="C25">
            <v>0</v>
          </cell>
          <cell r="CO25">
            <v>0</v>
          </cell>
        </row>
        <row r="26">
          <cell r="C26">
            <v>0</v>
          </cell>
          <cell r="CO26">
            <v>0</v>
          </cell>
        </row>
        <row r="27">
          <cell r="C27" t="str">
            <v>*15-07</v>
          </cell>
          <cell r="BU27">
            <v>-48</v>
          </cell>
          <cell r="CO27">
            <v>1667</v>
          </cell>
        </row>
        <row r="28">
          <cell r="C28" t="str">
            <v>*15-07-PPS</v>
          </cell>
          <cell r="BU28">
            <v>0</v>
          </cell>
          <cell r="CO28">
            <v>101</v>
          </cell>
        </row>
        <row r="29">
          <cell r="C29" t="str">
            <v>*15-07-CAP</v>
          </cell>
          <cell r="BU29">
            <v>-1</v>
          </cell>
          <cell r="CO29">
            <v>39</v>
          </cell>
        </row>
        <row r="30">
          <cell r="C30" t="str">
            <v>*16-07</v>
          </cell>
          <cell r="BU30">
            <v>0</v>
          </cell>
          <cell r="CO30">
            <v>0</v>
          </cell>
        </row>
        <row r="31">
          <cell r="C31">
            <v>0</v>
          </cell>
          <cell r="CO31">
            <v>0</v>
          </cell>
        </row>
        <row r="32">
          <cell r="C32">
            <v>0</v>
          </cell>
          <cell r="CO32">
            <v>0</v>
          </cell>
        </row>
        <row r="33">
          <cell r="C33" t="str">
            <v>*21-04</v>
          </cell>
          <cell r="BU33">
            <v>-511</v>
          </cell>
          <cell r="CO33">
            <v>17727</v>
          </cell>
        </row>
        <row r="34">
          <cell r="C34" t="str">
            <v>*21-04-PPS</v>
          </cell>
          <cell r="BU34">
            <v>0</v>
          </cell>
          <cell r="CO34">
            <v>163</v>
          </cell>
        </row>
        <row r="35">
          <cell r="C35" t="str">
            <v>*21-04-CAP</v>
          </cell>
          <cell r="BU35">
            <v>0</v>
          </cell>
          <cell r="CO35">
            <v>16</v>
          </cell>
        </row>
        <row r="36">
          <cell r="C36" t="str">
            <v>*24-04</v>
          </cell>
          <cell r="BU36">
            <v>0</v>
          </cell>
          <cell r="CO36">
            <v>0</v>
          </cell>
        </row>
        <row r="37">
          <cell r="C37" t="str">
            <v>*25-04</v>
          </cell>
          <cell r="BU37">
            <v>-33</v>
          </cell>
          <cell r="CO37">
            <v>1142</v>
          </cell>
        </row>
        <row r="38">
          <cell r="C38" t="str">
            <v>*25-04-PPS</v>
          </cell>
          <cell r="BU38">
            <v>0</v>
          </cell>
          <cell r="CO38">
            <v>72</v>
          </cell>
        </row>
        <row r="39">
          <cell r="C39" t="str">
            <v>*25-04-CAP</v>
          </cell>
          <cell r="BU39">
            <v>0</v>
          </cell>
          <cell r="CO39">
            <v>0</v>
          </cell>
        </row>
        <row r="40">
          <cell r="C40" t="str">
            <v>*30-04</v>
          </cell>
          <cell r="BU40">
            <v>0</v>
          </cell>
          <cell r="CO40">
            <v>0</v>
          </cell>
        </row>
        <row r="41">
          <cell r="C41" t="str">
            <v>*31-04</v>
          </cell>
          <cell r="BU41">
            <v>0</v>
          </cell>
          <cell r="CO41">
            <v>0</v>
          </cell>
        </row>
        <row r="42">
          <cell r="C42">
            <v>0</v>
          </cell>
          <cell r="CO42">
            <v>0</v>
          </cell>
        </row>
        <row r="43">
          <cell r="C43">
            <v>0</v>
          </cell>
          <cell r="CO43">
            <v>0</v>
          </cell>
        </row>
        <row r="44">
          <cell r="C44" t="str">
            <v>*21-06</v>
          </cell>
          <cell r="BU44">
            <v>-901</v>
          </cell>
          <cell r="CO44">
            <v>31240</v>
          </cell>
        </row>
        <row r="45">
          <cell r="C45" t="str">
            <v>*21-06-PPS</v>
          </cell>
          <cell r="BU45">
            <v>0</v>
          </cell>
          <cell r="CO45">
            <v>368</v>
          </cell>
        </row>
        <row r="46">
          <cell r="C46" t="str">
            <v>*21-06-CAP</v>
          </cell>
          <cell r="BU46">
            <v>-4</v>
          </cell>
          <cell r="CO46">
            <v>135</v>
          </cell>
        </row>
        <row r="47">
          <cell r="C47" t="str">
            <v>*23-06</v>
          </cell>
          <cell r="BU47">
            <v>0</v>
          </cell>
          <cell r="CO47">
            <v>0</v>
          </cell>
        </row>
        <row r="48">
          <cell r="C48" t="str">
            <v>*25-06</v>
          </cell>
          <cell r="BU48">
            <v>-148</v>
          </cell>
          <cell r="CO48">
            <v>5123</v>
          </cell>
        </row>
        <row r="49">
          <cell r="C49" t="str">
            <v>*25-06-PPS</v>
          </cell>
          <cell r="BU49">
            <v>0</v>
          </cell>
          <cell r="CO49">
            <v>0</v>
          </cell>
        </row>
        <row r="50">
          <cell r="C50" t="str">
            <v>*25-06-CAP</v>
          </cell>
          <cell r="BU50">
            <v>0</v>
          </cell>
          <cell r="CO50">
            <v>0</v>
          </cell>
        </row>
        <row r="51">
          <cell r="C51" t="str">
            <v>*30-06</v>
          </cell>
          <cell r="BU51">
            <v>0</v>
          </cell>
          <cell r="CO51">
            <v>0</v>
          </cell>
        </row>
        <row r="52">
          <cell r="C52">
            <v>0</v>
          </cell>
          <cell r="CO52">
            <v>0</v>
          </cell>
        </row>
        <row r="53">
          <cell r="C53">
            <v>0</v>
          </cell>
          <cell r="CO53">
            <v>0</v>
          </cell>
        </row>
        <row r="54">
          <cell r="C54" t="str">
            <v>*21-10</v>
          </cell>
          <cell r="BU54">
            <v>-58</v>
          </cell>
          <cell r="CO54">
            <v>2007</v>
          </cell>
        </row>
        <row r="55">
          <cell r="C55" t="str">
            <v>*21-10-PPS</v>
          </cell>
          <cell r="BU55">
            <v>0</v>
          </cell>
          <cell r="CO55">
            <v>17</v>
          </cell>
        </row>
        <row r="56">
          <cell r="C56" t="str">
            <v>*21-10-CAP</v>
          </cell>
          <cell r="BU56">
            <v>0</v>
          </cell>
          <cell r="CO56">
            <v>0</v>
          </cell>
        </row>
        <row r="57">
          <cell r="C57" t="str">
            <v>*25-10</v>
          </cell>
          <cell r="BU57">
            <v>-130</v>
          </cell>
          <cell r="CO57">
            <v>4491</v>
          </cell>
        </row>
        <row r="58">
          <cell r="C58" t="str">
            <v>*25-10-PPS</v>
          </cell>
          <cell r="BU58">
            <v>0</v>
          </cell>
          <cell r="CO58">
            <v>18</v>
          </cell>
        </row>
        <row r="59">
          <cell r="C59" t="str">
            <v>*25-10-CAP</v>
          </cell>
          <cell r="BU59">
            <v>0</v>
          </cell>
          <cell r="CO59">
            <v>0</v>
          </cell>
        </row>
        <row r="60">
          <cell r="C60" t="str">
            <v>*31-10</v>
          </cell>
          <cell r="BU60">
            <v>0</v>
          </cell>
          <cell r="CO60">
            <v>0</v>
          </cell>
        </row>
        <row r="61">
          <cell r="C61" t="str">
            <v>*30-10</v>
          </cell>
          <cell r="BU61">
            <v>0</v>
          </cell>
          <cell r="CO61">
            <v>0</v>
          </cell>
        </row>
        <row r="62">
          <cell r="C62">
            <v>0</v>
          </cell>
          <cell r="CO62">
            <v>0</v>
          </cell>
        </row>
        <row r="63">
          <cell r="C63">
            <v>0</v>
          </cell>
          <cell r="CO63">
            <v>0</v>
          </cell>
        </row>
        <row r="64">
          <cell r="C64" t="str">
            <v>*33-21</v>
          </cell>
          <cell r="BU64">
            <v>0</v>
          </cell>
          <cell r="CO64">
            <v>0</v>
          </cell>
        </row>
        <row r="65">
          <cell r="C65" t="str">
            <v>*34A-21</v>
          </cell>
          <cell r="BU65">
            <v>0</v>
          </cell>
          <cell r="CO65">
            <v>0</v>
          </cell>
        </row>
        <row r="66">
          <cell r="C66" t="str">
            <v>*33-22</v>
          </cell>
          <cell r="BU66">
            <v>0</v>
          </cell>
          <cell r="CO66">
            <v>0</v>
          </cell>
        </row>
        <row r="67">
          <cell r="C67" t="str">
            <v>*34A-22</v>
          </cell>
          <cell r="BU67">
            <v>0</v>
          </cell>
          <cell r="CO67">
            <v>0</v>
          </cell>
        </row>
        <row r="68">
          <cell r="C68">
            <v>0</v>
          </cell>
          <cell r="CO68">
            <v>0</v>
          </cell>
        </row>
        <row r="69">
          <cell r="C69">
            <v>0</v>
          </cell>
          <cell r="CO69">
            <v>0</v>
          </cell>
        </row>
        <row r="70">
          <cell r="C70" t="str">
            <v>*-27-IOS</v>
          </cell>
          <cell r="BU70">
            <v>0</v>
          </cell>
          <cell r="CO70">
            <v>0</v>
          </cell>
        </row>
        <row r="71">
          <cell r="C71" t="str">
            <v>*43-27</v>
          </cell>
          <cell r="BU71">
            <v>0</v>
          </cell>
          <cell r="CO71">
            <v>0</v>
          </cell>
        </row>
        <row r="72">
          <cell r="C72" t="str">
            <v>*38-27</v>
          </cell>
          <cell r="BU72">
            <v>0</v>
          </cell>
          <cell r="CO72">
            <v>0</v>
          </cell>
        </row>
        <row r="73">
          <cell r="C73" t="str">
            <v>*45-27</v>
          </cell>
          <cell r="BU73">
            <v>0</v>
          </cell>
          <cell r="CO73">
            <v>0</v>
          </cell>
        </row>
        <row r="74">
          <cell r="C74" t="str">
            <v>*28-28-IOS</v>
          </cell>
          <cell r="BU74">
            <v>0</v>
          </cell>
          <cell r="CO74">
            <v>0</v>
          </cell>
        </row>
        <row r="75">
          <cell r="C75" t="str">
            <v>*38-28</v>
          </cell>
          <cell r="BU75">
            <v>0</v>
          </cell>
          <cell r="CO75">
            <v>0</v>
          </cell>
        </row>
        <row r="76">
          <cell r="C76">
            <v>0</v>
          </cell>
          <cell r="CO76">
            <v>0</v>
          </cell>
        </row>
        <row r="77">
          <cell r="C77">
            <v>0</v>
          </cell>
          <cell r="CO77">
            <v>0</v>
          </cell>
        </row>
        <row r="78">
          <cell r="C78" t="str">
            <v>*15-16</v>
          </cell>
          <cell r="BU78">
            <v>0</v>
          </cell>
          <cell r="CO78">
            <v>0</v>
          </cell>
        </row>
        <row r="79">
          <cell r="C79" t="str">
            <v>*17-16-PPS</v>
          </cell>
          <cell r="BU79">
            <v>0</v>
          </cell>
          <cell r="CO79">
            <v>0</v>
          </cell>
        </row>
        <row r="80">
          <cell r="C80">
            <v>0</v>
          </cell>
          <cell r="CO80">
            <v>0</v>
          </cell>
        </row>
        <row r="81">
          <cell r="C81">
            <v>0</v>
          </cell>
          <cell r="CO81">
            <v>0</v>
          </cell>
        </row>
        <row r="82">
          <cell r="C82" t="str">
            <v>*21-19</v>
          </cell>
          <cell r="BU82">
            <v>-117</v>
          </cell>
          <cell r="CO82">
            <v>4061</v>
          </cell>
        </row>
        <row r="83">
          <cell r="C83" t="str">
            <v>*21-19-PPS</v>
          </cell>
          <cell r="BU83">
            <v>-1</v>
          </cell>
          <cell r="CO83">
            <v>35</v>
          </cell>
        </row>
        <row r="84">
          <cell r="C84" t="str">
            <v>*21-19-CAP</v>
          </cell>
          <cell r="BU84">
            <v>0</v>
          </cell>
          <cell r="CO84">
            <v>0</v>
          </cell>
        </row>
        <row r="85">
          <cell r="C85" t="str">
            <v>*25-19</v>
          </cell>
          <cell r="BU85">
            <v>-98</v>
          </cell>
          <cell r="CO85">
            <v>3413</v>
          </cell>
        </row>
        <row r="86">
          <cell r="C86" t="str">
            <v>*25-19-PPS</v>
          </cell>
          <cell r="BU86">
            <v>0</v>
          </cell>
          <cell r="CO86">
            <v>0</v>
          </cell>
        </row>
        <row r="87">
          <cell r="C87" t="str">
            <v>*25-19-CAP</v>
          </cell>
          <cell r="BU87">
            <v>0</v>
          </cell>
          <cell r="CO87">
            <v>0</v>
          </cell>
        </row>
        <row r="88">
          <cell r="C88" t="str">
            <v>*30-19</v>
          </cell>
          <cell r="BU88">
            <v>0</v>
          </cell>
          <cell r="CO88">
            <v>0</v>
          </cell>
        </row>
        <row r="89">
          <cell r="C89">
            <v>0</v>
          </cell>
          <cell r="CO89">
            <v>0</v>
          </cell>
        </row>
        <row r="90">
          <cell r="C90">
            <v>0</v>
          </cell>
          <cell r="CO90">
            <v>0</v>
          </cell>
        </row>
        <row r="91">
          <cell r="C91">
            <v>0</v>
          </cell>
          <cell r="CO91">
            <v>0</v>
          </cell>
        </row>
        <row r="92">
          <cell r="C92">
            <v>0</v>
          </cell>
          <cell r="CO92">
            <v>0</v>
          </cell>
        </row>
        <row r="93">
          <cell r="C93" t="str">
            <v>1200-99</v>
          </cell>
          <cell r="BU93">
            <v>0</v>
          </cell>
          <cell r="CO93">
            <v>0</v>
          </cell>
        </row>
        <row r="94">
          <cell r="C94">
            <v>0</v>
          </cell>
          <cell r="CO94">
            <v>0</v>
          </cell>
        </row>
        <row r="95">
          <cell r="C95">
            <v>0</v>
          </cell>
          <cell r="CO95">
            <v>0</v>
          </cell>
        </row>
        <row r="96">
          <cell r="C96">
            <v>0</v>
          </cell>
          <cell r="CO96">
            <v>0</v>
          </cell>
        </row>
        <row r="97">
          <cell r="C97">
            <v>0</v>
          </cell>
          <cell r="CO97">
            <v>0</v>
          </cell>
        </row>
        <row r="98">
          <cell r="C98">
            <v>0</v>
          </cell>
          <cell r="CO98">
            <v>0</v>
          </cell>
        </row>
        <row r="99">
          <cell r="C99" t="str">
            <v>*11-01-DEP</v>
          </cell>
          <cell r="BU99">
            <v>0</v>
          </cell>
          <cell r="CO99">
            <v>0</v>
          </cell>
        </row>
        <row r="100">
          <cell r="C100" t="str">
            <v>*51-01-DEP</v>
          </cell>
          <cell r="BU100">
            <v>0</v>
          </cell>
          <cell r="CO100">
            <v>34</v>
          </cell>
        </row>
        <row r="101">
          <cell r="C101" t="str">
            <v>*11-02-DEP</v>
          </cell>
          <cell r="BU101">
            <v>0</v>
          </cell>
          <cell r="CO101">
            <v>0</v>
          </cell>
        </row>
        <row r="102">
          <cell r="C102" t="str">
            <v>*51-02-DEP</v>
          </cell>
          <cell r="BU102">
            <v>0</v>
          </cell>
          <cell r="CO102">
            <v>1872</v>
          </cell>
        </row>
        <row r="103">
          <cell r="C103" t="str">
            <v>*51-07-DEP</v>
          </cell>
          <cell r="BU103">
            <v>0</v>
          </cell>
          <cell r="CO103">
            <v>5</v>
          </cell>
        </row>
        <row r="104">
          <cell r="C104" t="str">
            <v>*16-07-DEP</v>
          </cell>
          <cell r="BU104">
            <v>0</v>
          </cell>
          <cell r="CO104">
            <v>0</v>
          </cell>
        </row>
        <row r="105">
          <cell r="C105">
            <v>0</v>
          </cell>
          <cell r="CO105">
            <v>0</v>
          </cell>
        </row>
        <row r="106">
          <cell r="C106">
            <v>0</v>
          </cell>
          <cell r="CO106">
            <v>0</v>
          </cell>
        </row>
        <row r="107">
          <cell r="C107">
            <v>0</v>
          </cell>
          <cell r="CO107">
            <v>0</v>
          </cell>
        </row>
        <row r="108">
          <cell r="C108" t="str">
            <v>*15-05-DEP</v>
          </cell>
          <cell r="BU108">
            <v>0</v>
          </cell>
          <cell r="CO108">
            <v>0</v>
          </cell>
        </row>
        <row r="109">
          <cell r="C109" t="str">
            <v>*21-04-DEP</v>
          </cell>
          <cell r="BU109">
            <v>0</v>
          </cell>
          <cell r="CO109">
            <v>0</v>
          </cell>
        </row>
        <row r="110">
          <cell r="C110" t="str">
            <v>*25-04-DEP</v>
          </cell>
          <cell r="BU110">
            <v>0</v>
          </cell>
          <cell r="CO110">
            <v>0</v>
          </cell>
        </row>
        <row r="111">
          <cell r="C111" t="str">
            <v>*51-04-DEP</v>
          </cell>
          <cell r="BU111">
            <v>0</v>
          </cell>
          <cell r="CO111">
            <v>1</v>
          </cell>
        </row>
        <row r="112">
          <cell r="C112" t="str">
            <v>*21-06-DEP</v>
          </cell>
          <cell r="BU112">
            <v>0</v>
          </cell>
          <cell r="CO112">
            <v>0</v>
          </cell>
        </row>
        <row r="113">
          <cell r="C113" t="str">
            <v>*51-06-DEP</v>
          </cell>
          <cell r="BU113">
            <v>0</v>
          </cell>
          <cell r="CO113">
            <v>34</v>
          </cell>
        </row>
        <row r="114">
          <cell r="C114" t="str">
            <v>*25-06-DEP</v>
          </cell>
          <cell r="BU114">
            <v>0</v>
          </cell>
          <cell r="CO114">
            <v>0</v>
          </cell>
        </row>
        <row r="115">
          <cell r="C115">
            <v>0</v>
          </cell>
          <cell r="CO115">
            <v>0</v>
          </cell>
        </row>
        <row r="116">
          <cell r="C116">
            <v>0</v>
          </cell>
          <cell r="CO116">
            <v>0</v>
          </cell>
        </row>
        <row r="117">
          <cell r="C117" t="str">
            <v>*21-10-DEP</v>
          </cell>
          <cell r="BU117">
            <v>0</v>
          </cell>
          <cell r="CO117">
            <v>0</v>
          </cell>
        </row>
        <row r="118">
          <cell r="C118" t="str">
            <v>*25-10-DEP</v>
          </cell>
          <cell r="BU118">
            <v>0</v>
          </cell>
          <cell r="CO118">
            <v>0</v>
          </cell>
        </row>
        <row r="119">
          <cell r="C119" t="str">
            <v>*21-19-DEP</v>
          </cell>
          <cell r="BU119">
            <v>0</v>
          </cell>
          <cell r="CO119">
            <v>0</v>
          </cell>
        </row>
        <row r="120">
          <cell r="C120" t="str">
            <v>*51-19-DEP</v>
          </cell>
          <cell r="BU120">
            <v>0</v>
          </cell>
          <cell r="CO120">
            <v>1</v>
          </cell>
        </row>
        <row r="121">
          <cell r="C121" t="str">
            <v>*25-19-DEP</v>
          </cell>
          <cell r="BU121">
            <v>0</v>
          </cell>
          <cell r="CO121">
            <v>0</v>
          </cell>
        </row>
        <row r="122">
          <cell r="C122">
            <v>0</v>
          </cell>
          <cell r="CO122">
            <v>0</v>
          </cell>
        </row>
        <row r="123">
          <cell r="C123">
            <v>0</v>
          </cell>
          <cell r="CO123">
            <v>0</v>
          </cell>
        </row>
        <row r="124">
          <cell r="C124">
            <v>0</v>
          </cell>
          <cell r="CO124">
            <v>0</v>
          </cell>
        </row>
        <row r="125">
          <cell r="C125">
            <v>0</v>
          </cell>
          <cell r="CO125">
            <v>0</v>
          </cell>
        </row>
        <row r="126">
          <cell r="C126" t="str">
            <v>*11-41</v>
          </cell>
          <cell r="BU126">
            <v>-103</v>
          </cell>
          <cell r="CO126">
            <v>3596</v>
          </cell>
        </row>
        <row r="127">
          <cell r="C127" t="str">
            <v>*16-41</v>
          </cell>
          <cell r="BU127">
            <v>0</v>
          </cell>
          <cell r="CO127">
            <v>0</v>
          </cell>
        </row>
        <row r="128">
          <cell r="C128" t="str">
            <v>*15-41</v>
          </cell>
          <cell r="BU128">
            <v>-1</v>
          </cell>
          <cell r="CO128">
            <v>35</v>
          </cell>
        </row>
        <row r="129">
          <cell r="C129">
            <v>0</v>
          </cell>
          <cell r="CO129">
            <v>0</v>
          </cell>
        </row>
        <row r="130">
          <cell r="C130">
            <v>0</v>
          </cell>
          <cell r="CO130">
            <v>0</v>
          </cell>
        </row>
        <row r="131">
          <cell r="C131" t="str">
            <v>*17-42</v>
          </cell>
          <cell r="BU131">
            <v>0</v>
          </cell>
          <cell r="CO131">
            <v>0</v>
          </cell>
        </row>
        <row r="132">
          <cell r="C132">
            <v>0</v>
          </cell>
          <cell r="CO132">
            <v>0</v>
          </cell>
        </row>
        <row r="133">
          <cell r="C133">
            <v>0</v>
          </cell>
          <cell r="CO133">
            <v>0</v>
          </cell>
        </row>
        <row r="134">
          <cell r="C134" t="str">
            <v>*11-43</v>
          </cell>
          <cell r="BU134">
            <v>-3</v>
          </cell>
          <cell r="CO134">
            <v>92</v>
          </cell>
        </row>
        <row r="135">
          <cell r="C135" t="str">
            <v>*15-43</v>
          </cell>
          <cell r="BU135">
            <v>0</v>
          </cell>
          <cell r="CO135">
            <v>0</v>
          </cell>
        </row>
        <row r="136">
          <cell r="C136">
            <v>0</v>
          </cell>
          <cell r="CO136">
            <v>0</v>
          </cell>
        </row>
        <row r="137">
          <cell r="C137">
            <v>0</v>
          </cell>
          <cell r="CO137">
            <v>0</v>
          </cell>
        </row>
        <row r="138">
          <cell r="C138" t="str">
            <v>*28-17</v>
          </cell>
          <cell r="CO138">
            <v>0</v>
          </cell>
        </row>
        <row r="139">
          <cell r="C139" t="str">
            <v>*38-17</v>
          </cell>
          <cell r="CO139">
            <v>0</v>
          </cell>
        </row>
        <row r="140">
          <cell r="C140">
            <v>0</v>
          </cell>
          <cell r="CO140">
            <v>0</v>
          </cell>
        </row>
        <row r="141">
          <cell r="C141">
            <v>0</v>
          </cell>
          <cell r="CO141">
            <v>0</v>
          </cell>
        </row>
        <row r="142">
          <cell r="C142" t="str">
            <v>*21-37</v>
          </cell>
          <cell r="BU142">
            <v>-41</v>
          </cell>
          <cell r="CO142">
            <v>1420</v>
          </cell>
        </row>
        <row r="143">
          <cell r="C143" t="str">
            <v>*15-37</v>
          </cell>
          <cell r="BU143">
            <v>0</v>
          </cell>
          <cell r="CO143">
            <v>1</v>
          </cell>
        </row>
        <row r="144">
          <cell r="C144" t="str">
            <v>*25-37</v>
          </cell>
          <cell r="BU144">
            <v>-8</v>
          </cell>
          <cell r="CO144">
            <v>288</v>
          </cell>
        </row>
        <row r="145">
          <cell r="C145">
            <v>0</v>
          </cell>
          <cell r="CO145">
            <v>0</v>
          </cell>
        </row>
        <row r="146">
          <cell r="C146">
            <v>0</v>
          </cell>
          <cell r="CO146">
            <v>0</v>
          </cell>
        </row>
        <row r="147">
          <cell r="C147" t="str">
            <v>*21-47</v>
          </cell>
          <cell r="BU147">
            <v>-47</v>
          </cell>
          <cell r="CO147">
            <v>1628</v>
          </cell>
        </row>
        <row r="148">
          <cell r="C148" t="str">
            <v>*25-47</v>
          </cell>
          <cell r="BU148">
            <v>-20</v>
          </cell>
          <cell r="CO148">
            <v>684</v>
          </cell>
        </row>
        <row r="149">
          <cell r="C149">
            <v>0</v>
          </cell>
          <cell r="CO149">
            <v>0</v>
          </cell>
        </row>
        <row r="150">
          <cell r="C150">
            <v>0</v>
          </cell>
          <cell r="CO150">
            <v>0</v>
          </cell>
        </row>
        <row r="151">
          <cell r="C151" t="str">
            <v>*28-18</v>
          </cell>
          <cell r="BU151">
            <v>0</v>
          </cell>
          <cell r="CO151">
            <v>0</v>
          </cell>
        </row>
        <row r="152">
          <cell r="C152" t="str">
            <v>*38-18</v>
          </cell>
          <cell r="BU152">
            <v>0</v>
          </cell>
          <cell r="CO152">
            <v>0</v>
          </cell>
        </row>
        <row r="153">
          <cell r="C153">
            <v>0</v>
          </cell>
          <cell r="CO153">
            <v>0</v>
          </cell>
        </row>
        <row r="154">
          <cell r="C154">
            <v>0</v>
          </cell>
          <cell r="CO154">
            <v>0</v>
          </cell>
        </row>
        <row r="155">
          <cell r="C155" t="str">
            <v>*21-38</v>
          </cell>
          <cell r="BU155">
            <v>-12</v>
          </cell>
          <cell r="CO155">
            <v>432</v>
          </cell>
        </row>
        <row r="156">
          <cell r="C156" t="str">
            <v>*25-38</v>
          </cell>
          <cell r="BU156">
            <v>-28</v>
          </cell>
          <cell r="CO156">
            <v>987</v>
          </cell>
        </row>
        <row r="157">
          <cell r="C157">
            <v>0</v>
          </cell>
          <cell r="CO157">
            <v>0</v>
          </cell>
        </row>
        <row r="158">
          <cell r="C158">
            <v>0</v>
          </cell>
          <cell r="CO158">
            <v>0</v>
          </cell>
        </row>
        <row r="159">
          <cell r="C159" t="str">
            <v>*21-48</v>
          </cell>
          <cell r="BU159">
            <v>-8</v>
          </cell>
          <cell r="CO159">
            <v>294</v>
          </cell>
        </row>
        <row r="160">
          <cell r="C160" t="str">
            <v>*25-48</v>
          </cell>
          <cell r="BU160">
            <v>-21</v>
          </cell>
          <cell r="CO160">
            <v>714</v>
          </cell>
        </row>
        <row r="161">
          <cell r="C161">
            <v>0</v>
          </cell>
          <cell r="CO161">
            <v>0</v>
          </cell>
        </row>
        <row r="162">
          <cell r="C162">
            <v>0</v>
          </cell>
          <cell r="CO162">
            <v>0</v>
          </cell>
        </row>
        <row r="163">
          <cell r="C163">
            <v>0</v>
          </cell>
          <cell r="CO163">
            <v>0</v>
          </cell>
        </row>
        <row r="164">
          <cell r="C164">
            <v>0</v>
          </cell>
          <cell r="CO164">
            <v>0</v>
          </cell>
        </row>
        <row r="165">
          <cell r="C165">
            <v>0</v>
          </cell>
          <cell r="BU165">
            <v>-6266.3700000000008</v>
          </cell>
          <cell r="CO165">
            <v>228008</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13-0326"/>
      <sheetName val="TOC"/>
      <sheetName val="Assumptions, Notes"/>
      <sheetName val="Trend Analysis"/>
      <sheetName val="Trend Analysis w Jan usage"/>
      <sheetName val="0F-Pro-Forma (13-0425)"/>
      <sheetName val="0F-Pro-Forma (13-0328)"/>
      <sheetName val="0F-Pro-Forma (13-0319)"/>
      <sheetName val="Summary (2)"/>
      <sheetName val="Summary"/>
      <sheetName val="Rate 425 NIFL"/>
      <sheetName val="Rate 428 NIFL"/>
      <sheetName val="Rate Changes"/>
      <sheetName val="RC Pivot"/>
      <sheetName val="Therms-Revenue Pivot"/>
      <sheetName val="Customer DATA"/>
      <sheetName val="CompareAppendices"/>
      <sheetName val="APPENDIX(400)"/>
      <sheetName val="APPENDIX(400a)"/>
      <sheetName val="(425.2,438.5) AAA Galvanizing"/>
      <sheetName val="AAA Galvanizing"/>
      <sheetName val="(425.9,438.5) Albanese Conf"/>
      <sheetName val="Albanese Conf"/>
      <sheetName val="(438.5, 428.11) Ameri-Kart"/>
      <sheetName val="Ameri-Kart"/>
      <sheetName val="(438.5, 425.2) Ampco"/>
      <sheetName val="Ampco"/>
      <sheetName val="(438.5, 428.11) Carmeuse Lime"/>
      <sheetName val="Carmeuse Lime"/>
      <sheetName val="(425.8,438.5) ECT 2"/>
      <sheetName val="ECT 2"/>
      <sheetName val="(438.5, 425.4) EFP,LLC"/>
      <sheetName val="EFP, LLC"/>
      <sheetName val="(438.5, 425.8) Fiber Bond"/>
      <sheetName val="Fiber Bond"/>
      <sheetName val="(428.11,438.5) General Electric"/>
      <sheetName val="General Electric"/>
      <sheetName val="(425.1,438.5) Goshen Hospital"/>
      <sheetName val="Goshen Hospital"/>
      <sheetName val="(428.11,425.2) Ineos"/>
      <sheetName val="Ineos"/>
      <sheetName val="(443, 438.5) 95390007"/>
      <sheetName val="(438.5, 425.2) MemorialHospital"/>
      <sheetName val="Memorial Hospital"/>
      <sheetName val="(438.5, 428.11) Metal Impr"/>
      <sheetName val="Metal Improvement"/>
      <sheetName val="(428.11, 438.5) MMI"/>
      <sheetName val="MMI Products"/>
      <sheetName val="(425.9,438.5) Pregis Corp"/>
      <sheetName val="Pregis Corp"/>
      <sheetName val="(425.1,438.5) Rieke Corp"/>
      <sheetName val="Rieke Corp"/>
      <sheetName val="(425.9,438.5) Wolf Lake"/>
      <sheetName val="Wolf Lake"/>
      <sheetName val="(425.2,428.11) Zentis"/>
      <sheetName val="Zentis"/>
      <sheetName val="3A-425-428"/>
      <sheetName val="3A-428-425"/>
      <sheetName val="3A-428-438"/>
      <sheetName val="3A-438-428"/>
      <sheetName val="3A-438-425"/>
      <sheetName val="1A-Rate 421"/>
      <sheetName val="4A-Rate 438,425 EFP "/>
    </sheetNames>
    <sheetDataSet>
      <sheetData sheetId="0"/>
      <sheetData sheetId="1"/>
      <sheetData sheetId="2"/>
      <sheetData sheetId="3"/>
      <sheetData sheetId="4"/>
      <sheetData sheetId="5"/>
      <sheetData sheetId="6"/>
      <sheetData sheetId="7"/>
      <sheetData sheetId="8"/>
      <sheetData sheetId="9">
        <row r="1">
          <cell r="E1" t="str">
            <v>Old_Margin</v>
          </cell>
          <cell r="F1" t="str">
            <v>Old_Cost</v>
          </cell>
          <cell r="G1" t="str">
            <v>Old_Rider</v>
          </cell>
          <cell r="I1" t="str">
            <v>Old_Rev</v>
          </cell>
          <cell r="J1" t="str">
            <v>New_Margin</v>
          </cell>
          <cell r="K1" t="str">
            <v>New_Cost</v>
          </cell>
          <cell r="L1" t="str">
            <v>New_Rider</v>
          </cell>
          <cell r="N1" t="str">
            <v>New_Rev</v>
          </cell>
          <cell r="U1" t="str">
            <v>Old</v>
          </cell>
          <cell r="AA1" t="str">
            <v>New</v>
          </cell>
        </row>
        <row r="2">
          <cell r="J2">
            <v>41361</v>
          </cell>
          <cell r="K2">
            <v>0</v>
          </cell>
          <cell r="L2">
            <v>0</v>
          </cell>
          <cell r="N2">
            <v>0</v>
          </cell>
        </row>
        <row r="4">
          <cell r="E4">
            <v>0</v>
          </cell>
          <cell r="I4">
            <v>0</v>
          </cell>
          <cell r="J4">
            <v>0</v>
          </cell>
          <cell r="K4">
            <v>0</v>
          </cell>
          <cell r="L4">
            <v>0</v>
          </cell>
          <cell r="N4">
            <v>0</v>
          </cell>
        </row>
        <row r="5">
          <cell r="J5">
            <v>0</v>
          </cell>
          <cell r="K5">
            <v>0</v>
          </cell>
          <cell r="L5">
            <v>0</v>
          </cell>
          <cell r="N5">
            <v>0</v>
          </cell>
        </row>
        <row r="6">
          <cell r="E6">
            <v>425</v>
          </cell>
          <cell r="F6">
            <v>0</v>
          </cell>
          <cell r="G6">
            <v>0</v>
          </cell>
          <cell r="I6">
            <v>0</v>
          </cell>
          <cell r="J6">
            <v>438</v>
          </cell>
          <cell r="K6">
            <v>0</v>
          </cell>
          <cell r="L6">
            <v>0</v>
          </cell>
          <cell r="N6">
            <v>0</v>
          </cell>
        </row>
        <row r="7">
          <cell r="E7" t="str">
            <v>Margin</v>
          </cell>
          <cell r="F7" t="str">
            <v>Gas Cost</v>
          </cell>
          <cell r="G7" t="str">
            <v>Rider Income</v>
          </cell>
          <cell r="I7" t="str">
            <v>Revenue</v>
          </cell>
          <cell r="J7" t="str">
            <v>Margin</v>
          </cell>
          <cell r="K7" t="str">
            <v>Gas Cost</v>
          </cell>
          <cell r="L7" t="str">
            <v>Rider Income</v>
          </cell>
          <cell r="N7" t="str">
            <v>Revenue</v>
          </cell>
          <cell r="U7">
            <v>0</v>
          </cell>
        </row>
        <row r="8">
          <cell r="E8">
            <v>2114.1808299999998</v>
          </cell>
          <cell r="F8">
            <v>18536.85108</v>
          </cell>
          <cell r="G8">
            <v>65.316599999999994</v>
          </cell>
          <cell r="I8">
            <v>20716.34851</v>
          </cell>
          <cell r="J8">
            <v>2351.9499999999998</v>
          </cell>
          <cell r="K8">
            <v>0</v>
          </cell>
          <cell r="L8">
            <v>30</v>
          </cell>
          <cell r="N8">
            <v>2381.9499999999998</v>
          </cell>
          <cell r="U8">
            <v>425</v>
          </cell>
          <cell r="AA8">
            <v>438</v>
          </cell>
        </row>
        <row r="9">
          <cell r="E9">
            <v>2607.4962033333331</v>
          </cell>
          <cell r="F9">
            <v>21752.78408837839</v>
          </cell>
          <cell r="G9">
            <v>80.557400000000001</v>
          </cell>
          <cell r="I9">
            <v>24440.837691711724</v>
          </cell>
          <cell r="J9">
            <v>2784.08</v>
          </cell>
          <cell r="K9">
            <v>0</v>
          </cell>
          <cell r="L9">
            <v>30</v>
          </cell>
          <cell r="N9">
            <v>2814.08</v>
          </cell>
          <cell r="U9">
            <v>425</v>
          </cell>
          <cell r="AA9">
            <v>438</v>
          </cell>
        </row>
        <row r="10">
          <cell r="E10">
            <v>2162.50729</v>
          </cell>
          <cell r="F10">
            <v>17727.50011344827</v>
          </cell>
          <cell r="G10">
            <v>67.245800000000003</v>
          </cell>
          <cell r="I10">
            <v>19957.253203448268</v>
          </cell>
          <cell r="J10">
            <v>2395.84</v>
          </cell>
          <cell r="K10">
            <v>0</v>
          </cell>
          <cell r="L10">
            <v>30</v>
          </cell>
          <cell r="N10">
            <v>2425.84</v>
          </cell>
          <cell r="U10">
            <v>425</v>
          </cell>
          <cell r="AA10">
            <v>438</v>
          </cell>
        </row>
        <row r="11">
          <cell r="E11">
            <v>2418.4231</v>
          </cell>
          <cell r="F11">
            <v>18822.810341176471</v>
          </cell>
          <cell r="G11">
            <v>77.462000000000003</v>
          </cell>
          <cell r="I11">
            <v>21318.695441176471</v>
          </cell>
          <cell r="J11">
            <v>2628.26</v>
          </cell>
          <cell r="K11">
            <v>0</v>
          </cell>
          <cell r="L11">
            <v>30</v>
          </cell>
          <cell r="N11">
            <v>2658.26</v>
          </cell>
          <cell r="U11">
            <v>425</v>
          </cell>
          <cell r="AA11">
            <v>438</v>
          </cell>
        </row>
        <row r="12">
          <cell r="E12">
            <v>2117.2669900000001</v>
          </cell>
          <cell r="F12">
            <v>12349.308257500003</v>
          </cell>
          <cell r="G12">
            <v>65.439800000000005</v>
          </cell>
          <cell r="I12">
            <v>14532.015047500003</v>
          </cell>
          <cell r="J12">
            <v>2354.7600000000002</v>
          </cell>
          <cell r="K12">
            <v>0</v>
          </cell>
          <cell r="L12">
            <v>30</v>
          </cell>
          <cell r="N12">
            <v>2384.7600000000002</v>
          </cell>
          <cell r="U12">
            <v>425</v>
          </cell>
          <cell r="AA12">
            <v>438</v>
          </cell>
        </row>
        <row r="13">
          <cell r="E13">
            <v>2171.1094600000001</v>
          </cell>
          <cell r="F13">
            <v>11062.324364000002</v>
          </cell>
          <cell r="G13">
            <v>67.589200000000005</v>
          </cell>
          <cell r="I13">
            <v>13301.023024000002</v>
          </cell>
          <cell r="J13">
            <v>2403.65</v>
          </cell>
          <cell r="K13">
            <v>0</v>
          </cell>
          <cell r="L13">
            <v>30</v>
          </cell>
          <cell r="N13">
            <v>2433.65</v>
          </cell>
          <cell r="U13">
            <v>425</v>
          </cell>
          <cell r="AA13">
            <v>438</v>
          </cell>
        </row>
        <row r="14">
          <cell r="E14">
            <v>2322.5066499999998</v>
          </cell>
          <cell r="F14">
            <v>12410.172759090909</v>
          </cell>
          <cell r="G14">
            <v>173.39902109090912</v>
          </cell>
          <cell r="I14">
            <v>14906.078430181817</v>
          </cell>
          <cell r="J14">
            <v>2541.15</v>
          </cell>
          <cell r="K14">
            <v>0</v>
          </cell>
          <cell r="L14">
            <v>30</v>
          </cell>
          <cell r="N14">
            <v>2571.15</v>
          </cell>
          <cell r="U14">
            <v>425</v>
          </cell>
          <cell r="AA14">
            <v>438</v>
          </cell>
        </row>
        <row r="15">
          <cell r="E15">
            <v>1567.8633333333332</v>
          </cell>
          <cell r="F15">
            <v>7826.4180099999994</v>
          </cell>
          <cell r="G15">
            <v>290.02212159999999</v>
          </cell>
          <cell r="I15">
            <v>9684.3034649333349</v>
          </cell>
          <cell r="J15">
            <v>1873.96</v>
          </cell>
          <cell r="K15">
            <v>0</v>
          </cell>
          <cell r="L15">
            <v>30</v>
          </cell>
          <cell r="N15">
            <v>1903.96</v>
          </cell>
          <cell r="U15">
            <v>425</v>
          </cell>
          <cell r="AA15">
            <v>438</v>
          </cell>
        </row>
        <row r="16">
          <cell r="E16">
            <v>2162.91</v>
          </cell>
          <cell r="F16">
            <v>10832.545100000001</v>
          </cell>
          <cell r="G16">
            <v>401.41961600000002</v>
          </cell>
          <cell r="I16">
            <v>13396.874716000002</v>
          </cell>
          <cell r="J16">
            <v>2396.21</v>
          </cell>
          <cell r="K16">
            <v>0</v>
          </cell>
          <cell r="L16">
            <v>30</v>
          </cell>
          <cell r="N16">
            <v>2426.21</v>
          </cell>
          <cell r="U16"/>
          <cell r="AA16"/>
        </row>
        <row r="17">
          <cell r="E17">
            <v>3152.74</v>
          </cell>
          <cell r="F17">
            <v>20218.035599999999</v>
          </cell>
          <cell r="G17">
            <v>637.23916799999995</v>
          </cell>
          <cell r="I17">
            <v>24008.014768000001</v>
          </cell>
          <cell r="J17">
            <v>3295.15</v>
          </cell>
          <cell r="K17">
            <v>0</v>
          </cell>
          <cell r="L17">
            <v>30</v>
          </cell>
          <cell r="N17">
            <v>3325.15</v>
          </cell>
          <cell r="U17"/>
          <cell r="AA17"/>
        </row>
        <row r="18">
          <cell r="E18">
            <v>3467.7200000000003</v>
          </cell>
          <cell r="F18">
            <v>20933.989999999994</v>
          </cell>
          <cell r="G18">
            <v>712.2808</v>
          </cell>
          <cell r="I18">
            <v>25113.990799999992</v>
          </cell>
          <cell r="J18">
            <v>3581.21</v>
          </cell>
          <cell r="K18">
            <v>0</v>
          </cell>
          <cell r="L18">
            <v>30</v>
          </cell>
          <cell r="N18">
            <v>3611.21</v>
          </cell>
          <cell r="U18"/>
          <cell r="AA18"/>
        </row>
        <row r="19">
          <cell r="E19">
            <v>2927.34</v>
          </cell>
          <cell r="F19">
            <v>20650.713599999995</v>
          </cell>
          <cell r="G19">
            <v>485.76110400000005</v>
          </cell>
          <cell r="I19">
            <v>24063.814703999997</v>
          </cell>
          <cell r="J19">
            <v>3090.45</v>
          </cell>
          <cell r="K19">
            <v>0</v>
          </cell>
          <cell r="L19">
            <v>30</v>
          </cell>
          <cell r="N19">
            <v>3120.45</v>
          </cell>
          <cell r="U19"/>
          <cell r="AA19"/>
        </row>
        <row r="20">
          <cell r="E20">
            <v>0</v>
          </cell>
          <cell r="F20">
            <v>0</v>
          </cell>
          <cell r="G20">
            <v>0</v>
          </cell>
          <cell r="I20">
            <v>0</v>
          </cell>
          <cell r="J20">
            <v>0</v>
          </cell>
          <cell r="K20">
            <v>0</v>
          </cell>
          <cell r="L20">
            <v>0</v>
          </cell>
          <cell r="N20">
            <v>0</v>
          </cell>
          <cell r="U20"/>
          <cell r="AA20"/>
        </row>
        <row r="21">
          <cell r="E21">
            <v>29192.063856666664</v>
          </cell>
          <cell r="F21">
            <v>193123.45331359401</v>
          </cell>
          <cell r="G21">
            <v>0</v>
          </cell>
          <cell r="I21">
            <v>225439.2498009516</v>
          </cell>
          <cell r="J21">
            <v>31696.670000000002</v>
          </cell>
          <cell r="K21">
            <v>0</v>
          </cell>
          <cell r="L21">
            <v>0</v>
          </cell>
          <cell r="N21">
            <v>32056.670000000002</v>
          </cell>
        </row>
        <row r="22">
          <cell r="E22">
            <v>2432.6719880555552</v>
          </cell>
          <cell r="F22">
            <v>16093.621109466168</v>
          </cell>
          <cell r="G22">
            <v>0</v>
          </cell>
          <cell r="I22">
            <v>18786.6041500793</v>
          </cell>
          <cell r="J22">
            <v>2641.3891666666668</v>
          </cell>
          <cell r="K22">
            <v>0</v>
          </cell>
          <cell r="L22">
            <v>0</v>
          </cell>
          <cell r="N22">
            <v>2671.3891666666668</v>
          </cell>
        </row>
        <row r="23">
          <cell r="E23">
            <v>0</v>
          </cell>
          <cell r="F23">
            <v>0</v>
          </cell>
          <cell r="G23">
            <v>0</v>
          </cell>
          <cell r="I23">
            <v>0.48119092974480532</v>
          </cell>
          <cell r="J23">
            <v>0</v>
          </cell>
          <cell r="K23">
            <v>0</v>
          </cell>
          <cell r="L23">
            <v>0</v>
          </cell>
          <cell r="N23">
            <v>6.8423661165666713E-2</v>
          </cell>
        </row>
        <row r="25">
          <cell r="E25">
            <v>0</v>
          </cell>
          <cell r="I25">
            <v>0</v>
          </cell>
          <cell r="J25">
            <v>0</v>
          </cell>
          <cell r="K25">
            <v>0</v>
          </cell>
          <cell r="L25">
            <v>0</v>
          </cell>
          <cell r="N25">
            <v>0</v>
          </cell>
        </row>
        <row r="26">
          <cell r="I26">
            <v>0</v>
          </cell>
          <cell r="J26">
            <v>0</v>
          </cell>
          <cell r="K26">
            <v>0</v>
          </cell>
          <cell r="L26">
            <v>0</v>
          </cell>
          <cell r="N26">
            <v>0</v>
          </cell>
        </row>
        <row r="27">
          <cell r="E27">
            <v>425</v>
          </cell>
          <cell r="F27">
            <v>0</v>
          </cell>
          <cell r="G27">
            <v>0</v>
          </cell>
          <cell r="I27">
            <v>0</v>
          </cell>
          <cell r="J27">
            <v>438</v>
          </cell>
          <cell r="K27">
            <v>0</v>
          </cell>
          <cell r="L27">
            <v>0</v>
          </cell>
          <cell r="N27">
            <v>0</v>
          </cell>
        </row>
        <row r="28">
          <cell r="E28" t="str">
            <v>Margin</v>
          </cell>
          <cell r="F28" t="str">
            <v>Gas Cost</v>
          </cell>
          <cell r="G28" t="str">
            <v>Rider Income</v>
          </cell>
          <cell r="I28" t="str">
            <v>Revenue</v>
          </cell>
          <cell r="J28" t="str">
            <v>Margin</v>
          </cell>
          <cell r="K28" t="str">
            <v>Gas Cost</v>
          </cell>
          <cell r="L28" t="str">
            <v>Rider Income</v>
          </cell>
          <cell r="N28" t="str">
            <v>Revenue</v>
          </cell>
          <cell r="U28">
            <v>0</v>
          </cell>
        </row>
        <row r="29">
          <cell r="E29">
            <v>2360.59267</v>
          </cell>
          <cell r="F29">
            <v>0</v>
          </cell>
          <cell r="G29">
            <v>75.153400000000005</v>
          </cell>
          <cell r="I29">
            <v>2435.7460700000001</v>
          </cell>
          <cell r="J29">
            <v>2575.7399999999998</v>
          </cell>
          <cell r="K29">
            <v>0</v>
          </cell>
          <cell r="L29">
            <v>30</v>
          </cell>
          <cell r="N29">
            <v>2605.7399999999998</v>
          </cell>
          <cell r="U29" t="str">
            <v>425/480</v>
          </cell>
          <cell r="AA29">
            <v>438</v>
          </cell>
        </row>
        <row r="30">
          <cell r="E30">
            <v>2698.2566500000003</v>
          </cell>
          <cell r="F30">
            <v>0</v>
          </cell>
          <cell r="G30">
            <v>88.632999999999996</v>
          </cell>
          <cell r="I30">
            <v>2786.8896500000001</v>
          </cell>
          <cell r="J30">
            <v>2882.4</v>
          </cell>
          <cell r="K30">
            <v>0</v>
          </cell>
          <cell r="L30">
            <v>30</v>
          </cell>
          <cell r="N30">
            <v>2912.4</v>
          </cell>
          <cell r="U30" t="str">
            <v>425/480</v>
          </cell>
          <cell r="AA30">
            <v>438</v>
          </cell>
        </row>
        <row r="31">
          <cell r="E31">
            <v>2371.40425</v>
          </cell>
          <cell r="F31">
            <v>0</v>
          </cell>
          <cell r="G31">
            <v>75.585000000000008</v>
          </cell>
          <cell r="I31">
            <v>2446.9892500000001</v>
          </cell>
          <cell r="J31">
            <v>2585.56</v>
          </cell>
          <cell r="K31">
            <v>0</v>
          </cell>
          <cell r="L31">
            <v>30</v>
          </cell>
          <cell r="N31">
            <v>2615.56</v>
          </cell>
          <cell r="U31" t="str">
            <v>425/480</v>
          </cell>
          <cell r="AA31">
            <v>438</v>
          </cell>
        </row>
        <row r="32">
          <cell r="E32">
            <v>2488.93885</v>
          </cell>
          <cell r="F32">
            <v>0</v>
          </cell>
          <cell r="G32">
            <v>80.277000000000001</v>
          </cell>
          <cell r="I32">
            <v>2569.21585</v>
          </cell>
          <cell r="J32">
            <v>2692.3</v>
          </cell>
          <cell r="K32">
            <v>0</v>
          </cell>
          <cell r="L32">
            <v>30</v>
          </cell>
          <cell r="N32">
            <v>2722.3</v>
          </cell>
          <cell r="U32" t="str">
            <v>425/480</v>
          </cell>
          <cell r="AA32">
            <v>438</v>
          </cell>
        </row>
        <row r="33">
          <cell r="E33">
            <v>5873.7057800000002</v>
          </cell>
          <cell r="F33">
            <v>0</v>
          </cell>
          <cell r="G33">
            <v>196.31559999999999</v>
          </cell>
          <cell r="I33">
            <v>6070.0213800000001</v>
          </cell>
          <cell r="J33">
            <v>6198.18</v>
          </cell>
          <cell r="K33">
            <v>0</v>
          </cell>
          <cell r="L33">
            <v>30</v>
          </cell>
          <cell r="N33">
            <v>6228.18</v>
          </cell>
          <cell r="U33" t="str">
            <v>425/480</v>
          </cell>
          <cell r="AA33">
            <v>438</v>
          </cell>
        </row>
        <row r="34">
          <cell r="E34">
            <v>2729.9849800000002</v>
          </cell>
          <cell r="F34">
            <v>0</v>
          </cell>
          <cell r="G34">
            <v>313.2102064</v>
          </cell>
          <cell r="I34">
            <v>3043.1951863999998</v>
          </cell>
          <cell r="J34">
            <v>2911.2200000000003</v>
          </cell>
          <cell r="K34">
            <v>0</v>
          </cell>
          <cell r="L34">
            <v>30</v>
          </cell>
          <cell r="N34">
            <v>2941.2200000000003</v>
          </cell>
          <cell r="U34" t="str">
            <v>425/480</v>
          </cell>
          <cell r="AA34">
            <v>438</v>
          </cell>
        </row>
        <row r="35">
          <cell r="E35">
            <v>3972.1125199999997</v>
          </cell>
          <cell r="F35">
            <v>0</v>
          </cell>
          <cell r="G35">
            <v>928.44414720000009</v>
          </cell>
          <cell r="I35">
            <v>4900.5566671999995</v>
          </cell>
          <cell r="J35">
            <v>3808.3</v>
          </cell>
          <cell r="K35">
            <v>0</v>
          </cell>
          <cell r="L35">
            <v>30</v>
          </cell>
          <cell r="N35">
            <v>3838.3</v>
          </cell>
          <cell r="U35" t="str">
            <v>425/480</v>
          </cell>
          <cell r="AA35">
            <v>438</v>
          </cell>
        </row>
        <row r="36">
          <cell r="E36">
            <v>2455.65</v>
          </cell>
          <cell r="F36">
            <v>0</v>
          </cell>
          <cell r="G36">
            <v>471.16166399999997</v>
          </cell>
          <cell r="I36">
            <v>2926.8116639999998</v>
          </cell>
          <cell r="J36">
            <v>2662.07</v>
          </cell>
          <cell r="K36">
            <v>0</v>
          </cell>
          <cell r="L36">
            <v>30</v>
          </cell>
          <cell r="N36">
            <v>2692.07</v>
          </cell>
          <cell r="U36"/>
          <cell r="AA36"/>
        </row>
        <row r="37">
          <cell r="E37">
            <v>2539.62</v>
          </cell>
          <cell r="F37">
            <v>0</v>
          </cell>
          <cell r="G37">
            <v>491.16640000000001</v>
          </cell>
          <cell r="I37">
            <v>3030.7864</v>
          </cell>
          <cell r="J37">
            <v>2738.33</v>
          </cell>
          <cell r="K37">
            <v>0</v>
          </cell>
          <cell r="L37">
            <v>30</v>
          </cell>
          <cell r="N37">
            <v>2768.33</v>
          </cell>
          <cell r="U37"/>
          <cell r="AA37"/>
        </row>
        <row r="38">
          <cell r="E38">
            <v>2611.16</v>
          </cell>
          <cell r="F38">
            <v>0</v>
          </cell>
          <cell r="G38">
            <v>423.05500800000004</v>
          </cell>
          <cell r="I38">
            <v>3034.2150080000001</v>
          </cell>
          <cell r="J38">
            <v>2803.3</v>
          </cell>
          <cell r="K38">
            <v>0</v>
          </cell>
          <cell r="L38">
            <v>30</v>
          </cell>
          <cell r="N38">
            <v>2833.3</v>
          </cell>
          <cell r="U38"/>
          <cell r="AA38"/>
        </row>
        <row r="39">
          <cell r="E39">
            <v>2469.98</v>
          </cell>
          <cell r="F39">
            <v>0</v>
          </cell>
          <cell r="G39">
            <v>395.05536000000001</v>
          </cell>
          <cell r="I39">
            <v>2865.0353599999999</v>
          </cell>
          <cell r="J39">
            <v>2675.08</v>
          </cell>
          <cell r="K39">
            <v>0</v>
          </cell>
          <cell r="L39">
            <v>30</v>
          </cell>
          <cell r="N39">
            <v>2705.08</v>
          </cell>
          <cell r="U39"/>
          <cell r="AA39"/>
        </row>
        <row r="40">
          <cell r="E40">
            <v>2282.0500000000002</v>
          </cell>
          <cell r="F40">
            <v>0</v>
          </cell>
          <cell r="G40">
            <v>357.78542400000003</v>
          </cell>
          <cell r="I40">
            <v>2639.8354240000003</v>
          </cell>
          <cell r="J40">
            <v>2504.41</v>
          </cell>
          <cell r="K40">
            <v>0</v>
          </cell>
          <cell r="L40">
            <v>30</v>
          </cell>
          <cell r="N40">
            <v>2534.41</v>
          </cell>
          <cell r="U40"/>
          <cell r="AA40"/>
        </row>
        <row r="41">
          <cell r="E41">
            <v>0</v>
          </cell>
          <cell r="F41">
            <v>0</v>
          </cell>
          <cell r="G41">
            <v>0</v>
          </cell>
          <cell r="I41">
            <v>0</v>
          </cell>
          <cell r="J41">
            <v>0</v>
          </cell>
          <cell r="K41">
            <v>0</v>
          </cell>
          <cell r="L41" t="str">
            <v>USR went to zero.  Incorrect billing.  Revenue correct here.</v>
          </cell>
          <cell r="N41">
            <v>0</v>
          </cell>
          <cell r="U41"/>
          <cell r="AA41"/>
        </row>
        <row r="42">
          <cell r="E42">
            <v>34853.455699999999</v>
          </cell>
          <cell r="F42">
            <v>0</v>
          </cell>
          <cell r="G42">
            <v>0</v>
          </cell>
          <cell r="I42">
            <v>38749.297909599998</v>
          </cell>
          <cell r="J42">
            <v>37036.89</v>
          </cell>
          <cell r="K42">
            <v>0</v>
          </cell>
          <cell r="L42">
            <v>0</v>
          </cell>
          <cell r="N42">
            <v>37396.89</v>
          </cell>
        </row>
        <row r="43">
          <cell r="E43">
            <v>2904.4546416666667</v>
          </cell>
          <cell r="F43">
            <v>0</v>
          </cell>
          <cell r="G43">
            <v>0</v>
          </cell>
          <cell r="I43">
            <v>3229.1081591333332</v>
          </cell>
          <cell r="J43">
            <v>3086.4074999999998</v>
          </cell>
          <cell r="K43">
            <v>0</v>
          </cell>
          <cell r="L43">
            <v>0</v>
          </cell>
          <cell r="N43">
            <v>3116.4074999999998</v>
          </cell>
        </row>
        <row r="44">
          <cell r="E44">
            <v>0</v>
          </cell>
          <cell r="F44">
            <v>0</v>
          </cell>
          <cell r="G44">
            <v>0</v>
          </cell>
          <cell r="I44">
            <v>6.6845092376588783E-2</v>
          </cell>
          <cell r="J44">
            <v>0</v>
          </cell>
          <cell r="K44">
            <v>0</v>
          </cell>
          <cell r="L44">
            <v>0</v>
          </cell>
          <cell r="N44">
            <v>6.4512099612205179E-2</v>
          </cell>
        </row>
        <row r="46">
          <cell r="E46">
            <v>0</v>
          </cell>
          <cell r="I46">
            <v>0</v>
          </cell>
          <cell r="J46">
            <v>0</v>
          </cell>
          <cell r="K46">
            <v>0</v>
          </cell>
          <cell r="L46">
            <v>0</v>
          </cell>
          <cell r="N46">
            <v>0</v>
          </cell>
        </row>
        <row r="47">
          <cell r="I47">
            <v>0</v>
          </cell>
          <cell r="J47">
            <v>0</v>
          </cell>
          <cell r="K47">
            <v>0</v>
          </cell>
          <cell r="L47">
            <v>0</v>
          </cell>
          <cell r="N47">
            <v>0</v>
          </cell>
        </row>
        <row r="48">
          <cell r="E48">
            <v>438</v>
          </cell>
          <cell r="F48">
            <v>0</v>
          </cell>
          <cell r="G48">
            <v>0</v>
          </cell>
          <cell r="I48">
            <v>0</v>
          </cell>
          <cell r="J48">
            <v>428</v>
          </cell>
          <cell r="K48">
            <v>0</v>
          </cell>
          <cell r="L48">
            <v>0</v>
          </cell>
          <cell r="N48">
            <v>0</v>
          </cell>
        </row>
        <row r="49">
          <cell r="E49" t="str">
            <v>Margin</v>
          </cell>
          <cell r="F49" t="str">
            <v>Gas Cost</v>
          </cell>
          <cell r="G49" t="str">
            <v>Rider Income</v>
          </cell>
          <cell r="I49" t="str">
            <v>Revenue</v>
          </cell>
          <cell r="J49" t="str">
            <v>Margin</v>
          </cell>
          <cell r="K49" t="str">
            <v>Gas Cost</v>
          </cell>
          <cell r="L49" t="str">
            <v>Rider Income</v>
          </cell>
          <cell r="N49" t="str">
            <v>Revenue</v>
          </cell>
          <cell r="U49">
            <v>0</v>
          </cell>
        </row>
        <row r="50">
          <cell r="E50">
            <v>3102.96</v>
          </cell>
          <cell r="F50">
            <v>0</v>
          </cell>
          <cell r="G50">
            <v>30</v>
          </cell>
          <cell r="I50">
            <v>3132.96</v>
          </cell>
          <cell r="J50">
            <v>2241.0500000000002</v>
          </cell>
          <cell r="K50">
            <v>0</v>
          </cell>
          <cell r="L50">
            <v>125</v>
          </cell>
          <cell r="N50">
            <v>2366.0500000000002</v>
          </cell>
          <cell r="U50">
            <v>438</v>
          </cell>
          <cell r="AA50">
            <v>428</v>
          </cell>
        </row>
        <row r="51">
          <cell r="E51">
            <v>4129.58</v>
          </cell>
          <cell r="F51">
            <v>0</v>
          </cell>
          <cell r="G51">
            <v>30</v>
          </cell>
          <cell r="I51">
            <v>4159.58</v>
          </cell>
          <cell r="J51">
            <v>2833.55</v>
          </cell>
          <cell r="K51">
            <v>0</v>
          </cell>
          <cell r="L51">
            <v>125</v>
          </cell>
          <cell r="N51">
            <v>2958.55</v>
          </cell>
          <cell r="U51"/>
          <cell r="AA51"/>
        </row>
        <row r="52">
          <cell r="E52">
            <v>4131.76</v>
          </cell>
          <cell r="F52">
            <v>0</v>
          </cell>
          <cell r="G52">
            <v>30</v>
          </cell>
          <cell r="I52">
            <v>4161.76</v>
          </cell>
          <cell r="J52">
            <v>2834.81</v>
          </cell>
          <cell r="K52">
            <v>0</v>
          </cell>
          <cell r="L52">
            <v>125</v>
          </cell>
          <cell r="N52">
            <v>2959.81</v>
          </cell>
          <cell r="U52"/>
          <cell r="AA52"/>
        </row>
        <row r="53">
          <cell r="E53">
            <v>4221.03</v>
          </cell>
          <cell r="F53">
            <v>0</v>
          </cell>
          <cell r="G53">
            <v>30</v>
          </cell>
          <cell r="I53">
            <v>4251.03</v>
          </cell>
          <cell r="J53">
            <v>2886.33</v>
          </cell>
          <cell r="K53">
            <v>0</v>
          </cell>
          <cell r="L53">
            <v>125</v>
          </cell>
          <cell r="N53">
            <v>3011.33</v>
          </cell>
          <cell r="U53"/>
          <cell r="AA53"/>
        </row>
        <row r="54">
          <cell r="E54">
            <v>3817.6800000000003</v>
          </cell>
          <cell r="F54">
            <v>0</v>
          </cell>
          <cell r="G54">
            <v>30</v>
          </cell>
          <cell r="I54">
            <v>3847.6800000000003</v>
          </cell>
          <cell r="J54">
            <v>2653.54</v>
          </cell>
          <cell r="K54">
            <v>0</v>
          </cell>
          <cell r="L54">
            <v>125</v>
          </cell>
          <cell r="N54">
            <v>2778.54</v>
          </cell>
          <cell r="U54"/>
          <cell r="AA54"/>
        </row>
        <row r="55">
          <cell r="E55">
            <v>4193.87</v>
          </cell>
          <cell r="F55">
            <v>0</v>
          </cell>
          <cell r="G55">
            <v>30</v>
          </cell>
          <cell r="I55">
            <v>4223.87</v>
          </cell>
          <cell r="J55">
            <v>2870.66</v>
          </cell>
          <cell r="K55">
            <v>0</v>
          </cell>
          <cell r="L55">
            <v>125</v>
          </cell>
          <cell r="N55">
            <v>2995.66</v>
          </cell>
          <cell r="U55"/>
          <cell r="AA55"/>
        </row>
        <row r="56">
          <cell r="E56">
            <v>4331.92</v>
          </cell>
          <cell r="F56">
            <v>0</v>
          </cell>
          <cell r="G56">
            <v>30</v>
          </cell>
          <cell r="I56">
            <v>4361.92</v>
          </cell>
          <cell r="J56">
            <v>2950.33</v>
          </cell>
          <cell r="K56">
            <v>0</v>
          </cell>
          <cell r="L56">
            <v>125</v>
          </cell>
          <cell r="N56">
            <v>3075.33</v>
          </cell>
          <cell r="U56"/>
          <cell r="AA56"/>
        </row>
        <row r="57">
          <cell r="E57">
            <v>4064.29</v>
          </cell>
          <cell r="F57">
            <v>0</v>
          </cell>
          <cell r="G57">
            <v>30</v>
          </cell>
          <cell r="I57">
            <v>4094.29</v>
          </cell>
          <cell r="J57">
            <v>2795.87</v>
          </cell>
          <cell r="K57">
            <v>0</v>
          </cell>
          <cell r="L57">
            <v>125</v>
          </cell>
          <cell r="N57">
            <v>2920.87</v>
          </cell>
          <cell r="U57"/>
          <cell r="AA57"/>
        </row>
        <row r="58">
          <cell r="E58">
            <v>4594.04</v>
          </cell>
          <cell r="F58">
            <v>0</v>
          </cell>
          <cell r="G58">
            <v>30</v>
          </cell>
          <cell r="I58">
            <v>4624.04</v>
          </cell>
          <cell r="J58">
            <v>3101.61</v>
          </cell>
          <cell r="K58">
            <v>0</v>
          </cell>
          <cell r="L58">
            <v>125</v>
          </cell>
          <cell r="N58">
            <v>3226.61</v>
          </cell>
          <cell r="U58"/>
          <cell r="AA58"/>
        </row>
        <row r="59">
          <cell r="E59">
            <v>3899.62</v>
          </cell>
          <cell r="F59">
            <v>0</v>
          </cell>
          <cell r="G59">
            <v>30</v>
          </cell>
          <cell r="I59">
            <v>3929.62</v>
          </cell>
          <cell r="J59">
            <v>2700.83</v>
          </cell>
          <cell r="K59">
            <v>0</v>
          </cell>
          <cell r="L59">
            <v>125</v>
          </cell>
          <cell r="N59">
            <v>2825.83</v>
          </cell>
          <cell r="U59"/>
          <cell r="AA59"/>
        </row>
        <row r="60">
          <cell r="E60">
            <v>3832.65</v>
          </cell>
          <cell r="F60">
            <v>0</v>
          </cell>
          <cell r="G60">
            <v>30</v>
          </cell>
          <cell r="I60">
            <v>3862.65</v>
          </cell>
          <cell r="J60">
            <v>2662.1800000000003</v>
          </cell>
          <cell r="K60">
            <v>0</v>
          </cell>
          <cell r="L60">
            <v>125</v>
          </cell>
          <cell r="N60">
            <v>2787.1800000000003</v>
          </cell>
          <cell r="U60"/>
          <cell r="AA60"/>
        </row>
        <row r="61">
          <cell r="E61">
            <v>3395.16</v>
          </cell>
          <cell r="F61">
            <v>0</v>
          </cell>
          <cell r="G61">
            <v>30</v>
          </cell>
          <cell r="I61">
            <v>3425.16</v>
          </cell>
          <cell r="J61">
            <v>2409.69</v>
          </cell>
          <cell r="K61">
            <v>0</v>
          </cell>
          <cell r="L61">
            <v>125</v>
          </cell>
          <cell r="N61">
            <v>2534.69</v>
          </cell>
          <cell r="U61"/>
          <cell r="AA61"/>
        </row>
        <row r="62">
          <cell r="E62">
            <v>0</v>
          </cell>
          <cell r="F62">
            <v>0</v>
          </cell>
          <cell r="G62">
            <v>0</v>
          </cell>
          <cell r="I62">
            <v>0</v>
          </cell>
          <cell r="J62">
            <v>0</v>
          </cell>
          <cell r="K62">
            <v>0</v>
          </cell>
          <cell r="L62">
            <v>0</v>
          </cell>
          <cell r="N62">
            <v>0</v>
          </cell>
          <cell r="U62"/>
          <cell r="AA62"/>
        </row>
        <row r="63">
          <cell r="E63">
            <v>47714.559999999998</v>
          </cell>
          <cell r="F63">
            <v>0</v>
          </cell>
          <cell r="G63">
            <v>0</v>
          </cell>
          <cell r="I63">
            <v>48074.559999999998</v>
          </cell>
          <cell r="J63">
            <v>32940.449999999997</v>
          </cell>
          <cell r="K63">
            <v>0</v>
          </cell>
          <cell r="L63">
            <v>0</v>
          </cell>
          <cell r="N63">
            <v>34440.449999999997</v>
          </cell>
        </row>
        <row r="64">
          <cell r="E64">
            <v>3976.2133333333331</v>
          </cell>
          <cell r="F64">
            <v>0</v>
          </cell>
          <cell r="G64">
            <v>0</v>
          </cell>
          <cell r="I64">
            <v>4006.2133333333331</v>
          </cell>
          <cell r="J64">
            <v>2745.0374999999999</v>
          </cell>
          <cell r="K64">
            <v>0</v>
          </cell>
          <cell r="L64">
            <v>0</v>
          </cell>
          <cell r="N64">
            <v>2870.0374999999999</v>
          </cell>
        </row>
        <row r="65">
          <cell r="E65">
            <v>0</v>
          </cell>
          <cell r="F65">
            <v>0</v>
          </cell>
          <cell r="G65">
            <v>0</v>
          </cell>
          <cell r="I65">
            <v>5.8607785672139617E-2</v>
          </cell>
          <cell r="J65">
            <v>0</v>
          </cell>
          <cell r="K65">
            <v>0</v>
          </cell>
          <cell r="L65">
            <v>0</v>
          </cell>
          <cell r="N65">
            <v>4.1986416767039382E-2</v>
          </cell>
        </row>
        <row r="67">
          <cell r="E67">
            <v>0</v>
          </cell>
          <cell r="I67">
            <v>0</v>
          </cell>
          <cell r="J67">
            <v>0</v>
          </cell>
          <cell r="K67">
            <v>0</v>
          </cell>
          <cell r="L67">
            <v>0</v>
          </cell>
          <cell r="N67">
            <v>0</v>
          </cell>
        </row>
        <row r="68">
          <cell r="I68">
            <v>0</v>
          </cell>
          <cell r="J68">
            <v>0</v>
          </cell>
          <cell r="K68">
            <v>0</v>
          </cell>
          <cell r="L68">
            <v>0</v>
          </cell>
          <cell r="N68">
            <v>0</v>
          </cell>
        </row>
        <row r="69">
          <cell r="E69">
            <v>438</v>
          </cell>
          <cell r="F69">
            <v>0</v>
          </cell>
          <cell r="G69">
            <v>0</v>
          </cell>
          <cell r="I69">
            <v>0</v>
          </cell>
          <cell r="J69">
            <v>425</v>
          </cell>
          <cell r="K69">
            <v>0</v>
          </cell>
          <cell r="L69">
            <v>0</v>
          </cell>
          <cell r="N69">
            <v>0</v>
          </cell>
        </row>
        <row r="70">
          <cell r="E70" t="str">
            <v>Margin</v>
          </cell>
          <cell r="F70" t="str">
            <v>Gas Cost</v>
          </cell>
          <cell r="G70" t="str">
            <v>Rider Income</v>
          </cell>
          <cell r="I70" t="str">
            <v>Revenue</v>
          </cell>
          <cell r="J70" t="str">
            <v>Margin</v>
          </cell>
          <cell r="K70" t="str">
            <v>Gas Cost</v>
          </cell>
          <cell r="L70" t="str">
            <v>Rider Income</v>
          </cell>
          <cell r="N70" t="str">
            <v>Revenue</v>
          </cell>
          <cell r="U70">
            <v>0</v>
          </cell>
        </row>
        <row r="71">
          <cell r="E71">
            <v>2001.4</v>
          </cell>
          <cell r="F71">
            <v>0</v>
          </cell>
          <cell r="G71">
            <v>30</v>
          </cell>
          <cell r="I71">
            <v>2031.4</v>
          </cell>
          <cell r="J71">
            <v>1751.4009000000001</v>
          </cell>
          <cell r="K71">
            <v>14745.680399999999</v>
          </cell>
          <cell r="L71">
            <v>51.957999999999998</v>
          </cell>
          <cell r="N71">
            <v>16549.0393</v>
          </cell>
          <cell r="U71">
            <v>438</v>
          </cell>
          <cell r="AA71">
            <v>425</v>
          </cell>
        </row>
        <row r="72">
          <cell r="E72">
            <v>2519.88</v>
          </cell>
          <cell r="F72">
            <v>0</v>
          </cell>
          <cell r="G72">
            <v>30</v>
          </cell>
          <cell r="I72">
            <v>2549.88</v>
          </cell>
          <cell r="J72">
            <v>2299.0848999999998</v>
          </cell>
          <cell r="K72">
            <v>19704.7929</v>
          </cell>
          <cell r="L72">
            <v>72.698000000000008</v>
          </cell>
          <cell r="N72">
            <v>22076.575800000002</v>
          </cell>
          <cell r="U72">
            <v>438</v>
          </cell>
          <cell r="AA72">
            <v>425</v>
          </cell>
        </row>
        <row r="73">
          <cell r="E73">
            <v>2319.27</v>
          </cell>
          <cell r="F73">
            <v>0</v>
          </cell>
          <cell r="G73">
            <v>30</v>
          </cell>
          <cell r="I73">
            <v>2349.27</v>
          </cell>
          <cell r="J73">
            <v>2078.194</v>
          </cell>
          <cell r="K73">
            <v>16912.230000000003</v>
          </cell>
          <cell r="L73">
            <v>63.88</v>
          </cell>
          <cell r="N73">
            <v>19054.304000000004</v>
          </cell>
          <cell r="U73">
            <v>438</v>
          </cell>
          <cell r="AA73">
            <v>425</v>
          </cell>
        </row>
        <row r="74">
          <cell r="E74">
            <v>1962.69</v>
          </cell>
          <cell r="F74">
            <v>0</v>
          </cell>
          <cell r="G74">
            <v>30</v>
          </cell>
          <cell r="I74">
            <v>1992.69</v>
          </cell>
          <cell r="J74">
            <v>1712.6871000000001</v>
          </cell>
          <cell r="K74">
            <v>13121.098600000001</v>
          </cell>
          <cell r="L74">
            <v>50.602000000000004</v>
          </cell>
          <cell r="N74">
            <v>14884.387700000001</v>
          </cell>
          <cell r="U74">
            <v>438</v>
          </cell>
          <cell r="AA74">
            <v>425</v>
          </cell>
        </row>
        <row r="75">
          <cell r="E75">
            <v>1402.54</v>
          </cell>
          <cell r="F75">
            <v>0</v>
          </cell>
          <cell r="G75">
            <v>30</v>
          </cell>
          <cell r="I75">
            <v>1432.54</v>
          </cell>
          <cell r="J75">
            <v>1152.5361</v>
          </cell>
          <cell r="K75">
            <v>6125.1414000000004</v>
          </cell>
          <cell r="L75">
            <v>30.981999999999999</v>
          </cell>
          <cell r="N75">
            <v>7308.6595000000007</v>
          </cell>
          <cell r="U75">
            <v>438</v>
          </cell>
          <cell r="AA75">
            <v>425</v>
          </cell>
        </row>
        <row r="76">
          <cell r="E76">
            <v>1342.0700000000002</v>
          </cell>
          <cell r="F76">
            <v>0</v>
          </cell>
          <cell r="G76">
            <v>30</v>
          </cell>
          <cell r="I76">
            <v>1372.0700000000002</v>
          </cell>
          <cell r="J76">
            <v>1092.0672</v>
          </cell>
          <cell r="K76">
            <v>4668.7519999999995</v>
          </cell>
          <cell r="L76">
            <v>28.864000000000001</v>
          </cell>
          <cell r="N76">
            <v>5789.6831999999995</v>
          </cell>
          <cell r="U76">
            <v>438</v>
          </cell>
          <cell r="AA76">
            <v>425</v>
          </cell>
        </row>
        <row r="77">
          <cell r="E77">
            <v>1348.41</v>
          </cell>
          <cell r="F77">
            <v>0</v>
          </cell>
          <cell r="G77">
            <v>30</v>
          </cell>
          <cell r="I77">
            <v>1378.41</v>
          </cell>
          <cell r="J77">
            <v>1098.4052999999999</v>
          </cell>
          <cell r="K77">
            <v>4983.8860999999988</v>
          </cell>
          <cell r="L77">
            <v>29.086000000000002</v>
          </cell>
          <cell r="N77">
            <v>6111.3773999999985</v>
          </cell>
          <cell r="U77">
            <v>438</v>
          </cell>
          <cell r="AA77">
            <v>425</v>
          </cell>
        </row>
        <row r="78">
          <cell r="E78">
            <v>1122.46</v>
          </cell>
          <cell r="F78">
            <v>0</v>
          </cell>
          <cell r="G78">
            <v>30</v>
          </cell>
          <cell r="I78">
            <v>1152.46</v>
          </cell>
          <cell r="J78">
            <v>872.4606</v>
          </cell>
          <cell r="K78">
            <v>3409.7505999999994</v>
          </cell>
          <cell r="L78">
            <v>126.354496</v>
          </cell>
          <cell r="N78">
            <v>4408.5656959999997</v>
          </cell>
          <cell r="U78">
            <v>438</v>
          </cell>
          <cell r="AA78">
            <v>425</v>
          </cell>
        </row>
        <row r="79">
          <cell r="E79">
            <v>1405.62</v>
          </cell>
          <cell r="F79">
            <v>0</v>
          </cell>
          <cell r="G79">
            <v>30</v>
          </cell>
          <cell r="I79">
            <v>1435.62</v>
          </cell>
          <cell r="J79">
            <v>1155.6195</v>
          </cell>
          <cell r="K79">
            <v>5886.8914999999988</v>
          </cell>
          <cell r="L79">
            <v>185.54512</v>
          </cell>
          <cell r="N79">
            <v>7228.0561199999993</v>
          </cell>
          <cell r="U79">
            <v>438</v>
          </cell>
          <cell r="AA79">
            <v>425</v>
          </cell>
        </row>
        <row r="80">
          <cell r="E80">
            <v>1406.65</v>
          </cell>
          <cell r="F80">
            <v>0</v>
          </cell>
          <cell r="G80">
            <v>30</v>
          </cell>
          <cell r="I80">
            <v>1436.65</v>
          </cell>
          <cell r="J80">
            <v>1156.6473000000001</v>
          </cell>
          <cell r="K80">
            <v>5459.5003999999999</v>
          </cell>
          <cell r="L80">
            <v>185.75996800000001</v>
          </cell>
          <cell r="N80">
            <v>6801.9076680000007</v>
          </cell>
          <cell r="U80">
            <v>438</v>
          </cell>
          <cell r="AA80">
            <v>425</v>
          </cell>
        </row>
        <row r="81">
          <cell r="E81">
            <v>3066.5077777777778</v>
          </cell>
          <cell r="F81">
            <v>0</v>
          </cell>
          <cell r="G81">
            <v>30</v>
          </cell>
          <cell r="I81">
            <v>3096.5077777777778</v>
          </cell>
          <cell r="J81">
            <v>2402.0674333333336</v>
          </cell>
          <cell r="K81">
            <v>15954.164758695655</v>
          </cell>
          <cell r="L81">
            <v>346.47825600000004</v>
          </cell>
          <cell r="N81">
            <v>18702.710448028985</v>
          </cell>
          <cell r="U81"/>
          <cell r="AA81"/>
        </row>
        <row r="82">
          <cell r="E82">
            <v>3466.8733333333339</v>
          </cell>
          <cell r="F82">
            <v>0</v>
          </cell>
          <cell r="G82">
            <v>30</v>
          </cell>
          <cell r="I82">
            <v>3496.8733333333339</v>
          </cell>
          <cell r="J82">
            <v>3050.2039766666667</v>
          </cell>
          <cell r="K82">
            <v>22788.110050199997</v>
          </cell>
          <cell r="L82">
            <v>416.79942163200002</v>
          </cell>
          <cell r="N82">
            <v>26255.113448498665</v>
          </cell>
          <cell r="U82"/>
          <cell r="AA82"/>
        </row>
        <row r="83">
          <cell r="E83">
            <v>0</v>
          </cell>
          <cell r="F83">
            <v>0</v>
          </cell>
          <cell r="G83">
            <v>0</v>
          </cell>
          <cell r="I83">
            <v>0</v>
          </cell>
          <cell r="J83">
            <v>0</v>
          </cell>
          <cell r="K83">
            <v>0</v>
          </cell>
          <cell r="L83">
            <v>0</v>
          </cell>
          <cell r="N83">
            <v>0</v>
          </cell>
          <cell r="U83"/>
          <cell r="AA83"/>
        </row>
        <row r="84">
          <cell r="E84">
            <v>23364.371111111112</v>
          </cell>
          <cell r="F84">
            <v>0</v>
          </cell>
          <cell r="G84">
            <v>0</v>
          </cell>
          <cell r="I84">
            <v>23724.371111111112</v>
          </cell>
          <cell r="J84">
            <v>19821.374310000003</v>
          </cell>
          <cell r="K84">
            <v>133759.99870889567</v>
          </cell>
          <cell r="L84">
            <v>0</v>
          </cell>
          <cell r="N84">
            <v>155170.38028052764</v>
          </cell>
        </row>
        <row r="85">
          <cell r="E85">
            <v>1947.0309259259259</v>
          </cell>
          <cell r="F85">
            <v>0</v>
          </cell>
          <cell r="G85">
            <v>0</v>
          </cell>
          <cell r="I85">
            <v>1977.0309259259259</v>
          </cell>
          <cell r="J85">
            <v>1651.7811925000003</v>
          </cell>
          <cell r="K85">
            <v>11146.66655907464</v>
          </cell>
          <cell r="L85">
            <v>0</v>
          </cell>
          <cell r="N85">
            <v>12930.865023377302</v>
          </cell>
        </row>
        <row r="86">
          <cell r="E86">
            <v>0</v>
          </cell>
          <cell r="F86">
            <v>0</v>
          </cell>
          <cell r="G86">
            <v>0</v>
          </cell>
          <cell r="I86">
            <v>8.2895508048890648E-2</v>
          </cell>
          <cell r="J86">
            <v>0</v>
          </cell>
          <cell r="K86">
            <v>0</v>
          </cell>
          <cell r="L86">
            <v>0</v>
          </cell>
          <cell r="N86">
            <v>0.54218202232849311</v>
          </cell>
        </row>
        <row r="88">
          <cell r="E88">
            <v>0</v>
          </cell>
          <cell r="I88">
            <v>0</v>
          </cell>
          <cell r="J88">
            <v>0</v>
          </cell>
          <cell r="K88">
            <v>0</v>
          </cell>
          <cell r="L88">
            <v>0</v>
          </cell>
          <cell r="N88">
            <v>0</v>
          </cell>
        </row>
        <row r="89">
          <cell r="I89">
            <v>0</v>
          </cell>
          <cell r="J89">
            <v>0</v>
          </cell>
          <cell r="K89">
            <v>0</v>
          </cell>
          <cell r="L89">
            <v>0</v>
          </cell>
          <cell r="N89">
            <v>0</v>
          </cell>
        </row>
        <row r="90">
          <cell r="E90">
            <v>438</v>
          </cell>
          <cell r="F90">
            <v>0</v>
          </cell>
          <cell r="G90">
            <v>0</v>
          </cell>
          <cell r="I90">
            <v>0</v>
          </cell>
          <cell r="J90">
            <v>428</v>
          </cell>
          <cell r="K90">
            <v>0</v>
          </cell>
          <cell r="L90">
            <v>0</v>
          </cell>
          <cell r="N90">
            <v>0</v>
          </cell>
        </row>
        <row r="91">
          <cell r="E91" t="str">
            <v>Margin</v>
          </cell>
          <cell r="F91" t="str">
            <v>Gas Cost</v>
          </cell>
          <cell r="G91" t="str">
            <v>Rider Income</v>
          </cell>
          <cell r="I91" t="str">
            <v>Revenue</v>
          </cell>
          <cell r="J91" t="str">
            <v>Margin</v>
          </cell>
          <cell r="K91" t="str">
            <v>Gas Cost</v>
          </cell>
          <cell r="L91" t="str">
            <v>Rider Income</v>
          </cell>
          <cell r="N91" t="str">
            <v>Revenue</v>
          </cell>
          <cell r="U91">
            <v>0</v>
          </cell>
        </row>
        <row r="92">
          <cell r="E92">
            <v>2355.4899999999998</v>
          </cell>
          <cell r="F92">
            <v>0</v>
          </cell>
          <cell r="G92">
            <v>30</v>
          </cell>
          <cell r="I92">
            <v>2385.4899999999998</v>
          </cell>
          <cell r="J92">
            <v>1809.65</v>
          </cell>
          <cell r="K92">
            <v>0</v>
          </cell>
          <cell r="L92">
            <v>125</v>
          </cell>
          <cell r="N92">
            <v>1934.65</v>
          </cell>
          <cell r="U92">
            <v>438</v>
          </cell>
          <cell r="AA92">
            <v>428</v>
          </cell>
        </row>
        <row r="93">
          <cell r="E93">
            <v>4208.07</v>
          </cell>
          <cell r="F93">
            <v>0</v>
          </cell>
          <cell r="G93">
            <v>30</v>
          </cell>
          <cell r="I93">
            <v>4238.07</v>
          </cell>
          <cell r="J93">
            <v>2878.85</v>
          </cell>
          <cell r="K93">
            <v>0</v>
          </cell>
          <cell r="L93">
            <v>125</v>
          </cell>
          <cell r="N93">
            <v>3003.85</v>
          </cell>
          <cell r="U93">
            <v>438</v>
          </cell>
          <cell r="AA93">
            <v>428</v>
          </cell>
        </row>
        <row r="94">
          <cell r="E94">
            <v>3881.9700000000003</v>
          </cell>
          <cell r="F94">
            <v>0</v>
          </cell>
          <cell r="G94">
            <v>30</v>
          </cell>
          <cell r="I94">
            <v>3911.9700000000003</v>
          </cell>
          <cell r="J94">
            <v>2690.6400000000003</v>
          </cell>
          <cell r="K94">
            <v>0</v>
          </cell>
          <cell r="L94">
            <v>125</v>
          </cell>
          <cell r="N94">
            <v>2815.6400000000003</v>
          </cell>
          <cell r="U94">
            <v>438</v>
          </cell>
          <cell r="AA94">
            <v>428</v>
          </cell>
        </row>
        <row r="95">
          <cell r="E95">
            <v>4014.33</v>
          </cell>
          <cell r="F95">
            <v>0</v>
          </cell>
          <cell r="G95">
            <v>30</v>
          </cell>
          <cell r="I95">
            <v>4044.33</v>
          </cell>
          <cell r="J95">
            <v>2767.0299999999997</v>
          </cell>
          <cell r="K95">
            <v>0</v>
          </cell>
          <cell r="L95">
            <v>125</v>
          </cell>
          <cell r="N95">
            <v>2892.0299999999997</v>
          </cell>
          <cell r="U95">
            <v>438</v>
          </cell>
          <cell r="AA95">
            <v>428</v>
          </cell>
        </row>
        <row r="96">
          <cell r="E96">
            <v>2730.36</v>
          </cell>
          <cell r="F96">
            <v>0</v>
          </cell>
          <cell r="G96">
            <v>30</v>
          </cell>
          <cell r="I96">
            <v>2760.36</v>
          </cell>
          <cell r="J96">
            <v>2026</v>
          </cell>
          <cell r="K96">
            <v>0</v>
          </cell>
          <cell r="L96">
            <v>125</v>
          </cell>
          <cell r="N96">
            <v>2151</v>
          </cell>
          <cell r="U96">
            <v>438</v>
          </cell>
          <cell r="AA96">
            <v>428</v>
          </cell>
        </row>
        <row r="97">
          <cell r="E97">
            <v>9300.4500000000007</v>
          </cell>
          <cell r="F97">
            <v>0</v>
          </cell>
          <cell r="G97">
            <v>30</v>
          </cell>
          <cell r="I97">
            <v>9330.4500000000007</v>
          </cell>
          <cell r="J97">
            <v>6127.08</v>
          </cell>
          <cell r="K97">
            <v>0</v>
          </cell>
          <cell r="L97">
            <v>125</v>
          </cell>
          <cell r="N97">
            <v>6252.08</v>
          </cell>
          <cell r="U97">
            <v>438</v>
          </cell>
          <cell r="AA97">
            <v>428</v>
          </cell>
        </row>
        <row r="98">
          <cell r="E98">
            <v>9683.18</v>
          </cell>
          <cell r="F98">
            <v>0</v>
          </cell>
          <cell r="G98">
            <v>30</v>
          </cell>
          <cell r="I98">
            <v>9713.18</v>
          </cell>
          <cell r="J98">
            <v>6375.24</v>
          </cell>
          <cell r="K98">
            <v>0</v>
          </cell>
          <cell r="L98">
            <v>125</v>
          </cell>
          <cell r="N98">
            <v>6500.24</v>
          </cell>
          <cell r="U98">
            <v>438</v>
          </cell>
          <cell r="AA98">
            <v>428</v>
          </cell>
        </row>
        <row r="99">
          <cell r="E99">
            <v>8747.99</v>
          </cell>
          <cell r="F99">
            <v>0</v>
          </cell>
          <cell r="G99">
            <v>30</v>
          </cell>
          <cell r="I99">
            <v>8777.99</v>
          </cell>
          <cell r="J99">
            <v>5768.87</v>
          </cell>
          <cell r="K99">
            <v>0</v>
          </cell>
          <cell r="L99">
            <v>125</v>
          </cell>
          <cell r="N99">
            <v>5893.87</v>
          </cell>
          <cell r="U99"/>
          <cell r="AA99"/>
        </row>
        <row r="100">
          <cell r="E100">
            <v>8706.0400000000009</v>
          </cell>
          <cell r="F100">
            <v>0</v>
          </cell>
          <cell r="G100">
            <v>30</v>
          </cell>
          <cell r="I100">
            <v>8736.0400000000009</v>
          </cell>
          <cell r="J100">
            <v>5741.66</v>
          </cell>
          <cell r="K100">
            <v>0</v>
          </cell>
          <cell r="L100">
            <v>125</v>
          </cell>
          <cell r="N100">
            <v>5866.66</v>
          </cell>
          <cell r="U100"/>
          <cell r="AA100"/>
        </row>
        <row r="101">
          <cell r="E101">
            <v>9494.17</v>
          </cell>
          <cell r="F101">
            <v>0</v>
          </cell>
          <cell r="G101">
            <v>30</v>
          </cell>
          <cell r="I101">
            <v>9524.17</v>
          </cell>
          <cell r="J101">
            <v>6252.68</v>
          </cell>
          <cell r="K101">
            <v>0</v>
          </cell>
          <cell r="L101">
            <v>125</v>
          </cell>
          <cell r="N101">
            <v>6377.68</v>
          </cell>
          <cell r="U101"/>
          <cell r="AA101"/>
        </row>
        <row r="102">
          <cell r="E102">
            <v>11351.05</v>
          </cell>
          <cell r="F102">
            <v>0</v>
          </cell>
          <cell r="G102">
            <v>30</v>
          </cell>
          <cell r="I102">
            <v>11381.05</v>
          </cell>
          <cell r="J102">
            <v>7456.68</v>
          </cell>
          <cell r="K102">
            <v>0</v>
          </cell>
          <cell r="L102">
            <v>125</v>
          </cell>
          <cell r="N102">
            <v>7581.68</v>
          </cell>
          <cell r="U102"/>
          <cell r="AA102"/>
        </row>
        <row r="103">
          <cell r="E103">
            <v>6671.4</v>
          </cell>
          <cell r="F103">
            <v>0</v>
          </cell>
          <cell r="G103">
            <v>30</v>
          </cell>
          <cell r="I103">
            <v>6701.4</v>
          </cell>
          <cell r="J103">
            <v>4422.41</v>
          </cell>
          <cell r="K103">
            <v>0</v>
          </cell>
          <cell r="L103">
            <v>125</v>
          </cell>
          <cell r="N103">
            <v>4547.41</v>
          </cell>
          <cell r="U103"/>
          <cell r="AA103"/>
        </row>
        <row r="104">
          <cell r="E104">
            <v>0</v>
          </cell>
          <cell r="F104">
            <v>0</v>
          </cell>
          <cell r="G104">
            <v>0</v>
          </cell>
          <cell r="I104">
            <v>0</v>
          </cell>
          <cell r="J104">
            <v>0</v>
          </cell>
          <cell r="K104">
            <v>0</v>
          </cell>
          <cell r="L104">
            <v>0</v>
          </cell>
          <cell r="N104">
            <v>0</v>
          </cell>
          <cell r="U104"/>
          <cell r="AA104"/>
        </row>
        <row r="105">
          <cell r="E105">
            <v>81144.499999999985</v>
          </cell>
          <cell r="F105">
            <v>0</v>
          </cell>
          <cell r="G105">
            <v>0</v>
          </cell>
          <cell r="I105">
            <v>81504.499999999985</v>
          </cell>
          <cell r="J105">
            <v>54316.789999999994</v>
          </cell>
          <cell r="K105">
            <v>0</v>
          </cell>
          <cell r="L105">
            <v>0</v>
          </cell>
          <cell r="N105">
            <v>55816.789999999994</v>
          </cell>
        </row>
        <row r="106">
          <cell r="E106">
            <v>6762.0416666666652</v>
          </cell>
          <cell r="F106">
            <v>0</v>
          </cell>
          <cell r="G106">
            <v>0</v>
          </cell>
          <cell r="I106">
            <v>6792.0416666666652</v>
          </cell>
          <cell r="J106">
            <v>4526.3991666666661</v>
          </cell>
          <cell r="K106">
            <v>0</v>
          </cell>
          <cell r="L106">
            <v>0</v>
          </cell>
          <cell r="N106">
            <v>4651.3991666666661</v>
          </cell>
        </row>
        <row r="107">
          <cell r="E107">
            <v>0</v>
          </cell>
          <cell r="F107">
            <v>0</v>
          </cell>
          <cell r="G107">
            <v>0</v>
          </cell>
          <cell r="I107">
            <v>4.9871107132520708E-2</v>
          </cell>
          <cell r="J107">
            <v>0</v>
          </cell>
          <cell r="K107">
            <v>0</v>
          </cell>
          <cell r="L107">
            <v>0</v>
          </cell>
          <cell r="N107">
            <v>3.4153269008256118E-2</v>
          </cell>
        </row>
        <row r="108">
          <cell r="J108">
            <v>0</v>
          </cell>
          <cell r="K108">
            <v>0</v>
          </cell>
          <cell r="L108">
            <v>0</v>
          </cell>
          <cell r="N108">
            <v>0</v>
          </cell>
        </row>
        <row r="109">
          <cell r="E109">
            <v>0</v>
          </cell>
          <cell r="I109">
            <v>0</v>
          </cell>
          <cell r="J109">
            <v>0</v>
          </cell>
          <cell r="K109">
            <v>0</v>
          </cell>
          <cell r="L109">
            <v>0</v>
          </cell>
          <cell r="N109">
            <v>0</v>
          </cell>
        </row>
        <row r="110">
          <cell r="I110">
            <v>0</v>
          </cell>
          <cell r="J110">
            <v>0</v>
          </cell>
          <cell r="K110">
            <v>0</v>
          </cell>
          <cell r="L110">
            <v>0</v>
          </cell>
          <cell r="N110">
            <v>0</v>
          </cell>
        </row>
        <row r="111">
          <cell r="E111">
            <v>438</v>
          </cell>
          <cell r="F111">
            <v>0</v>
          </cell>
          <cell r="G111">
            <v>0</v>
          </cell>
          <cell r="I111">
            <v>0</v>
          </cell>
          <cell r="J111">
            <v>425</v>
          </cell>
          <cell r="K111">
            <v>0</v>
          </cell>
          <cell r="L111">
            <v>0</v>
          </cell>
          <cell r="N111">
            <v>0</v>
          </cell>
        </row>
        <row r="112">
          <cell r="E112" t="str">
            <v>Margin</v>
          </cell>
          <cell r="F112" t="str">
            <v>Gas Cost</v>
          </cell>
          <cell r="G112" t="str">
            <v>Rider Income</v>
          </cell>
          <cell r="I112" t="str">
            <v>Revenue</v>
          </cell>
          <cell r="J112" t="str">
            <v>Margin</v>
          </cell>
          <cell r="K112" t="str">
            <v>Gas Cost</v>
          </cell>
          <cell r="L112" t="str">
            <v>Rider Income</v>
          </cell>
          <cell r="N112" t="str">
            <v>Revenue</v>
          </cell>
          <cell r="U112">
            <v>0</v>
          </cell>
        </row>
        <row r="113">
          <cell r="E113">
            <v>1806.23</v>
          </cell>
          <cell r="F113">
            <v>0</v>
          </cell>
          <cell r="G113">
            <v>30</v>
          </cell>
          <cell r="I113">
            <v>1836.23</v>
          </cell>
          <cell r="J113">
            <v>1556.2330999999999</v>
          </cell>
          <cell r="K113">
            <v>1340.499416666667</v>
          </cell>
          <cell r="L113">
            <v>46.626066666666674</v>
          </cell>
          <cell r="N113">
            <v>2943.3585833333341</v>
          </cell>
          <cell r="U113">
            <v>438</v>
          </cell>
          <cell r="AA113" t="str">
            <v>425/480</v>
          </cell>
        </row>
        <row r="114">
          <cell r="E114">
            <v>2546.59</v>
          </cell>
          <cell r="F114">
            <v>0</v>
          </cell>
          <cell r="G114">
            <v>30</v>
          </cell>
          <cell r="I114">
            <v>2576.59</v>
          </cell>
          <cell r="J114">
            <v>2328.4935999999998</v>
          </cell>
          <cell r="K114">
            <v>2245.7087999999999</v>
          </cell>
          <cell r="L114">
            <v>73.872</v>
          </cell>
          <cell r="N114">
            <v>4648.0744000000004</v>
          </cell>
          <cell r="U114">
            <v>438</v>
          </cell>
          <cell r="AA114" t="str">
            <v>425/480</v>
          </cell>
        </row>
        <row r="115">
          <cell r="E115">
            <v>2157.11</v>
          </cell>
          <cell r="F115">
            <v>0</v>
          </cell>
          <cell r="G115">
            <v>30</v>
          </cell>
          <cell r="I115">
            <v>2187.11</v>
          </cell>
          <cell r="J115">
            <v>1907.1125999999999</v>
          </cell>
          <cell r="K115">
            <v>1478.3589999999999</v>
          </cell>
          <cell r="L115">
            <v>57.411999999999999</v>
          </cell>
          <cell r="N115">
            <v>3442.8836000000001</v>
          </cell>
          <cell r="U115">
            <v>438</v>
          </cell>
          <cell r="AA115" t="str">
            <v>425/480</v>
          </cell>
        </row>
        <row r="116">
          <cell r="E116">
            <v>1475.28</v>
          </cell>
          <cell r="F116">
            <v>0</v>
          </cell>
          <cell r="G116">
            <v>30</v>
          </cell>
          <cell r="I116">
            <v>1505.28</v>
          </cell>
          <cell r="J116">
            <v>1225.2815000000001</v>
          </cell>
          <cell r="K116">
            <v>829.86750000000006</v>
          </cell>
          <cell r="L116">
            <v>33.53</v>
          </cell>
          <cell r="N116">
            <v>2088.6790000000005</v>
          </cell>
          <cell r="U116">
            <v>438</v>
          </cell>
          <cell r="AA116" t="str">
            <v>425/480</v>
          </cell>
        </row>
        <row r="117">
          <cell r="E117">
            <v>1564.3600000000001</v>
          </cell>
          <cell r="F117">
            <v>0</v>
          </cell>
          <cell r="G117">
            <v>30</v>
          </cell>
          <cell r="I117">
            <v>1594.3600000000001</v>
          </cell>
          <cell r="J117">
            <v>1314.3575000000001</v>
          </cell>
          <cell r="K117">
            <v>1090.3375000000001</v>
          </cell>
          <cell r="L117">
            <v>36.65</v>
          </cell>
          <cell r="N117">
            <v>2441.3449999999998</v>
          </cell>
          <cell r="U117">
            <v>438</v>
          </cell>
          <cell r="AA117" t="str">
            <v>425/480</v>
          </cell>
        </row>
        <row r="118">
          <cell r="E118">
            <v>2762.17</v>
          </cell>
          <cell r="F118">
            <v>0</v>
          </cell>
          <cell r="G118">
            <v>60</v>
          </cell>
          <cell r="I118">
            <v>2822.17</v>
          </cell>
          <cell r="J118">
            <v>2512.1738999999998</v>
          </cell>
          <cell r="K118">
            <v>1639.9458</v>
          </cell>
          <cell r="L118">
            <v>69.217999999999989</v>
          </cell>
          <cell r="N118">
            <v>4221.3377</v>
          </cell>
          <cell r="U118"/>
          <cell r="AA118"/>
        </row>
        <row r="119">
          <cell r="E119">
            <v>1724.01</v>
          </cell>
          <cell r="F119">
            <v>0</v>
          </cell>
          <cell r="G119">
            <v>30</v>
          </cell>
          <cell r="I119">
            <v>1754.01</v>
          </cell>
          <cell r="J119">
            <v>1474.0091</v>
          </cell>
          <cell r="K119">
            <v>569.42215999999996</v>
          </cell>
          <cell r="L119">
            <v>224.11915520000002</v>
          </cell>
          <cell r="N119">
            <v>2267.5504151999999</v>
          </cell>
          <cell r="U119"/>
          <cell r="AA119"/>
        </row>
        <row r="120">
          <cell r="E120">
            <v>1538.2</v>
          </cell>
          <cell r="F120">
            <v>0</v>
          </cell>
          <cell r="G120">
            <v>30</v>
          </cell>
          <cell r="I120">
            <v>1568.2</v>
          </cell>
          <cell r="J120">
            <v>1288.1999900000001</v>
          </cell>
          <cell r="K120">
            <v>551.53272000000004</v>
          </cell>
          <cell r="L120">
            <v>213.25931840000004</v>
          </cell>
          <cell r="N120">
            <v>2052.9920284000004</v>
          </cell>
          <cell r="U120"/>
          <cell r="AA120"/>
        </row>
        <row r="121">
          <cell r="E121">
            <v>1222.1600000000001</v>
          </cell>
          <cell r="F121">
            <v>0</v>
          </cell>
          <cell r="G121">
            <v>30</v>
          </cell>
          <cell r="I121">
            <v>1252.1600000000001</v>
          </cell>
          <cell r="J121">
            <v>972.16000000000008</v>
          </cell>
          <cell r="K121">
            <v>498.13976437500003</v>
          </cell>
          <cell r="L121">
            <v>147.19594560000002</v>
          </cell>
          <cell r="N121">
            <v>1617.4957099750004</v>
          </cell>
          <cell r="U121"/>
          <cell r="AA121"/>
        </row>
        <row r="122">
          <cell r="E122">
            <v>1435.12</v>
          </cell>
          <cell r="F122">
            <v>0</v>
          </cell>
          <cell r="G122">
            <v>30</v>
          </cell>
          <cell r="I122">
            <v>1465.12</v>
          </cell>
          <cell r="J122">
            <v>1185.1199999999999</v>
          </cell>
          <cell r="K122">
            <v>618.31621517241388</v>
          </cell>
          <cell r="L122">
            <v>165.1265403586207</v>
          </cell>
          <cell r="N122">
            <v>1968.5627555310339</v>
          </cell>
          <cell r="U122"/>
          <cell r="AA122"/>
        </row>
        <row r="123">
          <cell r="E123">
            <v>1576.94</v>
          </cell>
          <cell r="F123">
            <v>0</v>
          </cell>
          <cell r="G123">
            <v>30</v>
          </cell>
          <cell r="I123">
            <v>1606.94</v>
          </cell>
          <cell r="J123">
            <v>1326.94</v>
          </cell>
          <cell r="K123">
            <v>669.54513818181817</v>
          </cell>
          <cell r="L123">
            <v>184.26709440000002</v>
          </cell>
          <cell r="N123">
            <v>2180.7522325818181</v>
          </cell>
          <cell r="U123"/>
          <cell r="AA123"/>
        </row>
        <row r="124">
          <cell r="E124">
            <v>2044.77</v>
          </cell>
          <cell r="F124">
            <v>0</v>
          </cell>
          <cell r="G124">
            <v>30</v>
          </cell>
          <cell r="I124">
            <v>2074.77</v>
          </cell>
          <cell r="J124">
            <v>1794.77</v>
          </cell>
          <cell r="K124">
            <v>1183.6599180000001</v>
          </cell>
          <cell r="L124">
            <v>265.67373600000002</v>
          </cell>
          <cell r="N124">
            <v>3244.1036539999996</v>
          </cell>
          <cell r="U124"/>
          <cell r="AA124"/>
        </row>
        <row r="125">
          <cell r="E125">
            <v>0</v>
          </cell>
          <cell r="F125">
            <v>0</v>
          </cell>
          <cell r="G125">
            <v>0</v>
          </cell>
          <cell r="I125">
            <v>0</v>
          </cell>
          <cell r="J125">
            <v>0</v>
          </cell>
          <cell r="K125">
            <v>0</v>
          </cell>
          <cell r="L125">
            <v>0</v>
          </cell>
          <cell r="N125">
            <v>0</v>
          </cell>
          <cell r="U125"/>
          <cell r="AA125"/>
        </row>
        <row r="126">
          <cell r="E126">
            <v>21852.94</v>
          </cell>
          <cell r="F126">
            <v>0</v>
          </cell>
          <cell r="G126">
            <v>390</v>
          </cell>
          <cell r="I126">
            <v>22242.94</v>
          </cell>
          <cell r="J126">
            <v>18884.851289999995</v>
          </cell>
          <cell r="K126">
            <v>12715.333932395897</v>
          </cell>
          <cell r="L126">
            <v>1516.9498566252876</v>
          </cell>
          <cell r="N126">
            <v>33117.135079021187</v>
          </cell>
          <cell r="AA126">
            <v>0</v>
          </cell>
        </row>
        <row r="127">
          <cell r="E127">
            <v>1821.0783333333331</v>
          </cell>
          <cell r="F127">
            <v>0</v>
          </cell>
          <cell r="G127">
            <v>32.5</v>
          </cell>
          <cell r="I127">
            <v>1853.5783333333331</v>
          </cell>
          <cell r="J127">
            <v>1573.7376074999995</v>
          </cell>
          <cell r="K127">
            <v>1059.6111610329915</v>
          </cell>
          <cell r="L127">
            <v>126.41248805210729</v>
          </cell>
          <cell r="N127">
            <v>2759.7612565850991</v>
          </cell>
          <cell r="AA127">
            <v>0</v>
          </cell>
        </row>
        <row r="128">
          <cell r="E128">
            <v>0</v>
          </cell>
          <cell r="F128">
            <v>0</v>
          </cell>
          <cell r="G128">
            <v>0</v>
          </cell>
          <cell r="I128">
            <v>8.2208469235957746E-2</v>
          </cell>
          <cell r="J128">
            <v>0</v>
          </cell>
          <cell r="K128">
            <v>0</v>
          </cell>
          <cell r="L128">
            <v>0</v>
          </cell>
          <cell r="N128">
            <v>0.12239879172118302</v>
          </cell>
          <cell r="AA128">
            <v>0</v>
          </cell>
        </row>
        <row r="130">
          <cell r="E130">
            <v>0</v>
          </cell>
          <cell r="I130">
            <v>0</v>
          </cell>
          <cell r="J130">
            <v>0</v>
          </cell>
          <cell r="K130">
            <v>0</v>
          </cell>
          <cell r="L130">
            <v>0</v>
          </cell>
          <cell r="N130">
            <v>0</v>
          </cell>
        </row>
        <row r="131">
          <cell r="I131">
            <v>0</v>
          </cell>
          <cell r="J131">
            <v>0</v>
          </cell>
          <cell r="K131">
            <v>0</v>
          </cell>
          <cell r="L131">
            <v>0</v>
          </cell>
          <cell r="N131">
            <v>0</v>
          </cell>
        </row>
        <row r="132">
          <cell r="E132">
            <v>425</v>
          </cell>
          <cell r="F132">
            <v>0</v>
          </cell>
          <cell r="G132">
            <v>0</v>
          </cell>
          <cell r="I132">
            <v>0</v>
          </cell>
          <cell r="J132">
            <v>438</v>
          </cell>
          <cell r="K132">
            <v>0</v>
          </cell>
          <cell r="L132">
            <v>0</v>
          </cell>
          <cell r="N132">
            <v>0</v>
          </cell>
        </row>
        <row r="133">
          <cell r="E133" t="str">
            <v>Margin</v>
          </cell>
          <cell r="F133" t="str">
            <v>Gas Cost</v>
          </cell>
          <cell r="G133" t="str">
            <v>Rider Income</v>
          </cell>
          <cell r="I133" t="str">
            <v>Revenue</v>
          </cell>
          <cell r="J133" t="str">
            <v>Margin</v>
          </cell>
          <cell r="K133" t="str">
            <v>Gas Cost</v>
          </cell>
          <cell r="L133" t="str">
            <v>Rider Income</v>
          </cell>
          <cell r="N133" t="str">
            <v>Revenue</v>
          </cell>
          <cell r="U133">
            <v>0</v>
          </cell>
        </row>
        <row r="134">
          <cell r="E134">
            <v>2980.9458999999997</v>
          </cell>
          <cell r="F134">
            <v>0</v>
          </cell>
          <cell r="G134">
            <v>99.918000000000006</v>
          </cell>
          <cell r="I134">
            <v>3080.8638999999994</v>
          </cell>
          <cell r="J134">
            <v>3139.13</v>
          </cell>
          <cell r="K134">
            <v>0</v>
          </cell>
          <cell r="L134">
            <v>30</v>
          </cell>
          <cell r="N134">
            <v>3169.13</v>
          </cell>
          <cell r="U134" t="str">
            <v>425/480</v>
          </cell>
          <cell r="AA134">
            <v>438</v>
          </cell>
        </row>
        <row r="135">
          <cell r="E135">
            <v>3310.9145199999998</v>
          </cell>
          <cell r="F135">
            <v>0</v>
          </cell>
          <cell r="G135">
            <v>113.09039999999999</v>
          </cell>
          <cell r="I135">
            <v>3424.0049199999999</v>
          </cell>
          <cell r="J135">
            <v>3438.81</v>
          </cell>
          <cell r="K135">
            <v>0</v>
          </cell>
          <cell r="L135">
            <v>30</v>
          </cell>
          <cell r="N135">
            <v>3468.81</v>
          </cell>
          <cell r="U135" t="str">
            <v>425/480</v>
          </cell>
          <cell r="AA135">
            <v>438</v>
          </cell>
        </row>
        <row r="136">
          <cell r="E136">
            <v>1979.2527399999999</v>
          </cell>
          <cell r="F136">
            <v>0</v>
          </cell>
          <cell r="G136">
            <v>59.938800000000015</v>
          </cell>
          <cell r="I136">
            <v>2039.1915399999998</v>
          </cell>
          <cell r="J136">
            <v>2229.25</v>
          </cell>
          <cell r="K136">
            <v>0</v>
          </cell>
          <cell r="L136">
            <v>30</v>
          </cell>
          <cell r="N136">
            <v>2259.25</v>
          </cell>
          <cell r="U136" t="str">
            <v>425/480</v>
          </cell>
          <cell r="AA136">
            <v>438</v>
          </cell>
        </row>
        <row r="137">
          <cell r="E137">
            <v>1831.23812</v>
          </cell>
          <cell r="F137">
            <v>0</v>
          </cell>
          <cell r="G137">
            <v>54.754400000000004</v>
          </cell>
          <cell r="I137">
            <v>1885.99252</v>
          </cell>
          <cell r="J137">
            <v>2081.2400000000002</v>
          </cell>
          <cell r="K137">
            <v>0</v>
          </cell>
          <cell r="L137">
            <v>30</v>
          </cell>
          <cell r="N137">
            <v>2111.2400000000002</v>
          </cell>
          <cell r="U137" t="str">
            <v>425/480</v>
          </cell>
          <cell r="AA137">
            <v>438</v>
          </cell>
        </row>
        <row r="138">
          <cell r="E138">
            <v>2570.7521500000003</v>
          </cell>
          <cell r="F138">
            <v>0</v>
          </cell>
          <cell r="G138">
            <v>83.543000000000006</v>
          </cell>
          <cell r="I138">
            <v>2654.2951499999999</v>
          </cell>
          <cell r="J138">
            <v>2766.6</v>
          </cell>
          <cell r="K138">
            <v>0</v>
          </cell>
          <cell r="L138">
            <v>30</v>
          </cell>
          <cell r="N138">
            <v>2796.6</v>
          </cell>
          <cell r="U138" t="str">
            <v>425/480</v>
          </cell>
          <cell r="AA138">
            <v>438</v>
          </cell>
        </row>
        <row r="139">
          <cell r="E139">
            <v>2291.0338300000003</v>
          </cell>
          <cell r="F139">
            <v>0</v>
          </cell>
          <cell r="G139">
            <v>72.37660000000001</v>
          </cell>
          <cell r="I139">
            <v>2363.4104300000004</v>
          </cell>
          <cell r="J139">
            <v>2512.5700000000002</v>
          </cell>
          <cell r="K139">
            <v>0</v>
          </cell>
          <cell r="L139">
            <v>30</v>
          </cell>
          <cell r="N139">
            <v>2542.5700000000002</v>
          </cell>
          <cell r="U139" t="str">
            <v>425/480</v>
          </cell>
          <cell r="AA139">
            <v>438</v>
          </cell>
        </row>
        <row r="140">
          <cell r="E140">
            <v>2059.4065000000001</v>
          </cell>
          <cell r="F140">
            <v>0</v>
          </cell>
          <cell r="G140">
            <v>334.94252800000004</v>
          </cell>
          <cell r="I140">
            <v>2394.3490280000001</v>
          </cell>
          <cell r="J140">
            <v>2302.21</v>
          </cell>
          <cell r="K140">
            <v>0</v>
          </cell>
          <cell r="L140">
            <v>30</v>
          </cell>
          <cell r="N140">
            <v>2332.21</v>
          </cell>
          <cell r="U140" t="str">
            <v>425/480</v>
          </cell>
          <cell r="AA140">
            <v>438</v>
          </cell>
        </row>
        <row r="141">
          <cell r="E141">
            <v>1481.3978400000001</v>
          </cell>
          <cell r="F141">
            <v>0</v>
          </cell>
          <cell r="G141">
            <v>253.64477440000002</v>
          </cell>
          <cell r="I141">
            <v>1735.0426144000003</v>
          </cell>
          <cell r="J141">
            <v>1731.4</v>
          </cell>
          <cell r="K141">
            <v>0</v>
          </cell>
          <cell r="L141">
            <v>30</v>
          </cell>
          <cell r="N141">
            <v>1761.4</v>
          </cell>
          <cell r="U141" t="str">
            <v>425/480</v>
          </cell>
          <cell r="AA141">
            <v>438</v>
          </cell>
        </row>
        <row r="142">
          <cell r="E142">
            <v>1969.2945</v>
          </cell>
          <cell r="F142">
            <v>0</v>
          </cell>
          <cell r="G142">
            <v>355.63312000000002</v>
          </cell>
          <cell r="I142">
            <v>2324.9276199999999</v>
          </cell>
          <cell r="J142">
            <v>2219.29</v>
          </cell>
          <cell r="K142">
            <v>0</v>
          </cell>
          <cell r="L142">
            <v>30</v>
          </cell>
          <cell r="N142">
            <v>2249.29</v>
          </cell>
          <cell r="U142" t="str">
            <v>425/480</v>
          </cell>
          <cell r="AA142">
            <v>438</v>
          </cell>
        </row>
        <row r="143">
          <cell r="E143">
            <v>2105.5385799999999</v>
          </cell>
          <cell r="F143">
            <v>0</v>
          </cell>
          <cell r="G143">
            <v>332.06056594285712</v>
          </cell>
          <cell r="I143">
            <v>2437.5991459428569</v>
          </cell>
          <cell r="J143">
            <v>2344.1</v>
          </cell>
          <cell r="K143">
            <v>0</v>
          </cell>
          <cell r="L143">
            <v>30</v>
          </cell>
          <cell r="N143">
            <v>2374.1</v>
          </cell>
          <cell r="U143">
            <v>425</v>
          </cell>
          <cell r="AA143">
            <v>438</v>
          </cell>
        </row>
        <row r="144">
          <cell r="E144">
            <v>581.22584333333339</v>
          </cell>
          <cell r="F144">
            <v>3960.0422400000011</v>
          </cell>
          <cell r="G144">
            <v>93.150993600000007</v>
          </cell>
          <cell r="I144">
            <v>4634.4190769333354</v>
          </cell>
          <cell r="J144">
            <v>628.63666666666654</v>
          </cell>
          <cell r="K144">
            <v>0</v>
          </cell>
          <cell r="L144">
            <v>30</v>
          </cell>
          <cell r="N144">
            <v>658.63666666666654</v>
          </cell>
          <cell r="U144">
            <v>425</v>
          </cell>
          <cell r="AA144">
            <v>438</v>
          </cell>
        </row>
        <row r="145">
          <cell r="E145">
            <v>2191.1194</v>
          </cell>
          <cell r="F145">
            <v>18126.239400000002</v>
          </cell>
          <cell r="G145">
            <v>339.75158400000004</v>
          </cell>
          <cell r="I145">
            <v>20657.110384</v>
          </cell>
          <cell r="J145">
            <v>2421.83</v>
          </cell>
          <cell r="K145">
            <v>0</v>
          </cell>
          <cell r="L145">
            <v>30</v>
          </cell>
          <cell r="N145">
            <v>2451.83</v>
          </cell>
          <cell r="U145"/>
          <cell r="AA145"/>
        </row>
        <row r="146">
          <cell r="E146">
            <v>0</v>
          </cell>
          <cell r="F146">
            <v>0</v>
          </cell>
          <cell r="G146">
            <v>0</v>
          </cell>
          <cell r="I146">
            <v>0</v>
          </cell>
          <cell r="J146">
            <v>0</v>
          </cell>
          <cell r="K146">
            <v>0</v>
          </cell>
          <cell r="L146" t="str">
            <v>USR went to zero.  Incorrect billing.  Revenue correct here.</v>
          </cell>
          <cell r="N146">
            <v>0</v>
          </cell>
          <cell r="U146"/>
          <cell r="AA146"/>
        </row>
        <row r="147">
          <cell r="E147">
            <v>25352.119923333335</v>
          </cell>
          <cell r="F147">
            <v>22086.281640000005</v>
          </cell>
          <cell r="G147">
            <v>0</v>
          </cell>
          <cell r="I147">
            <v>49631.206329276189</v>
          </cell>
          <cell r="J147">
            <v>27815.066666666666</v>
          </cell>
          <cell r="K147">
            <v>0</v>
          </cell>
          <cell r="L147">
            <v>0</v>
          </cell>
          <cell r="N147">
            <v>28175.066666666666</v>
          </cell>
        </row>
        <row r="148">
          <cell r="E148">
            <v>2112.676660277778</v>
          </cell>
          <cell r="F148">
            <v>1840.5234700000003</v>
          </cell>
          <cell r="G148">
            <v>0</v>
          </cell>
          <cell r="I148">
            <v>4135.933860773016</v>
          </cell>
          <cell r="J148">
            <v>2317.922222222222</v>
          </cell>
          <cell r="K148">
            <v>0</v>
          </cell>
          <cell r="L148">
            <v>0</v>
          </cell>
          <cell r="N148">
            <v>2347.922222222222</v>
          </cell>
        </row>
        <row r="149">
          <cell r="E149">
            <v>0</v>
          </cell>
          <cell r="F149">
            <v>0</v>
          </cell>
          <cell r="G149">
            <v>0</v>
          </cell>
          <cell r="I149">
            <v>0.12393056942821325</v>
          </cell>
          <cell r="J149">
            <v>0</v>
          </cell>
          <cell r="K149">
            <v>0</v>
          </cell>
          <cell r="L149">
            <v>0</v>
          </cell>
          <cell r="N149">
            <v>7.0353963039140849E-2</v>
          </cell>
        </row>
        <row r="151">
          <cell r="E151">
            <v>0</v>
          </cell>
          <cell r="I151">
            <v>0</v>
          </cell>
          <cell r="U151">
            <v>0</v>
          </cell>
          <cell r="AA151">
            <v>0</v>
          </cell>
        </row>
        <row r="152">
          <cell r="I152">
            <v>0</v>
          </cell>
          <cell r="J152">
            <v>0</v>
          </cell>
          <cell r="K152">
            <v>0</v>
          </cell>
          <cell r="L152">
            <v>0</v>
          </cell>
          <cell r="N152">
            <v>0</v>
          </cell>
          <cell r="U152">
            <v>0</v>
          </cell>
          <cell r="AA152">
            <v>0</v>
          </cell>
        </row>
        <row r="153">
          <cell r="E153">
            <v>438</v>
          </cell>
          <cell r="F153">
            <v>0</v>
          </cell>
          <cell r="G153">
            <v>0</v>
          </cell>
          <cell r="I153">
            <v>0</v>
          </cell>
          <cell r="J153">
            <v>425</v>
          </cell>
          <cell r="K153">
            <v>0</v>
          </cell>
          <cell r="L153">
            <v>0</v>
          </cell>
          <cell r="N153">
            <v>0</v>
          </cell>
          <cell r="U153">
            <v>0</v>
          </cell>
          <cell r="AA153">
            <v>0</v>
          </cell>
        </row>
        <row r="154">
          <cell r="E154" t="str">
            <v>Margin</v>
          </cell>
          <cell r="F154" t="str">
            <v>Gas Cost</v>
          </cell>
          <cell r="G154" t="str">
            <v>Rider Income</v>
          </cell>
          <cell r="I154" t="str">
            <v>Revenue</v>
          </cell>
          <cell r="J154" t="str">
            <v>Margin</v>
          </cell>
          <cell r="K154" t="str">
            <v>Gas Cost</v>
          </cell>
          <cell r="L154" t="str">
            <v>Rider Income</v>
          </cell>
          <cell r="N154" t="str">
            <v>Revenue</v>
          </cell>
          <cell r="U154">
            <v>0</v>
          </cell>
        </row>
        <row r="155">
          <cell r="E155">
            <v>2362.77</v>
          </cell>
          <cell r="F155">
            <v>0</v>
          </cell>
          <cell r="G155">
            <v>30</v>
          </cell>
          <cell r="I155">
            <v>2392.77</v>
          </cell>
          <cell r="J155">
            <v>2126.0895999999998</v>
          </cell>
          <cell r="K155">
            <v>1954.5706666666672</v>
          </cell>
          <cell r="L155">
            <v>67.985066666666683</v>
          </cell>
          <cell r="N155">
            <v>4148.6453333333338</v>
          </cell>
          <cell r="U155">
            <v>438</v>
          </cell>
          <cell r="AA155" t="str">
            <v>425/480</v>
          </cell>
        </row>
        <row r="156">
          <cell r="E156">
            <v>2867.68</v>
          </cell>
          <cell r="F156">
            <v>0</v>
          </cell>
          <cell r="G156">
            <v>30</v>
          </cell>
          <cell r="I156">
            <v>2897.68</v>
          </cell>
          <cell r="J156">
            <v>2682.0493000000001</v>
          </cell>
          <cell r="K156">
            <v>2674.7743999999998</v>
          </cell>
          <cell r="L156">
            <v>87.986000000000004</v>
          </cell>
          <cell r="N156">
            <v>5444.8097000000007</v>
          </cell>
          <cell r="U156">
            <v>438</v>
          </cell>
          <cell r="AA156" t="str">
            <v>425/480</v>
          </cell>
        </row>
        <row r="157">
          <cell r="E157">
            <v>2655.79</v>
          </cell>
          <cell r="F157">
            <v>0</v>
          </cell>
          <cell r="G157">
            <v>30</v>
          </cell>
          <cell r="I157">
            <v>2685.79</v>
          </cell>
          <cell r="J157">
            <v>2448.7336</v>
          </cell>
          <cell r="K157">
            <v>2025.8039999999999</v>
          </cell>
          <cell r="L157">
            <v>78.671999999999997</v>
          </cell>
          <cell r="N157">
            <v>4553.2095999999992</v>
          </cell>
          <cell r="U157">
            <v>438</v>
          </cell>
          <cell r="AA157" t="str">
            <v>425/480</v>
          </cell>
        </row>
        <row r="158">
          <cell r="E158">
            <v>1893.31</v>
          </cell>
          <cell r="F158">
            <v>0</v>
          </cell>
          <cell r="G158">
            <v>30</v>
          </cell>
          <cell r="I158">
            <v>1923.31</v>
          </cell>
          <cell r="J158">
            <v>1643.3105999999998</v>
          </cell>
          <cell r="K158">
            <v>1192.2570000000001</v>
          </cell>
          <cell r="L158">
            <v>48.172000000000004</v>
          </cell>
          <cell r="N158">
            <v>2883.7395999999994</v>
          </cell>
          <cell r="U158">
            <v>438</v>
          </cell>
          <cell r="AA158" t="str">
            <v>425/480</v>
          </cell>
        </row>
        <row r="159">
          <cell r="E159">
            <v>1876.92</v>
          </cell>
          <cell r="F159">
            <v>0</v>
          </cell>
          <cell r="G159">
            <v>30</v>
          </cell>
          <cell r="I159">
            <v>1906.92</v>
          </cell>
          <cell r="J159">
            <v>1626.9229</v>
          </cell>
          <cell r="K159">
            <v>1416.0405000000001</v>
          </cell>
          <cell r="L159">
            <v>47.597999999999999</v>
          </cell>
          <cell r="N159">
            <v>3090.5614</v>
          </cell>
          <cell r="U159">
            <v>438</v>
          </cell>
          <cell r="AA159" t="str">
            <v>425/480</v>
          </cell>
        </row>
        <row r="160">
          <cell r="E160">
            <v>1689.87</v>
          </cell>
          <cell r="F160">
            <v>0</v>
          </cell>
          <cell r="G160">
            <v>30</v>
          </cell>
          <cell r="I160">
            <v>1719.87</v>
          </cell>
          <cell r="J160">
            <v>1502.4080533333336</v>
          </cell>
          <cell r="K160">
            <v>1210.9242681081082</v>
          </cell>
          <cell r="L160">
            <v>41.046400000000006</v>
          </cell>
          <cell r="N160">
            <v>2754.3787214414415</v>
          </cell>
          <cell r="U160"/>
          <cell r="AA160"/>
        </row>
        <row r="161">
          <cell r="E161">
            <v>1189.55</v>
          </cell>
          <cell r="F161">
            <v>0</v>
          </cell>
          <cell r="G161">
            <v>30</v>
          </cell>
          <cell r="I161">
            <v>1219.55</v>
          </cell>
          <cell r="J161">
            <v>939.54738999999995</v>
          </cell>
          <cell r="K161">
            <v>350.00438400000002</v>
          </cell>
          <cell r="L161">
            <v>46.893060480000003</v>
          </cell>
          <cell r="N161">
            <v>1336.4448344800001</v>
          </cell>
          <cell r="U161"/>
          <cell r="AA161"/>
        </row>
        <row r="162">
          <cell r="E162">
            <v>1327.12</v>
          </cell>
          <cell r="F162">
            <v>0</v>
          </cell>
          <cell r="G162">
            <v>30</v>
          </cell>
          <cell r="I162">
            <v>1357.12</v>
          </cell>
          <cell r="J162">
            <v>1077.1199999999999</v>
          </cell>
          <cell r="K162">
            <v>382.29445071428569</v>
          </cell>
          <cell r="L162">
            <v>169.1367008</v>
          </cell>
          <cell r="N162">
            <v>1628.5511515142857</v>
          </cell>
          <cell r="U162"/>
          <cell r="AA162"/>
        </row>
        <row r="163">
          <cell r="E163">
            <v>1406.71</v>
          </cell>
          <cell r="F163">
            <v>0</v>
          </cell>
          <cell r="G163">
            <v>30</v>
          </cell>
          <cell r="I163">
            <v>1436.71</v>
          </cell>
          <cell r="J163">
            <v>1156.71</v>
          </cell>
          <cell r="K163">
            <v>516.33901750000007</v>
          </cell>
          <cell r="L163">
            <v>185.77309759999997</v>
          </cell>
          <cell r="N163">
            <v>1858.8221151</v>
          </cell>
          <cell r="U163"/>
          <cell r="AA163"/>
        </row>
        <row r="164">
          <cell r="E164">
            <v>1472.5</v>
          </cell>
          <cell r="F164">
            <v>0</v>
          </cell>
          <cell r="G164">
            <v>30</v>
          </cell>
          <cell r="I164">
            <v>1502.5</v>
          </cell>
          <cell r="J164">
            <v>1222.5</v>
          </cell>
          <cell r="K164">
            <v>701.43332129032262</v>
          </cell>
          <cell r="L164">
            <v>194.13224061935486</v>
          </cell>
          <cell r="N164">
            <v>2118.0655619096779</v>
          </cell>
          <cell r="U164"/>
          <cell r="AA164"/>
        </row>
        <row r="165">
          <cell r="E165">
            <v>1619</v>
          </cell>
          <cell r="F165">
            <v>0</v>
          </cell>
          <cell r="G165">
            <v>30</v>
          </cell>
          <cell r="I165">
            <v>1649</v>
          </cell>
          <cell r="J165">
            <v>1369</v>
          </cell>
          <cell r="K165">
            <v>722.38261071428587</v>
          </cell>
          <cell r="L165">
            <v>191.58495840000003</v>
          </cell>
          <cell r="N165">
            <v>2282.9675691142852</v>
          </cell>
          <cell r="U165"/>
          <cell r="AA165"/>
        </row>
        <row r="166">
          <cell r="E166">
            <v>2078.1799999999998</v>
          </cell>
          <cell r="F166">
            <v>0</v>
          </cell>
          <cell r="G166">
            <v>30</v>
          </cell>
          <cell r="I166">
            <v>2108.1799999999998</v>
          </cell>
          <cell r="J166">
            <v>1828.1799999999998</v>
          </cell>
          <cell r="K166">
            <v>1002.4272261290321</v>
          </cell>
          <cell r="L166">
            <v>271.48828320000001</v>
          </cell>
          <cell r="N166">
            <v>3102.0955093290313</v>
          </cell>
          <cell r="U166"/>
          <cell r="AA166"/>
        </row>
        <row r="167">
          <cell r="E167">
            <v>0</v>
          </cell>
          <cell r="F167">
            <v>0</v>
          </cell>
          <cell r="G167">
            <v>0</v>
          </cell>
          <cell r="I167">
            <v>0</v>
          </cell>
          <cell r="J167">
            <v>0</v>
          </cell>
          <cell r="K167">
            <v>0</v>
          </cell>
          <cell r="L167">
            <v>0</v>
          </cell>
          <cell r="N167">
            <v>0</v>
          </cell>
          <cell r="U167"/>
          <cell r="AA167"/>
        </row>
        <row r="168">
          <cell r="E168">
            <v>22439.399999999998</v>
          </cell>
          <cell r="F168">
            <v>0</v>
          </cell>
          <cell r="G168">
            <v>360</v>
          </cell>
          <cell r="I168">
            <v>22799.399999999998</v>
          </cell>
          <cell r="J168">
            <v>19622.571443333331</v>
          </cell>
          <cell r="K168">
            <v>14149.251845122701</v>
          </cell>
          <cell r="L168">
            <v>1430.4678077660217</v>
          </cell>
          <cell r="N168">
            <v>35202.291096222056</v>
          </cell>
          <cell r="AA168">
            <v>0</v>
          </cell>
        </row>
        <row r="169">
          <cell r="E169">
            <v>1869.9499999999998</v>
          </cell>
          <cell r="F169">
            <v>0</v>
          </cell>
          <cell r="G169">
            <v>30</v>
          </cell>
          <cell r="I169">
            <v>1899.9499999999998</v>
          </cell>
          <cell r="J169">
            <v>1635.2142869444442</v>
          </cell>
          <cell r="K169">
            <v>1179.1043204268917</v>
          </cell>
          <cell r="L169">
            <v>119.20565064716847</v>
          </cell>
          <cell r="N169">
            <v>2933.5242580185045</v>
          </cell>
          <cell r="AA169">
            <v>0</v>
          </cell>
        </row>
        <row r="170">
          <cell r="E170">
            <v>0</v>
          </cell>
          <cell r="F170">
            <v>0</v>
          </cell>
          <cell r="G170">
            <v>0</v>
          </cell>
          <cell r="I170">
            <v>7.8767926652693054E-2</v>
          </cell>
          <cell r="J170">
            <v>0</v>
          </cell>
          <cell r="K170">
            <v>0</v>
          </cell>
          <cell r="L170">
            <v>0</v>
          </cell>
          <cell r="N170">
            <v>0.12161773919813543</v>
          </cell>
          <cell r="AA170">
            <v>0</v>
          </cell>
        </row>
        <row r="171">
          <cell r="AA171">
            <v>0</v>
          </cell>
        </row>
        <row r="172">
          <cell r="E172">
            <v>0</v>
          </cell>
          <cell r="I172">
            <v>0</v>
          </cell>
          <cell r="J172">
            <v>0</v>
          </cell>
          <cell r="K172">
            <v>0</v>
          </cell>
          <cell r="L172">
            <v>0</v>
          </cell>
          <cell r="N172">
            <v>0</v>
          </cell>
          <cell r="AA172">
            <v>0</v>
          </cell>
        </row>
        <row r="173">
          <cell r="I173">
            <v>0</v>
          </cell>
          <cell r="J173">
            <v>0</v>
          </cell>
          <cell r="K173">
            <v>0</v>
          </cell>
          <cell r="L173">
            <v>0</v>
          </cell>
          <cell r="N173">
            <v>0</v>
          </cell>
          <cell r="AA173">
            <v>0</v>
          </cell>
        </row>
        <row r="174">
          <cell r="E174">
            <v>428</v>
          </cell>
          <cell r="F174">
            <v>0</v>
          </cell>
          <cell r="G174">
            <v>0</v>
          </cell>
          <cell r="I174">
            <v>0</v>
          </cell>
          <cell r="J174">
            <v>438</v>
          </cell>
          <cell r="K174">
            <v>0</v>
          </cell>
          <cell r="L174">
            <v>0</v>
          </cell>
          <cell r="N174">
            <v>0</v>
          </cell>
          <cell r="AA174">
            <v>0</v>
          </cell>
        </row>
        <row r="175">
          <cell r="E175" t="str">
            <v>Margin</v>
          </cell>
          <cell r="F175" t="str">
            <v>Gas Cost</v>
          </cell>
          <cell r="G175" t="str">
            <v>Rider Income</v>
          </cell>
          <cell r="I175" t="str">
            <v>Revenue</v>
          </cell>
          <cell r="J175" t="str">
            <v>Margin</v>
          </cell>
          <cell r="K175" t="str">
            <v>Gas Cost</v>
          </cell>
          <cell r="L175" t="str">
            <v>Rider Income</v>
          </cell>
          <cell r="N175" t="str">
            <v>Revenue</v>
          </cell>
          <cell r="U175">
            <v>0</v>
          </cell>
        </row>
        <row r="176">
          <cell r="E176">
            <v>3122.75</v>
          </cell>
          <cell r="F176">
            <v>0</v>
          </cell>
          <cell r="G176">
            <v>125</v>
          </cell>
          <cell r="I176">
            <v>3247.75</v>
          </cell>
          <cell r="J176">
            <v>4630.67</v>
          </cell>
          <cell r="K176">
            <v>0</v>
          </cell>
          <cell r="L176">
            <v>30</v>
          </cell>
          <cell r="N176">
            <v>4660.67</v>
          </cell>
          <cell r="U176">
            <v>428</v>
          </cell>
          <cell r="AA176">
            <v>438</v>
          </cell>
        </row>
        <row r="177">
          <cell r="E177">
            <v>3555.52</v>
          </cell>
          <cell r="F177">
            <v>0</v>
          </cell>
          <cell r="G177">
            <v>125</v>
          </cell>
          <cell r="I177">
            <v>3680.52</v>
          </cell>
          <cell r="J177">
            <v>5334.41</v>
          </cell>
          <cell r="K177">
            <v>0</v>
          </cell>
          <cell r="L177">
            <v>30</v>
          </cell>
          <cell r="N177">
            <v>5364.41</v>
          </cell>
          <cell r="U177">
            <v>428</v>
          </cell>
          <cell r="AA177">
            <v>438</v>
          </cell>
        </row>
        <row r="178">
          <cell r="E178">
            <v>3590.44</v>
          </cell>
          <cell r="F178">
            <v>0</v>
          </cell>
          <cell r="G178">
            <v>125</v>
          </cell>
          <cell r="I178">
            <v>3715.44</v>
          </cell>
          <cell r="J178">
            <v>5388.28</v>
          </cell>
          <cell r="K178">
            <v>0</v>
          </cell>
          <cell r="L178">
            <v>30</v>
          </cell>
          <cell r="N178">
            <v>5418.28</v>
          </cell>
          <cell r="U178">
            <v>428</v>
          </cell>
          <cell r="AA178">
            <v>438</v>
          </cell>
        </row>
        <row r="179">
          <cell r="E179">
            <v>2845.1099999999997</v>
          </cell>
          <cell r="F179">
            <v>0</v>
          </cell>
          <cell r="G179">
            <v>125</v>
          </cell>
          <cell r="I179">
            <v>2970.1099999999997</v>
          </cell>
          <cell r="J179">
            <v>4149.6000000000004</v>
          </cell>
          <cell r="K179">
            <v>0</v>
          </cell>
          <cell r="L179">
            <v>30</v>
          </cell>
          <cell r="N179">
            <v>4179.6000000000004</v>
          </cell>
          <cell r="U179">
            <v>428</v>
          </cell>
          <cell r="AA179">
            <v>438</v>
          </cell>
        </row>
        <row r="180">
          <cell r="E180">
            <v>2469.2200000000003</v>
          </cell>
          <cell r="F180">
            <v>0</v>
          </cell>
          <cell r="G180">
            <v>125</v>
          </cell>
          <cell r="I180">
            <v>2594.2200000000003</v>
          </cell>
          <cell r="J180">
            <v>3498.31</v>
          </cell>
          <cell r="K180">
            <v>0</v>
          </cell>
          <cell r="L180">
            <v>30</v>
          </cell>
          <cell r="N180">
            <v>3528.31</v>
          </cell>
          <cell r="U180">
            <v>428</v>
          </cell>
          <cell r="AA180">
            <v>438</v>
          </cell>
        </row>
        <row r="181">
          <cell r="E181">
            <v>1230.67</v>
          </cell>
          <cell r="F181">
            <v>0</v>
          </cell>
          <cell r="G181">
            <v>125</v>
          </cell>
          <cell r="I181">
            <v>1355.67</v>
          </cell>
          <cell r="J181">
            <v>1128.28</v>
          </cell>
          <cell r="K181">
            <v>0</v>
          </cell>
          <cell r="L181">
            <v>30</v>
          </cell>
          <cell r="N181">
            <v>1158.28</v>
          </cell>
          <cell r="U181"/>
          <cell r="AA181"/>
        </row>
        <row r="182">
          <cell r="E182">
            <v>950</v>
          </cell>
          <cell r="F182">
            <v>0</v>
          </cell>
          <cell r="G182">
            <v>125</v>
          </cell>
          <cell r="I182">
            <v>1075</v>
          </cell>
          <cell r="J182">
            <v>500</v>
          </cell>
          <cell r="K182">
            <v>0</v>
          </cell>
          <cell r="L182">
            <v>30</v>
          </cell>
          <cell r="N182">
            <v>530</v>
          </cell>
          <cell r="U182"/>
          <cell r="AA182"/>
        </row>
        <row r="183">
          <cell r="E183">
            <v>950</v>
          </cell>
          <cell r="F183">
            <v>0</v>
          </cell>
          <cell r="G183">
            <v>125</v>
          </cell>
          <cell r="I183">
            <v>1075</v>
          </cell>
          <cell r="J183">
            <v>500</v>
          </cell>
          <cell r="K183">
            <v>0</v>
          </cell>
          <cell r="L183">
            <v>30</v>
          </cell>
          <cell r="N183">
            <v>530</v>
          </cell>
          <cell r="U183"/>
          <cell r="AA183"/>
        </row>
        <row r="184">
          <cell r="E184">
            <v>950</v>
          </cell>
          <cell r="F184">
            <v>0</v>
          </cell>
          <cell r="G184">
            <v>125</v>
          </cell>
          <cell r="I184">
            <v>1075</v>
          </cell>
          <cell r="J184">
            <v>500</v>
          </cell>
          <cell r="K184">
            <v>0</v>
          </cell>
          <cell r="L184">
            <v>30</v>
          </cell>
          <cell r="N184">
            <v>530</v>
          </cell>
          <cell r="U184"/>
          <cell r="AA184"/>
        </row>
        <row r="185">
          <cell r="E185">
            <v>950</v>
          </cell>
          <cell r="F185">
            <v>0</v>
          </cell>
          <cell r="G185">
            <v>125</v>
          </cell>
          <cell r="I185">
            <v>1075</v>
          </cell>
          <cell r="J185">
            <v>500</v>
          </cell>
          <cell r="K185">
            <v>0</v>
          </cell>
          <cell r="L185">
            <v>30</v>
          </cell>
          <cell r="N185">
            <v>530</v>
          </cell>
          <cell r="U185"/>
          <cell r="AA185"/>
        </row>
        <row r="186">
          <cell r="E186">
            <v>950</v>
          </cell>
          <cell r="F186">
            <v>0</v>
          </cell>
          <cell r="G186">
            <v>125</v>
          </cell>
          <cell r="I186">
            <v>1075</v>
          </cell>
          <cell r="J186">
            <v>500</v>
          </cell>
          <cell r="K186">
            <v>0</v>
          </cell>
          <cell r="L186">
            <v>30</v>
          </cell>
          <cell r="N186">
            <v>530</v>
          </cell>
          <cell r="U186"/>
          <cell r="AA186"/>
        </row>
        <row r="187">
          <cell r="E187">
            <v>2813.51</v>
          </cell>
          <cell r="F187">
            <v>0</v>
          </cell>
          <cell r="G187">
            <v>125</v>
          </cell>
          <cell r="I187">
            <v>2938.51</v>
          </cell>
          <cell r="J187">
            <v>4094.8599999999997</v>
          </cell>
          <cell r="K187">
            <v>0</v>
          </cell>
          <cell r="L187">
            <v>30</v>
          </cell>
          <cell r="N187">
            <v>4124.8599999999997</v>
          </cell>
          <cell r="U187"/>
          <cell r="AA187"/>
        </row>
        <row r="188">
          <cell r="E188">
            <v>0</v>
          </cell>
          <cell r="F188">
            <v>0</v>
          </cell>
          <cell r="G188">
            <v>0</v>
          </cell>
          <cell r="I188">
            <v>0</v>
          </cell>
          <cell r="J188">
            <v>0</v>
          </cell>
          <cell r="K188">
            <v>0</v>
          </cell>
          <cell r="L188">
            <v>0</v>
          </cell>
          <cell r="N188">
            <v>0</v>
          </cell>
          <cell r="U188"/>
          <cell r="AA188"/>
        </row>
        <row r="189">
          <cell r="E189">
            <v>24377.22</v>
          </cell>
          <cell r="F189">
            <v>0</v>
          </cell>
          <cell r="G189">
            <v>0</v>
          </cell>
          <cell r="I189">
            <v>25877.22</v>
          </cell>
          <cell r="J189">
            <v>30724.41</v>
          </cell>
          <cell r="K189">
            <v>0</v>
          </cell>
          <cell r="L189">
            <v>0</v>
          </cell>
          <cell r="N189">
            <v>31084.41</v>
          </cell>
        </row>
        <row r="190">
          <cell r="E190">
            <v>2031.4350000000002</v>
          </cell>
          <cell r="F190">
            <v>0</v>
          </cell>
          <cell r="G190">
            <v>0</v>
          </cell>
          <cell r="I190">
            <v>2156.4349999999999</v>
          </cell>
          <cell r="J190">
            <v>2560.3674999999998</v>
          </cell>
          <cell r="K190">
            <v>0</v>
          </cell>
          <cell r="L190">
            <v>0</v>
          </cell>
          <cell r="N190">
            <v>2590.3674999999998</v>
          </cell>
        </row>
        <row r="191">
          <cell r="E191">
            <v>0</v>
          </cell>
          <cell r="F191">
            <v>0</v>
          </cell>
          <cell r="G191">
            <v>0</v>
          </cell>
          <cell r="I191">
            <v>5.2363744531366989E-2</v>
          </cell>
          <cell r="J191">
            <v>0</v>
          </cell>
          <cell r="K191">
            <v>0</v>
          </cell>
          <cell r="L191">
            <v>0</v>
          </cell>
          <cell r="N191">
            <v>6.2900732928354325E-2</v>
          </cell>
        </row>
        <row r="193">
          <cell r="E193">
            <v>0</v>
          </cell>
          <cell r="I193">
            <v>0</v>
          </cell>
          <cell r="J193">
            <v>0</v>
          </cell>
          <cell r="K193">
            <v>0</v>
          </cell>
          <cell r="L193">
            <v>0</v>
          </cell>
          <cell r="N193">
            <v>0</v>
          </cell>
        </row>
        <row r="194">
          <cell r="I194">
            <v>0</v>
          </cell>
          <cell r="J194">
            <v>0</v>
          </cell>
          <cell r="K194">
            <v>0</v>
          </cell>
          <cell r="L194">
            <v>0</v>
          </cell>
          <cell r="N194">
            <v>0</v>
          </cell>
        </row>
        <row r="195">
          <cell r="E195">
            <v>425</v>
          </cell>
          <cell r="F195">
            <v>0</v>
          </cell>
          <cell r="G195">
            <v>0</v>
          </cell>
          <cell r="I195">
            <v>0</v>
          </cell>
          <cell r="J195">
            <v>438</v>
          </cell>
          <cell r="K195">
            <v>0</v>
          </cell>
          <cell r="L195">
            <v>0</v>
          </cell>
          <cell r="N195">
            <v>0</v>
          </cell>
        </row>
        <row r="196">
          <cell r="E196" t="str">
            <v>Margin</v>
          </cell>
          <cell r="F196" t="str">
            <v>Gas Cost</v>
          </cell>
          <cell r="G196" t="str">
            <v>Rider Income</v>
          </cell>
          <cell r="I196" t="str">
            <v>Revenue</v>
          </cell>
          <cell r="J196" t="str">
            <v>Margin</v>
          </cell>
          <cell r="K196" t="str">
            <v>Gas Cost</v>
          </cell>
          <cell r="L196" t="str">
            <v>Rider Income</v>
          </cell>
          <cell r="N196" t="str">
            <v>Revenue</v>
          </cell>
          <cell r="U196">
            <v>0</v>
          </cell>
        </row>
        <row r="197">
          <cell r="E197">
            <v>567.98910000000001</v>
          </cell>
          <cell r="F197">
            <v>2868.2511000000004</v>
          </cell>
          <cell r="G197">
            <v>10.582000000000001</v>
          </cell>
          <cell r="I197">
            <v>3446.8222000000005</v>
          </cell>
          <cell r="J197">
            <v>817.99</v>
          </cell>
          <cell r="K197">
            <v>0</v>
          </cell>
          <cell r="L197">
            <v>30</v>
          </cell>
          <cell r="N197">
            <v>847.99</v>
          </cell>
          <cell r="U197">
            <v>425</v>
          </cell>
          <cell r="AA197">
            <v>438</v>
          </cell>
        </row>
        <row r="198">
          <cell r="E198">
            <v>102.58469000000001</v>
          </cell>
          <cell r="F198">
            <v>903.80355000000009</v>
          </cell>
          <cell r="G198">
            <v>3.4138000000000002</v>
          </cell>
          <cell r="I198">
            <v>1009.8020400000001</v>
          </cell>
          <cell r="J198">
            <v>102.58</v>
          </cell>
          <cell r="K198">
            <v>0</v>
          </cell>
          <cell r="L198">
            <v>30</v>
          </cell>
          <cell r="N198">
            <v>132.57999999999998</v>
          </cell>
          <cell r="U198">
            <v>425</v>
          </cell>
          <cell r="AA198">
            <v>438</v>
          </cell>
        </row>
        <row r="199">
          <cell r="E199">
            <v>701.92944333333344</v>
          </cell>
          <cell r="F199">
            <v>2773.0169341304345</v>
          </cell>
          <cell r="G199">
            <v>10.6022</v>
          </cell>
          <cell r="I199">
            <v>3485.5485774637687</v>
          </cell>
          <cell r="J199">
            <v>1085.2666666666669</v>
          </cell>
          <cell r="K199">
            <v>0</v>
          </cell>
          <cell r="L199">
            <v>30</v>
          </cell>
          <cell r="N199">
            <v>1115.2666666666669</v>
          </cell>
          <cell r="U199">
            <v>425</v>
          </cell>
          <cell r="AA199">
            <v>438</v>
          </cell>
        </row>
        <row r="200">
          <cell r="E200">
            <v>487.47313000000003</v>
          </cell>
          <cell r="F200">
            <v>1627.250708</v>
          </cell>
          <cell r="G200">
            <v>7.9026000000000014</v>
          </cell>
          <cell r="I200">
            <v>2122.6264380000002</v>
          </cell>
          <cell r="J200">
            <v>737.47</v>
          </cell>
          <cell r="K200">
            <v>0</v>
          </cell>
          <cell r="L200">
            <v>30</v>
          </cell>
          <cell r="N200">
            <v>767.47</v>
          </cell>
          <cell r="U200">
            <v>425</v>
          </cell>
          <cell r="AA200">
            <v>438</v>
          </cell>
        </row>
        <row r="201">
          <cell r="E201">
            <v>1300.5678499999999</v>
          </cell>
          <cell r="F201">
            <v>6029.3506844827589</v>
          </cell>
          <cell r="G201">
            <v>36.167000000000002</v>
          </cell>
          <cell r="I201">
            <v>7366.0855344827587</v>
          </cell>
          <cell r="J201">
            <v>1550.5700000000002</v>
          </cell>
          <cell r="K201">
            <v>0</v>
          </cell>
          <cell r="L201">
            <v>30</v>
          </cell>
          <cell r="N201">
            <v>1580.5700000000002</v>
          </cell>
          <cell r="U201">
            <v>425</v>
          </cell>
          <cell r="AA201">
            <v>438</v>
          </cell>
        </row>
        <row r="202">
          <cell r="E202">
            <v>2044.6069599999998</v>
          </cell>
          <cell r="F202">
            <v>10606.932589090909</v>
          </cell>
          <cell r="G202">
            <v>62.539200000000001</v>
          </cell>
          <cell r="I202">
            <v>12714.07874909091</v>
          </cell>
          <cell r="J202">
            <v>2288.77</v>
          </cell>
          <cell r="K202">
            <v>0</v>
          </cell>
          <cell r="L202">
            <v>30</v>
          </cell>
          <cell r="N202">
            <v>2318.77</v>
          </cell>
          <cell r="U202">
            <v>425</v>
          </cell>
          <cell r="AA202">
            <v>438</v>
          </cell>
        </row>
        <row r="203">
          <cell r="E203">
            <v>2038.0939599999999</v>
          </cell>
          <cell r="F203">
            <v>10094.212735999999</v>
          </cell>
          <cell r="G203">
            <v>340.74195903999998</v>
          </cell>
          <cell r="I203">
            <v>12473.048655039996</v>
          </cell>
          <cell r="J203">
            <v>2282.85</v>
          </cell>
          <cell r="K203">
            <v>0</v>
          </cell>
          <cell r="L203">
            <v>30</v>
          </cell>
          <cell r="N203">
            <v>2312.85</v>
          </cell>
          <cell r="U203">
            <v>425</v>
          </cell>
          <cell r="AA203">
            <v>438</v>
          </cell>
        </row>
        <row r="204">
          <cell r="E204">
            <v>2088.1238200000003</v>
          </cell>
          <cell r="F204">
            <v>11910.876037142858</v>
          </cell>
          <cell r="G204">
            <v>383.60155520000001</v>
          </cell>
          <cell r="I204">
            <v>14382.601412342858</v>
          </cell>
          <cell r="J204">
            <v>2328.29</v>
          </cell>
          <cell r="K204">
            <v>0</v>
          </cell>
          <cell r="L204">
            <v>30</v>
          </cell>
          <cell r="N204">
            <v>2358.29</v>
          </cell>
          <cell r="U204">
            <v>425</v>
          </cell>
          <cell r="AA204">
            <v>438</v>
          </cell>
        </row>
        <row r="205">
          <cell r="E205">
            <v>2525.31646</v>
          </cell>
          <cell r="F205">
            <v>14577.145812727276</v>
          </cell>
          <cell r="G205">
            <v>487.75986560000001</v>
          </cell>
          <cell r="I205">
            <v>17590.222138327274</v>
          </cell>
          <cell r="J205">
            <v>2725.34</v>
          </cell>
          <cell r="K205">
            <v>0</v>
          </cell>
          <cell r="L205">
            <v>30</v>
          </cell>
          <cell r="N205">
            <v>2755.34</v>
          </cell>
          <cell r="U205">
            <v>425</v>
          </cell>
          <cell r="AA205">
            <v>438</v>
          </cell>
        </row>
        <row r="206">
          <cell r="E206">
            <v>174.14373333333333</v>
          </cell>
          <cell r="F206">
            <v>850.33920000000001</v>
          </cell>
          <cell r="G206">
            <v>28.932863999999999</v>
          </cell>
          <cell r="I206">
            <v>1053.4157973333331</v>
          </cell>
          <cell r="J206">
            <v>207.47666666666663</v>
          </cell>
          <cell r="K206">
            <v>0</v>
          </cell>
          <cell r="L206">
            <v>30</v>
          </cell>
          <cell r="N206">
            <v>237.47666666666663</v>
          </cell>
          <cell r="U206">
            <v>425</v>
          </cell>
          <cell r="AA206">
            <v>438</v>
          </cell>
        </row>
        <row r="207">
          <cell r="E207">
            <v>2714.0131000000001</v>
          </cell>
          <cell r="F207">
            <v>18852.134399999999</v>
          </cell>
          <cell r="G207">
            <v>443.45361600000001</v>
          </cell>
          <cell r="I207">
            <v>22009.601115999998</v>
          </cell>
          <cell r="J207">
            <v>2896.71</v>
          </cell>
          <cell r="K207">
            <v>0</v>
          </cell>
          <cell r="L207">
            <v>30</v>
          </cell>
          <cell r="N207">
            <v>2926.71</v>
          </cell>
          <cell r="U207"/>
          <cell r="AA207"/>
        </row>
        <row r="208">
          <cell r="E208">
            <v>3090.5146</v>
          </cell>
          <cell r="F208">
            <v>27642.5946</v>
          </cell>
          <cell r="G208">
            <v>518.12265600000001</v>
          </cell>
          <cell r="I208">
            <v>31251.231855999999</v>
          </cell>
          <cell r="J208">
            <v>3238.64</v>
          </cell>
          <cell r="K208">
            <v>0</v>
          </cell>
          <cell r="L208">
            <v>30</v>
          </cell>
          <cell r="N208">
            <v>3268.64</v>
          </cell>
          <cell r="U208"/>
          <cell r="AA208"/>
        </row>
        <row r="209">
          <cell r="E209">
            <v>0</v>
          </cell>
          <cell r="F209">
            <v>0</v>
          </cell>
          <cell r="G209">
            <v>0</v>
          </cell>
          <cell r="I209">
            <v>0</v>
          </cell>
          <cell r="J209">
            <v>0</v>
          </cell>
          <cell r="K209">
            <v>0</v>
          </cell>
          <cell r="L209">
            <v>0</v>
          </cell>
          <cell r="N209">
            <v>0</v>
          </cell>
          <cell r="U209"/>
          <cell r="AA209"/>
        </row>
        <row r="210">
          <cell r="E210">
            <v>17835.356846666666</v>
          </cell>
          <cell r="F210">
            <v>108735.90835157424</v>
          </cell>
          <cell r="G210">
            <v>0</v>
          </cell>
          <cell r="I210">
            <v>128905.0845140809</v>
          </cell>
          <cell r="J210">
            <v>20261.953333333335</v>
          </cell>
          <cell r="K210">
            <v>0</v>
          </cell>
          <cell r="L210">
            <v>0</v>
          </cell>
          <cell r="N210">
            <v>20621.953333333335</v>
          </cell>
        </row>
        <row r="211">
          <cell r="E211">
            <v>1486.2797372222221</v>
          </cell>
          <cell r="F211">
            <v>9061.3256959645205</v>
          </cell>
          <cell r="G211">
            <v>0</v>
          </cell>
          <cell r="I211">
            <v>10742.090376173408</v>
          </cell>
          <cell r="J211">
            <v>1688.4961111111113</v>
          </cell>
          <cell r="K211">
            <v>0</v>
          </cell>
          <cell r="L211">
            <v>0</v>
          </cell>
          <cell r="N211">
            <v>1718.4961111111113</v>
          </cell>
        </row>
        <row r="212">
          <cell r="E212">
            <v>0</v>
          </cell>
          <cell r="F212">
            <v>0</v>
          </cell>
          <cell r="G212">
            <v>0</v>
          </cell>
          <cell r="I212">
            <v>0.47929584778134898</v>
          </cell>
          <cell r="J212">
            <v>0</v>
          </cell>
          <cell r="K212">
            <v>0</v>
          </cell>
          <cell r="L212">
            <v>0</v>
          </cell>
          <cell r="N212">
            <v>7.6676700869217768E-2</v>
          </cell>
        </row>
        <row r="214">
          <cell r="E214">
            <v>0</v>
          </cell>
          <cell r="F214">
            <v>0</v>
          </cell>
          <cell r="G214">
            <v>0</v>
          </cell>
          <cell r="I214">
            <v>0</v>
          </cell>
          <cell r="J214">
            <v>0</v>
          </cell>
          <cell r="K214">
            <v>0</v>
          </cell>
          <cell r="L214">
            <v>0</v>
          </cell>
          <cell r="N214">
            <v>0</v>
          </cell>
          <cell r="AA214">
            <v>0</v>
          </cell>
        </row>
        <row r="215">
          <cell r="I215">
            <v>0</v>
          </cell>
          <cell r="J215" t="str">
            <v>Company went out of business; not using gas, from Oct. 2012</v>
          </cell>
          <cell r="K215">
            <v>0</v>
          </cell>
          <cell r="L215">
            <v>0</v>
          </cell>
          <cell r="N215">
            <v>0</v>
          </cell>
          <cell r="AA215">
            <v>0</v>
          </cell>
        </row>
        <row r="216">
          <cell r="E216">
            <v>428.11</v>
          </cell>
          <cell r="F216">
            <v>0</v>
          </cell>
          <cell r="G216">
            <v>0</v>
          </cell>
          <cell r="I216">
            <v>0</v>
          </cell>
          <cell r="J216">
            <v>425.2</v>
          </cell>
          <cell r="K216">
            <v>0</v>
          </cell>
          <cell r="L216">
            <v>0</v>
          </cell>
          <cell r="N216">
            <v>0</v>
          </cell>
          <cell r="AA216">
            <v>0</v>
          </cell>
        </row>
        <row r="217">
          <cell r="E217" t="str">
            <v>Margin</v>
          </cell>
          <cell r="F217" t="str">
            <v>Gas Cost</v>
          </cell>
          <cell r="G217" t="str">
            <v>Rider Income</v>
          </cell>
          <cell r="I217" t="str">
            <v>Revenue</v>
          </cell>
          <cell r="J217" t="str">
            <v>Margin</v>
          </cell>
          <cell r="K217" t="str">
            <v>Gas Cost</v>
          </cell>
          <cell r="L217" t="str">
            <v>Rider Income</v>
          </cell>
          <cell r="N217" t="str">
            <v>Revenue</v>
          </cell>
          <cell r="U217">
            <v>0</v>
          </cell>
        </row>
        <row r="218">
          <cell r="E218">
            <v>3144.69</v>
          </cell>
          <cell r="F218">
            <v>0</v>
          </cell>
          <cell r="G218">
            <v>125</v>
          </cell>
          <cell r="I218">
            <v>3269.69</v>
          </cell>
          <cell r="J218">
            <v>3186.5563000000002</v>
          </cell>
          <cell r="K218">
            <v>30686.158799999997</v>
          </cell>
          <cell r="L218">
            <v>108.126</v>
          </cell>
          <cell r="N218">
            <v>33980.841099999998</v>
          </cell>
          <cell r="U218">
            <v>428</v>
          </cell>
          <cell r="AA218">
            <v>425</v>
          </cell>
        </row>
        <row r="219">
          <cell r="E219">
            <v>3140.34</v>
          </cell>
          <cell r="F219">
            <v>0</v>
          </cell>
          <cell r="G219">
            <v>125</v>
          </cell>
          <cell r="I219">
            <v>3265.34</v>
          </cell>
          <cell r="J219">
            <v>3178.2397000000001</v>
          </cell>
          <cell r="K219">
            <v>29217.563699999992</v>
          </cell>
          <cell r="L219">
            <v>107.794</v>
          </cell>
          <cell r="N219">
            <v>32503.597399999991</v>
          </cell>
          <cell r="U219">
            <v>428</v>
          </cell>
          <cell r="AA219">
            <v>425</v>
          </cell>
        </row>
        <row r="220">
          <cell r="E220">
            <v>3383.63</v>
          </cell>
          <cell r="F220">
            <v>0</v>
          </cell>
          <cell r="G220">
            <v>125</v>
          </cell>
          <cell r="I220">
            <v>3508.63</v>
          </cell>
          <cell r="J220">
            <v>3642.4161999999997</v>
          </cell>
          <cell r="K220">
            <v>33444.279000000002</v>
          </cell>
          <cell r="L220">
            <v>126.324</v>
          </cell>
          <cell r="N220">
            <v>37213.019200000002</v>
          </cell>
          <cell r="U220">
            <v>428</v>
          </cell>
          <cell r="AA220">
            <v>425</v>
          </cell>
        </row>
        <row r="221">
          <cell r="E221">
            <v>3013.6</v>
          </cell>
          <cell r="F221">
            <v>0</v>
          </cell>
          <cell r="G221">
            <v>125</v>
          </cell>
          <cell r="I221">
            <v>3138.6</v>
          </cell>
          <cell r="J221">
            <v>2936.4571000000001</v>
          </cell>
          <cell r="K221">
            <v>25448.220599999997</v>
          </cell>
          <cell r="L221">
            <v>98.141999999999996</v>
          </cell>
          <cell r="N221">
            <v>28482.819699999996</v>
          </cell>
          <cell r="U221">
            <v>428</v>
          </cell>
          <cell r="AA221">
            <v>425</v>
          </cell>
        </row>
        <row r="222">
          <cell r="E222">
            <v>3043.25</v>
          </cell>
          <cell r="F222">
            <v>0</v>
          </cell>
          <cell r="G222">
            <v>125</v>
          </cell>
          <cell r="I222">
            <v>3168.25</v>
          </cell>
          <cell r="J222">
            <v>2993.02</v>
          </cell>
          <cell r="K222">
            <v>19849.079999999998</v>
          </cell>
          <cell r="L222">
            <v>100.4</v>
          </cell>
          <cell r="N222">
            <v>22942.5</v>
          </cell>
          <cell r="U222">
            <v>428</v>
          </cell>
          <cell r="AA222">
            <v>425</v>
          </cell>
        </row>
        <row r="223">
          <cell r="E223">
            <v>2804.29</v>
          </cell>
          <cell r="F223">
            <v>0</v>
          </cell>
          <cell r="G223">
            <v>125</v>
          </cell>
          <cell r="I223">
            <v>2929.29</v>
          </cell>
          <cell r="J223">
            <v>2537.11</v>
          </cell>
          <cell r="K223">
            <v>13295.849999999999</v>
          </cell>
          <cell r="L223">
            <v>82.2</v>
          </cell>
          <cell r="N223">
            <v>15915.16</v>
          </cell>
          <cell r="U223">
            <v>428</v>
          </cell>
          <cell r="AA223">
            <v>425</v>
          </cell>
        </row>
        <row r="224">
          <cell r="E224">
            <v>2422.9899999999998</v>
          </cell>
          <cell r="F224">
            <v>0</v>
          </cell>
          <cell r="G224">
            <v>125</v>
          </cell>
          <cell r="I224">
            <v>2547.9899999999998</v>
          </cell>
          <cell r="J224">
            <v>1785.7179999999998</v>
          </cell>
          <cell r="K224">
            <v>9108.9660000000003</v>
          </cell>
          <cell r="L224">
            <v>53.160000000000004</v>
          </cell>
          <cell r="N224">
            <v>10947.843999999999</v>
          </cell>
          <cell r="U224">
            <v>428</v>
          </cell>
          <cell r="AA224">
            <v>425</v>
          </cell>
        </row>
        <row r="225">
          <cell r="E225">
            <v>3301.02</v>
          </cell>
          <cell r="F225">
            <v>0</v>
          </cell>
          <cell r="G225">
            <v>125</v>
          </cell>
          <cell r="I225">
            <v>3426.02</v>
          </cell>
          <cell r="J225">
            <v>3484.8015999999998</v>
          </cell>
          <cell r="K225">
            <v>19331.153600000001</v>
          </cell>
          <cell r="L225">
            <v>716.35097600000006</v>
          </cell>
          <cell r="N225">
            <v>23532.306175999998</v>
          </cell>
          <cell r="U225">
            <v>428</v>
          </cell>
          <cell r="AA225">
            <v>425</v>
          </cell>
        </row>
        <row r="226">
          <cell r="E226">
            <v>2980.33</v>
          </cell>
          <cell r="F226">
            <v>0</v>
          </cell>
          <cell r="G226">
            <v>125</v>
          </cell>
          <cell r="I226">
            <v>3105.33</v>
          </cell>
          <cell r="J226">
            <v>2872.9803999999999</v>
          </cell>
          <cell r="K226">
            <v>18103.374800000001</v>
          </cell>
          <cell r="L226">
            <v>570.58854399999996</v>
          </cell>
          <cell r="N226">
            <v>21546.943744000004</v>
          </cell>
          <cell r="U226">
            <v>428</v>
          </cell>
          <cell r="AA226">
            <v>425</v>
          </cell>
        </row>
        <row r="227">
          <cell r="E227">
            <v>1725</v>
          </cell>
          <cell r="F227">
            <v>0</v>
          </cell>
          <cell r="G227">
            <v>125</v>
          </cell>
          <cell r="I227">
            <v>1850</v>
          </cell>
          <cell r="J227">
            <v>250</v>
          </cell>
          <cell r="K227">
            <v>0</v>
          </cell>
          <cell r="L227">
            <v>0</v>
          </cell>
          <cell r="N227">
            <v>250</v>
          </cell>
          <cell r="U227"/>
          <cell r="AA227"/>
        </row>
        <row r="228">
          <cell r="E228">
            <v>1725</v>
          </cell>
          <cell r="F228">
            <v>0</v>
          </cell>
          <cell r="G228">
            <v>125</v>
          </cell>
          <cell r="I228">
            <v>1850</v>
          </cell>
          <cell r="J228">
            <v>8.3333333333333339</v>
          </cell>
          <cell r="K228">
            <v>0</v>
          </cell>
          <cell r="L228">
            <v>0</v>
          </cell>
          <cell r="N228">
            <v>8.3333333333333339</v>
          </cell>
          <cell r="U228"/>
          <cell r="AA228"/>
        </row>
        <row r="229">
          <cell r="E229">
            <v>1725</v>
          </cell>
          <cell r="F229">
            <v>0</v>
          </cell>
          <cell r="G229">
            <v>125</v>
          </cell>
          <cell r="I229">
            <v>1850</v>
          </cell>
          <cell r="J229">
            <v>691.66666666666663</v>
          </cell>
          <cell r="K229">
            <v>0</v>
          </cell>
          <cell r="L229">
            <v>0</v>
          </cell>
          <cell r="N229">
            <v>691.66666666666663</v>
          </cell>
          <cell r="U229"/>
          <cell r="AA229"/>
        </row>
        <row r="230">
          <cell r="E230">
            <v>0</v>
          </cell>
          <cell r="F230">
            <v>0</v>
          </cell>
          <cell r="G230">
            <v>0</v>
          </cell>
          <cell r="I230">
            <v>0</v>
          </cell>
          <cell r="J230" t="str">
            <v>Customer out of business; stopped using natural gas</v>
          </cell>
          <cell r="K230">
            <v>0</v>
          </cell>
          <cell r="L230">
            <v>0</v>
          </cell>
          <cell r="N230">
            <v>0</v>
          </cell>
          <cell r="U230"/>
          <cell r="AA230"/>
        </row>
        <row r="231">
          <cell r="E231">
            <v>32409.14</v>
          </cell>
          <cell r="F231">
            <v>0</v>
          </cell>
          <cell r="G231">
            <v>1500</v>
          </cell>
          <cell r="I231">
            <v>33909.14</v>
          </cell>
          <cell r="J231">
            <v>27567.299299999999</v>
          </cell>
          <cell r="K231">
            <v>198484.64649999994</v>
          </cell>
          <cell r="L231">
            <v>1963.0855200000001</v>
          </cell>
          <cell r="N231">
            <v>228015.03132000001</v>
          </cell>
        </row>
        <row r="232">
          <cell r="E232">
            <v>2700.7616666666668</v>
          </cell>
          <cell r="F232">
            <v>0</v>
          </cell>
          <cell r="G232">
            <v>125</v>
          </cell>
          <cell r="I232">
            <v>2825.7616666666668</v>
          </cell>
          <cell r="J232">
            <v>2297.2749416666666</v>
          </cell>
          <cell r="K232">
            <v>16540.38720833333</v>
          </cell>
          <cell r="L232">
            <v>163.59046000000001</v>
          </cell>
          <cell r="N232">
            <v>19001.25261</v>
          </cell>
        </row>
        <row r="233">
          <cell r="E233">
            <v>0</v>
          </cell>
          <cell r="F233">
            <v>0</v>
          </cell>
          <cell r="G233">
            <v>0</v>
          </cell>
          <cell r="I233">
            <v>7.6047706512548968E-2</v>
          </cell>
          <cell r="J233">
            <v>0</v>
          </cell>
          <cell r="K233">
            <v>0</v>
          </cell>
          <cell r="L233">
            <v>0</v>
          </cell>
          <cell r="N233">
            <v>0.51136714709582798</v>
          </cell>
        </row>
        <row r="235">
          <cell r="E235" t="str">
            <v>RATE 443.1</v>
          </cell>
          <cell r="I235">
            <v>0</v>
          </cell>
          <cell r="J235">
            <v>0</v>
          </cell>
          <cell r="K235">
            <v>0</v>
          </cell>
          <cell r="L235">
            <v>0</v>
          </cell>
          <cell r="N235">
            <v>0</v>
          </cell>
        </row>
        <row r="236">
          <cell r="E236" t="str">
            <v>This study includes Rate 443, which is shown here in grey</v>
          </cell>
          <cell r="F236">
            <v>0</v>
          </cell>
          <cell r="G236">
            <v>0</v>
          </cell>
          <cell r="I236">
            <v>0</v>
          </cell>
          <cell r="J236">
            <v>0</v>
          </cell>
          <cell r="K236">
            <v>0</v>
          </cell>
          <cell r="L236">
            <v>0</v>
          </cell>
          <cell r="N236">
            <v>0</v>
          </cell>
        </row>
        <row r="237">
          <cell r="E237">
            <v>438</v>
          </cell>
          <cell r="F237">
            <v>0</v>
          </cell>
          <cell r="G237">
            <v>0</v>
          </cell>
          <cell r="I237">
            <v>0</v>
          </cell>
          <cell r="J237">
            <v>425</v>
          </cell>
          <cell r="K237">
            <v>0</v>
          </cell>
          <cell r="L237">
            <v>0</v>
          </cell>
          <cell r="N237">
            <v>0</v>
          </cell>
        </row>
        <row r="238">
          <cell r="E238" t="str">
            <v>Margin</v>
          </cell>
          <cell r="F238" t="str">
            <v>Gas Cost</v>
          </cell>
          <cell r="G238" t="str">
            <v>Rider Income</v>
          </cell>
          <cell r="I238" t="str">
            <v>Revenue</v>
          </cell>
          <cell r="J238" t="str">
            <v>Margin</v>
          </cell>
          <cell r="K238" t="str">
            <v>Gas Cost</v>
          </cell>
          <cell r="L238" t="str">
            <v>Rider Income</v>
          </cell>
          <cell r="N238" t="str">
            <v>Revenue</v>
          </cell>
          <cell r="U238">
            <v>0</v>
          </cell>
        </row>
        <row r="239">
          <cell r="E239">
            <v>2638.37</v>
          </cell>
          <cell r="F239">
            <v>3705.91</v>
          </cell>
          <cell r="G239">
            <v>30</v>
          </cell>
          <cell r="I239">
            <v>6374.28</v>
          </cell>
          <cell r="J239">
            <v>1919.3890999999999</v>
          </cell>
          <cell r="K239">
            <v>1758.3968</v>
          </cell>
          <cell r="L239">
            <v>57.841999999999999</v>
          </cell>
          <cell r="N239">
            <v>3735.6279</v>
          </cell>
          <cell r="U239">
            <v>443</v>
          </cell>
          <cell r="AA239" t="str">
            <v>425/480</v>
          </cell>
        </row>
        <row r="240">
          <cell r="E240">
            <v>2710.95</v>
          </cell>
          <cell r="F240">
            <v>3998.74</v>
          </cell>
          <cell r="G240">
            <v>30</v>
          </cell>
          <cell r="I240">
            <v>6739.69</v>
          </cell>
          <cell r="J240">
            <v>1997.2825</v>
          </cell>
          <cell r="K240">
            <v>1561.7375000000002</v>
          </cell>
          <cell r="L240">
            <v>60.65</v>
          </cell>
          <cell r="N240">
            <v>3619.6700000000005</v>
          </cell>
          <cell r="U240">
            <v>443</v>
          </cell>
          <cell r="AA240" t="str">
            <v>425/480</v>
          </cell>
        </row>
        <row r="241">
          <cell r="E241">
            <v>2473.0300000000002</v>
          </cell>
          <cell r="F241">
            <v>2784.85</v>
          </cell>
          <cell r="G241">
            <v>30</v>
          </cell>
          <cell r="I241">
            <v>5287.88</v>
          </cell>
          <cell r="J241">
            <v>1736.7833000000001</v>
          </cell>
          <cell r="K241">
            <v>1530.5185000000001</v>
          </cell>
          <cell r="L241">
            <v>51.445999999999998</v>
          </cell>
          <cell r="N241">
            <v>3318.7478000000001</v>
          </cell>
          <cell r="U241">
            <v>443</v>
          </cell>
          <cell r="AA241" t="str">
            <v>425/480</v>
          </cell>
        </row>
        <row r="242">
          <cell r="E242">
            <v>2224.1999999999998</v>
          </cell>
          <cell r="F242">
            <v>2291.63</v>
          </cell>
          <cell r="G242">
            <v>30</v>
          </cell>
          <cell r="I242">
            <v>4545.83</v>
          </cell>
          <cell r="J242">
            <v>1461.961</v>
          </cell>
          <cell r="K242">
            <v>1244.145</v>
          </cell>
          <cell r="L242">
            <v>41.82</v>
          </cell>
          <cell r="N242">
            <v>2747.9260000000004</v>
          </cell>
          <cell r="U242">
            <v>443</v>
          </cell>
          <cell r="AA242" t="str">
            <v>425/480</v>
          </cell>
        </row>
        <row r="243">
          <cell r="E243">
            <v>1733.6599999999999</v>
          </cell>
          <cell r="F243">
            <v>0</v>
          </cell>
          <cell r="G243">
            <v>30</v>
          </cell>
          <cell r="I243">
            <v>1763.6599999999999</v>
          </cell>
          <cell r="J243">
            <v>1483.6590000000001</v>
          </cell>
          <cell r="K243">
            <v>1275.271</v>
          </cell>
          <cell r="L243">
            <v>42.58</v>
          </cell>
          <cell r="N243">
            <v>2801.51</v>
          </cell>
          <cell r="U243">
            <v>438</v>
          </cell>
          <cell r="AA243" t="str">
            <v>425/480</v>
          </cell>
        </row>
        <row r="244">
          <cell r="E244">
            <v>1516.0500000000002</v>
          </cell>
          <cell r="F244">
            <v>0</v>
          </cell>
          <cell r="G244">
            <v>30</v>
          </cell>
          <cell r="I244">
            <v>1546.0500000000002</v>
          </cell>
          <cell r="J244">
            <v>1266.0509</v>
          </cell>
          <cell r="K244">
            <v>1127.3954999999999</v>
          </cell>
          <cell r="L244">
            <v>34.957999999999998</v>
          </cell>
          <cell r="N244">
            <v>2428.4043999999994</v>
          </cell>
          <cell r="U244">
            <v>438</v>
          </cell>
          <cell r="AA244" t="str">
            <v>425/480</v>
          </cell>
        </row>
        <row r="245">
          <cell r="E245">
            <v>1436.97</v>
          </cell>
          <cell r="F245">
            <v>0</v>
          </cell>
          <cell r="G245">
            <v>30</v>
          </cell>
          <cell r="I245">
            <v>1466.97</v>
          </cell>
          <cell r="J245">
            <v>1186.9674</v>
          </cell>
          <cell r="K245">
            <v>492.47639999999996</v>
          </cell>
          <cell r="L245">
            <v>32.188000000000002</v>
          </cell>
          <cell r="N245">
            <v>1711.6318000000001</v>
          </cell>
          <cell r="U245">
            <v>438</v>
          </cell>
          <cell r="AA245" t="str">
            <v>425/480</v>
          </cell>
        </row>
        <row r="246">
          <cell r="E246">
            <v>1385.69</v>
          </cell>
          <cell r="F246">
            <v>0</v>
          </cell>
          <cell r="G246">
            <v>30</v>
          </cell>
          <cell r="I246">
            <v>1415.69</v>
          </cell>
          <cell r="J246">
            <v>1135.6916000000001</v>
          </cell>
          <cell r="K246">
            <v>401.17439999999999</v>
          </cell>
          <cell r="L246">
            <v>30.391999999999999</v>
          </cell>
          <cell r="N246">
            <v>1567.258</v>
          </cell>
          <cell r="U246">
            <v>438</v>
          </cell>
          <cell r="AA246" t="str">
            <v>425/480</v>
          </cell>
        </row>
        <row r="247">
          <cell r="E247">
            <v>1475.1100000000001</v>
          </cell>
          <cell r="F247">
            <v>0</v>
          </cell>
          <cell r="G247">
            <v>30</v>
          </cell>
          <cell r="I247">
            <v>1505.1100000000001</v>
          </cell>
          <cell r="J247">
            <v>1225.1102000000001</v>
          </cell>
          <cell r="K247">
            <v>533.03160000000003</v>
          </cell>
          <cell r="L247">
            <v>200.07123200000001</v>
          </cell>
          <cell r="N247">
            <v>1958.2130320000001</v>
          </cell>
          <cell r="U247">
            <v>438</v>
          </cell>
          <cell r="AA247" t="str">
            <v>425/480</v>
          </cell>
        </row>
        <row r="248">
          <cell r="E248">
            <v>1533.3000000000002</v>
          </cell>
          <cell r="F248">
            <v>0</v>
          </cell>
          <cell r="G248">
            <v>30</v>
          </cell>
          <cell r="I248">
            <v>1563.3000000000002</v>
          </cell>
          <cell r="J248">
            <v>1283.2951</v>
          </cell>
          <cell r="K248">
            <v>761.02679999999987</v>
          </cell>
          <cell r="L248">
            <v>212.234016</v>
          </cell>
          <cell r="N248">
            <v>2256.5559159999998</v>
          </cell>
          <cell r="U248">
            <v>438</v>
          </cell>
          <cell r="AA248" t="str">
            <v>425/480</v>
          </cell>
        </row>
        <row r="249">
          <cell r="E249">
            <v>1877.63</v>
          </cell>
          <cell r="F249">
            <v>0</v>
          </cell>
          <cell r="G249">
            <v>30</v>
          </cell>
          <cell r="I249">
            <v>1907.63</v>
          </cell>
          <cell r="J249">
            <v>1627.6252300000001</v>
          </cell>
          <cell r="K249">
            <v>893.89108406249989</v>
          </cell>
          <cell r="L249">
            <v>236.58907679999999</v>
          </cell>
          <cell r="N249">
            <v>2758.1053908624999</v>
          </cell>
          <cell r="U249"/>
          <cell r="AA249"/>
        </row>
        <row r="250">
          <cell r="E250">
            <v>1928.5</v>
          </cell>
          <cell r="F250">
            <v>0</v>
          </cell>
          <cell r="G250">
            <v>30</v>
          </cell>
          <cell r="I250">
            <v>1958.5</v>
          </cell>
          <cell r="J250">
            <v>1678.5013300000001</v>
          </cell>
          <cell r="K250">
            <v>881.87210999999979</v>
          </cell>
          <cell r="L250">
            <v>245.4420528</v>
          </cell>
          <cell r="N250">
            <v>2805.8154927999999</v>
          </cell>
          <cell r="U250"/>
          <cell r="AA250"/>
        </row>
        <row r="251">
          <cell r="E251">
            <v>0</v>
          </cell>
          <cell r="F251">
            <v>0</v>
          </cell>
          <cell r="G251">
            <v>0</v>
          </cell>
          <cell r="I251">
            <v>0</v>
          </cell>
          <cell r="J251">
            <v>0</v>
          </cell>
          <cell r="K251">
            <v>0</v>
          </cell>
          <cell r="L251">
            <v>0</v>
          </cell>
          <cell r="N251">
            <v>0</v>
          </cell>
          <cell r="U251"/>
          <cell r="AA251"/>
        </row>
        <row r="252">
          <cell r="E252">
            <v>22933.46</v>
          </cell>
          <cell r="F252">
            <v>12781.130000000001</v>
          </cell>
          <cell r="G252">
            <v>0</v>
          </cell>
          <cell r="I252">
            <v>36074.589999999997</v>
          </cell>
          <cell r="J252">
            <v>18002.31666</v>
          </cell>
          <cell r="K252">
            <v>12460.936694062499</v>
          </cell>
          <cell r="L252">
            <v>0</v>
          </cell>
          <cell r="N252">
            <v>31709.465731662505</v>
          </cell>
        </row>
        <row r="253">
          <cell r="E253">
            <v>1911.1216666666667</v>
          </cell>
          <cell r="F253">
            <v>1065.0941666666668</v>
          </cell>
          <cell r="G253">
            <v>0</v>
          </cell>
          <cell r="I253">
            <v>3006.2158333333332</v>
          </cell>
          <cell r="J253">
            <v>1500.193055</v>
          </cell>
          <cell r="K253">
            <v>1038.4113911718748</v>
          </cell>
          <cell r="L253">
            <v>0</v>
          </cell>
          <cell r="N253">
            <v>2642.4554776385421</v>
          </cell>
        </row>
        <row r="254">
          <cell r="E254">
            <v>0</v>
          </cell>
          <cell r="F254">
            <v>0</v>
          </cell>
          <cell r="G254">
            <v>0</v>
          </cell>
          <cell r="I254">
            <v>0.13928703532814971</v>
          </cell>
          <cell r="J254">
            <v>0</v>
          </cell>
          <cell r="K254">
            <v>0</v>
          </cell>
          <cell r="L254">
            <v>0</v>
          </cell>
          <cell r="N254">
            <v>0.12243292227584092</v>
          </cell>
        </row>
        <row r="256">
          <cell r="E256">
            <v>0</v>
          </cell>
          <cell r="I256">
            <v>0</v>
          </cell>
          <cell r="J256">
            <v>0</v>
          </cell>
          <cell r="K256">
            <v>0</v>
          </cell>
          <cell r="L256">
            <v>0</v>
          </cell>
          <cell r="N256">
            <v>0</v>
          </cell>
        </row>
        <row r="257">
          <cell r="I257">
            <v>0</v>
          </cell>
          <cell r="J257">
            <v>0</v>
          </cell>
          <cell r="K257">
            <v>0</v>
          </cell>
          <cell r="L257">
            <v>0</v>
          </cell>
          <cell r="N257">
            <v>0</v>
          </cell>
        </row>
        <row r="258">
          <cell r="E258">
            <v>438</v>
          </cell>
          <cell r="F258">
            <v>0</v>
          </cell>
          <cell r="G258">
            <v>0</v>
          </cell>
          <cell r="I258">
            <v>0</v>
          </cell>
          <cell r="J258">
            <v>428</v>
          </cell>
          <cell r="K258">
            <v>0</v>
          </cell>
          <cell r="L258">
            <v>0</v>
          </cell>
          <cell r="N258">
            <v>0</v>
          </cell>
        </row>
        <row r="259">
          <cell r="E259" t="str">
            <v>Margin</v>
          </cell>
          <cell r="F259" t="str">
            <v>Gas Cost</v>
          </cell>
          <cell r="G259" t="str">
            <v>Rider Income</v>
          </cell>
          <cell r="I259" t="str">
            <v>Revenue</v>
          </cell>
          <cell r="J259" t="str">
            <v>Margin</v>
          </cell>
          <cell r="K259" t="str">
            <v>Gas Cost</v>
          </cell>
          <cell r="L259" t="str">
            <v>Rider Income</v>
          </cell>
          <cell r="N259" t="str">
            <v>Revenue</v>
          </cell>
          <cell r="U259">
            <v>0</v>
          </cell>
        </row>
        <row r="260">
          <cell r="E260">
            <v>3420.1</v>
          </cell>
          <cell r="F260">
            <v>0</v>
          </cell>
          <cell r="G260">
            <v>30</v>
          </cell>
          <cell r="I260">
            <v>3450.1</v>
          </cell>
          <cell r="J260">
            <v>2424.08</v>
          </cell>
          <cell r="K260">
            <v>0</v>
          </cell>
          <cell r="L260">
            <v>125</v>
          </cell>
          <cell r="N260">
            <v>2549.08</v>
          </cell>
          <cell r="U260">
            <v>438</v>
          </cell>
          <cell r="AA260">
            <v>428</v>
          </cell>
        </row>
        <row r="261">
          <cell r="E261">
            <v>3916.59</v>
          </cell>
          <cell r="F261">
            <v>0</v>
          </cell>
          <cell r="G261">
            <v>30</v>
          </cell>
          <cell r="I261">
            <v>3946.59</v>
          </cell>
          <cell r="J261">
            <v>2710.63</v>
          </cell>
          <cell r="K261">
            <v>0</v>
          </cell>
          <cell r="L261">
            <v>125</v>
          </cell>
          <cell r="N261">
            <v>2835.63</v>
          </cell>
          <cell r="U261">
            <v>438</v>
          </cell>
          <cell r="AA261">
            <v>428</v>
          </cell>
        </row>
        <row r="262">
          <cell r="E262">
            <v>4131.9400000000005</v>
          </cell>
          <cell r="F262">
            <v>0</v>
          </cell>
          <cell r="G262">
            <v>30</v>
          </cell>
          <cell r="I262">
            <v>4161.9400000000005</v>
          </cell>
          <cell r="J262">
            <v>2834.92</v>
          </cell>
          <cell r="K262">
            <v>0</v>
          </cell>
          <cell r="L262">
            <v>125</v>
          </cell>
          <cell r="N262">
            <v>2959.92</v>
          </cell>
          <cell r="U262">
            <v>438</v>
          </cell>
          <cell r="AA262">
            <v>428</v>
          </cell>
        </row>
        <row r="263">
          <cell r="E263">
            <v>4106.33</v>
          </cell>
          <cell r="F263">
            <v>0</v>
          </cell>
          <cell r="G263">
            <v>30</v>
          </cell>
          <cell r="I263">
            <v>4136.33</v>
          </cell>
          <cell r="J263">
            <v>2820.13</v>
          </cell>
          <cell r="K263">
            <v>0</v>
          </cell>
          <cell r="L263">
            <v>125</v>
          </cell>
          <cell r="N263">
            <v>2945.13</v>
          </cell>
          <cell r="U263">
            <v>438</v>
          </cell>
          <cell r="AA263">
            <v>428</v>
          </cell>
        </row>
        <row r="264">
          <cell r="E264">
            <v>3917.09</v>
          </cell>
          <cell r="F264">
            <v>0</v>
          </cell>
          <cell r="G264">
            <v>30</v>
          </cell>
          <cell r="I264">
            <v>3947.09</v>
          </cell>
          <cell r="J264">
            <v>2710.92</v>
          </cell>
          <cell r="K264">
            <v>0</v>
          </cell>
          <cell r="L264">
            <v>125</v>
          </cell>
          <cell r="N264">
            <v>2835.92</v>
          </cell>
          <cell r="U264">
            <v>438</v>
          </cell>
          <cell r="AA264">
            <v>428</v>
          </cell>
        </row>
        <row r="265">
          <cell r="E265">
            <v>3884.9300000000003</v>
          </cell>
          <cell r="F265">
            <v>0</v>
          </cell>
          <cell r="G265">
            <v>30</v>
          </cell>
          <cell r="I265">
            <v>3914.9300000000003</v>
          </cell>
          <cell r="J265">
            <v>2692.35</v>
          </cell>
          <cell r="K265">
            <v>0</v>
          </cell>
          <cell r="L265">
            <v>125</v>
          </cell>
          <cell r="N265">
            <v>2817.35</v>
          </cell>
          <cell r="U265">
            <v>438</v>
          </cell>
          <cell r="AA265">
            <v>428</v>
          </cell>
        </row>
        <row r="266">
          <cell r="E266">
            <v>3534.76</v>
          </cell>
          <cell r="F266">
            <v>0</v>
          </cell>
          <cell r="G266">
            <v>30</v>
          </cell>
          <cell r="I266">
            <v>3564.76</v>
          </cell>
          <cell r="J266">
            <v>2490.25</v>
          </cell>
          <cell r="K266">
            <v>0</v>
          </cell>
          <cell r="L266">
            <v>125</v>
          </cell>
          <cell r="N266">
            <v>2615.25</v>
          </cell>
          <cell r="U266">
            <v>438</v>
          </cell>
          <cell r="AA266">
            <v>428</v>
          </cell>
        </row>
        <row r="267">
          <cell r="E267">
            <v>3271.45</v>
          </cell>
          <cell r="F267">
            <v>0</v>
          </cell>
          <cell r="G267">
            <v>30</v>
          </cell>
          <cell r="I267">
            <v>3301.45</v>
          </cell>
          <cell r="J267">
            <v>2338.29</v>
          </cell>
          <cell r="K267">
            <v>0</v>
          </cell>
          <cell r="L267">
            <v>125</v>
          </cell>
          <cell r="N267">
            <v>2463.29</v>
          </cell>
          <cell r="U267">
            <v>438</v>
          </cell>
          <cell r="AA267">
            <v>428</v>
          </cell>
        </row>
        <row r="268">
          <cell r="E268">
            <v>3815.7200000000003</v>
          </cell>
          <cell r="F268">
            <v>0</v>
          </cell>
          <cell r="G268">
            <v>30</v>
          </cell>
          <cell r="I268">
            <v>3845.7200000000003</v>
          </cell>
          <cell r="J268">
            <v>2652.41</v>
          </cell>
          <cell r="K268">
            <v>0</v>
          </cell>
          <cell r="L268">
            <v>125</v>
          </cell>
          <cell r="N268">
            <v>2777.41</v>
          </cell>
          <cell r="U268"/>
          <cell r="AA268"/>
        </row>
        <row r="269">
          <cell r="E269">
            <v>3663.2</v>
          </cell>
          <cell r="F269">
            <v>0</v>
          </cell>
          <cell r="G269">
            <v>30</v>
          </cell>
          <cell r="I269">
            <v>3693.2</v>
          </cell>
          <cell r="J269">
            <v>2564.3900000000003</v>
          </cell>
          <cell r="K269">
            <v>0</v>
          </cell>
          <cell r="L269">
            <v>125</v>
          </cell>
          <cell r="N269">
            <v>2689.3900000000003</v>
          </cell>
          <cell r="U269"/>
          <cell r="AA269"/>
        </row>
        <row r="270">
          <cell r="E270">
            <v>4531.43</v>
          </cell>
          <cell r="F270">
            <v>0</v>
          </cell>
          <cell r="G270">
            <v>30</v>
          </cell>
          <cell r="I270">
            <v>4561.43</v>
          </cell>
          <cell r="J270">
            <v>3065.48</v>
          </cell>
          <cell r="K270">
            <v>0</v>
          </cell>
          <cell r="L270">
            <v>125</v>
          </cell>
          <cell r="N270">
            <v>3190.48</v>
          </cell>
          <cell r="U270"/>
          <cell r="AA270"/>
        </row>
        <row r="271">
          <cell r="E271">
            <v>3975.2</v>
          </cell>
          <cell r="F271">
            <v>0</v>
          </cell>
          <cell r="G271">
            <v>30</v>
          </cell>
          <cell r="I271">
            <v>4005.2</v>
          </cell>
          <cell r="J271">
            <v>2744.45</v>
          </cell>
          <cell r="K271">
            <v>0</v>
          </cell>
          <cell r="L271">
            <v>125</v>
          </cell>
          <cell r="N271">
            <v>2869.45</v>
          </cell>
          <cell r="U271"/>
          <cell r="AA271"/>
        </row>
        <row r="272">
          <cell r="E272">
            <v>0</v>
          </cell>
          <cell r="F272">
            <v>0</v>
          </cell>
          <cell r="G272">
            <v>0</v>
          </cell>
          <cell r="I272">
            <v>0</v>
          </cell>
          <cell r="J272">
            <v>0</v>
          </cell>
          <cell r="K272">
            <v>0</v>
          </cell>
          <cell r="L272">
            <v>0</v>
          </cell>
          <cell r="N272">
            <v>0</v>
          </cell>
          <cell r="U272"/>
          <cell r="AA272"/>
        </row>
        <row r="273">
          <cell r="E273">
            <v>46168.74</v>
          </cell>
          <cell r="F273">
            <v>0</v>
          </cell>
          <cell r="G273">
            <v>0</v>
          </cell>
          <cell r="I273">
            <v>46528.74</v>
          </cell>
          <cell r="J273">
            <v>32048.3</v>
          </cell>
          <cell r="K273">
            <v>0</v>
          </cell>
          <cell r="L273">
            <v>0</v>
          </cell>
          <cell r="N273">
            <v>33548.300000000003</v>
          </cell>
        </row>
        <row r="274">
          <cell r="E274">
            <v>3847.395</v>
          </cell>
          <cell r="F274">
            <v>0</v>
          </cell>
          <cell r="G274">
            <v>0</v>
          </cell>
          <cell r="I274">
            <v>3877.395</v>
          </cell>
          <cell r="J274">
            <v>2670.6916666666666</v>
          </cell>
          <cell r="K274">
            <v>0</v>
          </cell>
          <cell r="L274">
            <v>0</v>
          </cell>
          <cell r="N274">
            <v>2795.6916666666671</v>
          </cell>
        </row>
        <row r="275">
          <cell r="E275">
            <v>0</v>
          </cell>
          <cell r="F275">
            <v>0</v>
          </cell>
          <cell r="G275">
            <v>0</v>
          </cell>
          <cell r="I275">
            <v>5.9174134111321094E-2</v>
          </cell>
          <cell r="J275">
            <v>0</v>
          </cell>
          <cell r="K275">
            <v>0</v>
          </cell>
          <cell r="L275">
            <v>0</v>
          </cell>
          <cell r="N275">
            <v>4.2665922253790532E-2</v>
          </cell>
        </row>
        <row r="277">
          <cell r="E277">
            <v>0</v>
          </cell>
          <cell r="I277">
            <v>0</v>
          </cell>
          <cell r="J277">
            <v>0</v>
          </cell>
          <cell r="K277">
            <v>0</v>
          </cell>
          <cell r="L277">
            <v>0</v>
          </cell>
          <cell r="N277">
            <v>0</v>
          </cell>
        </row>
        <row r="278">
          <cell r="I278">
            <v>0</v>
          </cell>
          <cell r="J278">
            <v>0</v>
          </cell>
          <cell r="K278">
            <v>0</v>
          </cell>
          <cell r="L278">
            <v>0</v>
          </cell>
          <cell r="N278">
            <v>0</v>
          </cell>
        </row>
        <row r="279">
          <cell r="E279">
            <v>428</v>
          </cell>
          <cell r="F279">
            <v>0</v>
          </cell>
          <cell r="G279">
            <v>0</v>
          </cell>
          <cell r="I279">
            <v>0</v>
          </cell>
          <cell r="J279">
            <v>438</v>
          </cell>
          <cell r="K279">
            <v>0</v>
          </cell>
          <cell r="L279">
            <v>0</v>
          </cell>
          <cell r="N279">
            <v>0</v>
          </cell>
        </row>
        <row r="280">
          <cell r="E280" t="str">
            <v>Margin</v>
          </cell>
          <cell r="F280" t="str">
            <v>Gas Cost</v>
          </cell>
          <cell r="G280" t="str">
            <v>Rider Income</v>
          </cell>
          <cell r="I280" t="str">
            <v>Revenue</v>
          </cell>
          <cell r="J280" t="str">
            <v>Margin</v>
          </cell>
          <cell r="K280" t="str">
            <v>Gas Cost</v>
          </cell>
          <cell r="L280" t="str">
            <v>Rider Income</v>
          </cell>
          <cell r="N280" t="str">
            <v>Revenue</v>
          </cell>
          <cell r="U280">
            <v>0</v>
          </cell>
        </row>
        <row r="281">
          <cell r="E281">
            <v>2053.92</v>
          </cell>
          <cell r="F281">
            <v>0</v>
          </cell>
          <cell r="G281">
            <v>125</v>
          </cell>
          <cell r="I281">
            <v>2178.92</v>
          </cell>
          <cell r="J281">
            <v>2778.73</v>
          </cell>
          <cell r="K281">
            <v>0</v>
          </cell>
          <cell r="L281">
            <v>30</v>
          </cell>
          <cell r="N281">
            <v>2808.73</v>
          </cell>
          <cell r="U281">
            <v>428</v>
          </cell>
          <cell r="AA281">
            <v>438</v>
          </cell>
        </row>
        <row r="282">
          <cell r="E282">
            <v>2353.62</v>
          </cell>
          <cell r="F282">
            <v>0</v>
          </cell>
          <cell r="G282">
            <v>125</v>
          </cell>
          <cell r="I282">
            <v>2478.62</v>
          </cell>
          <cell r="J282">
            <v>3298.02</v>
          </cell>
          <cell r="K282">
            <v>0</v>
          </cell>
          <cell r="L282">
            <v>30</v>
          </cell>
          <cell r="N282">
            <v>3328.02</v>
          </cell>
          <cell r="U282">
            <v>428</v>
          </cell>
          <cell r="AA282">
            <v>438</v>
          </cell>
        </row>
        <row r="283">
          <cell r="E283">
            <v>2177.16</v>
          </cell>
          <cell r="F283">
            <v>0</v>
          </cell>
          <cell r="G283">
            <v>125</v>
          </cell>
          <cell r="I283">
            <v>2302.16</v>
          </cell>
          <cell r="J283">
            <v>2992.26</v>
          </cell>
          <cell r="K283">
            <v>0</v>
          </cell>
          <cell r="L283">
            <v>30</v>
          </cell>
          <cell r="N283">
            <v>3022.26</v>
          </cell>
          <cell r="U283">
            <v>428</v>
          </cell>
          <cell r="AA283">
            <v>438</v>
          </cell>
        </row>
        <row r="284">
          <cell r="E284">
            <v>1977.84</v>
          </cell>
          <cell r="F284">
            <v>0</v>
          </cell>
          <cell r="G284">
            <v>125</v>
          </cell>
          <cell r="I284">
            <v>2102.84</v>
          </cell>
          <cell r="J284">
            <v>2646.92</v>
          </cell>
          <cell r="K284">
            <v>0</v>
          </cell>
          <cell r="L284">
            <v>30</v>
          </cell>
          <cell r="N284">
            <v>2676.92</v>
          </cell>
          <cell r="U284">
            <v>428</v>
          </cell>
          <cell r="AA284">
            <v>438</v>
          </cell>
        </row>
        <row r="285">
          <cell r="E285">
            <v>2035.01</v>
          </cell>
          <cell r="F285">
            <v>0</v>
          </cell>
          <cell r="G285">
            <v>125</v>
          </cell>
          <cell r="I285">
            <v>2160.0100000000002</v>
          </cell>
          <cell r="J285">
            <v>2745.9700000000003</v>
          </cell>
          <cell r="K285">
            <v>0</v>
          </cell>
          <cell r="L285">
            <v>30</v>
          </cell>
          <cell r="N285">
            <v>2775.9700000000003</v>
          </cell>
          <cell r="U285">
            <v>428</v>
          </cell>
          <cell r="AA285">
            <v>438</v>
          </cell>
        </row>
        <row r="286">
          <cell r="E286">
            <v>2004.08</v>
          </cell>
          <cell r="F286">
            <v>0</v>
          </cell>
          <cell r="G286">
            <v>125</v>
          </cell>
          <cell r="I286">
            <v>2129.08</v>
          </cell>
          <cell r="J286">
            <v>2692.37</v>
          </cell>
          <cell r="K286">
            <v>0</v>
          </cell>
          <cell r="L286">
            <v>30</v>
          </cell>
          <cell r="N286">
            <v>2722.37</v>
          </cell>
          <cell r="U286"/>
          <cell r="AA286"/>
        </row>
        <row r="287">
          <cell r="E287">
            <v>1929.1</v>
          </cell>
          <cell r="F287">
            <v>0</v>
          </cell>
          <cell r="G287">
            <v>125</v>
          </cell>
          <cell r="I287">
            <v>2054.1</v>
          </cell>
          <cell r="J287">
            <v>2562.4700000000003</v>
          </cell>
          <cell r="K287">
            <v>0</v>
          </cell>
          <cell r="L287">
            <v>30</v>
          </cell>
          <cell r="N287">
            <v>2592.4700000000003</v>
          </cell>
          <cell r="U287"/>
          <cell r="AA287"/>
        </row>
        <row r="288">
          <cell r="E288">
            <v>1620.37</v>
          </cell>
          <cell r="F288">
            <v>0</v>
          </cell>
          <cell r="G288">
            <v>125</v>
          </cell>
          <cell r="I288">
            <v>1745.37</v>
          </cell>
          <cell r="J288">
            <v>1975.65</v>
          </cell>
          <cell r="K288">
            <v>0</v>
          </cell>
          <cell r="L288">
            <v>30</v>
          </cell>
          <cell r="N288">
            <v>2005.65</v>
          </cell>
          <cell r="U288"/>
          <cell r="AA288"/>
        </row>
        <row r="289">
          <cell r="E289">
            <v>1515.22</v>
          </cell>
          <cell r="F289">
            <v>0</v>
          </cell>
          <cell r="G289">
            <v>125</v>
          </cell>
          <cell r="I289">
            <v>1640.22</v>
          </cell>
          <cell r="J289">
            <v>1747.02</v>
          </cell>
          <cell r="K289">
            <v>0</v>
          </cell>
          <cell r="L289">
            <v>30</v>
          </cell>
          <cell r="N289">
            <v>1777.02</v>
          </cell>
          <cell r="U289"/>
          <cell r="AA289"/>
        </row>
        <row r="290">
          <cell r="E290">
            <v>2146.83</v>
          </cell>
          <cell r="F290">
            <v>0</v>
          </cell>
          <cell r="G290">
            <v>125</v>
          </cell>
          <cell r="I290">
            <v>2271.83</v>
          </cell>
          <cell r="J290">
            <v>2939.71</v>
          </cell>
          <cell r="K290">
            <v>0</v>
          </cell>
          <cell r="L290">
            <v>30</v>
          </cell>
          <cell r="N290">
            <v>2969.71</v>
          </cell>
          <cell r="U290"/>
          <cell r="AA290"/>
        </row>
        <row r="291">
          <cell r="E291">
            <v>2483.98</v>
          </cell>
          <cell r="F291">
            <v>0</v>
          </cell>
          <cell r="G291">
            <v>125</v>
          </cell>
          <cell r="I291">
            <v>2608.98</v>
          </cell>
          <cell r="J291">
            <v>3523.88</v>
          </cell>
          <cell r="K291">
            <v>0</v>
          </cell>
          <cell r="L291">
            <v>30</v>
          </cell>
          <cell r="N291">
            <v>3553.88</v>
          </cell>
          <cell r="U291"/>
          <cell r="AA291"/>
        </row>
        <row r="292">
          <cell r="E292">
            <v>2418.0699999999997</v>
          </cell>
          <cell r="F292">
            <v>0</v>
          </cell>
          <cell r="G292">
            <v>125</v>
          </cell>
          <cell r="I292">
            <v>2543.0699999999997</v>
          </cell>
          <cell r="J292">
            <v>3409.6800000000003</v>
          </cell>
          <cell r="K292">
            <v>0</v>
          </cell>
          <cell r="L292">
            <v>30</v>
          </cell>
          <cell r="N292">
            <v>3439.6800000000003</v>
          </cell>
          <cell r="U292"/>
          <cell r="AA292"/>
        </row>
        <row r="293">
          <cell r="E293">
            <v>0</v>
          </cell>
          <cell r="F293">
            <v>0</v>
          </cell>
          <cell r="G293">
            <v>0</v>
          </cell>
          <cell r="I293">
            <v>0</v>
          </cell>
          <cell r="J293">
            <v>0</v>
          </cell>
          <cell r="K293">
            <v>0</v>
          </cell>
          <cell r="L293">
            <v>0</v>
          </cell>
          <cell r="N293">
            <v>0</v>
          </cell>
          <cell r="U293"/>
          <cell r="AA293"/>
        </row>
        <row r="294">
          <cell r="E294">
            <v>24715.200000000001</v>
          </cell>
          <cell r="F294">
            <v>0</v>
          </cell>
          <cell r="G294">
            <v>1500</v>
          </cell>
          <cell r="I294">
            <v>26215.200000000001</v>
          </cell>
          <cell r="J294">
            <v>33312.680000000008</v>
          </cell>
          <cell r="K294">
            <v>0</v>
          </cell>
          <cell r="L294">
            <v>360</v>
          </cell>
          <cell r="N294">
            <v>33672.680000000008</v>
          </cell>
        </row>
        <row r="295">
          <cell r="E295">
            <v>2059.6</v>
          </cell>
          <cell r="F295">
            <v>0</v>
          </cell>
          <cell r="G295">
            <v>125</v>
          </cell>
          <cell r="I295">
            <v>2184.6</v>
          </cell>
          <cell r="J295">
            <v>2776.0566666666673</v>
          </cell>
          <cell r="K295">
            <v>0</v>
          </cell>
          <cell r="L295">
            <v>30</v>
          </cell>
          <cell r="N295">
            <v>2806.0566666666673</v>
          </cell>
        </row>
        <row r="296">
          <cell r="E296">
            <v>0</v>
          </cell>
          <cell r="F296">
            <v>0</v>
          </cell>
          <cell r="G296">
            <v>0</v>
          </cell>
          <cell r="I296">
            <v>5.1701206187925501E-2</v>
          </cell>
          <cell r="J296">
            <v>0</v>
          </cell>
          <cell r="K296">
            <v>0</v>
          </cell>
          <cell r="L296">
            <v>0</v>
          </cell>
          <cell r="N296">
            <v>6.640873125438812E-2</v>
          </cell>
        </row>
        <row r="298">
          <cell r="E298">
            <v>0</v>
          </cell>
          <cell r="I298">
            <v>0</v>
          </cell>
          <cell r="J298">
            <v>0</v>
          </cell>
          <cell r="K298">
            <v>0</v>
          </cell>
          <cell r="L298">
            <v>0</v>
          </cell>
          <cell r="N298">
            <v>0</v>
          </cell>
        </row>
        <row r="299">
          <cell r="I299">
            <v>0</v>
          </cell>
          <cell r="J299">
            <v>0</v>
          </cell>
          <cell r="K299">
            <v>0</v>
          </cell>
          <cell r="L299">
            <v>0</v>
          </cell>
          <cell r="N299">
            <v>0</v>
          </cell>
        </row>
        <row r="300">
          <cell r="E300">
            <v>425</v>
          </cell>
          <cell r="F300">
            <v>0</v>
          </cell>
          <cell r="G300">
            <v>0</v>
          </cell>
          <cell r="I300">
            <v>0</v>
          </cell>
          <cell r="J300">
            <v>438</v>
          </cell>
          <cell r="K300">
            <v>0</v>
          </cell>
          <cell r="L300">
            <v>0</v>
          </cell>
          <cell r="N300">
            <v>0</v>
          </cell>
        </row>
        <row r="301">
          <cell r="E301" t="str">
            <v>Margin</v>
          </cell>
          <cell r="F301" t="str">
            <v>Gas Cost</v>
          </cell>
          <cell r="G301" t="str">
            <v>Rider Income</v>
          </cell>
          <cell r="I301" t="str">
            <v>Revenue</v>
          </cell>
          <cell r="J301" t="str">
            <v>Margin</v>
          </cell>
          <cell r="K301" t="str">
            <v>Gas Cost</v>
          </cell>
          <cell r="L301" t="str">
            <v>Rider Income</v>
          </cell>
          <cell r="N301" t="str">
            <v>Revenue</v>
          </cell>
          <cell r="U301">
            <v>0</v>
          </cell>
        </row>
        <row r="302">
          <cell r="E302">
            <v>2175.13249</v>
          </cell>
          <cell r="F302">
            <v>0</v>
          </cell>
          <cell r="G302">
            <v>67.749800000000008</v>
          </cell>
          <cell r="I302">
            <v>2242.88229</v>
          </cell>
          <cell r="J302">
            <v>2407.31</v>
          </cell>
          <cell r="K302">
            <v>0</v>
          </cell>
          <cell r="L302">
            <v>30</v>
          </cell>
          <cell r="N302">
            <v>2437.31</v>
          </cell>
          <cell r="U302" t="str">
            <v>425/480</v>
          </cell>
          <cell r="AA302">
            <v>438</v>
          </cell>
        </row>
        <row r="303">
          <cell r="E303">
            <v>2228.6042199999997</v>
          </cell>
          <cell r="F303">
            <v>0</v>
          </cell>
          <cell r="G303">
            <v>69.884399999999999</v>
          </cell>
          <cell r="I303">
            <v>2298.4886199999996</v>
          </cell>
          <cell r="J303">
            <v>2455.87</v>
          </cell>
          <cell r="K303">
            <v>0</v>
          </cell>
          <cell r="L303">
            <v>30</v>
          </cell>
          <cell r="N303">
            <v>2485.87</v>
          </cell>
          <cell r="U303" t="str">
            <v>425/480</v>
          </cell>
          <cell r="AA303">
            <v>438</v>
          </cell>
        </row>
        <row r="304">
          <cell r="E304">
            <v>1214.2040999999999</v>
          </cell>
          <cell r="F304">
            <v>0</v>
          </cell>
          <cell r="G304">
            <v>33.142000000000003</v>
          </cell>
          <cell r="I304">
            <v>1247.3461</v>
          </cell>
          <cell r="J304">
            <v>1464.2</v>
          </cell>
          <cell r="K304">
            <v>0</v>
          </cell>
          <cell r="L304">
            <v>30</v>
          </cell>
          <cell r="N304">
            <v>1494.2</v>
          </cell>
          <cell r="U304" t="str">
            <v>425/480</v>
          </cell>
          <cell r="AA304">
            <v>438</v>
          </cell>
        </row>
        <row r="305">
          <cell r="E305">
            <v>178.86879666666667</v>
          </cell>
          <cell r="F305">
            <v>1218.8655800000001</v>
          </cell>
          <cell r="G305">
            <v>4.7006000000000006</v>
          </cell>
          <cell r="I305">
            <v>1402.4349766666667</v>
          </cell>
          <cell r="J305">
            <v>220.53333333333333</v>
          </cell>
          <cell r="K305">
            <v>0</v>
          </cell>
          <cell r="L305">
            <v>30</v>
          </cell>
          <cell r="N305">
            <v>250.53333333333333</v>
          </cell>
          <cell r="U305">
            <v>425</v>
          </cell>
          <cell r="AA305">
            <v>438</v>
          </cell>
        </row>
        <row r="306">
          <cell r="E306">
            <v>950.74469999999997</v>
          </cell>
          <cell r="F306">
            <v>4727.7978000000003</v>
          </cell>
          <cell r="G306">
            <v>23.914000000000001</v>
          </cell>
          <cell r="I306">
            <v>5702.4565000000002</v>
          </cell>
          <cell r="J306">
            <v>1200.74</v>
          </cell>
          <cell r="K306">
            <v>0</v>
          </cell>
          <cell r="L306">
            <v>30</v>
          </cell>
          <cell r="N306">
            <v>1230.74</v>
          </cell>
          <cell r="U306"/>
          <cell r="AA306"/>
        </row>
        <row r="307">
          <cell r="E307">
            <v>786.41090000000008</v>
          </cell>
          <cell r="F307">
            <v>2937.0564999999997</v>
          </cell>
          <cell r="G307">
            <v>18.158000000000001</v>
          </cell>
          <cell r="I307">
            <v>3741.6253999999999</v>
          </cell>
          <cell r="J307">
            <v>1036.4100000000001</v>
          </cell>
          <cell r="K307">
            <v>0</v>
          </cell>
          <cell r="L307">
            <v>30</v>
          </cell>
          <cell r="N307">
            <v>1066.4100000000001</v>
          </cell>
          <cell r="U307"/>
          <cell r="AA307"/>
        </row>
        <row r="308">
          <cell r="E308">
            <v>579.34799999999996</v>
          </cell>
          <cell r="F308">
            <v>1877.9959999999999</v>
          </cell>
          <cell r="G308">
            <v>10.96</v>
          </cell>
          <cell r="I308">
            <v>2468.3039999999996</v>
          </cell>
          <cell r="J308">
            <v>829.35</v>
          </cell>
          <cell r="K308">
            <v>0</v>
          </cell>
          <cell r="L308">
            <v>30</v>
          </cell>
          <cell r="N308">
            <v>859.35</v>
          </cell>
          <cell r="U308"/>
          <cell r="AA308"/>
        </row>
        <row r="309">
          <cell r="E309">
            <v>740.44540000000006</v>
          </cell>
          <cell r="F309">
            <v>2665.0554000000002</v>
          </cell>
          <cell r="G309">
            <v>98.758464000000004</v>
          </cell>
          <cell r="I309">
            <v>3504.2592640000003</v>
          </cell>
          <cell r="J309">
            <v>990.45</v>
          </cell>
          <cell r="K309">
            <v>0</v>
          </cell>
          <cell r="L309">
            <v>30</v>
          </cell>
          <cell r="N309">
            <v>1020.45</v>
          </cell>
          <cell r="U309"/>
          <cell r="AA309"/>
        </row>
        <row r="310">
          <cell r="E310">
            <v>588.48320000000001</v>
          </cell>
          <cell r="F310">
            <v>2132.8384000000001</v>
          </cell>
          <cell r="G310">
            <v>67.223551999999998</v>
          </cell>
          <cell r="I310">
            <v>2788.5451520000001</v>
          </cell>
          <cell r="J310">
            <v>838.48</v>
          </cell>
          <cell r="K310">
            <v>0</v>
          </cell>
          <cell r="L310">
            <v>30</v>
          </cell>
          <cell r="N310">
            <v>868.48</v>
          </cell>
          <cell r="U310"/>
          <cell r="AA310"/>
        </row>
        <row r="311">
          <cell r="E311">
            <v>905.1789</v>
          </cell>
          <cell r="F311">
            <v>3914.5772000000002</v>
          </cell>
          <cell r="G311">
            <v>133.19382400000001</v>
          </cell>
          <cell r="I311">
            <v>4952.9499239999996</v>
          </cell>
          <cell r="J311">
            <v>1155.18</v>
          </cell>
          <cell r="K311">
            <v>0</v>
          </cell>
          <cell r="L311">
            <v>30</v>
          </cell>
          <cell r="N311">
            <v>1185.18</v>
          </cell>
          <cell r="U311"/>
          <cell r="AA311"/>
        </row>
        <row r="312">
          <cell r="E312">
            <v>929.21800000000007</v>
          </cell>
          <cell r="F312">
            <v>4891.3919999999989</v>
          </cell>
          <cell r="G312">
            <v>115.05888</v>
          </cell>
          <cell r="I312">
            <v>5935.6688799999984</v>
          </cell>
          <cell r="J312">
            <v>1179.22</v>
          </cell>
          <cell r="K312">
            <v>0</v>
          </cell>
          <cell r="L312">
            <v>30</v>
          </cell>
          <cell r="N312">
            <v>1209.22</v>
          </cell>
          <cell r="U312"/>
          <cell r="AA312"/>
        </row>
        <row r="313">
          <cell r="E313">
            <v>1472.7529</v>
          </cell>
          <cell r="F313">
            <v>11184.579900000001</v>
          </cell>
          <cell r="G313">
            <v>209.63966400000001</v>
          </cell>
          <cell r="I313">
            <v>12866.972464</v>
          </cell>
          <cell r="J313">
            <v>1722.75</v>
          </cell>
          <cell r="K313">
            <v>0</v>
          </cell>
          <cell r="L313">
            <v>30</v>
          </cell>
          <cell r="N313">
            <v>1752.75</v>
          </cell>
          <cell r="U313"/>
          <cell r="AA313"/>
        </row>
        <row r="314">
          <cell r="E314">
            <v>0</v>
          </cell>
          <cell r="F314">
            <v>0</v>
          </cell>
          <cell r="G314">
            <v>0</v>
          </cell>
          <cell r="I314">
            <v>0</v>
          </cell>
          <cell r="J314">
            <v>0</v>
          </cell>
          <cell r="K314">
            <v>0</v>
          </cell>
          <cell r="L314">
            <v>0</v>
          </cell>
          <cell r="N314">
            <v>0</v>
          </cell>
          <cell r="U314"/>
          <cell r="AA314"/>
        </row>
        <row r="315">
          <cell r="E315">
            <v>12749.391606666668</v>
          </cell>
          <cell r="F315">
            <v>35550.158779999998</v>
          </cell>
          <cell r="G315">
            <v>0</v>
          </cell>
          <cell r="I315">
            <v>49151.933570666661</v>
          </cell>
          <cell r="J315">
            <v>15500.493333333334</v>
          </cell>
          <cell r="K315">
            <v>0</v>
          </cell>
          <cell r="L315">
            <v>0</v>
          </cell>
          <cell r="N315">
            <v>15860.493333333334</v>
          </cell>
        </row>
        <row r="316">
          <cell r="E316">
            <v>1062.4493005555557</v>
          </cell>
          <cell r="F316">
            <v>2962.5132316666663</v>
          </cell>
          <cell r="G316">
            <v>0</v>
          </cell>
          <cell r="I316">
            <v>4095.9944642222217</v>
          </cell>
          <cell r="J316">
            <v>1291.7077777777779</v>
          </cell>
          <cell r="K316">
            <v>0</v>
          </cell>
          <cell r="L316">
            <v>0</v>
          </cell>
          <cell r="N316">
            <v>1321.7077777777779</v>
          </cell>
        </row>
        <row r="317">
          <cell r="E317">
            <v>0</v>
          </cell>
          <cell r="F317">
            <v>0</v>
          </cell>
          <cell r="G317">
            <v>0</v>
          </cell>
          <cell r="I317">
            <v>0.28576971396633138</v>
          </cell>
          <cell r="J317">
            <v>0</v>
          </cell>
          <cell r="K317">
            <v>0</v>
          </cell>
          <cell r="L317">
            <v>0</v>
          </cell>
          <cell r="N317">
            <v>9.2213028338248099E-2</v>
          </cell>
        </row>
        <row r="319">
          <cell r="E319">
            <v>0</v>
          </cell>
          <cell r="I319">
            <v>0</v>
          </cell>
          <cell r="J319">
            <v>0</v>
          </cell>
          <cell r="K319">
            <v>0</v>
          </cell>
          <cell r="L319">
            <v>0</v>
          </cell>
          <cell r="N319">
            <v>0</v>
          </cell>
        </row>
        <row r="320">
          <cell r="I320">
            <v>0</v>
          </cell>
          <cell r="J320">
            <v>0</v>
          </cell>
          <cell r="K320">
            <v>0</v>
          </cell>
          <cell r="L320">
            <v>0</v>
          </cell>
          <cell r="N320">
            <v>0</v>
          </cell>
        </row>
        <row r="321">
          <cell r="E321">
            <v>425</v>
          </cell>
          <cell r="F321">
            <v>0</v>
          </cell>
          <cell r="G321">
            <v>0</v>
          </cell>
          <cell r="I321">
            <v>0</v>
          </cell>
          <cell r="J321">
            <v>438</v>
          </cell>
          <cell r="K321">
            <v>0</v>
          </cell>
          <cell r="L321">
            <v>0</v>
          </cell>
          <cell r="N321">
            <v>0</v>
          </cell>
        </row>
        <row r="322">
          <cell r="E322" t="str">
            <v>Margin</v>
          </cell>
          <cell r="F322" t="str">
            <v>Gas Cost</v>
          </cell>
          <cell r="G322" t="str">
            <v>Rider Income</v>
          </cell>
          <cell r="I322" t="str">
            <v>Revenue</v>
          </cell>
          <cell r="J322" t="str">
            <v>Margin</v>
          </cell>
          <cell r="K322" t="str">
            <v>Gas Cost</v>
          </cell>
          <cell r="L322" t="str">
            <v>Rider Income</v>
          </cell>
          <cell r="N322" t="str">
            <v>Revenue</v>
          </cell>
          <cell r="U322">
            <v>0</v>
          </cell>
        </row>
        <row r="323">
          <cell r="E323">
            <v>3983.8892066666663</v>
          </cell>
          <cell r="F323">
            <v>36691.245572727275</v>
          </cell>
          <cell r="G323">
            <v>131.05080000000001</v>
          </cell>
          <cell r="I323">
            <v>40806.185579393947</v>
          </cell>
          <cell r="J323">
            <v>4018.21</v>
          </cell>
          <cell r="K323">
            <v>0</v>
          </cell>
          <cell r="L323">
            <v>30</v>
          </cell>
          <cell r="N323">
            <v>4048.21</v>
          </cell>
          <cell r="U323">
            <v>425</v>
          </cell>
          <cell r="AA323">
            <v>438</v>
          </cell>
        </row>
        <row r="324">
          <cell r="E324">
            <v>3242.6983599999999</v>
          </cell>
          <cell r="F324">
            <v>29691.535980000001</v>
          </cell>
          <cell r="G324">
            <v>110.3672</v>
          </cell>
          <cell r="I324">
            <v>33044.601540000003</v>
          </cell>
          <cell r="J324">
            <v>3376.85</v>
          </cell>
          <cell r="K324">
            <v>0</v>
          </cell>
          <cell r="L324">
            <v>30</v>
          </cell>
          <cell r="N324">
            <v>3406.85</v>
          </cell>
          <cell r="U324">
            <v>425</v>
          </cell>
          <cell r="AA324">
            <v>438</v>
          </cell>
        </row>
        <row r="325">
          <cell r="E325">
            <v>3018.1702</v>
          </cell>
          <cell r="F325">
            <v>26675.19637241379</v>
          </cell>
          <cell r="G325">
            <v>101.40400000000001</v>
          </cell>
          <cell r="I325">
            <v>29794.770572413792</v>
          </cell>
          <cell r="J325">
            <v>3172.94</v>
          </cell>
          <cell r="K325">
            <v>0</v>
          </cell>
          <cell r="L325">
            <v>30</v>
          </cell>
          <cell r="N325">
            <v>3202.94</v>
          </cell>
          <cell r="U325">
            <v>425</v>
          </cell>
          <cell r="AA325">
            <v>438</v>
          </cell>
        </row>
        <row r="326">
          <cell r="E326">
            <v>1730.4851699999999</v>
          </cell>
          <cell r="F326">
            <v>12230.918006666663</v>
          </cell>
          <cell r="G326">
            <v>51.2254</v>
          </cell>
          <cell r="I326">
            <v>14012.628576666664</v>
          </cell>
          <cell r="J326">
            <v>1980.4900000000002</v>
          </cell>
          <cell r="K326">
            <v>0</v>
          </cell>
          <cell r="L326">
            <v>30</v>
          </cell>
          <cell r="N326">
            <v>2010.4900000000002</v>
          </cell>
          <cell r="U326">
            <v>425</v>
          </cell>
          <cell r="AA326">
            <v>438</v>
          </cell>
        </row>
        <row r="327">
          <cell r="E327">
            <v>1493.67434</v>
          </cell>
          <cell r="F327">
            <v>7955.2252772413804</v>
          </cell>
          <cell r="G327">
            <v>42.930800000000005</v>
          </cell>
          <cell r="I327">
            <v>9491.8304172413773</v>
          </cell>
          <cell r="J327">
            <v>1743.67</v>
          </cell>
          <cell r="K327">
            <v>0</v>
          </cell>
          <cell r="L327">
            <v>30</v>
          </cell>
          <cell r="N327">
            <v>1773.67</v>
          </cell>
          <cell r="U327">
            <v>425</v>
          </cell>
          <cell r="AA327">
            <v>438</v>
          </cell>
        </row>
        <row r="328">
          <cell r="E328">
            <v>1134.2184200000002</v>
          </cell>
          <cell r="F328">
            <v>5013.4752781818188</v>
          </cell>
          <cell r="G328">
            <v>30.340400000000002</v>
          </cell>
          <cell r="I328">
            <v>6178.034098181819</v>
          </cell>
          <cell r="J328">
            <v>1384.22</v>
          </cell>
          <cell r="K328">
            <v>0</v>
          </cell>
          <cell r="L328">
            <v>30</v>
          </cell>
          <cell r="N328">
            <v>1414.22</v>
          </cell>
          <cell r="U328">
            <v>425</v>
          </cell>
          <cell r="AA328">
            <v>438</v>
          </cell>
        </row>
        <row r="329">
          <cell r="E329">
            <v>1011.6932400000001</v>
          </cell>
          <cell r="F329">
            <v>4356.1408240000001</v>
          </cell>
          <cell r="G329">
            <v>77.812975359999996</v>
          </cell>
          <cell r="I329">
            <v>5445.6470393600011</v>
          </cell>
          <cell r="J329">
            <v>1261.69</v>
          </cell>
          <cell r="K329">
            <v>0</v>
          </cell>
          <cell r="L329">
            <v>30</v>
          </cell>
          <cell r="N329">
            <v>1291.69</v>
          </cell>
          <cell r="U329">
            <v>425</v>
          </cell>
          <cell r="AA329">
            <v>438</v>
          </cell>
        </row>
        <row r="330">
          <cell r="E330">
            <v>928.01319000000001</v>
          </cell>
          <cell r="F330">
            <v>3933.4111064285717</v>
          </cell>
          <cell r="G330">
            <v>137.96703040000003</v>
          </cell>
          <cell r="I330">
            <v>4999.3913268285723</v>
          </cell>
          <cell r="J330">
            <v>1178.01</v>
          </cell>
          <cell r="K330">
            <v>0</v>
          </cell>
          <cell r="L330">
            <v>30</v>
          </cell>
          <cell r="N330">
            <v>1208.01</v>
          </cell>
          <cell r="U330">
            <v>425</v>
          </cell>
          <cell r="AA330">
            <v>438</v>
          </cell>
        </row>
        <row r="331">
          <cell r="E331">
            <v>992.34776000000011</v>
          </cell>
          <cell r="F331">
            <v>4679.1208705882364</v>
          </cell>
          <cell r="G331">
            <v>151.41532160000003</v>
          </cell>
          <cell r="I331">
            <v>5822.8839521882364</v>
          </cell>
          <cell r="J331">
            <v>1242.3499999999999</v>
          </cell>
          <cell r="K331">
            <v>0</v>
          </cell>
          <cell r="L331">
            <v>30</v>
          </cell>
          <cell r="N331">
            <v>1272.3499999999999</v>
          </cell>
          <cell r="U331">
            <v>425</v>
          </cell>
          <cell r="AA331">
            <v>438</v>
          </cell>
        </row>
        <row r="332">
          <cell r="E332">
            <v>3081.5661133333333</v>
          </cell>
          <cell r="F332">
            <v>18340.048486530606</v>
          </cell>
          <cell r="G332">
            <v>494.07233377959193</v>
          </cell>
          <cell r="I332">
            <v>21915.686933643534</v>
          </cell>
          <cell r="J332">
            <v>3489.8966666666665</v>
          </cell>
          <cell r="K332">
            <v>0</v>
          </cell>
          <cell r="L332">
            <v>30</v>
          </cell>
          <cell r="N332">
            <v>3519.8966666666665</v>
          </cell>
          <cell r="U332">
            <v>425</v>
          </cell>
          <cell r="AA332">
            <v>438</v>
          </cell>
        </row>
        <row r="333">
          <cell r="E333">
            <v>2152.4922999999999</v>
          </cell>
          <cell r="F333">
            <v>14117.875200000002</v>
          </cell>
          <cell r="G333">
            <v>332.09092800000002</v>
          </cell>
          <cell r="I333">
            <v>16602.458428000002</v>
          </cell>
          <cell r="J333">
            <v>2386.75</v>
          </cell>
          <cell r="K333">
            <v>0</v>
          </cell>
          <cell r="L333">
            <v>30</v>
          </cell>
          <cell r="N333">
            <v>2416.75</v>
          </cell>
          <cell r="U333"/>
          <cell r="AA333"/>
        </row>
        <row r="334">
          <cell r="E334">
            <v>2287.6621</v>
          </cell>
          <cell r="F334">
            <v>19147.742099999999</v>
          </cell>
          <cell r="G334">
            <v>358.898256</v>
          </cell>
          <cell r="I334">
            <v>21794.302456000001</v>
          </cell>
          <cell r="J334">
            <v>2509.5100000000002</v>
          </cell>
          <cell r="K334">
            <v>0</v>
          </cell>
          <cell r="L334">
            <v>30</v>
          </cell>
          <cell r="N334">
            <v>2539.5100000000002</v>
          </cell>
          <cell r="U334"/>
          <cell r="AA334"/>
        </row>
        <row r="335">
          <cell r="E335">
            <v>0</v>
          </cell>
          <cell r="F335">
            <v>0</v>
          </cell>
          <cell r="G335">
            <v>0</v>
          </cell>
          <cell r="I335">
            <v>0</v>
          </cell>
          <cell r="J335">
            <v>0</v>
          </cell>
          <cell r="K335">
            <v>0</v>
          </cell>
          <cell r="L335">
            <v>0</v>
          </cell>
          <cell r="N335">
            <v>0</v>
          </cell>
          <cell r="U335"/>
          <cell r="AA335"/>
        </row>
        <row r="336">
          <cell r="E336">
            <v>25056.910400000001</v>
          </cell>
          <cell r="F336">
            <v>182831.93507477836</v>
          </cell>
          <cell r="G336">
            <v>0</v>
          </cell>
          <cell r="I336">
            <v>209908.42091991796</v>
          </cell>
          <cell r="J336">
            <v>27744.586666666662</v>
          </cell>
          <cell r="K336">
            <v>0</v>
          </cell>
          <cell r="L336">
            <v>0</v>
          </cell>
          <cell r="N336">
            <v>28104.586666666662</v>
          </cell>
        </row>
        <row r="337">
          <cell r="E337">
            <v>2088.0758666666666</v>
          </cell>
          <cell r="F337">
            <v>15235.994589564863</v>
          </cell>
          <cell r="G337">
            <v>0</v>
          </cell>
          <cell r="I337">
            <v>17492.368409993163</v>
          </cell>
          <cell r="J337">
            <v>2312.0488888888885</v>
          </cell>
          <cell r="K337">
            <v>0</v>
          </cell>
          <cell r="L337">
            <v>0</v>
          </cell>
          <cell r="N337">
            <v>2342.0488888888885</v>
          </cell>
        </row>
        <row r="338">
          <cell r="E338">
            <v>0</v>
          </cell>
          <cell r="F338">
            <v>0</v>
          </cell>
          <cell r="G338">
            <v>0</v>
          </cell>
          <cell r="I338">
            <v>0.54271595536390238</v>
          </cell>
          <cell r="J338">
            <v>0</v>
          </cell>
          <cell r="K338">
            <v>0</v>
          </cell>
          <cell r="L338">
            <v>0</v>
          </cell>
          <cell r="N338">
            <v>7.2664105308698781E-2</v>
          </cell>
        </row>
        <row r="340">
          <cell r="E340">
            <v>0</v>
          </cell>
          <cell r="I340">
            <v>0</v>
          </cell>
          <cell r="J340">
            <v>0</v>
          </cell>
          <cell r="K340">
            <v>0</v>
          </cell>
          <cell r="L340">
            <v>0</v>
          </cell>
          <cell r="N340">
            <v>0</v>
          </cell>
        </row>
        <row r="341">
          <cell r="I341">
            <v>0</v>
          </cell>
          <cell r="J341">
            <v>0</v>
          </cell>
          <cell r="K341">
            <v>0</v>
          </cell>
          <cell r="L341">
            <v>0</v>
          </cell>
          <cell r="N341">
            <v>0</v>
          </cell>
        </row>
        <row r="342">
          <cell r="E342">
            <v>425</v>
          </cell>
          <cell r="F342">
            <v>0</v>
          </cell>
          <cell r="G342">
            <v>0</v>
          </cell>
          <cell r="I342">
            <v>0</v>
          </cell>
          <cell r="J342">
            <v>438</v>
          </cell>
          <cell r="K342">
            <v>0</v>
          </cell>
          <cell r="L342">
            <v>0</v>
          </cell>
          <cell r="N342">
            <v>0</v>
          </cell>
        </row>
        <row r="343">
          <cell r="E343" t="str">
            <v>Margin</v>
          </cell>
          <cell r="F343" t="str">
            <v>Gas Cost</v>
          </cell>
          <cell r="G343" t="str">
            <v>Rider Income</v>
          </cell>
          <cell r="I343" t="str">
            <v>Revenue</v>
          </cell>
          <cell r="J343" t="str">
            <v>Margin</v>
          </cell>
          <cell r="K343" t="str">
            <v>Gas Cost</v>
          </cell>
          <cell r="L343" t="str">
            <v>Rider Income</v>
          </cell>
          <cell r="N343" t="str">
            <v>Revenue</v>
          </cell>
          <cell r="U343">
            <v>0</v>
          </cell>
        </row>
        <row r="344">
          <cell r="E344">
            <v>2247.5670700000001</v>
          </cell>
          <cell r="F344">
            <v>0</v>
          </cell>
          <cell r="G344">
            <v>70.64139999999999</v>
          </cell>
          <cell r="I344">
            <v>2318.20847</v>
          </cell>
          <cell r="J344">
            <v>2473.09</v>
          </cell>
          <cell r="K344">
            <v>0</v>
          </cell>
          <cell r="L344">
            <v>30</v>
          </cell>
          <cell r="N344">
            <v>2503.09</v>
          </cell>
          <cell r="U344" t="str">
            <v>425/480</v>
          </cell>
          <cell r="AA344">
            <v>438</v>
          </cell>
        </row>
        <row r="345">
          <cell r="E345">
            <v>2236.4999800000001</v>
          </cell>
          <cell r="F345">
            <v>0</v>
          </cell>
          <cell r="G345">
            <v>70.199600000000004</v>
          </cell>
          <cell r="I345">
            <v>2306.69958</v>
          </cell>
          <cell r="J345">
            <v>2463.04</v>
          </cell>
          <cell r="K345">
            <v>0</v>
          </cell>
          <cell r="L345">
            <v>30</v>
          </cell>
          <cell r="N345">
            <v>2493.04</v>
          </cell>
          <cell r="U345" t="str">
            <v>425/480</v>
          </cell>
          <cell r="AA345">
            <v>438</v>
          </cell>
        </row>
        <row r="346">
          <cell r="E346">
            <v>2741.01199</v>
          </cell>
          <cell r="F346">
            <v>0</v>
          </cell>
          <cell r="G346">
            <v>90.339800000000011</v>
          </cell>
          <cell r="I346">
            <v>2831.3517900000002</v>
          </cell>
          <cell r="J346">
            <v>2921.23</v>
          </cell>
          <cell r="K346">
            <v>0</v>
          </cell>
          <cell r="L346">
            <v>30</v>
          </cell>
          <cell r="N346">
            <v>2951.23</v>
          </cell>
          <cell r="U346" t="str">
            <v>425/480</v>
          </cell>
          <cell r="AA346">
            <v>438</v>
          </cell>
        </row>
        <row r="347">
          <cell r="E347">
            <v>2110.6888599999997</v>
          </cell>
          <cell r="F347">
            <v>0</v>
          </cell>
          <cell r="G347">
            <v>65.177199999999999</v>
          </cell>
          <cell r="I347">
            <v>2175.8660599999998</v>
          </cell>
          <cell r="J347">
            <v>2348.7800000000002</v>
          </cell>
          <cell r="K347">
            <v>0</v>
          </cell>
          <cell r="L347">
            <v>30</v>
          </cell>
          <cell r="N347">
            <v>2378.7800000000002</v>
          </cell>
          <cell r="U347" t="str">
            <v>425/480</v>
          </cell>
          <cell r="AA347">
            <v>438</v>
          </cell>
        </row>
        <row r="348">
          <cell r="E348">
            <v>2435.4070000000002</v>
          </cell>
          <cell r="F348">
            <v>0</v>
          </cell>
          <cell r="G348">
            <v>78.14</v>
          </cell>
          <cell r="I348">
            <v>2513.547</v>
          </cell>
          <cell r="J348">
            <v>2643.69</v>
          </cell>
          <cell r="K348">
            <v>0</v>
          </cell>
          <cell r="L348">
            <v>30</v>
          </cell>
          <cell r="N348">
            <v>2673.69</v>
          </cell>
          <cell r="U348" t="str">
            <v>425/480</v>
          </cell>
          <cell r="AA348">
            <v>438</v>
          </cell>
        </row>
        <row r="349">
          <cell r="E349">
            <v>2127.5925999999999</v>
          </cell>
          <cell r="F349">
            <v>0</v>
          </cell>
          <cell r="G349">
            <v>65.852000000000004</v>
          </cell>
          <cell r="I349">
            <v>2193.4445999999998</v>
          </cell>
          <cell r="J349">
            <v>2364.13</v>
          </cell>
          <cell r="K349">
            <v>0</v>
          </cell>
          <cell r="L349">
            <v>30</v>
          </cell>
          <cell r="N349">
            <v>2394.13</v>
          </cell>
          <cell r="U349" t="str">
            <v>425/480</v>
          </cell>
          <cell r="AA349">
            <v>438</v>
          </cell>
        </row>
        <row r="350">
          <cell r="E350">
            <v>2117.7730000000001</v>
          </cell>
          <cell r="F350">
            <v>0</v>
          </cell>
          <cell r="G350">
            <v>119.66088000000002</v>
          </cell>
          <cell r="I350">
            <v>2237.43388</v>
          </cell>
          <cell r="J350">
            <v>2355.2199999999998</v>
          </cell>
          <cell r="K350">
            <v>0</v>
          </cell>
          <cell r="L350">
            <v>30</v>
          </cell>
          <cell r="N350">
            <v>2385.2199999999998</v>
          </cell>
          <cell r="U350" t="str">
            <v>425/480</v>
          </cell>
          <cell r="AA350">
            <v>438</v>
          </cell>
        </row>
        <row r="351">
          <cell r="E351">
            <v>2056.75</v>
          </cell>
          <cell r="F351">
            <v>0</v>
          </cell>
          <cell r="G351">
            <v>376.12723199999999</v>
          </cell>
          <cell r="I351">
            <v>2432.8772319999998</v>
          </cell>
          <cell r="J351">
            <v>2299.8000000000002</v>
          </cell>
          <cell r="K351">
            <v>0</v>
          </cell>
          <cell r="L351">
            <v>30</v>
          </cell>
          <cell r="N351">
            <v>2329.8000000000002</v>
          </cell>
          <cell r="U351" t="str">
            <v>425/480</v>
          </cell>
          <cell r="AA351">
            <v>438</v>
          </cell>
        </row>
        <row r="352">
          <cell r="E352">
            <v>2166.0500000000002</v>
          </cell>
          <cell r="F352">
            <v>0</v>
          </cell>
          <cell r="G352">
            <v>402.16680960000002</v>
          </cell>
          <cell r="I352">
            <v>2568.2168096000005</v>
          </cell>
          <cell r="J352">
            <v>2399.06</v>
          </cell>
          <cell r="K352">
            <v>0</v>
          </cell>
          <cell r="L352">
            <v>30</v>
          </cell>
          <cell r="N352">
            <v>2429.06</v>
          </cell>
          <cell r="U352" t="str">
            <v>425/480</v>
          </cell>
          <cell r="AA352">
            <v>438</v>
          </cell>
        </row>
        <row r="353">
          <cell r="E353">
            <v>2337.56</v>
          </cell>
          <cell r="F353">
            <v>0</v>
          </cell>
          <cell r="G353">
            <v>443.02851199999998</v>
          </cell>
          <cell r="I353">
            <v>2780.5885119999998</v>
          </cell>
          <cell r="J353">
            <v>2554.8200000000002</v>
          </cell>
          <cell r="K353">
            <v>0</v>
          </cell>
          <cell r="L353">
            <v>30</v>
          </cell>
          <cell r="N353">
            <v>2584.8200000000002</v>
          </cell>
          <cell r="U353"/>
          <cell r="AA353"/>
        </row>
        <row r="354">
          <cell r="E354">
            <v>2877.34</v>
          </cell>
          <cell r="F354">
            <v>0</v>
          </cell>
          <cell r="G354">
            <v>475.84497600000003</v>
          </cell>
          <cell r="I354">
            <v>3353.184976</v>
          </cell>
          <cell r="J354">
            <v>3045.04</v>
          </cell>
          <cell r="K354">
            <v>0</v>
          </cell>
          <cell r="L354">
            <v>30</v>
          </cell>
          <cell r="N354">
            <v>3075.04</v>
          </cell>
          <cell r="U354"/>
          <cell r="AA354"/>
        </row>
        <row r="355">
          <cell r="E355">
            <v>2901.79</v>
          </cell>
          <cell r="F355">
            <v>0</v>
          </cell>
          <cell r="G355">
            <v>480.69374400000004</v>
          </cell>
          <cell r="I355">
            <v>3382.4837440000001</v>
          </cell>
          <cell r="J355">
            <v>3067.24</v>
          </cell>
          <cell r="K355">
            <v>0</v>
          </cell>
          <cell r="L355">
            <v>30</v>
          </cell>
          <cell r="N355">
            <v>3097.24</v>
          </cell>
          <cell r="U355"/>
          <cell r="AA355"/>
        </row>
        <row r="356">
          <cell r="E356">
            <v>0</v>
          </cell>
          <cell r="F356">
            <v>0</v>
          </cell>
          <cell r="G356">
            <v>0</v>
          </cell>
          <cell r="I356">
            <v>0</v>
          </cell>
          <cell r="J356">
            <v>0</v>
          </cell>
          <cell r="K356">
            <v>0</v>
          </cell>
          <cell r="L356" t="str">
            <v>USR went to zero.  Incorrect billing.  Revenue correct here.</v>
          </cell>
          <cell r="N356">
            <v>0</v>
          </cell>
          <cell r="U356"/>
          <cell r="AA356"/>
        </row>
        <row r="357">
          <cell r="E357">
            <v>28356.030500000001</v>
          </cell>
          <cell r="F357">
            <v>0</v>
          </cell>
          <cell r="G357">
            <v>0</v>
          </cell>
          <cell r="I357">
            <v>31093.902653599998</v>
          </cell>
          <cell r="J357">
            <v>30935.140000000007</v>
          </cell>
          <cell r="K357">
            <v>0</v>
          </cell>
          <cell r="L357">
            <v>0</v>
          </cell>
          <cell r="N357">
            <v>31295.140000000007</v>
          </cell>
        </row>
        <row r="358">
          <cell r="E358">
            <v>2363.0025416666667</v>
          </cell>
          <cell r="F358">
            <v>0</v>
          </cell>
          <cell r="G358">
            <v>0</v>
          </cell>
          <cell r="I358">
            <v>2591.1585544666664</v>
          </cell>
          <cell r="J358">
            <v>2577.9283333333337</v>
          </cell>
          <cell r="K358">
            <v>0</v>
          </cell>
          <cell r="L358">
            <v>0</v>
          </cell>
          <cell r="N358">
            <v>2607.9283333333337</v>
          </cell>
        </row>
        <row r="359">
          <cell r="E359">
            <v>0</v>
          </cell>
          <cell r="F359">
            <v>0</v>
          </cell>
          <cell r="G359">
            <v>0</v>
          </cell>
          <cell r="I359">
            <v>6.8868367525320176E-2</v>
          </cell>
          <cell r="J359">
            <v>0</v>
          </cell>
          <cell r="K359">
            <v>0</v>
          </cell>
          <cell r="L359">
            <v>0</v>
          </cell>
          <cell r="N359">
            <v>6.9314078302963308E-2</v>
          </cell>
        </row>
        <row r="361">
          <cell r="E361">
            <v>0</v>
          </cell>
          <cell r="I361">
            <v>0</v>
          </cell>
          <cell r="J361">
            <v>0</v>
          </cell>
          <cell r="K361">
            <v>0</v>
          </cell>
          <cell r="L361">
            <v>0</v>
          </cell>
          <cell r="N361">
            <v>0</v>
          </cell>
          <cell r="AA361">
            <v>0</v>
          </cell>
        </row>
        <row r="362">
          <cell r="G362" t="str">
            <v>DECEMBER, JANUARY WERE REBILLED</v>
          </cell>
          <cell r="I362">
            <v>0</v>
          </cell>
          <cell r="J362">
            <v>0</v>
          </cell>
          <cell r="K362">
            <v>0</v>
          </cell>
          <cell r="L362">
            <v>0</v>
          </cell>
          <cell r="N362">
            <v>0</v>
          </cell>
          <cell r="AA362">
            <v>0</v>
          </cell>
        </row>
        <row r="363">
          <cell r="E363">
            <v>425</v>
          </cell>
          <cell r="F363">
            <v>0</v>
          </cell>
          <cell r="G363">
            <v>0</v>
          </cell>
          <cell r="I363">
            <v>0</v>
          </cell>
          <cell r="J363">
            <v>428</v>
          </cell>
          <cell r="K363">
            <v>0</v>
          </cell>
          <cell r="L363">
            <v>0</v>
          </cell>
          <cell r="N363">
            <v>0</v>
          </cell>
          <cell r="AA363">
            <v>0</v>
          </cell>
        </row>
        <row r="364">
          <cell r="E364" t="str">
            <v>Margin</v>
          </cell>
          <cell r="F364" t="str">
            <v>Gas Cost</v>
          </cell>
          <cell r="G364" t="str">
            <v>Rider Income</v>
          </cell>
          <cell r="I364" t="str">
            <v>Revenue</v>
          </cell>
          <cell r="J364" t="str">
            <v>Margin</v>
          </cell>
          <cell r="K364" t="str">
            <v>Gas Cost</v>
          </cell>
          <cell r="L364" t="str">
            <v>Rider Income</v>
          </cell>
          <cell r="N364" t="str">
            <v>Revenue</v>
          </cell>
          <cell r="U364">
            <v>0</v>
          </cell>
        </row>
        <row r="365">
          <cell r="E365">
            <v>5385.85538</v>
          </cell>
          <cell r="F365">
            <v>53740.756286250005</v>
          </cell>
          <cell r="G365">
            <v>197.6876</v>
          </cell>
          <cell r="I365">
            <v>59324.299266250004</v>
          </cell>
          <cell r="J365">
            <v>4320.6399999999994</v>
          </cell>
          <cell r="K365">
            <v>0</v>
          </cell>
          <cell r="L365">
            <v>125</v>
          </cell>
          <cell r="N365">
            <v>4445.6399999999994</v>
          </cell>
          <cell r="U365">
            <v>425</v>
          </cell>
          <cell r="AA365">
            <v>428</v>
          </cell>
        </row>
        <row r="366">
          <cell r="E366">
            <v>4895.8831300000002</v>
          </cell>
          <cell r="F366">
            <v>46730.311604482769</v>
          </cell>
          <cell r="G366">
            <v>176.36260000000001</v>
          </cell>
          <cell r="I366">
            <v>51802.557334482772</v>
          </cell>
          <cell r="J366">
            <v>4040.64</v>
          </cell>
          <cell r="K366">
            <v>0</v>
          </cell>
          <cell r="L366">
            <v>125</v>
          </cell>
          <cell r="N366">
            <v>4165.6399999999994</v>
          </cell>
          <cell r="U366">
            <v>425</v>
          </cell>
          <cell r="AA366">
            <v>428</v>
          </cell>
        </row>
        <row r="367">
          <cell r="E367">
            <v>4501.5259900000001</v>
          </cell>
          <cell r="F367">
            <v>41679.977636785719</v>
          </cell>
          <cell r="G367">
            <v>160.6198</v>
          </cell>
          <cell r="I367">
            <v>46342.123426785722</v>
          </cell>
          <cell r="J367">
            <v>3833.94</v>
          </cell>
          <cell r="K367">
            <v>0</v>
          </cell>
          <cell r="L367">
            <v>125</v>
          </cell>
          <cell r="N367">
            <v>3958.94</v>
          </cell>
          <cell r="U367">
            <v>425</v>
          </cell>
          <cell r="AA367">
            <v>428</v>
          </cell>
        </row>
        <row r="368">
          <cell r="E368">
            <v>4177.1836000000003</v>
          </cell>
          <cell r="F368">
            <v>30368.508619354838</v>
          </cell>
          <cell r="G368">
            <v>147.672</v>
          </cell>
          <cell r="I368">
            <v>34693.364219354844</v>
          </cell>
          <cell r="J368">
            <v>3663.9300000000003</v>
          </cell>
          <cell r="K368">
            <v>0</v>
          </cell>
          <cell r="L368">
            <v>125</v>
          </cell>
          <cell r="N368">
            <v>3788.9300000000003</v>
          </cell>
          <cell r="U368">
            <v>425</v>
          </cell>
          <cell r="AA368">
            <v>428</v>
          </cell>
        </row>
        <row r="369">
          <cell r="E369">
            <v>309.39213999999998</v>
          </cell>
          <cell r="F369">
            <v>2064.5415600000001</v>
          </cell>
          <cell r="G369">
            <v>10.4428</v>
          </cell>
          <cell r="I369">
            <v>2384.3764999999994</v>
          </cell>
          <cell r="J369">
            <v>309.61</v>
          </cell>
          <cell r="K369">
            <v>0</v>
          </cell>
          <cell r="L369">
            <v>125</v>
          </cell>
          <cell r="N369">
            <v>434.61</v>
          </cell>
          <cell r="U369">
            <v>425</v>
          </cell>
          <cell r="AA369">
            <v>428</v>
          </cell>
        </row>
        <row r="370">
          <cell r="E370">
            <v>3475.6333</v>
          </cell>
          <cell r="F370">
            <v>19355.9755</v>
          </cell>
          <cell r="G370">
            <v>119.666</v>
          </cell>
          <cell r="I370">
            <v>22951.274799999999</v>
          </cell>
          <cell r="J370">
            <v>3296.21</v>
          </cell>
          <cell r="K370">
            <v>0</v>
          </cell>
          <cell r="L370">
            <v>125</v>
          </cell>
          <cell r="N370">
            <v>3421.21</v>
          </cell>
          <cell r="U370"/>
          <cell r="AA370"/>
        </row>
        <row r="371">
          <cell r="E371">
            <v>4031.7934</v>
          </cell>
          <cell r="F371">
            <v>24309.0818</v>
          </cell>
          <cell r="G371">
            <v>141.86799999999999</v>
          </cell>
          <cell r="I371">
            <v>28482.743199999997</v>
          </cell>
          <cell r="J371">
            <v>3587.73</v>
          </cell>
          <cell r="K371">
            <v>0</v>
          </cell>
          <cell r="L371">
            <v>125</v>
          </cell>
          <cell r="N371">
            <v>3712.73</v>
          </cell>
          <cell r="U371"/>
          <cell r="AA371"/>
        </row>
        <row r="372">
          <cell r="E372">
            <v>3836.6</v>
          </cell>
          <cell r="F372">
            <v>21592.9398</v>
          </cell>
          <cell r="G372">
            <v>800.16556800000001</v>
          </cell>
          <cell r="I372">
            <v>26229.705367999999</v>
          </cell>
          <cell r="J372">
            <v>3485.42</v>
          </cell>
          <cell r="K372">
            <v>0</v>
          </cell>
          <cell r="L372">
            <v>125</v>
          </cell>
          <cell r="N372">
            <v>3610.42</v>
          </cell>
          <cell r="U372"/>
          <cell r="AA372"/>
        </row>
        <row r="373">
          <cell r="E373">
            <v>4007.8</v>
          </cell>
          <cell r="F373">
            <v>26681.308499999999</v>
          </cell>
          <cell r="G373">
            <v>840.95087999999998</v>
          </cell>
          <cell r="I373">
            <v>31530.059379999999</v>
          </cell>
          <cell r="J373">
            <v>3575.15</v>
          </cell>
          <cell r="K373">
            <v>0</v>
          </cell>
          <cell r="L373">
            <v>125</v>
          </cell>
          <cell r="N373">
            <v>3700.15</v>
          </cell>
          <cell r="U373"/>
          <cell r="AA373"/>
        </row>
        <row r="374">
          <cell r="E374">
            <v>4153.79</v>
          </cell>
          <cell r="F374">
            <v>25737.8452</v>
          </cell>
          <cell r="G374">
            <v>875.73238400000014</v>
          </cell>
          <cell r="I374">
            <v>30767.367584</v>
          </cell>
          <cell r="J374">
            <v>3651.67</v>
          </cell>
          <cell r="K374">
            <v>0</v>
          </cell>
          <cell r="L374">
            <v>125</v>
          </cell>
          <cell r="N374">
            <v>3776.67</v>
          </cell>
          <cell r="U374"/>
          <cell r="AA374"/>
        </row>
        <row r="375">
          <cell r="E375">
            <v>4412.25</v>
          </cell>
          <cell r="F375">
            <v>33170.227200000001</v>
          </cell>
          <cell r="G375">
            <v>780.25420800000006</v>
          </cell>
          <cell r="I375">
            <v>38362.731408</v>
          </cell>
          <cell r="J375">
            <v>3787.15</v>
          </cell>
          <cell r="K375">
            <v>0</v>
          </cell>
          <cell r="L375">
            <v>125</v>
          </cell>
          <cell r="N375">
            <v>3912.15</v>
          </cell>
          <cell r="U375"/>
          <cell r="AA375"/>
        </row>
        <row r="376">
          <cell r="E376">
            <v>4337.05</v>
          </cell>
          <cell r="F376">
            <v>40832.012700000007</v>
          </cell>
          <cell r="G376">
            <v>765.34027200000003</v>
          </cell>
          <cell r="I376">
            <v>45934.402972000004</v>
          </cell>
          <cell r="J376">
            <v>3747.73</v>
          </cell>
          <cell r="K376">
            <v>0</v>
          </cell>
          <cell r="L376">
            <v>125</v>
          </cell>
          <cell r="N376">
            <v>3872.73</v>
          </cell>
          <cell r="U376"/>
          <cell r="AA376"/>
        </row>
        <row r="377">
          <cell r="E377">
            <v>0</v>
          </cell>
          <cell r="F377">
            <v>0</v>
          </cell>
          <cell r="G377">
            <v>0</v>
          </cell>
          <cell r="I377">
            <v>0</v>
          </cell>
          <cell r="J377">
            <v>0</v>
          </cell>
          <cell r="K377">
            <v>0</v>
          </cell>
          <cell r="L377">
            <v>0</v>
          </cell>
          <cell r="N377">
            <v>0</v>
          </cell>
          <cell r="U377"/>
          <cell r="AA377"/>
        </row>
        <row r="378">
          <cell r="E378">
            <v>47524.756940000007</v>
          </cell>
          <cell r="F378">
            <v>366263.48640687333</v>
          </cell>
          <cell r="G378">
            <v>0</v>
          </cell>
          <cell r="I378">
            <v>418805.00545887335</v>
          </cell>
          <cell r="J378">
            <v>41299.820000000007</v>
          </cell>
          <cell r="K378">
            <v>0</v>
          </cell>
          <cell r="L378">
            <v>0</v>
          </cell>
          <cell r="N378">
            <v>42799.82</v>
          </cell>
        </row>
        <row r="379">
          <cell r="E379">
            <v>3960.3964116666671</v>
          </cell>
          <cell r="F379">
            <v>30521.957200572779</v>
          </cell>
          <cell r="G379">
            <v>0</v>
          </cell>
          <cell r="I379">
            <v>34900.417121572777</v>
          </cell>
          <cell r="J379">
            <v>3441.6516666666671</v>
          </cell>
          <cell r="K379">
            <v>0</v>
          </cell>
          <cell r="L379">
            <v>0</v>
          </cell>
          <cell r="N379">
            <v>3566.6516666666666</v>
          </cell>
          <cell r="AA379">
            <v>0</v>
          </cell>
        </row>
        <row r="380">
          <cell r="E380">
            <v>0</v>
          </cell>
          <cell r="F380">
            <v>0</v>
          </cell>
          <cell r="G380">
            <v>0</v>
          </cell>
          <cell r="I380">
            <v>0.49646363442466307</v>
          </cell>
          <cell r="J380">
            <v>0</v>
          </cell>
          <cell r="K380">
            <v>0</v>
          </cell>
          <cell r="L380">
            <v>0</v>
          </cell>
          <cell r="N380">
            <v>5.0736151461800022E-2</v>
          </cell>
          <cell r="AA380">
            <v>0</v>
          </cell>
        </row>
        <row r="381">
          <cell r="E381">
            <v>0</v>
          </cell>
          <cell r="F381">
            <v>0</v>
          </cell>
          <cell r="G381">
            <v>0</v>
          </cell>
          <cell r="I381">
            <v>0</v>
          </cell>
          <cell r="J381">
            <v>0</v>
          </cell>
          <cell r="K381">
            <v>0</v>
          </cell>
          <cell r="L381">
            <v>0</v>
          </cell>
          <cell r="N381">
            <v>0</v>
          </cell>
          <cell r="AA381">
            <v>0</v>
          </cell>
        </row>
        <row r="382">
          <cell r="E382">
            <v>0</v>
          </cell>
          <cell r="F382">
            <v>0</v>
          </cell>
          <cell r="G382">
            <v>0</v>
          </cell>
          <cell r="I382">
            <v>0</v>
          </cell>
          <cell r="J382">
            <v>0</v>
          </cell>
          <cell r="K382">
            <v>0</v>
          </cell>
          <cell r="L382">
            <v>0</v>
          </cell>
          <cell r="N382">
            <v>0</v>
          </cell>
          <cell r="AA382">
            <v>0</v>
          </cell>
        </row>
        <row r="383">
          <cell r="E383">
            <v>0</v>
          </cell>
          <cell r="F383">
            <v>0</v>
          </cell>
          <cell r="G383">
            <v>0</v>
          </cell>
          <cell r="I383">
            <v>0</v>
          </cell>
          <cell r="J383">
            <v>0</v>
          </cell>
          <cell r="K383">
            <v>0</v>
          </cell>
          <cell r="L383">
            <v>0</v>
          </cell>
          <cell r="N383">
            <v>0</v>
          </cell>
          <cell r="AA383">
            <v>0</v>
          </cell>
        </row>
        <row r="384">
          <cell r="AA384">
            <v>0</v>
          </cell>
        </row>
        <row r="385">
          <cell r="U385">
            <v>0</v>
          </cell>
          <cell r="AA385">
            <v>0</v>
          </cell>
        </row>
        <row r="386">
          <cell r="U386">
            <v>0</v>
          </cell>
          <cell r="AA386">
            <v>0</v>
          </cell>
        </row>
        <row r="387">
          <cell r="U387">
            <v>0</v>
          </cell>
          <cell r="AA387">
            <v>0</v>
          </cell>
        </row>
        <row r="388">
          <cell r="U388">
            <v>0</v>
          </cell>
          <cell r="AA388">
            <v>0</v>
          </cell>
        </row>
        <row r="389">
          <cell r="AA389">
            <v>0</v>
          </cell>
        </row>
      </sheetData>
      <sheetData sheetId="10"/>
      <sheetData sheetId="11"/>
      <sheetData sheetId="12"/>
      <sheetData sheetId="13"/>
      <sheetData sheetId="14"/>
      <sheetData sheetId="15">
        <row r="1">
          <cell r="A1" t="str">
            <v>CustomerName</v>
          </cell>
          <cell r="M1" t="str">
            <v>Therms_Mo</v>
          </cell>
          <cell r="P1" t="str">
            <v>Old_Revenue</v>
          </cell>
          <cell r="R1" t="str">
            <v>New_Therms</v>
          </cell>
          <cell r="S1" t="str">
            <v>New_Revenue</v>
          </cell>
        </row>
        <row r="2">
          <cell r="A2" t="str">
            <v>CUST NAME</v>
          </cell>
          <cell r="M2" t="str">
            <v>Therms</v>
          </cell>
          <cell r="P2" t="str">
            <v>Old Revenue</v>
          </cell>
          <cell r="R2" t="str">
            <v>New Therms</v>
          </cell>
          <cell r="S2" t="str">
            <v>New Revenue</v>
          </cell>
        </row>
        <row r="3">
          <cell r="A3" t="str">
            <v>Fiber Bond Corp</v>
          </cell>
          <cell r="M3">
            <v>32896</v>
          </cell>
          <cell r="P3">
            <v>2142.77</v>
          </cell>
          <cell r="R3">
            <v>32896</v>
          </cell>
          <cell r="S3">
            <v>2142.77</v>
          </cell>
        </row>
        <row r="4">
          <cell r="A4" t="str">
            <v>Fiber Bond Corp</v>
          </cell>
          <cell r="M4">
            <v>43993</v>
          </cell>
          <cell r="P4">
            <v>2647.68</v>
          </cell>
          <cell r="R4">
            <v>43993</v>
          </cell>
          <cell r="S4">
            <v>2647.68</v>
          </cell>
        </row>
        <row r="5">
          <cell r="A5" t="str">
            <v>Fiber Bond Corp</v>
          </cell>
          <cell r="M5">
            <v>39336</v>
          </cell>
          <cell r="P5">
            <v>2435.79</v>
          </cell>
          <cell r="R5">
            <v>39336</v>
          </cell>
          <cell r="S5">
            <v>2435.79</v>
          </cell>
        </row>
        <row r="6">
          <cell r="A6" t="str">
            <v>Fiber Bond Corp</v>
          </cell>
          <cell r="M6">
            <v>24086</v>
          </cell>
          <cell r="P6">
            <v>1673.31</v>
          </cell>
          <cell r="R6">
            <v>24086</v>
          </cell>
          <cell r="S6">
            <v>1673.31</v>
          </cell>
        </row>
        <row r="7">
          <cell r="A7" t="str">
            <v>Fiber Bond Corp</v>
          </cell>
          <cell r="M7">
            <v>23799</v>
          </cell>
          <cell r="P7">
            <v>1656.92</v>
          </cell>
          <cell r="R7">
            <v>23799</v>
          </cell>
          <cell r="S7">
            <v>1656.92</v>
          </cell>
        </row>
        <row r="8">
          <cell r="A8" t="str">
            <v>Fiber Bond Corp</v>
          </cell>
          <cell r="M8">
            <v>20523.2</v>
          </cell>
          <cell r="P8">
            <v>2754.38</v>
          </cell>
          <cell r="R8">
            <v>20523.2</v>
          </cell>
          <cell r="S8">
            <v>2754.38</v>
          </cell>
        </row>
        <row r="9">
          <cell r="A9" t="str">
            <v>Fiber Bond Corp</v>
          </cell>
          <cell r="M9">
            <v>11760.9</v>
          </cell>
          <cell r="P9">
            <v>1336.45</v>
          </cell>
          <cell r="R9">
            <v>11760.9</v>
          </cell>
          <cell r="S9">
            <v>1336.45</v>
          </cell>
        </row>
        <row r="10">
          <cell r="A10" t="str">
            <v>Fiber Bond Corp</v>
          </cell>
          <cell r="M10">
            <v>14170.3</v>
          </cell>
          <cell r="P10">
            <v>1628.56</v>
          </cell>
          <cell r="R10">
            <v>14170.3</v>
          </cell>
          <cell r="S10">
            <v>1628.56</v>
          </cell>
        </row>
        <row r="11">
          <cell r="A11" t="str">
            <v>Fiber Bond Corp</v>
          </cell>
          <cell r="M11">
            <v>15564.1</v>
          </cell>
          <cell r="P11">
            <v>1858.81</v>
          </cell>
          <cell r="R11">
            <v>15564.1</v>
          </cell>
          <cell r="S11">
            <v>1858.81</v>
          </cell>
        </row>
        <row r="12">
          <cell r="A12" t="str">
            <v>Fiber Bond Corp</v>
          </cell>
          <cell r="M12">
            <v>16716.2</v>
          </cell>
          <cell r="P12">
            <v>2118.0700000000002</v>
          </cell>
          <cell r="R12">
            <v>16716.2</v>
          </cell>
          <cell r="S12">
            <v>2118.0700000000002</v>
          </cell>
        </row>
        <row r="13">
          <cell r="A13" t="str">
            <v>Fiber Bond Corp</v>
          </cell>
          <cell r="M13">
            <v>19281.900000000001</v>
          </cell>
          <cell r="P13">
            <v>2282.9699999999998</v>
          </cell>
          <cell r="R13">
            <v>19281.900000000001</v>
          </cell>
          <cell r="S13">
            <v>2282.9699999999998</v>
          </cell>
        </row>
        <row r="14">
          <cell r="A14" t="str">
            <v>Fiber Bond Corp</v>
          </cell>
          <cell r="M14">
            <v>27323.7</v>
          </cell>
          <cell r="P14">
            <v>3102.1</v>
          </cell>
          <cell r="R14">
            <v>27323.7</v>
          </cell>
          <cell r="S14">
            <v>3102.1</v>
          </cell>
        </row>
        <row r="15">
          <cell r="A15">
            <v>0</v>
          </cell>
          <cell r="M15">
            <v>0</v>
          </cell>
          <cell r="P15">
            <v>0</v>
          </cell>
          <cell r="R15">
            <v>0</v>
          </cell>
          <cell r="S15">
            <v>0</v>
          </cell>
        </row>
        <row r="16">
          <cell r="A16" t="str">
            <v>EFP, LLC</v>
          </cell>
          <cell r="M16">
            <v>22561</v>
          </cell>
          <cell r="P16">
            <v>1586.23</v>
          </cell>
          <cell r="R16">
            <v>22561</v>
          </cell>
          <cell r="S16">
            <v>1586.23</v>
          </cell>
          <cell r="U16">
            <v>1</v>
          </cell>
          <cell r="V16">
            <v>40908</v>
          </cell>
          <cell r="W16">
            <v>22561</v>
          </cell>
          <cell r="X16">
            <v>1586.23</v>
          </cell>
        </row>
        <row r="17">
          <cell r="A17" t="str">
            <v>EFP, LLC</v>
          </cell>
          <cell r="M17">
            <v>36936</v>
          </cell>
          <cell r="P17">
            <v>2326.59</v>
          </cell>
          <cell r="R17">
            <v>36936</v>
          </cell>
          <cell r="S17">
            <v>2326.59</v>
          </cell>
          <cell r="U17">
            <v>2</v>
          </cell>
          <cell r="V17">
            <v>40939</v>
          </cell>
          <cell r="W17">
            <v>36936</v>
          </cell>
          <cell r="X17">
            <v>2326.59</v>
          </cell>
        </row>
        <row r="18">
          <cell r="A18" t="str">
            <v>EFP, LLC</v>
          </cell>
          <cell r="M18">
            <v>28706</v>
          </cell>
          <cell r="P18">
            <v>1937.11</v>
          </cell>
          <cell r="R18">
            <v>28706</v>
          </cell>
          <cell r="S18">
            <v>1937.11</v>
          </cell>
          <cell r="U18">
            <v>3</v>
          </cell>
          <cell r="V18">
            <v>40968</v>
          </cell>
          <cell r="W18">
            <v>28706</v>
          </cell>
          <cell r="X18">
            <v>1937.11</v>
          </cell>
        </row>
        <row r="19">
          <cell r="A19" t="str">
            <v>EFP, LLC</v>
          </cell>
          <cell r="M19">
            <v>16765</v>
          </cell>
          <cell r="P19">
            <v>1255.28</v>
          </cell>
          <cell r="R19">
            <v>16765</v>
          </cell>
          <cell r="S19">
            <v>1255.28</v>
          </cell>
          <cell r="U19">
            <v>4</v>
          </cell>
          <cell r="V19">
            <v>40999</v>
          </cell>
          <cell r="W19">
            <v>16765</v>
          </cell>
          <cell r="X19">
            <v>1255.28</v>
          </cell>
        </row>
        <row r="20">
          <cell r="A20" t="str">
            <v>EFP, LLC</v>
          </cell>
          <cell r="M20">
            <v>18325</v>
          </cell>
          <cell r="P20">
            <v>1344.36</v>
          </cell>
          <cell r="R20">
            <v>18325</v>
          </cell>
          <cell r="S20">
            <v>1344.36</v>
          </cell>
          <cell r="U20">
            <v>5</v>
          </cell>
          <cell r="V20">
            <v>41029</v>
          </cell>
          <cell r="W20">
            <v>18325</v>
          </cell>
          <cell r="X20">
            <v>1344.36</v>
          </cell>
        </row>
        <row r="21">
          <cell r="A21" t="str">
            <v>EFP, LLC</v>
          </cell>
          <cell r="M21">
            <v>34609</v>
          </cell>
          <cell r="P21">
            <v>4221.3599999999997</v>
          </cell>
          <cell r="R21">
            <v>34609</v>
          </cell>
          <cell r="S21">
            <v>4221.3599999999997</v>
          </cell>
          <cell r="U21">
            <v>6</v>
          </cell>
          <cell r="V21">
            <v>41086</v>
          </cell>
          <cell r="W21">
            <v>34609</v>
          </cell>
          <cell r="X21">
            <v>4221.3599999999997</v>
          </cell>
        </row>
        <row r="22">
          <cell r="A22" t="str">
            <v>EFP, LLC</v>
          </cell>
          <cell r="M22">
            <v>21121</v>
          </cell>
          <cell r="P22">
            <v>2267.56</v>
          </cell>
          <cell r="R22">
            <v>21121</v>
          </cell>
          <cell r="S22">
            <v>2267.56</v>
          </cell>
          <cell r="U22">
            <v>7</v>
          </cell>
          <cell r="V22">
            <v>41116</v>
          </cell>
          <cell r="W22">
            <v>21121</v>
          </cell>
          <cell r="X22">
            <v>2267.56</v>
          </cell>
        </row>
        <row r="23">
          <cell r="A23" t="str">
            <v>EFP, LLC</v>
          </cell>
          <cell r="M23">
            <v>17866.900000000001</v>
          </cell>
          <cell r="P23">
            <v>2053</v>
          </cell>
          <cell r="R23">
            <v>17866.900000000001</v>
          </cell>
          <cell r="S23">
            <v>2053</v>
          </cell>
          <cell r="U23">
            <v>8</v>
          </cell>
          <cell r="V23">
            <v>41145</v>
          </cell>
          <cell r="W23">
            <v>17866.900000000001</v>
          </cell>
          <cell r="X23">
            <v>2053</v>
          </cell>
        </row>
        <row r="24">
          <cell r="A24" t="str">
            <v>EFP, LLC</v>
          </cell>
          <cell r="M24">
            <v>12332.1</v>
          </cell>
          <cell r="P24">
            <v>1617.49</v>
          </cell>
          <cell r="R24">
            <v>12332.1</v>
          </cell>
          <cell r="S24">
            <v>1617.49</v>
          </cell>
          <cell r="U24">
            <v>9</v>
          </cell>
          <cell r="V24">
            <v>41177</v>
          </cell>
          <cell r="W24">
            <v>12332.1</v>
          </cell>
          <cell r="X24">
            <v>1617.49</v>
          </cell>
        </row>
        <row r="25">
          <cell r="A25" t="str">
            <v>EFP, LLC</v>
          </cell>
          <cell r="M25">
            <v>16061.6</v>
          </cell>
          <cell r="P25">
            <v>1968.56</v>
          </cell>
          <cell r="R25">
            <v>16061.6</v>
          </cell>
          <cell r="S25">
            <v>1968.56</v>
          </cell>
          <cell r="U25">
            <v>10</v>
          </cell>
          <cell r="V25">
            <v>41206</v>
          </cell>
          <cell r="W25">
            <v>16061.6</v>
          </cell>
          <cell r="X25">
            <v>1968.56</v>
          </cell>
        </row>
        <row r="26">
          <cell r="A26" t="str">
            <v>EFP, LLC</v>
          </cell>
          <cell r="M26">
            <v>18545.400000000001</v>
          </cell>
          <cell r="P26">
            <v>2180.7600000000002</v>
          </cell>
          <cell r="R26">
            <v>18545.400000000001</v>
          </cell>
          <cell r="S26">
            <v>2180.7600000000002</v>
          </cell>
          <cell r="U26">
            <v>11</v>
          </cell>
          <cell r="V26">
            <v>41239</v>
          </cell>
          <cell r="W26">
            <v>18545.400000000001</v>
          </cell>
          <cell r="X26">
            <v>2180.7600000000002</v>
          </cell>
        </row>
        <row r="27">
          <cell r="A27" t="str">
            <v>EFP, LLC</v>
          </cell>
          <cell r="M27">
            <v>26738.5</v>
          </cell>
          <cell r="P27">
            <v>3244.1</v>
          </cell>
          <cell r="R27">
            <v>26738.5</v>
          </cell>
          <cell r="S27">
            <v>3244.1</v>
          </cell>
          <cell r="U27">
            <v>12</v>
          </cell>
          <cell r="V27">
            <v>41269</v>
          </cell>
          <cell r="W27">
            <v>26738.5</v>
          </cell>
          <cell r="X27">
            <v>3244.1</v>
          </cell>
        </row>
        <row r="28">
          <cell r="A28">
            <v>0</v>
          </cell>
          <cell r="M28">
            <v>0</v>
          </cell>
          <cell r="P28">
            <v>0</v>
          </cell>
          <cell r="R28">
            <v>0</v>
          </cell>
          <cell r="S28">
            <v>0</v>
          </cell>
        </row>
        <row r="29">
          <cell r="A29" t="str">
            <v>General Electric Co</v>
          </cell>
          <cell r="M29">
            <v>82740</v>
          </cell>
          <cell r="P29">
            <v>2647.75</v>
          </cell>
          <cell r="R29">
            <v>82740</v>
          </cell>
          <cell r="S29">
            <v>2647.75</v>
          </cell>
        </row>
        <row r="30">
          <cell r="A30" t="str">
            <v>General Electric Co</v>
          </cell>
          <cell r="M30">
            <v>99220</v>
          </cell>
          <cell r="P30">
            <v>3080.52</v>
          </cell>
          <cell r="R30">
            <v>99220</v>
          </cell>
          <cell r="S30">
            <v>3080.52</v>
          </cell>
        </row>
        <row r="31">
          <cell r="A31" t="str">
            <v>General Electric Co</v>
          </cell>
          <cell r="M31">
            <v>100550</v>
          </cell>
          <cell r="P31">
            <v>3115.44</v>
          </cell>
          <cell r="R31">
            <v>100550</v>
          </cell>
          <cell r="S31">
            <v>3115.44</v>
          </cell>
        </row>
        <row r="32">
          <cell r="A32" t="str">
            <v>General Electric Co</v>
          </cell>
          <cell r="M32">
            <v>72167</v>
          </cell>
          <cell r="P32">
            <v>2370.11</v>
          </cell>
          <cell r="R32">
            <v>72167</v>
          </cell>
          <cell r="S32">
            <v>2370.11</v>
          </cell>
        </row>
        <row r="33">
          <cell r="A33" t="str">
            <v>General Electric Co</v>
          </cell>
          <cell r="M33">
            <v>57853</v>
          </cell>
          <cell r="P33">
            <v>1994.22</v>
          </cell>
          <cell r="R33">
            <v>57853</v>
          </cell>
          <cell r="S33">
            <v>1994.22</v>
          </cell>
        </row>
        <row r="34">
          <cell r="A34" t="str">
            <v>General Electric Co</v>
          </cell>
          <cell r="M34">
            <v>10688</v>
          </cell>
          <cell r="P34">
            <v>908.28</v>
          </cell>
          <cell r="R34">
            <v>10688</v>
          </cell>
          <cell r="S34">
            <v>908.28</v>
          </cell>
        </row>
        <row r="35">
          <cell r="A35" t="str">
            <v>General Electric Co</v>
          </cell>
          <cell r="M35">
            <v>0</v>
          </cell>
          <cell r="P35">
            <v>280</v>
          </cell>
          <cell r="R35">
            <v>0</v>
          </cell>
          <cell r="S35">
            <v>280</v>
          </cell>
        </row>
        <row r="36">
          <cell r="A36" t="str">
            <v>General Electric Co</v>
          </cell>
          <cell r="M36">
            <v>0</v>
          </cell>
          <cell r="P36">
            <v>280</v>
          </cell>
          <cell r="R36">
            <v>0</v>
          </cell>
          <cell r="S36">
            <v>280</v>
          </cell>
        </row>
        <row r="37">
          <cell r="A37" t="str">
            <v>General Electric Co</v>
          </cell>
          <cell r="M37">
            <v>0</v>
          </cell>
          <cell r="P37">
            <v>280</v>
          </cell>
          <cell r="R37">
            <v>0</v>
          </cell>
          <cell r="S37">
            <v>280</v>
          </cell>
        </row>
        <row r="38">
          <cell r="A38" t="str">
            <v>General Electric Co</v>
          </cell>
          <cell r="M38">
            <v>0</v>
          </cell>
          <cell r="P38">
            <v>280</v>
          </cell>
          <cell r="R38">
            <v>0</v>
          </cell>
          <cell r="S38">
            <v>280</v>
          </cell>
        </row>
        <row r="39">
          <cell r="A39" t="str">
            <v>General Electric Co</v>
          </cell>
          <cell r="M39">
            <v>0</v>
          </cell>
          <cell r="P39">
            <v>280</v>
          </cell>
          <cell r="R39">
            <v>0</v>
          </cell>
          <cell r="S39">
            <v>280</v>
          </cell>
        </row>
        <row r="40">
          <cell r="A40" t="str">
            <v>General Electric Co</v>
          </cell>
          <cell r="M40">
            <v>70964</v>
          </cell>
          <cell r="P40">
            <v>3874.86</v>
          </cell>
          <cell r="R40">
            <v>70964</v>
          </cell>
          <cell r="S40">
            <v>3874.86</v>
          </cell>
        </row>
        <row r="41">
          <cell r="A41">
            <v>0</v>
          </cell>
          <cell r="M41">
            <v>0</v>
          </cell>
          <cell r="P41">
            <v>0</v>
          </cell>
          <cell r="R41">
            <v>0</v>
          </cell>
          <cell r="S41">
            <v>0</v>
          </cell>
        </row>
        <row r="42">
          <cell r="A42" t="str">
            <v>AAA Galvanizing - Hamilton Inc</v>
          </cell>
          <cell r="M42">
            <v>89129.5</v>
          </cell>
          <cell r="P42">
            <v>55428.35</v>
          </cell>
          <cell r="R42">
            <v>32658.3</v>
          </cell>
          <cell r="S42">
            <v>20716.349999999999</v>
          </cell>
        </row>
        <row r="43">
          <cell r="A43" t="str">
            <v>AAA Galvanizing - Hamilton Inc</v>
          </cell>
          <cell r="M43">
            <v>84507.4</v>
          </cell>
          <cell r="P43">
            <v>50486.2</v>
          </cell>
          <cell r="R43">
            <v>40278.700000000004</v>
          </cell>
          <cell r="S43">
            <v>24440.84</v>
          </cell>
        </row>
        <row r="44">
          <cell r="A44" t="str">
            <v>AAA Galvanizing - Hamilton Inc</v>
          </cell>
          <cell r="M44">
            <v>-67077</v>
          </cell>
          <cell r="P44">
            <v>-40800.129999999997</v>
          </cell>
          <cell r="R44">
            <v>33622.9</v>
          </cell>
          <cell r="S44">
            <v>19957.25</v>
          </cell>
        </row>
        <row r="45">
          <cell r="A45" t="str">
            <v>AAA Galvanizing - Hamilton Inc</v>
          </cell>
          <cell r="M45">
            <v>38731</v>
          </cell>
          <cell r="P45">
            <v>21318.7</v>
          </cell>
          <cell r="R45">
            <v>38731</v>
          </cell>
          <cell r="S45">
            <v>21318.7</v>
          </cell>
        </row>
        <row r="46">
          <cell r="A46" t="str">
            <v>AAA Galvanizing - Hamilton Inc</v>
          </cell>
          <cell r="M46">
            <v>32719.9</v>
          </cell>
          <cell r="P46">
            <v>14532.02</v>
          </cell>
          <cell r="R46">
            <v>32719.9</v>
          </cell>
          <cell r="S46">
            <v>14532.02</v>
          </cell>
        </row>
        <row r="47">
          <cell r="A47" t="str">
            <v>AAA Galvanizing - Hamilton Inc</v>
          </cell>
          <cell r="M47">
            <v>33794.6</v>
          </cell>
          <cell r="P47">
            <v>13301.03</v>
          </cell>
          <cell r="R47">
            <v>33794.6</v>
          </cell>
          <cell r="S47">
            <v>13301.03</v>
          </cell>
        </row>
        <row r="48">
          <cell r="A48" t="str">
            <v>AAA Galvanizing - Hamilton Inc</v>
          </cell>
          <cell r="M48">
            <v>36816.5</v>
          </cell>
          <cell r="P48">
            <v>14906.08</v>
          </cell>
          <cell r="R48">
            <v>36816.5</v>
          </cell>
          <cell r="S48">
            <v>14906.08</v>
          </cell>
        </row>
        <row r="49">
          <cell r="A49" t="str">
            <v>AAA Galvanizing - Hamilton Inc</v>
          </cell>
          <cell r="M49">
            <v>24298.1</v>
          </cell>
          <cell r="P49">
            <v>9684.2999999999993</v>
          </cell>
          <cell r="R49">
            <v>24298.1</v>
          </cell>
          <cell r="S49">
            <v>9684.2999999999993</v>
          </cell>
        </row>
        <row r="50">
          <cell r="A50" t="str">
            <v>AAA Galvanizing - Hamilton Inc</v>
          </cell>
          <cell r="M50">
            <v>33631</v>
          </cell>
          <cell r="P50">
            <v>2176.21</v>
          </cell>
          <cell r="R50">
            <v>33631</v>
          </cell>
          <cell r="S50">
            <v>2176.21</v>
          </cell>
        </row>
        <row r="51">
          <cell r="A51" t="str">
            <v>AAA Galvanizing - Hamilton Inc</v>
          </cell>
          <cell r="M51">
            <v>53388</v>
          </cell>
          <cell r="P51">
            <v>3075.15</v>
          </cell>
          <cell r="R51">
            <v>53388</v>
          </cell>
          <cell r="S51">
            <v>3075.15</v>
          </cell>
        </row>
        <row r="52">
          <cell r="A52" t="str">
            <v>AAA Galvanizing - Hamilton Inc</v>
          </cell>
          <cell r="M52">
            <v>59675</v>
          </cell>
          <cell r="P52">
            <v>3361.21</v>
          </cell>
          <cell r="R52">
            <v>59675</v>
          </cell>
          <cell r="S52">
            <v>3361.21</v>
          </cell>
        </row>
        <row r="53">
          <cell r="A53" t="str">
            <v>AAA Galvanizing - Hamilton Inc</v>
          </cell>
          <cell r="M53">
            <v>48889</v>
          </cell>
          <cell r="P53">
            <v>2870.45</v>
          </cell>
          <cell r="R53">
            <v>48889</v>
          </cell>
          <cell r="S53">
            <v>2870.45</v>
          </cell>
        </row>
        <row r="54">
          <cell r="A54">
            <v>0</v>
          </cell>
          <cell r="M54">
            <v>0</v>
          </cell>
          <cell r="P54">
            <v>0</v>
          </cell>
          <cell r="R54">
            <v>0</v>
          </cell>
          <cell r="S54">
            <v>0</v>
          </cell>
        </row>
        <row r="55">
          <cell r="A55" t="str">
            <v>Wolf Lake Terminal Inc</v>
          </cell>
          <cell r="M55">
            <v>35320.699999999997</v>
          </cell>
          <cell r="P55">
            <v>2318.21</v>
          </cell>
          <cell r="R55">
            <v>35320.699999999997</v>
          </cell>
          <cell r="S55">
            <v>2318.21</v>
          </cell>
          <cell r="U55">
            <v>1</v>
          </cell>
          <cell r="V55">
            <v>40913</v>
          </cell>
          <cell r="W55">
            <v>35320.699999999997</v>
          </cell>
          <cell r="X55">
            <v>2318.21</v>
          </cell>
          <cell r="Y55">
            <v>162.27000000000001</v>
          </cell>
        </row>
        <row r="56">
          <cell r="A56" t="str">
            <v>Wolf Lake Terminal Inc</v>
          </cell>
          <cell r="M56">
            <v>35099.800000000003</v>
          </cell>
          <cell r="P56">
            <v>2306.6999999999998</v>
          </cell>
          <cell r="R56">
            <v>35099.800000000003</v>
          </cell>
          <cell r="S56">
            <v>2306.6999999999998</v>
          </cell>
          <cell r="U56">
            <v>2</v>
          </cell>
          <cell r="V56">
            <v>40941</v>
          </cell>
          <cell r="W56">
            <v>35099.800000000003</v>
          </cell>
          <cell r="X56">
            <v>2306.6999999999998</v>
          </cell>
          <cell r="Y56">
            <v>161.47</v>
          </cell>
        </row>
        <row r="57">
          <cell r="A57" t="str">
            <v>Wolf Lake Terminal Inc</v>
          </cell>
          <cell r="M57">
            <v>45169.9</v>
          </cell>
          <cell r="P57">
            <v>2831.35</v>
          </cell>
          <cell r="R57">
            <v>45169.9</v>
          </cell>
          <cell r="S57">
            <v>2831.35</v>
          </cell>
          <cell r="U57">
            <v>3</v>
          </cell>
          <cell r="V57">
            <v>40974</v>
          </cell>
          <cell r="W57">
            <v>45169.9</v>
          </cell>
          <cell r="X57">
            <v>2831.35</v>
          </cell>
          <cell r="Y57">
            <v>198.19</v>
          </cell>
        </row>
        <row r="58">
          <cell r="A58" t="str">
            <v>Wolf Lake Terminal Inc</v>
          </cell>
          <cell r="M58">
            <v>32588.6</v>
          </cell>
          <cell r="P58">
            <v>2175.87</v>
          </cell>
          <cell r="R58">
            <v>32588.6</v>
          </cell>
          <cell r="S58">
            <v>2175.87</v>
          </cell>
          <cell r="U58">
            <v>4</v>
          </cell>
          <cell r="V58">
            <v>41003</v>
          </cell>
          <cell r="W58">
            <v>32588.6</v>
          </cell>
          <cell r="X58">
            <v>2175.87</v>
          </cell>
          <cell r="Y58">
            <v>152.31</v>
          </cell>
        </row>
        <row r="59">
          <cell r="A59" t="str">
            <v>Wolf Lake Terminal Inc</v>
          </cell>
          <cell r="M59">
            <v>39070</v>
          </cell>
          <cell r="P59">
            <v>2513.5500000000002</v>
          </cell>
          <cell r="R59">
            <v>39070</v>
          </cell>
          <cell r="S59">
            <v>2513.5500000000002</v>
          </cell>
          <cell r="U59">
            <v>5</v>
          </cell>
          <cell r="V59">
            <v>41033</v>
          </cell>
          <cell r="W59">
            <v>39070</v>
          </cell>
          <cell r="X59">
            <v>2513.5500000000002</v>
          </cell>
          <cell r="Y59">
            <v>175.95</v>
          </cell>
        </row>
        <row r="60">
          <cell r="A60" t="str">
            <v>Wolf Lake Terminal Inc</v>
          </cell>
          <cell r="M60">
            <v>32926</v>
          </cell>
          <cell r="P60">
            <v>2193.44</v>
          </cell>
          <cell r="R60">
            <v>32926</v>
          </cell>
          <cell r="S60">
            <v>2193.44</v>
          </cell>
          <cell r="U60">
            <v>6</v>
          </cell>
          <cell r="V60">
            <v>41065</v>
          </cell>
          <cell r="W60">
            <v>32926</v>
          </cell>
          <cell r="X60">
            <v>2193.44</v>
          </cell>
          <cell r="Y60">
            <v>153.54</v>
          </cell>
        </row>
        <row r="61">
          <cell r="A61" t="str">
            <v>Wolf Lake Terminal Inc</v>
          </cell>
          <cell r="M61">
            <v>32730</v>
          </cell>
          <cell r="P61">
            <v>2237.4299999999998</v>
          </cell>
          <cell r="R61">
            <v>32730</v>
          </cell>
          <cell r="S61">
            <v>2237.4299999999998</v>
          </cell>
          <cell r="U61">
            <v>7</v>
          </cell>
          <cell r="V61">
            <v>41095</v>
          </cell>
          <cell r="W61">
            <v>32730</v>
          </cell>
          <cell r="X61">
            <v>2237.4299999999998</v>
          </cell>
          <cell r="Y61">
            <v>156.62</v>
          </cell>
        </row>
        <row r="62">
          <cell r="A62" t="str">
            <v>Wolf Lake Terminal Inc</v>
          </cell>
          <cell r="M62">
            <v>31512</v>
          </cell>
          <cell r="P62">
            <v>2432.87</v>
          </cell>
          <cell r="R62">
            <v>31512</v>
          </cell>
          <cell r="S62">
            <v>2432.87</v>
          </cell>
          <cell r="U62">
            <v>8</v>
          </cell>
          <cell r="V62">
            <v>41123</v>
          </cell>
          <cell r="W62">
            <v>31512</v>
          </cell>
          <cell r="X62">
            <v>2432.87</v>
          </cell>
          <cell r="Y62">
            <v>170.3</v>
          </cell>
        </row>
        <row r="63">
          <cell r="A63" t="str">
            <v>Wolf Lake Terminal Inc</v>
          </cell>
          <cell r="M63">
            <v>33693.599999999999</v>
          </cell>
          <cell r="P63">
            <v>2568.2199999999998</v>
          </cell>
          <cell r="R63">
            <v>33693.599999999999</v>
          </cell>
          <cell r="S63">
            <v>2568.2199999999998</v>
          </cell>
          <cell r="U63">
            <v>9</v>
          </cell>
          <cell r="V63">
            <v>41152</v>
          </cell>
          <cell r="W63">
            <v>33693.599999999999</v>
          </cell>
          <cell r="X63">
            <v>2568.2199999999998</v>
          </cell>
          <cell r="Y63">
            <v>179.78</v>
          </cell>
        </row>
        <row r="64">
          <cell r="A64" t="str">
            <v>Wolf Lake Terminal Inc</v>
          </cell>
          <cell r="M64">
            <v>37117</v>
          </cell>
          <cell r="P64">
            <v>2304.8200000000002</v>
          </cell>
          <cell r="R64">
            <v>37117</v>
          </cell>
          <cell r="S64">
            <v>2304.8200000000002</v>
          </cell>
          <cell r="U64">
            <v>10</v>
          </cell>
          <cell r="V64">
            <v>41182</v>
          </cell>
          <cell r="W64">
            <v>37117</v>
          </cell>
          <cell r="X64">
            <v>2304.8200000000002</v>
          </cell>
          <cell r="Y64">
            <v>161.34</v>
          </cell>
        </row>
        <row r="65">
          <cell r="A65" t="str">
            <v>Wolf Lake Terminal Inc</v>
          </cell>
          <cell r="M65">
            <v>47891</v>
          </cell>
          <cell r="P65">
            <v>2795.04</v>
          </cell>
          <cell r="R65">
            <v>47891</v>
          </cell>
          <cell r="S65">
            <v>2795.04</v>
          </cell>
          <cell r="U65">
            <v>11</v>
          </cell>
          <cell r="V65">
            <v>41213</v>
          </cell>
          <cell r="W65">
            <v>47891</v>
          </cell>
          <cell r="X65">
            <v>2795.04</v>
          </cell>
          <cell r="Y65">
            <v>195.65</v>
          </cell>
        </row>
        <row r="66">
          <cell r="A66" t="str">
            <v>Wolf Lake Terminal Inc</v>
          </cell>
          <cell r="M66">
            <v>48379</v>
          </cell>
          <cell r="P66">
            <v>2817.24</v>
          </cell>
          <cell r="R66">
            <v>48379</v>
          </cell>
          <cell r="S66">
            <v>2817.24</v>
          </cell>
          <cell r="U66">
            <v>12</v>
          </cell>
          <cell r="V66">
            <v>41243</v>
          </cell>
          <cell r="W66">
            <v>48379</v>
          </cell>
          <cell r="X66">
            <v>2817.24</v>
          </cell>
          <cell r="Y66">
            <v>197.21</v>
          </cell>
        </row>
        <row r="67">
          <cell r="A67">
            <v>0</v>
          </cell>
          <cell r="M67">
            <v>0</v>
          </cell>
          <cell r="P67">
            <v>0</v>
          </cell>
          <cell r="R67">
            <v>0</v>
          </cell>
          <cell r="S67">
            <v>0</v>
          </cell>
        </row>
        <row r="68">
          <cell r="A68" t="str">
            <v>Ameri-Kart Corporation</v>
          </cell>
          <cell r="M68">
            <v>49164</v>
          </cell>
          <cell r="P68">
            <v>2882.96</v>
          </cell>
          <cell r="R68">
            <v>49164</v>
          </cell>
          <cell r="S68">
            <v>2882.96</v>
          </cell>
          <cell r="U68">
            <v>1</v>
          </cell>
          <cell r="V68">
            <v>40908</v>
          </cell>
          <cell r="W68">
            <v>49164</v>
          </cell>
          <cell r="X68">
            <v>2882.96</v>
          </cell>
        </row>
        <row r="69">
          <cell r="A69" t="str">
            <v>Ameri-Kart Corporation</v>
          </cell>
          <cell r="M69">
            <v>71727</v>
          </cell>
          <cell r="P69">
            <v>2358.5500000000002</v>
          </cell>
          <cell r="R69">
            <v>71727</v>
          </cell>
          <cell r="S69">
            <v>2358.5500000000002</v>
          </cell>
          <cell r="U69">
            <v>2</v>
          </cell>
          <cell r="V69">
            <v>40939</v>
          </cell>
          <cell r="W69">
            <v>71727</v>
          </cell>
          <cell r="X69">
            <v>2358.5500000000002</v>
          </cell>
        </row>
        <row r="70">
          <cell r="A70" t="str">
            <v>Ameri-Kart Corporation</v>
          </cell>
          <cell r="M70">
            <v>71775</v>
          </cell>
          <cell r="P70">
            <v>2359.81</v>
          </cell>
          <cell r="R70">
            <v>71775</v>
          </cell>
          <cell r="S70">
            <v>2359.81</v>
          </cell>
          <cell r="U70">
            <v>3</v>
          </cell>
          <cell r="V70">
            <v>40968</v>
          </cell>
          <cell r="W70">
            <v>71775</v>
          </cell>
          <cell r="X70">
            <v>2359.81</v>
          </cell>
        </row>
        <row r="71">
          <cell r="A71" t="str">
            <v>Ameri-Kart Corporation</v>
          </cell>
          <cell r="M71">
            <v>73737</v>
          </cell>
          <cell r="P71">
            <v>2411.33</v>
          </cell>
          <cell r="R71">
            <v>73737</v>
          </cell>
          <cell r="S71">
            <v>2411.33</v>
          </cell>
          <cell r="U71">
            <v>4</v>
          </cell>
          <cell r="V71">
            <v>40999</v>
          </cell>
          <cell r="W71">
            <v>73737</v>
          </cell>
          <cell r="X71">
            <v>2411.33</v>
          </cell>
        </row>
        <row r="72">
          <cell r="A72" t="str">
            <v>Ameri-Kart Corporation</v>
          </cell>
          <cell r="M72">
            <v>64872</v>
          </cell>
          <cell r="P72">
            <v>2178.54</v>
          </cell>
          <cell r="R72">
            <v>64872</v>
          </cell>
          <cell r="S72">
            <v>2178.54</v>
          </cell>
          <cell r="U72">
            <v>5</v>
          </cell>
          <cell r="V72">
            <v>41029</v>
          </cell>
          <cell r="W72">
            <v>64872</v>
          </cell>
          <cell r="X72">
            <v>2178.54</v>
          </cell>
        </row>
        <row r="73">
          <cell r="A73" t="str">
            <v>Ameri-Kart Corporation</v>
          </cell>
          <cell r="M73">
            <v>73140</v>
          </cell>
          <cell r="P73">
            <v>2395.66</v>
          </cell>
          <cell r="R73">
            <v>73140</v>
          </cell>
          <cell r="S73">
            <v>2395.66</v>
          </cell>
          <cell r="U73">
            <v>6</v>
          </cell>
          <cell r="V73">
            <v>41060</v>
          </cell>
          <cell r="W73">
            <v>73140</v>
          </cell>
          <cell r="X73">
            <v>2395.66</v>
          </cell>
        </row>
        <row r="74">
          <cell r="A74" t="str">
            <v>Ameri-Kart Corporation</v>
          </cell>
          <cell r="M74">
            <v>76174</v>
          </cell>
          <cell r="P74">
            <v>2475.33</v>
          </cell>
          <cell r="R74">
            <v>76174</v>
          </cell>
          <cell r="S74">
            <v>2475.33</v>
          </cell>
          <cell r="U74">
            <v>7</v>
          </cell>
          <cell r="V74">
            <v>41090</v>
          </cell>
          <cell r="W74">
            <v>76174</v>
          </cell>
          <cell r="X74">
            <v>2475.33</v>
          </cell>
        </row>
        <row r="75">
          <cell r="A75" t="str">
            <v>Ameri-Kart Corporation</v>
          </cell>
          <cell r="M75">
            <v>70292</v>
          </cell>
          <cell r="P75">
            <v>2320.87</v>
          </cell>
          <cell r="R75">
            <v>70292</v>
          </cell>
          <cell r="S75">
            <v>2320.87</v>
          </cell>
          <cell r="U75">
            <v>8</v>
          </cell>
          <cell r="V75">
            <v>41121</v>
          </cell>
          <cell r="W75">
            <v>70292</v>
          </cell>
          <cell r="X75">
            <v>2320.87</v>
          </cell>
        </row>
        <row r="76">
          <cell r="A76" t="str">
            <v>Ameri-Kart Corporation</v>
          </cell>
          <cell r="M76">
            <v>81935</v>
          </cell>
          <cell r="P76">
            <v>2626.61</v>
          </cell>
          <cell r="R76">
            <v>81935</v>
          </cell>
          <cell r="S76">
            <v>2626.61</v>
          </cell>
          <cell r="U76">
            <v>9</v>
          </cell>
          <cell r="V76">
            <v>41152</v>
          </cell>
          <cell r="W76">
            <v>81935</v>
          </cell>
          <cell r="X76">
            <v>2626.61</v>
          </cell>
        </row>
        <row r="77">
          <cell r="A77" t="str">
            <v>Ameri-Kart Corporation</v>
          </cell>
          <cell r="M77">
            <v>66673</v>
          </cell>
          <cell r="P77">
            <v>2225.83</v>
          </cell>
          <cell r="R77">
            <v>66673</v>
          </cell>
          <cell r="S77">
            <v>2225.83</v>
          </cell>
          <cell r="U77">
            <v>10</v>
          </cell>
          <cell r="V77">
            <v>41182</v>
          </cell>
          <cell r="W77">
            <v>66673</v>
          </cell>
          <cell r="X77">
            <v>2225.83</v>
          </cell>
        </row>
        <row r="78">
          <cell r="A78" t="str">
            <v>Ameri-Kart Corporation</v>
          </cell>
          <cell r="M78">
            <v>65201</v>
          </cell>
          <cell r="P78">
            <v>2187.1799999999998</v>
          </cell>
          <cell r="R78">
            <v>65201</v>
          </cell>
          <cell r="S78">
            <v>2187.1799999999998</v>
          </cell>
          <cell r="U78">
            <v>11</v>
          </cell>
          <cell r="V78">
            <v>41213</v>
          </cell>
          <cell r="W78">
            <v>65201</v>
          </cell>
          <cell r="X78">
            <v>2187.1799999999998</v>
          </cell>
        </row>
        <row r="79">
          <cell r="A79" t="str">
            <v>Ameri-Kart Corporation</v>
          </cell>
          <cell r="M79">
            <v>55586</v>
          </cell>
          <cell r="P79">
            <v>1934.69</v>
          </cell>
          <cell r="R79">
            <v>55586</v>
          </cell>
          <cell r="S79">
            <v>1934.69</v>
          </cell>
          <cell r="U79">
            <v>12</v>
          </cell>
          <cell r="V79">
            <v>41243</v>
          </cell>
          <cell r="W79">
            <v>55586</v>
          </cell>
          <cell r="X79">
            <v>1934.69</v>
          </cell>
        </row>
        <row r="80">
          <cell r="A80">
            <v>0</v>
          </cell>
          <cell r="M80">
            <v>0</v>
          </cell>
          <cell r="P80">
            <v>0</v>
          </cell>
          <cell r="R80">
            <v>0</v>
          </cell>
          <cell r="S80">
            <v>0</v>
          </cell>
        </row>
        <row r="81">
          <cell r="A81" t="str">
            <v>Metal Improvement Company LLC</v>
          </cell>
          <cell r="M81">
            <v>56134</v>
          </cell>
          <cell r="P81">
            <v>3200.1</v>
          </cell>
          <cell r="R81">
            <v>56134</v>
          </cell>
          <cell r="S81">
            <v>3200.1</v>
          </cell>
          <cell r="U81">
            <v>1</v>
          </cell>
          <cell r="V81">
            <v>40908</v>
          </cell>
          <cell r="W81">
            <v>56134</v>
          </cell>
          <cell r="X81">
            <v>3200.1</v>
          </cell>
        </row>
        <row r="82">
          <cell r="A82" t="str">
            <v>Metal Improvement Company LLC</v>
          </cell>
          <cell r="M82">
            <v>67046</v>
          </cell>
          <cell r="P82">
            <v>3696.59</v>
          </cell>
          <cell r="R82">
            <v>67046</v>
          </cell>
          <cell r="S82">
            <v>3696.59</v>
          </cell>
          <cell r="U82">
            <v>2</v>
          </cell>
          <cell r="V82">
            <v>40939</v>
          </cell>
          <cell r="W82">
            <v>67046</v>
          </cell>
          <cell r="X82">
            <v>3696.59</v>
          </cell>
        </row>
        <row r="83">
          <cell r="A83" t="str">
            <v>Metal Improvement Company LLC</v>
          </cell>
          <cell r="M83">
            <v>71779</v>
          </cell>
          <cell r="P83">
            <v>3911.94</v>
          </cell>
          <cell r="R83">
            <v>71779</v>
          </cell>
          <cell r="S83">
            <v>3911.94</v>
          </cell>
          <cell r="U83">
            <v>3</v>
          </cell>
          <cell r="V83">
            <v>40968</v>
          </cell>
          <cell r="W83">
            <v>71779</v>
          </cell>
          <cell r="X83">
            <v>3911.94</v>
          </cell>
        </row>
        <row r="84">
          <cell r="A84" t="str">
            <v>Metal Improvement Company LLC</v>
          </cell>
          <cell r="M84">
            <v>71216</v>
          </cell>
          <cell r="P84">
            <v>3886.33</v>
          </cell>
          <cell r="R84">
            <v>71216</v>
          </cell>
          <cell r="S84">
            <v>3886.33</v>
          </cell>
          <cell r="U84">
            <v>4</v>
          </cell>
          <cell r="V84">
            <v>40999</v>
          </cell>
          <cell r="W84">
            <v>71216</v>
          </cell>
          <cell r="X84">
            <v>3886.33</v>
          </cell>
        </row>
        <row r="85">
          <cell r="A85" t="str">
            <v>Metal Improvement Company LLC</v>
          </cell>
          <cell r="M85">
            <v>67057</v>
          </cell>
          <cell r="P85">
            <v>3697.09</v>
          </cell>
          <cell r="R85">
            <v>67057</v>
          </cell>
          <cell r="S85">
            <v>3697.09</v>
          </cell>
          <cell r="U85">
            <v>5</v>
          </cell>
          <cell r="V85">
            <v>41029</v>
          </cell>
          <cell r="W85">
            <v>67057</v>
          </cell>
          <cell r="X85">
            <v>3697.09</v>
          </cell>
        </row>
        <row r="86">
          <cell r="A86" t="str">
            <v>Metal Improvement Company LLC</v>
          </cell>
          <cell r="M86">
            <v>66350</v>
          </cell>
          <cell r="P86">
            <v>3664.93</v>
          </cell>
          <cell r="R86">
            <v>66350</v>
          </cell>
          <cell r="S86">
            <v>3664.93</v>
          </cell>
          <cell r="U86">
            <v>6</v>
          </cell>
          <cell r="V86">
            <v>41060</v>
          </cell>
          <cell r="W86">
            <v>66350</v>
          </cell>
          <cell r="X86">
            <v>3664.93</v>
          </cell>
        </row>
        <row r="87">
          <cell r="A87" t="str">
            <v>Metal Improvement Company LLC</v>
          </cell>
          <cell r="M87">
            <v>58654</v>
          </cell>
          <cell r="P87">
            <v>3314.76</v>
          </cell>
          <cell r="R87">
            <v>58654</v>
          </cell>
          <cell r="S87">
            <v>3314.76</v>
          </cell>
          <cell r="U87">
            <v>7</v>
          </cell>
          <cell r="V87">
            <v>41090</v>
          </cell>
          <cell r="W87">
            <v>58654</v>
          </cell>
          <cell r="X87">
            <v>3314.76</v>
          </cell>
        </row>
        <row r="88">
          <cell r="A88" t="str">
            <v>Metal Improvement Company LLC</v>
          </cell>
          <cell r="M88">
            <v>52867</v>
          </cell>
          <cell r="P88">
            <v>3051.45</v>
          </cell>
          <cell r="R88">
            <v>52867</v>
          </cell>
          <cell r="S88">
            <v>3051.45</v>
          </cell>
          <cell r="U88">
            <v>8</v>
          </cell>
          <cell r="V88">
            <v>41121</v>
          </cell>
          <cell r="W88">
            <v>52867</v>
          </cell>
          <cell r="X88">
            <v>3051.45</v>
          </cell>
        </row>
        <row r="89">
          <cell r="A89" t="str">
            <v>Metal Improvement Company LLC</v>
          </cell>
          <cell r="M89">
            <v>64829</v>
          </cell>
          <cell r="P89">
            <v>2177.41</v>
          </cell>
          <cell r="R89">
            <v>64829</v>
          </cell>
          <cell r="S89">
            <v>2177.41</v>
          </cell>
          <cell r="U89">
            <v>9</v>
          </cell>
          <cell r="V89">
            <v>41152</v>
          </cell>
          <cell r="W89">
            <v>64829</v>
          </cell>
          <cell r="X89">
            <v>2177.41</v>
          </cell>
        </row>
        <row r="90">
          <cell r="A90" t="str">
            <v>Metal Improvement Company LLC</v>
          </cell>
          <cell r="M90">
            <v>61477</v>
          </cell>
          <cell r="P90">
            <v>2089.39</v>
          </cell>
          <cell r="R90">
            <v>61477</v>
          </cell>
          <cell r="S90">
            <v>2089.39</v>
          </cell>
          <cell r="U90">
            <v>10</v>
          </cell>
          <cell r="V90">
            <v>41182</v>
          </cell>
          <cell r="W90">
            <v>61477</v>
          </cell>
          <cell r="X90">
            <v>2089.39</v>
          </cell>
        </row>
        <row r="91">
          <cell r="A91" t="str">
            <v>Metal Improvement Company LLC</v>
          </cell>
          <cell r="M91">
            <v>80559</v>
          </cell>
          <cell r="P91">
            <v>2590.48</v>
          </cell>
          <cell r="R91">
            <v>80559</v>
          </cell>
          <cell r="S91">
            <v>2590.48</v>
          </cell>
          <cell r="U91">
            <v>11</v>
          </cell>
          <cell r="V91">
            <v>41213</v>
          </cell>
          <cell r="W91">
            <v>80559</v>
          </cell>
          <cell r="X91">
            <v>2590.48</v>
          </cell>
        </row>
        <row r="92">
          <cell r="A92" t="str">
            <v>Metal Improvement Company LLC</v>
          </cell>
          <cell r="M92">
            <v>68334</v>
          </cell>
          <cell r="P92">
            <v>2269.4499999999998</v>
          </cell>
          <cell r="R92">
            <v>68334</v>
          </cell>
          <cell r="S92">
            <v>2269.4499999999998</v>
          </cell>
          <cell r="U92">
            <v>12</v>
          </cell>
          <cell r="V92">
            <v>41243</v>
          </cell>
          <cell r="W92">
            <v>68334</v>
          </cell>
          <cell r="X92">
            <v>2269.4499999999998</v>
          </cell>
        </row>
        <row r="93">
          <cell r="A93">
            <v>0</v>
          </cell>
          <cell r="M93">
            <v>0</v>
          </cell>
          <cell r="P93">
            <v>0</v>
          </cell>
          <cell r="R93">
            <v>0</v>
          </cell>
          <cell r="S93">
            <v>0</v>
          </cell>
        </row>
        <row r="94">
          <cell r="A94" t="str">
            <v>Goshen Hospital Association Inc</v>
          </cell>
          <cell r="M94">
            <v>0</v>
          </cell>
          <cell r="P94">
            <v>0</v>
          </cell>
          <cell r="R94">
            <v>5291</v>
          </cell>
          <cell r="S94">
            <v>3446.8211000000001</v>
          </cell>
          <cell r="U94">
            <v>1</v>
          </cell>
          <cell r="V94">
            <v>40939</v>
          </cell>
          <cell r="W94">
            <v>5291</v>
          </cell>
          <cell r="X94">
            <v>3446.8211000000001</v>
          </cell>
        </row>
        <row r="95">
          <cell r="A95" t="str">
            <v>Goshen Hospital Association Inc</v>
          </cell>
          <cell r="M95">
            <v>10240.799999999999</v>
          </cell>
          <cell r="P95">
            <v>6748.67</v>
          </cell>
          <cell r="R95">
            <v>1706.9</v>
          </cell>
          <cell r="S95">
            <v>1009.8084900000001</v>
          </cell>
          <cell r="U95">
            <v>2</v>
          </cell>
          <cell r="V95">
            <v>40949</v>
          </cell>
          <cell r="W95">
            <v>1706.9</v>
          </cell>
          <cell r="X95">
            <v>1009.8084900000001</v>
          </cell>
        </row>
        <row r="96">
          <cell r="A96" t="str">
            <v>Goshen Hospital Association Inc</v>
          </cell>
          <cell r="M96">
            <v>5301.1</v>
          </cell>
          <cell r="P96">
            <v>3485.55</v>
          </cell>
          <cell r="R96">
            <v>5301.1</v>
          </cell>
          <cell r="S96">
            <v>3485.55</v>
          </cell>
          <cell r="U96">
            <v>3</v>
          </cell>
          <cell r="V96">
            <v>40995</v>
          </cell>
          <cell r="W96">
            <v>5301.1</v>
          </cell>
          <cell r="X96">
            <v>3485.55</v>
          </cell>
        </row>
        <row r="97">
          <cell r="A97" t="str">
            <v>Goshen Hospital Association Inc</v>
          </cell>
          <cell r="M97">
            <v>3951.3</v>
          </cell>
          <cell r="P97">
            <v>2122.62</v>
          </cell>
          <cell r="R97">
            <v>3951.3</v>
          </cell>
          <cell r="S97">
            <v>2122.62</v>
          </cell>
          <cell r="U97">
            <v>4</v>
          </cell>
          <cell r="V97">
            <v>41025</v>
          </cell>
          <cell r="W97">
            <v>3951.3</v>
          </cell>
          <cell r="X97">
            <v>2122.62</v>
          </cell>
        </row>
        <row r="98">
          <cell r="A98" t="str">
            <v>Goshen Hospital Association Inc</v>
          </cell>
          <cell r="M98">
            <v>0</v>
          </cell>
          <cell r="P98">
            <v>0</v>
          </cell>
          <cell r="R98">
            <v>18083.5</v>
          </cell>
          <cell r="S98">
            <v>7366.08</v>
          </cell>
          <cell r="U98">
            <v>5</v>
          </cell>
          <cell r="V98">
            <v>41054</v>
          </cell>
          <cell r="W98">
            <v>18083.5</v>
          </cell>
          <cell r="X98">
            <v>7366.08</v>
          </cell>
        </row>
        <row r="99">
          <cell r="A99" t="str">
            <v>Goshen Hospital Association Inc</v>
          </cell>
          <cell r="M99">
            <v>49353.1</v>
          </cell>
          <cell r="P99">
            <v>20080.169999999998</v>
          </cell>
          <cell r="R99">
            <v>31269.599999999999</v>
          </cell>
          <cell r="S99">
            <v>12714.09</v>
          </cell>
          <cell r="U99">
            <v>6</v>
          </cell>
          <cell r="V99">
            <v>41087</v>
          </cell>
          <cell r="W99">
            <v>31269.599999999999</v>
          </cell>
          <cell r="X99">
            <v>12714.09</v>
          </cell>
        </row>
        <row r="100">
          <cell r="A100" t="str">
            <v>Goshen Hospital Association Inc</v>
          </cell>
          <cell r="M100">
            <v>31139.599999999999</v>
          </cell>
          <cell r="P100">
            <v>12473.04</v>
          </cell>
          <cell r="R100">
            <v>31139.599999999999</v>
          </cell>
          <cell r="S100">
            <v>12473.04</v>
          </cell>
          <cell r="U100">
            <v>7</v>
          </cell>
          <cell r="V100">
            <v>41117</v>
          </cell>
          <cell r="W100">
            <v>31139.599999999999</v>
          </cell>
          <cell r="X100">
            <v>12473.04</v>
          </cell>
        </row>
        <row r="101">
          <cell r="A101" t="str">
            <v>Goshen Hospital Association Inc</v>
          </cell>
          <cell r="M101">
            <v>32138.2</v>
          </cell>
          <cell r="P101">
            <v>14382.6</v>
          </cell>
          <cell r="R101">
            <v>32138.2</v>
          </cell>
          <cell r="S101">
            <v>14382.6</v>
          </cell>
          <cell r="U101">
            <v>8</v>
          </cell>
          <cell r="V101">
            <v>41145</v>
          </cell>
          <cell r="W101">
            <v>32138.2</v>
          </cell>
          <cell r="X101">
            <v>14382.6</v>
          </cell>
        </row>
        <row r="102">
          <cell r="A102" t="str">
            <v>Goshen Hospital Association Inc</v>
          </cell>
          <cell r="M102">
            <v>40864.6</v>
          </cell>
          <cell r="P102">
            <v>17590.23</v>
          </cell>
          <cell r="R102">
            <v>40864.6</v>
          </cell>
          <cell r="S102">
            <v>17590.23</v>
          </cell>
          <cell r="U102">
            <v>9</v>
          </cell>
          <cell r="V102">
            <v>41178</v>
          </cell>
          <cell r="W102">
            <v>40864.6</v>
          </cell>
          <cell r="X102">
            <v>17590.23</v>
          </cell>
        </row>
        <row r="103">
          <cell r="A103" t="str">
            <v>Goshen Hospital Association Inc</v>
          </cell>
          <cell r="M103">
            <v>2424</v>
          </cell>
          <cell r="P103">
            <v>1053.4100000000001</v>
          </cell>
          <cell r="R103">
            <v>2424</v>
          </cell>
          <cell r="S103">
            <v>1053.4100000000001</v>
          </cell>
          <cell r="U103">
            <v>10</v>
          </cell>
          <cell r="V103">
            <v>41182</v>
          </cell>
          <cell r="W103">
            <v>2424</v>
          </cell>
          <cell r="X103">
            <v>1053.4100000000001</v>
          </cell>
        </row>
        <row r="104">
          <cell r="A104" t="str">
            <v>Goshen Hospital Association Inc</v>
          </cell>
          <cell r="M104">
            <v>44631</v>
          </cell>
          <cell r="P104">
            <v>2676.71</v>
          </cell>
          <cell r="R104">
            <v>44631</v>
          </cell>
          <cell r="S104">
            <v>2676.71</v>
          </cell>
          <cell r="U104">
            <v>11</v>
          </cell>
          <cell r="V104">
            <v>41213</v>
          </cell>
          <cell r="W104">
            <v>44631</v>
          </cell>
          <cell r="X104">
            <v>2676.71</v>
          </cell>
        </row>
        <row r="105">
          <cell r="A105" t="str">
            <v>Goshen Hospital Association Inc</v>
          </cell>
          <cell r="M105">
            <v>52146</v>
          </cell>
          <cell r="P105">
            <v>3018.64</v>
          </cell>
          <cell r="R105">
            <v>52146</v>
          </cell>
          <cell r="S105">
            <v>3018.64</v>
          </cell>
          <cell r="U105">
            <v>12</v>
          </cell>
          <cell r="V105">
            <v>41243</v>
          </cell>
          <cell r="W105">
            <v>52146</v>
          </cell>
          <cell r="X105">
            <v>3018.64</v>
          </cell>
        </row>
        <row r="106">
          <cell r="A106">
            <v>0</v>
          </cell>
          <cell r="M106">
            <v>0</v>
          </cell>
          <cell r="P106">
            <v>0</v>
          </cell>
          <cell r="R106">
            <v>0</v>
          </cell>
          <cell r="S106">
            <v>0</v>
          </cell>
          <cell r="V106" t="str">
            <v>Read Date</v>
          </cell>
          <cell r="W106" t="str">
            <v>Therms</v>
          </cell>
          <cell r="X106" t="str">
            <v>Charges</v>
          </cell>
        </row>
        <row r="107">
          <cell r="A107" t="str">
            <v>Albanese Confectionery Group Inc</v>
          </cell>
          <cell r="M107">
            <v>37576.699999999997</v>
          </cell>
          <cell r="P107">
            <v>2435.7399999999998</v>
          </cell>
          <cell r="R107">
            <v>37576.699999999997</v>
          </cell>
          <cell r="S107">
            <v>2435.7399999999998</v>
          </cell>
          <cell r="U107">
            <v>1</v>
          </cell>
          <cell r="V107">
            <v>40924</v>
          </cell>
          <cell r="W107">
            <v>37576.699999999997</v>
          </cell>
          <cell r="X107">
            <v>2435.7399999999998</v>
          </cell>
        </row>
        <row r="108">
          <cell r="A108" t="str">
            <v>Albanese Confectionery Group Inc</v>
          </cell>
          <cell r="M108">
            <v>44316.5</v>
          </cell>
          <cell r="P108">
            <v>2786.89</v>
          </cell>
          <cell r="R108">
            <v>44316.5</v>
          </cell>
          <cell r="S108">
            <v>2786.89</v>
          </cell>
          <cell r="U108">
            <v>2</v>
          </cell>
          <cell r="V108">
            <v>40952</v>
          </cell>
          <cell r="W108">
            <v>44316.5</v>
          </cell>
          <cell r="X108">
            <v>2786.89</v>
          </cell>
        </row>
        <row r="109">
          <cell r="A109" t="str">
            <v>Albanese Confectionery Group Inc</v>
          </cell>
          <cell r="M109">
            <v>37792.5</v>
          </cell>
          <cell r="P109">
            <v>2446.9899999999998</v>
          </cell>
          <cell r="R109">
            <v>37792.5</v>
          </cell>
          <cell r="S109">
            <v>2446.9899999999998</v>
          </cell>
          <cell r="U109">
            <v>3</v>
          </cell>
          <cell r="V109">
            <v>40982</v>
          </cell>
          <cell r="W109">
            <v>37792.5</v>
          </cell>
          <cell r="X109">
            <v>2446.9899999999998</v>
          </cell>
        </row>
        <row r="110">
          <cell r="A110" t="str">
            <v>Albanese Confectionery Group Inc</v>
          </cell>
          <cell r="M110">
            <v>40138.5</v>
          </cell>
          <cell r="P110">
            <v>2569.2199999999998</v>
          </cell>
          <cell r="R110">
            <v>40138.5</v>
          </cell>
          <cell r="S110">
            <v>2569.2199999999998</v>
          </cell>
          <cell r="U110">
            <v>4</v>
          </cell>
          <cell r="V110">
            <v>41012</v>
          </cell>
          <cell r="W110">
            <v>40138.5</v>
          </cell>
          <cell r="X110">
            <v>2569.2199999999998</v>
          </cell>
        </row>
        <row r="111">
          <cell r="A111" t="str">
            <v>Albanese Confectionery Group Inc</v>
          </cell>
          <cell r="M111">
            <v>50990.6</v>
          </cell>
          <cell r="P111">
            <v>3134.61</v>
          </cell>
          <cell r="R111">
            <v>98157.8</v>
          </cell>
          <cell r="S111">
            <v>6070.03</v>
          </cell>
          <cell r="U111">
            <v>5</v>
          </cell>
          <cell r="V111">
            <v>41074</v>
          </cell>
          <cell r="W111">
            <v>98157.8</v>
          </cell>
          <cell r="X111">
            <v>6070.03</v>
          </cell>
        </row>
        <row r="112">
          <cell r="A112" t="str">
            <v>Albanese Confectionery Group Inc</v>
          </cell>
          <cell r="M112">
            <v>47167.199999999997</v>
          </cell>
          <cell r="P112">
            <v>2935.42</v>
          </cell>
          <cell r="R112">
            <v>44949.8</v>
          </cell>
          <cell r="S112">
            <v>3043.19</v>
          </cell>
          <cell r="U112">
            <v>6</v>
          </cell>
          <cell r="V112">
            <v>41106</v>
          </cell>
          <cell r="W112">
            <v>44949.8</v>
          </cell>
          <cell r="X112">
            <v>3043.19</v>
          </cell>
        </row>
        <row r="113">
          <cell r="A113" t="str">
            <v>Albanese Confectionery Group Inc</v>
          </cell>
          <cell r="M113">
            <v>122735</v>
          </cell>
          <cell r="P113">
            <v>7943.74</v>
          </cell>
          <cell r="R113">
            <v>77785.2</v>
          </cell>
          <cell r="S113">
            <v>4900.55</v>
          </cell>
          <cell r="U113">
            <v>7</v>
          </cell>
          <cell r="V113">
            <v>41121</v>
          </cell>
          <cell r="W113">
            <v>77785.2</v>
          </cell>
          <cell r="X113">
            <v>4900.55</v>
          </cell>
        </row>
        <row r="114">
          <cell r="A114" t="str">
            <v>Albanese Confectionery Group Inc</v>
          </cell>
          <cell r="M114">
            <v>39474</v>
          </cell>
          <cell r="P114">
            <v>2412.0700000000002</v>
          </cell>
          <cell r="R114">
            <v>39474</v>
          </cell>
          <cell r="S114">
            <v>2412.0700000000002</v>
          </cell>
          <cell r="U114">
            <v>8</v>
          </cell>
          <cell r="V114">
            <v>41152</v>
          </cell>
          <cell r="W114">
            <v>39474</v>
          </cell>
          <cell r="X114">
            <v>2412.0700000000002</v>
          </cell>
        </row>
        <row r="115">
          <cell r="A115" t="str">
            <v>Albanese Confectionery Group Inc</v>
          </cell>
          <cell r="M115">
            <v>41150</v>
          </cell>
          <cell r="P115">
            <v>2488.33</v>
          </cell>
          <cell r="R115">
            <v>41150</v>
          </cell>
          <cell r="S115">
            <v>2488.33</v>
          </cell>
          <cell r="U115">
            <v>9</v>
          </cell>
          <cell r="V115">
            <v>41182</v>
          </cell>
          <cell r="W115">
            <v>41150</v>
          </cell>
          <cell r="X115">
            <v>2488.33</v>
          </cell>
        </row>
        <row r="116">
          <cell r="A116" t="str">
            <v>Albanese Confectionery Group Inc</v>
          </cell>
          <cell r="M116">
            <v>42578</v>
          </cell>
          <cell r="P116">
            <v>2553.3000000000002</v>
          </cell>
          <cell r="R116">
            <v>42578</v>
          </cell>
          <cell r="S116">
            <v>2553.3000000000002</v>
          </cell>
          <cell r="U116">
            <v>10</v>
          </cell>
          <cell r="V116">
            <v>41213</v>
          </cell>
          <cell r="W116">
            <v>42578</v>
          </cell>
          <cell r="X116">
            <v>2553.3000000000002</v>
          </cell>
        </row>
        <row r="117">
          <cell r="A117" t="str">
            <v>Albanese Confectionery Group Inc</v>
          </cell>
          <cell r="M117">
            <v>39760</v>
          </cell>
          <cell r="P117">
            <v>2425.08</v>
          </cell>
          <cell r="R117">
            <v>39760</v>
          </cell>
          <cell r="S117">
            <v>2425.08</v>
          </cell>
          <cell r="U117">
            <v>11</v>
          </cell>
          <cell r="V117">
            <v>41243</v>
          </cell>
          <cell r="W117">
            <v>39760</v>
          </cell>
          <cell r="X117">
            <v>2425.08</v>
          </cell>
        </row>
        <row r="118">
          <cell r="A118" t="str">
            <v>Albanese Confectionery Group Inc</v>
          </cell>
          <cell r="M118">
            <v>36009</v>
          </cell>
          <cell r="P118">
            <v>2254.41</v>
          </cell>
          <cell r="R118">
            <v>36009</v>
          </cell>
          <cell r="S118">
            <v>2254.41</v>
          </cell>
          <cell r="U118">
            <v>12</v>
          </cell>
          <cell r="V118">
            <v>41274</v>
          </cell>
          <cell r="W118">
            <v>36009</v>
          </cell>
          <cell r="X118">
            <v>2254.41</v>
          </cell>
        </row>
        <row r="119">
          <cell r="A119">
            <v>0</v>
          </cell>
          <cell r="M119">
            <v>0</v>
          </cell>
          <cell r="P119">
            <v>0</v>
          </cell>
          <cell r="R119">
            <v>0</v>
          </cell>
          <cell r="S119">
            <v>0</v>
          </cell>
        </row>
        <row r="120">
          <cell r="A120" t="str">
            <v>Zentis Food Solutions North America LLC</v>
          </cell>
          <cell r="M120">
            <v>131224.79999999999</v>
          </cell>
          <cell r="P120">
            <v>78454.8</v>
          </cell>
          <cell r="R120">
            <v>98843.8</v>
          </cell>
          <cell r="S120">
            <v>59324.3</v>
          </cell>
        </row>
        <row r="121">
          <cell r="A121" t="str">
            <v>Zentis Food Solutions North America LLC</v>
          </cell>
          <cell r="M121">
            <v>-136748</v>
          </cell>
          <cell r="P121">
            <v>-85831.48</v>
          </cell>
          <cell r="R121">
            <v>88181.3</v>
          </cell>
          <cell r="S121">
            <v>51802.559999999998</v>
          </cell>
        </row>
        <row r="122">
          <cell r="A122" t="str">
            <v>Zentis Food Solutions North America LLC</v>
          </cell>
          <cell r="M122">
            <v>80309.899999999994</v>
          </cell>
          <cell r="P122">
            <v>46342.12</v>
          </cell>
          <cell r="R122">
            <v>80309.899999999994</v>
          </cell>
          <cell r="S122">
            <v>46342.12</v>
          </cell>
        </row>
        <row r="123">
          <cell r="A123" t="str">
            <v>Zentis Food Solutions North America LLC</v>
          </cell>
          <cell r="M123">
            <v>73836</v>
          </cell>
          <cell r="P123">
            <v>34693.360000000001</v>
          </cell>
          <cell r="R123">
            <v>73836</v>
          </cell>
          <cell r="S123">
            <v>34693.360000000001</v>
          </cell>
        </row>
        <row r="124">
          <cell r="A124" t="str">
            <v>Zentis Food Solutions North America LLC</v>
          </cell>
          <cell r="M124">
            <v>5221.3999999999996</v>
          </cell>
          <cell r="P124">
            <v>2384.38</v>
          </cell>
          <cell r="R124">
            <v>5221.3999999999996</v>
          </cell>
          <cell r="S124">
            <v>2384.38</v>
          </cell>
        </row>
        <row r="125">
          <cell r="A125" t="str">
            <v>Zentis Food Solutions North America LLC</v>
          </cell>
          <cell r="M125">
            <v>59833</v>
          </cell>
          <cell r="P125">
            <v>2046.21</v>
          </cell>
          <cell r="R125">
            <v>59833</v>
          </cell>
          <cell r="S125">
            <v>2046.21</v>
          </cell>
        </row>
        <row r="126">
          <cell r="A126" t="str">
            <v>Zentis Food Solutions North America LLC</v>
          </cell>
          <cell r="M126">
            <v>70934</v>
          </cell>
          <cell r="P126">
            <v>2337.73</v>
          </cell>
          <cell r="R126">
            <v>70934</v>
          </cell>
          <cell r="S126">
            <v>2337.73</v>
          </cell>
        </row>
        <row r="127">
          <cell r="A127" t="str">
            <v>Zentis Food Solutions North America LLC</v>
          </cell>
          <cell r="M127">
            <v>67038</v>
          </cell>
          <cell r="P127">
            <v>2235.42</v>
          </cell>
          <cell r="R127">
            <v>67038</v>
          </cell>
          <cell r="S127">
            <v>2235.42</v>
          </cell>
        </row>
        <row r="128">
          <cell r="A128" t="str">
            <v>Zentis Food Solutions North America LLC</v>
          </cell>
          <cell r="M128">
            <v>70455</v>
          </cell>
          <cell r="P128">
            <v>2325.15</v>
          </cell>
          <cell r="R128">
            <v>70455</v>
          </cell>
          <cell r="S128">
            <v>2325.15</v>
          </cell>
        </row>
        <row r="129">
          <cell r="A129" t="str">
            <v>Zentis Food Solutions North America LLC</v>
          </cell>
          <cell r="M129">
            <v>73369</v>
          </cell>
          <cell r="P129">
            <v>2401.67</v>
          </cell>
          <cell r="R129">
            <v>73369</v>
          </cell>
          <cell r="S129">
            <v>2401.67</v>
          </cell>
        </row>
        <row r="130">
          <cell r="A130" t="str">
            <v>Zentis Food Solutions North America LLC</v>
          </cell>
          <cell r="M130">
            <v>78528</v>
          </cell>
          <cell r="P130">
            <v>2537.15</v>
          </cell>
          <cell r="R130">
            <v>78528</v>
          </cell>
          <cell r="S130">
            <v>2537.15</v>
          </cell>
        </row>
        <row r="131">
          <cell r="A131" t="str">
            <v>Zentis Food Solutions North America LLC</v>
          </cell>
          <cell r="M131">
            <v>77027</v>
          </cell>
          <cell r="P131">
            <v>2497.73</v>
          </cell>
          <cell r="R131">
            <v>77027</v>
          </cell>
          <cell r="S131">
            <v>2497.73</v>
          </cell>
        </row>
        <row r="132">
          <cell r="A132">
            <v>0</v>
          </cell>
          <cell r="M132">
            <v>0</v>
          </cell>
          <cell r="P132">
            <v>0</v>
          </cell>
          <cell r="R132">
            <v>0</v>
          </cell>
          <cell r="S132">
            <v>0</v>
          </cell>
          <cell r="V132" t="str">
            <v>Read Date</v>
          </cell>
          <cell r="W132" t="str">
            <v>Therms</v>
          </cell>
          <cell r="X132" t="str">
            <v>Charges</v>
          </cell>
        </row>
        <row r="133">
          <cell r="A133" t="str">
            <v>Rieke Corp</v>
          </cell>
          <cell r="M133">
            <v>65525.4</v>
          </cell>
          <cell r="P133">
            <v>40806.199999999997</v>
          </cell>
          <cell r="R133">
            <v>65525.4</v>
          </cell>
          <cell r="S133">
            <v>40806.199999999997</v>
          </cell>
          <cell r="U133">
            <v>1</v>
          </cell>
          <cell r="V133">
            <v>40920</v>
          </cell>
          <cell r="W133">
            <v>65525.4</v>
          </cell>
          <cell r="X133">
            <v>40806.199999999997</v>
          </cell>
        </row>
        <row r="134">
          <cell r="A134" t="str">
            <v>Rieke Corp</v>
          </cell>
          <cell r="M134">
            <v>55183.6</v>
          </cell>
          <cell r="P134">
            <v>33044.6</v>
          </cell>
          <cell r="R134">
            <v>55183.6</v>
          </cell>
          <cell r="S134">
            <v>33044.6</v>
          </cell>
          <cell r="U134">
            <v>2</v>
          </cell>
          <cell r="V134">
            <v>40948</v>
          </cell>
          <cell r="W134">
            <v>55183.6</v>
          </cell>
          <cell r="X134">
            <v>33044.6</v>
          </cell>
        </row>
        <row r="135">
          <cell r="A135" t="str">
            <v>Rieke Corp</v>
          </cell>
          <cell r="M135">
            <v>50702</v>
          </cell>
          <cell r="P135">
            <v>29794.76</v>
          </cell>
          <cell r="R135">
            <v>50702</v>
          </cell>
          <cell r="S135">
            <v>29794.76</v>
          </cell>
          <cell r="U135">
            <v>3</v>
          </cell>
          <cell r="V135">
            <v>40977</v>
          </cell>
          <cell r="W135">
            <v>50702</v>
          </cell>
          <cell r="X135">
            <v>29794.76</v>
          </cell>
        </row>
        <row r="136">
          <cell r="A136" t="str">
            <v>Rieke Corp</v>
          </cell>
          <cell r="M136">
            <v>25612.7</v>
          </cell>
          <cell r="P136">
            <v>14012.63</v>
          </cell>
          <cell r="R136">
            <v>25612.7</v>
          </cell>
          <cell r="S136">
            <v>14012.63</v>
          </cell>
          <cell r="U136">
            <v>4</v>
          </cell>
          <cell r="V136">
            <v>41010</v>
          </cell>
          <cell r="W136">
            <v>25612.7</v>
          </cell>
          <cell r="X136">
            <v>14012.63</v>
          </cell>
        </row>
        <row r="137">
          <cell r="A137" t="str">
            <v>Rieke Corp</v>
          </cell>
          <cell r="M137">
            <v>21465.4</v>
          </cell>
          <cell r="P137">
            <v>9491.81</v>
          </cell>
          <cell r="R137">
            <v>21465.4</v>
          </cell>
          <cell r="S137">
            <v>9491.81</v>
          </cell>
          <cell r="U137">
            <v>5</v>
          </cell>
          <cell r="V137">
            <v>41039</v>
          </cell>
          <cell r="W137">
            <v>21465.4</v>
          </cell>
          <cell r="X137">
            <v>9491.81</v>
          </cell>
        </row>
        <row r="138">
          <cell r="A138" t="str">
            <v>Rieke Corp</v>
          </cell>
          <cell r="M138">
            <v>15170.2</v>
          </cell>
          <cell r="P138">
            <v>6178.03</v>
          </cell>
          <cell r="R138">
            <v>15170.2</v>
          </cell>
          <cell r="S138">
            <v>6178.03</v>
          </cell>
          <cell r="U138">
            <v>6</v>
          </cell>
          <cell r="V138">
            <v>41072</v>
          </cell>
          <cell r="W138">
            <v>15170.2</v>
          </cell>
          <cell r="X138">
            <v>6178.03</v>
          </cell>
        </row>
        <row r="139">
          <cell r="A139" t="str">
            <v>Rieke Corp</v>
          </cell>
          <cell r="M139">
            <v>13024.4</v>
          </cell>
          <cell r="P139">
            <v>5445.64</v>
          </cell>
          <cell r="R139">
            <v>13024.4</v>
          </cell>
          <cell r="S139">
            <v>5445.64</v>
          </cell>
          <cell r="U139">
            <v>7</v>
          </cell>
          <cell r="V139">
            <v>41102</v>
          </cell>
          <cell r="W139">
            <v>13024.4</v>
          </cell>
          <cell r="X139">
            <v>5445.64</v>
          </cell>
        </row>
        <row r="140">
          <cell r="A140" t="str">
            <v>Rieke Corp</v>
          </cell>
          <cell r="M140">
            <v>11558.9</v>
          </cell>
          <cell r="P140">
            <v>4999.3900000000003</v>
          </cell>
          <cell r="R140">
            <v>11558.9</v>
          </cell>
          <cell r="S140">
            <v>4999.3900000000003</v>
          </cell>
          <cell r="U140">
            <v>8</v>
          </cell>
          <cell r="V140">
            <v>41130</v>
          </cell>
          <cell r="W140">
            <v>11558.9</v>
          </cell>
          <cell r="X140">
            <v>4999.3900000000003</v>
          </cell>
        </row>
        <row r="141">
          <cell r="A141" t="str">
            <v>Rieke Corp</v>
          </cell>
          <cell r="M141">
            <v>12685.6</v>
          </cell>
          <cell r="P141">
            <v>5822.89</v>
          </cell>
          <cell r="R141">
            <v>12685.6</v>
          </cell>
          <cell r="S141">
            <v>5822.89</v>
          </cell>
          <cell r="U141">
            <v>9</v>
          </cell>
          <cell r="V141">
            <v>41164</v>
          </cell>
          <cell r="W141">
            <v>12685.6</v>
          </cell>
          <cell r="X141">
            <v>5822.89</v>
          </cell>
        </row>
        <row r="142">
          <cell r="A142" t="str">
            <v>Rieke Corp</v>
          </cell>
          <cell r="M142">
            <v>17310.3</v>
          </cell>
          <cell r="P142">
            <v>7965.78</v>
          </cell>
          <cell r="R142">
            <v>46301.8</v>
          </cell>
          <cell r="S142">
            <v>21915.69</v>
          </cell>
          <cell r="U142">
            <v>10</v>
          </cell>
          <cell r="V142">
            <v>41213</v>
          </cell>
          <cell r="W142">
            <v>46301.8</v>
          </cell>
          <cell r="X142">
            <v>21915.69</v>
          </cell>
        </row>
        <row r="143">
          <cell r="A143" t="str">
            <v>Rieke Corp</v>
          </cell>
          <cell r="M143">
            <v>28991.5</v>
          </cell>
          <cell r="P143">
            <v>13949.91</v>
          </cell>
          <cell r="R143">
            <v>33423</v>
          </cell>
          <cell r="S143">
            <v>2166.75</v>
          </cell>
          <cell r="U143">
            <v>11</v>
          </cell>
          <cell r="V143">
            <v>41243</v>
          </cell>
          <cell r="W143">
            <v>33423</v>
          </cell>
          <cell r="X143">
            <v>2166.75</v>
          </cell>
        </row>
        <row r="144">
          <cell r="A144" t="str">
            <v>Rieke Corp</v>
          </cell>
          <cell r="M144">
            <v>33423</v>
          </cell>
          <cell r="P144">
            <v>2166.75</v>
          </cell>
          <cell r="R144">
            <v>36121</v>
          </cell>
          <cell r="S144">
            <v>2289.5100000000002</v>
          </cell>
          <cell r="U144">
            <v>12</v>
          </cell>
          <cell r="V144">
            <v>41274</v>
          </cell>
          <cell r="W144">
            <v>36121</v>
          </cell>
          <cell r="X144">
            <v>2289.5100000000002</v>
          </cell>
        </row>
        <row r="145">
          <cell r="A145">
            <v>0</v>
          </cell>
          <cell r="M145">
            <v>0</v>
          </cell>
          <cell r="P145">
            <v>0</v>
          </cell>
          <cell r="R145">
            <v>0</v>
          </cell>
          <cell r="S145">
            <v>0</v>
          </cell>
          <cell r="V145" t="str">
            <v>Read Date</v>
          </cell>
          <cell r="W145" t="str">
            <v>Therms</v>
          </cell>
          <cell r="X145" t="str">
            <v>Charges</v>
          </cell>
        </row>
        <row r="146">
          <cell r="A146" t="str">
            <v>Electric Coating Technologies LLC</v>
          </cell>
          <cell r="M146">
            <v>49959</v>
          </cell>
          <cell r="P146">
            <v>3080.87</v>
          </cell>
          <cell r="R146">
            <v>49959</v>
          </cell>
          <cell r="S146">
            <v>3080.87</v>
          </cell>
          <cell r="U146">
            <v>1</v>
          </cell>
          <cell r="V146">
            <v>40935</v>
          </cell>
          <cell r="W146">
            <v>49959</v>
          </cell>
          <cell r="X146">
            <v>3080.87</v>
          </cell>
        </row>
        <row r="147">
          <cell r="A147" t="str">
            <v>Electric Coating Technologies LLC</v>
          </cell>
          <cell r="M147">
            <v>56545.2</v>
          </cell>
          <cell r="P147">
            <v>3424</v>
          </cell>
          <cell r="R147">
            <v>56545.2</v>
          </cell>
          <cell r="S147">
            <v>3424</v>
          </cell>
          <cell r="U147">
            <v>2</v>
          </cell>
          <cell r="V147">
            <v>40966</v>
          </cell>
          <cell r="W147">
            <v>56545.2</v>
          </cell>
          <cell r="X147">
            <v>3424</v>
          </cell>
        </row>
        <row r="148">
          <cell r="A148" t="str">
            <v>Electric Coating Technologies LLC</v>
          </cell>
          <cell r="M148">
            <v>29969.4</v>
          </cell>
          <cell r="P148">
            <v>2039.19</v>
          </cell>
          <cell r="R148">
            <v>29969.4</v>
          </cell>
          <cell r="S148">
            <v>2039.19</v>
          </cell>
          <cell r="U148">
            <v>3</v>
          </cell>
          <cell r="V148">
            <v>40994</v>
          </cell>
          <cell r="W148">
            <v>29969.4</v>
          </cell>
          <cell r="X148">
            <v>2039.19</v>
          </cell>
        </row>
        <row r="149">
          <cell r="A149" t="str">
            <v>Electric Coating Technologies LLC</v>
          </cell>
          <cell r="M149">
            <v>27377.200000000001</v>
          </cell>
          <cell r="P149">
            <v>1885.99</v>
          </cell>
          <cell r="R149">
            <v>27377.200000000001</v>
          </cell>
          <cell r="S149">
            <v>1885.99</v>
          </cell>
          <cell r="U149">
            <v>4</v>
          </cell>
          <cell r="V149">
            <v>41025</v>
          </cell>
          <cell r="W149">
            <v>27377.200000000001</v>
          </cell>
          <cell r="X149">
            <v>1885.99</v>
          </cell>
        </row>
        <row r="150">
          <cell r="A150" t="str">
            <v>Electric Coating Technologies LLC</v>
          </cell>
          <cell r="M150">
            <v>41771.5</v>
          </cell>
          <cell r="P150">
            <v>2654.29</v>
          </cell>
          <cell r="R150">
            <v>41771.5</v>
          </cell>
          <cell r="S150">
            <v>2654.29</v>
          </cell>
          <cell r="U150">
            <v>5</v>
          </cell>
          <cell r="V150">
            <v>41058</v>
          </cell>
          <cell r="W150">
            <v>41771.5</v>
          </cell>
          <cell r="X150">
            <v>2654.29</v>
          </cell>
        </row>
        <row r="151">
          <cell r="A151" t="str">
            <v>Electric Coating Technologies LLC</v>
          </cell>
          <cell r="M151">
            <v>36188.300000000003</v>
          </cell>
          <cell r="P151">
            <v>2363.41</v>
          </cell>
          <cell r="R151">
            <v>36188.300000000003</v>
          </cell>
          <cell r="S151">
            <v>2363.41</v>
          </cell>
          <cell r="U151">
            <v>6</v>
          </cell>
          <cell r="V151">
            <v>41086</v>
          </cell>
          <cell r="W151">
            <v>36188.300000000003</v>
          </cell>
          <cell r="X151">
            <v>2363.41</v>
          </cell>
        </row>
        <row r="152">
          <cell r="A152" t="str">
            <v>Electric Coating Technologies LLC</v>
          </cell>
          <cell r="M152">
            <v>31565</v>
          </cell>
          <cell r="P152">
            <v>2394.35</v>
          </cell>
          <cell r="R152">
            <v>31565</v>
          </cell>
          <cell r="S152">
            <v>2394.35</v>
          </cell>
          <cell r="U152">
            <v>7</v>
          </cell>
          <cell r="V152">
            <v>41116</v>
          </cell>
          <cell r="W152">
            <v>31565</v>
          </cell>
          <cell r="X152">
            <v>2394.35</v>
          </cell>
        </row>
        <row r="153">
          <cell r="A153" t="str">
            <v>Electric Coating Technologies LLC</v>
          </cell>
          <cell r="M153">
            <v>21250.400000000001</v>
          </cell>
          <cell r="P153">
            <v>1735.04</v>
          </cell>
          <cell r="R153">
            <v>21250.400000000001</v>
          </cell>
          <cell r="S153">
            <v>1735.04</v>
          </cell>
          <cell r="U153">
            <v>8</v>
          </cell>
          <cell r="V153">
            <v>41145</v>
          </cell>
          <cell r="W153">
            <v>21250.400000000001</v>
          </cell>
          <cell r="X153">
            <v>1735.04</v>
          </cell>
        </row>
        <row r="154">
          <cell r="A154" t="str">
            <v>Electric Coating Technologies LLC</v>
          </cell>
          <cell r="M154">
            <v>0</v>
          </cell>
          <cell r="P154">
            <v>0</v>
          </cell>
          <cell r="R154">
            <v>29795</v>
          </cell>
          <cell r="S154">
            <v>2324.92</v>
          </cell>
          <cell r="U154">
            <v>9</v>
          </cell>
          <cell r="V154">
            <v>41178</v>
          </cell>
          <cell r="W154">
            <v>29795</v>
          </cell>
          <cell r="X154">
            <v>2324.92</v>
          </cell>
        </row>
        <row r="155">
          <cell r="A155" t="str">
            <v>Electric Coating Technologies LLC</v>
          </cell>
          <cell r="M155">
            <v>62280.800000000003</v>
          </cell>
          <cell r="P155">
            <v>4762.5200000000004</v>
          </cell>
          <cell r="R155">
            <v>32485.8</v>
          </cell>
          <cell r="S155">
            <v>2437.6</v>
          </cell>
          <cell r="U155">
            <v>10</v>
          </cell>
          <cell r="V155">
            <v>41206</v>
          </cell>
          <cell r="W155">
            <v>32485.8</v>
          </cell>
          <cell r="X155">
            <v>2437.6</v>
          </cell>
        </row>
        <row r="156">
          <cell r="A156" t="str">
            <v>Electric Coating Technologies LLC</v>
          </cell>
          <cell r="M156">
            <v>9375.1</v>
          </cell>
          <cell r="P156">
            <v>4634.3900000000003</v>
          </cell>
          <cell r="R156">
            <v>9375.1</v>
          </cell>
          <cell r="S156">
            <v>4634.3900000000003</v>
          </cell>
          <cell r="U156">
            <v>11</v>
          </cell>
          <cell r="V156">
            <v>41213</v>
          </cell>
          <cell r="W156">
            <v>9375.1</v>
          </cell>
          <cell r="X156">
            <v>4634.3900000000003</v>
          </cell>
        </row>
        <row r="157">
          <cell r="A157" t="str">
            <v>Electric Coating Technologies LLC</v>
          </cell>
          <cell r="M157">
            <v>34194</v>
          </cell>
          <cell r="P157">
            <v>2171.83</v>
          </cell>
          <cell r="R157">
            <v>34194</v>
          </cell>
          <cell r="S157">
            <v>2171.83</v>
          </cell>
          <cell r="U157">
            <v>12</v>
          </cell>
          <cell r="V157">
            <v>41243</v>
          </cell>
          <cell r="W157">
            <v>34194</v>
          </cell>
          <cell r="X157">
            <v>2171.83</v>
          </cell>
        </row>
        <row r="158">
          <cell r="A158">
            <v>0</v>
          </cell>
          <cell r="M158">
            <v>0</v>
          </cell>
          <cell r="P158">
            <v>0</v>
          </cell>
          <cell r="R158">
            <v>0</v>
          </cell>
          <cell r="S158">
            <v>0</v>
          </cell>
          <cell r="U158">
            <v>0</v>
          </cell>
          <cell r="V158" t="str">
            <v>Read Date</v>
          </cell>
          <cell r="W158" t="str">
            <v>Therms</v>
          </cell>
          <cell r="X158" t="str">
            <v>Charges</v>
          </cell>
        </row>
        <row r="159">
          <cell r="A159" t="str">
            <v>Pregis Corporation</v>
          </cell>
          <cell r="M159">
            <v>33874.9</v>
          </cell>
          <cell r="P159">
            <v>2242.88</v>
          </cell>
          <cell r="R159">
            <v>33874.9</v>
          </cell>
          <cell r="S159">
            <v>2242.88</v>
          </cell>
          <cell r="U159">
            <v>1</v>
          </cell>
          <cell r="V159">
            <v>40935</v>
          </cell>
          <cell r="W159">
            <v>33874.9</v>
          </cell>
          <cell r="X159">
            <v>2242.88</v>
          </cell>
        </row>
        <row r="160">
          <cell r="A160" t="str">
            <v>Pregis Corporation</v>
          </cell>
          <cell r="M160">
            <v>34942.199999999997</v>
          </cell>
          <cell r="P160">
            <v>2298.48</v>
          </cell>
          <cell r="R160">
            <v>34942.199999999997</v>
          </cell>
          <cell r="S160">
            <v>2298.48</v>
          </cell>
          <cell r="U160">
            <v>2</v>
          </cell>
          <cell r="V160">
            <v>40966</v>
          </cell>
          <cell r="W160">
            <v>34942.199999999997</v>
          </cell>
          <cell r="X160">
            <v>2298.48</v>
          </cell>
        </row>
        <row r="161">
          <cell r="A161" t="str">
            <v>Pregis Corporation</v>
          </cell>
          <cell r="M161">
            <v>16571</v>
          </cell>
          <cell r="P161">
            <v>1247.3399999999999</v>
          </cell>
          <cell r="R161">
            <v>16571</v>
          </cell>
          <cell r="S161">
            <v>1247.3399999999999</v>
          </cell>
          <cell r="U161">
            <v>3</v>
          </cell>
          <cell r="V161">
            <v>40994</v>
          </cell>
          <cell r="W161">
            <v>16571</v>
          </cell>
          <cell r="X161">
            <v>1247.3399999999999</v>
          </cell>
        </row>
        <row r="162">
          <cell r="A162" t="str">
            <v>Pregis Corporation</v>
          </cell>
          <cell r="M162">
            <v>2350.3000000000002</v>
          </cell>
          <cell r="P162">
            <v>1402.45</v>
          </cell>
          <cell r="R162">
            <v>2350.3000000000002</v>
          </cell>
          <cell r="S162">
            <v>1402.45</v>
          </cell>
          <cell r="U162">
            <v>4</v>
          </cell>
          <cell r="V162">
            <v>40999</v>
          </cell>
          <cell r="W162">
            <v>2350.3000000000002</v>
          </cell>
          <cell r="X162">
            <v>1402.45</v>
          </cell>
        </row>
        <row r="163">
          <cell r="A163" t="str">
            <v>Pregis Corporation</v>
          </cell>
          <cell r="M163">
            <v>11957</v>
          </cell>
          <cell r="P163">
            <v>980.74</v>
          </cell>
          <cell r="R163">
            <v>11957</v>
          </cell>
          <cell r="S163">
            <v>980.74</v>
          </cell>
          <cell r="U163">
            <v>5</v>
          </cell>
          <cell r="V163">
            <v>41029</v>
          </cell>
          <cell r="W163">
            <v>11957</v>
          </cell>
          <cell r="X163">
            <v>980.74</v>
          </cell>
        </row>
        <row r="164">
          <cell r="A164" t="str">
            <v>Pregis Corporation</v>
          </cell>
          <cell r="M164">
            <v>9079</v>
          </cell>
          <cell r="P164">
            <v>816.41</v>
          </cell>
          <cell r="R164">
            <v>9079</v>
          </cell>
          <cell r="S164">
            <v>816.41</v>
          </cell>
          <cell r="U164">
            <v>6</v>
          </cell>
          <cell r="V164">
            <v>41060</v>
          </cell>
          <cell r="W164">
            <v>9079</v>
          </cell>
          <cell r="X164">
            <v>816.41</v>
          </cell>
        </row>
        <row r="165">
          <cell r="A165" t="str">
            <v>Pregis Corporation</v>
          </cell>
          <cell r="M165">
            <v>5480</v>
          </cell>
          <cell r="P165">
            <v>609.35</v>
          </cell>
          <cell r="R165">
            <v>5480</v>
          </cell>
          <cell r="S165">
            <v>609.35</v>
          </cell>
          <cell r="U165">
            <v>7</v>
          </cell>
          <cell r="V165">
            <v>41090</v>
          </cell>
          <cell r="W165">
            <v>5480</v>
          </cell>
          <cell r="X165">
            <v>609.35</v>
          </cell>
        </row>
        <row r="166">
          <cell r="A166" t="str">
            <v>Pregis Corporation</v>
          </cell>
          <cell r="M166">
            <v>8274</v>
          </cell>
          <cell r="P166">
            <v>770.45</v>
          </cell>
          <cell r="R166">
            <v>8274</v>
          </cell>
          <cell r="S166">
            <v>770.45</v>
          </cell>
          <cell r="U166">
            <v>8</v>
          </cell>
          <cell r="V166">
            <v>41121</v>
          </cell>
          <cell r="W166">
            <v>8274</v>
          </cell>
          <cell r="X166">
            <v>770.45</v>
          </cell>
        </row>
        <row r="167">
          <cell r="A167" t="str">
            <v>Pregis Corporation</v>
          </cell>
          <cell r="M167">
            <v>5632</v>
          </cell>
          <cell r="P167">
            <v>618.48</v>
          </cell>
          <cell r="R167">
            <v>5632</v>
          </cell>
          <cell r="S167">
            <v>618.48</v>
          </cell>
          <cell r="U167">
            <v>9</v>
          </cell>
          <cell r="V167">
            <v>41152</v>
          </cell>
          <cell r="W167">
            <v>5632</v>
          </cell>
          <cell r="X167">
            <v>618.48</v>
          </cell>
        </row>
        <row r="168">
          <cell r="A168" t="str">
            <v>Pregis Corporation</v>
          </cell>
          <cell r="M168">
            <v>11159</v>
          </cell>
          <cell r="P168">
            <v>935.18</v>
          </cell>
          <cell r="R168">
            <v>11159</v>
          </cell>
          <cell r="S168">
            <v>935.18</v>
          </cell>
          <cell r="U168">
            <v>10</v>
          </cell>
          <cell r="V168">
            <v>41182</v>
          </cell>
          <cell r="W168">
            <v>11159</v>
          </cell>
          <cell r="X168">
            <v>935.18</v>
          </cell>
        </row>
        <row r="169">
          <cell r="A169" t="str">
            <v>Pregis Corporation</v>
          </cell>
          <cell r="M169">
            <v>11580</v>
          </cell>
          <cell r="P169">
            <v>959.22</v>
          </cell>
          <cell r="R169">
            <v>11580</v>
          </cell>
          <cell r="S169">
            <v>959.22</v>
          </cell>
          <cell r="U169">
            <v>11</v>
          </cell>
          <cell r="V169">
            <v>41213</v>
          </cell>
          <cell r="W169">
            <v>11580</v>
          </cell>
          <cell r="X169">
            <v>959.22</v>
          </cell>
        </row>
        <row r="170">
          <cell r="A170" t="str">
            <v>Pregis Corporation</v>
          </cell>
          <cell r="M170">
            <v>21099</v>
          </cell>
          <cell r="P170">
            <v>1502.75</v>
          </cell>
          <cell r="R170">
            <v>21099</v>
          </cell>
          <cell r="S170">
            <v>1502.75</v>
          </cell>
          <cell r="U170">
            <v>12</v>
          </cell>
          <cell r="V170">
            <v>41243</v>
          </cell>
          <cell r="W170">
            <v>21099</v>
          </cell>
          <cell r="X170">
            <v>1502.75</v>
          </cell>
        </row>
        <row r="171">
          <cell r="A171">
            <v>0</v>
          </cell>
          <cell r="M171">
            <v>0</v>
          </cell>
          <cell r="P171">
            <v>0</v>
          </cell>
          <cell r="R171">
            <v>0</v>
          </cell>
          <cell r="S171">
            <v>0</v>
          </cell>
        </row>
        <row r="172">
          <cell r="A172" t="str">
            <v>Ampco Pittsburg Corp</v>
          </cell>
          <cell r="M172">
            <v>25979</v>
          </cell>
          <cell r="P172">
            <v>1781.4</v>
          </cell>
          <cell r="R172">
            <v>25979</v>
          </cell>
          <cell r="S172">
            <v>1781.4</v>
          </cell>
          <cell r="U172">
            <v>1</v>
          </cell>
          <cell r="V172">
            <v>40908</v>
          </cell>
          <cell r="W172">
            <v>25979</v>
          </cell>
          <cell r="X172">
            <v>1781.4</v>
          </cell>
        </row>
        <row r="173">
          <cell r="A173" t="str">
            <v>Ampco Pittsburg Corp</v>
          </cell>
          <cell r="M173">
            <v>36349</v>
          </cell>
          <cell r="P173">
            <v>2299.88</v>
          </cell>
          <cell r="R173">
            <v>36349</v>
          </cell>
          <cell r="S173">
            <v>2299.88</v>
          </cell>
          <cell r="U173">
            <v>2</v>
          </cell>
          <cell r="V173">
            <v>40939</v>
          </cell>
          <cell r="W173">
            <v>36349</v>
          </cell>
          <cell r="X173">
            <v>2299.88</v>
          </cell>
        </row>
        <row r="174">
          <cell r="A174" t="str">
            <v>Ampco Pittsburg Corp</v>
          </cell>
          <cell r="M174">
            <v>31940</v>
          </cell>
          <cell r="P174">
            <v>2099.27</v>
          </cell>
          <cell r="R174">
            <v>31940</v>
          </cell>
          <cell r="S174">
            <v>2099.27</v>
          </cell>
          <cell r="U174">
            <v>3</v>
          </cell>
          <cell r="V174">
            <v>40968</v>
          </cell>
          <cell r="W174">
            <v>31940</v>
          </cell>
          <cell r="X174">
            <v>2099.27</v>
          </cell>
        </row>
        <row r="175">
          <cell r="A175" t="str">
            <v>Ampco Pittsburg Corp</v>
          </cell>
          <cell r="M175">
            <v>25301</v>
          </cell>
          <cell r="P175">
            <v>1742.69</v>
          </cell>
          <cell r="R175">
            <v>25301</v>
          </cell>
          <cell r="S175">
            <v>1742.69</v>
          </cell>
          <cell r="U175">
            <v>4</v>
          </cell>
          <cell r="V175">
            <v>40999</v>
          </cell>
          <cell r="W175">
            <v>25301</v>
          </cell>
          <cell r="X175">
            <v>1742.69</v>
          </cell>
        </row>
        <row r="176">
          <cell r="A176" t="str">
            <v>Ampco Pittsburg Corp</v>
          </cell>
          <cell r="M176">
            <v>15491</v>
          </cell>
          <cell r="P176">
            <v>1182.54</v>
          </cell>
          <cell r="R176">
            <v>15491</v>
          </cell>
          <cell r="S176">
            <v>1182.54</v>
          </cell>
          <cell r="U176">
            <v>5</v>
          </cell>
          <cell r="V176">
            <v>41029</v>
          </cell>
          <cell r="W176">
            <v>15491</v>
          </cell>
          <cell r="X176">
            <v>1182.54</v>
          </cell>
        </row>
        <row r="177">
          <cell r="A177" t="str">
            <v>Ampco Pittsburg Corp</v>
          </cell>
          <cell r="M177">
            <v>14432</v>
          </cell>
          <cell r="P177">
            <v>1122.07</v>
          </cell>
          <cell r="R177">
            <v>14432</v>
          </cell>
          <cell r="S177">
            <v>1122.07</v>
          </cell>
          <cell r="U177">
            <v>6</v>
          </cell>
          <cell r="V177">
            <v>41060</v>
          </cell>
          <cell r="W177">
            <v>14432</v>
          </cell>
          <cell r="X177">
            <v>1122.07</v>
          </cell>
        </row>
        <row r="178">
          <cell r="A178" t="str">
            <v>Ampco Pittsburg Corp</v>
          </cell>
          <cell r="M178">
            <v>14543</v>
          </cell>
          <cell r="P178">
            <v>1128.4100000000001</v>
          </cell>
          <cell r="R178">
            <v>14543</v>
          </cell>
          <cell r="S178">
            <v>1128.4100000000001</v>
          </cell>
          <cell r="U178">
            <v>7</v>
          </cell>
          <cell r="V178">
            <v>41090</v>
          </cell>
          <cell r="W178">
            <v>14543</v>
          </cell>
          <cell r="X178">
            <v>1128.4100000000001</v>
          </cell>
        </row>
        <row r="179">
          <cell r="A179" t="str">
            <v>Ampco Pittsburg Corp</v>
          </cell>
          <cell r="M179">
            <v>10586</v>
          </cell>
          <cell r="P179">
            <v>902.46</v>
          </cell>
          <cell r="R179">
            <v>10586</v>
          </cell>
          <cell r="S179">
            <v>902.46</v>
          </cell>
          <cell r="U179">
            <v>8</v>
          </cell>
          <cell r="V179">
            <v>41121</v>
          </cell>
          <cell r="W179">
            <v>10586</v>
          </cell>
          <cell r="X179">
            <v>902.46</v>
          </cell>
        </row>
        <row r="180">
          <cell r="A180" t="str">
            <v>Ampco Pittsburg Corp</v>
          </cell>
          <cell r="M180">
            <v>15545</v>
          </cell>
          <cell r="P180">
            <v>1185.6199999999999</v>
          </cell>
          <cell r="R180">
            <v>15545</v>
          </cell>
          <cell r="S180">
            <v>1185.6199999999999</v>
          </cell>
          <cell r="U180">
            <v>9</v>
          </cell>
          <cell r="V180">
            <v>41152</v>
          </cell>
          <cell r="W180">
            <v>15545</v>
          </cell>
          <cell r="X180">
            <v>1185.6199999999999</v>
          </cell>
        </row>
        <row r="181">
          <cell r="A181" t="str">
            <v>Ampco Pittsburg Corp</v>
          </cell>
          <cell r="M181">
            <v>15563</v>
          </cell>
          <cell r="P181">
            <v>1186.6500000000001</v>
          </cell>
          <cell r="R181">
            <v>15563</v>
          </cell>
          <cell r="S181">
            <v>1186.6500000000001</v>
          </cell>
          <cell r="U181">
            <v>10</v>
          </cell>
          <cell r="V181">
            <v>41182</v>
          </cell>
          <cell r="W181">
            <v>15563</v>
          </cell>
          <cell r="X181">
            <v>1186.6500000000001</v>
          </cell>
        </row>
        <row r="182">
          <cell r="A182" t="str">
            <v>Ampco Pittsburg Corp</v>
          </cell>
          <cell r="M182">
            <v>0</v>
          </cell>
          <cell r="P182">
            <v>0</v>
          </cell>
          <cell r="R182">
            <v>34871</v>
          </cell>
          <cell r="S182">
            <v>18702.71</v>
          </cell>
          <cell r="U182">
            <v>11</v>
          </cell>
          <cell r="V182">
            <v>41228</v>
          </cell>
          <cell r="W182">
            <v>34871</v>
          </cell>
          <cell r="X182">
            <v>18702.71</v>
          </cell>
        </row>
        <row r="183">
          <cell r="A183" t="str">
            <v>Ampco Pittsburg Corp</v>
          </cell>
          <cell r="M183">
            <v>34871</v>
          </cell>
          <cell r="P183">
            <v>18702.71</v>
          </cell>
          <cell r="R183">
            <v>45596.1</v>
          </cell>
          <cell r="S183">
            <v>28212.67</v>
          </cell>
          <cell r="U183">
            <v>12</v>
          </cell>
          <cell r="V183">
            <v>41278</v>
          </cell>
          <cell r="W183">
            <v>45596.1</v>
          </cell>
          <cell r="X183">
            <v>28212.67</v>
          </cell>
        </row>
        <row r="184">
          <cell r="A184">
            <v>0</v>
          </cell>
          <cell r="M184">
            <v>0</v>
          </cell>
          <cell r="P184">
            <v>0</v>
          </cell>
          <cell r="R184">
            <v>0</v>
          </cell>
          <cell r="S184">
            <v>0</v>
          </cell>
        </row>
        <row r="185">
          <cell r="A185" t="str">
            <v>Carmeuse Lime Inc</v>
          </cell>
          <cell r="M185">
            <v>32736</v>
          </cell>
          <cell r="P185">
            <v>2135.4899999999998</v>
          </cell>
          <cell r="R185">
            <v>32736</v>
          </cell>
          <cell r="S185">
            <v>2135.4899999999998</v>
          </cell>
          <cell r="U185">
            <v>1</v>
          </cell>
          <cell r="V185">
            <v>40908</v>
          </cell>
          <cell r="W185">
            <v>32736</v>
          </cell>
          <cell r="X185">
            <v>2135.4899999999998</v>
          </cell>
        </row>
        <row r="186">
          <cell r="A186" t="str">
            <v>Carmeuse Lime Inc</v>
          </cell>
          <cell r="M186">
            <v>73452</v>
          </cell>
          <cell r="P186">
            <v>3988.07</v>
          </cell>
          <cell r="R186">
            <v>73452</v>
          </cell>
          <cell r="S186">
            <v>3988.07</v>
          </cell>
          <cell r="U186">
            <v>2</v>
          </cell>
          <cell r="V186">
            <v>40939</v>
          </cell>
          <cell r="W186">
            <v>73452</v>
          </cell>
          <cell r="X186">
            <v>3988.07</v>
          </cell>
        </row>
        <row r="187">
          <cell r="A187" t="str">
            <v>Carmeuse Lime Inc</v>
          </cell>
          <cell r="M187">
            <v>66285</v>
          </cell>
          <cell r="P187">
            <v>3661.97</v>
          </cell>
          <cell r="R187">
            <v>66285</v>
          </cell>
          <cell r="S187">
            <v>3661.97</v>
          </cell>
          <cell r="U187">
            <v>3</v>
          </cell>
          <cell r="V187">
            <v>40968</v>
          </cell>
          <cell r="W187">
            <v>66285</v>
          </cell>
          <cell r="X187">
            <v>3661.97</v>
          </cell>
        </row>
        <row r="188">
          <cell r="A188" t="str">
            <v>Carmeuse Lime Inc</v>
          </cell>
          <cell r="M188">
            <v>69194</v>
          </cell>
          <cell r="P188">
            <v>3794.33</v>
          </cell>
          <cell r="R188">
            <v>69194</v>
          </cell>
          <cell r="S188">
            <v>3794.33</v>
          </cell>
          <cell r="U188">
            <v>4</v>
          </cell>
          <cell r="V188">
            <v>40999</v>
          </cell>
          <cell r="W188">
            <v>69194</v>
          </cell>
          <cell r="X188">
            <v>3794.33</v>
          </cell>
        </row>
        <row r="189">
          <cell r="A189" t="str">
            <v>Carmeuse Lime Inc</v>
          </cell>
          <cell r="M189">
            <v>40975</v>
          </cell>
          <cell r="P189">
            <v>2510.36</v>
          </cell>
          <cell r="R189">
            <v>40975</v>
          </cell>
          <cell r="S189">
            <v>2510.36</v>
          </cell>
          <cell r="U189">
            <v>5</v>
          </cell>
          <cell r="V189">
            <v>41029</v>
          </cell>
          <cell r="W189">
            <v>40975</v>
          </cell>
          <cell r="X189">
            <v>2510.36</v>
          </cell>
        </row>
        <row r="190">
          <cell r="A190" t="str">
            <v>Carmeuse Lime Inc</v>
          </cell>
          <cell r="M190">
            <v>197147</v>
          </cell>
          <cell r="P190">
            <v>9080.4500000000007</v>
          </cell>
          <cell r="R190">
            <v>197147</v>
          </cell>
          <cell r="S190">
            <v>9080.4500000000007</v>
          </cell>
          <cell r="U190">
            <v>6</v>
          </cell>
          <cell r="V190">
            <v>41060</v>
          </cell>
          <cell r="W190">
            <v>197147</v>
          </cell>
          <cell r="X190">
            <v>9080.4500000000007</v>
          </cell>
        </row>
        <row r="191">
          <cell r="A191" t="str">
            <v>Carmeuse Lime Inc</v>
          </cell>
          <cell r="M191">
            <v>206597</v>
          </cell>
          <cell r="P191">
            <v>9463.18</v>
          </cell>
          <cell r="R191">
            <v>206597</v>
          </cell>
          <cell r="S191">
            <v>9463.18</v>
          </cell>
          <cell r="U191">
            <v>7</v>
          </cell>
          <cell r="V191">
            <v>41090</v>
          </cell>
          <cell r="W191">
            <v>206597</v>
          </cell>
          <cell r="X191">
            <v>9463.18</v>
          </cell>
        </row>
        <row r="192">
          <cell r="A192" t="str">
            <v>Carmeuse Lime Inc</v>
          </cell>
          <cell r="M192">
            <v>183506</v>
          </cell>
          <cell r="P192">
            <v>5293.87</v>
          </cell>
          <cell r="R192">
            <v>183506</v>
          </cell>
          <cell r="S192">
            <v>5293.87</v>
          </cell>
          <cell r="U192">
            <v>8</v>
          </cell>
          <cell r="V192">
            <v>41121</v>
          </cell>
          <cell r="W192">
            <v>183506</v>
          </cell>
          <cell r="X192">
            <v>5293.87</v>
          </cell>
        </row>
        <row r="193">
          <cell r="A193" t="str">
            <v>Carmeuse Lime Inc</v>
          </cell>
          <cell r="M193">
            <v>182470</v>
          </cell>
          <cell r="P193">
            <v>5266.66</v>
          </cell>
          <cell r="R193">
            <v>182470</v>
          </cell>
          <cell r="S193">
            <v>5266.66</v>
          </cell>
          <cell r="U193">
            <v>9</v>
          </cell>
          <cell r="V193">
            <v>41152</v>
          </cell>
          <cell r="W193">
            <v>182470</v>
          </cell>
          <cell r="X193">
            <v>5266.66</v>
          </cell>
        </row>
        <row r="194">
          <cell r="A194" t="str">
            <v>Carmeuse Lime Inc</v>
          </cell>
          <cell r="M194">
            <v>201930</v>
          </cell>
          <cell r="P194">
            <v>5777.68</v>
          </cell>
          <cell r="R194">
            <v>201930</v>
          </cell>
          <cell r="S194">
            <v>5777.68</v>
          </cell>
          <cell r="U194">
            <v>10</v>
          </cell>
          <cell r="V194">
            <v>41182</v>
          </cell>
          <cell r="W194">
            <v>201930</v>
          </cell>
          <cell r="X194">
            <v>5777.68</v>
          </cell>
        </row>
        <row r="195">
          <cell r="A195" t="str">
            <v>Carmeuse Lime Inc</v>
          </cell>
          <cell r="M195">
            <v>247779</v>
          </cell>
          <cell r="P195">
            <v>6981.68</v>
          </cell>
          <cell r="R195">
            <v>247779</v>
          </cell>
          <cell r="S195">
            <v>6981.68</v>
          </cell>
          <cell r="U195">
            <v>11</v>
          </cell>
          <cell r="V195">
            <v>41213</v>
          </cell>
          <cell r="W195">
            <v>247779</v>
          </cell>
          <cell r="X195">
            <v>6981.68</v>
          </cell>
        </row>
        <row r="196">
          <cell r="A196" t="str">
            <v>Carmeuse Lime Inc</v>
          </cell>
          <cell r="M196">
            <v>132232</v>
          </cell>
          <cell r="P196">
            <v>3947.41</v>
          </cell>
          <cell r="R196">
            <v>132232</v>
          </cell>
          <cell r="S196">
            <v>3947.41</v>
          </cell>
          <cell r="U196">
            <v>12</v>
          </cell>
          <cell r="V196">
            <v>41243</v>
          </cell>
          <cell r="W196">
            <v>132232</v>
          </cell>
          <cell r="X196">
            <v>3947.41</v>
          </cell>
        </row>
        <row r="197">
          <cell r="A197">
            <v>0</v>
          </cell>
          <cell r="M197">
            <v>0</v>
          </cell>
          <cell r="P197">
            <v>0</v>
          </cell>
          <cell r="R197">
            <v>0</v>
          </cell>
          <cell r="S197">
            <v>0</v>
          </cell>
        </row>
        <row r="198">
          <cell r="A198" t="str">
            <v>Memorial Hospital</v>
          </cell>
          <cell r="M198">
            <v>0</v>
          </cell>
          <cell r="P198">
            <v>0</v>
          </cell>
          <cell r="R198">
            <v>28921</v>
          </cell>
          <cell r="S198">
            <v>5058.47</v>
          </cell>
          <cell r="U198">
            <v>1</v>
          </cell>
          <cell r="V198">
            <v>40908</v>
          </cell>
          <cell r="W198">
            <v>28921</v>
          </cell>
          <cell r="X198">
            <v>5058.47</v>
          </cell>
        </row>
        <row r="199">
          <cell r="A199" t="str">
            <v>Memorial Hospital</v>
          </cell>
          <cell r="M199">
            <v>0</v>
          </cell>
          <cell r="P199">
            <v>0</v>
          </cell>
          <cell r="R199">
            <v>30325</v>
          </cell>
          <cell r="S199">
            <v>5418.72</v>
          </cell>
          <cell r="U199">
            <v>2</v>
          </cell>
          <cell r="V199">
            <v>40939</v>
          </cell>
          <cell r="W199">
            <v>30325</v>
          </cell>
          <cell r="X199">
            <v>5418.72</v>
          </cell>
        </row>
        <row r="200">
          <cell r="A200" t="str">
            <v>Memorial Hospital</v>
          </cell>
          <cell r="M200">
            <v>0</v>
          </cell>
          <cell r="P200">
            <v>0</v>
          </cell>
          <cell r="R200">
            <v>25723</v>
          </cell>
          <cell r="S200">
            <v>4574.05</v>
          </cell>
          <cell r="U200">
            <v>3</v>
          </cell>
          <cell r="V200">
            <v>40968</v>
          </cell>
          <cell r="W200">
            <v>25723</v>
          </cell>
          <cell r="X200">
            <v>4574.05</v>
          </cell>
        </row>
        <row r="201">
          <cell r="A201" t="str">
            <v>Memorial Hospital</v>
          </cell>
          <cell r="M201">
            <v>0</v>
          </cell>
          <cell r="P201">
            <v>0</v>
          </cell>
          <cell r="R201">
            <v>20910</v>
          </cell>
          <cell r="S201">
            <v>3971.28</v>
          </cell>
          <cell r="U201">
            <v>4</v>
          </cell>
          <cell r="V201">
            <v>40999</v>
          </cell>
          <cell r="W201">
            <v>20910</v>
          </cell>
          <cell r="X201">
            <v>3971.28</v>
          </cell>
        </row>
        <row r="202">
          <cell r="A202" t="str">
            <v>Memorial Hospital</v>
          </cell>
          <cell r="M202">
            <v>21290</v>
          </cell>
          <cell r="P202">
            <v>1513.66</v>
          </cell>
          <cell r="R202">
            <v>21290</v>
          </cell>
          <cell r="S202">
            <v>1513.66</v>
          </cell>
          <cell r="U202">
            <v>5</v>
          </cell>
          <cell r="V202">
            <v>41029</v>
          </cell>
          <cell r="W202">
            <v>21290</v>
          </cell>
          <cell r="X202">
            <v>1513.66</v>
          </cell>
        </row>
        <row r="203">
          <cell r="A203" t="str">
            <v>Memorial Hospital</v>
          </cell>
          <cell r="M203">
            <v>17479</v>
          </cell>
          <cell r="P203">
            <v>1296.05</v>
          </cell>
          <cell r="R203">
            <v>17479</v>
          </cell>
          <cell r="S203">
            <v>1296.05</v>
          </cell>
          <cell r="U203">
            <v>6</v>
          </cell>
          <cell r="V203">
            <v>41060</v>
          </cell>
          <cell r="W203">
            <v>17479</v>
          </cell>
          <cell r="X203">
            <v>1296.05</v>
          </cell>
        </row>
        <row r="204">
          <cell r="A204" t="str">
            <v>Memorial Hospital</v>
          </cell>
          <cell r="M204">
            <v>16094</v>
          </cell>
          <cell r="P204">
            <v>1216.97</v>
          </cell>
          <cell r="R204">
            <v>16094</v>
          </cell>
          <cell r="S204">
            <v>1216.97</v>
          </cell>
          <cell r="U204">
            <v>7</v>
          </cell>
          <cell r="V204">
            <v>41090</v>
          </cell>
          <cell r="W204">
            <v>16094</v>
          </cell>
          <cell r="X204">
            <v>1216.97</v>
          </cell>
        </row>
        <row r="205">
          <cell r="A205" t="str">
            <v>Memorial Hospital</v>
          </cell>
          <cell r="M205">
            <v>15196</v>
          </cell>
          <cell r="P205">
            <v>1165.69</v>
          </cell>
          <cell r="R205">
            <v>15196</v>
          </cell>
          <cell r="S205">
            <v>1165.69</v>
          </cell>
          <cell r="U205">
            <v>8</v>
          </cell>
          <cell r="V205">
            <v>41121</v>
          </cell>
          <cell r="W205">
            <v>15196</v>
          </cell>
          <cell r="X205">
            <v>1165.69</v>
          </cell>
        </row>
        <row r="206">
          <cell r="A206" t="str">
            <v>Memorial Hospital</v>
          </cell>
          <cell r="M206">
            <v>16762</v>
          </cell>
          <cell r="P206">
            <v>1255.1099999999999</v>
          </cell>
          <cell r="R206">
            <v>16762</v>
          </cell>
          <cell r="S206">
            <v>1255.1099999999999</v>
          </cell>
          <cell r="U206">
            <v>9</v>
          </cell>
          <cell r="V206">
            <v>41152</v>
          </cell>
          <cell r="W206">
            <v>16762</v>
          </cell>
          <cell r="X206">
            <v>1255.1099999999999</v>
          </cell>
        </row>
        <row r="207">
          <cell r="A207" t="str">
            <v>Memorial Hospital</v>
          </cell>
          <cell r="M207">
            <v>17781</v>
          </cell>
          <cell r="P207">
            <v>1313.3</v>
          </cell>
          <cell r="R207">
            <v>17781</v>
          </cell>
          <cell r="S207">
            <v>1313.3</v>
          </cell>
          <cell r="U207">
            <v>10</v>
          </cell>
          <cell r="V207">
            <v>41182</v>
          </cell>
          <cell r="W207">
            <v>17781</v>
          </cell>
          <cell r="X207">
            <v>1313.3</v>
          </cell>
        </row>
        <row r="208">
          <cell r="A208" t="str">
            <v>Memorial Hospital</v>
          </cell>
          <cell r="M208">
            <v>23811.3</v>
          </cell>
          <cell r="P208">
            <v>2758.11</v>
          </cell>
          <cell r="R208">
            <v>23811.3</v>
          </cell>
          <cell r="S208">
            <v>2758.11</v>
          </cell>
          <cell r="U208">
            <v>11</v>
          </cell>
          <cell r="V208">
            <v>41214</v>
          </cell>
          <cell r="W208">
            <v>23811.3</v>
          </cell>
          <cell r="X208">
            <v>2758.11</v>
          </cell>
        </row>
        <row r="209">
          <cell r="A209" t="str">
            <v>Memorial Hospital</v>
          </cell>
          <cell r="M209">
            <v>24702.3</v>
          </cell>
          <cell r="P209">
            <v>2805.8</v>
          </cell>
          <cell r="R209">
            <v>24702.3</v>
          </cell>
          <cell r="S209">
            <v>2805.8</v>
          </cell>
          <cell r="U209">
            <v>12</v>
          </cell>
          <cell r="V209">
            <v>41243</v>
          </cell>
          <cell r="W209">
            <v>24702.3</v>
          </cell>
          <cell r="X209">
            <v>2805.8</v>
          </cell>
        </row>
        <row r="210">
          <cell r="A210">
            <v>0</v>
          </cell>
          <cell r="M210">
            <v>0</v>
          </cell>
          <cell r="P210">
            <v>0</v>
          </cell>
          <cell r="R210">
            <v>0</v>
          </cell>
          <cell r="S210">
            <v>0</v>
          </cell>
        </row>
        <row r="211">
          <cell r="A211" t="str">
            <v>MMI Products Inc</v>
          </cell>
          <cell r="M211">
            <v>42038</v>
          </cell>
          <cell r="P211">
            <v>1578.92</v>
          </cell>
          <cell r="R211">
            <v>42038</v>
          </cell>
          <cell r="S211">
            <v>1578.92</v>
          </cell>
          <cell r="U211">
            <v>1</v>
          </cell>
          <cell r="V211">
            <v>40908</v>
          </cell>
          <cell r="W211">
            <v>42038</v>
          </cell>
          <cell r="X211">
            <v>1578.92</v>
          </cell>
        </row>
        <row r="212">
          <cell r="A212" t="str">
            <v>MMI Products Inc</v>
          </cell>
          <cell r="M212">
            <v>53451</v>
          </cell>
          <cell r="P212">
            <v>1878.62</v>
          </cell>
          <cell r="R212">
            <v>53451</v>
          </cell>
          <cell r="S212">
            <v>1878.62</v>
          </cell>
          <cell r="U212">
            <v>2</v>
          </cell>
          <cell r="V212">
            <v>40939</v>
          </cell>
          <cell r="W212">
            <v>53451</v>
          </cell>
          <cell r="X212">
            <v>1878.62</v>
          </cell>
        </row>
        <row r="213">
          <cell r="A213" t="str">
            <v>MMI Products Inc</v>
          </cell>
          <cell r="M213">
            <v>46731</v>
          </cell>
          <cell r="P213">
            <v>1702.16</v>
          </cell>
          <cell r="R213">
            <v>46731</v>
          </cell>
          <cell r="S213">
            <v>1702.16</v>
          </cell>
          <cell r="U213">
            <v>3</v>
          </cell>
          <cell r="V213">
            <v>40968</v>
          </cell>
          <cell r="W213">
            <v>46731</v>
          </cell>
          <cell r="X213">
            <v>1702.16</v>
          </cell>
        </row>
        <row r="214">
          <cell r="A214" t="str">
            <v>MMI Products Inc</v>
          </cell>
          <cell r="M214">
            <v>39141</v>
          </cell>
          <cell r="P214">
            <v>1502.84</v>
          </cell>
          <cell r="R214">
            <v>39141</v>
          </cell>
          <cell r="S214">
            <v>1502.84</v>
          </cell>
          <cell r="U214">
            <v>4</v>
          </cell>
          <cell r="V214">
            <v>40999</v>
          </cell>
          <cell r="W214">
            <v>39141</v>
          </cell>
          <cell r="X214">
            <v>1502.84</v>
          </cell>
        </row>
        <row r="215">
          <cell r="A215" t="str">
            <v>MMI Products Inc</v>
          </cell>
          <cell r="M215">
            <v>41318</v>
          </cell>
          <cell r="P215">
            <v>1560.01</v>
          </cell>
          <cell r="R215">
            <v>41318</v>
          </cell>
          <cell r="S215">
            <v>1560.01</v>
          </cell>
          <cell r="U215">
            <v>5</v>
          </cell>
          <cell r="V215">
            <v>41029</v>
          </cell>
          <cell r="W215">
            <v>41318</v>
          </cell>
          <cell r="X215">
            <v>1560.01</v>
          </cell>
        </row>
        <row r="216">
          <cell r="A216" t="str">
            <v>MMI Products Inc</v>
          </cell>
          <cell r="M216">
            <v>40140</v>
          </cell>
          <cell r="P216">
            <v>2472.37</v>
          </cell>
          <cell r="R216">
            <v>40140</v>
          </cell>
          <cell r="S216">
            <v>2472.37</v>
          </cell>
          <cell r="U216">
            <v>6</v>
          </cell>
          <cell r="V216">
            <v>41060</v>
          </cell>
          <cell r="W216">
            <v>40140</v>
          </cell>
          <cell r="X216">
            <v>2472.37</v>
          </cell>
        </row>
        <row r="217">
          <cell r="A217" t="str">
            <v>MMI Products Inc</v>
          </cell>
          <cell r="M217">
            <v>37285</v>
          </cell>
          <cell r="P217">
            <v>2342.4699999999998</v>
          </cell>
          <cell r="R217">
            <v>37285</v>
          </cell>
          <cell r="S217">
            <v>2342.4699999999998</v>
          </cell>
          <cell r="U217">
            <v>7</v>
          </cell>
          <cell r="V217">
            <v>41090</v>
          </cell>
          <cell r="W217">
            <v>37285</v>
          </cell>
          <cell r="X217">
            <v>2342.4699999999998</v>
          </cell>
        </row>
        <row r="218">
          <cell r="A218" t="str">
            <v>MMI Products Inc</v>
          </cell>
          <cell r="M218">
            <v>25528</v>
          </cell>
          <cell r="P218">
            <v>1755.65</v>
          </cell>
          <cell r="R218">
            <v>25528</v>
          </cell>
          <cell r="S218">
            <v>1755.65</v>
          </cell>
          <cell r="U218">
            <v>8</v>
          </cell>
          <cell r="V218">
            <v>41121</v>
          </cell>
          <cell r="W218">
            <v>25528</v>
          </cell>
          <cell r="X218">
            <v>1755.65</v>
          </cell>
        </row>
        <row r="219">
          <cell r="A219" t="str">
            <v>MMI Products Inc</v>
          </cell>
          <cell r="M219">
            <v>21524</v>
          </cell>
          <cell r="P219">
            <v>1527.02</v>
          </cell>
          <cell r="R219">
            <v>21524</v>
          </cell>
          <cell r="S219">
            <v>1527.02</v>
          </cell>
          <cell r="U219">
            <v>9</v>
          </cell>
          <cell r="V219">
            <v>41152</v>
          </cell>
          <cell r="W219">
            <v>21524</v>
          </cell>
          <cell r="X219">
            <v>1527.02</v>
          </cell>
        </row>
        <row r="220">
          <cell r="A220" t="str">
            <v>MMI Products Inc</v>
          </cell>
          <cell r="M220">
            <v>45576</v>
          </cell>
          <cell r="P220">
            <v>2719.71</v>
          </cell>
          <cell r="R220">
            <v>45576</v>
          </cell>
          <cell r="S220">
            <v>2719.71</v>
          </cell>
          <cell r="U220">
            <v>10</v>
          </cell>
          <cell r="V220">
            <v>41182</v>
          </cell>
          <cell r="W220">
            <v>45576</v>
          </cell>
          <cell r="X220">
            <v>2719.71</v>
          </cell>
        </row>
        <row r="221">
          <cell r="A221" t="str">
            <v>MMI Products Inc</v>
          </cell>
          <cell r="M221">
            <v>58415</v>
          </cell>
          <cell r="P221">
            <v>3303.88</v>
          </cell>
          <cell r="R221">
            <v>58415</v>
          </cell>
          <cell r="S221">
            <v>3303.88</v>
          </cell>
          <cell r="U221">
            <v>11</v>
          </cell>
          <cell r="V221">
            <v>41213</v>
          </cell>
          <cell r="W221">
            <v>58415</v>
          </cell>
          <cell r="X221">
            <v>3303.88</v>
          </cell>
        </row>
        <row r="222">
          <cell r="A222" t="str">
            <v>MMI Products Inc</v>
          </cell>
          <cell r="M222">
            <v>55905</v>
          </cell>
          <cell r="P222">
            <v>3189.68</v>
          </cell>
          <cell r="R222">
            <v>55905</v>
          </cell>
          <cell r="S222">
            <v>3189.68</v>
          </cell>
          <cell r="U222">
            <v>12</v>
          </cell>
          <cell r="V222">
            <v>41243</v>
          </cell>
          <cell r="W222">
            <v>55905</v>
          </cell>
          <cell r="X222">
            <v>3189.68</v>
          </cell>
        </row>
        <row r="223">
          <cell r="A223">
            <v>0</v>
          </cell>
          <cell r="M223">
            <v>0</v>
          </cell>
          <cell r="P223">
            <v>0</v>
          </cell>
          <cell r="R223">
            <v>0</v>
          </cell>
          <cell r="S223">
            <v>0</v>
          </cell>
        </row>
        <row r="224">
          <cell r="A224" t="str">
            <v>Ineos USA LLC</v>
          </cell>
          <cell r="M224">
            <v>54063</v>
          </cell>
          <cell r="P224">
            <v>1894.69</v>
          </cell>
          <cell r="R224">
            <v>54063</v>
          </cell>
          <cell r="S224">
            <v>1894.69</v>
          </cell>
        </row>
        <row r="225">
          <cell r="A225" t="str">
            <v>Ineos USA LLC</v>
          </cell>
          <cell r="M225">
            <v>53897</v>
          </cell>
          <cell r="P225">
            <v>1890.34</v>
          </cell>
          <cell r="R225">
            <v>53897</v>
          </cell>
          <cell r="S225">
            <v>1890.34</v>
          </cell>
        </row>
        <row r="226">
          <cell r="A226" t="str">
            <v>Ineos USA LLC</v>
          </cell>
          <cell r="M226">
            <v>63162</v>
          </cell>
          <cell r="P226">
            <v>2133.63</v>
          </cell>
          <cell r="R226">
            <v>63162</v>
          </cell>
          <cell r="S226">
            <v>2133.63</v>
          </cell>
        </row>
        <row r="227">
          <cell r="A227" t="str">
            <v>Ineos USA LLC</v>
          </cell>
          <cell r="M227">
            <v>49071</v>
          </cell>
          <cell r="P227">
            <v>1763.6</v>
          </cell>
          <cell r="R227">
            <v>49071</v>
          </cell>
          <cell r="S227">
            <v>1763.6</v>
          </cell>
        </row>
        <row r="228">
          <cell r="A228" t="str">
            <v>Ineos USA LLC</v>
          </cell>
          <cell r="M228">
            <v>50200</v>
          </cell>
          <cell r="P228">
            <v>1793.25</v>
          </cell>
          <cell r="R228">
            <v>50200</v>
          </cell>
          <cell r="S228">
            <v>1793.25</v>
          </cell>
        </row>
        <row r="229">
          <cell r="A229" t="str">
            <v>Ineos USA LLC</v>
          </cell>
          <cell r="M229">
            <v>41100</v>
          </cell>
          <cell r="P229">
            <v>1554.29</v>
          </cell>
          <cell r="R229">
            <v>41100</v>
          </cell>
          <cell r="S229">
            <v>1554.29</v>
          </cell>
        </row>
        <row r="230">
          <cell r="A230" t="str">
            <v>Ineos USA LLC</v>
          </cell>
          <cell r="M230">
            <v>26580</v>
          </cell>
          <cell r="P230">
            <v>1172.99</v>
          </cell>
          <cell r="R230">
            <v>26580</v>
          </cell>
          <cell r="S230">
            <v>1172.99</v>
          </cell>
        </row>
        <row r="231">
          <cell r="A231" t="str">
            <v>Ineos USA LLC</v>
          </cell>
          <cell r="M231">
            <v>60016</v>
          </cell>
          <cell r="P231">
            <v>2051.02</v>
          </cell>
          <cell r="R231">
            <v>60016</v>
          </cell>
          <cell r="S231">
            <v>2051.02</v>
          </cell>
        </row>
        <row r="232">
          <cell r="A232" t="str">
            <v>Ineos USA LLC</v>
          </cell>
          <cell r="M232">
            <v>47804</v>
          </cell>
          <cell r="P232">
            <v>1730.33</v>
          </cell>
          <cell r="R232">
            <v>47804</v>
          </cell>
          <cell r="S232">
            <v>1730.33</v>
          </cell>
        </row>
        <row r="233">
          <cell r="A233" t="str">
            <v>Ineos USA LLC</v>
          </cell>
          <cell r="M233">
            <v>0</v>
          </cell>
          <cell r="P233">
            <v>0</v>
          </cell>
          <cell r="R233">
            <v>0</v>
          </cell>
          <cell r="S233">
            <v>250</v>
          </cell>
        </row>
        <row r="234">
          <cell r="A234" t="str">
            <v>Ineos USA LLC</v>
          </cell>
          <cell r="M234">
            <v>0</v>
          </cell>
          <cell r="P234">
            <v>258.33</v>
          </cell>
          <cell r="R234">
            <v>0</v>
          </cell>
          <cell r="S234">
            <v>8.33</v>
          </cell>
        </row>
        <row r="235">
          <cell r="A235" t="str">
            <v>Ineos USA LLC</v>
          </cell>
          <cell r="M235">
            <v>57079.1</v>
          </cell>
          <cell r="P235">
            <v>33964.129999999997</v>
          </cell>
          <cell r="R235">
            <v>0</v>
          </cell>
          <cell r="S235">
            <v>691.68</v>
          </cell>
        </row>
        <row r="236">
          <cell r="R236">
            <v>17983</v>
          </cell>
          <cell r="S236">
            <v>10695.1</v>
          </cell>
        </row>
      </sheetData>
      <sheetData sheetId="16"/>
      <sheetData sheetId="17">
        <row r="1">
          <cell r="E1" t="str">
            <v>GasSupplyCommodity</v>
          </cell>
          <cell r="F1" t="str">
            <v>Interstate</v>
          </cell>
          <cell r="G1" t="str">
            <v>CommodityVar</v>
          </cell>
          <cell r="H1" t="str">
            <v>DemandVar</v>
          </cell>
          <cell r="I1" t="str">
            <v>RefundFactor</v>
          </cell>
          <cell r="J1" t="str">
            <v>BadDebt</v>
          </cell>
          <cell r="K1" t="str">
            <v>UtilityRcptsTax</v>
          </cell>
          <cell r="L1" t="str">
            <v>OtherGasCosts</v>
          </cell>
          <cell r="M1" t="str">
            <v>GCA</v>
          </cell>
          <cell r="N1" t="str">
            <v>USF</v>
          </cell>
          <cell r="O1" t="str">
            <v>EnergyEfficiency</v>
          </cell>
          <cell r="Q1" t="str">
            <v>GasSupply481</v>
          </cell>
          <cell r="R1" t="str">
            <v>Interstate481</v>
          </cell>
          <cell r="S1" t="str">
            <v>CommodityVar481_Yr1</v>
          </cell>
          <cell r="T1" t="str">
            <v>CommodityVar481_Yr2</v>
          </cell>
          <cell r="U1" t="str">
            <v>DemandVar481_Yr1</v>
          </cell>
          <cell r="V1" t="str">
            <v>DemandVar481_Yr2</v>
          </cell>
          <cell r="W1" t="str">
            <v>RefundFac481_Yr1</v>
          </cell>
          <cell r="X1" t="str">
            <v>RefundFac481_Yr2</v>
          </cell>
          <cell r="Y1" t="str">
            <v>BadDebt481_Yr1</v>
          </cell>
          <cell r="Z1" t="str">
            <v>BadDebt481_Yr2</v>
          </cell>
          <cell r="AA1" t="str">
            <v>UtilityRcptsTax481_Yr1</v>
          </cell>
          <cell r="AB1" t="str">
            <v>UtilityRcptsTax481_Yr2</v>
          </cell>
          <cell r="AC1" t="str">
            <v>Other481_Yr1</v>
          </cell>
          <cell r="AD1" t="str">
            <v>Other481_Yr2</v>
          </cell>
          <cell r="AH1" t="str">
            <v>GasSupply480</v>
          </cell>
          <cell r="AI1" t="str">
            <v>Interstate480</v>
          </cell>
          <cell r="AJ1" t="str">
            <v>CommodityVar480_Yr1</v>
          </cell>
          <cell r="AK1" t="str">
            <v>CommodityVar480_Yr2</v>
          </cell>
          <cell r="AL1" t="str">
            <v>DemandVar480_Yr1</v>
          </cell>
          <cell r="AM1" t="str">
            <v>DemandVar480_Yr2</v>
          </cell>
          <cell r="AN1" t="str">
            <v>RefundFac480_Yr1</v>
          </cell>
          <cell r="AO1" t="str">
            <v>RefundFac480_Yr2</v>
          </cell>
          <cell r="AP1" t="str">
            <v>BadDebt480_Yr1</v>
          </cell>
          <cell r="AQ1" t="str">
            <v>BadDebt480_Yr2</v>
          </cell>
          <cell r="AR1" t="str">
            <v>UtilityRcptsTax480_Yr1</v>
          </cell>
          <cell r="AS1" t="str">
            <v>UtilityRcptsTax480_Yr2</v>
          </cell>
        </row>
        <row r="2">
          <cell r="E2">
            <v>0</v>
          </cell>
        </row>
        <row r="3">
          <cell r="M3" t="str">
            <v xml:space="preserve">    This data used in Rate Analyses Tabs</v>
          </cell>
          <cell r="N3">
            <v>0</v>
          </cell>
          <cell r="O3">
            <v>0</v>
          </cell>
        </row>
        <row r="4">
          <cell r="E4">
            <v>4</v>
          </cell>
          <cell r="F4">
            <v>5</v>
          </cell>
          <cell r="G4">
            <v>6</v>
          </cell>
          <cell r="H4">
            <v>7</v>
          </cell>
          <cell r="I4">
            <v>8</v>
          </cell>
          <cell r="J4">
            <v>9</v>
          </cell>
          <cell r="K4">
            <v>10</v>
          </cell>
          <cell r="L4">
            <v>11</v>
          </cell>
          <cell r="M4">
            <v>12</v>
          </cell>
          <cell r="N4">
            <v>13</v>
          </cell>
          <cell r="O4">
            <v>14</v>
          </cell>
        </row>
        <row r="5">
          <cell r="E5">
            <v>0</v>
          </cell>
          <cell r="F5">
            <v>0</v>
          </cell>
          <cell r="G5">
            <v>0</v>
          </cell>
          <cell r="H5">
            <v>0</v>
          </cell>
          <cell r="I5">
            <v>0</v>
          </cell>
          <cell r="J5">
            <v>0</v>
          </cell>
          <cell r="K5">
            <v>0</v>
          </cell>
          <cell r="L5">
            <v>0</v>
          </cell>
          <cell r="M5">
            <v>0</v>
          </cell>
          <cell r="N5">
            <v>0</v>
          </cell>
          <cell r="O5">
            <v>0</v>
          </cell>
          <cell r="R5" t="str">
            <v>Default formulas in following row:</v>
          </cell>
          <cell r="AH5" t="str">
            <v>Default formulas in following row:</v>
          </cell>
          <cell r="AI5">
            <v>0</v>
          </cell>
          <cell r="AJ5">
            <v>0</v>
          </cell>
          <cell r="AK5">
            <v>0</v>
          </cell>
          <cell r="AL5">
            <v>0</v>
          </cell>
          <cell r="AM5">
            <v>0</v>
          </cell>
          <cell r="AN5">
            <v>0</v>
          </cell>
          <cell r="AO5">
            <v>0</v>
          </cell>
          <cell r="AP5">
            <v>0</v>
          </cell>
          <cell r="AQ5">
            <v>0</v>
          </cell>
          <cell r="AR5">
            <v>0</v>
          </cell>
          <cell r="AS5">
            <v>0</v>
          </cell>
        </row>
        <row r="6">
          <cell r="E6">
            <v>0</v>
          </cell>
          <cell r="F6">
            <v>0</v>
          </cell>
          <cell r="G6">
            <v>0</v>
          </cell>
          <cell r="H6">
            <v>0</v>
          </cell>
          <cell r="I6">
            <v>0</v>
          </cell>
          <cell r="J6">
            <v>0</v>
          </cell>
          <cell r="K6">
            <v>0</v>
          </cell>
          <cell r="L6">
            <v>0</v>
          </cell>
          <cell r="M6">
            <v>0</v>
          </cell>
          <cell r="N6">
            <v>0</v>
          </cell>
          <cell r="O6">
            <v>0</v>
          </cell>
          <cell r="R6">
            <v>0</v>
          </cell>
          <cell r="S6">
            <v>0</v>
          </cell>
          <cell r="T6">
            <v>0</v>
          </cell>
          <cell r="U6">
            <v>0</v>
          </cell>
          <cell r="V6">
            <v>0</v>
          </cell>
          <cell r="W6">
            <v>0</v>
          </cell>
          <cell r="X6">
            <v>0</v>
          </cell>
          <cell r="Y6">
            <v>0</v>
          </cell>
          <cell r="Z6">
            <v>0</v>
          </cell>
          <cell r="AA6">
            <v>0</v>
          </cell>
          <cell r="AB6">
            <v>0</v>
          </cell>
          <cell r="AC6">
            <v>0</v>
          </cell>
          <cell r="AD6">
            <v>0</v>
          </cell>
          <cell r="AH6">
            <v>0</v>
          </cell>
          <cell r="AI6">
            <v>0</v>
          </cell>
          <cell r="AJ6">
            <v>0</v>
          </cell>
          <cell r="AK6">
            <v>0</v>
          </cell>
          <cell r="AL6">
            <v>0</v>
          </cell>
          <cell r="AM6">
            <v>0</v>
          </cell>
          <cell r="AN6">
            <v>0</v>
          </cell>
          <cell r="AO6">
            <v>0</v>
          </cell>
          <cell r="AP6">
            <v>0</v>
          </cell>
          <cell r="AQ6">
            <v>0</v>
          </cell>
          <cell r="AR6">
            <v>0</v>
          </cell>
          <cell r="AS6">
            <v>0</v>
          </cell>
        </row>
        <row r="7">
          <cell r="E7" t="str">
            <v>General Service (421, 425) (not with Riders 480 or 481)</v>
          </cell>
          <cell r="F7">
            <v>0</v>
          </cell>
          <cell r="G7">
            <v>0</v>
          </cell>
          <cell r="H7">
            <v>0</v>
          </cell>
          <cell r="I7">
            <v>0</v>
          </cell>
          <cell r="J7">
            <v>0</v>
          </cell>
          <cell r="K7">
            <v>0</v>
          </cell>
          <cell r="L7">
            <v>0</v>
          </cell>
          <cell r="M7">
            <v>0</v>
          </cell>
          <cell r="N7">
            <v>0</v>
          </cell>
          <cell r="O7">
            <v>0</v>
          </cell>
          <cell r="Q7" t="str">
            <v>Rider 481 (PPS) - for General Service (421, 425)</v>
          </cell>
          <cell r="R7">
            <v>0</v>
          </cell>
          <cell r="S7">
            <v>0</v>
          </cell>
          <cell r="T7">
            <v>0</v>
          </cell>
          <cell r="U7">
            <v>0</v>
          </cell>
          <cell r="V7">
            <v>0</v>
          </cell>
          <cell r="W7">
            <v>0</v>
          </cell>
          <cell r="X7">
            <v>0</v>
          </cell>
          <cell r="Y7">
            <v>0</v>
          </cell>
          <cell r="Z7">
            <v>0</v>
          </cell>
          <cell r="AA7">
            <v>0</v>
          </cell>
          <cell r="AB7">
            <v>0</v>
          </cell>
          <cell r="AC7">
            <v>0</v>
          </cell>
          <cell r="AD7">
            <v>0</v>
          </cell>
          <cell r="AH7" t="str">
            <v>Rider 480 (SCDS) - for General Service (421, 425)</v>
          </cell>
          <cell r="AI7">
            <v>0</v>
          </cell>
          <cell r="AJ7">
            <v>0</v>
          </cell>
          <cell r="AK7">
            <v>0</v>
          </cell>
          <cell r="AL7">
            <v>0</v>
          </cell>
          <cell r="AM7">
            <v>0</v>
          </cell>
          <cell r="AN7">
            <v>0</v>
          </cell>
          <cell r="AO7">
            <v>0</v>
          </cell>
          <cell r="AP7">
            <v>0</v>
          </cell>
          <cell r="AQ7">
            <v>0</v>
          </cell>
          <cell r="AR7">
            <v>0</v>
          </cell>
          <cell r="AS7">
            <v>0</v>
          </cell>
        </row>
        <row r="8">
          <cell r="E8" t="str">
            <v>GAS SUPPLY 
COMMODITY COST CHARGE</v>
          </cell>
          <cell r="F8" t="str">
            <v>INTERSTATE 
PIPELINE</v>
          </cell>
          <cell r="G8" t="str">
            <v>COMMODITY
VARIANCE</v>
          </cell>
          <cell r="H8" t="str">
            <v>DEMAND
VARIANCE</v>
          </cell>
          <cell r="I8" t="str">
            <v>REFUND 
FACTOR</v>
          </cell>
          <cell r="J8" t="str">
            <v>BAD DEBT TRACKER</v>
          </cell>
          <cell r="K8" t="str">
            <v>UTILITY
RECEIPTS TAX</v>
          </cell>
          <cell r="L8" t="str">
            <v>OTHER GAS COSTS</v>
          </cell>
          <cell r="M8" t="str">
            <v>TOTAL GAS COST 
ADJUSTMENT</v>
          </cell>
          <cell r="N8" t="str">
            <v>UNIVERSAL 
SERVICE FUNDS</v>
          </cell>
          <cell r="O8" t="str">
            <v>ENERGY EFFICIENCY</v>
          </cell>
          <cell r="Q8" t="str">
            <v>GAS SUPPLY 
COMMODITY COST CHARGE</v>
          </cell>
          <cell r="R8" t="str">
            <v>INTERSTATE 
PIPELINE</v>
          </cell>
          <cell r="S8" t="str">
            <v>YR1 COMMODITY
VARIANCE</v>
          </cell>
          <cell r="T8" t="str">
            <v>YR2 COMMODITY
VARIANCE</v>
          </cell>
          <cell r="U8" t="str">
            <v>YR1 DEMAND
VARIANCE</v>
          </cell>
          <cell r="V8" t="str">
            <v>YR2 DEMAND
VARIANCE</v>
          </cell>
          <cell r="W8" t="str">
            <v>YR1 REFUND 
FACTOR</v>
          </cell>
          <cell r="X8" t="str">
            <v>YR2 REFUND 
FACTOR</v>
          </cell>
          <cell r="Y8" t="str">
            <v>YR1                   BAD DEBT TRACKER</v>
          </cell>
          <cell r="Z8" t="str">
            <v>YR2                    BAD DEBT TRACKER</v>
          </cell>
          <cell r="AA8" t="str">
            <v>YR1                 UTILITY
RECEIPTS TAX</v>
          </cell>
          <cell r="AB8" t="str">
            <v>YR2                 UTILITY
RECEIPTS TAX</v>
          </cell>
          <cell r="AC8" t="str">
            <v>YR1      OTHER GAS COSTS</v>
          </cell>
          <cell r="AD8" t="str">
            <v>YR2      OTHER GAS COSTS</v>
          </cell>
          <cell r="AH8" t="str">
            <v>GAS SUPPLY 
COMMODITY COST CHARGE</v>
          </cell>
          <cell r="AI8" t="str">
            <v>INTERSTATE 
PIPELINE</v>
          </cell>
          <cell r="AJ8" t="str">
            <v>YR1 COMMODITY
VARIANCE</v>
          </cell>
          <cell r="AK8" t="str">
            <v>YR2 COMMODITY
VARIANCE</v>
          </cell>
          <cell r="AL8" t="str">
            <v>YR1 DEMAND
VARIANCE</v>
          </cell>
          <cell r="AM8" t="str">
            <v>YR2 DEMAND
VARIANCE</v>
          </cell>
          <cell r="AN8" t="str">
            <v>YR1 REFUND 
FACTOR</v>
          </cell>
          <cell r="AO8" t="str">
            <v>YR2 REFUND 
FACTOR</v>
          </cell>
          <cell r="AP8" t="str">
            <v>YR1                   BAD DEBT TRACKER</v>
          </cell>
          <cell r="AQ8" t="str">
            <v>YR2                    BAD DEBT TRACKER</v>
          </cell>
          <cell r="AR8" t="str">
            <v>YR1                 UTILITY
RECEIPTS TAX</v>
          </cell>
          <cell r="AS8" t="str">
            <v>YR2                 UTILITY
RECEIPTS TAX</v>
          </cell>
        </row>
        <row r="9">
          <cell r="C9" t="str">
            <v>11-2010</v>
          </cell>
          <cell r="D9">
            <v>0</v>
          </cell>
          <cell r="E9">
            <v>0.38650000000000001</v>
          </cell>
          <cell r="F9">
            <v>8.77E-2</v>
          </cell>
          <cell r="G9">
            <v>1.4800000000000001E-2</v>
          </cell>
          <cell r="H9">
            <v>1.17E-2</v>
          </cell>
          <cell r="I9">
            <v>-3.3999999999999998E-3</v>
          </cell>
          <cell r="J9">
            <v>3.0999999999999999E-3</v>
          </cell>
          <cell r="K9">
            <v>7.7999999999999996E-3</v>
          </cell>
          <cell r="L9">
            <v>3.4000000000000002E-2</v>
          </cell>
          <cell r="M9">
            <v>0.50819999999999999</v>
          </cell>
          <cell r="N9">
            <v>2E-3</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H9">
            <v>0</v>
          </cell>
          <cell r="AI9">
            <v>0</v>
          </cell>
          <cell r="AJ9">
            <v>1.4800000000000001E-2</v>
          </cell>
          <cell r="AK9">
            <v>0</v>
          </cell>
          <cell r="AL9">
            <v>1.17E-2</v>
          </cell>
          <cell r="AM9">
            <v>0</v>
          </cell>
          <cell r="AN9">
            <v>-3.3999999999999998E-3</v>
          </cell>
          <cell r="AO9">
            <v>0</v>
          </cell>
          <cell r="AP9">
            <v>3.0999999999999999E-3</v>
          </cell>
          <cell r="AQ9">
            <v>0</v>
          </cell>
          <cell r="AR9">
            <v>7.7999999999999996E-3</v>
          </cell>
          <cell r="AS9">
            <v>0</v>
          </cell>
          <cell r="AT9">
            <v>3.4000000000000002E-2</v>
          </cell>
          <cell r="AU9">
            <v>0</v>
          </cell>
          <cell r="AV9">
            <v>3.4000000000000002E-2</v>
          </cell>
          <cell r="AW9">
            <v>3.4000000000000002E-2</v>
          </cell>
        </row>
        <row r="10">
          <cell r="C10" t="str">
            <v>12-2010</v>
          </cell>
          <cell r="D10">
            <v>0</v>
          </cell>
          <cell r="E10">
            <v>0.45450000000000002</v>
          </cell>
          <cell r="F10">
            <v>8.77E-2</v>
          </cell>
          <cell r="G10">
            <v>2.12E-2</v>
          </cell>
          <cell r="H10">
            <v>2.0500000000000001E-2</v>
          </cell>
          <cell r="I10">
            <v>-7.9000000000000008E-3</v>
          </cell>
          <cell r="J10">
            <v>3.3999999999999998E-3</v>
          </cell>
          <cell r="K10">
            <v>8.9999999999999993E-3</v>
          </cell>
          <cell r="L10">
            <v>4.6199999999999998E-2</v>
          </cell>
          <cell r="M10">
            <v>0.58840000000000003</v>
          </cell>
          <cell r="N10">
            <v>2E-3</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H10">
            <v>0</v>
          </cell>
          <cell r="AI10">
            <v>0</v>
          </cell>
          <cell r="AJ10">
            <v>2.12E-2</v>
          </cell>
          <cell r="AK10">
            <v>0</v>
          </cell>
          <cell r="AL10">
            <v>2.0500000000000001E-2</v>
          </cell>
          <cell r="AM10">
            <v>0</v>
          </cell>
          <cell r="AN10">
            <v>-7.9000000000000008E-3</v>
          </cell>
          <cell r="AO10">
            <v>0</v>
          </cell>
          <cell r="AP10">
            <v>3.3999999999999998E-3</v>
          </cell>
          <cell r="AQ10">
            <v>0</v>
          </cell>
          <cell r="AR10">
            <v>8.9999999999999993E-3</v>
          </cell>
          <cell r="AS10">
            <v>0</v>
          </cell>
          <cell r="AT10">
            <v>4.6199999999999998E-2</v>
          </cell>
          <cell r="AU10">
            <v>0</v>
          </cell>
          <cell r="AV10">
            <v>4.6199999999999998E-2</v>
          </cell>
          <cell r="AW10">
            <v>4.6199999999999998E-2</v>
          </cell>
        </row>
        <row r="11">
          <cell r="C11" t="str">
            <v>1-2011</v>
          </cell>
          <cell r="D11">
            <v>0</v>
          </cell>
          <cell r="E11">
            <v>0.44019999999999998</v>
          </cell>
          <cell r="F11">
            <v>8.77E-2</v>
          </cell>
          <cell r="G11">
            <v>2.24E-2</v>
          </cell>
          <cell r="H11">
            <v>2.1399999999999999E-2</v>
          </cell>
          <cell r="I11">
            <v>-7.9000000000000008E-3</v>
          </cell>
          <cell r="J11">
            <v>3.3E-3</v>
          </cell>
          <cell r="K11">
            <v>8.8000000000000005E-3</v>
          </cell>
          <cell r="L11">
            <v>4.8000000000000001E-2</v>
          </cell>
          <cell r="M11">
            <v>0.57590000000000008</v>
          </cell>
          <cell r="N11">
            <v>2E-3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H11">
            <v>0</v>
          </cell>
          <cell r="AI11">
            <v>0</v>
          </cell>
          <cell r="AJ11">
            <v>2.24E-2</v>
          </cell>
          <cell r="AK11">
            <v>0</v>
          </cell>
          <cell r="AL11">
            <v>2.1399999999999999E-2</v>
          </cell>
          <cell r="AM11">
            <v>0</v>
          </cell>
          <cell r="AN11">
            <v>-7.9000000000000008E-3</v>
          </cell>
          <cell r="AO11">
            <v>0</v>
          </cell>
          <cell r="AP11">
            <v>3.3E-3</v>
          </cell>
          <cell r="AQ11">
            <v>0</v>
          </cell>
          <cell r="AR11">
            <v>8.8000000000000005E-3</v>
          </cell>
          <cell r="AS11">
            <v>0</v>
          </cell>
          <cell r="AT11">
            <v>4.8000000000000001E-2</v>
          </cell>
          <cell r="AU11">
            <v>0</v>
          </cell>
          <cell r="AV11">
            <v>4.8000000000000001E-2</v>
          </cell>
          <cell r="AW11">
            <v>4.8000000000000001E-2</v>
          </cell>
        </row>
        <row r="12">
          <cell r="C12" t="str">
            <v>2-2011</v>
          </cell>
          <cell r="D12">
            <v>0</v>
          </cell>
          <cell r="E12">
            <v>0.46639999999999998</v>
          </cell>
          <cell r="F12">
            <v>8.77E-2</v>
          </cell>
          <cell r="G12">
            <v>2.35E-2</v>
          </cell>
          <cell r="H12">
            <v>2.23E-2</v>
          </cell>
          <cell r="I12">
            <v>-7.9000000000000008E-3</v>
          </cell>
          <cell r="J12">
            <v>3.5999999999999999E-3</v>
          </cell>
          <cell r="K12">
            <v>9.2999999999999992E-3</v>
          </cell>
          <cell r="L12">
            <v>5.0799999999999998E-2</v>
          </cell>
          <cell r="M12">
            <v>0.60489999999999999</v>
          </cell>
          <cell r="N12">
            <v>2E-3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H12">
            <v>0</v>
          </cell>
          <cell r="AI12">
            <v>0</v>
          </cell>
          <cell r="AJ12">
            <v>2.35E-2</v>
          </cell>
          <cell r="AK12">
            <v>0</v>
          </cell>
          <cell r="AL12">
            <v>2.23E-2</v>
          </cell>
          <cell r="AM12">
            <v>0</v>
          </cell>
          <cell r="AN12">
            <v>-7.9000000000000008E-3</v>
          </cell>
          <cell r="AO12">
            <v>0</v>
          </cell>
          <cell r="AP12">
            <v>3.5999999999999999E-3</v>
          </cell>
          <cell r="AQ12">
            <v>0</v>
          </cell>
          <cell r="AR12">
            <v>9.2999999999999992E-3</v>
          </cell>
          <cell r="AS12">
            <v>0</v>
          </cell>
          <cell r="AT12">
            <v>5.0799999999999998E-2</v>
          </cell>
          <cell r="AU12">
            <v>0</v>
          </cell>
          <cell r="AV12">
            <v>5.0799999999999998E-2</v>
          </cell>
          <cell r="AW12">
            <v>5.0799999999999998E-2</v>
          </cell>
        </row>
        <row r="13">
          <cell r="C13" t="str">
            <v>3-2011</v>
          </cell>
          <cell r="D13">
            <v>0</v>
          </cell>
          <cell r="E13">
            <v>0.42209999999999998</v>
          </cell>
          <cell r="F13">
            <v>8.8200000000000001E-2</v>
          </cell>
          <cell r="G13">
            <v>2.9100000000000001E-2</v>
          </cell>
          <cell r="H13">
            <v>2.9000000000000001E-2</v>
          </cell>
          <cell r="I13">
            <v>-4.1999999999999997E-3</v>
          </cell>
          <cell r="J13">
            <v>3.3999999999999998E-3</v>
          </cell>
          <cell r="K13">
            <v>8.8000000000000005E-3</v>
          </cell>
          <cell r="L13">
            <v>6.6099999999999992E-2</v>
          </cell>
          <cell r="M13">
            <v>0.57640000000000002</v>
          </cell>
          <cell r="N13">
            <v>2E-3</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H13">
            <v>0</v>
          </cell>
          <cell r="AI13">
            <v>0</v>
          </cell>
          <cell r="AJ13">
            <v>2.9100000000000001E-2</v>
          </cell>
          <cell r="AK13">
            <v>0</v>
          </cell>
          <cell r="AL13">
            <v>2.9000000000000001E-2</v>
          </cell>
          <cell r="AM13">
            <v>0</v>
          </cell>
          <cell r="AN13">
            <v>-4.1999999999999997E-3</v>
          </cell>
          <cell r="AO13">
            <v>0</v>
          </cell>
          <cell r="AP13">
            <v>3.3999999999999998E-3</v>
          </cell>
          <cell r="AQ13">
            <v>0</v>
          </cell>
          <cell r="AR13">
            <v>8.8000000000000005E-3</v>
          </cell>
          <cell r="AS13">
            <v>0</v>
          </cell>
          <cell r="AT13">
            <v>6.6099999999999992E-2</v>
          </cell>
          <cell r="AU13">
            <v>0</v>
          </cell>
          <cell r="AV13">
            <v>6.6099999999999992E-2</v>
          </cell>
          <cell r="AW13">
            <v>6.6099999999999992E-2</v>
          </cell>
        </row>
        <row r="14">
          <cell r="C14" t="str">
            <v>4-2011</v>
          </cell>
          <cell r="D14">
            <v>0</v>
          </cell>
          <cell r="E14">
            <v>0.42680000000000001</v>
          </cell>
          <cell r="F14">
            <v>8.8200000000000001E-2</v>
          </cell>
          <cell r="G14">
            <v>2.98E-2</v>
          </cell>
          <cell r="H14">
            <v>2.92E-2</v>
          </cell>
          <cell r="I14">
            <v>-4.1999999999999997E-3</v>
          </cell>
          <cell r="J14">
            <v>3.5999999999999999E-3</v>
          </cell>
          <cell r="K14">
            <v>8.8999999999999999E-3</v>
          </cell>
          <cell r="L14">
            <v>6.7299999999999999E-2</v>
          </cell>
          <cell r="M14">
            <v>0.58230000000000004</v>
          </cell>
          <cell r="N14">
            <v>2E-3</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H14">
            <v>0</v>
          </cell>
          <cell r="AI14">
            <v>0</v>
          </cell>
          <cell r="AJ14">
            <v>2.98E-2</v>
          </cell>
          <cell r="AK14">
            <v>0</v>
          </cell>
          <cell r="AL14">
            <v>2.92E-2</v>
          </cell>
          <cell r="AM14">
            <v>0</v>
          </cell>
          <cell r="AN14">
            <v>-4.1999999999999997E-3</v>
          </cell>
          <cell r="AO14">
            <v>0</v>
          </cell>
          <cell r="AP14">
            <v>3.5999999999999999E-3</v>
          </cell>
          <cell r="AQ14">
            <v>0</v>
          </cell>
          <cell r="AR14">
            <v>8.8999999999999999E-3</v>
          </cell>
          <cell r="AS14">
            <v>0</v>
          </cell>
          <cell r="AT14">
            <v>6.7299999999999999E-2</v>
          </cell>
          <cell r="AU14">
            <v>0</v>
          </cell>
          <cell r="AV14">
            <v>6.7299999999999999E-2</v>
          </cell>
          <cell r="AW14">
            <v>6.7299999999999999E-2</v>
          </cell>
        </row>
        <row r="15">
          <cell r="C15" t="str">
            <v>5-2011</v>
          </cell>
          <cell r="D15">
            <v>0</v>
          </cell>
          <cell r="E15">
            <v>0.4264</v>
          </cell>
          <cell r="F15">
            <v>8.8200000000000001E-2</v>
          </cell>
          <cell r="G15">
            <v>3.0800000000000001E-2</v>
          </cell>
          <cell r="H15">
            <v>2.9399999999999999E-2</v>
          </cell>
          <cell r="I15">
            <v>-4.1999999999999997E-3</v>
          </cell>
          <cell r="J15">
            <v>4.0000000000000001E-3</v>
          </cell>
          <cell r="K15">
            <v>8.8999999999999999E-3</v>
          </cell>
          <cell r="L15">
            <v>6.8900000000000003E-2</v>
          </cell>
          <cell r="M15">
            <v>0.58349999999999991</v>
          </cell>
          <cell r="N15">
            <v>2E-3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H15">
            <v>0</v>
          </cell>
          <cell r="AI15">
            <v>0</v>
          </cell>
          <cell r="AJ15">
            <v>3.0800000000000001E-2</v>
          </cell>
          <cell r="AK15">
            <v>0</v>
          </cell>
          <cell r="AL15">
            <v>2.9399999999999999E-2</v>
          </cell>
          <cell r="AM15">
            <v>0</v>
          </cell>
          <cell r="AN15">
            <v>-4.1999999999999997E-3</v>
          </cell>
          <cell r="AO15">
            <v>0</v>
          </cell>
          <cell r="AP15">
            <v>4.0000000000000001E-3</v>
          </cell>
          <cell r="AQ15">
            <v>0</v>
          </cell>
          <cell r="AR15">
            <v>8.8999999999999999E-3</v>
          </cell>
          <cell r="AS15">
            <v>0</v>
          </cell>
          <cell r="AT15">
            <v>6.8900000000000003E-2</v>
          </cell>
          <cell r="AU15">
            <v>0</v>
          </cell>
          <cell r="AV15">
            <v>6.8900000000000003E-2</v>
          </cell>
          <cell r="AW15">
            <v>6.8900000000000003E-2</v>
          </cell>
        </row>
        <row r="16">
          <cell r="C16" t="str">
            <v>6-2011</v>
          </cell>
          <cell r="D16">
            <v>0</v>
          </cell>
          <cell r="E16">
            <v>0.43569999999999998</v>
          </cell>
          <cell r="F16">
            <v>8.8400000000000006E-2</v>
          </cell>
          <cell r="G16">
            <v>2.3E-3</v>
          </cell>
          <cell r="H16">
            <v>3.3799999999999997E-2</v>
          </cell>
          <cell r="I16">
            <v>-1.6999999999999999E-3</v>
          </cell>
          <cell r="J16">
            <v>4.7000000000000002E-3</v>
          </cell>
          <cell r="K16">
            <v>8.8000000000000005E-3</v>
          </cell>
          <cell r="L16">
            <v>4.7899999999999998E-2</v>
          </cell>
          <cell r="M16">
            <v>0.57200000000000006</v>
          </cell>
          <cell r="N16">
            <v>2E-3</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H16">
            <v>0</v>
          </cell>
          <cell r="AI16">
            <v>0</v>
          </cell>
          <cell r="AJ16">
            <v>2.3E-3</v>
          </cell>
          <cell r="AK16">
            <v>0</v>
          </cell>
          <cell r="AL16">
            <v>3.3799999999999997E-2</v>
          </cell>
          <cell r="AM16">
            <v>0</v>
          </cell>
          <cell r="AN16">
            <v>-1.6999999999999999E-3</v>
          </cell>
          <cell r="AO16">
            <v>0</v>
          </cell>
          <cell r="AP16">
            <v>4.7000000000000002E-3</v>
          </cell>
          <cell r="AQ16">
            <v>0</v>
          </cell>
          <cell r="AR16">
            <v>8.8000000000000005E-3</v>
          </cell>
          <cell r="AS16">
            <v>0</v>
          </cell>
          <cell r="AT16">
            <v>4.7899999999999998E-2</v>
          </cell>
          <cell r="AU16">
            <v>0</v>
          </cell>
          <cell r="AV16">
            <v>4.7899999999999998E-2</v>
          </cell>
          <cell r="AW16">
            <v>4.7899999999999998E-2</v>
          </cell>
        </row>
        <row r="17">
          <cell r="C17" t="str">
            <v>7-2011</v>
          </cell>
          <cell r="D17">
            <v>0</v>
          </cell>
          <cell r="E17">
            <v>0.43830000000000002</v>
          </cell>
          <cell r="F17">
            <v>9.5799999999999996E-2</v>
          </cell>
          <cell r="G17">
            <v>4.0000000000000001E-3</v>
          </cell>
          <cell r="H17">
            <v>3.1600000000000003E-2</v>
          </cell>
          <cell r="I17">
            <v>-1.5E-3</v>
          </cell>
          <cell r="J17">
            <v>4.7999999999999996E-3</v>
          </cell>
          <cell r="K17">
            <v>8.8999999999999999E-3</v>
          </cell>
          <cell r="L17">
            <v>4.7800000000000002E-2</v>
          </cell>
          <cell r="M17">
            <v>0.58189999999999997</v>
          </cell>
          <cell r="N17">
            <v>2E-3</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H17">
            <v>0</v>
          </cell>
          <cell r="AI17">
            <v>0</v>
          </cell>
          <cell r="AJ17">
            <v>4.0000000000000001E-3</v>
          </cell>
          <cell r="AK17">
            <v>0</v>
          </cell>
          <cell r="AL17">
            <v>3.1600000000000003E-2</v>
          </cell>
          <cell r="AM17">
            <v>0</v>
          </cell>
          <cell r="AN17">
            <v>-1.5E-3</v>
          </cell>
          <cell r="AO17">
            <v>0</v>
          </cell>
          <cell r="AP17">
            <v>4.7999999999999996E-3</v>
          </cell>
          <cell r="AQ17">
            <v>0</v>
          </cell>
          <cell r="AR17">
            <v>8.8999999999999999E-3</v>
          </cell>
          <cell r="AS17">
            <v>0</v>
          </cell>
          <cell r="AT17">
            <v>4.7800000000000002E-2</v>
          </cell>
          <cell r="AU17">
            <v>0</v>
          </cell>
          <cell r="AV17">
            <v>4.7800000000000002E-2</v>
          </cell>
          <cell r="AW17">
            <v>4.7800000000000002E-2</v>
          </cell>
        </row>
        <row r="18">
          <cell r="C18" t="str">
            <v>8-2011</v>
          </cell>
          <cell r="D18">
            <v>0</v>
          </cell>
          <cell r="E18">
            <v>0.43369999999999997</v>
          </cell>
          <cell r="F18">
            <v>9.5799999999999996E-2</v>
          </cell>
          <cell r="G18">
            <v>8.0000000000000004E-4</v>
          </cell>
          <cell r="H18">
            <v>3.2099999999999997E-2</v>
          </cell>
          <cell r="I18">
            <v>-1.5E-3</v>
          </cell>
          <cell r="J18">
            <v>4.7999999999999996E-3</v>
          </cell>
          <cell r="K18">
            <v>8.8000000000000005E-3</v>
          </cell>
          <cell r="L18">
            <v>4.4999999999999998E-2</v>
          </cell>
          <cell r="M18">
            <v>0.57450000000000001</v>
          </cell>
          <cell r="N18">
            <v>2E-3</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H18">
            <v>0</v>
          </cell>
          <cell r="AI18">
            <v>0</v>
          </cell>
          <cell r="AJ18">
            <v>8.0000000000000004E-4</v>
          </cell>
          <cell r="AK18">
            <v>0</v>
          </cell>
          <cell r="AL18">
            <v>3.2099999999999997E-2</v>
          </cell>
          <cell r="AM18">
            <v>0</v>
          </cell>
          <cell r="AN18">
            <v>-1.5E-3</v>
          </cell>
          <cell r="AO18">
            <v>0</v>
          </cell>
          <cell r="AP18">
            <v>4.7999999999999996E-3</v>
          </cell>
          <cell r="AQ18">
            <v>0</v>
          </cell>
          <cell r="AR18">
            <v>8.8000000000000005E-3</v>
          </cell>
          <cell r="AS18">
            <v>0</v>
          </cell>
          <cell r="AT18">
            <v>4.4999999999999998E-2</v>
          </cell>
          <cell r="AU18">
            <v>0</v>
          </cell>
          <cell r="AV18">
            <v>4.4999999999999998E-2</v>
          </cell>
          <cell r="AW18">
            <v>4.4999999999999998E-2</v>
          </cell>
        </row>
        <row r="19">
          <cell r="C19" t="str">
            <v>9-2011</v>
          </cell>
          <cell r="D19">
            <v>0</v>
          </cell>
          <cell r="E19">
            <v>0.37219999999999998</v>
          </cell>
          <cell r="F19">
            <v>9.2200000000000004E-2</v>
          </cell>
          <cell r="G19">
            <v>2.64E-2</v>
          </cell>
          <cell r="H19">
            <v>2.52E-2</v>
          </cell>
          <cell r="I19">
            <v>-1.8E-3</v>
          </cell>
          <cell r="J19">
            <v>3.8E-3</v>
          </cell>
          <cell r="K19">
            <v>8.0000000000000002E-3</v>
          </cell>
          <cell r="L19">
            <v>6.1599999999999995E-2</v>
          </cell>
          <cell r="M19">
            <v>0.52600000000000002</v>
          </cell>
          <cell r="N19">
            <v>2E-3</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H19">
            <v>0</v>
          </cell>
          <cell r="AI19">
            <v>0</v>
          </cell>
          <cell r="AJ19">
            <v>2.64E-2</v>
          </cell>
          <cell r="AK19">
            <v>0</v>
          </cell>
          <cell r="AL19">
            <v>2.52E-2</v>
          </cell>
          <cell r="AM19">
            <v>0</v>
          </cell>
          <cell r="AN19">
            <v>-1.8E-3</v>
          </cell>
          <cell r="AO19">
            <v>0</v>
          </cell>
          <cell r="AP19">
            <v>3.8E-3</v>
          </cell>
          <cell r="AQ19">
            <v>0</v>
          </cell>
          <cell r="AR19">
            <v>8.0000000000000002E-3</v>
          </cell>
          <cell r="AS19">
            <v>0</v>
          </cell>
          <cell r="AT19">
            <v>6.1599999999999995E-2</v>
          </cell>
          <cell r="AU19">
            <v>0</v>
          </cell>
          <cell r="AV19">
            <v>6.1599999999999995E-2</v>
          </cell>
          <cell r="AW19">
            <v>6.1599999999999995E-2</v>
          </cell>
        </row>
        <row r="20">
          <cell r="C20" t="str">
            <v>10-2011</v>
          </cell>
          <cell r="D20">
            <v>0</v>
          </cell>
          <cell r="E20">
            <v>0.36049999999999999</v>
          </cell>
          <cell r="F20">
            <v>9.2200000000000004E-2</v>
          </cell>
          <cell r="G20">
            <v>2.6599999999999999E-2</v>
          </cell>
          <cell r="H20">
            <v>2.46E-2</v>
          </cell>
          <cell r="I20">
            <v>-1.8E-3</v>
          </cell>
          <cell r="J20">
            <v>3.2000000000000002E-3</v>
          </cell>
          <cell r="K20">
            <v>7.9000000000000008E-3</v>
          </cell>
          <cell r="L20">
            <v>6.0499999999999998E-2</v>
          </cell>
          <cell r="M20">
            <v>0.51319999999999999</v>
          </cell>
          <cell r="N20">
            <v>2E-3</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H20">
            <v>0</v>
          </cell>
          <cell r="AI20">
            <v>0</v>
          </cell>
          <cell r="AJ20">
            <v>2.6599999999999999E-2</v>
          </cell>
          <cell r="AK20">
            <v>0</v>
          </cell>
          <cell r="AL20">
            <v>2.46E-2</v>
          </cell>
          <cell r="AM20">
            <v>0</v>
          </cell>
          <cell r="AN20">
            <v>-1.8E-3</v>
          </cell>
          <cell r="AO20">
            <v>0</v>
          </cell>
          <cell r="AP20">
            <v>3.2000000000000002E-3</v>
          </cell>
          <cell r="AQ20">
            <v>0</v>
          </cell>
          <cell r="AR20">
            <v>7.9000000000000008E-3</v>
          </cell>
          <cell r="AS20">
            <v>0</v>
          </cell>
          <cell r="AT20">
            <v>6.0499999999999998E-2</v>
          </cell>
          <cell r="AU20">
            <v>0</v>
          </cell>
          <cell r="AV20">
            <v>6.0499999999999998E-2</v>
          </cell>
          <cell r="AW20">
            <v>6.0499999999999998E-2</v>
          </cell>
        </row>
        <row r="21">
          <cell r="C21" t="str">
            <v>11-2011</v>
          </cell>
          <cell r="D21">
            <v>0</v>
          </cell>
          <cell r="E21">
            <v>0.38429999999999997</v>
          </cell>
          <cell r="F21">
            <v>9.2200000000000004E-2</v>
          </cell>
          <cell r="G21">
            <v>2.6700000000000002E-2</v>
          </cell>
          <cell r="H21">
            <v>2.4400000000000002E-2</v>
          </cell>
          <cell r="I21">
            <v>-1.8E-3</v>
          </cell>
          <cell r="J21">
            <v>3.2000000000000002E-3</v>
          </cell>
          <cell r="K21">
            <v>8.2000000000000007E-3</v>
          </cell>
          <cell r="L21">
            <v>6.0700000000000004E-2</v>
          </cell>
          <cell r="M21">
            <v>0.53720000000000001</v>
          </cell>
          <cell r="N21">
            <v>2E-3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H21">
            <v>0</v>
          </cell>
          <cell r="AI21">
            <v>0</v>
          </cell>
          <cell r="AJ21">
            <v>2.6700000000000002E-2</v>
          </cell>
          <cell r="AK21">
            <v>0</v>
          </cell>
          <cell r="AL21">
            <v>2.4400000000000002E-2</v>
          </cell>
          <cell r="AM21">
            <v>0</v>
          </cell>
          <cell r="AN21">
            <v>-1.8E-3</v>
          </cell>
          <cell r="AO21">
            <v>0</v>
          </cell>
          <cell r="AP21">
            <v>3.2000000000000002E-3</v>
          </cell>
          <cell r="AQ21">
            <v>0</v>
          </cell>
          <cell r="AR21">
            <v>8.2000000000000007E-3</v>
          </cell>
          <cell r="AS21">
            <v>0</v>
          </cell>
          <cell r="AT21">
            <v>6.0700000000000004E-2</v>
          </cell>
          <cell r="AU21">
            <v>0</v>
          </cell>
          <cell r="AV21">
            <v>6.0700000000000004E-2</v>
          </cell>
          <cell r="AW21">
            <v>6.0700000000000004E-2</v>
          </cell>
        </row>
        <row r="22">
          <cell r="C22" t="str">
            <v>12-2011</v>
          </cell>
          <cell r="D22">
            <v>0</v>
          </cell>
          <cell r="E22">
            <v>0.39119999999999999</v>
          </cell>
          <cell r="F22">
            <v>0.1047</v>
          </cell>
          <cell r="G22">
            <v>3.3099999999999997E-2</v>
          </cell>
          <cell r="H22">
            <v>3.15E-2</v>
          </cell>
          <cell r="I22">
            <v>-4.7000000000000002E-3</v>
          </cell>
          <cell r="J22">
            <v>3.0999999999999999E-3</v>
          </cell>
          <cell r="K22">
            <v>8.6999999999999994E-3</v>
          </cell>
          <cell r="L22">
            <v>7.1699999999999986E-2</v>
          </cell>
          <cell r="M22">
            <v>0.56759999999999999</v>
          </cell>
          <cell r="N22">
            <v>2E-3</v>
          </cell>
          <cell r="O22">
            <v>0</v>
          </cell>
          <cell r="P22">
            <v>0</v>
          </cell>
          <cell r="Q22">
            <v>0</v>
          </cell>
          <cell r="R22">
            <v>0.1047</v>
          </cell>
          <cell r="S22">
            <v>3.3099999999999997E-2</v>
          </cell>
          <cell r="T22">
            <v>0</v>
          </cell>
          <cell r="U22">
            <v>3.15E-2</v>
          </cell>
          <cell r="V22">
            <v>3.15E-2</v>
          </cell>
          <cell r="W22">
            <v>-4.7000000000000002E-3</v>
          </cell>
          <cell r="X22">
            <v>-4.7000000000000002E-3</v>
          </cell>
          <cell r="Y22">
            <v>4.0000000000000002E-4</v>
          </cell>
          <cell r="Z22">
            <v>4.0000000000000002E-4</v>
          </cell>
          <cell r="AA22">
            <v>2.5999999999999999E-3</v>
          </cell>
          <cell r="AB22">
            <v>2E-3</v>
          </cell>
          <cell r="AC22">
            <v>6.2899999999999984E-2</v>
          </cell>
          <cell r="AD22">
            <v>2.9200000000000004E-2</v>
          </cell>
          <cell r="AE22">
            <v>0.16759999999999997</v>
          </cell>
          <cell r="AF22">
            <v>0.13390000000000002</v>
          </cell>
          <cell r="AH22">
            <v>0</v>
          </cell>
          <cell r="AI22">
            <v>0</v>
          </cell>
          <cell r="AJ22">
            <v>3.3099999999999997E-2</v>
          </cell>
          <cell r="AK22">
            <v>0</v>
          </cell>
          <cell r="AL22">
            <v>3.15E-2</v>
          </cell>
          <cell r="AM22">
            <v>0</v>
          </cell>
          <cell r="AN22">
            <v>-4.7000000000000002E-3</v>
          </cell>
          <cell r="AO22">
            <v>0</v>
          </cell>
          <cell r="AP22">
            <v>0</v>
          </cell>
          <cell r="AQ22">
            <v>0</v>
          </cell>
          <cell r="AR22">
            <v>8.9999999999999998E-4</v>
          </cell>
          <cell r="AS22">
            <v>0</v>
          </cell>
          <cell r="AT22">
            <v>6.0799999999999986E-2</v>
          </cell>
          <cell r="AU22">
            <v>0</v>
          </cell>
          <cell r="AV22">
            <v>6.0799999999999986E-2</v>
          </cell>
          <cell r="AW22">
            <v>6.0799999999999986E-2</v>
          </cell>
        </row>
        <row r="23">
          <cell r="C23" t="str">
            <v>1-2012</v>
          </cell>
          <cell r="D23">
            <v>0</v>
          </cell>
          <cell r="E23">
            <v>0.3755</v>
          </cell>
          <cell r="F23">
            <v>0.1047</v>
          </cell>
          <cell r="G23">
            <v>2.75E-2</v>
          </cell>
          <cell r="H23">
            <v>2.7900000000000001E-2</v>
          </cell>
          <cell r="I23">
            <v>-4.7000000000000002E-3</v>
          </cell>
          <cell r="J23">
            <v>2.8999999999999998E-3</v>
          </cell>
          <cell r="K23">
            <v>8.3000000000000001E-3</v>
          </cell>
          <cell r="L23">
            <v>6.1900000000000004E-2</v>
          </cell>
          <cell r="M23">
            <v>0.54210000000000003</v>
          </cell>
          <cell r="N23">
            <v>2E-3</v>
          </cell>
          <cell r="O23">
            <v>0</v>
          </cell>
          <cell r="P23">
            <v>0</v>
          </cell>
          <cell r="Q23">
            <v>0</v>
          </cell>
          <cell r="R23">
            <v>0.1047</v>
          </cell>
          <cell r="S23">
            <v>2.75E-2</v>
          </cell>
          <cell r="T23">
            <v>0</v>
          </cell>
          <cell r="U23">
            <v>2.7900000000000001E-2</v>
          </cell>
          <cell r="V23">
            <v>2.7900000000000001E-2</v>
          </cell>
          <cell r="W23">
            <v>-4.7000000000000002E-3</v>
          </cell>
          <cell r="X23">
            <v>-4.7000000000000002E-3</v>
          </cell>
          <cell r="Y23">
            <v>2.9999999999999997E-4</v>
          </cell>
          <cell r="Z23">
            <v>2.9999999999999997E-4</v>
          </cell>
          <cell r="AA23">
            <v>2.3999999999999998E-3</v>
          </cell>
          <cell r="AB23">
            <v>2E-3</v>
          </cell>
          <cell r="AC23">
            <v>5.3400000000000003E-2</v>
          </cell>
          <cell r="AD23">
            <v>2.5500000000000002E-2</v>
          </cell>
          <cell r="AE23">
            <v>0.15810000000000002</v>
          </cell>
          <cell r="AF23">
            <v>0.13020000000000001</v>
          </cell>
          <cell r="AH23">
            <v>0</v>
          </cell>
          <cell r="AI23">
            <v>0</v>
          </cell>
          <cell r="AJ23">
            <v>2.75E-2</v>
          </cell>
          <cell r="AK23">
            <v>0</v>
          </cell>
          <cell r="AL23">
            <v>2.7900000000000001E-2</v>
          </cell>
          <cell r="AM23">
            <v>0</v>
          </cell>
          <cell r="AN23">
            <v>-4.7000000000000002E-3</v>
          </cell>
          <cell r="AO23">
            <v>0</v>
          </cell>
          <cell r="AP23">
            <v>0</v>
          </cell>
          <cell r="AQ23">
            <v>0</v>
          </cell>
          <cell r="AR23">
            <v>8.0000000000000004E-4</v>
          </cell>
          <cell r="AS23">
            <v>0</v>
          </cell>
          <cell r="AT23">
            <v>5.1500000000000004E-2</v>
          </cell>
          <cell r="AU23">
            <v>0</v>
          </cell>
          <cell r="AV23">
            <v>5.1500000000000004E-2</v>
          </cell>
          <cell r="AW23">
            <v>5.1500000000000004E-2</v>
          </cell>
        </row>
        <row r="24">
          <cell r="C24" t="str">
            <v>2-2012</v>
          </cell>
          <cell r="D24">
            <v>0</v>
          </cell>
          <cell r="E24">
            <v>0.36509999999999998</v>
          </cell>
          <cell r="F24">
            <v>0.1047</v>
          </cell>
          <cell r="G24">
            <v>2.63E-2</v>
          </cell>
          <cell r="H24">
            <v>2.7099999999999999E-2</v>
          </cell>
          <cell r="I24">
            <v>-4.7000000000000002E-3</v>
          </cell>
          <cell r="J24">
            <v>2.8999999999999998E-3</v>
          </cell>
          <cell r="K24">
            <v>8.0999999999999996E-3</v>
          </cell>
          <cell r="L24">
            <v>5.9700000000000003E-2</v>
          </cell>
          <cell r="M24">
            <v>0.52949999999999997</v>
          </cell>
          <cell r="N24">
            <v>2E-3</v>
          </cell>
          <cell r="O24">
            <v>0</v>
          </cell>
          <cell r="P24">
            <v>0</v>
          </cell>
          <cell r="Q24">
            <v>0</v>
          </cell>
          <cell r="R24">
            <v>0.1047</v>
          </cell>
          <cell r="S24">
            <v>2.63E-2</v>
          </cell>
          <cell r="T24">
            <v>0</v>
          </cell>
          <cell r="U24">
            <v>2.7099999999999999E-2</v>
          </cell>
          <cell r="V24">
            <v>2.7099999999999999E-2</v>
          </cell>
          <cell r="W24">
            <v>-4.7000000000000002E-3</v>
          </cell>
          <cell r="X24">
            <v>-4.7000000000000002E-3</v>
          </cell>
          <cell r="Y24">
            <v>4.0000000000000002E-4</v>
          </cell>
          <cell r="Z24">
            <v>4.0000000000000002E-4</v>
          </cell>
          <cell r="AA24">
            <v>2.3999999999999998E-3</v>
          </cell>
          <cell r="AB24">
            <v>2E-3</v>
          </cell>
          <cell r="AC24">
            <v>5.1499999999999997E-2</v>
          </cell>
          <cell r="AD24">
            <v>2.4800000000000003E-2</v>
          </cell>
          <cell r="AE24">
            <v>0.15620000000000001</v>
          </cell>
          <cell r="AF24">
            <v>0.1295</v>
          </cell>
          <cell r="AH24">
            <v>0</v>
          </cell>
          <cell r="AI24">
            <v>0</v>
          </cell>
          <cell r="AJ24">
            <v>2.63E-2</v>
          </cell>
          <cell r="AK24">
            <v>0</v>
          </cell>
          <cell r="AL24">
            <v>2.7099999999999999E-2</v>
          </cell>
          <cell r="AM24">
            <v>0</v>
          </cell>
          <cell r="AN24">
            <v>-4.7000000000000002E-3</v>
          </cell>
          <cell r="AO24">
            <v>0</v>
          </cell>
          <cell r="AP24">
            <v>0</v>
          </cell>
          <cell r="AQ24">
            <v>0</v>
          </cell>
          <cell r="AR24">
            <v>8.0000000000000004E-4</v>
          </cell>
          <cell r="AS24">
            <v>0</v>
          </cell>
          <cell r="AT24">
            <v>4.9500000000000002E-2</v>
          </cell>
          <cell r="AU24">
            <v>0</v>
          </cell>
          <cell r="AV24">
            <v>4.9500000000000002E-2</v>
          </cell>
          <cell r="AW24">
            <v>4.9500000000000002E-2</v>
          </cell>
        </row>
        <row r="25">
          <cell r="C25" t="str">
            <v>3-2012</v>
          </cell>
          <cell r="D25">
            <v>0</v>
          </cell>
          <cell r="E25">
            <v>0.34520000000000001</v>
          </cell>
          <cell r="F25">
            <v>0.1041</v>
          </cell>
          <cell r="G25">
            <v>3.39E-2</v>
          </cell>
          <cell r="H25">
            <v>2.7300000000000001E-2</v>
          </cell>
          <cell r="I25">
            <v>-2.5999999999999999E-3</v>
          </cell>
          <cell r="J25">
            <v>2.8E-3</v>
          </cell>
          <cell r="K25">
            <v>7.9000000000000008E-3</v>
          </cell>
          <cell r="L25">
            <v>6.93E-2</v>
          </cell>
          <cell r="M25">
            <v>0.51860000000000006</v>
          </cell>
          <cell r="N25">
            <v>2E-3</v>
          </cell>
          <cell r="O25">
            <v>0</v>
          </cell>
          <cell r="P25">
            <v>0</v>
          </cell>
          <cell r="Q25">
            <v>0</v>
          </cell>
          <cell r="R25">
            <v>0.1041</v>
          </cell>
          <cell r="S25">
            <v>3.39E-2</v>
          </cell>
          <cell r="T25">
            <v>0</v>
          </cell>
          <cell r="U25">
            <v>2.7300000000000001E-2</v>
          </cell>
          <cell r="V25">
            <v>2.7300000000000001E-2</v>
          </cell>
          <cell r="W25">
            <v>-2.5999999999999999E-3</v>
          </cell>
          <cell r="X25">
            <v>-2.5999999999999999E-3</v>
          </cell>
          <cell r="Y25">
            <v>5.0000000000000001E-4</v>
          </cell>
          <cell r="Z25">
            <v>5.0000000000000001E-4</v>
          </cell>
          <cell r="AA25">
            <v>2.5000000000000001E-3</v>
          </cell>
          <cell r="AB25">
            <v>2E-3</v>
          </cell>
          <cell r="AC25">
            <v>6.1600000000000009E-2</v>
          </cell>
          <cell r="AD25">
            <v>2.7200000000000002E-2</v>
          </cell>
          <cell r="AE25">
            <v>0.16570000000000001</v>
          </cell>
          <cell r="AF25">
            <v>0.1313</v>
          </cell>
          <cell r="AH25">
            <v>0</v>
          </cell>
          <cell r="AI25">
            <v>0</v>
          </cell>
          <cell r="AJ25">
            <v>3.39E-2</v>
          </cell>
          <cell r="AK25">
            <v>0</v>
          </cell>
          <cell r="AL25">
            <v>2.7300000000000001E-2</v>
          </cell>
          <cell r="AM25">
            <v>0</v>
          </cell>
          <cell r="AN25">
            <v>-2.5999999999999999E-3</v>
          </cell>
          <cell r="AO25">
            <v>0</v>
          </cell>
          <cell r="AP25">
            <v>0</v>
          </cell>
          <cell r="AQ25">
            <v>0</v>
          </cell>
          <cell r="AR25">
            <v>8.9999999999999998E-4</v>
          </cell>
          <cell r="AS25">
            <v>0</v>
          </cell>
          <cell r="AT25">
            <v>5.9500000000000004E-2</v>
          </cell>
          <cell r="AU25">
            <v>0</v>
          </cell>
          <cell r="AV25">
            <v>5.9500000000000004E-2</v>
          </cell>
          <cell r="AW25">
            <v>5.9500000000000004E-2</v>
          </cell>
        </row>
        <row r="26">
          <cell r="C26" t="str">
            <v>4-2012</v>
          </cell>
          <cell r="D26">
            <v>0</v>
          </cell>
          <cell r="E26">
            <v>0.22409999999999999</v>
          </cell>
          <cell r="F26">
            <v>0.1041</v>
          </cell>
          <cell r="G26">
            <v>3.4200000000000001E-2</v>
          </cell>
          <cell r="H26">
            <v>2.7400000000000001E-2</v>
          </cell>
          <cell r="I26">
            <v>-2.5999999999999999E-3</v>
          </cell>
          <cell r="J26">
            <v>2.2000000000000001E-3</v>
          </cell>
          <cell r="K26">
            <v>6.0000000000000001E-3</v>
          </cell>
          <cell r="L26">
            <v>6.720000000000001E-2</v>
          </cell>
          <cell r="M26">
            <v>0.39539999999999997</v>
          </cell>
          <cell r="N26">
            <v>2E-3</v>
          </cell>
          <cell r="O26">
            <v>0</v>
          </cell>
          <cell r="P26">
            <v>0</v>
          </cell>
          <cell r="Q26">
            <v>0</v>
          </cell>
          <cell r="R26">
            <v>0.1041</v>
          </cell>
          <cell r="S26">
            <v>3.4200000000000001E-2</v>
          </cell>
          <cell r="T26">
            <v>0</v>
          </cell>
          <cell r="U26">
            <v>2.7400000000000001E-2</v>
          </cell>
          <cell r="V26">
            <v>2.7400000000000001E-2</v>
          </cell>
          <cell r="W26">
            <v>-2.5999999999999999E-3</v>
          </cell>
          <cell r="X26">
            <v>-2.5999999999999999E-3</v>
          </cell>
          <cell r="Y26">
            <v>6.9999999999999999E-4</v>
          </cell>
          <cell r="Z26">
            <v>6.9999999999999999E-4</v>
          </cell>
          <cell r="AA26">
            <v>2.5999999999999999E-3</v>
          </cell>
          <cell r="AB26">
            <v>2E-3</v>
          </cell>
          <cell r="AC26">
            <v>6.2300000000000001E-2</v>
          </cell>
          <cell r="AD26">
            <v>2.7500000000000004E-2</v>
          </cell>
          <cell r="AE26">
            <v>0.16639999999999999</v>
          </cell>
          <cell r="AF26">
            <v>0.13159999999999999</v>
          </cell>
          <cell r="AH26">
            <v>0</v>
          </cell>
          <cell r="AI26">
            <v>0</v>
          </cell>
          <cell r="AJ26">
            <v>3.4200000000000001E-2</v>
          </cell>
          <cell r="AK26">
            <v>0</v>
          </cell>
          <cell r="AL26">
            <v>2.7400000000000001E-2</v>
          </cell>
          <cell r="AM26">
            <v>0</v>
          </cell>
          <cell r="AN26">
            <v>-2.5999999999999999E-3</v>
          </cell>
          <cell r="AO26">
            <v>0</v>
          </cell>
          <cell r="AP26">
            <v>0</v>
          </cell>
          <cell r="AQ26">
            <v>0</v>
          </cell>
          <cell r="AR26">
            <v>8.9999999999999998E-4</v>
          </cell>
          <cell r="AS26">
            <v>0</v>
          </cell>
          <cell r="AT26">
            <v>5.9900000000000002E-2</v>
          </cell>
          <cell r="AU26">
            <v>0</v>
          </cell>
          <cell r="AV26">
            <v>5.9900000000000002E-2</v>
          </cell>
          <cell r="AW26">
            <v>5.9900000000000002E-2</v>
          </cell>
        </row>
        <row r="27">
          <cell r="C27" t="str">
            <v>5-2012</v>
          </cell>
          <cell r="D27">
            <v>0</v>
          </cell>
          <cell r="E27">
            <v>0.1487</v>
          </cell>
          <cell r="F27">
            <v>0.1041</v>
          </cell>
          <cell r="G27">
            <v>3.78E-2</v>
          </cell>
          <cell r="H27">
            <v>2.8299999999999999E-2</v>
          </cell>
          <cell r="I27">
            <v>-2.5999999999999999E-3</v>
          </cell>
          <cell r="J27">
            <v>2.3E-3</v>
          </cell>
          <cell r="K27">
            <v>4.8999999999999998E-3</v>
          </cell>
          <cell r="L27">
            <v>7.0699999999999985E-2</v>
          </cell>
          <cell r="M27">
            <v>0.32350000000000001</v>
          </cell>
          <cell r="N27">
            <v>2E-3</v>
          </cell>
          <cell r="O27">
            <v>0</v>
          </cell>
          <cell r="P27">
            <v>0</v>
          </cell>
          <cell r="Q27">
            <v>0</v>
          </cell>
          <cell r="R27">
            <v>0.1041</v>
          </cell>
          <cell r="S27">
            <v>3.78E-2</v>
          </cell>
          <cell r="T27">
            <v>0</v>
          </cell>
          <cell r="U27">
            <v>2.8299999999999999E-2</v>
          </cell>
          <cell r="V27">
            <v>2.8299999999999999E-2</v>
          </cell>
          <cell r="W27">
            <v>-2.5999999999999999E-3</v>
          </cell>
          <cell r="X27">
            <v>-2.5999999999999999E-3</v>
          </cell>
          <cell r="Y27">
            <v>1.2999999999999999E-3</v>
          </cell>
          <cell r="Z27">
            <v>1.2999999999999999E-3</v>
          </cell>
          <cell r="AA27">
            <v>2.5999999999999999E-3</v>
          </cell>
          <cell r="AB27">
            <v>2E-3</v>
          </cell>
          <cell r="AC27">
            <v>6.7399999999999988E-2</v>
          </cell>
          <cell r="AD27">
            <v>2.8999999999999998E-2</v>
          </cell>
          <cell r="AE27">
            <v>0.17149999999999999</v>
          </cell>
          <cell r="AF27">
            <v>0.1331</v>
          </cell>
          <cell r="AH27">
            <v>0</v>
          </cell>
          <cell r="AI27">
            <v>0</v>
          </cell>
          <cell r="AJ27">
            <v>3.78E-2</v>
          </cell>
          <cell r="AK27">
            <v>0</v>
          </cell>
          <cell r="AL27">
            <v>2.8299999999999999E-2</v>
          </cell>
          <cell r="AM27">
            <v>0</v>
          </cell>
          <cell r="AN27">
            <v>-2.5999999999999999E-3</v>
          </cell>
          <cell r="AO27">
            <v>0</v>
          </cell>
          <cell r="AP27">
            <v>0</v>
          </cell>
          <cell r="AQ27">
            <v>0</v>
          </cell>
          <cell r="AR27">
            <v>1E-3</v>
          </cell>
          <cell r="AS27">
            <v>0</v>
          </cell>
          <cell r="AT27">
            <v>6.4499999999999988E-2</v>
          </cell>
          <cell r="AU27">
            <v>0</v>
          </cell>
          <cell r="AV27">
            <v>6.4499999999999988E-2</v>
          </cell>
          <cell r="AW27">
            <v>6.4499999999999988E-2</v>
          </cell>
        </row>
        <row r="28">
          <cell r="C28" t="str">
            <v>6-2012</v>
          </cell>
          <cell r="D28">
            <v>0</v>
          </cell>
          <cell r="E28">
            <v>0.20180000000000001</v>
          </cell>
          <cell r="F28">
            <v>0.1021</v>
          </cell>
          <cell r="G28">
            <v>8.3000000000000001E-3</v>
          </cell>
          <cell r="H28">
            <v>2.4400000000000002E-2</v>
          </cell>
          <cell r="I28">
            <v>-2.5999999999999999E-3</v>
          </cell>
          <cell r="J28">
            <v>3.5000000000000001E-3</v>
          </cell>
          <cell r="K28">
            <v>5.1999999999999998E-3</v>
          </cell>
          <cell r="L28">
            <v>3.8800000000000001E-2</v>
          </cell>
          <cell r="M28">
            <v>0.3427</v>
          </cell>
          <cell r="N28">
            <v>2E-3</v>
          </cell>
          <cell r="O28">
            <v>0</v>
          </cell>
          <cell r="P28">
            <v>0</v>
          </cell>
          <cell r="Q28">
            <v>0</v>
          </cell>
          <cell r="R28">
            <v>0.1021</v>
          </cell>
          <cell r="S28">
            <v>8.3000000000000001E-3</v>
          </cell>
          <cell r="T28">
            <v>0</v>
          </cell>
          <cell r="U28">
            <v>2.4400000000000002E-2</v>
          </cell>
          <cell r="V28">
            <v>2.4400000000000002E-2</v>
          </cell>
          <cell r="W28">
            <v>-2.5999999999999999E-3</v>
          </cell>
          <cell r="X28">
            <v>-2.5999999999999999E-3</v>
          </cell>
          <cell r="Y28">
            <v>2.0999999999999999E-3</v>
          </cell>
          <cell r="Z28">
            <v>2.0999999999999999E-3</v>
          </cell>
          <cell r="AA28">
            <v>2.0999999999999999E-3</v>
          </cell>
          <cell r="AB28">
            <v>2E-3</v>
          </cell>
          <cell r="AC28">
            <v>3.4299999999999997E-2</v>
          </cell>
          <cell r="AD28">
            <v>2.5899999999999999E-2</v>
          </cell>
          <cell r="AE28">
            <v>0.13639999999999999</v>
          </cell>
          <cell r="AF28">
            <v>0.128</v>
          </cell>
          <cell r="AH28">
            <v>0</v>
          </cell>
          <cell r="AI28">
            <v>0</v>
          </cell>
          <cell r="AJ28">
            <v>8.3000000000000001E-3</v>
          </cell>
          <cell r="AK28">
            <v>0</v>
          </cell>
          <cell r="AL28">
            <v>2.4400000000000002E-2</v>
          </cell>
          <cell r="AM28">
            <v>0</v>
          </cell>
          <cell r="AN28">
            <v>-2.5999999999999999E-3</v>
          </cell>
          <cell r="AO28">
            <v>0</v>
          </cell>
          <cell r="AP28">
            <v>0</v>
          </cell>
          <cell r="AQ28">
            <v>0</v>
          </cell>
          <cell r="AR28">
            <v>5.0000000000000001E-4</v>
          </cell>
          <cell r="AS28">
            <v>0</v>
          </cell>
          <cell r="AT28">
            <v>3.0600000000000002E-2</v>
          </cell>
          <cell r="AU28">
            <v>0</v>
          </cell>
          <cell r="AV28">
            <v>3.0600000000000002E-2</v>
          </cell>
          <cell r="AW28">
            <v>3.0600000000000002E-2</v>
          </cell>
        </row>
        <row r="29">
          <cell r="C29" t="str">
            <v>7-2012</v>
          </cell>
          <cell r="D29">
            <v>0</v>
          </cell>
          <cell r="E29">
            <v>0.18579999999999999</v>
          </cell>
          <cell r="F29">
            <v>0.1021</v>
          </cell>
          <cell r="G29">
            <v>6.8999999999999999E-3</v>
          </cell>
          <cell r="H29">
            <v>2.1700000000000001E-2</v>
          </cell>
          <cell r="I29">
            <v>-2.5999999999999999E-3</v>
          </cell>
          <cell r="J29">
            <v>3.3E-3</v>
          </cell>
          <cell r="K29">
            <v>4.8999999999999998E-3</v>
          </cell>
          <cell r="L29">
            <v>3.4200000000000001E-2</v>
          </cell>
          <cell r="M29">
            <v>0.3221</v>
          </cell>
          <cell r="N29">
            <v>2E-3</v>
          </cell>
          <cell r="O29">
            <v>9.9360000000000004E-3</v>
          </cell>
          <cell r="P29">
            <v>0</v>
          </cell>
          <cell r="Q29">
            <v>0</v>
          </cell>
          <cell r="R29">
            <v>0.1021</v>
          </cell>
          <cell r="S29">
            <v>6.8999999999999999E-3</v>
          </cell>
          <cell r="T29">
            <v>0</v>
          </cell>
          <cell r="U29">
            <v>2.1700000000000001E-2</v>
          </cell>
          <cell r="V29">
            <v>2.1700000000000001E-2</v>
          </cell>
          <cell r="W29">
            <v>-2.5999999999999999E-3</v>
          </cell>
          <cell r="X29">
            <v>-2.5999999999999999E-3</v>
          </cell>
          <cell r="Y29">
            <v>2E-3</v>
          </cell>
          <cell r="Z29">
            <v>2E-3</v>
          </cell>
          <cell r="AA29">
            <v>2E-3</v>
          </cell>
          <cell r="AB29">
            <v>1.9E-3</v>
          </cell>
          <cell r="AC29">
            <v>3.0000000000000006E-2</v>
          </cell>
          <cell r="AD29">
            <v>2.3E-2</v>
          </cell>
          <cell r="AE29">
            <v>0.1321</v>
          </cell>
          <cell r="AF29">
            <v>0.12509999999999999</v>
          </cell>
          <cell r="AH29">
            <v>0</v>
          </cell>
          <cell r="AI29">
            <v>0</v>
          </cell>
          <cell r="AJ29">
            <v>6.8999999999999999E-3</v>
          </cell>
          <cell r="AK29">
            <v>0</v>
          </cell>
          <cell r="AL29">
            <v>2.1700000000000001E-2</v>
          </cell>
          <cell r="AM29">
            <v>0</v>
          </cell>
          <cell r="AN29">
            <v>-2.5999999999999999E-3</v>
          </cell>
          <cell r="AO29">
            <v>0</v>
          </cell>
          <cell r="AP29">
            <v>0</v>
          </cell>
          <cell r="AQ29">
            <v>0</v>
          </cell>
          <cell r="AR29">
            <v>4.0000000000000002E-4</v>
          </cell>
          <cell r="AS29">
            <v>0</v>
          </cell>
          <cell r="AT29">
            <v>2.6400000000000003E-2</v>
          </cell>
          <cell r="AU29">
            <v>0</v>
          </cell>
          <cell r="AV29">
            <v>2.6400000000000003E-2</v>
          </cell>
          <cell r="AW29">
            <v>2.6400000000000003E-2</v>
          </cell>
        </row>
        <row r="30">
          <cell r="C30" t="str">
            <v>8-2012</v>
          </cell>
          <cell r="D30">
            <v>0</v>
          </cell>
          <cell r="E30">
            <v>0.23580000000000001</v>
          </cell>
          <cell r="F30">
            <v>0.1021</v>
          </cell>
          <cell r="G30">
            <v>8.8999999999999999E-3</v>
          </cell>
          <cell r="H30">
            <v>2.5000000000000001E-2</v>
          </cell>
          <cell r="I30">
            <v>-2.5999999999999999E-3</v>
          </cell>
          <cell r="J30">
            <v>3.7000000000000002E-3</v>
          </cell>
          <cell r="K30">
            <v>5.7999999999999996E-3</v>
          </cell>
          <cell r="L30">
            <v>4.0800000000000003E-2</v>
          </cell>
          <cell r="M30">
            <v>0.37869999999999998</v>
          </cell>
          <cell r="N30">
            <v>2E-3</v>
          </cell>
          <cell r="O30">
            <v>9.9360000000000004E-3</v>
          </cell>
          <cell r="P30">
            <v>0</v>
          </cell>
          <cell r="Q30">
            <v>0</v>
          </cell>
          <cell r="R30">
            <v>0.1021</v>
          </cell>
          <cell r="S30">
            <v>8.8999999999999999E-3</v>
          </cell>
          <cell r="T30">
            <v>0</v>
          </cell>
          <cell r="U30">
            <v>2.5000000000000001E-2</v>
          </cell>
          <cell r="V30">
            <v>2.5000000000000001E-2</v>
          </cell>
          <cell r="W30">
            <v>-2.5999999999999999E-3</v>
          </cell>
          <cell r="X30">
            <v>-2.5999999999999999E-3</v>
          </cell>
          <cell r="Y30">
            <v>2.0999999999999999E-3</v>
          </cell>
          <cell r="Z30">
            <v>2.0999999999999999E-3</v>
          </cell>
          <cell r="AA30">
            <v>2.0999999999999999E-3</v>
          </cell>
          <cell r="AB30">
            <v>2E-3</v>
          </cell>
          <cell r="AC30">
            <v>3.5499999999999997E-2</v>
          </cell>
          <cell r="AD30">
            <v>2.6500000000000003E-2</v>
          </cell>
          <cell r="AE30">
            <v>0.1376</v>
          </cell>
          <cell r="AF30">
            <v>0.12859999999999999</v>
          </cell>
          <cell r="AH30">
            <v>0</v>
          </cell>
          <cell r="AI30">
            <v>0</v>
          </cell>
          <cell r="AJ30">
            <v>8.8999999999999999E-3</v>
          </cell>
          <cell r="AK30">
            <v>0</v>
          </cell>
          <cell r="AL30">
            <v>2.5000000000000001E-2</v>
          </cell>
          <cell r="AM30">
            <v>0</v>
          </cell>
          <cell r="AN30">
            <v>-2.5999999999999999E-3</v>
          </cell>
          <cell r="AO30">
            <v>0</v>
          </cell>
          <cell r="AP30">
            <v>0</v>
          </cell>
          <cell r="AQ30">
            <v>0</v>
          </cell>
          <cell r="AR30">
            <v>5.0000000000000001E-4</v>
          </cell>
          <cell r="AS30">
            <v>0</v>
          </cell>
          <cell r="AT30">
            <v>3.1800000000000002E-2</v>
          </cell>
          <cell r="AU30">
            <v>0</v>
          </cell>
          <cell r="AV30">
            <v>3.1800000000000002E-2</v>
          </cell>
          <cell r="AW30">
            <v>3.1800000000000002E-2</v>
          </cell>
        </row>
        <row r="31">
          <cell r="C31" t="str">
            <v>9-2012</v>
          </cell>
          <cell r="D31">
            <v>0</v>
          </cell>
          <cell r="E31">
            <v>0.18440000000000001</v>
          </cell>
          <cell r="F31">
            <v>0.1158</v>
          </cell>
          <cell r="G31">
            <v>9.1999999999999998E-3</v>
          </cell>
          <cell r="H31">
            <v>3.5499999999999997E-2</v>
          </cell>
          <cell r="I31">
            <v>-2.5999999999999999E-3</v>
          </cell>
          <cell r="J31">
            <v>3.0999999999999999E-3</v>
          </cell>
          <cell r="K31">
            <v>5.4000000000000003E-3</v>
          </cell>
          <cell r="L31">
            <v>5.0599999999999999E-2</v>
          </cell>
          <cell r="M31">
            <v>0.3508</v>
          </cell>
          <cell r="N31">
            <v>2E-3</v>
          </cell>
          <cell r="O31">
            <v>9.9360000000000004E-3</v>
          </cell>
          <cell r="P31">
            <v>0</v>
          </cell>
          <cell r="Q31">
            <v>0</v>
          </cell>
          <cell r="R31">
            <v>0.1158</v>
          </cell>
          <cell r="S31">
            <v>9.1999999999999998E-3</v>
          </cell>
          <cell r="T31">
            <v>0</v>
          </cell>
          <cell r="U31">
            <v>3.5499999999999997E-2</v>
          </cell>
          <cell r="V31">
            <v>3.5499999999999997E-2</v>
          </cell>
          <cell r="W31">
            <v>-2.5999999999999999E-3</v>
          </cell>
          <cell r="X31">
            <v>-2.5999999999999999E-3</v>
          </cell>
          <cell r="Y31">
            <v>1.8E-3</v>
          </cell>
          <cell r="Z31">
            <v>1.8E-3</v>
          </cell>
          <cell r="AA31">
            <v>2.5000000000000001E-3</v>
          </cell>
          <cell r="AB31">
            <v>2.3E-3</v>
          </cell>
          <cell r="AC31">
            <v>4.6400000000000004E-2</v>
          </cell>
          <cell r="AD31">
            <v>3.7000000000000005E-2</v>
          </cell>
          <cell r="AE31">
            <v>0.16220000000000001</v>
          </cell>
          <cell r="AF31">
            <v>0.15279999999999999</v>
          </cell>
          <cell r="AH31">
            <v>0</v>
          </cell>
          <cell r="AI31">
            <v>0</v>
          </cell>
          <cell r="AJ31">
            <v>9.1999999999999998E-3</v>
          </cell>
          <cell r="AK31">
            <v>0</v>
          </cell>
          <cell r="AL31">
            <v>3.5499999999999997E-2</v>
          </cell>
          <cell r="AM31">
            <v>0</v>
          </cell>
          <cell r="AN31">
            <v>-2.5999999999999999E-3</v>
          </cell>
          <cell r="AO31">
            <v>0</v>
          </cell>
          <cell r="AP31">
            <v>0</v>
          </cell>
          <cell r="AQ31">
            <v>0</v>
          </cell>
          <cell r="AR31">
            <v>6.9999999999999999E-4</v>
          </cell>
          <cell r="AS31">
            <v>0</v>
          </cell>
          <cell r="AT31">
            <v>4.2799999999999998E-2</v>
          </cell>
          <cell r="AU31">
            <v>0</v>
          </cell>
          <cell r="AV31">
            <v>4.2799999999999998E-2</v>
          </cell>
          <cell r="AW31">
            <v>4.2799999999999998E-2</v>
          </cell>
        </row>
        <row r="32">
          <cell r="C32" t="str">
            <v>10-2012</v>
          </cell>
          <cell r="D32">
            <v>0</v>
          </cell>
          <cell r="E32">
            <v>0.26050000000000001</v>
          </cell>
          <cell r="F32">
            <v>0.1158</v>
          </cell>
          <cell r="G32">
            <v>6.7999999999999996E-3</v>
          </cell>
          <cell r="H32">
            <v>3.2800000000000003E-2</v>
          </cell>
          <cell r="I32">
            <v>-2.5999999999999999E-3</v>
          </cell>
          <cell r="J32">
            <v>2.7000000000000001E-3</v>
          </cell>
          <cell r="K32">
            <v>6.4000000000000003E-3</v>
          </cell>
          <cell r="L32">
            <v>4.6100000000000009E-2</v>
          </cell>
          <cell r="M32">
            <v>0.42240000000000005</v>
          </cell>
          <cell r="N32">
            <v>0</v>
          </cell>
          <cell r="O32">
            <v>9.9360000000000004E-3</v>
          </cell>
          <cell r="P32">
            <v>0</v>
          </cell>
          <cell r="Q32">
            <v>0</v>
          </cell>
          <cell r="R32">
            <v>0.1158</v>
          </cell>
          <cell r="S32">
            <v>6.7999999999999996E-3</v>
          </cell>
          <cell r="T32">
            <v>0</v>
          </cell>
          <cell r="U32">
            <v>3.2800000000000003E-2</v>
          </cell>
          <cell r="V32">
            <v>3.2800000000000003E-2</v>
          </cell>
          <cell r="W32">
            <v>-2.5999999999999999E-3</v>
          </cell>
          <cell r="X32">
            <v>-2.5999999999999999E-3</v>
          </cell>
          <cell r="Y32">
            <v>8.9999999999999998E-4</v>
          </cell>
          <cell r="Z32">
            <v>8.9999999999999998E-4</v>
          </cell>
          <cell r="AA32">
            <v>2.3999999999999998E-3</v>
          </cell>
          <cell r="AB32">
            <v>2.3E-3</v>
          </cell>
          <cell r="AC32">
            <v>4.0300000000000002E-2</v>
          </cell>
          <cell r="AD32">
            <v>3.3400000000000006E-2</v>
          </cell>
          <cell r="AE32">
            <v>0.15610000000000002</v>
          </cell>
          <cell r="AF32">
            <v>0.1492</v>
          </cell>
          <cell r="AH32">
            <v>0</v>
          </cell>
          <cell r="AI32">
            <v>0</v>
          </cell>
          <cell r="AJ32">
            <v>6.7999999999999996E-3</v>
          </cell>
          <cell r="AK32">
            <v>0</v>
          </cell>
          <cell r="AL32">
            <v>3.2800000000000003E-2</v>
          </cell>
          <cell r="AM32">
            <v>0</v>
          </cell>
          <cell r="AN32">
            <v>-2.5999999999999999E-3</v>
          </cell>
          <cell r="AO32">
            <v>0</v>
          </cell>
          <cell r="AP32">
            <v>0</v>
          </cell>
          <cell r="AQ32">
            <v>0</v>
          </cell>
          <cell r="AR32">
            <v>5.9999999999999995E-4</v>
          </cell>
          <cell r="AS32">
            <v>0</v>
          </cell>
          <cell r="AT32">
            <v>3.7600000000000008E-2</v>
          </cell>
          <cell r="AU32">
            <v>0</v>
          </cell>
          <cell r="AV32">
            <v>3.7600000000000008E-2</v>
          </cell>
          <cell r="AW32">
            <v>3.7600000000000008E-2</v>
          </cell>
        </row>
        <row r="33">
          <cell r="C33" t="str">
            <v>11-2012</v>
          </cell>
          <cell r="D33">
            <v>0</v>
          </cell>
          <cell r="E33">
            <v>0.3679</v>
          </cell>
          <cell r="F33">
            <v>0.1158</v>
          </cell>
          <cell r="G33">
            <v>5.8999999999999999E-3</v>
          </cell>
          <cell r="H33">
            <v>3.1899999999999998E-2</v>
          </cell>
          <cell r="I33">
            <v>-2.5999999999999999E-3</v>
          </cell>
          <cell r="J33">
            <v>3.0999999999999999E-3</v>
          </cell>
          <cell r="K33">
            <v>8.0999999999999996E-3</v>
          </cell>
          <cell r="L33">
            <v>4.6399999999999997E-2</v>
          </cell>
          <cell r="M33">
            <v>0.53010000000000002</v>
          </cell>
          <cell r="N33">
            <v>0</v>
          </cell>
          <cell r="O33">
            <v>9.9360000000000004E-3</v>
          </cell>
          <cell r="P33">
            <v>0</v>
          </cell>
          <cell r="Q33">
            <v>0</v>
          </cell>
          <cell r="R33">
            <v>0.1158</v>
          </cell>
          <cell r="S33">
            <v>5.8999999999999999E-3</v>
          </cell>
          <cell r="T33">
            <v>0</v>
          </cell>
          <cell r="U33">
            <v>3.1899999999999998E-2</v>
          </cell>
          <cell r="V33">
            <v>3.1899999999999998E-2</v>
          </cell>
          <cell r="W33">
            <v>-2.5999999999999999E-3</v>
          </cell>
          <cell r="X33">
            <v>-2.5999999999999999E-3</v>
          </cell>
          <cell r="Y33">
            <v>5.9999999999999995E-4</v>
          </cell>
          <cell r="Z33">
            <v>5.9999999999999995E-4</v>
          </cell>
          <cell r="AA33">
            <v>2.3E-3</v>
          </cell>
          <cell r="AB33">
            <v>2.3E-3</v>
          </cell>
          <cell r="AC33">
            <v>3.8100000000000009E-2</v>
          </cell>
          <cell r="AD33">
            <v>3.2199999999999999E-2</v>
          </cell>
          <cell r="AE33">
            <v>0.15390000000000001</v>
          </cell>
          <cell r="AF33">
            <v>0.14799999999999999</v>
          </cell>
          <cell r="AH33">
            <v>0</v>
          </cell>
          <cell r="AI33">
            <v>0</v>
          </cell>
          <cell r="AJ33">
            <v>5.8999999999999999E-3</v>
          </cell>
          <cell r="AK33">
            <v>0</v>
          </cell>
          <cell r="AL33">
            <v>3.1899999999999998E-2</v>
          </cell>
          <cell r="AM33">
            <v>0</v>
          </cell>
          <cell r="AN33">
            <v>-2.5999999999999999E-3</v>
          </cell>
          <cell r="AO33">
            <v>0</v>
          </cell>
          <cell r="AP33">
            <v>0</v>
          </cell>
          <cell r="AQ33">
            <v>0</v>
          </cell>
          <cell r="AR33">
            <v>5.0000000000000001E-4</v>
          </cell>
          <cell r="AS33">
            <v>0</v>
          </cell>
          <cell r="AT33">
            <v>3.5700000000000003E-2</v>
          </cell>
          <cell r="AU33">
            <v>0</v>
          </cell>
          <cell r="AV33">
            <v>3.5700000000000003E-2</v>
          </cell>
          <cell r="AW33">
            <v>3.5700000000000003E-2</v>
          </cell>
        </row>
        <row r="34">
          <cell r="C34" t="str">
            <v>12-2012</v>
          </cell>
          <cell r="D34">
            <v>0</v>
          </cell>
          <cell r="E34">
            <v>0.37809999999999999</v>
          </cell>
          <cell r="F34">
            <v>0.1149</v>
          </cell>
          <cell r="G34">
            <v>8.8000000000000005E-3</v>
          </cell>
          <cell r="H34">
            <v>3.85E-2</v>
          </cell>
          <cell r="I34">
            <v>-2.0999999999999999E-3</v>
          </cell>
          <cell r="J34">
            <v>3.0000000000000001E-3</v>
          </cell>
          <cell r="K34">
            <v>8.3999999999999995E-3</v>
          </cell>
          <cell r="L34">
            <v>5.6600000000000004E-2</v>
          </cell>
          <cell r="M34">
            <v>0.54959999999999998</v>
          </cell>
          <cell r="N34">
            <v>0</v>
          </cell>
          <cell r="O34">
            <v>9.9360000000000004E-3</v>
          </cell>
          <cell r="P34">
            <v>0</v>
          </cell>
          <cell r="Q34">
            <v>0</v>
          </cell>
          <cell r="R34">
            <v>0.1149</v>
          </cell>
          <cell r="S34">
            <v>8.8000000000000005E-3</v>
          </cell>
          <cell r="T34">
            <v>0</v>
          </cell>
          <cell r="U34">
            <v>3.85E-2</v>
          </cell>
          <cell r="V34">
            <v>3.85E-2</v>
          </cell>
          <cell r="W34">
            <v>-2.0999999999999999E-3</v>
          </cell>
          <cell r="X34">
            <v>-2.0999999999999999E-3</v>
          </cell>
          <cell r="Y34">
            <v>4.0000000000000002E-4</v>
          </cell>
          <cell r="Z34">
            <v>4.0000000000000002E-4</v>
          </cell>
          <cell r="AA34">
            <v>2.5000000000000001E-3</v>
          </cell>
          <cell r="AB34">
            <v>2.3999999999999998E-3</v>
          </cell>
          <cell r="AC34">
            <v>4.8100000000000004E-2</v>
          </cell>
          <cell r="AD34">
            <v>3.9199999999999999E-2</v>
          </cell>
          <cell r="AE34">
            <v>0.16300000000000001</v>
          </cell>
          <cell r="AF34">
            <v>0.15410000000000001</v>
          </cell>
          <cell r="AH34">
            <v>0</v>
          </cell>
          <cell r="AI34">
            <v>0</v>
          </cell>
          <cell r="AJ34">
            <v>8.8000000000000005E-3</v>
          </cell>
          <cell r="AK34">
            <v>0</v>
          </cell>
          <cell r="AL34">
            <v>3.85E-2</v>
          </cell>
          <cell r="AM34">
            <v>0</v>
          </cell>
          <cell r="AN34">
            <v>-2.0999999999999999E-3</v>
          </cell>
          <cell r="AO34">
            <v>0</v>
          </cell>
          <cell r="AP34">
            <v>0</v>
          </cell>
          <cell r="AQ34">
            <v>0</v>
          </cell>
          <cell r="AR34">
            <v>6.9999999999999999E-4</v>
          </cell>
          <cell r="AS34">
            <v>0</v>
          </cell>
          <cell r="AT34">
            <v>4.5900000000000003E-2</v>
          </cell>
          <cell r="AU34">
            <v>0</v>
          </cell>
          <cell r="AV34">
            <v>4.5900000000000003E-2</v>
          </cell>
          <cell r="AW34">
            <v>4.5900000000000003E-2</v>
          </cell>
        </row>
        <row r="35">
          <cell r="C35" t="str">
            <v>1-2013</v>
          </cell>
          <cell r="D35">
            <v>0</v>
          </cell>
          <cell r="E35">
            <v>0.36030000000000001</v>
          </cell>
          <cell r="F35">
            <v>0.1149</v>
          </cell>
          <cell r="G35">
            <v>9.1999999999999998E-3</v>
          </cell>
          <cell r="H35">
            <v>3.8800000000000001E-2</v>
          </cell>
          <cell r="I35">
            <v>-2.0999999999999999E-3</v>
          </cell>
          <cell r="J35">
            <v>2.7000000000000001E-3</v>
          </cell>
          <cell r="K35">
            <v>8.0999999999999996E-3</v>
          </cell>
          <cell r="L35">
            <v>5.67E-2</v>
          </cell>
          <cell r="M35">
            <v>0.53190000000000004</v>
          </cell>
          <cell r="N35">
            <v>0</v>
          </cell>
          <cell r="O35">
            <v>4.7530000000000003E-3</v>
          </cell>
          <cell r="P35">
            <v>0</v>
          </cell>
          <cell r="Q35">
            <v>0</v>
          </cell>
          <cell r="R35">
            <v>0.1149</v>
          </cell>
          <cell r="S35">
            <v>9.1999999999999998E-3</v>
          </cell>
          <cell r="T35">
            <v>0</v>
          </cell>
          <cell r="U35">
            <v>3.8800000000000001E-2</v>
          </cell>
          <cell r="V35">
            <v>3.8800000000000001E-2</v>
          </cell>
          <cell r="W35">
            <v>-2.0999999999999999E-3</v>
          </cell>
          <cell r="X35">
            <v>-2.0999999999999999E-3</v>
          </cell>
          <cell r="Y35">
            <v>2.9999999999999997E-4</v>
          </cell>
          <cell r="Z35">
            <v>2.9999999999999997E-4</v>
          </cell>
          <cell r="AA35">
            <v>2.5000000000000001E-3</v>
          </cell>
          <cell r="AB35">
            <v>2.3E-3</v>
          </cell>
          <cell r="AC35">
            <v>4.8700000000000007E-2</v>
          </cell>
          <cell r="AD35">
            <v>3.9300000000000002E-2</v>
          </cell>
          <cell r="AE35">
            <v>0.16360000000000002</v>
          </cell>
          <cell r="AF35">
            <v>0.1542</v>
          </cell>
          <cell r="AH35">
            <v>0</v>
          </cell>
          <cell r="AI35">
            <v>0</v>
          </cell>
          <cell r="AJ35">
            <v>9.1999999999999998E-3</v>
          </cell>
          <cell r="AK35">
            <v>0</v>
          </cell>
          <cell r="AL35">
            <v>3.8800000000000001E-2</v>
          </cell>
          <cell r="AM35">
            <v>0</v>
          </cell>
          <cell r="AN35">
            <v>-2.0999999999999999E-3</v>
          </cell>
          <cell r="AO35">
            <v>0</v>
          </cell>
          <cell r="AP35">
            <v>0</v>
          </cell>
          <cell r="AQ35">
            <v>0</v>
          </cell>
          <cell r="AR35">
            <v>6.9999999999999999E-4</v>
          </cell>
          <cell r="AS35">
            <v>0</v>
          </cell>
          <cell r="AT35">
            <v>4.6600000000000003E-2</v>
          </cell>
          <cell r="AU35">
            <v>0</v>
          </cell>
          <cell r="AV35">
            <v>4.6600000000000003E-2</v>
          </cell>
          <cell r="AW35">
            <v>4.6600000000000003E-2</v>
          </cell>
        </row>
        <row r="36">
          <cell r="C36" t="str">
            <v>2-2013</v>
          </cell>
          <cell r="D36">
            <v>0</v>
          </cell>
          <cell r="E36">
            <v>0.36830000000000002</v>
          </cell>
          <cell r="F36">
            <v>0.1149</v>
          </cell>
          <cell r="G36">
            <v>8.9999999999999993E-3</v>
          </cell>
          <cell r="H36">
            <v>3.8600000000000002E-2</v>
          </cell>
          <cell r="I36">
            <v>-2.0999999999999999E-3</v>
          </cell>
          <cell r="J36">
            <v>2.8999999999999998E-3</v>
          </cell>
          <cell r="K36">
            <v>8.2000000000000007E-3</v>
          </cell>
          <cell r="L36">
            <v>5.6600000000000004E-2</v>
          </cell>
          <cell r="M36">
            <v>0.53980000000000006</v>
          </cell>
          <cell r="N36">
            <v>0</v>
          </cell>
          <cell r="O36">
            <v>4.7530000000000003E-3</v>
          </cell>
          <cell r="P36">
            <v>0</v>
          </cell>
          <cell r="Q36">
            <v>0</v>
          </cell>
          <cell r="R36">
            <v>0.1149</v>
          </cell>
          <cell r="S36">
            <v>8.9999999999999993E-3</v>
          </cell>
          <cell r="T36">
            <v>0</v>
          </cell>
          <cell r="U36">
            <v>3.8600000000000002E-2</v>
          </cell>
          <cell r="V36">
            <v>3.8600000000000002E-2</v>
          </cell>
          <cell r="W36">
            <v>-2.0999999999999999E-3</v>
          </cell>
          <cell r="X36">
            <v>-2.0999999999999999E-3</v>
          </cell>
          <cell r="Y36">
            <v>4.0000000000000002E-4</v>
          </cell>
          <cell r="Z36">
            <v>4.0000000000000002E-4</v>
          </cell>
          <cell r="AA36">
            <v>2.5000000000000001E-3</v>
          </cell>
          <cell r="AB36">
            <v>2.3E-3</v>
          </cell>
          <cell r="AC36">
            <v>4.8400000000000006E-2</v>
          </cell>
          <cell r="AD36">
            <v>3.9199999999999999E-2</v>
          </cell>
          <cell r="AE36">
            <v>0.1633</v>
          </cell>
          <cell r="AF36">
            <v>0.15410000000000001</v>
          </cell>
          <cell r="AH36">
            <v>0</v>
          </cell>
          <cell r="AI36">
            <v>0</v>
          </cell>
          <cell r="AJ36">
            <v>8.9999999999999993E-3</v>
          </cell>
          <cell r="AK36">
            <v>0</v>
          </cell>
          <cell r="AL36">
            <v>3.8600000000000002E-2</v>
          </cell>
          <cell r="AM36">
            <v>0</v>
          </cell>
          <cell r="AN36">
            <v>-2.0999999999999999E-3</v>
          </cell>
          <cell r="AO36">
            <v>0</v>
          </cell>
          <cell r="AP36">
            <v>0</v>
          </cell>
          <cell r="AQ36">
            <v>0</v>
          </cell>
          <cell r="AR36">
            <v>6.9999999999999999E-4</v>
          </cell>
          <cell r="AS36">
            <v>0</v>
          </cell>
          <cell r="AT36">
            <v>4.6200000000000005E-2</v>
          </cell>
          <cell r="AU36">
            <v>0</v>
          </cell>
          <cell r="AV36">
            <v>4.6200000000000005E-2</v>
          </cell>
          <cell r="AW36">
            <v>4.6200000000000005E-2</v>
          </cell>
        </row>
        <row r="37">
          <cell r="C37">
            <v>41334</v>
          </cell>
          <cell r="D37">
            <v>0</v>
          </cell>
          <cell r="E37">
            <v>0</v>
          </cell>
          <cell r="F37">
            <v>0</v>
          </cell>
          <cell r="G37">
            <v>0</v>
          </cell>
          <cell r="H37">
            <v>0</v>
          </cell>
          <cell r="I37">
            <v>0</v>
          </cell>
          <cell r="J37">
            <v>0</v>
          </cell>
          <cell r="K37">
            <v>0</v>
          </cell>
          <cell r="L37">
            <v>0</v>
          </cell>
          <cell r="M37">
            <v>0</v>
          </cell>
          <cell r="N37">
            <v>0</v>
          </cell>
          <cell r="O37">
            <v>4.7530000000000003E-3</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C38">
            <v>41365</v>
          </cell>
          <cell r="D38">
            <v>0</v>
          </cell>
          <cell r="E38">
            <v>0</v>
          </cell>
          <cell r="F38">
            <v>0</v>
          </cell>
          <cell r="G38">
            <v>0</v>
          </cell>
          <cell r="H38">
            <v>0</v>
          </cell>
          <cell r="I38">
            <v>0</v>
          </cell>
          <cell r="J38">
            <v>0</v>
          </cell>
          <cell r="K38">
            <v>0</v>
          </cell>
          <cell r="L38">
            <v>0</v>
          </cell>
          <cell r="M38">
            <v>0</v>
          </cell>
          <cell r="N38">
            <v>0</v>
          </cell>
          <cell r="O38">
            <v>4.7530000000000003E-3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C39">
            <v>41395</v>
          </cell>
          <cell r="D39">
            <v>0</v>
          </cell>
          <cell r="E39">
            <v>0</v>
          </cell>
          <cell r="F39">
            <v>0</v>
          </cell>
          <cell r="G39">
            <v>0</v>
          </cell>
          <cell r="H39">
            <v>0</v>
          </cell>
          <cell r="I39">
            <v>0</v>
          </cell>
          <cell r="J39">
            <v>0</v>
          </cell>
          <cell r="K39">
            <v>0</v>
          </cell>
          <cell r="L39">
            <v>0</v>
          </cell>
          <cell r="M39">
            <v>0</v>
          </cell>
          <cell r="N39">
            <v>0</v>
          </cell>
          <cell r="O39">
            <v>4.7530000000000003E-3</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row>
        <row r="40">
          <cell r="C40">
            <v>41426</v>
          </cell>
          <cell r="D40">
            <v>0</v>
          </cell>
          <cell r="E40">
            <v>0</v>
          </cell>
          <cell r="F40">
            <v>0</v>
          </cell>
          <cell r="G40">
            <v>0</v>
          </cell>
          <cell r="H40">
            <v>0</v>
          </cell>
          <cell r="I40">
            <v>0</v>
          </cell>
          <cell r="J40">
            <v>0</v>
          </cell>
          <cell r="K40">
            <v>0</v>
          </cell>
          <cell r="L40">
            <v>0</v>
          </cell>
          <cell r="M40">
            <v>0</v>
          </cell>
          <cell r="N40">
            <v>0</v>
          </cell>
          <cell r="O40">
            <v>4.7530000000000003E-3</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C41">
            <v>41456</v>
          </cell>
          <cell r="D41">
            <v>0</v>
          </cell>
          <cell r="E41">
            <v>0</v>
          </cell>
          <cell r="F41">
            <v>0</v>
          </cell>
          <cell r="G41">
            <v>0</v>
          </cell>
          <cell r="H41">
            <v>0</v>
          </cell>
          <cell r="I41">
            <v>0</v>
          </cell>
          <cell r="J41">
            <v>0</v>
          </cell>
          <cell r="K41">
            <v>0</v>
          </cell>
          <cell r="L41">
            <v>0</v>
          </cell>
          <cell r="M41">
            <v>0</v>
          </cell>
          <cell r="N41">
            <v>0</v>
          </cell>
          <cell r="O41">
            <v>4.7530000000000003E-3</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C42">
            <v>41487</v>
          </cell>
          <cell r="D42">
            <v>0</v>
          </cell>
          <cell r="E42">
            <v>0</v>
          </cell>
          <cell r="F42">
            <v>0</v>
          </cell>
          <cell r="G42">
            <v>0</v>
          </cell>
          <cell r="H42">
            <v>0</v>
          </cell>
          <cell r="I42">
            <v>0</v>
          </cell>
          <cell r="J42">
            <v>0</v>
          </cell>
          <cell r="K42">
            <v>0</v>
          </cell>
          <cell r="L42">
            <v>0</v>
          </cell>
          <cell r="M42">
            <v>0</v>
          </cell>
          <cell r="N42">
            <v>0</v>
          </cell>
          <cell r="O42">
            <v>4.7530000000000003E-3</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C43">
            <v>41518</v>
          </cell>
          <cell r="D43">
            <v>0</v>
          </cell>
          <cell r="E43">
            <v>0</v>
          </cell>
          <cell r="F43">
            <v>0</v>
          </cell>
          <cell r="G43">
            <v>0</v>
          </cell>
          <cell r="H43">
            <v>0</v>
          </cell>
          <cell r="I43">
            <v>0</v>
          </cell>
          <cell r="J43">
            <v>0</v>
          </cell>
          <cell r="K43">
            <v>0</v>
          </cell>
          <cell r="L43">
            <v>0</v>
          </cell>
          <cell r="M43">
            <v>0</v>
          </cell>
          <cell r="N43">
            <v>0</v>
          </cell>
          <cell r="O43">
            <v>4.7530000000000003E-3</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row>
        <row r="44">
          <cell r="C44">
            <v>41548</v>
          </cell>
          <cell r="D44">
            <v>0</v>
          </cell>
          <cell r="E44">
            <v>0</v>
          </cell>
          <cell r="F44">
            <v>0</v>
          </cell>
          <cell r="G44">
            <v>0</v>
          </cell>
          <cell r="H44">
            <v>0</v>
          </cell>
          <cell r="I44">
            <v>0</v>
          </cell>
          <cell r="J44">
            <v>0</v>
          </cell>
          <cell r="K44">
            <v>0</v>
          </cell>
          <cell r="L44">
            <v>0</v>
          </cell>
          <cell r="M44">
            <v>0</v>
          </cell>
          <cell r="N44">
            <v>0</v>
          </cell>
          <cell r="O44">
            <v>4.7530000000000003E-3</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C45">
            <v>41579</v>
          </cell>
          <cell r="D45">
            <v>0</v>
          </cell>
          <cell r="E45">
            <v>0</v>
          </cell>
          <cell r="F45">
            <v>0</v>
          </cell>
          <cell r="G45">
            <v>0</v>
          </cell>
          <cell r="H45">
            <v>0</v>
          </cell>
          <cell r="I45">
            <v>0</v>
          </cell>
          <cell r="J45">
            <v>0</v>
          </cell>
          <cell r="K45">
            <v>0</v>
          </cell>
          <cell r="L45">
            <v>0</v>
          </cell>
          <cell r="M45">
            <v>0</v>
          </cell>
          <cell r="N45">
            <v>0</v>
          </cell>
          <cell r="O45">
            <v>4.7530000000000003E-3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row>
        <row r="46">
          <cell r="C46">
            <v>41609</v>
          </cell>
          <cell r="D46">
            <v>0</v>
          </cell>
          <cell r="E46">
            <v>0</v>
          </cell>
          <cell r="F46">
            <v>0</v>
          </cell>
          <cell r="G46">
            <v>0</v>
          </cell>
          <cell r="H46">
            <v>0</v>
          </cell>
          <cell r="I46">
            <v>0</v>
          </cell>
          <cell r="J46">
            <v>0</v>
          </cell>
          <cell r="K46">
            <v>0</v>
          </cell>
          <cell r="L46">
            <v>0</v>
          </cell>
          <cell r="M46">
            <v>0</v>
          </cell>
          <cell r="N46">
            <v>0</v>
          </cell>
          <cell r="O46">
            <v>4.7530000000000003E-3</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E47">
            <v>0</v>
          </cell>
          <cell r="F47">
            <v>0</v>
          </cell>
          <cell r="G47">
            <v>0</v>
          </cell>
          <cell r="H47">
            <v>0</v>
          </cell>
          <cell r="I47">
            <v>0</v>
          </cell>
          <cell r="J47">
            <v>0</v>
          </cell>
          <cell r="K47">
            <v>0</v>
          </cell>
          <cell r="L47">
            <v>0</v>
          </cell>
          <cell r="M47">
            <v>0</v>
          </cell>
          <cell r="N47">
            <v>0</v>
          </cell>
          <cell r="O47">
            <v>0</v>
          </cell>
        </row>
        <row r="54">
          <cell r="O54">
            <v>0</v>
          </cell>
        </row>
      </sheetData>
      <sheetData sheetId="18">
        <row r="6">
          <cell r="C6">
            <v>250</v>
          </cell>
        </row>
        <row r="8">
          <cell r="B8">
            <v>6000</v>
          </cell>
          <cell r="C8">
            <v>6.0100000000000001E-2</v>
          </cell>
        </row>
        <row r="9">
          <cell r="B9">
            <v>24000</v>
          </cell>
          <cell r="C9">
            <v>5.7099999999999998E-2</v>
          </cell>
        </row>
        <row r="10">
          <cell r="B10">
            <v>60000</v>
          </cell>
          <cell r="C10">
            <v>5.0099999999999999E-2</v>
          </cell>
        </row>
        <row r="11">
          <cell r="B11">
            <v>90000</v>
          </cell>
          <cell r="C11">
            <v>4.5100000000000001E-2</v>
          </cell>
        </row>
        <row r="19">
          <cell r="J19">
            <v>411</v>
          </cell>
          <cell r="K19" t="str">
            <v>Residential Service</v>
          </cell>
        </row>
        <row r="20">
          <cell r="J20">
            <v>415</v>
          </cell>
          <cell r="K20" t="str">
            <v>Multiple Family Housing Service</v>
          </cell>
        </row>
        <row r="21">
          <cell r="C21">
            <v>350</v>
          </cell>
          <cell r="G21">
            <v>250</v>
          </cell>
          <cell r="J21">
            <v>421</v>
          </cell>
          <cell r="K21" t="str">
            <v>General Service - Small</v>
          </cell>
        </row>
        <row r="22">
          <cell r="H22">
            <v>200</v>
          </cell>
          <cell r="J22">
            <v>425</v>
          </cell>
          <cell r="K22" t="str">
            <v>General Service - Large</v>
          </cell>
        </row>
        <row r="23">
          <cell r="C23">
            <v>1325</v>
          </cell>
          <cell r="J23">
            <v>428</v>
          </cell>
          <cell r="K23" t="str">
            <v>Large Transportation &amp; Balancing Service</v>
          </cell>
        </row>
        <row r="24">
          <cell r="C24">
            <v>550</v>
          </cell>
          <cell r="F24">
            <v>6000</v>
          </cell>
          <cell r="G24">
            <v>6.0100000000000001E-2</v>
          </cell>
          <cell r="J24">
            <v>438</v>
          </cell>
          <cell r="K24" t="str">
            <v>General Transportation &amp; Balancing Service</v>
          </cell>
        </row>
        <row r="25">
          <cell r="C25">
            <v>1325</v>
          </cell>
          <cell r="F25">
            <v>24000</v>
          </cell>
          <cell r="G25">
            <v>5.7099999999999998E-2</v>
          </cell>
          <cell r="J25">
            <v>430</v>
          </cell>
          <cell r="K25" t="str">
            <v>Large Volume Negotiated Sales Service</v>
          </cell>
        </row>
        <row r="26">
          <cell r="F26">
            <v>60000</v>
          </cell>
          <cell r="G26">
            <v>4.5499999999999999E-2</v>
          </cell>
        </row>
        <row r="27">
          <cell r="B27">
            <v>300000</v>
          </cell>
          <cell r="C27">
            <v>2.6259999999999999E-2</v>
          </cell>
          <cell r="F27">
            <v>90000</v>
          </cell>
          <cell r="G27">
            <v>4.0500000000000001E-2</v>
          </cell>
        </row>
        <row r="28">
          <cell r="B28">
            <v>300000</v>
          </cell>
          <cell r="C28">
            <v>8.26E-3</v>
          </cell>
          <cell r="J28" t="str">
            <v>CAT A</v>
          </cell>
        </row>
        <row r="29">
          <cell r="J29" t="str">
            <v>CAT B</v>
          </cell>
        </row>
        <row r="30">
          <cell r="J30" t="str">
            <v>CAT C</v>
          </cell>
        </row>
        <row r="40">
          <cell r="G40">
            <v>30</v>
          </cell>
          <cell r="H40" t="str">
            <v>(none)</v>
          </cell>
          <cell r="I40">
            <v>0</v>
          </cell>
          <cell r="J40">
            <v>0</v>
          </cell>
        </row>
        <row r="41">
          <cell r="H41" t="str">
            <v>RIDER 480</v>
          </cell>
          <cell r="I41" t="str">
            <v>Large Choice (SCDS)</v>
          </cell>
          <cell r="J41">
            <v>0</v>
          </cell>
        </row>
        <row r="42">
          <cell r="G42">
            <v>125</v>
          </cell>
          <cell r="H42" t="str">
            <v>RIDER 481</v>
          </cell>
          <cell r="I42" t="str">
            <v>Price Protection Service (PPS)</v>
          </cell>
          <cell r="J42">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9 New Format"/>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ow r="29">
          <cell r="B29" t="str">
            <v>Petitioner's Exhibit No. 1-B</v>
          </cell>
        </row>
      </sheetData>
      <sheetData sheetId="1"/>
      <sheetData sheetId="2"/>
      <sheetData sheetId="3"/>
      <sheetData sheetId="4"/>
      <sheetData sheetId="5"/>
      <sheetData sheetId="6"/>
      <sheetData sheetId="7"/>
      <sheetData sheetId="8">
        <row r="322">
          <cell r="E322">
            <v>2.9950000000000001</v>
          </cell>
        </row>
      </sheetData>
      <sheetData sheetId="9">
        <row r="11">
          <cell r="B11" t="str">
            <v>Anr Pipeline Company</v>
          </cell>
          <cell r="M11">
            <v>0</v>
          </cell>
        </row>
        <row r="12">
          <cell r="B12" t="str">
            <v>BP Canada Energy Marketing Corp.</v>
          </cell>
          <cell r="M12">
            <v>23374</v>
          </cell>
        </row>
        <row r="13">
          <cell r="B13" t="str">
            <v>BP Energy Company</v>
          </cell>
          <cell r="M13">
            <v>0</v>
          </cell>
        </row>
        <row r="14">
          <cell r="B14" t="str">
            <v>Centerpoint Energy Gas Services, Inc.</v>
          </cell>
          <cell r="M14">
            <v>9640</v>
          </cell>
        </row>
        <row r="15">
          <cell r="B15" t="str">
            <v>Chevron Natural Gas</v>
          </cell>
          <cell r="M15">
            <v>0</v>
          </cell>
        </row>
        <row r="16">
          <cell r="B16" t="str">
            <v>Citigroup Energy Inc.</v>
          </cell>
          <cell r="M16">
            <v>0</v>
          </cell>
        </row>
        <row r="17">
          <cell r="B17" t="str">
            <v>Conocophillips Company</v>
          </cell>
          <cell r="M17">
            <v>115010</v>
          </cell>
        </row>
        <row r="18">
          <cell r="B18" t="str">
            <v>Edf Trading North America, Llc (Eagle)</v>
          </cell>
          <cell r="M18">
            <v>0</v>
          </cell>
        </row>
        <row r="19">
          <cell r="B19" t="str">
            <v>Energy America, Llc</v>
          </cell>
          <cell r="M19">
            <v>88468</v>
          </cell>
        </row>
        <row r="20">
          <cell r="B20" t="str">
            <v>Gavilon, Llc</v>
          </cell>
          <cell r="M20">
            <v>0</v>
          </cell>
        </row>
        <row r="21">
          <cell r="B21" t="str">
            <v>Hess Energy Trading Company, Llc</v>
          </cell>
          <cell r="M21">
            <v>0</v>
          </cell>
        </row>
        <row r="22">
          <cell r="B22" t="str">
            <v>JP Morgan Ventures Energy Corporation</v>
          </cell>
          <cell r="M22">
            <v>0</v>
          </cell>
        </row>
        <row r="23">
          <cell r="B23" t="str">
            <v>Macquarie Energy Llc</v>
          </cell>
          <cell r="M23">
            <v>0</v>
          </cell>
        </row>
        <row r="24">
          <cell r="B24" t="str">
            <v>Nextera Energy Power Marketing, Llc</v>
          </cell>
          <cell r="M24">
            <v>68395</v>
          </cell>
        </row>
        <row r="25">
          <cell r="B25" t="str">
            <v>Nicor Enerchange, L.L.C.</v>
          </cell>
          <cell r="M25">
            <v>0</v>
          </cell>
        </row>
        <row r="26">
          <cell r="B26" t="str">
            <v>Oneok Energy Services Company, L.P.</v>
          </cell>
          <cell r="M26">
            <v>302281</v>
          </cell>
        </row>
        <row r="27">
          <cell r="B27" t="str">
            <v>Sequent Energy Management, L.P</v>
          </cell>
          <cell r="M27">
            <v>6200</v>
          </cell>
        </row>
        <row r="28">
          <cell r="B28" t="str">
            <v>Shell Energy North America (Us), L.P.</v>
          </cell>
          <cell r="M28">
            <v>0</v>
          </cell>
        </row>
        <row r="29">
          <cell r="B29" t="str">
            <v>Southwestern Energy Services Company</v>
          </cell>
          <cell r="M29">
            <v>0</v>
          </cell>
        </row>
        <row r="30">
          <cell r="B30" t="str">
            <v>Total Gas &amp; Power North America</v>
          </cell>
          <cell r="M30">
            <v>0</v>
          </cell>
        </row>
        <row r="31">
          <cell r="B31" t="str">
            <v>Twin Eagle Resource Management, Llc</v>
          </cell>
          <cell r="M31">
            <v>78392</v>
          </cell>
        </row>
        <row r="32">
          <cell r="B32" t="str">
            <v>Virginia Power Energy Marketing, Inc.</v>
          </cell>
          <cell r="M32">
            <v>0</v>
          </cell>
        </row>
        <row r="33">
          <cell r="B33" t="str">
            <v>Operational Balancing Account</v>
          </cell>
          <cell r="M33">
            <v>0</v>
          </cell>
        </row>
        <row r="34">
          <cell r="B34" t="str">
            <v>(Other LT Suppliers)</v>
          </cell>
          <cell r="M34">
            <v>0</v>
          </cell>
        </row>
        <row r="35">
          <cell r="B35">
            <v>0</v>
          </cell>
          <cell r="M35" t="str">
            <v>---------------------</v>
          </cell>
        </row>
        <row r="36">
          <cell r="B36" t="str">
            <v xml:space="preserve">  Total Term Supply</v>
          </cell>
          <cell r="M36">
            <v>691760</v>
          </cell>
        </row>
        <row r="37">
          <cell r="B37">
            <v>0</v>
          </cell>
          <cell r="M37" t="str">
            <v>---------------------</v>
          </cell>
        </row>
        <row r="39">
          <cell r="B39" t="str">
            <v>Anadarko Energy Services Company</v>
          </cell>
          <cell r="M39">
            <v>0</v>
          </cell>
        </row>
        <row r="40">
          <cell r="B40" t="str">
            <v>Associated En Serv, Div Of Spark Energy</v>
          </cell>
          <cell r="M40">
            <v>0</v>
          </cell>
        </row>
        <row r="41">
          <cell r="B41" t="str">
            <v>BG Energy Merchants, Llc</v>
          </cell>
          <cell r="M41">
            <v>52889</v>
          </cell>
        </row>
        <row r="42">
          <cell r="B42" t="str">
            <v>BP Canada Energy Marketing Corp.</v>
          </cell>
          <cell r="M42">
            <v>0</v>
          </cell>
        </row>
        <row r="43">
          <cell r="B43" t="str">
            <v>BP Energy Company</v>
          </cell>
          <cell r="M43">
            <v>31199</v>
          </cell>
        </row>
        <row r="44">
          <cell r="B44" t="str">
            <v>Cargill Inc.</v>
          </cell>
          <cell r="M44">
            <v>0</v>
          </cell>
        </row>
        <row r="45">
          <cell r="B45" t="str">
            <v>Centerpoint Energy Gas Services, Inc.</v>
          </cell>
          <cell r="M45">
            <v>297</v>
          </cell>
        </row>
        <row r="46">
          <cell r="B46" t="str">
            <v>Chevron Natural Gas</v>
          </cell>
          <cell r="M46">
            <v>103714</v>
          </cell>
        </row>
        <row r="47">
          <cell r="B47" t="str">
            <v>Cima Energy, Llc</v>
          </cell>
          <cell r="M47">
            <v>421389</v>
          </cell>
        </row>
        <row r="48">
          <cell r="B48" t="str">
            <v>Citigroup Energy Inc.</v>
          </cell>
          <cell r="M48">
            <v>357786</v>
          </cell>
        </row>
        <row r="49">
          <cell r="B49" t="str">
            <v>Conocophillips Company</v>
          </cell>
          <cell r="M49">
            <v>576279</v>
          </cell>
        </row>
        <row r="50">
          <cell r="B50" t="str">
            <v>Crossroads Pipeline Company</v>
          </cell>
          <cell r="M50">
            <v>0</v>
          </cell>
        </row>
        <row r="51">
          <cell r="B51" t="str">
            <v>Db Energy Trading Llc</v>
          </cell>
          <cell r="M51">
            <v>30956</v>
          </cell>
        </row>
        <row r="52">
          <cell r="B52" t="str">
            <v>Dcp Midstream Marketing, Lp</v>
          </cell>
          <cell r="M52">
            <v>0</v>
          </cell>
        </row>
        <row r="53">
          <cell r="B53" t="str">
            <v>Devon Gas Services, L.P.</v>
          </cell>
          <cell r="M53">
            <v>0</v>
          </cell>
        </row>
        <row r="54">
          <cell r="B54" t="str">
            <v>Edf Trading North America, Llc (Eagle)</v>
          </cell>
          <cell r="M54">
            <v>34308</v>
          </cell>
        </row>
        <row r="55">
          <cell r="B55" t="str">
            <v>Enbridge Marketing (U.S.) L.P.</v>
          </cell>
          <cell r="M55">
            <v>490</v>
          </cell>
        </row>
        <row r="56">
          <cell r="B56" t="str">
            <v>Energy America, Llc</v>
          </cell>
          <cell r="M56">
            <v>628103</v>
          </cell>
        </row>
        <row r="57">
          <cell r="B57" t="str">
            <v>Enogex Energy Resources Llc (Oge Energy Resources)</v>
          </cell>
          <cell r="M57">
            <v>0</v>
          </cell>
        </row>
        <row r="58">
          <cell r="B58" t="str">
            <v>Gavilon, Llc</v>
          </cell>
          <cell r="M58">
            <v>78317</v>
          </cell>
        </row>
        <row r="59">
          <cell r="B59" t="str">
            <v>Hess Energy Trading Company, Llc</v>
          </cell>
          <cell r="M59">
            <v>612560</v>
          </cell>
        </row>
        <row r="60">
          <cell r="B60" t="str">
            <v>Iberdrola Renewables, Inc.</v>
          </cell>
          <cell r="M60">
            <v>0</v>
          </cell>
        </row>
        <row r="61">
          <cell r="B61" t="str">
            <v>Integrys Energy Services, Inc.</v>
          </cell>
          <cell r="M61">
            <v>0</v>
          </cell>
        </row>
        <row r="62">
          <cell r="B62" t="str">
            <v>Intercontinental Exchange</v>
          </cell>
          <cell r="M62">
            <v>0</v>
          </cell>
        </row>
        <row r="63">
          <cell r="B63" t="str">
            <v>Interstate Gas Supply, Inc./ Igs Energy</v>
          </cell>
          <cell r="M63">
            <v>300523</v>
          </cell>
        </row>
        <row r="64">
          <cell r="B64" t="str">
            <v>J.P. Morgan Ventures Energy Corporation</v>
          </cell>
          <cell r="M64">
            <v>348745</v>
          </cell>
        </row>
        <row r="65">
          <cell r="B65" t="str">
            <v>Macquarie Energy  Llc</v>
          </cell>
          <cell r="M65">
            <v>48782</v>
          </cell>
        </row>
        <row r="66">
          <cell r="B66" t="str">
            <v>Merrill Lynch Commodities, Inc.</v>
          </cell>
          <cell r="M66">
            <v>1950</v>
          </cell>
        </row>
        <row r="67">
          <cell r="B67" t="str">
            <v>National Energy &amp; Trade, Lp</v>
          </cell>
          <cell r="M67">
            <v>2000</v>
          </cell>
        </row>
        <row r="68">
          <cell r="B68" t="str">
            <v>Nextera Energy Power Marketing, Llc</v>
          </cell>
          <cell r="M68">
            <v>0</v>
          </cell>
        </row>
        <row r="69">
          <cell r="B69" t="str">
            <v>Njr Energy Services Company</v>
          </cell>
          <cell r="M69">
            <v>16457</v>
          </cell>
        </row>
        <row r="70">
          <cell r="B70" t="str">
            <v>Occidental Energy Marketing, Inc.</v>
          </cell>
          <cell r="M70">
            <v>0</v>
          </cell>
        </row>
        <row r="71">
          <cell r="B71" t="str">
            <v>Oge Energy Resources, Inc.</v>
          </cell>
          <cell r="M71">
            <v>58726</v>
          </cell>
        </row>
        <row r="72">
          <cell r="B72" t="str">
            <v>Panhandle Eastern Pipe Line Company</v>
          </cell>
          <cell r="M72">
            <v>0</v>
          </cell>
        </row>
        <row r="73">
          <cell r="B73" t="str">
            <v>Samson Resources Company</v>
          </cell>
          <cell r="M73">
            <v>9871</v>
          </cell>
        </row>
        <row r="74">
          <cell r="B74" t="str">
            <v>Sequent Energy Management L.P</v>
          </cell>
          <cell r="M74">
            <v>7690</v>
          </cell>
        </row>
        <row r="75">
          <cell r="B75" t="str">
            <v>Shell Energy North America (Us), L.P.</v>
          </cell>
          <cell r="M75">
            <v>0</v>
          </cell>
        </row>
        <row r="76">
          <cell r="B76" t="str">
            <v>Southwest Energy, L.P.</v>
          </cell>
          <cell r="M76">
            <v>4987</v>
          </cell>
        </row>
        <row r="77">
          <cell r="B77" t="str">
            <v>Southwestern Energy Services Company</v>
          </cell>
          <cell r="M77">
            <v>0</v>
          </cell>
        </row>
        <row r="78">
          <cell r="B78" t="str">
            <v>Tenaska Gas Storage, Llc</v>
          </cell>
          <cell r="M78">
            <v>0</v>
          </cell>
        </row>
        <row r="79">
          <cell r="B79" t="str">
            <v>Tenaska Marketing Ventures</v>
          </cell>
          <cell r="M79">
            <v>86121</v>
          </cell>
        </row>
        <row r="80">
          <cell r="B80" t="str">
            <v>Total Gas &amp; Power North America</v>
          </cell>
          <cell r="M80">
            <v>881</v>
          </cell>
        </row>
        <row r="81">
          <cell r="B81" t="str">
            <v>Twin Eagle Resource Management, Llc</v>
          </cell>
          <cell r="M81">
            <v>36080</v>
          </cell>
        </row>
        <row r="82">
          <cell r="B82" t="str">
            <v>Virginia Power Energy Marketing, Inc</v>
          </cell>
          <cell r="M82">
            <v>0</v>
          </cell>
        </row>
        <row r="83">
          <cell r="B83" t="str">
            <v>Western Gas Resources</v>
          </cell>
          <cell r="M83">
            <v>0</v>
          </cell>
        </row>
        <row r="84">
          <cell r="B84" t="str">
            <v>Nominated Imbalance Payback From Pipeline</v>
          </cell>
          <cell r="M84">
            <v>110000</v>
          </cell>
        </row>
        <row r="85">
          <cell r="B85" t="str">
            <v>Other Spot Market Suppliers</v>
          </cell>
          <cell r="M85">
            <v>0</v>
          </cell>
        </row>
        <row r="86">
          <cell r="B86">
            <v>0</v>
          </cell>
          <cell r="M86" t="str">
            <v>---------------------</v>
          </cell>
        </row>
        <row r="87">
          <cell r="B87" t="str">
            <v xml:space="preserve">  Total Spot Market Supply</v>
          </cell>
          <cell r="M87">
            <v>3961100</v>
          </cell>
        </row>
        <row r="88">
          <cell r="B88">
            <v>0</v>
          </cell>
          <cell r="M88" t="str">
            <v>---------------------</v>
          </cell>
        </row>
      </sheetData>
      <sheetData sheetId="10">
        <row r="7">
          <cell r="C7" t="str">
            <v>Dkth</v>
          </cell>
        </row>
        <row r="8">
          <cell r="C8">
            <v>0</v>
          </cell>
        </row>
        <row r="9">
          <cell r="B9" t="str">
            <v>Anr Pipeline Company</v>
          </cell>
          <cell r="C9">
            <v>0</v>
          </cell>
        </row>
        <row r="10">
          <cell r="B10" t="str">
            <v>BP Canada Energy Marketing Corp.</v>
          </cell>
          <cell r="C10">
            <v>23374</v>
          </cell>
        </row>
        <row r="11">
          <cell r="B11" t="str">
            <v>BP Energy Company</v>
          </cell>
          <cell r="C11">
            <v>0</v>
          </cell>
        </row>
        <row r="12">
          <cell r="B12" t="str">
            <v>Centerpoint Energy Gas Services, Inc.</v>
          </cell>
          <cell r="C12">
            <v>0</v>
          </cell>
        </row>
        <row r="13">
          <cell r="B13" t="str">
            <v>Chevron Natural Gas</v>
          </cell>
          <cell r="C13">
            <v>0</v>
          </cell>
        </row>
        <row r="14">
          <cell r="B14" t="str">
            <v>Citigroup Energy Inc.</v>
          </cell>
          <cell r="C14">
            <v>0</v>
          </cell>
        </row>
        <row r="15">
          <cell r="B15" t="str">
            <v>Conocophillips Company</v>
          </cell>
          <cell r="C15">
            <v>40517</v>
          </cell>
        </row>
        <row r="16">
          <cell r="B16" t="str">
            <v>Edf Trading North America, Llc (Eagle)</v>
          </cell>
          <cell r="C16">
            <v>0</v>
          </cell>
        </row>
        <row r="17">
          <cell r="B17" t="str">
            <v>Energy America, Llc</v>
          </cell>
          <cell r="C17">
            <v>0</v>
          </cell>
        </row>
        <row r="18">
          <cell r="B18" t="str">
            <v>Gavilon, Llc</v>
          </cell>
          <cell r="C18">
            <v>0</v>
          </cell>
        </row>
        <row r="19">
          <cell r="B19" t="str">
            <v>Hess Energy Trading Company, Llc</v>
          </cell>
          <cell r="C19">
            <v>0</v>
          </cell>
        </row>
        <row r="20">
          <cell r="B20" t="str">
            <v>JP Morgan Ventures Energy Corporation</v>
          </cell>
          <cell r="C20">
            <v>0</v>
          </cell>
        </row>
        <row r="21">
          <cell r="B21" t="str">
            <v>Macquarie Energy Llc</v>
          </cell>
          <cell r="C21">
            <v>0</v>
          </cell>
        </row>
        <row r="22">
          <cell r="B22" t="str">
            <v>Nextera Energy Power Marketing, Llc</v>
          </cell>
          <cell r="C22">
            <v>0</v>
          </cell>
        </row>
        <row r="23">
          <cell r="B23" t="str">
            <v>Nicor Enerchange, L.L.C.</v>
          </cell>
          <cell r="C23">
            <v>0</v>
          </cell>
        </row>
        <row r="24">
          <cell r="B24" t="str">
            <v>Oneok Energy Services Company, L.P.</v>
          </cell>
          <cell r="C24">
            <v>0</v>
          </cell>
        </row>
        <row r="25">
          <cell r="B25" t="str">
            <v>Sequent Energy Management, L.P</v>
          </cell>
          <cell r="C25">
            <v>6200</v>
          </cell>
        </row>
        <row r="26">
          <cell r="B26" t="str">
            <v>Shell Energy North America (Us), L.P.</v>
          </cell>
          <cell r="C26">
            <v>0</v>
          </cell>
        </row>
        <row r="27">
          <cell r="B27" t="str">
            <v>Southwestern Energy Services Company</v>
          </cell>
          <cell r="C27">
            <v>0</v>
          </cell>
        </row>
        <row r="28">
          <cell r="B28" t="str">
            <v>Total Gas &amp; Power North America</v>
          </cell>
          <cell r="C28">
            <v>0</v>
          </cell>
        </row>
        <row r="29">
          <cell r="B29" t="str">
            <v>Twin Eagle Resource Management, Llc</v>
          </cell>
          <cell r="C29">
            <v>0</v>
          </cell>
        </row>
        <row r="30">
          <cell r="B30" t="str">
            <v>Virginia Power Energy Marketing, Inc.</v>
          </cell>
          <cell r="C30">
            <v>0</v>
          </cell>
        </row>
        <row r="31">
          <cell r="B31">
            <v>0</v>
          </cell>
        </row>
        <row r="32">
          <cell r="B32">
            <v>0</v>
          </cell>
        </row>
        <row r="33">
          <cell r="B33">
            <v>0</v>
          </cell>
          <cell r="C33">
            <v>0</v>
          </cell>
        </row>
        <row r="40">
          <cell r="B40" t="str">
            <v>Anadarko Energy Services Company</v>
          </cell>
          <cell r="C40">
            <v>0</v>
          </cell>
        </row>
        <row r="41">
          <cell r="B41" t="str">
            <v>Associated En Serv, Div Of Spark Energy</v>
          </cell>
          <cell r="C41">
            <v>0</v>
          </cell>
        </row>
        <row r="42">
          <cell r="B42" t="str">
            <v>BG Energy Merchants, Llc</v>
          </cell>
          <cell r="C42">
            <v>0</v>
          </cell>
        </row>
        <row r="43">
          <cell r="B43" t="str">
            <v>BP Canada Energy Marketing Corp.</v>
          </cell>
          <cell r="C43">
            <v>0</v>
          </cell>
        </row>
        <row r="44">
          <cell r="B44" t="str">
            <v>BP Energy Company</v>
          </cell>
          <cell r="C44">
            <v>0</v>
          </cell>
        </row>
        <row r="45">
          <cell r="B45" t="str">
            <v>Cargill Inc.</v>
          </cell>
          <cell r="C45">
            <v>0</v>
          </cell>
        </row>
        <row r="46">
          <cell r="B46" t="str">
            <v>Centerpoint Energy Gas Services, Inc.</v>
          </cell>
          <cell r="C46">
            <v>0</v>
          </cell>
        </row>
        <row r="47">
          <cell r="B47" t="str">
            <v>Chevron Natural Gas</v>
          </cell>
          <cell r="C47">
            <v>0</v>
          </cell>
        </row>
        <row r="48">
          <cell r="B48" t="str">
            <v>Cima Energy, Llc</v>
          </cell>
          <cell r="C48">
            <v>0</v>
          </cell>
        </row>
        <row r="49">
          <cell r="B49" t="str">
            <v>Citigroup Energy Inc.</v>
          </cell>
          <cell r="C49">
            <v>0</v>
          </cell>
        </row>
        <row r="50">
          <cell r="B50" t="str">
            <v>Conocophillips Company</v>
          </cell>
          <cell r="C50">
            <v>16988</v>
          </cell>
        </row>
        <row r="51">
          <cell r="B51" t="str">
            <v>Crossroads Pipeline Company</v>
          </cell>
          <cell r="C51">
            <v>0</v>
          </cell>
        </row>
        <row r="52">
          <cell r="B52" t="str">
            <v>Db Energy Trading Llc</v>
          </cell>
          <cell r="C52">
            <v>0</v>
          </cell>
        </row>
        <row r="53">
          <cell r="B53" t="str">
            <v>Dcp Midstream Marketing, Lp</v>
          </cell>
          <cell r="C53">
            <v>0</v>
          </cell>
        </row>
        <row r="54">
          <cell r="B54" t="str">
            <v>Devon Gas Services, L.P.</v>
          </cell>
          <cell r="C54">
            <v>0</v>
          </cell>
        </row>
        <row r="55">
          <cell r="B55" t="str">
            <v>Edf Trading North America, Llc (Eagle)</v>
          </cell>
          <cell r="C55">
            <v>0</v>
          </cell>
        </row>
        <row r="56">
          <cell r="B56" t="str">
            <v>Enbridge Marketing (U.S.) L.P.</v>
          </cell>
          <cell r="C56">
            <v>0</v>
          </cell>
        </row>
        <row r="57">
          <cell r="B57" t="str">
            <v>Energy America, Llc</v>
          </cell>
          <cell r="C57">
            <v>0</v>
          </cell>
        </row>
        <row r="58">
          <cell r="B58" t="str">
            <v>Enogex Energy Resources Llc (Oge Energy Resources)</v>
          </cell>
          <cell r="C58">
            <v>0</v>
          </cell>
        </row>
        <row r="59">
          <cell r="B59" t="str">
            <v>Gavilon, Llc</v>
          </cell>
          <cell r="C59">
            <v>0</v>
          </cell>
        </row>
        <row r="60">
          <cell r="B60" t="str">
            <v>Hess Energy Trading Company, Llc</v>
          </cell>
          <cell r="C60">
            <v>0</v>
          </cell>
        </row>
        <row r="61">
          <cell r="B61" t="str">
            <v>Iberdrola Renewables, Inc.</v>
          </cell>
          <cell r="C61">
            <v>0</v>
          </cell>
        </row>
        <row r="62">
          <cell r="B62" t="str">
            <v>Integrys Energy Services, Inc.</v>
          </cell>
          <cell r="C62">
            <v>0</v>
          </cell>
        </row>
        <row r="63">
          <cell r="B63" t="str">
            <v>Intercontinental Exchange</v>
          </cell>
          <cell r="C63">
            <v>0</v>
          </cell>
        </row>
        <row r="64">
          <cell r="B64" t="str">
            <v>Interstate Gas Supply, Inc./ Igs Energy</v>
          </cell>
          <cell r="C64">
            <v>0</v>
          </cell>
        </row>
        <row r="65">
          <cell r="B65" t="str">
            <v>J.P. Morgan Ventures Energy Corporation</v>
          </cell>
          <cell r="C65">
            <v>0</v>
          </cell>
        </row>
        <row r="66">
          <cell r="B66" t="str">
            <v>Macquarie Energy  Llc</v>
          </cell>
          <cell r="C66">
            <v>0</v>
          </cell>
        </row>
        <row r="67">
          <cell r="B67" t="str">
            <v>Merrill Lynch Commodities, Inc.</v>
          </cell>
          <cell r="C67">
            <v>0</v>
          </cell>
        </row>
        <row r="68">
          <cell r="B68" t="str">
            <v>National Energy &amp; Trade, Lp</v>
          </cell>
          <cell r="C68">
            <v>0</v>
          </cell>
        </row>
        <row r="69">
          <cell r="B69" t="str">
            <v>Nextera Energy Power Marketing, Llc</v>
          </cell>
          <cell r="C69">
            <v>0</v>
          </cell>
        </row>
        <row r="70">
          <cell r="B70" t="str">
            <v>Njr Energy Services Company</v>
          </cell>
          <cell r="C70">
            <v>0</v>
          </cell>
        </row>
        <row r="71">
          <cell r="B71" t="str">
            <v>Occidental Energy Marketing, Inc.</v>
          </cell>
          <cell r="C71">
            <v>0</v>
          </cell>
        </row>
        <row r="72">
          <cell r="B72" t="str">
            <v>Oge Energy Resources, Inc.</v>
          </cell>
          <cell r="C72">
            <v>0</v>
          </cell>
        </row>
        <row r="73">
          <cell r="B73" t="str">
            <v>Panhandle Eastern Pipe Line Company</v>
          </cell>
          <cell r="C73">
            <v>0</v>
          </cell>
        </row>
        <row r="74">
          <cell r="B74" t="str">
            <v>Samson Resources Company</v>
          </cell>
          <cell r="C74">
            <v>0</v>
          </cell>
        </row>
        <row r="75">
          <cell r="B75" t="str">
            <v>Sequent Energy Management L.P</v>
          </cell>
          <cell r="C75">
            <v>0</v>
          </cell>
        </row>
        <row r="76">
          <cell r="B76" t="str">
            <v>Shell Energy North America (Us), L.P.</v>
          </cell>
          <cell r="C76">
            <v>0</v>
          </cell>
        </row>
        <row r="77">
          <cell r="B77" t="str">
            <v>Southwest Energy, L.P.</v>
          </cell>
          <cell r="C77">
            <v>0</v>
          </cell>
        </row>
        <row r="78">
          <cell r="B78" t="str">
            <v>Southwestern Energy Services Company</v>
          </cell>
          <cell r="C78">
            <v>0</v>
          </cell>
        </row>
        <row r="79">
          <cell r="B79" t="str">
            <v>Tenaska Gas Storage, Llc</v>
          </cell>
          <cell r="C79">
            <v>0</v>
          </cell>
        </row>
        <row r="80">
          <cell r="B80" t="str">
            <v>Tenaska Marketing Ventures</v>
          </cell>
          <cell r="C80">
            <v>0</v>
          </cell>
        </row>
        <row r="81">
          <cell r="B81" t="str">
            <v>Total Gas &amp; Power North America</v>
          </cell>
          <cell r="C81">
            <v>0</v>
          </cell>
        </row>
        <row r="82">
          <cell r="B82" t="str">
            <v>Twin Eagle Resource Management, Llc</v>
          </cell>
          <cell r="C82">
            <v>0</v>
          </cell>
        </row>
        <row r="83">
          <cell r="B83" t="str">
            <v>Virginia Power Energy Marketing, Inc</v>
          </cell>
          <cell r="C83">
            <v>0</v>
          </cell>
        </row>
        <row r="84">
          <cell r="B84" t="str">
            <v>Western Gas Resources</v>
          </cell>
          <cell r="C84">
            <v>0</v>
          </cell>
        </row>
        <row r="85">
          <cell r="B85">
            <v>0</v>
          </cell>
        </row>
        <row r="86">
          <cell r="B86">
            <v>0</v>
          </cell>
        </row>
        <row r="87">
          <cell r="B87">
            <v>0</v>
          </cell>
        </row>
      </sheetData>
      <sheetData sheetId="11"/>
      <sheetData sheetId="12"/>
      <sheetData sheetId="13"/>
      <sheetData sheetId="14"/>
      <sheetData sheetId="15"/>
      <sheetData sheetId="16">
        <row r="100">
          <cell r="H100">
            <v>2935000</v>
          </cell>
        </row>
      </sheetData>
      <sheetData sheetId="17"/>
      <sheetData sheetId="18"/>
      <sheetData sheetId="19"/>
      <sheetData sheetId="20"/>
      <sheetData sheetId="21"/>
      <sheetData sheetId="22">
        <row r="9">
          <cell r="B9" t="str">
            <v>Account</v>
          </cell>
          <cell r="C9" t="str">
            <v>Rate and Type</v>
          </cell>
          <cell r="E9" t="str">
            <v>Interdeparmental</v>
          </cell>
        </row>
        <row r="10">
          <cell r="B10">
            <v>0</v>
          </cell>
          <cell r="C10">
            <v>0</v>
          </cell>
          <cell r="E10">
            <v>0</v>
          </cell>
        </row>
        <row r="11">
          <cell r="B11">
            <v>0</v>
          </cell>
          <cell r="C11">
            <v>0</v>
          </cell>
          <cell r="E11">
            <v>0</v>
          </cell>
        </row>
        <row r="12">
          <cell r="B12" t="str">
            <v>311-01</v>
          </cell>
          <cell r="C12">
            <v>1.7</v>
          </cell>
          <cell r="E12">
            <v>1.7</v>
          </cell>
        </row>
        <row r="13">
          <cell r="B13" t="str">
            <v>311-01-PPS</v>
          </cell>
          <cell r="C13">
            <v>0</v>
          </cell>
          <cell r="E13">
            <v>0</v>
          </cell>
        </row>
        <row r="14">
          <cell r="B14" t="str">
            <v>311-01-CAP</v>
          </cell>
          <cell r="C14">
            <v>0</v>
          </cell>
          <cell r="E14">
            <v>0</v>
          </cell>
        </row>
        <row r="15">
          <cell r="B15" t="str">
            <v>311-01-DEP</v>
          </cell>
          <cell r="C15">
            <v>0</v>
          </cell>
          <cell r="E15">
            <v>0</v>
          </cell>
        </row>
        <row r="16">
          <cell r="B16" t="str">
            <v>411-01</v>
          </cell>
          <cell r="C16">
            <v>244230</v>
          </cell>
          <cell r="E16">
            <v>244230</v>
          </cell>
        </row>
        <row r="17">
          <cell r="B17" t="str">
            <v>411-01-PPS</v>
          </cell>
          <cell r="C17">
            <v>6262.0999999999995</v>
          </cell>
          <cell r="E17">
            <v>6262.0999999999995</v>
          </cell>
        </row>
        <row r="18">
          <cell r="B18" t="str">
            <v>411-01-CAP</v>
          </cell>
          <cell r="C18">
            <v>951.9</v>
          </cell>
          <cell r="E18">
            <v>951.9</v>
          </cell>
        </row>
        <row r="19">
          <cell r="B19" t="str">
            <v>451-01-DEP</v>
          </cell>
          <cell r="C19">
            <v>3118.6000000000004</v>
          </cell>
          <cell r="E19">
            <v>3118.6000000000004</v>
          </cell>
        </row>
        <row r="20">
          <cell r="B20" t="str">
            <v xml:space="preserve">  Subtotal</v>
          </cell>
          <cell r="C20">
            <v>254564.30000000002</v>
          </cell>
          <cell r="E20">
            <v>254564.30000000002</v>
          </cell>
        </row>
        <row r="21">
          <cell r="C21">
            <v>0</v>
          </cell>
          <cell r="E21">
            <v>0</v>
          </cell>
        </row>
        <row r="22">
          <cell r="B22" t="str">
            <v>311-02</v>
          </cell>
          <cell r="C22">
            <v>3003.3</v>
          </cell>
          <cell r="E22">
            <v>3003.3</v>
          </cell>
        </row>
        <row r="23">
          <cell r="B23" t="str">
            <v>311-02-PPS</v>
          </cell>
          <cell r="C23">
            <v>0</v>
          </cell>
          <cell r="E23">
            <v>0</v>
          </cell>
        </row>
        <row r="24">
          <cell r="B24" t="str">
            <v>311-02-CAP</v>
          </cell>
          <cell r="C24">
            <v>0</v>
          </cell>
          <cell r="E24">
            <v>0</v>
          </cell>
        </row>
        <row r="25">
          <cell r="B25" t="str">
            <v>311-02-DEP</v>
          </cell>
          <cell r="C25">
            <v>0</v>
          </cell>
          <cell r="E25">
            <v>0</v>
          </cell>
        </row>
        <row r="26">
          <cell r="B26" t="str">
            <v>411-02</v>
          </cell>
          <cell r="C26">
            <v>8647493.0999999996</v>
          </cell>
          <cell r="E26">
            <v>8647493.0999999996</v>
          </cell>
        </row>
        <row r="27">
          <cell r="B27" t="str">
            <v>411-02-PPS</v>
          </cell>
          <cell r="C27">
            <v>442691.30000000005</v>
          </cell>
          <cell r="E27">
            <v>442691.30000000005</v>
          </cell>
        </row>
        <row r="28">
          <cell r="B28" t="str">
            <v>411-02-CAP</v>
          </cell>
          <cell r="C28">
            <v>116867.5</v>
          </cell>
          <cell r="E28">
            <v>116867.5</v>
          </cell>
        </row>
        <row r="29">
          <cell r="B29" t="str">
            <v>451-02-DEP</v>
          </cell>
          <cell r="C29">
            <v>115205.7</v>
          </cell>
          <cell r="E29">
            <v>115205.7</v>
          </cell>
        </row>
        <row r="30">
          <cell r="B30" t="str">
            <v xml:space="preserve">  Subtotal</v>
          </cell>
          <cell r="C30">
            <v>9325260.9000000004</v>
          </cell>
          <cell r="E30">
            <v>9325260.9000000004</v>
          </cell>
        </row>
        <row r="31">
          <cell r="C31">
            <v>0</v>
          </cell>
          <cell r="E31">
            <v>0</v>
          </cell>
        </row>
        <row r="32">
          <cell r="B32" t="str">
            <v>315-05</v>
          </cell>
          <cell r="C32">
            <v>0</v>
          </cell>
          <cell r="E32">
            <v>0</v>
          </cell>
        </row>
        <row r="33">
          <cell r="B33" t="str">
            <v>315-05-PPS</v>
          </cell>
          <cell r="C33">
            <v>0</v>
          </cell>
          <cell r="E33">
            <v>0</v>
          </cell>
        </row>
        <row r="34">
          <cell r="B34" t="str">
            <v>315-05-CAP</v>
          </cell>
          <cell r="C34">
            <v>0</v>
          </cell>
          <cell r="E34">
            <v>0</v>
          </cell>
        </row>
        <row r="35">
          <cell r="B35" t="str">
            <v>315-05-DEP</v>
          </cell>
          <cell r="C35">
            <v>0</v>
          </cell>
          <cell r="E35">
            <v>0</v>
          </cell>
        </row>
        <row r="36">
          <cell r="B36" t="str">
            <v>415-05</v>
          </cell>
          <cell r="C36">
            <v>7664.3</v>
          </cell>
          <cell r="E36">
            <v>7664.3</v>
          </cell>
        </row>
        <row r="37">
          <cell r="B37" t="str">
            <v>415-05-PPS</v>
          </cell>
          <cell r="C37">
            <v>332.2</v>
          </cell>
          <cell r="E37">
            <v>332.2</v>
          </cell>
        </row>
        <row r="38">
          <cell r="B38" t="str">
            <v>415-05-CAP</v>
          </cell>
          <cell r="C38">
            <v>71.8</v>
          </cell>
          <cell r="E38">
            <v>71.8</v>
          </cell>
        </row>
        <row r="39">
          <cell r="B39" t="str">
            <v>451-05-DEP</v>
          </cell>
          <cell r="C39">
            <v>0</v>
          </cell>
          <cell r="E39">
            <v>0</v>
          </cell>
        </row>
        <row r="40">
          <cell r="B40" t="str">
            <v xml:space="preserve">  Subtotal</v>
          </cell>
          <cell r="C40">
            <v>8068.3</v>
          </cell>
          <cell r="E40">
            <v>8068.3</v>
          </cell>
        </row>
        <row r="41">
          <cell r="C41">
            <v>0</v>
          </cell>
          <cell r="E41">
            <v>0</v>
          </cell>
        </row>
        <row r="42">
          <cell r="B42" t="str">
            <v>315-07</v>
          </cell>
          <cell r="C42">
            <v>0</v>
          </cell>
          <cell r="E42">
            <v>0</v>
          </cell>
        </row>
        <row r="43">
          <cell r="B43" t="str">
            <v>315-07-PPS</v>
          </cell>
          <cell r="C43">
            <v>0</v>
          </cell>
          <cell r="E43">
            <v>0</v>
          </cell>
        </row>
        <row r="44">
          <cell r="B44" t="str">
            <v>315-07-CAP</v>
          </cell>
          <cell r="C44">
            <v>0</v>
          </cell>
          <cell r="E44">
            <v>0</v>
          </cell>
        </row>
        <row r="45">
          <cell r="B45" t="str">
            <v>315-07-DEP</v>
          </cell>
          <cell r="C45">
            <v>0</v>
          </cell>
          <cell r="E45">
            <v>0</v>
          </cell>
        </row>
        <row r="46">
          <cell r="B46" t="str">
            <v>316-07</v>
          </cell>
          <cell r="C46">
            <v>0</v>
          </cell>
          <cell r="E46">
            <v>0</v>
          </cell>
        </row>
        <row r="47">
          <cell r="B47" t="str">
            <v>316-07-DEP</v>
          </cell>
          <cell r="C47">
            <v>0</v>
          </cell>
          <cell r="E47">
            <v>0</v>
          </cell>
        </row>
        <row r="48">
          <cell r="B48" t="str">
            <v>415-07</v>
          </cell>
          <cell r="C48">
            <v>93930.8</v>
          </cell>
          <cell r="E48">
            <v>93930.8</v>
          </cell>
        </row>
        <row r="49">
          <cell r="B49" t="str">
            <v>415-07-PPS</v>
          </cell>
          <cell r="C49">
            <v>5551.2</v>
          </cell>
          <cell r="E49">
            <v>5551.2</v>
          </cell>
        </row>
        <row r="50">
          <cell r="B50" t="str">
            <v>415-07-CAP</v>
          </cell>
          <cell r="C50">
            <v>2229.9</v>
          </cell>
          <cell r="E50">
            <v>2229.9</v>
          </cell>
        </row>
        <row r="51">
          <cell r="B51" t="str">
            <v>451-07-DEP</v>
          </cell>
          <cell r="C51">
            <v>272.8</v>
          </cell>
          <cell r="E51">
            <v>272.8</v>
          </cell>
        </row>
        <row r="52">
          <cell r="B52" t="str">
            <v xml:space="preserve">  Subtotal</v>
          </cell>
          <cell r="C52">
            <v>101984.7</v>
          </cell>
          <cell r="E52">
            <v>101984.7</v>
          </cell>
        </row>
        <row r="53">
          <cell r="C53">
            <v>0</v>
          </cell>
          <cell r="E53">
            <v>0</v>
          </cell>
        </row>
        <row r="54">
          <cell r="B54" t="str">
            <v>317-16</v>
          </cell>
          <cell r="C54">
            <v>0</v>
          </cell>
          <cell r="E54">
            <v>0</v>
          </cell>
        </row>
        <row r="55">
          <cell r="B55" t="str">
            <v>317-16-PPS</v>
          </cell>
          <cell r="C55">
            <v>0</v>
          </cell>
          <cell r="E55">
            <v>0</v>
          </cell>
        </row>
        <row r="56">
          <cell r="B56" t="str">
            <v>415-16</v>
          </cell>
          <cell r="C56">
            <v>0</v>
          </cell>
          <cell r="E56">
            <v>0</v>
          </cell>
        </row>
        <row r="57">
          <cell r="B57" t="str">
            <v>415-16-PPS</v>
          </cell>
          <cell r="C57">
            <v>0</v>
          </cell>
          <cell r="E57">
            <v>0</v>
          </cell>
        </row>
        <row r="58">
          <cell r="B58" t="str">
            <v xml:space="preserve">  Subtotal</v>
          </cell>
          <cell r="C58">
            <v>0</v>
          </cell>
          <cell r="E58">
            <v>0</v>
          </cell>
        </row>
        <row r="59">
          <cell r="B59">
            <v>0</v>
          </cell>
          <cell r="C59">
            <v>0</v>
          </cell>
          <cell r="E59">
            <v>0</v>
          </cell>
        </row>
        <row r="60">
          <cell r="C60">
            <v>9689878.1999999993</v>
          </cell>
          <cell r="E60">
            <v>9689878.1999999993</v>
          </cell>
        </row>
        <row r="61">
          <cell r="C61">
            <v>0</v>
          </cell>
          <cell r="E61">
            <v>0</v>
          </cell>
        </row>
        <row r="62">
          <cell r="C62">
            <v>0</v>
          </cell>
          <cell r="E62">
            <v>0</v>
          </cell>
        </row>
        <row r="63">
          <cell r="B63" t="str">
            <v>321-04</v>
          </cell>
          <cell r="C63">
            <v>0</v>
          </cell>
          <cell r="E63">
            <v>0</v>
          </cell>
        </row>
        <row r="64">
          <cell r="B64" t="str">
            <v>321-04-PPS</v>
          </cell>
          <cell r="C64">
            <v>0</v>
          </cell>
          <cell r="E64">
            <v>0</v>
          </cell>
        </row>
        <row r="65">
          <cell r="B65" t="str">
            <v>321-04-CAP</v>
          </cell>
          <cell r="C65">
            <v>0</v>
          </cell>
          <cell r="E65">
            <v>0</v>
          </cell>
        </row>
        <row r="66">
          <cell r="B66" t="str">
            <v>321-04-DEP</v>
          </cell>
          <cell r="C66">
            <v>0</v>
          </cell>
          <cell r="E66">
            <v>0</v>
          </cell>
        </row>
        <row r="67">
          <cell r="B67" t="str">
            <v>325-04</v>
          </cell>
          <cell r="C67">
            <v>0</v>
          </cell>
          <cell r="E67">
            <v>0</v>
          </cell>
        </row>
        <row r="68">
          <cell r="B68" t="str">
            <v>325-04-PPS</v>
          </cell>
          <cell r="C68">
            <v>0</v>
          </cell>
          <cell r="E68">
            <v>0</v>
          </cell>
        </row>
        <row r="69">
          <cell r="B69" t="str">
            <v>325-04-CAP</v>
          </cell>
          <cell r="C69">
            <v>0</v>
          </cell>
          <cell r="E69">
            <v>0</v>
          </cell>
        </row>
        <row r="70">
          <cell r="B70" t="str">
            <v>325-04-DEP</v>
          </cell>
          <cell r="C70">
            <v>0</v>
          </cell>
          <cell r="E70">
            <v>0</v>
          </cell>
        </row>
        <row r="71">
          <cell r="B71" t="str">
            <v>330-04</v>
          </cell>
          <cell r="C71">
            <v>0</v>
          </cell>
          <cell r="E71">
            <v>0</v>
          </cell>
        </row>
        <row r="72">
          <cell r="B72" t="str">
            <v>421-04</v>
          </cell>
          <cell r="C72">
            <v>1341927.1000000001</v>
          </cell>
          <cell r="E72">
            <v>1341927.1000000001</v>
          </cell>
        </row>
        <row r="73">
          <cell r="B73" t="str">
            <v>421-04-PPS</v>
          </cell>
          <cell r="C73">
            <v>11124.3</v>
          </cell>
          <cell r="E73">
            <v>11124.3</v>
          </cell>
        </row>
        <row r="74">
          <cell r="B74" t="str">
            <v>421-04-CAP</v>
          </cell>
          <cell r="C74">
            <v>2658.3</v>
          </cell>
          <cell r="E74">
            <v>2658.3</v>
          </cell>
        </row>
        <row r="75">
          <cell r="B75" t="str">
            <v>451-04-DEP</v>
          </cell>
          <cell r="C75">
            <v>90</v>
          </cell>
          <cell r="E75">
            <v>90</v>
          </cell>
        </row>
        <row r="76">
          <cell r="B76" t="str">
            <v>424-04</v>
          </cell>
          <cell r="C76">
            <v>0</v>
          </cell>
          <cell r="E76">
            <v>0</v>
          </cell>
        </row>
        <row r="77">
          <cell r="B77" t="str">
            <v>425-04</v>
          </cell>
          <cell r="C77">
            <v>146932.29999999999</v>
          </cell>
          <cell r="E77">
            <v>146932.29999999999</v>
          </cell>
        </row>
        <row r="78">
          <cell r="B78" t="str">
            <v>425-04-PPS</v>
          </cell>
          <cell r="C78">
            <v>0</v>
          </cell>
          <cell r="E78">
            <v>0</v>
          </cell>
        </row>
        <row r="79">
          <cell r="B79" t="str">
            <v>425-04-CAP</v>
          </cell>
          <cell r="C79">
            <v>0</v>
          </cell>
          <cell r="E79">
            <v>0</v>
          </cell>
        </row>
        <row r="80">
          <cell r="B80" t="str">
            <v>430-04</v>
          </cell>
          <cell r="C80">
            <v>0</v>
          </cell>
          <cell r="E80">
            <v>0</v>
          </cell>
        </row>
        <row r="81">
          <cell r="B81" t="str">
            <v xml:space="preserve">  Subtotal</v>
          </cell>
          <cell r="C81">
            <v>1502732.0000000002</v>
          </cell>
          <cell r="E81">
            <v>1502732.0000000002</v>
          </cell>
        </row>
        <row r="82">
          <cell r="C82">
            <v>0</v>
          </cell>
          <cell r="E82">
            <v>0</v>
          </cell>
        </row>
        <row r="83">
          <cell r="B83" t="str">
            <v>321-06</v>
          </cell>
          <cell r="C83">
            <v>-110.3</v>
          </cell>
          <cell r="E83">
            <v>-110.3</v>
          </cell>
        </row>
        <row r="84">
          <cell r="B84" t="str">
            <v>321-06-PPS</v>
          </cell>
          <cell r="C84">
            <v>0</v>
          </cell>
          <cell r="E84">
            <v>0</v>
          </cell>
        </row>
        <row r="85">
          <cell r="B85" t="str">
            <v>321-06-CAP</v>
          </cell>
          <cell r="C85">
            <v>0</v>
          </cell>
          <cell r="E85">
            <v>0</v>
          </cell>
        </row>
        <row r="86">
          <cell r="B86" t="str">
            <v>321-06-DEP</v>
          </cell>
          <cell r="C86">
            <v>0</v>
          </cell>
          <cell r="E86">
            <v>0</v>
          </cell>
        </row>
        <row r="87">
          <cell r="B87" t="str">
            <v>323-06</v>
          </cell>
          <cell r="C87">
            <v>0</v>
          </cell>
          <cell r="E87">
            <v>0</v>
          </cell>
        </row>
        <row r="88">
          <cell r="B88" t="str">
            <v>325-06</v>
          </cell>
          <cell r="C88">
            <v>0</v>
          </cell>
          <cell r="E88">
            <v>0</v>
          </cell>
        </row>
        <row r="89">
          <cell r="B89" t="str">
            <v>325-06-PPS</v>
          </cell>
          <cell r="C89">
            <v>0</v>
          </cell>
          <cell r="E89">
            <v>0</v>
          </cell>
        </row>
        <row r="90">
          <cell r="B90" t="str">
            <v>325-06-CAP</v>
          </cell>
          <cell r="C90">
            <v>0</v>
          </cell>
          <cell r="E90">
            <v>0</v>
          </cell>
        </row>
        <row r="91">
          <cell r="B91" t="str">
            <v>325-06-DEP</v>
          </cell>
          <cell r="C91">
            <v>0</v>
          </cell>
          <cell r="E91">
            <v>0</v>
          </cell>
        </row>
        <row r="92">
          <cell r="B92" t="str">
            <v>330-06</v>
          </cell>
          <cell r="C92">
            <v>0</v>
          </cell>
          <cell r="E92">
            <v>0</v>
          </cell>
        </row>
        <row r="93">
          <cell r="B93" t="str">
            <v>338-06</v>
          </cell>
          <cell r="C93">
            <v>0</v>
          </cell>
          <cell r="E93">
            <v>0</v>
          </cell>
        </row>
        <row r="94">
          <cell r="B94" t="str">
            <v>421-06</v>
          </cell>
          <cell r="C94">
            <v>2255551</v>
          </cell>
          <cell r="E94">
            <v>2255551</v>
          </cell>
        </row>
        <row r="95">
          <cell r="B95" t="str">
            <v>421-06-PPS</v>
          </cell>
          <cell r="C95">
            <v>26697.300000000003</v>
          </cell>
          <cell r="E95">
            <v>26697.300000000003</v>
          </cell>
        </row>
        <row r="96">
          <cell r="B96" t="str">
            <v>421-06-CAP</v>
          </cell>
          <cell r="C96">
            <v>6644.4</v>
          </cell>
          <cell r="E96">
            <v>6644.4</v>
          </cell>
        </row>
        <row r="97">
          <cell r="B97" t="str">
            <v>425-06</v>
          </cell>
          <cell r="C97">
            <v>654589.30000000005</v>
          </cell>
          <cell r="E97">
            <v>654589.30000000005</v>
          </cell>
        </row>
        <row r="98">
          <cell r="B98" t="str">
            <v>425-06-PPS</v>
          </cell>
          <cell r="C98">
            <v>0</v>
          </cell>
          <cell r="E98">
            <v>0</v>
          </cell>
        </row>
        <row r="99">
          <cell r="B99" t="str">
            <v>425-06-CAP</v>
          </cell>
          <cell r="C99">
            <v>0</v>
          </cell>
          <cell r="E99">
            <v>0</v>
          </cell>
        </row>
        <row r="100">
          <cell r="B100" t="str">
            <v>451-06-DEP</v>
          </cell>
          <cell r="C100">
            <v>2041.7</v>
          </cell>
          <cell r="E100">
            <v>2041.7</v>
          </cell>
        </row>
        <row r="101">
          <cell r="B101" t="str">
            <v>430-06</v>
          </cell>
          <cell r="C101">
            <v>0</v>
          </cell>
          <cell r="E101">
            <v>0</v>
          </cell>
        </row>
        <row r="102">
          <cell r="B102" t="str">
            <v xml:space="preserve">  Subtotal</v>
          </cell>
          <cell r="C102">
            <v>2945413.4000000004</v>
          </cell>
          <cell r="E102">
            <v>2945413.4000000004</v>
          </cell>
        </row>
        <row r="103">
          <cell r="C103">
            <v>0</v>
          </cell>
          <cell r="E103">
            <v>0</v>
          </cell>
        </row>
        <row r="104">
          <cell r="B104" t="str">
            <v>321-10</v>
          </cell>
          <cell r="C104">
            <v>131.4</v>
          </cell>
          <cell r="E104">
            <v>131.4</v>
          </cell>
        </row>
        <row r="105">
          <cell r="B105" t="str">
            <v>321-10-PPS</v>
          </cell>
          <cell r="C105">
            <v>0</v>
          </cell>
          <cell r="E105">
            <v>0</v>
          </cell>
        </row>
        <row r="106">
          <cell r="B106" t="str">
            <v>321-10-CAP</v>
          </cell>
          <cell r="C106">
            <v>0</v>
          </cell>
          <cell r="E106">
            <v>0</v>
          </cell>
        </row>
        <row r="107">
          <cell r="B107" t="str">
            <v>321-10-DEP</v>
          </cell>
          <cell r="C107">
            <v>0</v>
          </cell>
          <cell r="E107">
            <v>0</v>
          </cell>
        </row>
        <row r="108">
          <cell r="B108" t="str">
            <v>325-10</v>
          </cell>
          <cell r="C108">
            <v>0</v>
          </cell>
          <cell r="E108">
            <v>0</v>
          </cell>
        </row>
        <row r="109">
          <cell r="B109" t="str">
            <v>325-10-PPS</v>
          </cell>
          <cell r="C109">
            <v>0</v>
          </cell>
          <cell r="E109">
            <v>0</v>
          </cell>
        </row>
        <row r="110">
          <cell r="B110" t="str">
            <v>325-10-CAP</v>
          </cell>
          <cell r="C110">
            <v>0</v>
          </cell>
          <cell r="E110">
            <v>0</v>
          </cell>
        </row>
        <row r="111">
          <cell r="B111" t="str">
            <v>325-10-DEP</v>
          </cell>
          <cell r="C111">
            <v>0</v>
          </cell>
          <cell r="E111">
            <v>0</v>
          </cell>
        </row>
        <row r="112">
          <cell r="B112" t="str">
            <v>331-10</v>
          </cell>
          <cell r="C112">
            <v>0</v>
          </cell>
          <cell r="E112">
            <v>0</v>
          </cell>
        </row>
        <row r="113">
          <cell r="B113" t="str">
            <v>330-10</v>
          </cell>
          <cell r="C113">
            <v>0</v>
          </cell>
          <cell r="E113">
            <v>0</v>
          </cell>
        </row>
        <row r="114">
          <cell r="B114" t="str">
            <v>338-10</v>
          </cell>
          <cell r="C114">
            <v>0</v>
          </cell>
          <cell r="E114">
            <v>0</v>
          </cell>
        </row>
        <row r="115">
          <cell r="B115" t="str">
            <v>421-10</v>
          </cell>
          <cell r="C115">
            <v>247091.4</v>
          </cell>
          <cell r="E115">
            <v>247091.4</v>
          </cell>
        </row>
        <row r="116">
          <cell r="B116" t="str">
            <v>421-10-PPS</v>
          </cell>
          <cell r="C116">
            <v>2054.3000000000002</v>
          </cell>
          <cell r="E116">
            <v>2054.3000000000002</v>
          </cell>
        </row>
        <row r="117">
          <cell r="B117" t="str">
            <v>421-10-CAP</v>
          </cell>
          <cell r="C117">
            <v>7</v>
          </cell>
          <cell r="E117">
            <v>7</v>
          </cell>
        </row>
        <row r="118">
          <cell r="B118" t="str">
            <v>451-10-DEP</v>
          </cell>
          <cell r="C118">
            <v>0</v>
          </cell>
          <cell r="E118">
            <v>0</v>
          </cell>
        </row>
        <row r="119">
          <cell r="B119" t="str">
            <v>425-10</v>
          </cell>
          <cell r="C119">
            <v>806002.8</v>
          </cell>
          <cell r="E119">
            <v>806002.8</v>
          </cell>
        </row>
        <row r="120">
          <cell r="B120" t="str">
            <v>425-10-PPS</v>
          </cell>
          <cell r="C120">
            <v>2456.5</v>
          </cell>
          <cell r="E120">
            <v>2456.5</v>
          </cell>
        </row>
        <row r="121">
          <cell r="B121" t="str">
            <v>425-10-CAP</v>
          </cell>
          <cell r="C121">
            <v>0</v>
          </cell>
          <cell r="E121">
            <v>0</v>
          </cell>
        </row>
        <row r="122">
          <cell r="B122" t="str">
            <v>451-10-DEP</v>
          </cell>
          <cell r="C122">
            <v>0</v>
          </cell>
          <cell r="E122">
            <v>0</v>
          </cell>
        </row>
        <row r="123">
          <cell r="B123" t="str">
            <v>431-10</v>
          </cell>
          <cell r="C123">
            <v>0</v>
          </cell>
          <cell r="E123">
            <v>0</v>
          </cell>
        </row>
        <row r="124">
          <cell r="B124" t="str">
            <v>430-10</v>
          </cell>
          <cell r="C124">
            <v>0</v>
          </cell>
          <cell r="E124">
            <v>0</v>
          </cell>
        </row>
        <row r="125">
          <cell r="B125" t="str">
            <v xml:space="preserve">  Subtotal</v>
          </cell>
          <cell r="C125">
            <v>1057743.3999999999</v>
          </cell>
          <cell r="E125">
            <v>1057743.3999999999</v>
          </cell>
        </row>
        <row r="126">
          <cell r="C126">
            <v>0</v>
          </cell>
          <cell r="E126">
            <v>0</v>
          </cell>
        </row>
        <row r="127">
          <cell r="B127" t="str">
            <v>321-19</v>
          </cell>
          <cell r="C127">
            <v>0</v>
          </cell>
          <cell r="E127">
            <v>0</v>
          </cell>
        </row>
        <row r="128">
          <cell r="B128" t="str">
            <v>321-19-PPS</v>
          </cell>
          <cell r="C128">
            <v>0</v>
          </cell>
          <cell r="E128">
            <v>0</v>
          </cell>
        </row>
        <row r="129">
          <cell r="B129" t="str">
            <v>321-19-CAP</v>
          </cell>
          <cell r="C129">
            <v>0</v>
          </cell>
          <cell r="E129">
            <v>0</v>
          </cell>
        </row>
        <row r="130">
          <cell r="B130" t="str">
            <v>321-19-DEP</v>
          </cell>
          <cell r="C130">
            <v>0</v>
          </cell>
          <cell r="E130">
            <v>0</v>
          </cell>
        </row>
        <row r="131">
          <cell r="B131" t="str">
            <v>325-19</v>
          </cell>
          <cell r="C131">
            <v>0</v>
          </cell>
          <cell r="E131">
            <v>0</v>
          </cell>
        </row>
        <row r="132">
          <cell r="B132" t="str">
            <v>325-19-PPS</v>
          </cell>
          <cell r="C132">
            <v>0</v>
          </cell>
          <cell r="E132">
            <v>0</v>
          </cell>
        </row>
        <row r="133">
          <cell r="B133" t="str">
            <v>325-19-CAP</v>
          </cell>
          <cell r="C133">
            <v>0</v>
          </cell>
          <cell r="E133">
            <v>0</v>
          </cell>
        </row>
        <row r="134">
          <cell r="B134" t="str">
            <v>325-19-DEP</v>
          </cell>
          <cell r="C134">
            <v>0</v>
          </cell>
          <cell r="E134">
            <v>0</v>
          </cell>
        </row>
        <row r="135">
          <cell r="B135" t="str">
            <v>330-19</v>
          </cell>
          <cell r="C135">
            <v>0</v>
          </cell>
          <cell r="E135">
            <v>0</v>
          </cell>
        </row>
        <row r="136">
          <cell r="B136" t="str">
            <v>338-19</v>
          </cell>
          <cell r="C136">
            <v>0</v>
          </cell>
          <cell r="E136">
            <v>0</v>
          </cell>
        </row>
        <row r="137">
          <cell r="B137" t="str">
            <v>421-19</v>
          </cell>
          <cell r="C137">
            <v>161224.4</v>
          </cell>
          <cell r="E137">
            <v>161224.4</v>
          </cell>
        </row>
        <row r="138">
          <cell r="B138" t="str">
            <v>421-19-PPS</v>
          </cell>
          <cell r="C138">
            <v>-359.4</v>
          </cell>
          <cell r="E138">
            <v>-359.4</v>
          </cell>
        </row>
        <row r="139">
          <cell r="B139" t="str">
            <v>421-19-CAP</v>
          </cell>
          <cell r="C139">
            <v>0</v>
          </cell>
          <cell r="E139">
            <v>0</v>
          </cell>
        </row>
        <row r="140">
          <cell r="B140" t="str">
            <v>425-19</v>
          </cell>
          <cell r="C140">
            <v>500112</v>
          </cell>
          <cell r="E140">
            <v>500112</v>
          </cell>
        </row>
        <row r="141">
          <cell r="B141" t="str">
            <v>425-19-PPS</v>
          </cell>
          <cell r="C141">
            <v>0</v>
          </cell>
          <cell r="E141">
            <v>0</v>
          </cell>
        </row>
        <row r="142">
          <cell r="B142" t="str">
            <v>425-19-CAP</v>
          </cell>
          <cell r="C142">
            <v>0</v>
          </cell>
          <cell r="E142">
            <v>0</v>
          </cell>
        </row>
        <row r="143">
          <cell r="B143" t="str">
            <v>451-19-DEP</v>
          </cell>
          <cell r="C143">
            <v>39.299999999999997</v>
          </cell>
          <cell r="E143">
            <v>39.299999999999997</v>
          </cell>
        </row>
        <row r="144">
          <cell r="B144" t="str">
            <v>430-19</v>
          </cell>
          <cell r="C144">
            <v>0</v>
          </cell>
          <cell r="E144">
            <v>0</v>
          </cell>
        </row>
        <row r="145">
          <cell r="B145" t="str">
            <v xml:space="preserve">  Subtotal</v>
          </cell>
          <cell r="C145">
            <v>661016.30000000005</v>
          </cell>
          <cell r="E145">
            <v>661016.30000000005</v>
          </cell>
        </row>
        <row r="146">
          <cell r="B146">
            <v>0</v>
          </cell>
          <cell r="C146">
            <v>0</v>
          </cell>
          <cell r="E146">
            <v>0</v>
          </cell>
        </row>
        <row r="147">
          <cell r="C147">
            <v>6166905.1000000024</v>
          </cell>
          <cell r="E147">
            <v>6166905.1000000024</v>
          </cell>
        </row>
        <row r="148">
          <cell r="C148">
            <v>0</v>
          </cell>
          <cell r="E148">
            <v>0</v>
          </cell>
        </row>
        <row r="149">
          <cell r="C149">
            <v>0</v>
          </cell>
          <cell r="E149">
            <v>0</v>
          </cell>
        </row>
        <row r="150">
          <cell r="B150" t="str">
            <v>333-21</v>
          </cell>
          <cell r="C150">
            <v>0</v>
          </cell>
          <cell r="E150">
            <v>0</v>
          </cell>
        </row>
        <row r="151">
          <cell r="B151" t="str">
            <v>334A-21</v>
          </cell>
          <cell r="C151">
            <v>24831.200000000001</v>
          </cell>
          <cell r="E151">
            <v>24831.200000000001</v>
          </cell>
        </row>
        <row r="152">
          <cell r="B152" t="str">
            <v>434A-21</v>
          </cell>
          <cell r="C152">
            <v>0</v>
          </cell>
          <cell r="E152">
            <v>0</v>
          </cell>
        </row>
        <row r="153">
          <cell r="B153" t="str">
            <v>333-22</v>
          </cell>
          <cell r="C153">
            <v>0</v>
          </cell>
          <cell r="E153">
            <v>0</v>
          </cell>
        </row>
        <row r="154">
          <cell r="B154" t="str">
            <v>334A-22</v>
          </cell>
          <cell r="C154">
            <v>117916.4</v>
          </cell>
          <cell r="E154">
            <v>117916.4</v>
          </cell>
        </row>
        <row r="155">
          <cell r="B155" t="str">
            <v>434A-22</v>
          </cell>
          <cell r="C155">
            <v>0</v>
          </cell>
          <cell r="E155">
            <v>0</v>
          </cell>
        </row>
        <row r="156">
          <cell r="B156" t="str">
            <v xml:space="preserve">  Subtotal</v>
          </cell>
          <cell r="C156">
            <v>142747.6</v>
          </cell>
          <cell r="E156">
            <v>142747.6</v>
          </cell>
        </row>
        <row r="157">
          <cell r="B157">
            <v>0</v>
          </cell>
          <cell r="C157">
            <v>0</v>
          </cell>
          <cell r="E157">
            <v>0</v>
          </cell>
        </row>
        <row r="158">
          <cell r="C158">
            <v>142747.6</v>
          </cell>
          <cell r="E158">
            <v>142747.6</v>
          </cell>
        </row>
        <row r="159">
          <cell r="C159">
            <v>0</v>
          </cell>
          <cell r="E159">
            <v>0</v>
          </cell>
        </row>
        <row r="160">
          <cell r="C160">
            <v>0</v>
          </cell>
          <cell r="E160">
            <v>0</v>
          </cell>
        </row>
        <row r="161">
          <cell r="C161">
            <v>15999530.899999993</v>
          </cell>
          <cell r="E161">
            <v>15999530.899999993</v>
          </cell>
        </row>
        <row r="162">
          <cell r="E162">
            <v>0</v>
          </cell>
        </row>
        <row r="163">
          <cell r="C163">
            <v>0</v>
          </cell>
          <cell r="E163">
            <v>4391</v>
          </cell>
        </row>
        <row r="164">
          <cell r="B164" t="str">
            <v>328-27-IOS</v>
          </cell>
          <cell r="C164">
            <v>0</v>
          </cell>
          <cell r="E164">
            <v>0</v>
          </cell>
        </row>
        <row r="165">
          <cell r="B165" t="str">
            <v>343-27</v>
          </cell>
          <cell r="C165">
            <v>0</v>
          </cell>
          <cell r="E165">
            <v>0</v>
          </cell>
        </row>
        <row r="166">
          <cell r="B166" t="str">
            <v>345-27</v>
          </cell>
          <cell r="C166">
            <v>590547.4</v>
          </cell>
          <cell r="E166">
            <v>590547.4</v>
          </cell>
        </row>
        <row r="167">
          <cell r="B167" t="str">
            <v>428-27-IOS</v>
          </cell>
          <cell r="C167">
            <v>514500</v>
          </cell>
          <cell r="E167">
            <v>514500</v>
          </cell>
        </row>
        <row r="168">
          <cell r="B168" t="str">
            <v>443-27</v>
          </cell>
          <cell r="C168">
            <v>0</v>
          </cell>
          <cell r="E168">
            <v>0</v>
          </cell>
        </row>
        <row r="169">
          <cell r="B169" t="str">
            <v>430-27</v>
          </cell>
          <cell r="C169">
            <v>0</v>
          </cell>
          <cell r="E169">
            <v>0</v>
          </cell>
        </row>
        <row r="170">
          <cell r="B170" t="str">
            <v>438-27</v>
          </cell>
          <cell r="C170">
            <v>106879</v>
          </cell>
          <cell r="E170">
            <v>106879</v>
          </cell>
        </row>
        <row r="171">
          <cell r="B171" t="str">
            <v>445-27</v>
          </cell>
          <cell r="C171">
            <v>0</v>
          </cell>
          <cell r="E171">
            <v>0</v>
          </cell>
        </row>
        <row r="172">
          <cell r="B172" t="str">
            <v>328-28-IOS</v>
          </cell>
          <cell r="C172">
            <v>0</v>
          </cell>
          <cell r="E172">
            <v>0</v>
          </cell>
        </row>
        <row r="173">
          <cell r="B173" t="str">
            <v>343-28</v>
          </cell>
          <cell r="C173">
            <v>0</v>
          </cell>
          <cell r="E173">
            <v>0</v>
          </cell>
        </row>
        <row r="174">
          <cell r="B174" t="str">
            <v>428-28-IOS</v>
          </cell>
          <cell r="C174">
            <v>24490</v>
          </cell>
          <cell r="E174">
            <v>24490</v>
          </cell>
        </row>
        <row r="175">
          <cell r="B175" t="str">
            <v>438-28</v>
          </cell>
          <cell r="C175">
            <v>9560</v>
          </cell>
          <cell r="E175">
            <v>9560</v>
          </cell>
        </row>
        <row r="176">
          <cell r="B176" t="str">
            <v>443-28</v>
          </cell>
          <cell r="C176">
            <v>0</v>
          </cell>
          <cell r="E176">
            <v>0</v>
          </cell>
        </row>
        <row r="177">
          <cell r="B177">
            <v>0</v>
          </cell>
          <cell r="C177">
            <v>0</v>
          </cell>
          <cell r="E177">
            <v>0</v>
          </cell>
        </row>
        <row r="178">
          <cell r="B178">
            <v>0</v>
          </cell>
          <cell r="C178">
            <v>0</v>
          </cell>
          <cell r="E178">
            <v>17249898.299999993</v>
          </cell>
        </row>
        <row r="179">
          <cell r="C179">
            <v>0</v>
          </cell>
          <cell r="E179">
            <v>0</v>
          </cell>
        </row>
        <row r="180">
          <cell r="C180">
            <v>0</v>
          </cell>
          <cell r="E180">
            <v>0</v>
          </cell>
        </row>
        <row r="181">
          <cell r="B181">
            <v>0</v>
          </cell>
          <cell r="C181">
            <v>0</v>
          </cell>
          <cell r="E181">
            <v>0</v>
          </cell>
        </row>
        <row r="182">
          <cell r="C182">
            <v>0</v>
          </cell>
          <cell r="E182">
            <v>0</v>
          </cell>
        </row>
        <row r="183">
          <cell r="B183">
            <v>0</v>
          </cell>
          <cell r="C183">
            <v>0</v>
          </cell>
          <cell r="E183">
            <v>0</v>
          </cell>
        </row>
        <row r="184">
          <cell r="B184">
            <v>0</v>
          </cell>
          <cell r="C184">
            <v>0</v>
          </cell>
          <cell r="E184">
            <v>0</v>
          </cell>
        </row>
        <row r="185">
          <cell r="C185">
            <v>0</v>
          </cell>
          <cell r="E185">
            <v>210795</v>
          </cell>
          <cell r="G185">
            <v>8235963</v>
          </cell>
        </row>
        <row r="186">
          <cell r="C186">
            <v>0</v>
          </cell>
          <cell r="E186">
            <v>0</v>
          </cell>
        </row>
        <row r="187">
          <cell r="C187">
            <v>17245507.299999993</v>
          </cell>
          <cell r="E187">
            <v>17460693.299999993</v>
          </cell>
        </row>
        <row r="188">
          <cell r="C188">
            <v>0</v>
          </cell>
          <cell r="E188">
            <v>0</v>
          </cell>
        </row>
        <row r="189">
          <cell r="C189">
            <v>0</v>
          </cell>
          <cell r="E189">
            <v>0</v>
          </cell>
        </row>
        <row r="190">
          <cell r="C190">
            <v>0</v>
          </cell>
          <cell r="E190">
            <v>0</v>
          </cell>
        </row>
        <row r="191">
          <cell r="C191">
            <v>0</v>
          </cell>
          <cell r="E191">
            <v>0</v>
          </cell>
        </row>
        <row r="192">
          <cell r="C192">
            <v>0</v>
          </cell>
          <cell r="E192">
            <v>-590547.4</v>
          </cell>
        </row>
        <row r="193">
          <cell r="C193">
            <v>0</v>
          </cell>
          <cell r="E193">
            <v>-514500</v>
          </cell>
        </row>
        <row r="194">
          <cell r="C194">
            <v>0</v>
          </cell>
          <cell r="E194">
            <v>0</v>
          </cell>
        </row>
        <row r="195">
          <cell r="C195">
            <v>0</v>
          </cell>
          <cell r="E195">
            <v>0</v>
          </cell>
        </row>
        <row r="196">
          <cell r="C196">
            <v>0</v>
          </cell>
          <cell r="E196">
            <v>-106879</v>
          </cell>
        </row>
        <row r="197">
          <cell r="C197">
            <v>0</v>
          </cell>
          <cell r="E197">
            <v>0</v>
          </cell>
        </row>
        <row r="198">
          <cell r="C198">
            <v>0</v>
          </cell>
          <cell r="E198">
            <v>0</v>
          </cell>
        </row>
        <row r="199">
          <cell r="C199">
            <v>0</v>
          </cell>
          <cell r="E199">
            <v>0</v>
          </cell>
        </row>
        <row r="200">
          <cell r="C200">
            <v>0</v>
          </cell>
          <cell r="E200">
            <v>-24490</v>
          </cell>
        </row>
        <row r="201">
          <cell r="C201">
            <v>0</v>
          </cell>
          <cell r="E201">
            <v>-9560</v>
          </cell>
        </row>
        <row r="202">
          <cell r="C202">
            <v>0</v>
          </cell>
          <cell r="E202">
            <v>0</v>
          </cell>
        </row>
        <row r="203">
          <cell r="C203">
            <v>0</v>
          </cell>
          <cell r="E203">
            <v>16214716.899999995</v>
          </cell>
        </row>
        <row r="204">
          <cell r="C204">
            <v>0</v>
          </cell>
          <cell r="E204">
            <v>0</v>
          </cell>
        </row>
        <row r="205">
          <cell r="C205">
            <v>0</v>
          </cell>
          <cell r="E205">
            <v>0</v>
          </cell>
        </row>
        <row r="206">
          <cell r="C206">
            <v>0</v>
          </cell>
          <cell r="E206">
            <v>0</v>
          </cell>
        </row>
        <row r="207">
          <cell r="B207" t="str">
            <v>311-41</v>
          </cell>
          <cell r="C207">
            <v>0</v>
          </cell>
          <cell r="E207">
            <v>0</v>
          </cell>
        </row>
        <row r="208">
          <cell r="B208" t="str">
            <v>315-41</v>
          </cell>
          <cell r="C208">
            <v>0</v>
          </cell>
          <cell r="E208">
            <v>0</v>
          </cell>
        </row>
        <row r="209">
          <cell r="B209" t="str">
            <v>316-41</v>
          </cell>
          <cell r="C209">
            <v>0</v>
          </cell>
          <cell r="E209">
            <v>0</v>
          </cell>
        </row>
        <row r="210">
          <cell r="B210" t="str">
            <v>411-41</v>
          </cell>
          <cell r="C210">
            <v>1301943.3999999999</v>
          </cell>
          <cell r="E210">
            <v>1301943.3999999999</v>
          </cell>
        </row>
        <row r="211">
          <cell r="B211" t="str">
            <v>415-41</v>
          </cell>
          <cell r="C211">
            <v>18155.5</v>
          </cell>
          <cell r="E211">
            <v>18155.5</v>
          </cell>
        </row>
        <row r="212">
          <cell r="B212" t="str">
            <v xml:space="preserve">  Subtotal</v>
          </cell>
          <cell r="C212">
            <v>1320098.8999999999</v>
          </cell>
          <cell r="E212">
            <v>1320098.8999999999</v>
          </cell>
        </row>
        <row r="213">
          <cell r="E213">
            <v>0</v>
          </cell>
        </row>
        <row r="214">
          <cell r="C214">
            <v>0</v>
          </cell>
          <cell r="E214">
            <v>0</v>
          </cell>
        </row>
        <row r="215">
          <cell r="B215" t="str">
            <v>317-42</v>
          </cell>
          <cell r="C215">
            <v>0</v>
          </cell>
          <cell r="E215">
            <v>0</v>
          </cell>
        </row>
        <row r="216">
          <cell r="B216" t="str">
            <v>415-42</v>
          </cell>
          <cell r="C216">
            <v>0</v>
          </cell>
          <cell r="E216">
            <v>0</v>
          </cell>
        </row>
        <row r="217">
          <cell r="B217" t="str">
            <v xml:space="preserve">  Subtotal</v>
          </cell>
          <cell r="C217">
            <v>0</v>
          </cell>
          <cell r="E217">
            <v>0</v>
          </cell>
        </row>
        <row r="218">
          <cell r="C218">
            <v>0</v>
          </cell>
          <cell r="E218">
            <v>0</v>
          </cell>
        </row>
        <row r="219">
          <cell r="B219" t="str">
            <v>311-43</v>
          </cell>
          <cell r="C219">
            <v>0</v>
          </cell>
          <cell r="E219">
            <v>0</v>
          </cell>
        </row>
        <row r="220">
          <cell r="B220" t="str">
            <v>315-43</v>
          </cell>
          <cell r="C220">
            <v>0</v>
          </cell>
          <cell r="E220">
            <v>0</v>
          </cell>
        </row>
        <row r="221">
          <cell r="B221" t="str">
            <v>411-43</v>
          </cell>
          <cell r="C221">
            <v>29102.5</v>
          </cell>
          <cell r="E221">
            <v>29102.5</v>
          </cell>
        </row>
        <row r="222">
          <cell r="B222" t="str">
            <v>415-43</v>
          </cell>
          <cell r="C222">
            <v>0</v>
          </cell>
          <cell r="E222">
            <v>0</v>
          </cell>
        </row>
        <row r="223">
          <cell r="B223" t="str">
            <v xml:space="preserve">  Subtotal</v>
          </cell>
          <cell r="C223">
            <v>29102.5</v>
          </cell>
          <cell r="E223">
            <v>29102.5</v>
          </cell>
        </row>
        <row r="224">
          <cell r="C224">
            <v>0</v>
          </cell>
          <cell r="E224">
            <v>0</v>
          </cell>
        </row>
        <row r="225">
          <cell r="B225" t="str">
            <v>328-17</v>
          </cell>
          <cell r="C225">
            <v>3421699</v>
          </cell>
          <cell r="E225">
            <v>3421699</v>
          </cell>
        </row>
        <row r="226">
          <cell r="B226" t="str">
            <v>343-17</v>
          </cell>
          <cell r="C226">
            <v>0</v>
          </cell>
          <cell r="E226">
            <v>0</v>
          </cell>
        </row>
        <row r="227">
          <cell r="B227" t="str">
            <v>338-17</v>
          </cell>
          <cell r="C227">
            <v>0</v>
          </cell>
          <cell r="E227">
            <v>0</v>
          </cell>
        </row>
        <row r="228">
          <cell r="B228" t="str">
            <v>428-17</v>
          </cell>
          <cell r="C228">
            <v>0</v>
          </cell>
          <cell r="E228">
            <v>0</v>
          </cell>
        </row>
        <row r="229">
          <cell r="B229" t="str">
            <v>443-17</v>
          </cell>
          <cell r="C229">
            <v>0</v>
          </cell>
          <cell r="E229">
            <v>0</v>
          </cell>
        </row>
        <row r="230">
          <cell r="B230" t="str">
            <v>438-17</v>
          </cell>
          <cell r="C230">
            <v>321405</v>
          </cell>
          <cell r="E230">
            <v>321405</v>
          </cell>
        </row>
        <row r="231">
          <cell r="B231" t="str">
            <v xml:space="preserve">  Subtotal</v>
          </cell>
          <cell r="C231">
            <v>3743104</v>
          </cell>
          <cell r="E231">
            <v>3743104</v>
          </cell>
        </row>
        <row r="232">
          <cell r="C232">
            <v>0</v>
          </cell>
          <cell r="E232">
            <v>0</v>
          </cell>
        </row>
        <row r="233">
          <cell r="B233" t="str">
            <v>321-37</v>
          </cell>
          <cell r="C233">
            <v>0</v>
          </cell>
          <cell r="E233">
            <v>0</v>
          </cell>
        </row>
        <row r="234">
          <cell r="B234" t="str">
            <v>315-37</v>
          </cell>
          <cell r="C234">
            <v>0</v>
          </cell>
          <cell r="E234">
            <v>0</v>
          </cell>
        </row>
        <row r="235">
          <cell r="B235" t="str">
            <v>325-37</v>
          </cell>
          <cell r="C235">
            <v>0</v>
          </cell>
          <cell r="E235">
            <v>0</v>
          </cell>
        </row>
        <row r="236">
          <cell r="B236" t="str">
            <v>421-37</v>
          </cell>
          <cell r="C236">
            <v>358864.7</v>
          </cell>
          <cell r="E236">
            <v>358864.7</v>
          </cell>
        </row>
        <row r="237">
          <cell r="B237" t="str">
            <v>415-37</v>
          </cell>
          <cell r="C237">
            <v>703.3</v>
          </cell>
          <cell r="E237">
            <v>703.3</v>
          </cell>
        </row>
        <row r="238">
          <cell r="B238" t="str">
            <v>425-37</v>
          </cell>
          <cell r="C238">
            <v>253121.5</v>
          </cell>
          <cell r="E238">
            <v>253121.5</v>
          </cell>
        </row>
        <row r="239">
          <cell r="B239" t="str">
            <v xml:space="preserve">  Subtotal</v>
          </cell>
          <cell r="C239">
            <v>612689.5</v>
          </cell>
          <cell r="E239">
            <v>612689.5</v>
          </cell>
        </row>
        <row r="240">
          <cell r="C240">
            <v>0</v>
          </cell>
          <cell r="E240">
            <v>0</v>
          </cell>
        </row>
        <row r="241">
          <cell r="B241" t="str">
            <v>321-47</v>
          </cell>
          <cell r="C241">
            <v>0</v>
          </cell>
          <cell r="E241">
            <v>0</v>
          </cell>
        </row>
        <row r="242">
          <cell r="B242" t="str">
            <v>325-47</v>
          </cell>
          <cell r="C242">
            <v>0</v>
          </cell>
          <cell r="E242">
            <v>0</v>
          </cell>
        </row>
        <row r="243">
          <cell r="B243" t="str">
            <v>421-47</v>
          </cell>
          <cell r="C243">
            <v>1399144.3</v>
          </cell>
          <cell r="E243">
            <v>1399144.3</v>
          </cell>
        </row>
        <row r="244">
          <cell r="B244" t="str">
            <v>425-47</v>
          </cell>
          <cell r="C244">
            <v>994396.1</v>
          </cell>
          <cell r="E244">
            <v>994396.1</v>
          </cell>
        </row>
        <row r="245">
          <cell r="B245" t="str">
            <v xml:space="preserve">  Subtotal</v>
          </cell>
          <cell r="C245">
            <v>2393540.4</v>
          </cell>
          <cell r="E245">
            <v>2393540.4</v>
          </cell>
        </row>
        <row r="246">
          <cell r="C246">
            <v>0</v>
          </cell>
          <cell r="E246">
            <v>0</v>
          </cell>
        </row>
        <row r="247">
          <cell r="B247" t="str">
            <v>328-18</v>
          </cell>
          <cell r="C247">
            <v>0</v>
          </cell>
          <cell r="E247">
            <v>0</v>
          </cell>
        </row>
        <row r="248">
          <cell r="B248" t="str">
            <v>336-18</v>
          </cell>
          <cell r="C248">
            <v>0</v>
          </cell>
          <cell r="E248">
            <v>0</v>
          </cell>
        </row>
        <row r="249">
          <cell r="B249" t="str">
            <v>343-18</v>
          </cell>
          <cell r="C249">
            <v>0</v>
          </cell>
          <cell r="E249">
            <v>0</v>
          </cell>
        </row>
        <row r="250">
          <cell r="B250" t="str">
            <v>344-18</v>
          </cell>
          <cell r="C250">
            <v>0</v>
          </cell>
          <cell r="E250">
            <v>0</v>
          </cell>
        </row>
        <row r="251">
          <cell r="B251" t="str">
            <v>338-18</v>
          </cell>
          <cell r="C251">
            <v>0</v>
          </cell>
          <cell r="E251">
            <v>0</v>
          </cell>
        </row>
        <row r="252">
          <cell r="B252" t="str">
            <v>428-18</v>
          </cell>
          <cell r="C252">
            <v>176104143</v>
          </cell>
          <cell r="E252">
            <v>176104143</v>
          </cell>
        </row>
        <row r="253">
          <cell r="B253" t="str">
            <v>436-18</v>
          </cell>
          <cell r="C253">
            <v>0</v>
          </cell>
          <cell r="E253">
            <v>0</v>
          </cell>
        </row>
        <row r="254">
          <cell r="B254" t="str">
            <v>443-18</v>
          </cell>
          <cell r="C254">
            <v>0</v>
          </cell>
          <cell r="E254">
            <v>0</v>
          </cell>
        </row>
        <row r="255">
          <cell r="B255" t="str">
            <v>444-18</v>
          </cell>
          <cell r="C255">
            <v>0</v>
          </cell>
          <cell r="E255">
            <v>0</v>
          </cell>
        </row>
        <row r="256">
          <cell r="B256" t="str">
            <v>438-18</v>
          </cell>
          <cell r="C256">
            <v>1971840</v>
          </cell>
          <cell r="E256">
            <v>1971840</v>
          </cell>
        </row>
        <row r="257">
          <cell r="B257" t="str">
            <v xml:space="preserve">  Subtotal</v>
          </cell>
          <cell r="C257">
            <v>178075983</v>
          </cell>
          <cell r="E257">
            <v>178075983</v>
          </cell>
        </row>
        <row r="258">
          <cell r="C258">
            <v>0</v>
          </cell>
          <cell r="E258">
            <v>0</v>
          </cell>
        </row>
        <row r="259">
          <cell r="B259" t="str">
            <v>321-38</v>
          </cell>
          <cell r="C259">
            <v>0</v>
          </cell>
          <cell r="E259">
            <v>0</v>
          </cell>
        </row>
        <row r="260">
          <cell r="B260" t="str">
            <v>325-38</v>
          </cell>
          <cell r="C260">
            <v>0</v>
          </cell>
          <cell r="E260">
            <v>0</v>
          </cell>
        </row>
        <row r="261">
          <cell r="B261" t="str">
            <v>421-38</v>
          </cell>
          <cell r="C261">
            <v>78924.5</v>
          </cell>
          <cell r="E261">
            <v>78924.5</v>
          </cell>
        </row>
        <row r="262">
          <cell r="B262" t="str">
            <v>425-38</v>
          </cell>
          <cell r="C262">
            <v>871492.3</v>
          </cell>
          <cell r="E262">
            <v>871492.3</v>
          </cell>
        </row>
        <row r="263">
          <cell r="B263" t="str">
            <v xml:space="preserve">  Subtotal</v>
          </cell>
          <cell r="C263">
            <v>950416.8</v>
          </cell>
          <cell r="E263">
            <v>950416.8</v>
          </cell>
        </row>
        <row r="264">
          <cell r="C264">
            <v>0</v>
          </cell>
          <cell r="E264">
            <v>0</v>
          </cell>
        </row>
        <row r="265">
          <cell r="B265" t="str">
            <v>321-48</v>
          </cell>
          <cell r="C265">
            <v>0</v>
          </cell>
          <cell r="E265">
            <v>0</v>
          </cell>
        </row>
        <row r="266">
          <cell r="B266" t="str">
            <v>325-48</v>
          </cell>
          <cell r="C266">
            <v>0</v>
          </cell>
          <cell r="E266">
            <v>0</v>
          </cell>
        </row>
        <row r="267">
          <cell r="B267" t="str">
            <v>421-48</v>
          </cell>
          <cell r="C267">
            <v>161788</v>
          </cell>
          <cell r="E267">
            <v>161788</v>
          </cell>
        </row>
        <row r="268">
          <cell r="B268" t="str">
            <v>425-48</v>
          </cell>
          <cell r="C268">
            <v>934628.29999999993</v>
          </cell>
          <cell r="E268">
            <v>934628.29999999993</v>
          </cell>
        </row>
        <row r="269">
          <cell r="B269" t="str">
            <v xml:space="preserve">  Subtotal</v>
          </cell>
          <cell r="C269">
            <v>1096416.2999999998</v>
          </cell>
          <cell r="E269">
            <v>1096416.2999999998</v>
          </cell>
        </row>
        <row r="270">
          <cell r="C270">
            <v>0</v>
          </cell>
          <cell r="E270">
            <v>0</v>
          </cell>
        </row>
        <row r="271">
          <cell r="C271">
            <v>188221351.40000004</v>
          </cell>
          <cell r="E271">
            <v>188221351.40000004</v>
          </cell>
        </row>
        <row r="272">
          <cell r="C272">
            <v>0</v>
          </cell>
          <cell r="E272">
            <v>0</v>
          </cell>
        </row>
        <row r="273">
          <cell r="E273">
            <v>39205</v>
          </cell>
          <cell r="G273">
            <v>3154037</v>
          </cell>
        </row>
        <row r="274">
          <cell r="C274">
            <v>0</v>
          </cell>
          <cell r="E274">
            <v>0</v>
          </cell>
        </row>
        <row r="275">
          <cell r="C275">
            <v>0</v>
          </cell>
          <cell r="E275">
            <v>188260556.40000004</v>
          </cell>
        </row>
        <row r="276">
          <cell r="C276">
            <v>0</v>
          </cell>
          <cell r="E276">
            <v>0</v>
          </cell>
        </row>
        <row r="277">
          <cell r="C277">
            <v>205466858.70000002</v>
          </cell>
          <cell r="E277">
            <v>204475273.30000004</v>
          </cell>
        </row>
        <row r="278">
          <cell r="C278">
            <v>0</v>
          </cell>
          <cell r="E278">
            <v>0</v>
          </cell>
        </row>
        <row r="279">
          <cell r="C279">
            <v>0</v>
          </cell>
          <cell r="E279">
            <v>0</v>
          </cell>
        </row>
        <row r="280">
          <cell r="C280">
            <v>0</v>
          </cell>
          <cell r="E280">
            <v>0</v>
          </cell>
        </row>
        <row r="281">
          <cell r="C281">
            <v>205466858.70000002</v>
          </cell>
          <cell r="E281">
            <v>204475273.30000004</v>
          </cell>
        </row>
        <row r="282">
          <cell r="C282">
            <v>0</v>
          </cell>
          <cell r="E282">
            <v>0</v>
          </cell>
        </row>
        <row r="283">
          <cell r="B283" t="str">
            <v>347-50</v>
          </cell>
          <cell r="C283">
            <v>1650000</v>
          </cell>
          <cell r="E283">
            <v>1650000</v>
          </cell>
        </row>
        <row r="284">
          <cell r="B284" t="str">
            <v>447-50</v>
          </cell>
          <cell r="C284">
            <v>0</v>
          </cell>
          <cell r="E284">
            <v>0</v>
          </cell>
        </row>
        <row r="285">
          <cell r="B285" t="str">
            <v>348-50</v>
          </cell>
          <cell r="C285">
            <v>71850</v>
          </cell>
          <cell r="E285">
            <v>71850</v>
          </cell>
        </row>
        <row r="286">
          <cell r="B286" t="str">
            <v>448-50</v>
          </cell>
          <cell r="C286">
            <v>0</v>
          </cell>
          <cell r="E286">
            <v>0</v>
          </cell>
        </row>
        <row r="287">
          <cell r="B287" t="str">
            <v>347-60</v>
          </cell>
          <cell r="C287">
            <v>0</v>
          </cell>
          <cell r="E287">
            <v>0</v>
          </cell>
        </row>
        <row r="288">
          <cell r="B288" t="str">
            <v>447-60</v>
          </cell>
          <cell r="C288">
            <v>0</v>
          </cell>
          <cell r="E288">
            <v>0</v>
          </cell>
        </row>
        <row r="289">
          <cell r="B289" t="str">
            <v>348-60</v>
          </cell>
          <cell r="C289">
            <v>0</v>
          </cell>
          <cell r="E289">
            <v>0</v>
          </cell>
        </row>
        <row r="290">
          <cell r="B290" t="str">
            <v>448-60</v>
          </cell>
          <cell r="C290">
            <v>0</v>
          </cell>
          <cell r="E290">
            <v>0</v>
          </cell>
        </row>
        <row r="291">
          <cell r="B291" t="str">
            <v>328-15-OPT3</v>
          </cell>
          <cell r="C291">
            <v>0</v>
          </cell>
          <cell r="E291">
            <v>0</v>
          </cell>
        </row>
        <row r="292">
          <cell r="B292" t="str">
            <v>428-15-OPT3</v>
          </cell>
          <cell r="C292">
            <v>0</v>
          </cell>
          <cell r="E292">
            <v>0</v>
          </cell>
        </row>
        <row r="293">
          <cell r="B293" t="str">
            <v>328-15-OPT4&amp;5</v>
          </cell>
          <cell r="C293">
            <v>0</v>
          </cell>
          <cell r="E293">
            <v>0</v>
          </cell>
        </row>
        <row r="294">
          <cell r="B294" t="str">
            <v>428-15-OPT4&amp;5</v>
          </cell>
          <cell r="C294">
            <v>6859692</v>
          </cell>
          <cell r="E294">
            <v>6859692</v>
          </cell>
        </row>
        <row r="295">
          <cell r="B295" t="str">
            <v>328-15-OPT6&amp;7</v>
          </cell>
          <cell r="C295">
            <v>0</v>
          </cell>
          <cell r="E295">
            <v>0</v>
          </cell>
        </row>
        <row r="296">
          <cell r="B296" t="str">
            <v>428-15-OPT6&amp;7</v>
          </cell>
          <cell r="C296">
            <v>0</v>
          </cell>
          <cell r="E296">
            <v>0</v>
          </cell>
        </row>
        <row r="297">
          <cell r="B297" t="str">
            <v>338-15-OPT3</v>
          </cell>
          <cell r="C297">
            <v>0</v>
          </cell>
          <cell r="E297">
            <v>0</v>
          </cell>
        </row>
        <row r="298">
          <cell r="B298" t="str">
            <v>438-15-OPT3</v>
          </cell>
          <cell r="C298">
            <v>184528</v>
          </cell>
          <cell r="E298">
            <v>184528</v>
          </cell>
        </row>
        <row r="299">
          <cell r="B299" t="str">
            <v>338-25-OPT3</v>
          </cell>
          <cell r="C299">
            <v>0</v>
          </cell>
          <cell r="E299">
            <v>0</v>
          </cell>
        </row>
        <row r="300">
          <cell r="B300" t="str">
            <v>438-25-OPT3</v>
          </cell>
          <cell r="C300">
            <v>33635</v>
          </cell>
          <cell r="E300">
            <v>33635</v>
          </cell>
        </row>
        <row r="301">
          <cell r="B301" t="str">
            <v>328-25</v>
          </cell>
          <cell r="C301">
            <v>0</v>
          </cell>
          <cell r="E301">
            <v>0</v>
          </cell>
        </row>
        <row r="302">
          <cell r="B302" t="str">
            <v>428-25</v>
          </cell>
          <cell r="C302">
            <v>0</v>
          </cell>
          <cell r="E302">
            <v>0</v>
          </cell>
        </row>
        <row r="303">
          <cell r="B303" t="str">
            <v>328-25-OPT4&amp;5</v>
          </cell>
          <cell r="C303">
            <v>0</v>
          </cell>
          <cell r="E303">
            <v>0</v>
          </cell>
        </row>
        <row r="304">
          <cell r="B304" t="str">
            <v>428-25-OPT4&amp;5</v>
          </cell>
          <cell r="C304">
            <v>963511</v>
          </cell>
          <cell r="E304">
            <v>963511</v>
          </cell>
        </row>
        <row r="305">
          <cell r="B305" t="str">
            <v>343-25-OPT6&amp;7</v>
          </cell>
          <cell r="C305">
            <v>0</v>
          </cell>
          <cell r="E305">
            <v>0</v>
          </cell>
        </row>
        <row r="306">
          <cell r="B306" t="str">
            <v>443-25-OPT6&amp;7</v>
          </cell>
          <cell r="C306">
            <v>0</v>
          </cell>
          <cell r="E306">
            <v>0</v>
          </cell>
        </row>
        <row r="307">
          <cell r="B307" t="str">
            <v>344-25</v>
          </cell>
          <cell r="C307">
            <v>0</v>
          </cell>
          <cell r="E307">
            <v>0</v>
          </cell>
        </row>
        <row r="308">
          <cell r="B308" t="str">
            <v>444-25</v>
          </cell>
          <cell r="C308">
            <v>0</v>
          </cell>
          <cell r="E308">
            <v>0</v>
          </cell>
        </row>
        <row r="309">
          <cell r="B309" t="str">
            <v>343-39</v>
          </cell>
          <cell r="C309">
            <v>0</v>
          </cell>
          <cell r="E309">
            <v>0</v>
          </cell>
        </row>
        <row r="310">
          <cell r="B310" t="str">
            <v>443-39</v>
          </cell>
          <cell r="C310">
            <v>0</v>
          </cell>
          <cell r="E310">
            <v>0</v>
          </cell>
        </row>
        <row r="311">
          <cell r="B311" t="str">
            <v>342-14</v>
          </cell>
          <cell r="C311">
            <v>0</v>
          </cell>
          <cell r="E311">
            <v>0</v>
          </cell>
        </row>
        <row r="312">
          <cell r="B312" t="str">
            <v>442-14</v>
          </cell>
          <cell r="C312">
            <v>0</v>
          </cell>
          <cell r="E312">
            <v>0</v>
          </cell>
        </row>
        <row r="313">
          <cell r="B313" t="str">
            <v>342-24</v>
          </cell>
          <cell r="C313">
            <v>0</v>
          </cell>
          <cell r="E313">
            <v>0</v>
          </cell>
        </row>
        <row r="314">
          <cell r="B314" t="str">
            <v>442-24</v>
          </cell>
          <cell r="C314">
            <v>0</v>
          </cell>
          <cell r="E314">
            <v>0</v>
          </cell>
        </row>
        <row r="315">
          <cell r="B315" t="str">
            <v>*-30</v>
          </cell>
          <cell r="C315">
            <v>594663.4</v>
          </cell>
          <cell r="E315">
            <v>594663.4</v>
          </cell>
        </row>
        <row r="316">
          <cell r="B316" t="str">
            <v>*-31</v>
          </cell>
          <cell r="C316">
            <v>116307</v>
          </cell>
          <cell r="E316">
            <v>116307</v>
          </cell>
        </row>
        <row r="317">
          <cell r="B317">
            <v>0</v>
          </cell>
          <cell r="C317">
            <v>0</v>
          </cell>
          <cell r="E317">
            <v>0</v>
          </cell>
        </row>
        <row r="318">
          <cell r="C318">
            <v>0</v>
          </cell>
          <cell r="E318">
            <v>0</v>
          </cell>
        </row>
        <row r="319">
          <cell r="C319">
            <v>215941045.10000002</v>
          </cell>
          <cell r="E319">
            <v>214949459.70000005</v>
          </cell>
        </row>
      </sheetData>
      <sheetData sheetId="23">
        <row r="70">
          <cell r="F70">
            <v>169880</v>
          </cell>
        </row>
        <row r="81">
          <cell r="G81">
            <v>0.28670000000000001</v>
          </cell>
        </row>
      </sheetData>
      <sheetData sheetId="24"/>
      <sheetData sheetId="25">
        <row r="1">
          <cell r="A1" t="str">
            <v>Purpose of Worksheet</v>
          </cell>
          <cell r="F1">
            <v>0</v>
          </cell>
        </row>
        <row r="2">
          <cell r="A2" t="str">
            <v>Under the 400 Series rates, component detail related to Gas Cost Adjustment items are provided to CIS such that actual billed dollars by component could be tracked more accuratley for purposes of reconciling</v>
          </cell>
          <cell r="F2">
            <v>0</v>
          </cell>
        </row>
        <row r="3">
          <cell r="A3" t="str">
            <v>actual costs to billed revenue on Schedule 6 of the GCA filing.  Under the 300 series, gas cost revenue was calculated on a volumetric basis.  The purpose of this sheet is to calculate on a volumetric basis the</v>
          </cell>
          <cell r="F3">
            <v>0</v>
          </cell>
        </row>
        <row r="4">
          <cell r="A4" t="str">
            <v xml:space="preserve">the revenue from the 300 series rates related to the current month's billing.  The summary data by account will be carried forward from this sheet to Workpaper 5.  On Workpaper 5, the revenue recovery from </v>
          </cell>
          <cell r="F4">
            <v>0</v>
          </cell>
        </row>
        <row r="5">
          <cell r="A5" t="str">
            <v>the 300 series will then be added to the billed revenue from the 400 series, which will come from the "Revenue Component Detail Report".  The total from Workpaper 5 will then be carried forward to Schedule 6.</v>
          </cell>
          <cell r="F5">
            <v>0</v>
          </cell>
        </row>
        <row r="6">
          <cell r="A6">
            <v>0</v>
          </cell>
          <cell r="F6">
            <v>0</v>
          </cell>
        </row>
        <row r="7">
          <cell r="A7">
            <v>0</v>
          </cell>
          <cell r="F7">
            <v>0</v>
          </cell>
        </row>
        <row r="8">
          <cell r="A8" t="str">
            <v>Northern Indiana Public Service Company</v>
          </cell>
          <cell r="F8">
            <v>0</v>
          </cell>
        </row>
        <row r="9">
          <cell r="A9" t="str">
            <v>Usage Allocation and Gas Cost Revenue Recovery for Prorated Serices</v>
          </cell>
          <cell r="F9">
            <v>0</v>
          </cell>
        </row>
        <row r="10">
          <cell r="A10">
            <v>41061</v>
          </cell>
          <cell r="F10">
            <v>0</v>
          </cell>
        </row>
        <row r="11">
          <cell r="A11">
            <v>0</v>
          </cell>
          <cell r="F11">
            <v>0</v>
          </cell>
        </row>
        <row r="12">
          <cell r="A12">
            <v>0</v>
          </cell>
          <cell r="F12">
            <v>0</v>
          </cell>
        </row>
        <row r="13">
          <cell r="A13">
            <v>0</v>
          </cell>
          <cell r="F13">
            <v>0</v>
          </cell>
        </row>
        <row r="14">
          <cell r="A14" t="str">
            <v>Group</v>
          </cell>
          <cell r="F14" t="str">
            <v>Therms</v>
          </cell>
          <cell r="G14" t="str">
            <v>Rate Type</v>
          </cell>
        </row>
        <row r="15">
          <cell r="A15">
            <v>0</v>
          </cell>
          <cell r="F15">
            <v>0</v>
          </cell>
          <cell r="G15">
            <v>0</v>
          </cell>
        </row>
        <row r="16">
          <cell r="A16" t="str">
            <v>01-311-01</v>
          </cell>
          <cell r="F16">
            <v>1.4</v>
          </cell>
          <cell r="G16" t="str">
            <v>ResGCA</v>
          </cell>
        </row>
        <row r="17">
          <cell r="A17" t="str">
            <v>01-311-01</v>
          </cell>
          <cell r="F17">
            <v>0.3</v>
          </cell>
          <cell r="G17" t="str">
            <v>ResGCA</v>
          </cell>
        </row>
        <row r="18">
          <cell r="A18" t="str">
            <v>311-01</v>
          </cell>
          <cell r="F18">
            <v>1.7</v>
          </cell>
          <cell r="G18" t="str">
            <v>TotalResGCA</v>
          </cell>
        </row>
        <row r="19">
          <cell r="A19">
            <v>0</v>
          </cell>
          <cell r="F19">
            <v>0</v>
          </cell>
          <cell r="G19">
            <v>0</v>
          </cell>
        </row>
        <row r="20">
          <cell r="A20">
            <v>0</v>
          </cell>
          <cell r="F20">
            <v>0</v>
          </cell>
          <cell r="G20">
            <v>0</v>
          </cell>
        </row>
        <row r="21">
          <cell r="A21">
            <v>0</v>
          </cell>
          <cell r="F21">
            <v>0</v>
          </cell>
          <cell r="G21">
            <v>0</v>
          </cell>
        </row>
        <row r="22">
          <cell r="A22" t="str">
            <v>01-411-01</v>
          </cell>
          <cell r="F22">
            <v>1.6</v>
          </cell>
          <cell r="G22" t="str">
            <v>ResGCA</v>
          </cell>
        </row>
        <row r="23">
          <cell r="A23" t="str">
            <v>01-411-01</v>
          </cell>
          <cell r="F23">
            <v>1.9</v>
          </cell>
          <cell r="G23" t="str">
            <v>ResGCA</v>
          </cell>
        </row>
        <row r="24">
          <cell r="A24" t="str">
            <v>01-411-01</v>
          </cell>
          <cell r="F24">
            <v>2.1</v>
          </cell>
          <cell r="G24" t="str">
            <v>ResGCA</v>
          </cell>
        </row>
        <row r="25">
          <cell r="A25" t="str">
            <v>01-411-01</v>
          </cell>
          <cell r="F25">
            <v>1.2</v>
          </cell>
          <cell r="G25" t="str">
            <v>ResGCA</v>
          </cell>
        </row>
        <row r="26">
          <cell r="A26" t="str">
            <v>01-411-01</v>
          </cell>
          <cell r="F26">
            <v>1.7</v>
          </cell>
          <cell r="G26" t="str">
            <v>ResGCA</v>
          </cell>
        </row>
        <row r="27">
          <cell r="A27" t="str">
            <v>01-411-01</v>
          </cell>
          <cell r="F27">
            <v>1.4</v>
          </cell>
          <cell r="G27" t="str">
            <v>ResGCA</v>
          </cell>
        </row>
        <row r="28">
          <cell r="A28" t="str">
            <v>01-411-01</v>
          </cell>
          <cell r="F28">
            <v>1.6</v>
          </cell>
          <cell r="G28" t="str">
            <v>ResGCA</v>
          </cell>
        </row>
        <row r="29">
          <cell r="A29" t="str">
            <v>01-411-01</v>
          </cell>
          <cell r="F29">
            <v>1.9</v>
          </cell>
          <cell r="G29" t="str">
            <v>ResGCA</v>
          </cell>
        </row>
        <row r="30">
          <cell r="A30" t="str">
            <v>01-411-01</v>
          </cell>
          <cell r="F30">
            <v>0.9</v>
          </cell>
          <cell r="G30" t="str">
            <v>ResGCA</v>
          </cell>
        </row>
        <row r="31">
          <cell r="A31" t="str">
            <v>01-411-01</v>
          </cell>
          <cell r="F31">
            <v>16.5</v>
          </cell>
          <cell r="G31" t="str">
            <v>ResGCA</v>
          </cell>
        </row>
        <row r="32">
          <cell r="A32" t="str">
            <v>01-411-01</v>
          </cell>
          <cell r="F32">
            <v>48.5</v>
          </cell>
          <cell r="G32" t="str">
            <v>ResGCA</v>
          </cell>
        </row>
        <row r="33">
          <cell r="A33" t="str">
            <v>01-411-01</v>
          </cell>
          <cell r="F33">
            <v>8.1999999999999993</v>
          </cell>
          <cell r="G33" t="str">
            <v>ResGCA</v>
          </cell>
        </row>
        <row r="34">
          <cell r="A34" t="str">
            <v>01-411-01</v>
          </cell>
          <cell r="F34">
            <v>-143</v>
          </cell>
          <cell r="G34" t="str">
            <v>ResGCA</v>
          </cell>
        </row>
        <row r="35">
          <cell r="A35" t="str">
            <v>01-411-01</v>
          </cell>
          <cell r="F35">
            <v>-236.9</v>
          </cell>
          <cell r="G35" t="str">
            <v>ResGCA</v>
          </cell>
        </row>
        <row r="36">
          <cell r="A36" t="str">
            <v>01-411-01</v>
          </cell>
          <cell r="F36">
            <v>-255.7</v>
          </cell>
          <cell r="G36" t="str">
            <v>ResGCA</v>
          </cell>
        </row>
        <row r="37">
          <cell r="A37" t="str">
            <v>01-411-01</v>
          </cell>
          <cell r="F37">
            <v>-579.1</v>
          </cell>
          <cell r="G37" t="str">
            <v>ResGCA</v>
          </cell>
        </row>
        <row r="38">
          <cell r="A38" t="str">
            <v>01-411-01</v>
          </cell>
          <cell r="F38">
            <v>-2139</v>
          </cell>
          <cell r="G38" t="str">
            <v>ResGCA</v>
          </cell>
        </row>
        <row r="39">
          <cell r="A39" t="str">
            <v>01-411-01</v>
          </cell>
          <cell r="F39">
            <v>-4341</v>
          </cell>
          <cell r="G39" t="str">
            <v>ResGCA</v>
          </cell>
        </row>
        <row r="40">
          <cell r="A40" t="str">
            <v>01-411-01</v>
          </cell>
          <cell r="F40">
            <v>-4244.3</v>
          </cell>
          <cell r="G40" t="str">
            <v>ResGCA</v>
          </cell>
        </row>
        <row r="41">
          <cell r="A41" t="str">
            <v>01-411-01</v>
          </cell>
          <cell r="F41">
            <v>121714.8</v>
          </cell>
          <cell r="G41" t="str">
            <v>ResGCA</v>
          </cell>
        </row>
        <row r="42">
          <cell r="A42" t="str">
            <v>01-411-01</v>
          </cell>
          <cell r="F42">
            <v>124898.3</v>
          </cell>
          <cell r="G42" t="str">
            <v>ResGCA</v>
          </cell>
        </row>
        <row r="43">
          <cell r="A43" t="str">
            <v>01-411-01</v>
          </cell>
          <cell r="F43">
            <v>53</v>
          </cell>
          <cell r="G43" t="str">
            <v>ResGCA</v>
          </cell>
        </row>
        <row r="44">
          <cell r="A44" t="str">
            <v>411-01</v>
          </cell>
          <cell r="F44">
            <v>234814.6</v>
          </cell>
          <cell r="G44" t="str">
            <v>TotalResGCA</v>
          </cell>
        </row>
        <row r="45">
          <cell r="A45">
            <v>0</v>
          </cell>
          <cell r="F45">
            <v>0</v>
          </cell>
          <cell r="G45">
            <v>0</v>
          </cell>
        </row>
        <row r="46">
          <cell r="A46">
            <v>0</v>
          </cell>
          <cell r="F46">
            <v>0</v>
          </cell>
          <cell r="G46">
            <v>0</v>
          </cell>
        </row>
        <row r="47">
          <cell r="A47">
            <v>0</v>
          </cell>
          <cell r="F47">
            <v>0</v>
          </cell>
          <cell r="G47">
            <v>0</v>
          </cell>
        </row>
        <row r="48">
          <cell r="A48" t="str">
            <v>01-311-02</v>
          </cell>
          <cell r="F48">
            <v>0</v>
          </cell>
          <cell r="G48" t="str">
            <v>ResGCA</v>
          </cell>
        </row>
        <row r="49">
          <cell r="A49" t="str">
            <v>311-01</v>
          </cell>
          <cell r="F49">
            <v>0</v>
          </cell>
          <cell r="G49" t="str">
            <v>TotalResGCA</v>
          </cell>
        </row>
        <row r="50">
          <cell r="A50">
            <v>0</v>
          </cell>
          <cell r="F50">
            <v>0</v>
          </cell>
          <cell r="G50">
            <v>0</v>
          </cell>
        </row>
        <row r="51">
          <cell r="A51">
            <v>0</v>
          </cell>
          <cell r="F51">
            <v>0</v>
          </cell>
          <cell r="G51">
            <v>0</v>
          </cell>
        </row>
        <row r="52">
          <cell r="A52">
            <v>0</v>
          </cell>
          <cell r="F52">
            <v>0</v>
          </cell>
          <cell r="G52">
            <v>0</v>
          </cell>
        </row>
        <row r="53">
          <cell r="A53" t="str">
            <v>01-311-12</v>
          </cell>
          <cell r="F53">
            <v>0</v>
          </cell>
          <cell r="G53" t="str">
            <v>ResPPS</v>
          </cell>
        </row>
        <row r="54">
          <cell r="A54" t="str">
            <v>311-01-PPS</v>
          </cell>
          <cell r="F54">
            <v>0</v>
          </cell>
          <cell r="G54" t="str">
            <v>TotalResPPS</v>
          </cell>
        </row>
        <row r="55">
          <cell r="A55">
            <v>0</v>
          </cell>
          <cell r="F55">
            <v>0</v>
          </cell>
          <cell r="G55">
            <v>0</v>
          </cell>
        </row>
        <row r="56">
          <cell r="A56">
            <v>0</v>
          </cell>
          <cell r="F56">
            <v>0</v>
          </cell>
          <cell r="G56">
            <v>0</v>
          </cell>
        </row>
        <row r="57">
          <cell r="A57">
            <v>0</v>
          </cell>
          <cell r="F57">
            <v>0</v>
          </cell>
          <cell r="G57">
            <v>0</v>
          </cell>
        </row>
        <row r="58">
          <cell r="A58" t="str">
            <v>01-411-12</v>
          </cell>
          <cell r="F58">
            <v>0</v>
          </cell>
          <cell r="G58" t="str">
            <v>ResPPS</v>
          </cell>
        </row>
        <row r="59">
          <cell r="A59" t="str">
            <v>01-411-12</v>
          </cell>
          <cell r="F59">
            <v>-64.900000000000006</v>
          </cell>
          <cell r="G59" t="str">
            <v>ResPPS</v>
          </cell>
        </row>
        <row r="60">
          <cell r="A60" t="str">
            <v>01-411-12</v>
          </cell>
          <cell r="F60">
            <v>-173.3</v>
          </cell>
          <cell r="G60" t="str">
            <v>ResPPS</v>
          </cell>
        </row>
        <row r="61">
          <cell r="A61" t="str">
            <v>01-411-12</v>
          </cell>
          <cell r="F61">
            <v>-15.3</v>
          </cell>
          <cell r="G61" t="str">
            <v>ResPPS</v>
          </cell>
        </row>
        <row r="62">
          <cell r="A62" t="str">
            <v>01-411-12</v>
          </cell>
          <cell r="F62">
            <v>3165.2000000000003</v>
          </cell>
          <cell r="G62" t="str">
            <v>ResPPS</v>
          </cell>
        </row>
        <row r="63">
          <cell r="A63" t="str">
            <v>01-411-12</v>
          </cell>
          <cell r="F63">
            <v>3133.9</v>
          </cell>
          <cell r="G63" t="str">
            <v>ResPPS</v>
          </cell>
        </row>
        <row r="64">
          <cell r="A64" t="str">
            <v>01-411-12</v>
          </cell>
          <cell r="F64">
            <v>0.8</v>
          </cell>
          <cell r="G64" t="str">
            <v>ResPPS</v>
          </cell>
        </row>
        <row r="65">
          <cell r="A65" t="str">
            <v>411-01-PPS</v>
          </cell>
          <cell r="F65">
            <v>6046.4</v>
          </cell>
          <cell r="G65" t="str">
            <v>TotalResPPS</v>
          </cell>
        </row>
        <row r="66">
          <cell r="A66">
            <v>0</v>
          </cell>
          <cell r="F66">
            <v>0</v>
          </cell>
          <cell r="G66">
            <v>0</v>
          </cell>
        </row>
        <row r="67">
          <cell r="A67">
            <v>0</v>
          </cell>
          <cell r="F67">
            <v>0</v>
          </cell>
          <cell r="G67">
            <v>0</v>
          </cell>
        </row>
        <row r="68">
          <cell r="A68">
            <v>0</v>
          </cell>
          <cell r="F68">
            <v>0</v>
          </cell>
          <cell r="G68">
            <v>0</v>
          </cell>
        </row>
        <row r="69">
          <cell r="A69" t="str">
            <v>01-311-22</v>
          </cell>
          <cell r="F69">
            <v>0</v>
          </cell>
          <cell r="G69" t="str">
            <v>ResPPS</v>
          </cell>
        </row>
        <row r="70">
          <cell r="A70" t="str">
            <v>311-01-PPS</v>
          </cell>
          <cell r="F70">
            <v>0</v>
          </cell>
          <cell r="G70" t="str">
            <v>TotalResPPS</v>
          </cell>
        </row>
        <row r="71">
          <cell r="A71">
            <v>0</v>
          </cell>
          <cell r="F71">
            <v>0</v>
          </cell>
          <cell r="G71">
            <v>0</v>
          </cell>
        </row>
        <row r="72">
          <cell r="A72">
            <v>0</v>
          </cell>
          <cell r="F72">
            <v>0</v>
          </cell>
          <cell r="G72">
            <v>0</v>
          </cell>
        </row>
        <row r="73">
          <cell r="A73">
            <v>0</v>
          </cell>
          <cell r="F73">
            <v>0</v>
          </cell>
          <cell r="G73">
            <v>0</v>
          </cell>
        </row>
        <row r="74">
          <cell r="A74" t="str">
            <v>01-411-22</v>
          </cell>
          <cell r="F74">
            <v>0</v>
          </cell>
          <cell r="G74" t="str">
            <v>ResPPS</v>
          </cell>
        </row>
        <row r="75">
          <cell r="A75" t="str">
            <v>411-01-PPS</v>
          </cell>
          <cell r="F75">
            <v>0</v>
          </cell>
          <cell r="G75" t="str">
            <v>TotalResPPS</v>
          </cell>
        </row>
        <row r="76">
          <cell r="A76">
            <v>0</v>
          </cell>
          <cell r="F76">
            <v>0</v>
          </cell>
          <cell r="G76">
            <v>0</v>
          </cell>
        </row>
        <row r="77">
          <cell r="A77">
            <v>0</v>
          </cell>
          <cell r="F77">
            <v>0</v>
          </cell>
          <cell r="G77">
            <v>0</v>
          </cell>
        </row>
        <row r="78">
          <cell r="A78">
            <v>0</v>
          </cell>
          <cell r="F78">
            <v>0</v>
          </cell>
          <cell r="G78">
            <v>0</v>
          </cell>
        </row>
        <row r="79">
          <cell r="A79" t="str">
            <v>01-311-23</v>
          </cell>
          <cell r="F79">
            <v>0</v>
          </cell>
          <cell r="G79" t="str">
            <v>ResCAP</v>
          </cell>
        </row>
        <row r="80">
          <cell r="A80" t="str">
            <v>311-01-CAP</v>
          </cell>
          <cell r="F80">
            <v>0</v>
          </cell>
          <cell r="G80" t="str">
            <v>TotalResCAP</v>
          </cell>
        </row>
        <row r="81">
          <cell r="A81">
            <v>0</v>
          </cell>
          <cell r="F81">
            <v>0</v>
          </cell>
          <cell r="G81">
            <v>0</v>
          </cell>
        </row>
        <row r="82">
          <cell r="A82">
            <v>0</v>
          </cell>
          <cell r="F82">
            <v>0</v>
          </cell>
          <cell r="G82">
            <v>0</v>
          </cell>
        </row>
        <row r="83">
          <cell r="A83">
            <v>0</v>
          </cell>
          <cell r="F83">
            <v>0</v>
          </cell>
          <cell r="G83">
            <v>0</v>
          </cell>
        </row>
        <row r="84">
          <cell r="A84" t="str">
            <v>01-411-23</v>
          </cell>
          <cell r="F84">
            <v>0</v>
          </cell>
          <cell r="G84" t="str">
            <v>ResCAP</v>
          </cell>
        </row>
        <row r="85">
          <cell r="A85" t="str">
            <v>01-411-23</v>
          </cell>
          <cell r="F85">
            <v>-0.9</v>
          </cell>
          <cell r="G85" t="str">
            <v>ResCAP</v>
          </cell>
        </row>
        <row r="86">
          <cell r="A86" t="str">
            <v>01-411-23</v>
          </cell>
          <cell r="F86">
            <v>-8.1</v>
          </cell>
          <cell r="G86" t="str">
            <v>ResCAP</v>
          </cell>
        </row>
        <row r="87">
          <cell r="A87" t="str">
            <v>01-411-23</v>
          </cell>
          <cell r="F87">
            <v>432</v>
          </cell>
          <cell r="G87" t="str">
            <v>ResCAP</v>
          </cell>
        </row>
        <row r="88">
          <cell r="A88" t="str">
            <v>01-411-23</v>
          </cell>
          <cell r="F88">
            <v>450.1</v>
          </cell>
          <cell r="G88" t="str">
            <v>ResCAP</v>
          </cell>
        </row>
        <row r="89">
          <cell r="A89" t="str">
            <v>411-01-CAP</v>
          </cell>
          <cell r="F89">
            <v>873.1</v>
          </cell>
          <cell r="G89" t="str">
            <v>TotalResCAP</v>
          </cell>
        </row>
        <row r="90">
          <cell r="A90">
            <v>0</v>
          </cell>
          <cell r="F90">
            <v>0</v>
          </cell>
          <cell r="G90">
            <v>0</v>
          </cell>
        </row>
        <row r="91">
          <cell r="A91">
            <v>0</v>
          </cell>
          <cell r="F91">
            <v>0</v>
          </cell>
          <cell r="G91">
            <v>0</v>
          </cell>
        </row>
        <row r="92">
          <cell r="A92">
            <v>0</v>
          </cell>
          <cell r="F92">
            <v>0</v>
          </cell>
          <cell r="G92">
            <v>0</v>
          </cell>
        </row>
        <row r="93">
          <cell r="A93" t="str">
            <v>01-411-41</v>
          </cell>
          <cell r="F93">
            <v>0</v>
          </cell>
          <cell r="G93" t="str">
            <v>ResGCA</v>
          </cell>
        </row>
        <row r="94">
          <cell r="A94" t="str">
            <v>01-411-41</v>
          </cell>
          <cell r="F94">
            <v>-226.8</v>
          </cell>
          <cell r="G94" t="str">
            <v>ResGCA</v>
          </cell>
        </row>
        <row r="95">
          <cell r="A95" t="str">
            <v>01-411-41</v>
          </cell>
          <cell r="F95">
            <v>-403.2</v>
          </cell>
          <cell r="G95" t="str">
            <v>ResGCA</v>
          </cell>
        </row>
        <row r="96">
          <cell r="A96" t="str">
            <v>01-411-41</v>
          </cell>
          <cell r="F96">
            <v>5109.1000000000004</v>
          </cell>
          <cell r="G96" t="str">
            <v>ResGCA</v>
          </cell>
        </row>
        <row r="97">
          <cell r="A97" t="str">
            <v>01-411-41</v>
          </cell>
          <cell r="F97">
            <v>4936.3</v>
          </cell>
          <cell r="G97" t="str">
            <v>ResGCA</v>
          </cell>
        </row>
        <row r="98">
          <cell r="A98" t="str">
            <v>411-01</v>
          </cell>
          <cell r="F98">
            <v>9415.4000000000015</v>
          </cell>
          <cell r="G98" t="str">
            <v>TotalResGCA</v>
          </cell>
        </row>
        <row r="99">
          <cell r="A99">
            <v>0</v>
          </cell>
          <cell r="F99">
            <v>0</v>
          </cell>
          <cell r="G99">
            <v>0</v>
          </cell>
        </row>
        <row r="100">
          <cell r="A100">
            <v>0</v>
          </cell>
          <cell r="F100">
            <v>0</v>
          </cell>
          <cell r="G100">
            <v>0</v>
          </cell>
        </row>
        <row r="101">
          <cell r="A101">
            <v>0</v>
          </cell>
          <cell r="F101">
            <v>0</v>
          </cell>
          <cell r="G101">
            <v>0</v>
          </cell>
        </row>
        <row r="102">
          <cell r="A102" t="str">
            <v>01-411-44</v>
          </cell>
          <cell r="F102">
            <v>0</v>
          </cell>
          <cell r="G102" t="str">
            <v>ResPPS</v>
          </cell>
        </row>
        <row r="103">
          <cell r="A103" t="str">
            <v>01-411-44</v>
          </cell>
          <cell r="F103">
            <v>151.30000000000001</v>
          </cell>
          <cell r="G103" t="str">
            <v>ResPPS</v>
          </cell>
        </row>
        <row r="104">
          <cell r="A104" t="str">
            <v>01-411-44</v>
          </cell>
          <cell r="F104">
            <v>64.400000000000006</v>
          </cell>
          <cell r="G104" t="str">
            <v>ResPPS</v>
          </cell>
        </row>
        <row r="105">
          <cell r="A105" t="str">
            <v>411-01-PPS</v>
          </cell>
          <cell r="F105">
            <v>215.7</v>
          </cell>
          <cell r="G105" t="str">
            <v>TotalResPPS</v>
          </cell>
        </row>
        <row r="106">
          <cell r="A106">
            <v>0</v>
          </cell>
          <cell r="F106">
            <v>0</v>
          </cell>
          <cell r="G106">
            <v>0</v>
          </cell>
        </row>
        <row r="107">
          <cell r="A107">
            <v>0</v>
          </cell>
          <cell r="F107">
            <v>0</v>
          </cell>
          <cell r="G107">
            <v>0</v>
          </cell>
        </row>
        <row r="108">
          <cell r="A108">
            <v>0</v>
          </cell>
          <cell r="F108">
            <v>0</v>
          </cell>
          <cell r="G108">
            <v>0</v>
          </cell>
        </row>
        <row r="109">
          <cell r="A109" t="str">
            <v>01-411-45</v>
          </cell>
          <cell r="F109">
            <v>0</v>
          </cell>
          <cell r="G109" t="str">
            <v>ResCAP</v>
          </cell>
        </row>
        <row r="110">
          <cell r="A110" t="str">
            <v>01-411-45</v>
          </cell>
          <cell r="F110">
            <v>60.2</v>
          </cell>
          <cell r="G110" t="str">
            <v>ResCAP</v>
          </cell>
        </row>
        <row r="111">
          <cell r="A111" t="str">
            <v>01-411-45</v>
          </cell>
          <cell r="F111">
            <v>18.600000000000001</v>
          </cell>
          <cell r="G111" t="str">
            <v>ResCAP</v>
          </cell>
        </row>
        <row r="112">
          <cell r="A112" t="str">
            <v>411-01-CAP</v>
          </cell>
          <cell r="F112">
            <v>78.800000000000011</v>
          </cell>
          <cell r="G112" t="str">
            <v>TotalResCAP</v>
          </cell>
        </row>
        <row r="113">
          <cell r="A113">
            <v>0</v>
          </cell>
          <cell r="F113">
            <v>0</v>
          </cell>
          <cell r="G113">
            <v>0</v>
          </cell>
        </row>
        <row r="114">
          <cell r="A114">
            <v>0</v>
          </cell>
          <cell r="F114">
            <v>0</v>
          </cell>
          <cell r="G114">
            <v>0</v>
          </cell>
        </row>
        <row r="115">
          <cell r="A115">
            <v>0</v>
          </cell>
          <cell r="F115">
            <v>0</v>
          </cell>
          <cell r="G115">
            <v>0</v>
          </cell>
        </row>
        <row r="116">
          <cell r="A116" t="str">
            <v>Total 01</v>
          </cell>
          <cell r="F116">
            <v>251445.69999999995</v>
          </cell>
          <cell r="G116">
            <v>0</v>
          </cell>
        </row>
        <row r="117">
          <cell r="A117">
            <v>0</v>
          </cell>
          <cell r="F117">
            <v>0</v>
          </cell>
          <cell r="G117">
            <v>0</v>
          </cell>
        </row>
        <row r="118">
          <cell r="A118">
            <v>0</v>
          </cell>
          <cell r="F118">
            <v>0</v>
          </cell>
          <cell r="G118">
            <v>0</v>
          </cell>
        </row>
        <row r="119">
          <cell r="A119">
            <v>0</v>
          </cell>
          <cell r="F119">
            <v>0</v>
          </cell>
          <cell r="G119">
            <v>0</v>
          </cell>
        </row>
        <row r="120">
          <cell r="A120" t="str">
            <v>02-311-01</v>
          </cell>
          <cell r="F120">
            <v>16.399999999999999</v>
          </cell>
          <cell r="G120" t="str">
            <v>ResGCA</v>
          </cell>
        </row>
        <row r="121">
          <cell r="A121" t="str">
            <v>02-311-01</v>
          </cell>
          <cell r="F121">
            <v>24.9</v>
          </cell>
          <cell r="G121" t="str">
            <v>ResGCA</v>
          </cell>
        </row>
        <row r="122">
          <cell r="A122" t="str">
            <v>02-311-01</v>
          </cell>
          <cell r="F122">
            <v>24.6</v>
          </cell>
          <cell r="G122" t="str">
            <v>ResGCA</v>
          </cell>
        </row>
        <row r="123">
          <cell r="A123" t="str">
            <v>02-311-01</v>
          </cell>
          <cell r="F123">
            <v>25.2</v>
          </cell>
          <cell r="G123" t="str">
            <v>ResGCA</v>
          </cell>
        </row>
        <row r="124">
          <cell r="A124" t="str">
            <v>02-311-01</v>
          </cell>
          <cell r="F124">
            <v>25.2</v>
          </cell>
          <cell r="G124" t="str">
            <v>ResGCA</v>
          </cell>
        </row>
        <row r="125">
          <cell r="A125" t="str">
            <v>02-311-01</v>
          </cell>
          <cell r="F125">
            <v>24.9</v>
          </cell>
          <cell r="G125" t="str">
            <v>ResGCA</v>
          </cell>
        </row>
        <row r="126">
          <cell r="A126" t="str">
            <v>02-311-01</v>
          </cell>
          <cell r="F126">
            <v>24.6</v>
          </cell>
          <cell r="G126" t="str">
            <v>ResGCA</v>
          </cell>
        </row>
        <row r="127">
          <cell r="A127" t="str">
            <v>02-311-01</v>
          </cell>
          <cell r="F127">
            <v>25.2</v>
          </cell>
          <cell r="G127" t="str">
            <v>ResGCA</v>
          </cell>
        </row>
        <row r="128">
          <cell r="A128" t="str">
            <v>02-311-01</v>
          </cell>
          <cell r="F128">
            <v>25.2</v>
          </cell>
          <cell r="G128" t="str">
            <v>ResGCA</v>
          </cell>
        </row>
        <row r="129">
          <cell r="A129" t="str">
            <v>02-311-01</v>
          </cell>
          <cell r="F129">
            <v>8.1999999999999993</v>
          </cell>
          <cell r="G129" t="str">
            <v>ResGCA</v>
          </cell>
        </row>
        <row r="130">
          <cell r="A130" t="str">
            <v>02-311-01</v>
          </cell>
          <cell r="F130">
            <v>8.4</v>
          </cell>
          <cell r="G130" t="str">
            <v>ResGCA</v>
          </cell>
        </row>
        <row r="131">
          <cell r="A131" t="str">
            <v>02-311-01</v>
          </cell>
          <cell r="F131">
            <v>8.1999999999999993</v>
          </cell>
          <cell r="G131" t="str">
            <v>ResGCA</v>
          </cell>
        </row>
        <row r="132">
          <cell r="A132" t="str">
            <v>02-311-01</v>
          </cell>
          <cell r="F132">
            <v>8.4</v>
          </cell>
          <cell r="G132" t="str">
            <v>ResGCA</v>
          </cell>
        </row>
        <row r="133">
          <cell r="A133" t="str">
            <v>02-311-01</v>
          </cell>
          <cell r="F133">
            <v>8.4</v>
          </cell>
          <cell r="G133" t="str">
            <v>ResGCA</v>
          </cell>
        </row>
        <row r="134">
          <cell r="A134" t="str">
            <v>02-311-01</v>
          </cell>
          <cell r="F134">
            <v>7.9</v>
          </cell>
          <cell r="G134" t="str">
            <v>ResGCA</v>
          </cell>
        </row>
        <row r="135">
          <cell r="A135" t="str">
            <v>02-311-01</v>
          </cell>
          <cell r="F135">
            <v>8.4</v>
          </cell>
          <cell r="G135" t="str">
            <v>ResGCA</v>
          </cell>
        </row>
        <row r="136">
          <cell r="A136" t="str">
            <v>02-311-01</v>
          </cell>
          <cell r="F136">
            <v>8.1999999999999993</v>
          </cell>
          <cell r="G136" t="str">
            <v>ResGCA</v>
          </cell>
        </row>
        <row r="137">
          <cell r="A137" t="str">
            <v>02-311-01</v>
          </cell>
          <cell r="F137">
            <v>8.4</v>
          </cell>
          <cell r="G137" t="str">
            <v>ResGCA</v>
          </cell>
        </row>
        <row r="138">
          <cell r="A138" t="str">
            <v>02-311-01</v>
          </cell>
          <cell r="F138">
            <v>8.1999999999999993</v>
          </cell>
          <cell r="G138" t="str">
            <v>ResGCA</v>
          </cell>
        </row>
        <row r="139">
          <cell r="A139" t="str">
            <v>02-311-01</v>
          </cell>
          <cell r="F139">
            <v>8.4</v>
          </cell>
          <cell r="G139" t="str">
            <v>ResGCA</v>
          </cell>
        </row>
        <row r="140">
          <cell r="A140" t="str">
            <v>02-311-01</v>
          </cell>
          <cell r="F140">
            <v>8.4</v>
          </cell>
          <cell r="G140" t="str">
            <v>ResGCA</v>
          </cell>
        </row>
        <row r="141">
          <cell r="A141" t="str">
            <v>02-311-01</v>
          </cell>
          <cell r="F141">
            <v>8.1999999999999993</v>
          </cell>
          <cell r="G141" t="str">
            <v>ResGCA</v>
          </cell>
        </row>
        <row r="142">
          <cell r="A142" t="str">
            <v>02-311-01</v>
          </cell>
          <cell r="F142">
            <v>8.4</v>
          </cell>
          <cell r="G142" t="str">
            <v>ResGCA</v>
          </cell>
        </row>
        <row r="143">
          <cell r="A143" t="str">
            <v>02-311-01</v>
          </cell>
          <cell r="F143">
            <v>8.1999999999999993</v>
          </cell>
          <cell r="G143" t="str">
            <v>ResGCA</v>
          </cell>
        </row>
        <row r="144">
          <cell r="A144" t="str">
            <v>02-311-01</v>
          </cell>
          <cell r="F144">
            <v>8.4</v>
          </cell>
          <cell r="G144" t="str">
            <v>ResGCA</v>
          </cell>
        </row>
        <row r="145">
          <cell r="A145" t="str">
            <v>02-311-01</v>
          </cell>
          <cell r="F145">
            <v>8.4</v>
          </cell>
          <cell r="G145" t="str">
            <v>ResGCA</v>
          </cell>
        </row>
        <row r="146">
          <cell r="A146" t="str">
            <v>02-311-01</v>
          </cell>
          <cell r="F146">
            <v>7.6</v>
          </cell>
          <cell r="G146" t="str">
            <v>ResGCA</v>
          </cell>
        </row>
        <row r="147">
          <cell r="A147" t="str">
            <v>02-311-01</v>
          </cell>
          <cell r="F147">
            <v>8.4</v>
          </cell>
          <cell r="G147" t="str">
            <v>ResGCA</v>
          </cell>
        </row>
        <row r="148">
          <cell r="A148" t="str">
            <v>02-311-01</v>
          </cell>
          <cell r="F148">
            <v>6.1</v>
          </cell>
          <cell r="G148" t="str">
            <v>ResGCA</v>
          </cell>
        </row>
        <row r="149">
          <cell r="A149" t="str">
            <v>02-311-01</v>
          </cell>
          <cell r="F149">
            <v>76.7</v>
          </cell>
          <cell r="G149" t="str">
            <v>ResGCA</v>
          </cell>
        </row>
        <row r="150">
          <cell r="A150" t="str">
            <v>02-311-01</v>
          </cell>
          <cell r="F150">
            <v>-62.2</v>
          </cell>
          <cell r="G150" t="str">
            <v>ResGCA</v>
          </cell>
        </row>
        <row r="151">
          <cell r="A151" t="str">
            <v>02-311-01</v>
          </cell>
          <cell r="F151">
            <v>-14.8</v>
          </cell>
          <cell r="G151" t="str">
            <v>ResGCA</v>
          </cell>
        </row>
        <row r="152">
          <cell r="A152" t="str">
            <v>02-311-01</v>
          </cell>
          <cell r="F152">
            <v>134.4</v>
          </cell>
          <cell r="G152" t="str">
            <v>ResGCA</v>
          </cell>
        </row>
        <row r="153">
          <cell r="A153" t="str">
            <v>02-311-01</v>
          </cell>
          <cell r="F153">
            <v>154.30000000000001</v>
          </cell>
          <cell r="G153" t="str">
            <v>ResGCA</v>
          </cell>
        </row>
        <row r="154">
          <cell r="A154" t="str">
            <v>02-311-01</v>
          </cell>
          <cell r="F154">
            <v>154.30000000000001</v>
          </cell>
          <cell r="G154" t="str">
            <v>ResGCA</v>
          </cell>
        </row>
        <row r="155">
          <cell r="A155" t="str">
            <v>02-311-01</v>
          </cell>
          <cell r="F155">
            <v>149.4</v>
          </cell>
          <cell r="G155" t="str">
            <v>ResGCA</v>
          </cell>
        </row>
        <row r="156">
          <cell r="A156" t="str">
            <v>02-311-01</v>
          </cell>
          <cell r="F156">
            <v>82.2</v>
          </cell>
          <cell r="G156" t="str">
            <v>ResGCA</v>
          </cell>
        </row>
        <row r="157">
          <cell r="A157" t="str">
            <v>02-311-01</v>
          </cell>
          <cell r="F157">
            <v>90.9</v>
          </cell>
          <cell r="G157" t="str">
            <v>ResGCA</v>
          </cell>
        </row>
        <row r="158">
          <cell r="A158" t="str">
            <v>02-311-01</v>
          </cell>
          <cell r="F158">
            <v>64.900000000000006</v>
          </cell>
          <cell r="G158" t="str">
            <v>ResGCA</v>
          </cell>
        </row>
        <row r="159">
          <cell r="A159" t="str">
            <v>02-311-01</v>
          </cell>
          <cell r="F159">
            <v>78</v>
          </cell>
          <cell r="G159" t="str">
            <v>ResGCA</v>
          </cell>
        </row>
        <row r="160">
          <cell r="A160" t="str">
            <v>02-311-01</v>
          </cell>
          <cell r="F160">
            <v>75.8</v>
          </cell>
          <cell r="G160" t="str">
            <v>ResGCA</v>
          </cell>
        </row>
        <row r="161">
          <cell r="A161" t="str">
            <v>02-311-01</v>
          </cell>
          <cell r="F161">
            <v>154.30000000000001</v>
          </cell>
          <cell r="G161" t="str">
            <v>ResGCA</v>
          </cell>
        </row>
        <row r="162">
          <cell r="A162" t="str">
            <v>02-311-01</v>
          </cell>
          <cell r="F162">
            <v>152.4</v>
          </cell>
          <cell r="G162" t="str">
            <v>ResGCA</v>
          </cell>
        </row>
        <row r="163">
          <cell r="A163" t="str">
            <v>02-311-01</v>
          </cell>
          <cell r="F163">
            <v>214.2</v>
          </cell>
          <cell r="G163" t="str">
            <v>ResGCA</v>
          </cell>
        </row>
        <row r="164">
          <cell r="A164" t="str">
            <v>02-311-01</v>
          </cell>
          <cell r="F164">
            <v>213.6</v>
          </cell>
          <cell r="G164" t="str">
            <v>ResGCA</v>
          </cell>
        </row>
        <row r="165">
          <cell r="A165" t="str">
            <v>02-311-01</v>
          </cell>
          <cell r="F165">
            <v>220.6</v>
          </cell>
          <cell r="G165" t="str">
            <v>ResGCA</v>
          </cell>
        </row>
        <row r="166">
          <cell r="A166" t="str">
            <v>02-311-01</v>
          </cell>
          <cell r="F166">
            <v>220.6</v>
          </cell>
          <cell r="G166" t="str">
            <v>ResGCA</v>
          </cell>
        </row>
        <row r="167">
          <cell r="A167" t="str">
            <v>02-311-01</v>
          </cell>
          <cell r="F167">
            <v>213.6</v>
          </cell>
          <cell r="G167" t="str">
            <v>ResGCA</v>
          </cell>
        </row>
        <row r="168">
          <cell r="A168" t="str">
            <v>02-311-01</v>
          </cell>
          <cell r="F168">
            <v>220.6</v>
          </cell>
          <cell r="G168" t="str">
            <v>ResGCA</v>
          </cell>
        </row>
        <row r="169">
          <cell r="A169" t="str">
            <v>02-311-01</v>
          </cell>
          <cell r="F169">
            <v>30.1</v>
          </cell>
          <cell r="G169" t="str">
            <v>ResGCA</v>
          </cell>
        </row>
        <row r="170">
          <cell r="A170" t="str">
            <v>311-02</v>
          </cell>
          <cell r="F170">
            <v>3003.2999999999993</v>
          </cell>
          <cell r="G170" t="str">
            <v>TotalResGCA</v>
          </cell>
        </row>
        <row r="171">
          <cell r="A171">
            <v>0</v>
          </cell>
          <cell r="F171">
            <v>0</v>
          </cell>
          <cell r="G171">
            <v>0</v>
          </cell>
        </row>
        <row r="172">
          <cell r="A172">
            <v>0</v>
          </cell>
          <cell r="F172">
            <v>0</v>
          </cell>
          <cell r="G172">
            <v>0</v>
          </cell>
        </row>
        <row r="173">
          <cell r="A173">
            <v>0</v>
          </cell>
          <cell r="F173">
            <v>0</v>
          </cell>
          <cell r="G173">
            <v>0</v>
          </cell>
        </row>
        <row r="174">
          <cell r="A174" t="str">
            <v>02-411-01</v>
          </cell>
          <cell r="F174">
            <v>185.2</v>
          </cell>
          <cell r="G174" t="str">
            <v>ResGCA</v>
          </cell>
        </row>
        <row r="175">
          <cell r="A175" t="str">
            <v>02-411-01</v>
          </cell>
          <cell r="F175">
            <v>60.7</v>
          </cell>
          <cell r="G175" t="str">
            <v>ResGCA</v>
          </cell>
        </row>
        <row r="176">
          <cell r="A176" t="str">
            <v>02-411-01</v>
          </cell>
          <cell r="F176">
            <v>143.30000000000001</v>
          </cell>
          <cell r="G176" t="str">
            <v>ResGCA</v>
          </cell>
        </row>
        <row r="177">
          <cell r="A177" t="str">
            <v>02-411-01</v>
          </cell>
          <cell r="F177">
            <v>80.400000000000006</v>
          </cell>
          <cell r="G177" t="str">
            <v>ResGCA</v>
          </cell>
        </row>
        <row r="178">
          <cell r="A178" t="str">
            <v>02-411-01</v>
          </cell>
          <cell r="F178">
            <v>148.1</v>
          </cell>
          <cell r="G178" t="str">
            <v>ResGCA</v>
          </cell>
        </row>
        <row r="179">
          <cell r="A179" t="str">
            <v>02-411-01</v>
          </cell>
          <cell r="F179">
            <v>229.8</v>
          </cell>
          <cell r="G179" t="str">
            <v>ResGCA</v>
          </cell>
        </row>
        <row r="180">
          <cell r="A180" t="str">
            <v>02-411-01</v>
          </cell>
          <cell r="F180">
            <v>258.3</v>
          </cell>
          <cell r="G180" t="str">
            <v>ResGCA</v>
          </cell>
        </row>
        <row r="181">
          <cell r="A181" t="str">
            <v>02-411-01</v>
          </cell>
          <cell r="F181">
            <v>315</v>
          </cell>
          <cell r="G181" t="str">
            <v>ResGCA</v>
          </cell>
        </row>
        <row r="182">
          <cell r="A182" t="str">
            <v>02-411-01</v>
          </cell>
          <cell r="F182">
            <v>290.5</v>
          </cell>
          <cell r="G182" t="str">
            <v>ResGCA</v>
          </cell>
        </row>
        <row r="183">
          <cell r="A183" t="str">
            <v>02-411-01</v>
          </cell>
          <cell r="F183">
            <v>203</v>
          </cell>
          <cell r="G183" t="str">
            <v>ResGCA</v>
          </cell>
        </row>
        <row r="184">
          <cell r="A184" t="str">
            <v>02-411-01</v>
          </cell>
          <cell r="F184">
            <v>748.5</v>
          </cell>
          <cell r="G184" t="str">
            <v>ResGCA</v>
          </cell>
        </row>
        <row r="185">
          <cell r="A185" t="str">
            <v>02-411-01</v>
          </cell>
          <cell r="F185">
            <v>934</v>
          </cell>
          <cell r="G185" t="str">
            <v>ResGCA</v>
          </cell>
        </row>
        <row r="186">
          <cell r="A186" t="str">
            <v>02-411-01</v>
          </cell>
          <cell r="F186">
            <v>-1343.7</v>
          </cell>
          <cell r="G186" t="str">
            <v>ResGCA</v>
          </cell>
        </row>
        <row r="187">
          <cell r="A187" t="str">
            <v>02-411-01</v>
          </cell>
          <cell r="F187">
            <v>-5524.5</v>
          </cell>
          <cell r="G187" t="str">
            <v>ResGCA</v>
          </cell>
        </row>
        <row r="188">
          <cell r="A188" t="str">
            <v>02-411-01</v>
          </cell>
          <cell r="F188">
            <v>-14266.3</v>
          </cell>
          <cell r="G188" t="str">
            <v>ResGCA</v>
          </cell>
        </row>
        <row r="189">
          <cell r="A189" t="str">
            <v>02-411-01</v>
          </cell>
          <cell r="F189">
            <v>-45653.7</v>
          </cell>
          <cell r="G189" t="str">
            <v>ResGCA</v>
          </cell>
        </row>
        <row r="190">
          <cell r="A190" t="str">
            <v>02-411-01</v>
          </cell>
          <cell r="F190">
            <v>-77975.100000000006</v>
          </cell>
          <cell r="G190" t="str">
            <v>ResGCA</v>
          </cell>
        </row>
        <row r="191">
          <cell r="A191" t="str">
            <v>02-411-01</v>
          </cell>
          <cell r="F191">
            <v>-281462.8</v>
          </cell>
          <cell r="G191" t="str">
            <v>ResGCA</v>
          </cell>
        </row>
        <row r="192">
          <cell r="A192" t="str">
            <v>02-411-01</v>
          </cell>
          <cell r="F192">
            <v>-216585.9</v>
          </cell>
          <cell r="G192" t="str">
            <v>ResGCA</v>
          </cell>
        </row>
        <row r="193">
          <cell r="A193" t="str">
            <v>02-411-01</v>
          </cell>
          <cell r="F193">
            <v>4414629.4000000004</v>
          </cell>
          <cell r="G193" t="str">
            <v>ResGCA</v>
          </cell>
        </row>
        <row r="194">
          <cell r="A194" t="str">
            <v>02-411-01</v>
          </cell>
          <cell r="F194">
            <v>4529346.2</v>
          </cell>
          <cell r="G194" t="str">
            <v>ResGCA</v>
          </cell>
        </row>
        <row r="195">
          <cell r="A195" t="str">
            <v>02-411-01</v>
          </cell>
          <cell r="F195">
            <v>718.1</v>
          </cell>
          <cell r="G195" t="str">
            <v>ResGCA</v>
          </cell>
        </row>
        <row r="196">
          <cell r="A196" t="str">
            <v>411-02</v>
          </cell>
          <cell r="F196">
            <v>8305478.5</v>
          </cell>
          <cell r="G196" t="str">
            <v>TotalResGCA</v>
          </cell>
        </row>
        <row r="197">
          <cell r="A197">
            <v>0</v>
          </cell>
          <cell r="F197">
            <v>0</v>
          </cell>
          <cell r="G197">
            <v>0</v>
          </cell>
        </row>
        <row r="198">
          <cell r="A198">
            <v>0</v>
          </cell>
          <cell r="F198">
            <v>0</v>
          </cell>
          <cell r="G198">
            <v>0</v>
          </cell>
        </row>
        <row r="199">
          <cell r="A199">
            <v>0</v>
          </cell>
          <cell r="F199">
            <v>0</v>
          </cell>
          <cell r="G199">
            <v>0</v>
          </cell>
        </row>
        <row r="200">
          <cell r="A200" t="str">
            <v>02-311-02</v>
          </cell>
          <cell r="F200">
            <v>0</v>
          </cell>
          <cell r="G200" t="str">
            <v>ResGCA</v>
          </cell>
        </row>
        <row r="201">
          <cell r="A201" t="str">
            <v>311-02</v>
          </cell>
          <cell r="F201">
            <v>0</v>
          </cell>
          <cell r="G201" t="str">
            <v>TotalResGCA</v>
          </cell>
        </row>
        <row r="202">
          <cell r="A202">
            <v>0</v>
          </cell>
          <cell r="F202">
            <v>0</v>
          </cell>
          <cell r="G202">
            <v>0</v>
          </cell>
        </row>
        <row r="203">
          <cell r="A203">
            <v>0</v>
          </cell>
          <cell r="F203">
            <v>0</v>
          </cell>
          <cell r="G203">
            <v>0</v>
          </cell>
        </row>
        <row r="204">
          <cell r="A204">
            <v>0</v>
          </cell>
          <cell r="F204">
            <v>0</v>
          </cell>
          <cell r="G204">
            <v>0</v>
          </cell>
        </row>
        <row r="205">
          <cell r="A205" t="str">
            <v>02-311-14</v>
          </cell>
          <cell r="F205">
            <v>0</v>
          </cell>
          <cell r="G205" t="str">
            <v>ResPPS</v>
          </cell>
        </row>
        <row r="206">
          <cell r="A206" t="str">
            <v>311-02-PPS</v>
          </cell>
          <cell r="F206">
            <v>0</v>
          </cell>
          <cell r="G206" t="str">
            <v>TotalResPPS</v>
          </cell>
        </row>
        <row r="207">
          <cell r="A207">
            <v>0</v>
          </cell>
          <cell r="F207">
            <v>0</v>
          </cell>
          <cell r="G207">
            <v>0</v>
          </cell>
        </row>
        <row r="208">
          <cell r="A208">
            <v>0</v>
          </cell>
          <cell r="F208">
            <v>0</v>
          </cell>
          <cell r="G208">
            <v>0</v>
          </cell>
        </row>
        <row r="209">
          <cell r="A209">
            <v>0</v>
          </cell>
          <cell r="F209">
            <v>0</v>
          </cell>
          <cell r="G209">
            <v>0</v>
          </cell>
        </row>
        <row r="210">
          <cell r="A210" t="str">
            <v>02-411-14</v>
          </cell>
          <cell r="F210">
            <v>0</v>
          </cell>
          <cell r="G210" t="str">
            <v>ResPPS</v>
          </cell>
        </row>
        <row r="211">
          <cell r="A211" t="str">
            <v>02-411-14</v>
          </cell>
          <cell r="F211">
            <v>-26.2</v>
          </cell>
          <cell r="G211" t="str">
            <v>ResPPS</v>
          </cell>
        </row>
        <row r="212">
          <cell r="A212" t="str">
            <v>02-411-14</v>
          </cell>
          <cell r="F212">
            <v>-63.4</v>
          </cell>
          <cell r="G212" t="str">
            <v>ResPPS</v>
          </cell>
        </row>
        <row r="213">
          <cell r="A213" t="str">
            <v>02-411-14</v>
          </cell>
          <cell r="F213">
            <v>-191.4</v>
          </cell>
          <cell r="G213" t="str">
            <v>ResPPS</v>
          </cell>
        </row>
        <row r="214">
          <cell r="A214" t="str">
            <v>02-411-14</v>
          </cell>
          <cell r="F214">
            <v>-620.70000000000005</v>
          </cell>
          <cell r="G214" t="str">
            <v>ResPPS</v>
          </cell>
        </row>
        <row r="215">
          <cell r="A215" t="str">
            <v>02-411-14</v>
          </cell>
          <cell r="F215">
            <v>-2800.4</v>
          </cell>
          <cell r="G215" t="str">
            <v>ResPPS</v>
          </cell>
        </row>
        <row r="216">
          <cell r="A216" t="str">
            <v>02-411-14</v>
          </cell>
          <cell r="F216">
            <v>-5323.7</v>
          </cell>
          <cell r="G216" t="str">
            <v>ResPPS</v>
          </cell>
        </row>
        <row r="217">
          <cell r="A217" t="str">
            <v>02-411-14</v>
          </cell>
          <cell r="F217">
            <v>-18162.2</v>
          </cell>
          <cell r="G217" t="str">
            <v>ResPPS</v>
          </cell>
        </row>
        <row r="218">
          <cell r="A218" t="str">
            <v>02-411-14</v>
          </cell>
          <cell r="F218">
            <v>-12175.300000000001</v>
          </cell>
          <cell r="G218" t="str">
            <v>ResPPS</v>
          </cell>
        </row>
        <row r="219">
          <cell r="A219" t="str">
            <v>02-411-14</v>
          </cell>
          <cell r="F219">
            <v>237695.5</v>
          </cell>
          <cell r="G219" t="str">
            <v>ResPPS</v>
          </cell>
        </row>
        <row r="220">
          <cell r="A220" t="str">
            <v>02-411-14</v>
          </cell>
          <cell r="F220">
            <v>227606.69999999998</v>
          </cell>
          <cell r="G220" t="str">
            <v>ResPPS</v>
          </cell>
        </row>
        <row r="221">
          <cell r="A221" t="str">
            <v>02-411-14</v>
          </cell>
          <cell r="F221">
            <v>16.5</v>
          </cell>
          <cell r="G221" t="str">
            <v>ResPPS</v>
          </cell>
        </row>
        <row r="222">
          <cell r="A222" t="str">
            <v>411-02-PPS</v>
          </cell>
          <cell r="F222">
            <v>425955.39999999997</v>
          </cell>
          <cell r="G222" t="str">
            <v>TotalResPPS</v>
          </cell>
        </row>
        <row r="223">
          <cell r="A223">
            <v>0</v>
          </cell>
          <cell r="F223">
            <v>0</v>
          </cell>
          <cell r="G223">
            <v>0</v>
          </cell>
        </row>
        <row r="224">
          <cell r="A224">
            <v>0</v>
          </cell>
          <cell r="F224">
            <v>0</v>
          </cell>
          <cell r="G224">
            <v>0</v>
          </cell>
        </row>
        <row r="225">
          <cell r="A225">
            <v>0</v>
          </cell>
          <cell r="F225">
            <v>0</v>
          </cell>
          <cell r="G225">
            <v>0</v>
          </cell>
        </row>
        <row r="226">
          <cell r="A226" t="str">
            <v>02-311-18</v>
          </cell>
          <cell r="F226">
            <v>0</v>
          </cell>
          <cell r="G226" t="str">
            <v>ResPPS</v>
          </cell>
        </row>
        <row r="227">
          <cell r="A227" t="str">
            <v>311-02-PPS</v>
          </cell>
          <cell r="F227">
            <v>0</v>
          </cell>
          <cell r="G227" t="str">
            <v>TotalResPPS</v>
          </cell>
        </row>
        <row r="228">
          <cell r="A228">
            <v>0</v>
          </cell>
          <cell r="F228">
            <v>0</v>
          </cell>
          <cell r="G228">
            <v>0</v>
          </cell>
        </row>
        <row r="229">
          <cell r="A229">
            <v>0</v>
          </cell>
          <cell r="F229">
            <v>0</v>
          </cell>
          <cell r="G229">
            <v>0</v>
          </cell>
        </row>
        <row r="230">
          <cell r="A230">
            <v>0</v>
          </cell>
          <cell r="F230">
            <v>0</v>
          </cell>
          <cell r="G230">
            <v>0</v>
          </cell>
        </row>
        <row r="231">
          <cell r="A231" t="str">
            <v>02-311-21</v>
          </cell>
          <cell r="F231">
            <v>0</v>
          </cell>
          <cell r="G231" t="str">
            <v>ResCAP</v>
          </cell>
        </row>
        <row r="232">
          <cell r="A232" t="str">
            <v>311-02-CAP</v>
          </cell>
          <cell r="F232">
            <v>0</v>
          </cell>
          <cell r="G232" t="str">
            <v>TotalResCAP</v>
          </cell>
        </row>
        <row r="233">
          <cell r="A233">
            <v>0</v>
          </cell>
          <cell r="F233">
            <v>0</v>
          </cell>
          <cell r="G233">
            <v>0</v>
          </cell>
        </row>
        <row r="234">
          <cell r="A234">
            <v>0</v>
          </cell>
          <cell r="F234">
            <v>0</v>
          </cell>
          <cell r="G234">
            <v>0</v>
          </cell>
        </row>
        <row r="235">
          <cell r="A235">
            <v>0</v>
          </cell>
          <cell r="F235">
            <v>0</v>
          </cell>
          <cell r="G235">
            <v>0</v>
          </cell>
        </row>
        <row r="236">
          <cell r="A236" t="str">
            <v>02-411-21</v>
          </cell>
          <cell r="F236">
            <v>0</v>
          </cell>
          <cell r="G236" t="str">
            <v>ResCAP</v>
          </cell>
        </row>
        <row r="237">
          <cell r="A237" t="str">
            <v>411-02-CAP</v>
          </cell>
          <cell r="F237">
            <v>0</v>
          </cell>
          <cell r="G237" t="str">
            <v>TotalResCAP</v>
          </cell>
        </row>
        <row r="238">
          <cell r="A238">
            <v>0</v>
          </cell>
          <cell r="F238">
            <v>0</v>
          </cell>
          <cell r="G238">
            <v>0</v>
          </cell>
        </row>
        <row r="239">
          <cell r="A239">
            <v>0</v>
          </cell>
          <cell r="F239">
            <v>0</v>
          </cell>
          <cell r="G239">
            <v>0</v>
          </cell>
        </row>
        <row r="240">
          <cell r="A240">
            <v>0</v>
          </cell>
          <cell r="F240">
            <v>0</v>
          </cell>
          <cell r="G240">
            <v>0</v>
          </cell>
        </row>
        <row r="241">
          <cell r="A241" t="str">
            <v>02-311-22</v>
          </cell>
          <cell r="F241">
            <v>0</v>
          </cell>
          <cell r="G241" t="str">
            <v>ResPPS</v>
          </cell>
        </row>
        <row r="242">
          <cell r="A242" t="str">
            <v>311-02-PPS</v>
          </cell>
          <cell r="F242">
            <v>0</v>
          </cell>
          <cell r="G242" t="str">
            <v>TotalResPPS</v>
          </cell>
        </row>
        <row r="243">
          <cell r="A243">
            <v>0</v>
          </cell>
          <cell r="F243">
            <v>0</v>
          </cell>
          <cell r="G243">
            <v>0</v>
          </cell>
        </row>
        <row r="244">
          <cell r="A244">
            <v>0</v>
          </cell>
          <cell r="F244">
            <v>0</v>
          </cell>
          <cell r="G244">
            <v>0</v>
          </cell>
        </row>
        <row r="245">
          <cell r="A245">
            <v>0</v>
          </cell>
          <cell r="F245">
            <v>0</v>
          </cell>
          <cell r="G245">
            <v>0</v>
          </cell>
        </row>
        <row r="246">
          <cell r="A246" t="str">
            <v>02-411-22</v>
          </cell>
          <cell r="F246">
            <v>0</v>
          </cell>
          <cell r="G246" t="str">
            <v>ResPPS</v>
          </cell>
        </row>
        <row r="247">
          <cell r="A247" t="str">
            <v>411-02-PPS</v>
          </cell>
          <cell r="F247">
            <v>0</v>
          </cell>
          <cell r="G247" t="str">
            <v>TotalResPPS</v>
          </cell>
        </row>
        <row r="248">
          <cell r="A248">
            <v>0</v>
          </cell>
          <cell r="F248">
            <v>0</v>
          </cell>
          <cell r="G248">
            <v>0</v>
          </cell>
        </row>
        <row r="249">
          <cell r="A249">
            <v>0</v>
          </cell>
          <cell r="F249">
            <v>0</v>
          </cell>
          <cell r="G249">
            <v>0</v>
          </cell>
        </row>
        <row r="250">
          <cell r="A250">
            <v>0</v>
          </cell>
          <cell r="F250">
            <v>0</v>
          </cell>
          <cell r="G250">
            <v>0</v>
          </cell>
        </row>
        <row r="251">
          <cell r="A251" t="str">
            <v>02-311-23</v>
          </cell>
          <cell r="F251">
            <v>0</v>
          </cell>
          <cell r="G251" t="str">
            <v>ResCAP</v>
          </cell>
        </row>
        <row r="252">
          <cell r="A252" t="str">
            <v>311-02-CAP</v>
          </cell>
          <cell r="F252">
            <v>0</v>
          </cell>
          <cell r="G252" t="str">
            <v>TotalResCAP</v>
          </cell>
        </row>
        <row r="253">
          <cell r="A253">
            <v>0</v>
          </cell>
          <cell r="F253">
            <v>0</v>
          </cell>
          <cell r="G253">
            <v>0</v>
          </cell>
        </row>
        <row r="254">
          <cell r="A254">
            <v>0</v>
          </cell>
          <cell r="F254">
            <v>0</v>
          </cell>
          <cell r="G254">
            <v>0</v>
          </cell>
        </row>
        <row r="255">
          <cell r="A255">
            <v>0</v>
          </cell>
          <cell r="F255">
            <v>0</v>
          </cell>
          <cell r="G255">
            <v>0</v>
          </cell>
        </row>
        <row r="256">
          <cell r="A256" t="str">
            <v>02-411-23</v>
          </cell>
          <cell r="F256">
            <v>0</v>
          </cell>
          <cell r="G256" t="str">
            <v>ResCAP</v>
          </cell>
        </row>
        <row r="257">
          <cell r="A257" t="str">
            <v>02-411-23</v>
          </cell>
          <cell r="F257">
            <v>-32</v>
          </cell>
          <cell r="G257" t="str">
            <v>ResCAP</v>
          </cell>
        </row>
        <row r="258">
          <cell r="A258" t="str">
            <v>02-411-23</v>
          </cell>
          <cell r="F258">
            <v>-209.4</v>
          </cell>
          <cell r="G258" t="str">
            <v>ResCAP</v>
          </cell>
        </row>
        <row r="259">
          <cell r="A259" t="str">
            <v>02-411-23</v>
          </cell>
          <cell r="F259">
            <v>-957.8</v>
          </cell>
          <cell r="G259" t="str">
            <v>ResCAP</v>
          </cell>
        </row>
        <row r="260">
          <cell r="A260" t="str">
            <v>02-411-23</v>
          </cell>
          <cell r="F260">
            <v>-837.9</v>
          </cell>
          <cell r="G260" t="str">
            <v>ResCAP</v>
          </cell>
        </row>
        <row r="261">
          <cell r="A261" t="str">
            <v>02-411-23</v>
          </cell>
          <cell r="F261">
            <v>-3608.2</v>
          </cell>
          <cell r="G261" t="str">
            <v>ResCAP</v>
          </cell>
        </row>
        <row r="262">
          <cell r="A262" t="str">
            <v>02-411-23</v>
          </cell>
          <cell r="F262">
            <v>-2824.6</v>
          </cell>
          <cell r="G262" t="str">
            <v>ResCAP</v>
          </cell>
        </row>
        <row r="263">
          <cell r="A263" t="str">
            <v>02-411-23</v>
          </cell>
          <cell r="F263">
            <v>61703.9</v>
          </cell>
          <cell r="G263" t="str">
            <v>ResCAP</v>
          </cell>
        </row>
        <row r="264">
          <cell r="A264" t="str">
            <v>02-411-23</v>
          </cell>
          <cell r="F264">
            <v>58785.599999999999</v>
          </cell>
          <cell r="G264" t="str">
            <v>ResCAP</v>
          </cell>
        </row>
        <row r="265">
          <cell r="A265" t="str">
            <v>02-411-23</v>
          </cell>
          <cell r="F265">
            <v>2.6</v>
          </cell>
          <cell r="G265" t="str">
            <v>ResCAP</v>
          </cell>
        </row>
        <row r="266">
          <cell r="A266" t="str">
            <v>411-02-CAP</v>
          </cell>
          <cell r="F266">
            <v>112022.20000000001</v>
          </cell>
          <cell r="G266" t="str">
            <v>TotalResCAP</v>
          </cell>
        </row>
        <row r="267">
          <cell r="A267">
            <v>0</v>
          </cell>
          <cell r="F267">
            <v>0</v>
          </cell>
          <cell r="G267">
            <v>0</v>
          </cell>
        </row>
        <row r="268">
          <cell r="A268">
            <v>0</v>
          </cell>
          <cell r="F268">
            <v>0</v>
          </cell>
          <cell r="G268">
            <v>0</v>
          </cell>
        </row>
        <row r="269">
          <cell r="A269">
            <v>0</v>
          </cell>
          <cell r="F269">
            <v>0</v>
          </cell>
          <cell r="G269">
            <v>0</v>
          </cell>
        </row>
        <row r="270">
          <cell r="A270" t="str">
            <v>02-311-25</v>
          </cell>
          <cell r="F270">
            <v>0</v>
          </cell>
          <cell r="G270" t="str">
            <v>ResCAP</v>
          </cell>
        </row>
        <row r="271">
          <cell r="A271" t="str">
            <v>311-02-CAP</v>
          </cell>
          <cell r="F271">
            <v>0</v>
          </cell>
          <cell r="G271" t="str">
            <v>TotalResCAP</v>
          </cell>
        </row>
        <row r="272">
          <cell r="A272">
            <v>0</v>
          </cell>
          <cell r="F272">
            <v>0</v>
          </cell>
          <cell r="G272">
            <v>0</v>
          </cell>
        </row>
        <row r="273">
          <cell r="A273">
            <v>0</v>
          </cell>
          <cell r="F273">
            <v>0</v>
          </cell>
          <cell r="G273">
            <v>0</v>
          </cell>
        </row>
        <row r="274">
          <cell r="A274">
            <v>0</v>
          </cell>
          <cell r="F274">
            <v>0</v>
          </cell>
          <cell r="G274">
            <v>0</v>
          </cell>
        </row>
        <row r="275">
          <cell r="A275" t="str">
            <v>02-411-41</v>
          </cell>
          <cell r="F275">
            <v>0</v>
          </cell>
          <cell r="G275" t="str">
            <v>ResGCA</v>
          </cell>
        </row>
        <row r="276">
          <cell r="A276" t="str">
            <v>02-411-41</v>
          </cell>
          <cell r="F276">
            <v>-12.6</v>
          </cell>
          <cell r="G276" t="str">
            <v>ResGCA</v>
          </cell>
        </row>
        <row r="277">
          <cell r="A277" t="str">
            <v>02-411-41</v>
          </cell>
          <cell r="F277">
            <v>-446</v>
          </cell>
          <cell r="G277" t="str">
            <v>ResGCA</v>
          </cell>
        </row>
        <row r="278">
          <cell r="A278" t="str">
            <v>02-411-41</v>
          </cell>
          <cell r="F278">
            <v>-2473.1</v>
          </cell>
          <cell r="G278" t="str">
            <v>ResGCA</v>
          </cell>
        </row>
        <row r="279">
          <cell r="A279" t="str">
            <v>02-411-41</v>
          </cell>
          <cell r="F279">
            <v>-3792.3</v>
          </cell>
          <cell r="G279" t="str">
            <v>ResGCA</v>
          </cell>
        </row>
        <row r="280">
          <cell r="A280" t="str">
            <v>02-411-41</v>
          </cell>
          <cell r="F280">
            <v>-11108.5</v>
          </cell>
          <cell r="G280" t="str">
            <v>ResGCA</v>
          </cell>
        </row>
        <row r="281">
          <cell r="A281" t="str">
            <v>02-411-41</v>
          </cell>
          <cell r="F281">
            <v>-10324.5</v>
          </cell>
          <cell r="G281" t="str">
            <v>ResGCA</v>
          </cell>
        </row>
        <row r="282">
          <cell r="A282" t="str">
            <v>02-411-41</v>
          </cell>
          <cell r="F282">
            <v>189366.9</v>
          </cell>
          <cell r="G282" t="str">
            <v>ResGCA</v>
          </cell>
        </row>
        <row r="283">
          <cell r="A283" t="str">
            <v>02-411-41</v>
          </cell>
          <cell r="F283">
            <v>180793</v>
          </cell>
          <cell r="G283" t="str">
            <v>ResGCA</v>
          </cell>
        </row>
        <row r="284">
          <cell r="A284" t="str">
            <v>02-411-41</v>
          </cell>
          <cell r="F284">
            <v>11.7</v>
          </cell>
          <cell r="G284" t="str">
            <v>ResGCA</v>
          </cell>
        </row>
        <row r="285">
          <cell r="A285" t="str">
            <v>411-02</v>
          </cell>
          <cell r="F285">
            <v>342014.60000000003</v>
          </cell>
          <cell r="G285" t="str">
            <v>TotalResGCA</v>
          </cell>
        </row>
        <row r="286">
          <cell r="A286">
            <v>0</v>
          </cell>
          <cell r="F286">
            <v>0</v>
          </cell>
          <cell r="G286">
            <v>0</v>
          </cell>
        </row>
        <row r="287">
          <cell r="A287">
            <v>0</v>
          </cell>
          <cell r="F287">
            <v>0</v>
          </cell>
          <cell r="G287">
            <v>0</v>
          </cell>
        </row>
        <row r="288">
          <cell r="A288">
            <v>0</v>
          </cell>
          <cell r="F288">
            <v>0</v>
          </cell>
          <cell r="G288">
            <v>0</v>
          </cell>
        </row>
        <row r="289">
          <cell r="A289" t="str">
            <v>02-411-44</v>
          </cell>
          <cell r="F289">
            <v>0</v>
          </cell>
          <cell r="G289" t="str">
            <v>ResPPS</v>
          </cell>
        </row>
        <row r="290">
          <cell r="A290" t="str">
            <v>02-411-44</v>
          </cell>
          <cell r="F290">
            <v>-118.3</v>
          </cell>
          <cell r="G290" t="str">
            <v>ResPPS</v>
          </cell>
        </row>
        <row r="291">
          <cell r="A291" t="str">
            <v>02-411-44</v>
          </cell>
          <cell r="F291">
            <v>-141.1</v>
          </cell>
          <cell r="G291" t="str">
            <v>ResPPS</v>
          </cell>
        </row>
        <row r="292">
          <cell r="A292" t="str">
            <v>02-411-44</v>
          </cell>
          <cell r="F292">
            <v>-18.3</v>
          </cell>
          <cell r="G292" t="str">
            <v>ResPPS</v>
          </cell>
        </row>
        <row r="293">
          <cell r="A293" t="str">
            <v>02-411-44</v>
          </cell>
          <cell r="F293">
            <v>24.9</v>
          </cell>
          <cell r="G293" t="str">
            <v>ResPPS</v>
          </cell>
        </row>
        <row r="294">
          <cell r="A294" t="str">
            <v>02-411-44</v>
          </cell>
          <cell r="F294">
            <v>-19.7</v>
          </cell>
          <cell r="G294" t="str">
            <v>ResPPS</v>
          </cell>
        </row>
        <row r="295">
          <cell r="A295" t="str">
            <v>02-411-44</v>
          </cell>
          <cell r="F295">
            <v>-435.1</v>
          </cell>
          <cell r="G295" t="str">
            <v>ResPPS</v>
          </cell>
        </row>
        <row r="296">
          <cell r="A296" t="str">
            <v>02-411-44</v>
          </cell>
          <cell r="F296">
            <v>-1094.5</v>
          </cell>
          <cell r="G296" t="str">
            <v>ResPPS</v>
          </cell>
        </row>
        <row r="297">
          <cell r="A297" t="str">
            <v>02-411-44</v>
          </cell>
          <cell r="F297">
            <v>9764.5</v>
          </cell>
          <cell r="G297" t="str">
            <v>ResPPS</v>
          </cell>
        </row>
        <row r="298">
          <cell r="A298" t="str">
            <v>02-411-44</v>
          </cell>
          <cell r="F298">
            <v>8773.2000000000007</v>
          </cell>
          <cell r="G298" t="str">
            <v>ResPPS</v>
          </cell>
        </row>
        <row r="299">
          <cell r="A299" t="str">
            <v>02-411-44</v>
          </cell>
          <cell r="F299">
            <v>0.3</v>
          </cell>
          <cell r="G299" t="str">
            <v>ResPPS</v>
          </cell>
        </row>
        <row r="300">
          <cell r="A300" t="str">
            <v>411-02-PPS</v>
          </cell>
          <cell r="F300">
            <v>16735.900000000001</v>
          </cell>
          <cell r="G300" t="str">
            <v>TotalResPPS</v>
          </cell>
        </row>
        <row r="301">
          <cell r="A301">
            <v>0</v>
          </cell>
          <cell r="F301">
            <v>0</v>
          </cell>
          <cell r="G301">
            <v>0</v>
          </cell>
        </row>
        <row r="302">
          <cell r="A302">
            <v>0</v>
          </cell>
          <cell r="F302">
            <v>0</v>
          </cell>
          <cell r="G302">
            <v>0</v>
          </cell>
        </row>
        <row r="303">
          <cell r="A303">
            <v>0</v>
          </cell>
          <cell r="F303">
            <v>0</v>
          </cell>
          <cell r="G303">
            <v>0</v>
          </cell>
        </row>
        <row r="304">
          <cell r="A304" t="str">
            <v>02-411-45</v>
          </cell>
          <cell r="F304">
            <v>0</v>
          </cell>
          <cell r="G304" t="str">
            <v>ResCAP</v>
          </cell>
        </row>
        <row r="305">
          <cell r="A305" t="str">
            <v>02-411-45</v>
          </cell>
          <cell r="F305">
            <v>-36.299999999999997</v>
          </cell>
          <cell r="G305" t="str">
            <v>ResCAP</v>
          </cell>
        </row>
        <row r="306">
          <cell r="A306" t="str">
            <v>02-411-45</v>
          </cell>
          <cell r="F306">
            <v>-515.79999999999995</v>
          </cell>
          <cell r="G306" t="str">
            <v>ResCAP</v>
          </cell>
        </row>
        <row r="307">
          <cell r="A307" t="str">
            <v>02-411-45</v>
          </cell>
          <cell r="F307">
            <v>-202.2</v>
          </cell>
          <cell r="G307" t="str">
            <v>ResCAP</v>
          </cell>
        </row>
        <row r="308">
          <cell r="A308" t="str">
            <v>02-411-45</v>
          </cell>
          <cell r="F308">
            <v>3165.6</v>
          </cell>
          <cell r="G308" t="str">
            <v>ResCAP</v>
          </cell>
        </row>
        <row r="309">
          <cell r="A309" t="str">
            <v>02-411-45</v>
          </cell>
          <cell r="F309">
            <v>2434</v>
          </cell>
          <cell r="G309" t="str">
            <v>ResCAP</v>
          </cell>
        </row>
        <row r="310">
          <cell r="A310" t="str">
            <v>411-02-CAP</v>
          </cell>
          <cell r="F310">
            <v>4845.3</v>
          </cell>
          <cell r="G310" t="str">
            <v>TotalResCAP</v>
          </cell>
        </row>
        <row r="311">
          <cell r="A311">
            <v>0</v>
          </cell>
          <cell r="F311">
            <v>0</v>
          </cell>
          <cell r="G311">
            <v>0</v>
          </cell>
        </row>
        <row r="312">
          <cell r="A312">
            <v>0</v>
          </cell>
          <cell r="F312">
            <v>0</v>
          </cell>
          <cell r="G312">
            <v>0</v>
          </cell>
        </row>
        <row r="313">
          <cell r="A313">
            <v>0</v>
          </cell>
          <cell r="F313">
            <v>0</v>
          </cell>
          <cell r="G313">
            <v>0</v>
          </cell>
        </row>
        <row r="314">
          <cell r="A314" t="str">
            <v>Total 02</v>
          </cell>
          <cell r="F314">
            <v>9210055.1999999974</v>
          </cell>
          <cell r="G314">
            <v>0</v>
          </cell>
        </row>
        <row r="315">
          <cell r="A315">
            <v>0</v>
          </cell>
          <cell r="F315">
            <v>0</v>
          </cell>
          <cell r="G315">
            <v>0</v>
          </cell>
        </row>
        <row r="316">
          <cell r="A316">
            <v>0</v>
          </cell>
          <cell r="F316">
            <v>0</v>
          </cell>
          <cell r="G316">
            <v>0</v>
          </cell>
        </row>
        <row r="317">
          <cell r="A317">
            <v>0</v>
          </cell>
          <cell r="F317">
            <v>0</v>
          </cell>
          <cell r="G317">
            <v>0</v>
          </cell>
        </row>
        <row r="318">
          <cell r="A318" t="str">
            <v>03-311-03</v>
          </cell>
          <cell r="F318">
            <v>0</v>
          </cell>
          <cell r="G318" t="str">
            <v>ResGCA</v>
          </cell>
        </row>
        <row r="319">
          <cell r="A319" t="str">
            <v>311-02</v>
          </cell>
          <cell r="F319">
            <v>0</v>
          </cell>
          <cell r="G319" t="str">
            <v>TotalResGCA</v>
          </cell>
        </row>
        <row r="320">
          <cell r="A320">
            <v>0</v>
          </cell>
          <cell r="F320">
            <v>0</v>
          </cell>
          <cell r="G320">
            <v>0</v>
          </cell>
        </row>
        <row r="321">
          <cell r="A321">
            <v>0</v>
          </cell>
          <cell r="F321">
            <v>0</v>
          </cell>
          <cell r="G321">
            <v>0</v>
          </cell>
        </row>
        <row r="322">
          <cell r="A322">
            <v>0</v>
          </cell>
          <cell r="F322">
            <v>0</v>
          </cell>
          <cell r="G322">
            <v>0</v>
          </cell>
        </row>
        <row r="323">
          <cell r="A323" t="str">
            <v>03-411-03</v>
          </cell>
          <cell r="F323">
            <v>0</v>
          </cell>
          <cell r="G323" t="str">
            <v>ResGCA</v>
          </cell>
        </row>
        <row r="324">
          <cell r="A324" t="str">
            <v>411-02</v>
          </cell>
          <cell r="F324">
            <v>0</v>
          </cell>
          <cell r="G324" t="str">
            <v>TotalResGCA</v>
          </cell>
        </row>
        <row r="325">
          <cell r="A325">
            <v>0</v>
          </cell>
          <cell r="F325">
            <v>0</v>
          </cell>
          <cell r="G325">
            <v>0</v>
          </cell>
        </row>
        <row r="326">
          <cell r="A326">
            <v>0</v>
          </cell>
          <cell r="F326">
            <v>0</v>
          </cell>
          <cell r="G326">
            <v>0</v>
          </cell>
        </row>
        <row r="327">
          <cell r="A327">
            <v>0</v>
          </cell>
          <cell r="F327">
            <v>0</v>
          </cell>
          <cell r="G327">
            <v>0</v>
          </cell>
        </row>
        <row r="328">
          <cell r="A328" t="str">
            <v>Total 03</v>
          </cell>
          <cell r="F328">
            <v>0</v>
          </cell>
          <cell r="G328">
            <v>0</v>
          </cell>
        </row>
        <row r="329">
          <cell r="A329">
            <v>0</v>
          </cell>
          <cell r="F329">
            <v>0</v>
          </cell>
          <cell r="G329">
            <v>0</v>
          </cell>
        </row>
        <row r="330">
          <cell r="A330">
            <v>0</v>
          </cell>
          <cell r="F330">
            <v>0</v>
          </cell>
          <cell r="G330">
            <v>0</v>
          </cell>
        </row>
        <row r="331">
          <cell r="A331">
            <v>0</v>
          </cell>
          <cell r="F331">
            <v>0</v>
          </cell>
          <cell r="G331">
            <v>0</v>
          </cell>
        </row>
        <row r="332">
          <cell r="A332" t="str">
            <v>04-321-01</v>
          </cell>
          <cell r="F332">
            <v>0</v>
          </cell>
          <cell r="G332" t="str">
            <v>GSGCA</v>
          </cell>
        </row>
        <row r="333">
          <cell r="A333" t="str">
            <v>321-04</v>
          </cell>
          <cell r="F333">
            <v>0</v>
          </cell>
          <cell r="G333">
            <v>0</v>
          </cell>
        </row>
        <row r="334">
          <cell r="A334">
            <v>0</v>
          </cell>
          <cell r="F334">
            <v>0</v>
          </cell>
          <cell r="G334">
            <v>0</v>
          </cell>
        </row>
        <row r="335">
          <cell r="A335">
            <v>0</v>
          </cell>
          <cell r="F335">
            <v>0</v>
          </cell>
          <cell r="G335">
            <v>0</v>
          </cell>
        </row>
        <row r="336">
          <cell r="A336">
            <v>0</v>
          </cell>
          <cell r="F336">
            <v>0</v>
          </cell>
          <cell r="G336">
            <v>0</v>
          </cell>
        </row>
        <row r="337">
          <cell r="A337" t="str">
            <v>04-421-01</v>
          </cell>
          <cell r="F337">
            <v>0</v>
          </cell>
          <cell r="G337" t="str">
            <v>GSGCA</v>
          </cell>
        </row>
        <row r="338">
          <cell r="A338" t="str">
            <v>04-421-01</v>
          </cell>
          <cell r="F338">
            <v>-6.1</v>
          </cell>
          <cell r="G338" t="str">
            <v>GSGCA</v>
          </cell>
        </row>
        <row r="339">
          <cell r="A339" t="str">
            <v>04-421-01</v>
          </cell>
          <cell r="F339">
            <v>-7.2</v>
          </cell>
          <cell r="G339" t="str">
            <v>GSGCA</v>
          </cell>
        </row>
        <row r="340">
          <cell r="A340" t="str">
            <v>04-421-01</v>
          </cell>
          <cell r="F340">
            <v>-9.6999999999999993</v>
          </cell>
          <cell r="G340" t="str">
            <v>GSGCA</v>
          </cell>
        </row>
        <row r="341">
          <cell r="A341" t="str">
            <v>04-421-01</v>
          </cell>
          <cell r="F341">
            <v>44.4</v>
          </cell>
          <cell r="G341" t="str">
            <v>GSGCA</v>
          </cell>
        </row>
        <row r="342">
          <cell r="A342" t="str">
            <v>04-421-01</v>
          </cell>
          <cell r="F342">
            <v>24.4</v>
          </cell>
          <cell r="G342" t="str">
            <v>GSGCA</v>
          </cell>
        </row>
        <row r="343">
          <cell r="A343" t="str">
            <v>04-421-01</v>
          </cell>
          <cell r="F343">
            <v>-5.9</v>
          </cell>
          <cell r="G343" t="str">
            <v>GSGCA</v>
          </cell>
        </row>
        <row r="344">
          <cell r="A344" t="str">
            <v>04-421-01</v>
          </cell>
          <cell r="F344">
            <v>-43.1</v>
          </cell>
          <cell r="G344" t="str">
            <v>GSGCA</v>
          </cell>
        </row>
        <row r="345">
          <cell r="A345" t="str">
            <v>04-421-01</v>
          </cell>
          <cell r="F345">
            <v>68729</v>
          </cell>
          <cell r="G345" t="str">
            <v>GSGCA</v>
          </cell>
        </row>
        <row r="346">
          <cell r="A346" t="str">
            <v>04-421-01</v>
          </cell>
          <cell r="F346">
            <v>96092.9</v>
          </cell>
          <cell r="G346" t="str">
            <v>GSGCA</v>
          </cell>
        </row>
        <row r="347">
          <cell r="A347" t="str">
            <v>04-421-01</v>
          </cell>
          <cell r="F347">
            <v>91808.3</v>
          </cell>
          <cell r="G347" t="str">
            <v>GSGCA</v>
          </cell>
        </row>
        <row r="348">
          <cell r="A348" t="str">
            <v>04-421-01</v>
          </cell>
          <cell r="F348">
            <v>101972.2</v>
          </cell>
          <cell r="G348" t="str">
            <v>GSGCA</v>
          </cell>
        </row>
        <row r="349">
          <cell r="A349" t="str">
            <v>04-421-01</v>
          </cell>
          <cell r="F349">
            <v>569400.6</v>
          </cell>
          <cell r="G349" t="str">
            <v>GSGCA</v>
          </cell>
        </row>
        <row r="350">
          <cell r="A350" t="str">
            <v>04-421-01</v>
          </cell>
          <cell r="F350">
            <v>413898.5</v>
          </cell>
          <cell r="G350" t="str">
            <v>GSGCA</v>
          </cell>
        </row>
        <row r="351">
          <cell r="A351" t="str">
            <v>04-421-01</v>
          </cell>
          <cell r="F351">
            <v>99.5</v>
          </cell>
          <cell r="G351" t="str">
            <v>GSGCA</v>
          </cell>
        </row>
        <row r="352">
          <cell r="A352" t="str">
            <v>421-04</v>
          </cell>
          <cell r="F352">
            <v>1341997.8</v>
          </cell>
          <cell r="G352">
            <v>0</v>
          </cell>
        </row>
        <row r="353">
          <cell r="A353">
            <v>0</v>
          </cell>
          <cell r="F353">
            <v>0</v>
          </cell>
          <cell r="G353">
            <v>0</v>
          </cell>
        </row>
        <row r="354">
          <cell r="A354">
            <v>0</v>
          </cell>
          <cell r="F354">
            <v>0</v>
          </cell>
          <cell r="G354">
            <v>0</v>
          </cell>
        </row>
        <row r="355">
          <cell r="A355">
            <v>0</v>
          </cell>
          <cell r="F355">
            <v>0</v>
          </cell>
          <cell r="G355">
            <v>0</v>
          </cell>
        </row>
        <row r="356">
          <cell r="A356" t="str">
            <v>04-321-12</v>
          </cell>
          <cell r="F356">
            <v>0</v>
          </cell>
          <cell r="G356" t="str">
            <v>GSPPS</v>
          </cell>
        </row>
        <row r="357">
          <cell r="A357" t="str">
            <v>321-04-PPS</v>
          </cell>
          <cell r="F357">
            <v>0</v>
          </cell>
          <cell r="G357">
            <v>0</v>
          </cell>
        </row>
        <row r="358">
          <cell r="A358">
            <v>0</v>
          </cell>
          <cell r="F358">
            <v>0</v>
          </cell>
          <cell r="G358">
            <v>0</v>
          </cell>
        </row>
        <row r="359">
          <cell r="A359">
            <v>0</v>
          </cell>
          <cell r="F359">
            <v>0</v>
          </cell>
          <cell r="G359">
            <v>0</v>
          </cell>
        </row>
        <row r="360">
          <cell r="A360">
            <v>0</v>
          </cell>
          <cell r="F360">
            <v>0</v>
          </cell>
          <cell r="G360">
            <v>0</v>
          </cell>
        </row>
        <row r="361">
          <cell r="A361" t="str">
            <v>04-421-12</v>
          </cell>
          <cell r="F361">
            <v>0</v>
          </cell>
          <cell r="G361" t="str">
            <v>GSPPS</v>
          </cell>
        </row>
        <row r="362">
          <cell r="A362" t="str">
            <v>04-421-12</v>
          </cell>
          <cell r="F362">
            <v>-15.7</v>
          </cell>
          <cell r="G362" t="str">
            <v>GSPPS</v>
          </cell>
        </row>
        <row r="363">
          <cell r="A363" t="str">
            <v>04-421-12</v>
          </cell>
          <cell r="F363">
            <v>-62.8</v>
          </cell>
          <cell r="G363" t="str">
            <v>GSPPS</v>
          </cell>
        </row>
        <row r="364">
          <cell r="A364" t="str">
            <v>04-421-12</v>
          </cell>
          <cell r="F364">
            <v>2532.4</v>
          </cell>
          <cell r="G364" t="str">
            <v>GSPPS</v>
          </cell>
        </row>
        <row r="365">
          <cell r="A365" t="str">
            <v>04-421-12</v>
          </cell>
          <cell r="F365">
            <v>8670.4000000000015</v>
          </cell>
          <cell r="G365" t="str">
            <v>GSPPS</v>
          </cell>
        </row>
        <row r="366">
          <cell r="A366" t="str">
            <v>421-04-PPS</v>
          </cell>
          <cell r="F366">
            <v>11124.3</v>
          </cell>
          <cell r="G366">
            <v>0</v>
          </cell>
        </row>
        <row r="367">
          <cell r="A367">
            <v>0</v>
          </cell>
          <cell r="F367">
            <v>0</v>
          </cell>
          <cell r="G367">
            <v>0</v>
          </cell>
        </row>
        <row r="368">
          <cell r="A368">
            <v>0</v>
          </cell>
          <cell r="F368">
            <v>0</v>
          </cell>
          <cell r="G368">
            <v>0</v>
          </cell>
        </row>
        <row r="369">
          <cell r="A369">
            <v>0</v>
          </cell>
          <cell r="F369">
            <v>0</v>
          </cell>
          <cell r="G369">
            <v>0</v>
          </cell>
        </row>
        <row r="370">
          <cell r="A370" t="str">
            <v>04-321-13</v>
          </cell>
          <cell r="F370">
            <v>0</v>
          </cell>
          <cell r="G370" t="str">
            <v>GSCAP</v>
          </cell>
        </row>
        <row r="371">
          <cell r="A371" t="str">
            <v>321-04-CAP</v>
          </cell>
          <cell r="F371">
            <v>0</v>
          </cell>
          <cell r="G371">
            <v>0</v>
          </cell>
        </row>
        <row r="372">
          <cell r="A372">
            <v>0</v>
          </cell>
          <cell r="F372">
            <v>0</v>
          </cell>
          <cell r="G372">
            <v>0</v>
          </cell>
        </row>
        <row r="373">
          <cell r="A373">
            <v>0</v>
          </cell>
          <cell r="F373">
            <v>0</v>
          </cell>
          <cell r="G373">
            <v>0</v>
          </cell>
        </row>
        <row r="374">
          <cell r="A374">
            <v>0</v>
          </cell>
          <cell r="F374">
            <v>0</v>
          </cell>
          <cell r="G374">
            <v>0</v>
          </cell>
        </row>
        <row r="375">
          <cell r="A375" t="str">
            <v>04-421-13</v>
          </cell>
          <cell r="F375">
            <v>0</v>
          </cell>
          <cell r="G375" t="str">
            <v>GSCAP</v>
          </cell>
        </row>
        <row r="376">
          <cell r="A376" t="str">
            <v>04-421-13</v>
          </cell>
          <cell r="F376">
            <v>1470.8</v>
          </cell>
          <cell r="G376" t="str">
            <v>GSCAP</v>
          </cell>
        </row>
        <row r="377">
          <cell r="A377" t="str">
            <v>04-421-13</v>
          </cell>
          <cell r="F377">
            <v>1187.5</v>
          </cell>
          <cell r="G377" t="str">
            <v>GSCAP</v>
          </cell>
        </row>
        <row r="378">
          <cell r="A378" t="str">
            <v>421-04-CAP</v>
          </cell>
          <cell r="F378">
            <v>2658.3</v>
          </cell>
          <cell r="G378">
            <v>0</v>
          </cell>
        </row>
        <row r="379">
          <cell r="A379">
            <v>0</v>
          </cell>
          <cell r="F379">
            <v>0</v>
          </cell>
          <cell r="G379">
            <v>0</v>
          </cell>
        </row>
        <row r="380">
          <cell r="A380">
            <v>0</v>
          </cell>
          <cell r="F380">
            <v>0</v>
          </cell>
          <cell r="G380">
            <v>0</v>
          </cell>
        </row>
        <row r="381">
          <cell r="A381">
            <v>0</v>
          </cell>
          <cell r="F381">
            <v>0</v>
          </cell>
          <cell r="G381">
            <v>0</v>
          </cell>
        </row>
        <row r="382">
          <cell r="A382" t="str">
            <v>04-324-01</v>
          </cell>
          <cell r="F382">
            <v>0</v>
          </cell>
          <cell r="G382" t="str">
            <v>GSCNG</v>
          </cell>
        </row>
        <row r="383">
          <cell r="A383" t="str">
            <v>324-04</v>
          </cell>
          <cell r="F383">
            <v>0</v>
          </cell>
          <cell r="G383">
            <v>0</v>
          </cell>
        </row>
        <row r="384">
          <cell r="A384">
            <v>0</v>
          </cell>
          <cell r="F384">
            <v>0</v>
          </cell>
          <cell r="G384">
            <v>0</v>
          </cell>
        </row>
        <row r="385">
          <cell r="A385">
            <v>0</v>
          </cell>
          <cell r="F385">
            <v>0</v>
          </cell>
          <cell r="G385">
            <v>0</v>
          </cell>
        </row>
        <row r="386">
          <cell r="A386">
            <v>0</v>
          </cell>
          <cell r="F386">
            <v>0</v>
          </cell>
          <cell r="G386">
            <v>0</v>
          </cell>
        </row>
        <row r="387">
          <cell r="A387" t="str">
            <v>04-325-01</v>
          </cell>
          <cell r="F387">
            <v>0</v>
          </cell>
          <cell r="G387" t="str">
            <v>GSGCA</v>
          </cell>
        </row>
        <row r="388">
          <cell r="A388" t="str">
            <v>325-04</v>
          </cell>
          <cell r="F388">
            <v>0</v>
          </cell>
          <cell r="G388">
            <v>0</v>
          </cell>
        </row>
        <row r="389">
          <cell r="A389">
            <v>0</v>
          </cell>
          <cell r="F389">
            <v>0</v>
          </cell>
          <cell r="G389">
            <v>0</v>
          </cell>
        </row>
        <row r="390">
          <cell r="A390">
            <v>0</v>
          </cell>
          <cell r="F390">
            <v>0</v>
          </cell>
          <cell r="G390">
            <v>0</v>
          </cell>
        </row>
        <row r="391">
          <cell r="A391">
            <v>0</v>
          </cell>
          <cell r="F391">
            <v>0</v>
          </cell>
          <cell r="G391">
            <v>0</v>
          </cell>
        </row>
        <row r="392">
          <cell r="A392" t="str">
            <v>04-425-01</v>
          </cell>
          <cell r="F392">
            <v>0</v>
          </cell>
          <cell r="G392" t="str">
            <v>GSGCA</v>
          </cell>
        </row>
        <row r="393">
          <cell r="A393" t="str">
            <v>04-425-01</v>
          </cell>
          <cell r="F393">
            <v>-19.2</v>
          </cell>
          <cell r="G393" t="str">
            <v>GSGCA</v>
          </cell>
        </row>
        <row r="394">
          <cell r="A394" t="str">
            <v>04-425-01</v>
          </cell>
          <cell r="F394">
            <v>39926.800000000003</v>
          </cell>
          <cell r="G394" t="str">
            <v>GSGCA</v>
          </cell>
        </row>
        <row r="395">
          <cell r="A395" t="str">
            <v>04-425-01</v>
          </cell>
          <cell r="F395">
            <v>18004.2</v>
          </cell>
          <cell r="G395" t="str">
            <v>GSGCA</v>
          </cell>
        </row>
        <row r="396">
          <cell r="A396" t="str">
            <v>425-04</v>
          </cell>
          <cell r="F396">
            <v>57911.8</v>
          </cell>
          <cell r="G396">
            <v>0</v>
          </cell>
        </row>
        <row r="397">
          <cell r="A397">
            <v>0</v>
          </cell>
          <cell r="F397">
            <v>0</v>
          </cell>
          <cell r="G397">
            <v>0</v>
          </cell>
        </row>
        <row r="398">
          <cell r="A398">
            <v>0</v>
          </cell>
          <cell r="F398">
            <v>0</v>
          </cell>
          <cell r="G398">
            <v>0</v>
          </cell>
        </row>
        <row r="399">
          <cell r="A399">
            <v>0</v>
          </cell>
          <cell r="F399">
            <v>0</v>
          </cell>
          <cell r="G399">
            <v>0</v>
          </cell>
        </row>
        <row r="400">
          <cell r="A400" t="str">
            <v>04-325-02</v>
          </cell>
          <cell r="F400">
            <v>0</v>
          </cell>
          <cell r="G400" t="str">
            <v>GSGCA</v>
          </cell>
        </row>
        <row r="401">
          <cell r="A401" t="str">
            <v>04-325-02</v>
          </cell>
          <cell r="F401">
            <v>0</v>
          </cell>
          <cell r="G401" t="str">
            <v>GSGCA</v>
          </cell>
        </row>
        <row r="402">
          <cell r="A402" t="str">
            <v>325-04</v>
          </cell>
          <cell r="F402">
            <v>0</v>
          </cell>
          <cell r="G402">
            <v>0</v>
          </cell>
        </row>
        <row r="403">
          <cell r="A403">
            <v>0</v>
          </cell>
          <cell r="F403">
            <v>0</v>
          </cell>
          <cell r="G403">
            <v>0</v>
          </cell>
        </row>
        <row r="404">
          <cell r="A404">
            <v>0</v>
          </cell>
          <cell r="F404">
            <v>0</v>
          </cell>
          <cell r="G404">
            <v>0</v>
          </cell>
        </row>
        <row r="405">
          <cell r="A405">
            <v>0</v>
          </cell>
          <cell r="F405">
            <v>0</v>
          </cell>
          <cell r="G405">
            <v>0</v>
          </cell>
        </row>
        <row r="406">
          <cell r="A406" t="str">
            <v>04-425-02</v>
          </cell>
          <cell r="F406">
            <v>0</v>
          </cell>
          <cell r="G406" t="str">
            <v>GSGCA</v>
          </cell>
        </row>
        <row r="407">
          <cell r="A407" t="str">
            <v>04-425-02</v>
          </cell>
          <cell r="F407">
            <v>60590.7</v>
          </cell>
          <cell r="G407" t="str">
            <v>GSGCA</v>
          </cell>
        </row>
        <row r="408">
          <cell r="A408" t="str">
            <v>04-425-02</v>
          </cell>
          <cell r="F408">
            <v>28282</v>
          </cell>
          <cell r="G408" t="str">
            <v>GSGCA</v>
          </cell>
        </row>
        <row r="409">
          <cell r="A409" t="str">
            <v>04-425-02</v>
          </cell>
          <cell r="F409">
            <v>147.80000000000001</v>
          </cell>
          <cell r="G409" t="str">
            <v>GSGCA</v>
          </cell>
        </row>
        <row r="410">
          <cell r="A410" t="str">
            <v>425-04</v>
          </cell>
          <cell r="F410">
            <v>89020.5</v>
          </cell>
          <cell r="G410">
            <v>0</v>
          </cell>
        </row>
        <row r="411">
          <cell r="A411">
            <v>0</v>
          </cell>
          <cell r="F411">
            <v>0</v>
          </cell>
          <cell r="G411">
            <v>0</v>
          </cell>
        </row>
        <row r="412">
          <cell r="A412">
            <v>0</v>
          </cell>
          <cell r="F412">
            <v>0</v>
          </cell>
          <cell r="G412">
            <v>0</v>
          </cell>
        </row>
        <row r="413">
          <cell r="A413">
            <v>0</v>
          </cell>
          <cell r="F413">
            <v>0</v>
          </cell>
          <cell r="G413">
            <v>0</v>
          </cell>
        </row>
        <row r="414">
          <cell r="A414" t="str">
            <v>04-325-12</v>
          </cell>
          <cell r="F414">
            <v>0</v>
          </cell>
          <cell r="G414" t="str">
            <v>GSPPS</v>
          </cell>
        </row>
        <row r="415">
          <cell r="A415" t="str">
            <v>325-04-PPS</v>
          </cell>
          <cell r="F415">
            <v>0</v>
          </cell>
          <cell r="G415">
            <v>0</v>
          </cell>
        </row>
        <row r="416">
          <cell r="A416">
            <v>0</v>
          </cell>
          <cell r="F416">
            <v>0</v>
          </cell>
          <cell r="G416">
            <v>0</v>
          </cell>
        </row>
        <row r="417">
          <cell r="A417">
            <v>0</v>
          </cell>
          <cell r="F417">
            <v>0</v>
          </cell>
          <cell r="G417">
            <v>0</v>
          </cell>
        </row>
        <row r="418">
          <cell r="A418">
            <v>0</v>
          </cell>
          <cell r="F418">
            <v>0</v>
          </cell>
          <cell r="G418">
            <v>0</v>
          </cell>
        </row>
        <row r="419">
          <cell r="A419" t="str">
            <v>04-425-12</v>
          </cell>
          <cell r="F419">
            <v>0</v>
          </cell>
          <cell r="G419" t="str">
            <v>GSPPS</v>
          </cell>
        </row>
        <row r="420">
          <cell r="A420" t="str">
            <v>425-04-PPS</v>
          </cell>
          <cell r="F420">
            <v>0</v>
          </cell>
          <cell r="G420">
            <v>0</v>
          </cell>
        </row>
        <row r="421">
          <cell r="A421">
            <v>0</v>
          </cell>
          <cell r="F421">
            <v>0</v>
          </cell>
          <cell r="G421">
            <v>0</v>
          </cell>
        </row>
        <row r="422">
          <cell r="A422">
            <v>0</v>
          </cell>
          <cell r="F422">
            <v>0</v>
          </cell>
          <cell r="G422">
            <v>0</v>
          </cell>
        </row>
        <row r="423">
          <cell r="A423">
            <v>0</v>
          </cell>
          <cell r="F423">
            <v>0</v>
          </cell>
          <cell r="G423">
            <v>0</v>
          </cell>
        </row>
        <row r="424">
          <cell r="A424" t="str">
            <v>04-325-13</v>
          </cell>
          <cell r="F424">
            <v>0</v>
          </cell>
          <cell r="G424" t="str">
            <v>GSCAP</v>
          </cell>
        </row>
        <row r="425">
          <cell r="A425" t="str">
            <v>325-04-CAP</v>
          </cell>
          <cell r="F425">
            <v>0</v>
          </cell>
          <cell r="G425">
            <v>0</v>
          </cell>
        </row>
        <row r="426">
          <cell r="A426">
            <v>0</v>
          </cell>
          <cell r="F426">
            <v>0</v>
          </cell>
          <cell r="G426">
            <v>0</v>
          </cell>
        </row>
        <row r="427">
          <cell r="A427">
            <v>0</v>
          </cell>
          <cell r="F427">
            <v>0</v>
          </cell>
          <cell r="G427">
            <v>0</v>
          </cell>
        </row>
        <row r="428">
          <cell r="A428">
            <v>0</v>
          </cell>
          <cell r="F428">
            <v>0</v>
          </cell>
          <cell r="G428">
            <v>0</v>
          </cell>
        </row>
        <row r="429">
          <cell r="A429" t="str">
            <v>Total 04</v>
          </cell>
          <cell r="F429">
            <v>1502712.6999999997</v>
          </cell>
          <cell r="G429">
            <v>0</v>
          </cell>
        </row>
        <row r="430">
          <cell r="A430">
            <v>0</v>
          </cell>
          <cell r="F430">
            <v>0</v>
          </cell>
          <cell r="G430">
            <v>0</v>
          </cell>
        </row>
        <row r="431">
          <cell r="A431">
            <v>0</v>
          </cell>
          <cell r="F431">
            <v>0</v>
          </cell>
          <cell r="G431">
            <v>0</v>
          </cell>
        </row>
        <row r="432">
          <cell r="A432">
            <v>0</v>
          </cell>
          <cell r="F432">
            <v>0</v>
          </cell>
          <cell r="G432">
            <v>0</v>
          </cell>
        </row>
        <row r="433">
          <cell r="A433" t="str">
            <v>05-315-01</v>
          </cell>
          <cell r="F433">
            <v>0</v>
          </cell>
          <cell r="G433" t="str">
            <v>ResGCA</v>
          </cell>
        </row>
        <row r="434">
          <cell r="A434" t="str">
            <v>315-05</v>
          </cell>
          <cell r="F434">
            <v>0</v>
          </cell>
          <cell r="G434" t="str">
            <v>TotalResGCA</v>
          </cell>
        </row>
        <row r="435">
          <cell r="A435">
            <v>0</v>
          </cell>
          <cell r="F435">
            <v>0</v>
          </cell>
          <cell r="G435">
            <v>0</v>
          </cell>
        </row>
        <row r="436">
          <cell r="A436">
            <v>0</v>
          </cell>
          <cell r="F436">
            <v>0</v>
          </cell>
          <cell r="G436">
            <v>0</v>
          </cell>
        </row>
        <row r="437">
          <cell r="A437">
            <v>0</v>
          </cell>
          <cell r="F437">
            <v>0</v>
          </cell>
          <cell r="G437">
            <v>0</v>
          </cell>
        </row>
        <row r="438">
          <cell r="A438" t="str">
            <v>05-415-01</v>
          </cell>
          <cell r="F438">
            <v>0</v>
          </cell>
          <cell r="G438" t="str">
            <v>ResGCA</v>
          </cell>
        </row>
        <row r="439">
          <cell r="A439" t="str">
            <v>05-415-01</v>
          </cell>
          <cell r="F439">
            <v>-17.5</v>
          </cell>
          <cell r="G439" t="str">
            <v>ResGCA</v>
          </cell>
        </row>
        <row r="440">
          <cell r="A440" t="str">
            <v>05-415-01</v>
          </cell>
          <cell r="F440">
            <v>-139.1</v>
          </cell>
          <cell r="G440" t="str">
            <v>ResGCA</v>
          </cell>
        </row>
        <row r="441">
          <cell r="A441" t="str">
            <v>05-415-01</v>
          </cell>
          <cell r="F441">
            <v>-186.6</v>
          </cell>
          <cell r="G441" t="str">
            <v>ResGCA</v>
          </cell>
        </row>
        <row r="442">
          <cell r="A442" t="str">
            <v>05-415-01</v>
          </cell>
          <cell r="F442">
            <v>3770.4</v>
          </cell>
          <cell r="G442" t="str">
            <v>ResGCA</v>
          </cell>
        </row>
        <row r="443">
          <cell r="A443" t="str">
            <v>05-415-01</v>
          </cell>
          <cell r="F443">
            <v>4237.1000000000004</v>
          </cell>
          <cell r="G443" t="str">
            <v>ResGCA</v>
          </cell>
        </row>
        <row r="444">
          <cell r="A444" t="str">
            <v>415-05</v>
          </cell>
          <cell r="F444">
            <v>7664.3000000000011</v>
          </cell>
          <cell r="G444" t="str">
            <v>TotalResGCA</v>
          </cell>
        </row>
        <row r="445">
          <cell r="A445">
            <v>0</v>
          </cell>
          <cell r="F445">
            <v>0</v>
          </cell>
          <cell r="G445">
            <v>0</v>
          </cell>
        </row>
        <row r="446">
          <cell r="A446">
            <v>0</v>
          </cell>
          <cell r="F446">
            <v>0</v>
          </cell>
          <cell r="G446">
            <v>0</v>
          </cell>
        </row>
        <row r="447">
          <cell r="A447">
            <v>0</v>
          </cell>
          <cell r="F447">
            <v>0</v>
          </cell>
          <cell r="G447">
            <v>0</v>
          </cell>
        </row>
        <row r="448">
          <cell r="A448" t="str">
            <v>05-415-12</v>
          </cell>
          <cell r="F448">
            <v>0</v>
          </cell>
          <cell r="G448" t="str">
            <v>ResPPS</v>
          </cell>
        </row>
        <row r="449">
          <cell r="A449" t="str">
            <v>05-415-12</v>
          </cell>
          <cell r="F449">
            <v>-9.1</v>
          </cell>
          <cell r="G449" t="str">
            <v>ResPPS</v>
          </cell>
        </row>
        <row r="450">
          <cell r="A450" t="str">
            <v>05-415-12</v>
          </cell>
          <cell r="F450">
            <v>-91.7</v>
          </cell>
          <cell r="G450" t="str">
            <v>ResPPS</v>
          </cell>
        </row>
        <row r="451">
          <cell r="A451" t="str">
            <v>05-415-12</v>
          </cell>
          <cell r="F451">
            <v>162</v>
          </cell>
          <cell r="G451" t="str">
            <v>ResPPS</v>
          </cell>
        </row>
        <row r="452">
          <cell r="A452" t="str">
            <v>05-415-12</v>
          </cell>
          <cell r="F452">
            <v>271</v>
          </cell>
          <cell r="G452" t="str">
            <v>ResPPS</v>
          </cell>
        </row>
        <row r="453">
          <cell r="A453" t="str">
            <v>415-05-PPS</v>
          </cell>
          <cell r="F453">
            <v>332.2</v>
          </cell>
          <cell r="G453" t="str">
            <v>TotalResPPS</v>
          </cell>
        </row>
        <row r="454">
          <cell r="A454">
            <v>0</v>
          </cell>
          <cell r="F454">
            <v>0</v>
          </cell>
          <cell r="G454">
            <v>0</v>
          </cell>
        </row>
        <row r="455">
          <cell r="A455">
            <v>0</v>
          </cell>
          <cell r="F455">
            <v>0</v>
          </cell>
          <cell r="G455">
            <v>0</v>
          </cell>
        </row>
        <row r="456">
          <cell r="A456">
            <v>0</v>
          </cell>
          <cell r="F456">
            <v>0</v>
          </cell>
          <cell r="G456">
            <v>0</v>
          </cell>
        </row>
        <row r="457">
          <cell r="A457" t="str">
            <v>05-415-13</v>
          </cell>
          <cell r="F457">
            <v>0</v>
          </cell>
          <cell r="G457" t="str">
            <v>ResCAP</v>
          </cell>
        </row>
        <row r="458">
          <cell r="A458" t="str">
            <v>05-415-13</v>
          </cell>
          <cell r="F458">
            <v>7.4</v>
          </cell>
          <cell r="G458" t="str">
            <v>ResCAP</v>
          </cell>
        </row>
        <row r="459">
          <cell r="A459" t="str">
            <v>05-415-13</v>
          </cell>
          <cell r="F459">
            <v>64.400000000000006</v>
          </cell>
          <cell r="G459" t="str">
            <v>ResCAP</v>
          </cell>
        </row>
        <row r="460">
          <cell r="A460" t="str">
            <v>415-05-CAP</v>
          </cell>
          <cell r="F460">
            <v>71.800000000000011</v>
          </cell>
          <cell r="G460" t="str">
            <v>TotalResCAP</v>
          </cell>
        </row>
        <row r="461">
          <cell r="A461">
            <v>0</v>
          </cell>
          <cell r="F461">
            <v>0</v>
          </cell>
          <cell r="G461">
            <v>0</v>
          </cell>
        </row>
        <row r="462">
          <cell r="A462">
            <v>0</v>
          </cell>
          <cell r="F462">
            <v>0</v>
          </cell>
          <cell r="G462">
            <v>0</v>
          </cell>
        </row>
        <row r="463">
          <cell r="A463">
            <v>0</v>
          </cell>
          <cell r="F463">
            <v>0</v>
          </cell>
          <cell r="G463">
            <v>0</v>
          </cell>
        </row>
        <row r="464">
          <cell r="A464" t="str">
            <v>05-315-14</v>
          </cell>
          <cell r="F464">
            <v>0</v>
          </cell>
          <cell r="G464" t="str">
            <v>ResPPS</v>
          </cell>
        </row>
        <row r="465">
          <cell r="A465" t="str">
            <v>315-05-PPS</v>
          </cell>
          <cell r="F465">
            <v>0</v>
          </cell>
          <cell r="G465" t="str">
            <v>TotalResPPS</v>
          </cell>
        </row>
        <row r="466">
          <cell r="A466">
            <v>0</v>
          </cell>
          <cell r="F466">
            <v>0</v>
          </cell>
          <cell r="G466">
            <v>0</v>
          </cell>
        </row>
        <row r="467">
          <cell r="A467">
            <v>0</v>
          </cell>
          <cell r="F467">
            <v>0</v>
          </cell>
          <cell r="G467">
            <v>0</v>
          </cell>
        </row>
        <row r="468">
          <cell r="A468">
            <v>0</v>
          </cell>
          <cell r="F468">
            <v>0</v>
          </cell>
          <cell r="G468">
            <v>0</v>
          </cell>
        </row>
        <row r="469">
          <cell r="A469" t="str">
            <v>05-315-15</v>
          </cell>
          <cell r="F469">
            <v>0</v>
          </cell>
          <cell r="G469" t="str">
            <v>ResCAP</v>
          </cell>
        </row>
        <row r="470">
          <cell r="A470" t="str">
            <v>315-05-CAP</v>
          </cell>
          <cell r="F470">
            <v>0</v>
          </cell>
          <cell r="G470" t="str">
            <v>TotalResCAP</v>
          </cell>
        </row>
        <row r="471">
          <cell r="A471">
            <v>0</v>
          </cell>
          <cell r="F471">
            <v>0</v>
          </cell>
          <cell r="G471">
            <v>0</v>
          </cell>
        </row>
        <row r="472">
          <cell r="A472">
            <v>0</v>
          </cell>
          <cell r="F472">
            <v>0</v>
          </cell>
          <cell r="G472">
            <v>0</v>
          </cell>
        </row>
        <row r="473">
          <cell r="A473">
            <v>0</v>
          </cell>
          <cell r="F473">
            <v>0</v>
          </cell>
          <cell r="G473">
            <v>0</v>
          </cell>
        </row>
        <row r="474">
          <cell r="A474" t="str">
            <v>Total 05</v>
          </cell>
          <cell r="F474">
            <v>8068.3</v>
          </cell>
          <cell r="G474">
            <v>0</v>
          </cell>
        </row>
        <row r="475">
          <cell r="A475">
            <v>0</v>
          </cell>
          <cell r="F475">
            <v>0</v>
          </cell>
          <cell r="G475">
            <v>0</v>
          </cell>
        </row>
        <row r="476">
          <cell r="A476">
            <v>0</v>
          </cell>
          <cell r="F476">
            <v>0</v>
          </cell>
          <cell r="G476">
            <v>0</v>
          </cell>
        </row>
        <row r="477">
          <cell r="A477">
            <v>0</v>
          </cell>
          <cell r="F477">
            <v>0</v>
          </cell>
          <cell r="G477">
            <v>0</v>
          </cell>
        </row>
        <row r="478">
          <cell r="A478" t="str">
            <v>06-321-01</v>
          </cell>
          <cell r="F478">
            <v>-6.8</v>
          </cell>
          <cell r="G478" t="str">
            <v>GSGCA</v>
          </cell>
        </row>
        <row r="479">
          <cell r="A479" t="str">
            <v>06-321-01</v>
          </cell>
          <cell r="F479">
            <v>-42</v>
          </cell>
          <cell r="G479" t="str">
            <v>GSGCA</v>
          </cell>
        </row>
        <row r="480">
          <cell r="A480" t="str">
            <v>06-321-01</v>
          </cell>
          <cell r="F480">
            <v>-35.6</v>
          </cell>
          <cell r="G480" t="str">
            <v>GSGCA</v>
          </cell>
        </row>
        <row r="481">
          <cell r="A481" t="str">
            <v>06-321-01</v>
          </cell>
          <cell r="F481">
            <v>-21.8</v>
          </cell>
          <cell r="G481" t="str">
            <v>GSGCA</v>
          </cell>
        </row>
        <row r="482">
          <cell r="A482" t="str">
            <v>06-321-01</v>
          </cell>
          <cell r="F482">
            <v>-4.0999999999999996</v>
          </cell>
          <cell r="G482" t="str">
            <v>GSGCA</v>
          </cell>
        </row>
        <row r="483">
          <cell r="A483" t="str">
            <v>321-06</v>
          </cell>
          <cell r="F483">
            <v>-110.3</v>
          </cell>
          <cell r="G483">
            <v>0</v>
          </cell>
        </row>
        <row r="484">
          <cell r="A484">
            <v>0</v>
          </cell>
          <cell r="F484">
            <v>0</v>
          </cell>
          <cell r="G484">
            <v>0</v>
          </cell>
        </row>
        <row r="485">
          <cell r="A485">
            <v>0</v>
          </cell>
          <cell r="F485">
            <v>0</v>
          </cell>
          <cell r="G485">
            <v>0</v>
          </cell>
        </row>
        <row r="486">
          <cell r="A486">
            <v>0</v>
          </cell>
          <cell r="F486">
            <v>0</v>
          </cell>
          <cell r="G486">
            <v>0</v>
          </cell>
        </row>
        <row r="487">
          <cell r="A487" t="str">
            <v>06-421-01</v>
          </cell>
          <cell r="F487">
            <v>-34.5</v>
          </cell>
          <cell r="G487" t="str">
            <v>GSGCA</v>
          </cell>
        </row>
        <row r="488">
          <cell r="A488" t="str">
            <v>06-421-01</v>
          </cell>
          <cell r="F488">
            <v>-63.1</v>
          </cell>
          <cell r="G488" t="str">
            <v>GSGCA</v>
          </cell>
        </row>
        <row r="489">
          <cell r="A489" t="str">
            <v>06-421-01</v>
          </cell>
          <cell r="F489">
            <v>-6.8</v>
          </cell>
          <cell r="G489" t="str">
            <v>GSGCA</v>
          </cell>
        </row>
        <row r="490">
          <cell r="A490" t="str">
            <v>06-421-01</v>
          </cell>
          <cell r="F490">
            <v>0.1</v>
          </cell>
          <cell r="G490" t="str">
            <v>GSGCA</v>
          </cell>
        </row>
        <row r="491">
          <cell r="A491" t="str">
            <v>06-421-01</v>
          </cell>
          <cell r="F491">
            <v>-5</v>
          </cell>
          <cell r="G491" t="str">
            <v>GSGCA</v>
          </cell>
        </row>
        <row r="492">
          <cell r="A492" t="str">
            <v>06-421-01</v>
          </cell>
          <cell r="F492">
            <v>-20.5</v>
          </cell>
          <cell r="G492" t="str">
            <v>GSGCA</v>
          </cell>
        </row>
        <row r="493">
          <cell r="A493" t="str">
            <v>06-421-01</v>
          </cell>
          <cell r="F493">
            <v>-10.199999999999999</v>
          </cell>
          <cell r="G493" t="str">
            <v>GSGCA</v>
          </cell>
        </row>
        <row r="494">
          <cell r="A494" t="str">
            <v>06-421-01</v>
          </cell>
          <cell r="F494">
            <v>-45.3</v>
          </cell>
          <cell r="G494" t="str">
            <v>GSGCA</v>
          </cell>
        </row>
        <row r="495">
          <cell r="A495" t="str">
            <v>06-421-01</v>
          </cell>
          <cell r="F495">
            <v>-49</v>
          </cell>
          <cell r="G495" t="str">
            <v>GSGCA</v>
          </cell>
        </row>
        <row r="496">
          <cell r="A496" t="str">
            <v>06-421-01</v>
          </cell>
          <cell r="F496">
            <v>-33.700000000000003</v>
          </cell>
          <cell r="G496" t="str">
            <v>GSGCA</v>
          </cell>
        </row>
        <row r="497">
          <cell r="A497" t="str">
            <v>06-421-01</v>
          </cell>
          <cell r="F497">
            <v>14.1</v>
          </cell>
          <cell r="G497" t="str">
            <v>GSGCA</v>
          </cell>
        </row>
        <row r="498">
          <cell r="A498" t="str">
            <v>06-421-01</v>
          </cell>
          <cell r="F498">
            <v>89.8</v>
          </cell>
          <cell r="G498" t="str">
            <v>GSGCA</v>
          </cell>
        </row>
        <row r="499">
          <cell r="A499" t="str">
            <v>06-421-01</v>
          </cell>
          <cell r="F499">
            <v>-439.9</v>
          </cell>
          <cell r="G499" t="str">
            <v>GSGCA</v>
          </cell>
        </row>
        <row r="500">
          <cell r="A500" t="str">
            <v>06-421-01</v>
          </cell>
          <cell r="F500">
            <v>-349.2</v>
          </cell>
          <cell r="G500" t="str">
            <v>GSGCA</v>
          </cell>
        </row>
        <row r="501">
          <cell r="A501" t="str">
            <v>06-421-01</v>
          </cell>
          <cell r="F501">
            <v>-1484.9</v>
          </cell>
          <cell r="G501" t="str">
            <v>GSGCA</v>
          </cell>
        </row>
        <row r="502">
          <cell r="A502" t="str">
            <v>06-421-01</v>
          </cell>
          <cell r="F502">
            <v>-3941.6</v>
          </cell>
          <cell r="G502" t="str">
            <v>GSGCA</v>
          </cell>
        </row>
        <row r="503">
          <cell r="A503" t="str">
            <v>06-421-01</v>
          </cell>
          <cell r="F503">
            <v>-9242.2000000000007</v>
          </cell>
          <cell r="G503" t="str">
            <v>GSGCA</v>
          </cell>
        </row>
        <row r="504">
          <cell r="A504" t="str">
            <v>06-421-01</v>
          </cell>
          <cell r="F504">
            <v>-34331.5</v>
          </cell>
          <cell r="G504" t="str">
            <v>GSGCA</v>
          </cell>
        </row>
        <row r="505">
          <cell r="A505" t="str">
            <v>06-421-01</v>
          </cell>
          <cell r="F505">
            <v>-32945.699999999997</v>
          </cell>
          <cell r="G505" t="str">
            <v>GSGCA</v>
          </cell>
        </row>
        <row r="506">
          <cell r="A506" t="str">
            <v>06-421-01</v>
          </cell>
          <cell r="F506">
            <v>1197602.3999999999</v>
          </cell>
          <cell r="G506" t="str">
            <v>GSGCA</v>
          </cell>
        </row>
        <row r="507">
          <cell r="A507" t="str">
            <v>06-421-01</v>
          </cell>
          <cell r="F507">
            <v>1140770.5</v>
          </cell>
          <cell r="G507" t="str">
            <v>GSGCA</v>
          </cell>
        </row>
        <row r="508">
          <cell r="A508" t="str">
            <v>06-421-01</v>
          </cell>
          <cell r="F508">
            <v>77.2</v>
          </cell>
          <cell r="G508" t="str">
            <v>GSGCA</v>
          </cell>
        </row>
        <row r="509">
          <cell r="A509" t="str">
            <v>421-06</v>
          </cell>
          <cell r="F509">
            <v>2255551</v>
          </cell>
          <cell r="G509">
            <v>0</v>
          </cell>
        </row>
        <row r="510">
          <cell r="A510">
            <v>0</v>
          </cell>
          <cell r="F510">
            <v>0</v>
          </cell>
          <cell r="G510">
            <v>0</v>
          </cell>
        </row>
        <row r="511">
          <cell r="A511">
            <v>0</v>
          </cell>
          <cell r="F511">
            <v>0</v>
          </cell>
          <cell r="G511">
            <v>0</v>
          </cell>
        </row>
        <row r="512">
          <cell r="A512">
            <v>0</v>
          </cell>
          <cell r="F512">
            <v>0</v>
          </cell>
          <cell r="G512">
            <v>0</v>
          </cell>
        </row>
        <row r="513">
          <cell r="A513" t="str">
            <v>06-421-12</v>
          </cell>
          <cell r="F513">
            <v>0</v>
          </cell>
          <cell r="G513" t="str">
            <v>GSPPS</v>
          </cell>
        </row>
        <row r="514">
          <cell r="A514" t="str">
            <v>06-421-12</v>
          </cell>
          <cell r="F514">
            <v>268.8</v>
          </cell>
          <cell r="G514" t="str">
            <v>GSPPS</v>
          </cell>
        </row>
        <row r="515">
          <cell r="A515" t="str">
            <v>06-421-12</v>
          </cell>
          <cell r="F515">
            <v>415.7</v>
          </cell>
          <cell r="G515" t="str">
            <v>GSPPS</v>
          </cell>
        </row>
        <row r="516">
          <cell r="A516" t="str">
            <v>421-06-PPS</v>
          </cell>
          <cell r="F516">
            <v>684.5</v>
          </cell>
          <cell r="G516">
            <v>0</v>
          </cell>
        </row>
        <row r="517">
          <cell r="A517">
            <v>0</v>
          </cell>
          <cell r="F517">
            <v>0</v>
          </cell>
          <cell r="G517">
            <v>0</v>
          </cell>
        </row>
        <row r="518">
          <cell r="A518">
            <v>0</v>
          </cell>
          <cell r="F518">
            <v>0</v>
          </cell>
          <cell r="G518">
            <v>0</v>
          </cell>
        </row>
        <row r="519">
          <cell r="A519">
            <v>0</v>
          </cell>
          <cell r="F519">
            <v>0</v>
          </cell>
          <cell r="G519">
            <v>0</v>
          </cell>
        </row>
        <row r="520">
          <cell r="A520" t="str">
            <v>06-421-13</v>
          </cell>
          <cell r="F520">
            <v>0</v>
          </cell>
          <cell r="G520" t="str">
            <v>GSCAP</v>
          </cell>
        </row>
        <row r="521">
          <cell r="A521" t="str">
            <v>06-421-13</v>
          </cell>
          <cell r="F521">
            <v>-102</v>
          </cell>
          <cell r="G521" t="str">
            <v>GSCAP</v>
          </cell>
        </row>
        <row r="522">
          <cell r="A522" t="str">
            <v>06-421-13</v>
          </cell>
          <cell r="F522">
            <v>-219.1</v>
          </cell>
          <cell r="G522" t="str">
            <v>GSCAP</v>
          </cell>
        </row>
        <row r="523">
          <cell r="A523" t="str">
            <v>06-421-13</v>
          </cell>
          <cell r="F523">
            <v>2419.5</v>
          </cell>
          <cell r="G523" t="str">
            <v>GSCAP</v>
          </cell>
        </row>
        <row r="524">
          <cell r="A524" t="str">
            <v>06-421-13</v>
          </cell>
          <cell r="F524">
            <v>4546</v>
          </cell>
          <cell r="G524" t="str">
            <v>GSCAP</v>
          </cell>
        </row>
        <row r="525">
          <cell r="A525" t="str">
            <v>421-06-CAP</v>
          </cell>
          <cell r="F525">
            <v>6644.4</v>
          </cell>
          <cell r="G525">
            <v>0</v>
          </cell>
        </row>
        <row r="526">
          <cell r="A526">
            <v>0</v>
          </cell>
          <cell r="F526">
            <v>0</v>
          </cell>
          <cell r="G526">
            <v>0</v>
          </cell>
        </row>
        <row r="527">
          <cell r="A527">
            <v>0</v>
          </cell>
          <cell r="F527">
            <v>0</v>
          </cell>
          <cell r="G527">
            <v>0</v>
          </cell>
        </row>
        <row r="528">
          <cell r="A528">
            <v>0</v>
          </cell>
          <cell r="F528">
            <v>0</v>
          </cell>
          <cell r="G528">
            <v>0</v>
          </cell>
        </row>
        <row r="529">
          <cell r="A529" t="str">
            <v>06-321-14</v>
          </cell>
          <cell r="F529">
            <v>0</v>
          </cell>
          <cell r="G529" t="str">
            <v>GSPPS</v>
          </cell>
        </row>
        <row r="530">
          <cell r="A530" t="str">
            <v>321-06-PPS</v>
          </cell>
          <cell r="F530">
            <v>0</v>
          </cell>
          <cell r="G530">
            <v>0</v>
          </cell>
        </row>
        <row r="531">
          <cell r="A531">
            <v>0</v>
          </cell>
          <cell r="F531">
            <v>0</v>
          </cell>
          <cell r="G531">
            <v>0</v>
          </cell>
        </row>
        <row r="532">
          <cell r="A532">
            <v>0</v>
          </cell>
          <cell r="F532">
            <v>0</v>
          </cell>
          <cell r="G532">
            <v>0</v>
          </cell>
        </row>
        <row r="533">
          <cell r="A533">
            <v>0</v>
          </cell>
          <cell r="F533">
            <v>0</v>
          </cell>
          <cell r="G533">
            <v>0</v>
          </cell>
        </row>
        <row r="534">
          <cell r="A534" t="str">
            <v>06-421-14</v>
          </cell>
          <cell r="F534">
            <v>0</v>
          </cell>
          <cell r="G534" t="str">
            <v>GSPPS</v>
          </cell>
        </row>
        <row r="535">
          <cell r="A535" t="str">
            <v>06-421-14</v>
          </cell>
          <cell r="F535">
            <v>97.4</v>
          </cell>
          <cell r="G535" t="str">
            <v>GSPPS</v>
          </cell>
        </row>
        <row r="536">
          <cell r="A536" t="str">
            <v>06-421-14</v>
          </cell>
          <cell r="F536">
            <v>604.70000000000005</v>
          </cell>
          <cell r="G536" t="str">
            <v>GSPPS</v>
          </cell>
        </row>
        <row r="537">
          <cell r="A537" t="str">
            <v>06-421-14</v>
          </cell>
          <cell r="F537">
            <v>-97.9</v>
          </cell>
          <cell r="G537" t="str">
            <v>GSPPS</v>
          </cell>
        </row>
        <row r="538">
          <cell r="A538" t="str">
            <v>06-421-14</v>
          </cell>
          <cell r="F538">
            <v>230.3</v>
          </cell>
          <cell r="G538" t="str">
            <v>GSPPS</v>
          </cell>
        </row>
        <row r="539">
          <cell r="A539" t="str">
            <v>06-421-14</v>
          </cell>
          <cell r="F539">
            <v>298.5</v>
          </cell>
          <cell r="G539" t="str">
            <v>GSPPS</v>
          </cell>
        </row>
        <row r="540">
          <cell r="A540" t="str">
            <v>06-421-14</v>
          </cell>
          <cell r="F540">
            <v>453.5</v>
          </cell>
          <cell r="G540" t="str">
            <v>GSPPS</v>
          </cell>
        </row>
        <row r="541">
          <cell r="A541" t="str">
            <v>06-421-14</v>
          </cell>
          <cell r="F541">
            <v>11159.6</v>
          </cell>
          <cell r="G541" t="str">
            <v>GSPPS</v>
          </cell>
        </row>
        <row r="542">
          <cell r="A542" t="str">
            <v>06-421-14</v>
          </cell>
          <cell r="F542">
            <v>12860.6</v>
          </cell>
          <cell r="G542" t="str">
            <v>GSPPS</v>
          </cell>
        </row>
        <row r="543">
          <cell r="A543" t="str">
            <v>06-421-14</v>
          </cell>
          <cell r="F543">
            <v>22.2</v>
          </cell>
          <cell r="G543" t="str">
            <v>GSPPS</v>
          </cell>
        </row>
        <row r="544">
          <cell r="A544" t="str">
            <v>421-06-PPS</v>
          </cell>
          <cell r="F544">
            <v>25628.899999999998</v>
          </cell>
          <cell r="G544">
            <v>0</v>
          </cell>
        </row>
        <row r="545">
          <cell r="A545">
            <v>0</v>
          </cell>
          <cell r="F545">
            <v>0</v>
          </cell>
          <cell r="G545">
            <v>0</v>
          </cell>
        </row>
        <row r="546">
          <cell r="A546">
            <v>0</v>
          </cell>
          <cell r="F546">
            <v>0</v>
          </cell>
          <cell r="G546">
            <v>0</v>
          </cell>
        </row>
        <row r="547">
          <cell r="A547">
            <v>0</v>
          </cell>
          <cell r="F547">
            <v>0</v>
          </cell>
          <cell r="G547">
            <v>0</v>
          </cell>
        </row>
        <row r="548">
          <cell r="A548" t="str">
            <v>06-321-15</v>
          </cell>
          <cell r="F548">
            <v>0</v>
          </cell>
          <cell r="G548" t="str">
            <v>GSCAP</v>
          </cell>
        </row>
        <row r="549">
          <cell r="A549" t="str">
            <v>321-06-CAP</v>
          </cell>
          <cell r="F549">
            <v>0</v>
          </cell>
          <cell r="G549">
            <v>0</v>
          </cell>
        </row>
        <row r="550">
          <cell r="A550">
            <v>0</v>
          </cell>
          <cell r="F550">
            <v>0</v>
          </cell>
          <cell r="G550">
            <v>0</v>
          </cell>
        </row>
        <row r="551">
          <cell r="A551">
            <v>0</v>
          </cell>
          <cell r="F551">
            <v>0</v>
          </cell>
          <cell r="G551">
            <v>0</v>
          </cell>
        </row>
        <row r="552">
          <cell r="A552">
            <v>0</v>
          </cell>
          <cell r="F552">
            <v>0</v>
          </cell>
          <cell r="G552">
            <v>0</v>
          </cell>
        </row>
        <row r="553">
          <cell r="A553" t="str">
            <v>06-321-16</v>
          </cell>
          <cell r="F553">
            <v>0</v>
          </cell>
          <cell r="G553" t="str">
            <v>GSPPS</v>
          </cell>
        </row>
        <row r="554">
          <cell r="A554" t="str">
            <v>321-06-PPS</v>
          </cell>
          <cell r="F554">
            <v>0</v>
          </cell>
          <cell r="G554">
            <v>0</v>
          </cell>
        </row>
        <row r="555">
          <cell r="A555">
            <v>0</v>
          </cell>
          <cell r="F555">
            <v>0</v>
          </cell>
          <cell r="G555">
            <v>0</v>
          </cell>
        </row>
        <row r="556">
          <cell r="A556">
            <v>0</v>
          </cell>
          <cell r="F556">
            <v>0</v>
          </cell>
          <cell r="G556">
            <v>0</v>
          </cell>
        </row>
        <row r="557">
          <cell r="A557">
            <v>0</v>
          </cell>
          <cell r="F557">
            <v>0</v>
          </cell>
          <cell r="G557">
            <v>0</v>
          </cell>
        </row>
        <row r="558">
          <cell r="A558" t="str">
            <v>06-321-18</v>
          </cell>
          <cell r="F558">
            <v>0</v>
          </cell>
          <cell r="G558" t="str">
            <v>GSPPS</v>
          </cell>
        </row>
        <row r="559">
          <cell r="A559" t="str">
            <v>321-06-PPS</v>
          </cell>
          <cell r="F559">
            <v>0</v>
          </cell>
          <cell r="G559">
            <v>0</v>
          </cell>
        </row>
        <row r="560">
          <cell r="A560">
            <v>0</v>
          </cell>
          <cell r="F560">
            <v>0</v>
          </cell>
          <cell r="G560">
            <v>0</v>
          </cell>
        </row>
        <row r="561">
          <cell r="A561">
            <v>0</v>
          </cell>
          <cell r="F561">
            <v>0</v>
          </cell>
          <cell r="G561">
            <v>0</v>
          </cell>
        </row>
        <row r="562">
          <cell r="A562">
            <v>0</v>
          </cell>
          <cell r="F562">
            <v>0</v>
          </cell>
          <cell r="G562">
            <v>0</v>
          </cell>
        </row>
        <row r="563">
          <cell r="A563" t="str">
            <v>06-421-18</v>
          </cell>
          <cell r="F563">
            <v>0</v>
          </cell>
          <cell r="G563" t="str">
            <v>GSPPS</v>
          </cell>
        </row>
        <row r="564">
          <cell r="A564" t="str">
            <v>06-421-18</v>
          </cell>
          <cell r="F564">
            <v>23.9</v>
          </cell>
          <cell r="G564" t="str">
            <v>GSPPS</v>
          </cell>
        </row>
        <row r="565">
          <cell r="A565" t="str">
            <v>06-421-18</v>
          </cell>
          <cell r="F565">
            <v>360</v>
          </cell>
          <cell r="G565" t="str">
            <v>GSPPS</v>
          </cell>
        </row>
        <row r="566">
          <cell r="A566" t="str">
            <v>421-06-PPS</v>
          </cell>
          <cell r="F566">
            <v>383.9</v>
          </cell>
          <cell r="G566">
            <v>0</v>
          </cell>
        </row>
        <row r="567">
          <cell r="A567">
            <v>0</v>
          </cell>
          <cell r="F567">
            <v>0</v>
          </cell>
          <cell r="G567">
            <v>0</v>
          </cell>
        </row>
        <row r="568">
          <cell r="A568">
            <v>0</v>
          </cell>
          <cell r="F568">
            <v>0</v>
          </cell>
          <cell r="G568">
            <v>0</v>
          </cell>
        </row>
        <row r="569">
          <cell r="A569">
            <v>0</v>
          </cell>
          <cell r="F569">
            <v>0</v>
          </cell>
          <cell r="G569">
            <v>0</v>
          </cell>
        </row>
        <row r="570">
          <cell r="A570" t="str">
            <v>06-323-01</v>
          </cell>
          <cell r="F570">
            <v>0</v>
          </cell>
          <cell r="G570" t="str">
            <v>GSGCA</v>
          </cell>
        </row>
        <row r="571">
          <cell r="A571" t="str">
            <v>323-06</v>
          </cell>
          <cell r="F571">
            <v>0</v>
          </cell>
          <cell r="G571">
            <v>0</v>
          </cell>
        </row>
        <row r="572">
          <cell r="A572">
            <v>0</v>
          </cell>
          <cell r="F572">
            <v>0</v>
          </cell>
          <cell r="G572">
            <v>0</v>
          </cell>
        </row>
        <row r="573">
          <cell r="A573">
            <v>0</v>
          </cell>
          <cell r="F573">
            <v>0</v>
          </cell>
          <cell r="G573">
            <v>0</v>
          </cell>
        </row>
        <row r="574">
          <cell r="A574">
            <v>0</v>
          </cell>
          <cell r="F574">
            <v>0</v>
          </cell>
          <cell r="G574">
            <v>0</v>
          </cell>
        </row>
        <row r="575">
          <cell r="A575" t="str">
            <v>06-325-01</v>
          </cell>
          <cell r="F575">
            <v>0</v>
          </cell>
          <cell r="G575" t="str">
            <v>GSGCA</v>
          </cell>
        </row>
        <row r="576">
          <cell r="A576" t="str">
            <v>325-06</v>
          </cell>
          <cell r="F576">
            <v>0</v>
          </cell>
          <cell r="G576">
            <v>0</v>
          </cell>
        </row>
        <row r="577">
          <cell r="A577">
            <v>0</v>
          </cell>
          <cell r="F577">
            <v>0</v>
          </cell>
          <cell r="G577">
            <v>0</v>
          </cell>
        </row>
        <row r="578">
          <cell r="A578">
            <v>0</v>
          </cell>
          <cell r="F578">
            <v>0</v>
          </cell>
          <cell r="G578">
            <v>0</v>
          </cell>
        </row>
        <row r="579">
          <cell r="A579">
            <v>0</v>
          </cell>
          <cell r="F579">
            <v>0</v>
          </cell>
          <cell r="G579">
            <v>0</v>
          </cell>
        </row>
        <row r="580">
          <cell r="A580" t="str">
            <v>06-425-01</v>
          </cell>
          <cell r="F580">
            <v>0</v>
          </cell>
          <cell r="G580" t="str">
            <v>GSGCA</v>
          </cell>
        </row>
        <row r="581">
          <cell r="A581" t="str">
            <v>06-425-01</v>
          </cell>
          <cell r="F581">
            <v>-3034.4</v>
          </cell>
          <cell r="G581" t="str">
            <v>GSGCA</v>
          </cell>
        </row>
        <row r="582">
          <cell r="A582" t="str">
            <v>06-425-01</v>
          </cell>
          <cell r="F582">
            <v>-6980.4</v>
          </cell>
          <cell r="G582" t="str">
            <v>GSGCA</v>
          </cell>
        </row>
        <row r="583">
          <cell r="A583" t="str">
            <v>06-425-01</v>
          </cell>
          <cell r="F583">
            <v>50406</v>
          </cell>
          <cell r="G583" t="str">
            <v>GSGCA</v>
          </cell>
        </row>
        <row r="584">
          <cell r="A584" t="str">
            <v>06-425-01</v>
          </cell>
          <cell r="F584">
            <v>51682.7</v>
          </cell>
          <cell r="G584" t="str">
            <v>GSGCA</v>
          </cell>
        </row>
        <row r="585">
          <cell r="A585" t="str">
            <v>425-06</v>
          </cell>
          <cell r="F585">
            <v>92073.9</v>
          </cell>
          <cell r="G585">
            <v>0</v>
          </cell>
        </row>
        <row r="586">
          <cell r="A586">
            <v>0</v>
          </cell>
          <cell r="F586">
            <v>0</v>
          </cell>
          <cell r="G586">
            <v>0</v>
          </cell>
        </row>
        <row r="587">
          <cell r="A587">
            <v>0</v>
          </cell>
          <cell r="F587">
            <v>0</v>
          </cell>
          <cell r="G587">
            <v>0</v>
          </cell>
        </row>
        <row r="588">
          <cell r="A588">
            <v>0</v>
          </cell>
          <cell r="F588">
            <v>0</v>
          </cell>
          <cell r="G588">
            <v>0</v>
          </cell>
        </row>
        <row r="589">
          <cell r="A589" t="str">
            <v>06-325-02</v>
          </cell>
          <cell r="F589">
            <v>0</v>
          </cell>
          <cell r="G589" t="str">
            <v>GSGCA</v>
          </cell>
        </row>
        <row r="590">
          <cell r="A590" t="str">
            <v>325-06</v>
          </cell>
          <cell r="F590">
            <v>0</v>
          </cell>
          <cell r="G590">
            <v>0</v>
          </cell>
        </row>
        <row r="591">
          <cell r="A591">
            <v>0</v>
          </cell>
          <cell r="F591">
            <v>0</v>
          </cell>
          <cell r="G591">
            <v>0</v>
          </cell>
        </row>
        <row r="592">
          <cell r="A592">
            <v>0</v>
          </cell>
          <cell r="F592">
            <v>0</v>
          </cell>
          <cell r="G592">
            <v>0</v>
          </cell>
        </row>
        <row r="593">
          <cell r="A593">
            <v>0</v>
          </cell>
          <cell r="F593">
            <v>0</v>
          </cell>
          <cell r="G593">
            <v>0</v>
          </cell>
        </row>
        <row r="594">
          <cell r="A594" t="str">
            <v>06-425-02</v>
          </cell>
          <cell r="F594">
            <v>0</v>
          </cell>
          <cell r="G594" t="str">
            <v>GSGCA</v>
          </cell>
        </row>
        <row r="595">
          <cell r="A595" t="str">
            <v>06-425-02</v>
          </cell>
          <cell r="F595">
            <v>-852.8</v>
          </cell>
          <cell r="G595" t="str">
            <v>GSGCA</v>
          </cell>
        </row>
        <row r="596">
          <cell r="A596" t="str">
            <v>06-425-02</v>
          </cell>
          <cell r="F596">
            <v>-21312.2</v>
          </cell>
          <cell r="G596" t="str">
            <v>GSGCA</v>
          </cell>
        </row>
        <row r="597">
          <cell r="A597" t="str">
            <v>06-425-02</v>
          </cell>
          <cell r="F597">
            <v>346466.8</v>
          </cell>
          <cell r="G597" t="str">
            <v>GSGCA</v>
          </cell>
        </row>
        <row r="598">
          <cell r="A598" t="str">
            <v>06-425-02</v>
          </cell>
          <cell r="F598">
            <v>238213.6</v>
          </cell>
          <cell r="G598" t="str">
            <v>GSGCA</v>
          </cell>
        </row>
        <row r="599">
          <cell r="A599" t="str">
            <v>425-06</v>
          </cell>
          <cell r="F599">
            <v>562515.4</v>
          </cell>
          <cell r="G599">
            <v>0</v>
          </cell>
        </row>
        <row r="600">
          <cell r="A600">
            <v>0</v>
          </cell>
          <cell r="F600">
            <v>0</v>
          </cell>
          <cell r="G600">
            <v>0</v>
          </cell>
        </row>
        <row r="601">
          <cell r="A601">
            <v>0</v>
          </cell>
          <cell r="F601">
            <v>0</v>
          </cell>
          <cell r="G601">
            <v>0</v>
          </cell>
        </row>
        <row r="602">
          <cell r="A602">
            <v>0</v>
          </cell>
          <cell r="F602">
            <v>0</v>
          </cell>
          <cell r="G602">
            <v>0</v>
          </cell>
        </row>
        <row r="603">
          <cell r="A603" t="str">
            <v>06-325-03</v>
          </cell>
          <cell r="F603">
            <v>0</v>
          </cell>
          <cell r="G603" t="str">
            <v>GSGCA</v>
          </cell>
        </row>
        <row r="604">
          <cell r="A604" t="str">
            <v>325-06</v>
          </cell>
          <cell r="F604">
            <v>0</v>
          </cell>
          <cell r="G604">
            <v>0</v>
          </cell>
        </row>
        <row r="605">
          <cell r="A605">
            <v>0</v>
          </cell>
          <cell r="F605">
            <v>0</v>
          </cell>
          <cell r="G605">
            <v>0</v>
          </cell>
        </row>
        <row r="606">
          <cell r="A606">
            <v>0</v>
          </cell>
          <cell r="F606">
            <v>0</v>
          </cell>
          <cell r="G606">
            <v>0</v>
          </cell>
        </row>
        <row r="607">
          <cell r="A607">
            <v>0</v>
          </cell>
          <cell r="F607">
            <v>0</v>
          </cell>
          <cell r="G607">
            <v>0</v>
          </cell>
        </row>
        <row r="608">
          <cell r="A608" t="str">
            <v>06-425-03</v>
          </cell>
          <cell r="F608">
            <v>0</v>
          </cell>
          <cell r="G608" t="str">
            <v>GSGCA</v>
          </cell>
        </row>
        <row r="609">
          <cell r="A609" t="str">
            <v>425-06</v>
          </cell>
          <cell r="F609">
            <v>0</v>
          </cell>
          <cell r="G609">
            <v>0</v>
          </cell>
        </row>
        <row r="610">
          <cell r="A610">
            <v>0</v>
          </cell>
          <cell r="F610">
            <v>0</v>
          </cell>
          <cell r="G610">
            <v>0</v>
          </cell>
        </row>
        <row r="611">
          <cell r="A611">
            <v>0</v>
          </cell>
          <cell r="F611">
            <v>0</v>
          </cell>
          <cell r="G611">
            <v>0</v>
          </cell>
        </row>
        <row r="612">
          <cell r="A612">
            <v>0</v>
          </cell>
          <cell r="F612">
            <v>0</v>
          </cell>
          <cell r="G612">
            <v>0</v>
          </cell>
        </row>
        <row r="613">
          <cell r="A613" t="str">
            <v>06-325-12</v>
          </cell>
          <cell r="F613">
            <v>0</v>
          </cell>
          <cell r="G613" t="str">
            <v>GSPPS</v>
          </cell>
        </row>
        <row r="614">
          <cell r="A614" t="str">
            <v>325-06-PPS</v>
          </cell>
          <cell r="F614">
            <v>0</v>
          </cell>
          <cell r="G614">
            <v>0</v>
          </cell>
        </row>
        <row r="615">
          <cell r="A615">
            <v>0</v>
          </cell>
          <cell r="F615">
            <v>0</v>
          </cell>
          <cell r="G615">
            <v>0</v>
          </cell>
        </row>
        <row r="616">
          <cell r="A616">
            <v>0</v>
          </cell>
          <cell r="F616">
            <v>0</v>
          </cell>
          <cell r="G616">
            <v>0</v>
          </cell>
        </row>
        <row r="617">
          <cell r="A617">
            <v>0</v>
          </cell>
          <cell r="F617">
            <v>0</v>
          </cell>
          <cell r="G617">
            <v>0</v>
          </cell>
        </row>
        <row r="618">
          <cell r="A618" t="str">
            <v>06-325-13</v>
          </cell>
          <cell r="F618">
            <v>0</v>
          </cell>
          <cell r="G618" t="str">
            <v>GSCAP</v>
          </cell>
        </row>
        <row r="619">
          <cell r="A619" t="str">
            <v>325-06-CAP</v>
          </cell>
          <cell r="F619">
            <v>0</v>
          </cell>
          <cell r="G619">
            <v>0</v>
          </cell>
        </row>
        <row r="620">
          <cell r="A620">
            <v>0</v>
          </cell>
          <cell r="F620">
            <v>0</v>
          </cell>
          <cell r="G620">
            <v>0</v>
          </cell>
        </row>
        <row r="621">
          <cell r="A621">
            <v>0</v>
          </cell>
          <cell r="F621">
            <v>0</v>
          </cell>
          <cell r="G621">
            <v>0</v>
          </cell>
        </row>
        <row r="622">
          <cell r="A622">
            <v>0</v>
          </cell>
          <cell r="F622">
            <v>0</v>
          </cell>
          <cell r="G622">
            <v>0</v>
          </cell>
        </row>
        <row r="623">
          <cell r="A623" t="str">
            <v>06-325-16</v>
          </cell>
          <cell r="F623">
            <v>0</v>
          </cell>
          <cell r="G623" t="str">
            <v>GSPPS</v>
          </cell>
        </row>
        <row r="624">
          <cell r="A624" t="str">
            <v>325-06-PPS</v>
          </cell>
          <cell r="F624">
            <v>0</v>
          </cell>
          <cell r="G624">
            <v>0</v>
          </cell>
        </row>
        <row r="625">
          <cell r="A625">
            <v>0</v>
          </cell>
          <cell r="F625">
            <v>0</v>
          </cell>
          <cell r="G625">
            <v>0</v>
          </cell>
        </row>
        <row r="626">
          <cell r="A626">
            <v>0</v>
          </cell>
          <cell r="F626">
            <v>0</v>
          </cell>
          <cell r="G626">
            <v>0</v>
          </cell>
        </row>
        <row r="627">
          <cell r="A627">
            <v>0</v>
          </cell>
          <cell r="F627">
            <v>0</v>
          </cell>
          <cell r="G627">
            <v>0</v>
          </cell>
        </row>
        <row r="628">
          <cell r="A628" t="str">
            <v>06-325-17</v>
          </cell>
          <cell r="F628">
            <v>0</v>
          </cell>
          <cell r="G628" t="str">
            <v>GSCAP</v>
          </cell>
        </row>
        <row r="629">
          <cell r="A629" t="str">
            <v>325-06-CAP</v>
          </cell>
          <cell r="F629">
            <v>0</v>
          </cell>
          <cell r="G629">
            <v>0</v>
          </cell>
        </row>
        <row r="630">
          <cell r="A630">
            <v>0</v>
          </cell>
          <cell r="F630">
            <v>0</v>
          </cell>
          <cell r="G630">
            <v>0</v>
          </cell>
        </row>
        <row r="631">
          <cell r="A631">
            <v>0</v>
          </cell>
          <cell r="F631">
            <v>0</v>
          </cell>
          <cell r="G631">
            <v>0</v>
          </cell>
        </row>
        <row r="632">
          <cell r="A632">
            <v>0</v>
          </cell>
          <cell r="F632">
            <v>0</v>
          </cell>
          <cell r="G632">
            <v>0</v>
          </cell>
        </row>
        <row r="633">
          <cell r="A633" t="str">
            <v>06-325-26</v>
          </cell>
          <cell r="F633">
            <v>0</v>
          </cell>
          <cell r="G633" t="str">
            <v>GSPPS</v>
          </cell>
        </row>
        <row r="634">
          <cell r="A634" t="str">
            <v>325-06-PPS</v>
          </cell>
          <cell r="F634">
            <v>0</v>
          </cell>
          <cell r="G634">
            <v>0</v>
          </cell>
        </row>
        <row r="635">
          <cell r="A635">
            <v>0</v>
          </cell>
          <cell r="F635">
            <v>0</v>
          </cell>
          <cell r="G635">
            <v>0</v>
          </cell>
        </row>
        <row r="636">
          <cell r="A636">
            <v>0</v>
          </cell>
          <cell r="F636">
            <v>0</v>
          </cell>
          <cell r="G636">
            <v>0</v>
          </cell>
        </row>
        <row r="637">
          <cell r="A637">
            <v>0</v>
          </cell>
          <cell r="F637">
            <v>0</v>
          </cell>
          <cell r="G637">
            <v>0</v>
          </cell>
        </row>
        <row r="638">
          <cell r="A638" t="str">
            <v>06-425-26</v>
          </cell>
          <cell r="F638">
            <v>0</v>
          </cell>
          <cell r="G638" t="str">
            <v>GSPPS</v>
          </cell>
        </row>
        <row r="639">
          <cell r="A639" t="str">
            <v>425-06-PPS</v>
          </cell>
          <cell r="F639">
            <v>0</v>
          </cell>
          <cell r="G639">
            <v>0</v>
          </cell>
        </row>
        <row r="640">
          <cell r="A640">
            <v>0</v>
          </cell>
          <cell r="F640">
            <v>0</v>
          </cell>
          <cell r="G640">
            <v>0</v>
          </cell>
        </row>
        <row r="641">
          <cell r="A641">
            <v>0</v>
          </cell>
          <cell r="F641">
            <v>0</v>
          </cell>
          <cell r="G641">
            <v>0</v>
          </cell>
        </row>
        <row r="642">
          <cell r="A642">
            <v>0</v>
          </cell>
          <cell r="F642">
            <v>0</v>
          </cell>
          <cell r="G642">
            <v>0</v>
          </cell>
        </row>
        <row r="643">
          <cell r="A643" t="str">
            <v>06-325-28</v>
          </cell>
          <cell r="F643">
            <v>0</v>
          </cell>
          <cell r="G643" t="str">
            <v>GSPPS</v>
          </cell>
        </row>
        <row r="644">
          <cell r="A644" t="str">
            <v>325-06-PPS</v>
          </cell>
          <cell r="F644">
            <v>0</v>
          </cell>
          <cell r="G644">
            <v>0</v>
          </cell>
        </row>
        <row r="645">
          <cell r="A645">
            <v>0</v>
          </cell>
          <cell r="F645">
            <v>0</v>
          </cell>
          <cell r="G645">
            <v>0</v>
          </cell>
        </row>
        <row r="646">
          <cell r="A646">
            <v>0</v>
          </cell>
          <cell r="F646">
            <v>0</v>
          </cell>
          <cell r="G646">
            <v>0</v>
          </cell>
        </row>
        <row r="647">
          <cell r="A647">
            <v>0</v>
          </cell>
          <cell r="F647">
            <v>0</v>
          </cell>
          <cell r="G647">
            <v>0</v>
          </cell>
        </row>
        <row r="648">
          <cell r="A648" t="str">
            <v>06-425-28</v>
          </cell>
          <cell r="F648">
            <v>0</v>
          </cell>
          <cell r="G648" t="str">
            <v>GSPPS</v>
          </cell>
        </row>
        <row r="649">
          <cell r="A649" t="str">
            <v>425-06-PPS</v>
          </cell>
          <cell r="F649">
            <v>0</v>
          </cell>
          <cell r="G649">
            <v>0</v>
          </cell>
        </row>
        <row r="650">
          <cell r="A650">
            <v>0</v>
          </cell>
          <cell r="F650">
            <v>0</v>
          </cell>
          <cell r="G650">
            <v>0</v>
          </cell>
        </row>
        <row r="651">
          <cell r="A651">
            <v>0</v>
          </cell>
          <cell r="F651">
            <v>0</v>
          </cell>
          <cell r="G651">
            <v>0</v>
          </cell>
        </row>
        <row r="652">
          <cell r="A652">
            <v>0</v>
          </cell>
          <cell r="F652">
            <v>0</v>
          </cell>
          <cell r="G652">
            <v>0</v>
          </cell>
        </row>
        <row r="653">
          <cell r="A653" t="str">
            <v>Total 06</v>
          </cell>
          <cell r="F653">
            <v>2943371.7000000007</v>
          </cell>
          <cell r="G653">
            <v>0</v>
          </cell>
        </row>
        <row r="654">
          <cell r="A654">
            <v>0</v>
          </cell>
          <cell r="F654">
            <v>0</v>
          </cell>
          <cell r="G654">
            <v>0</v>
          </cell>
        </row>
        <row r="655">
          <cell r="A655">
            <v>0</v>
          </cell>
          <cell r="F655">
            <v>0</v>
          </cell>
          <cell r="G655">
            <v>0</v>
          </cell>
        </row>
        <row r="656">
          <cell r="A656">
            <v>0</v>
          </cell>
          <cell r="F656">
            <v>0</v>
          </cell>
          <cell r="G656">
            <v>0</v>
          </cell>
        </row>
        <row r="657">
          <cell r="A657" t="str">
            <v>07-315-01</v>
          </cell>
          <cell r="F657">
            <v>0</v>
          </cell>
          <cell r="G657" t="str">
            <v>ResGCA</v>
          </cell>
        </row>
        <row r="658">
          <cell r="A658" t="str">
            <v>315-07</v>
          </cell>
          <cell r="F658">
            <v>0</v>
          </cell>
          <cell r="G658" t="str">
            <v>TotalResGCA</v>
          </cell>
        </row>
        <row r="659">
          <cell r="A659">
            <v>0</v>
          </cell>
          <cell r="F659">
            <v>0</v>
          </cell>
          <cell r="G659">
            <v>0</v>
          </cell>
        </row>
        <row r="660">
          <cell r="A660">
            <v>0</v>
          </cell>
          <cell r="F660">
            <v>0</v>
          </cell>
          <cell r="G660">
            <v>0</v>
          </cell>
        </row>
        <row r="661">
          <cell r="A661">
            <v>0</v>
          </cell>
          <cell r="F661">
            <v>0</v>
          </cell>
          <cell r="G661">
            <v>0</v>
          </cell>
        </row>
        <row r="662">
          <cell r="A662" t="str">
            <v>07-415-01</v>
          </cell>
          <cell r="F662">
            <v>0</v>
          </cell>
          <cell r="G662" t="str">
            <v>ResGCA</v>
          </cell>
        </row>
        <row r="663">
          <cell r="A663" t="str">
            <v>07-415-01</v>
          </cell>
          <cell r="F663">
            <v>-157.5</v>
          </cell>
          <cell r="G663" t="str">
            <v>ResGCA</v>
          </cell>
        </row>
        <row r="664">
          <cell r="A664" t="str">
            <v>07-415-01</v>
          </cell>
          <cell r="F664">
            <v>-1139</v>
          </cell>
          <cell r="G664" t="str">
            <v>ResGCA</v>
          </cell>
        </row>
        <row r="665">
          <cell r="A665" t="str">
            <v>07-415-01</v>
          </cell>
          <cell r="F665">
            <v>332.7</v>
          </cell>
          <cell r="G665" t="str">
            <v>ResGCA</v>
          </cell>
        </row>
        <row r="666">
          <cell r="A666" t="str">
            <v>07-415-01</v>
          </cell>
          <cell r="F666">
            <v>-3275.2</v>
          </cell>
          <cell r="G666" t="str">
            <v>ResGCA</v>
          </cell>
        </row>
        <row r="667">
          <cell r="A667" t="str">
            <v>07-415-01</v>
          </cell>
          <cell r="F667">
            <v>-1603.3</v>
          </cell>
          <cell r="G667" t="str">
            <v>ResGCA</v>
          </cell>
        </row>
        <row r="668">
          <cell r="A668" t="str">
            <v>07-415-01</v>
          </cell>
          <cell r="F668">
            <v>53367.9</v>
          </cell>
          <cell r="G668" t="str">
            <v>ResGCA</v>
          </cell>
        </row>
        <row r="669">
          <cell r="A669" t="str">
            <v>07-415-01</v>
          </cell>
          <cell r="F669">
            <v>46400.9</v>
          </cell>
          <cell r="G669" t="str">
            <v>ResGCA</v>
          </cell>
        </row>
        <row r="670">
          <cell r="A670" t="str">
            <v>07-415-01</v>
          </cell>
          <cell r="F670">
            <v>4.3</v>
          </cell>
          <cell r="G670" t="str">
            <v>ResGCA</v>
          </cell>
        </row>
        <row r="671">
          <cell r="A671" t="str">
            <v>415-07</v>
          </cell>
          <cell r="F671">
            <v>93930.8</v>
          </cell>
          <cell r="G671" t="str">
            <v>TotalResGCA</v>
          </cell>
        </row>
        <row r="672">
          <cell r="A672">
            <v>0</v>
          </cell>
          <cell r="F672">
            <v>0</v>
          </cell>
          <cell r="G672">
            <v>0</v>
          </cell>
        </row>
        <row r="673">
          <cell r="A673">
            <v>0</v>
          </cell>
          <cell r="F673">
            <v>0</v>
          </cell>
          <cell r="G673">
            <v>0</v>
          </cell>
        </row>
        <row r="674">
          <cell r="A674">
            <v>0</v>
          </cell>
          <cell r="F674">
            <v>0</v>
          </cell>
          <cell r="G674">
            <v>0</v>
          </cell>
        </row>
        <row r="675">
          <cell r="A675" t="str">
            <v>07-315-12</v>
          </cell>
          <cell r="F675">
            <v>0</v>
          </cell>
          <cell r="G675" t="str">
            <v>ResPPS</v>
          </cell>
        </row>
        <row r="676">
          <cell r="A676" t="str">
            <v>315-07-PPS</v>
          </cell>
          <cell r="F676">
            <v>0</v>
          </cell>
          <cell r="G676" t="str">
            <v>TotalResPPS</v>
          </cell>
        </row>
        <row r="677">
          <cell r="A677">
            <v>0</v>
          </cell>
          <cell r="F677">
            <v>0</v>
          </cell>
          <cell r="G677">
            <v>0</v>
          </cell>
        </row>
        <row r="678">
          <cell r="A678">
            <v>0</v>
          </cell>
          <cell r="F678">
            <v>0</v>
          </cell>
          <cell r="G678">
            <v>0</v>
          </cell>
        </row>
        <row r="679">
          <cell r="A679">
            <v>0</v>
          </cell>
          <cell r="F679">
            <v>0</v>
          </cell>
          <cell r="G679">
            <v>0</v>
          </cell>
        </row>
        <row r="680">
          <cell r="A680" t="str">
            <v>07-415-12</v>
          </cell>
          <cell r="F680">
            <v>0</v>
          </cell>
          <cell r="G680" t="str">
            <v>ResPPS</v>
          </cell>
        </row>
        <row r="681">
          <cell r="A681" t="str">
            <v>07-415-12</v>
          </cell>
          <cell r="F681">
            <v>-140.6</v>
          </cell>
          <cell r="G681" t="str">
            <v>ResPPS</v>
          </cell>
        </row>
        <row r="682">
          <cell r="A682" t="str">
            <v>07-415-12</v>
          </cell>
          <cell r="F682">
            <v>-107.6</v>
          </cell>
          <cell r="G682" t="str">
            <v>ResPPS</v>
          </cell>
        </row>
        <row r="683">
          <cell r="A683" t="str">
            <v>07-415-12</v>
          </cell>
          <cell r="F683">
            <v>47.2</v>
          </cell>
          <cell r="G683" t="str">
            <v>ResPPS</v>
          </cell>
        </row>
        <row r="684">
          <cell r="A684" t="str">
            <v>07-415-12</v>
          </cell>
          <cell r="F684">
            <v>3026.6</v>
          </cell>
          <cell r="G684" t="str">
            <v>ResPPS</v>
          </cell>
        </row>
        <row r="685">
          <cell r="A685" t="str">
            <v>07-415-12</v>
          </cell>
          <cell r="F685">
            <v>2725.6000000000004</v>
          </cell>
          <cell r="G685" t="str">
            <v>ResPPS</v>
          </cell>
        </row>
        <row r="686">
          <cell r="A686" t="str">
            <v>415-07-PPS</v>
          </cell>
          <cell r="F686">
            <v>5551.2</v>
          </cell>
          <cell r="G686" t="str">
            <v>TotalResPPS</v>
          </cell>
        </row>
        <row r="687">
          <cell r="A687">
            <v>0</v>
          </cell>
          <cell r="F687">
            <v>0</v>
          </cell>
          <cell r="G687">
            <v>0</v>
          </cell>
        </row>
        <row r="688">
          <cell r="A688">
            <v>0</v>
          </cell>
          <cell r="F688">
            <v>0</v>
          </cell>
          <cell r="G688">
            <v>0</v>
          </cell>
        </row>
        <row r="689">
          <cell r="A689">
            <v>0</v>
          </cell>
          <cell r="F689">
            <v>0</v>
          </cell>
          <cell r="G689">
            <v>0</v>
          </cell>
        </row>
        <row r="690">
          <cell r="A690" t="str">
            <v>07-315-13</v>
          </cell>
          <cell r="F690">
            <v>0</v>
          </cell>
          <cell r="G690" t="str">
            <v>ResCAP</v>
          </cell>
        </row>
        <row r="691">
          <cell r="A691" t="str">
            <v>315-07-CAP</v>
          </cell>
          <cell r="F691">
            <v>0</v>
          </cell>
          <cell r="G691" t="str">
            <v>TotalResCAP</v>
          </cell>
        </row>
        <row r="692">
          <cell r="A692">
            <v>0</v>
          </cell>
          <cell r="F692">
            <v>0</v>
          </cell>
          <cell r="G692">
            <v>0</v>
          </cell>
        </row>
        <row r="693">
          <cell r="A693">
            <v>0</v>
          </cell>
          <cell r="F693">
            <v>0</v>
          </cell>
          <cell r="G693">
            <v>0</v>
          </cell>
        </row>
        <row r="694">
          <cell r="A694">
            <v>0</v>
          </cell>
          <cell r="F694">
            <v>0</v>
          </cell>
          <cell r="G694">
            <v>0</v>
          </cell>
        </row>
        <row r="695">
          <cell r="A695" t="str">
            <v>07-415-13</v>
          </cell>
          <cell r="F695">
            <v>0</v>
          </cell>
          <cell r="G695" t="str">
            <v>ResCAP</v>
          </cell>
        </row>
        <row r="696">
          <cell r="A696" t="str">
            <v>07-415-13</v>
          </cell>
          <cell r="F696">
            <v>-68.7</v>
          </cell>
          <cell r="G696" t="str">
            <v>ResCAP</v>
          </cell>
        </row>
        <row r="697">
          <cell r="A697" t="str">
            <v>07-415-13</v>
          </cell>
          <cell r="F697">
            <v>-48.1</v>
          </cell>
          <cell r="G697" t="str">
            <v>ResCAP</v>
          </cell>
        </row>
        <row r="698">
          <cell r="A698" t="str">
            <v>07-415-13</v>
          </cell>
          <cell r="F698">
            <v>8.1</v>
          </cell>
          <cell r="G698" t="str">
            <v>ResCAP</v>
          </cell>
        </row>
        <row r="699">
          <cell r="A699" t="str">
            <v>07-415-13</v>
          </cell>
          <cell r="F699">
            <v>1308.0999999999999</v>
          </cell>
          <cell r="G699" t="str">
            <v>ResCAP</v>
          </cell>
        </row>
        <row r="700">
          <cell r="A700" t="str">
            <v>07-415-13</v>
          </cell>
          <cell r="F700">
            <v>1030.5</v>
          </cell>
          <cell r="G700" t="str">
            <v>ResCAP</v>
          </cell>
        </row>
        <row r="701">
          <cell r="A701" t="str">
            <v>415-07-CAP</v>
          </cell>
          <cell r="F701">
            <v>2229.8999999999996</v>
          </cell>
          <cell r="G701" t="str">
            <v>TotalResCAP</v>
          </cell>
        </row>
        <row r="702">
          <cell r="A702">
            <v>0</v>
          </cell>
          <cell r="F702">
            <v>0</v>
          </cell>
          <cell r="G702">
            <v>0</v>
          </cell>
        </row>
        <row r="703">
          <cell r="A703">
            <v>0</v>
          </cell>
          <cell r="F703">
            <v>0</v>
          </cell>
          <cell r="G703">
            <v>0</v>
          </cell>
        </row>
        <row r="704">
          <cell r="A704">
            <v>0</v>
          </cell>
          <cell r="F704">
            <v>0</v>
          </cell>
          <cell r="G704">
            <v>0</v>
          </cell>
        </row>
        <row r="705">
          <cell r="A705" t="str">
            <v>07-316-01</v>
          </cell>
          <cell r="F705">
            <v>0</v>
          </cell>
          <cell r="G705" t="str">
            <v>ResGCA</v>
          </cell>
        </row>
        <row r="706">
          <cell r="A706" t="str">
            <v>316-07</v>
          </cell>
          <cell r="F706">
            <v>0</v>
          </cell>
          <cell r="G706" t="str">
            <v>TotalResGCA</v>
          </cell>
        </row>
        <row r="707">
          <cell r="A707">
            <v>0</v>
          </cell>
          <cell r="F707">
            <v>0</v>
          </cell>
          <cell r="G707">
            <v>0</v>
          </cell>
        </row>
        <row r="708">
          <cell r="A708">
            <v>0</v>
          </cell>
          <cell r="F708">
            <v>0</v>
          </cell>
          <cell r="G708">
            <v>0</v>
          </cell>
        </row>
        <row r="709">
          <cell r="A709">
            <v>0</v>
          </cell>
          <cell r="F709">
            <v>0</v>
          </cell>
          <cell r="G709">
            <v>0</v>
          </cell>
        </row>
        <row r="710">
          <cell r="A710" t="str">
            <v>Total 07</v>
          </cell>
          <cell r="F710">
            <v>101711.9</v>
          </cell>
          <cell r="G710">
            <v>0</v>
          </cell>
        </row>
        <row r="711">
          <cell r="A711">
            <v>0</v>
          </cell>
          <cell r="F711">
            <v>0</v>
          </cell>
          <cell r="G711">
            <v>0</v>
          </cell>
        </row>
        <row r="712">
          <cell r="A712">
            <v>0</v>
          </cell>
          <cell r="F712">
            <v>0</v>
          </cell>
          <cell r="G712">
            <v>0</v>
          </cell>
        </row>
        <row r="713">
          <cell r="A713">
            <v>0</v>
          </cell>
          <cell r="F713">
            <v>0</v>
          </cell>
          <cell r="G713">
            <v>0</v>
          </cell>
        </row>
        <row r="714">
          <cell r="A714" t="str">
            <v>10-321-01</v>
          </cell>
          <cell r="F714">
            <v>131.4</v>
          </cell>
          <cell r="G714" t="str">
            <v>GSGCA</v>
          </cell>
        </row>
        <row r="715">
          <cell r="A715" t="str">
            <v>10-321-01</v>
          </cell>
          <cell r="F715">
            <v>0</v>
          </cell>
          <cell r="G715" t="str">
            <v>GSGCA</v>
          </cell>
        </row>
        <row r="716">
          <cell r="A716" t="str">
            <v>321-10</v>
          </cell>
          <cell r="F716">
            <v>131.4</v>
          </cell>
          <cell r="G716">
            <v>0</v>
          </cell>
        </row>
        <row r="717">
          <cell r="A717">
            <v>0</v>
          </cell>
          <cell r="F717">
            <v>0</v>
          </cell>
          <cell r="G717">
            <v>0</v>
          </cell>
        </row>
        <row r="718">
          <cell r="A718">
            <v>0</v>
          </cell>
          <cell r="F718">
            <v>0</v>
          </cell>
          <cell r="G718">
            <v>0</v>
          </cell>
        </row>
        <row r="719">
          <cell r="A719">
            <v>0</v>
          </cell>
          <cell r="F719">
            <v>0</v>
          </cell>
          <cell r="G719">
            <v>0</v>
          </cell>
        </row>
        <row r="720">
          <cell r="A720" t="str">
            <v>10-421-01</v>
          </cell>
          <cell r="F720">
            <v>0</v>
          </cell>
          <cell r="G720" t="str">
            <v>GSGCA</v>
          </cell>
        </row>
        <row r="721">
          <cell r="A721" t="str">
            <v>10-421-01</v>
          </cell>
          <cell r="F721">
            <v>-205.3</v>
          </cell>
          <cell r="G721" t="str">
            <v>GSGCA</v>
          </cell>
        </row>
        <row r="722">
          <cell r="A722" t="str">
            <v>10-421-01</v>
          </cell>
          <cell r="F722">
            <v>-184.2</v>
          </cell>
          <cell r="G722" t="str">
            <v>GSGCA</v>
          </cell>
        </row>
        <row r="723">
          <cell r="A723" t="str">
            <v>10-421-01</v>
          </cell>
          <cell r="F723">
            <v>177323.3</v>
          </cell>
          <cell r="G723" t="str">
            <v>GSGCA</v>
          </cell>
        </row>
        <row r="724">
          <cell r="A724" t="str">
            <v>10-421-01</v>
          </cell>
          <cell r="F724">
            <v>70157.600000000006</v>
          </cell>
          <cell r="G724" t="str">
            <v>GSGCA</v>
          </cell>
        </row>
        <row r="725">
          <cell r="A725" t="str">
            <v>421-10</v>
          </cell>
          <cell r="F725">
            <v>247091.4</v>
          </cell>
          <cell r="G725">
            <v>0</v>
          </cell>
        </row>
        <row r="726">
          <cell r="A726">
            <v>0</v>
          </cell>
          <cell r="F726">
            <v>0</v>
          </cell>
          <cell r="G726">
            <v>0</v>
          </cell>
        </row>
        <row r="727">
          <cell r="A727">
            <v>0</v>
          </cell>
          <cell r="F727">
            <v>0</v>
          </cell>
          <cell r="G727">
            <v>0</v>
          </cell>
        </row>
        <row r="728">
          <cell r="A728">
            <v>0</v>
          </cell>
          <cell r="F728">
            <v>0</v>
          </cell>
          <cell r="G728">
            <v>0</v>
          </cell>
        </row>
        <row r="729">
          <cell r="A729" t="str">
            <v>10-421-13</v>
          </cell>
          <cell r="F729">
            <v>0</v>
          </cell>
          <cell r="G729" t="str">
            <v>GSCAP</v>
          </cell>
        </row>
        <row r="730">
          <cell r="A730" t="str">
            <v>10-421-13</v>
          </cell>
          <cell r="F730">
            <v>6.4</v>
          </cell>
          <cell r="G730" t="str">
            <v>GSCAP</v>
          </cell>
        </row>
        <row r="731">
          <cell r="A731" t="str">
            <v>10-421-13</v>
          </cell>
          <cell r="F731">
            <v>0.6</v>
          </cell>
          <cell r="G731" t="str">
            <v>GSCAP</v>
          </cell>
        </row>
        <row r="732">
          <cell r="A732" t="str">
            <v>421-10-CAP</v>
          </cell>
          <cell r="F732">
            <v>7</v>
          </cell>
          <cell r="G732">
            <v>0</v>
          </cell>
        </row>
        <row r="733">
          <cell r="A733">
            <v>0</v>
          </cell>
          <cell r="F733">
            <v>0</v>
          </cell>
          <cell r="G733">
            <v>0</v>
          </cell>
        </row>
        <row r="734">
          <cell r="A734">
            <v>0</v>
          </cell>
          <cell r="F734">
            <v>0</v>
          </cell>
          <cell r="G734">
            <v>0</v>
          </cell>
        </row>
        <row r="735">
          <cell r="A735">
            <v>0</v>
          </cell>
          <cell r="F735">
            <v>0</v>
          </cell>
          <cell r="G735">
            <v>0</v>
          </cell>
        </row>
        <row r="736">
          <cell r="A736" t="str">
            <v>10-321-14</v>
          </cell>
          <cell r="F736">
            <v>0</v>
          </cell>
          <cell r="G736" t="str">
            <v>GSPPS</v>
          </cell>
        </row>
        <row r="737">
          <cell r="A737" t="str">
            <v>321-10-PPS</v>
          </cell>
          <cell r="F737">
            <v>0</v>
          </cell>
          <cell r="G737">
            <v>0</v>
          </cell>
        </row>
        <row r="738">
          <cell r="A738">
            <v>0</v>
          </cell>
          <cell r="F738">
            <v>0</v>
          </cell>
          <cell r="G738">
            <v>0</v>
          </cell>
        </row>
        <row r="739">
          <cell r="A739">
            <v>0</v>
          </cell>
          <cell r="F739">
            <v>0</v>
          </cell>
          <cell r="G739">
            <v>0</v>
          </cell>
        </row>
        <row r="740">
          <cell r="A740">
            <v>0</v>
          </cell>
          <cell r="F740">
            <v>0</v>
          </cell>
          <cell r="G740">
            <v>0</v>
          </cell>
        </row>
        <row r="741">
          <cell r="A741" t="str">
            <v>10-421-14</v>
          </cell>
          <cell r="F741">
            <v>0</v>
          </cell>
          <cell r="G741" t="str">
            <v>GSPPS</v>
          </cell>
        </row>
        <row r="742">
          <cell r="A742" t="str">
            <v>10-421-14</v>
          </cell>
          <cell r="F742">
            <v>265</v>
          </cell>
          <cell r="G742" t="str">
            <v>GSPPS</v>
          </cell>
        </row>
        <row r="743">
          <cell r="A743" t="str">
            <v>10-421-14</v>
          </cell>
          <cell r="F743">
            <v>1789.3</v>
          </cell>
          <cell r="G743" t="str">
            <v>GSPPS</v>
          </cell>
        </row>
        <row r="744">
          <cell r="A744" t="str">
            <v>421-10-PPS</v>
          </cell>
          <cell r="F744">
            <v>2054.3000000000002</v>
          </cell>
          <cell r="G744">
            <v>0</v>
          </cell>
        </row>
        <row r="745">
          <cell r="A745">
            <v>0</v>
          </cell>
          <cell r="F745">
            <v>0</v>
          </cell>
          <cell r="G745">
            <v>0</v>
          </cell>
        </row>
        <row r="746">
          <cell r="A746">
            <v>0</v>
          </cell>
          <cell r="F746">
            <v>0</v>
          </cell>
          <cell r="G746">
            <v>0</v>
          </cell>
        </row>
        <row r="747">
          <cell r="A747">
            <v>0</v>
          </cell>
          <cell r="F747">
            <v>0</v>
          </cell>
          <cell r="G747">
            <v>0</v>
          </cell>
        </row>
        <row r="748">
          <cell r="A748" t="str">
            <v>10-321-15</v>
          </cell>
          <cell r="F748">
            <v>0</v>
          </cell>
          <cell r="G748" t="str">
            <v>GSCAP</v>
          </cell>
        </row>
        <row r="749">
          <cell r="A749" t="str">
            <v>321-10-CAP</v>
          </cell>
          <cell r="F749">
            <v>0</v>
          </cell>
          <cell r="G749">
            <v>0</v>
          </cell>
        </row>
        <row r="750">
          <cell r="A750">
            <v>0</v>
          </cell>
          <cell r="F750">
            <v>0</v>
          </cell>
          <cell r="G750">
            <v>0</v>
          </cell>
        </row>
        <row r="751">
          <cell r="A751">
            <v>0</v>
          </cell>
          <cell r="F751">
            <v>0</v>
          </cell>
          <cell r="G751">
            <v>0</v>
          </cell>
        </row>
        <row r="752">
          <cell r="A752">
            <v>0</v>
          </cell>
          <cell r="F752">
            <v>0</v>
          </cell>
          <cell r="G752">
            <v>0</v>
          </cell>
        </row>
        <row r="753">
          <cell r="A753" t="str">
            <v>10-325-01</v>
          </cell>
          <cell r="F753">
            <v>0</v>
          </cell>
          <cell r="G753" t="str">
            <v>GSGCA</v>
          </cell>
        </row>
        <row r="754">
          <cell r="A754" t="str">
            <v>325-10</v>
          </cell>
          <cell r="F754">
            <v>0</v>
          </cell>
          <cell r="G754">
            <v>0</v>
          </cell>
        </row>
        <row r="755">
          <cell r="A755">
            <v>0</v>
          </cell>
          <cell r="F755">
            <v>0</v>
          </cell>
          <cell r="G755">
            <v>0</v>
          </cell>
        </row>
        <row r="756">
          <cell r="A756">
            <v>0</v>
          </cell>
          <cell r="F756">
            <v>0</v>
          </cell>
          <cell r="G756">
            <v>0</v>
          </cell>
        </row>
        <row r="757">
          <cell r="A757">
            <v>0</v>
          </cell>
          <cell r="F757">
            <v>0</v>
          </cell>
          <cell r="G757">
            <v>0</v>
          </cell>
        </row>
        <row r="758">
          <cell r="A758" t="str">
            <v>10-425-01</v>
          </cell>
          <cell r="F758">
            <v>0</v>
          </cell>
          <cell r="G758" t="str">
            <v>GSGCA</v>
          </cell>
        </row>
        <row r="759">
          <cell r="A759" t="str">
            <v>10-425-01</v>
          </cell>
          <cell r="F759">
            <v>48644.5</v>
          </cell>
          <cell r="G759" t="str">
            <v>GSGCA</v>
          </cell>
        </row>
        <row r="760">
          <cell r="A760" t="str">
            <v>10-425-01</v>
          </cell>
          <cell r="F760">
            <v>89329.3</v>
          </cell>
          <cell r="G760" t="str">
            <v>GSGCA</v>
          </cell>
        </row>
        <row r="761">
          <cell r="A761" t="str">
            <v>425-10</v>
          </cell>
          <cell r="F761">
            <v>137973.79999999999</v>
          </cell>
          <cell r="G761">
            <v>0</v>
          </cell>
        </row>
        <row r="762">
          <cell r="A762">
            <v>0</v>
          </cell>
          <cell r="F762">
            <v>0</v>
          </cell>
          <cell r="G762">
            <v>0</v>
          </cell>
        </row>
        <row r="763">
          <cell r="A763">
            <v>0</v>
          </cell>
          <cell r="F763">
            <v>0</v>
          </cell>
          <cell r="G763">
            <v>0</v>
          </cell>
        </row>
        <row r="764">
          <cell r="A764">
            <v>0</v>
          </cell>
          <cell r="F764">
            <v>0</v>
          </cell>
          <cell r="G764">
            <v>0</v>
          </cell>
        </row>
        <row r="765">
          <cell r="A765" t="str">
            <v>10-325-02</v>
          </cell>
          <cell r="F765">
            <v>0</v>
          </cell>
          <cell r="G765" t="str">
            <v>GSGCA</v>
          </cell>
        </row>
        <row r="766">
          <cell r="A766" t="str">
            <v>325-10</v>
          </cell>
          <cell r="F766">
            <v>0</v>
          </cell>
          <cell r="G766">
            <v>0</v>
          </cell>
        </row>
        <row r="767">
          <cell r="A767">
            <v>0</v>
          </cell>
          <cell r="F767">
            <v>0</v>
          </cell>
          <cell r="G767">
            <v>0</v>
          </cell>
        </row>
        <row r="768">
          <cell r="A768">
            <v>0</v>
          </cell>
          <cell r="F768">
            <v>0</v>
          </cell>
          <cell r="G768">
            <v>0</v>
          </cell>
        </row>
        <row r="769">
          <cell r="A769">
            <v>0</v>
          </cell>
          <cell r="F769">
            <v>0</v>
          </cell>
          <cell r="G769">
            <v>0</v>
          </cell>
        </row>
        <row r="770">
          <cell r="A770" t="str">
            <v>10-425-02</v>
          </cell>
          <cell r="F770">
            <v>0</v>
          </cell>
          <cell r="G770" t="str">
            <v>GSGCA</v>
          </cell>
        </row>
        <row r="771">
          <cell r="A771" t="str">
            <v>10-425-02</v>
          </cell>
          <cell r="F771">
            <v>-4267.8</v>
          </cell>
          <cell r="G771" t="str">
            <v>GSGCA</v>
          </cell>
        </row>
        <row r="772">
          <cell r="A772" t="str">
            <v>10-425-02</v>
          </cell>
          <cell r="F772">
            <v>23.7</v>
          </cell>
          <cell r="G772" t="str">
            <v>GSGCA</v>
          </cell>
        </row>
        <row r="773">
          <cell r="A773" t="str">
            <v>10-425-02</v>
          </cell>
          <cell r="F773">
            <v>343915.6</v>
          </cell>
          <cell r="G773" t="str">
            <v>GSGCA</v>
          </cell>
        </row>
        <row r="774">
          <cell r="A774" t="str">
            <v>10-425-02</v>
          </cell>
          <cell r="F774">
            <v>328357.5</v>
          </cell>
          <cell r="G774" t="str">
            <v>GSGCA</v>
          </cell>
        </row>
        <row r="775">
          <cell r="A775" t="str">
            <v>425-10</v>
          </cell>
          <cell r="F775">
            <v>668029</v>
          </cell>
          <cell r="G775">
            <v>0</v>
          </cell>
        </row>
        <row r="776">
          <cell r="A776">
            <v>0</v>
          </cell>
          <cell r="F776">
            <v>0</v>
          </cell>
          <cell r="G776">
            <v>0</v>
          </cell>
        </row>
        <row r="777">
          <cell r="A777">
            <v>0</v>
          </cell>
          <cell r="F777">
            <v>0</v>
          </cell>
          <cell r="G777">
            <v>0</v>
          </cell>
        </row>
        <row r="778">
          <cell r="A778">
            <v>0</v>
          </cell>
          <cell r="F778">
            <v>0</v>
          </cell>
          <cell r="G778">
            <v>0</v>
          </cell>
        </row>
        <row r="779">
          <cell r="A779" t="str">
            <v>10-425-12</v>
          </cell>
          <cell r="F779">
            <v>0</v>
          </cell>
          <cell r="G779" t="str">
            <v>GSPPS</v>
          </cell>
        </row>
        <row r="780">
          <cell r="A780" t="str">
            <v>10-425-12</v>
          </cell>
          <cell r="F780">
            <v>327.5</v>
          </cell>
          <cell r="G780" t="str">
            <v>GSPPS</v>
          </cell>
        </row>
        <row r="781">
          <cell r="A781" t="str">
            <v>10-425-12</v>
          </cell>
          <cell r="F781">
            <v>2129</v>
          </cell>
          <cell r="G781" t="str">
            <v>GSPPS</v>
          </cell>
        </row>
        <row r="782">
          <cell r="A782" t="str">
            <v>425-10-PPS</v>
          </cell>
          <cell r="F782">
            <v>2456.5</v>
          </cell>
          <cell r="G782">
            <v>0</v>
          </cell>
        </row>
        <row r="783">
          <cell r="A783">
            <v>0</v>
          </cell>
          <cell r="F783">
            <v>0</v>
          </cell>
          <cell r="G783">
            <v>0</v>
          </cell>
        </row>
        <row r="784">
          <cell r="A784">
            <v>0</v>
          </cell>
          <cell r="F784">
            <v>0</v>
          </cell>
          <cell r="G784">
            <v>0</v>
          </cell>
        </row>
        <row r="785">
          <cell r="A785">
            <v>0</v>
          </cell>
          <cell r="F785">
            <v>0</v>
          </cell>
          <cell r="G785">
            <v>0</v>
          </cell>
        </row>
        <row r="786">
          <cell r="A786" t="str">
            <v>10-338-02</v>
          </cell>
          <cell r="F786">
            <v>0</v>
          </cell>
          <cell r="G786" t="str">
            <v>GSGCA</v>
          </cell>
        </row>
        <row r="787">
          <cell r="A787" t="str">
            <v>338-10</v>
          </cell>
          <cell r="F787">
            <v>0</v>
          </cell>
          <cell r="G787">
            <v>0</v>
          </cell>
        </row>
        <row r="788">
          <cell r="A788">
            <v>0</v>
          </cell>
          <cell r="F788">
            <v>0</v>
          </cell>
          <cell r="G788">
            <v>0</v>
          </cell>
        </row>
        <row r="789">
          <cell r="A789">
            <v>0</v>
          </cell>
          <cell r="F789">
            <v>0</v>
          </cell>
          <cell r="G789">
            <v>0</v>
          </cell>
        </row>
        <row r="790">
          <cell r="A790">
            <v>0</v>
          </cell>
          <cell r="F790">
            <v>0</v>
          </cell>
          <cell r="G790">
            <v>0</v>
          </cell>
        </row>
        <row r="791">
          <cell r="A791" t="str">
            <v>Total 10</v>
          </cell>
          <cell r="F791">
            <v>1057743.3999999999</v>
          </cell>
          <cell r="G791">
            <v>0</v>
          </cell>
        </row>
        <row r="792">
          <cell r="A792">
            <v>0</v>
          </cell>
          <cell r="F792">
            <v>0</v>
          </cell>
          <cell r="G792">
            <v>0</v>
          </cell>
        </row>
        <row r="793">
          <cell r="A793">
            <v>0</v>
          </cell>
          <cell r="F793">
            <v>0</v>
          </cell>
          <cell r="G793">
            <v>0</v>
          </cell>
        </row>
        <row r="794">
          <cell r="A794">
            <v>0</v>
          </cell>
          <cell r="F794">
            <v>0</v>
          </cell>
          <cell r="G794">
            <v>0</v>
          </cell>
        </row>
        <row r="795">
          <cell r="A795" t="str">
            <v>16-317-12</v>
          </cell>
          <cell r="F795">
            <v>0</v>
          </cell>
          <cell r="G795" t="str">
            <v>ResPPS</v>
          </cell>
        </row>
        <row r="796">
          <cell r="A796" t="str">
            <v>317-16-PPS</v>
          </cell>
          <cell r="F796">
            <v>0</v>
          </cell>
          <cell r="G796" t="str">
            <v>TotalResGCA</v>
          </cell>
        </row>
        <row r="797">
          <cell r="A797">
            <v>0</v>
          </cell>
          <cell r="F797">
            <v>0</v>
          </cell>
          <cell r="G797">
            <v>0</v>
          </cell>
        </row>
        <row r="798">
          <cell r="A798">
            <v>0</v>
          </cell>
          <cell r="F798">
            <v>0</v>
          </cell>
          <cell r="G798">
            <v>0</v>
          </cell>
        </row>
        <row r="799">
          <cell r="A799">
            <v>0</v>
          </cell>
          <cell r="F799">
            <v>0</v>
          </cell>
          <cell r="G799">
            <v>0</v>
          </cell>
        </row>
        <row r="800">
          <cell r="A800" t="str">
            <v>16-415-01</v>
          </cell>
          <cell r="F800">
            <v>0</v>
          </cell>
          <cell r="G800" t="str">
            <v>ResGCA</v>
          </cell>
        </row>
        <row r="801">
          <cell r="A801" t="str">
            <v>415-16</v>
          </cell>
          <cell r="F801">
            <v>0</v>
          </cell>
          <cell r="G801" t="str">
            <v>TotalResGCA</v>
          </cell>
        </row>
        <row r="802">
          <cell r="A802">
            <v>0</v>
          </cell>
          <cell r="F802">
            <v>0</v>
          </cell>
          <cell r="G802">
            <v>0</v>
          </cell>
        </row>
        <row r="803">
          <cell r="A803">
            <v>0</v>
          </cell>
          <cell r="F803">
            <v>0</v>
          </cell>
          <cell r="G803">
            <v>0</v>
          </cell>
        </row>
        <row r="804">
          <cell r="A804">
            <v>0</v>
          </cell>
          <cell r="F804">
            <v>0</v>
          </cell>
          <cell r="G804">
            <v>0</v>
          </cell>
        </row>
        <row r="805">
          <cell r="A805" t="str">
            <v>Total 16</v>
          </cell>
          <cell r="F805">
            <v>0</v>
          </cell>
          <cell r="G805">
            <v>0</v>
          </cell>
        </row>
        <row r="806">
          <cell r="A806">
            <v>0</v>
          </cell>
          <cell r="F806">
            <v>0</v>
          </cell>
          <cell r="G806">
            <v>0</v>
          </cell>
        </row>
        <row r="807">
          <cell r="A807">
            <v>0</v>
          </cell>
          <cell r="F807">
            <v>0</v>
          </cell>
          <cell r="G807">
            <v>0</v>
          </cell>
        </row>
        <row r="808">
          <cell r="A808">
            <v>0</v>
          </cell>
          <cell r="F808">
            <v>0</v>
          </cell>
          <cell r="G808">
            <v>0</v>
          </cell>
        </row>
        <row r="809">
          <cell r="A809" t="str">
            <v>17-343-01</v>
          </cell>
          <cell r="F809">
            <v>0</v>
          </cell>
          <cell r="G809" t="str">
            <v>FDTS</v>
          </cell>
        </row>
        <row r="810">
          <cell r="A810" t="str">
            <v>343-17</v>
          </cell>
          <cell r="F810">
            <v>0</v>
          </cell>
          <cell r="G810" t="str">
            <v>FDTS</v>
          </cell>
        </row>
        <row r="811">
          <cell r="A811">
            <v>0</v>
          </cell>
          <cell r="F811">
            <v>0</v>
          </cell>
          <cell r="G811">
            <v>0</v>
          </cell>
        </row>
        <row r="812">
          <cell r="A812">
            <v>0</v>
          </cell>
          <cell r="F812">
            <v>0</v>
          </cell>
          <cell r="G812">
            <v>0</v>
          </cell>
        </row>
        <row r="813">
          <cell r="A813">
            <v>0</v>
          </cell>
          <cell r="F813">
            <v>0</v>
          </cell>
          <cell r="G813">
            <v>0</v>
          </cell>
        </row>
        <row r="814">
          <cell r="A814" t="str">
            <v>Total 17</v>
          </cell>
          <cell r="F814">
            <v>0</v>
          </cell>
          <cell r="G814">
            <v>0</v>
          </cell>
        </row>
        <row r="815">
          <cell r="A815">
            <v>0</v>
          </cell>
          <cell r="F815">
            <v>0</v>
          </cell>
          <cell r="G815">
            <v>0</v>
          </cell>
        </row>
        <row r="816">
          <cell r="A816">
            <v>0</v>
          </cell>
          <cell r="F816">
            <v>0</v>
          </cell>
          <cell r="G816">
            <v>0</v>
          </cell>
        </row>
        <row r="817">
          <cell r="A817">
            <v>0</v>
          </cell>
          <cell r="F817">
            <v>0</v>
          </cell>
          <cell r="G817">
            <v>0</v>
          </cell>
        </row>
        <row r="818">
          <cell r="A818" t="str">
            <v>19-321-01</v>
          </cell>
          <cell r="F818">
            <v>0</v>
          </cell>
          <cell r="G818" t="str">
            <v>GSGCA</v>
          </cell>
        </row>
        <row r="819">
          <cell r="A819" t="str">
            <v>321-19</v>
          </cell>
          <cell r="F819">
            <v>0</v>
          </cell>
          <cell r="G819">
            <v>0</v>
          </cell>
        </row>
        <row r="820">
          <cell r="A820">
            <v>0</v>
          </cell>
          <cell r="F820">
            <v>0</v>
          </cell>
          <cell r="G820">
            <v>0</v>
          </cell>
        </row>
        <row r="821">
          <cell r="A821">
            <v>0</v>
          </cell>
          <cell r="F821">
            <v>0</v>
          </cell>
          <cell r="G821">
            <v>0</v>
          </cell>
        </row>
        <row r="822">
          <cell r="A822">
            <v>0</v>
          </cell>
          <cell r="F822">
            <v>0</v>
          </cell>
          <cell r="G822">
            <v>0</v>
          </cell>
        </row>
        <row r="823">
          <cell r="A823" t="str">
            <v>19-421-01</v>
          </cell>
          <cell r="F823">
            <v>0</v>
          </cell>
          <cell r="G823" t="str">
            <v>GSGCA</v>
          </cell>
        </row>
        <row r="824">
          <cell r="A824" t="str">
            <v>19-421-01</v>
          </cell>
          <cell r="F824">
            <v>-80.400000000000006</v>
          </cell>
          <cell r="G824" t="str">
            <v>GSGCA</v>
          </cell>
        </row>
        <row r="825">
          <cell r="A825" t="str">
            <v>19-421-01</v>
          </cell>
          <cell r="F825">
            <v>-10</v>
          </cell>
          <cell r="G825" t="str">
            <v>GSGCA</v>
          </cell>
        </row>
        <row r="826">
          <cell r="A826" t="str">
            <v>19-421-01</v>
          </cell>
          <cell r="F826">
            <v>3942.1</v>
          </cell>
          <cell r="G826" t="str">
            <v>GSGCA</v>
          </cell>
        </row>
        <row r="827">
          <cell r="A827" t="str">
            <v>19-421-01</v>
          </cell>
          <cell r="F827">
            <v>3589.8</v>
          </cell>
          <cell r="G827" t="str">
            <v>GSGCA</v>
          </cell>
        </row>
        <row r="828">
          <cell r="A828" t="str">
            <v>19-421-01</v>
          </cell>
          <cell r="F828">
            <v>730.8</v>
          </cell>
          <cell r="G828" t="str">
            <v>GSGCA</v>
          </cell>
        </row>
        <row r="829">
          <cell r="A829" t="str">
            <v>19-421-01</v>
          </cell>
          <cell r="F829">
            <v>-4544.5</v>
          </cell>
          <cell r="G829" t="str">
            <v>GSGCA</v>
          </cell>
        </row>
        <row r="830">
          <cell r="A830" t="str">
            <v>19-421-01</v>
          </cell>
          <cell r="F830">
            <v>-778.3</v>
          </cell>
          <cell r="G830" t="str">
            <v>GSGCA</v>
          </cell>
        </row>
        <row r="831">
          <cell r="A831" t="str">
            <v>19-421-01</v>
          </cell>
          <cell r="F831">
            <v>72074</v>
          </cell>
          <cell r="G831" t="str">
            <v>GSGCA</v>
          </cell>
        </row>
        <row r="832">
          <cell r="A832" t="str">
            <v>19-421-01</v>
          </cell>
          <cell r="F832">
            <v>86300.9</v>
          </cell>
          <cell r="G832" t="str">
            <v>GSGCA</v>
          </cell>
        </row>
        <row r="833">
          <cell r="A833" t="str">
            <v>421-19</v>
          </cell>
          <cell r="F833">
            <v>161224.4</v>
          </cell>
          <cell r="G833">
            <v>0</v>
          </cell>
        </row>
        <row r="834">
          <cell r="A834">
            <v>0</v>
          </cell>
          <cell r="F834">
            <v>0</v>
          </cell>
          <cell r="G834">
            <v>0</v>
          </cell>
        </row>
        <row r="835">
          <cell r="A835">
            <v>0</v>
          </cell>
          <cell r="F835">
            <v>0</v>
          </cell>
          <cell r="G835">
            <v>0</v>
          </cell>
        </row>
        <row r="836">
          <cell r="A836">
            <v>0</v>
          </cell>
          <cell r="F836">
            <v>0</v>
          </cell>
          <cell r="G836">
            <v>0</v>
          </cell>
        </row>
        <row r="837">
          <cell r="A837" t="str">
            <v>19-421-13</v>
          </cell>
          <cell r="F837">
            <v>0</v>
          </cell>
          <cell r="G837" t="str">
            <v>GSCAP</v>
          </cell>
        </row>
        <row r="838">
          <cell r="A838" t="str">
            <v>421-19-CAP</v>
          </cell>
          <cell r="F838">
            <v>0</v>
          </cell>
          <cell r="G838">
            <v>0</v>
          </cell>
        </row>
        <row r="839">
          <cell r="A839">
            <v>0</v>
          </cell>
          <cell r="F839">
            <v>0</v>
          </cell>
          <cell r="G839">
            <v>0</v>
          </cell>
        </row>
        <row r="840">
          <cell r="A840">
            <v>0</v>
          </cell>
          <cell r="F840">
            <v>0</v>
          </cell>
          <cell r="G840">
            <v>0</v>
          </cell>
        </row>
        <row r="841">
          <cell r="A841">
            <v>0</v>
          </cell>
          <cell r="F841">
            <v>0</v>
          </cell>
          <cell r="G841">
            <v>0</v>
          </cell>
        </row>
        <row r="842">
          <cell r="A842" t="str">
            <v>19-321-14</v>
          </cell>
          <cell r="F842">
            <v>0</v>
          </cell>
          <cell r="G842" t="str">
            <v>GSPPS</v>
          </cell>
        </row>
        <row r="843">
          <cell r="A843" t="str">
            <v>321-19-PPS</v>
          </cell>
          <cell r="F843">
            <v>0</v>
          </cell>
          <cell r="G843">
            <v>0</v>
          </cell>
        </row>
        <row r="844">
          <cell r="A844">
            <v>0</v>
          </cell>
          <cell r="F844">
            <v>0</v>
          </cell>
          <cell r="G844">
            <v>0</v>
          </cell>
        </row>
        <row r="845">
          <cell r="A845">
            <v>0</v>
          </cell>
          <cell r="F845">
            <v>0</v>
          </cell>
          <cell r="G845">
            <v>0</v>
          </cell>
        </row>
        <row r="846">
          <cell r="A846">
            <v>0</v>
          </cell>
          <cell r="F846">
            <v>0</v>
          </cell>
          <cell r="G846">
            <v>0</v>
          </cell>
        </row>
        <row r="847">
          <cell r="A847" t="str">
            <v>19-421-14</v>
          </cell>
          <cell r="F847">
            <v>0</v>
          </cell>
          <cell r="G847" t="str">
            <v>GSPPS</v>
          </cell>
        </row>
        <row r="848">
          <cell r="A848" t="str">
            <v>19-421-14</v>
          </cell>
          <cell r="F848">
            <v>-433</v>
          </cell>
          <cell r="G848" t="str">
            <v>GSPPS</v>
          </cell>
        </row>
        <row r="849">
          <cell r="A849" t="str">
            <v>19-421-14</v>
          </cell>
          <cell r="F849">
            <v>-414</v>
          </cell>
          <cell r="G849" t="str">
            <v>GSPPS</v>
          </cell>
        </row>
        <row r="850">
          <cell r="A850" t="str">
            <v>19-421-14</v>
          </cell>
          <cell r="F850">
            <v>-119.8</v>
          </cell>
          <cell r="G850" t="str">
            <v>GSPPS</v>
          </cell>
        </row>
        <row r="851">
          <cell r="A851" t="str">
            <v>19-421-14</v>
          </cell>
          <cell r="F851">
            <v>-106.8</v>
          </cell>
          <cell r="G851" t="str">
            <v>GSPPS</v>
          </cell>
        </row>
        <row r="852">
          <cell r="A852" t="str">
            <v>19-421-14</v>
          </cell>
          <cell r="F852">
            <v>480.3</v>
          </cell>
          <cell r="G852" t="str">
            <v>GSPPS</v>
          </cell>
        </row>
        <row r="853">
          <cell r="A853" t="str">
            <v>19-421-14</v>
          </cell>
          <cell r="F853">
            <v>233.9</v>
          </cell>
          <cell r="G853" t="str">
            <v>GSPPS</v>
          </cell>
        </row>
        <row r="854">
          <cell r="A854" t="str">
            <v>421-19-PPS</v>
          </cell>
          <cell r="F854">
            <v>-359.39999999999992</v>
          </cell>
          <cell r="G854">
            <v>0</v>
          </cell>
        </row>
        <row r="855">
          <cell r="A855">
            <v>0</v>
          </cell>
          <cell r="F855">
            <v>0</v>
          </cell>
          <cell r="G855">
            <v>0</v>
          </cell>
        </row>
        <row r="856">
          <cell r="A856">
            <v>0</v>
          </cell>
          <cell r="F856">
            <v>0</v>
          </cell>
          <cell r="G856">
            <v>0</v>
          </cell>
        </row>
        <row r="857">
          <cell r="A857">
            <v>0</v>
          </cell>
          <cell r="F857">
            <v>0</v>
          </cell>
          <cell r="G857">
            <v>0</v>
          </cell>
        </row>
        <row r="858">
          <cell r="A858" t="str">
            <v>19-321-15</v>
          </cell>
          <cell r="F858">
            <v>0</v>
          </cell>
          <cell r="G858" t="str">
            <v>GSCAP</v>
          </cell>
        </row>
        <row r="859">
          <cell r="A859" t="str">
            <v>321-19-CAP</v>
          </cell>
          <cell r="F859">
            <v>0</v>
          </cell>
          <cell r="G859">
            <v>0</v>
          </cell>
        </row>
        <row r="860">
          <cell r="A860">
            <v>0</v>
          </cell>
          <cell r="F860">
            <v>0</v>
          </cell>
          <cell r="G860">
            <v>0</v>
          </cell>
        </row>
        <row r="861">
          <cell r="A861">
            <v>0</v>
          </cell>
          <cell r="F861">
            <v>0</v>
          </cell>
          <cell r="G861">
            <v>0</v>
          </cell>
        </row>
        <row r="862">
          <cell r="A862">
            <v>0</v>
          </cell>
          <cell r="F862">
            <v>0</v>
          </cell>
          <cell r="G862">
            <v>0</v>
          </cell>
        </row>
        <row r="863">
          <cell r="A863" t="str">
            <v>19-421-18</v>
          </cell>
          <cell r="F863">
            <v>0</v>
          </cell>
          <cell r="G863" t="str">
            <v>GSPPS</v>
          </cell>
        </row>
        <row r="864">
          <cell r="A864" t="str">
            <v>421-19-PPS</v>
          </cell>
          <cell r="F864">
            <v>0</v>
          </cell>
          <cell r="G864">
            <v>0</v>
          </cell>
        </row>
        <row r="865">
          <cell r="A865">
            <v>0</v>
          </cell>
          <cell r="F865">
            <v>0</v>
          </cell>
          <cell r="G865">
            <v>0</v>
          </cell>
        </row>
        <row r="866">
          <cell r="A866">
            <v>0</v>
          </cell>
          <cell r="F866">
            <v>0</v>
          </cell>
          <cell r="G866">
            <v>0</v>
          </cell>
        </row>
        <row r="867">
          <cell r="A867">
            <v>0</v>
          </cell>
          <cell r="F867">
            <v>0</v>
          </cell>
          <cell r="G867">
            <v>0</v>
          </cell>
        </row>
        <row r="868">
          <cell r="A868" t="str">
            <v>19-325-01</v>
          </cell>
          <cell r="F868">
            <v>0</v>
          </cell>
          <cell r="G868" t="str">
            <v>GSGCA</v>
          </cell>
        </row>
        <row r="869">
          <cell r="A869" t="str">
            <v>325-19</v>
          </cell>
          <cell r="F869">
            <v>0</v>
          </cell>
          <cell r="G869">
            <v>0</v>
          </cell>
        </row>
        <row r="870">
          <cell r="A870">
            <v>0</v>
          </cell>
          <cell r="F870">
            <v>0</v>
          </cell>
          <cell r="G870">
            <v>0</v>
          </cell>
        </row>
        <row r="871">
          <cell r="A871">
            <v>0</v>
          </cell>
          <cell r="F871">
            <v>0</v>
          </cell>
          <cell r="G871">
            <v>0</v>
          </cell>
        </row>
        <row r="872">
          <cell r="A872">
            <v>0</v>
          </cell>
          <cell r="F872">
            <v>0</v>
          </cell>
          <cell r="G872">
            <v>0</v>
          </cell>
        </row>
        <row r="873">
          <cell r="A873" t="str">
            <v>19-425-01</v>
          </cell>
          <cell r="F873">
            <v>0</v>
          </cell>
          <cell r="G873" t="str">
            <v>GSGCA</v>
          </cell>
        </row>
        <row r="874">
          <cell r="A874" t="str">
            <v>19-425-01</v>
          </cell>
          <cell r="F874">
            <v>11279.5</v>
          </cell>
          <cell r="G874" t="str">
            <v>GSGCA</v>
          </cell>
        </row>
        <row r="875">
          <cell r="A875" t="str">
            <v>19-425-01</v>
          </cell>
          <cell r="F875">
            <v>36649.4</v>
          </cell>
          <cell r="G875" t="str">
            <v>GSGCA</v>
          </cell>
        </row>
        <row r="876">
          <cell r="A876" t="str">
            <v>425-19</v>
          </cell>
          <cell r="F876">
            <v>47928.9</v>
          </cell>
          <cell r="G876">
            <v>0</v>
          </cell>
        </row>
        <row r="877">
          <cell r="A877">
            <v>0</v>
          </cell>
          <cell r="F877">
            <v>0</v>
          </cell>
          <cell r="G877">
            <v>0</v>
          </cell>
        </row>
        <row r="878">
          <cell r="A878">
            <v>0</v>
          </cell>
          <cell r="F878">
            <v>0</v>
          </cell>
          <cell r="G878">
            <v>0</v>
          </cell>
        </row>
        <row r="879">
          <cell r="A879">
            <v>0</v>
          </cell>
          <cell r="F879">
            <v>0</v>
          </cell>
          <cell r="G879">
            <v>0</v>
          </cell>
        </row>
        <row r="880">
          <cell r="A880" t="str">
            <v>19-325-02</v>
          </cell>
          <cell r="F880">
            <v>0</v>
          </cell>
          <cell r="G880" t="str">
            <v>GSGCA</v>
          </cell>
        </row>
        <row r="881">
          <cell r="A881" t="str">
            <v>325-19</v>
          </cell>
          <cell r="F881">
            <v>0</v>
          </cell>
          <cell r="G881">
            <v>0</v>
          </cell>
        </row>
        <row r="882">
          <cell r="A882">
            <v>0</v>
          </cell>
          <cell r="F882">
            <v>0</v>
          </cell>
          <cell r="G882">
            <v>0</v>
          </cell>
        </row>
        <row r="883">
          <cell r="A883">
            <v>0</v>
          </cell>
          <cell r="F883">
            <v>0</v>
          </cell>
          <cell r="G883">
            <v>0</v>
          </cell>
        </row>
        <row r="884">
          <cell r="A884">
            <v>0</v>
          </cell>
          <cell r="F884">
            <v>0</v>
          </cell>
          <cell r="G884">
            <v>0</v>
          </cell>
        </row>
        <row r="885">
          <cell r="A885" t="str">
            <v>19-425-02</v>
          </cell>
          <cell r="F885">
            <v>0</v>
          </cell>
          <cell r="G885" t="str">
            <v>GSGCA</v>
          </cell>
        </row>
        <row r="886">
          <cell r="A886" t="str">
            <v>19-425-02</v>
          </cell>
          <cell r="F886">
            <v>192753.9</v>
          </cell>
          <cell r="G886" t="str">
            <v>GSGCA</v>
          </cell>
        </row>
        <row r="887">
          <cell r="A887" t="str">
            <v>19-425-02</v>
          </cell>
          <cell r="F887">
            <v>259429.2</v>
          </cell>
          <cell r="G887" t="str">
            <v>GSGCA</v>
          </cell>
        </row>
        <row r="888">
          <cell r="A888" t="str">
            <v>425-19</v>
          </cell>
          <cell r="F888">
            <v>452183.1</v>
          </cell>
          <cell r="G888">
            <v>0</v>
          </cell>
        </row>
        <row r="889">
          <cell r="A889">
            <v>0</v>
          </cell>
          <cell r="F889">
            <v>0</v>
          </cell>
          <cell r="G889">
            <v>0</v>
          </cell>
        </row>
        <row r="890">
          <cell r="A890">
            <v>0</v>
          </cell>
          <cell r="F890">
            <v>0</v>
          </cell>
          <cell r="G890">
            <v>0</v>
          </cell>
        </row>
        <row r="891">
          <cell r="A891">
            <v>0</v>
          </cell>
          <cell r="F891">
            <v>0</v>
          </cell>
          <cell r="G891">
            <v>0</v>
          </cell>
        </row>
        <row r="892">
          <cell r="A892" t="str">
            <v>19-325-12</v>
          </cell>
          <cell r="F892">
            <v>0</v>
          </cell>
          <cell r="G892" t="str">
            <v>GSPPS</v>
          </cell>
        </row>
        <row r="893">
          <cell r="A893" t="str">
            <v>325-19-PPS</v>
          </cell>
          <cell r="F893">
            <v>0</v>
          </cell>
          <cell r="G893">
            <v>0</v>
          </cell>
        </row>
        <row r="894">
          <cell r="A894">
            <v>0</v>
          </cell>
          <cell r="F894">
            <v>0</v>
          </cell>
          <cell r="G894">
            <v>0</v>
          </cell>
        </row>
        <row r="895">
          <cell r="A895">
            <v>0</v>
          </cell>
          <cell r="F895">
            <v>0</v>
          </cell>
          <cell r="G895">
            <v>0</v>
          </cell>
        </row>
        <row r="896">
          <cell r="A896">
            <v>0</v>
          </cell>
          <cell r="F896">
            <v>0</v>
          </cell>
          <cell r="G896">
            <v>0</v>
          </cell>
        </row>
        <row r="897">
          <cell r="A897" t="str">
            <v>19-325-28</v>
          </cell>
          <cell r="F897">
            <v>0</v>
          </cell>
          <cell r="G897" t="str">
            <v>GSPPS</v>
          </cell>
        </row>
        <row r="898">
          <cell r="A898" t="str">
            <v>325-19-PPS</v>
          </cell>
          <cell r="F898">
            <v>0</v>
          </cell>
          <cell r="G898">
            <v>0</v>
          </cell>
        </row>
        <row r="899">
          <cell r="A899">
            <v>0</v>
          </cell>
          <cell r="F899">
            <v>0</v>
          </cell>
          <cell r="G899">
            <v>0</v>
          </cell>
        </row>
        <row r="900">
          <cell r="A900">
            <v>0</v>
          </cell>
          <cell r="F900">
            <v>0</v>
          </cell>
          <cell r="G900">
            <v>0</v>
          </cell>
        </row>
        <row r="901">
          <cell r="A901">
            <v>0</v>
          </cell>
          <cell r="F901">
            <v>0</v>
          </cell>
          <cell r="G901">
            <v>0</v>
          </cell>
        </row>
        <row r="902">
          <cell r="A902" t="str">
            <v>19-425-28</v>
          </cell>
          <cell r="F902">
            <v>0</v>
          </cell>
          <cell r="G902" t="str">
            <v>GSPPS</v>
          </cell>
        </row>
        <row r="903">
          <cell r="A903" t="str">
            <v>425-19-PPS</v>
          </cell>
          <cell r="F903">
            <v>0</v>
          </cell>
          <cell r="G903">
            <v>0</v>
          </cell>
        </row>
        <row r="904">
          <cell r="A904">
            <v>0</v>
          </cell>
          <cell r="F904">
            <v>0</v>
          </cell>
          <cell r="G904">
            <v>0</v>
          </cell>
        </row>
        <row r="905">
          <cell r="A905">
            <v>0</v>
          </cell>
          <cell r="F905">
            <v>0</v>
          </cell>
          <cell r="G905">
            <v>0</v>
          </cell>
        </row>
        <row r="906">
          <cell r="A906">
            <v>0</v>
          </cell>
          <cell r="F906">
            <v>0</v>
          </cell>
          <cell r="G906">
            <v>0</v>
          </cell>
        </row>
        <row r="907">
          <cell r="A907" t="str">
            <v>Total 19</v>
          </cell>
          <cell r="F907">
            <v>660976.99999999988</v>
          </cell>
          <cell r="G907">
            <v>0</v>
          </cell>
        </row>
        <row r="908">
          <cell r="A908">
            <v>0</v>
          </cell>
          <cell r="F908">
            <v>0</v>
          </cell>
          <cell r="G908">
            <v>0</v>
          </cell>
        </row>
        <row r="909">
          <cell r="A909">
            <v>0</v>
          </cell>
          <cell r="F909">
            <v>0</v>
          </cell>
          <cell r="G909">
            <v>0</v>
          </cell>
        </row>
        <row r="910">
          <cell r="A910">
            <v>0</v>
          </cell>
          <cell r="F910">
            <v>0</v>
          </cell>
          <cell r="G910">
            <v>0</v>
          </cell>
        </row>
        <row r="911">
          <cell r="A911" t="str">
            <v>37-315-04</v>
          </cell>
          <cell r="F911">
            <v>0</v>
          </cell>
          <cell r="G911" t="str">
            <v>ResSCDS</v>
          </cell>
        </row>
        <row r="912">
          <cell r="A912" t="str">
            <v>315-37-SCDS</v>
          </cell>
          <cell r="F912">
            <v>0</v>
          </cell>
          <cell r="G912" t="str">
            <v>TotalResSCDS</v>
          </cell>
        </row>
        <row r="913">
          <cell r="A913">
            <v>0</v>
          </cell>
          <cell r="F913">
            <v>0</v>
          </cell>
          <cell r="G913">
            <v>0</v>
          </cell>
        </row>
        <row r="914">
          <cell r="A914">
            <v>0</v>
          </cell>
          <cell r="F914">
            <v>0</v>
          </cell>
          <cell r="G914">
            <v>0</v>
          </cell>
        </row>
        <row r="915">
          <cell r="A915">
            <v>0</v>
          </cell>
          <cell r="F915">
            <v>0</v>
          </cell>
          <cell r="G915">
            <v>0</v>
          </cell>
        </row>
        <row r="916">
          <cell r="A916" t="str">
            <v>37-415-04</v>
          </cell>
          <cell r="F916">
            <v>0</v>
          </cell>
          <cell r="G916" t="str">
            <v>ResSCDS</v>
          </cell>
        </row>
        <row r="917">
          <cell r="A917" t="str">
            <v>37-415-04</v>
          </cell>
          <cell r="F917">
            <v>-22.3</v>
          </cell>
          <cell r="G917" t="str">
            <v>ResSCDS</v>
          </cell>
        </row>
        <row r="918">
          <cell r="A918" t="str">
            <v>37-415-04</v>
          </cell>
          <cell r="F918">
            <v>177</v>
          </cell>
          <cell r="G918" t="str">
            <v>ResSCDS</v>
          </cell>
        </row>
        <row r="919">
          <cell r="A919" t="str">
            <v>37-415-04</v>
          </cell>
          <cell r="F919">
            <v>548.6</v>
          </cell>
          <cell r="G919" t="str">
            <v>ResSCDS</v>
          </cell>
        </row>
        <row r="920">
          <cell r="A920" t="str">
            <v>415-37-SCDS</v>
          </cell>
          <cell r="F920">
            <v>703.30000000000007</v>
          </cell>
          <cell r="G920" t="str">
            <v>TotalResSCDS</v>
          </cell>
        </row>
        <row r="921">
          <cell r="A921">
            <v>0</v>
          </cell>
          <cell r="F921">
            <v>0</v>
          </cell>
          <cell r="G921">
            <v>0</v>
          </cell>
        </row>
        <row r="922">
          <cell r="A922">
            <v>0</v>
          </cell>
          <cell r="F922">
            <v>0</v>
          </cell>
          <cell r="G922">
            <v>0</v>
          </cell>
        </row>
        <row r="923">
          <cell r="A923">
            <v>0</v>
          </cell>
          <cell r="F923">
            <v>0</v>
          </cell>
          <cell r="G923">
            <v>0</v>
          </cell>
        </row>
        <row r="924">
          <cell r="A924" t="str">
            <v>37-321-04</v>
          </cell>
          <cell r="F924">
            <v>0</v>
          </cell>
          <cell r="G924" t="str">
            <v>GSSCDS</v>
          </cell>
        </row>
        <row r="925">
          <cell r="A925" t="str">
            <v>321-37-SCDS</v>
          </cell>
          <cell r="F925">
            <v>0</v>
          </cell>
          <cell r="G925">
            <v>0</v>
          </cell>
        </row>
        <row r="926">
          <cell r="A926">
            <v>0</v>
          </cell>
          <cell r="F926">
            <v>0</v>
          </cell>
          <cell r="G926">
            <v>0</v>
          </cell>
        </row>
        <row r="927">
          <cell r="A927">
            <v>0</v>
          </cell>
          <cell r="F927">
            <v>0</v>
          </cell>
          <cell r="G927">
            <v>0</v>
          </cell>
        </row>
        <row r="928">
          <cell r="A928">
            <v>0</v>
          </cell>
          <cell r="F928">
            <v>0</v>
          </cell>
          <cell r="G928">
            <v>0</v>
          </cell>
        </row>
        <row r="929">
          <cell r="A929" t="str">
            <v>37-421-04</v>
          </cell>
          <cell r="F929">
            <v>0</v>
          </cell>
          <cell r="G929" t="str">
            <v>GSSCDS</v>
          </cell>
        </row>
        <row r="930">
          <cell r="A930" t="str">
            <v>37-421-04</v>
          </cell>
          <cell r="F930">
            <v>-6.7</v>
          </cell>
          <cell r="G930" t="str">
            <v>GSSCDS</v>
          </cell>
        </row>
        <row r="931">
          <cell r="A931" t="str">
            <v>37-421-04</v>
          </cell>
          <cell r="F931">
            <v>1</v>
          </cell>
          <cell r="G931" t="str">
            <v>GSSCDS</v>
          </cell>
        </row>
        <row r="932">
          <cell r="A932" t="str">
            <v>37-421-04</v>
          </cell>
          <cell r="F932">
            <v>103.99999999999999</v>
          </cell>
          <cell r="G932" t="str">
            <v>GSSCDS</v>
          </cell>
        </row>
        <row r="933">
          <cell r="A933" t="str">
            <v>37-421-04</v>
          </cell>
          <cell r="F933">
            <v>-90.100000000000023</v>
          </cell>
          <cell r="G933" t="str">
            <v>GSSCDS</v>
          </cell>
        </row>
        <row r="934">
          <cell r="A934" t="str">
            <v>37-421-04</v>
          </cell>
          <cell r="F934">
            <v>163109.40000000002</v>
          </cell>
          <cell r="G934" t="str">
            <v>GSSCDS</v>
          </cell>
        </row>
        <row r="935">
          <cell r="A935" t="str">
            <v>37-421-04</v>
          </cell>
          <cell r="F935">
            <v>195746.09999999998</v>
          </cell>
          <cell r="G935" t="str">
            <v>GSSCDS</v>
          </cell>
        </row>
        <row r="936">
          <cell r="A936" t="str">
            <v>37-421-04</v>
          </cell>
          <cell r="F936">
            <v>1</v>
          </cell>
          <cell r="G936" t="str">
            <v>GSSCDS</v>
          </cell>
        </row>
        <row r="937">
          <cell r="A937" t="str">
            <v>421-37-SCDS</v>
          </cell>
          <cell r="F937">
            <v>358864.7</v>
          </cell>
          <cell r="G937">
            <v>0</v>
          </cell>
        </row>
        <row r="938">
          <cell r="A938">
            <v>0</v>
          </cell>
          <cell r="F938">
            <v>0</v>
          </cell>
          <cell r="G938">
            <v>0</v>
          </cell>
        </row>
        <row r="939">
          <cell r="A939">
            <v>0</v>
          </cell>
          <cell r="F939">
            <v>0</v>
          </cell>
          <cell r="G939">
            <v>0</v>
          </cell>
        </row>
        <row r="940">
          <cell r="A940">
            <v>0</v>
          </cell>
          <cell r="F940">
            <v>0</v>
          </cell>
          <cell r="G940">
            <v>0</v>
          </cell>
        </row>
        <row r="941">
          <cell r="A941" t="str">
            <v>37-325-04</v>
          </cell>
          <cell r="F941">
            <v>0</v>
          </cell>
          <cell r="G941" t="str">
            <v>GSSCDS</v>
          </cell>
        </row>
        <row r="942">
          <cell r="A942" t="str">
            <v>325-37-SCDS</v>
          </cell>
          <cell r="F942">
            <v>0</v>
          </cell>
          <cell r="G942">
            <v>0</v>
          </cell>
        </row>
        <row r="943">
          <cell r="A943">
            <v>0</v>
          </cell>
          <cell r="F943">
            <v>0</v>
          </cell>
          <cell r="G943">
            <v>0</v>
          </cell>
        </row>
        <row r="944">
          <cell r="A944">
            <v>0</v>
          </cell>
          <cell r="F944">
            <v>0</v>
          </cell>
          <cell r="G944">
            <v>0</v>
          </cell>
        </row>
        <row r="945">
          <cell r="A945">
            <v>0</v>
          </cell>
          <cell r="F945">
            <v>0</v>
          </cell>
          <cell r="G945">
            <v>0</v>
          </cell>
        </row>
        <row r="946">
          <cell r="A946" t="str">
            <v>37-425-04</v>
          </cell>
          <cell r="F946">
            <v>0</v>
          </cell>
          <cell r="G946" t="str">
            <v>GSSCDS</v>
          </cell>
        </row>
        <row r="947">
          <cell r="A947" t="str">
            <v>37-425-04</v>
          </cell>
          <cell r="F947">
            <v>19596.599999999999</v>
          </cell>
          <cell r="G947" t="str">
            <v>GSSCDS</v>
          </cell>
        </row>
        <row r="948">
          <cell r="A948" t="str">
            <v>37-425-04</v>
          </cell>
          <cell r="F948">
            <v>5171.8</v>
          </cell>
          <cell r="G948" t="str">
            <v>GSSCDS</v>
          </cell>
        </row>
        <row r="949">
          <cell r="A949" t="str">
            <v>425-37-SCDS</v>
          </cell>
          <cell r="F949">
            <v>24768.399999999998</v>
          </cell>
          <cell r="G949">
            <v>0</v>
          </cell>
        </row>
        <row r="950">
          <cell r="A950">
            <v>0</v>
          </cell>
          <cell r="F950">
            <v>0</v>
          </cell>
          <cell r="G950">
            <v>0</v>
          </cell>
        </row>
        <row r="951">
          <cell r="A951">
            <v>0</v>
          </cell>
          <cell r="F951">
            <v>0</v>
          </cell>
          <cell r="G951">
            <v>0</v>
          </cell>
        </row>
        <row r="952">
          <cell r="A952">
            <v>0</v>
          </cell>
          <cell r="F952">
            <v>0</v>
          </cell>
          <cell r="G952">
            <v>0</v>
          </cell>
        </row>
        <row r="953">
          <cell r="A953" t="str">
            <v>37-325-08</v>
          </cell>
          <cell r="F953">
            <v>0</v>
          </cell>
          <cell r="G953" t="str">
            <v>GSSCDS</v>
          </cell>
        </row>
        <row r="954">
          <cell r="A954" t="str">
            <v>325-37-SCDS</v>
          </cell>
          <cell r="F954">
            <v>0</v>
          </cell>
          <cell r="G954">
            <v>0</v>
          </cell>
        </row>
        <row r="955">
          <cell r="A955">
            <v>0</v>
          </cell>
          <cell r="F955">
            <v>0</v>
          </cell>
          <cell r="G955">
            <v>0</v>
          </cell>
        </row>
        <row r="956">
          <cell r="A956">
            <v>0</v>
          </cell>
          <cell r="F956">
            <v>0</v>
          </cell>
          <cell r="G956">
            <v>0</v>
          </cell>
        </row>
        <row r="957">
          <cell r="A957">
            <v>0</v>
          </cell>
          <cell r="F957">
            <v>0</v>
          </cell>
          <cell r="G957">
            <v>0</v>
          </cell>
        </row>
        <row r="958">
          <cell r="A958" t="str">
            <v>37-425-08</v>
          </cell>
          <cell r="F958">
            <v>0</v>
          </cell>
          <cell r="G958" t="str">
            <v>GSSCDS</v>
          </cell>
        </row>
        <row r="959">
          <cell r="A959" t="str">
            <v>37-425-08</v>
          </cell>
          <cell r="F959">
            <v>2347.6</v>
          </cell>
          <cell r="G959" t="str">
            <v>GSSCDS</v>
          </cell>
        </row>
        <row r="960">
          <cell r="A960" t="str">
            <v>37-425-08</v>
          </cell>
          <cell r="F960">
            <v>138398</v>
          </cell>
          <cell r="G960" t="str">
            <v>GSSCDS</v>
          </cell>
        </row>
        <row r="961">
          <cell r="A961" t="str">
            <v>37-425-08</v>
          </cell>
          <cell r="F961">
            <v>87607.5</v>
          </cell>
          <cell r="G961" t="str">
            <v>GSSCDS</v>
          </cell>
        </row>
        <row r="962">
          <cell r="A962" t="str">
            <v>425-37-SCDS</v>
          </cell>
          <cell r="F962">
            <v>228353.1</v>
          </cell>
          <cell r="G962">
            <v>0</v>
          </cell>
        </row>
        <row r="963">
          <cell r="A963">
            <v>0</v>
          </cell>
          <cell r="F963">
            <v>0</v>
          </cell>
          <cell r="G963">
            <v>0</v>
          </cell>
        </row>
        <row r="964">
          <cell r="A964">
            <v>0</v>
          </cell>
          <cell r="F964">
            <v>0</v>
          </cell>
          <cell r="G964">
            <v>0</v>
          </cell>
        </row>
        <row r="965">
          <cell r="A965">
            <v>0</v>
          </cell>
          <cell r="F965">
            <v>0</v>
          </cell>
          <cell r="G965">
            <v>0</v>
          </cell>
        </row>
        <row r="966">
          <cell r="A966" t="str">
            <v>Total 37</v>
          </cell>
          <cell r="F966">
            <v>612689.50000000012</v>
          </cell>
          <cell r="G966">
            <v>0</v>
          </cell>
        </row>
        <row r="967">
          <cell r="A967">
            <v>0</v>
          </cell>
          <cell r="F967">
            <v>0</v>
          </cell>
          <cell r="G967">
            <v>0</v>
          </cell>
        </row>
        <row r="968">
          <cell r="A968">
            <v>0</v>
          </cell>
          <cell r="F968">
            <v>0</v>
          </cell>
          <cell r="G968">
            <v>0</v>
          </cell>
        </row>
        <row r="969">
          <cell r="A969">
            <v>0</v>
          </cell>
          <cell r="F969">
            <v>0</v>
          </cell>
          <cell r="G969">
            <v>0</v>
          </cell>
        </row>
        <row r="970">
          <cell r="A970" t="str">
            <v>38-321-04</v>
          </cell>
          <cell r="F970">
            <v>0</v>
          </cell>
          <cell r="G970" t="str">
            <v>GSSCDS</v>
          </cell>
        </row>
        <row r="971">
          <cell r="A971" t="str">
            <v>321-38-SCDS</v>
          </cell>
          <cell r="F971">
            <v>0</v>
          </cell>
          <cell r="G971">
            <v>0</v>
          </cell>
        </row>
        <row r="972">
          <cell r="A972">
            <v>0</v>
          </cell>
          <cell r="F972">
            <v>0</v>
          </cell>
          <cell r="G972">
            <v>0</v>
          </cell>
        </row>
        <row r="973">
          <cell r="A973">
            <v>0</v>
          </cell>
          <cell r="F973">
            <v>0</v>
          </cell>
          <cell r="G973">
            <v>0</v>
          </cell>
        </row>
        <row r="974">
          <cell r="A974">
            <v>0</v>
          </cell>
          <cell r="F974">
            <v>0</v>
          </cell>
          <cell r="G974">
            <v>0</v>
          </cell>
        </row>
        <row r="975">
          <cell r="A975" t="str">
            <v>38-421-04</v>
          </cell>
          <cell r="F975">
            <v>0</v>
          </cell>
          <cell r="G975" t="str">
            <v>GSSCDS</v>
          </cell>
        </row>
        <row r="976">
          <cell r="A976" t="str">
            <v>38-421-04</v>
          </cell>
          <cell r="F976">
            <v>-2.8</v>
          </cell>
          <cell r="G976" t="str">
            <v>GSSCDS</v>
          </cell>
        </row>
        <row r="977">
          <cell r="A977" t="str">
            <v>38-421-04</v>
          </cell>
          <cell r="F977">
            <v>25956.6</v>
          </cell>
          <cell r="G977" t="str">
            <v>GSSCDS</v>
          </cell>
        </row>
        <row r="978">
          <cell r="A978" t="str">
            <v>38-421-04</v>
          </cell>
          <cell r="F978">
            <v>52970.7</v>
          </cell>
          <cell r="G978" t="str">
            <v>GSSCDS</v>
          </cell>
        </row>
        <row r="979">
          <cell r="A979" t="str">
            <v>421-38-SCDS</v>
          </cell>
          <cell r="F979">
            <v>78924.5</v>
          </cell>
          <cell r="G979">
            <v>0</v>
          </cell>
        </row>
        <row r="980">
          <cell r="A980">
            <v>0</v>
          </cell>
          <cell r="F980">
            <v>0</v>
          </cell>
          <cell r="G980">
            <v>0</v>
          </cell>
        </row>
        <row r="981">
          <cell r="A981">
            <v>0</v>
          </cell>
          <cell r="F981">
            <v>0</v>
          </cell>
          <cell r="G981">
            <v>0</v>
          </cell>
        </row>
        <row r="982">
          <cell r="A982">
            <v>0</v>
          </cell>
          <cell r="F982">
            <v>0</v>
          </cell>
          <cell r="G982">
            <v>0</v>
          </cell>
        </row>
        <row r="983">
          <cell r="A983" t="str">
            <v>38-325-04</v>
          </cell>
          <cell r="F983">
            <v>0</v>
          </cell>
          <cell r="G983" t="str">
            <v>GSSCDS</v>
          </cell>
        </row>
        <row r="984">
          <cell r="A984" t="str">
            <v>325-38-SCDS</v>
          </cell>
          <cell r="F984">
            <v>0</v>
          </cell>
          <cell r="G984">
            <v>0</v>
          </cell>
        </row>
        <row r="985">
          <cell r="A985">
            <v>0</v>
          </cell>
          <cell r="F985">
            <v>0</v>
          </cell>
          <cell r="G985">
            <v>0</v>
          </cell>
        </row>
        <row r="986">
          <cell r="A986">
            <v>0</v>
          </cell>
          <cell r="F986">
            <v>0</v>
          </cell>
          <cell r="G986">
            <v>0</v>
          </cell>
        </row>
        <row r="987">
          <cell r="A987">
            <v>0</v>
          </cell>
          <cell r="F987">
            <v>0</v>
          </cell>
          <cell r="G987">
            <v>0</v>
          </cell>
        </row>
        <row r="988">
          <cell r="A988" t="str">
            <v>38-425-04</v>
          </cell>
          <cell r="F988">
            <v>0</v>
          </cell>
          <cell r="G988" t="str">
            <v>GSSCDS</v>
          </cell>
        </row>
        <row r="989">
          <cell r="A989" t="str">
            <v>38-425-04</v>
          </cell>
          <cell r="F989">
            <v>42010.6</v>
          </cell>
          <cell r="G989" t="str">
            <v>GSSCDS</v>
          </cell>
        </row>
        <row r="990">
          <cell r="A990" t="str">
            <v>38-425-04</v>
          </cell>
          <cell r="F990">
            <v>33123.699999999997</v>
          </cell>
          <cell r="G990" t="str">
            <v>GSSCDS</v>
          </cell>
        </row>
        <row r="991">
          <cell r="A991" t="str">
            <v>425-38-SCDS</v>
          </cell>
          <cell r="F991">
            <v>75134.3</v>
          </cell>
          <cell r="G991">
            <v>0</v>
          </cell>
        </row>
        <row r="992">
          <cell r="A992">
            <v>0</v>
          </cell>
          <cell r="F992">
            <v>0</v>
          </cell>
          <cell r="G992">
            <v>0</v>
          </cell>
        </row>
        <row r="993">
          <cell r="A993">
            <v>0</v>
          </cell>
          <cell r="F993">
            <v>0</v>
          </cell>
          <cell r="G993">
            <v>0</v>
          </cell>
        </row>
        <row r="994">
          <cell r="A994">
            <v>0</v>
          </cell>
          <cell r="F994">
            <v>0</v>
          </cell>
          <cell r="G994">
            <v>0</v>
          </cell>
        </row>
        <row r="995">
          <cell r="A995" t="str">
            <v>38-325-08</v>
          </cell>
          <cell r="F995">
            <v>0</v>
          </cell>
          <cell r="G995" t="str">
            <v>GSSCDS</v>
          </cell>
        </row>
        <row r="996">
          <cell r="A996" t="str">
            <v>325-38-SCDS</v>
          </cell>
          <cell r="F996">
            <v>0</v>
          </cell>
          <cell r="G996">
            <v>0</v>
          </cell>
        </row>
        <row r="997">
          <cell r="A997">
            <v>0</v>
          </cell>
          <cell r="F997">
            <v>0</v>
          </cell>
          <cell r="G997">
            <v>0</v>
          </cell>
        </row>
        <row r="998">
          <cell r="A998">
            <v>0</v>
          </cell>
          <cell r="F998">
            <v>0</v>
          </cell>
          <cell r="G998">
            <v>0</v>
          </cell>
        </row>
        <row r="999">
          <cell r="A999">
            <v>0</v>
          </cell>
          <cell r="F999">
            <v>0</v>
          </cell>
          <cell r="G999">
            <v>0</v>
          </cell>
        </row>
        <row r="1000">
          <cell r="A1000" t="str">
            <v>38-425-08</v>
          </cell>
          <cell r="F1000">
            <v>0</v>
          </cell>
          <cell r="G1000" t="str">
            <v>GSSCDS</v>
          </cell>
        </row>
        <row r="1001">
          <cell r="A1001" t="str">
            <v>38-425-08</v>
          </cell>
          <cell r="F1001">
            <v>378562</v>
          </cell>
          <cell r="G1001" t="str">
            <v>GSSCDS</v>
          </cell>
        </row>
        <row r="1002">
          <cell r="A1002" t="str">
            <v>38-425-08</v>
          </cell>
          <cell r="F1002">
            <v>417796</v>
          </cell>
          <cell r="G1002" t="str">
            <v>GSSCDS</v>
          </cell>
        </row>
        <row r="1003">
          <cell r="A1003" t="str">
            <v>425-38-SCDS</v>
          </cell>
          <cell r="F1003">
            <v>796358</v>
          </cell>
          <cell r="G1003">
            <v>0</v>
          </cell>
        </row>
        <row r="1004">
          <cell r="A1004">
            <v>0</v>
          </cell>
          <cell r="F1004">
            <v>0</v>
          </cell>
          <cell r="G1004">
            <v>0</v>
          </cell>
        </row>
        <row r="1005">
          <cell r="A1005">
            <v>0</v>
          </cell>
          <cell r="F1005">
            <v>0</v>
          </cell>
          <cell r="G1005">
            <v>0</v>
          </cell>
        </row>
        <row r="1006">
          <cell r="A1006">
            <v>0</v>
          </cell>
          <cell r="F1006">
            <v>0</v>
          </cell>
          <cell r="G1006">
            <v>0</v>
          </cell>
        </row>
        <row r="1007">
          <cell r="A1007" t="str">
            <v>Total 38</v>
          </cell>
          <cell r="F1007">
            <v>950416.8</v>
          </cell>
          <cell r="G1007">
            <v>0</v>
          </cell>
        </row>
        <row r="1008">
          <cell r="A1008">
            <v>0</v>
          </cell>
          <cell r="F1008">
            <v>0</v>
          </cell>
          <cell r="G1008">
            <v>0</v>
          </cell>
        </row>
        <row r="1009">
          <cell r="A1009">
            <v>0</v>
          </cell>
          <cell r="F1009">
            <v>0</v>
          </cell>
          <cell r="G1009">
            <v>0</v>
          </cell>
        </row>
        <row r="1010">
          <cell r="A1010">
            <v>0</v>
          </cell>
          <cell r="F1010">
            <v>0</v>
          </cell>
          <cell r="G1010">
            <v>0</v>
          </cell>
        </row>
        <row r="1011">
          <cell r="A1011" t="str">
            <v>41-311-01</v>
          </cell>
          <cell r="F1011">
            <v>0</v>
          </cell>
          <cell r="G1011" t="str">
            <v>ResSCDS</v>
          </cell>
        </row>
        <row r="1012">
          <cell r="A1012" t="str">
            <v>311-41-SCDS</v>
          </cell>
          <cell r="F1012">
            <v>0</v>
          </cell>
          <cell r="G1012" t="str">
            <v>TotalResSCDS</v>
          </cell>
        </row>
        <row r="1013">
          <cell r="A1013">
            <v>0</v>
          </cell>
          <cell r="F1013">
            <v>0</v>
          </cell>
          <cell r="G1013">
            <v>0</v>
          </cell>
        </row>
        <row r="1014">
          <cell r="A1014">
            <v>0</v>
          </cell>
          <cell r="F1014">
            <v>0</v>
          </cell>
          <cell r="G1014">
            <v>0</v>
          </cell>
        </row>
        <row r="1015">
          <cell r="A1015">
            <v>0</v>
          </cell>
          <cell r="F1015">
            <v>0</v>
          </cell>
          <cell r="G1015">
            <v>0</v>
          </cell>
        </row>
        <row r="1016">
          <cell r="A1016" t="str">
            <v>41-311-05</v>
          </cell>
          <cell r="F1016">
            <v>0</v>
          </cell>
          <cell r="G1016" t="str">
            <v>ResSCDS</v>
          </cell>
        </row>
        <row r="1017">
          <cell r="A1017" t="str">
            <v>311-41-SCDS</v>
          </cell>
          <cell r="F1017">
            <v>0</v>
          </cell>
          <cell r="G1017" t="str">
            <v>TotalResSCDS</v>
          </cell>
        </row>
        <row r="1018">
          <cell r="A1018">
            <v>0</v>
          </cell>
          <cell r="F1018">
            <v>0</v>
          </cell>
          <cell r="G1018">
            <v>0</v>
          </cell>
        </row>
        <row r="1019">
          <cell r="A1019">
            <v>0</v>
          </cell>
          <cell r="F1019">
            <v>0</v>
          </cell>
          <cell r="G1019">
            <v>0</v>
          </cell>
        </row>
        <row r="1020">
          <cell r="A1020">
            <v>0</v>
          </cell>
          <cell r="F1020">
            <v>0</v>
          </cell>
          <cell r="G1020">
            <v>0</v>
          </cell>
        </row>
        <row r="1021">
          <cell r="A1021" t="str">
            <v>41-411-05</v>
          </cell>
          <cell r="F1021">
            <v>0</v>
          </cell>
          <cell r="G1021" t="str">
            <v>ResSCDS</v>
          </cell>
        </row>
        <row r="1022">
          <cell r="A1022" t="str">
            <v>41-411-05</v>
          </cell>
          <cell r="F1022">
            <v>-10</v>
          </cell>
          <cell r="G1022" t="str">
            <v>ResSCDS</v>
          </cell>
        </row>
        <row r="1023">
          <cell r="A1023" t="str">
            <v>41-411-05</v>
          </cell>
          <cell r="F1023">
            <v>-121</v>
          </cell>
          <cell r="G1023" t="str">
            <v>ResSCDS</v>
          </cell>
        </row>
        <row r="1024">
          <cell r="A1024" t="str">
            <v>41-411-05</v>
          </cell>
          <cell r="F1024">
            <v>-154.1</v>
          </cell>
          <cell r="G1024" t="str">
            <v>ResSCDS</v>
          </cell>
        </row>
        <row r="1025">
          <cell r="A1025" t="str">
            <v>41-411-05</v>
          </cell>
          <cell r="F1025">
            <v>-911.09999999999991</v>
          </cell>
          <cell r="G1025" t="str">
            <v>ResSCDS</v>
          </cell>
        </row>
        <row r="1026">
          <cell r="A1026" t="str">
            <v>41-411-05</v>
          </cell>
          <cell r="F1026">
            <v>-2687.7</v>
          </cell>
          <cell r="G1026" t="str">
            <v>ResSCDS</v>
          </cell>
        </row>
        <row r="1027">
          <cell r="A1027" t="str">
            <v>41-411-05</v>
          </cell>
          <cell r="F1027">
            <v>-4885.6000000000004</v>
          </cell>
          <cell r="G1027" t="str">
            <v>ResSCDS</v>
          </cell>
        </row>
        <row r="1028">
          <cell r="A1028" t="str">
            <v>41-411-05</v>
          </cell>
          <cell r="F1028">
            <v>-9964.6</v>
          </cell>
          <cell r="G1028" t="str">
            <v>ResSCDS</v>
          </cell>
        </row>
        <row r="1029">
          <cell r="A1029" t="str">
            <v>41-411-05</v>
          </cell>
          <cell r="F1029">
            <v>-36797.5</v>
          </cell>
          <cell r="G1029" t="str">
            <v>ResSCDS</v>
          </cell>
        </row>
        <row r="1030">
          <cell r="A1030" t="str">
            <v>41-411-05</v>
          </cell>
          <cell r="F1030">
            <v>639758.1</v>
          </cell>
          <cell r="G1030" t="str">
            <v>ResSCDS</v>
          </cell>
        </row>
        <row r="1031">
          <cell r="A1031" t="str">
            <v>41-411-05</v>
          </cell>
          <cell r="F1031">
            <v>640069.5</v>
          </cell>
          <cell r="G1031" t="str">
            <v>ResSCDS</v>
          </cell>
        </row>
        <row r="1032">
          <cell r="A1032" t="str">
            <v>41-411-05</v>
          </cell>
          <cell r="F1032">
            <v>1884.9</v>
          </cell>
          <cell r="G1032" t="str">
            <v>ResSCDS</v>
          </cell>
        </row>
        <row r="1033">
          <cell r="A1033" t="str">
            <v>411-41-SCDS</v>
          </cell>
          <cell r="F1033">
            <v>1226180.8999999999</v>
          </cell>
          <cell r="G1033" t="str">
            <v>TotalResSCDS</v>
          </cell>
        </row>
        <row r="1034">
          <cell r="A1034">
            <v>0</v>
          </cell>
          <cell r="F1034">
            <v>0</v>
          </cell>
          <cell r="G1034">
            <v>0</v>
          </cell>
        </row>
        <row r="1035">
          <cell r="A1035">
            <v>0</v>
          </cell>
          <cell r="F1035">
            <v>0</v>
          </cell>
          <cell r="G1035">
            <v>0</v>
          </cell>
        </row>
        <row r="1036">
          <cell r="A1036">
            <v>0</v>
          </cell>
          <cell r="F1036">
            <v>0</v>
          </cell>
          <cell r="G1036">
            <v>0</v>
          </cell>
        </row>
        <row r="1037">
          <cell r="A1037" t="str">
            <v>41-311-07</v>
          </cell>
          <cell r="F1037">
            <v>0</v>
          </cell>
          <cell r="G1037" t="str">
            <v>ResSCDS</v>
          </cell>
        </row>
        <row r="1038">
          <cell r="A1038" t="str">
            <v>311-41-SCDS</v>
          </cell>
          <cell r="F1038">
            <v>0</v>
          </cell>
          <cell r="G1038" t="str">
            <v>TotalResSCDS</v>
          </cell>
        </row>
        <row r="1039">
          <cell r="A1039">
            <v>0</v>
          </cell>
          <cell r="F1039">
            <v>0</v>
          </cell>
          <cell r="G1039">
            <v>0</v>
          </cell>
        </row>
        <row r="1040">
          <cell r="A1040">
            <v>0</v>
          </cell>
          <cell r="F1040">
            <v>0</v>
          </cell>
          <cell r="G1040">
            <v>0</v>
          </cell>
        </row>
        <row r="1041">
          <cell r="A1041">
            <v>0</v>
          </cell>
          <cell r="F1041">
            <v>0</v>
          </cell>
          <cell r="G1041">
            <v>0</v>
          </cell>
        </row>
        <row r="1042">
          <cell r="A1042" t="str">
            <v>41-311-08</v>
          </cell>
          <cell r="F1042">
            <v>0</v>
          </cell>
          <cell r="G1042" t="str">
            <v>ResSCDS</v>
          </cell>
        </row>
        <row r="1043">
          <cell r="A1043" t="str">
            <v>311-41-SCDS</v>
          </cell>
          <cell r="F1043">
            <v>0</v>
          </cell>
          <cell r="G1043" t="str">
            <v>TotalResSCDS</v>
          </cell>
        </row>
        <row r="1044">
          <cell r="A1044">
            <v>0</v>
          </cell>
          <cell r="F1044">
            <v>0</v>
          </cell>
          <cell r="G1044">
            <v>0</v>
          </cell>
        </row>
        <row r="1045">
          <cell r="A1045">
            <v>0</v>
          </cell>
          <cell r="F1045">
            <v>0</v>
          </cell>
          <cell r="G1045">
            <v>0</v>
          </cell>
        </row>
        <row r="1046">
          <cell r="A1046">
            <v>0</v>
          </cell>
          <cell r="F1046">
            <v>0</v>
          </cell>
          <cell r="G1046">
            <v>0</v>
          </cell>
        </row>
        <row r="1047">
          <cell r="A1047" t="str">
            <v>41-411-08</v>
          </cell>
          <cell r="F1047">
            <v>0</v>
          </cell>
          <cell r="G1047" t="str">
            <v>ResSCDS</v>
          </cell>
        </row>
        <row r="1048">
          <cell r="A1048" t="str">
            <v>41-411-08</v>
          </cell>
          <cell r="F1048">
            <v>-17.399999999999999</v>
          </cell>
          <cell r="G1048" t="str">
            <v>ResSCDS</v>
          </cell>
        </row>
        <row r="1049">
          <cell r="A1049" t="str">
            <v>41-411-08</v>
          </cell>
          <cell r="F1049">
            <v>-10.8</v>
          </cell>
          <cell r="G1049" t="str">
            <v>ResSCDS</v>
          </cell>
        </row>
        <row r="1050">
          <cell r="A1050" t="str">
            <v>411-41-SCDS</v>
          </cell>
          <cell r="F1050">
            <v>-28.2</v>
          </cell>
          <cell r="G1050" t="str">
            <v>TotalResSCDS</v>
          </cell>
        </row>
        <row r="1051">
          <cell r="A1051">
            <v>0</v>
          </cell>
          <cell r="F1051">
            <v>0</v>
          </cell>
          <cell r="G1051">
            <v>0</v>
          </cell>
        </row>
        <row r="1052">
          <cell r="A1052">
            <v>0</v>
          </cell>
          <cell r="F1052">
            <v>0</v>
          </cell>
          <cell r="G1052">
            <v>0</v>
          </cell>
        </row>
        <row r="1053">
          <cell r="A1053">
            <v>0</v>
          </cell>
          <cell r="F1053">
            <v>0</v>
          </cell>
          <cell r="G1053">
            <v>0</v>
          </cell>
        </row>
        <row r="1054">
          <cell r="A1054" t="str">
            <v>41-411-42</v>
          </cell>
          <cell r="F1054">
            <v>0</v>
          </cell>
          <cell r="G1054" t="str">
            <v>ResSCDS</v>
          </cell>
        </row>
        <row r="1055">
          <cell r="A1055" t="str">
            <v>41-411-42</v>
          </cell>
          <cell r="F1055">
            <v>6.8</v>
          </cell>
          <cell r="G1055" t="str">
            <v>ResSCDS</v>
          </cell>
        </row>
        <row r="1056">
          <cell r="A1056" t="str">
            <v>41-411-42</v>
          </cell>
          <cell r="F1056">
            <v>-517.5</v>
          </cell>
          <cell r="G1056" t="str">
            <v>ResSCDS</v>
          </cell>
        </row>
        <row r="1057">
          <cell r="A1057" t="str">
            <v>41-411-42</v>
          </cell>
          <cell r="F1057">
            <v>-2607.6</v>
          </cell>
          <cell r="G1057" t="str">
            <v>ResSCDS</v>
          </cell>
        </row>
        <row r="1058">
          <cell r="A1058" t="str">
            <v>41-411-42</v>
          </cell>
          <cell r="F1058">
            <v>38374.899999999994</v>
          </cell>
          <cell r="G1058" t="str">
            <v>ResSCDS</v>
          </cell>
        </row>
        <row r="1059">
          <cell r="A1059" t="str">
            <v>41-411-42</v>
          </cell>
          <cell r="F1059">
            <v>40532.199999999997</v>
          </cell>
          <cell r="G1059" t="str">
            <v>ResSCDS</v>
          </cell>
        </row>
        <row r="1060">
          <cell r="A1060" t="str">
            <v>41-411-42</v>
          </cell>
          <cell r="F1060">
            <v>1.9</v>
          </cell>
          <cell r="G1060" t="str">
            <v>ResSCDS</v>
          </cell>
        </row>
        <row r="1061">
          <cell r="A1061" t="str">
            <v>411-41-SCDS</v>
          </cell>
          <cell r="F1061">
            <v>75790.700000000012</v>
          </cell>
          <cell r="G1061" t="str">
            <v>TotalResSCDS</v>
          </cell>
        </row>
        <row r="1062">
          <cell r="A1062">
            <v>0</v>
          </cell>
          <cell r="F1062">
            <v>0</v>
          </cell>
          <cell r="G1062">
            <v>0</v>
          </cell>
        </row>
        <row r="1063">
          <cell r="A1063">
            <v>0</v>
          </cell>
          <cell r="F1063">
            <v>0</v>
          </cell>
          <cell r="G1063">
            <v>0</v>
          </cell>
        </row>
        <row r="1064">
          <cell r="A1064">
            <v>0</v>
          </cell>
          <cell r="F1064">
            <v>0</v>
          </cell>
          <cell r="G1064">
            <v>0</v>
          </cell>
        </row>
        <row r="1065">
          <cell r="A1065" t="str">
            <v>41-311-50</v>
          </cell>
          <cell r="F1065">
            <v>0</v>
          </cell>
          <cell r="G1065" t="str">
            <v>ResSCDS</v>
          </cell>
        </row>
        <row r="1066">
          <cell r="A1066" t="str">
            <v>311-41-SCDS</v>
          </cell>
          <cell r="F1066">
            <v>0</v>
          </cell>
          <cell r="G1066" t="str">
            <v>TotalResSCDS</v>
          </cell>
        </row>
        <row r="1067">
          <cell r="A1067">
            <v>0</v>
          </cell>
          <cell r="F1067">
            <v>0</v>
          </cell>
          <cell r="G1067">
            <v>0</v>
          </cell>
        </row>
        <row r="1068">
          <cell r="A1068">
            <v>0</v>
          </cell>
          <cell r="F1068">
            <v>0</v>
          </cell>
          <cell r="G1068">
            <v>0</v>
          </cell>
        </row>
        <row r="1069">
          <cell r="A1069">
            <v>0</v>
          </cell>
          <cell r="F1069">
            <v>0</v>
          </cell>
          <cell r="G1069">
            <v>0</v>
          </cell>
        </row>
        <row r="1070">
          <cell r="A1070" t="str">
            <v>41-315-04</v>
          </cell>
          <cell r="F1070">
            <v>0</v>
          </cell>
          <cell r="G1070" t="str">
            <v>ResSCDS</v>
          </cell>
        </row>
        <row r="1071">
          <cell r="A1071" t="str">
            <v>315-41-SCDS</v>
          </cell>
          <cell r="F1071">
            <v>0</v>
          </cell>
          <cell r="G1071" t="str">
            <v>TotalResSCDS</v>
          </cell>
        </row>
        <row r="1072">
          <cell r="A1072">
            <v>0</v>
          </cell>
          <cell r="F1072">
            <v>0</v>
          </cell>
          <cell r="G1072">
            <v>0</v>
          </cell>
        </row>
        <row r="1073">
          <cell r="A1073">
            <v>0</v>
          </cell>
          <cell r="F1073">
            <v>0</v>
          </cell>
          <cell r="G1073">
            <v>0</v>
          </cell>
        </row>
        <row r="1074">
          <cell r="A1074">
            <v>0</v>
          </cell>
          <cell r="F1074">
            <v>0</v>
          </cell>
          <cell r="G1074">
            <v>0</v>
          </cell>
        </row>
        <row r="1075">
          <cell r="A1075" t="str">
            <v>41-415-04</v>
          </cell>
          <cell r="F1075">
            <v>0</v>
          </cell>
          <cell r="G1075" t="str">
            <v>ResSCDS</v>
          </cell>
        </row>
        <row r="1076">
          <cell r="A1076" t="str">
            <v>41-415-04</v>
          </cell>
          <cell r="F1076">
            <v>-11</v>
          </cell>
          <cell r="G1076" t="str">
            <v>ResSCDS</v>
          </cell>
        </row>
        <row r="1077">
          <cell r="A1077" t="str">
            <v>41-415-04</v>
          </cell>
          <cell r="F1077">
            <v>-63.3</v>
          </cell>
          <cell r="G1077" t="str">
            <v>ResSCDS</v>
          </cell>
        </row>
        <row r="1078">
          <cell r="A1078" t="str">
            <v>41-415-04</v>
          </cell>
          <cell r="F1078">
            <v>-235.9</v>
          </cell>
          <cell r="G1078" t="str">
            <v>ResSCDS</v>
          </cell>
        </row>
        <row r="1079">
          <cell r="A1079" t="str">
            <v>41-415-04</v>
          </cell>
          <cell r="F1079">
            <v>9863.2999999999993</v>
          </cell>
          <cell r="G1079" t="str">
            <v>ResSCDS</v>
          </cell>
        </row>
        <row r="1080">
          <cell r="A1080" t="str">
            <v>41-415-04</v>
          </cell>
          <cell r="F1080">
            <v>8590.3000000000011</v>
          </cell>
          <cell r="G1080" t="str">
            <v>ResSCDS</v>
          </cell>
        </row>
        <row r="1081">
          <cell r="A1081" t="str">
            <v>41-415-04</v>
          </cell>
          <cell r="F1081">
            <v>12.1</v>
          </cell>
          <cell r="G1081" t="str">
            <v>ResSCDS</v>
          </cell>
        </row>
        <row r="1082">
          <cell r="A1082" t="str">
            <v>415-41-SCDS</v>
          </cell>
          <cell r="F1082">
            <v>18155.5</v>
          </cell>
          <cell r="G1082" t="str">
            <v>TotalResSCDS</v>
          </cell>
        </row>
        <row r="1083">
          <cell r="A1083">
            <v>0</v>
          </cell>
          <cell r="F1083">
            <v>0</v>
          </cell>
          <cell r="G1083">
            <v>0</v>
          </cell>
        </row>
        <row r="1084">
          <cell r="A1084">
            <v>0</v>
          </cell>
          <cell r="F1084">
            <v>0</v>
          </cell>
          <cell r="G1084">
            <v>0</v>
          </cell>
        </row>
        <row r="1085">
          <cell r="A1085">
            <v>0</v>
          </cell>
          <cell r="F1085">
            <v>0</v>
          </cell>
          <cell r="G1085">
            <v>0</v>
          </cell>
        </row>
        <row r="1086">
          <cell r="A1086" t="str">
            <v>41-316-04</v>
          </cell>
          <cell r="F1086">
            <v>0</v>
          </cell>
          <cell r="G1086" t="str">
            <v>ResSCDS</v>
          </cell>
        </row>
        <row r="1087">
          <cell r="A1087" t="str">
            <v>316-41-SCDS</v>
          </cell>
          <cell r="F1087">
            <v>0</v>
          </cell>
          <cell r="G1087" t="str">
            <v>TotalResSCDS</v>
          </cell>
        </row>
        <row r="1088">
          <cell r="A1088">
            <v>0</v>
          </cell>
          <cell r="F1088">
            <v>0</v>
          </cell>
          <cell r="G1088">
            <v>0</v>
          </cell>
        </row>
        <row r="1089">
          <cell r="A1089">
            <v>0</v>
          </cell>
          <cell r="F1089">
            <v>0</v>
          </cell>
          <cell r="G1089">
            <v>0</v>
          </cell>
        </row>
        <row r="1090">
          <cell r="A1090">
            <v>0</v>
          </cell>
          <cell r="F1090">
            <v>0</v>
          </cell>
          <cell r="G1090">
            <v>0</v>
          </cell>
        </row>
        <row r="1091">
          <cell r="A1091" t="str">
            <v>Total 41</v>
          </cell>
          <cell r="F1091">
            <v>1320098.8999999999</v>
          </cell>
          <cell r="G1091">
            <v>0</v>
          </cell>
        </row>
        <row r="1092">
          <cell r="A1092">
            <v>0</v>
          </cell>
          <cell r="F1092">
            <v>0</v>
          </cell>
          <cell r="G1092">
            <v>0</v>
          </cell>
        </row>
        <row r="1093">
          <cell r="A1093">
            <v>0</v>
          </cell>
          <cell r="F1093">
            <v>0</v>
          </cell>
          <cell r="G1093">
            <v>0</v>
          </cell>
        </row>
        <row r="1094">
          <cell r="A1094">
            <v>0</v>
          </cell>
          <cell r="F1094">
            <v>0</v>
          </cell>
          <cell r="G1094">
            <v>0</v>
          </cell>
        </row>
        <row r="1095">
          <cell r="A1095" t="str">
            <v>42-317-04</v>
          </cell>
          <cell r="F1095">
            <v>0</v>
          </cell>
          <cell r="G1095" t="str">
            <v>ResSCDS</v>
          </cell>
        </row>
        <row r="1096">
          <cell r="A1096" t="str">
            <v>317-42-SCDS</v>
          </cell>
          <cell r="F1096">
            <v>0</v>
          </cell>
          <cell r="G1096" t="str">
            <v>TotalResSCDS</v>
          </cell>
        </row>
        <row r="1097">
          <cell r="A1097">
            <v>0</v>
          </cell>
          <cell r="F1097">
            <v>0</v>
          </cell>
          <cell r="G1097">
            <v>0</v>
          </cell>
        </row>
        <row r="1098">
          <cell r="A1098">
            <v>0</v>
          </cell>
          <cell r="F1098">
            <v>0</v>
          </cell>
          <cell r="G1098">
            <v>0</v>
          </cell>
        </row>
        <row r="1099">
          <cell r="A1099">
            <v>0</v>
          </cell>
          <cell r="F1099">
            <v>0</v>
          </cell>
          <cell r="G1099">
            <v>0</v>
          </cell>
        </row>
        <row r="1100">
          <cell r="A1100" t="str">
            <v>42-415-04</v>
          </cell>
          <cell r="F1100">
            <v>0</v>
          </cell>
          <cell r="G1100" t="str">
            <v>ResSCDS</v>
          </cell>
        </row>
        <row r="1101">
          <cell r="A1101" t="str">
            <v>415-42-SCDS</v>
          </cell>
          <cell r="F1101">
            <v>0</v>
          </cell>
          <cell r="G1101" t="str">
            <v>TotalResSCDS</v>
          </cell>
        </row>
        <row r="1102">
          <cell r="A1102">
            <v>0</v>
          </cell>
          <cell r="F1102">
            <v>0</v>
          </cell>
          <cell r="G1102">
            <v>0</v>
          </cell>
        </row>
        <row r="1103">
          <cell r="A1103">
            <v>0</v>
          </cell>
          <cell r="F1103">
            <v>0</v>
          </cell>
          <cell r="G1103">
            <v>0</v>
          </cell>
        </row>
        <row r="1104">
          <cell r="A1104">
            <v>0</v>
          </cell>
          <cell r="F1104">
            <v>0</v>
          </cell>
          <cell r="G1104">
            <v>0</v>
          </cell>
        </row>
        <row r="1105">
          <cell r="A1105" t="str">
            <v>Total 42</v>
          </cell>
          <cell r="F1105">
            <v>0</v>
          </cell>
          <cell r="G1105">
            <v>0</v>
          </cell>
        </row>
        <row r="1106">
          <cell r="A1106">
            <v>0</v>
          </cell>
          <cell r="F1106">
            <v>0</v>
          </cell>
          <cell r="G1106">
            <v>0</v>
          </cell>
        </row>
        <row r="1107">
          <cell r="A1107">
            <v>0</v>
          </cell>
          <cell r="F1107">
            <v>0</v>
          </cell>
          <cell r="G1107">
            <v>0</v>
          </cell>
        </row>
        <row r="1108">
          <cell r="A1108">
            <v>0</v>
          </cell>
          <cell r="F1108">
            <v>0</v>
          </cell>
          <cell r="G1108">
            <v>0</v>
          </cell>
        </row>
        <row r="1109">
          <cell r="A1109" t="str">
            <v>43-311-04</v>
          </cell>
          <cell r="F1109">
            <v>0</v>
          </cell>
          <cell r="G1109" t="str">
            <v>ResSCDS</v>
          </cell>
        </row>
        <row r="1110">
          <cell r="A1110" t="str">
            <v>311-43-SCDS</v>
          </cell>
          <cell r="F1110">
            <v>0</v>
          </cell>
          <cell r="G1110" t="str">
            <v>TotalResSCDS</v>
          </cell>
        </row>
        <row r="1111">
          <cell r="A1111">
            <v>0</v>
          </cell>
          <cell r="F1111">
            <v>0</v>
          </cell>
          <cell r="G1111">
            <v>0</v>
          </cell>
        </row>
        <row r="1112">
          <cell r="A1112">
            <v>0</v>
          </cell>
          <cell r="F1112">
            <v>0</v>
          </cell>
          <cell r="G1112">
            <v>0</v>
          </cell>
        </row>
        <row r="1113">
          <cell r="A1113">
            <v>0</v>
          </cell>
          <cell r="F1113">
            <v>0</v>
          </cell>
          <cell r="G1113">
            <v>0</v>
          </cell>
        </row>
        <row r="1114">
          <cell r="A1114" t="str">
            <v>43-411-04</v>
          </cell>
          <cell r="F1114">
            <v>0</v>
          </cell>
          <cell r="G1114" t="str">
            <v>ResSCDS</v>
          </cell>
        </row>
        <row r="1115">
          <cell r="A1115" t="str">
            <v>43-411-04</v>
          </cell>
          <cell r="F1115">
            <v>-35.200000000000003</v>
          </cell>
          <cell r="G1115" t="str">
            <v>ResSCDS</v>
          </cell>
        </row>
        <row r="1116">
          <cell r="A1116" t="str">
            <v>43-411-04</v>
          </cell>
          <cell r="F1116">
            <v>-69.599999999999994</v>
          </cell>
          <cell r="G1116" t="str">
            <v>ResSCDS</v>
          </cell>
        </row>
        <row r="1117">
          <cell r="A1117" t="str">
            <v>43-411-04</v>
          </cell>
          <cell r="F1117">
            <v>-88.8</v>
          </cell>
          <cell r="G1117" t="str">
            <v>ResSCDS</v>
          </cell>
        </row>
        <row r="1118">
          <cell r="A1118" t="str">
            <v>43-411-04</v>
          </cell>
          <cell r="F1118">
            <v>-121.8</v>
          </cell>
          <cell r="G1118" t="str">
            <v>ResSCDS</v>
          </cell>
        </row>
        <row r="1119">
          <cell r="A1119" t="str">
            <v>43-411-04</v>
          </cell>
          <cell r="F1119">
            <v>-97.6</v>
          </cell>
          <cell r="G1119" t="str">
            <v>ResSCDS</v>
          </cell>
        </row>
        <row r="1120">
          <cell r="A1120" t="str">
            <v>43-411-04</v>
          </cell>
          <cell r="F1120">
            <v>-65.3</v>
          </cell>
          <cell r="G1120" t="str">
            <v>ResSCDS</v>
          </cell>
        </row>
        <row r="1121">
          <cell r="A1121" t="str">
            <v>43-411-04</v>
          </cell>
          <cell r="F1121">
            <v>-67.5</v>
          </cell>
          <cell r="G1121" t="str">
            <v>ResSCDS</v>
          </cell>
        </row>
        <row r="1122">
          <cell r="A1122" t="str">
            <v>43-411-04</v>
          </cell>
          <cell r="F1122">
            <v>-176.60000000000002</v>
          </cell>
          <cell r="G1122" t="str">
            <v>ResSCDS</v>
          </cell>
        </row>
        <row r="1123">
          <cell r="A1123" t="str">
            <v>43-411-04</v>
          </cell>
          <cell r="F1123">
            <v>15097.5</v>
          </cell>
          <cell r="G1123" t="str">
            <v>ResSCDS</v>
          </cell>
        </row>
        <row r="1124">
          <cell r="A1124" t="str">
            <v>43-411-04</v>
          </cell>
          <cell r="F1124">
            <v>12379.9</v>
          </cell>
          <cell r="G1124" t="str">
            <v>ResSCDS</v>
          </cell>
        </row>
        <row r="1125">
          <cell r="A1125" t="str">
            <v>43-411-04</v>
          </cell>
          <cell r="F1125">
            <v>150.80000000000001</v>
          </cell>
          <cell r="G1125" t="str">
            <v>ResSCDS</v>
          </cell>
        </row>
        <row r="1126">
          <cell r="A1126" t="str">
            <v>411-43-SCDS</v>
          </cell>
          <cell r="F1126">
            <v>26905.799999999996</v>
          </cell>
          <cell r="G1126" t="str">
            <v>TotalResSCDS</v>
          </cell>
        </row>
        <row r="1127">
          <cell r="A1127">
            <v>0</v>
          </cell>
          <cell r="F1127">
            <v>0</v>
          </cell>
          <cell r="G1127">
            <v>0</v>
          </cell>
        </row>
        <row r="1128">
          <cell r="A1128">
            <v>0</v>
          </cell>
          <cell r="F1128">
            <v>0</v>
          </cell>
          <cell r="G1128">
            <v>0</v>
          </cell>
        </row>
        <row r="1129">
          <cell r="A1129">
            <v>0</v>
          </cell>
          <cell r="F1129">
            <v>0</v>
          </cell>
          <cell r="G1129">
            <v>0</v>
          </cell>
        </row>
        <row r="1130">
          <cell r="A1130" t="str">
            <v>43-311-06</v>
          </cell>
          <cell r="F1130">
            <v>0</v>
          </cell>
          <cell r="G1130" t="str">
            <v>ResSCDS</v>
          </cell>
        </row>
        <row r="1131">
          <cell r="A1131" t="str">
            <v>311-43-SCDS</v>
          </cell>
          <cell r="F1131">
            <v>0</v>
          </cell>
          <cell r="G1131" t="str">
            <v>TotalResSCDS</v>
          </cell>
        </row>
        <row r="1132">
          <cell r="A1132">
            <v>0</v>
          </cell>
          <cell r="F1132">
            <v>0</v>
          </cell>
          <cell r="G1132">
            <v>0</v>
          </cell>
        </row>
        <row r="1133">
          <cell r="A1133">
            <v>0</v>
          </cell>
          <cell r="F1133">
            <v>0</v>
          </cell>
          <cell r="G1133">
            <v>0</v>
          </cell>
        </row>
        <row r="1134">
          <cell r="A1134">
            <v>0</v>
          </cell>
          <cell r="F1134">
            <v>0</v>
          </cell>
          <cell r="G1134">
            <v>0</v>
          </cell>
        </row>
        <row r="1135">
          <cell r="A1135" t="str">
            <v>43-411-42</v>
          </cell>
          <cell r="F1135">
            <v>0</v>
          </cell>
          <cell r="G1135" t="str">
            <v>ResSCDS</v>
          </cell>
        </row>
        <row r="1136">
          <cell r="A1136" t="str">
            <v>43-411-42</v>
          </cell>
          <cell r="F1136">
            <v>72.7</v>
          </cell>
          <cell r="G1136" t="str">
            <v>ResSCDS</v>
          </cell>
        </row>
        <row r="1137">
          <cell r="A1137" t="str">
            <v>43-411-42</v>
          </cell>
          <cell r="F1137">
            <v>63.3</v>
          </cell>
          <cell r="G1137" t="str">
            <v>ResSCDS</v>
          </cell>
        </row>
        <row r="1138">
          <cell r="A1138" t="str">
            <v>43-411-42</v>
          </cell>
          <cell r="F1138">
            <v>52.6</v>
          </cell>
          <cell r="G1138" t="str">
            <v>ResSCDS</v>
          </cell>
        </row>
        <row r="1139">
          <cell r="A1139" t="str">
            <v>43-411-42</v>
          </cell>
          <cell r="F1139">
            <v>9</v>
          </cell>
          <cell r="G1139" t="str">
            <v>ResSCDS</v>
          </cell>
        </row>
        <row r="1140">
          <cell r="A1140" t="str">
            <v>43-411-42</v>
          </cell>
          <cell r="F1140">
            <v>-6.6</v>
          </cell>
          <cell r="G1140" t="str">
            <v>ResSCDS</v>
          </cell>
        </row>
        <row r="1141">
          <cell r="A1141" t="str">
            <v>43-411-42</v>
          </cell>
          <cell r="F1141">
            <v>1002.6</v>
          </cell>
          <cell r="G1141" t="str">
            <v>ResSCDS</v>
          </cell>
        </row>
        <row r="1142">
          <cell r="A1142" t="str">
            <v>43-411-42</v>
          </cell>
          <cell r="F1142">
            <v>1003.0999999999999</v>
          </cell>
          <cell r="G1142" t="str">
            <v>ResSCDS</v>
          </cell>
        </row>
        <row r="1143">
          <cell r="A1143" t="str">
            <v>411-43-SCDS</v>
          </cell>
          <cell r="F1143">
            <v>2196.6999999999998</v>
          </cell>
          <cell r="G1143" t="str">
            <v>TotalResSCDS</v>
          </cell>
        </row>
        <row r="1144">
          <cell r="A1144">
            <v>0</v>
          </cell>
          <cell r="F1144">
            <v>0</v>
          </cell>
          <cell r="G1144">
            <v>0</v>
          </cell>
        </row>
        <row r="1145">
          <cell r="A1145">
            <v>0</v>
          </cell>
          <cell r="F1145">
            <v>0</v>
          </cell>
          <cell r="G1145">
            <v>0</v>
          </cell>
        </row>
        <row r="1146">
          <cell r="A1146">
            <v>0</v>
          </cell>
          <cell r="F1146">
            <v>0</v>
          </cell>
          <cell r="G1146">
            <v>0</v>
          </cell>
        </row>
        <row r="1147">
          <cell r="A1147" t="str">
            <v>Total 43</v>
          </cell>
          <cell r="F1147">
            <v>29102.499999999993</v>
          </cell>
          <cell r="G1147">
            <v>0</v>
          </cell>
        </row>
        <row r="1148">
          <cell r="A1148">
            <v>0</v>
          </cell>
          <cell r="F1148">
            <v>0</v>
          </cell>
          <cell r="G1148">
            <v>0</v>
          </cell>
        </row>
        <row r="1149">
          <cell r="A1149">
            <v>0</v>
          </cell>
          <cell r="F1149">
            <v>0</v>
          </cell>
          <cell r="G1149">
            <v>0</v>
          </cell>
        </row>
        <row r="1150">
          <cell r="A1150">
            <v>0</v>
          </cell>
          <cell r="F1150">
            <v>0</v>
          </cell>
          <cell r="G1150">
            <v>0</v>
          </cell>
        </row>
        <row r="1151">
          <cell r="A1151" t="str">
            <v>47-321-05</v>
          </cell>
          <cell r="F1151">
            <v>0</v>
          </cell>
          <cell r="G1151" t="str">
            <v>GSSCDS</v>
          </cell>
        </row>
        <row r="1152">
          <cell r="A1152" t="str">
            <v>321-47-SCDS</v>
          </cell>
          <cell r="F1152">
            <v>0</v>
          </cell>
          <cell r="G1152">
            <v>0</v>
          </cell>
        </row>
        <row r="1153">
          <cell r="A1153">
            <v>0</v>
          </cell>
          <cell r="F1153">
            <v>0</v>
          </cell>
          <cell r="G1153">
            <v>0</v>
          </cell>
        </row>
        <row r="1154">
          <cell r="A1154">
            <v>0</v>
          </cell>
          <cell r="F1154">
            <v>0</v>
          </cell>
          <cell r="G1154">
            <v>0</v>
          </cell>
        </row>
        <row r="1155">
          <cell r="A1155">
            <v>0</v>
          </cell>
          <cell r="F1155">
            <v>0</v>
          </cell>
          <cell r="G1155">
            <v>0</v>
          </cell>
        </row>
        <row r="1156">
          <cell r="A1156" t="str">
            <v>47-421-05</v>
          </cell>
          <cell r="F1156">
            <v>0</v>
          </cell>
          <cell r="G1156" t="str">
            <v>GSSCDS</v>
          </cell>
        </row>
        <row r="1157">
          <cell r="A1157" t="str">
            <v>47-421-05</v>
          </cell>
          <cell r="F1157">
            <v>-2541.6999999999998</v>
          </cell>
          <cell r="G1157" t="str">
            <v>GSSCDS</v>
          </cell>
        </row>
        <row r="1158">
          <cell r="A1158" t="str">
            <v>47-421-05</v>
          </cell>
          <cell r="F1158">
            <v>-19707.3</v>
          </cell>
          <cell r="G1158" t="str">
            <v>GSSCDS</v>
          </cell>
        </row>
        <row r="1159">
          <cell r="A1159" t="str">
            <v>47-421-05</v>
          </cell>
          <cell r="F1159">
            <v>-17653.099999999999</v>
          </cell>
          <cell r="G1159" t="str">
            <v>GSSCDS</v>
          </cell>
        </row>
        <row r="1160">
          <cell r="A1160" t="str">
            <v>47-421-05</v>
          </cell>
          <cell r="F1160">
            <v>-17476</v>
          </cell>
          <cell r="G1160" t="str">
            <v>GSSCDS</v>
          </cell>
        </row>
        <row r="1161">
          <cell r="A1161" t="str">
            <v>47-421-05</v>
          </cell>
          <cell r="F1161">
            <v>-13715.6</v>
          </cell>
          <cell r="G1161" t="str">
            <v>GSSCDS</v>
          </cell>
        </row>
        <row r="1162">
          <cell r="A1162" t="str">
            <v>47-421-05</v>
          </cell>
          <cell r="F1162">
            <v>-25200.9</v>
          </cell>
          <cell r="G1162" t="str">
            <v>GSSCDS</v>
          </cell>
        </row>
        <row r="1163">
          <cell r="A1163" t="str">
            <v>47-421-05</v>
          </cell>
          <cell r="F1163">
            <v>731456.1</v>
          </cell>
          <cell r="G1163" t="str">
            <v>GSSCDS</v>
          </cell>
        </row>
        <row r="1164">
          <cell r="A1164" t="str">
            <v>47-421-05</v>
          </cell>
          <cell r="F1164">
            <v>762754.8</v>
          </cell>
          <cell r="G1164" t="str">
            <v>GSSCDS</v>
          </cell>
        </row>
        <row r="1165">
          <cell r="A1165" t="str">
            <v>47-421-05</v>
          </cell>
          <cell r="F1165">
            <v>1228</v>
          </cell>
          <cell r="G1165" t="str">
            <v>GSSCDS</v>
          </cell>
        </row>
        <row r="1166">
          <cell r="A1166" t="str">
            <v>421-47-SCDS</v>
          </cell>
          <cell r="F1166">
            <v>1399144.3</v>
          </cell>
          <cell r="G1166">
            <v>0</v>
          </cell>
        </row>
        <row r="1167">
          <cell r="A1167">
            <v>0</v>
          </cell>
          <cell r="F1167">
            <v>0</v>
          </cell>
          <cell r="G1167">
            <v>0</v>
          </cell>
        </row>
        <row r="1168">
          <cell r="A1168">
            <v>0</v>
          </cell>
          <cell r="F1168">
            <v>0</v>
          </cell>
          <cell r="G1168">
            <v>0</v>
          </cell>
        </row>
        <row r="1169">
          <cell r="A1169">
            <v>0</v>
          </cell>
          <cell r="F1169">
            <v>0</v>
          </cell>
          <cell r="G1169">
            <v>0</v>
          </cell>
        </row>
        <row r="1170">
          <cell r="A1170" t="str">
            <v>47-325-05</v>
          </cell>
          <cell r="F1170">
            <v>0</v>
          </cell>
          <cell r="G1170" t="str">
            <v>GSSCDS</v>
          </cell>
        </row>
        <row r="1171">
          <cell r="A1171" t="str">
            <v>325-47-SCDS</v>
          </cell>
          <cell r="F1171">
            <v>0</v>
          </cell>
          <cell r="G1171">
            <v>0</v>
          </cell>
        </row>
        <row r="1172">
          <cell r="A1172">
            <v>0</v>
          </cell>
          <cell r="F1172">
            <v>0</v>
          </cell>
          <cell r="G1172">
            <v>0</v>
          </cell>
        </row>
        <row r="1173">
          <cell r="A1173">
            <v>0</v>
          </cell>
          <cell r="F1173">
            <v>0</v>
          </cell>
          <cell r="G1173">
            <v>0</v>
          </cell>
        </row>
        <row r="1174">
          <cell r="A1174">
            <v>0</v>
          </cell>
          <cell r="F1174">
            <v>0</v>
          </cell>
          <cell r="G1174">
            <v>0</v>
          </cell>
        </row>
        <row r="1175">
          <cell r="A1175" t="str">
            <v>47-425-05</v>
          </cell>
          <cell r="F1175">
            <v>0</v>
          </cell>
          <cell r="G1175" t="str">
            <v>GSSCDS</v>
          </cell>
        </row>
        <row r="1176">
          <cell r="A1176" t="str">
            <v>47-425-05</v>
          </cell>
          <cell r="F1176">
            <v>34708</v>
          </cell>
          <cell r="G1176" t="str">
            <v>GSSCDS</v>
          </cell>
        </row>
        <row r="1177">
          <cell r="A1177" t="str">
            <v>47-425-05</v>
          </cell>
          <cell r="F1177">
            <v>35548.1</v>
          </cell>
          <cell r="G1177" t="str">
            <v>GSSCDS</v>
          </cell>
        </row>
        <row r="1178">
          <cell r="A1178" t="str">
            <v>425-47-SCDS</v>
          </cell>
          <cell r="F1178">
            <v>70256.100000000006</v>
          </cell>
          <cell r="G1178">
            <v>0</v>
          </cell>
        </row>
        <row r="1179">
          <cell r="A1179">
            <v>0</v>
          </cell>
          <cell r="F1179">
            <v>0</v>
          </cell>
          <cell r="G1179">
            <v>0</v>
          </cell>
        </row>
        <row r="1180">
          <cell r="A1180">
            <v>0</v>
          </cell>
          <cell r="F1180">
            <v>0</v>
          </cell>
          <cell r="G1180">
            <v>0</v>
          </cell>
        </row>
        <row r="1181">
          <cell r="A1181">
            <v>0</v>
          </cell>
          <cell r="F1181">
            <v>0</v>
          </cell>
          <cell r="G1181">
            <v>0</v>
          </cell>
        </row>
        <row r="1182">
          <cell r="A1182" t="str">
            <v>47-325-09</v>
          </cell>
          <cell r="F1182">
            <v>0</v>
          </cell>
          <cell r="G1182" t="str">
            <v>GSSCDS</v>
          </cell>
        </row>
        <row r="1183">
          <cell r="A1183" t="str">
            <v>325-47-SCDS</v>
          </cell>
          <cell r="F1183">
            <v>0</v>
          </cell>
          <cell r="G1183">
            <v>0</v>
          </cell>
        </row>
        <row r="1184">
          <cell r="A1184">
            <v>0</v>
          </cell>
          <cell r="F1184">
            <v>0</v>
          </cell>
          <cell r="G1184">
            <v>0</v>
          </cell>
        </row>
        <row r="1185">
          <cell r="A1185">
            <v>0</v>
          </cell>
          <cell r="F1185">
            <v>0</v>
          </cell>
          <cell r="G1185">
            <v>0</v>
          </cell>
        </row>
        <row r="1186">
          <cell r="A1186">
            <v>0</v>
          </cell>
          <cell r="F1186">
            <v>0</v>
          </cell>
          <cell r="G1186">
            <v>0</v>
          </cell>
        </row>
        <row r="1187">
          <cell r="A1187" t="str">
            <v>47-425-09</v>
          </cell>
          <cell r="F1187">
            <v>0</v>
          </cell>
          <cell r="G1187" t="str">
            <v>GSSCDS</v>
          </cell>
        </row>
        <row r="1188">
          <cell r="A1188" t="str">
            <v>47-425-09</v>
          </cell>
          <cell r="F1188">
            <v>2541.6999999999998</v>
          </cell>
          <cell r="G1188" t="str">
            <v>GSSCDS</v>
          </cell>
        </row>
        <row r="1189">
          <cell r="A1189" t="str">
            <v>47-425-09</v>
          </cell>
          <cell r="F1189">
            <v>19707.3</v>
          </cell>
          <cell r="G1189" t="str">
            <v>GSSCDS</v>
          </cell>
        </row>
        <row r="1190">
          <cell r="A1190" t="str">
            <v>47-425-09</v>
          </cell>
          <cell r="F1190">
            <v>18060.8</v>
          </cell>
          <cell r="G1190" t="str">
            <v>GSSCDS</v>
          </cell>
        </row>
        <row r="1191">
          <cell r="A1191" t="str">
            <v>47-425-09</v>
          </cell>
          <cell r="F1191">
            <v>16606.900000000001</v>
          </cell>
          <cell r="G1191" t="str">
            <v>GSSCDS</v>
          </cell>
        </row>
        <row r="1192">
          <cell r="A1192" t="str">
            <v>47-425-09</v>
          </cell>
          <cell r="F1192">
            <v>14208.4</v>
          </cell>
          <cell r="G1192" t="str">
            <v>GSSCDS</v>
          </cell>
        </row>
        <row r="1193">
          <cell r="A1193" t="str">
            <v>47-425-09</v>
          </cell>
          <cell r="F1193">
            <v>13779.6</v>
          </cell>
          <cell r="G1193" t="str">
            <v>GSSCDS</v>
          </cell>
        </row>
        <row r="1194">
          <cell r="A1194" t="str">
            <v>47-425-09</v>
          </cell>
          <cell r="F1194">
            <v>406383.30000000005</v>
          </cell>
          <cell r="G1194" t="str">
            <v>GSSCDS</v>
          </cell>
        </row>
        <row r="1195">
          <cell r="A1195" t="str">
            <v>47-425-09</v>
          </cell>
          <cell r="F1195">
            <v>432852</v>
          </cell>
          <cell r="G1195" t="str">
            <v>GSSCDS</v>
          </cell>
        </row>
        <row r="1196">
          <cell r="A1196" t="str">
            <v>425-47-SCDS</v>
          </cell>
          <cell r="F1196">
            <v>924140</v>
          </cell>
          <cell r="G1196">
            <v>0</v>
          </cell>
        </row>
        <row r="1197">
          <cell r="A1197">
            <v>0</v>
          </cell>
          <cell r="F1197">
            <v>0</v>
          </cell>
          <cell r="G1197">
            <v>0</v>
          </cell>
        </row>
        <row r="1198">
          <cell r="A1198">
            <v>0</v>
          </cell>
          <cell r="F1198">
            <v>0</v>
          </cell>
          <cell r="G1198">
            <v>0</v>
          </cell>
        </row>
        <row r="1199">
          <cell r="A1199">
            <v>0</v>
          </cell>
          <cell r="F1199">
            <v>0</v>
          </cell>
          <cell r="G1199">
            <v>0</v>
          </cell>
        </row>
        <row r="1200">
          <cell r="A1200" t="str">
            <v>Total 47</v>
          </cell>
          <cell r="F1200">
            <v>2393540.4000000004</v>
          </cell>
          <cell r="G1200">
            <v>0</v>
          </cell>
        </row>
        <row r="1201">
          <cell r="A1201">
            <v>0</v>
          </cell>
          <cell r="F1201">
            <v>0</v>
          </cell>
          <cell r="G1201">
            <v>0</v>
          </cell>
        </row>
        <row r="1202">
          <cell r="A1202">
            <v>0</v>
          </cell>
          <cell r="F1202">
            <v>0</v>
          </cell>
          <cell r="G1202">
            <v>0</v>
          </cell>
        </row>
        <row r="1203">
          <cell r="A1203">
            <v>0</v>
          </cell>
          <cell r="F1203">
            <v>0</v>
          </cell>
          <cell r="G1203">
            <v>0</v>
          </cell>
        </row>
        <row r="1204">
          <cell r="A1204" t="str">
            <v>48-321-05</v>
          </cell>
          <cell r="F1204">
            <v>0</v>
          </cell>
          <cell r="G1204" t="str">
            <v>GSSCDS</v>
          </cell>
        </row>
        <row r="1205">
          <cell r="A1205" t="str">
            <v>321-48-SCDS</v>
          </cell>
          <cell r="F1205">
            <v>0</v>
          </cell>
          <cell r="G1205">
            <v>0</v>
          </cell>
        </row>
        <row r="1206">
          <cell r="A1206">
            <v>0</v>
          </cell>
          <cell r="F1206">
            <v>0</v>
          </cell>
          <cell r="G1206">
            <v>0</v>
          </cell>
        </row>
        <row r="1207">
          <cell r="A1207">
            <v>0</v>
          </cell>
          <cell r="F1207">
            <v>0</v>
          </cell>
          <cell r="G1207">
            <v>0</v>
          </cell>
        </row>
        <row r="1208">
          <cell r="A1208">
            <v>0</v>
          </cell>
          <cell r="F1208">
            <v>0</v>
          </cell>
          <cell r="G1208">
            <v>0</v>
          </cell>
        </row>
        <row r="1209">
          <cell r="A1209" t="str">
            <v>48-421-05</v>
          </cell>
          <cell r="F1209">
            <v>0</v>
          </cell>
          <cell r="G1209" t="str">
            <v>GSSCDS</v>
          </cell>
        </row>
        <row r="1210">
          <cell r="A1210" t="str">
            <v>48-421-05</v>
          </cell>
          <cell r="F1210">
            <v>-1598.9</v>
          </cell>
          <cell r="G1210" t="str">
            <v>GSSCDS</v>
          </cell>
        </row>
        <row r="1211">
          <cell r="A1211" t="str">
            <v>48-421-05</v>
          </cell>
          <cell r="F1211">
            <v>84665.799999999988</v>
          </cell>
          <cell r="G1211" t="str">
            <v>GSSCDS</v>
          </cell>
        </row>
        <row r="1212">
          <cell r="A1212" t="str">
            <v>48-421-05</v>
          </cell>
          <cell r="F1212">
            <v>78721.099999999991</v>
          </cell>
          <cell r="G1212" t="str">
            <v>GSSCDS</v>
          </cell>
        </row>
        <row r="1213">
          <cell r="A1213" t="str">
            <v>421-48-SCDS</v>
          </cell>
          <cell r="F1213">
            <v>161788</v>
          </cell>
          <cell r="G1213">
            <v>0</v>
          </cell>
        </row>
        <row r="1214">
          <cell r="A1214">
            <v>0</v>
          </cell>
          <cell r="F1214">
            <v>0</v>
          </cell>
          <cell r="G1214">
            <v>0</v>
          </cell>
        </row>
        <row r="1215">
          <cell r="A1215">
            <v>0</v>
          </cell>
          <cell r="F1215">
            <v>0</v>
          </cell>
          <cell r="G1215">
            <v>0</v>
          </cell>
        </row>
        <row r="1216">
          <cell r="A1216">
            <v>0</v>
          </cell>
          <cell r="F1216">
            <v>0</v>
          </cell>
          <cell r="G1216">
            <v>0</v>
          </cell>
        </row>
        <row r="1217">
          <cell r="A1217" t="str">
            <v>48-325-05</v>
          </cell>
          <cell r="F1217">
            <v>0</v>
          </cell>
          <cell r="G1217" t="str">
            <v>GSSCDS</v>
          </cell>
        </row>
        <row r="1218">
          <cell r="A1218" t="str">
            <v>325-48-SCDS</v>
          </cell>
          <cell r="F1218">
            <v>0</v>
          </cell>
          <cell r="G1218">
            <v>0</v>
          </cell>
        </row>
        <row r="1219">
          <cell r="A1219">
            <v>0</v>
          </cell>
          <cell r="F1219">
            <v>0</v>
          </cell>
          <cell r="G1219">
            <v>0</v>
          </cell>
        </row>
        <row r="1220">
          <cell r="A1220">
            <v>0</v>
          </cell>
          <cell r="F1220">
            <v>0</v>
          </cell>
          <cell r="G1220">
            <v>0</v>
          </cell>
        </row>
        <row r="1221">
          <cell r="A1221">
            <v>0</v>
          </cell>
          <cell r="F1221">
            <v>0</v>
          </cell>
          <cell r="G1221">
            <v>0</v>
          </cell>
        </row>
        <row r="1222">
          <cell r="A1222" t="str">
            <v>48-425-05</v>
          </cell>
          <cell r="F1222">
            <v>0</v>
          </cell>
          <cell r="G1222" t="str">
            <v>GSSCDS</v>
          </cell>
        </row>
        <row r="1223">
          <cell r="A1223" t="str">
            <v>48-425-05</v>
          </cell>
          <cell r="F1223">
            <v>8512.2000000000007</v>
          </cell>
          <cell r="G1223" t="str">
            <v>GSSCDS</v>
          </cell>
        </row>
        <row r="1224">
          <cell r="A1224" t="str">
            <v>48-425-05</v>
          </cell>
          <cell r="F1224">
            <v>10735</v>
          </cell>
          <cell r="G1224" t="str">
            <v>GSSCDS</v>
          </cell>
        </row>
        <row r="1225">
          <cell r="A1225" t="str">
            <v>425-48-SCDS</v>
          </cell>
          <cell r="F1225">
            <v>19247.2</v>
          </cell>
          <cell r="G1225">
            <v>0</v>
          </cell>
        </row>
        <row r="1226">
          <cell r="A1226">
            <v>0</v>
          </cell>
          <cell r="F1226">
            <v>0</v>
          </cell>
          <cell r="G1226">
            <v>0</v>
          </cell>
        </row>
        <row r="1227">
          <cell r="A1227">
            <v>0</v>
          </cell>
          <cell r="F1227">
            <v>0</v>
          </cell>
          <cell r="G1227">
            <v>0</v>
          </cell>
        </row>
        <row r="1228">
          <cell r="A1228">
            <v>0</v>
          </cell>
          <cell r="F1228">
            <v>0</v>
          </cell>
          <cell r="G1228">
            <v>0</v>
          </cell>
        </row>
        <row r="1229">
          <cell r="A1229" t="str">
            <v>48-325-09</v>
          </cell>
          <cell r="F1229">
            <v>0</v>
          </cell>
          <cell r="G1229" t="str">
            <v>GSSCDS</v>
          </cell>
        </row>
        <row r="1230">
          <cell r="A1230" t="str">
            <v>325-48-SCDS</v>
          </cell>
          <cell r="F1230">
            <v>0</v>
          </cell>
          <cell r="G1230">
            <v>0</v>
          </cell>
        </row>
        <row r="1231">
          <cell r="A1231">
            <v>0</v>
          </cell>
          <cell r="F1231">
            <v>0</v>
          </cell>
          <cell r="G1231">
            <v>0</v>
          </cell>
        </row>
        <row r="1232">
          <cell r="A1232">
            <v>0</v>
          </cell>
          <cell r="F1232">
            <v>0</v>
          </cell>
          <cell r="G1232">
            <v>0</v>
          </cell>
        </row>
        <row r="1233">
          <cell r="A1233">
            <v>0</v>
          </cell>
          <cell r="F1233">
            <v>0</v>
          </cell>
          <cell r="G1233">
            <v>0</v>
          </cell>
        </row>
        <row r="1234">
          <cell r="A1234" t="str">
            <v>48-425-09</v>
          </cell>
          <cell r="F1234">
            <v>0</v>
          </cell>
          <cell r="G1234" t="str">
            <v>GSSCDS</v>
          </cell>
        </row>
        <row r="1235">
          <cell r="A1235" t="str">
            <v>48-425-09</v>
          </cell>
          <cell r="F1235">
            <v>-4342</v>
          </cell>
          <cell r="G1235" t="str">
            <v>GSSCDS</v>
          </cell>
        </row>
        <row r="1236">
          <cell r="A1236" t="str">
            <v>48-425-09</v>
          </cell>
          <cell r="F1236">
            <v>423155.30000000005</v>
          </cell>
          <cell r="G1236" t="str">
            <v>GSSCDS</v>
          </cell>
        </row>
        <row r="1237">
          <cell r="A1237" t="str">
            <v>48-425-09</v>
          </cell>
          <cell r="F1237">
            <v>496567.8</v>
          </cell>
          <cell r="G1237" t="str">
            <v>GSSCDS</v>
          </cell>
        </row>
        <row r="1238">
          <cell r="A1238" t="str">
            <v>425-48-SCDS</v>
          </cell>
          <cell r="F1238">
            <v>915381.1</v>
          </cell>
          <cell r="G1238">
            <v>0</v>
          </cell>
        </row>
        <row r="1239">
          <cell r="A1239">
            <v>0</v>
          </cell>
          <cell r="F1239">
            <v>0</v>
          </cell>
          <cell r="G1239">
            <v>0</v>
          </cell>
        </row>
        <row r="1240">
          <cell r="A1240">
            <v>0</v>
          </cell>
          <cell r="F1240">
            <v>0</v>
          </cell>
          <cell r="G1240">
            <v>0</v>
          </cell>
        </row>
        <row r="1241">
          <cell r="A1241">
            <v>0</v>
          </cell>
          <cell r="F1241">
            <v>0</v>
          </cell>
          <cell r="G1241">
            <v>0</v>
          </cell>
        </row>
        <row r="1242">
          <cell r="A1242" t="str">
            <v>Total 48</v>
          </cell>
          <cell r="F1242">
            <v>1096416.2999999998</v>
          </cell>
          <cell r="G1242">
            <v>0</v>
          </cell>
        </row>
        <row r="1243">
          <cell r="A1243">
            <v>0</v>
          </cell>
          <cell r="F1243">
            <v>0</v>
          </cell>
          <cell r="G1243">
            <v>0</v>
          </cell>
        </row>
        <row r="1244">
          <cell r="A1244">
            <v>0</v>
          </cell>
          <cell r="F1244">
            <v>0</v>
          </cell>
          <cell r="G1244">
            <v>0</v>
          </cell>
        </row>
        <row r="1245">
          <cell r="A1245">
            <v>0</v>
          </cell>
          <cell r="F1245">
            <v>0</v>
          </cell>
          <cell r="G1245">
            <v>0</v>
          </cell>
        </row>
        <row r="1246">
          <cell r="A1246" t="str">
            <v>01-28311-01</v>
          </cell>
          <cell r="F1246">
            <v>0</v>
          </cell>
          <cell r="G1246" t="str">
            <v>ResNIFL</v>
          </cell>
        </row>
        <row r="1247">
          <cell r="A1247" t="str">
            <v>28311-01-NIFL</v>
          </cell>
          <cell r="F1247">
            <v>0</v>
          </cell>
          <cell r="G1247" t="str">
            <v>TotalResNIFL</v>
          </cell>
        </row>
        <row r="1248">
          <cell r="A1248">
            <v>0</v>
          </cell>
          <cell r="F1248">
            <v>0</v>
          </cell>
          <cell r="G1248">
            <v>0</v>
          </cell>
        </row>
        <row r="1249">
          <cell r="A1249">
            <v>0</v>
          </cell>
          <cell r="F1249">
            <v>0</v>
          </cell>
          <cell r="G1249">
            <v>0</v>
          </cell>
        </row>
        <row r="1250">
          <cell r="A1250">
            <v>0</v>
          </cell>
          <cell r="F1250">
            <v>0</v>
          </cell>
          <cell r="G1250">
            <v>0</v>
          </cell>
        </row>
        <row r="1251">
          <cell r="A1251" t="str">
            <v>02-28311-01</v>
          </cell>
          <cell r="F1251">
            <v>0</v>
          </cell>
          <cell r="G1251" t="str">
            <v>ResNIFL</v>
          </cell>
        </row>
        <row r="1252">
          <cell r="A1252" t="str">
            <v>28311-02-NIFL</v>
          </cell>
          <cell r="F1252">
            <v>0</v>
          </cell>
          <cell r="G1252" t="str">
            <v>TotalResNIFL</v>
          </cell>
        </row>
        <row r="1253">
          <cell r="A1253">
            <v>0</v>
          </cell>
          <cell r="F1253">
            <v>0</v>
          </cell>
          <cell r="G1253">
            <v>0</v>
          </cell>
        </row>
        <row r="1254">
          <cell r="A1254">
            <v>0</v>
          </cell>
          <cell r="F1254">
            <v>0</v>
          </cell>
          <cell r="G1254">
            <v>0</v>
          </cell>
        </row>
        <row r="1255">
          <cell r="A1255">
            <v>0</v>
          </cell>
          <cell r="F1255">
            <v>0</v>
          </cell>
          <cell r="G1255">
            <v>0</v>
          </cell>
        </row>
        <row r="1256">
          <cell r="A1256" t="str">
            <v>04-28321-01</v>
          </cell>
          <cell r="F1256">
            <v>0</v>
          </cell>
          <cell r="G1256" t="str">
            <v>SGSNIFL</v>
          </cell>
        </row>
        <row r="1257">
          <cell r="A1257" t="str">
            <v>28321-04-NIFL</v>
          </cell>
          <cell r="F1257">
            <v>0</v>
          </cell>
          <cell r="G1257">
            <v>0</v>
          </cell>
        </row>
        <row r="1258">
          <cell r="A1258">
            <v>0</v>
          </cell>
          <cell r="F1258">
            <v>0</v>
          </cell>
          <cell r="G1258">
            <v>0</v>
          </cell>
        </row>
        <row r="1259">
          <cell r="A1259">
            <v>0</v>
          </cell>
          <cell r="F1259">
            <v>0</v>
          </cell>
          <cell r="G1259">
            <v>0</v>
          </cell>
        </row>
        <row r="1260">
          <cell r="A1260">
            <v>0</v>
          </cell>
          <cell r="F1260">
            <v>0</v>
          </cell>
          <cell r="G1260">
            <v>0</v>
          </cell>
        </row>
        <row r="1261">
          <cell r="A1261" t="str">
            <v>04-28325-01</v>
          </cell>
          <cell r="F1261">
            <v>0</v>
          </cell>
          <cell r="G1261" t="str">
            <v>LGSNIFL</v>
          </cell>
        </row>
        <row r="1262">
          <cell r="A1262" t="str">
            <v>28325-04-NIFL</v>
          </cell>
          <cell r="F1262">
            <v>0</v>
          </cell>
          <cell r="G1262">
            <v>0</v>
          </cell>
        </row>
        <row r="1263">
          <cell r="A1263">
            <v>0</v>
          </cell>
          <cell r="F1263">
            <v>0</v>
          </cell>
          <cell r="G1263">
            <v>0</v>
          </cell>
        </row>
        <row r="1264">
          <cell r="A1264">
            <v>0</v>
          </cell>
          <cell r="F1264">
            <v>0</v>
          </cell>
          <cell r="G1264">
            <v>0</v>
          </cell>
        </row>
        <row r="1265">
          <cell r="A1265">
            <v>0</v>
          </cell>
          <cell r="F1265">
            <v>0</v>
          </cell>
          <cell r="G1265">
            <v>0</v>
          </cell>
        </row>
        <row r="1266">
          <cell r="A1266" t="str">
            <v>06-28321-01</v>
          </cell>
          <cell r="F1266">
            <v>0</v>
          </cell>
          <cell r="G1266" t="str">
            <v>SGSNIFL</v>
          </cell>
        </row>
        <row r="1267">
          <cell r="A1267" t="str">
            <v>28321-06-NIFL</v>
          </cell>
          <cell r="F1267">
            <v>0</v>
          </cell>
          <cell r="G1267">
            <v>0</v>
          </cell>
        </row>
        <row r="1268">
          <cell r="A1268">
            <v>0</v>
          </cell>
          <cell r="F1268">
            <v>0</v>
          </cell>
          <cell r="G1268">
            <v>0</v>
          </cell>
        </row>
        <row r="1269">
          <cell r="A1269">
            <v>0</v>
          </cell>
          <cell r="F1269">
            <v>0</v>
          </cell>
          <cell r="G1269">
            <v>0</v>
          </cell>
        </row>
        <row r="1270">
          <cell r="A1270">
            <v>0</v>
          </cell>
          <cell r="F1270">
            <v>0</v>
          </cell>
          <cell r="G1270">
            <v>0</v>
          </cell>
        </row>
        <row r="1271">
          <cell r="A1271" t="str">
            <v>06-28325-01</v>
          </cell>
          <cell r="F1271">
            <v>0</v>
          </cell>
          <cell r="G1271" t="str">
            <v>LGSNIFL</v>
          </cell>
        </row>
        <row r="1272">
          <cell r="A1272" t="str">
            <v>28325-06-NIFL</v>
          </cell>
          <cell r="F1272">
            <v>0</v>
          </cell>
          <cell r="G1272">
            <v>0</v>
          </cell>
        </row>
        <row r="1273">
          <cell r="A1273">
            <v>0</v>
          </cell>
          <cell r="F1273">
            <v>0</v>
          </cell>
          <cell r="G1273">
            <v>0</v>
          </cell>
        </row>
        <row r="1274">
          <cell r="A1274">
            <v>0</v>
          </cell>
          <cell r="F1274">
            <v>0</v>
          </cell>
          <cell r="G1274">
            <v>0</v>
          </cell>
        </row>
        <row r="1275">
          <cell r="A1275">
            <v>0</v>
          </cell>
          <cell r="F1275">
            <v>0</v>
          </cell>
          <cell r="G1275">
            <v>0</v>
          </cell>
        </row>
        <row r="1276">
          <cell r="A1276" t="str">
            <v>06-28325-02</v>
          </cell>
          <cell r="F1276">
            <v>0</v>
          </cell>
          <cell r="G1276" t="str">
            <v>LGSNIFL</v>
          </cell>
        </row>
        <row r="1277">
          <cell r="A1277" t="str">
            <v>28325-06-NIFL</v>
          </cell>
          <cell r="F1277">
            <v>0</v>
          </cell>
          <cell r="G1277">
            <v>0</v>
          </cell>
        </row>
        <row r="1278">
          <cell r="A1278">
            <v>0</v>
          </cell>
          <cell r="F1278">
            <v>0</v>
          </cell>
          <cell r="G1278">
            <v>0</v>
          </cell>
        </row>
        <row r="1279">
          <cell r="A1279">
            <v>0</v>
          </cell>
          <cell r="F1279">
            <v>0</v>
          </cell>
          <cell r="G1279">
            <v>0</v>
          </cell>
        </row>
        <row r="1280">
          <cell r="A1280">
            <v>0</v>
          </cell>
          <cell r="F1280">
            <v>0</v>
          </cell>
          <cell r="G1280">
            <v>0</v>
          </cell>
        </row>
        <row r="1281">
          <cell r="A1281" t="str">
            <v>10-28325-01</v>
          </cell>
          <cell r="F1281">
            <v>0</v>
          </cell>
          <cell r="G1281" t="str">
            <v>LGSNIFL</v>
          </cell>
        </row>
        <row r="1282">
          <cell r="A1282" t="str">
            <v>28325-10-NIFL</v>
          </cell>
          <cell r="F1282">
            <v>0</v>
          </cell>
          <cell r="G1282">
            <v>0</v>
          </cell>
        </row>
        <row r="1283">
          <cell r="A1283">
            <v>0</v>
          </cell>
          <cell r="F1283">
            <v>0</v>
          </cell>
          <cell r="G1283">
            <v>0</v>
          </cell>
        </row>
        <row r="1284">
          <cell r="A1284">
            <v>0</v>
          </cell>
          <cell r="F1284">
            <v>0</v>
          </cell>
          <cell r="G1284">
            <v>0</v>
          </cell>
        </row>
        <row r="1285">
          <cell r="A1285">
            <v>0</v>
          </cell>
          <cell r="F1285">
            <v>0</v>
          </cell>
          <cell r="G1285">
            <v>0</v>
          </cell>
        </row>
        <row r="1286">
          <cell r="A1286" t="str">
            <v>19-28325-01</v>
          </cell>
          <cell r="F1286">
            <v>0</v>
          </cell>
          <cell r="G1286" t="str">
            <v>LGSNIFL</v>
          </cell>
        </row>
        <row r="1287">
          <cell r="A1287" t="str">
            <v>28325-19-NIFL</v>
          </cell>
          <cell r="F1287">
            <v>0</v>
          </cell>
          <cell r="G1287">
            <v>0</v>
          </cell>
        </row>
        <row r="1288">
          <cell r="A1288">
            <v>0</v>
          </cell>
          <cell r="F1288">
            <v>0</v>
          </cell>
          <cell r="G1288">
            <v>0</v>
          </cell>
        </row>
        <row r="1289">
          <cell r="A1289">
            <v>0</v>
          </cell>
          <cell r="F1289">
            <v>0</v>
          </cell>
          <cell r="G1289">
            <v>0</v>
          </cell>
        </row>
        <row r="1290">
          <cell r="A1290">
            <v>0</v>
          </cell>
          <cell r="F1290">
            <v>0</v>
          </cell>
          <cell r="G1290">
            <v>0</v>
          </cell>
        </row>
        <row r="1291">
          <cell r="A1291" t="str">
            <v>Total NIFL</v>
          </cell>
          <cell r="F1291">
            <v>0</v>
          </cell>
          <cell r="G1291">
            <v>0</v>
          </cell>
        </row>
        <row r="1292">
          <cell r="A1292">
            <v>0</v>
          </cell>
          <cell r="F1292">
            <v>0</v>
          </cell>
          <cell r="G1292">
            <v>0</v>
          </cell>
        </row>
        <row r="1293">
          <cell r="A1293">
            <v>0</v>
          </cell>
          <cell r="F1293">
            <v>0</v>
          </cell>
          <cell r="G1293">
            <v>0</v>
          </cell>
        </row>
        <row r="1294">
          <cell r="A1294">
            <v>0</v>
          </cell>
          <cell r="F1294">
            <v>0</v>
          </cell>
          <cell r="G1294">
            <v>0</v>
          </cell>
        </row>
        <row r="1295">
          <cell r="A1295" t="str">
            <v>01-29311-01</v>
          </cell>
          <cell r="F1295">
            <v>0</v>
          </cell>
          <cell r="G1295" t="str">
            <v>ResNHKokomo</v>
          </cell>
        </row>
        <row r="1296">
          <cell r="A1296" t="str">
            <v>29311-01-Kokomo</v>
          </cell>
          <cell r="F1296">
            <v>0</v>
          </cell>
          <cell r="G1296" t="str">
            <v>TotalResKokomo</v>
          </cell>
        </row>
        <row r="1297">
          <cell r="A1297">
            <v>0</v>
          </cell>
          <cell r="F1297">
            <v>0</v>
          </cell>
          <cell r="G1297">
            <v>0</v>
          </cell>
        </row>
        <row r="1298">
          <cell r="A1298">
            <v>0</v>
          </cell>
          <cell r="F1298">
            <v>0</v>
          </cell>
          <cell r="G1298">
            <v>0</v>
          </cell>
        </row>
        <row r="1299">
          <cell r="A1299">
            <v>0</v>
          </cell>
          <cell r="F1299">
            <v>0</v>
          </cell>
          <cell r="G1299">
            <v>0</v>
          </cell>
        </row>
        <row r="1300">
          <cell r="A1300" t="str">
            <v>02-29311-02</v>
          </cell>
          <cell r="F1300">
            <v>0</v>
          </cell>
          <cell r="G1300" t="str">
            <v>ResKokomo</v>
          </cell>
        </row>
        <row r="1301">
          <cell r="A1301" t="str">
            <v>29311-02-Kokomo</v>
          </cell>
          <cell r="F1301">
            <v>0</v>
          </cell>
          <cell r="G1301" t="str">
            <v>TotalResKokomo</v>
          </cell>
        </row>
        <row r="1302">
          <cell r="A1302">
            <v>0</v>
          </cell>
          <cell r="F1302">
            <v>0</v>
          </cell>
          <cell r="G1302">
            <v>0</v>
          </cell>
        </row>
        <row r="1303">
          <cell r="A1303">
            <v>0</v>
          </cell>
          <cell r="F1303">
            <v>0</v>
          </cell>
          <cell r="G1303">
            <v>0</v>
          </cell>
        </row>
        <row r="1304">
          <cell r="A1304">
            <v>0</v>
          </cell>
          <cell r="F1304">
            <v>0</v>
          </cell>
          <cell r="G1304">
            <v>0</v>
          </cell>
        </row>
        <row r="1305">
          <cell r="A1305" t="str">
            <v>04-29321-01</v>
          </cell>
          <cell r="F1305">
            <v>-51.5</v>
          </cell>
          <cell r="G1305" t="str">
            <v>SmCommKokomo</v>
          </cell>
        </row>
        <row r="1306">
          <cell r="A1306" t="str">
            <v>04-29321-01</v>
          </cell>
          <cell r="F1306">
            <v>-1</v>
          </cell>
          <cell r="G1306" t="str">
            <v>SmCommKokomo</v>
          </cell>
        </row>
        <row r="1307">
          <cell r="A1307" t="str">
            <v>04-29321-01</v>
          </cell>
          <cell r="F1307">
            <v>-8.1</v>
          </cell>
          <cell r="G1307" t="str">
            <v>SmCommKokomo</v>
          </cell>
        </row>
        <row r="1308">
          <cell r="A1308" t="str">
            <v>04-29321-01</v>
          </cell>
          <cell r="F1308">
            <v>-10.1</v>
          </cell>
          <cell r="G1308" t="str">
            <v>SmCommKokomo</v>
          </cell>
        </row>
        <row r="1309">
          <cell r="A1309" t="str">
            <v>29321-04-Kokomo</v>
          </cell>
          <cell r="F1309">
            <v>-70.7</v>
          </cell>
          <cell r="G1309">
            <v>0</v>
          </cell>
        </row>
        <row r="1310">
          <cell r="A1310">
            <v>0</v>
          </cell>
          <cell r="F1310">
            <v>0</v>
          </cell>
          <cell r="G1310">
            <v>0</v>
          </cell>
        </row>
        <row r="1311">
          <cell r="A1311">
            <v>0</v>
          </cell>
          <cell r="F1311">
            <v>0</v>
          </cell>
          <cell r="G1311">
            <v>0</v>
          </cell>
        </row>
        <row r="1312">
          <cell r="A1312">
            <v>0</v>
          </cell>
          <cell r="F1312">
            <v>0</v>
          </cell>
          <cell r="G1312">
            <v>0</v>
          </cell>
        </row>
        <row r="1313">
          <cell r="A1313" t="str">
            <v>04-29321-02</v>
          </cell>
          <cell r="F1313">
            <v>0</v>
          </cell>
          <cell r="G1313" t="str">
            <v>SeasonalKokomo</v>
          </cell>
        </row>
        <row r="1314">
          <cell r="A1314" t="str">
            <v>29321-04-Kokomo</v>
          </cell>
          <cell r="F1314">
            <v>0</v>
          </cell>
          <cell r="G1314">
            <v>0</v>
          </cell>
        </row>
        <row r="1315">
          <cell r="A1315">
            <v>0</v>
          </cell>
          <cell r="F1315">
            <v>0</v>
          </cell>
          <cell r="G1315">
            <v>0</v>
          </cell>
        </row>
        <row r="1316">
          <cell r="A1316">
            <v>0</v>
          </cell>
          <cell r="F1316">
            <v>0</v>
          </cell>
          <cell r="G1316">
            <v>0</v>
          </cell>
        </row>
        <row r="1317">
          <cell r="A1317">
            <v>0</v>
          </cell>
          <cell r="F1317">
            <v>0</v>
          </cell>
          <cell r="G1317">
            <v>0</v>
          </cell>
        </row>
        <row r="1318">
          <cell r="A1318" t="str">
            <v>04-29325-01</v>
          </cell>
          <cell r="F1318">
            <v>0</v>
          </cell>
          <cell r="G1318" t="str">
            <v>LgCommKokomo</v>
          </cell>
        </row>
        <row r="1319">
          <cell r="A1319" t="str">
            <v>29325-04-Kokomo</v>
          </cell>
          <cell r="F1319">
            <v>0</v>
          </cell>
          <cell r="G1319">
            <v>0</v>
          </cell>
        </row>
        <row r="1320">
          <cell r="A1320">
            <v>0</v>
          </cell>
          <cell r="F1320">
            <v>0</v>
          </cell>
          <cell r="G1320">
            <v>0</v>
          </cell>
        </row>
        <row r="1321">
          <cell r="A1321">
            <v>0</v>
          </cell>
          <cell r="F1321">
            <v>0</v>
          </cell>
          <cell r="G1321">
            <v>0</v>
          </cell>
        </row>
        <row r="1322">
          <cell r="A1322">
            <v>0</v>
          </cell>
          <cell r="F1322">
            <v>0</v>
          </cell>
          <cell r="G1322">
            <v>0</v>
          </cell>
        </row>
        <row r="1323">
          <cell r="A1323" t="str">
            <v>06-29321-01</v>
          </cell>
          <cell r="F1323">
            <v>0</v>
          </cell>
          <cell r="G1323" t="str">
            <v>SmCommKokomo</v>
          </cell>
        </row>
        <row r="1324">
          <cell r="A1324" t="str">
            <v>29321-06-Kokomo</v>
          </cell>
          <cell r="F1324">
            <v>0</v>
          </cell>
          <cell r="G1324">
            <v>0</v>
          </cell>
        </row>
        <row r="1325">
          <cell r="A1325">
            <v>0</v>
          </cell>
          <cell r="F1325">
            <v>0</v>
          </cell>
          <cell r="G1325">
            <v>0</v>
          </cell>
        </row>
        <row r="1326">
          <cell r="A1326">
            <v>0</v>
          </cell>
          <cell r="F1326">
            <v>0</v>
          </cell>
          <cell r="G1326">
            <v>0</v>
          </cell>
        </row>
        <row r="1327">
          <cell r="A1327">
            <v>0</v>
          </cell>
          <cell r="F1327">
            <v>0</v>
          </cell>
          <cell r="G1327">
            <v>0</v>
          </cell>
        </row>
        <row r="1328">
          <cell r="A1328" t="str">
            <v>06-29321-02</v>
          </cell>
          <cell r="F1328">
            <v>0</v>
          </cell>
          <cell r="G1328" t="str">
            <v>SeasonalKokomo</v>
          </cell>
        </row>
        <row r="1329">
          <cell r="A1329" t="str">
            <v>29321-06-Kokomo</v>
          </cell>
          <cell r="F1329">
            <v>0</v>
          </cell>
          <cell r="G1329">
            <v>0</v>
          </cell>
        </row>
        <row r="1330">
          <cell r="A1330">
            <v>0</v>
          </cell>
          <cell r="F1330">
            <v>0</v>
          </cell>
          <cell r="G1330">
            <v>0</v>
          </cell>
        </row>
        <row r="1331">
          <cell r="A1331">
            <v>0</v>
          </cell>
          <cell r="F1331">
            <v>0</v>
          </cell>
          <cell r="G1331">
            <v>0</v>
          </cell>
        </row>
        <row r="1332">
          <cell r="A1332">
            <v>0</v>
          </cell>
          <cell r="F1332">
            <v>0</v>
          </cell>
          <cell r="G1332">
            <v>0</v>
          </cell>
        </row>
        <row r="1333">
          <cell r="A1333" t="str">
            <v>06-29321-03</v>
          </cell>
          <cell r="F1333">
            <v>0</v>
          </cell>
          <cell r="G1333" t="str">
            <v>SmIndKokomo</v>
          </cell>
        </row>
        <row r="1334">
          <cell r="A1334" t="str">
            <v>29321-06-Kokomo</v>
          </cell>
          <cell r="F1334">
            <v>0</v>
          </cell>
          <cell r="G1334">
            <v>0</v>
          </cell>
        </row>
        <row r="1335">
          <cell r="A1335">
            <v>0</v>
          </cell>
          <cell r="F1335">
            <v>0</v>
          </cell>
          <cell r="G1335">
            <v>0</v>
          </cell>
        </row>
        <row r="1336">
          <cell r="A1336">
            <v>0</v>
          </cell>
          <cell r="F1336">
            <v>0</v>
          </cell>
          <cell r="G1336">
            <v>0</v>
          </cell>
        </row>
        <row r="1337">
          <cell r="A1337">
            <v>0</v>
          </cell>
          <cell r="F1337">
            <v>0</v>
          </cell>
          <cell r="G1337">
            <v>0</v>
          </cell>
        </row>
        <row r="1338">
          <cell r="A1338" t="str">
            <v>06-29325-01</v>
          </cell>
          <cell r="F1338">
            <v>0</v>
          </cell>
          <cell r="G1338" t="str">
            <v>LgCommKokomo</v>
          </cell>
        </row>
        <row r="1339">
          <cell r="A1339" t="str">
            <v>29325-06-Kokomo</v>
          </cell>
          <cell r="F1339">
            <v>0</v>
          </cell>
          <cell r="G1339">
            <v>0</v>
          </cell>
        </row>
        <row r="1340">
          <cell r="A1340">
            <v>0</v>
          </cell>
          <cell r="F1340">
            <v>0</v>
          </cell>
          <cell r="G1340">
            <v>0</v>
          </cell>
        </row>
        <row r="1341">
          <cell r="A1341">
            <v>0</v>
          </cell>
          <cell r="F1341">
            <v>0</v>
          </cell>
          <cell r="G1341">
            <v>0</v>
          </cell>
        </row>
        <row r="1342">
          <cell r="A1342">
            <v>0</v>
          </cell>
          <cell r="F1342">
            <v>0</v>
          </cell>
          <cell r="G1342">
            <v>0</v>
          </cell>
        </row>
        <row r="1343">
          <cell r="A1343" t="str">
            <v>10-29321-03</v>
          </cell>
          <cell r="F1343">
            <v>0</v>
          </cell>
          <cell r="G1343" t="str">
            <v>SmIndKokomo</v>
          </cell>
        </row>
        <row r="1344">
          <cell r="A1344" t="str">
            <v>29321-10-Kokomo</v>
          </cell>
          <cell r="F1344">
            <v>0</v>
          </cell>
          <cell r="G1344">
            <v>0</v>
          </cell>
        </row>
        <row r="1345">
          <cell r="A1345">
            <v>0</v>
          </cell>
          <cell r="F1345">
            <v>0</v>
          </cell>
          <cell r="G1345">
            <v>0</v>
          </cell>
        </row>
        <row r="1346">
          <cell r="A1346">
            <v>0</v>
          </cell>
          <cell r="F1346">
            <v>0</v>
          </cell>
          <cell r="G1346">
            <v>0</v>
          </cell>
        </row>
        <row r="1347">
          <cell r="A1347">
            <v>0</v>
          </cell>
          <cell r="F1347">
            <v>0</v>
          </cell>
          <cell r="G1347">
            <v>0</v>
          </cell>
        </row>
        <row r="1348">
          <cell r="A1348" t="str">
            <v>16-29317-01</v>
          </cell>
          <cell r="F1348">
            <v>0</v>
          </cell>
          <cell r="G1348" t="str">
            <v>PAKokomo</v>
          </cell>
        </row>
        <row r="1349">
          <cell r="A1349" t="str">
            <v>29317-16-Kokomo</v>
          </cell>
          <cell r="F1349">
            <v>0</v>
          </cell>
          <cell r="G1349" t="str">
            <v>TotalResKokomo</v>
          </cell>
        </row>
        <row r="1350">
          <cell r="A1350">
            <v>0</v>
          </cell>
          <cell r="F1350">
            <v>0</v>
          </cell>
          <cell r="G1350">
            <v>0</v>
          </cell>
        </row>
        <row r="1351">
          <cell r="A1351">
            <v>0</v>
          </cell>
          <cell r="F1351">
            <v>0</v>
          </cell>
          <cell r="G1351">
            <v>0</v>
          </cell>
        </row>
        <row r="1352">
          <cell r="A1352">
            <v>0</v>
          </cell>
          <cell r="F1352">
            <v>0</v>
          </cell>
          <cell r="G1352">
            <v>0</v>
          </cell>
        </row>
        <row r="1353">
          <cell r="A1353" t="str">
            <v>19-29321-03</v>
          </cell>
          <cell r="F1353">
            <v>0</v>
          </cell>
          <cell r="G1353" t="str">
            <v>SmIndKokomo</v>
          </cell>
        </row>
        <row r="1354">
          <cell r="A1354" t="str">
            <v>29321-19-Kokomo</v>
          </cell>
          <cell r="F1354">
            <v>0</v>
          </cell>
          <cell r="G1354">
            <v>0</v>
          </cell>
        </row>
        <row r="1355">
          <cell r="A1355">
            <v>0</v>
          </cell>
          <cell r="F1355">
            <v>0</v>
          </cell>
          <cell r="G1355">
            <v>0</v>
          </cell>
        </row>
        <row r="1356">
          <cell r="A1356">
            <v>0</v>
          </cell>
          <cell r="F1356">
            <v>0</v>
          </cell>
          <cell r="G1356">
            <v>0</v>
          </cell>
        </row>
        <row r="1357">
          <cell r="A1357">
            <v>0</v>
          </cell>
          <cell r="F1357">
            <v>0</v>
          </cell>
          <cell r="G1357">
            <v>0</v>
          </cell>
        </row>
        <row r="1358">
          <cell r="A1358" t="str">
            <v>Total Kokomo</v>
          </cell>
          <cell r="F1358">
            <v>-70.7</v>
          </cell>
          <cell r="G1358">
            <v>0</v>
          </cell>
        </row>
        <row r="1359">
          <cell r="A1359">
            <v>0</v>
          </cell>
          <cell r="F1359">
            <v>0</v>
          </cell>
          <cell r="G1359">
            <v>0</v>
          </cell>
        </row>
        <row r="1360">
          <cell r="A1360">
            <v>0</v>
          </cell>
          <cell r="F1360">
            <v>0</v>
          </cell>
          <cell r="G1360">
            <v>0</v>
          </cell>
        </row>
        <row r="1361">
          <cell r="A1361">
            <v>0</v>
          </cell>
          <cell r="F1361">
            <v>0</v>
          </cell>
          <cell r="G1361">
            <v>0</v>
          </cell>
        </row>
        <row r="1362">
          <cell r="A1362">
            <v>0</v>
          </cell>
          <cell r="F1362">
            <v>0</v>
          </cell>
          <cell r="G1362">
            <v>0</v>
          </cell>
        </row>
        <row r="1363">
          <cell r="A1363" t="str">
            <v>Total</v>
          </cell>
          <cell r="F1363">
            <v>22138279.599999983</v>
          </cell>
          <cell r="G1363">
            <v>0</v>
          </cell>
        </row>
        <row r="1364">
          <cell r="A1364">
            <v>0</v>
          </cell>
          <cell r="F1364">
            <v>0</v>
          </cell>
          <cell r="G1364">
            <v>0</v>
          </cell>
        </row>
        <row r="1365">
          <cell r="A1365">
            <v>0</v>
          </cell>
          <cell r="F1365">
            <v>0</v>
          </cell>
          <cell r="G1365">
            <v>0</v>
          </cell>
        </row>
        <row r="1366">
          <cell r="A1366">
            <v>0</v>
          </cell>
          <cell r="F1366">
            <v>0</v>
          </cell>
          <cell r="G1366">
            <v>0</v>
          </cell>
        </row>
        <row r="1367">
          <cell r="A1367">
            <v>0</v>
          </cell>
          <cell r="F1367">
            <v>0</v>
          </cell>
          <cell r="G1367">
            <v>0</v>
          </cell>
        </row>
        <row r="1368">
          <cell r="A1368">
            <v>0</v>
          </cell>
          <cell r="F1368">
            <v>0</v>
          </cell>
          <cell r="G1368">
            <v>0</v>
          </cell>
        </row>
        <row r="1369">
          <cell r="A1369">
            <v>0</v>
          </cell>
          <cell r="F1369">
            <v>0</v>
          </cell>
          <cell r="G1369">
            <v>0</v>
          </cell>
        </row>
        <row r="1370">
          <cell r="A1370">
            <v>0</v>
          </cell>
          <cell r="F1370">
            <v>0</v>
          </cell>
          <cell r="G1370">
            <v>0</v>
          </cell>
        </row>
        <row r="1371">
          <cell r="A1371">
            <v>0</v>
          </cell>
          <cell r="F1371">
            <v>0</v>
          </cell>
          <cell r="G1371">
            <v>0</v>
          </cell>
        </row>
        <row r="1372">
          <cell r="A1372">
            <v>0</v>
          </cell>
          <cell r="F1372">
            <v>0</v>
          </cell>
          <cell r="G1372">
            <v>0</v>
          </cell>
        </row>
        <row r="1373">
          <cell r="A1373">
            <v>0</v>
          </cell>
          <cell r="F1373">
            <v>0</v>
          </cell>
          <cell r="G1373">
            <v>0</v>
          </cell>
        </row>
        <row r="1374">
          <cell r="A1374">
            <v>0</v>
          </cell>
          <cell r="F1374">
            <v>0</v>
          </cell>
          <cell r="G1374">
            <v>0</v>
          </cell>
        </row>
        <row r="1375">
          <cell r="A1375">
            <v>0</v>
          </cell>
          <cell r="F1375">
            <v>0</v>
          </cell>
          <cell r="G1375">
            <v>0</v>
          </cell>
        </row>
        <row r="1376">
          <cell r="A1376">
            <v>0</v>
          </cell>
          <cell r="F1376">
            <v>0</v>
          </cell>
          <cell r="G1376">
            <v>0</v>
          </cell>
        </row>
        <row r="1377">
          <cell r="A1377">
            <v>0</v>
          </cell>
          <cell r="F1377">
            <v>0</v>
          </cell>
          <cell r="G1377">
            <v>0</v>
          </cell>
        </row>
        <row r="1378">
          <cell r="A1378">
            <v>0</v>
          </cell>
          <cell r="F1378">
            <v>0</v>
          </cell>
          <cell r="G1378">
            <v>0</v>
          </cell>
        </row>
        <row r="1379">
          <cell r="A1379">
            <v>0</v>
          </cell>
          <cell r="F1379">
            <v>0</v>
          </cell>
          <cell r="G1379">
            <v>0</v>
          </cell>
        </row>
        <row r="1380">
          <cell r="A1380">
            <v>0</v>
          </cell>
          <cell r="F1380">
            <v>0</v>
          </cell>
          <cell r="G1380">
            <v>0</v>
          </cell>
        </row>
        <row r="1381">
          <cell r="A1381">
            <v>0</v>
          </cell>
          <cell r="F1381">
            <v>0</v>
          </cell>
          <cell r="G1381">
            <v>0</v>
          </cell>
        </row>
        <row r="1382">
          <cell r="A1382">
            <v>0</v>
          </cell>
          <cell r="F1382">
            <v>0</v>
          </cell>
          <cell r="G1382">
            <v>0</v>
          </cell>
        </row>
        <row r="1383">
          <cell r="A1383">
            <v>0</v>
          </cell>
          <cell r="F1383">
            <v>0</v>
          </cell>
          <cell r="G1383">
            <v>0</v>
          </cell>
        </row>
        <row r="1384">
          <cell r="A1384">
            <v>0</v>
          </cell>
          <cell r="F1384">
            <v>0</v>
          </cell>
          <cell r="G1384">
            <v>0</v>
          </cell>
        </row>
        <row r="1385">
          <cell r="A1385">
            <v>0</v>
          </cell>
          <cell r="F1385">
            <v>0</v>
          </cell>
          <cell r="G1385">
            <v>0</v>
          </cell>
        </row>
        <row r="1386">
          <cell r="A1386">
            <v>0</v>
          </cell>
          <cell r="F1386">
            <v>0</v>
          </cell>
          <cell r="G1386">
            <v>0</v>
          </cell>
        </row>
        <row r="1387">
          <cell r="A1387">
            <v>0</v>
          </cell>
          <cell r="F1387">
            <v>0</v>
          </cell>
          <cell r="G1387">
            <v>0</v>
          </cell>
        </row>
        <row r="1388">
          <cell r="A1388">
            <v>0</v>
          </cell>
          <cell r="F1388">
            <v>0</v>
          </cell>
          <cell r="G1388">
            <v>0</v>
          </cell>
        </row>
        <row r="1389">
          <cell r="A1389">
            <v>0</v>
          </cell>
          <cell r="F1389">
            <v>0</v>
          </cell>
          <cell r="G1389">
            <v>0</v>
          </cell>
        </row>
        <row r="1390">
          <cell r="A1390">
            <v>0</v>
          </cell>
          <cell r="F1390">
            <v>0</v>
          </cell>
          <cell r="G1390">
            <v>0</v>
          </cell>
        </row>
        <row r="1391">
          <cell r="A1391">
            <v>0</v>
          </cell>
          <cell r="F1391">
            <v>0</v>
          </cell>
          <cell r="G1391">
            <v>0</v>
          </cell>
        </row>
        <row r="1392">
          <cell r="A1392">
            <v>0</v>
          </cell>
          <cell r="F1392">
            <v>0</v>
          </cell>
          <cell r="G1392">
            <v>0</v>
          </cell>
        </row>
        <row r="1393">
          <cell r="A1393">
            <v>0</v>
          </cell>
          <cell r="F1393">
            <v>0</v>
          </cell>
          <cell r="G1393">
            <v>0</v>
          </cell>
        </row>
        <row r="1394">
          <cell r="A1394">
            <v>0</v>
          </cell>
          <cell r="F1394">
            <v>0</v>
          </cell>
          <cell r="G1394">
            <v>0</v>
          </cell>
        </row>
        <row r="1395">
          <cell r="A1395">
            <v>0</v>
          </cell>
          <cell r="F1395">
            <v>0</v>
          </cell>
          <cell r="G1395">
            <v>0</v>
          </cell>
        </row>
        <row r="1396">
          <cell r="A1396">
            <v>0</v>
          </cell>
          <cell r="F1396">
            <v>0</v>
          </cell>
          <cell r="G1396">
            <v>0</v>
          </cell>
        </row>
        <row r="1397">
          <cell r="A1397">
            <v>0</v>
          </cell>
          <cell r="F1397">
            <v>0</v>
          </cell>
          <cell r="G1397">
            <v>0</v>
          </cell>
        </row>
        <row r="1398">
          <cell r="A1398">
            <v>0</v>
          </cell>
          <cell r="F1398">
            <v>0</v>
          </cell>
          <cell r="G1398">
            <v>0</v>
          </cell>
        </row>
        <row r="1399">
          <cell r="A1399">
            <v>0</v>
          </cell>
          <cell r="F1399">
            <v>0</v>
          </cell>
          <cell r="G1399">
            <v>0</v>
          </cell>
        </row>
        <row r="1400">
          <cell r="A1400">
            <v>0</v>
          </cell>
          <cell r="F1400">
            <v>0</v>
          </cell>
          <cell r="G1400">
            <v>0</v>
          </cell>
        </row>
        <row r="1401">
          <cell r="A1401">
            <v>0</v>
          </cell>
          <cell r="F1401">
            <v>0</v>
          </cell>
          <cell r="G1401">
            <v>0</v>
          </cell>
        </row>
        <row r="1402">
          <cell r="A1402">
            <v>0</v>
          </cell>
          <cell r="F1402">
            <v>0</v>
          </cell>
          <cell r="G1402">
            <v>0</v>
          </cell>
        </row>
        <row r="1403">
          <cell r="A1403">
            <v>0</v>
          </cell>
          <cell r="F1403">
            <v>0</v>
          </cell>
          <cell r="G1403">
            <v>0</v>
          </cell>
        </row>
        <row r="1404">
          <cell r="A1404">
            <v>0</v>
          </cell>
          <cell r="F1404">
            <v>0</v>
          </cell>
          <cell r="G1404">
            <v>0</v>
          </cell>
        </row>
        <row r="1405">
          <cell r="A1405">
            <v>0</v>
          </cell>
          <cell r="F1405">
            <v>0</v>
          </cell>
          <cell r="G1405">
            <v>0</v>
          </cell>
        </row>
        <row r="1406">
          <cell r="A1406">
            <v>0</v>
          </cell>
          <cell r="F1406">
            <v>0</v>
          </cell>
          <cell r="G1406">
            <v>0</v>
          </cell>
        </row>
        <row r="1407">
          <cell r="A1407">
            <v>0</v>
          </cell>
          <cell r="F1407">
            <v>0</v>
          </cell>
          <cell r="G1407">
            <v>0</v>
          </cell>
        </row>
        <row r="1408">
          <cell r="A1408">
            <v>0</v>
          </cell>
          <cell r="F1408">
            <v>0</v>
          </cell>
          <cell r="G1408">
            <v>0</v>
          </cell>
        </row>
        <row r="1409">
          <cell r="A1409">
            <v>0</v>
          </cell>
          <cell r="F1409">
            <v>0</v>
          </cell>
          <cell r="G1409">
            <v>0</v>
          </cell>
        </row>
        <row r="1410">
          <cell r="A1410">
            <v>0</v>
          </cell>
          <cell r="F1410">
            <v>0</v>
          </cell>
          <cell r="G1410">
            <v>0</v>
          </cell>
        </row>
        <row r="1411">
          <cell r="A1411">
            <v>0</v>
          </cell>
          <cell r="F1411">
            <v>0</v>
          </cell>
          <cell r="G1411">
            <v>0</v>
          </cell>
        </row>
        <row r="1412">
          <cell r="A1412">
            <v>0</v>
          </cell>
          <cell r="F1412">
            <v>0</v>
          </cell>
          <cell r="G1412">
            <v>0</v>
          </cell>
        </row>
        <row r="1413">
          <cell r="A1413">
            <v>0</v>
          </cell>
          <cell r="F1413">
            <v>0</v>
          </cell>
          <cell r="G1413">
            <v>0</v>
          </cell>
        </row>
        <row r="1414">
          <cell r="A1414">
            <v>0</v>
          </cell>
          <cell r="F1414">
            <v>0</v>
          </cell>
          <cell r="G1414">
            <v>0</v>
          </cell>
        </row>
        <row r="1415">
          <cell r="A1415">
            <v>0</v>
          </cell>
          <cell r="F1415">
            <v>0</v>
          </cell>
          <cell r="G1415">
            <v>0</v>
          </cell>
        </row>
        <row r="1416">
          <cell r="A1416">
            <v>0</v>
          </cell>
          <cell r="F1416">
            <v>0</v>
          </cell>
          <cell r="G1416">
            <v>0</v>
          </cell>
        </row>
        <row r="1417">
          <cell r="A1417">
            <v>0</v>
          </cell>
          <cell r="F1417">
            <v>0</v>
          </cell>
          <cell r="G1417">
            <v>0</v>
          </cell>
        </row>
        <row r="1418">
          <cell r="A1418">
            <v>0</v>
          </cell>
          <cell r="F1418">
            <v>0</v>
          </cell>
          <cell r="G1418">
            <v>0</v>
          </cell>
        </row>
        <row r="1419">
          <cell r="A1419">
            <v>0</v>
          </cell>
          <cell r="F1419">
            <v>0</v>
          </cell>
          <cell r="G1419">
            <v>0</v>
          </cell>
        </row>
        <row r="1420">
          <cell r="A1420">
            <v>0</v>
          </cell>
          <cell r="F1420">
            <v>0</v>
          </cell>
          <cell r="G1420">
            <v>0</v>
          </cell>
        </row>
        <row r="1421">
          <cell r="A1421">
            <v>0</v>
          </cell>
          <cell r="F1421">
            <v>0</v>
          </cell>
          <cell r="G1421">
            <v>0</v>
          </cell>
        </row>
        <row r="1422">
          <cell r="A1422">
            <v>0</v>
          </cell>
          <cell r="F1422">
            <v>0</v>
          </cell>
          <cell r="G1422">
            <v>0</v>
          </cell>
        </row>
        <row r="1423">
          <cell r="A1423">
            <v>0</v>
          </cell>
          <cell r="F1423">
            <v>0</v>
          </cell>
          <cell r="G1423">
            <v>0</v>
          </cell>
        </row>
        <row r="1424">
          <cell r="A1424">
            <v>0</v>
          </cell>
          <cell r="F1424">
            <v>0</v>
          </cell>
          <cell r="G1424">
            <v>0</v>
          </cell>
        </row>
        <row r="1425">
          <cell r="A1425">
            <v>0</v>
          </cell>
          <cell r="F1425">
            <v>0</v>
          </cell>
          <cell r="G1425">
            <v>0</v>
          </cell>
        </row>
        <row r="1426">
          <cell r="A1426">
            <v>0</v>
          </cell>
          <cell r="F1426">
            <v>0</v>
          </cell>
          <cell r="G1426">
            <v>0</v>
          </cell>
        </row>
        <row r="1427">
          <cell r="A1427">
            <v>0</v>
          </cell>
          <cell r="F1427">
            <v>0</v>
          </cell>
          <cell r="G1427">
            <v>0</v>
          </cell>
        </row>
        <row r="1428">
          <cell r="A1428">
            <v>0</v>
          </cell>
          <cell r="F1428">
            <v>0</v>
          </cell>
          <cell r="G1428">
            <v>0</v>
          </cell>
        </row>
        <row r="1429">
          <cell r="A1429">
            <v>0</v>
          </cell>
          <cell r="F1429">
            <v>0</v>
          </cell>
          <cell r="G1429">
            <v>0</v>
          </cell>
        </row>
        <row r="1430">
          <cell r="A1430">
            <v>0</v>
          </cell>
          <cell r="F1430">
            <v>0</v>
          </cell>
          <cell r="G1430">
            <v>0</v>
          </cell>
        </row>
        <row r="1431">
          <cell r="A1431">
            <v>0</v>
          </cell>
          <cell r="F1431">
            <v>0</v>
          </cell>
          <cell r="G1431">
            <v>0</v>
          </cell>
        </row>
        <row r="1432">
          <cell r="A1432">
            <v>0</v>
          </cell>
          <cell r="F1432">
            <v>0</v>
          </cell>
          <cell r="G1432">
            <v>0</v>
          </cell>
        </row>
        <row r="1433">
          <cell r="A1433">
            <v>0</v>
          </cell>
          <cell r="F1433">
            <v>0</v>
          </cell>
          <cell r="G1433">
            <v>0</v>
          </cell>
        </row>
        <row r="1434">
          <cell r="A1434">
            <v>0</v>
          </cell>
          <cell r="F1434">
            <v>0</v>
          </cell>
          <cell r="G1434">
            <v>0</v>
          </cell>
        </row>
        <row r="1435">
          <cell r="A1435">
            <v>0</v>
          </cell>
          <cell r="F1435">
            <v>0</v>
          </cell>
          <cell r="G1435">
            <v>0</v>
          </cell>
        </row>
        <row r="1436">
          <cell r="A1436">
            <v>0</v>
          </cell>
          <cell r="F1436">
            <v>0</v>
          </cell>
          <cell r="G1436">
            <v>0</v>
          </cell>
        </row>
        <row r="1437">
          <cell r="A1437">
            <v>0</v>
          </cell>
          <cell r="F1437">
            <v>0</v>
          </cell>
          <cell r="G1437">
            <v>0</v>
          </cell>
        </row>
        <row r="1438">
          <cell r="A1438">
            <v>0</v>
          </cell>
          <cell r="F1438">
            <v>0</v>
          </cell>
          <cell r="G1438">
            <v>0</v>
          </cell>
        </row>
        <row r="1439">
          <cell r="A1439">
            <v>0</v>
          </cell>
          <cell r="F1439">
            <v>0</v>
          </cell>
          <cell r="G1439">
            <v>0</v>
          </cell>
        </row>
        <row r="1440">
          <cell r="A1440">
            <v>0</v>
          </cell>
          <cell r="F1440">
            <v>0</v>
          </cell>
          <cell r="G1440">
            <v>0</v>
          </cell>
        </row>
        <row r="1441">
          <cell r="A1441">
            <v>0</v>
          </cell>
          <cell r="F1441">
            <v>0</v>
          </cell>
          <cell r="G1441">
            <v>0</v>
          </cell>
        </row>
        <row r="1442">
          <cell r="A1442">
            <v>0</v>
          </cell>
          <cell r="F1442">
            <v>0</v>
          </cell>
          <cell r="G1442">
            <v>0</v>
          </cell>
        </row>
        <row r="1443">
          <cell r="A1443">
            <v>0</v>
          </cell>
          <cell r="F1443">
            <v>0</v>
          </cell>
          <cell r="G1443">
            <v>0</v>
          </cell>
        </row>
        <row r="1444">
          <cell r="A1444">
            <v>0</v>
          </cell>
          <cell r="F1444">
            <v>0</v>
          </cell>
          <cell r="G1444">
            <v>0</v>
          </cell>
        </row>
        <row r="1445">
          <cell r="A1445">
            <v>0</v>
          </cell>
          <cell r="F1445">
            <v>0</v>
          </cell>
          <cell r="G1445">
            <v>0</v>
          </cell>
        </row>
        <row r="1446">
          <cell r="A1446">
            <v>0</v>
          </cell>
          <cell r="F1446">
            <v>0</v>
          </cell>
          <cell r="G1446">
            <v>0</v>
          </cell>
        </row>
        <row r="1447">
          <cell r="A1447">
            <v>0</v>
          </cell>
          <cell r="F1447">
            <v>0</v>
          </cell>
          <cell r="G1447">
            <v>0</v>
          </cell>
        </row>
        <row r="1448">
          <cell r="A1448">
            <v>0</v>
          </cell>
          <cell r="F1448">
            <v>0</v>
          </cell>
          <cell r="G1448">
            <v>0</v>
          </cell>
        </row>
        <row r="1449">
          <cell r="A1449">
            <v>0</v>
          </cell>
          <cell r="F1449">
            <v>0</v>
          </cell>
          <cell r="G1449">
            <v>0</v>
          </cell>
        </row>
        <row r="1450">
          <cell r="A1450">
            <v>0</v>
          </cell>
          <cell r="F1450">
            <v>0</v>
          </cell>
          <cell r="G1450">
            <v>0</v>
          </cell>
        </row>
        <row r="1451">
          <cell r="A1451">
            <v>0</v>
          </cell>
          <cell r="F1451">
            <v>0</v>
          </cell>
          <cell r="G1451">
            <v>0</v>
          </cell>
        </row>
        <row r="1452">
          <cell r="A1452">
            <v>0</v>
          </cell>
          <cell r="F1452">
            <v>0</v>
          </cell>
          <cell r="G1452">
            <v>0</v>
          </cell>
        </row>
        <row r="1453">
          <cell r="A1453">
            <v>0</v>
          </cell>
          <cell r="F1453">
            <v>0</v>
          </cell>
          <cell r="G1453">
            <v>0</v>
          </cell>
        </row>
        <row r="1454">
          <cell r="A1454">
            <v>0</v>
          </cell>
          <cell r="F1454">
            <v>0</v>
          </cell>
          <cell r="G1454">
            <v>0</v>
          </cell>
        </row>
        <row r="1455">
          <cell r="A1455">
            <v>0</v>
          </cell>
          <cell r="F1455">
            <v>0</v>
          </cell>
          <cell r="G1455">
            <v>0</v>
          </cell>
        </row>
        <row r="1456">
          <cell r="A1456">
            <v>0</v>
          </cell>
          <cell r="F1456">
            <v>0</v>
          </cell>
          <cell r="G1456">
            <v>0</v>
          </cell>
        </row>
        <row r="1457">
          <cell r="A1457">
            <v>0</v>
          </cell>
          <cell r="F1457">
            <v>0</v>
          </cell>
          <cell r="G1457">
            <v>0</v>
          </cell>
        </row>
        <row r="1458">
          <cell r="A1458">
            <v>0</v>
          </cell>
          <cell r="F1458">
            <v>0</v>
          </cell>
          <cell r="G1458">
            <v>0</v>
          </cell>
        </row>
        <row r="1459">
          <cell r="A1459">
            <v>0</v>
          </cell>
          <cell r="F1459">
            <v>0</v>
          </cell>
          <cell r="G1459">
            <v>0</v>
          </cell>
        </row>
        <row r="1460">
          <cell r="A1460">
            <v>0</v>
          </cell>
          <cell r="F1460">
            <v>0</v>
          </cell>
          <cell r="G1460">
            <v>0</v>
          </cell>
        </row>
        <row r="1461">
          <cell r="A1461">
            <v>0</v>
          </cell>
          <cell r="F1461">
            <v>0</v>
          </cell>
          <cell r="G1461">
            <v>0</v>
          </cell>
        </row>
        <row r="1462">
          <cell r="A1462">
            <v>0</v>
          </cell>
          <cell r="F1462">
            <v>0</v>
          </cell>
          <cell r="G1462">
            <v>0</v>
          </cell>
        </row>
        <row r="1463">
          <cell r="A1463">
            <v>0</v>
          </cell>
          <cell r="F1463">
            <v>0</v>
          </cell>
          <cell r="G1463">
            <v>0</v>
          </cell>
        </row>
        <row r="1464">
          <cell r="A1464">
            <v>0</v>
          </cell>
          <cell r="F1464">
            <v>0</v>
          </cell>
          <cell r="G1464">
            <v>0</v>
          </cell>
        </row>
        <row r="1465">
          <cell r="A1465">
            <v>0</v>
          </cell>
          <cell r="F1465">
            <v>0</v>
          </cell>
          <cell r="G1465">
            <v>0</v>
          </cell>
        </row>
        <row r="1466">
          <cell r="A1466">
            <v>0</v>
          </cell>
          <cell r="F1466">
            <v>0</v>
          </cell>
          <cell r="G1466">
            <v>0</v>
          </cell>
        </row>
        <row r="1467">
          <cell r="A1467">
            <v>0</v>
          </cell>
          <cell r="F1467">
            <v>0</v>
          </cell>
          <cell r="G1467">
            <v>0</v>
          </cell>
        </row>
        <row r="1468">
          <cell r="A1468">
            <v>0</v>
          </cell>
          <cell r="F1468">
            <v>0</v>
          </cell>
          <cell r="G1468">
            <v>0</v>
          </cell>
        </row>
        <row r="1469">
          <cell r="A1469">
            <v>0</v>
          </cell>
          <cell r="F1469">
            <v>0</v>
          </cell>
          <cell r="G1469">
            <v>0</v>
          </cell>
        </row>
        <row r="1470">
          <cell r="A1470">
            <v>0</v>
          </cell>
          <cell r="F1470">
            <v>0</v>
          </cell>
          <cell r="G1470">
            <v>0</v>
          </cell>
        </row>
        <row r="1471">
          <cell r="A1471">
            <v>0</v>
          </cell>
          <cell r="F1471">
            <v>0</v>
          </cell>
          <cell r="G1471">
            <v>0</v>
          </cell>
        </row>
        <row r="1472">
          <cell r="A1472">
            <v>0</v>
          </cell>
          <cell r="F1472">
            <v>0</v>
          </cell>
          <cell r="G1472">
            <v>0</v>
          </cell>
        </row>
        <row r="1473">
          <cell r="A1473">
            <v>0</v>
          </cell>
          <cell r="F1473">
            <v>0</v>
          </cell>
          <cell r="G1473">
            <v>0</v>
          </cell>
        </row>
        <row r="1474">
          <cell r="A1474">
            <v>0</v>
          </cell>
          <cell r="F1474">
            <v>0</v>
          </cell>
          <cell r="G1474">
            <v>0</v>
          </cell>
        </row>
        <row r="1475">
          <cell r="A1475">
            <v>0</v>
          </cell>
          <cell r="F1475">
            <v>0</v>
          </cell>
          <cell r="G1475">
            <v>0</v>
          </cell>
        </row>
        <row r="1476">
          <cell r="A1476">
            <v>0</v>
          </cell>
          <cell r="F1476">
            <v>0</v>
          </cell>
          <cell r="G1476">
            <v>0</v>
          </cell>
        </row>
        <row r="1477">
          <cell r="A1477">
            <v>0</v>
          </cell>
          <cell r="F1477">
            <v>0</v>
          </cell>
          <cell r="G1477">
            <v>0</v>
          </cell>
        </row>
        <row r="1478">
          <cell r="A1478">
            <v>0</v>
          </cell>
          <cell r="F1478">
            <v>0</v>
          </cell>
          <cell r="G1478">
            <v>0</v>
          </cell>
        </row>
        <row r="1479">
          <cell r="A1479">
            <v>0</v>
          </cell>
          <cell r="F1479">
            <v>0</v>
          </cell>
          <cell r="G1479">
            <v>0</v>
          </cell>
        </row>
        <row r="1480">
          <cell r="A1480">
            <v>0</v>
          </cell>
          <cell r="F1480">
            <v>0</v>
          </cell>
          <cell r="G1480">
            <v>0</v>
          </cell>
        </row>
        <row r="1481">
          <cell r="A1481">
            <v>0</v>
          </cell>
          <cell r="F1481">
            <v>0</v>
          </cell>
          <cell r="G1481">
            <v>0</v>
          </cell>
        </row>
        <row r="1482">
          <cell r="A1482">
            <v>0</v>
          </cell>
          <cell r="F1482">
            <v>0</v>
          </cell>
          <cell r="G1482">
            <v>0</v>
          </cell>
        </row>
        <row r="1483">
          <cell r="A1483">
            <v>0</v>
          </cell>
          <cell r="F1483">
            <v>0</v>
          </cell>
          <cell r="G1483">
            <v>0</v>
          </cell>
        </row>
        <row r="1484">
          <cell r="A1484">
            <v>0</v>
          </cell>
          <cell r="F1484">
            <v>0</v>
          </cell>
          <cell r="G1484">
            <v>0</v>
          </cell>
        </row>
        <row r="1485">
          <cell r="A1485">
            <v>0</v>
          </cell>
          <cell r="F1485">
            <v>0</v>
          </cell>
          <cell r="G1485">
            <v>0</v>
          </cell>
        </row>
        <row r="1486">
          <cell r="A1486">
            <v>0</v>
          </cell>
          <cell r="F1486">
            <v>0</v>
          </cell>
          <cell r="G1486">
            <v>0</v>
          </cell>
        </row>
        <row r="1487">
          <cell r="A1487">
            <v>0</v>
          </cell>
          <cell r="F1487">
            <v>0</v>
          </cell>
          <cell r="G1487">
            <v>0</v>
          </cell>
        </row>
        <row r="1488">
          <cell r="A1488">
            <v>0</v>
          </cell>
          <cell r="F1488">
            <v>0</v>
          </cell>
          <cell r="G1488">
            <v>0</v>
          </cell>
        </row>
        <row r="1489">
          <cell r="A1489">
            <v>0</v>
          </cell>
          <cell r="F1489">
            <v>0</v>
          </cell>
          <cell r="G1489">
            <v>0</v>
          </cell>
        </row>
        <row r="1490">
          <cell r="A1490">
            <v>0</v>
          </cell>
          <cell r="F1490">
            <v>0</v>
          </cell>
          <cell r="G1490">
            <v>0</v>
          </cell>
        </row>
        <row r="1491">
          <cell r="A1491">
            <v>0</v>
          </cell>
          <cell r="F1491">
            <v>0</v>
          </cell>
          <cell r="G1491">
            <v>0</v>
          </cell>
        </row>
        <row r="1492">
          <cell r="A1492">
            <v>0</v>
          </cell>
          <cell r="F1492">
            <v>0</v>
          </cell>
          <cell r="G1492">
            <v>0</v>
          </cell>
        </row>
        <row r="1493">
          <cell r="A1493">
            <v>0</v>
          </cell>
          <cell r="F1493">
            <v>0</v>
          </cell>
          <cell r="G1493">
            <v>0</v>
          </cell>
        </row>
        <row r="1494">
          <cell r="A1494">
            <v>0</v>
          </cell>
          <cell r="F1494">
            <v>0</v>
          </cell>
          <cell r="G1494">
            <v>0</v>
          </cell>
        </row>
        <row r="1495">
          <cell r="A1495">
            <v>0</v>
          </cell>
          <cell r="F1495">
            <v>0</v>
          </cell>
          <cell r="G1495">
            <v>0</v>
          </cell>
        </row>
        <row r="1496">
          <cell r="A1496">
            <v>0</v>
          </cell>
          <cell r="F1496">
            <v>0</v>
          </cell>
          <cell r="G1496">
            <v>0</v>
          </cell>
        </row>
        <row r="1497">
          <cell r="A1497">
            <v>0</v>
          </cell>
          <cell r="F1497">
            <v>0</v>
          </cell>
          <cell r="G1497">
            <v>0</v>
          </cell>
        </row>
        <row r="1498">
          <cell r="A1498">
            <v>0</v>
          </cell>
          <cell r="F1498">
            <v>0</v>
          </cell>
          <cell r="G1498">
            <v>0</v>
          </cell>
        </row>
        <row r="1499">
          <cell r="A1499">
            <v>0</v>
          </cell>
          <cell r="F1499">
            <v>0</v>
          </cell>
          <cell r="G1499">
            <v>0</v>
          </cell>
        </row>
        <row r="1500">
          <cell r="A1500">
            <v>0</v>
          </cell>
          <cell r="F1500">
            <v>0</v>
          </cell>
          <cell r="G1500">
            <v>0</v>
          </cell>
        </row>
        <row r="1501">
          <cell r="A1501">
            <v>0</v>
          </cell>
          <cell r="F1501">
            <v>0</v>
          </cell>
          <cell r="G1501">
            <v>0</v>
          </cell>
        </row>
        <row r="1502">
          <cell r="A1502">
            <v>0</v>
          </cell>
          <cell r="F1502">
            <v>0</v>
          </cell>
          <cell r="G1502">
            <v>0</v>
          </cell>
        </row>
        <row r="1503">
          <cell r="A1503">
            <v>0</v>
          </cell>
          <cell r="F1503">
            <v>0</v>
          </cell>
          <cell r="G1503">
            <v>0</v>
          </cell>
        </row>
        <row r="1504">
          <cell r="A1504">
            <v>0</v>
          </cell>
          <cell r="F1504">
            <v>0</v>
          </cell>
          <cell r="G1504">
            <v>0</v>
          </cell>
        </row>
        <row r="1505">
          <cell r="A1505">
            <v>0</v>
          </cell>
          <cell r="F1505">
            <v>0</v>
          </cell>
          <cell r="G1505">
            <v>0</v>
          </cell>
        </row>
        <row r="1506">
          <cell r="A1506">
            <v>0</v>
          </cell>
          <cell r="F1506">
            <v>0</v>
          </cell>
          <cell r="G1506">
            <v>0</v>
          </cell>
        </row>
        <row r="1507">
          <cell r="A1507">
            <v>0</v>
          </cell>
          <cell r="F1507">
            <v>0</v>
          </cell>
          <cell r="G1507">
            <v>0</v>
          </cell>
        </row>
        <row r="1508">
          <cell r="A1508">
            <v>0</v>
          </cell>
          <cell r="F1508">
            <v>0</v>
          </cell>
          <cell r="G1508">
            <v>0</v>
          </cell>
        </row>
        <row r="1509">
          <cell r="A1509">
            <v>0</v>
          </cell>
          <cell r="F1509">
            <v>0</v>
          </cell>
          <cell r="G1509">
            <v>0</v>
          </cell>
        </row>
        <row r="1510">
          <cell r="A1510">
            <v>0</v>
          </cell>
          <cell r="F1510">
            <v>0</v>
          </cell>
          <cell r="G1510">
            <v>0</v>
          </cell>
        </row>
        <row r="1511">
          <cell r="A1511">
            <v>0</v>
          </cell>
          <cell r="F1511">
            <v>0</v>
          </cell>
          <cell r="G1511">
            <v>0</v>
          </cell>
        </row>
        <row r="1512">
          <cell r="A1512">
            <v>0</v>
          </cell>
          <cell r="F1512">
            <v>0</v>
          </cell>
          <cell r="G1512">
            <v>0</v>
          </cell>
        </row>
        <row r="1513">
          <cell r="A1513">
            <v>0</v>
          </cell>
          <cell r="F1513">
            <v>0</v>
          </cell>
          <cell r="G1513">
            <v>0</v>
          </cell>
        </row>
        <row r="1514">
          <cell r="A1514">
            <v>0</v>
          </cell>
          <cell r="F1514">
            <v>0</v>
          </cell>
          <cell r="G1514">
            <v>0</v>
          </cell>
        </row>
        <row r="1515">
          <cell r="A1515">
            <v>0</v>
          </cell>
          <cell r="F1515">
            <v>0</v>
          </cell>
          <cell r="G1515">
            <v>0</v>
          </cell>
        </row>
        <row r="1516">
          <cell r="A1516">
            <v>0</v>
          </cell>
          <cell r="F1516">
            <v>0</v>
          </cell>
          <cell r="G1516">
            <v>0</v>
          </cell>
        </row>
        <row r="1517">
          <cell r="A1517">
            <v>0</v>
          </cell>
          <cell r="F1517">
            <v>0</v>
          </cell>
          <cell r="G1517">
            <v>0</v>
          </cell>
        </row>
        <row r="1518">
          <cell r="A1518">
            <v>0</v>
          </cell>
          <cell r="F1518">
            <v>0</v>
          </cell>
          <cell r="G1518">
            <v>0</v>
          </cell>
        </row>
        <row r="1519">
          <cell r="A1519">
            <v>0</v>
          </cell>
          <cell r="F1519">
            <v>0</v>
          </cell>
          <cell r="G1519">
            <v>0</v>
          </cell>
        </row>
        <row r="1520">
          <cell r="A1520">
            <v>0</v>
          </cell>
          <cell r="F1520">
            <v>0</v>
          </cell>
          <cell r="G1520">
            <v>0</v>
          </cell>
        </row>
        <row r="1521">
          <cell r="A1521">
            <v>0</v>
          </cell>
          <cell r="F1521">
            <v>0</v>
          </cell>
          <cell r="G1521">
            <v>0</v>
          </cell>
        </row>
        <row r="1522">
          <cell r="A1522">
            <v>0</v>
          </cell>
          <cell r="F1522">
            <v>0</v>
          </cell>
          <cell r="G1522">
            <v>0</v>
          </cell>
        </row>
        <row r="1523">
          <cell r="A1523">
            <v>0</v>
          </cell>
          <cell r="F1523">
            <v>0</v>
          </cell>
          <cell r="G1523">
            <v>0</v>
          </cell>
        </row>
        <row r="1524">
          <cell r="A1524">
            <v>0</v>
          </cell>
          <cell r="F1524">
            <v>0</v>
          </cell>
          <cell r="G1524">
            <v>0</v>
          </cell>
        </row>
        <row r="1525">
          <cell r="A1525">
            <v>0</v>
          </cell>
          <cell r="F1525">
            <v>0</v>
          </cell>
          <cell r="G1525">
            <v>0</v>
          </cell>
        </row>
        <row r="1526">
          <cell r="A1526">
            <v>0</v>
          </cell>
          <cell r="F1526">
            <v>0</v>
          </cell>
          <cell r="G1526">
            <v>0</v>
          </cell>
        </row>
        <row r="1527">
          <cell r="A1527">
            <v>0</v>
          </cell>
          <cell r="F1527">
            <v>0</v>
          </cell>
          <cell r="G1527">
            <v>0</v>
          </cell>
        </row>
        <row r="1528">
          <cell r="A1528">
            <v>0</v>
          </cell>
          <cell r="F1528">
            <v>0</v>
          </cell>
          <cell r="G1528">
            <v>0</v>
          </cell>
        </row>
        <row r="1529">
          <cell r="A1529">
            <v>0</v>
          </cell>
          <cell r="F1529">
            <v>0</v>
          </cell>
          <cell r="G1529">
            <v>0</v>
          </cell>
        </row>
        <row r="1530">
          <cell r="A1530">
            <v>0</v>
          </cell>
          <cell r="F1530">
            <v>0</v>
          </cell>
          <cell r="G1530">
            <v>0</v>
          </cell>
        </row>
        <row r="1531">
          <cell r="A1531">
            <v>0</v>
          </cell>
          <cell r="F1531">
            <v>0</v>
          </cell>
          <cell r="G1531">
            <v>0</v>
          </cell>
        </row>
        <row r="1532">
          <cell r="A1532">
            <v>0</v>
          </cell>
          <cell r="F1532">
            <v>0</v>
          </cell>
          <cell r="G1532">
            <v>0</v>
          </cell>
        </row>
        <row r="1533">
          <cell r="A1533">
            <v>0</v>
          </cell>
          <cell r="F1533">
            <v>0</v>
          </cell>
          <cell r="G1533">
            <v>0</v>
          </cell>
        </row>
        <row r="1534">
          <cell r="A1534">
            <v>0</v>
          </cell>
          <cell r="F1534">
            <v>0</v>
          </cell>
          <cell r="G1534">
            <v>0</v>
          </cell>
        </row>
        <row r="1535">
          <cell r="A1535">
            <v>0</v>
          </cell>
          <cell r="F1535">
            <v>0</v>
          </cell>
          <cell r="G1535">
            <v>0</v>
          </cell>
        </row>
        <row r="1536">
          <cell r="A1536">
            <v>0</v>
          </cell>
          <cell r="F1536">
            <v>0</v>
          </cell>
          <cell r="G1536">
            <v>0</v>
          </cell>
        </row>
        <row r="1537">
          <cell r="A1537">
            <v>0</v>
          </cell>
          <cell r="F1537">
            <v>0</v>
          </cell>
          <cell r="G1537">
            <v>0</v>
          </cell>
        </row>
        <row r="1538">
          <cell r="A1538">
            <v>0</v>
          </cell>
          <cell r="F1538">
            <v>0</v>
          </cell>
          <cell r="G1538">
            <v>0</v>
          </cell>
        </row>
        <row r="1539">
          <cell r="A1539">
            <v>0</v>
          </cell>
          <cell r="F1539">
            <v>0</v>
          </cell>
          <cell r="G1539">
            <v>0</v>
          </cell>
        </row>
        <row r="1540">
          <cell r="A1540">
            <v>0</v>
          </cell>
          <cell r="F1540">
            <v>0</v>
          </cell>
          <cell r="G1540">
            <v>0</v>
          </cell>
        </row>
        <row r="1541">
          <cell r="A1541">
            <v>0</v>
          </cell>
          <cell r="F1541">
            <v>0</v>
          </cell>
          <cell r="G1541">
            <v>0</v>
          </cell>
        </row>
        <row r="1542">
          <cell r="A1542">
            <v>0</v>
          </cell>
          <cell r="F1542">
            <v>0</v>
          </cell>
          <cell r="G1542">
            <v>0</v>
          </cell>
        </row>
        <row r="1543">
          <cell r="A1543">
            <v>0</v>
          </cell>
          <cell r="F1543">
            <v>0</v>
          </cell>
          <cell r="G1543">
            <v>0</v>
          </cell>
        </row>
        <row r="1544">
          <cell r="A1544">
            <v>0</v>
          </cell>
          <cell r="F1544">
            <v>0</v>
          </cell>
          <cell r="G1544">
            <v>0</v>
          </cell>
        </row>
        <row r="1545">
          <cell r="A1545">
            <v>0</v>
          </cell>
          <cell r="F1545">
            <v>0</v>
          </cell>
          <cell r="G1545">
            <v>0</v>
          </cell>
        </row>
        <row r="1546">
          <cell r="A1546">
            <v>0</v>
          </cell>
          <cell r="F1546">
            <v>0</v>
          </cell>
          <cell r="G1546">
            <v>0</v>
          </cell>
        </row>
        <row r="1547">
          <cell r="A1547">
            <v>0</v>
          </cell>
          <cell r="F1547">
            <v>0</v>
          </cell>
          <cell r="G1547">
            <v>0</v>
          </cell>
        </row>
        <row r="1548">
          <cell r="A1548">
            <v>0</v>
          </cell>
          <cell r="F1548">
            <v>0</v>
          </cell>
          <cell r="G1548">
            <v>0</v>
          </cell>
        </row>
        <row r="1549">
          <cell r="A1549">
            <v>0</v>
          </cell>
          <cell r="F1549">
            <v>0</v>
          </cell>
          <cell r="G1549">
            <v>0</v>
          </cell>
        </row>
        <row r="1550">
          <cell r="A1550">
            <v>0</v>
          </cell>
          <cell r="F1550">
            <v>0</v>
          </cell>
          <cell r="G1550">
            <v>0</v>
          </cell>
        </row>
        <row r="1551">
          <cell r="A1551">
            <v>0</v>
          </cell>
          <cell r="F1551">
            <v>0</v>
          </cell>
          <cell r="G1551">
            <v>0</v>
          </cell>
        </row>
        <row r="1552">
          <cell r="A1552">
            <v>0</v>
          </cell>
          <cell r="F1552">
            <v>0</v>
          </cell>
          <cell r="G1552">
            <v>0</v>
          </cell>
        </row>
        <row r="1553">
          <cell r="A1553">
            <v>0</v>
          </cell>
          <cell r="F1553">
            <v>0</v>
          </cell>
          <cell r="G1553">
            <v>0</v>
          </cell>
        </row>
        <row r="1554">
          <cell r="A1554">
            <v>0</v>
          </cell>
          <cell r="F1554">
            <v>0</v>
          </cell>
          <cell r="G1554">
            <v>0</v>
          </cell>
        </row>
        <row r="1555">
          <cell r="A1555">
            <v>0</v>
          </cell>
          <cell r="F1555">
            <v>0</v>
          </cell>
          <cell r="G1555">
            <v>0</v>
          </cell>
        </row>
        <row r="1556">
          <cell r="A1556">
            <v>0</v>
          </cell>
          <cell r="F1556">
            <v>0</v>
          </cell>
          <cell r="G1556">
            <v>0</v>
          </cell>
        </row>
        <row r="1557">
          <cell r="A1557">
            <v>0</v>
          </cell>
          <cell r="F1557">
            <v>0</v>
          </cell>
          <cell r="G1557">
            <v>0</v>
          </cell>
        </row>
        <row r="1558">
          <cell r="A1558">
            <v>0</v>
          </cell>
          <cell r="F1558">
            <v>0</v>
          </cell>
          <cell r="G1558">
            <v>0</v>
          </cell>
        </row>
        <row r="1559">
          <cell r="A1559">
            <v>0</v>
          </cell>
          <cell r="F1559">
            <v>0</v>
          </cell>
          <cell r="G1559">
            <v>0</v>
          </cell>
        </row>
        <row r="1560">
          <cell r="A1560">
            <v>0</v>
          </cell>
          <cell r="F1560">
            <v>0</v>
          </cell>
          <cell r="G1560">
            <v>0</v>
          </cell>
        </row>
        <row r="1561">
          <cell r="A1561">
            <v>0</v>
          </cell>
          <cell r="F1561">
            <v>0</v>
          </cell>
          <cell r="G1561">
            <v>0</v>
          </cell>
        </row>
        <row r="1562">
          <cell r="A1562">
            <v>0</v>
          </cell>
          <cell r="F1562">
            <v>0</v>
          </cell>
          <cell r="G1562">
            <v>0</v>
          </cell>
        </row>
        <row r="1563">
          <cell r="A1563">
            <v>0</v>
          </cell>
          <cell r="F1563">
            <v>0</v>
          </cell>
          <cell r="G1563">
            <v>0</v>
          </cell>
        </row>
        <row r="1564">
          <cell r="A1564">
            <v>0</v>
          </cell>
          <cell r="F1564">
            <v>0</v>
          </cell>
          <cell r="G1564">
            <v>0</v>
          </cell>
        </row>
        <row r="1565">
          <cell r="A1565">
            <v>0</v>
          </cell>
          <cell r="F1565">
            <v>0</v>
          </cell>
          <cell r="G1565">
            <v>0</v>
          </cell>
        </row>
        <row r="1566">
          <cell r="A1566">
            <v>0</v>
          </cell>
          <cell r="F1566">
            <v>0</v>
          </cell>
          <cell r="G1566">
            <v>0</v>
          </cell>
        </row>
        <row r="1567">
          <cell r="A1567">
            <v>0</v>
          </cell>
          <cell r="F1567">
            <v>0</v>
          </cell>
          <cell r="G1567">
            <v>0</v>
          </cell>
        </row>
        <row r="1568">
          <cell r="A1568">
            <v>0</v>
          </cell>
          <cell r="F1568">
            <v>0</v>
          </cell>
          <cell r="G1568">
            <v>0</v>
          </cell>
        </row>
        <row r="1569">
          <cell r="A1569">
            <v>0</v>
          </cell>
          <cell r="F1569">
            <v>0</v>
          </cell>
          <cell r="G1569">
            <v>0</v>
          </cell>
        </row>
        <row r="1570">
          <cell r="A1570">
            <v>0</v>
          </cell>
          <cell r="F1570">
            <v>0</v>
          </cell>
          <cell r="G1570">
            <v>0</v>
          </cell>
        </row>
        <row r="1571">
          <cell r="A1571">
            <v>0</v>
          </cell>
          <cell r="F1571">
            <v>0</v>
          </cell>
          <cell r="G1571">
            <v>0</v>
          </cell>
        </row>
        <row r="1572">
          <cell r="A1572">
            <v>0</v>
          </cell>
          <cell r="F1572">
            <v>0</v>
          </cell>
          <cell r="G1572">
            <v>0</v>
          </cell>
        </row>
        <row r="1573">
          <cell r="A1573">
            <v>0</v>
          </cell>
          <cell r="F1573">
            <v>0</v>
          </cell>
          <cell r="G1573">
            <v>0</v>
          </cell>
        </row>
        <row r="1574">
          <cell r="A1574">
            <v>0</v>
          </cell>
          <cell r="F1574">
            <v>0</v>
          </cell>
          <cell r="G1574">
            <v>0</v>
          </cell>
        </row>
        <row r="1575">
          <cell r="A1575">
            <v>0</v>
          </cell>
          <cell r="F1575">
            <v>0</v>
          </cell>
          <cell r="G1575">
            <v>0</v>
          </cell>
        </row>
        <row r="1576">
          <cell r="A1576">
            <v>0</v>
          </cell>
          <cell r="F1576">
            <v>0</v>
          </cell>
          <cell r="G1576">
            <v>0</v>
          </cell>
        </row>
        <row r="1577">
          <cell r="A1577">
            <v>0</v>
          </cell>
          <cell r="F1577">
            <v>0</v>
          </cell>
          <cell r="G1577">
            <v>0</v>
          </cell>
        </row>
        <row r="1578">
          <cell r="A1578">
            <v>0</v>
          </cell>
          <cell r="F1578">
            <v>0</v>
          </cell>
          <cell r="G1578">
            <v>0</v>
          </cell>
        </row>
        <row r="1579">
          <cell r="A1579">
            <v>0</v>
          </cell>
          <cell r="F1579">
            <v>0</v>
          </cell>
          <cell r="G1579">
            <v>0</v>
          </cell>
        </row>
        <row r="1580">
          <cell r="A1580">
            <v>0</v>
          </cell>
          <cell r="F1580">
            <v>0</v>
          </cell>
          <cell r="G1580">
            <v>0</v>
          </cell>
        </row>
        <row r="1581">
          <cell r="A1581">
            <v>0</v>
          </cell>
          <cell r="F1581">
            <v>0</v>
          </cell>
          <cell r="G1581">
            <v>0</v>
          </cell>
        </row>
        <row r="1582">
          <cell r="A1582">
            <v>0</v>
          </cell>
          <cell r="F1582">
            <v>0</v>
          </cell>
          <cell r="G1582">
            <v>0</v>
          </cell>
        </row>
        <row r="1583">
          <cell r="A1583">
            <v>0</v>
          </cell>
          <cell r="F1583">
            <v>0</v>
          </cell>
          <cell r="G1583">
            <v>0</v>
          </cell>
        </row>
        <row r="1584">
          <cell r="A1584">
            <v>0</v>
          </cell>
          <cell r="F1584">
            <v>0</v>
          </cell>
          <cell r="G1584">
            <v>0</v>
          </cell>
        </row>
        <row r="1585">
          <cell r="A1585">
            <v>0</v>
          </cell>
          <cell r="F1585">
            <v>0</v>
          </cell>
          <cell r="G1585">
            <v>0</v>
          </cell>
        </row>
        <row r="1586">
          <cell r="A1586">
            <v>0</v>
          </cell>
          <cell r="F1586">
            <v>0</v>
          </cell>
          <cell r="G1586">
            <v>0</v>
          </cell>
        </row>
        <row r="1587">
          <cell r="A1587">
            <v>0</v>
          </cell>
          <cell r="F1587">
            <v>0</v>
          </cell>
          <cell r="G1587">
            <v>0</v>
          </cell>
        </row>
        <row r="1588">
          <cell r="A1588">
            <v>0</v>
          </cell>
          <cell r="F1588">
            <v>0</v>
          </cell>
          <cell r="G1588">
            <v>0</v>
          </cell>
        </row>
        <row r="1589">
          <cell r="A1589">
            <v>0</v>
          </cell>
          <cell r="F1589">
            <v>0</v>
          </cell>
          <cell r="G1589">
            <v>0</v>
          </cell>
        </row>
        <row r="1590">
          <cell r="A1590">
            <v>0</v>
          </cell>
          <cell r="F1590">
            <v>0</v>
          </cell>
          <cell r="G1590">
            <v>0</v>
          </cell>
        </row>
        <row r="1591">
          <cell r="A1591">
            <v>0</v>
          </cell>
          <cell r="F1591">
            <v>0</v>
          </cell>
          <cell r="G1591">
            <v>0</v>
          </cell>
        </row>
        <row r="1592">
          <cell r="A1592">
            <v>0</v>
          </cell>
          <cell r="F1592">
            <v>0</v>
          </cell>
          <cell r="G1592">
            <v>0</v>
          </cell>
        </row>
        <row r="1593">
          <cell r="A1593">
            <v>0</v>
          </cell>
          <cell r="F1593">
            <v>0</v>
          </cell>
          <cell r="G1593">
            <v>0</v>
          </cell>
        </row>
        <row r="1594">
          <cell r="A1594">
            <v>0</v>
          </cell>
          <cell r="F1594">
            <v>0</v>
          </cell>
          <cell r="G1594">
            <v>0</v>
          </cell>
        </row>
        <row r="1595">
          <cell r="A1595">
            <v>0</v>
          </cell>
          <cell r="F1595">
            <v>0</v>
          </cell>
          <cell r="G1595">
            <v>0</v>
          </cell>
        </row>
        <row r="1596">
          <cell r="A1596">
            <v>0</v>
          </cell>
          <cell r="F1596">
            <v>0</v>
          </cell>
          <cell r="G1596">
            <v>0</v>
          </cell>
        </row>
        <row r="1597">
          <cell r="A1597">
            <v>0</v>
          </cell>
          <cell r="F1597">
            <v>0</v>
          </cell>
          <cell r="G1597">
            <v>0</v>
          </cell>
        </row>
        <row r="1598">
          <cell r="A1598">
            <v>0</v>
          </cell>
          <cell r="F1598">
            <v>0</v>
          </cell>
          <cell r="G1598">
            <v>0</v>
          </cell>
        </row>
        <row r="1599">
          <cell r="A1599">
            <v>0</v>
          </cell>
          <cell r="F1599">
            <v>0</v>
          </cell>
          <cell r="G1599">
            <v>0</v>
          </cell>
        </row>
        <row r="1600">
          <cell r="A1600">
            <v>0</v>
          </cell>
          <cell r="F1600">
            <v>0</v>
          </cell>
          <cell r="G1600">
            <v>0</v>
          </cell>
        </row>
        <row r="1601">
          <cell r="A1601">
            <v>0</v>
          </cell>
          <cell r="F1601">
            <v>0</v>
          </cell>
          <cell r="G1601">
            <v>0</v>
          </cell>
        </row>
        <row r="1602">
          <cell r="A1602">
            <v>0</v>
          </cell>
          <cell r="F1602">
            <v>0</v>
          </cell>
          <cell r="G1602">
            <v>0</v>
          </cell>
        </row>
        <row r="1603">
          <cell r="A1603">
            <v>0</v>
          </cell>
          <cell r="F1603">
            <v>0</v>
          </cell>
          <cell r="G1603">
            <v>0</v>
          </cell>
        </row>
        <row r="1604">
          <cell r="A1604">
            <v>0</v>
          </cell>
          <cell r="F1604">
            <v>0</v>
          </cell>
          <cell r="G1604">
            <v>0</v>
          </cell>
        </row>
        <row r="1605">
          <cell r="A1605">
            <v>0</v>
          </cell>
          <cell r="F1605">
            <v>0</v>
          </cell>
          <cell r="G1605">
            <v>0</v>
          </cell>
        </row>
        <row r="1606">
          <cell r="A1606">
            <v>0</v>
          </cell>
          <cell r="F1606">
            <v>0</v>
          </cell>
          <cell r="G1606">
            <v>0</v>
          </cell>
        </row>
        <row r="1607">
          <cell r="A1607">
            <v>0</v>
          </cell>
          <cell r="F1607">
            <v>0</v>
          </cell>
          <cell r="G1607">
            <v>0</v>
          </cell>
        </row>
        <row r="1608">
          <cell r="A1608">
            <v>0</v>
          </cell>
          <cell r="F1608">
            <v>0</v>
          </cell>
          <cell r="G1608">
            <v>0</v>
          </cell>
        </row>
        <row r="1609">
          <cell r="A1609">
            <v>0</v>
          </cell>
          <cell r="F1609">
            <v>0</v>
          </cell>
          <cell r="G1609">
            <v>0</v>
          </cell>
        </row>
      </sheetData>
      <sheetData sheetId="26">
        <row r="6">
          <cell r="A6" t="str">
            <v>Account</v>
          </cell>
          <cell r="B6" t="str">
            <v>Group</v>
          </cell>
          <cell r="C6" t="str">
            <v>Therms</v>
          </cell>
          <cell r="D6" t="str">
            <v>Gas Supply Charge</v>
          </cell>
          <cell r="F6" t="str">
            <v>Price CAP Option</v>
          </cell>
          <cell r="G6" t="str">
            <v>Inter Pipe Trans and Stor Chrg</v>
          </cell>
          <cell r="H6" t="str">
            <v>Commodity Variance</v>
          </cell>
          <cell r="I6" t="str">
            <v>Demand Variance</v>
          </cell>
          <cell r="J6" t="str">
            <v>Refunds</v>
          </cell>
          <cell r="K6" t="str">
            <v>Bad Debt Tracker</v>
          </cell>
          <cell r="L6" t="str">
            <v>Bad Debt Tracker Yr1</v>
          </cell>
          <cell r="M6" t="str">
            <v>Bad Debt TrackerYr2</v>
          </cell>
          <cell r="P6" t="str">
            <v>Universal Service Rider</v>
          </cell>
          <cell r="W6" t="str">
            <v>Energy Efficiency Surcharge</v>
          </cell>
          <cell r="X6" t="str">
            <v>Indiana Utility Receipts Tax</v>
          </cell>
          <cell r="Y6" t="str">
            <v>Indiana Utility Rcpts Tax Yr1</v>
          </cell>
          <cell r="Z6" t="str">
            <v>Indiana Utility Rcpts Tax Yr2</v>
          </cell>
          <cell r="BI6" t="str">
            <v>Winter Warmth Assist Fund Chrg</v>
          </cell>
          <cell r="BP6" t="str">
            <v>Care Reversal</v>
          </cell>
        </row>
        <row r="7">
          <cell r="A7">
            <v>0</v>
          </cell>
          <cell r="B7">
            <v>0</v>
          </cell>
          <cell r="C7">
            <v>0</v>
          </cell>
          <cell r="D7">
            <v>0</v>
          </cell>
          <cell r="F7">
            <v>0</v>
          </cell>
          <cell r="G7">
            <v>0</v>
          </cell>
          <cell r="H7">
            <v>0</v>
          </cell>
          <cell r="I7">
            <v>0</v>
          </cell>
          <cell r="J7">
            <v>0</v>
          </cell>
          <cell r="K7">
            <v>0</v>
          </cell>
          <cell r="L7">
            <v>0</v>
          </cell>
          <cell r="M7">
            <v>0</v>
          </cell>
          <cell r="P7">
            <v>0</v>
          </cell>
          <cell r="W7">
            <v>0</v>
          </cell>
          <cell r="X7">
            <v>0</v>
          </cell>
          <cell r="Y7">
            <v>0</v>
          </cell>
          <cell r="Z7">
            <v>0</v>
          </cell>
          <cell r="BP7">
            <v>0</v>
          </cell>
        </row>
        <row r="8">
          <cell r="A8" t="str">
            <v>400 Series Rates Including Choice but Excluding Dependabill and Transport</v>
          </cell>
          <cell r="B8">
            <v>0</v>
          </cell>
          <cell r="C8">
            <v>0</v>
          </cell>
          <cell r="D8">
            <v>0</v>
          </cell>
          <cell r="F8">
            <v>0</v>
          </cell>
          <cell r="G8">
            <v>0</v>
          </cell>
          <cell r="H8">
            <v>0</v>
          </cell>
          <cell r="I8">
            <v>0</v>
          </cell>
          <cell r="J8">
            <v>0</v>
          </cell>
          <cell r="K8">
            <v>0</v>
          </cell>
          <cell r="L8">
            <v>0</v>
          </cell>
          <cell r="M8">
            <v>0</v>
          </cell>
          <cell r="P8">
            <v>0</v>
          </cell>
        </row>
        <row r="9">
          <cell r="A9" t="str">
            <v>01-411-01</v>
          </cell>
          <cell r="B9" t="str">
            <v>411-01</v>
          </cell>
          <cell r="C9">
            <v>234814.6</v>
          </cell>
          <cell r="D9">
            <v>45017.42</v>
          </cell>
          <cell r="F9">
            <v>0</v>
          </cell>
          <cell r="G9">
            <v>21816.34</v>
          </cell>
          <cell r="H9">
            <v>-541.80999999999995</v>
          </cell>
          <cell r="I9">
            <v>-380.32</v>
          </cell>
          <cell r="J9">
            <v>-611.89</v>
          </cell>
          <cell r="K9">
            <v>803.11</v>
          </cell>
          <cell r="L9">
            <v>0</v>
          </cell>
          <cell r="M9">
            <v>0</v>
          </cell>
          <cell r="P9">
            <v>931.67</v>
          </cell>
          <cell r="W9">
            <v>3290.96</v>
          </cell>
          <cell r="X9">
            <v>1016.18</v>
          </cell>
          <cell r="Y9">
            <v>0</v>
          </cell>
          <cell r="Z9">
            <v>0</v>
          </cell>
          <cell r="BI9">
            <v>0</v>
          </cell>
          <cell r="BP9">
            <v>0</v>
          </cell>
        </row>
        <row r="10">
          <cell r="A10" t="str">
            <v>01-411-12</v>
          </cell>
          <cell r="B10" t="str">
            <v>411-01-PPS</v>
          </cell>
          <cell r="C10">
            <v>6046.4</v>
          </cell>
          <cell r="D10">
            <v>0</v>
          </cell>
          <cell r="F10">
            <v>0</v>
          </cell>
          <cell r="G10">
            <v>561.79</v>
          </cell>
          <cell r="H10">
            <v>-0.25</v>
          </cell>
          <cell r="I10">
            <v>-9.8800000000000008</v>
          </cell>
          <cell r="J10">
            <v>-15.92</v>
          </cell>
          <cell r="K10">
            <v>0</v>
          </cell>
          <cell r="L10">
            <v>0.65</v>
          </cell>
          <cell r="M10">
            <v>11.98</v>
          </cell>
          <cell r="P10">
            <v>23.99</v>
          </cell>
          <cell r="W10">
            <v>83.09</v>
          </cell>
          <cell r="X10">
            <v>0</v>
          </cell>
          <cell r="Y10">
            <v>0.43</v>
          </cell>
          <cell r="Z10">
            <v>7.89</v>
          </cell>
          <cell r="BI10">
            <v>0</v>
          </cell>
          <cell r="BP10">
            <v>0</v>
          </cell>
        </row>
        <row r="11">
          <cell r="A11" t="str">
            <v>01-411-22</v>
          </cell>
          <cell r="B11" t="str">
            <v>411-01-PPS</v>
          </cell>
          <cell r="C11">
            <v>0</v>
          </cell>
          <cell r="D11">
            <v>0</v>
          </cell>
          <cell r="F11">
            <v>0</v>
          </cell>
          <cell r="G11">
            <v>0</v>
          </cell>
          <cell r="H11">
            <v>0</v>
          </cell>
          <cell r="I11">
            <v>0</v>
          </cell>
          <cell r="J11">
            <v>0</v>
          </cell>
          <cell r="K11">
            <v>0</v>
          </cell>
          <cell r="L11">
            <v>0</v>
          </cell>
          <cell r="M11">
            <v>0</v>
          </cell>
          <cell r="P11">
            <v>0</v>
          </cell>
          <cell r="W11">
            <v>0</v>
          </cell>
          <cell r="X11">
            <v>0</v>
          </cell>
          <cell r="Y11">
            <v>0</v>
          </cell>
          <cell r="Z11">
            <v>0</v>
          </cell>
          <cell r="BI11">
            <v>0</v>
          </cell>
          <cell r="BP11">
            <v>0</v>
          </cell>
        </row>
        <row r="12">
          <cell r="A12" t="str">
            <v>01-411-23</v>
          </cell>
          <cell r="B12" t="str">
            <v>411-01-CAP</v>
          </cell>
          <cell r="C12">
            <v>873.1</v>
          </cell>
          <cell r="D12">
            <v>0</v>
          </cell>
          <cell r="F12">
            <v>169.4</v>
          </cell>
          <cell r="G12">
            <v>81.08</v>
          </cell>
          <cell r="H12">
            <v>-1.02</v>
          </cell>
          <cell r="I12">
            <v>-1.52</v>
          </cell>
          <cell r="J12">
            <v>-2.2599999999999998</v>
          </cell>
          <cell r="K12">
            <v>2.93</v>
          </cell>
          <cell r="L12">
            <v>0</v>
          </cell>
          <cell r="M12">
            <v>0</v>
          </cell>
          <cell r="P12">
            <v>3.46</v>
          </cell>
          <cell r="W12">
            <v>11.96</v>
          </cell>
          <cell r="X12">
            <v>3.8</v>
          </cell>
          <cell r="Y12">
            <v>0</v>
          </cell>
          <cell r="Z12">
            <v>0</v>
          </cell>
          <cell r="BI12">
            <v>0</v>
          </cell>
          <cell r="BP12">
            <v>0</v>
          </cell>
        </row>
        <row r="13">
          <cell r="A13" t="str">
            <v>01-411-41</v>
          </cell>
          <cell r="B13" t="str">
            <v>411-01</v>
          </cell>
          <cell r="C13">
            <v>9415.4</v>
          </cell>
          <cell r="D13">
            <v>1837.34</v>
          </cell>
          <cell r="F13">
            <v>0</v>
          </cell>
          <cell r="G13">
            <v>874.94</v>
          </cell>
          <cell r="H13">
            <v>-25.66</v>
          </cell>
          <cell r="I13">
            <v>-14.45</v>
          </cell>
          <cell r="J13">
            <v>-24.53</v>
          </cell>
          <cell r="K13">
            <v>32.64</v>
          </cell>
          <cell r="L13">
            <v>0</v>
          </cell>
          <cell r="M13">
            <v>0</v>
          </cell>
          <cell r="P13">
            <v>37.44</v>
          </cell>
          <cell r="W13">
            <v>130.38999999999999</v>
          </cell>
          <cell r="X13">
            <v>41.32</v>
          </cell>
          <cell r="Y13">
            <v>0</v>
          </cell>
          <cell r="Z13">
            <v>0</v>
          </cell>
          <cell r="BI13">
            <v>0</v>
          </cell>
          <cell r="BP13">
            <v>-45.31</v>
          </cell>
        </row>
        <row r="14">
          <cell r="A14" t="str">
            <v>01-411-44</v>
          </cell>
          <cell r="B14" t="str">
            <v>411-01-PPS</v>
          </cell>
          <cell r="C14">
            <v>215.7</v>
          </cell>
          <cell r="D14">
            <v>0</v>
          </cell>
          <cell r="F14">
            <v>0</v>
          </cell>
          <cell r="G14">
            <v>20.02</v>
          </cell>
          <cell r="H14">
            <v>-0.03</v>
          </cell>
          <cell r="I14">
            <v>-0.37</v>
          </cell>
          <cell r="J14">
            <v>-0.55000000000000004</v>
          </cell>
          <cell r="K14">
            <v>0</v>
          </cell>
          <cell r="L14">
            <v>7.0000000000000007E-2</v>
          </cell>
          <cell r="M14">
            <v>0.37</v>
          </cell>
          <cell r="P14">
            <v>0.87</v>
          </cell>
          <cell r="W14">
            <v>2</v>
          </cell>
          <cell r="X14">
            <v>0</v>
          </cell>
          <cell r="Y14">
            <v>0.05</v>
          </cell>
          <cell r="Z14">
            <v>0.27</v>
          </cell>
          <cell r="BI14">
            <v>0</v>
          </cell>
          <cell r="BP14">
            <v>0</v>
          </cell>
        </row>
        <row r="15">
          <cell r="A15" t="str">
            <v>01-411-45</v>
          </cell>
          <cell r="B15" t="str">
            <v>411-01-CAP</v>
          </cell>
          <cell r="C15">
            <v>78.8</v>
          </cell>
          <cell r="D15">
            <v>0</v>
          </cell>
          <cell r="F15">
            <v>15.62</v>
          </cell>
          <cell r="G15">
            <v>7.32</v>
          </cell>
          <cell r="H15">
            <v>-0.05</v>
          </cell>
          <cell r="I15">
            <v>-0.14000000000000001</v>
          </cell>
          <cell r="J15">
            <v>-0.2</v>
          </cell>
          <cell r="K15">
            <v>0.27</v>
          </cell>
          <cell r="L15">
            <v>0</v>
          </cell>
          <cell r="M15">
            <v>0</v>
          </cell>
          <cell r="P15">
            <v>0.32</v>
          </cell>
          <cell r="W15">
            <v>0.64</v>
          </cell>
          <cell r="X15">
            <v>0.34</v>
          </cell>
          <cell r="Y15">
            <v>0</v>
          </cell>
          <cell r="Z15">
            <v>0</v>
          </cell>
          <cell r="BI15">
            <v>0</v>
          </cell>
          <cell r="BP15">
            <v>0</v>
          </cell>
        </row>
        <row r="16">
          <cell r="A16" t="str">
            <v>02-411-01</v>
          </cell>
          <cell r="B16" t="str">
            <v>411-02</v>
          </cell>
          <cell r="C16">
            <v>8305478.5</v>
          </cell>
          <cell r="D16">
            <v>1587081.35</v>
          </cell>
          <cell r="F16">
            <v>0</v>
          </cell>
          <cell r="G16">
            <v>771794.23</v>
          </cell>
          <cell r="H16">
            <v>-25595.97</v>
          </cell>
          <cell r="I16">
            <v>-12664.36</v>
          </cell>
          <cell r="J16">
            <v>-21502.83</v>
          </cell>
          <cell r="K16">
            <v>28770.09</v>
          </cell>
          <cell r="L16">
            <v>0</v>
          </cell>
          <cell r="M16">
            <v>0</v>
          </cell>
          <cell r="P16">
            <v>33065.4</v>
          </cell>
          <cell r="W16">
            <v>118676.39</v>
          </cell>
          <cell r="X16">
            <v>35953.58</v>
          </cell>
          <cell r="Y16">
            <v>0</v>
          </cell>
          <cell r="Z16">
            <v>0</v>
          </cell>
          <cell r="BI16">
            <v>0</v>
          </cell>
          <cell r="BP16">
            <v>0</v>
          </cell>
        </row>
        <row r="17">
          <cell r="A17" t="str">
            <v>02-411-14</v>
          </cell>
          <cell r="B17" t="str">
            <v>411-02-PPS</v>
          </cell>
          <cell r="C17">
            <v>425955.4</v>
          </cell>
          <cell r="D17">
            <v>0</v>
          </cell>
          <cell r="F17">
            <v>0</v>
          </cell>
          <cell r="G17">
            <v>39585.379999999997</v>
          </cell>
          <cell r="H17">
            <v>-66.61</v>
          </cell>
          <cell r="I17">
            <v>-623.51</v>
          </cell>
          <cell r="J17">
            <v>-1101.71</v>
          </cell>
          <cell r="K17">
            <v>0</v>
          </cell>
          <cell r="L17">
            <v>40.83</v>
          </cell>
          <cell r="M17">
            <v>877.35</v>
          </cell>
          <cell r="P17">
            <v>1695.49</v>
          </cell>
          <cell r="W17">
            <v>5993.69</v>
          </cell>
          <cell r="X17">
            <v>0</v>
          </cell>
          <cell r="Y17">
            <v>26.05</v>
          </cell>
          <cell r="Z17">
            <v>578.53</v>
          </cell>
          <cell r="BI17">
            <v>0</v>
          </cell>
          <cell r="BP17">
            <v>0</v>
          </cell>
        </row>
        <row r="18">
          <cell r="A18" t="str">
            <v>02-411-21</v>
          </cell>
          <cell r="B18" t="str">
            <v>411-02-CAP</v>
          </cell>
          <cell r="C18">
            <v>0</v>
          </cell>
          <cell r="D18">
            <v>0</v>
          </cell>
          <cell r="F18">
            <v>0</v>
          </cell>
          <cell r="G18">
            <v>0</v>
          </cell>
          <cell r="H18">
            <v>0</v>
          </cell>
          <cell r="I18">
            <v>0</v>
          </cell>
          <cell r="J18">
            <v>0</v>
          </cell>
          <cell r="K18">
            <v>0</v>
          </cell>
          <cell r="L18">
            <v>0</v>
          </cell>
          <cell r="M18">
            <v>0</v>
          </cell>
          <cell r="P18">
            <v>0</v>
          </cell>
          <cell r="W18">
            <v>0</v>
          </cell>
          <cell r="X18">
            <v>0</v>
          </cell>
          <cell r="Y18">
            <v>0</v>
          </cell>
          <cell r="Z18">
            <v>0</v>
          </cell>
          <cell r="BI18">
            <v>0</v>
          </cell>
          <cell r="BP18">
            <v>0</v>
          </cell>
        </row>
        <row r="19">
          <cell r="A19" t="str">
            <v>02-411-22</v>
          </cell>
          <cell r="B19" t="str">
            <v>411-02-PPS</v>
          </cell>
          <cell r="C19">
            <v>0</v>
          </cell>
          <cell r="D19">
            <v>0</v>
          </cell>
          <cell r="F19">
            <v>0</v>
          </cell>
          <cell r="G19">
            <v>0</v>
          </cell>
          <cell r="H19">
            <v>0</v>
          </cell>
          <cell r="I19">
            <v>0</v>
          </cell>
          <cell r="J19">
            <v>0</v>
          </cell>
          <cell r="K19">
            <v>0</v>
          </cell>
          <cell r="L19">
            <v>0</v>
          </cell>
          <cell r="M19">
            <v>0</v>
          </cell>
          <cell r="P19">
            <v>0</v>
          </cell>
          <cell r="W19">
            <v>0</v>
          </cell>
          <cell r="X19">
            <v>0</v>
          </cell>
          <cell r="Y19">
            <v>0</v>
          </cell>
          <cell r="Z19">
            <v>0</v>
          </cell>
          <cell r="BI19">
            <v>0</v>
          </cell>
          <cell r="BP19">
            <v>0</v>
          </cell>
        </row>
        <row r="20">
          <cell r="A20" t="str">
            <v>02-411-23</v>
          </cell>
          <cell r="B20" t="str">
            <v>411-02-CAP</v>
          </cell>
          <cell r="C20">
            <v>112022.2</v>
          </cell>
          <cell r="D20">
            <v>0</v>
          </cell>
          <cell r="F20">
            <v>21415.08</v>
          </cell>
          <cell r="G20">
            <v>10409.82</v>
          </cell>
          <cell r="H20">
            <v>-342.16</v>
          </cell>
          <cell r="I20">
            <v>-172.05</v>
          </cell>
          <cell r="J20">
            <v>-288.99</v>
          </cell>
          <cell r="K20">
            <v>388.71</v>
          </cell>
          <cell r="L20">
            <v>0</v>
          </cell>
          <cell r="M20">
            <v>0</v>
          </cell>
          <cell r="P20">
            <v>447.01</v>
          </cell>
          <cell r="W20">
            <v>1554.7</v>
          </cell>
          <cell r="X20">
            <v>485.04</v>
          </cell>
          <cell r="Y20">
            <v>0</v>
          </cell>
          <cell r="Z20">
            <v>0</v>
          </cell>
          <cell r="BI20">
            <v>0</v>
          </cell>
          <cell r="BP20">
            <v>0</v>
          </cell>
        </row>
        <row r="21">
          <cell r="A21" t="str">
            <v>02-411-41</v>
          </cell>
          <cell r="B21" t="str">
            <v>411-02</v>
          </cell>
          <cell r="C21">
            <v>342014.6</v>
          </cell>
          <cell r="D21">
            <v>65396.88</v>
          </cell>
          <cell r="F21">
            <v>0</v>
          </cell>
          <cell r="G21">
            <v>31783.01</v>
          </cell>
          <cell r="H21">
            <v>-1102.71</v>
          </cell>
          <cell r="I21">
            <v>-513.82000000000005</v>
          </cell>
          <cell r="J21">
            <v>-885.4</v>
          </cell>
          <cell r="K21">
            <v>1187.46</v>
          </cell>
          <cell r="L21">
            <v>0</v>
          </cell>
          <cell r="M21">
            <v>0</v>
          </cell>
          <cell r="P21">
            <v>1362.3</v>
          </cell>
          <cell r="W21">
            <v>4772.6899999999996</v>
          </cell>
          <cell r="X21">
            <v>1479.56</v>
          </cell>
          <cell r="Y21">
            <v>0</v>
          </cell>
          <cell r="Z21">
            <v>0</v>
          </cell>
          <cell r="BI21">
            <v>0</v>
          </cell>
          <cell r="BP21">
            <v>-2492.69</v>
          </cell>
        </row>
        <row r="22">
          <cell r="A22" t="str">
            <v>02-411-44</v>
          </cell>
          <cell r="B22" t="str">
            <v>411-02-PPS</v>
          </cell>
          <cell r="C22">
            <v>16735.900000000001</v>
          </cell>
          <cell r="D22">
            <v>0</v>
          </cell>
          <cell r="F22">
            <v>0</v>
          </cell>
          <cell r="G22">
            <v>1557.01</v>
          </cell>
          <cell r="H22">
            <v>-1.3</v>
          </cell>
          <cell r="I22">
            <v>-26.15</v>
          </cell>
          <cell r="J22">
            <v>-42.86</v>
          </cell>
          <cell r="K22">
            <v>0</v>
          </cell>
          <cell r="L22">
            <v>3.15</v>
          </cell>
          <cell r="M22">
            <v>32.76</v>
          </cell>
          <cell r="P22">
            <v>66.540000000000006</v>
          </cell>
          <cell r="W22">
            <v>232.24</v>
          </cell>
          <cell r="X22">
            <v>0</v>
          </cell>
          <cell r="Y22">
            <v>2.14</v>
          </cell>
          <cell r="Z22">
            <v>21.58</v>
          </cell>
          <cell r="BI22">
            <v>0</v>
          </cell>
          <cell r="BP22">
            <v>-344.65999999999997</v>
          </cell>
        </row>
        <row r="23">
          <cell r="A23" t="str">
            <v>02-411-45</v>
          </cell>
          <cell r="B23" t="str">
            <v>411-02-CAP</v>
          </cell>
          <cell r="C23">
            <v>4845.3</v>
          </cell>
          <cell r="D23">
            <v>0</v>
          </cell>
          <cell r="F23">
            <v>932.9</v>
          </cell>
          <cell r="G23">
            <v>450.51</v>
          </cell>
          <cell r="H23">
            <v>-25.05</v>
          </cell>
          <cell r="I23">
            <v>-5.71</v>
          </cell>
          <cell r="J23">
            <v>-12.47</v>
          </cell>
          <cell r="K23">
            <v>17.37</v>
          </cell>
          <cell r="L23">
            <v>0</v>
          </cell>
          <cell r="M23">
            <v>0</v>
          </cell>
          <cell r="P23">
            <v>19.32</v>
          </cell>
          <cell r="W23">
            <v>65.069999999999993</v>
          </cell>
          <cell r="X23">
            <v>20.97</v>
          </cell>
          <cell r="Y23">
            <v>0</v>
          </cell>
          <cell r="Z23">
            <v>0</v>
          </cell>
          <cell r="BI23">
            <v>0</v>
          </cell>
          <cell r="BP23">
            <v>-65.37</v>
          </cell>
        </row>
        <row r="24">
          <cell r="A24" t="str">
            <v>03-411-03</v>
          </cell>
          <cell r="B24" t="str">
            <v>411-02</v>
          </cell>
          <cell r="C24">
            <v>0</v>
          </cell>
          <cell r="D24">
            <v>0</v>
          </cell>
          <cell r="F24">
            <v>0</v>
          </cell>
          <cell r="G24">
            <v>0</v>
          </cell>
          <cell r="H24">
            <v>0</v>
          </cell>
          <cell r="I24">
            <v>0</v>
          </cell>
          <cell r="J24">
            <v>0</v>
          </cell>
          <cell r="K24">
            <v>0</v>
          </cell>
          <cell r="L24">
            <v>0</v>
          </cell>
          <cell r="M24">
            <v>0</v>
          </cell>
          <cell r="P24">
            <v>0</v>
          </cell>
          <cell r="W24">
            <v>0</v>
          </cell>
          <cell r="X24">
            <v>0</v>
          </cell>
          <cell r="Y24">
            <v>0</v>
          </cell>
          <cell r="Z24">
            <v>0</v>
          </cell>
          <cell r="BI24">
            <v>0</v>
          </cell>
          <cell r="BP24">
            <v>0</v>
          </cell>
        </row>
        <row r="25">
          <cell r="A25" t="str">
            <v>04-421-01</v>
          </cell>
          <cell r="B25" t="str">
            <v>421-04</v>
          </cell>
          <cell r="C25">
            <v>1341997.8</v>
          </cell>
          <cell r="D25">
            <v>285830.44</v>
          </cell>
          <cell r="F25">
            <v>0</v>
          </cell>
          <cell r="G25">
            <v>137774.26</v>
          </cell>
          <cell r="H25">
            <v>19643.52</v>
          </cell>
          <cell r="I25">
            <v>32763.24</v>
          </cell>
          <cell r="J25">
            <v>-3633.55</v>
          </cell>
          <cell r="K25">
            <v>4261.7299999999996</v>
          </cell>
          <cell r="L25">
            <v>0</v>
          </cell>
          <cell r="M25">
            <v>0</v>
          </cell>
          <cell r="P25">
            <v>2682.91</v>
          </cell>
          <cell r="W25">
            <v>4112.58</v>
          </cell>
          <cell r="X25">
            <v>7357.83</v>
          </cell>
          <cell r="Y25">
            <v>0</v>
          </cell>
          <cell r="Z25">
            <v>0</v>
          </cell>
          <cell r="BI25">
            <v>0</v>
          </cell>
          <cell r="BP25">
            <v>0</v>
          </cell>
        </row>
        <row r="26">
          <cell r="A26" t="str">
            <v>04-421-12</v>
          </cell>
          <cell r="B26" t="str">
            <v>421-04-PPS</v>
          </cell>
          <cell r="C26">
            <v>11124.3</v>
          </cell>
          <cell r="D26">
            <v>0</v>
          </cell>
          <cell r="F26">
            <v>0</v>
          </cell>
          <cell r="G26">
            <v>1135.6199999999999</v>
          </cell>
          <cell r="H26">
            <v>1.04</v>
          </cell>
          <cell r="I26">
            <v>247.73</v>
          </cell>
          <cell r="J26">
            <v>-28.9</v>
          </cell>
          <cell r="K26">
            <v>0</v>
          </cell>
          <cell r="L26">
            <v>0.3</v>
          </cell>
          <cell r="M26">
            <v>22.26</v>
          </cell>
          <cell r="P26">
            <v>22.24</v>
          </cell>
          <cell r="W26">
            <v>86.14</v>
          </cell>
          <cell r="X26">
            <v>0</v>
          </cell>
          <cell r="Y26">
            <v>0.3</v>
          </cell>
          <cell r="Z26">
            <v>21.12</v>
          </cell>
          <cell r="BI26">
            <v>0</v>
          </cell>
          <cell r="BP26">
            <v>0</v>
          </cell>
        </row>
        <row r="27">
          <cell r="A27" t="str">
            <v>04-421-13</v>
          </cell>
          <cell r="B27" t="str">
            <v>421-04-CAP</v>
          </cell>
          <cell r="C27">
            <v>2658.3</v>
          </cell>
          <cell r="D27">
            <v>0</v>
          </cell>
          <cell r="F27">
            <v>517.45000000000005</v>
          </cell>
          <cell r="G27">
            <v>271.43</v>
          </cell>
          <cell r="H27">
            <v>20.41</v>
          </cell>
          <cell r="I27">
            <v>61.67</v>
          </cell>
          <cell r="J27">
            <v>-6.91</v>
          </cell>
          <cell r="K27">
            <v>9.06</v>
          </cell>
          <cell r="L27">
            <v>0</v>
          </cell>
          <cell r="M27">
            <v>0</v>
          </cell>
          <cell r="P27">
            <v>5.32</v>
          </cell>
          <cell r="W27">
            <v>11.8</v>
          </cell>
          <cell r="X27">
            <v>13.49</v>
          </cell>
          <cell r="Y27">
            <v>0</v>
          </cell>
          <cell r="Z27">
            <v>0</v>
          </cell>
          <cell r="BI27">
            <v>0</v>
          </cell>
          <cell r="BP27">
            <v>0</v>
          </cell>
        </row>
        <row r="28">
          <cell r="A28" t="str">
            <v>04-425-01</v>
          </cell>
          <cell r="B28" t="str">
            <v>425-04</v>
          </cell>
          <cell r="C28">
            <v>57911.8</v>
          </cell>
          <cell r="D28">
            <v>11399.55</v>
          </cell>
          <cell r="F28">
            <v>0</v>
          </cell>
          <cell r="G28">
            <v>5912.76</v>
          </cell>
          <cell r="H28">
            <v>454.92</v>
          </cell>
          <cell r="I28">
            <v>1364.37</v>
          </cell>
          <cell r="J28">
            <v>-150.57</v>
          </cell>
          <cell r="K28">
            <v>199.11</v>
          </cell>
          <cell r="L28">
            <v>0</v>
          </cell>
          <cell r="M28">
            <v>0</v>
          </cell>
          <cell r="P28">
            <v>115.82</v>
          </cell>
          <cell r="W28">
            <v>178.89</v>
          </cell>
          <cell r="X28">
            <v>295.74</v>
          </cell>
          <cell r="Y28">
            <v>0</v>
          </cell>
          <cell r="Z28">
            <v>0</v>
          </cell>
          <cell r="BI28">
            <v>0</v>
          </cell>
          <cell r="BP28">
            <v>0</v>
          </cell>
        </row>
        <row r="29">
          <cell r="A29" t="str">
            <v>04-425-02</v>
          </cell>
          <cell r="B29" t="str">
            <v>425-04</v>
          </cell>
          <cell r="C29">
            <v>89020.5</v>
          </cell>
          <cell r="D29">
            <v>17516.849999999999</v>
          </cell>
          <cell r="F29">
            <v>0</v>
          </cell>
          <cell r="G29">
            <v>9089</v>
          </cell>
          <cell r="H29">
            <v>699.35</v>
          </cell>
          <cell r="I29">
            <v>2095.84</v>
          </cell>
          <cell r="J29">
            <v>-231.45</v>
          </cell>
          <cell r="K29">
            <v>305.94</v>
          </cell>
          <cell r="L29">
            <v>0</v>
          </cell>
          <cell r="M29">
            <v>0</v>
          </cell>
          <cell r="P29">
            <v>178.05</v>
          </cell>
          <cell r="W29">
            <v>282.48</v>
          </cell>
          <cell r="X29">
            <v>454.5</v>
          </cell>
          <cell r="Y29">
            <v>0</v>
          </cell>
          <cell r="Z29">
            <v>0</v>
          </cell>
          <cell r="BI29">
            <v>0</v>
          </cell>
          <cell r="BP29">
            <v>0</v>
          </cell>
        </row>
        <row r="30">
          <cell r="A30" t="str">
            <v>04-425-12</v>
          </cell>
          <cell r="B30" t="str">
            <v>425-04-PPS</v>
          </cell>
          <cell r="C30">
            <v>0</v>
          </cell>
          <cell r="D30">
            <v>0</v>
          </cell>
          <cell r="F30">
            <v>0</v>
          </cell>
          <cell r="G30">
            <v>0</v>
          </cell>
          <cell r="H30">
            <v>0</v>
          </cell>
          <cell r="I30">
            <v>0</v>
          </cell>
          <cell r="J30">
            <v>0</v>
          </cell>
          <cell r="K30">
            <v>0</v>
          </cell>
          <cell r="L30">
            <v>0</v>
          </cell>
          <cell r="M30">
            <v>0</v>
          </cell>
          <cell r="P30">
            <v>0</v>
          </cell>
          <cell r="W30">
            <v>0</v>
          </cell>
          <cell r="X30">
            <v>0</v>
          </cell>
          <cell r="Y30">
            <v>0</v>
          </cell>
          <cell r="Z30">
            <v>0</v>
          </cell>
          <cell r="BI30">
            <v>0</v>
          </cell>
          <cell r="BP30">
            <v>0</v>
          </cell>
        </row>
        <row r="31">
          <cell r="A31" t="str">
            <v>05-415-01</v>
          </cell>
          <cell r="B31" t="str">
            <v>415-05</v>
          </cell>
          <cell r="C31">
            <v>7664.3</v>
          </cell>
          <cell r="D31">
            <v>1483.17</v>
          </cell>
          <cell r="F31">
            <v>0</v>
          </cell>
          <cell r="G31">
            <v>712.13</v>
          </cell>
          <cell r="H31">
            <v>-16.600000000000001</v>
          </cell>
          <cell r="I31">
            <v>-12.53</v>
          </cell>
          <cell r="J31">
            <v>-19.940000000000001</v>
          </cell>
          <cell r="K31">
            <v>26.33</v>
          </cell>
          <cell r="L31">
            <v>0</v>
          </cell>
          <cell r="M31">
            <v>0</v>
          </cell>
          <cell r="P31">
            <v>30.64</v>
          </cell>
          <cell r="W31">
            <v>75.08</v>
          </cell>
          <cell r="X31">
            <v>33.67</v>
          </cell>
          <cell r="Y31">
            <v>0</v>
          </cell>
          <cell r="Z31">
            <v>0</v>
          </cell>
          <cell r="BI31">
            <v>0</v>
          </cell>
          <cell r="BP31">
            <v>0</v>
          </cell>
        </row>
        <row r="32">
          <cell r="A32" t="str">
            <v>05-415-12</v>
          </cell>
          <cell r="B32" t="str">
            <v>415-05-PPS</v>
          </cell>
          <cell r="C32">
            <v>332.2</v>
          </cell>
          <cell r="D32">
            <v>0</v>
          </cell>
          <cell r="F32">
            <v>0</v>
          </cell>
          <cell r="G32">
            <v>30.9</v>
          </cell>
          <cell r="H32">
            <v>0</v>
          </cell>
          <cell r="I32">
            <v>-0.24</v>
          </cell>
          <cell r="J32">
            <v>-0.86</v>
          </cell>
          <cell r="K32">
            <v>0</v>
          </cell>
          <cell r="L32">
            <v>0</v>
          </cell>
          <cell r="M32">
            <v>0.76</v>
          </cell>
          <cell r="P32">
            <v>1.33</v>
          </cell>
          <cell r="W32">
            <v>4.26</v>
          </cell>
          <cell r="X32">
            <v>0</v>
          </cell>
          <cell r="Y32">
            <v>0</v>
          </cell>
          <cell r="Z32">
            <v>0.5</v>
          </cell>
          <cell r="BI32">
            <v>0</v>
          </cell>
          <cell r="BP32">
            <v>0</v>
          </cell>
        </row>
        <row r="33">
          <cell r="A33" t="str">
            <v>05-415-13</v>
          </cell>
          <cell r="B33" t="str">
            <v>415-05-CAP</v>
          </cell>
          <cell r="C33">
            <v>71.8</v>
          </cell>
          <cell r="D33">
            <v>0</v>
          </cell>
          <cell r="F33">
            <v>13.46</v>
          </cell>
          <cell r="G33">
            <v>6.67</v>
          </cell>
          <cell r="H33">
            <v>-0.08</v>
          </cell>
          <cell r="I33">
            <v>-0.14000000000000001</v>
          </cell>
          <cell r="J33">
            <v>-0.18</v>
          </cell>
          <cell r="K33">
            <v>0.24</v>
          </cell>
          <cell r="L33">
            <v>0</v>
          </cell>
          <cell r="M33">
            <v>0</v>
          </cell>
          <cell r="P33">
            <v>0.3</v>
          </cell>
          <cell r="W33">
            <v>0.98</v>
          </cell>
          <cell r="X33">
            <v>0.31</v>
          </cell>
          <cell r="Y33">
            <v>0</v>
          </cell>
          <cell r="Z33">
            <v>0</v>
          </cell>
          <cell r="BI33">
            <v>0</v>
          </cell>
          <cell r="BP33">
            <v>0</v>
          </cell>
        </row>
        <row r="34">
          <cell r="A34" t="str">
            <v>06-421-01</v>
          </cell>
          <cell r="B34" t="str">
            <v>421-06</v>
          </cell>
          <cell r="C34">
            <v>2255551</v>
          </cell>
          <cell r="D34">
            <v>435485.69</v>
          </cell>
          <cell r="F34">
            <v>0</v>
          </cell>
          <cell r="G34">
            <v>230124.37</v>
          </cell>
          <cell r="H34">
            <v>14913.66</v>
          </cell>
          <cell r="I34">
            <v>51674.81</v>
          </cell>
          <cell r="J34">
            <v>-5854.43</v>
          </cell>
          <cell r="K34">
            <v>7752.01</v>
          </cell>
          <cell r="L34">
            <v>0</v>
          </cell>
          <cell r="M34">
            <v>0</v>
          </cell>
          <cell r="P34">
            <v>4506.93</v>
          </cell>
          <cell r="W34">
            <v>11333.14</v>
          </cell>
          <cell r="X34">
            <v>11331.08</v>
          </cell>
          <cell r="Y34">
            <v>0</v>
          </cell>
          <cell r="Z34">
            <v>0</v>
          </cell>
          <cell r="BI34">
            <v>0</v>
          </cell>
          <cell r="BP34">
            <v>0</v>
          </cell>
        </row>
        <row r="35">
          <cell r="A35" t="str">
            <v>06-421-12</v>
          </cell>
          <cell r="B35" t="str">
            <v>421-06-PPS</v>
          </cell>
          <cell r="C35">
            <v>684.5</v>
          </cell>
          <cell r="D35">
            <v>0</v>
          </cell>
          <cell r="F35">
            <v>0</v>
          </cell>
          <cell r="G35">
            <v>69.900000000000006</v>
          </cell>
          <cell r="H35">
            <v>0</v>
          </cell>
          <cell r="I35">
            <v>15.59</v>
          </cell>
          <cell r="J35">
            <v>-1.77</v>
          </cell>
          <cell r="K35">
            <v>0</v>
          </cell>
          <cell r="L35">
            <v>0</v>
          </cell>
          <cell r="M35">
            <v>1.41</v>
          </cell>
          <cell r="P35">
            <v>1.37</v>
          </cell>
          <cell r="W35">
            <v>4.0999999999999996</v>
          </cell>
          <cell r="X35">
            <v>0</v>
          </cell>
          <cell r="Y35">
            <v>0</v>
          </cell>
          <cell r="Z35">
            <v>1.35</v>
          </cell>
          <cell r="BI35">
            <v>0</v>
          </cell>
          <cell r="BP35">
            <v>0</v>
          </cell>
        </row>
        <row r="36">
          <cell r="A36" t="str">
            <v>06-421-13</v>
          </cell>
          <cell r="B36" t="str">
            <v>421-06-CAP</v>
          </cell>
          <cell r="C36">
            <v>6644.4</v>
          </cell>
          <cell r="D36">
            <v>0</v>
          </cell>
          <cell r="F36">
            <v>1277.5</v>
          </cell>
          <cell r="G36">
            <v>677.73</v>
          </cell>
          <cell r="H36">
            <v>39.67</v>
          </cell>
          <cell r="I36">
            <v>148.65</v>
          </cell>
          <cell r="J36">
            <v>-17.28</v>
          </cell>
          <cell r="K36">
            <v>22.74</v>
          </cell>
          <cell r="L36">
            <v>0</v>
          </cell>
          <cell r="M36">
            <v>0</v>
          </cell>
          <cell r="P36">
            <v>13.23</v>
          </cell>
          <cell r="W36">
            <v>45.15</v>
          </cell>
          <cell r="X36">
            <v>33.17</v>
          </cell>
          <cell r="Y36">
            <v>0</v>
          </cell>
          <cell r="Z36">
            <v>0</v>
          </cell>
          <cell r="BI36">
            <v>0</v>
          </cell>
          <cell r="BP36">
            <v>0</v>
          </cell>
        </row>
        <row r="37">
          <cell r="A37" t="str">
            <v>06-421-14</v>
          </cell>
          <cell r="B37" t="str">
            <v>421-06-PPS</v>
          </cell>
          <cell r="C37">
            <v>25628.9</v>
          </cell>
          <cell r="D37">
            <v>0</v>
          </cell>
          <cell r="F37">
            <v>0</v>
          </cell>
          <cell r="G37">
            <v>2620.1999999999998</v>
          </cell>
          <cell r="H37">
            <v>5.16</v>
          </cell>
          <cell r="I37">
            <v>596.44000000000005</v>
          </cell>
          <cell r="J37">
            <v>-67.97</v>
          </cell>
          <cell r="K37">
            <v>0</v>
          </cell>
          <cell r="L37">
            <v>1.36</v>
          </cell>
          <cell r="M37">
            <v>48.79</v>
          </cell>
          <cell r="P37">
            <v>51.16</v>
          </cell>
          <cell r="W37">
            <v>128.04</v>
          </cell>
          <cell r="X37">
            <v>0</v>
          </cell>
          <cell r="Y37">
            <v>1.36</v>
          </cell>
          <cell r="Z37">
            <v>48.69</v>
          </cell>
          <cell r="BI37">
            <v>0</v>
          </cell>
          <cell r="BP37">
            <v>0</v>
          </cell>
        </row>
        <row r="38">
          <cell r="A38" t="str">
            <v>06-421-18</v>
          </cell>
          <cell r="B38" t="str">
            <v>421-06-PPS</v>
          </cell>
          <cell r="C38">
            <v>383.9</v>
          </cell>
          <cell r="D38">
            <v>0</v>
          </cell>
          <cell r="F38">
            <v>0</v>
          </cell>
          <cell r="G38">
            <v>39.200000000000003</v>
          </cell>
          <cell r="H38">
            <v>0</v>
          </cell>
          <cell r="I38">
            <v>8.4</v>
          </cell>
          <cell r="J38">
            <v>-1</v>
          </cell>
          <cell r="K38">
            <v>0</v>
          </cell>
          <cell r="L38">
            <v>0</v>
          </cell>
          <cell r="M38">
            <v>0.77</v>
          </cell>
          <cell r="P38">
            <v>0.77</v>
          </cell>
          <cell r="W38">
            <v>3.58</v>
          </cell>
          <cell r="X38">
            <v>0</v>
          </cell>
          <cell r="Y38">
            <v>0</v>
          </cell>
          <cell r="Z38">
            <v>0.73</v>
          </cell>
          <cell r="BI38">
            <v>0</v>
          </cell>
          <cell r="BP38">
            <v>0</v>
          </cell>
        </row>
        <row r="39">
          <cell r="A39" t="str">
            <v>06-425-01</v>
          </cell>
          <cell r="B39" t="str">
            <v>425-06</v>
          </cell>
          <cell r="C39">
            <v>92073.9</v>
          </cell>
          <cell r="D39">
            <v>18056.57</v>
          </cell>
          <cell r="F39">
            <v>0</v>
          </cell>
          <cell r="G39">
            <v>9380.73</v>
          </cell>
          <cell r="H39">
            <v>407.33</v>
          </cell>
          <cell r="I39">
            <v>2070.75</v>
          </cell>
          <cell r="J39">
            <v>-239.39</v>
          </cell>
          <cell r="K39">
            <v>324.23</v>
          </cell>
          <cell r="L39">
            <v>0</v>
          </cell>
          <cell r="M39">
            <v>0</v>
          </cell>
          <cell r="P39">
            <v>184.13</v>
          </cell>
          <cell r="W39">
            <v>513.51</v>
          </cell>
          <cell r="X39">
            <v>462.96</v>
          </cell>
          <cell r="Y39">
            <v>0</v>
          </cell>
          <cell r="Z39">
            <v>0</v>
          </cell>
          <cell r="BI39">
            <v>0</v>
          </cell>
          <cell r="BP39">
            <v>0</v>
          </cell>
        </row>
        <row r="40">
          <cell r="A40" t="str">
            <v>06-425-02</v>
          </cell>
          <cell r="B40" t="str">
            <v>425-06</v>
          </cell>
          <cell r="C40">
            <v>562515.4</v>
          </cell>
          <cell r="D40">
            <v>110816.85</v>
          </cell>
          <cell r="F40">
            <v>0</v>
          </cell>
          <cell r="G40">
            <v>57388.45</v>
          </cell>
          <cell r="H40">
            <v>3684.56</v>
          </cell>
          <cell r="I40">
            <v>12996.55</v>
          </cell>
          <cell r="J40">
            <v>-1462.52</v>
          </cell>
          <cell r="K40">
            <v>1947.84</v>
          </cell>
          <cell r="L40">
            <v>0</v>
          </cell>
          <cell r="M40">
            <v>0</v>
          </cell>
          <cell r="P40">
            <v>1125.03</v>
          </cell>
          <cell r="W40">
            <v>2366.85</v>
          </cell>
          <cell r="X40">
            <v>2859.37</v>
          </cell>
          <cell r="Y40">
            <v>0</v>
          </cell>
          <cell r="Z40">
            <v>0</v>
          </cell>
          <cell r="BI40">
            <v>0</v>
          </cell>
          <cell r="BP40">
            <v>0</v>
          </cell>
        </row>
        <row r="41">
          <cell r="A41" t="str">
            <v>06-425-03</v>
          </cell>
          <cell r="B41" t="str">
            <v>425-06</v>
          </cell>
          <cell r="C41">
            <v>0</v>
          </cell>
          <cell r="D41">
            <v>0</v>
          </cell>
          <cell r="F41">
            <v>0</v>
          </cell>
          <cell r="G41">
            <v>0</v>
          </cell>
          <cell r="H41">
            <v>0</v>
          </cell>
          <cell r="I41">
            <v>0</v>
          </cell>
          <cell r="J41">
            <v>0</v>
          </cell>
          <cell r="K41">
            <v>0</v>
          </cell>
          <cell r="L41">
            <v>0</v>
          </cell>
          <cell r="M41">
            <v>0</v>
          </cell>
          <cell r="P41">
            <v>0</v>
          </cell>
          <cell r="W41">
            <v>0</v>
          </cell>
          <cell r="X41">
            <v>0</v>
          </cell>
          <cell r="Y41">
            <v>0</v>
          </cell>
          <cell r="Z41">
            <v>0</v>
          </cell>
          <cell r="BI41">
            <v>0</v>
          </cell>
          <cell r="BP41">
            <v>0</v>
          </cell>
        </row>
        <row r="42">
          <cell r="A42" t="str">
            <v>06-425-26</v>
          </cell>
          <cell r="B42" t="str">
            <v>425-06-PPS</v>
          </cell>
          <cell r="C42">
            <v>0</v>
          </cell>
          <cell r="D42">
            <v>0</v>
          </cell>
          <cell r="F42">
            <v>0</v>
          </cell>
          <cell r="G42">
            <v>0</v>
          </cell>
          <cell r="H42">
            <v>0</v>
          </cell>
          <cell r="I42">
            <v>0</v>
          </cell>
          <cell r="J42">
            <v>0</v>
          </cell>
          <cell r="K42">
            <v>0</v>
          </cell>
          <cell r="L42">
            <v>0</v>
          </cell>
          <cell r="M42">
            <v>0</v>
          </cell>
          <cell r="P42">
            <v>0</v>
          </cell>
          <cell r="W42">
            <v>0</v>
          </cell>
          <cell r="X42">
            <v>0</v>
          </cell>
          <cell r="Y42">
            <v>0</v>
          </cell>
          <cell r="Z42">
            <v>0</v>
          </cell>
          <cell r="BI42">
            <v>0</v>
          </cell>
          <cell r="BP42">
            <v>0</v>
          </cell>
        </row>
        <row r="43">
          <cell r="A43" t="str">
            <v>06-425-28</v>
          </cell>
          <cell r="B43" t="str">
            <v>425-06-PPS</v>
          </cell>
          <cell r="C43">
            <v>0</v>
          </cell>
          <cell r="D43">
            <v>0</v>
          </cell>
          <cell r="F43">
            <v>0</v>
          </cell>
          <cell r="G43">
            <v>0</v>
          </cell>
          <cell r="H43">
            <v>0</v>
          </cell>
          <cell r="I43">
            <v>0</v>
          </cell>
          <cell r="J43">
            <v>0</v>
          </cell>
          <cell r="K43">
            <v>0</v>
          </cell>
          <cell r="L43">
            <v>0</v>
          </cell>
          <cell r="M43">
            <v>0</v>
          </cell>
          <cell r="P43">
            <v>0</v>
          </cell>
          <cell r="W43">
            <v>0</v>
          </cell>
          <cell r="X43">
            <v>0</v>
          </cell>
          <cell r="Y43">
            <v>0</v>
          </cell>
          <cell r="Z43">
            <v>0</v>
          </cell>
          <cell r="BI43">
            <v>0</v>
          </cell>
          <cell r="BP43">
            <v>0</v>
          </cell>
        </row>
        <row r="44">
          <cell r="A44" t="str">
            <v>07-415-01</v>
          </cell>
          <cell r="B44" t="str">
            <v>415-07</v>
          </cell>
          <cell r="C44">
            <v>93930.8</v>
          </cell>
          <cell r="D44">
            <v>18059.150000000001</v>
          </cell>
          <cell r="F44">
            <v>0</v>
          </cell>
          <cell r="G44">
            <v>8728.33</v>
          </cell>
          <cell r="H44">
            <v>-251.24</v>
          </cell>
          <cell r="I44">
            <v>-149.16</v>
          </cell>
          <cell r="J44">
            <v>-241.61</v>
          </cell>
          <cell r="K44">
            <v>325.82</v>
          </cell>
          <cell r="L44">
            <v>0</v>
          </cell>
          <cell r="M44">
            <v>0</v>
          </cell>
          <cell r="P44">
            <v>375.36</v>
          </cell>
          <cell r="W44">
            <v>856.41</v>
          </cell>
          <cell r="X44">
            <v>408.75</v>
          </cell>
          <cell r="Y44">
            <v>0</v>
          </cell>
          <cell r="Z44">
            <v>0</v>
          </cell>
          <cell r="BI44">
            <v>0</v>
          </cell>
          <cell r="BP44">
            <v>0</v>
          </cell>
        </row>
        <row r="45">
          <cell r="A45" t="str">
            <v>07-415-12</v>
          </cell>
          <cell r="B45" t="str">
            <v>415-07-PPS</v>
          </cell>
          <cell r="C45">
            <v>5551.2</v>
          </cell>
          <cell r="D45">
            <v>0</v>
          </cell>
          <cell r="F45">
            <v>0</v>
          </cell>
          <cell r="G45">
            <v>515.75</v>
          </cell>
          <cell r="H45">
            <v>-0.12</v>
          </cell>
          <cell r="I45">
            <v>-9.18</v>
          </cell>
          <cell r="J45">
            <v>-14.41</v>
          </cell>
          <cell r="K45">
            <v>0</v>
          </cell>
          <cell r="L45">
            <v>0.36</v>
          </cell>
          <cell r="M45">
            <v>11.36</v>
          </cell>
          <cell r="P45">
            <v>22.15</v>
          </cell>
          <cell r="W45">
            <v>50.44</v>
          </cell>
          <cell r="X45">
            <v>0</v>
          </cell>
          <cell r="Y45">
            <v>0.23</v>
          </cell>
          <cell r="Z45">
            <v>7.56</v>
          </cell>
          <cell r="BI45">
            <v>0</v>
          </cell>
          <cell r="BP45">
            <v>0</v>
          </cell>
        </row>
        <row r="46">
          <cell r="A46" t="str">
            <v>07-415-13</v>
          </cell>
          <cell r="B46" t="str">
            <v>415-07-CAP</v>
          </cell>
          <cell r="C46">
            <v>2229.9</v>
          </cell>
          <cell r="D46">
            <v>0</v>
          </cell>
          <cell r="F46">
            <v>422.11</v>
          </cell>
          <cell r="G46">
            <v>207.2</v>
          </cell>
          <cell r="H46">
            <v>-4.88</v>
          </cell>
          <cell r="I46">
            <v>-3.56</v>
          </cell>
          <cell r="J46">
            <v>-5.76</v>
          </cell>
          <cell r="K46">
            <v>7.72</v>
          </cell>
          <cell r="L46">
            <v>0</v>
          </cell>
          <cell r="M46">
            <v>0</v>
          </cell>
          <cell r="P46">
            <v>8.89</v>
          </cell>
          <cell r="W46">
            <v>19.54</v>
          </cell>
          <cell r="X46">
            <v>9.6199999999999992</v>
          </cell>
          <cell r="Y46">
            <v>0</v>
          </cell>
          <cell r="Z46">
            <v>0</v>
          </cell>
          <cell r="BI46">
            <v>0</v>
          </cell>
          <cell r="BP46">
            <v>0</v>
          </cell>
        </row>
        <row r="47">
          <cell r="A47" t="str">
            <v>10-421-01</v>
          </cell>
          <cell r="B47" t="str">
            <v>421-10</v>
          </cell>
          <cell r="C47">
            <v>247091.4</v>
          </cell>
          <cell r="D47">
            <v>48745.75</v>
          </cell>
          <cell r="F47">
            <v>0</v>
          </cell>
          <cell r="G47">
            <v>25227.13</v>
          </cell>
          <cell r="H47">
            <v>1941.94</v>
          </cell>
          <cell r="I47">
            <v>5838.24</v>
          </cell>
          <cell r="J47">
            <v>-642.52</v>
          </cell>
          <cell r="K47">
            <v>851.12</v>
          </cell>
          <cell r="L47">
            <v>0</v>
          </cell>
          <cell r="M47">
            <v>0</v>
          </cell>
          <cell r="P47">
            <v>494.09</v>
          </cell>
          <cell r="W47">
            <v>697.04</v>
          </cell>
          <cell r="X47">
            <v>1263.76</v>
          </cell>
          <cell r="Y47">
            <v>0</v>
          </cell>
          <cell r="Z47">
            <v>0</v>
          </cell>
          <cell r="BI47">
            <v>0</v>
          </cell>
          <cell r="BP47">
            <v>0</v>
          </cell>
        </row>
        <row r="48">
          <cell r="A48" t="str">
            <v>10-421-13</v>
          </cell>
          <cell r="B48" t="str">
            <v>421-10-CAP</v>
          </cell>
          <cell r="C48">
            <v>7</v>
          </cell>
          <cell r="D48">
            <v>0</v>
          </cell>
          <cell r="F48">
            <v>1.4</v>
          </cell>
          <cell r="G48">
            <v>0.71</v>
          </cell>
          <cell r="H48">
            <v>0.06</v>
          </cell>
          <cell r="I48">
            <v>0.17</v>
          </cell>
          <cell r="J48">
            <v>-0.02</v>
          </cell>
          <cell r="K48">
            <v>0.02</v>
          </cell>
          <cell r="L48">
            <v>0</v>
          </cell>
          <cell r="M48">
            <v>0</v>
          </cell>
          <cell r="P48">
            <v>0.01</v>
          </cell>
          <cell r="W48">
            <v>0.01</v>
          </cell>
          <cell r="X48">
            <v>0.04</v>
          </cell>
          <cell r="Y48">
            <v>0</v>
          </cell>
          <cell r="Z48">
            <v>0</v>
          </cell>
          <cell r="BI48">
            <v>0</v>
          </cell>
          <cell r="BP48">
            <v>0</v>
          </cell>
        </row>
        <row r="49">
          <cell r="A49" t="str">
            <v>10-421-14</v>
          </cell>
          <cell r="B49" t="str">
            <v>421-10-PPS</v>
          </cell>
          <cell r="C49">
            <v>2054.3000000000002</v>
          </cell>
          <cell r="D49">
            <v>0</v>
          </cell>
          <cell r="F49">
            <v>0</v>
          </cell>
          <cell r="G49">
            <v>209.74</v>
          </cell>
          <cell r="H49">
            <v>14.55</v>
          </cell>
          <cell r="I49">
            <v>45.29</v>
          </cell>
          <cell r="J49">
            <v>-5.34</v>
          </cell>
          <cell r="K49">
            <v>0</v>
          </cell>
          <cell r="L49">
            <v>4.1399999999999997</v>
          </cell>
          <cell r="M49">
            <v>0</v>
          </cell>
          <cell r="P49">
            <v>4.1100000000000003</v>
          </cell>
          <cell r="W49">
            <v>17.78</v>
          </cell>
          <cell r="X49">
            <v>0</v>
          </cell>
          <cell r="Y49">
            <v>4.1399999999999997</v>
          </cell>
          <cell r="Z49">
            <v>0</v>
          </cell>
          <cell r="BI49">
            <v>0</v>
          </cell>
          <cell r="BP49">
            <v>0</v>
          </cell>
        </row>
        <row r="50">
          <cell r="A50" t="str">
            <v>10-425-01</v>
          </cell>
          <cell r="B50" t="str">
            <v>425-10</v>
          </cell>
          <cell r="C50">
            <v>137973.79999999999</v>
          </cell>
          <cell r="D50">
            <v>26413.83</v>
          </cell>
          <cell r="F50">
            <v>0</v>
          </cell>
          <cell r="G50">
            <v>14087.14</v>
          </cell>
          <cell r="H50">
            <v>1020.13</v>
          </cell>
          <cell r="I50">
            <v>3125.38</v>
          </cell>
          <cell r="J50">
            <v>-358.7</v>
          </cell>
          <cell r="K50">
            <v>465.05</v>
          </cell>
          <cell r="L50">
            <v>0</v>
          </cell>
          <cell r="M50">
            <v>0</v>
          </cell>
          <cell r="P50">
            <v>275.93</v>
          </cell>
          <cell r="W50">
            <v>887.57</v>
          </cell>
          <cell r="X50">
            <v>690.66</v>
          </cell>
          <cell r="Y50">
            <v>0</v>
          </cell>
          <cell r="Z50">
            <v>0</v>
          </cell>
          <cell r="BI50">
            <v>0</v>
          </cell>
          <cell r="BP50">
            <v>0</v>
          </cell>
        </row>
        <row r="51">
          <cell r="A51" t="str">
            <v>10-425-02</v>
          </cell>
          <cell r="B51" t="str">
            <v>425-10</v>
          </cell>
          <cell r="C51">
            <v>668029</v>
          </cell>
          <cell r="D51">
            <v>129458.13</v>
          </cell>
          <cell r="F51">
            <v>0</v>
          </cell>
          <cell r="G51">
            <v>68197.240000000005</v>
          </cell>
          <cell r="H51">
            <v>4975.07</v>
          </cell>
          <cell r="I51">
            <v>15400.65</v>
          </cell>
          <cell r="J51">
            <v>-1736.84</v>
          </cell>
          <cell r="K51">
            <v>2277.9299999999998</v>
          </cell>
          <cell r="L51">
            <v>0</v>
          </cell>
          <cell r="M51">
            <v>0</v>
          </cell>
          <cell r="P51">
            <v>1336.08</v>
          </cell>
          <cell r="W51">
            <v>3262.56</v>
          </cell>
          <cell r="X51">
            <v>3371.81</v>
          </cell>
          <cell r="Y51">
            <v>0</v>
          </cell>
          <cell r="Z51">
            <v>0</v>
          </cell>
          <cell r="BI51">
            <v>0</v>
          </cell>
          <cell r="BP51">
            <v>0</v>
          </cell>
        </row>
        <row r="52">
          <cell r="A52" t="str">
            <v>10-425-03</v>
          </cell>
          <cell r="B52" t="str">
            <v>425-10</v>
          </cell>
          <cell r="C52">
            <v>0</v>
          </cell>
          <cell r="D52">
            <v>0</v>
          </cell>
          <cell r="F52">
            <v>0</v>
          </cell>
          <cell r="G52">
            <v>0</v>
          </cell>
          <cell r="H52">
            <v>0</v>
          </cell>
          <cell r="I52">
            <v>0</v>
          </cell>
          <cell r="J52">
            <v>0</v>
          </cell>
          <cell r="K52">
            <v>0</v>
          </cell>
          <cell r="L52">
            <v>0</v>
          </cell>
          <cell r="M52">
            <v>0</v>
          </cell>
          <cell r="P52">
            <v>0</v>
          </cell>
          <cell r="W52">
            <v>0</v>
          </cell>
          <cell r="X52">
            <v>0</v>
          </cell>
          <cell r="Y52">
            <v>0</v>
          </cell>
          <cell r="Z52">
            <v>0</v>
          </cell>
          <cell r="BI52">
            <v>0</v>
          </cell>
          <cell r="BP52">
            <v>0</v>
          </cell>
        </row>
        <row r="53">
          <cell r="A53" t="str">
            <v>10-425-12</v>
          </cell>
          <cell r="B53" t="str">
            <v>425-10-PPS</v>
          </cell>
          <cell r="C53">
            <v>2456.5</v>
          </cell>
          <cell r="D53">
            <v>0</v>
          </cell>
          <cell r="F53">
            <v>0</v>
          </cell>
          <cell r="G53">
            <v>250.81</v>
          </cell>
          <cell r="H53">
            <v>0</v>
          </cell>
          <cell r="I53">
            <v>54.19</v>
          </cell>
          <cell r="J53">
            <v>-6.39</v>
          </cell>
          <cell r="K53">
            <v>0</v>
          </cell>
          <cell r="L53">
            <v>0</v>
          </cell>
          <cell r="M53">
            <v>4.95</v>
          </cell>
          <cell r="P53">
            <v>4.91</v>
          </cell>
          <cell r="W53">
            <v>21.15</v>
          </cell>
          <cell r="X53">
            <v>0</v>
          </cell>
          <cell r="Y53">
            <v>0</v>
          </cell>
          <cell r="Z53">
            <v>4.7</v>
          </cell>
          <cell r="BI53">
            <v>0</v>
          </cell>
          <cell r="BP53">
            <v>0</v>
          </cell>
        </row>
        <row r="54">
          <cell r="A54" t="str">
            <v>19-421-01</v>
          </cell>
          <cell r="B54" t="str">
            <v>421-19</v>
          </cell>
          <cell r="C54">
            <v>161224.4</v>
          </cell>
          <cell r="D54">
            <v>32453.55</v>
          </cell>
          <cell r="F54">
            <v>0</v>
          </cell>
          <cell r="G54">
            <v>16471.8</v>
          </cell>
          <cell r="H54">
            <v>1234.1400000000001</v>
          </cell>
          <cell r="I54">
            <v>3709.54</v>
          </cell>
          <cell r="J54">
            <v>-435.12</v>
          </cell>
          <cell r="K54">
            <v>548.41999999999996</v>
          </cell>
          <cell r="L54">
            <v>0</v>
          </cell>
          <cell r="M54">
            <v>0</v>
          </cell>
          <cell r="P54">
            <v>322.29000000000002</v>
          </cell>
          <cell r="W54">
            <v>857.3</v>
          </cell>
          <cell r="X54">
            <v>833.41</v>
          </cell>
          <cell r="Y54">
            <v>0</v>
          </cell>
          <cell r="Z54">
            <v>0</v>
          </cell>
          <cell r="BI54">
            <v>0</v>
          </cell>
          <cell r="BP54">
            <v>0</v>
          </cell>
        </row>
        <row r="55">
          <cell r="A55" t="str">
            <v>19-421-13</v>
          </cell>
          <cell r="B55" t="str">
            <v>421-19-CAP</v>
          </cell>
          <cell r="C55">
            <v>0</v>
          </cell>
          <cell r="D55">
            <v>0</v>
          </cell>
          <cell r="F55">
            <v>0</v>
          </cell>
          <cell r="G55">
            <v>0</v>
          </cell>
          <cell r="H55">
            <v>0</v>
          </cell>
          <cell r="I55">
            <v>0</v>
          </cell>
          <cell r="J55">
            <v>0</v>
          </cell>
          <cell r="K55">
            <v>0</v>
          </cell>
          <cell r="L55">
            <v>0</v>
          </cell>
          <cell r="M55">
            <v>0</v>
          </cell>
          <cell r="P55">
            <v>0</v>
          </cell>
          <cell r="W55">
            <v>0</v>
          </cell>
          <cell r="X55">
            <v>0</v>
          </cell>
          <cell r="Y55">
            <v>0</v>
          </cell>
          <cell r="Z55">
            <v>0</v>
          </cell>
          <cell r="BI55">
            <v>0</v>
          </cell>
          <cell r="BP55">
            <v>0</v>
          </cell>
        </row>
        <row r="56">
          <cell r="A56" t="str">
            <v>19-421-14</v>
          </cell>
          <cell r="B56" t="str">
            <v>421-19-PPS</v>
          </cell>
          <cell r="C56">
            <v>-359.4</v>
          </cell>
          <cell r="D56">
            <v>0</v>
          </cell>
          <cell r="F56">
            <v>0</v>
          </cell>
          <cell r="G56">
            <v>-39.08</v>
          </cell>
          <cell r="H56">
            <v>0.14000000000000001</v>
          </cell>
          <cell r="I56">
            <v>-12.54</v>
          </cell>
          <cell r="J56">
            <v>1.85</v>
          </cell>
          <cell r="K56">
            <v>0</v>
          </cell>
          <cell r="L56">
            <v>0.04</v>
          </cell>
          <cell r="M56">
            <v>0.82</v>
          </cell>
          <cell r="P56">
            <v>-0.72</v>
          </cell>
          <cell r="W56">
            <v>2.33</v>
          </cell>
          <cell r="X56">
            <v>0</v>
          </cell>
          <cell r="Y56">
            <v>0.04</v>
          </cell>
          <cell r="Z56">
            <v>-0.77</v>
          </cell>
          <cell r="BI56">
            <v>0</v>
          </cell>
          <cell r="BP56">
            <v>0</v>
          </cell>
        </row>
        <row r="57">
          <cell r="A57" t="str">
            <v>19-421-18</v>
          </cell>
          <cell r="B57" t="str">
            <v>421-19-PPS</v>
          </cell>
          <cell r="C57">
            <v>0</v>
          </cell>
          <cell r="D57">
            <v>0</v>
          </cell>
          <cell r="F57">
            <v>0</v>
          </cell>
          <cell r="G57">
            <v>0</v>
          </cell>
          <cell r="H57">
            <v>0</v>
          </cell>
          <cell r="I57">
            <v>0</v>
          </cell>
          <cell r="J57">
            <v>0</v>
          </cell>
          <cell r="K57">
            <v>0</v>
          </cell>
          <cell r="L57">
            <v>0</v>
          </cell>
          <cell r="M57">
            <v>0</v>
          </cell>
          <cell r="P57">
            <v>0</v>
          </cell>
          <cell r="W57">
            <v>0</v>
          </cell>
          <cell r="X57">
            <v>0</v>
          </cell>
          <cell r="Y57">
            <v>0</v>
          </cell>
          <cell r="Z57">
            <v>0</v>
          </cell>
          <cell r="BI57">
            <v>0</v>
          </cell>
          <cell r="BP57">
            <v>0</v>
          </cell>
        </row>
        <row r="58">
          <cell r="A58" t="str">
            <v>19-425-01</v>
          </cell>
          <cell r="B58" t="str">
            <v>425-19</v>
          </cell>
          <cell r="C58">
            <v>47928.9</v>
          </cell>
          <cell r="D58">
            <v>9085.66</v>
          </cell>
          <cell r="F58">
            <v>0</v>
          </cell>
          <cell r="G58">
            <v>4893.55</v>
          </cell>
          <cell r="H58">
            <v>346.51</v>
          </cell>
          <cell r="I58">
            <v>1070.51</v>
          </cell>
          <cell r="J58">
            <v>-124.62</v>
          </cell>
          <cell r="K58">
            <v>160.41</v>
          </cell>
          <cell r="L58">
            <v>0</v>
          </cell>
          <cell r="M58">
            <v>0</v>
          </cell>
          <cell r="P58">
            <v>95.87</v>
          </cell>
          <cell r="W58">
            <v>364.14</v>
          </cell>
          <cell r="X58">
            <v>238.23</v>
          </cell>
          <cell r="Y58">
            <v>0</v>
          </cell>
          <cell r="Z58">
            <v>0</v>
          </cell>
          <cell r="BI58">
            <v>0</v>
          </cell>
          <cell r="BP58">
            <v>0</v>
          </cell>
        </row>
        <row r="59">
          <cell r="A59" t="str">
            <v>19-425-02</v>
          </cell>
          <cell r="B59" t="str">
            <v>425-19</v>
          </cell>
          <cell r="C59">
            <v>452183.1</v>
          </cell>
          <cell r="D59">
            <v>87099.67</v>
          </cell>
          <cell r="F59">
            <v>0</v>
          </cell>
          <cell r="G59">
            <v>46167.88</v>
          </cell>
          <cell r="H59">
            <v>3389.9</v>
          </cell>
          <cell r="I59">
            <v>10332.780000000001</v>
          </cell>
          <cell r="J59">
            <v>-1175.6600000000001</v>
          </cell>
          <cell r="K59">
            <v>1530.78</v>
          </cell>
          <cell r="L59">
            <v>0</v>
          </cell>
          <cell r="M59">
            <v>0</v>
          </cell>
          <cell r="P59">
            <v>904.34</v>
          </cell>
          <cell r="W59">
            <v>2577.71</v>
          </cell>
          <cell r="X59">
            <v>2273.4899999999998</v>
          </cell>
          <cell r="Y59">
            <v>0</v>
          </cell>
          <cell r="Z59">
            <v>0</v>
          </cell>
          <cell r="BI59">
            <v>0</v>
          </cell>
          <cell r="BP59">
            <v>0</v>
          </cell>
        </row>
        <row r="60">
          <cell r="A60" t="str">
            <v>19-425-28</v>
          </cell>
          <cell r="B60" t="str">
            <v>425-19-PPS</v>
          </cell>
          <cell r="C60">
            <v>0</v>
          </cell>
          <cell r="D60">
            <v>0</v>
          </cell>
          <cell r="F60">
            <v>0</v>
          </cell>
          <cell r="G60">
            <v>0</v>
          </cell>
          <cell r="H60">
            <v>0</v>
          </cell>
          <cell r="I60">
            <v>0</v>
          </cell>
          <cell r="J60">
            <v>0</v>
          </cell>
          <cell r="K60">
            <v>0</v>
          </cell>
          <cell r="L60">
            <v>0</v>
          </cell>
          <cell r="M60">
            <v>0</v>
          </cell>
          <cell r="P60">
            <v>0</v>
          </cell>
          <cell r="W60">
            <v>0</v>
          </cell>
          <cell r="X60">
            <v>0</v>
          </cell>
          <cell r="Y60">
            <v>0</v>
          </cell>
          <cell r="Z60">
            <v>0</v>
          </cell>
          <cell r="BI60">
            <v>0</v>
          </cell>
          <cell r="BP60">
            <v>0</v>
          </cell>
        </row>
        <row r="61">
          <cell r="A61" t="str">
            <v>37-415-04</v>
          </cell>
          <cell r="B61" t="str">
            <v>415-37-SCDS</v>
          </cell>
          <cell r="C61">
            <v>703.3</v>
          </cell>
          <cell r="D61">
            <v>0</v>
          </cell>
          <cell r="F61">
            <v>0</v>
          </cell>
          <cell r="G61">
            <v>0</v>
          </cell>
          <cell r="H61">
            <v>-0.78</v>
          </cell>
          <cell r="I61">
            <v>-0.12</v>
          </cell>
          <cell r="J61">
            <v>-0.31</v>
          </cell>
          <cell r="K61">
            <v>0</v>
          </cell>
          <cell r="L61">
            <v>0</v>
          </cell>
          <cell r="M61">
            <v>0</v>
          </cell>
          <cell r="P61">
            <v>2.81</v>
          </cell>
          <cell r="W61">
            <v>8.7200000000000006</v>
          </cell>
          <cell r="X61">
            <v>0</v>
          </cell>
          <cell r="Y61">
            <v>0</v>
          </cell>
          <cell r="Z61">
            <v>0</v>
          </cell>
          <cell r="BI61">
            <v>0</v>
          </cell>
          <cell r="BP61">
            <v>0</v>
          </cell>
        </row>
        <row r="62">
          <cell r="A62" t="str">
            <v>37-421-04</v>
          </cell>
          <cell r="B62" t="str">
            <v>421-37-SCDS</v>
          </cell>
          <cell r="C62">
            <v>358864.7</v>
          </cell>
          <cell r="D62">
            <v>0</v>
          </cell>
          <cell r="F62">
            <v>0</v>
          </cell>
          <cell r="G62">
            <v>0</v>
          </cell>
          <cell r="H62">
            <v>647.62</v>
          </cell>
          <cell r="I62">
            <v>1930.89</v>
          </cell>
          <cell r="J62">
            <v>-217.44</v>
          </cell>
          <cell r="K62">
            <v>0</v>
          </cell>
          <cell r="L62">
            <v>0</v>
          </cell>
          <cell r="M62">
            <v>0</v>
          </cell>
          <cell r="P62">
            <v>717.59</v>
          </cell>
          <cell r="W62">
            <v>1944.99</v>
          </cell>
          <cell r="X62">
            <v>0</v>
          </cell>
          <cell r="Y62">
            <v>37.799999999999997</v>
          </cell>
          <cell r="Z62">
            <v>0</v>
          </cell>
          <cell r="BI62">
            <v>0</v>
          </cell>
          <cell r="BP62">
            <v>0</v>
          </cell>
        </row>
        <row r="63">
          <cell r="A63" t="str">
            <v>37-425-04</v>
          </cell>
          <cell r="B63" t="str">
            <v>425-37-SCDS</v>
          </cell>
          <cell r="C63">
            <v>24768.400000000001</v>
          </cell>
          <cell r="D63">
            <v>0</v>
          </cell>
          <cell r="F63">
            <v>0</v>
          </cell>
          <cell r="G63">
            <v>0</v>
          </cell>
          <cell r="H63">
            <v>41.42</v>
          </cell>
          <cell r="I63">
            <v>125.07</v>
          </cell>
          <cell r="J63">
            <v>-14</v>
          </cell>
          <cell r="K63">
            <v>0</v>
          </cell>
          <cell r="L63">
            <v>0</v>
          </cell>
          <cell r="M63">
            <v>0</v>
          </cell>
          <cell r="P63">
            <v>49.55</v>
          </cell>
          <cell r="W63">
            <v>51.38</v>
          </cell>
          <cell r="X63">
            <v>0</v>
          </cell>
          <cell r="Y63">
            <v>2.46</v>
          </cell>
          <cell r="Z63">
            <v>0</v>
          </cell>
          <cell r="BI63">
            <v>0</v>
          </cell>
          <cell r="BP63">
            <v>0</v>
          </cell>
        </row>
        <row r="64">
          <cell r="A64" t="str">
            <v>37-425-08</v>
          </cell>
          <cell r="B64" t="str">
            <v>425-37-SCDS</v>
          </cell>
          <cell r="C64">
            <v>228353.1</v>
          </cell>
          <cell r="D64">
            <v>0</v>
          </cell>
          <cell r="F64">
            <v>0</v>
          </cell>
          <cell r="G64">
            <v>0</v>
          </cell>
          <cell r="H64">
            <v>688.63</v>
          </cell>
          <cell r="I64">
            <v>1867.15</v>
          </cell>
          <cell r="J64">
            <v>-205.53</v>
          </cell>
          <cell r="K64">
            <v>0</v>
          </cell>
          <cell r="L64">
            <v>0</v>
          </cell>
          <cell r="M64">
            <v>0</v>
          </cell>
          <cell r="P64">
            <v>456.69</v>
          </cell>
          <cell r="W64">
            <v>870.46</v>
          </cell>
          <cell r="X64">
            <v>0</v>
          </cell>
          <cell r="Y64">
            <v>38.06</v>
          </cell>
          <cell r="Z64">
            <v>0</v>
          </cell>
          <cell r="BI64">
            <v>0</v>
          </cell>
          <cell r="BP64">
            <v>0</v>
          </cell>
        </row>
        <row r="65">
          <cell r="A65" t="str">
            <v>38-421-04</v>
          </cell>
          <cell r="B65" t="str">
            <v>421-38-SCDS</v>
          </cell>
          <cell r="C65">
            <v>78924.5</v>
          </cell>
          <cell r="D65">
            <v>0</v>
          </cell>
          <cell r="F65">
            <v>0</v>
          </cell>
          <cell r="G65">
            <v>0</v>
          </cell>
          <cell r="H65">
            <v>299.10000000000002</v>
          </cell>
          <cell r="I65">
            <v>917.92</v>
          </cell>
          <cell r="J65">
            <v>-105.82</v>
          </cell>
          <cell r="K65">
            <v>0</v>
          </cell>
          <cell r="L65">
            <v>0</v>
          </cell>
          <cell r="M65">
            <v>0</v>
          </cell>
          <cell r="P65">
            <v>157.84</v>
          </cell>
          <cell r="W65">
            <v>526.30999999999995</v>
          </cell>
          <cell r="X65">
            <v>0</v>
          </cell>
          <cell r="Y65">
            <v>17.559999999999999</v>
          </cell>
          <cell r="Z65">
            <v>0</v>
          </cell>
          <cell r="BI65">
            <v>0</v>
          </cell>
          <cell r="BP65">
            <v>0</v>
          </cell>
        </row>
        <row r="66">
          <cell r="A66" t="str">
            <v>38-425-04</v>
          </cell>
          <cell r="B66" t="str">
            <v>425-38-SCDS</v>
          </cell>
          <cell r="C66">
            <v>75134.3</v>
          </cell>
          <cell r="D66">
            <v>0</v>
          </cell>
          <cell r="F66">
            <v>0</v>
          </cell>
          <cell r="G66">
            <v>0</v>
          </cell>
          <cell r="H66">
            <v>560.07000000000005</v>
          </cell>
          <cell r="I66">
            <v>1692.37</v>
          </cell>
          <cell r="J66">
            <v>-189.66</v>
          </cell>
          <cell r="K66">
            <v>0</v>
          </cell>
          <cell r="L66">
            <v>0</v>
          </cell>
          <cell r="M66">
            <v>0</v>
          </cell>
          <cell r="P66">
            <v>150.26</v>
          </cell>
          <cell r="W66">
            <v>329.13</v>
          </cell>
          <cell r="X66">
            <v>0</v>
          </cell>
          <cell r="Y66">
            <v>33.229999999999997</v>
          </cell>
          <cell r="Z66">
            <v>0</v>
          </cell>
          <cell r="BI66">
            <v>0</v>
          </cell>
          <cell r="BP66">
            <v>0</v>
          </cell>
        </row>
        <row r="67">
          <cell r="A67" t="str">
            <v>38-425-08</v>
          </cell>
          <cell r="B67" t="str">
            <v>425-38-SCDS</v>
          </cell>
          <cell r="C67">
            <v>796358</v>
          </cell>
          <cell r="D67">
            <v>0</v>
          </cell>
          <cell r="F67">
            <v>0</v>
          </cell>
          <cell r="G67">
            <v>0</v>
          </cell>
          <cell r="H67">
            <v>3178.86</v>
          </cell>
          <cell r="I67">
            <v>9634.75</v>
          </cell>
          <cell r="J67">
            <v>-1085.53</v>
          </cell>
          <cell r="K67">
            <v>0</v>
          </cell>
          <cell r="L67">
            <v>0</v>
          </cell>
          <cell r="M67">
            <v>0</v>
          </cell>
          <cell r="P67">
            <v>1592.72</v>
          </cell>
          <cell r="W67">
            <v>4151.2</v>
          </cell>
          <cell r="X67">
            <v>0</v>
          </cell>
          <cell r="Y67">
            <v>188.29</v>
          </cell>
          <cell r="Z67">
            <v>0</v>
          </cell>
          <cell r="BI67">
            <v>0</v>
          </cell>
          <cell r="BP67">
            <v>0</v>
          </cell>
        </row>
        <row r="68">
          <cell r="A68" t="str">
            <v>41-411-05</v>
          </cell>
          <cell r="B68" t="str">
            <v>411-41-SCDS</v>
          </cell>
          <cell r="C68">
            <v>1226180.8999999999</v>
          </cell>
          <cell r="D68">
            <v>0</v>
          </cell>
          <cell r="F68">
            <v>0</v>
          </cell>
          <cell r="G68">
            <v>0</v>
          </cell>
          <cell r="H68">
            <v>-615.82000000000005</v>
          </cell>
          <cell r="I68">
            <v>-443.49</v>
          </cell>
          <cell r="J68">
            <v>-709.85</v>
          </cell>
          <cell r="K68">
            <v>0</v>
          </cell>
          <cell r="L68">
            <v>0</v>
          </cell>
          <cell r="M68">
            <v>0</v>
          </cell>
          <cell r="P68">
            <v>4882.07</v>
          </cell>
          <cell r="W68">
            <v>16989.34</v>
          </cell>
          <cell r="X68">
            <v>0</v>
          </cell>
          <cell r="Y68">
            <v>-6.86</v>
          </cell>
          <cell r="Z68">
            <v>0</v>
          </cell>
          <cell r="BI68">
            <v>0</v>
          </cell>
          <cell r="BP68">
            <v>0</v>
          </cell>
        </row>
        <row r="69">
          <cell r="A69" t="str">
            <v>41-411-08</v>
          </cell>
          <cell r="B69" t="str">
            <v>411-41-SCDS</v>
          </cell>
          <cell r="C69">
            <v>-28.2</v>
          </cell>
          <cell r="D69">
            <v>0</v>
          </cell>
          <cell r="F69">
            <v>0</v>
          </cell>
          <cell r="G69">
            <v>0</v>
          </cell>
          <cell r="H69">
            <v>-0.47</v>
          </cell>
          <cell r="I69">
            <v>0.11</v>
          </cell>
          <cell r="J69">
            <v>7.0000000000000007E-2</v>
          </cell>
          <cell r="K69">
            <v>0</v>
          </cell>
          <cell r="L69">
            <v>0</v>
          </cell>
          <cell r="M69">
            <v>0</v>
          </cell>
          <cell r="P69">
            <v>-0.11</v>
          </cell>
          <cell r="W69">
            <v>-0.1</v>
          </cell>
          <cell r="X69">
            <v>0</v>
          </cell>
          <cell r="Y69">
            <v>-0.01</v>
          </cell>
          <cell r="Z69">
            <v>0</v>
          </cell>
          <cell r="BI69">
            <v>0</v>
          </cell>
          <cell r="BP69">
            <v>0</v>
          </cell>
        </row>
        <row r="70">
          <cell r="A70" t="str">
            <v>41-411-42</v>
          </cell>
          <cell r="B70" t="str">
            <v>411-41-SCDS</v>
          </cell>
          <cell r="C70">
            <v>75790.7</v>
          </cell>
          <cell r="D70">
            <v>0</v>
          </cell>
          <cell r="F70">
            <v>0</v>
          </cell>
          <cell r="G70">
            <v>0</v>
          </cell>
          <cell r="H70">
            <v>-90.05</v>
          </cell>
          <cell r="I70">
            <v>-69.64</v>
          </cell>
          <cell r="J70">
            <v>-110.21</v>
          </cell>
          <cell r="K70">
            <v>0</v>
          </cell>
          <cell r="L70">
            <v>0</v>
          </cell>
          <cell r="M70">
            <v>0</v>
          </cell>
          <cell r="P70">
            <v>301.92</v>
          </cell>
          <cell r="W70">
            <v>1066.78</v>
          </cell>
          <cell r="X70">
            <v>0</v>
          </cell>
          <cell r="Y70">
            <v>-1.05</v>
          </cell>
          <cell r="Z70">
            <v>0</v>
          </cell>
          <cell r="BI70">
            <v>0</v>
          </cell>
          <cell r="BP70">
            <v>-467.96</v>
          </cell>
        </row>
        <row r="71">
          <cell r="A71" t="str">
            <v>41-415-04</v>
          </cell>
          <cell r="B71" t="str">
            <v>415-41-SCDS</v>
          </cell>
          <cell r="C71">
            <v>18155.5</v>
          </cell>
          <cell r="D71">
            <v>0</v>
          </cell>
          <cell r="F71">
            <v>0</v>
          </cell>
          <cell r="G71">
            <v>0</v>
          </cell>
          <cell r="H71">
            <v>-2.14</v>
          </cell>
          <cell r="I71">
            <v>-4.46</v>
          </cell>
          <cell r="J71">
            <v>-6.53</v>
          </cell>
          <cell r="K71">
            <v>0</v>
          </cell>
          <cell r="L71">
            <v>0</v>
          </cell>
          <cell r="M71">
            <v>0</v>
          </cell>
          <cell r="P71">
            <v>72.489999999999995</v>
          </cell>
          <cell r="W71">
            <v>161.31</v>
          </cell>
          <cell r="X71">
            <v>0</v>
          </cell>
          <cell r="Y71">
            <v>-0.09</v>
          </cell>
          <cell r="Z71">
            <v>0</v>
          </cell>
          <cell r="BI71">
            <v>0</v>
          </cell>
          <cell r="BP71">
            <v>0</v>
          </cell>
        </row>
        <row r="72">
          <cell r="A72" t="str">
            <v>43-411-04</v>
          </cell>
          <cell r="B72" t="str">
            <v>411-43-SCDS</v>
          </cell>
          <cell r="C72">
            <v>26905.8</v>
          </cell>
          <cell r="D72">
            <v>0</v>
          </cell>
          <cell r="F72">
            <v>0</v>
          </cell>
          <cell r="G72">
            <v>0</v>
          </cell>
          <cell r="H72">
            <v>-7.92</v>
          </cell>
          <cell r="I72">
            <v>-11.17</v>
          </cell>
          <cell r="J72">
            <v>-16.829999999999998</v>
          </cell>
          <cell r="K72">
            <v>0</v>
          </cell>
          <cell r="L72">
            <v>0</v>
          </cell>
          <cell r="M72">
            <v>0</v>
          </cell>
          <cell r="P72">
            <v>106.95</v>
          </cell>
          <cell r="W72">
            <v>341.79</v>
          </cell>
          <cell r="X72">
            <v>0</v>
          </cell>
          <cell r="Y72">
            <v>-0.15</v>
          </cell>
          <cell r="Z72">
            <v>0</v>
          </cell>
          <cell r="BI72">
            <v>0</v>
          </cell>
          <cell r="BP72">
            <v>0</v>
          </cell>
        </row>
        <row r="73">
          <cell r="A73" t="str">
            <v>43-411-42</v>
          </cell>
          <cell r="B73" t="str">
            <v>411-43-SCDS</v>
          </cell>
          <cell r="C73">
            <v>2196.6999999999998</v>
          </cell>
          <cell r="D73">
            <v>0</v>
          </cell>
          <cell r="F73">
            <v>0</v>
          </cell>
          <cell r="G73">
            <v>0</v>
          </cell>
          <cell r="H73">
            <v>4.9400000000000004</v>
          </cell>
          <cell r="I73">
            <v>-3.29</v>
          </cell>
          <cell r="J73">
            <v>-4.38</v>
          </cell>
          <cell r="K73">
            <v>0</v>
          </cell>
          <cell r="L73">
            <v>0</v>
          </cell>
          <cell r="M73">
            <v>0</v>
          </cell>
          <cell r="P73">
            <v>8.73</v>
          </cell>
          <cell r="W73">
            <v>27.54</v>
          </cell>
          <cell r="X73">
            <v>0</v>
          </cell>
          <cell r="Y73">
            <v>0.06</v>
          </cell>
          <cell r="Z73">
            <v>0</v>
          </cell>
          <cell r="BI73">
            <v>0</v>
          </cell>
          <cell r="BP73">
            <v>57.669999999999995</v>
          </cell>
        </row>
        <row r="74">
          <cell r="A74" t="str">
            <v>47-421-05</v>
          </cell>
          <cell r="B74" t="str">
            <v>421-47-SCDS</v>
          </cell>
          <cell r="C74">
            <v>1399144.3</v>
          </cell>
          <cell r="D74">
            <v>0</v>
          </cell>
          <cell r="F74">
            <v>0</v>
          </cell>
          <cell r="G74">
            <v>0</v>
          </cell>
          <cell r="H74">
            <v>-1459.3</v>
          </cell>
          <cell r="I74">
            <v>1246.7</v>
          </cell>
          <cell r="J74">
            <v>-101</v>
          </cell>
          <cell r="K74">
            <v>0</v>
          </cell>
          <cell r="L74">
            <v>0</v>
          </cell>
          <cell r="M74">
            <v>0</v>
          </cell>
          <cell r="P74">
            <v>2797.39</v>
          </cell>
          <cell r="W74">
            <v>7589.95</v>
          </cell>
          <cell r="X74">
            <v>0</v>
          </cell>
          <cell r="Y74">
            <v>-3.87</v>
          </cell>
          <cell r="Z74">
            <v>0</v>
          </cell>
          <cell r="BI74">
            <v>0</v>
          </cell>
          <cell r="BP74">
            <v>0</v>
          </cell>
        </row>
        <row r="75">
          <cell r="A75" t="str">
            <v>47-425-05</v>
          </cell>
          <cell r="B75" t="str">
            <v>425-47-SCDS</v>
          </cell>
          <cell r="C75">
            <v>70256.100000000006</v>
          </cell>
          <cell r="D75">
            <v>0</v>
          </cell>
          <cell r="F75">
            <v>0</v>
          </cell>
          <cell r="G75">
            <v>0</v>
          </cell>
          <cell r="H75">
            <v>0</v>
          </cell>
          <cell r="I75">
            <v>0</v>
          </cell>
          <cell r="J75">
            <v>0</v>
          </cell>
          <cell r="K75">
            <v>0</v>
          </cell>
          <cell r="L75">
            <v>0</v>
          </cell>
          <cell r="M75">
            <v>0</v>
          </cell>
          <cell r="P75">
            <v>140.51</v>
          </cell>
          <cell r="W75">
            <v>353.19</v>
          </cell>
          <cell r="X75">
            <v>0</v>
          </cell>
          <cell r="Y75">
            <v>0</v>
          </cell>
          <cell r="Z75">
            <v>0</v>
          </cell>
          <cell r="BI75">
            <v>0</v>
          </cell>
          <cell r="BP75">
            <v>0</v>
          </cell>
        </row>
        <row r="76">
          <cell r="A76" t="str">
            <v>47-425-09</v>
          </cell>
          <cell r="B76" t="str">
            <v>425-47-SCDS</v>
          </cell>
          <cell r="C76">
            <v>924140</v>
          </cell>
          <cell r="D76">
            <v>0</v>
          </cell>
          <cell r="F76">
            <v>0</v>
          </cell>
          <cell r="G76">
            <v>0</v>
          </cell>
          <cell r="H76">
            <v>3541.44</v>
          </cell>
          <cell r="I76">
            <v>4967.62</v>
          </cell>
          <cell r="J76">
            <v>-595.54</v>
          </cell>
          <cell r="K76">
            <v>0</v>
          </cell>
          <cell r="L76">
            <v>0</v>
          </cell>
          <cell r="M76">
            <v>0</v>
          </cell>
          <cell r="P76">
            <v>1848.36</v>
          </cell>
          <cell r="W76">
            <v>4300.87</v>
          </cell>
          <cell r="X76">
            <v>0</v>
          </cell>
          <cell r="Y76">
            <v>125.84</v>
          </cell>
          <cell r="Z76">
            <v>0</v>
          </cell>
          <cell r="BI76">
            <v>0</v>
          </cell>
          <cell r="BP76">
            <v>0</v>
          </cell>
        </row>
        <row r="77">
          <cell r="A77" t="str">
            <v>48-421-05</v>
          </cell>
          <cell r="B77" t="str">
            <v>421-48-SCDS</v>
          </cell>
          <cell r="C77">
            <v>161788</v>
          </cell>
          <cell r="D77">
            <v>0</v>
          </cell>
          <cell r="F77">
            <v>0</v>
          </cell>
          <cell r="G77">
            <v>0</v>
          </cell>
          <cell r="H77">
            <v>173.57</v>
          </cell>
          <cell r="I77">
            <v>528.39</v>
          </cell>
          <cell r="J77">
            <v>-60</v>
          </cell>
          <cell r="K77">
            <v>0</v>
          </cell>
          <cell r="L77">
            <v>0</v>
          </cell>
          <cell r="M77">
            <v>0</v>
          </cell>
          <cell r="P77">
            <v>323.48</v>
          </cell>
          <cell r="W77">
            <v>782.16</v>
          </cell>
          <cell r="X77">
            <v>0</v>
          </cell>
          <cell r="Y77">
            <v>10.25</v>
          </cell>
          <cell r="Z77">
            <v>0</v>
          </cell>
          <cell r="BI77">
            <v>0</v>
          </cell>
          <cell r="BP77">
            <v>0</v>
          </cell>
        </row>
        <row r="78">
          <cell r="A78" t="str">
            <v>48-425-05</v>
          </cell>
          <cell r="B78" t="str">
            <v>425-48-SCDS</v>
          </cell>
          <cell r="C78">
            <v>19247.2</v>
          </cell>
          <cell r="D78">
            <v>0</v>
          </cell>
          <cell r="F78">
            <v>0</v>
          </cell>
          <cell r="G78">
            <v>0</v>
          </cell>
          <cell r="H78">
            <v>0</v>
          </cell>
          <cell r="I78">
            <v>0</v>
          </cell>
          <cell r="J78">
            <v>0</v>
          </cell>
          <cell r="K78">
            <v>0</v>
          </cell>
          <cell r="L78">
            <v>0</v>
          </cell>
          <cell r="M78">
            <v>0</v>
          </cell>
          <cell r="P78">
            <v>38.49</v>
          </cell>
          <cell r="W78">
            <v>106.66</v>
          </cell>
          <cell r="X78">
            <v>0</v>
          </cell>
          <cell r="Y78">
            <v>0</v>
          </cell>
          <cell r="Z78">
            <v>0</v>
          </cell>
          <cell r="BI78">
            <v>0</v>
          </cell>
          <cell r="BP78">
            <v>0</v>
          </cell>
        </row>
        <row r="79">
          <cell r="A79" t="str">
            <v>48-425-09</v>
          </cell>
          <cell r="B79" t="str">
            <v>425-48-SCDS</v>
          </cell>
          <cell r="C79">
            <v>915381.1</v>
          </cell>
          <cell r="D79">
            <v>0</v>
          </cell>
          <cell r="F79">
            <v>0</v>
          </cell>
          <cell r="G79">
            <v>0</v>
          </cell>
          <cell r="H79">
            <v>1017.92</v>
          </cell>
          <cell r="I79">
            <v>3435.06</v>
          </cell>
          <cell r="J79">
            <v>-384.72</v>
          </cell>
          <cell r="K79">
            <v>0</v>
          </cell>
          <cell r="L79">
            <v>0</v>
          </cell>
          <cell r="M79">
            <v>0</v>
          </cell>
          <cell r="P79">
            <v>1830.78</v>
          </cell>
          <cell r="W79">
            <v>4933.91</v>
          </cell>
          <cell r="X79">
            <v>0</v>
          </cell>
          <cell r="Y79">
            <v>65.94</v>
          </cell>
          <cell r="Z79">
            <v>0</v>
          </cell>
          <cell r="BI79">
            <v>0</v>
          </cell>
          <cell r="BP79">
            <v>0</v>
          </cell>
        </row>
        <row r="80">
          <cell r="A80">
            <v>0</v>
          </cell>
          <cell r="B80">
            <v>0</v>
          </cell>
          <cell r="C80">
            <v>0</v>
          </cell>
          <cell r="D80">
            <v>0</v>
          </cell>
          <cell r="F80">
            <v>0</v>
          </cell>
          <cell r="G80">
            <v>0</v>
          </cell>
          <cell r="H80">
            <v>0</v>
          </cell>
          <cell r="I80">
            <v>0</v>
          </cell>
          <cell r="J80">
            <v>0</v>
          </cell>
          <cell r="K80">
            <v>0</v>
          </cell>
          <cell r="L80">
            <v>0</v>
          </cell>
          <cell r="M80">
            <v>0</v>
          </cell>
          <cell r="P80">
            <v>0</v>
          </cell>
          <cell r="W80">
            <v>0</v>
          </cell>
          <cell r="X80">
            <v>0</v>
          </cell>
          <cell r="Y80">
            <v>0</v>
          </cell>
          <cell r="Z80">
            <v>0</v>
          </cell>
          <cell r="BP80">
            <v>0</v>
          </cell>
        </row>
        <row r="81">
          <cell r="A81" t="str">
            <v xml:space="preserve">Subtotal 400 Series </v>
          </cell>
          <cell r="B81" t="str">
            <v>Total</v>
          </cell>
          <cell r="C81">
            <v>22135324.20000001</v>
          </cell>
          <cell r="D81">
            <v>2931237.8499999996</v>
          </cell>
          <cell r="F81">
            <v>24764.920000000006</v>
          </cell>
          <cell r="G81">
            <v>1519092.9999999995</v>
          </cell>
          <cell r="H81">
            <v>32793.61</v>
          </cell>
          <cell r="I81">
            <v>154835.01999999999</v>
          </cell>
          <cell r="J81">
            <v>-44758.75</v>
          </cell>
          <cell r="K81">
            <v>52219.08</v>
          </cell>
          <cell r="L81">
            <v>50.899999999999991</v>
          </cell>
          <cell r="M81">
            <v>1013.58</v>
          </cell>
          <cell r="P81">
            <v>65894.87000000001</v>
          </cell>
          <cell r="W81">
            <v>208109.97000000003</v>
          </cell>
          <cell r="X81">
            <v>70932.680000000008</v>
          </cell>
          <cell r="Y81">
            <v>542.20000000000005</v>
          </cell>
          <cell r="Z81">
            <v>692.15000000000009</v>
          </cell>
          <cell r="BI81">
            <v>0</v>
          </cell>
          <cell r="BP81">
            <v>-3358.3199999999997</v>
          </cell>
        </row>
        <row r="82">
          <cell r="A82">
            <v>0</v>
          </cell>
          <cell r="B82">
            <v>0</v>
          </cell>
          <cell r="C82">
            <v>0</v>
          </cell>
          <cell r="D82">
            <v>0</v>
          </cell>
          <cell r="F82">
            <v>0</v>
          </cell>
          <cell r="G82">
            <v>0</v>
          </cell>
          <cell r="H82">
            <v>0</v>
          </cell>
          <cell r="I82">
            <v>0</v>
          </cell>
          <cell r="J82">
            <v>0</v>
          </cell>
          <cell r="K82">
            <v>0</v>
          </cell>
          <cell r="L82">
            <v>0</v>
          </cell>
          <cell r="M82">
            <v>0</v>
          </cell>
          <cell r="P82">
            <v>0</v>
          </cell>
          <cell r="W82">
            <v>0</v>
          </cell>
          <cell r="X82">
            <v>0</v>
          </cell>
          <cell r="Y82">
            <v>0</v>
          </cell>
          <cell r="Z82">
            <v>0</v>
          </cell>
          <cell r="BP82">
            <v>0</v>
          </cell>
        </row>
        <row r="83">
          <cell r="A83" t="str">
            <v>300 Series Rates and 400 Series Rates not Included Above</v>
          </cell>
          <cell r="B83">
            <v>0</v>
          </cell>
          <cell r="C83">
            <v>0</v>
          </cell>
          <cell r="D83">
            <v>0</v>
          </cell>
          <cell r="F83">
            <v>0</v>
          </cell>
          <cell r="G83">
            <v>0</v>
          </cell>
          <cell r="H83">
            <v>0</v>
          </cell>
          <cell r="I83">
            <v>0</v>
          </cell>
          <cell r="J83">
            <v>0</v>
          </cell>
          <cell r="K83">
            <v>0</v>
          </cell>
          <cell r="L83">
            <v>0</v>
          </cell>
          <cell r="M83">
            <v>0</v>
          </cell>
          <cell r="P83">
            <v>0</v>
          </cell>
          <cell r="W83">
            <v>0</v>
          </cell>
          <cell r="X83">
            <v>0</v>
          </cell>
          <cell r="Y83">
            <v>0</v>
          </cell>
          <cell r="Z83">
            <v>0</v>
          </cell>
          <cell r="BP83">
            <v>0</v>
          </cell>
        </row>
        <row r="84">
          <cell r="A84" t="str">
            <v>01-311-01</v>
          </cell>
          <cell r="B84">
            <v>0</v>
          </cell>
          <cell r="C84">
            <v>1.7</v>
          </cell>
          <cell r="D84">
            <v>0.65</v>
          </cell>
          <cell r="F84">
            <v>0</v>
          </cell>
          <cell r="G84">
            <v>0.09</v>
          </cell>
          <cell r="H84">
            <v>0</v>
          </cell>
          <cell r="I84">
            <v>0</v>
          </cell>
          <cell r="J84">
            <v>0</v>
          </cell>
          <cell r="K84">
            <v>0</v>
          </cell>
          <cell r="L84">
            <v>0</v>
          </cell>
          <cell r="M84">
            <v>0</v>
          </cell>
          <cell r="P84">
            <v>0</v>
          </cell>
          <cell r="W84">
            <v>0.01</v>
          </cell>
          <cell r="X84">
            <v>0</v>
          </cell>
          <cell r="Y84">
            <v>0</v>
          </cell>
          <cell r="Z84">
            <v>0</v>
          </cell>
          <cell r="BI84">
            <v>0.01</v>
          </cell>
          <cell r="BP84">
            <v>0</v>
          </cell>
        </row>
        <row r="85">
          <cell r="A85" t="str">
            <v>01-311-02</v>
          </cell>
          <cell r="B85">
            <v>0</v>
          </cell>
          <cell r="C85">
            <v>0</v>
          </cell>
          <cell r="D85">
            <v>0</v>
          </cell>
          <cell r="F85">
            <v>0</v>
          </cell>
          <cell r="G85">
            <v>0</v>
          </cell>
          <cell r="H85">
            <v>0</v>
          </cell>
          <cell r="I85">
            <v>0</v>
          </cell>
          <cell r="J85">
            <v>0</v>
          </cell>
          <cell r="K85">
            <v>0</v>
          </cell>
          <cell r="L85">
            <v>0</v>
          </cell>
          <cell r="M85">
            <v>0</v>
          </cell>
          <cell r="P85">
            <v>0</v>
          </cell>
          <cell r="W85">
            <v>0</v>
          </cell>
          <cell r="X85">
            <v>0</v>
          </cell>
          <cell r="Y85">
            <v>0</v>
          </cell>
          <cell r="Z85">
            <v>0</v>
          </cell>
          <cell r="BI85">
            <v>0</v>
          </cell>
          <cell r="BP85">
            <v>0</v>
          </cell>
        </row>
        <row r="86">
          <cell r="A86" t="str">
            <v>01-311-12</v>
          </cell>
          <cell r="B86">
            <v>0</v>
          </cell>
          <cell r="C86">
            <v>0</v>
          </cell>
          <cell r="D86">
            <v>0</v>
          </cell>
          <cell r="F86">
            <v>0</v>
          </cell>
          <cell r="G86">
            <v>0</v>
          </cell>
          <cell r="H86">
            <v>0</v>
          </cell>
          <cell r="I86">
            <v>0</v>
          </cell>
          <cell r="J86">
            <v>0</v>
          </cell>
          <cell r="K86">
            <v>0</v>
          </cell>
          <cell r="L86">
            <v>0</v>
          </cell>
          <cell r="M86">
            <v>0</v>
          </cell>
          <cell r="P86">
            <v>0</v>
          </cell>
          <cell r="W86">
            <v>0</v>
          </cell>
          <cell r="X86">
            <v>0</v>
          </cell>
          <cell r="Y86">
            <v>0</v>
          </cell>
          <cell r="Z86">
            <v>0</v>
          </cell>
          <cell r="BI86">
            <v>0</v>
          </cell>
          <cell r="BP86">
            <v>0</v>
          </cell>
        </row>
        <row r="87">
          <cell r="A87" t="str">
            <v>01-311-23</v>
          </cell>
          <cell r="B87">
            <v>0</v>
          </cell>
          <cell r="C87">
            <v>0</v>
          </cell>
          <cell r="D87">
            <v>0</v>
          </cell>
          <cell r="F87">
            <v>0</v>
          </cell>
          <cell r="G87">
            <v>0</v>
          </cell>
          <cell r="H87">
            <v>0</v>
          </cell>
          <cell r="I87">
            <v>0</v>
          </cell>
          <cell r="J87">
            <v>0</v>
          </cell>
          <cell r="K87">
            <v>0</v>
          </cell>
          <cell r="L87">
            <v>0</v>
          </cell>
          <cell r="M87">
            <v>0</v>
          </cell>
          <cell r="P87">
            <v>0</v>
          </cell>
          <cell r="W87">
            <v>0</v>
          </cell>
          <cell r="X87">
            <v>0</v>
          </cell>
          <cell r="Y87">
            <v>0</v>
          </cell>
          <cell r="Z87">
            <v>0</v>
          </cell>
          <cell r="BI87">
            <v>0</v>
          </cell>
          <cell r="BP87">
            <v>0</v>
          </cell>
        </row>
        <row r="88">
          <cell r="A88" t="str">
            <v>01-311-31</v>
          </cell>
          <cell r="B88">
            <v>0</v>
          </cell>
          <cell r="C88">
            <v>0</v>
          </cell>
          <cell r="D88">
            <v>0</v>
          </cell>
          <cell r="F88">
            <v>0</v>
          </cell>
          <cell r="G88">
            <v>0</v>
          </cell>
          <cell r="H88">
            <v>0</v>
          </cell>
          <cell r="I88">
            <v>0</v>
          </cell>
          <cell r="J88">
            <v>0</v>
          </cell>
          <cell r="K88">
            <v>0</v>
          </cell>
          <cell r="L88">
            <v>0</v>
          </cell>
          <cell r="M88">
            <v>0</v>
          </cell>
          <cell r="P88">
            <v>0</v>
          </cell>
          <cell r="W88">
            <v>0</v>
          </cell>
          <cell r="X88">
            <v>0</v>
          </cell>
          <cell r="Y88">
            <v>0</v>
          </cell>
          <cell r="Z88">
            <v>0</v>
          </cell>
          <cell r="BI88">
            <v>0</v>
          </cell>
          <cell r="BP88">
            <v>0</v>
          </cell>
        </row>
        <row r="89">
          <cell r="A89" t="str">
            <v>01-311-33</v>
          </cell>
          <cell r="B89">
            <v>0</v>
          </cell>
          <cell r="C89">
            <v>0</v>
          </cell>
          <cell r="D89">
            <v>0</v>
          </cell>
          <cell r="F89">
            <v>0</v>
          </cell>
          <cell r="G89">
            <v>0</v>
          </cell>
          <cell r="H89">
            <v>0</v>
          </cell>
          <cell r="I89">
            <v>0</v>
          </cell>
          <cell r="J89">
            <v>0</v>
          </cell>
          <cell r="K89">
            <v>0</v>
          </cell>
          <cell r="L89">
            <v>0</v>
          </cell>
          <cell r="M89">
            <v>0</v>
          </cell>
          <cell r="P89">
            <v>0</v>
          </cell>
          <cell r="W89">
            <v>0</v>
          </cell>
          <cell r="X89">
            <v>0</v>
          </cell>
          <cell r="Y89">
            <v>0</v>
          </cell>
          <cell r="Z89">
            <v>0</v>
          </cell>
          <cell r="BI89">
            <v>0</v>
          </cell>
          <cell r="BP89">
            <v>0</v>
          </cell>
        </row>
        <row r="90">
          <cell r="A90" t="str">
            <v>01-451-01</v>
          </cell>
          <cell r="B90">
            <v>0</v>
          </cell>
          <cell r="C90">
            <v>0</v>
          </cell>
          <cell r="D90">
            <v>0</v>
          </cell>
          <cell r="F90">
            <v>0</v>
          </cell>
          <cell r="G90">
            <v>0</v>
          </cell>
          <cell r="H90">
            <v>0</v>
          </cell>
          <cell r="I90">
            <v>0</v>
          </cell>
          <cell r="J90">
            <v>0</v>
          </cell>
          <cell r="K90">
            <v>0</v>
          </cell>
          <cell r="L90">
            <v>0</v>
          </cell>
          <cell r="M90">
            <v>0</v>
          </cell>
          <cell r="P90">
            <v>0</v>
          </cell>
          <cell r="W90">
            <v>0</v>
          </cell>
          <cell r="X90">
            <v>0</v>
          </cell>
          <cell r="Y90">
            <v>0</v>
          </cell>
          <cell r="Z90">
            <v>0</v>
          </cell>
          <cell r="BI90">
            <v>0</v>
          </cell>
          <cell r="BP90">
            <v>0</v>
          </cell>
        </row>
        <row r="91">
          <cell r="A91" t="str">
            <v>01-451-05</v>
          </cell>
          <cell r="B91">
            <v>0</v>
          </cell>
          <cell r="C91">
            <v>0</v>
          </cell>
          <cell r="D91">
            <v>0</v>
          </cell>
          <cell r="F91">
            <v>0</v>
          </cell>
          <cell r="G91">
            <v>0</v>
          </cell>
          <cell r="H91">
            <v>0</v>
          </cell>
          <cell r="I91">
            <v>0</v>
          </cell>
          <cell r="J91">
            <v>0</v>
          </cell>
          <cell r="K91">
            <v>0</v>
          </cell>
          <cell r="L91">
            <v>0</v>
          </cell>
          <cell r="M91">
            <v>0</v>
          </cell>
          <cell r="P91">
            <v>0</v>
          </cell>
          <cell r="W91">
            <v>0</v>
          </cell>
          <cell r="X91">
            <v>0</v>
          </cell>
          <cell r="Y91">
            <v>0</v>
          </cell>
          <cell r="Z91">
            <v>0</v>
          </cell>
          <cell r="BI91">
            <v>0</v>
          </cell>
          <cell r="BP91">
            <v>-0.77</v>
          </cell>
        </row>
        <row r="92">
          <cell r="A92" t="str">
            <v>01-1700-02</v>
          </cell>
          <cell r="B92">
            <v>0</v>
          </cell>
          <cell r="C92">
            <v>0</v>
          </cell>
          <cell r="D92">
            <v>0</v>
          </cell>
          <cell r="F92">
            <v>0</v>
          </cell>
          <cell r="G92">
            <v>0</v>
          </cell>
          <cell r="H92">
            <v>0</v>
          </cell>
          <cell r="I92">
            <v>0</v>
          </cell>
          <cell r="J92">
            <v>0</v>
          </cell>
          <cell r="K92">
            <v>0</v>
          </cell>
          <cell r="L92">
            <v>0</v>
          </cell>
          <cell r="M92">
            <v>0</v>
          </cell>
          <cell r="P92">
            <v>0</v>
          </cell>
          <cell r="W92">
            <v>0</v>
          </cell>
          <cell r="X92">
            <v>0</v>
          </cell>
          <cell r="Y92">
            <v>0</v>
          </cell>
          <cell r="Z92">
            <v>0</v>
          </cell>
          <cell r="BI92">
            <v>0</v>
          </cell>
          <cell r="BP92">
            <v>0</v>
          </cell>
        </row>
        <row r="93">
          <cell r="A93" t="str">
            <v>02-311-01</v>
          </cell>
          <cell r="B93">
            <v>0</v>
          </cell>
          <cell r="C93">
            <v>2623.9</v>
          </cell>
          <cell r="D93">
            <v>1145.73</v>
          </cell>
          <cell r="F93">
            <v>0</v>
          </cell>
          <cell r="G93">
            <v>146.44</v>
          </cell>
          <cell r="H93">
            <v>0</v>
          </cell>
          <cell r="I93">
            <v>0</v>
          </cell>
          <cell r="J93">
            <v>0</v>
          </cell>
          <cell r="K93">
            <v>0</v>
          </cell>
          <cell r="L93">
            <v>0</v>
          </cell>
          <cell r="M93">
            <v>0</v>
          </cell>
          <cell r="P93">
            <v>0</v>
          </cell>
          <cell r="W93">
            <v>4.9400000000000004</v>
          </cell>
          <cell r="X93">
            <v>0</v>
          </cell>
          <cell r="Y93">
            <v>0</v>
          </cell>
          <cell r="Z93">
            <v>0</v>
          </cell>
          <cell r="BI93">
            <v>5.86</v>
          </cell>
          <cell r="BP93">
            <v>0</v>
          </cell>
        </row>
        <row r="94">
          <cell r="A94" t="str">
            <v>02-311-02</v>
          </cell>
          <cell r="B94">
            <v>0</v>
          </cell>
          <cell r="C94">
            <v>0</v>
          </cell>
          <cell r="D94">
            <v>0</v>
          </cell>
          <cell r="F94">
            <v>0</v>
          </cell>
          <cell r="G94">
            <v>0</v>
          </cell>
          <cell r="H94">
            <v>0</v>
          </cell>
          <cell r="I94">
            <v>0</v>
          </cell>
          <cell r="J94">
            <v>0</v>
          </cell>
          <cell r="K94">
            <v>0</v>
          </cell>
          <cell r="L94">
            <v>0</v>
          </cell>
          <cell r="M94">
            <v>0</v>
          </cell>
          <cell r="P94">
            <v>0</v>
          </cell>
          <cell r="W94">
            <v>0</v>
          </cell>
          <cell r="X94">
            <v>0</v>
          </cell>
          <cell r="Y94">
            <v>0</v>
          </cell>
          <cell r="Z94">
            <v>0</v>
          </cell>
          <cell r="BI94">
            <v>0</v>
          </cell>
          <cell r="BP94">
            <v>0</v>
          </cell>
        </row>
        <row r="95">
          <cell r="A95" t="str">
            <v>02-311-14</v>
          </cell>
          <cell r="B95">
            <v>0</v>
          </cell>
          <cell r="C95">
            <v>0</v>
          </cell>
          <cell r="D95">
            <v>0</v>
          </cell>
          <cell r="F95">
            <v>0</v>
          </cell>
          <cell r="G95">
            <v>0</v>
          </cell>
          <cell r="H95">
            <v>0</v>
          </cell>
          <cell r="I95">
            <v>0</v>
          </cell>
          <cell r="J95">
            <v>0</v>
          </cell>
          <cell r="K95">
            <v>0</v>
          </cell>
          <cell r="L95">
            <v>0</v>
          </cell>
          <cell r="M95">
            <v>0</v>
          </cell>
          <cell r="P95">
            <v>0</v>
          </cell>
          <cell r="W95">
            <v>0</v>
          </cell>
          <cell r="X95">
            <v>0</v>
          </cell>
          <cell r="Y95">
            <v>0</v>
          </cell>
          <cell r="Z95">
            <v>0</v>
          </cell>
          <cell r="BI95">
            <v>0</v>
          </cell>
          <cell r="BP95">
            <v>0</v>
          </cell>
        </row>
        <row r="96">
          <cell r="A96" t="str">
            <v>02-311-18</v>
          </cell>
          <cell r="B96">
            <v>0</v>
          </cell>
          <cell r="C96">
            <v>0</v>
          </cell>
          <cell r="D96">
            <v>0</v>
          </cell>
          <cell r="F96">
            <v>0</v>
          </cell>
          <cell r="G96">
            <v>0</v>
          </cell>
          <cell r="H96">
            <v>0</v>
          </cell>
          <cell r="I96">
            <v>0</v>
          </cell>
          <cell r="J96">
            <v>0</v>
          </cell>
          <cell r="K96">
            <v>0</v>
          </cell>
          <cell r="L96">
            <v>0</v>
          </cell>
          <cell r="M96">
            <v>0</v>
          </cell>
          <cell r="P96">
            <v>0</v>
          </cell>
          <cell r="W96">
            <v>0</v>
          </cell>
          <cell r="X96">
            <v>0</v>
          </cell>
          <cell r="Y96">
            <v>0</v>
          </cell>
          <cell r="Z96">
            <v>0</v>
          </cell>
          <cell r="BI96">
            <v>0</v>
          </cell>
          <cell r="BP96">
            <v>0</v>
          </cell>
        </row>
        <row r="97">
          <cell r="A97" t="str">
            <v>02-311-22</v>
          </cell>
          <cell r="B97">
            <v>0</v>
          </cell>
          <cell r="C97">
            <v>0</v>
          </cell>
          <cell r="D97">
            <v>0</v>
          </cell>
          <cell r="F97">
            <v>0</v>
          </cell>
          <cell r="G97">
            <v>0</v>
          </cell>
          <cell r="H97">
            <v>0</v>
          </cell>
          <cell r="I97">
            <v>0</v>
          </cell>
          <cell r="J97">
            <v>0</v>
          </cell>
          <cell r="K97">
            <v>0</v>
          </cell>
          <cell r="L97">
            <v>0</v>
          </cell>
          <cell r="M97">
            <v>0</v>
          </cell>
          <cell r="P97">
            <v>0</v>
          </cell>
          <cell r="W97">
            <v>0</v>
          </cell>
          <cell r="X97">
            <v>0</v>
          </cell>
          <cell r="Y97">
            <v>0</v>
          </cell>
          <cell r="Z97">
            <v>0</v>
          </cell>
          <cell r="BI97">
            <v>0</v>
          </cell>
          <cell r="BP97">
            <v>0</v>
          </cell>
        </row>
        <row r="98">
          <cell r="A98" t="str">
            <v>02-311-23</v>
          </cell>
          <cell r="B98">
            <v>0</v>
          </cell>
          <cell r="C98">
            <v>0</v>
          </cell>
          <cell r="D98">
            <v>0</v>
          </cell>
          <cell r="F98">
            <v>0</v>
          </cell>
          <cell r="G98">
            <v>0</v>
          </cell>
          <cell r="H98">
            <v>0</v>
          </cell>
          <cell r="I98">
            <v>0</v>
          </cell>
          <cell r="J98">
            <v>0</v>
          </cell>
          <cell r="K98">
            <v>0</v>
          </cell>
          <cell r="L98">
            <v>0</v>
          </cell>
          <cell r="M98">
            <v>0</v>
          </cell>
          <cell r="P98">
            <v>0</v>
          </cell>
          <cell r="W98">
            <v>0</v>
          </cell>
          <cell r="X98">
            <v>0</v>
          </cell>
          <cell r="Y98">
            <v>0</v>
          </cell>
          <cell r="Z98">
            <v>0</v>
          </cell>
          <cell r="BI98">
            <v>0</v>
          </cell>
          <cell r="BP98">
            <v>0</v>
          </cell>
        </row>
        <row r="99">
          <cell r="A99" t="str">
            <v>02-311-25</v>
          </cell>
          <cell r="B99">
            <v>0</v>
          </cell>
          <cell r="C99">
            <v>0</v>
          </cell>
          <cell r="D99">
            <v>0</v>
          </cell>
          <cell r="F99">
            <v>0</v>
          </cell>
          <cell r="G99">
            <v>0</v>
          </cell>
          <cell r="H99">
            <v>0</v>
          </cell>
          <cell r="I99">
            <v>0</v>
          </cell>
          <cell r="J99">
            <v>0</v>
          </cell>
          <cell r="K99">
            <v>0</v>
          </cell>
          <cell r="L99">
            <v>0</v>
          </cell>
          <cell r="M99">
            <v>0</v>
          </cell>
          <cell r="P99">
            <v>0</v>
          </cell>
          <cell r="W99">
            <v>0</v>
          </cell>
          <cell r="X99">
            <v>0</v>
          </cell>
          <cell r="Y99">
            <v>0</v>
          </cell>
          <cell r="Z99">
            <v>0</v>
          </cell>
          <cell r="BI99">
            <v>0</v>
          </cell>
          <cell r="BP99">
            <v>0</v>
          </cell>
        </row>
        <row r="100">
          <cell r="A100" t="str">
            <v>02-311-31</v>
          </cell>
          <cell r="B100">
            <v>0</v>
          </cell>
          <cell r="C100">
            <v>0</v>
          </cell>
          <cell r="D100">
            <v>0</v>
          </cell>
          <cell r="F100">
            <v>0</v>
          </cell>
          <cell r="G100">
            <v>0</v>
          </cell>
          <cell r="H100">
            <v>0</v>
          </cell>
          <cell r="I100">
            <v>0</v>
          </cell>
          <cell r="J100">
            <v>0</v>
          </cell>
          <cell r="K100">
            <v>0</v>
          </cell>
          <cell r="L100">
            <v>0</v>
          </cell>
          <cell r="M100">
            <v>0</v>
          </cell>
          <cell r="P100">
            <v>0</v>
          </cell>
          <cell r="W100">
            <v>0</v>
          </cell>
          <cell r="X100">
            <v>0</v>
          </cell>
          <cell r="Y100">
            <v>0</v>
          </cell>
          <cell r="Z100">
            <v>0</v>
          </cell>
          <cell r="BI100">
            <v>0</v>
          </cell>
          <cell r="BP100">
            <v>0</v>
          </cell>
        </row>
        <row r="101">
          <cell r="A101" t="str">
            <v>02-311-32</v>
          </cell>
          <cell r="B101">
            <v>0</v>
          </cell>
          <cell r="C101">
            <v>0</v>
          </cell>
          <cell r="D101">
            <v>0</v>
          </cell>
          <cell r="F101">
            <v>0</v>
          </cell>
          <cell r="G101">
            <v>0</v>
          </cell>
          <cell r="H101">
            <v>0</v>
          </cell>
          <cell r="I101">
            <v>0</v>
          </cell>
          <cell r="J101">
            <v>0</v>
          </cell>
          <cell r="K101">
            <v>0</v>
          </cell>
          <cell r="L101">
            <v>0</v>
          </cell>
          <cell r="M101">
            <v>0</v>
          </cell>
          <cell r="P101">
            <v>0</v>
          </cell>
          <cell r="W101">
            <v>0</v>
          </cell>
          <cell r="X101">
            <v>0</v>
          </cell>
          <cell r="Y101">
            <v>0</v>
          </cell>
          <cell r="Z101">
            <v>0</v>
          </cell>
          <cell r="BI101">
            <v>0</v>
          </cell>
          <cell r="BP101">
            <v>0</v>
          </cell>
        </row>
        <row r="102">
          <cell r="A102" t="str">
            <v>02-311-33</v>
          </cell>
          <cell r="B102">
            <v>0</v>
          </cell>
          <cell r="C102">
            <v>0</v>
          </cell>
          <cell r="D102">
            <v>0</v>
          </cell>
          <cell r="F102">
            <v>0</v>
          </cell>
          <cell r="G102">
            <v>0</v>
          </cell>
          <cell r="H102">
            <v>0</v>
          </cell>
          <cell r="I102">
            <v>0</v>
          </cell>
          <cell r="J102">
            <v>0</v>
          </cell>
          <cell r="K102">
            <v>0</v>
          </cell>
          <cell r="L102">
            <v>0</v>
          </cell>
          <cell r="M102">
            <v>0</v>
          </cell>
          <cell r="P102">
            <v>0</v>
          </cell>
          <cell r="W102">
            <v>0</v>
          </cell>
          <cell r="X102">
            <v>0</v>
          </cell>
          <cell r="Y102">
            <v>0</v>
          </cell>
          <cell r="Z102">
            <v>0</v>
          </cell>
          <cell r="BI102">
            <v>0</v>
          </cell>
          <cell r="BP102">
            <v>0</v>
          </cell>
        </row>
        <row r="103">
          <cell r="A103" t="str">
            <v>02-451-01</v>
          </cell>
          <cell r="B103">
            <v>0</v>
          </cell>
          <cell r="C103">
            <v>0</v>
          </cell>
          <cell r="D103">
            <v>0</v>
          </cell>
          <cell r="F103">
            <v>0</v>
          </cell>
          <cell r="G103">
            <v>0</v>
          </cell>
          <cell r="H103">
            <v>0</v>
          </cell>
          <cell r="I103">
            <v>0</v>
          </cell>
          <cell r="J103">
            <v>0</v>
          </cell>
          <cell r="K103">
            <v>0</v>
          </cell>
          <cell r="L103">
            <v>0</v>
          </cell>
          <cell r="M103">
            <v>0</v>
          </cell>
          <cell r="P103">
            <v>0</v>
          </cell>
          <cell r="W103">
            <v>0</v>
          </cell>
          <cell r="X103">
            <v>0</v>
          </cell>
          <cell r="Y103">
            <v>0</v>
          </cell>
          <cell r="Z103">
            <v>0</v>
          </cell>
          <cell r="BI103">
            <v>0</v>
          </cell>
          <cell r="BP103">
            <v>0</v>
          </cell>
        </row>
        <row r="104">
          <cell r="A104" t="str">
            <v>02-451-05</v>
          </cell>
          <cell r="B104">
            <v>0</v>
          </cell>
          <cell r="C104">
            <v>0</v>
          </cell>
          <cell r="D104">
            <v>0</v>
          </cell>
          <cell r="F104">
            <v>0</v>
          </cell>
          <cell r="G104">
            <v>0</v>
          </cell>
          <cell r="H104">
            <v>0</v>
          </cell>
          <cell r="I104">
            <v>0</v>
          </cell>
          <cell r="J104">
            <v>0</v>
          </cell>
          <cell r="K104">
            <v>0</v>
          </cell>
          <cell r="L104">
            <v>0</v>
          </cell>
          <cell r="M104">
            <v>0</v>
          </cell>
          <cell r="P104">
            <v>0</v>
          </cell>
          <cell r="W104">
            <v>0</v>
          </cell>
          <cell r="X104">
            <v>0</v>
          </cell>
          <cell r="Y104">
            <v>0</v>
          </cell>
          <cell r="Z104">
            <v>0</v>
          </cell>
          <cell r="BI104">
            <v>0</v>
          </cell>
          <cell r="BP104">
            <v>0.9</v>
          </cell>
        </row>
        <row r="105">
          <cell r="A105" t="str">
            <v>02-1700-01</v>
          </cell>
          <cell r="B105">
            <v>0</v>
          </cell>
          <cell r="C105">
            <v>0</v>
          </cell>
          <cell r="D105">
            <v>0</v>
          </cell>
          <cell r="F105">
            <v>0</v>
          </cell>
          <cell r="G105">
            <v>0</v>
          </cell>
          <cell r="H105">
            <v>0</v>
          </cell>
          <cell r="I105">
            <v>0</v>
          </cell>
          <cell r="J105">
            <v>0</v>
          </cell>
          <cell r="K105">
            <v>0</v>
          </cell>
          <cell r="L105">
            <v>0</v>
          </cell>
          <cell r="M105">
            <v>0</v>
          </cell>
          <cell r="P105">
            <v>0</v>
          </cell>
          <cell r="W105">
            <v>0</v>
          </cell>
          <cell r="X105">
            <v>0</v>
          </cell>
          <cell r="Y105">
            <v>0</v>
          </cell>
          <cell r="Z105">
            <v>0</v>
          </cell>
          <cell r="BI105">
            <v>0</v>
          </cell>
          <cell r="BP105">
            <v>0</v>
          </cell>
        </row>
        <row r="106">
          <cell r="A106" t="str">
            <v>02-1700-02</v>
          </cell>
          <cell r="B106">
            <v>0</v>
          </cell>
          <cell r="C106">
            <v>0</v>
          </cell>
          <cell r="D106">
            <v>0</v>
          </cell>
          <cell r="F106">
            <v>0</v>
          </cell>
          <cell r="G106">
            <v>0</v>
          </cell>
          <cell r="H106">
            <v>0</v>
          </cell>
          <cell r="I106">
            <v>0</v>
          </cell>
          <cell r="J106">
            <v>0</v>
          </cell>
          <cell r="K106">
            <v>0</v>
          </cell>
          <cell r="L106">
            <v>0</v>
          </cell>
          <cell r="M106">
            <v>0</v>
          </cell>
          <cell r="P106">
            <v>0</v>
          </cell>
          <cell r="W106">
            <v>0</v>
          </cell>
          <cell r="X106">
            <v>0</v>
          </cell>
          <cell r="Y106">
            <v>0</v>
          </cell>
          <cell r="Z106">
            <v>0</v>
          </cell>
          <cell r="BI106">
            <v>0</v>
          </cell>
          <cell r="BP106">
            <v>0</v>
          </cell>
        </row>
        <row r="107">
          <cell r="A107" t="str">
            <v>04-321-01</v>
          </cell>
          <cell r="B107">
            <v>0</v>
          </cell>
          <cell r="C107">
            <v>0</v>
          </cell>
          <cell r="D107">
            <v>0</v>
          </cell>
          <cell r="F107">
            <v>0</v>
          </cell>
          <cell r="G107">
            <v>0</v>
          </cell>
          <cell r="H107">
            <v>0</v>
          </cell>
          <cell r="I107">
            <v>0</v>
          </cell>
          <cell r="J107">
            <v>0</v>
          </cell>
          <cell r="K107">
            <v>0</v>
          </cell>
          <cell r="L107">
            <v>0</v>
          </cell>
          <cell r="M107">
            <v>0</v>
          </cell>
          <cell r="P107">
            <v>0</v>
          </cell>
          <cell r="W107">
            <v>0</v>
          </cell>
          <cell r="X107">
            <v>0</v>
          </cell>
          <cell r="Y107">
            <v>0</v>
          </cell>
          <cell r="Z107">
            <v>0</v>
          </cell>
          <cell r="BI107">
            <v>0</v>
          </cell>
          <cell r="BP107">
            <v>0</v>
          </cell>
        </row>
        <row r="108">
          <cell r="A108" t="str">
            <v>04-321-12</v>
          </cell>
          <cell r="B108">
            <v>0</v>
          </cell>
          <cell r="C108">
            <v>0</v>
          </cell>
          <cell r="D108">
            <v>0</v>
          </cell>
          <cell r="F108">
            <v>0</v>
          </cell>
          <cell r="G108">
            <v>0</v>
          </cell>
          <cell r="H108">
            <v>0</v>
          </cell>
          <cell r="I108">
            <v>0</v>
          </cell>
          <cell r="J108">
            <v>0</v>
          </cell>
          <cell r="K108">
            <v>0</v>
          </cell>
          <cell r="L108">
            <v>0</v>
          </cell>
          <cell r="M108">
            <v>0</v>
          </cell>
          <cell r="P108">
            <v>0</v>
          </cell>
          <cell r="W108">
            <v>0</v>
          </cell>
          <cell r="X108">
            <v>0</v>
          </cell>
          <cell r="Y108">
            <v>0</v>
          </cell>
          <cell r="Z108">
            <v>0</v>
          </cell>
          <cell r="BI108">
            <v>0</v>
          </cell>
          <cell r="BP108">
            <v>0</v>
          </cell>
        </row>
        <row r="109">
          <cell r="A109" t="str">
            <v>04-321-13</v>
          </cell>
          <cell r="B109">
            <v>0</v>
          </cell>
          <cell r="C109">
            <v>0</v>
          </cell>
          <cell r="D109">
            <v>0</v>
          </cell>
          <cell r="F109">
            <v>0</v>
          </cell>
          <cell r="G109">
            <v>0</v>
          </cell>
          <cell r="H109">
            <v>0</v>
          </cell>
          <cell r="I109">
            <v>0</v>
          </cell>
          <cell r="J109">
            <v>0</v>
          </cell>
          <cell r="K109">
            <v>0</v>
          </cell>
          <cell r="L109">
            <v>0</v>
          </cell>
          <cell r="M109">
            <v>0</v>
          </cell>
          <cell r="P109">
            <v>0</v>
          </cell>
          <cell r="W109">
            <v>0</v>
          </cell>
          <cell r="X109">
            <v>0</v>
          </cell>
          <cell r="Y109">
            <v>0</v>
          </cell>
          <cell r="Z109">
            <v>0</v>
          </cell>
          <cell r="BI109">
            <v>0</v>
          </cell>
          <cell r="BP109">
            <v>0</v>
          </cell>
        </row>
        <row r="110">
          <cell r="A110" t="str">
            <v>04-321-31</v>
          </cell>
          <cell r="B110">
            <v>0</v>
          </cell>
          <cell r="C110">
            <v>0</v>
          </cell>
          <cell r="D110">
            <v>0</v>
          </cell>
          <cell r="F110">
            <v>0</v>
          </cell>
          <cell r="G110">
            <v>0</v>
          </cell>
          <cell r="H110">
            <v>0</v>
          </cell>
          <cell r="I110">
            <v>0</v>
          </cell>
          <cell r="J110">
            <v>0</v>
          </cell>
          <cell r="K110">
            <v>0</v>
          </cell>
          <cell r="L110">
            <v>0</v>
          </cell>
          <cell r="M110">
            <v>0</v>
          </cell>
          <cell r="P110">
            <v>0</v>
          </cell>
          <cell r="W110">
            <v>0</v>
          </cell>
          <cell r="X110">
            <v>0</v>
          </cell>
          <cell r="Y110">
            <v>0</v>
          </cell>
          <cell r="Z110">
            <v>0</v>
          </cell>
          <cell r="BI110">
            <v>0</v>
          </cell>
          <cell r="BP110">
            <v>0</v>
          </cell>
        </row>
        <row r="111">
          <cell r="A111" t="str">
            <v>04-325-01</v>
          </cell>
          <cell r="B111">
            <v>0</v>
          </cell>
          <cell r="C111">
            <v>0</v>
          </cell>
          <cell r="D111">
            <v>0</v>
          </cell>
          <cell r="F111">
            <v>0</v>
          </cell>
          <cell r="G111">
            <v>0</v>
          </cell>
          <cell r="H111">
            <v>0</v>
          </cell>
          <cell r="I111">
            <v>0</v>
          </cell>
          <cell r="J111">
            <v>0</v>
          </cell>
          <cell r="K111">
            <v>0</v>
          </cell>
          <cell r="L111">
            <v>0</v>
          </cell>
          <cell r="M111">
            <v>0</v>
          </cell>
          <cell r="P111">
            <v>0</v>
          </cell>
          <cell r="W111">
            <v>0</v>
          </cell>
          <cell r="X111">
            <v>0</v>
          </cell>
          <cell r="Y111">
            <v>0</v>
          </cell>
          <cell r="Z111">
            <v>0</v>
          </cell>
          <cell r="BI111">
            <v>0</v>
          </cell>
          <cell r="BP111">
            <v>0</v>
          </cell>
        </row>
        <row r="112">
          <cell r="A112" t="str">
            <v>04-325-02</v>
          </cell>
          <cell r="B112">
            <v>0</v>
          </cell>
          <cell r="C112">
            <v>0</v>
          </cell>
          <cell r="D112">
            <v>0</v>
          </cell>
          <cell r="F112">
            <v>0</v>
          </cell>
          <cell r="G112">
            <v>0</v>
          </cell>
          <cell r="H112">
            <v>0</v>
          </cell>
          <cell r="I112">
            <v>0</v>
          </cell>
          <cell r="J112">
            <v>0</v>
          </cell>
          <cell r="K112">
            <v>0</v>
          </cell>
          <cell r="L112">
            <v>0</v>
          </cell>
          <cell r="M112">
            <v>0</v>
          </cell>
          <cell r="P112">
            <v>0</v>
          </cell>
          <cell r="W112">
            <v>0</v>
          </cell>
          <cell r="X112">
            <v>0</v>
          </cell>
          <cell r="Y112">
            <v>0</v>
          </cell>
          <cell r="Z112">
            <v>0</v>
          </cell>
          <cell r="BI112">
            <v>0</v>
          </cell>
          <cell r="BP112">
            <v>0</v>
          </cell>
        </row>
        <row r="113">
          <cell r="A113" t="str">
            <v>04-325-03</v>
          </cell>
          <cell r="B113">
            <v>0</v>
          </cell>
          <cell r="C113">
            <v>0</v>
          </cell>
          <cell r="D113">
            <v>0</v>
          </cell>
          <cell r="F113">
            <v>0</v>
          </cell>
          <cell r="G113">
            <v>0</v>
          </cell>
          <cell r="H113">
            <v>0</v>
          </cell>
          <cell r="I113">
            <v>0</v>
          </cell>
          <cell r="J113">
            <v>0</v>
          </cell>
          <cell r="K113">
            <v>0</v>
          </cell>
          <cell r="L113">
            <v>0</v>
          </cell>
          <cell r="M113">
            <v>0</v>
          </cell>
          <cell r="P113">
            <v>0</v>
          </cell>
          <cell r="W113">
            <v>0</v>
          </cell>
          <cell r="X113">
            <v>0</v>
          </cell>
          <cell r="Y113">
            <v>0</v>
          </cell>
          <cell r="Z113">
            <v>0</v>
          </cell>
          <cell r="BI113">
            <v>0</v>
          </cell>
          <cell r="BP113">
            <v>0</v>
          </cell>
        </row>
        <row r="114">
          <cell r="A114" t="str">
            <v>04-325-13</v>
          </cell>
          <cell r="B114">
            <v>0</v>
          </cell>
          <cell r="C114">
            <v>0</v>
          </cell>
          <cell r="D114">
            <v>0</v>
          </cell>
          <cell r="F114">
            <v>0</v>
          </cell>
          <cell r="G114">
            <v>0</v>
          </cell>
          <cell r="H114">
            <v>0</v>
          </cell>
          <cell r="I114">
            <v>0</v>
          </cell>
          <cell r="J114">
            <v>0</v>
          </cell>
          <cell r="K114">
            <v>0</v>
          </cell>
          <cell r="L114">
            <v>0</v>
          </cell>
          <cell r="M114">
            <v>0</v>
          </cell>
          <cell r="P114">
            <v>0</v>
          </cell>
          <cell r="W114">
            <v>0</v>
          </cell>
          <cell r="X114">
            <v>0</v>
          </cell>
          <cell r="Y114">
            <v>0</v>
          </cell>
          <cell r="Z114">
            <v>0</v>
          </cell>
          <cell r="BI114">
            <v>0</v>
          </cell>
          <cell r="BP114">
            <v>0</v>
          </cell>
        </row>
        <row r="115">
          <cell r="A115" t="str">
            <v>04-331-01</v>
          </cell>
          <cell r="B115">
            <v>0</v>
          </cell>
          <cell r="C115">
            <v>0</v>
          </cell>
          <cell r="D115">
            <v>0</v>
          </cell>
          <cell r="F115">
            <v>0</v>
          </cell>
          <cell r="G115">
            <v>0</v>
          </cell>
          <cell r="H115">
            <v>0</v>
          </cell>
          <cell r="I115">
            <v>0</v>
          </cell>
          <cell r="J115">
            <v>0</v>
          </cell>
          <cell r="K115">
            <v>0</v>
          </cell>
          <cell r="L115">
            <v>0</v>
          </cell>
          <cell r="M115">
            <v>0</v>
          </cell>
          <cell r="P115">
            <v>0</v>
          </cell>
          <cell r="W115">
            <v>0</v>
          </cell>
          <cell r="X115">
            <v>0</v>
          </cell>
          <cell r="Y115">
            <v>0</v>
          </cell>
          <cell r="Z115">
            <v>0</v>
          </cell>
          <cell r="BI115">
            <v>0</v>
          </cell>
          <cell r="BP115">
            <v>0</v>
          </cell>
        </row>
        <row r="116">
          <cell r="A116" t="str">
            <v>04-451-03</v>
          </cell>
          <cell r="B116">
            <v>0</v>
          </cell>
          <cell r="C116">
            <v>0</v>
          </cell>
          <cell r="D116">
            <v>0</v>
          </cell>
          <cell r="F116">
            <v>0</v>
          </cell>
          <cell r="G116">
            <v>0</v>
          </cell>
          <cell r="H116">
            <v>0</v>
          </cell>
          <cell r="I116">
            <v>0</v>
          </cell>
          <cell r="J116">
            <v>0</v>
          </cell>
          <cell r="K116">
            <v>0</v>
          </cell>
          <cell r="L116">
            <v>0</v>
          </cell>
          <cell r="M116">
            <v>0</v>
          </cell>
          <cell r="P116">
            <v>0</v>
          </cell>
          <cell r="W116">
            <v>0</v>
          </cell>
          <cell r="X116">
            <v>0</v>
          </cell>
          <cell r="Y116">
            <v>0</v>
          </cell>
          <cell r="Z116">
            <v>0</v>
          </cell>
          <cell r="BI116">
            <v>0</v>
          </cell>
          <cell r="BP116">
            <v>0</v>
          </cell>
        </row>
        <row r="117">
          <cell r="A117" t="str">
            <v>04-1700-01</v>
          </cell>
          <cell r="B117">
            <v>0</v>
          </cell>
          <cell r="C117">
            <v>0</v>
          </cell>
          <cell r="D117">
            <v>0</v>
          </cell>
          <cell r="F117">
            <v>0</v>
          </cell>
          <cell r="G117">
            <v>0</v>
          </cell>
          <cell r="H117">
            <v>0</v>
          </cell>
          <cell r="I117">
            <v>0</v>
          </cell>
          <cell r="J117">
            <v>0</v>
          </cell>
          <cell r="K117">
            <v>0</v>
          </cell>
          <cell r="L117">
            <v>0</v>
          </cell>
          <cell r="M117">
            <v>0</v>
          </cell>
          <cell r="P117">
            <v>0</v>
          </cell>
          <cell r="W117">
            <v>0</v>
          </cell>
          <cell r="X117">
            <v>0</v>
          </cell>
          <cell r="Y117">
            <v>0</v>
          </cell>
          <cell r="Z117">
            <v>0</v>
          </cell>
          <cell r="BI117">
            <v>0</v>
          </cell>
          <cell r="BP117">
            <v>0</v>
          </cell>
        </row>
        <row r="118">
          <cell r="A118" t="str">
            <v>04-1700-02</v>
          </cell>
          <cell r="B118">
            <v>0</v>
          </cell>
          <cell r="C118">
            <v>0</v>
          </cell>
          <cell r="D118">
            <v>0</v>
          </cell>
          <cell r="F118">
            <v>0</v>
          </cell>
          <cell r="G118">
            <v>0</v>
          </cell>
          <cell r="H118">
            <v>0</v>
          </cell>
          <cell r="I118">
            <v>0</v>
          </cell>
          <cell r="J118">
            <v>0</v>
          </cell>
          <cell r="K118">
            <v>0</v>
          </cell>
          <cell r="L118">
            <v>0</v>
          </cell>
          <cell r="M118">
            <v>0</v>
          </cell>
          <cell r="P118">
            <v>0</v>
          </cell>
          <cell r="W118">
            <v>0</v>
          </cell>
          <cell r="X118">
            <v>0</v>
          </cell>
          <cell r="Y118">
            <v>0</v>
          </cell>
          <cell r="Z118">
            <v>0</v>
          </cell>
          <cell r="BI118">
            <v>0</v>
          </cell>
          <cell r="BP118">
            <v>0</v>
          </cell>
        </row>
        <row r="119">
          <cell r="A119" t="str">
            <v>04-29321-01</v>
          </cell>
          <cell r="C119">
            <v>0</v>
          </cell>
          <cell r="D119">
            <v>0</v>
          </cell>
          <cell r="F119">
            <v>0</v>
          </cell>
          <cell r="G119">
            <v>0</v>
          </cell>
          <cell r="H119">
            <v>0</v>
          </cell>
          <cell r="I119">
            <v>0</v>
          </cell>
          <cell r="J119">
            <v>0</v>
          </cell>
          <cell r="K119">
            <v>0</v>
          </cell>
          <cell r="L119">
            <v>0</v>
          </cell>
          <cell r="M119">
            <v>0</v>
          </cell>
          <cell r="P119">
            <v>0</v>
          </cell>
          <cell r="W119">
            <v>0</v>
          </cell>
          <cell r="X119">
            <v>0</v>
          </cell>
          <cell r="Y119">
            <v>0</v>
          </cell>
          <cell r="Z119">
            <v>0</v>
          </cell>
          <cell r="BI119">
            <v>0</v>
          </cell>
          <cell r="BP119">
            <v>0</v>
          </cell>
        </row>
        <row r="120">
          <cell r="A120" t="str">
            <v>06-321-01</v>
          </cell>
          <cell r="B120">
            <v>0</v>
          </cell>
          <cell r="C120">
            <v>0</v>
          </cell>
          <cell r="D120">
            <v>0</v>
          </cell>
          <cell r="F120">
            <v>0</v>
          </cell>
          <cell r="G120">
            <v>0</v>
          </cell>
          <cell r="H120">
            <v>0</v>
          </cell>
          <cell r="I120">
            <v>0</v>
          </cell>
          <cell r="J120">
            <v>0</v>
          </cell>
          <cell r="K120">
            <v>0</v>
          </cell>
          <cell r="L120">
            <v>0</v>
          </cell>
          <cell r="M120">
            <v>0</v>
          </cell>
          <cell r="P120">
            <v>0</v>
          </cell>
          <cell r="W120">
            <v>0</v>
          </cell>
          <cell r="X120">
            <v>0</v>
          </cell>
          <cell r="Y120">
            <v>0</v>
          </cell>
          <cell r="Z120">
            <v>0</v>
          </cell>
          <cell r="BI120">
            <v>-0.25</v>
          </cell>
          <cell r="BP120">
            <v>0</v>
          </cell>
        </row>
        <row r="121">
          <cell r="A121" t="str">
            <v>06-321-14</v>
          </cell>
          <cell r="B121">
            <v>0</v>
          </cell>
          <cell r="C121">
            <v>0</v>
          </cell>
          <cell r="D121">
            <v>0</v>
          </cell>
          <cell r="F121">
            <v>0</v>
          </cell>
          <cell r="G121">
            <v>0</v>
          </cell>
          <cell r="H121">
            <v>0</v>
          </cell>
          <cell r="I121">
            <v>0</v>
          </cell>
          <cell r="J121">
            <v>0</v>
          </cell>
          <cell r="K121">
            <v>0</v>
          </cell>
          <cell r="L121">
            <v>0</v>
          </cell>
          <cell r="M121">
            <v>0</v>
          </cell>
          <cell r="P121">
            <v>0</v>
          </cell>
          <cell r="W121">
            <v>0</v>
          </cell>
          <cell r="X121">
            <v>0</v>
          </cell>
          <cell r="Y121">
            <v>0</v>
          </cell>
          <cell r="Z121">
            <v>0</v>
          </cell>
          <cell r="BI121">
            <v>0</v>
          </cell>
          <cell r="BP121">
            <v>0</v>
          </cell>
        </row>
        <row r="122">
          <cell r="A122" t="str">
            <v>06-321-15</v>
          </cell>
          <cell r="B122">
            <v>0</v>
          </cell>
          <cell r="C122">
            <v>0</v>
          </cell>
          <cell r="D122">
            <v>0</v>
          </cell>
          <cell r="F122">
            <v>0</v>
          </cell>
          <cell r="G122">
            <v>0</v>
          </cell>
          <cell r="H122">
            <v>0</v>
          </cell>
          <cell r="I122">
            <v>0</v>
          </cell>
          <cell r="J122">
            <v>0</v>
          </cell>
          <cell r="K122">
            <v>0</v>
          </cell>
          <cell r="L122">
            <v>0</v>
          </cell>
          <cell r="M122">
            <v>0</v>
          </cell>
          <cell r="P122">
            <v>0</v>
          </cell>
          <cell r="W122">
            <v>0</v>
          </cell>
          <cell r="X122">
            <v>0</v>
          </cell>
          <cell r="Y122">
            <v>0</v>
          </cell>
          <cell r="Z122">
            <v>0</v>
          </cell>
          <cell r="BI122">
            <v>0</v>
          </cell>
          <cell r="BP122">
            <v>0</v>
          </cell>
        </row>
        <row r="123">
          <cell r="A123" t="str">
            <v>06-321-18</v>
          </cell>
          <cell r="B123">
            <v>0</v>
          </cell>
          <cell r="C123">
            <v>0</v>
          </cell>
          <cell r="D123">
            <v>0</v>
          </cell>
          <cell r="F123">
            <v>0</v>
          </cell>
          <cell r="G123">
            <v>0</v>
          </cell>
          <cell r="H123">
            <v>0</v>
          </cell>
          <cell r="I123">
            <v>0</v>
          </cell>
          <cell r="J123">
            <v>0</v>
          </cell>
          <cell r="K123">
            <v>0</v>
          </cell>
          <cell r="L123">
            <v>0</v>
          </cell>
          <cell r="M123">
            <v>0</v>
          </cell>
          <cell r="P123">
            <v>0</v>
          </cell>
          <cell r="W123">
            <v>0</v>
          </cell>
          <cell r="X123">
            <v>0</v>
          </cell>
          <cell r="Y123">
            <v>0</v>
          </cell>
          <cell r="Z123">
            <v>0</v>
          </cell>
          <cell r="BI123">
            <v>0</v>
          </cell>
          <cell r="BP123">
            <v>0</v>
          </cell>
        </row>
        <row r="124">
          <cell r="A124" t="str">
            <v>06-321-31</v>
          </cell>
          <cell r="B124">
            <v>0</v>
          </cell>
          <cell r="C124">
            <v>0</v>
          </cell>
          <cell r="D124">
            <v>0</v>
          </cell>
          <cell r="F124">
            <v>0</v>
          </cell>
          <cell r="G124">
            <v>0</v>
          </cell>
          <cell r="H124">
            <v>0</v>
          </cell>
          <cell r="I124">
            <v>0</v>
          </cell>
          <cell r="J124">
            <v>0</v>
          </cell>
          <cell r="K124">
            <v>0</v>
          </cell>
          <cell r="L124">
            <v>0</v>
          </cell>
          <cell r="M124">
            <v>0</v>
          </cell>
          <cell r="P124">
            <v>0</v>
          </cell>
          <cell r="W124">
            <v>0</v>
          </cell>
          <cell r="X124">
            <v>0</v>
          </cell>
          <cell r="Y124">
            <v>0</v>
          </cell>
          <cell r="Z124">
            <v>0</v>
          </cell>
          <cell r="BI124">
            <v>0</v>
          </cell>
          <cell r="BP124">
            <v>0</v>
          </cell>
        </row>
        <row r="125">
          <cell r="A125" t="str">
            <v>06-325-01</v>
          </cell>
          <cell r="B125">
            <v>0</v>
          </cell>
          <cell r="C125">
            <v>0</v>
          </cell>
          <cell r="D125">
            <v>0</v>
          </cell>
          <cell r="F125">
            <v>0</v>
          </cell>
          <cell r="G125">
            <v>0</v>
          </cell>
          <cell r="H125">
            <v>0</v>
          </cell>
          <cell r="I125">
            <v>0</v>
          </cell>
          <cell r="J125">
            <v>0</v>
          </cell>
          <cell r="K125">
            <v>0</v>
          </cell>
          <cell r="L125">
            <v>0</v>
          </cell>
          <cell r="M125">
            <v>0</v>
          </cell>
          <cell r="P125">
            <v>0</v>
          </cell>
          <cell r="W125">
            <v>0</v>
          </cell>
          <cell r="X125">
            <v>0</v>
          </cell>
          <cell r="Y125">
            <v>0</v>
          </cell>
          <cell r="Z125">
            <v>0</v>
          </cell>
          <cell r="BI125">
            <v>0</v>
          </cell>
          <cell r="BP125">
            <v>0</v>
          </cell>
        </row>
        <row r="126">
          <cell r="A126" t="str">
            <v>06-325-02</v>
          </cell>
          <cell r="B126">
            <v>0</v>
          </cell>
          <cell r="C126">
            <v>0</v>
          </cell>
          <cell r="D126">
            <v>0</v>
          </cell>
          <cell r="F126">
            <v>0</v>
          </cell>
          <cell r="G126">
            <v>0</v>
          </cell>
          <cell r="H126">
            <v>0</v>
          </cell>
          <cell r="I126">
            <v>0</v>
          </cell>
          <cell r="J126">
            <v>0</v>
          </cell>
          <cell r="K126">
            <v>0</v>
          </cell>
          <cell r="L126">
            <v>0</v>
          </cell>
          <cell r="M126">
            <v>0</v>
          </cell>
          <cell r="P126">
            <v>0</v>
          </cell>
          <cell r="W126">
            <v>0</v>
          </cell>
          <cell r="X126">
            <v>0</v>
          </cell>
          <cell r="Y126">
            <v>0</v>
          </cell>
          <cell r="Z126">
            <v>0</v>
          </cell>
          <cell r="BI126">
            <v>0</v>
          </cell>
          <cell r="BP126">
            <v>0</v>
          </cell>
        </row>
        <row r="127">
          <cell r="A127" t="str">
            <v>06-325-12</v>
          </cell>
          <cell r="B127">
            <v>0</v>
          </cell>
          <cell r="C127">
            <v>0</v>
          </cell>
          <cell r="D127">
            <v>0</v>
          </cell>
          <cell r="F127">
            <v>0</v>
          </cell>
          <cell r="G127">
            <v>0</v>
          </cell>
          <cell r="H127">
            <v>0</v>
          </cell>
          <cell r="I127">
            <v>0</v>
          </cell>
          <cell r="J127">
            <v>0</v>
          </cell>
          <cell r="K127">
            <v>0</v>
          </cell>
          <cell r="L127">
            <v>0</v>
          </cell>
          <cell r="M127">
            <v>0</v>
          </cell>
          <cell r="P127">
            <v>0</v>
          </cell>
          <cell r="W127">
            <v>0</v>
          </cell>
          <cell r="X127">
            <v>0</v>
          </cell>
          <cell r="Y127">
            <v>0</v>
          </cell>
          <cell r="Z127">
            <v>0</v>
          </cell>
          <cell r="BI127">
            <v>0</v>
          </cell>
          <cell r="BP127">
            <v>0</v>
          </cell>
        </row>
        <row r="128">
          <cell r="A128" t="str">
            <v>06-325-13</v>
          </cell>
          <cell r="B128">
            <v>0</v>
          </cell>
          <cell r="C128">
            <v>0</v>
          </cell>
          <cell r="D128">
            <v>0</v>
          </cell>
          <cell r="F128">
            <v>0</v>
          </cell>
          <cell r="G128">
            <v>0</v>
          </cell>
          <cell r="H128">
            <v>0</v>
          </cell>
          <cell r="I128">
            <v>0</v>
          </cell>
          <cell r="J128">
            <v>0</v>
          </cell>
          <cell r="K128">
            <v>0</v>
          </cell>
          <cell r="L128">
            <v>0</v>
          </cell>
          <cell r="M128">
            <v>0</v>
          </cell>
          <cell r="P128">
            <v>0</v>
          </cell>
          <cell r="W128">
            <v>0</v>
          </cell>
          <cell r="X128">
            <v>0</v>
          </cell>
          <cell r="Y128">
            <v>0</v>
          </cell>
          <cell r="Z128">
            <v>0</v>
          </cell>
          <cell r="BI128">
            <v>0</v>
          </cell>
          <cell r="BP128">
            <v>0</v>
          </cell>
        </row>
        <row r="129">
          <cell r="A129" t="str">
            <v>06-325-16</v>
          </cell>
          <cell r="B129">
            <v>0</v>
          </cell>
          <cell r="C129">
            <v>0</v>
          </cell>
          <cell r="D129">
            <v>0</v>
          </cell>
          <cell r="F129">
            <v>0</v>
          </cell>
          <cell r="G129">
            <v>0</v>
          </cell>
          <cell r="H129">
            <v>0</v>
          </cell>
          <cell r="I129">
            <v>0</v>
          </cell>
          <cell r="J129">
            <v>0</v>
          </cell>
          <cell r="K129">
            <v>0</v>
          </cell>
          <cell r="L129">
            <v>0</v>
          </cell>
          <cell r="M129">
            <v>0</v>
          </cell>
          <cell r="P129">
            <v>0</v>
          </cell>
          <cell r="W129">
            <v>0</v>
          </cell>
          <cell r="X129">
            <v>0</v>
          </cell>
          <cell r="Y129">
            <v>0</v>
          </cell>
          <cell r="Z129">
            <v>0</v>
          </cell>
          <cell r="BI129">
            <v>0</v>
          </cell>
          <cell r="BP129">
            <v>0</v>
          </cell>
        </row>
        <row r="130">
          <cell r="A130" t="str">
            <v>06-325-17</v>
          </cell>
          <cell r="B130">
            <v>0</v>
          </cell>
          <cell r="C130">
            <v>0</v>
          </cell>
          <cell r="D130">
            <v>0</v>
          </cell>
          <cell r="F130">
            <v>0</v>
          </cell>
          <cell r="G130">
            <v>0</v>
          </cell>
          <cell r="H130">
            <v>0</v>
          </cell>
          <cell r="I130">
            <v>0</v>
          </cell>
          <cell r="J130">
            <v>0</v>
          </cell>
          <cell r="K130">
            <v>0</v>
          </cell>
          <cell r="L130">
            <v>0</v>
          </cell>
          <cell r="M130">
            <v>0</v>
          </cell>
          <cell r="P130">
            <v>0</v>
          </cell>
          <cell r="W130">
            <v>0</v>
          </cell>
          <cell r="X130">
            <v>0</v>
          </cell>
          <cell r="Y130">
            <v>0</v>
          </cell>
          <cell r="Z130">
            <v>0</v>
          </cell>
          <cell r="BI130">
            <v>0</v>
          </cell>
          <cell r="BP130">
            <v>0</v>
          </cell>
        </row>
        <row r="131">
          <cell r="A131" t="str">
            <v>06-325-26</v>
          </cell>
          <cell r="B131">
            <v>0</v>
          </cell>
          <cell r="C131">
            <v>0</v>
          </cell>
          <cell r="D131">
            <v>0</v>
          </cell>
          <cell r="F131">
            <v>0</v>
          </cell>
          <cell r="G131">
            <v>0</v>
          </cell>
          <cell r="H131">
            <v>0</v>
          </cell>
          <cell r="I131">
            <v>0</v>
          </cell>
          <cell r="J131">
            <v>0</v>
          </cell>
          <cell r="K131">
            <v>0</v>
          </cell>
          <cell r="L131">
            <v>0</v>
          </cell>
          <cell r="M131">
            <v>0</v>
          </cell>
          <cell r="P131">
            <v>0</v>
          </cell>
          <cell r="W131">
            <v>0</v>
          </cell>
          <cell r="X131">
            <v>0</v>
          </cell>
          <cell r="Y131">
            <v>0</v>
          </cell>
          <cell r="Z131">
            <v>0</v>
          </cell>
          <cell r="BI131">
            <v>0</v>
          </cell>
          <cell r="BP131">
            <v>0</v>
          </cell>
        </row>
        <row r="132">
          <cell r="A132" t="str">
            <v>06-325-28</v>
          </cell>
          <cell r="B132">
            <v>0</v>
          </cell>
          <cell r="C132">
            <v>0</v>
          </cell>
          <cell r="D132">
            <v>0</v>
          </cell>
          <cell r="F132">
            <v>0</v>
          </cell>
          <cell r="G132">
            <v>0</v>
          </cell>
          <cell r="H132">
            <v>0</v>
          </cell>
          <cell r="I132">
            <v>0</v>
          </cell>
          <cell r="J132">
            <v>0</v>
          </cell>
          <cell r="K132">
            <v>0</v>
          </cell>
          <cell r="L132">
            <v>0</v>
          </cell>
          <cell r="M132">
            <v>0</v>
          </cell>
          <cell r="P132">
            <v>0</v>
          </cell>
          <cell r="W132">
            <v>0</v>
          </cell>
          <cell r="X132">
            <v>0</v>
          </cell>
          <cell r="Y132">
            <v>0</v>
          </cell>
          <cell r="Z132">
            <v>0</v>
          </cell>
          <cell r="BI132">
            <v>0</v>
          </cell>
          <cell r="BP132">
            <v>0</v>
          </cell>
        </row>
        <row r="133">
          <cell r="A133" t="str">
            <v>06-325-31</v>
          </cell>
          <cell r="B133">
            <v>0</v>
          </cell>
          <cell r="C133">
            <v>0</v>
          </cell>
          <cell r="D133">
            <v>0</v>
          </cell>
          <cell r="F133">
            <v>0</v>
          </cell>
          <cell r="G133">
            <v>0</v>
          </cell>
          <cell r="H133">
            <v>0</v>
          </cell>
          <cell r="I133">
            <v>0</v>
          </cell>
          <cell r="J133">
            <v>0</v>
          </cell>
          <cell r="K133">
            <v>0</v>
          </cell>
          <cell r="L133">
            <v>0</v>
          </cell>
          <cell r="M133">
            <v>0</v>
          </cell>
          <cell r="P133">
            <v>0</v>
          </cell>
          <cell r="W133">
            <v>0</v>
          </cell>
          <cell r="X133">
            <v>0</v>
          </cell>
          <cell r="Y133">
            <v>0</v>
          </cell>
          <cell r="Z133">
            <v>0</v>
          </cell>
          <cell r="BI133">
            <v>0</v>
          </cell>
          <cell r="BP133">
            <v>0</v>
          </cell>
        </row>
        <row r="134">
          <cell r="A134" t="str">
            <v>06-451-03</v>
          </cell>
          <cell r="B134">
            <v>0</v>
          </cell>
          <cell r="C134">
            <v>0</v>
          </cell>
          <cell r="D134">
            <v>0</v>
          </cell>
          <cell r="F134">
            <v>0</v>
          </cell>
          <cell r="G134">
            <v>0</v>
          </cell>
          <cell r="H134">
            <v>0</v>
          </cell>
          <cell r="I134">
            <v>0</v>
          </cell>
          <cell r="J134">
            <v>0</v>
          </cell>
          <cell r="K134">
            <v>0</v>
          </cell>
          <cell r="L134">
            <v>0</v>
          </cell>
          <cell r="M134">
            <v>0</v>
          </cell>
          <cell r="P134">
            <v>0</v>
          </cell>
          <cell r="W134">
            <v>0</v>
          </cell>
          <cell r="X134">
            <v>0</v>
          </cell>
          <cell r="Y134">
            <v>0</v>
          </cell>
          <cell r="Z134">
            <v>0</v>
          </cell>
          <cell r="BI134">
            <v>0</v>
          </cell>
          <cell r="BP134">
            <v>0</v>
          </cell>
        </row>
        <row r="135">
          <cell r="A135" t="str">
            <v>06-451-04</v>
          </cell>
          <cell r="B135">
            <v>0</v>
          </cell>
          <cell r="C135">
            <v>0</v>
          </cell>
          <cell r="D135">
            <v>0</v>
          </cell>
          <cell r="F135">
            <v>0</v>
          </cell>
          <cell r="G135">
            <v>0</v>
          </cell>
          <cell r="H135">
            <v>0</v>
          </cell>
          <cell r="I135">
            <v>0</v>
          </cell>
          <cell r="J135">
            <v>0</v>
          </cell>
          <cell r="K135">
            <v>0</v>
          </cell>
          <cell r="L135">
            <v>0</v>
          </cell>
          <cell r="M135">
            <v>0</v>
          </cell>
          <cell r="P135">
            <v>0</v>
          </cell>
          <cell r="W135">
            <v>0</v>
          </cell>
          <cell r="X135">
            <v>0</v>
          </cell>
          <cell r="Y135">
            <v>0</v>
          </cell>
          <cell r="Z135">
            <v>0</v>
          </cell>
          <cell r="BI135">
            <v>0</v>
          </cell>
          <cell r="BP135">
            <v>0</v>
          </cell>
        </row>
        <row r="136">
          <cell r="A136" t="str">
            <v>06-1700-01</v>
          </cell>
          <cell r="B136">
            <v>0</v>
          </cell>
          <cell r="C136">
            <v>0</v>
          </cell>
          <cell r="D136">
            <v>0</v>
          </cell>
          <cell r="F136">
            <v>0</v>
          </cell>
          <cell r="G136">
            <v>0</v>
          </cell>
          <cell r="H136">
            <v>0</v>
          </cell>
          <cell r="I136">
            <v>0</v>
          </cell>
          <cell r="J136">
            <v>0</v>
          </cell>
          <cell r="K136">
            <v>0</v>
          </cell>
          <cell r="L136">
            <v>0</v>
          </cell>
          <cell r="M136">
            <v>0</v>
          </cell>
          <cell r="P136">
            <v>0</v>
          </cell>
          <cell r="W136">
            <v>0</v>
          </cell>
          <cell r="X136">
            <v>0</v>
          </cell>
          <cell r="Y136">
            <v>0</v>
          </cell>
          <cell r="Z136">
            <v>0</v>
          </cell>
          <cell r="BI136">
            <v>0</v>
          </cell>
          <cell r="BP136">
            <v>0</v>
          </cell>
        </row>
        <row r="137">
          <cell r="A137" t="str">
            <v>06-1700-02</v>
          </cell>
          <cell r="B137">
            <v>0</v>
          </cell>
          <cell r="C137">
            <v>0</v>
          </cell>
          <cell r="D137">
            <v>0</v>
          </cell>
          <cell r="F137">
            <v>0</v>
          </cell>
          <cell r="G137">
            <v>0</v>
          </cell>
          <cell r="H137">
            <v>0</v>
          </cell>
          <cell r="I137">
            <v>0</v>
          </cell>
          <cell r="J137">
            <v>0</v>
          </cell>
          <cell r="K137">
            <v>0</v>
          </cell>
          <cell r="L137">
            <v>0</v>
          </cell>
          <cell r="M137">
            <v>0</v>
          </cell>
          <cell r="P137">
            <v>0</v>
          </cell>
          <cell r="W137">
            <v>0</v>
          </cell>
          <cell r="X137">
            <v>0</v>
          </cell>
          <cell r="Y137">
            <v>0</v>
          </cell>
          <cell r="Z137">
            <v>0</v>
          </cell>
          <cell r="BI137">
            <v>0</v>
          </cell>
          <cell r="BP137">
            <v>0</v>
          </cell>
        </row>
        <row r="138">
          <cell r="A138" t="str">
            <v>06-28321-01</v>
          </cell>
          <cell r="B138">
            <v>0</v>
          </cell>
          <cell r="C138">
            <v>0</v>
          </cell>
          <cell r="D138">
            <v>0</v>
          </cell>
          <cell r="F138">
            <v>0</v>
          </cell>
          <cell r="G138">
            <v>0</v>
          </cell>
          <cell r="H138">
            <v>0</v>
          </cell>
          <cell r="I138">
            <v>0</v>
          </cell>
          <cell r="J138">
            <v>0</v>
          </cell>
          <cell r="K138">
            <v>0</v>
          </cell>
          <cell r="L138">
            <v>0</v>
          </cell>
          <cell r="M138">
            <v>0</v>
          </cell>
          <cell r="P138">
            <v>0</v>
          </cell>
          <cell r="W138">
            <v>0</v>
          </cell>
          <cell r="X138">
            <v>0</v>
          </cell>
          <cell r="Y138">
            <v>0</v>
          </cell>
          <cell r="Z138">
            <v>0</v>
          </cell>
          <cell r="BI138">
            <v>0</v>
          </cell>
          <cell r="BP138">
            <v>0</v>
          </cell>
        </row>
        <row r="139">
          <cell r="A139" t="str">
            <v>07-315-01</v>
          </cell>
          <cell r="B139">
            <v>0</v>
          </cell>
          <cell r="C139">
            <v>0</v>
          </cell>
          <cell r="D139">
            <v>0</v>
          </cell>
          <cell r="F139">
            <v>0</v>
          </cell>
          <cell r="G139">
            <v>0</v>
          </cell>
          <cell r="H139">
            <v>0</v>
          </cell>
          <cell r="I139">
            <v>0</v>
          </cell>
          <cell r="J139">
            <v>0</v>
          </cell>
          <cell r="K139">
            <v>0</v>
          </cell>
          <cell r="L139">
            <v>0</v>
          </cell>
          <cell r="M139">
            <v>0</v>
          </cell>
          <cell r="P139">
            <v>0</v>
          </cell>
          <cell r="W139">
            <v>0</v>
          </cell>
          <cell r="X139">
            <v>0</v>
          </cell>
          <cell r="Y139">
            <v>0</v>
          </cell>
          <cell r="Z139">
            <v>0</v>
          </cell>
          <cell r="BI139">
            <v>0</v>
          </cell>
          <cell r="BP139">
            <v>0</v>
          </cell>
        </row>
        <row r="140">
          <cell r="A140" t="str">
            <v>07-315-12</v>
          </cell>
          <cell r="B140">
            <v>0</v>
          </cell>
          <cell r="C140">
            <v>0</v>
          </cell>
          <cell r="D140">
            <v>0</v>
          </cell>
          <cell r="F140">
            <v>0</v>
          </cell>
          <cell r="G140">
            <v>0</v>
          </cell>
          <cell r="H140">
            <v>0</v>
          </cell>
          <cell r="I140">
            <v>0</v>
          </cell>
          <cell r="J140">
            <v>0</v>
          </cell>
          <cell r="K140">
            <v>0</v>
          </cell>
          <cell r="L140">
            <v>0</v>
          </cell>
          <cell r="M140">
            <v>0</v>
          </cell>
          <cell r="P140">
            <v>0</v>
          </cell>
          <cell r="W140">
            <v>0</v>
          </cell>
          <cell r="X140">
            <v>0</v>
          </cell>
          <cell r="Y140">
            <v>0</v>
          </cell>
          <cell r="Z140">
            <v>0</v>
          </cell>
          <cell r="BI140">
            <v>0</v>
          </cell>
          <cell r="BP140">
            <v>0</v>
          </cell>
        </row>
        <row r="141">
          <cell r="A141" t="str">
            <v>07-315-13</v>
          </cell>
          <cell r="B141">
            <v>0</v>
          </cell>
          <cell r="C141">
            <v>0</v>
          </cell>
          <cell r="D141">
            <v>0</v>
          </cell>
          <cell r="F141">
            <v>0</v>
          </cell>
          <cell r="G141">
            <v>0</v>
          </cell>
          <cell r="H141">
            <v>0</v>
          </cell>
          <cell r="I141">
            <v>0</v>
          </cell>
          <cell r="J141">
            <v>0</v>
          </cell>
          <cell r="K141">
            <v>0</v>
          </cell>
          <cell r="L141">
            <v>0</v>
          </cell>
          <cell r="M141">
            <v>0</v>
          </cell>
          <cell r="P141">
            <v>0</v>
          </cell>
          <cell r="W141">
            <v>0</v>
          </cell>
          <cell r="X141">
            <v>0</v>
          </cell>
          <cell r="Y141">
            <v>0</v>
          </cell>
          <cell r="Z141">
            <v>0</v>
          </cell>
          <cell r="BI141">
            <v>0</v>
          </cell>
          <cell r="BP141">
            <v>0</v>
          </cell>
        </row>
        <row r="142">
          <cell r="A142" t="str">
            <v>07-451-02</v>
          </cell>
          <cell r="B142">
            <v>0</v>
          </cell>
          <cell r="C142">
            <v>0</v>
          </cell>
          <cell r="D142">
            <v>0</v>
          </cell>
          <cell r="F142">
            <v>0</v>
          </cell>
          <cell r="G142">
            <v>0</v>
          </cell>
          <cell r="H142">
            <v>0</v>
          </cell>
          <cell r="I142">
            <v>0</v>
          </cell>
          <cell r="J142">
            <v>0</v>
          </cell>
          <cell r="K142">
            <v>0</v>
          </cell>
          <cell r="L142">
            <v>0</v>
          </cell>
          <cell r="M142">
            <v>0</v>
          </cell>
          <cell r="P142">
            <v>0</v>
          </cell>
          <cell r="W142">
            <v>0</v>
          </cell>
          <cell r="X142">
            <v>0</v>
          </cell>
          <cell r="Y142">
            <v>0</v>
          </cell>
          <cell r="Z142">
            <v>0</v>
          </cell>
          <cell r="BI142">
            <v>0</v>
          </cell>
          <cell r="BP142">
            <v>0</v>
          </cell>
        </row>
        <row r="143">
          <cell r="A143" t="str">
            <v>10-321-01</v>
          </cell>
          <cell r="B143">
            <v>0</v>
          </cell>
          <cell r="C143">
            <v>0</v>
          </cell>
          <cell r="D143">
            <v>0</v>
          </cell>
          <cell r="F143">
            <v>0</v>
          </cell>
          <cell r="G143">
            <v>0</v>
          </cell>
          <cell r="H143">
            <v>0</v>
          </cell>
          <cell r="I143">
            <v>0</v>
          </cell>
          <cell r="J143">
            <v>0</v>
          </cell>
          <cell r="K143">
            <v>0</v>
          </cell>
          <cell r="L143">
            <v>0</v>
          </cell>
          <cell r="M143">
            <v>0</v>
          </cell>
          <cell r="P143">
            <v>0</v>
          </cell>
          <cell r="W143">
            <v>0</v>
          </cell>
          <cell r="X143">
            <v>0</v>
          </cell>
          <cell r="Y143">
            <v>0</v>
          </cell>
          <cell r="Z143">
            <v>0</v>
          </cell>
          <cell r="BI143">
            <v>0</v>
          </cell>
          <cell r="BP143">
            <v>0</v>
          </cell>
        </row>
        <row r="144">
          <cell r="A144" t="str">
            <v>10-321-15</v>
          </cell>
          <cell r="B144">
            <v>0</v>
          </cell>
          <cell r="C144">
            <v>0</v>
          </cell>
          <cell r="D144">
            <v>0</v>
          </cell>
          <cell r="F144">
            <v>0</v>
          </cell>
          <cell r="G144">
            <v>0</v>
          </cell>
          <cell r="H144">
            <v>0</v>
          </cell>
          <cell r="I144">
            <v>0</v>
          </cell>
          <cell r="J144">
            <v>0</v>
          </cell>
          <cell r="K144">
            <v>0</v>
          </cell>
          <cell r="L144">
            <v>0</v>
          </cell>
          <cell r="M144">
            <v>0</v>
          </cell>
          <cell r="P144">
            <v>0</v>
          </cell>
          <cell r="W144">
            <v>0</v>
          </cell>
          <cell r="X144">
            <v>0</v>
          </cell>
          <cell r="Y144">
            <v>0</v>
          </cell>
          <cell r="Z144">
            <v>0</v>
          </cell>
          <cell r="BI144">
            <v>0</v>
          </cell>
          <cell r="BP144">
            <v>0</v>
          </cell>
        </row>
        <row r="145">
          <cell r="A145" t="str">
            <v>10-325-01</v>
          </cell>
          <cell r="B145">
            <v>0</v>
          </cell>
          <cell r="C145">
            <v>0</v>
          </cell>
          <cell r="D145">
            <v>0</v>
          </cell>
          <cell r="F145">
            <v>0</v>
          </cell>
          <cell r="G145">
            <v>0</v>
          </cell>
          <cell r="H145">
            <v>0</v>
          </cell>
          <cell r="I145">
            <v>0</v>
          </cell>
          <cell r="J145">
            <v>0</v>
          </cell>
          <cell r="K145">
            <v>0</v>
          </cell>
          <cell r="L145">
            <v>0</v>
          </cell>
          <cell r="M145">
            <v>0</v>
          </cell>
          <cell r="P145">
            <v>0</v>
          </cell>
          <cell r="W145">
            <v>0</v>
          </cell>
          <cell r="X145">
            <v>0</v>
          </cell>
          <cell r="Y145">
            <v>0</v>
          </cell>
          <cell r="Z145">
            <v>0</v>
          </cell>
          <cell r="BI145">
            <v>0</v>
          </cell>
          <cell r="BP145">
            <v>0</v>
          </cell>
        </row>
        <row r="146">
          <cell r="A146" t="str">
            <v>10-325-02</v>
          </cell>
          <cell r="B146">
            <v>0</v>
          </cell>
          <cell r="C146">
            <v>0</v>
          </cell>
          <cell r="D146">
            <v>0</v>
          </cell>
          <cell r="F146">
            <v>0</v>
          </cell>
          <cell r="G146">
            <v>0</v>
          </cell>
          <cell r="H146">
            <v>0</v>
          </cell>
          <cell r="I146">
            <v>0</v>
          </cell>
          <cell r="J146">
            <v>0</v>
          </cell>
          <cell r="K146">
            <v>0</v>
          </cell>
          <cell r="L146">
            <v>0</v>
          </cell>
          <cell r="M146">
            <v>0</v>
          </cell>
          <cell r="P146">
            <v>0</v>
          </cell>
          <cell r="W146">
            <v>0</v>
          </cell>
          <cell r="X146">
            <v>0</v>
          </cell>
          <cell r="Y146">
            <v>0</v>
          </cell>
          <cell r="Z146">
            <v>0</v>
          </cell>
          <cell r="BI146">
            <v>0</v>
          </cell>
          <cell r="BP146">
            <v>0</v>
          </cell>
        </row>
        <row r="147">
          <cell r="A147" t="str">
            <v>10-331-01</v>
          </cell>
          <cell r="B147">
            <v>0</v>
          </cell>
          <cell r="C147">
            <v>0</v>
          </cell>
          <cell r="D147">
            <v>0</v>
          </cell>
          <cell r="F147">
            <v>0</v>
          </cell>
          <cell r="G147">
            <v>0</v>
          </cell>
          <cell r="H147">
            <v>0</v>
          </cell>
          <cell r="I147">
            <v>0</v>
          </cell>
          <cell r="J147">
            <v>0</v>
          </cell>
          <cell r="K147">
            <v>0</v>
          </cell>
          <cell r="L147">
            <v>0</v>
          </cell>
          <cell r="M147">
            <v>0</v>
          </cell>
          <cell r="P147">
            <v>0</v>
          </cell>
          <cell r="W147">
            <v>0</v>
          </cell>
          <cell r="X147">
            <v>0</v>
          </cell>
          <cell r="Y147">
            <v>0</v>
          </cell>
          <cell r="Z147">
            <v>0</v>
          </cell>
          <cell r="BI147">
            <v>0</v>
          </cell>
          <cell r="BP147">
            <v>0</v>
          </cell>
        </row>
        <row r="148">
          <cell r="A148" t="str">
            <v>15-428-04</v>
          </cell>
          <cell r="B148">
            <v>0</v>
          </cell>
          <cell r="C148">
            <v>0</v>
          </cell>
          <cell r="D148">
            <v>0</v>
          </cell>
          <cell r="F148">
            <v>0</v>
          </cell>
          <cell r="G148">
            <v>0</v>
          </cell>
          <cell r="H148">
            <v>0</v>
          </cell>
          <cell r="I148">
            <v>0</v>
          </cell>
          <cell r="J148">
            <v>0</v>
          </cell>
          <cell r="K148">
            <v>0</v>
          </cell>
          <cell r="L148">
            <v>0</v>
          </cell>
          <cell r="M148">
            <v>0</v>
          </cell>
          <cell r="P148">
            <v>0</v>
          </cell>
          <cell r="W148">
            <v>0</v>
          </cell>
          <cell r="X148">
            <v>0</v>
          </cell>
          <cell r="Y148">
            <v>0</v>
          </cell>
          <cell r="Z148">
            <v>0</v>
          </cell>
          <cell r="BI148">
            <v>0</v>
          </cell>
          <cell r="BP148">
            <v>0</v>
          </cell>
        </row>
        <row r="149">
          <cell r="A149" t="str">
            <v>15-428-05</v>
          </cell>
          <cell r="B149">
            <v>0</v>
          </cell>
          <cell r="C149">
            <v>0</v>
          </cell>
          <cell r="D149">
            <v>0</v>
          </cell>
          <cell r="F149">
            <v>0</v>
          </cell>
          <cell r="G149">
            <v>0</v>
          </cell>
          <cell r="H149">
            <v>0</v>
          </cell>
          <cell r="I149">
            <v>0</v>
          </cell>
          <cell r="J149">
            <v>0</v>
          </cell>
          <cell r="K149">
            <v>0</v>
          </cell>
          <cell r="L149">
            <v>0</v>
          </cell>
          <cell r="M149">
            <v>0</v>
          </cell>
          <cell r="P149">
            <v>0</v>
          </cell>
          <cell r="W149">
            <v>0</v>
          </cell>
          <cell r="X149">
            <v>0</v>
          </cell>
          <cell r="Y149">
            <v>0</v>
          </cell>
          <cell r="Z149">
            <v>0</v>
          </cell>
          <cell r="BI149">
            <v>0</v>
          </cell>
          <cell r="BP149">
            <v>0</v>
          </cell>
        </row>
        <row r="150">
          <cell r="A150" t="str">
            <v>15-428-18</v>
          </cell>
          <cell r="B150">
            <v>0</v>
          </cell>
          <cell r="C150">
            <v>0</v>
          </cell>
          <cell r="D150">
            <v>0</v>
          </cell>
          <cell r="F150">
            <v>0</v>
          </cell>
          <cell r="G150">
            <v>0</v>
          </cell>
          <cell r="H150">
            <v>0</v>
          </cell>
          <cell r="I150">
            <v>0</v>
          </cell>
          <cell r="J150">
            <v>0</v>
          </cell>
          <cell r="K150">
            <v>0</v>
          </cell>
          <cell r="L150">
            <v>0</v>
          </cell>
          <cell r="M150">
            <v>0</v>
          </cell>
          <cell r="P150">
            <v>0</v>
          </cell>
          <cell r="W150">
            <v>0</v>
          </cell>
          <cell r="X150">
            <v>0</v>
          </cell>
          <cell r="Y150">
            <v>0</v>
          </cell>
          <cell r="Z150">
            <v>0</v>
          </cell>
          <cell r="BI150">
            <v>0</v>
          </cell>
          <cell r="BP150">
            <v>0</v>
          </cell>
        </row>
        <row r="151">
          <cell r="A151" t="str">
            <v>15-438-03</v>
          </cell>
          <cell r="B151">
            <v>0</v>
          </cell>
          <cell r="C151">
            <v>0</v>
          </cell>
          <cell r="D151">
            <v>0</v>
          </cell>
          <cell r="F151">
            <v>0</v>
          </cell>
          <cell r="G151">
            <v>0</v>
          </cell>
          <cell r="H151">
            <v>0</v>
          </cell>
          <cell r="I151">
            <v>0</v>
          </cell>
          <cell r="J151">
            <v>0</v>
          </cell>
          <cell r="K151">
            <v>0</v>
          </cell>
          <cell r="L151">
            <v>0</v>
          </cell>
          <cell r="M151">
            <v>0</v>
          </cell>
          <cell r="P151">
            <v>0</v>
          </cell>
          <cell r="W151">
            <v>0</v>
          </cell>
          <cell r="X151">
            <v>0</v>
          </cell>
          <cell r="Y151">
            <v>0</v>
          </cell>
          <cell r="Z151">
            <v>0</v>
          </cell>
          <cell r="BI151">
            <v>0</v>
          </cell>
          <cell r="BP151">
            <v>0</v>
          </cell>
        </row>
        <row r="152">
          <cell r="A152" t="str">
            <v>15-438-06</v>
          </cell>
          <cell r="B152">
            <v>0</v>
          </cell>
          <cell r="C152">
            <v>0</v>
          </cell>
          <cell r="D152">
            <v>0</v>
          </cell>
          <cell r="F152">
            <v>0</v>
          </cell>
          <cell r="G152">
            <v>0</v>
          </cell>
          <cell r="H152">
            <v>0</v>
          </cell>
          <cell r="I152">
            <v>0</v>
          </cell>
          <cell r="J152">
            <v>0</v>
          </cell>
          <cell r="K152">
            <v>0</v>
          </cell>
          <cell r="L152">
            <v>0</v>
          </cell>
          <cell r="M152">
            <v>0</v>
          </cell>
          <cell r="P152">
            <v>0</v>
          </cell>
          <cell r="W152">
            <v>0</v>
          </cell>
          <cell r="X152">
            <v>0</v>
          </cell>
          <cell r="Y152">
            <v>0</v>
          </cell>
          <cell r="Z152">
            <v>0</v>
          </cell>
          <cell r="BI152">
            <v>0</v>
          </cell>
          <cell r="BP152">
            <v>0</v>
          </cell>
        </row>
        <row r="153">
          <cell r="A153" t="str">
            <v>17-428-01</v>
          </cell>
          <cell r="B153">
            <v>0</v>
          </cell>
          <cell r="C153">
            <v>0</v>
          </cell>
          <cell r="D153">
            <v>0</v>
          </cell>
          <cell r="F153">
            <v>0</v>
          </cell>
          <cell r="G153">
            <v>0</v>
          </cell>
          <cell r="H153">
            <v>0</v>
          </cell>
          <cell r="I153">
            <v>0</v>
          </cell>
          <cell r="J153">
            <v>0</v>
          </cell>
          <cell r="K153">
            <v>0</v>
          </cell>
          <cell r="L153">
            <v>0</v>
          </cell>
          <cell r="M153">
            <v>0</v>
          </cell>
          <cell r="P153">
            <v>0</v>
          </cell>
          <cell r="W153">
            <v>0</v>
          </cell>
          <cell r="X153">
            <v>0</v>
          </cell>
          <cell r="Y153">
            <v>0</v>
          </cell>
          <cell r="Z153">
            <v>0</v>
          </cell>
          <cell r="BI153">
            <v>0</v>
          </cell>
          <cell r="BP153">
            <v>0</v>
          </cell>
        </row>
        <row r="154">
          <cell r="A154" t="str">
            <v>17-428-02</v>
          </cell>
          <cell r="B154">
            <v>0</v>
          </cell>
          <cell r="C154">
            <v>0</v>
          </cell>
          <cell r="D154">
            <v>0</v>
          </cell>
          <cell r="F154">
            <v>0</v>
          </cell>
          <cell r="G154">
            <v>0</v>
          </cell>
          <cell r="H154">
            <v>0</v>
          </cell>
          <cell r="I154">
            <v>0</v>
          </cell>
          <cell r="J154">
            <v>0</v>
          </cell>
          <cell r="K154">
            <v>0</v>
          </cell>
          <cell r="L154">
            <v>0</v>
          </cell>
          <cell r="M154">
            <v>0</v>
          </cell>
          <cell r="P154">
            <v>0</v>
          </cell>
          <cell r="W154">
            <v>0</v>
          </cell>
          <cell r="X154">
            <v>0</v>
          </cell>
          <cell r="Y154">
            <v>0</v>
          </cell>
          <cell r="Z154">
            <v>0</v>
          </cell>
          <cell r="BI154">
            <v>0</v>
          </cell>
          <cell r="BP154">
            <v>0</v>
          </cell>
        </row>
        <row r="155">
          <cell r="A155" t="str">
            <v>17-428-11</v>
          </cell>
          <cell r="B155">
            <v>0</v>
          </cell>
          <cell r="C155">
            <v>0</v>
          </cell>
          <cell r="D155">
            <v>0</v>
          </cell>
          <cell r="F155">
            <v>0</v>
          </cell>
          <cell r="G155">
            <v>0</v>
          </cell>
          <cell r="H155">
            <v>0</v>
          </cell>
          <cell r="I155">
            <v>0</v>
          </cell>
          <cell r="J155">
            <v>0</v>
          </cell>
          <cell r="K155">
            <v>0</v>
          </cell>
          <cell r="L155">
            <v>0</v>
          </cell>
          <cell r="M155">
            <v>0</v>
          </cell>
          <cell r="P155">
            <v>0</v>
          </cell>
          <cell r="W155">
            <v>0</v>
          </cell>
          <cell r="X155">
            <v>0</v>
          </cell>
          <cell r="Y155">
            <v>0</v>
          </cell>
          <cell r="Z155">
            <v>0</v>
          </cell>
          <cell r="BI155">
            <v>0</v>
          </cell>
          <cell r="BP155">
            <v>0</v>
          </cell>
        </row>
        <row r="156">
          <cell r="A156" t="str">
            <v>17-428-12</v>
          </cell>
          <cell r="B156">
            <v>0</v>
          </cell>
          <cell r="C156">
            <v>0</v>
          </cell>
          <cell r="D156">
            <v>0</v>
          </cell>
          <cell r="F156">
            <v>0</v>
          </cell>
          <cell r="G156">
            <v>0</v>
          </cell>
          <cell r="H156">
            <v>0</v>
          </cell>
          <cell r="I156">
            <v>0</v>
          </cell>
          <cell r="J156">
            <v>0</v>
          </cell>
          <cell r="K156">
            <v>0</v>
          </cell>
          <cell r="L156">
            <v>0</v>
          </cell>
          <cell r="M156">
            <v>0</v>
          </cell>
          <cell r="P156">
            <v>0</v>
          </cell>
          <cell r="W156">
            <v>0</v>
          </cell>
          <cell r="X156">
            <v>0</v>
          </cell>
          <cell r="Y156">
            <v>0</v>
          </cell>
          <cell r="Z156">
            <v>0</v>
          </cell>
          <cell r="BI156">
            <v>0</v>
          </cell>
          <cell r="BP156">
            <v>0</v>
          </cell>
        </row>
        <row r="157">
          <cell r="A157" t="str">
            <v>17-438-01</v>
          </cell>
          <cell r="B157">
            <v>0</v>
          </cell>
          <cell r="C157">
            <v>0</v>
          </cell>
          <cell r="D157">
            <v>0</v>
          </cell>
          <cell r="F157">
            <v>0</v>
          </cell>
          <cell r="G157">
            <v>0</v>
          </cell>
          <cell r="H157">
            <v>0</v>
          </cell>
          <cell r="I157">
            <v>0</v>
          </cell>
          <cell r="J157">
            <v>0</v>
          </cell>
          <cell r="K157">
            <v>0</v>
          </cell>
          <cell r="L157">
            <v>0</v>
          </cell>
          <cell r="M157">
            <v>0</v>
          </cell>
          <cell r="P157">
            <v>0</v>
          </cell>
          <cell r="W157">
            <v>0</v>
          </cell>
          <cell r="X157">
            <v>0</v>
          </cell>
          <cell r="Y157">
            <v>0</v>
          </cell>
          <cell r="Z157">
            <v>0</v>
          </cell>
          <cell r="BI157">
            <v>0</v>
          </cell>
          <cell r="BP157">
            <v>0</v>
          </cell>
        </row>
        <row r="158">
          <cell r="A158" t="str">
            <v>17-438-05</v>
          </cell>
          <cell r="B158">
            <v>0</v>
          </cell>
          <cell r="C158">
            <v>0</v>
          </cell>
          <cell r="D158">
            <v>0</v>
          </cell>
          <cell r="F158">
            <v>0</v>
          </cell>
          <cell r="G158">
            <v>0</v>
          </cell>
          <cell r="H158">
            <v>0</v>
          </cell>
          <cell r="I158">
            <v>0</v>
          </cell>
          <cell r="J158">
            <v>0</v>
          </cell>
          <cell r="K158">
            <v>0</v>
          </cell>
          <cell r="L158">
            <v>0</v>
          </cell>
          <cell r="M158">
            <v>0</v>
          </cell>
          <cell r="P158">
            <v>0</v>
          </cell>
          <cell r="W158">
            <v>0</v>
          </cell>
          <cell r="X158">
            <v>0</v>
          </cell>
          <cell r="Y158">
            <v>0</v>
          </cell>
          <cell r="Z158">
            <v>0</v>
          </cell>
          <cell r="BI158">
            <v>0</v>
          </cell>
          <cell r="BP158">
            <v>0</v>
          </cell>
        </row>
        <row r="159">
          <cell r="A159" t="str">
            <v>17-28338-01</v>
          </cell>
          <cell r="C159">
            <v>0</v>
          </cell>
          <cell r="D159">
            <v>0</v>
          </cell>
          <cell r="F159">
            <v>0</v>
          </cell>
          <cell r="G159">
            <v>0</v>
          </cell>
          <cell r="H159">
            <v>0</v>
          </cell>
          <cell r="I159">
            <v>0</v>
          </cell>
          <cell r="J159">
            <v>0</v>
          </cell>
          <cell r="K159">
            <v>0</v>
          </cell>
          <cell r="L159">
            <v>0</v>
          </cell>
          <cell r="M159">
            <v>0</v>
          </cell>
          <cell r="P159">
            <v>0</v>
          </cell>
          <cell r="W159">
            <v>0</v>
          </cell>
          <cell r="X159">
            <v>0</v>
          </cell>
          <cell r="Y159">
            <v>0</v>
          </cell>
          <cell r="Z159">
            <v>0</v>
          </cell>
          <cell r="BI159">
            <v>0</v>
          </cell>
          <cell r="BP159">
            <v>0</v>
          </cell>
        </row>
        <row r="160">
          <cell r="A160" t="str">
            <v>18-428-01</v>
          </cell>
          <cell r="B160">
            <v>0</v>
          </cell>
          <cell r="C160">
            <v>0</v>
          </cell>
          <cell r="D160">
            <v>0</v>
          </cell>
          <cell r="F160">
            <v>0</v>
          </cell>
          <cell r="G160">
            <v>0</v>
          </cell>
          <cell r="H160">
            <v>0</v>
          </cell>
          <cell r="I160">
            <v>0</v>
          </cell>
          <cell r="J160">
            <v>0</v>
          </cell>
          <cell r="K160">
            <v>0</v>
          </cell>
          <cell r="L160">
            <v>0</v>
          </cell>
          <cell r="M160">
            <v>0</v>
          </cell>
          <cell r="P160">
            <v>0</v>
          </cell>
          <cell r="W160">
            <v>0</v>
          </cell>
          <cell r="X160">
            <v>0</v>
          </cell>
          <cell r="Y160">
            <v>0</v>
          </cell>
          <cell r="Z160">
            <v>0</v>
          </cell>
          <cell r="BI160">
            <v>0</v>
          </cell>
          <cell r="BP160">
            <v>0</v>
          </cell>
        </row>
        <row r="161">
          <cell r="A161" t="str">
            <v>18-428-02</v>
          </cell>
          <cell r="B161">
            <v>0</v>
          </cell>
          <cell r="C161">
            <v>0</v>
          </cell>
          <cell r="D161">
            <v>0</v>
          </cell>
          <cell r="F161">
            <v>0</v>
          </cell>
          <cell r="G161">
            <v>0</v>
          </cell>
          <cell r="H161">
            <v>0</v>
          </cell>
          <cell r="I161">
            <v>0</v>
          </cell>
          <cell r="J161">
            <v>0</v>
          </cell>
          <cell r="K161">
            <v>0</v>
          </cell>
          <cell r="L161">
            <v>0</v>
          </cell>
          <cell r="M161">
            <v>0</v>
          </cell>
          <cell r="P161">
            <v>0</v>
          </cell>
          <cell r="W161">
            <v>0</v>
          </cell>
          <cell r="X161">
            <v>0</v>
          </cell>
          <cell r="Y161">
            <v>0</v>
          </cell>
          <cell r="Z161">
            <v>0</v>
          </cell>
          <cell r="BI161">
            <v>0</v>
          </cell>
          <cell r="BP161">
            <v>0</v>
          </cell>
        </row>
        <row r="162">
          <cell r="A162" t="str">
            <v>18-428-11</v>
          </cell>
          <cell r="B162">
            <v>0</v>
          </cell>
          <cell r="C162">
            <v>0</v>
          </cell>
          <cell r="D162">
            <v>0</v>
          </cell>
          <cell r="F162">
            <v>0</v>
          </cell>
          <cell r="G162">
            <v>0</v>
          </cell>
          <cell r="H162">
            <v>0</v>
          </cell>
          <cell r="I162">
            <v>0</v>
          </cell>
          <cell r="J162">
            <v>0</v>
          </cell>
          <cell r="K162">
            <v>0</v>
          </cell>
          <cell r="L162">
            <v>0</v>
          </cell>
          <cell r="M162">
            <v>0</v>
          </cell>
          <cell r="P162">
            <v>0</v>
          </cell>
          <cell r="W162">
            <v>0</v>
          </cell>
          <cell r="X162">
            <v>0</v>
          </cell>
          <cell r="Y162">
            <v>0</v>
          </cell>
          <cell r="Z162">
            <v>0</v>
          </cell>
          <cell r="BI162">
            <v>0</v>
          </cell>
          <cell r="BP162">
            <v>0</v>
          </cell>
        </row>
        <row r="163">
          <cell r="A163" t="str">
            <v>18-428-12</v>
          </cell>
          <cell r="B163">
            <v>0</v>
          </cell>
          <cell r="C163">
            <v>0</v>
          </cell>
          <cell r="D163">
            <v>0</v>
          </cell>
          <cell r="F163">
            <v>0</v>
          </cell>
          <cell r="G163">
            <v>0</v>
          </cell>
          <cell r="H163">
            <v>0</v>
          </cell>
          <cell r="I163">
            <v>0</v>
          </cell>
          <cell r="J163">
            <v>0</v>
          </cell>
          <cell r="K163">
            <v>0</v>
          </cell>
          <cell r="L163">
            <v>0</v>
          </cell>
          <cell r="M163">
            <v>0</v>
          </cell>
          <cell r="P163">
            <v>0</v>
          </cell>
          <cell r="W163">
            <v>0</v>
          </cell>
          <cell r="X163">
            <v>0</v>
          </cell>
          <cell r="Y163">
            <v>0</v>
          </cell>
          <cell r="Z163">
            <v>0</v>
          </cell>
          <cell r="BI163">
            <v>0</v>
          </cell>
          <cell r="BP163">
            <v>0</v>
          </cell>
        </row>
        <row r="164">
          <cell r="A164" t="str">
            <v>18-438-01</v>
          </cell>
          <cell r="B164">
            <v>0</v>
          </cell>
          <cell r="C164">
            <v>0</v>
          </cell>
          <cell r="D164">
            <v>0</v>
          </cell>
          <cell r="F164">
            <v>0</v>
          </cell>
          <cell r="G164">
            <v>0</v>
          </cell>
          <cell r="H164">
            <v>0</v>
          </cell>
          <cell r="I164">
            <v>0</v>
          </cell>
          <cell r="J164">
            <v>0</v>
          </cell>
          <cell r="K164">
            <v>0</v>
          </cell>
          <cell r="L164">
            <v>0</v>
          </cell>
          <cell r="M164">
            <v>0</v>
          </cell>
          <cell r="P164">
            <v>0</v>
          </cell>
          <cell r="W164">
            <v>0</v>
          </cell>
          <cell r="X164">
            <v>0</v>
          </cell>
          <cell r="Y164">
            <v>0</v>
          </cell>
          <cell r="Z164">
            <v>0</v>
          </cell>
          <cell r="BI164">
            <v>0</v>
          </cell>
          <cell r="BP164">
            <v>0</v>
          </cell>
        </row>
        <row r="165">
          <cell r="A165" t="str">
            <v>18-438-05</v>
          </cell>
          <cell r="B165">
            <v>0</v>
          </cell>
          <cell r="C165">
            <v>0</v>
          </cell>
          <cell r="D165">
            <v>0</v>
          </cell>
          <cell r="F165">
            <v>0</v>
          </cell>
          <cell r="G165">
            <v>0</v>
          </cell>
          <cell r="H165">
            <v>0</v>
          </cell>
          <cell r="I165">
            <v>0</v>
          </cell>
          <cell r="J165">
            <v>0</v>
          </cell>
          <cell r="K165">
            <v>0</v>
          </cell>
          <cell r="L165">
            <v>0</v>
          </cell>
          <cell r="M165">
            <v>0</v>
          </cell>
          <cell r="P165">
            <v>0</v>
          </cell>
          <cell r="W165">
            <v>0</v>
          </cell>
          <cell r="X165">
            <v>0</v>
          </cell>
          <cell r="Y165">
            <v>0</v>
          </cell>
          <cell r="Z165">
            <v>0</v>
          </cell>
          <cell r="BI165">
            <v>0</v>
          </cell>
          <cell r="BP165">
            <v>0</v>
          </cell>
        </row>
        <row r="166">
          <cell r="A166" t="str">
            <v>19-321-01</v>
          </cell>
          <cell r="B166">
            <v>0</v>
          </cell>
          <cell r="C166">
            <v>0</v>
          </cell>
          <cell r="D166">
            <v>0</v>
          </cell>
          <cell r="F166">
            <v>0</v>
          </cell>
          <cell r="G166">
            <v>0</v>
          </cell>
          <cell r="H166">
            <v>0</v>
          </cell>
          <cell r="I166">
            <v>0</v>
          </cell>
          <cell r="J166">
            <v>0</v>
          </cell>
          <cell r="K166">
            <v>0</v>
          </cell>
          <cell r="L166">
            <v>0</v>
          </cell>
          <cell r="M166">
            <v>0</v>
          </cell>
          <cell r="P166">
            <v>0</v>
          </cell>
          <cell r="W166">
            <v>0</v>
          </cell>
          <cell r="X166">
            <v>0</v>
          </cell>
          <cell r="Y166">
            <v>0</v>
          </cell>
          <cell r="Z166">
            <v>0</v>
          </cell>
          <cell r="BI166">
            <v>0</v>
          </cell>
          <cell r="BP166">
            <v>0</v>
          </cell>
        </row>
        <row r="167">
          <cell r="A167" t="str">
            <v>19-321-14</v>
          </cell>
          <cell r="B167">
            <v>0</v>
          </cell>
          <cell r="C167">
            <v>0</v>
          </cell>
          <cell r="D167">
            <v>0</v>
          </cell>
          <cell r="F167">
            <v>0</v>
          </cell>
          <cell r="G167">
            <v>0</v>
          </cell>
          <cell r="H167">
            <v>0</v>
          </cell>
          <cell r="I167">
            <v>0</v>
          </cell>
          <cell r="J167">
            <v>0</v>
          </cell>
          <cell r="K167">
            <v>0</v>
          </cell>
          <cell r="L167">
            <v>0</v>
          </cell>
          <cell r="M167">
            <v>0</v>
          </cell>
          <cell r="P167">
            <v>0</v>
          </cell>
          <cell r="W167">
            <v>0</v>
          </cell>
          <cell r="X167">
            <v>0</v>
          </cell>
          <cell r="Y167">
            <v>0</v>
          </cell>
          <cell r="Z167">
            <v>0</v>
          </cell>
          <cell r="BI167">
            <v>0</v>
          </cell>
          <cell r="BP167">
            <v>0</v>
          </cell>
        </row>
        <row r="168">
          <cell r="A168" t="str">
            <v>19-321-15</v>
          </cell>
          <cell r="B168">
            <v>0</v>
          </cell>
          <cell r="C168">
            <v>0</v>
          </cell>
          <cell r="D168">
            <v>0</v>
          </cell>
          <cell r="F168">
            <v>0</v>
          </cell>
          <cell r="G168">
            <v>0</v>
          </cell>
          <cell r="H168">
            <v>0</v>
          </cell>
          <cell r="I168">
            <v>0</v>
          </cell>
          <cell r="J168">
            <v>0</v>
          </cell>
          <cell r="K168">
            <v>0</v>
          </cell>
          <cell r="L168">
            <v>0</v>
          </cell>
          <cell r="M168">
            <v>0</v>
          </cell>
          <cell r="P168">
            <v>0</v>
          </cell>
          <cell r="W168">
            <v>0</v>
          </cell>
          <cell r="X168">
            <v>0</v>
          </cell>
          <cell r="Y168">
            <v>0</v>
          </cell>
          <cell r="Z168">
            <v>0</v>
          </cell>
          <cell r="BI168">
            <v>0</v>
          </cell>
          <cell r="BP168">
            <v>0</v>
          </cell>
        </row>
        <row r="169">
          <cell r="A169" t="str">
            <v>19-321-31</v>
          </cell>
          <cell r="B169">
            <v>0</v>
          </cell>
          <cell r="C169">
            <v>0</v>
          </cell>
          <cell r="D169">
            <v>0</v>
          </cell>
          <cell r="F169">
            <v>0</v>
          </cell>
          <cell r="G169">
            <v>0</v>
          </cell>
          <cell r="H169">
            <v>0</v>
          </cell>
          <cell r="I169">
            <v>0</v>
          </cell>
          <cell r="J169">
            <v>0</v>
          </cell>
          <cell r="K169">
            <v>0</v>
          </cell>
          <cell r="L169">
            <v>0</v>
          </cell>
          <cell r="M169">
            <v>0</v>
          </cell>
          <cell r="P169">
            <v>0</v>
          </cell>
          <cell r="W169">
            <v>0</v>
          </cell>
          <cell r="X169">
            <v>0</v>
          </cell>
          <cell r="Y169">
            <v>0</v>
          </cell>
          <cell r="Z169">
            <v>0</v>
          </cell>
          <cell r="BI169">
            <v>0</v>
          </cell>
          <cell r="BP169">
            <v>0</v>
          </cell>
        </row>
        <row r="170">
          <cell r="A170" t="str">
            <v>19-325-01</v>
          </cell>
          <cell r="B170">
            <v>0</v>
          </cell>
          <cell r="C170">
            <v>0</v>
          </cell>
          <cell r="D170">
            <v>0</v>
          </cell>
          <cell r="F170">
            <v>0</v>
          </cell>
          <cell r="G170">
            <v>0</v>
          </cell>
          <cell r="H170">
            <v>0</v>
          </cell>
          <cell r="I170">
            <v>0</v>
          </cell>
          <cell r="J170">
            <v>0</v>
          </cell>
          <cell r="K170">
            <v>0</v>
          </cell>
          <cell r="L170">
            <v>0</v>
          </cell>
          <cell r="M170">
            <v>0</v>
          </cell>
          <cell r="P170">
            <v>0</v>
          </cell>
          <cell r="W170">
            <v>0</v>
          </cell>
          <cell r="X170">
            <v>0</v>
          </cell>
          <cell r="Y170">
            <v>0</v>
          </cell>
          <cell r="Z170">
            <v>0</v>
          </cell>
          <cell r="BI170">
            <v>0</v>
          </cell>
          <cell r="BP170">
            <v>0</v>
          </cell>
        </row>
        <row r="171">
          <cell r="A171" t="str">
            <v>19-325-02</v>
          </cell>
          <cell r="B171">
            <v>0</v>
          </cell>
          <cell r="C171">
            <v>0</v>
          </cell>
          <cell r="D171">
            <v>0</v>
          </cell>
          <cell r="F171">
            <v>0</v>
          </cell>
          <cell r="G171">
            <v>0</v>
          </cell>
          <cell r="H171">
            <v>0</v>
          </cell>
          <cell r="I171">
            <v>0</v>
          </cell>
          <cell r="J171">
            <v>0</v>
          </cell>
          <cell r="K171">
            <v>0</v>
          </cell>
          <cell r="L171">
            <v>0</v>
          </cell>
          <cell r="M171">
            <v>0</v>
          </cell>
          <cell r="P171">
            <v>0</v>
          </cell>
          <cell r="W171">
            <v>0</v>
          </cell>
          <cell r="X171">
            <v>0</v>
          </cell>
          <cell r="Y171">
            <v>0</v>
          </cell>
          <cell r="Z171">
            <v>0</v>
          </cell>
          <cell r="BI171">
            <v>0</v>
          </cell>
          <cell r="BP171">
            <v>0</v>
          </cell>
        </row>
        <row r="172">
          <cell r="A172" t="str">
            <v>19-325-28</v>
          </cell>
          <cell r="B172">
            <v>0</v>
          </cell>
          <cell r="C172">
            <v>0</v>
          </cell>
          <cell r="D172">
            <v>0</v>
          </cell>
          <cell r="F172">
            <v>0</v>
          </cell>
          <cell r="G172">
            <v>0</v>
          </cell>
          <cell r="H172">
            <v>0</v>
          </cell>
          <cell r="I172">
            <v>0</v>
          </cell>
          <cell r="J172">
            <v>0</v>
          </cell>
          <cell r="K172">
            <v>0</v>
          </cell>
          <cell r="L172">
            <v>0</v>
          </cell>
          <cell r="M172">
            <v>0</v>
          </cell>
          <cell r="P172">
            <v>0</v>
          </cell>
          <cell r="W172">
            <v>0</v>
          </cell>
          <cell r="X172">
            <v>0</v>
          </cell>
          <cell r="Y172">
            <v>0</v>
          </cell>
          <cell r="Z172">
            <v>0</v>
          </cell>
          <cell r="BI172">
            <v>0</v>
          </cell>
          <cell r="BP172">
            <v>0</v>
          </cell>
        </row>
        <row r="173">
          <cell r="A173" t="str">
            <v>19-451-03</v>
          </cell>
          <cell r="B173">
            <v>0</v>
          </cell>
          <cell r="C173">
            <v>0</v>
          </cell>
          <cell r="D173">
            <v>0</v>
          </cell>
          <cell r="F173">
            <v>0</v>
          </cell>
          <cell r="G173">
            <v>0</v>
          </cell>
          <cell r="H173">
            <v>0</v>
          </cell>
          <cell r="I173">
            <v>0</v>
          </cell>
          <cell r="J173">
            <v>0</v>
          </cell>
          <cell r="K173">
            <v>0</v>
          </cell>
          <cell r="L173">
            <v>0</v>
          </cell>
          <cell r="M173">
            <v>0</v>
          </cell>
          <cell r="P173">
            <v>0</v>
          </cell>
          <cell r="W173">
            <v>0</v>
          </cell>
          <cell r="X173">
            <v>0</v>
          </cell>
          <cell r="Y173">
            <v>0</v>
          </cell>
          <cell r="Z173">
            <v>0</v>
          </cell>
          <cell r="BI173">
            <v>0</v>
          </cell>
          <cell r="BP173">
            <v>0</v>
          </cell>
        </row>
        <row r="174">
          <cell r="A174" t="str">
            <v>21-334-07</v>
          </cell>
          <cell r="B174">
            <v>0</v>
          </cell>
          <cell r="C174">
            <v>24831.200000000001</v>
          </cell>
          <cell r="D174">
            <v>0</v>
          </cell>
          <cell r="F174">
            <v>0</v>
          </cell>
          <cell r="G174">
            <v>0</v>
          </cell>
          <cell r="H174">
            <v>0</v>
          </cell>
          <cell r="I174">
            <v>0</v>
          </cell>
          <cell r="J174">
            <v>0</v>
          </cell>
          <cell r="K174">
            <v>0</v>
          </cell>
          <cell r="L174">
            <v>0</v>
          </cell>
          <cell r="M174">
            <v>0</v>
          </cell>
          <cell r="P174">
            <v>0</v>
          </cell>
          <cell r="W174">
            <v>0</v>
          </cell>
          <cell r="X174">
            <v>149.49</v>
          </cell>
          <cell r="Y174">
            <v>0</v>
          </cell>
          <cell r="Z174">
            <v>0</v>
          </cell>
          <cell r="BI174">
            <v>0</v>
          </cell>
          <cell r="BP174">
            <v>0</v>
          </cell>
        </row>
        <row r="175">
          <cell r="A175" t="str">
            <v>22-334-07</v>
          </cell>
          <cell r="B175">
            <v>0</v>
          </cell>
          <cell r="C175">
            <v>117916.4</v>
          </cell>
          <cell r="D175">
            <v>0</v>
          </cell>
          <cell r="F175">
            <v>0</v>
          </cell>
          <cell r="G175">
            <v>0</v>
          </cell>
          <cell r="H175">
            <v>0</v>
          </cell>
          <cell r="I175">
            <v>0</v>
          </cell>
          <cell r="J175">
            <v>0</v>
          </cell>
          <cell r="K175">
            <v>0</v>
          </cell>
          <cell r="L175">
            <v>0</v>
          </cell>
          <cell r="M175">
            <v>0</v>
          </cell>
          <cell r="P175">
            <v>0</v>
          </cell>
          <cell r="W175">
            <v>0</v>
          </cell>
          <cell r="X175">
            <v>709.86</v>
          </cell>
          <cell r="Y175">
            <v>0</v>
          </cell>
          <cell r="Z175">
            <v>0</v>
          </cell>
          <cell r="BI175">
            <v>0</v>
          </cell>
          <cell r="BP175">
            <v>0</v>
          </cell>
        </row>
        <row r="176">
          <cell r="A176" t="str">
            <v>24-342-01</v>
          </cell>
          <cell r="B176">
            <v>0</v>
          </cell>
          <cell r="C176">
            <v>0</v>
          </cell>
          <cell r="D176">
            <v>0</v>
          </cell>
          <cell r="F176">
            <v>0</v>
          </cell>
          <cell r="G176">
            <v>0</v>
          </cell>
          <cell r="H176">
            <v>0</v>
          </cell>
          <cell r="I176">
            <v>0</v>
          </cell>
          <cell r="J176">
            <v>0</v>
          </cell>
          <cell r="K176">
            <v>0</v>
          </cell>
          <cell r="L176">
            <v>0</v>
          </cell>
          <cell r="M176">
            <v>0</v>
          </cell>
          <cell r="P176">
            <v>0</v>
          </cell>
          <cell r="W176">
            <v>0</v>
          </cell>
          <cell r="X176">
            <v>0</v>
          </cell>
          <cell r="Y176">
            <v>0</v>
          </cell>
          <cell r="Z176">
            <v>0</v>
          </cell>
          <cell r="BI176">
            <v>0</v>
          </cell>
          <cell r="BP176">
            <v>0</v>
          </cell>
        </row>
        <row r="177">
          <cell r="A177" t="str">
            <v>24-342-02</v>
          </cell>
          <cell r="B177">
            <v>0</v>
          </cell>
          <cell r="C177">
            <v>0</v>
          </cell>
          <cell r="D177">
            <v>0</v>
          </cell>
          <cell r="F177">
            <v>0</v>
          </cell>
          <cell r="G177">
            <v>0</v>
          </cell>
          <cell r="H177">
            <v>0</v>
          </cell>
          <cell r="I177">
            <v>0</v>
          </cell>
          <cell r="J177">
            <v>0</v>
          </cell>
          <cell r="K177">
            <v>0</v>
          </cell>
          <cell r="L177">
            <v>0</v>
          </cell>
          <cell r="M177">
            <v>0</v>
          </cell>
          <cell r="P177">
            <v>0</v>
          </cell>
          <cell r="W177">
            <v>0</v>
          </cell>
          <cell r="X177">
            <v>0</v>
          </cell>
          <cell r="Y177">
            <v>0</v>
          </cell>
          <cell r="Z177">
            <v>0</v>
          </cell>
          <cell r="BI177">
            <v>0</v>
          </cell>
          <cell r="BP177">
            <v>0</v>
          </cell>
        </row>
        <row r="178">
          <cell r="A178" t="str">
            <v>24-342-03</v>
          </cell>
          <cell r="B178">
            <v>0</v>
          </cell>
          <cell r="C178">
            <v>0</v>
          </cell>
          <cell r="D178">
            <v>0</v>
          </cell>
          <cell r="F178">
            <v>0</v>
          </cell>
          <cell r="G178">
            <v>0</v>
          </cell>
          <cell r="H178">
            <v>0</v>
          </cell>
          <cell r="I178">
            <v>0</v>
          </cell>
          <cell r="J178">
            <v>0</v>
          </cell>
          <cell r="K178">
            <v>0</v>
          </cell>
          <cell r="L178">
            <v>0</v>
          </cell>
          <cell r="M178">
            <v>0</v>
          </cell>
          <cell r="P178">
            <v>0</v>
          </cell>
          <cell r="W178">
            <v>0</v>
          </cell>
          <cell r="X178">
            <v>0</v>
          </cell>
          <cell r="Y178">
            <v>0</v>
          </cell>
          <cell r="Z178">
            <v>0</v>
          </cell>
          <cell r="BI178">
            <v>0</v>
          </cell>
          <cell r="BP178">
            <v>0</v>
          </cell>
        </row>
        <row r="179">
          <cell r="A179" t="str">
            <v>24-342-04</v>
          </cell>
          <cell r="B179">
            <v>0</v>
          </cell>
          <cell r="C179">
            <v>0</v>
          </cell>
          <cell r="D179">
            <v>0</v>
          </cell>
          <cell r="F179">
            <v>0</v>
          </cell>
          <cell r="G179">
            <v>0</v>
          </cell>
          <cell r="H179">
            <v>0</v>
          </cell>
          <cell r="I179">
            <v>0</v>
          </cell>
          <cell r="J179">
            <v>0</v>
          </cell>
          <cell r="K179">
            <v>0</v>
          </cell>
          <cell r="L179">
            <v>0</v>
          </cell>
          <cell r="M179">
            <v>0</v>
          </cell>
          <cell r="P179">
            <v>0</v>
          </cell>
          <cell r="W179">
            <v>0</v>
          </cell>
          <cell r="X179">
            <v>0</v>
          </cell>
          <cell r="Y179">
            <v>0</v>
          </cell>
          <cell r="Z179">
            <v>0</v>
          </cell>
          <cell r="BI179">
            <v>0</v>
          </cell>
          <cell r="BP179">
            <v>0</v>
          </cell>
        </row>
        <row r="180">
          <cell r="A180" t="str">
            <v>24-342-05</v>
          </cell>
          <cell r="B180">
            <v>0</v>
          </cell>
          <cell r="C180">
            <v>0</v>
          </cell>
          <cell r="D180">
            <v>0</v>
          </cell>
          <cell r="F180">
            <v>0</v>
          </cell>
          <cell r="G180">
            <v>0</v>
          </cell>
          <cell r="H180">
            <v>0</v>
          </cell>
          <cell r="I180">
            <v>0</v>
          </cell>
          <cell r="J180">
            <v>0</v>
          </cell>
          <cell r="K180">
            <v>0</v>
          </cell>
          <cell r="L180">
            <v>0</v>
          </cell>
          <cell r="M180">
            <v>0</v>
          </cell>
          <cell r="P180">
            <v>0</v>
          </cell>
          <cell r="W180">
            <v>0</v>
          </cell>
          <cell r="X180">
            <v>0</v>
          </cell>
          <cell r="Y180">
            <v>0</v>
          </cell>
          <cell r="Z180">
            <v>0</v>
          </cell>
          <cell r="BI180">
            <v>0</v>
          </cell>
          <cell r="BP180">
            <v>0</v>
          </cell>
        </row>
        <row r="181">
          <cell r="A181" t="str">
            <v>25-428-04</v>
          </cell>
          <cell r="B181">
            <v>0</v>
          </cell>
          <cell r="C181">
            <v>0</v>
          </cell>
          <cell r="D181">
            <v>0</v>
          </cell>
          <cell r="F181">
            <v>0</v>
          </cell>
          <cell r="G181">
            <v>0</v>
          </cell>
          <cell r="H181">
            <v>0</v>
          </cell>
          <cell r="I181">
            <v>0</v>
          </cell>
          <cell r="J181">
            <v>0</v>
          </cell>
          <cell r="K181">
            <v>0</v>
          </cell>
          <cell r="L181">
            <v>0</v>
          </cell>
          <cell r="M181">
            <v>0</v>
          </cell>
          <cell r="P181">
            <v>0</v>
          </cell>
          <cell r="W181">
            <v>0</v>
          </cell>
          <cell r="X181">
            <v>0</v>
          </cell>
          <cell r="Y181">
            <v>0</v>
          </cell>
          <cell r="Z181">
            <v>0</v>
          </cell>
          <cell r="BI181">
            <v>0</v>
          </cell>
          <cell r="BP181">
            <v>0</v>
          </cell>
        </row>
        <row r="182">
          <cell r="A182" t="str">
            <v>25-428-05</v>
          </cell>
          <cell r="B182">
            <v>0</v>
          </cell>
          <cell r="C182">
            <v>0</v>
          </cell>
          <cell r="D182">
            <v>0</v>
          </cell>
          <cell r="F182">
            <v>0</v>
          </cell>
          <cell r="G182">
            <v>0</v>
          </cell>
          <cell r="H182">
            <v>0</v>
          </cell>
          <cell r="I182">
            <v>0</v>
          </cell>
          <cell r="J182">
            <v>0</v>
          </cell>
          <cell r="K182">
            <v>0</v>
          </cell>
          <cell r="L182">
            <v>0</v>
          </cell>
          <cell r="M182">
            <v>0</v>
          </cell>
          <cell r="P182">
            <v>0</v>
          </cell>
          <cell r="W182">
            <v>0</v>
          </cell>
          <cell r="X182">
            <v>0</v>
          </cell>
          <cell r="Y182">
            <v>0</v>
          </cell>
          <cell r="Z182">
            <v>0</v>
          </cell>
          <cell r="BI182">
            <v>0</v>
          </cell>
          <cell r="BP182">
            <v>0</v>
          </cell>
        </row>
        <row r="183">
          <cell r="A183" t="str">
            <v>25-428-17</v>
          </cell>
          <cell r="B183">
            <v>0</v>
          </cell>
          <cell r="C183">
            <v>0</v>
          </cell>
          <cell r="D183">
            <v>0</v>
          </cell>
          <cell r="F183">
            <v>0</v>
          </cell>
          <cell r="G183">
            <v>0</v>
          </cell>
          <cell r="H183">
            <v>0</v>
          </cell>
          <cell r="I183">
            <v>0</v>
          </cell>
          <cell r="J183">
            <v>0</v>
          </cell>
          <cell r="K183">
            <v>0</v>
          </cell>
          <cell r="L183">
            <v>0</v>
          </cell>
          <cell r="M183">
            <v>0</v>
          </cell>
          <cell r="P183">
            <v>0</v>
          </cell>
          <cell r="W183">
            <v>0</v>
          </cell>
          <cell r="X183">
            <v>0</v>
          </cell>
          <cell r="Y183">
            <v>0</v>
          </cell>
          <cell r="Z183">
            <v>0</v>
          </cell>
          <cell r="BI183">
            <v>0</v>
          </cell>
          <cell r="BP183">
            <v>0</v>
          </cell>
        </row>
        <row r="184">
          <cell r="A184" t="str">
            <v>25-428-18</v>
          </cell>
          <cell r="B184">
            <v>0</v>
          </cell>
          <cell r="C184">
            <v>0</v>
          </cell>
          <cell r="D184">
            <v>0</v>
          </cell>
          <cell r="F184">
            <v>0</v>
          </cell>
          <cell r="G184">
            <v>0</v>
          </cell>
          <cell r="H184">
            <v>0</v>
          </cell>
          <cell r="I184">
            <v>0</v>
          </cell>
          <cell r="J184">
            <v>0</v>
          </cell>
          <cell r="K184">
            <v>0</v>
          </cell>
          <cell r="L184">
            <v>0</v>
          </cell>
          <cell r="M184">
            <v>0</v>
          </cell>
          <cell r="P184">
            <v>0</v>
          </cell>
          <cell r="W184">
            <v>0</v>
          </cell>
          <cell r="X184">
            <v>0</v>
          </cell>
          <cell r="Y184">
            <v>0</v>
          </cell>
          <cell r="Z184">
            <v>0</v>
          </cell>
          <cell r="BI184">
            <v>0</v>
          </cell>
          <cell r="BP184">
            <v>0</v>
          </cell>
        </row>
        <row r="185">
          <cell r="A185" t="str">
            <v>25-428-19</v>
          </cell>
          <cell r="B185">
            <v>0</v>
          </cell>
          <cell r="C185">
            <v>0</v>
          </cell>
          <cell r="D185">
            <v>0</v>
          </cell>
          <cell r="F185">
            <v>0</v>
          </cell>
          <cell r="G185">
            <v>0</v>
          </cell>
          <cell r="H185">
            <v>0</v>
          </cell>
          <cell r="I185">
            <v>0</v>
          </cell>
          <cell r="J185">
            <v>0</v>
          </cell>
          <cell r="K185">
            <v>0</v>
          </cell>
          <cell r="L185">
            <v>0</v>
          </cell>
          <cell r="M185">
            <v>0</v>
          </cell>
          <cell r="P185">
            <v>0</v>
          </cell>
          <cell r="W185">
            <v>0</v>
          </cell>
          <cell r="X185">
            <v>0</v>
          </cell>
          <cell r="Y185">
            <v>0</v>
          </cell>
          <cell r="Z185">
            <v>0</v>
          </cell>
          <cell r="BI185">
            <v>0</v>
          </cell>
          <cell r="BP185">
            <v>0</v>
          </cell>
        </row>
        <row r="186">
          <cell r="A186" t="str">
            <v>25-438-03</v>
          </cell>
          <cell r="B186">
            <v>0</v>
          </cell>
          <cell r="C186">
            <v>0</v>
          </cell>
          <cell r="D186">
            <v>0</v>
          </cell>
          <cell r="F186">
            <v>0</v>
          </cell>
          <cell r="G186">
            <v>0</v>
          </cell>
          <cell r="H186">
            <v>0</v>
          </cell>
          <cell r="I186">
            <v>0</v>
          </cell>
          <cell r="J186">
            <v>0</v>
          </cell>
          <cell r="K186">
            <v>0</v>
          </cell>
          <cell r="L186">
            <v>0</v>
          </cell>
          <cell r="M186">
            <v>0</v>
          </cell>
          <cell r="P186">
            <v>0</v>
          </cell>
          <cell r="W186">
            <v>0</v>
          </cell>
          <cell r="X186">
            <v>0</v>
          </cell>
          <cell r="Y186">
            <v>0</v>
          </cell>
          <cell r="Z186">
            <v>0</v>
          </cell>
          <cell r="BI186">
            <v>0</v>
          </cell>
          <cell r="BP186">
            <v>0</v>
          </cell>
        </row>
        <row r="187">
          <cell r="A187" t="str">
            <v>25-438-06</v>
          </cell>
          <cell r="B187">
            <v>0</v>
          </cell>
          <cell r="C187">
            <v>0</v>
          </cell>
          <cell r="D187">
            <v>0</v>
          </cell>
          <cell r="F187">
            <v>0</v>
          </cell>
          <cell r="G187">
            <v>0</v>
          </cell>
          <cell r="H187">
            <v>0</v>
          </cell>
          <cell r="I187">
            <v>0</v>
          </cell>
          <cell r="J187">
            <v>0</v>
          </cell>
          <cell r="K187">
            <v>0</v>
          </cell>
          <cell r="L187">
            <v>0</v>
          </cell>
          <cell r="M187">
            <v>0</v>
          </cell>
          <cell r="P187">
            <v>0</v>
          </cell>
          <cell r="W187">
            <v>0</v>
          </cell>
          <cell r="X187">
            <v>0</v>
          </cell>
          <cell r="Y187">
            <v>0</v>
          </cell>
          <cell r="Z187">
            <v>0</v>
          </cell>
          <cell r="BI187">
            <v>0</v>
          </cell>
          <cell r="BP187">
            <v>0</v>
          </cell>
        </row>
        <row r="188">
          <cell r="A188" t="str">
            <v>25-444-07</v>
          </cell>
          <cell r="B188">
            <v>0</v>
          </cell>
          <cell r="C188">
            <v>0</v>
          </cell>
          <cell r="D188">
            <v>0</v>
          </cell>
          <cell r="F188">
            <v>0</v>
          </cell>
          <cell r="G188">
            <v>0</v>
          </cell>
          <cell r="H188">
            <v>0</v>
          </cell>
          <cell r="I188">
            <v>0</v>
          </cell>
          <cell r="J188">
            <v>0</v>
          </cell>
          <cell r="K188">
            <v>0</v>
          </cell>
          <cell r="L188">
            <v>0</v>
          </cell>
          <cell r="M188">
            <v>0</v>
          </cell>
          <cell r="P188">
            <v>0</v>
          </cell>
          <cell r="W188">
            <v>0</v>
          </cell>
          <cell r="X188">
            <v>0</v>
          </cell>
          <cell r="Y188">
            <v>0</v>
          </cell>
          <cell r="Z188">
            <v>0</v>
          </cell>
          <cell r="BI188">
            <v>0</v>
          </cell>
          <cell r="BP188">
            <v>0</v>
          </cell>
        </row>
        <row r="189">
          <cell r="A189" t="str">
            <v>25-444-11</v>
          </cell>
          <cell r="B189">
            <v>0</v>
          </cell>
          <cell r="C189">
            <v>0</v>
          </cell>
          <cell r="D189">
            <v>0</v>
          </cell>
          <cell r="F189">
            <v>0</v>
          </cell>
          <cell r="G189">
            <v>0</v>
          </cell>
          <cell r="H189">
            <v>0</v>
          </cell>
          <cell r="I189">
            <v>0</v>
          </cell>
          <cell r="J189">
            <v>0</v>
          </cell>
          <cell r="K189">
            <v>0</v>
          </cell>
          <cell r="L189">
            <v>0</v>
          </cell>
          <cell r="M189">
            <v>0</v>
          </cell>
          <cell r="P189">
            <v>0</v>
          </cell>
          <cell r="W189">
            <v>0</v>
          </cell>
          <cell r="X189">
            <v>0</v>
          </cell>
          <cell r="Y189">
            <v>0</v>
          </cell>
          <cell r="Z189">
            <v>0</v>
          </cell>
          <cell r="BI189">
            <v>0</v>
          </cell>
          <cell r="BP189">
            <v>0</v>
          </cell>
        </row>
        <row r="190">
          <cell r="A190" t="str">
            <v>27-428-09</v>
          </cell>
          <cell r="B190">
            <v>0</v>
          </cell>
          <cell r="C190">
            <v>0</v>
          </cell>
          <cell r="D190">
            <v>0</v>
          </cell>
          <cell r="F190">
            <v>0</v>
          </cell>
          <cell r="G190">
            <v>0</v>
          </cell>
          <cell r="H190">
            <v>0</v>
          </cell>
          <cell r="I190">
            <v>0</v>
          </cell>
          <cell r="J190">
            <v>0</v>
          </cell>
          <cell r="K190">
            <v>0</v>
          </cell>
          <cell r="L190">
            <v>0</v>
          </cell>
          <cell r="M190">
            <v>0</v>
          </cell>
          <cell r="P190">
            <v>0</v>
          </cell>
          <cell r="W190">
            <v>0</v>
          </cell>
          <cell r="X190">
            <v>0</v>
          </cell>
          <cell r="Y190">
            <v>0</v>
          </cell>
          <cell r="Z190">
            <v>0</v>
          </cell>
          <cell r="BI190">
            <v>0</v>
          </cell>
          <cell r="BP190">
            <v>0</v>
          </cell>
        </row>
        <row r="191">
          <cell r="A191" t="str">
            <v>27-438-02</v>
          </cell>
          <cell r="B191">
            <v>0</v>
          </cell>
          <cell r="C191">
            <v>0</v>
          </cell>
          <cell r="D191">
            <v>0</v>
          </cell>
          <cell r="F191">
            <v>0</v>
          </cell>
          <cell r="G191">
            <v>0</v>
          </cell>
          <cell r="H191">
            <v>0</v>
          </cell>
          <cell r="I191">
            <v>0</v>
          </cell>
          <cell r="J191">
            <v>0</v>
          </cell>
          <cell r="K191">
            <v>0</v>
          </cell>
          <cell r="L191">
            <v>0</v>
          </cell>
          <cell r="M191">
            <v>0</v>
          </cell>
          <cell r="P191">
            <v>0</v>
          </cell>
          <cell r="W191">
            <v>0</v>
          </cell>
          <cell r="X191">
            <v>0</v>
          </cell>
          <cell r="Y191">
            <v>0</v>
          </cell>
          <cell r="Z191">
            <v>0</v>
          </cell>
          <cell r="BI191">
            <v>0</v>
          </cell>
          <cell r="BP191">
            <v>0</v>
          </cell>
        </row>
        <row r="192">
          <cell r="A192" t="str">
            <v>27-438-09</v>
          </cell>
          <cell r="B192">
            <v>0</v>
          </cell>
          <cell r="C192">
            <v>0</v>
          </cell>
          <cell r="D192">
            <v>0</v>
          </cell>
          <cell r="F192">
            <v>0</v>
          </cell>
          <cell r="G192">
            <v>0</v>
          </cell>
          <cell r="H192">
            <v>0</v>
          </cell>
          <cell r="I192">
            <v>0</v>
          </cell>
          <cell r="J192">
            <v>0</v>
          </cell>
          <cell r="K192">
            <v>0</v>
          </cell>
          <cell r="L192">
            <v>0</v>
          </cell>
          <cell r="M192">
            <v>0</v>
          </cell>
          <cell r="P192">
            <v>0</v>
          </cell>
          <cell r="W192">
            <v>0</v>
          </cell>
          <cell r="X192">
            <v>0</v>
          </cell>
          <cell r="Y192">
            <v>0</v>
          </cell>
          <cell r="Z192">
            <v>0</v>
          </cell>
          <cell r="BI192">
            <v>0</v>
          </cell>
          <cell r="BP192">
            <v>0</v>
          </cell>
        </row>
        <row r="193">
          <cell r="A193" t="str">
            <v>27-345-05</v>
          </cell>
          <cell r="B193">
            <v>0</v>
          </cell>
          <cell r="C193">
            <v>0</v>
          </cell>
          <cell r="D193">
            <v>0</v>
          </cell>
          <cell r="F193">
            <v>0</v>
          </cell>
          <cell r="G193">
            <v>0</v>
          </cell>
          <cell r="H193">
            <v>0</v>
          </cell>
          <cell r="I193">
            <v>0</v>
          </cell>
          <cell r="J193">
            <v>0</v>
          </cell>
          <cell r="K193">
            <v>0</v>
          </cell>
          <cell r="L193">
            <v>0</v>
          </cell>
          <cell r="M193">
            <v>0</v>
          </cell>
          <cell r="P193">
            <v>0</v>
          </cell>
          <cell r="W193">
            <v>0</v>
          </cell>
          <cell r="X193">
            <v>0</v>
          </cell>
          <cell r="Y193">
            <v>0</v>
          </cell>
          <cell r="Z193">
            <v>0</v>
          </cell>
          <cell r="BI193">
            <v>0</v>
          </cell>
          <cell r="BP193">
            <v>0</v>
          </cell>
        </row>
        <row r="194">
          <cell r="A194" t="str">
            <v>27-345-09</v>
          </cell>
          <cell r="B194">
            <v>0</v>
          </cell>
          <cell r="C194">
            <v>0</v>
          </cell>
          <cell r="D194">
            <v>0</v>
          </cell>
          <cell r="F194">
            <v>0</v>
          </cell>
          <cell r="G194">
            <v>0</v>
          </cell>
          <cell r="H194">
            <v>0</v>
          </cell>
          <cell r="I194">
            <v>0</v>
          </cell>
          <cell r="J194">
            <v>0</v>
          </cell>
          <cell r="K194">
            <v>0</v>
          </cell>
          <cell r="L194">
            <v>0</v>
          </cell>
          <cell r="M194">
            <v>0</v>
          </cell>
          <cell r="P194">
            <v>0</v>
          </cell>
          <cell r="W194">
            <v>0</v>
          </cell>
          <cell r="X194">
            <v>0</v>
          </cell>
          <cell r="Y194">
            <v>0</v>
          </cell>
          <cell r="Z194">
            <v>0</v>
          </cell>
          <cell r="BI194">
            <v>0</v>
          </cell>
          <cell r="BP194">
            <v>0</v>
          </cell>
        </row>
        <row r="195">
          <cell r="A195" t="str">
            <v>28-428-09</v>
          </cell>
          <cell r="B195">
            <v>0</v>
          </cell>
          <cell r="C195">
            <v>0</v>
          </cell>
          <cell r="D195">
            <v>0</v>
          </cell>
          <cell r="F195">
            <v>0</v>
          </cell>
          <cell r="G195">
            <v>0</v>
          </cell>
          <cell r="H195">
            <v>0</v>
          </cell>
          <cell r="I195">
            <v>0</v>
          </cell>
          <cell r="J195">
            <v>0</v>
          </cell>
          <cell r="K195">
            <v>0</v>
          </cell>
          <cell r="L195">
            <v>0</v>
          </cell>
          <cell r="M195">
            <v>0</v>
          </cell>
          <cell r="P195">
            <v>0</v>
          </cell>
          <cell r="W195">
            <v>0</v>
          </cell>
          <cell r="X195">
            <v>0</v>
          </cell>
          <cell r="Y195">
            <v>0</v>
          </cell>
          <cell r="Z195">
            <v>0</v>
          </cell>
          <cell r="BI195">
            <v>0</v>
          </cell>
          <cell r="BP195">
            <v>0</v>
          </cell>
        </row>
        <row r="196">
          <cell r="A196" t="str">
            <v>28-438-02</v>
          </cell>
          <cell r="B196">
            <v>0</v>
          </cell>
          <cell r="C196">
            <v>0</v>
          </cell>
          <cell r="D196">
            <v>0</v>
          </cell>
          <cell r="F196">
            <v>0</v>
          </cell>
          <cell r="G196">
            <v>0</v>
          </cell>
          <cell r="H196">
            <v>0</v>
          </cell>
          <cell r="I196">
            <v>0</v>
          </cell>
          <cell r="J196">
            <v>0</v>
          </cell>
          <cell r="K196">
            <v>0</v>
          </cell>
          <cell r="L196">
            <v>0</v>
          </cell>
          <cell r="M196">
            <v>0</v>
          </cell>
          <cell r="P196">
            <v>0</v>
          </cell>
          <cell r="W196">
            <v>0</v>
          </cell>
          <cell r="X196">
            <v>0</v>
          </cell>
          <cell r="Y196">
            <v>0</v>
          </cell>
          <cell r="Z196">
            <v>0</v>
          </cell>
          <cell r="BI196">
            <v>0</v>
          </cell>
          <cell r="BP196">
            <v>0</v>
          </cell>
        </row>
        <row r="197">
          <cell r="A197" t="str">
            <v>29-345-01</v>
          </cell>
          <cell r="B197">
            <v>0</v>
          </cell>
          <cell r="C197">
            <v>0</v>
          </cell>
          <cell r="D197">
            <v>0</v>
          </cell>
          <cell r="F197">
            <v>0</v>
          </cell>
          <cell r="G197">
            <v>0</v>
          </cell>
          <cell r="H197">
            <v>0</v>
          </cell>
          <cell r="I197">
            <v>0</v>
          </cell>
          <cell r="J197">
            <v>0</v>
          </cell>
          <cell r="K197">
            <v>0</v>
          </cell>
          <cell r="L197">
            <v>0</v>
          </cell>
          <cell r="M197">
            <v>0</v>
          </cell>
          <cell r="P197">
            <v>0</v>
          </cell>
          <cell r="W197">
            <v>0</v>
          </cell>
          <cell r="X197">
            <v>0</v>
          </cell>
          <cell r="Y197">
            <v>0</v>
          </cell>
          <cell r="Z197">
            <v>0</v>
          </cell>
          <cell r="BI197">
            <v>0</v>
          </cell>
          <cell r="BP197">
            <v>0</v>
          </cell>
        </row>
        <row r="198">
          <cell r="A198" t="str">
            <v>30-428-08</v>
          </cell>
          <cell r="B198">
            <v>0</v>
          </cell>
          <cell r="C198">
            <v>0</v>
          </cell>
          <cell r="D198">
            <v>0</v>
          </cell>
          <cell r="F198">
            <v>0</v>
          </cell>
          <cell r="G198">
            <v>0</v>
          </cell>
          <cell r="H198">
            <v>0</v>
          </cell>
          <cell r="I198">
            <v>0</v>
          </cell>
          <cell r="J198">
            <v>0</v>
          </cell>
          <cell r="K198">
            <v>0</v>
          </cell>
          <cell r="L198">
            <v>0</v>
          </cell>
          <cell r="M198">
            <v>0</v>
          </cell>
          <cell r="P198">
            <v>0</v>
          </cell>
          <cell r="W198">
            <v>0</v>
          </cell>
          <cell r="X198">
            <v>0</v>
          </cell>
          <cell r="Y198">
            <v>0</v>
          </cell>
          <cell r="Z198">
            <v>0</v>
          </cell>
          <cell r="BI198">
            <v>0</v>
          </cell>
          <cell r="BP198">
            <v>0</v>
          </cell>
        </row>
        <row r="199">
          <cell r="A199" t="str">
            <v>30-438-04</v>
          </cell>
          <cell r="B199">
            <v>0</v>
          </cell>
          <cell r="C199">
            <v>0</v>
          </cell>
          <cell r="D199">
            <v>0</v>
          </cell>
          <cell r="F199">
            <v>0</v>
          </cell>
          <cell r="G199">
            <v>0</v>
          </cell>
          <cell r="H199">
            <v>0</v>
          </cell>
          <cell r="I199">
            <v>0</v>
          </cell>
          <cell r="J199">
            <v>0</v>
          </cell>
          <cell r="K199">
            <v>0</v>
          </cell>
          <cell r="L199">
            <v>0</v>
          </cell>
          <cell r="M199">
            <v>0</v>
          </cell>
          <cell r="P199">
            <v>0</v>
          </cell>
          <cell r="W199">
            <v>0</v>
          </cell>
          <cell r="X199">
            <v>0</v>
          </cell>
          <cell r="Y199">
            <v>0</v>
          </cell>
          <cell r="Z199">
            <v>0</v>
          </cell>
          <cell r="BI199">
            <v>0</v>
          </cell>
          <cell r="BP199">
            <v>0</v>
          </cell>
        </row>
        <row r="200">
          <cell r="A200" t="str">
            <v>30-443-08</v>
          </cell>
          <cell r="B200">
            <v>0</v>
          </cell>
          <cell r="C200">
            <v>0</v>
          </cell>
          <cell r="D200">
            <v>0</v>
          </cell>
          <cell r="F200">
            <v>0</v>
          </cell>
          <cell r="G200">
            <v>0</v>
          </cell>
          <cell r="H200">
            <v>0</v>
          </cell>
          <cell r="I200">
            <v>0</v>
          </cell>
          <cell r="J200">
            <v>0</v>
          </cell>
          <cell r="K200">
            <v>0</v>
          </cell>
          <cell r="L200">
            <v>0</v>
          </cell>
          <cell r="M200">
            <v>0</v>
          </cell>
          <cell r="P200">
            <v>0</v>
          </cell>
          <cell r="W200">
            <v>0</v>
          </cell>
          <cell r="X200">
            <v>0</v>
          </cell>
          <cell r="Y200">
            <v>0</v>
          </cell>
          <cell r="Z200">
            <v>0</v>
          </cell>
          <cell r="BI200">
            <v>0</v>
          </cell>
          <cell r="BP200">
            <v>0</v>
          </cell>
        </row>
        <row r="201">
          <cell r="A201" t="str">
            <v>30-345-04</v>
          </cell>
          <cell r="B201">
            <v>0</v>
          </cell>
          <cell r="C201">
            <v>0</v>
          </cell>
          <cell r="D201">
            <v>0</v>
          </cell>
          <cell r="F201">
            <v>0</v>
          </cell>
          <cell r="G201">
            <v>0</v>
          </cell>
          <cell r="H201">
            <v>0</v>
          </cell>
          <cell r="I201">
            <v>0</v>
          </cell>
          <cell r="J201">
            <v>0</v>
          </cell>
          <cell r="K201">
            <v>0</v>
          </cell>
          <cell r="L201">
            <v>0</v>
          </cell>
          <cell r="M201">
            <v>0</v>
          </cell>
          <cell r="P201">
            <v>0</v>
          </cell>
          <cell r="W201">
            <v>0</v>
          </cell>
          <cell r="X201">
            <v>0</v>
          </cell>
          <cell r="Y201">
            <v>0</v>
          </cell>
          <cell r="Z201">
            <v>0</v>
          </cell>
          <cell r="BI201">
            <v>0</v>
          </cell>
          <cell r="BP201">
            <v>0</v>
          </cell>
        </row>
        <row r="202">
          <cell r="A202" t="str">
            <v>30-345-08</v>
          </cell>
          <cell r="B202">
            <v>0</v>
          </cell>
          <cell r="C202">
            <v>0</v>
          </cell>
          <cell r="D202">
            <v>0</v>
          </cell>
          <cell r="F202">
            <v>0</v>
          </cell>
          <cell r="G202">
            <v>0</v>
          </cell>
          <cell r="H202">
            <v>0</v>
          </cell>
          <cell r="I202">
            <v>0</v>
          </cell>
          <cell r="J202">
            <v>0</v>
          </cell>
          <cell r="K202">
            <v>0</v>
          </cell>
          <cell r="L202">
            <v>0</v>
          </cell>
          <cell r="M202">
            <v>0</v>
          </cell>
          <cell r="P202">
            <v>0</v>
          </cell>
          <cell r="W202">
            <v>0</v>
          </cell>
          <cell r="X202">
            <v>0</v>
          </cell>
          <cell r="Y202">
            <v>0</v>
          </cell>
          <cell r="Z202">
            <v>0</v>
          </cell>
          <cell r="BI202">
            <v>0</v>
          </cell>
          <cell r="BP202">
            <v>0</v>
          </cell>
        </row>
        <row r="203">
          <cell r="A203" t="str">
            <v>31-428-08</v>
          </cell>
          <cell r="B203">
            <v>0</v>
          </cell>
          <cell r="C203">
            <v>0</v>
          </cell>
          <cell r="D203">
            <v>0</v>
          </cell>
          <cell r="F203">
            <v>0</v>
          </cell>
          <cell r="G203">
            <v>0</v>
          </cell>
          <cell r="H203">
            <v>0</v>
          </cell>
          <cell r="I203">
            <v>0</v>
          </cell>
          <cell r="J203">
            <v>0</v>
          </cell>
          <cell r="K203">
            <v>0</v>
          </cell>
          <cell r="L203">
            <v>0</v>
          </cell>
          <cell r="M203">
            <v>0</v>
          </cell>
          <cell r="P203">
            <v>0</v>
          </cell>
          <cell r="W203">
            <v>0</v>
          </cell>
          <cell r="X203">
            <v>0</v>
          </cell>
          <cell r="Y203">
            <v>0</v>
          </cell>
          <cell r="Z203">
            <v>0</v>
          </cell>
          <cell r="BI203">
            <v>0</v>
          </cell>
          <cell r="BP203">
            <v>0</v>
          </cell>
        </row>
        <row r="204">
          <cell r="A204" t="str">
            <v>31-438-04</v>
          </cell>
          <cell r="B204">
            <v>0</v>
          </cell>
          <cell r="C204">
            <v>0</v>
          </cell>
          <cell r="D204">
            <v>0</v>
          </cell>
          <cell r="F204">
            <v>0</v>
          </cell>
          <cell r="G204">
            <v>0</v>
          </cell>
          <cell r="H204">
            <v>0</v>
          </cell>
          <cell r="I204">
            <v>0</v>
          </cell>
          <cell r="J204">
            <v>0</v>
          </cell>
          <cell r="K204">
            <v>0</v>
          </cell>
          <cell r="L204">
            <v>0</v>
          </cell>
          <cell r="M204">
            <v>0</v>
          </cell>
          <cell r="P204">
            <v>0</v>
          </cell>
          <cell r="W204">
            <v>0</v>
          </cell>
          <cell r="X204">
            <v>0</v>
          </cell>
          <cell r="Y204">
            <v>0</v>
          </cell>
          <cell r="Z204">
            <v>0</v>
          </cell>
          <cell r="BI204">
            <v>0</v>
          </cell>
          <cell r="BP204">
            <v>0</v>
          </cell>
        </row>
        <row r="205">
          <cell r="A205" t="str">
            <v>37-315-04</v>
          </cell>
          <cell r="B205">
            <v>0</v>
          </cell>
          <cell r="C205">
            <v>0</v>
          </cell>
          <cell r="D205">
            <v>0</v>
          </cell>
          <cell r="F205">
            <v>0</v>
          </cell>
          <cell r="G205">
            <v>0</v>
          </cell>
          <cell r="H205">
            <v>0</v>
          </cell>
          <cell r="I205">
            <v>0</v>
          </cell>
          <cell r="J205">
            <v>0</v>
          </cell>
          <cell r="K205">
            <v>0</v>
          </cell>
          <cell r="L205">
            <v>0</v>
          </cell>
          <cell r="M205">
            <v>0</v>
          </cell>
          <cell r="P205">
            <v>0</v>
          </cell>
          <cell r="W205">
            <v>0</v>
          </cell>
          <cell r="X205">
            <v>0</v>
          </cell>
          <cell r="Y205">
            <v>0</v>
          </cell>
          <cell r="Z205">
            <v>0</v>
          </cell>
          <cell r="BI205">
            <v>0</v>
          </cell>
          <cell r="BP205">
            <v>0</v>
          </cell>
        </row>
        <row r="206">
          <cell r="A206" t="str">
            <v>37-321-04</v>
          </cell>
          <cell r="B206">
            <v>0</v>
          </cell>
          <cell r="C206">
            <v>0</v>
          </cell>
          <cell r="D206">
            <v>0</v>
          </cell>
          <cell r="F206">
            <v>0</v>
          </cell>
          <cell r="G206">
            <v>0</v>
          </cell>
          <cell r="H206">
            <v>0</v>
          </cell>
          <cell r="I206">
            <v>0</v>
          </cell>
          <cell r="J206">
            <v>0</v>
          </cell>
          <cell r="K206">
            <v>0</v>
          </cell>
          <cell r="L206">
            <v>0</v>
          </cell>
          <cell r="M206">
            <v>0</v>
          </cell>
          <cell r="P206">
            <v>0</v>
          </cell>
          <cell r="W206">
            <v>0</v>
          </cell>
          <cell r="X206">
            <v>0</v>
          </cell>
          <cell r="Y206">
            <v>0</v>
          </cell>
          <cell r="Z206">
            <v>0</v>
          </cell>
          <cell r="BI206">
            <v>0</v>
          </cell>
          <cell r="BP206">
            <v>0</v>
          </cell>
        </row>
        <row r="207">
          <cell r="A207" t="str">
            <v>37-325-04</v>
          </cell>
          <cell r="B207">
            <v>0</v>
          </cell>
          <cell r="C207">
            <v>0</v>
          </cell>
          <cell r="D207">
            <v>0</v>
          </cell>
          <cell r="F207">
            <v>0</v>
          </cell>
          <cell r="G207">
            <v>0</v>
          </cell>
          <cell r="H207">
            <v>0</v>
          </cell>
          <cell r="I207">
            <v>0</v>
          </cell>
          <cell r="J207">
            <v>0</v>
          </cell>
          <cell r="K207">
            <v>0</v>
          </cell>
          <cell r="L207">
            <v>0</v>
          </cell>
          <cell r="M207">
            <v>0</v>
          </cell>
          <cell r="P207">
            <v>0</v>
          </cell>
          <cell r="W207">
            <v>0</v>
          </cell>
          <cell r="X207">
            <v>0</v>
          </cell>
          <cell r="Y207">
            <v>0</v>
          </cell>
          <cell r="Z207">
            <v>0</v>
          </cell>
          <cell r="BI207">
            <v>0</v>
          </cell>
          <cell r="BP207">
            <v>0</v>
          </cell>
        </row>
        <row r="208">
          <cell r="A208" t="str">
            <v>37-325-08</v>
          </cell>
          <cell r="B208">
            <v>0</v>
          </cell>
          <cell r="C208">
            <v>0</v>
          </cell>
          <cell r="D208">
            <v>0</v>
          </cell>
          <cell r="F208">
            <v>0</v>
          </cell>
          <cell r="G208">
            <v>0</v>
          </cell>
          <cell r="H208">
            <v>0</v>
          </cell>
          <cell r="I208">
            <v>0</v>
          </cell>
          <cell r="J208">
            <v>0</v>
          </cell>
          <cell r="K208">
            <v>0</v>
          </cell>
          <cell r="L208">
            <v>0</v>
          </cell>
          <cell r="M208">
            <v>0</v>
          </cell>
          <cell r="P208">
            <v>0</v>
          </cell>
          <cell r="W208">
            <v>0</v>
          </cell>
          <cell r="X208">
            <v>0</v>
          </cell>
          <cell r="Y208">
            <v>0</v>
          </cell>
          <cell r="Z208">
            <v>0</v>
          </cell>
          <cell r="BI208">
            <v>0</v>
          </cell>
          <cell r="BP208">
            <v>0</v>
          </cell>
        </row>
        <row r="209">
          <cell r="A209" t="str">
            <v>38-321-04</v>
          </cell>
          <cell r="B209">
            <v>0</v>
          </cell>
          <cell r="C209">
            <v>0</v>
          </cell>
          <cell r="D209">
            <v>0</v>
          </cell>
          <cell r="F209">
            <v>0</v>
          </cell>
          <cell r="G209">
            <v>0</v>
          </cell>
          <cell r="H209">
            <v>0</v>
          </cell>
          <cell r="I209">
            <v>0</v>
          </cell>
          <cell r="J209">
            <v>0</v>
          </cell>
          <cell r="K209">
            <v>0</v>
          </cell>
          <cell r="L209">
            <v>0</v>
          </cell>
          <cell r="M209">
            <v>0</v>
          </cell>
          <cell r="P209">
            <v>0</v>
          </cell>
          <cell r="W209">
            <v>0</v>
          </cell>
          <cell r="X209">
            <v>0</v>
          </cell>
          <cell r="Y209">
            <v>0</v>
          </cell>
          <cell r="Z209">
            <v>0</v>
          </cell>
          <cell r="BI209">
            <v>0</v>
          </cell>
          <cell r="BP209">
            <v>0</v>
          </cell>
        </row>
        <row r="210">
          <cell r="A210" t="str">
            <v>38-325-08</v>
          </cell>
          <cell r="B210">
            <v>0</v>
          </cell>
          <cell r="C210">
            <v>0</v>
          </cell>
          <cell r="D210">
            <v>0</v>
          </cell>
          <cell r="F210">
            <v>0</v>
          </cell>
          <cell r="G210">
            <v>0</v>
          </cell>
          <cell r="H210">
            <v>0</v>
          </cell>
          <cell r="I210">
            <v>0</v>
          </cell>
          <cell r="J210">
            <v>0</v>
          </cell>
          <cell r="K210">
            <v>0</v>
          </cell>
          <cell r="L210">
            <v>0</v>
          </cell>
          <cell r="M210">
            <v>0</v>
          </cell>
          <cell r="P210">
            <v>0</v>
          </cell>
          <cell r="W210">
            <v>0</v>
          </cell>
          <cell r="X210">
            <v>0</v>
          </cell>
          <cell r="Y210">
            <v>0</v>
          </cell>
          <cell r="Z210">
            <v>0</v>
          </cell>
          <cell r="BI210">
            <v>0</v>
          </cell>
          <cell r="BP210">
            <v>0</v>
          </cell>
        </row>
        <row r="211">
          <cell r="A211" t="str">
            <v>39-428-14</v>
          </cell>
          <cell r="B211">
            <v>0</v>
          </cell>
          <cell r="C211">
            <v>0</v>
          </cell>
          <cell r="D211">
            <v>0</v>
          </cell>
          <cell r="F211">
            <v>0</v>
          </cell>
          <cell r="G211">
            <v>0</v>
          </cell>
          <cell r="H211">
            <v>0</v>
          </cell>
          <cell r="I211">
            <v>0</v>
          </cell>
          <cell r="J211">
            <v>0</v>
          </cell>
          <cell r="K211">
            <v>0</v>
          </cell>
          <cell r="L211">
            <v>0</v>
          </cell>
          <cell r="M211">
            <v>0</v>
          </cell>
          <cell r="P211">
            <v>0</v>
          </cell>
          <cell r="W211">
            <v>0</v>
          </cell>
          <cell r="X211">
            <v>0</v>
          </cell>
          <cell r="Y211">
            <v>0</v>
          </cell>
          <cell r="Z211">
            <v>0</v>
          </cell>
          <cell r="BI211">
            <v>0</v>
          </cell>
          <cell r="BP211">
            <v>0</v>
          </cell>
        </row>
        <row r="212">
          <cell r="A212" t="str">
            <v>39-428-15</v>
          </cell>
          <cell r="B212">
            <v>0</v>
          </cell>
          <cell r="C212">
            <v>0</v>
          </cell>
          <cell r="D212">
            <v>0</v>
          </cell>
          <cell r="F212">
            <v>0</v>
          </cell>
          <cell r="G212">
            <v>0</v>
          </cell>
          <cell r="H212">
            <v>0</v>
          </cell>
          <cell r="I212">
            <v>0</v>
          </cell>
          <cell r="J212">
            <v>0</v>
          </cell>
          <cell r="K212">
            <v>0</v>
          </cell>
          <cell r="L212">
            <v>0</v>
          </cell>
          <cell r="M212">
            <v>0</v>
          </cell>
          <cell r="P212">
            <v>0</v>
          </cell>
          <cell r="W212">
            <v>0</v>
          </cell>
          <cell r="X212">
            <v>0</v>
          </cell>
          <cell r="Y212">
            <v>0</v>
          </cell>
          <cell r="Z212">
            <v>0</v>
          </cell>
          <cell r="BI212">
            <v>0</v>
          </cell>
          <cell r="BP212">
            <v>0</v>
          </cell>
        </row>
        <row r="213">
          <cell r="A213" t="str">
            <v>39-438-07</v>
          </cell>
          <cell r="B213">
            <v>0</v>
          </cell>
          <cell r="C213">
            <v>0</v>
          </cell>
          <cell r="D213">
            <v>0</v>
          </cell>
          <cell r="F213">
            <v>0</v>
          </cell>
          <cell r="G213">
            <v>0</v>
          </cell>
          <cell r="H213">
            <v>0</v>
          </cell>
          <cell r="I213">
            <v>0</v>
          </cell>
          <cell r="J213">
            <v>0</v>
          </cell>
          <cell r="K213">
            <v>0</v>
          </cell>
          <cell r="L213">
            <v>0</v>
          </cell>
          <cell r="M213">
            <v>0</v>
          </cell>
          <cell r="P213">
            <v>0</v>
          </cell>
          <cell r="W213">
            <v>0</v>
          </cell>
          <cell r="X213">
            <v>0</v>
          </cell>
          <cell r="Y213">
            <v>0</v>
          </cell>
          <cell r="Z213">
            <v>0</v>
          </cell>
          <cell r="BI213">
            <v>0</v>
          </cell>
          <cell r="BP213">
            <v>0</v>
          </cell>
        </row>
        <row r="214">
          <cell r="A214" t="str">
            <v>39-438-08</v>
          </cell>
          <cell r="B214">
            <v>0</v>
          </cell>
          <cell r="C214">
            <v>0</v>
          </cell>
          <cell r="D214">
            <v>0</v>
          </cell>
          <cell r="F214">
            <v>0</v>
          </cell>
          <cell r="G214">
            <v>0</v>
          </cell>
          <cell r="H214">
            <v>0</v>
          </cell>
          <cell r="I214">
            <v>0</v>
          </cell>
          <cell r="J214">
            <v>0</v>
          </cell>
          <cell r="K214">
            <v>0</v>
          </cell>
          <cell r="L214">
            <v>0</v>
          </cell>
          <cell r="M214">
            <v>0</v>
          </cell>
          <cell r="P214">
            <v>0</v>
          </cell>
          <cell r="W214">
            <v>0</v>
          </cell>
          <cell r="X214">
            <v>0</v>
          </cell>
          <cell r="Y214">
            <v>0</v>
          </cell>
          <cell r="Z214">
            <v>0</v>
          </cell>
          <cell r="BI214">
            <v>0</v>
          </cell>
          <cell r="BP214">
            <v>0</v>
          </cell>
        </row>
        <row r="215">
          <cell r="A215" t="str">
            <v>41-311-05</v>
          </cell>
          <cell r="B215">
            <v>0</v>
          </cell>
          <cell r="C215">
            <v>0</v>
          </cell>
          <cell r="D215">
            <v>0</v>
          </cell>
          <cell r="F215">
            <v>0</v>
          </cell>
          <cell r="G215">
            <v>0</v>
          </cell>
          <cell r="H215">
            <v>0</v>
          </cell>
          <cell r="I215">
            <v>0</v>
          </cell>
          <cell r="J215">
            <v>0</v>
          </cell>
          <cell r="K215">
            <v>0</v>
          </cell>
          <cell r="L215">
            <v>0</v>
          </cell>
          <cell r="M215">
            <v>0</v>
          </cell>
          <cell r="P215">
            <v>0</v>
          </cell>
          <cell r="W215">
            <v>0</v>
          </cell>
          <cell r="X215">
            <v>0</v>
          </cell>
          <cell r="Y215">
            <v>0</v>
          </cell>
          <cell r="Z215">
            <v>0</v>
          </cell>
          <cell r="BI215">
            <v>0</v>
          </cell>
          <cell r="BP215">
            <v>0</v>
          </cell>
        </row>
        <row r="216">
          <cell r="A216" t="str">
            <v>41-311-07</v>
          </cell>
          <cell r="B216">
            <v>0</v>
          </cell>
          <cell r="C216">
            <v>0</v>
          </cell>
          <cell r="D216">
            <v>0</v>
          </cell>
          <cell r="F216">
            <v>0</v>
          </cell>
          <cell r="G216">
            <v>0</v>
          </cell>
          <cell r="H216">
            <v>0</v>
          </cell>
          <cell r="I216">
            <v>0</v>
          </cell>
          <cell r="J216">
            <v>0</v>
          </cell>
          <cell r="K216">
            <v>0</v>
          </cell>
          <cell r="L216">
            <v>0</v>
          </cell>
          <cell r="M216">
            <v>0</v>
          </cell>
          <cell r="P216">
            <v>0</v>
          </cell>
          <cell r="W216">
            <v>0</v>
          </cell>
          <cell r="X216">
            <v>0</v>
          </cell>
          <cell r="Y216">
            <v>0</v>
          </cell>
          <cell r="Z216">
            <v>0</v>
          </cell>
          <cell r="BI216">
            <v>0</v>
          </cell>
          <cell r="BP216">
            <v>0</v>
          </cell>
        </row>
        <row r="217">
          <cell r="A217" t="str">
            <v>41-311-08</v>
          </cell>
          <cell r="B217">
            <v>0</v>
          </cell>
          <cell r="C217">
            <v>0</v>
          </cell>
          <cell r="D217">
            <v>0</v>
          </cell>
          <cell r="F217">
            <v>0</v>
          </cell>
          <cell r="G217">
            <v>0</v>
          </cell>
          <cell r="H217">
            <v>0</v>
          </cell>
          <cell r="I217">
            <v>0</v>
          </cell>
          <cell r="J217">
            <v>0</v>
          </cell>
          <cell r="K217">
            <v>0</v>
          </cell>
          <cell r="L217">
            <v>0</v>
          </cell>
          <cell r="M217">
            <v>0</v>
          </cell>
          <cell r="P217">
            <v>0</v>
          </cell>
          <cell r="W217">
            <v>0</v>
          </cell>
          <cell r="X217">
            <v>0</v>
          </cell>
          <cell r="Y217">
            <v>0</v>
          </cell>
          <cell r="Z217">
            <v>0</v>
          </cell>
          <cell r="BI217">
            <v>0</v>
          </cell>
          <cell r="BP217">
            <v>0</v>
          </cell>
        </row>
        <row r="218">
          <cell r="A218" t="str">
            <v>41-315-04</v>
          </cell>
          <cell r="B218">
            <v>0</v>
          </cell>
          <cell r="C218">
            <v>0</v>
          </cell>
          <cell r="D218">
            <v>0</v>
          </cell>
          <cell r="F218">
            <v>0</v>
          </cell>
          <cell r="G218">
            <v>0</v>
          </cell>
          <cell r="H218">
            <v>0</v>
          </cell>
          <cell r="I218">
            <v>0</v>
          </cell>
          <cell r="J218">
            <v>0</v>
          </cell>
          <cell r="K218">
            <v>0</v>
          </cell>
          <cell r="L218">
            <v>0</v>
          </cell>
          <cell r="M218">
            <v>0</v>
          </cell>
          <cell r="P218">
            <v>0</v>
          </cell>
          <cell r="W218">
            <v>0</v>
          </cell>
          <cell r="X218">
            <v>0</v>
          </cell>
          <cell r="Y218">
            <v>0</v>
          </cell>
          <cell r="Z218">
            <v>0</v>
          </cell>
          <cell r="BI218">
            <v>0</v>
          </cell>
          <cell r="BP218">
            <v>0</v>
          </cell>
        </row>
        <row r="219">
          <cell r="A219" t="str">
            <v>42-317-04</v>
          </cell>
          <cell r="B219">
            <v>0</v>
          </cell>
          <cell r="C219">
            <v>0</v>
          </cell>
          <cell r="D219">
            <v>0</v>
          </cell>
          <cell r="F219">
            <v>0</v>
          </cell>
          <cell r="G219">
            <v>0</v>
          </cell>
          <cell r="H219">
            <v>0</v>
          </cell>
          <cell r="I219">
            <v>0</v>
          </cell>
          <cell r="J219">
            <v>0</v>
          </cell>
          <cell r="K219">
            <v>0</v>
          </cell>
          <cell r="L219">
            <v>0</v>
          </cell>
          <cell r="M219">
            <v>0</v>
          </cell>
          <cell r="P219">
            <v>0</v>
          </cell>
          <cell r="W219">
            <v>0</v>
          </cell>
          <cell r="X219">
            <v>0</v>
          </cell>
          <cell r="Y219">
            <v>0</v>
          </cell>
          <cell r="Z219">
            <v>0</v>
          </cell>
          <cell r="BI219">
            <v>0</v>
          </cell>
          <cell r="BP219">
            <v>0</v>
          </cell>
        </row>
        <row r="220">
          <cell r="A220" t="str">
            <v>43-311-04</v>
          </cell>
          <cell r="B220">
            <v>0</v>
          </cell>
          <cell r="C220">
            <v>0</v>
          </cell>
          <cell r="D220">
            <v>0</v>
          </cell>
          <cell r="F220">
            <v>0</v>
          </cell>
          <cell r="G220">
            <v>0</v>
          </cell>
          <cell r="H220">
            <v>0</v>
          </cell>
          <cell r="I220">
            <v>0</v>
          </cell>
          <cell r="J220">
            <v>0</v>
          </cell>
          <cell r="K220">
            <v>0</v>
          </cell>
          <cell r="L220">
            <v>0</v>
          </cell>
          <cell r="M220">
            <v>0</v>
          </cell>
          <cell r="P220">
            <v>0</v>
          </cell>
          <cell r="W220">
            <v>0</v>
          </cell>
          <cell r="X220">
            <v>0</v>
          </cell>
          <cell r="Y220">
            <v>0</v>
          </cell>
          <cell r="Z220">
            <v>0</v>
          </cell>
          <cell r="BI220">
            <v>0</v>
          </cell>
          <cell r="BP220">
            <v>0</v>
          </cell>
        </row>
        <row r="221">
          <cell r="A221" t="str">
            <v>43-311-06</v>
          </cell>
          <cell r="B221">
            <v>0</v>
          </cell>
          <cell r="C221">
            <v>0</v>
          </cell>
          <cell r="D221">
            <v>0</v>
          </cell>
          <cell r="F221">
            <v>0</v>
          </cell>
          <cell r="G221">
            <v>0</v>
          </cell>
          <cell r="H221">
            <v>0</v>
          </cell>
          <cell r="I221">
            <v>0</v>
          </cell>
          <cell r="J221">
            <v>0</v>
          </cell>
          <cell r="K221">
            <v>0</v>
          </cell>
          <cell r="L221">
            <v>0</v>
          </cell>
          <cell r="M221">
            <v>0</v>
          </cell>
          <cell r="P221">
            <v>0</v>
          </cell>
          <cell r="W221">
            <v>0</v>
          </cell>
          <cell r="X221">
            <v>0</v>
          </cell>
          <cell r="Y221">
            <v>0</v>
          </cell>
          <cell r="Z221">
            <v>0</v>
          </cell>
          <cell r="BI221">
            <v>0</v>
          </cell>
          <cell r="BP221">
            <v>0</v>
          </cell>
        </row>
        <row r="222">
          <cell r="A222" t="str">
            <v>47-321-05</v>
          </cell>
          <cell r="B222">
            <v>0</v>
          </cell>
          <cell r="C222">
            <v>0</v>
          </cell>
          <cell r="D222">
            <v>0</v>
          </cell>
          <cell r="F222">
            <v>0</v>
          </cell>
          <cell r="G222">
            <v>0</v>
          </cell>
          <cell r="H222">
            <v>0</v>
          </cell>
          <cell r="I222">
            <v>0</v>
          </cell>
          <cell r="J222">
            <v>0</v>
          </cell>
          <cell r="K222">
            <v>0</v>
          </cell>
          <cell r="L222">
            <v>0</v>
          </cell>
          <cell r="M222">
            <v>0</v>
          </cell>
          <cell r="P222">
            <v>0</v>
          </cell>
          <cell r="W222">
            <v>0</v>
          </cell>
          <cell r="X222">
            <v>0</v>
          </cell>
          <cell r="Y222">
            <v>0</v>
          </cell>
          <cell r="Z222">
            <v>0</v>
          </cell>
          <cell r="BI222">
            <v>0</v>
          </cell>
          <cell r="BP222">
            <v>0</v>
          </cell>
        </row>
        <row r="223">
          <cell r="A223" t="str">
            <v>47-325-05</v>
          </cell>
          <cell r="B223">
            <v>0</v>
          </cell>
          <cell r="C223">
            <v>0</v>
          </cell>
          <cell r="D223">
            <v>0</v>
          </cell>
          <cell r="F223">
            <v>0</v>
          </cell>
          <cell r="G223">
            <v>0</v>
          </cell>
          <cell r="H223">
            <v>0</v>
          </cell>
          <cell r="I223">
            <v>0</v>
          </cell>
          <cell r="J223">
            <v>0</v>
          </cell>
          <cell r="K223">
            <v>0</v>
          </cell>
          <cell r="L223">
            <v>0</v>
          </cell>
          <cell r="M223">
            <v>0</v>
          </cell>
          <cell r="P223">
            <v>0</v>
          </cell>
          <cell r="W223">
            <v>0</v>
          </cell>
          <cell r="X223">
            <v>0</v>
          </cell>
          <cell r="Y223">
            <v>0</v>
          </cell>
          <cell r="Z223">
            <v>0</v>
          </cell>
          <cell r="BI223">
            <v>0</v>
          </cell>
          <cell r="BP223">
            <v>0</v>
          </cell>
        </row>
        <row r="224">
          <cell r="A224" t="str">
            <v>47-325-09</v>
          </cell>
          <cell r="B224">
            <v>0</v>
          </cell>
          <cell r="C224">
            <v>0</v>
          </cell>
          <cell r="D224">
            <v>0</v>
          </cell>
          <cell r="F224">
            <v>0</v>
          </cell>
          <cell r="G224">
            <v>0</v>
          </cell>
          <cell r="H224">
            <v>0</v>
          </cell>
          <cell r="I224">
            <v>0</v>
          </cell>
          <cell r="J224">
            <v>0</v>
          </cell>
          <cell r="K224">
            <v>0</v>
          </cell>
          <cell r="L224">
            <v>0</v>
          </cell>
          <cell r="M224">
            <v>0</v>
          </cell>
          <cell r="P224">
            <v>0</v>
          </cell>
          <cell r="W224">
            <v>0</v>
          </cell>
          <cell r="X224">
            <v>0</v>
          </cell>
          <cell r="Y224">
            <v>0</v>
          </cell>
          <cell r="Z224">
            <v>0</v>
          </cell>
          <cell r="BI224">
            <v>0</v>
          </cell>
          <cell r="BP224">
            <v>0</v>
          </cell>
        </row>
        <row r="225">
          <cell r="A225" t="str">
            <v>48-321-05</v>
          </cell>
          <cell r="B225">
            <v>0</v>
          </cell>
          <cell r="C225">
            <v>0</v>
          </cell>
          <cell r="D225">
            <v>0</v>
          </cell>
          <cell r="F225">
            <v>0</v>
          </cell>
          <cell r="G225">
            <v>0</v>
          </cell>
          <cell r="H225">
            <v>0</v>
          </cell>
          <cell r="I225">
            <v>0</v>
          </cell>
          <cell r="J225">
            <v>0</v>
          </cell>
          <cell r="K225">
            <v>0</v>
          </cell>
          <cell r="L225">
            <v>0</v>
          </cell>
          <cell r="M225">
            <v>0</v>
          </cell>
          <cell r="P225">
            <v>0</v>
          </cell>
          <cell r="W225">
            <v>0</v>
          </cell>
          <cell r="X225">
            <v>0</v>
          </cell>
          <cell r="Y225">
            <v>0</v>
          </cell>
          <cell r="Z225">
            <v>0</v>
          </cell>
          <cell r="BI225">
            <v>0</v>
          </cell>
          <cell r="BP225">
            <v>0</v>
          </cell>
        </row>
        <row r="226">
          <cell r="A226" t="str">
            <v>48-325-05</v>
          </cell>
          <cell r="B226">
            <v>0</v>
          </cell>
          <cell r="C226">
            <v>0</v>
          </cell>
          <cell r="D226">
            <v>0</v>
          </cell>
          <cell r="F226">
            <v>0</v>
          </cell>
          <cell r="G226">
            <v>0</v>
          </cell>
          <cell r="H226">
            <v>0</v>
          </cell>
          <cell r="I226">
            <v>0</v>
          </cell>
          <cell r="J226">
            <v>0</v>
          </cell>
          <cell r="K226">
            <v>0</v>
          </cell>
          <cell r="L226">
            <v>0</v>
          </cell>
          <cell r="M226">
            <v>0</v>
          </cell>
          <cell r="P226">
            <v>0</v>
          </cell>
          <cell r="W226">
            <v>0</v>
          </cell>
          <cell r="X226">
            <v>0</v>
          </cell>
          <cell r="Y226">
            <v>0</v>
          </cell>
          <cell r="Z226">
            <v>0</v>
          </cell>
          <cell r="BI226">
            <v>0</v>
          </cell>
          <cell r="BP226">
            <v>0</v>
          </cell>
        </row>
        <row r="227">
          <cell r="A227" t="str">
            <v>48-325-09</v>
          </cell>
          <cell r="B227">
            <v>0</v>
          </cell>
          <cell r="C227">
            <v>0</v>
          </cell>
          <cell r="D227">
            <v>0</v>
          </cell>
          <cell r="F227">
            <v>0</v>
          </cell>
          <cell r="G227">
            <v>0</v>
          </cell>
          <cell r="H227">
            <v>0</v>
          </cell>
          <cell r="I227">
            <v>0</v>
          </cell>
          <cell r="J227">
            <v>0</v>
          </cell>
          <cell r="K227">
            <v>0</v>
          </cell>
          <cell r="L227">
            <v>0</v>
          </cell>
          <cell r="M227">
            <v>0</v>
          </cell>
          <cell r="P227">
            <v>0</v>
          </cell>
          <cell r="W227">
            <v>0</v>
          </cell>
          <cell r="X227">
            <v>0</v>
          </cell>
          <cell r="Y227">
            <v>0</v>
          </cell>
          <cell r="Z227">
            <v>0</v>
          </cell>
          <cell r="BI227">
            <v>0</v>
          </cell>
          <cell r="BP227">
            <v>0</v>
          </cell>
        </row>
        <row r="228">
          <cell r="A228" t="str">
            <v>50-347-01</v>
          </cell>
          <cell r="B228">
            <v>0</v>
          </cell>
          <cell r="C228">
            <v>0</v>
          </cell>
          <cell r="D228">
            <v>0</v>
          </cell>
          <cell r="F228">
            <v>0</v>
          </cell>
          <cell r="G228">
            <v>0</v>
          </cell>
          <cell r="H228">
            <v>0</v>
          </cell>
          <cell r="I228">
            <v>0</v>
          </cell>
          <cell r="J228">
            <v>0</v>
          </cell>
          <cell r="K228">
            <v>0</v>
          </cell>
          <cell r="L228">
            <v>0</v>
          </cell>
          <cell r="M228">
            <v>0</v>
          </cell>
          <cell r="P228">
            <v>0</v>
          </cell>
          <cell r="W228">
            <v>0</v>
          </cell>
          <cell r="X228">
            <v>0</v>
          </cell>
          <cell r="Y228">
            <v>0</v>
          </cell>
          <cell r="Z228">
            <v>0</v>
          </cell>
          <cell r="BI228">
            <v>0</v>
          </cell>
          <cell r="BP228">
            <v>0</v>
          </cell>
        </row>
        <row r="229">
          <cell r="A229" t="str">
            <v>50-348-01</v>
          </cell>
          <cell r="B229">
            <v>0</v>
          </cell>
          <cell r="C229">
            <v>0</v>
          </cell>
          <cell r="D229">
            <v>0</v>
          </cell>
          <cell r="F229">
            <v>0</v>
          </cell>
          <cell r="G229">
            <v>0</v>
          </cell>
          <cell r="H229">
            <v>0</v>
          </cell>
          <cell r="I229">
            <v>0</v>
          </cell>
          <cell r="J229">
            <v>0</v>
          </cell>
          <cell r="K229">
            <v>0</v>
          </cell>
          <cell r="L229">
            <v>0</v>
          </cell>
          <cell r="M229">
            <v>0</v>
          </cell>
          <cell r="P229">
            <v>0</v>
          </cell>
          <cell r="W229">
            <v>0</v>
          </cell>
          <cell r="X229">
            <v>0</v>
          </cell>
          <cell r="Y229">
            <v>0</v>
          </cell>
          <cell r="Z229">
            <v>0</v>
          </cell>
          <cell r="BI229">
            <v>0</v>
          </cell>
          <cell r="BP229">
            <v>0</v>
          </cell>
        </row>
        <row r="230">
          <cell r="A230" t="str">
            <v>51-347-02</v>
          </cell>
          <cell r="B230">
            <v>0</v>
          </cell>
          <cell r="C230">
            <v>0</v>
          </cell>
          <cell r="D230">
            <v>0</v>
          </cell>
          <cell r="F230">
            <v>0</v>
          </cell>
          <cell r="G230">
            <v>0</v>
          </cell>
          <cell r="H230">
            <v>0</v>
          </cell>
          <cell r="I230">
            <v>0</v>
          </cell>
          <cell r="J230">
            <v>0</v>
          </cell>
          <cell r="K230">
            <v>0</v>
          </cell>
          <cell r="L230">
            <v>0</v>
          </cell>
          <cell r="M230">
            <v>0</v>
          </cell>
          <cell r="P230">
            <v>0</v>
          </cell>
          <cell r="W230">
            <v>0</v>
          </cell>
          <cell r="X230">
            <v>0</v>
          </cell>
          <cell r="Y230">
            <v>0</v>
          </cell>
          <cell r="Z230">
            <v>0</v>
          </cell>
          <cell r="BI230">
            <v>0</v>
          </cell>
          <cell r="BP230">
            <v>0</v>
          </cell>
        </row>
        <row r="231">
          <cell r="A231" t="str">
            <v>51-348-02</v>
          </cell>
          <cell r="B231">
            <v>0</v>
          </cell>
          <cell r="C231">
            <v>0</v>
          </cell>
          <cell r="D231">
            <v>0</v>
          </cell>
          <cell r="F231">
            <v>0</v>
          </cell>
          <cell r="G231">
            <v>0</v>
          </cell>
          <cell r="H231">
            <v>0</v>
          </cell>
          <cell r="I231">
            <v>0</v>
          </cell>
          <cell r="J231">
            <v>0</v>
          </cell>
          <cell r="K231">
            <v>0</v>
          </cell>
          <cell r="L231">
            <v>0</v>
          </cell>
          <cell r="M231">
            <v>0</v>
          </cell>
          <cell r="P231">
            <v>0</v>
          </cell>
          <cell r="W231">
            <v>0</v>
          </cell>
          <cell r="X231">
            <v>0</v>
          </cell>
          <cell r="Y231">
            <v>0</v>
          </cell>
          <cell r="Z231">
            <v>0</v>
          </cell>
          <cell r="BI231">
            <v>0</v>
          </cell>
          <cell r="BP231">
            <v>0</v>
          </cell>
        </row>
        <row r="232">
          <cell r="A232" t="str">
            <v>99-1200-02</v>
          </cell>
          <cell r="B232">
            <v>0</v>
          </cell>
          <cell r="C232">
            <v>0</v>
          </cell>
          <cell r="D232">
            <v>0</v>
          </cell>
          <cell r="F232">
            <v>0</v>
          </cell>
          <cell r="G232">
            <v>0</v>
          </cell>
          <cell r="H232">
            <v>0</v>
          </cell>
          <cell r="I232">
            <v>0</v>
          </cell>
          <cell r="J232">
            <v>0</v>
          </cell>
          <cell r="K232">
            <v>0</v>
          </cell>
          <cell r="L232">
            <v>0</v>
          </cell>
          <cell r="M232">
            <v>0</v>
          </cell>
          <cell r="P232">
            <v>0</v>
          </cell>
          <cell r="W232">
            <v>0</v>
          </cell>
          <cell r="X232">
            <v>0</v>
          </cell>
          <cell r="Y232">
            <v>0</v>
          </cell>
          <cell r="Z232">
            <v>0</v>
          </cell>
          <cell r="BI232">
            <v>0</v>
          </cell>
          <cell r="BP232">
            <v>0</v>
          </cell>
        </row>
        <row r="233">
          <cell r="A233">
            <v>0</v>
          </cell>
          <cell r="B233">
            <v>0</v>
          </cell>
          <cell r="C233">
            <v>0</v>
          </cell>
          <cell r="D233">
            <v>0</v>
          </cell>
          <cell r="F233">
            <v>0</v>
          </cell>
          <cell r="G233">
            <v>0</v>
          </cell>
          <cell r="H233">
            <v>0</v>
          </cell>
          <cell r="I233">
            <v>0</v>
          </cell>
          <cell r="J233">
            <v>0</v>
          </cell>
          <cell r="K233">
            <v>0</v>
          </cell>
          <cell r="L233">
            <v>0</v>
          </cell>
          <cell r="M233">
            <v>0</v>
          </cell>
          <cell r="P233">
            <v>0</v>
          </cell>
          <cell r="W233">
            <v>0</v>
          </cell>
          <cell r="X233">
            <v>0</v>
          </cell>
          <cell r="Y233">
            <v>0</v>
          </cell>
          <cell r="Z233">
            <v>0</v>
          </cell>
          <cell r="BP233">
            <v>0</v>
          </cell>
        </row>
        <row r="234">
          <cell r="A234" t="str">
            <v>Subtotal Other</v>
          </cell>
          <cell r="B234">
            <v>0</v>
          </cell>
          <cell r="C234">
            <v>145373.19999999998</v>
          </cell>
          <cell r="D234">
            <v>1146.3800000000001</v>
          </cell>
          <cell r="F234">
            <v>0</v>
          </cell>
          <cell r="G234">
            <v>146.53</v>
          </cell>
          <cell r="H234">
            <v>0</v>
          </cell>
          <cell r="I234">
            <v>0</v>
          </cell>
          <cell r="J234">
            <v>0</v>
          </cell>
          <cell r="K234">
            <v>0</v>
          </cell>
          <cell r="L234">
            <v>0</v>
          </cell>
          <cell r="M234">
            <v>0</v>
          </cell>
          <cell r="P234">
            <v>0</v>
          </cell>
          <cell r="W234">
            <v>4.95</v>
          </cell>
          <cell r="X234">
            <v>859.35</v>
          </cell>
          <cell r="Y234">
            <v>0</v>
          </cell>
          <cell r="Z234">
            <v>0</v>
          </cell>
          <cell r="BI234">
            <v>5.62</v>
          </cell>
          <cell r="BP234">
            <v>0.13</v>
          </cell>
        </row>
        <row r="235">
          <cell r="A235">
            <v>0</v>
          </cell>
          <cell r="B235">
            <v>0</v>
          </cell>
          <cell r="C235">
            <v>0</v>
          </cell>
          <cell r="D235">
            <v>0</v>
          </cell>
          <cell r="F235">
            <v>0</v>
          </cell>
          <cell r="G235">
            <v>0</v>
          </cell>
          <cell r="H235">
            <v>0</v>
          </cell>
          <cell r="I235">
            <v>0</v>
          </cell>
          <cell r="J235">
            <v>0</v>
          </cell>
          <cell r="K235">
            <v>0</v>
          </cell>
          <cell r="L235">
            <v>0</v>
          </cell>
          <cell r="M235">
            <v>0</v>
          </cell>
          <cell r="P235">
            <v>0</v>
          </cell>
          <cell r="W235">
            <v>0</v>
          </cell>
          <cell r="X235">
            <v>0</v>
          </cell>
          <cell r="Y235">
            <v>0</v>
          </cell>
          <cell r="Z235">
            <v>0</v>
          </cell>
          <cell r="BI235">
            <v>0</v>
          </cell>
          <cell r="BP235">
            <v>0</v>
          </cell>
        </row>
        <row r="236">
          <cell r="A236" t="str">
            <v>Grand Total</v>
          </cell>
          <cell r="B236">
            <v>0</v>
          </cell>
          <cell r="C236">
            <v>22280697.40000001</v>
          </cell>
          <cell r="D236">
            <v>2932384.2299999995</v>
          </cell>
          <cell r="F236">
            <v>24764.920000000006</v>
          </cell>
          <cell r="G236">
            <v>1519239.5299999996</v>
          </cell>
          <cell r="H236">
            <v>32793.61</v>
          </cell>
          <cell r="I236">
            <v>154835.01999999999</v>
          </cell>
          <cell r="J236">
            <v>-44758.75</v>
          </cell>
          <cell r="K236">
            <v>52219.08</v>
          </cell>
          <cell r="L236">
            <v>50.899999999999991</v>
          </cell>
          <cell r="M236">
            <v>1013.58</v>
          </cell>
          <cell r="P236">
            <v>65894.87000000001</v>
          </cell>
          <cell r="W236">
            <v>208114.92000000004</v>
          </cell>
          <cell r="X236">
            <v>71792.030000000013</v>
          </cell>
          <cell r="Y236">
            <v>542.20000000000005</v>
          </cell>
          <cell r="Z236">
            <v>692.15000000000009</v>
          </cell>
          <cell r="BI236">
            <v>5.62</v>
          </cell>
          <cell r="BP236">
            <v>-3358.1899999999996</v>
          </cell>
        </row>
        <row r="237">
          <cell r="A237">
            <v>0</v>
          </cell>
          <cell r="B237">
            <v>0</v>
          </cell>
          <cell r="C237">
            <v>0</v>
          </cell>
          <cell r="D237">
            <v>0</v>
          </cell>
          <cell r="F237">
            <v>0</v>
          </cell>
          <cell r="G237">
            <v>0</v>
          </cell>
          <cell r="H237">
            <v>0</v>
          </cell>
          <cell r="I237">
            <v>0</v>
          </cell>
          <cell r="J237">
            <v>0</v>
          </cell>
          <cell r="K237">
            <v>0</v>
          </cell>
          <cell r="L237">
            <v>0</v>
          </cell>
          <cell r="M237">
            <v>0</v>
          </cell>
          <cell r="P237">
            <v>0</v>
          </cell>
          <cell r="W237">
            <v>0</v>
          </cell>
          <cell r="X237">
            <v>0</v>
          </cell>
          <cell r="Y237">
            <v>0</v>
          </cell>
          <cell r="Z237">
            <v>0</v>
          </cell>
          <cell r="BP237">
            <v>0</v>
          </cell>
        </row>
        <row r="238">
          <cell r="BP238">
            <v>0</v>
          </cell>
        </row>
        <row r="239">
          <cell r="BP239">
            <v>0</v>
          </cell>
        </row>
        <row r="240">
          <cell r="BP240">
            <v>0</v>
          </cell>
        </row>
        <row r="241">
          <cell r="BP241">
            <v>0</v>
          </cell>
        </row>
        <row r="242">
          <cell r="BP242">
            <v>0</v>
          </cell>
        </row>
        <row r="243">
          <cell r="BP243">
            <v>0</v>
          </cell>
        </row>
        <row r="244">
          <cell r="BP244">
            <v>0</v>
          </cell>
        </row>
        <row r="245">
          <cell r="BP245">
            <v>0</v>
          </cell>
        </row>
        <row r="246">
          <cell r="BP246">
            <v>0</v>
          </cell>
        </row>
        <row r="247">
          <cell r="BP247">
            <v>0</v>
          </cell>
        </row>
      </sheetData>
      <sheetData sheetId="27">
        <row r="6">
          <cell r="B6" t="str">
            <v>Plan</v>
          </cell>
          <cell r="C6" t="str">
            <v>Option</v>
          </cell>
          <cell r="D6" t="str">
            <v>Class</v>
          </cell>
          <cell r="E6" t="str">
            <v>Group</v>
          </cell>
          <cell r="F6" t="str">
            <v>Therms</v>
          </cell>
          <cell r="G6" t="str">
            <v>Revenue</v>
          </cell>
          <cell r="H6" t="str">
            <v>Therms</v>
          </cell>
          <cell r="I6" t="str">
            <v>Revenue</v>
          </cell>
          <cell r="J6" t="str">
            <v>Therms</v>
          </cell>
          <cell r="K6" t="str">
            <v>Revenue</v>
          </cell>
          <cell r="L6" t="str">
            <v>Therms</v>
          </cell>
          <cell r="Q6" t="str">
            <v>Therms</v>
          </cell>
          <cell r="R6" t="str">
            <v>Therms</v>
          </cell>
          <cell r="S6" t="str">
            <v>Therms</v>
          </cell>
          <cell r="T6" t="str">
            <v>Therms</v>
          </cell>
          <cell r="U6" t="str">
            <v>Therms</v>
          </cell>
          <cell r="V6" t="str">
            <v>Therms</v>
          </cell>
          <cell r="W6" t="str">
            <v>Therms</v>
          </cell>
          <cell r="X6" t="str">
            <v>Therms</v>
          </cell>
          <cell r="Y6" t="str">
            <v>Therms</v>
          </cell>
          <cell r="Z6" t="str">
            <v>Therms</v>
          </cell>
          <cell r="AB6" t="str">
            <v>Revenue</v>
          </cell>
          <cell r="AC6" t="str">
            <v>Revenue</v>
          </cell>
          <cell r="AD6" t="str">
            <v>Revenue</v>
          </cell>
          <cell r="AE6" t="str">
            <v>Revenue</v>
          </cell>
          <cell r="AF6" t="str">
            <v>Revenue</v>
          </cell>
          <cell r="AG6" t="str">
            <v>Adjustment</v>
          </cell>
          <cell r="AH6" t="str">
            <v>Revenue</v>
          </cell>
          <cell r="AI6" t="str">
            <v>Revenue</v>
          </cell>
          <cell r="AJ6" t="str">
            <v>Revenue</v>
          </cell>
          <cell r="AK6" t="str">
            <v>Revenue</v>
          </cell>
          <cell r="AL6" t="str">
            <v>Revenue</v>
          </cell>
          <cell r="AM6" t="str">
            <v>Revenue</v>
          </cell>
          <cell r="AN6" t="str">
            <v>Revenue</v>
          </cell>
          <cell r="AO6" t="str">
            <v>Revenue</v>
          </cell>
          <cell r="AP6" t="str">
            <v>Revenue</v>
          </cell>
          <cell r="AQ6" t="str">
            <v>Revenue</v>
          </cell>
          <cell r="AR6" t="str">
            <v>GCA Revenue</v>
          </cell>
          <cell r="AT6" t="str">
            <v>Revenue</v>
          </cell>
          <cell r="AU6" t="str">
            <v>Revenue</v>
          </cell>
          <cell r="AV6" t="str">
            <v>Revenue</v>
          </cell>
          <cell r="AW6" t="str">
            <v>Adjustment</v>
          </cell>
          <cell r="AX6" t="str">
            <v>Revenue</v>
          </cell>
          <cell r="AZ6" t="str">
            <v>Revenue</v>
          </cell>
          <cell r="CD6" t="str">
            <v>Gas Cost</v>
          </cell>
        </row>
        <row r="7">
          <cell r="B7">
            <v>0</v>
          </cell>
          <cell r="C7">
            <v>0</v>
          </cell>
          <cell r="D7">
            <v>0</v>
          </cell>
          <cell r="E7">
            <v>0</v>
          </cell>
          <cell r="F7">
            <v>0</v>
          </cell>
          <cell r="G7">
            <v>0</v>
          </cell>
          <cell r="Q7">
            <v>0</v>
          </cell>
          <cell r="R7">
            <v>0</v>
          </cell>
          <cell r="S7">
            <v>0</v>
          </cell>
          <cell r="T7">
            <v>0</v>
          </cell>
          <cell r="U7">
            <v>0</v>
          </cell>
          <cell r="V7">
            <v>0</v>
          </cell>
          <cell r="W7">
            <v>0</v>
          </cell>
          <cell r="X7">
            <v>0</v>
          </cell>
          <cell r="Y7">
            <v>0</v>
          </cell>
          <cell r="Z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T7">
            <v>0</v>
          </cell>
          <cell r="AU7">
            <v>0</v>
          </cell>
          <cell r="AV7">
            <v>0</v>
          </cell>
          <cell r="AW7">
            <v>0</v>
          </cell>
          <cell r="AX7">
            <v>0</v>
          </cell>
          <cell r="AZ7">
            <v>0</v>
          </cell>
          <cell r="CD7">
            <v>0</v>
          </cell>
        </row>
        <row r="8">
          <cell r="A8" t="str">
            <v>Residential General (01)</v>
          </cell>
          <cell r="B8">
            <v>0</v>
          </cell>
          <cell r="C8">
            <v>0</v>
          </cell>
          <cell r="D8">
            <v>0</v>
          </cell>
          <cell r="E8">
            <v>0</v>
          </cell>
          <cell r="F8">
            <v>0</v>
          </cell>
          <cell r="G8">
            <v>0</v>
          </cell>
          <cell r="H8">
            <v>0</v>
          </cell>
          <cell r="I8">
            <v>0</v>
          </cell>
          <cell r="J8">
            <v>0</v>
          </cell>
          <cell r="K8">
            <v>0</v>
          </cell>
          <cell r="L8">
            <v>0</v>
          </cell>
          <cell r="Q8">
            <v>0</v>
          </cell>
          <cell r="R8">
            <v>0</v>
          </cell>
          <cell r="S8">
            <v>0</v>
          </cell>
          <cell r="T8">
            <v>0</v>
          </cell>
          <cell r="U8">
            <v>0</v>
          </cell>
          <cell r="V8">
            <v>0</v>
          </cell>
          <cell r="W8">
            <v>0</v>
          </cell>
          <cell r="X8">
            <v>0</v>
          </cell>
          <cell r="Y8">
            <v>0</v>
          </cell>
          <cell r="Z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T8">
            <v>0</v>
          </cell>
          <cell r="AU8">
            <v>0</v>
          </cell>
          <cell r="AV8">
            <v>0</v>
          </cell>
          <cell r="AW8">
            <v>0</v>
          </cell>
          <cell r="AX8">
            <v>0</v>
          </cell>
          <cell r="AZ8">
            <v>0</v>
          </cell>
          <cell r="CD8">
            <v>0</v>
          </cell>
        </row>
        <row r="9">
          <cell r="A9" t="str">
            <v>311 Tariff</v>
          </cell>
          <cell r="B9">
            <v>311</v>
          </cell>
          <cell r="C9">
            <v>1</v>
          </cell>
          <cell r="D9" t="str">
            <v>01</v>
          </cell>
          <cell r="E9" t="str">
            <v>01-311-01</v>
          </cell>
          <cell r="F9">
            <v>1.7</v>
          </cell>
          <cell r="G9">
            <v>6.97</v>
          </cell>
          <cell r="H9">
            <v>0</v>
          </cell>
          <cell r="I9">
            <v>0</v>
          </cell>
          <cell r="J9">
            <v>0</v>
          </cell>
          <cell r="K9">
            <v>0</v>
          </cell>
          <cell r="L9">
            <v>1.7</v>
          </cell>
          <cell r="Q9">
            <v>0</v>
          </cell>
          <cell r="R9">
            <v>0</v>
          </cell>
          <cell r="S9">
            <v>1.7</v>
          </cell>
          <cell r="T9">
            <v>0</v>
          </cell>
          <cell r="U9">
            <v>0</v>
          </cell>
          <cell r="V9">
            <v>0</v>
          </cell>
          <cell r="W9">
            <v>0</v>
          </cell>
          <cell r="X9">
            <v>0</v>
          </cell>
          <cell r="Y9">
            <v>0</v>
          </cell>
          <cell r="Z9">
            <v>1.7</v>
          </cell>
          <cell r="AB9">
            <v>0</v>
          </cell>
          <cell r="AC9">
            <v>0</v>
          </cell>
          <cell r="AD9">
            <v>0</v>
          </cell>
          <cell r="AE9">
            <v>0</v>
          </cell>
          <cell r="AF9">
            <v>0</v>
          </cell>
          <cell r="AG9">
            <v>0</v>
          </cell>
          <cell r="AH9">
            <v>0</v>
          </cell>
          <cell r="AI9">
            <v>0</v>
          </cell>
          <cell r="AJ9">
            <v>0</v>
          </cell>
          <cell r="AK9">
            <v>0</v>
          </cell>
          <cell r="AL9">
            <v>0</v>
          </cell>
          <cell r="AM9">
            <v>0.64</v>
          </cell>
          <cell r="AN9">
            <v>0.17</v>
          </cell>
          <cell r="AO9">
            <v>0.1</v>
          </cell>
          <cell r="AP9">
            <v>0</v>
          </cell>
          <cell r="AQ9">
            <v>0</v>
          </cell>
          <cell r="AR9">
            <v>0.91</v>
          </cell>
          <cell r="AT9">
            <v>0</v>
          </cell>
          <cell r="AU9">
            <v>0</v>
          </cell>
          <cell r="AV9">
            <v>0</v>
          </cell>
          <cell r="AW9">
            <v>0</v>
          </cell>
          <cell r="AX9">
            <v>0</v>
          </cell>
          <cell r="AZ9">
            <v>0</v>
          </cell>
          <cell r="CD9">
            <v>0</v>
          </cell>
        </row>
        <row r="10">
          <cell r="A10">
            <v>0</v>
          </cell>
          <cell r="B10">
            <v>311</v>
          </cell>
          <cell r="C10">
            <v>2</v>
          </cell>
          <cell r="D10" t="str">
            <v>01</v>
          </cell>
          <cell r="E10" t="str">
            <v>01-311-02</v>
          </cell>
          <cell r="F10">
            <v>0</v>
          </cell>
          <cell r="G10">
            <v>0</v>
          </cell>
          <cell r="H10">
            <v>0</v>
          </cell>
          <cell r="I10">
            <v>0</v>
          </cell>
          <cell r="J10">
            <v>0</v>
          </cell>
          <cell r="K10">
            <v>0</v>
          </cell>
          <cell r="L10">
            <v>0</v>
          </cell>
          <cell r="Q10">
            <v>0</v>
          </cell>
          <cell r="R10">
            <v>0</v>
          </cell>
          <cell r="S10">
            <v>0</v>
          </cell>
          <cell r="T10">
            <v>0</v>
          </cell>
          <cell r="U10">
            <v>0</v>
          </cell>
          <cell r="V10">
            <v>0</v>
          </cell>
          <cell r="W10">
            <v>0</v>
          </cell>
          <cell r="X10">
            <v>0</v>
          </cell>
          <cell r="Y10">
            <v>0</v>
          </cell>
          <cell r="Z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Z10">
            <v>0</v>
          </cell>
          <cell r="CD10">
            <v>0</v>
          </cell>
        </row>
        <row r="11">
          <cell r="A11">
            <v>0</v>
          </cell>
          <cell r="B11">
            <v>1700</v>
          </cell>
          <cell r="C11">
            <v>1</v>
          </cell>
          <cell r="D11" t="str">
            <v>01</v>
          </cell>
          <cell r="E11" t="str">
            <v>01-311-01</v>
          </cell>
          <cell r="F11">
            <v>0</v>
          </cell>
          <cell r="G11">
            <v>0</v>
          </cell>
          <cell r="H11">
            <v>0</v>
          </cell>
          <cell r="I11">
            <v>0</v>
          </cell>
          <cell r="J11">
            <v>0</v>
          </cell>
          <cell r="K11">
            <v>0</v>
          </cell>
          <cell r="L11">
            <v>0</v>
          </cell>
          <cell r="Q11">
            <v>0</v>
          </cell>
          <cell r="R11">
            <v>0</v>
          </cell>
          <cell r="S11">
            <v>0</v>
          </cell>
          <cell r="T11">
            <v>0</v>
          </cell>
          <cell r="U11">
            <v>0</v>
          </cell>
          <cell r="V11">
            <v>0</v>
          </cell>
          <cell r="W11">
            <v>0</v>
          </cell>
          <cell r="X11">
            <v>0</v>
          </cell>
          <cell r="Y11">
            <v>0</v>
          </cell>
          <cell r="Z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T11">
            <v>0</v>
          </cell>
          <cell r="AU11">
            <v>0</v>
          </cell>
          <cell r="AV11">
            <v>0</v>
          </cell>
          <cell r="AW11">
            <v>0</v>
          </cell>
          <cell r="AX11">
            <v>0</v>
          </cell>
          <cell r="AZ11">
            <v>0</v>
          </cell>
          <cell r="CD11">
            <v>0</v>
          </cell>
        </row>
        <row r="12">
          <cell r="A12">
            <v>0</v>
          </cell>
          <cell r="B12">
            <v>1700</v>
          </cell>
          <cell r="C12">
            <v>2</v>
          </cell>
          <cell r="D12" t="str">
            <v>01</v>
          </cell>
          <cell r="E12" t="str">
            <v>01-311-02</v>
          </cell>
          <cell r="F12">
            <v>0</v>
          </cell>
          <cell r="G12">
            <v>374.1</v>
          </cell>
          <cell r="H12">
            <v>0</v>
          </cell>
          <cell r="I12">
            <v>0</v>
          </cell>
          <cell r="J12">
            <v>0</v>
          </cell>
          <cell r="K12">
            <v>0</v>
          </cell>
          <cell r="L12">
            <v>0</v>
          </cell>
          <cell r="Q12">
            <v>0</v>
          </cell>
          <cell r="R12">
            <v>0</v>
          </cell>
          <cell r="S12">
            <v>0</v>
          </cell>
          <cell r="T12">
            <v>0</v>
          </cell>
          <cell r="U12">
            <v>0</v>
          </cell>
          <cell r="V12">
            <v>0</v>
          </cell>
          <cell r="W12">
            <v>0</v>
          </cell>
          <cell r="X12">
            <v>0</v>
          </cell>
          <cell r="Y12">
            <v>0</v>
          </cell>
          <cell r="Z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T12">
            <v>0</v>
          </cell>
          <cell r="AU12">
            <v>0</v>
          </cell>
          <cell r="AV12">
            <v>0</v>
          </cell>
          <cell r="AW12">
            <v>0</v>
          </cell>
          <cell r="AX12">
            <v>0</v>
          </cell>
          <cell r="AZ12">
            <v>0</v>
          </cell>
          <cell r="CD12">
            <v>0</v>
          </cell>
        </row>
        <row r="13">
          <cell r="A13" t="str">
            <v>Energy Efficiency JE 152-428</v>
          </cell>
          <cell r="B13" t="str">
            <v>01-311-01</v>
          </cell>
          <cell r="C13">
            <v>0</v>
          </cell>
          <cell r="D13">
            <v>0</v>
          </cell>
          <cell r="E13" t="str">
            <v>311-Adj-01</v>
          </cell>
          <cell r="F13">
            <v>0</v>
          </cell>
          <cell r="G13">
            <v>-0.01</v>
          </cell>
          <cell r="H13">
            <v>0</v>
          </cell>
          <cell r="I13">
            <v>0</v>
          </cell>
          <cell r="J13">
            <v>0</v>
          </cell>
          <cell r="K13">
            <v>0</v>
          </cell>
          <cell r="L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T13">
            <v>0</v>
          </cell>
          <cell r="AU13">
            <v>0</v>
          </cell>
          <cell r="AV13">
            <v>0</v>
          </cell>
          <cell r="AW13">
            <v>0</v>
          </cell>
          <cell r="AX13">
            <v>0</v>
          </cell>
          <cell r="AZ13">
            <v>0</v>
          </cell>
          <cell r="CD13">
            <v>0</v>
          </cell>
        </row>
        <row r="14">
          <cell r="A14" t="str">
            <v>Energy Efficiency JE 152-428</v>
          </cell>
          <cell r="B14" t="str">
            <v>01-311-02</v>
          </cell>
          <cell r="C14">
            <v>0</v>
          </cell>
          <cell r="D14">
            <v>0</v>
          </cell>
          <cell r="E14" t="str">
            <v>311-Adj-01</v>
          </cell>
          <cell r="F14">
            <v>0</v>
          </cell>
          <cell r="G14">
            <v>0</v>
          </cell>
          <cell r="H14">
            <v>0</v>
          </cell>
          <cell r="I14">
            <v>0</v>
          </cell>
          <cell r="J14">
            <v>0</v>
          </cell>
          <cell r="K14">
            <v>0</v>
          </cell>
          <cell r="L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T14">
            <v>0</v>
          </cell>
          <cell r="AU14">
            <v>0</v>
          </cell>
          <cell r="AV14">
            <v>0</v>
          </cell>
          <cell r="AW14">
            <v>0</v>
          </cell>
          <cell r="AX14">
            <v>0</v>
          </cell>
          <cell r="AZ14">
            <v>0</v>
          </cell>
          <cell r="CD14">
            <v>0</v>
          </cell>
        </row>
        <row r="15">
          <cell r="A15" t="str">
            <v>Winter Warmth JE 152-425</v>
          </cell>
          <cell r="B15" t="str">
            <v>01-311-01</v>
          </cell>
          <cell r="C15">
            <v>0</v>
          </cell>
          <cell r="D15">
            <v>0</v>
          </cell>
          <cell r="E15" t="str">
            <v>311-Adj-01</v>
          </cell>
          <cell r="F15">
            <v>0</v>
          </cell>
          <cell r="G15">
            <v>-0.01</v>
          </cell>
          <cell r="H15">
            <v>0</v>
          </cell>
          <cell r="I15">
            <v>0</v>
          </cell>
          <cell r="J15">
            <v>0</v>
          </cell>
          <cell r="K15">
            <v>0</v>
          </cell>
          <cell r="L15">
            <v>0</v>
          </cell>
          <cell r="Q15">
            <v>0</v>
          </cell>
          <cell r="R15">
            <v>0</v>
          </cell>
          <cell r="S15">
            <v>0</v>
          </cell>
          <cell r="T15">
            <v>0</v>
          </cell>
          <cell r="U15">
            <v>0</v>
          </cell>
          <cell r="V15">
            <v>0</v>
          </cell>
          <cell r="W15">
            <v>0</v>
          </cell>
          <cell r="X15">
            <v>0</v>
          </cell>
          <cell r="Y15">
            <v>0</v>
          </cell>
          <cell r="Z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T15">
            <v>0</v>
          </cell>
          <cell r="AU15">
            <v>0</v>
          </cell>
          <cell r="AV15">
            <v>0</v>
          </cell>
          <cell r="AW15">
            <v>0</v>
          </cell>
          <cell r="AX15">
            <v>0</v>
          </cell>
          <cell r="AZ15">
            <v>0</v>
          </cell>
          <cell r="CD15">
            <v>0</v>
          </cell>
        </row>
        <row r="16">
          <cell r="A16" t="str">
            <v>Winter Warmth JE 152-425</v>
          </cell>
          <cell r="B16" t="str">
            <v>01-311-02</v>
          </cell>
          <cell r="C16">
            <v>0</v>
          </cell>
          <cell r="D16">
            <v>0</v>
          </cell>
          <cell r="E16" t="str">
            <v>311-Adj-01</v>
          </cell>
          <cell r="F16">
            <v>0</v>
          </cell>
          <cell r="G16">
            <v>0</v>
          </cell>
          <cell r="H16">
            <v>0</v>
          </cell>
          <cell r="I16">
            <v>0</v>
          </cell>
          <cell r="J16">
            <v>0</v>
          </cell>
          <cell r="K16">
            <v>0</v>
          </cell>
          <cell r="L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Z16">
            <v>0</v>
          </cell>
          <cell r="CD16">
            <v>0</v>
          </cell>
        </row>
        <row r="17">
          <cell r="A17">
            <v>0</v>
          </cell>
          <cell r="B17">
            <v>0</v>
          </cell>
          <cell r="C17">
            <v>0</v>
          </cell>
          <cell r="D17">
            <v>0</v>
          </cell>
          <cell r="E17">
            <v>0</v>
          </cell>
          <cell r="F17" t="str">
            <v>-</v>
          </cell>
          <cell r="G17" t="str">
            <v>-</v>
          </cell>
          <cell r="H17">
            <v>0</v>
          </cell>
          <cell r="I17">
            <v>0</v>
          </cell>
          <cell r="J17">
            <v>0</v>
          </cell>
          <cell r="K17">
            <v>0</v>
          </cell>
          <cell r="L17" t="str">
            <v>-</v>
          </cell>
          <cell r="Q17" t="str">
            <v>-</v>
          </cell>
          <cell r="R17" t="str">
            <v>-</v>
          </cell>
          <cell r="S17">
            <v>0</v>
          </cell>
          <cell r="T17" t="str">
            <v>-</v>
          </cell>
          <cell r="U17" t="str">
            <v>-</v>
          </cell>
          <cell r="V17">
            <v>0</v>
          </cell>
          <cell r="W17" t="str">
            <v>-</v>
          </cell>
          <cell r="X17" t="str">
            <v>-</v>
          </cell>
          <cell r="Y17">
            <v>0</v>
          </cell>
          <cell r="Z17">
            <v>0</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T17">
            <v>0</v>
          </cell>
          <cell r="AU17">
            <v>0</v>
          </cell>
          <cell r="AV17">
            <v>0</v>
          </cell>
          <cell r="AW17">
            <v>0</v>
          </cell>
          <cell r="AX17">
            <v>0</v>
          </cell>
          <cell r="AZ17" t="str">
            <v>-</v>
          </cell>
          <cell r="CD17">
            <v>0</v>
          </cell>
        </row>
        <row r="18">
          <cell r="A18">
            <v>0</v>
          </cell>
          <cell r="B18" t="str">
            <v>Subtotal</v>
          </cell>
          <cell r="C18">
            <v>0</v>
          </cell>
          <cell r="D18" t="str">
            <v>311-01</v>
          </cell>
          <cell r="E18">
            <v>0</v>
          </cell>
          <cell r="F18">
            <v>1.7</v>
          </cell>
          <cell r="G18">
            <v>381.05000000000007</v>
          </cell>
          <cell r="H18">
            <v>0</v>
          </cell>
          <cell r="I18">
            <v>0</v>
          </cell>
          <cell r="J18">
            <v>0</v>
          </cell>
          <cell r="K18">
            <v>0</v>
          </cell>
          <cell r="L18">
            <v>1.7</v>
          </cell>
          <cell r="Q18">
            <v>0</v>
          </cell>
          <cell r="R18">
            <v>0</v>
          </cell>
          <cell r="S18">
            <v>1.7</v>
          </cell>
          <cell r="T18">
            <v>0</v>
          </cell>
          <cell r="U18">
            <v>0</v>
          </cell>
          <cell r="V18">
            <v>0</v>
          </cell>
          <cell r="W18">
            <v>0</v>
          </cell>
          <cell r="X18">
            <v>0</v>
          </cell>
          <cell r="Y18">
            <v>0</v>
          </cell>
          <cell r="Z18">
            <v>1.7</v>
          </cell>
          <cell r="AB18">
            <v>0</v>
          </cell>
          <cell r="AC18">
            <v>0</v>
          </cell>
          <cell r="AD18">
            <v>0</v>
          </cell>
          <cell r="AE18">
            <v>0</v>
          </cell>
          <cell r="AF18">
            <v>0</v>
          </cell>
          <cell r="AG18">
            <v>0</v>
          </cell>
          <cell r="AH18">
            <v>0</v>
          </cell>
          <cell r="AI18">
            <v>0</v>
          </cell>
          <cell r="AJ18">
            <v>0</v>
          </cell>
          <cell r="AK18">
            <v>0</v>
          </cell>
          <cell r="AL18">
            <v>0</v>
          </cell>
          <cell r="AM18">
            <v>0.64</v>
          </cell>
          <cell r="AN18">
            <v>0.17</v>
          </cell>
          <cell r="AO18">
            <v>0.1</v>
          </cell>
          <cell r="AP18">
            <v>0</v>
          </cell>
          <cell r="AQ18">
            <v>0</v>
          </cell>
          <cell r="AR18">
            <v>0.91</v>
          </cell>
          <cell r="AT18">
            <v>0</v>
          </cell>
          <cell r="AU18">
            <v>0</v>
          </cell>
          <cell r="AV18">
            <v>0</v>
          </cell>
          <cell r="AW18">
            <v>0</v>
          </cell>
          <cell r="AX18">
            <v>0</v>
          </cell>
          <cell r="AZ18">
            <v>0</v>
          </cell>
          <cell r="CD18">
            <v>0</v>
          </cell>
        </row>
        <row r="19">
          <cell r="A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T19">
            <v>0</v>
          </cell>
          <cell r="AU19">
            <v>0</v>
          </cell>
          <cell r="AV19">
            <v>0</v>
          </cell>
          <cell r="AW19">
            <v>0</v>
          </cell>
          <cell r="AX19">
            <v>0</v>
          </cell>
          <cell r="AZ19">
            <v>0</v>
          </cell>
          <cell r="CD19">
            <v>0</v>
          </cell>
        </row>
        <row r="20">
          <cell r="A20" t="str">
            <v>411 Tariff</v>
          </cell>
          <cell r="B20">
            <v>411</v>
          </cell>
          <cell r="C20">
            <v>1</v>
          </cell>
          <cell r="D20" t="str">
            <v>01</v>
          </cell>
          <cell r="E20" t="str">
            <v>01-411-01</v>
          </cell>
          <cell r="F20">
            <v>234814.6</v>
          </cell>
          <cell r="G20">
            <v>336569.82</v>
          </cell>
          <cell r="H20">
            <v>0</v>
          </cell>
          <cell r="I20">
            <v>0</v>
          </cell>
          <cell r="J20">
            <v>0</v>
          </cell>
          <cell r="K20">
            <v>0</v>
          </cell>
          <cell r="L20">
            <v>234814.6</v>
          </cell>
          <cell r="Q20">
            <v>124951.3</v>
          </cell>
          <cell r="R20">
            <v>121714.8</v>
          </cell>
          <cell r="S20">
            <v>-11851.5</v>
          </cell>
          <cell r="T20">
            <v>0</v>
          </cell>
          <cell r="U20">
            <v>0</v>
          </cell>
          <cell r="V20">
            <v>0</v>
          </cell>
          <cell r="W20">
            <v>0</v>
          </cell>
          <cell r="X20">
            <v>0</v>
          </cell>
          <cell r="Y20">
            <v>0</v>
          </cell>
          <cell r="Z20">
            <v>234814.6</v>
          </cell>
          <cell r="AB20">
            <v>23218.6</v>
          </cell>
          <cell r="AC20">
            <v>11607.97</v>
          </cell>
          <cell r="AD20">
            <v>-162.43</v>
          </cell>
          <cell r="AE20">
            <v>-237.41</v>
          </cell>
          <cell r="AF20">
            <v>-324.88</v>
          </cell>
          <cell r="AG20">
            <v>-1.2000000000080036</v>
          </cell>
          <cell r="AH20">
            <v>24562.05</v>
          </cell>
          <cell r="AI20">
            <v>11307.3</v>
          </cell>
          <cell r="AJ20">
            <v>-60.86</v>
          </cell>
          <cell r="AK20">
            <v>-206.92</v>
          </cell>
          <cell r="AL20">
            <v>-316.45999999999998</v>
          </cell>
          <cell r="AM20">
            <v>-2763.0600000000004</v>
          </cell>
          <cell r="AN20">
            <v>-1095.56</v>
          </cell>
          <cell r="AO20">
            <v>-324.51</v>
          </cell>
          <cell r="AP20">
            <v>64.14</v>
          </cell>
          <cell r="AQ20">
            <v>32.97</v>
          </cell>
          <cell r="AR20">
            <v>65299.739999999991</v>
          </cell>
          <cell r="AT20">
            <v>412.36</v>
          </cell>
          <cell r="AU20">
            <v>426</v>
          </cell>
          <cell r="AV20">
            <v>-28.560000000000002</v>
          </cell>
          <cell r="AW20">
            <v>-6.6899999999999409</v>
          </cell>
          <cell r="AX20">
            <v>803.11</v>
          </cell>
          <cell r="AZ20">
            <v>1016.18</v>
          </cell>
          <cell r="CD20">
            <v>0</v>
          </cell>
        </row>
        <row r="21">
          <cell r="A21">
            <v>0</v>
          </cell>
          <cell r="B21">
            <v>411</v>
          </cell>
          <cell r="C21">
            <v>41</v>
          </cell>
          <cell r="D21" t="str">
            <v>01</v>
          </cell>
          <cell r="E21" t="str">
            <v>01-411-41</v>
          </cell>
          <cell r="F21">
            <v>9415.4</v>
          </cell>
          <cell r="G21">
            <v>13257.16</v>
          </cell>
          <cell r="H21">
            <v>0</v>
          </cell>
          <cell r="I21">
            <v>0</v>
          </cell>
          <cell r="J21">
            <v>0</v>
          </cell>
          <cell r="K21">
            <v>0</v>
          </cell>
          <cell r="L21">
            <v>9415.4</v>
          </cell>
          <cell r="Q21">
            <v>4936.3</v>
          </cell>
          <cell r="R21">
            <v>5109.1000000000004</v>
          </cell>
          <cell r="S21">
            <v>-630</v>
          </cell>
          <cell r="T21">
            <v>0</v>
          </cell>
          <cell r="U21">
            <v>0</v>
          </cell>
          <cell r="V21">
            <v>0</v>
          </cell>
          <cell r="W21">
            <v>0</v>
          </cell>
          <cell r="X21">
            <v>0</v>
          </cell>
          <cell r="Y21">
            <v>0</v>
          </cell>
          <cell r="Z21">
            <v>9415.4000000000015</v>
          </cell>
          <cell r="AB21">
            <v>917.16</v>
          </cell>
          <cell r="AC21">
            <v>458.58</v>
          </cell>
          <cell r="AD21">
            <v>-6.42</v>
          </cell>
          <cell r="AE21">
            <v>-9.3800000000000008</v>
          </cell>
          <cell r="AF21">
            <v>-12.83</v>
          </cell>
          <cell r="AG21">
            <v>0.29999999999995453</v>
          </cell>
          <cell r="AH21">
            <v>1031.02</v>
          </cell>
          <cell r="AI21">
            <v>474.64</v>
          </cell>
          <cell r="AJ21">
            <v>-2.5499999999999998</v>
          </cell>
          <cell r="AK21">
            <v>-8.69</v>
          </cell>
          <cell r="AL21">
            <v>-13.28</v>
          </cell>
          <cell r="AM21">
            <v>-110.78999999999999</v>
          </cell>
          <cell r="AN21">
            <v>-58.22</v>
          </cell>
          <cell r="AO21">
            <v>-17.05</v>
          </cell>
          <cell r="AP21">
            <v>3.5100000000000002</v>
          </cell>
          <cell r="AQ21">
            <v>1.6400000000000001</v>
          </cell>
          <cell r="AR21">
            <v>2647.64</v>
          </cell>
          <cell r="AT21">
            <v>16.29</v>
          </cell>
          <cell r="AU21">
            <v>17.88</v>
          </cell>
          <cell r="AV21">
            <v>-1.4300000000000002</v>
          </cell>
          <cell r="AW21">
            <v>-0.10000000000000142</v>
          </cell>
          <cell r="AX21">
            <v>32.64</v>
          </cell>
          <cell r="AZ21">
            <v>41.32</v>
          </cell>
          <cell r="CD21">
            <v>0</v>
          </cell>
        </row>
        <row r="22">
          <cell r="A22">
            <v>0</v>
          </cell>
          <cell r="B22">
            <v>28311</v>
          </cell>
          <cell r="C22">
            <v>1</v>
          </cell>
          <cell r="D22" t="str">
            <v>01</v>
          </cell>
          <cell r="E22" t="str">
            <v>01-28311-01</v>
          </cell>
          <cell r="F22">
            <v>0</v>
          </cell>
          <cell r="G22">
            <v>0</v>
          </cell>
          <cell r="H22">
            <v>0</v>
          </cell>
          <cell r="I22">
            <v>0</v>
          </cell>
          <cell r="J22">
            <v>0</v>
          </cell>
          <cell r="K22">
            <v>0</v>
          </cell>
          <cell r="L22">
            <v>0</v>
          </cell>
          <cell r="Q22">
            <v>0</v>
          </cell>
          <cell r="R22">
            <v>0</v>
          </cell>
          <cell r="S22">
            <v>0</v>
          </cell>
          <cell r="T22">
            <v>0</v>
          </cell>
          <cell r="U22">
            <v>0</v>
          </cell>
          <cell r="V22">
            <v>0</v>
          </cell>
          <cell r="W22">
            <v>0</v>
          </cell>
          <cell r="X22">
            <v>0</v>
          </cell>
          <cell r="Y22">
            <v>0</v>
          </cell>
          <cell r="Z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T22">
            <v>0</v>
          </cell>
          <cell r="AU22">
            <v>0</v>
          </cell>
          <cell r="AV22">
            <v>0</v>
          </cell>
          <cell r="AW22">
            <v>0</v>
          </cell>
          <cell r="AX22">
            <v>0</v>
          </cell>
          <cell r="AZ22">
            <v>0</v>
          </cell>
          <cell r="CD22">
            <v>0</v>
          </cell>
        </row>
        <row r="23">
          <cell r="A23">
            <v>0</v>
          </cell>
          <cell r="B23">
            <v>29311</v>
          </cell>
          <cell r="C23">
            <v>1</v>
          </cell>
          <cell r="D23" t="str">
            <v>01</v>
          </cell>
          <cell r="E23" t="str">
            <v>01-29311-01</v>
          </cell>
          <cell r="F23">
            <v>0</v>
          </cell>
          <cell r="G23">
            <v>0</v>
          </cell>
          <cell r="H23">
            <v>0</v>
          </cell>
          <cell r="I23">
            <v>0</v>
          </cell>
          <cell r="J23">
            <v>0</v>
          </cell>
          <cell r="K23">
            <v>0</v>
          </cell>
          <cell r="L23">
            <v>0</v>
          </cell>
          <cell r="Q23">
            <v>0</v>
          </cell>
          <cell r="R23">
            <v>0</v>
          </cell>
          <cell r="S23">
            <v>0</v>
          </cell>
          <cell r="T23">
            <v>0</v>
          </cell>
          <cell r="U23">
            <v>0</v>
          </cell>
          <cell r="V23">
            <v>0</v>
          </cell>
          <cell r="W23">
            <v>0</v>
          </cell>
          <cell r="X23">
            <v>0</v>
          </cell>
          <cell r="Y23">
            <v>0</v>
          </cell>
          <cell r="Z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T23">
            <v>0</v>
          </cell>
          <cell r="AU23">
            <v>0</v>
          </cell>
          <cell r="AV23">
            <v>0</v>
          </cell>
          <cell r="AW23">
            <v>0</v>
          </cell>
          <cell r="AX23">
            <v>0</v>
          </cell>
          <cell r="AZ23">
            <v>0</v>
          </cell>
          <cell r="CD23">
            <v>0</v>
          </cell>
        </row>
        <row r="24">
          <cell r="A24" t="str">
            <v>Energy Efficiency JE 152-428</v>
          </cell>
          <cell r="B24" t="str">
            <v>01-411-01</v>
          </cell>
          <cell r="C24">
            <v>0</v>
          </cell>
          <cell r="D24">
            <v>0</v>
          </cell>
          <cell r="E24" t="str">
            <v>411-Adj-01</v>
          </cell>
          <cell r="F24">
            <v>0</v>
          </cell>
          <cell r="G24">
            <v>-3290.96</v>
          </cell>
          <cell r="H24">
            <v>0</v>
          </cell>
          <cell r="I24">
            <v>0</v>
          </cell>
          <cell r="J24">
            <v>0</v>
          </cell>
          <cell r="K24">
            <v>0</v>
          </cell>
          <cell r="L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Z24">
            <v>0</v>
          </cell>
          <cell r="CD24">
            <v>0</v>
          </cell>
        </row>
        <row r="25">
          <cell r="A25" t="str">
            <v>Energy Efficiency JE 152-428</v>
          </cell>
          <cell r="B25" t="str">
            <v>01-411-41</v>
          </cell>
          <cell r="C25">
            <v>0</v>
          </cell>
          <cell r="D25">
            <v>0</v>
          </cell>
          <cell r="E25" t="str">
            <v>411-Adj-01</v>
          </cell>
          <cell r="F25">
            <v>0</v>
          </cell>
          <cell r="G25">
            <v>-130.38999999999999</v>
          </cell>
          <cell r="H25">
            <v>0</v>
          </cell>
          <cell r="I25">
            <v>0</v>
          </cell>
          <cell r="J25">
            <v>0</v>
          </cell>
          <cell r="K25">
            <v>0</v>
          </cell>
          <cell r="L25">
            <v>0</v>
          </cell>
          <cell r="Q25">
            <v>0</v>
          </cell>
          <cell r="R25">
            <v>0</v>
          </cell>
          <cell r="S25">
            <v>0</v>
          </cell>
          <cell r="T25">
            <v>0</v>
          </cell>
          <cell r="U25">
            <v>0</v>
          </cell>
          <cell r="V25">
            <v>0</v>
          </cell>
          <cell r="W25">
            <v>0</v>
          </cell>
          <cell r="X25">
            <v>0</v>
          </cell>
          <cell r="Y25">
            <v>0</v>
          </cell>
          <cell r="Z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T25">
            <v>0</v>
          </cell>
          <cell r="AU25">
            <v>0</v>
          </cell>
          <cell r="AV25">
            <v>0</v>
          </cell>
          <cell r="AW25">
            <v>0</v>
          </cell>
          <cell r="AX25">
            <v>0</v>
          </cell>
          <cell r="AZ25">
            <v>0</v>
          </cell>
          <cell r="CD25">
            <v>0</v>
          </cell>
        </row>
        <row r="26">
          <cell r="A26" t="str">
            <v>CARE Reversal</v>
          </cell>
          <cell r="B26" t="str">
            <v>01-411-41</v>
          </cell>
          <cell r="C26">
            <v>0</v>
          </cell>
          <cell r="D26">
            <v>0</v>
          </cell>
          <cell r="E26" t="str">
            <v>411-Adj-01</v>
          </cell>
          <cell r="F26">
            <v>0</v>
          </cell>
          <cell r="G26">
            <v>-45.31</v>
          </cell>
          <cell r="H26">
            <v>0</v>
          </cell>
          <cell r="I26">
            <v>0</v>
          </cell>
          <cell r="J26">
            <v>0</v>
          </cell>
          <cell r="K26">
            <v>0</v>
          </cell>
          <cell r="L26">
            <v>0</v>
          </cell>
          <cell r="Q26">
            <v>0</v>
          </cell>
          <cell r="R26">
            <v>0</v>
          </cell>
          <cell r="S26">
            <v>0</v>
          </cell>
          <cell r="T26">
            <v>0</v>
          </cell>
          <cell r="U26">
            <v>0</v>
          </cell>
          <cell r="V26">
            <v>0</v>
          </cell>
          <cell r="W26">
            <v>0</v>
          </cell>
          <cell r="X26">
            <v>0</v>
          </cell>
          <cell r="Y26">
            <v>0</v>
          </cell>
          <cell r="Z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T26">
            <v>0</v>
          </cell>
          <cell r="AU26">
            <v>0</v>
          </cell>
          <cell r="AV26">
            <v>0</v>
          </cell>
          <cell r="AW26">
            <v>0</v>
          </cell>
          <cell r="AX26">
            <v>0</v>
          </cell>
          <cell r="AZ26">
            <v>0</v>
          </cell>
          <cell r="CD26">
            <v>0</v>
          </cell>
        </row>
        <row r="27">
          <cell r="A27" t="str">
            <v>Universal Service JE 152-426</v>
          </cell>
          <cell r="B27" t="str">
            <v>01-411-01</v>
          </cell>
          <cell r="C27">
            <v>0</v>
          </cell>
          <cell r="D27">
            <v>0</v>
          </cell>
          <cell r="E27" t="str">
            <v>411-Adj-01</v>
          </cell>
          <cell r="F27">
            <v>0</v>
          </cell>
          <cell r="G27">
            <v>-931.67</v>
          </cell>
          <cell r="H27">
            <v>0</v>
          </cell>
          <cell r="I27">
            <v>0</v>
          </cell>
          <cell r="J27">
            <v>0</v>
          </cell>
          <cell r="K27">
            <v>0</v>
          </cell>
          <cell r="L27">
            <v>0</v>
          </cell>
          <cell r="Q27">
            <v>0</v>
          </cell>
          <cell r="R27">
            <v>0</v>
          </cell>
          <cell r="S27">
            <v>0</v>
          </cell>
          <cell r="T27">
            <v>0</v>
          </cell>
          <cell r="U27">
            <v>0</v>
          </cell>
          <cell r="V27">
            <v>0</v>
          </cell>
          <cell r="W27">
            <v>0</v>
          </cell>
          <cell r="X27">
            <v>0</v>
          </cell>
          <cell r="Y27">
            <v>0</v>
          </cell>
          <cell r="Z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T27">
            <v>0</v>
          </cell>
          <cell r="AU27">
            <v>0</v>
          </cell>
          <cell r="AV27">
            <v>0</v>
          </cell>
          <cell r="AW27">
            <v>0</v>
          </cell>
          <cell r="AX27">
            <v>0</v>
          </cell>
          <cell r="AZ27">
            <v>0</v>
          </cell>
          <cell r="CD27">
            <v>0</v>
          </cell>
        </row>
        <row r="28">
          <cell r="A28" t="str">
            <v>Universal Service JE 152-426</v>
          </cell>
          <cell r="B28" t="str">
            <v>01-411-41</v>
          </cell>
          <cell r="C28">
            <v>0</v>
          </cell>
          <cell r="D28">
            <v>0</v>
          </cell>
          <cell r="E28" t="str">
            <v>411-Adj-01</v>
          </cell>
          <cell r="F28">
            <v>0</v>
          </cell>
          <cell r="G28">
            <v>-37.44</v>
          </cell>
          <cell r="H28">
            <v>0</v>
          </cell>
          <cell r="I28">
            <v>0</v>
          </cell>
          <cell r="J28">
            <v>0</v>
          </cell>
          <cell r="K28">
            <v>0</v>
          </cell>
          <cell r="L28">
            <v>0</v>
          </cell>
          <cell r="Q28">
            <v>0</v>
          </cell>
          <cell r="R28">
            <v>0</v>
          </cell>
          <cell r="S28">
            <v>0</v>
          </cell>
          <cell r="T28">
            <v>0</v>
          </cell>
          <cell r="U28">
            <v>0</v>
          </cell>
          <cell r="V28">
            <v>0</v>
          </cell>
          <cell r="W28">
            <v>0</v>
          </cell>
          <cell r="X28">
            <v>0</v>
          </cell>
          <cell r="Y28">
            <v>0</v>
          </cell>
          <cell r="Z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T28">
            <v>0</v>
          </cell>
          <cell r="AU28">
            <v>0</v>
          </cell>
          <cell r="AV28">
            <v>0</v>
          </cell>
          <cell r="AW28">
            <v>0</v>
          </cell>
          <cell r="AX28">
            <v>0</v>
          </cell>
          <cell r="AZ28">
            <v>0</v>
          </cell>
          <cell r="CD28">
            <v>0</v>
          </cell>
        </row>
        <row r="29">
          <cell r="A29">
            <v>0</v>
          </cell>
          <cell r="B29">
            <v>0</v>
          </cell>
          <cell r="C29">
            <v>0</v>
          </cell>
          <cell r="D29">
            <v>0</v>
          </cell>
          <cell r="E29">
            <v>0</v>
          </cell>
          <cell r="F29" t="str">
            <v>-</v>
          </cell>
          <cell r="G29" t="str">
            <v>-</v>
          </cell>
          <cell r="H29">
            <v>0</v>
          </cell>
          <cell r="I29">
            <v>0</v>
          </cell>
          <cell r="J29">
            <v>0</v>
          </cell>
          <cell r="K29">
            <v>0</v>
          </cell>
          <cell r="L29" t="str">
            <v>-</v>
          </cell>
          <cell r="Q29" t="str">
            <v>-</v>
          </cell>
          <cell r="R29" t="str">
            <v>-</v>
          </cell>
          <cell r="S29">
            <v>0</v>
          </cell>
          <cell r="T29" t="str">
            <v>-</v>
          </cell>
          <cell r="U29" t="str">
            <v>-</v>
          </cell>
          <cell r="V29">
            <v>0</v>
          </cell>
          <cell r="W29" t="str">
            <v>-</v>
          </cell>
          <cell r="X29" t="str">
            <v>-</v>
          </cell>
          <cell r="Y29">
            <v>0</v>
          </cell>
          <cell r="Z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T29" t="str">
            <v>-</v>
          </cell>
          <cell r="AU29" t="str">
            <v>-</v>
          </cell>
          <cell r="AV29" t="str">
            <v>-</v>
          </cell>
          <cell r="AW29" t="str">
            <v>-</v>
          </cell>
          <cell r="AX29" t="str">
            <v>-</v>
          </cell>
          <cell r="AZ29" t="str">
            <v>-</v>
          </cell>
          <cell r="CD29">
            <v>0</v>
          </cell>
        </row>
        <row r="30">
          <cell r="A30">
            <v>0</v>
          </cell>
          <cell r="B30" t="str">
            <v>Subtotal</v>
          </cell>
          <cell r="C30">
            <v>0</v>
          </cell>
          <cell r="D30" t="str">
            <v>411-01</v>
          </cell>
          <cell r="E30">
            <v>0</v>
          </cell>
          <cell r="F30">
            <v>244230</v>
          </cell>
          <cell r="G30">
            <v>345391.20999999996</v>
          </cell>
          <cell r="H30">
            <v>0</v>
          </cell>
          <cell r="I30">
            <v>0</v>
          </cell>
          <cell r="J30">
            <v>0</v>
          </cell>
          <cell r="K30">
            <v>0</v>
          </cell>
          <cell r="L30">
            <v>244230</v>
          </cell>
          <cell r="Q30">
            <v>129887.6</v>
          </cell>
          <cell r="R30">
            <v>126823.90000000001</v>
          </cell>
          <cell r="S30">
            <v>-12481.5</v>
          </cell>
          <cell r="T30">
            <v>0</v>
          </cell>
          <cell r="U30">
            <v>0</v>
          </cell>
          <cell r="V30">
            <v>0</v>
          </cell>
          <cell r="W30">
            <v>0</v>
          </cell>
          <cell r="X30">
            <v>0</v>
          </cell>
          <cell r="Y30">
            <v>0</v>
          </cell>
          <cell r="Z30">
            <v>244230</v>
          </cell>
          <cell r="AB30">
            <v>24135.759999999998</v>
          </cell>
          <cell r="AC30">
            <v>12066.55</v>
          </cell>
          <cell r="AD30">
            <v>-168.85</v>
          </cell>
          <cell r="AE30">
            <v>-246.79</v>
          </cell>
          <cell r="AF30">
            <v>-337.71</v>
          </cell>
          <cell r="AG30">
            <v>-0.90000000000804903</v>
          </cell>
          <cell r="AH30">
            <v>25593.07</v>
          </cell>
          <cell r="AI30">
            <v>11781.939999999999</v>
          </cell>
          <cell r="AJ30">
            <v>-63.41</v>
          </cell>
          <cell r="AK30">
            <v>-215.60999999999999</v>
          </cell>
          <cell r="AL30">
            <v>-329.73999999999995</v>
          </cell>
          <cell r="AM30">
            <v>-2873.8500000000004</v>
          </cell>
          <cell r="AN30">
            <v>-1153.78</v>
          </cell>
          <cell r="AO30">
            <v>-341.56</v>
          </cell>
          <cell r="AP30">
            <v>67.650000000000006</v>
          </cell>
          <cell r="AQ30">
            <v>34.61</v>
          </cell>
          <cell r="AR30">
            <v>67947.37999999999</v>
          </cell>
          <cell r="AT30">
            <v>428.65000000000003</v>
          </cell>
          <cell r="AU30">
            <v>443.88</v>
          </cell>
          <cell r="AV30">
            <v>-29.990000000000002</v>
          </cell>
          <cell r="AW30">
            <v>-6.7899999999999423</v>
          </cell>
          <cell r="AX30">
            <v>835.75</v>
          </cell>
          <cell r="AZ30">
            <v>1057.5</v>
          </cell>
          <cell r="CD30">
            <v>0</v>
          </cell>
        </row>
        <row r="31">
          <cell r="A31">
            <v>0</v>
          </cell>
          <cell r="B31">
            <v>0</v>
          </cell>
          <cell r="C31">
            <v>0</v>
          </cell>
          <cell r="D31">
            <v>0</v>
          </cell>
          <cell r="E31">
            <v>0</v>
          </cell>
          <cell r="F31">
            <v>0</v>
          </cell>
          <cell r="G31">
            <v>0</v>
          </cell>
          <cell r="H31">
            <v>0</v>
          </cell>
          <cell r="I31">
            <v>0</v>
          </cell>
          <cell r="J31">
            <v>0</v>
          </cell>
          <cell r="K31">
            <v>0</v>
          </cell>
          <cell r="L31">
            <v>0</v>
          </cell>
          <cell r="Q31">
            <v>0</v>
          </cell>
          <cell r="R31">
            <v>0</v>
          </cell>
          <cell r="S31">
            <v>0</v>
          </cell>
          <cell r="T31">
            <v>0</v>
          </cell>
          <cell r="U31">
            <v>0</v>
          </cell>
          <cell r="V31">
            <v>0</v>
          </cell>
          <cell r="W31">
            <v>0</v>
          </cell>
          <cell r="X31">
            <v>0</v>
          </cell>
          <cell r="Y31">
            <v>0</v>
          </cell>
          <cell r="Z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T31">
            <v>0</v>
          </cell>
          <cell r="AU31">
            <v>0</v>
          </cell>
          <cell r="AV31">
            <v>0</v>
          </cell>
          <cell r="AW31">
            <v>0</v>
          </cell>
          <cell r="AX31">
            <v>0</v>
          </cell>
          <cell r="AZ31">
            <v>0</v>
          </cell>
          <cell r="CD31">
            <v>0</v>
          </cell>
        </row>
        <row r="32">
          <cell r="A32" t="str">
            <v>311 PPS</v>
          </cell>
          <cell r="B32">
            <v>311</v>
          </cell>
          <cell r="C32">
            <v>12</v>
          </cell>
          <cell r="D32" t="str">
            <v>01</v>
          </cell>
          <cell r="E32" t="str">
            <v>01-311-12</v>
          </cell>
          <cell r="F32">
            <v>0</v>
          </cell>
          <cell r="G32">
            <v>0</v>
          </cell>
          <cell r="H32">
            <v>0</v>
          </cell>
          <cell r="I32">
            <v>0</v>
          </cell>
          <cell r="J32">
            <v>0</v>
          </cell>
          <cell r="K32">
            <v>0</v>
          </cell>
          <cell r="L32">
            <v>0</v>
          </cell>
          <cell r="Q32">
            <v>0</v>
          </cell>
          <cell r="R32">
            <v>0</v>
          </cell>
          <cell r="S32">
            <v>0</v>
          </cell>
          <cell r="T32">
            <v>0</v>
          </cell>
          <cell r="U32">
            <v>0</v>
          </cell>
          <cell r="V32">
            <v>0</v>
          </cell>
          <cell r="W32">
            <v>0</v>
          </cell>
          <cell r="X32">
            <v>0</v>
          </cell>
          <cell r="Y32">
            <v>0</v>
          </cell>
          <cell r="Z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T32">
            <v>0</v>
          </cell>
          <cell r="AU32">
            <v>0</v>
          </cell>
          <cell r="AV32">
            <v>0</v>
          </cell>
          <cell r="AW32">
            <v>0</v>
          </cell>
          <cell r="AX32">
            <v>0</v>
          </cell>
          <cell r="AZ32">
            <v>0</v>
          </cell>
          <cell r="CD32">
            <v>0</v>
          </cell>
        </row>
        <row r="33">
          <cell r="A33">
            <v>0</v>
          </cell>
          <cell r="B33">
            <v>311</v>
          </cell>
          <cell r="C33">
            <v>16</v>
          </cell>
          <cell r="D33" t="str">
            <v>01</v>
          </cell>
          <cell r="E33" t="str">
            <v>01-311-16</v>
          </cell>
          <cell r="F33">
            <v>0</v>
          </cell>
          <cell r="G33">
            <v>0</v>
          </cell>
          <cell r="H33">
            <v>0</v>
          </cell>
          <cell r="I33">
            <v>0</v>
          </cell>
          <cell r="J33">
            <v>0</v>
          </cell>
          <cell r="K33">
            <v>0</v>
          </cell>
          <cell r="L33">
            <v>0</v>
          </cell>
          <cell r="Q33">
            <v>0</v>
          </cell>
          <cell r="R33">
            <v>0</v>
          </cell>
          <cell r="S33">
            <v>0</v>
          </cell>
          <cell r="T33">
            <v>0</v>
          </cell>
          <cell r="U33">
            <v>0</v>
          </cell>
          <cell r="V33">
            <v>0</v>
          </cell>
          <cell r="W33">
            <v>0</v>
          </cell>
          <cell r="X33">
            <v>0</v>
          </cell>
          <cell r="Y33">
            <v>0</v>
          </cell>
          <cell r="Z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T33">
            <v>0</v>
          </cell>
          <cell r="AU33">
            <v>0</v>
          </cell>
          <cell r="AV33">
            <v>0</v>
          </cell>
          <cell r="AW33">
            <v>0</v>
          </cell>
          <cell r="AX33">
            <v>0</v>
          </cell>
          <cell r="AZ33">
            <v>0</v>
          </cell>
          <cell r="CD33">
            <v>0</v>
          </cell>
        </row>
        <row r="34">
          <cell r="A34">
            <v>0</v>
          </cell>
          <cell r="B34">
            <v>311</v>
          </cell>
          <cell r="C34">
            <v>22</v>
          </cell>
          <cell r="D34" t="str">
            <v>01</v>
          </cell>
          <cell r="E34" t="str">
            <v>01-311-22</v>
          </cell>
          <cell r="F34">
            <v>0</v>
          </cell>
          <cell r="G34">
            <v>0</v>
          </cell>
          <cell r="H34">
            <v>0</v>
          </cell>
          <cell r="I34">
            <v>0</v>
          </cell>
          <cell r="J34">
            <v>0</v>
          </cell>
          <cell r="K34">
            <v>0</v>
          </cell>
          <cell r="L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T34">
            <v>0</v>
          </cell>
          <cell r="AU34">
            <v>0</v>
          </cell>
          <cell r="AV34">
            <v>0</v>
          </cell>
          <cell r="AW34">
            <v>0</v>
          </cell>
          <cell r="AX34">
            <v>0</v>
          </cell>
          <cell r="AZ34">
            <v>0</v>
          </cell>
          <cell r="CD34">
            <v>0</v>
          </cell>
        </row>
        <row r="35">
          <cell r="A35" t="str">
            <v>Energy Efficiency JE 152-428</v>
          </cell>
          <cell r="B35" t="str">
            <v>01-311-12</v>
          </cell>
          <cell r="C35">
            <v>0</v>
          </cell>
          <cell r="D35">
            <v>0</v>
          </cell>
          <cell r="E35" t="str">
            <v>311-Adj-01</v>
          </cell>
          <cell r="F35">
            <v>0</v>
          </cell>
          <cell r="G35">
            <v>0</v>
          </cell>
          <cell r="H35">
            <v>0</v>
          </cell>
          <cell r="I35">
            <v>0</v>
          </cell>
          <cell r="J35">
            <v>0</v>
          </cell>
          <cell r="K35">
            <v>0</v>
          </cell>
          <cell r="L35">
            <v>0</v>
          </cell>
          <cell r="Q35">
            <v>0</v>
          </cell>
          <cell r="R35">
            <v>0</v>
          </cell>
          <cell r="S35">
            <v>0</v>
          </cell>
          <cell r="T35">
            <v>0</v>
          </cell>
          <cell r="U35">
            <v>0</v>
          </cell>
          <cell r="V35">
            <v>0</v>
          </cell>
          <cell r="W35">
            <v>0</v>
          </cell>
          <cell r="X35">
            <v>0</v>
          </cell>
          <cell r="Y35">
            <v>0</v>
          </cell>
          <cell r="Z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T35">
            <v>0</v>
          </cell>
          <cell r="AU35">
            <v>0</v>
          </cell>
          <cell r="AV35">
            <v>0</v>
          </cell>
          <cell r="AW35">
            <v>0</v>
          </cell>
          <cell r="AX35">
            <v>0</v>
          </cell>
          <cell r="AZ35">
            <v>0</v>
          </cell>
          <cell r="CD35">
            <v>0</v>
          </cell>
        </row>
        <row r="36">
          <cell r="A36" t="str">
            <v>Energy Efficiency JE 152-428</v>
          </cell>
          <cell r="B36" t="str">
            <v>01-311-16</v>
          </cell>
          <cell r="C36">
            <v>0</v>
          </cell>
          <cell r="D36">
            <v>0</v>
          </cell>
          <cell r="E36" t="str">
            <v>311-Adj-01</v>
          </cell>
          <cell r="F36">
            <v>0</v>
          </cell>
          <cell r="G36">
            <v>0</v>
          </cell>
          <cell r="H36">
            <v>0</v>
          </cell>
          <cell r="I36">
            <v>0</v>
          </cell>
          <cell r="J36">
            <v>0</v>
          </cell>
          <cell r="K36">
            <v>0</v>
          </cell>
          <cell r="L36">
            <v>0</v>
          </cell>
          <cell r="Q36">
            <v>0</v>
          </cell>
          <cell r="R36">
            <v>0</v>
          </cell>
          <cell r="S36">
            <v>0</v>
          </cell>
          <cell r="T36">
            <v>0</v>
          </cell>
          <cell r="U36">
            <v>0</v>
          </cell>
          <cell r="V36">
            <v>0</v>
          </cell>
          <cell r="W36">
            <v>0</v>
          </cell>
          <cell r="X36">
            <v>0</v>
          </cell>
          <cell r="Y36">
            <v>0</v>
          </cell>
          <cell r="Z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Z36">
            <v>0</v>
          </cell>
          <cell r="CD36">
            <v>0</v>
          </cell>
        </row>
        <row r="37">
          <cell r="A37" t="str">
            <v>Energy Efficiency JE 152-428</v>
          </cell>
          <cell r="B37" t="str">
            <v>01-311-22</v>
          </cell>
          <cell r="C37">
            <v>0</v>
          </cell>
          <cell r="D37">
            <v>0</v>
          </cell>
          <cell r="E37" t="str">
            <v>311-Adj-01</v>
          </cell>
          <cell r="F37">
            <v>0</v>
          </cell>
          <cell r="G37">
            <v>0</v>
          </cell>
          <cell r="H37">
            <v>0</v>
          </cell>
          <cell r="I37">
            <v>0</v>
          </cell>
          <cell r="J37">
            <v>0</v>
          </cell>
          <cell r="K37">
            <v>0</v>
          </cell>
          <cell r="L37">
            <v>0</v>
          </cell>
          <cell r="Q37">
            <v>0</v>
          </cell>
          <cell r="R37">
            <v>0</v>
          </cell>
          <cell r="S37">
            <v>0</v>
          </cell>
          <cell r="T37">
            <v>0</v>
          </cell>
          <cell r="U37">
            <v>0</v>
          </cell>
          <cell r="V37">
            <v>0</v>
          </cell>
          <cell r="W37">
            <v>0</v>
          </cell>
          <cell r="X37">
            <v>0</v>
          </cell>
          <cell r="Y37">
            <v>0</v>
          </cell>
          <cell r="Z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T37">
            <v>0</v>
          </cell>
          <cell r="AU37">
            <v>0</v>
          </cell>
          <cell r="AV37">
            <v>0</v>
          </cell>
          <cell r="AW37">
            <v>0</v>
          </cell>
          <cell r="AX37">
            <v>0</v>
          </cell>
          <cell r="AZ37">
            <v>0</v>
          </cell>
          <cell r="CD37">
            <v>0</v>
          </cell>
        </row>
        <row r="38">
          <cell r="A38" t="str">
            <v>Winter Warmth JE 152-425</v>
          </cell>
          <cell r="B38" t="str">
            <v>01-311-12</v>
          </cell>
          <cell r="C38">
            <v>0</v>
          </cell>
          <cell r="D38">
            <v>0</v>
          </cell>
          <cell r="E38" t="str">
            <v>311-Adj-01</v>
          </cell>
          <cell r="F38">
            <v>0</v>
          </cell>
          <cell r="G38">
            <v>0</v>
          </cell>
          <cell r="H38">
            <v>0</v>
          </cell>
          <cell r="I38">
            <v>0</v>
          </cell>
          <cell r="J38">
            <v>0</v>
          </cell>
          <cell r="K38">
            <v>0</v>
          </cell>
          <cell r="L38">
            <v>0</v>
          </cell>
          <cell r="Q38">
            <v>0</v>
          </cell>
          <cell r="R38">
            <v>0</v>
          </cell>
          <cell r="S38">
            <v>0</v>
          </cell>
          <cell r="T38">
            <v>0</v>
          </cell>
          <cell r="U38">
            <v>0</v>
          </cell>
          <cell r="V38">
            <v>0</v>
          </cell>
          <cell r="W38">
            <v>0</v>
          </cell>
          <cell r="X38">
            <v>0</v>
          </cell>
          <cell r="Y38">
            <v>0</v>
          </cell>
          <cell r="Z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0</v>
          </cell>
          <cell r="AU38">
            <v>0</v>
          </cell>
          <cell r="AV38">
            <v>0</v>
          </cell>
          <cell r="AW38">
            <v>0</v>
          </cell>
          <cell r="AX38">
            <v>0</v>
          </cell>
          <cell r="AZ38">
            <v>0</v>
          </cell>
          <cell r="CD38">
            <v>0</v>
          </cell>
        </row>
        <row r="39">
          <cell r="A39" t="str">
            <v>Winter Warmth JE 152-425</v>
          </cell>
          <cell r="B39" t="str">
            <v>01-311-16</v>
          </cell>
          <cell r="C39">
            <v>0</v>
          </cell>
          <cell r="D39">
            <v>0</v>
          </cell>
          <cell r="E39" t="str">
            <v>311-Adj-01</v>
          </cell>
          <cell r="F39">
            <v>0</v>
          </cell>
          <cell r="G39">
            <v>0</v>
          </cell>
          <cell r="H39">
            <v>0</v>
          </cell>
          <cell r="I39">
            <v>0</v>
          </cell>
          <cell r="J39">
            <v>0</v>
          </cell>
          <cell r="K39">
            <v>0</v>
          </cell>
          <cell r="L39">
            <v>0</v>
          </cell>
          <cell r="Q39">
            <v>0</v>
          </cell>
          <cell r="R39">
            <v>0</v>
          </cell>
          <cell r="S39">
            <v>0</v>
          </cell>
          <cell r="T39">
            <v>0</v>
          </cell>
          <cell r="U39">
            <v>0</v>
          </cell>
          <cell r="V39">
            <v>0</v>
          </cell>
          <cell r="W39">
            <v>0</v>
          </cell>
          <cell r="X39">
            <v>0</v>
          </cell>
          <cell r="Y39">
            <v>0</v>
          </cell>
          <cell r="Z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T39">
            <v>0</v>
          </cell>
          <cell r="AU39">
            <v>0</v>
          </cell>
          <cell r="AV39">
            <v>0</v>
          </cell>
          <cell r="AW39">
            <v>0</v>
          </cell>
          <cell r="AX39">
            <v>0</v>
          </cell>
          <cell r="AZ39">
            <v>0</v>
          </cell>
          <cell r="CD39">
            <v>0</v>
          </cell>
        </row>
        <row r="40">
          <cell r="A40" t="str">
            <v>Winter Warmth JE 152-425</v>
          </cell>
          <cell r="B40" t="str">
            <v>01-311-22</v>
          </cell>
          <cell r="C40">
            <v>0</v>
          </cell>
          <cell r="D40">
            <v>0</v>
          </cell>
          <cell r="E40" t="str">
            <v>311-Adj-01</v>
          </cell>
          <cell r="F40">
            <v>0</v>
          </cell>
          <cell r="G40">
            <v>0</v>
          </cell>
          <cell r="H40">
            <v>0</v>
          </cell>
          <cell r="I40">
            <v>0</v>
          </cell>
          <cell r="J40">
            <v>0</v>
          </cell>
          <cell r="K40">
            <v>0</v>
          </cell>
          <cell r="L40">
            <v>0</v>
          </cell>
          <cell r="Q40">
            <v>0</v>
          </cell>
          <cell r="R40">
            <v>0</v>
          </cell>
          <cell r="S40">
            <v>0</v>
          </cell>
          <cell r="T40">
            <v>0</v>
          </cell>
          <cell r="U40">
            <v>0</v>
          </cell>
          <cell r="V40">
            <v>0</v>
          </cell>
          <cell r="W40">
            <v>0</v>
          </cell>
          <cell r="X40">
            <v>0</v>
          </cell>
          <cell r="Y40">
            <v>0</v>
          </cell>
          <cell r="Z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T40">
            <v>0</v>
          </cell>
          <cell r="AU40">
            <v>0</v>
          </cell>
          <cell r="AV40">
            <v>0</v>
          </cell>
          <cell r="AW40">
            <v>0</v>
          </cell>
          <cell r="AX40">
            <v>0</v>
          </cell>
          <cell r="AZ40">
            <v>0</v>
          </cell>
          <cell r="CD40">
            <v>0</v>
          </cell>
        </row>
        <row r="41">
          <cell r="A41">
            <v>0</v>
          </cell>
          <cell r="B41">
            <v>0</v>
          </cell>
          <cell r="C41">
            <v>0</v>
          </cell>
          <cell r="D41">
            <v>0</v>
          </cell>
          <cell r="E41">
            <v>0</v>
          </cell>
          <cell r="F41" t="str">
            <v>-</v>
          </cell>
          <cell r="G41" t="str">
            <v>-</v>
          </cell>
          <cell r="H41" t="str">
            <v>-</v>
          </cell>
          <cell r="I41" t="str">
            <v>-</v>
          </cell>
          <cell r="J41" t="str">
            <v>-</v>
          </cell>
          <cell r="K41" t="str">
            <v>-</v>
          </cell>
          <cell r="L41" t="str">
            <v>-</v>
          </cell>
          <cell r="Q41" t="str">
            <v>-</v>
          </cell>
          <cell r="R41" t="str">
            <v>-</v>
          </cell>
          <cell r="S41">
            <v>0</v>
          </cell>
          <cell r="T41" t="str">
            <v>-</v>
          </cell>
          <cell r="U41" t="str">
            <v>-</v>
          </cell>
          <cell r="V41">
            <v>0</v>
          </cell>
          <cell r="W41" t="str">
            <v>-</v>
          </cell>
          <cell r="X41" t="str">
            <v>-</v>
          </cell>
          <cell r="Y41">
            <v>0</v>
          </cell>
          <cell r="Z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T41">
            <v>0</v>
          </cell>
          <cell r="AU41">
            <v>0</v>
          </cell>
          <cell r="AV41">
            <v>0</v>
          </cell>
          <cell r="AW41">
            <v>0</v>
          </cell>
          <cell r="AX41">
            <v>0</v>
          </cell>
          <cell r="AZ41" t="str">
            <v>-</v>
          </cell>
          <cell r="CD41" t="str">
            <v>-</v>
          </cell>
        </row>
        <row r="42">
          <cell r="A42">
            <v>0</v>
          </cell>
          <cell r="B42" t="str">
            <v>Subtotal</v>
          </cell>
          <cell r="C42">
            <v>0</v>
          </cell>
          <cell r="D42" t="str">
            <v>311-01-PPS</v>
          </cell>
          <cell r="E42">
            <v>0</v>
          </cell>
          <cell r="F42">
            <v>0</v>
          </cell>
          <cell r="G42">
            <v>0</v>
          </cell>
          <cell r="H42">
            <v>0</v>
          </cell>
          <cell r="I42">
            <v>0</v>
          </cell>
          <cell r="J42">
            <v>0</v>
          </cell>
          <cell r="K42">
            <v>0</v>
          </cell>
          <cell r="L42">
            <v>0</v>
          </cell>
          <cell r="Q42">
            <v>0</v>
          </cell>
          <cell r="R42">
            <v>0</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T42">
            <v>0</v>
          </cell>
          <cell r="AU42">
            <v>0</v>
          </cell>
          <cell r="AV42">
            <v>0</v>
          </cell>
          <cell r="AW42">
            <v>0</v>
          </cell>
          <cell r="AX42">
            <v>0</v>
          </cell>
          <cell r="AZ42">
            <v>0</v>
          </cell>
          <cell r="CD42">
            <v>0</v>
          </cell>
        </row>
        <row r="43">
          <cell r="A43">
            <v>0</v>
          </cell>
          <cell r="B43">
            <v>0</v>
          </cell>
          <cell r="C43">
            <v>0</v>
          </cell>
          <cell r="D43">
            <v>0</v>
          </cell>
          <cell r="E43">
            <v>0</v>
          </cell>
          <cell r="F43">
            <v>0</v>
          </cell>
          <cell r="G43">
            <v>0</v>
          </cell>
          <cell r="H43">
            <v>0</v>
          </cell>
          <cell r="I43">
            <v>0</v>
          </cell>
          <cell r="J43">
            <v>0</v>
          </cell>
          <cell r="K43">
            <v>0</v>
          </cell>
          <cell r="L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T43">
            <v>0</v>
          </cell>
          <cell r="AU43">
            <v>0</v>
          </cell>
          <cell r="AV43">
            <v>0</v>
          </cell>
          <cell r="AW43">
            <v>0</v>
          </cell>
          <cell r="AX43">
            <v>0</v>
          </cell>
          <cell r="AZ43">
            <v>0</v>
          </cell>
          <cell r="CD43">
            <v>0</v>
          </cell>
        </row>
        <row r="44">
          <cell r="A44" t="str">
            <v>411 PPS</v>
          </cell>
          <cell r="B44">
            <v>411</v>
          </cell>
          <cell r="C44">
            <v>12</v>
          </cell>
          <cell r="D44" t="str">
            <v>01</v>
          </cell>
          <cell r="E44" t="str">
            <v>01-411-12</v>
          </cell>
          <cell r="F44">
            <v>6046.4</v>
          </cell>
          <cell r="G44">
            <v>12008.11</v>
          </cell>
          <cell r="H44">
            <v>2268.6</v>
          </cell>
          <cell r="I44">
            <v>3712.34</v>
          </cell>
          <cell r="J44">
            <v>2303</v>
          </cell>
          <cell r="K44">
            <v>3786.6</v>
          </cell>
          <cell r="L44">
            <v>6012</v>
          </cell>
          <cell r="Q44">
            <v>0</v>
          </cell>
          <cell r="R44">
            <v>0</v>
          </cell>
          <cell r="S44">
            <v>0</v>
          </cell>
          <cell r="T44">
            <v>141.4</v>
          </cell>
          <cell r="U44">
            <v>178.3</v>
          </cell>
          <cell r="V44">
            <v>0</v>
          </cell>
          <cell r="W44">
            <v>2993.3</v>
          </cell>
          <cell r="X44">
            <v>2986.9</v>
          </cell>
          <cell r="Y44">
            <v>-253.50000000000003</v>
          </cell>
          <cell r="Z44">
            <v>6046.4</v>
          </cell>
          <cell r="AB44">
            <v>0</v>
          </cell>
          <cell r="AC44">
            <v>291.20999999999998</v>
          </cell>
          <cell r="AD44">
            <v>-0.18</v>
          </cell>
          <cell r="AE44">
            <v>-5.9600000000000009</v>
          </cell>
          <cell r="AF44">
            <v>-8.15</v>
          </cell>
          <cell r="AG44">
            <v>-0.19000000000005457</v>
          </cell>
          <cell r="AH44">
            <v>0</v>
          </cell>
          <cell r="AI44">
            <v>294.04000000000002</v>
          </cell>
          <cell r="AJ44">
            <v>-0.09</v>
          </cell>
          <cell r="AK44">
            <v>-5.38</v>
          </cell>
          <cell r="AL44">
            <v>-8.23</v>
          </cell>
          <cell r="AM44">
            <v>0</v>
          </cell>
          <cell r="AN44">
            <v>-23.42</v>
          </cell>
          <cell r="AO44">
            <v>0</v>
          </cell>
          <cell r="AP44">
            <v>1.4300000000000002</v>
          </cell>
          <cell r="AQ44">
            <v>0.66</v>
          </cell>
          <cell r="AR44">
            <v>535.74</v>
          </cell>
          <cell r="AT44">
            <v>6.2700000000000005</v>
          </cell>
          <cell r="AU44">
            <v>6.64</v>
          </cell>
          <cell r="AV44">
            <v>-0.16999999999999998</v>
          </cell>
          <cell r="AW44">
            <v>-0.10999999999999943</v>
          </cell>
          <cell r="AX44">
            <v>12.63</v>
          </cell>
          <cell r="AZ44">
            <v>8.32</v>
          </cell>
          <cell r="CD44">
            <v>2914.11</v>
          </cell>
        </row>
        <row r="45">
          <cell r="A45">
            <v>0</v>
          </cell>
          <cell r="B45">
            <v>411</v>
          </cell>
          <cell r="C45">
            <v>22</v>
          </cell>
          <cell r="D45" t="str">
            <v>01</v>
          </cell>
          <cell r="E45" t="str">
            <v>01-411-22</v>
          </cell>
          <cell r="F45">
            <v>0</v>
          </cell>
          <cell r="G45">
            <v>0</v>
          </cell>
          <cell r="H45">
            <v>0</v>
          </cell>
          <cell r="I45">
            <v>0</v>
          </cell>
          <cell r="J45">
            <v>0</v>
          </cell>
          <cell r="K45">
            <v>0</v>
          </cell>
          <cell r="L45">
            <v>0</v>
          </cell>
          <cell r="Q45">
            <v>0</v>
          </cell>
          <cell r="R45">
            <v>0</v>
          </cell>
          <cell r="S45">
            <v>0</v>
          </cell>
          <cell r="T45">
            <v>0</v>
          </cell>
          <cell r="U45">
            <v>0</v>
          </cell>
          <cell r="V45">
            <v>0</v>
          </cell>
          <cell r="W45">
            <v>0</v>
          </cell>
          <cell r="X45">
            <v>0</v>
          </cell>
          <cell r="Y45">
            <v>0</v>
          </cell>
          <cell r="Z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Z45">
            <v>0</v>
          </cell>
          <cell r="CD45">
            <v>0</v>
          </cell>
        </row>
        <row r="46">
          <cell r="A46">
            <v>0</v>
          </cell>
          <cell r="B46">
            <v>411</v>
          </cell>
          <cell r="C46">
            <v>44</v>
          </cell>
          <cell r="D46" t="str">
            <v>01</v>
          </cell>
          <cell r="E46" t="str">
            <v>01-411-44</v>
          </cell>
          <cell r="F46">
            <v>215.7</v>
          </cell>
          <cell r="G46">
            <v>422.35</v>
          </cell>
          <cell r="H46">
            <v>99.1</v>
          </cell>
          <cell r="I46">
            <v>172.06</v>
          </cell>
          <cell r="J46">
            <v>95</v>
          </cell>
          <cell r="K46">
            <v>157.61000000000001</v>
          </cell>
          <cell r="L46">
            <v>219.79999999999995</v>
          </cell>
          <cell r="Q46">
            <v>0</v>
          </cell>
          <cell r="R46">
            <v>0</v>
          </cell>
          <cell r="S46">
            <v>0</v>
          </cell>
          <cell r="T46">
            <v>14</v>
          </cell>
          <cell r="U46">
            <v>21.3</v>
          </cell>
          <cell r="V46">
            <v>0</v>
          </cell>
          <cell r="W46">
            <v>50.4</v>
          </cell>
          <cell r="X46">
            <v>130</v>
          </cell>
          <cell r="Y46">
            <v>0</v>
          </cell>
          <cell r="Z46">
            <v>215.7</v>
          </cell>
          <cell r="AB46">
            <v>0</v>
          </cell>
          <cell r="AC46">
            <v>5.9799999999999995</v>
          </cell>
          <cell r="AD46">
            <v>-0.02</v>
          </cell>
          <cell r="AE46">
            <v>-0.13</v>
          </cell>
          <cell r="AF46">
            <v>-0.17</v>
          </cell>
          <cell r="AG46">
            <v>1.9999999999996021E-2</v>
          </cell>
          <cell r="AH46">
            <v>0</v>
          </cell>
          <cell r="AI46">
            <v>14.06</v>
          </cell>
          <cell r="AJ46">
            <v>-0.01</v>
          </cell>
          <cell r="AK46">
            <v>-0.26</v>
          </cell>
          <cell r="AL46">
            <v>-0.4</v>
          </cell>
          <cell r="AM46">
            <v>0</v>
          </cell>
          <cell r="AN46">
            <v>0</v>
          </cell>
          <cell r="AO46">
            <v>0</v>
          </cell>
          <cell r="AP46">
            <v>0</v>
          </cell>
          <cell r="AQ46">
            <v>0</v>
          </cell>
          <cell r="AR46">
            <v>19.069999999999997</v>
          </cell>
          <cell r="AT46">
            <v>0.13</v>
          </cell>
          <cell r="AU46">
            <v>0.31</v>
          </cell>
          <cell r="AV46">
            <v>0</v>
          </cell>
          <cell r="AW46">
            <v>0</v>
          </cell>
          <cell r="AX46">
            <v>0.44</v>
          </cell>
          <cell r="AZ46">
            <v>0.32</v>
          </cell>
          <cell r="CD46">
            <v>103.96</v>
          </cell>
        </row>
        <row r="47">
          <cell r="A47" t="str">
            <v>Energy Efficiency JE 152-428</v>
          </cell>
          <cell r="B47" t="str">
            <v>01-411-12</v>
          </cell>
          <cell r="C47">
            <v>0</v>
          </cell>
          <cell r="D47">
            <v>0</v>
          </cell>
          <cell r="E47" t="str">
            <v>411-Adj-01</v>
          </cell>
          <cell r="F47">
            <v>0</v>
          </cell>
          <cell r="G47">
            <v>-83.09</v>
          </cell>
          <cell r="H47">
            <v>0</v>
          </cell>
          <cell r="I47">
            <v>0</v>
          </cell>
          <cell r="J47">
            <v>0</v>
          </cell>
          <cell r="K47">
            <v>0</v>
          </cell>
          <cell r="L47">
            <v>0</v>
          </cell>
          <cell r="Q47">
            <v>0</v>
          </cell>
          <cell r="R47">
            <v>0</v>
          </cell>
          <cell r="S47">
            <v>0</v>
          </cell>
          <cell r="T47">
            <v>0</v>
          </cell>
          <cell r="U47">
            <v>0</v>
          </cell>
          <cell r="V47">
            <v>0</v>
          </cell>
          <cell r="W47">
            <v>0</v>
          </cell>
          <cell r="X47">
            <v>0</v>
          </cell>
          <cell r="Y47">
            <v>0</v>
          </cell>
          <cell r="Z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T47">
            <v>0</v>
          </cell>
          <cell r="AU47">
            <v>0</v>
          </cell>
          <cell r="AV47">
            <v>0</v>
          </cell>
          <cell r="AW47">
            <v>0</v>
          </cell>
          <cell r="AX47">
            <v>0</v>
          </cell>
          <cell r="AZ47">
            <v>0</v>
          </cell>
          <cell r="CD47">
            <v>0</v>
          </cell>
        </row>
        <row r="48">
          <cell r="A48" t="str">
            <v>Energy Efficiency JE 152-428</v>
          </cell>
          <cell r="B48" t="str">
            <v>01-411-22</v>
          </cell>
          <cell r="C48">
            <v>0</v>
          </cell>
          <cell r="D48">
            <v>0</v>
          </cell>
          <cell r="E48" t="str">
            <v>411-Adj-01</v>
          </cell>
          <cell r="F48">
            <v>0</v>
          </cell>
          <cell r="G48">
            <v>0</v>
          </cell>
          <cell r="H48">
            <v>0</v>
          </cell>
          <cell r="I48">
            <v>0</v>
          </cell>
          <cell r="J48">
            <v>0</v>
          </cell>
          <cell r="K48">
            <v>0</v>
          </cell>
          <cell r="L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T48">
            <v>0</v>
          </cell>
          <cell r="AU48">
            <v>0</v>
          </cell>
          <cell r="AV48">
            <v>0</v>
          </cell>
          <cell r="AW48">
            <v>0</v>
          </cell>
          <cell r="AX48">
            <v>0</v>
          </cell>
          <cell r="AZ48">
            <v>0</v>
          </cell>
          <cell r="CD48">
            <v>0</v>
          </cell>
        </row>
        <row r="49">
          <cell r="A49" t="str">
            <v>Energy Efficiency JE 152-428</v>
          </cell>
          <cell r="B49" t="str">
            <v>01-411-44</v>
          </cell>
          <cell r="C49">
            <v>0</v>
          </cell>
          <cell r="D49">
            <v>0</v>
          </cell>
          <cell r="E49" t="str">
            <v>411-Adj-01</v>
          </cell>
          <cell r="F49">
            <v>0</v>
          </cell>
          <cell r="G49">
            <v>-2</v>
          </cell>
          <cell r="H49">
            <v>0</v>
          </cell>
          <cell r="I49">
            <v>0</v>
          </cell>
          <cell r="J49">
            <v>0</v>
          </cell>
          <cell r="K49">
            <v>0</v>
          </cell>
          <cell r="L49">
            <v>0</v>
          </cell>
          <cell r="Q49">
            <v>0</v>
          </cell>
          <cell r="R49">
            <v>0</v>
          </cell>
          <cell r="S49">
            <v>0</v>
          </cell>
          <cell r="T49">
            <v>0</v>
          </cell>
          <cell r="U49">
            <v>0</v>
          </cell>
          <cell r="V49">
            <v>0</v>
          </cell>
          <cell r="W49">
            <v>0</v>
          </cell>
          <cell r="X49">
            <v>0</v>
          </cell>
          <cell r="Y49">
            <v>0</v>
          </cell>
          <cell r="Z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T49">
            <v>0</v>
          </cell>
          <cell r="AU49">
            <v>0</v>
          </cell>
          <cell r="AV49">
            <v>0</v>
          </cell>
          <cell r="AW49">
            <v>0</v>
          </cell>
          <cell r="AX49">
            <v>0</v>
          </cell>
          <cell r="AZ49">
            <v>0</v>
          </cell>
          <cell r="CD49">
            <v>0</v>
          </cell>
        </row>
        <row r="50">
          <cell r="A50" t="str">
            <v>CARE Reversal</v>
          </cell>
          <cell r="B50" t="str">
            <v>01-411-44</v>
          </cell>
          <cell r="C50">
            <v>0</v>
          </cell>
          <cell r="D50">
            <v>0</v>
          </cell>
          <cell r="E50" t="str">
            <v>411-Adj-01</v>
          </cell>
          <cell r="F50">
            <v>0</v>
          </cell>
          <cell r="G50">
            <v>0</v>
          </cell>
          <cell r="H50">
            <v>0</v>
          </cell>
          <cell r="I50">
            <v>0</v>
          </cell>
          <cell r="J50">
            <v>0</v>
          </cell>
          <cell r="K50">
            <v>0</v>
          </cell>
          <cell r="L50">
            <v>0</v>
          </cell>
          <cell r="Q50">
            <v>0</v>
          </cell>
          <cell r="R50">
            <v>0</v>
          </cell>
          <cell r="S50">
            <v>0</v>
          </cell>
          <cell r="T50">
            <v>0</v>
          </cell>
          <cell r="U50">
            <v>0</v>
          </cell>
          <cell r="V50">
            <v>0</v>
          </cell>
          <cell r="W50">
            <v>0</v>
          </cell>
          <cell r="X50">
            <v>0</v>
          </cell>
          <cell r="Y50">
            <v>0</v>
          </cell>
          <cell r="Z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T50">
            <v>0</v>
          </cell>
          <cell r="AU50">
            <v>0</v>
          </cell>
          <cell r="AV50">
            <v>0</v>
          </cell>
          <cell r="AW50">
            <v>0</v>
          </cell>
          <cell r="AX50">
            <v>0</v>
          </cell>
          <cell r="AZ50">
            <v>0</v>
          </cell>
          <cell r="CD50">
            <v>0</v>
          </cell>
        </row>
        <row r="51">
          <cell r="A51" t="str">
            <v>Universal Service JE 152-426</v>
          </cell>
          <cell r="B51" t="str">
            <v>01-411-12</v>
          </cell>
          <cell r="C51">
            <v>0</v>
          </cell>
          <cell r="D51">
            <v>0</v>
          </cell>
          <cell r="E51" t="str">
            <v>411-Adj-01</v>
          </cell>
          <cell r="F51">
            <v>0</v>
          </cell>
          <cell r="G51">
            <v>-23.99</v>
          </cell>
          <cell r="H51">
            <v>0</v>
          </cell>
          <cell r="I51">
            <v>0</v>
          </cell>
          <cell r="J51">
            <v>0</v>
          </cell>
          <cell r="K51">
            <v>0</v>
          </cell>
          <cell r="L51">
            <v>0</v>
          </cell>
          <cell r="Q51">
            <v>0</v>
          </cell>
          <cell r="R51">
            <v>0</v>
          </cell>
          <cell r="S51">
            <v>0</v>
          </cell>
          <cell r="T51">
            <v>0</v>
          </cell>
          <cell r="U51">
            <v>0</v>
          </cell>
          <cell r="V51">
            <v>0</v>
          </cell>
          <cell r="W51">
            <v>0</v>
          </cell>
          <cell r="X51">
            <v>0</v>
          </cell>
          <cell r="Y51">
            <v>0</v>
          </cell>
          <cell r="Z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Z51">
            <v>0</v>
          </cell>
          <cell r="CD51">
            <v>0</v>
          </cell>
        </row>
        <row r="52">
          <cell r="A52" t="str">
            <v>Universal Service JE 152-426</v>
          </cell>
          <cell r="B52" t="str">
            <v>01-411-22</v>
          </cell>
          <cell r="C52">
            <v>0</v>
          </cell>
          <cell r="D52">
            <v>0</v>
          </cell>
          <cell r="E52" t="str">
            <v>411-Adj-01</v>
          </cell>
          <cell r="F52">
            <v>0</v>
          </cell>
          <cell r="G52">
            <v>0</v>
          </cell>
          <cell r="H52">
            <v>0</v>
          </cell>
          <cell r="I52">
            <v>0</v>
          </cell>
          <cell r="J52">
            <v>0</v>
          </cell>
          <cell r="K52">
            <v>0</v>
          </cell>
          <cell r="L52">
            <v>0</v>
          </cell>
          <cell r="Q52">
            <v>0</v>
          </cell>
          <cell r="R52">
            <v>0</v>
          </cell>
          <cell r="S52">
            <v>0</v>
          </cell>
          <cell r="T52">
            <v>0</v>
          </cell>
          <cell r="U52">
            <v>0</v>
          </cell>
          <cell r="V52">
            <v>0</v>
          </cell>
          <cell r="W52">
            <v>0</v>
          </cell>
          <cell r="X52">
            <v>0</v>
          </cell>
          <cell r="Y52">
            <v>0</v>
          </cell>
          <cell r="Z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T52">
            <v>0</v>
          </cell>
          <cell r="AU52">
            <v>0</v>
          </cell>
          <cell r="AV52">
            <v>0</v>
          </cell>
          <cell r="AW52">
            <v>0</v>
          </cell>
          <cell r="AX52">
            <v>0</v>
          </cell>
          <cell r="AZ52">
            <v>0</v>
          </cell>
          <cell r="CD52">
            <v>0</v>
          </cell>
        </row>
        <row r="53">
          <cell r="A53" t="str">
            <v>Universal Service JE 152-426</v>
          </cell>
          <cell r="B53" t="str">
            <v>01-411-44</v>
          </cell>
          <cell r="C53">
            <v>0</v>
          </cell>
          <cell r="D53">
            <v>0</v>
          </cell>
          <cell r="E53" t="str">
            <v>411-Adj-01</v>
          </cell>
          <cell r="F53">
            <v>0</v>
          </cell>
          <cell r="G53">
            <v>-0.87</v>
          </cell>
          <cell r="H53">
            <v>0</v>
          </cell>
          <cell r="I53">
            <v>0</v>
          </cell>
          <cell r="J53">
            <v>0</v>
          </cell>
          <cell r="K53">
            <v>0</v>
          </cell>
          <cell r="L53">
            <v>0</v>
          </cell>
          <cell r="Q53">
            <v>0</v>
          </cell>
          <cell r="R53">
            <v>0</v>
          </cell>
          <cell r="S53">
            <v>0</v>
          </cell>
          <cell r="T53">
            <v>0</v>
          </cell>
          <cell r="U53">
            <v>0</v>
          </cell>
          <cell r="V53">
            <v>0</v>
          </cell>
          <cell r="W53">
            <v>0</v>
          </cell>
          <cell r="X53">
            <v>0</v>
          </cell>
          <cell r="Y53">
            <v>0</v>
          </cell>
          <cell r="Z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T53">
            <v>0</v>
          </cell>
          <cell r="AU53">
            <v>0</v>
          </cell>
          <cell r="AV53">
            <v>0</v>
          </cell>
          <cell r="AW53">
            <v>0</v>
          </cell>
          <cell r="AX53">
            <v>0</v>
          </cell>
          <cell r="AZ53">
            <v>0</v>
          </cell>
          <cell r="CD53">
            <v>0</v>
          </cell>
        </row>
        <row r="54">
          <cell r="A54">
            <v>0</v>
          </cell>
          <cell r="B54">
            <v>0</v>
          </cell>
          <cell r="C54">
            <v>0</v>
          </cell>
          <cell r="D54">
            <v>0</v>
          </cell>
          <cell r="E54">
            <v>0</v>
          </cell>
          <cell r="F54" t="str">
            <v>-</v>
          </cell>
          <cell r="G54" t="str">
            <v>-</v>
          </cell>
          <cell r="H54" t="str">
            <v>-</v>
          </cell>
          <cell r="I54" t="str">
            <v>-</v>
          </cell>
          <cell r="J54" t="str">
            <v>-</v>
          </cell>
          <cell r="K54" t="str">
            <v>-</v>
          </cell>
          <cell r="L54" t="str">
            <v>-</v>
          </cell>
          <cell r="Q54" t="str">
            <v>-</v>
          </cell>
          <cell r="R54" t="str">
            <v>-</v>
          </cell>
          <cell r="S54">
            <v>0</v>
          </cell>
          <cell r="T54" t="str">
            <v>-</v>
          </cell>
          <cell r="U54" t="str">
            <v>-</v>
          </cell>
          <cell r="V54">
            <v>0</v>
          </cell>
          <cell r="W54" t="str">
            <v>-</v>
          </cell>
          <cell r="X54" t="str">
            <v>-</v>
          </cell>
          <cell r="Y54">
            <v>0</v>
          </cell>
          <cell r="Z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T54" t="str">
            <v>-</v>
          </cell>
          <cell r="AU54" t="str">
            <v>-</v>
          </cell>
          <cell r="AV54" t="str">
            <v>-</v>
          </cell>
          <cell r="AW54" t="str">
            <v>-</v>
          </cell>
          <cell r="AX54" t="str">
            <v>-</v>
          </cell>
          <cell r="AZ54" t="str">
            <v>-</v>
          </cell>
          <cell r="CD54" t="str">
            <v>-</v>
          </cell>
        </row>
        <row r="55">
          <cell r="A55">
            <v>0</v>
          </cell>
          <cell r="B55" t="str">
            <v>Subtotal</v>
          </cell>
          <cell r="C55">
            <v>0</v>
          </cell>
          <cell r="D55" t="str">
            <v>411-01-PPS</v>
          </cell>
          <cell r="E55">
            <v>0</v>
          </cell>
          <cell r="F55">
            <v>6262.0999999999995</v>
          </cell>
          <cell r="G55">
            <v>12320.51</v>
          </cell>
          <cell r="H55">
            <v>2367.6999999999998</v>
          </cell>
          <cell r="I55">
            <v>3884.4</v>
          </cell>
          <cell r="J55">
            <v>2398</v>
          </cell>
          <cell r="K55">
            <v>3944.21</v>
          </cell>
          <cell r="L55">
            <v>6231.8</v>
          </cell>
          <cell r="Q55">
            <v>0</v>
          </cell>
          <cell r="R55">
            <v>0</v>
          </cell>
          <cell r="S55">
            <v>0</v>
          </cell>
          <cell r="T55">
            <v>155.4</v>
          </cell>
          <cell r="U55">
            <v>199.60000000000002</v>
          </cell>
          <cell r="V55">
            <v>0</v>
          </cell>
          <cell r="W55">
            <v>3043.7000000000003</v>
          </cell>
          <cell r="X55">
            <v>3116.9</v>
          </cell>
          <cell r="Y55">
            <v>-253.50000000000003</v>
          </cell>
          <cell r="Z55">
            <v>6262.1</v>
          </cell>
          <cell r="AB55">
            <v>0</v>
          </cell>
          <cell r="AC55">
            <v>297.19</v>
          </cell>
          <cell r="AD55">
            <v>-0.19999999999999998</v>
          </cell>
          <cell r="AE55">
            <v>-6.0900000000000007</v>
          </cell>
          <cell r="AF55">
            <v>-8.32</v>
          </cell>
          <cell r="AG55">
            <v>-0.17000000000005855</v>
          </cell>
          <cell r="AH55">
            <v>0</v>
          </cell>
          <cell r="AI55">
            <v>308.10000000000002</v>
          </cell>
          <cell r="AJ55">
            <v>-9.9999999999999992E-2</v>
          </cell>
          <cell r="AK55">
            <v>-5.64</v>
          </cell>
          <cell r="AL55">
            <v>-8.6300000000000008</v>
          </cell>
          <cell r="AM55">
            <v>0</v>
          </cell>
          <cell r="AN55">
            <v>-23.42</v>
          </cell>
          <cell r="AO55">
            <v>0</v>
          </cell>
          <cell r="AP55">
            <v>1.4300000000000002</v>
          </cell>
          <cell r="AQ55">
            <v>0.66</v>
          </cell>
          <cell r="AR55">
            <v>554.81000000000006</v>
          </cell>
          <cell r="AT55">
            <v>6.4</v>
          </cell>
          <cell r="AU55">
            <v>6.9499999999999993</v>
          </cell>
          <cell r="AV55">
            <v>-0.16999999999999998</v>
          </cell>
          <cell r="AW55">
            <v>-0.10999999999999943</v>
          </cell>
          <cell r="AX55">
            <v>13.07</v>
          </cell>
          <cell r="AZ55">
            <v>8.64</v>
          </cell>
          <cell r="CD55">
            <v>3018.07</v>
          </cell>
        </row>
        <row r="56">
          <cell r="A56">
            <v>0</v>
          </cell>
          <cell r="B56">
            <v>0</v>
          </cell>
          <cell r="C56">
            <v>0</v>
          </cell>
          <cell r="D56">
            <v>0</v>
          </cell>
          <cell r="E56">
            <v>0</v>
          </cell>
          <cell r="F56">
            <v>0</v>
          </cell>
          <cell r="G56">
            <v>0</v>
          </cell>
          <cell r="H56">
            <v>0</v>
          </cell>
          <cell r="I56">
            <v>0</v>
          </cell>
          <cell r="J56">
            <v>0</v>
          </cell>
          <cell r="K56">
            <v>0</v>
          </cell>
          <cell r="L56">
            <v>0</v>
          </cell>
          <cell r="Q56">
            <v>0</v>
          </cell>
          <cell r="R56">
            <v>0</v>
          </cell>
          <cell r="S56">
            <v>0</v>
          </cell>
          <cell r="T56">
            <v>0</v>
          </cell>
          <cell r="U56">
            <v>0</v>
          </cell>
          <cell r="V56">
            <v>0</v>
          </cell>
          <cell r="W56">
            <v>0</v>
          </cell>
          <cell r="X56">
            <v>0</v>
          </cell>
          <cell r="Y56">
            <v>0</v>
          </cell>
          <cell r="Z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T56">
            <v>0</v>
          </cell>
          <cell r="AU56">
            <v>0</v>
          </cell>
          <cell r="AV56">
            <v>0</v>
          </cell>
          <cell r="AW56">
            <v>0</v>
          </cell>
          <cell r="AX56">
            <v>0</v>
          </cell>
          <cell r="AZ56">
            <v>0</v>
          </cell>
          <cell r="CD56">
            <v>0</v>
          </cell>
        </row>
        <row r="57">
          <cell r="A57" t="str">
            <v>311 CAP</v>
          </cell>
          <cell r="B57">
            <v>311</v>
          </cell>
          <cell r="C57">
            <v>23</v>
          </cell>
          <cell r="D57" t="str">
            <v>01</v>
          </cell>
          <cell r="E57" t="str">
            <v>01-311-23</v>
          </cell>
          <cell r="F57">
            <v>0</v>
          </cell>
          <cell r="G57">
            <v>0</v>
          </cell>
          <cell r="H57">
            <v>0</v>
          </cell>
          <cell r="I57">
            <v>0</v>
          </cell>
          <cell r="J57">
            <v>0</v>
          </cell>
          <cell r="K57">
            <v>0</v>
          </cell>
          <cell r="L57">
            <v>0</v>
          </cell>
          <cell r="Q57">
            <v>0</v>
          </cell>
          <cell r="R57">
            <v>0</v>
          </cell>
          <cell r="S57">
            <v>0</v>
          </cell>
          <cell r="T57">
            <v>0</v>
          </cell>
          <cell r="U57">
            <v>0</v>
          </cell>
          <cell r="V57">
            <v>0</v>
          </cell>
          <cell r="W57">
            <v>0</v>
          </cell>
          <cell r="X57">
            <v>0</v>
          </cell>
          <cell r="Y57">
            <v>0</v>
          </cell>
          <cell r="Z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T57">
            <v>0</v>
          </cell>
          <cell r="AU57">
            <v>0</v>
          </cell>
          <cell r="AV57">
            <v>0</v>
          </cell>
          <cell r="AW57">
            <v>0</v>
          </cell>
          <cell r="AX57">
            <v>0</v>
          </cell>
          <cell r="AZ57">
            <v>0</v>
          </cell>
          <cell r="CD57">
            <v>0</v>
          </cell>
        </row>
        <row r="58">
          <cell r="A58" t="str">
            <v>Energy Efficiency JE 152-428</v>
          </cell>
          <cell r="B58" t="str">
            <v>01-311-23</v>
          </cell>
          <cell r="C58">
            <v>0</v>
          </cell>
          <cell r="D58">
            <v>0</v>
          </cell>
          <cell r="E58" t="str">
            <v>311-Adj-01</v>
          </cell>
          <cell r="F58">
            <v>0</v>
          </cell>
          <cell r="G58">
            <v>0</v>
          </cell>
          <cell r="H58">
            <v>0</v>
          </cell>
          <cell r="I58">
            <v>0</v>
          </cell>
          <cell r="J58">
            <v>0</v>
          </cell>
          <cell r="K58">
            <v>0</v>
          </cell>
          <cell r="L58">
            <v>0</v>
          </cell>
          <cell r="Q58">
            <v>0</v>
          </cell>
          <cell r="R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T58">
            <v>0</v>
          </cell>
          <cell r="AU58">
            <v>0</v>
          </cell>
          <cell r="AV58">
            <v>0</v>
          </cell>
          <cell r="AW58">
            <v>0</v>
          </cell>
          <cell r="AX58">
            <v>0</v>
          </cell>
          <cell r="AZ58">
            <v>0</v>
          </cell>
          <cell r="CD58">
            <v>0</v>
          </cell>
        </row>
        <row r="59">
          <cell r="A59" t="str">
            <v>Winter Warmth JE 152-425</v>
          </cell>
          <cell r="B59" t="str">
            <v>01-311-23</v>
          </cell>
          <cell r="C59">
            <v>0</v>
          </cell>
          <cell r="D59">
            <v>0</v>
          </cell>
          <cell r="E59" t="str">
            <v>311-Adj-01</v>
          </cell>
          <cell r="F59">
            <v>0</v>
          </cell>
          <cell r="G59">
            <v>0</v>
          </cell>
          <cell r="H59">
            <v>0</v>
          </cell>
          <cell r="I59">
            <v>0</v>
          </cell>
          <cell r="J59">
            <v>0</v>
          </cell>
          <cell r="K59">
            <v>0</v>
          </cell>
          <cell r="L59">
            <v>0</v>
          </cell>
          <cell r="Q59">
            <v>0</v>
          </cell>
          <cell r="R59">
            <v>0</v>
          </cell>
          <cell r="S59">
            <v>0</v>
          </cell>
          <cell r="T59">
            <v>0</v>
          </cell>
          <cell r="U59">
            <v>0</v>
          </cell>
          <cell r="V59">
            <v>0</v>
          </cell>
          <cell r="W59">
            <v>0</v>
          </cell>
          <cell r="X59">
            <v>0</v>
          </cell>
          <cell r="Y59">
            <v>0</v>
          </cell>
          <cell r="Z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Z59">
            <v>0</v>
          </cell>
          <cell r="CD59">
            <v>0</v>
          </cell>
        </row>
        <row r="60">
          <cell r="A60">
            <v>0</v>
          </cell>
          <cell r="B60">
            <v>0</v>
          </cell>
          <cell r="C60">
            <v>0</v>
          </cell>
          <cell r="D60">
            <v>0</v>
          </cell>
          <cell r="E60">
            <v>0</v>
          </cell>
          <cell r="F60" t="str">
            <v>-</v>
          </cell>
          <cell r="G60" t="str">
            <v>-</v>
          </cell>
          <cell r="H60" t="str">
            <v>-</v>
          </cell>
          <cell r="I60" t="str">
            <v>-</v>
          </cell>
          <cell r="J60" t="str">
            <v>-</v>
          </cell>
          <cell r="K60" t="str">
            <v>-</v>
          </cell>
          <cell r="L60" t="str">
            <v>-</v>
          </cell>
          <cell r="Q60" t="str">
            <v>-</v>
          </cell>
          <cell r="R60" t="str">
            <v>-</v>
          </cell>
          <cell r="S60" t="str">
            <v>-</v>
          </cell>
          <cell r="T60" t="str">
            <v>-</v>
          </cell>
          <cell r="U60" t="str">
            <v>-</v>
          </cell>
          <cell r="V60" t="str">
            <v>-</v>
          </cell>
          <cell r="W60" t="str">
            <v>-</v>
          </cell>
          <cell r="X60" t="str">
            <v>-</v>
          </cell>
          <cell r="Y60" t="str">
            <v>-</v>
          </cell>
          <cell r="Z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T60">
            <v>0</v>
          </cell>
          <cell r="AU60">
            <v>0</v>
          </cell>
          <cell r="AV60">
            <v>0</v>
          </cell>
          <cell r="AW60">
            <v>0</v>
          </cell>
          <cell r="AX60">
            <v>0</v>
          </cell>
          <cell r="AZ60" t="str">
            <v>-</v>
          </cell>
          <cell r="CD60">
            <v>0</v>
          </cell>
        </row>
        <row r="61">
          <cell r="A61">
            <v>0</v>
          </cell>
          <cell r="B61" t="str">
            <v>Subtotal</v>
          </cell>
          <cell r="C61">
            <v>0</v>
          </cell>
          <cell r="D61" t="str">
            <v>311-01-CAP</v>
          </cell>
          <cell r="E61">
            <v>0</v>
          </cell>
          <cell r="F61">
            <v>0</v>
          </cell>
          <cell r="G61">
            <v>0</v>
          </cell>
          <cell r="H61">
            <v>0</v>
          </cell>
          <cell r="I61">
            <v>0</v>
          </cell>
          <cell r="J61">
            <v>0</v>
          </cell>
          <cell r="K61">
            <v>0</v>
          </cell>
          <cell r="L61">
            <v>0</v>
          </cell>
          <cell r="Q61">
            <v>0</v>
          </cell>
          <cell r="R61">
            <v>0</v>
          </cell>
          <cell r="S61">
            <v>0</v>
          </cell>
          <cell r="T61">
            <v>0</v>
          </cell>
          <cell r="U61">
            <v>0</v>
          </cell>
          <cell r="V61">
            <v>0</v>
          </cell>
          <cell r="W61">
            <v>0</v>
          </cell>
          <cell r="X61">
            <v>0</v>
          </cell>
          <cell r="Y61">
            <v>0</v>
          </cell>
          <cell r="Z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T61">
            <v>0</v>
          </cell>
          <cell r="AU61">
            <v>0</v>
          </cell>
          <cell r="AV61">
            <v>0</v>
          </cell>
          <cell r="AW61">
            <v>0</v>
          </cell>
          <cell r="AX61">
            <v>0</v>
          </cell>
          <cell r="AZ61">
            <v>0</v>
          </cell>
          <cell r="CD61">
            <v>0</v>
          </cell>
        </row>
        <row r="62">
          <cell r="A62">
            <v>0</v>
          </cell>
          <cell r="B62">
            <v>0</v>
          </cell>
          <cell r="C62">
            <v>0</v>
          </cell>
          <cell r="D62">
            <v>0</v>
          </cell>
          <cell r="E62">
            <v>0</v>
          </cell>
          <cell r="F62">
            <v>0</v>
          </cell>
          <cell r="G62">
            <v>0</v>
          </cell>
          <cell r="H62">
            <v>0</v>
          </cell>
          <cell r="I62">
            <v>0</v>
          </cell>
          <cell r="J62">
            <v>0</v>
          </cell>
          <cell r="K62">
            <v>0</v>
          </cell>
          <cell r="L62">
            <v>0</v>
          </cell>
          <cell r="Q62">
            <v>0</v>
          </cell>
          <cell r="R62">
            <v>0</v>
          </cell>
          <cell r="S62">
            <v>0</v>
          </cell>
          <cell r="T62">
            <v>0</v>
          </cell>
          <cell r="U62">
            <v>0</v>
          </cell>
          <cell r="V62">
            <v>0</v>
          </cell>
          <cell r="W62">
            <v>0</v>
          </cell>
          <cell r="X62">
            <v>0</v>
          </cell>
          <cell r="Y62">
            <v>0</v>
          </cell>
          <cell r="Z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T62">
            <v>0</v>
          </cell>
          <cell r="AU62">
            <v>0</v>
          </cell>
          <cell r="AV62">
            <v>0</v>
          </cell>
          <cell r="AW62">
            <v>0</v>
          </cell>
          <cell r="AX62">
            <v>0</v>
          </cell>
          <cell r="AZ62">
            <v>0</v>
          </cell>
          <cell r="CD62">
            <v>0</v>
          </cell>
        </row>
        <row r="63">
          <cell r="A63" t="str">
            <v>411 CAP</v>
          </cell>
          <cell r="B63">
            <v>411</v>
          </cell>
          <cell r="C63">
            <v>23</v>
          </cell>
          <cell r="D63" t="str">
            <v>01</v>
          </cell>
          <cell r="E63" t="str">
            <v>01-411-23</v>
          </cell>
          <cell r="F63">
            <v>873.1</v>
          </cell>
          <cell r="G63">
            <v>1746.7</v>
          </cell>
          <cell r="H63">
            <v>324</v>
          </cell>
          <cell r="I63">
            <v>574.99</v>
          </cell>
          <cell r="J63">
            <v>297</v>
          </cell>
          <cell r="K63">
            <v>566.69000000000005</v>
          </cell>
          <cell r="L63">
            <v>900.09999999999991</v>
          </cell>
          <cell r="Q63">
            <v>450.1</v>
          </cell>
          <cell r="R63">
            <v>432</v>
          </cell>
          <cell r="S63">
            <v>-9</v>
          </cell>
          <cell r="T63">
            <v>0</v>
          </cell>
          <cell r="U63">
            <v>0</v>
          </cell>
          <cell r="V63">
            <v>0</v>
          </cell>
          <cell r="W63">
            <v>0</v>
          </cell>
          <cell r="X63">
            <v>0</v>
          </cell>
          <cell r="Y63">
            <v>0</v>
          </cell>
          <cell r="Z63">
            <v>873.1</v>
          </cell>
          <cell r="AB63">
            <v>83.63</v>
          </cell>
          <cell r="AC63">
            <v>41.81</v>
          </cell>
          <cell r="AD63">
            <v>-0.59</v>
          </cell>
          <cell r="AE63">
            <v>-0.86</v>
          </cell>
          <cell r="AF63">
            <v>-1.17</v>
          </cell>
          <cell r="AG63">
            <v>1.9999999999996021E-2</v>
          </cell>
          <cell r="AH63">
            <v>87.18</v>
          </cell>
          <cell r="AI63">
            <v>40.130000000000003</v>
          </cell>
          <cell r="AJ63">
            <v>-0.22</v>
          </cell>
          <cell r="AK63">
            <v>-0.73</v>
          </cell>
          <cell r="AL63">
            <v>-1.1200000000000001</v>
          </cell>
          <cell r="AM63">
            <v>-1.4</v>
          </cell>
          <cell r="AN63">
            <v>-0.83</v>
          </cell>
          <cell r="AO63">
            <v>-0.24</v>
          </cell>
          <cell r="AP63">
            <v>0.05</v>
          </cell>
          <cell r="AQ63">
            <v>0.02</v>
          </cell>
          <cell r="AR63">
            <v>245.67999999999998</v>
          </cell>
          <cell r="AT63">
            <v>1.49</v>
          </cell>
          <cell r="AU63">
            <v>1.51</v>
          </cell>
          <cell r="AV63">
            <v>-0.02</v>
          </cell>
          <cell r="AW63">
            <v>-4.9999999999999822E-2</v>
          </cell>
          <cell r="AX63">
            <v>2.93</v>
          </cell>
          <cell r="AZ63">
            <v>3.8</v>
          </cell>
          <cell r="CD63">
            <v>0</v>
          </cell>
        </row>
        <row r="64">
          <cell r="A64">
            <v>0</v>
          </cell>
          <cell r="B64">
            <v>411</v>
          </cell>
          <cell r="C64">
            <v>45</v>
          </cell>
          <cell r="D64" t="str">
            <v>01</v>
          </cell>
          <cell r="E64" t="str">
            <v>01-411-45</v>
          </cell>
          <cell r="F64">
            <v>78.8</v>
          </cell>
          <cell r="G64">
            <v>136</v>
          </cell>
          <cell r="H64">
            <v>26</v>
          </cell>
          <cell r="I64">
            <v>35.4</v>
          </cell>
          <cell r="J64">
            <v>27</v>
          </cell>
          <cell r="K64">
            <v>34.590000000000003</v>
          </cell>
          <cell r="L64">
            <v>77.8</v>
          </cell>
          <cell r="Q64">
            <v>18.600000000000001</v>
          </cell>
          <cell r="R64">
            <v>60.2</v>
          </cell>
          <cell r="S64">
            <v>0</v>
          </cell>
          <cell r="T64">
            <v>0</v>
          </cell>
          <cell r="U64">
            <v>0</v>
          </cell>
          <cell r="V64">
            <v>0</v>
          </cell>
          <cell r="W64">
            <v>0</v>
          </cell>
          <cell r="X64">
            <v>0</v>
          </cell>
          <cell r="Y64">
            <v>0</v>
          </cell>
          <cell r="Z64">
            <v>78.800000000000011</v>
          </cell>
          <cell r="AB64">
            <v>3.46</v>
          </cell>
          <cell r="AC64">
            <v>1.73</v>
          </cell>
          <cell r="AD64">
            <v>-0.02</v>
          </cell>
          <cell r="AE64">
            <v>-0.04</v>
          </cell>
          <cell r="AF64">
            <v>-0.05</v>
          </cell>
          <cell r="AG64">
            <v>1.9999999999999574E-2</v>
          </cell>
          <cell r="AH64">
            <v>12.15</v>
          </cell>
          <cell r="AI64">
            <v>5.59</v>
          </cell>
          <cell r="AJ64">
            <v>-0.03</v>
          </cell>
          <cell r="AK64">
            <v>-0.1</v>
          </cell>
          <cell r="AL64">
            <v>-0.16</v>
          </cell>
          <cell r="AM64">
            <v>0</v>
          </cell>
          <cell r="AN64">
            <v>0</v>
          </cell>
          <cell r="AO64">
            <v>0</v>
          </cell>
          <cell r="AP64">
            <v>0</v>
          </cell>
          <cell r="AQ64">
            <v>0</v>
          </cell>
          <cell r="AR64">
            <v>22.55</v>
          </cell>
          <cell r="AT64">
            <v>0.06</v>
          </cell>
          <cell r="AU64">
            <v>0.21</v>
          </cell>
          <cell r="AV64">
            <v>0</v>
          </cell>
          <cell r="AW64">
            <v>0</v>
          </cell>
          <cell r="AX64">
            <v>0.27</v>
          </cell>
          <cell r="AZ64">
            <v>0.34</v>
          </cell>
          <cell r="CD64">
            <v>0</v>
          </cell>
        </row>
        <row r="65">
          <cell r="A65" t="str">
            <v>Energy Efficiency JE 152-428</v>
          </cell>
          <cell r="B65" t="str">
            <v>01-411-23</v>
          </cell>
          <cell r="C65">
            <v>0</v>
          </cell>
          <cell r="D65">
            <v>0</v>
          </cell>
          <cell r="E65" t="str">
            <v>411-Adj-01</v>
          </cell>
          <cell r="F65">
            <v>0</v>
          </cell>
          <cell r="G65">
            <v>-11.96</v>
          </cell>
          <cell r="H65">
            <v>0</v>
          </cell>
          <cell r="I65">
            <v>0</v>
          </cell>
          <cell r="J65">
            <v>0</v>
          </cell>
          <cell r="K65">
            <v>0</v>
          </cell>
          <cell r="L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Z65">
            <v>0</v>
          </cell>
          <cell r="CD65">
            <v>0</v>
          </cell>
        </row>
        <row r="66">
          <cell r="A66" t="str">
            <v>Energy Efficiency JE 152-428</v>
          </cell>
          <cell r="B66" t="str">
            <v>01-411-45</v>
          </cell>
          <cell r="C66">
            <v>0</v>
          </cell>
          <cell r="D66">
            <v>0</v>
          </cell>
          <cell r="E66" t="str">
            <v>411-Adj-01</v>
          </cell>
          <cell r="F66">
            <v>0</v>
          </cell>
          <cell r="G66">
            <v>-0.64</v>
          </cell>
          <cell r="H66">
            <v>0</v>
          </cell>
          <cell r="I66">
            <v>0</v>
          </cell>
          <cell r="J66">
            <v>0</v>
          </cell>
          <cell r="K66">
            <v>0</v>
          </cell>
          <cell r="L66">
            <v>0</v>
          </cell>
          <cell r="Q66">
            <v>0</v>
          </cell>
          <cell r="R66">
            <v>0</v>
          </cell>
          <cell r="S66">
            <v>0</v>
          </cell>
          <cell r="T66">
            <v>0</v>
          </cell>
          <cell r="U66">
            <v>0</v>
          </cell>
          <cell r="V66">
            <v>0</v>
          </cell>
          <cell r="W66">
            <v>0</v>
          </cell>
          <cell r="X66">
            <v>0</v>
          </cell>
          <cell r="Y66">
            <v>0</v>
          </cell>
          <cell r="Z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T66">
            <v>0</v>
          </cell>
          <cell r="AU66">
            <v>0</v>
          </cell>
          <cell r="AV66">
            <v>0</v>
          </cell>
          <cell r="AW66">
            <v>0</v>
          </cell>
          <cell r="AX66">
            <v>0</v>
          </cell>
          <cell r="AZ66">
            <v>0</v>
          </cell>
          <cell r="CD66">
            <v>0</v>
          </cell>
        </row>
        <row r="67">
          <cell r="A67" t="str">
            <v>CARE Reversal</v>
          </cell>
          <cell r="B67" t="str">
            <v>01-411-45</v>
          </cell>
          <cell r="C67">
            <v>0</v>
          </cell>
          <cell r="D67">
            <v>0</v>
          </cell>
          <cell r="E67" t="str">
            <v>411-Adj-01</v>
          </cell>
          <cell r="F67">
            <v>0</v>
          </cell>
          <cell r="G67">
            <v>0</v>
          </cell>
          <cell r="H67">
            <v>0</v>
          </cell>
          <cell r="I67">
            <v>0</v>
          </cell>
          <cell r="J67">
            <v>0</v>
          </cell>
          <cell r="K67">
            <v>0</v>
          </cell>
          <cell r="L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T67">
            <v>0</v>
          </cell>
          <cell r="AU67">
            <v>0</v>
          </cell>
          <cell r="AV67">
            <v>0</v>
          </cell>
          <cell r="AW67">
            <v>0</v>
          </cell>
          <cell r="AX67">
            <v>0</v>
          </cell>
          <cell r="AZ67">
            <v>0</v>
          </cell>
          <cell r="CD67">
            <v>0</v>
          </cell>
        </row>
        <row r="68">
          <cell r="A68" t="str">
            <v>Universal Service JE 152-426</v>
          </cell>
          <cell r="B68" t="str">
            <v>01-411-23</v>
          </cell>
          <cell r="C68">
            <v>0</v>
          </cell>
          <cell r="D68">
            <v>0</v>
          </cell>
          <cell r="E68" t="str">
            <v>411-Adj-01</v>
          </cell>
          <cell r="F68">
            <v>0</v>
          </cell>
          <cell r="G68">
            <v>-3.46</v>
          </cell>
          <cell r="H68">
            <v>0</v>
          </cell>
          <cell r="I68">
            <v>0</v>
          </cell>
          <cell r="J68">
            <v>0</v>
          </cell>
          <cell r="K68">
            <v>0</v>
          </cell>
          <cell r="L68">
            <v>0</v>
          </cell>
          <cell r="Q68">
            <v>0</v>
          </cell>
          <cell r="R68">
            <v>0</v>
          </cell>
          <cell r="S68">
            <v>0</v>
          </cell>
          <cell r="T68">
            <v>0</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T68">
            <v>0</v>
          </cell>
          <cell r="AU68">
            <v>0</v>
          </cell>
          <cell r="AV68">
            <v>0</v>
          </cell>
          <cell r="AW68">
            <v>0</v>
          </cell>
          <cell r="AX68">
            <v>0</v>
          </cell>
          <cell r="AZ68">
            <v>0</v>
          </cell>
          <cell r="CD68">
            <v>0</v>
          </cell>
        </row>
        <row r="69">
          <cell r="A69" t="str">
            <v>Universal Service JE 152-426</v>
          </cell>
          <cell r="B69" t="str">
            <v>01-411-45</v>
          </cell>
          <cell r="C69">
            <v>0</v>
          </cell>
          <cell r="D69">
            <v>0</v>
          </cell>
          <cell r="E69" t="str">
            <v>411-Adj-01</v>
          </cell>
          <cell r="F69">
            <v>0</v>
          </cell>
          <cell r="G69">
            <v>-0.32</v>
          </cell>
          <cell r="H69">
            <v>0</v>
          </cell>
          <cell r="I69">
            <v>0</v>
          </cell>
          <cell r="J69">
            <v>0</v>
          </cell>
          <cell r="K69">
            <v>0</v>
          </cell>
          <cell r="L69">
            <v>0</v>
          </cell>
          <cell r="Q69">
            <v>0</v>
          </cell>
          <cell r="R69">
            <v>0</v>
          </cell>
          <cell r="S69">
            <v>0</v>
          </cell>
          <cell r="T69">
            <v>0</v>
          </cell>
          <cell r="U69">
            <v>0</v>
          </cell>
          <cell r="V69">
            <v>0</v>
          </cell>
          <cell r="W69">
            <v>0</v>
          </cell>
          <cell r="X69">
            <v>0</v>
          </cell>
          <cell r="Y69">
            <v>0</v>
          </cell>
          <cell r="Z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T69">
            <v>0</v>
          </cell>
          <cell r="AU69">
            <v>0</v>
          </cell>
          <cell r="AV69">
            <v>0</v>
          </cell>
          <cell r="AW69">
            <v>0</v>
          </cell>
          <cell r="AX69">
            <v>0</v>
          </cell>
          <cell r="AZ69">
            <v>0</v>
          </cell>
          <cell r="CD69">
            <v>0</v>
          </cell>
        </row>
        <row r="70">
          <cell r="A70">
            <v>0</v>
          </cell>
          <cell r="B70">
            <v>0</v>
          </cell>
          <cell r="C70">
            <v>0</v>
          </cell>
          <cell r="D70">
            <v>0</v>
          </cell>
          <cell r="E70">
            <v>0</v>
          </cell>
          <cell r="F70" t="str">
            <v>-</v>
          </cell>
          <cell r="G70" t="str">
            <v>-</v>
          </cell>
          <cell r="H70" t="str">
            <v>-</v>
          </cell>
          <cell r="I70" t="str">
            <v>-</v>
          </cell>
          <cell r="J70" t="str">
            <v>-</v>
          </cell>
          <cell r="K70" t="str">
            <v>-</v>
          </cell>
          <cell r="L70" t="str">
            <v>-</v>
          </cell>
          <cell r="Q70" t="str">
            <v>-</v>
          </cell>
          <cell r="R70" t="str">
            <v>-</v>
          </cell>
          <cell r="S70">
            <v>0</v>
          </cell>
          <cell r="T70" t="str">
            <v>-</v>
          </cell>
          <cell r="U70" t="str">
            <v>-</v>
          </cell>
          <cell r="V70">
            <v>0</v>
          </cell>
          <cell r="W70" t="str">
            <v>-</v>
          </cell>
          <cell r="X70" t="str">
            <v>-</v>
          </cell>
          <cell r="Y70">
            <v>0</v>
          </cell>
          <cell r="Z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T70" t="str">
            <v>-</v>
          </cell>
          <cell r="AU70" t="str">
            <v>-</v>
          </cell>
          <cell r="AV70" t="str">
            <v>-</v>
          </cell>
          <cell r="AW70" t="str">
            <v>-</v>
          </cell>
          <cell r="AX70" t="str">
            <v>-</v>
          </cell>
          <cell r="AZ70" t="str">
            <v>-</v>
          </cell>
          <cell r="CD70">
            <v>0</v>
          </cell>
        </row>
        <row r="71">
          <cell r="A71">
            <v>0</v>
          </cell>
          <cell r="B71" t="str">
            <v>Subtotal</v>
          </cell>
          <cell r="C71">
            <v>0</v>
          </cell>
          <cell r="D71" t="str">
            <v>411-01-CAP</v>
          </cell>
          <cell r="E71">
            <v>0</v>
          </cell>
          <cell r="F71">
            <v>951.9</v>
          </cell>
          <cell r="G71">
            <v>1866.32</v>
          </cell>
          <cell r="H71">
            <v>350</v>
          </cell>
          <cell r="I71">
            <v>610.39</v>
          </cell>
          <cell r="J71">
            <v>324</v>
          </cell>
          <cell r="K71">
            <v>601.28000000000009</v>
          </cell>
          <cell r="L71">
            <v>977.89999999999986</v>
          </cell>
          <cell r="Q71">
            <v>468.70000000000005</v>
          </cell>
          <cell r="R71">
            <v>492.2</v>
          </cell>
          <cell r="S71">
            <v>-9</v>
          </cell>
          <cell r="T71">
            <v>0</v>
          </cell>
          <cell r="U71">
            <v>0</v>
          </cell>
          <cell r="V71">
            <v>0</v>
          </cell>
          <cell r="W71">
            <v>0</v>
          </cell>
          <cell r="X71">
            <v>0</v>
          </cell>
          <cell r="Y71">
            <v>0</v>
          </cell>
          <cell r="Z71">
            <v>951.90000000000009</v>
          </cell>
          <cell r="AB71">
            <v>87.089999999999989</v>
          </cell>
          <cell r="AC71">
            <v>43.54</v>
          </cell>
          <cell r="AD71">
            <v>-0.61</v>
          </cell>
          <cell r="AE71">
            <v>-0.9</v>
          </cell>
          <cell r="AF71">
            <v>-1.22</v>
          </cell>
          <cell r="AG71">
            <v>3.9999999999995595E-2</v>
          </cell>
          <cell r="AH71">
            <v>99.330000000000013</v>
          </cell>
          <cell r="AI71">
            <v>45.72</v>
          </cell>
          <cell r="AJ71">
            <v>-0.25</v>
          </cell>
          <cell r="AK71">
            <v>-0.83</v>
          </cell>
          <cell r="AL71">
            <v>-1.28</v>
          </cell>
          <cell r="AM71">
            <v>-1.4</v>
          </cell>
          <cell r="AN71">
            <v>-0.83</v>
          </cell>
          <cell r="AO71">
            <v>-0.24</v>
          </cell>
          <cell r="AP71">
            <v>0.05</v>
          </cell>
          <cell r="AQ71">
            <v>0.02</v>
          </cell>
          <cell r="AR71">
            <v>268.22999999999996</v>
          </cell>
          <cell r="AT71">
            <v>1.55</v>
          </cell>
          <cell r="AU71">
            <v>1.72</v>
          </cell>
          <cell r="AV71">
            <v>-0.02</v>
          </cell>
          <cell r="AW71">
            <v>-4.9999999999999822E-2</v>
          </cell>
          <cell r="AX71">
            <v>3.2</v>
          </cell>
          <cell r="AZ71">
            <v>4.1399999999999997</v>
          </cell>
          <cell r="CD71">
            <v>0</v>
          </cell>
        </row>
        <row r="72">
          <cell r="A72">
            <v>0</v>
          </cell>
          <cell r="B72">
            <v>0</v>
          </cell>
          <cell r="C72">
            <v>0</v>
          </cell>
          <cell r="D72">
            <v>0</v>
          </cell>
          <cell r="E72">
            <v>0</v>
          </cell>
          <cell r="F72">
            <v>0</v>
          </cell>
          <cell r="G72">
            <v>0</v>
          </cell>
          <cell r="H72">
            <v>0</v>
          </cell>
          <cell r="I72">
            <v>0</v>
          </cell>
          <cell r="J72">
            <v>0</v>
          </cell>
          <cell r="K72">
            <v>0</v>
          </cell>
          <cell r="L72">
            <v>0</v>
          </cell>
          <cell r="Q72">
            <v>0</v>
          </cell>
          <cell r="R72">
            <v>0</v>
          </cell>
          <cell r="S72">
            <v>0</v>
          </cell>
          <cell r="T72">
            <v>0</v>
          </cell>
          <cell r="U72">
            <v>0</v>
          </cell>
          <cell r="V72">
            <v>0</v>
          </cell>
          <cell r="W72">
            <v>0</v>
          </cell>
          <cell r="X72">
            <v>0</v>
          </cell>
          <cell r="Y72">
            <v>0</v>
          </cell>
          <cell r="Z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T72">
            <v>0</v>
          </cell>
          <cell r="AU72">
            <v>0</v>
          </cell>
          <cell r="AV72">
            <v>0</v>
          </cell>
          <cell r="AW72">
            <v>0</v>
          </cell>
          <cell r="AX72">
            <v>0</v>
          </cell>
          <cell r="AZ72">
            <v>0</v>
          </cell>
          <cell r="CD72">
            <v>0</v>
          </cell>
        </row>
        <row r="73">
          <cell r="A73" t="str">
            <v>451 DEP</v>
          </cell>
          <cell r="B73">
            <v>451</v>
          </cell>
          <cell r="C73">
            <v>1</v>
          </cell>
          <cell r="D73" t="str">
            <v>01</v>
          </cell>
          <cell r="E73" t="str">
            <v>01-451-01</v>
          </cell>
          <cell r="F73">
            <v>2486.3000000000002</v>
          </cell>
          <cell r="G73">
            <v>7813.64</v>
          </cell>
          <cell r="H73">
            <v>580</v>
          </cell>
          <cell r="I73">
            <v>1115.8399999999999</v>
          </cell>
          <cell r="J73">
            <v>556</v>
          </cell>
          <cell r="K73">
            <v>1219.28</v>
          </cell>
          <cell r="L73">
            <v>2510.3000000000002</v>
          </cell>
          <cell r="Q73">
            <v>2486.3000000000002</v>
          </cell>
          <cell r="R73">
            <v>0</v>
          </cell>
          <cell r="S73">
            <v>0</v>
          </cell>
          <cell r="T73">
            <v>0</v>
          </cell>
          <cell r="U73">
            <v>0</v>
          </cell>
          <cell r="V73">
            <v>0</v>
          </cell>
          <cell r="W73">
            <v>0</v>
          </cell>
          <cell r="X73">
            <v>0</v>
          </cell>
          <cell r="Y73">
            <v>0</v>
          </cell>
          <cell r="Z73">
            <v>2486.3000000000002</v>
          </cell>
          <cell r="AB73">
            <v>0</v>
          </cell>
          <cell r="AC73">
            <v>110.89</v>
          </cell>
          <cell r="AD73">
            <v>8.6999999999999993</v>
          </cell>
          <cell r="AE73">
            <v>-12.7</v>
          </cell>
          <cell r="AF73">
            <v>-4.2</v>
          </cell>
          <cell r="AG73">
            <v>0</v>
          </cell>
          <cell r="AH73">
            <v>0</v>
          </cell>
          <cell r="AI73">
            <v>0</v>
          </cell>
          <cell r="AJ73">
            <v>0</v>
          </cell>
          <cell r="AK73">
            <v>0</v>
          </cell>
          <cell r="AL73">
            <v>0</v>
          </cell>
          <cell r="AM73">
            <v>0</v>
          </cell>
          <cell r="AN73">
            <v>0</v>
          </cell>
          <cell r="AO73">
            <v>0</v>
          </cell>
          <cell r="AP73">
            <v>0</v>
          </cell>
          <cell r="AQ73">
            <v>0</v>
          </cell>
          <cell r="AR73">
            <v>102.69</v>
          </cell>
          <cell r="AT73">
            <v>0.73</v>
          </cell>
          <cell r="AU73">
            <v>0</v>
          </cell>
          <cell r="AV73">
            <v>0</v>
          </cell>
          <cell r="AW73">
            <v>0</v>
          </cell>
          <cell r="AX73">
            <v>0.73</v>
          </cell>
          <cell r="AZ73">
            <v>33.6</v>
          </cell>
          <cell r="CD73">
            <v>1115.78</v>
          </cell>
        </row>
        <row r="74">
          <cell r="A74">
            <v>0</v>
          </cell>
          <cell r="B74">
            <v>451</v>
          </cell>
          <cell r="C74">
            <v>5</v>
          </cell>
          <cell r="D74" t="str">
            <v>01</v>
          </cell>
          <cell r="E74" t="str">
            <v>01-451-05</v>
          </cell>
          <cell r="F74">
            <v>632.29999999999995</v>
          </cell>
          <cell r="G74">
            <v>3266.61</v>
          </cell>
          <cell r="H74">
            <v>224.56</v>
          </cell>
          <cell r="I74">
            <v>409.99</v>
          </cell>
          <cell r="J74">
            <v>235.95</v>
          </cell>
          <cell r="K74">
            <v>499</v>
          </cell>
          <cell r="L74">
            <v>620.90999999999985</v>
          </cell>
          <cell r="Q74">
            <v>632.29999999999995</v>
          </cell>
          <cell r="R74">
            <v>0</v>
          </cell>
          <cell r="S74">
            <v>0</v>
          </cell>
          <cell r="T74">
            <v>0</v>
          </cell>
          <cell r="U74">
            <v>0</v>
          </cell>
          <cell r="V74">
            <v>0</v>
          </cell>
          <cell r="W74">
            <v>0</v>
          </cell>
          <cell r="X74">
            <v>0</v>
          </cell>
          <cell r="Y74">
            <v>0</v>
          </cell>
          <cell r="Z74">
            <v>632.29999999999995</v>
          </cell>
          <cell r="AB74">
            <v>0</v>
          </cell>
          <cell r="AC74">
            <v>51.21</v>
          </cell>
          <cell r="AD74">
            <v>16.39</v>
          </cell>
          <cell r="AE74">
            <v>-7.25</v>
          </cell>
          <cell r="AF74">
            <v>-2.0499999999999998</v>
          </cell>
          <cell r="AG74">
            <v>0</v>
          </cell>
          <cell r="AH74">
            <v>0</v>
          </cell>
          <cell r="AI74">
            <v>0</v>
          </cell>
          <cell r="AJ74">
            <v>0</v>
          </cell>
          <cell r="AK74">
            <v>0</v>
          </cell>
          <cell r="AL74">
            <v>0</v>
          </cell>
          <cell r="AM74">
            <v>0</v>
          </cell>
          <cell r="AN74">
            <v>0</v>
          </cell>
          <cell r="AO74">
            <v>0</v>
          </cell>
          <cell r="AP74">
            <v>0</v>
          </cell>
          <cell r="AQ74">
            <v>0</v>
          </cell>
          <cell r="AR74">
            <v>58.3</v>
          </cell>
          <cell r="AT74">
            <v>0.34</v>
          </cell>
          <cell r="AU74">
            <v>0</v>
          </cell>
          <cell r="AV74">
            <v>0</v>
          </cell>
          <cell r="AW74">
            <v>0</v>
          </cell>
          <cell r="AX74">
            <v>0.34</v>
          </cell>
          <cell r="AZ74">
            <v>13.92</v>
          </cell>
          <cell r="CD74">
            <v>275.98</v>
          </cell>
        </row>
        <row r="75">
          <cell r="A75" t="str">
            <v>Dependabill Rebate JE 052-413</v>
          </cell>
          <cell r="B75" t="str">
            <v>01-451-01</v>
          </cell>
          <cell r="C75">
            <v>0</v>
          </cell>
          <cell r="D75">
            <v>0</v>
          </cell>
          <cell r="E75" t="str">
            <v>411-Adj-01</v>
          </cell>
          <cell r="F75">
            <v>0</v>
          </cell>
          <cell r="G75">
            <v>0</v>
          </cell>
          <cell r="H75">
            <v>0</v>
          </cell>
          <cell r="I75">
            <v>0</v>
          </cell>
          <cell r="J75">
            <v>0</v>
          </cell>
          <cell r="K75">
            <v>0</v>
          </cell>
          <cell r="L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T75">
            <v>0</v>
          </cell>
          <cell r="AU75">
            <v>0</v>
          </cell>
          <cell r="AV75">
            <v>0</v>
          </cell>
          <cell r="AW75">
            <v>0</v>
          </cell>
          <cell r="AX75">
            <v>0</v>
          </cell>
          <cell r="AZ75">
            <v>0</v>
          </cell>
          <cell r="CD75">
            <v>0</v>
          </cell>
        </row>
        <row r="76">
          <cell r="A76" t="str">
            <v>Rate Simp Dependabill Cr JE 152-413</v>
          </cell>
          <cell r="B76" t="str">
            <v>01-451-01</v>
          </cell>
          <cell r="C76">
            <v>0</v>
          </cell>
          <cell r="D76">
            <v>0</v>
          </cell>
          <cell r="E76" t="str">
            <v>451-Adj-01</v>
          </cell>
          <cell r="F76">
            <v>0</v>
          </cell>
          <cell r="G76">
            <v>-4.21</v>
          </cell>
          <cell r="H76">
            <v>0</v>
          </cell>
          <cell r="I76">
            <v>0</v>
          </cell>
          <cell r="J76">
            <v>0</v>
          </cell>
          <cell r="K76">
            <v>0</v>
          </cell>
          <cell r="L76">
            <v>0</v>
          </cell>
          <cell r="Q76">
            <v>0</v>
          </cell>
          <cell r="R76">
            <v>0</v>
          </cell>
          <cell r="S76">
            <v>0</v>
          </cell>
          <cell r="T76">
            <v>0</v>
          </cell>
          <cell r="U76">
            <v>0</v>
          </cell>
          <cell r="V76">
            <v>0</v>
          </cell>
          <cell r="W76">
            <v>0</v>
          </cell>
          <cell r="X76">
            <v>0</v>
          </cell>
          <cell r="Y76">
            <v>0</v>
          </cell>
          <cell r="Z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T76">
            <v>0</v>
          </cell>
          <cell r="AU76">
            <v>0</v>
          </cell>
          <cell r="AV76">
            <v>0</v>
          </cell>
          <cell r="AW76">
            <v>0</v>
          </cell>
          <cell r="AX76">
            <v>0</v>
          </cell>
          <cell r="AZ76">
            <v>0</v>
          </cell>
          <cell r="CD76">
            <v>0</v>
          </cell>
        </row>
        <row r="77">
          <cell r="A77" t="str">
            <v>Rate Simp Dependabill Cr JE 152-413</v>
          </cell>
          <cell r="B77" t="str">
            <v>01-451-05</v>
          </cell>
          <cell r="C77">
            <v>0</v>
          </cell>
          <cell r="D77">
            <v>0</v>
          </cell>
          <cell r="E77" t="str">
            <v>451-Adj-01</v>
          </cell>
          <cell r="F77">
            <v>0</v>
          </cell>
          <cell r="G77">
            <v>-1.9</v>
          </cell>
          <cell r="H77">
            <v>0</v>
          </cell>
          <cell r="I77">
            <v>0</v>
          </cell>
          <cell r="J77">
            <v>0</v>
          </cell>
          <cell r="K77">
            <v>0</v>
          </cell>
          <cell r="L77">
            <v>0</v>
          </cell>
          <cell r="Q77">
            <v>0</v>
          </cell>
          <cell r="R77">
            <v>0</v>
          </cell>
          <cell r="S77">
            <v>0</v>
          </cell>
          <cell r="T77">
            <v>0</v>
          </cell>
          <cell r="U77">
            <v>0</v>
          </cell>
          <cell r="V77">
            <v>0</v>
          </cell>
          <cell r="W77">
            <v>0</v>
          </cell>
          <cell r="X77">
            <v>0</v>
          </cell>
          <cell r="Y77">
            <v>0</v>
          </cell>
          <cell r="Z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T77">
            <v>0</v>
          </cell>
          <cell r="AU77">
            <v>0</v>
          </cell>
          <cell r="AV77">
            <v>0</v>
          </cell>
          <cell r="AW77">
            <v>0</v>
          </cell>
          <cell r="AX77">
            <v>0</v>
          </cell>
          <cell r="AZ77">
            <v>0</v>
          </cell>
          <cell r="CD77">
            <v>0</v>
          </cell>
        </row>
        <row r="78">
          <cell r="A78" t="str">
            <v>Universal Serv Dependabill JE 152-424</v>
          </cell>
          <cell r="B78" t="str">
            <v>01-451-01</v>
          </cell>
          <cell r="C78">
            <v>0</v>
          </cell>
          <cell r="D78">
            <v>0</v>
          </cell>
          <cell r="E78" t="str">
            <v>451-Adj-01</v>
          </cell>
          <cell r="F78">
            <v>0</v>
          </cell>
          <cell r="G78">
            <v>-4.9000000000000004</v>
          </cell>
          <cell r="H78">
            <v>0</v>
          </cell>
          <cell r="I78">
            <v>0</v>
          </cell>
          <cell r="J78">
            <v>0</v>
          </cell>
          <cell r="K78">
            <v>0</v>
          </cell>
          <cell r="L78">
            <v>0</v>
          </cell>
          <cell r="Q78">
            <v>0</v>
          </cell>
          <cell r="R78">
            <v>0</v>
          </cell>
          <cell r="S78">
            <v>0</v>
          </cell>
          <cell r="T78">
            <v>0</v>
          </cell>
          <cell r="U78">
            <v>0</v>
          </cell>
          <cell r="V78">
            <v>0</v>
          </cell>
          <cell r="W78">
            <v>0</v>
          </cell>
          <cell r="X78">
            <v>0</v>
          </cell>
          <cell r="Y78">
            <v>0</v>
          </cell>
          <cell r="Z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T78">
            <v>0</v>
          </cell>
          <cell r="AU78">
            <v>0</v>
          </cell>
          <cell r="AV78">
            <v>0</v>
          </cell>
          <cell r="AW78">
            <v>0</v>
          </cell>
          <cell r="AX78">
            <v>0</v>
          </cell>
          <cell r="AZ78">
            <v>0</v>
          </cell>
          <cell r="CD78">
            <v>0</v>
          </cell>
        </row>
        <row r="79">
          <cell r="A79" t="str">
            <v>Universal Serv Dependabill JE 152-424</v>
          </cell>
          <cell r="B79" t="str">
            <v>01-451-05</v>
          </cell>
          <cell r="C79">
            <v>0</v>
          </cell>
          <cell r="D79">
            <v>0</v>
          </cell>
          <cell r="E79" t="str">
            <v>451-Adj-01</v>
          </cell>
          <cell r="F79">
            <v>0</v>
          </cell>
          <cell r="G79">
            <v>-2.25</v>
          </cell>
          <cell r="H79">
            <v>0</v>
          </cell>
          <cell r="I79">
            <v>0</v>
          </cell>
          <cell r="J79">
            <v>0</v>
          </cell>
          <cell r="K79">
            <v>0</v>
          </cell>
          <cell r="L79">
            <v>0</v>
          </cell>
          <cell r="Q79">
            <v>0</v>
          </cell>
          <cell r="R79">
            <v>0</v>
          </cell>
          <cell r="S79">
            <v>0</v>
          </cell>
          <cell r="T79">
            <v>0</v>
          </cell>
          <cell r="U79">
            <v>0</v>
          </cell>
          <cell r="V79">
            <v>0</v>
          </cell>
          <cell r="W79">
            <v>0</v>
          </cell>
          <cell r="X79">
            <v>0</v>
          </cell>
          <cell r="Y79">
            <v>0</v>
          </cell>
          <cell r="Z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Z79">
            <v>0</v>
          </cell>
          <cell r="CD79">
            <v>0</v>
          </cell>
        </row>
        <row r="80">
          <cell r="A80" t="str">
            <v>CARE Reversal</v>
          </cell>
          <cell r="B80" t="str">
            <v>01-451-05</v>
          </cell>
          <cell r="C80">
            <v>0</v>
          </cell>
          <cell r="D80">
            <v>0</v>
          </cell>
          <cell r="E80" t="str">
            <v>411-Adj-01</v>
          </cell>
          <cell r="F80">
            <v>0</v>
          </cell>
          <cell r="G80">
            <v>-0.77</v>
          </cell>
          <cell r="H80">
            <v>0</v>
          </cell>
          <cell r="I80">
            <v>0</v>
          </cell>
          <cell r="J80">
            <v>0</v>
          </cell>
          <cell r="K80">
            <v>0</v>
          </cell>
          <cell r="L80">
            <v>0</v>
          </cell>
          <cell r="Q80">
            <v>0</v>
          </cell>
          <cell r="R80">
            <v>0</v>
          </cell>
          <cell r="S80">
            <v>0</v>
          </cell>
          <cell r="T80">
            <v>0</v>
          </cell>
          <cell r="U80">
            <v>0</v>
          </cell>
          <cell r="V80">
            <v>0</v>
          </cell>
          <cell r="W80">
            <v>0</v>
          </cell>
          <cell r="X80">
            <v>0</v>
          </cell>
          <cell r="Y80">
            <v>0</v>
          </cell>
          <cell r="Z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T80">
            <v>0</v>
          </cell>
          <cell r="AU80">
            <v>0</v>
          </cell>
          <cell r="AV80">
            <v>0</v>
          </cell>
          <cell r="AW80">
            <v>0</v>
          </cell>
          <cell r="AX80">
            <v>0</v>
          </cell>
          <cell r="AZ80">
            <v>0</v>
          </cell>
          <cell r="CD80">
            <v>0</v>
          </cell>
        </row>
        <row r="81">
          <cell r="A81" t="str">
            <v>Dependabill Revenue Shaping JE 152-410</v>
          </cell>
          <cell r="B81" t="str">
            <v>01-451-01</v>
          </cell>
          <cell r="C81">
            <v>0</v>
          </cell>
          <cell r="D81">
            <v>0</v>
          </cell>
          <cell r="E81" t="str">
            <v>451-Adj-01</v>
          </cell>
          <cell r="F81">
            <v>0</v>
          </cell>
          <cell r="G81">
            <v>-5362.25</v>
          </cell>
          <cell r="H81">
            <v>0</v>
          </cell>
          <cell r="I81">
            <v>0</v>
          </cell>
          <cell r="J81">
            <v>0</v>
          </cell>
          <cell r="K81">
            <v>0</v>
          </cell>
          <cell r="L81">
            <v>0</v>
          </cell>
          <cell r="Q81">
            <v>0</v>
          </cell>
          <cell r="R81">
            <v>0</v>
          </cell>
          <cell r="S81">
            <v>0</v>
          </cell>
          <cell r="T81">
            <v>0</v>
          </cell>
          <cell r="U81">
            <v>0</v>
          </cell>
          <cell r="V81">
            <v>0</v>
          </cell>
          <cell r="W81">
            <v>0</v>
          </cell>
          <cell r="X81">
            <v>0</v>
          </cell>
          <cell r="Y81">
            <v>0</v>
          </cell>
          <cell r="Z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T81">
            <v>0</v>
          </cell>
          <cell r="AU81">
            <v>0</v>
          </cell>
          <cell r="AV81">
            <v>0</v>
          </cell>
          <cell r="AW81">
            <v>0</v>
          </cell>
          <cell r="AX81">
            <v>0</v>
          </cell>
          <cell r="AZ81">
            <v>0</v>
          </cell>
          <cell r="CD81">
            <v>0</v>
          </cell>
        </row>
        <row r="82">
          <cell r="A82" t="str">
            <v>Dependabill Revenue Shaping JE 152-410</v>
          </cell>
          <cell r="B82" t="str">
            <v>01-451-05</v>
          </cell>
          <cell r="C82">
            <v>0</v>
          </cell>
          <cell r="D82">
            <v>0</v>
          </cell>
          <cell r="E82" t="str">
            <v>451-Adj-01</v>
          </cell>
          <cell r="F82">
            <v>0</v>
          </cell>
          <cell r="G82">
            <v>-2249.4299999999998</v>
          </cell>
          <cell r="H82">
            <v>0</v>
          </cell>
          <cell r="I82">
            <v>0</v>
          </cell>
          <cell r="J82">
            <v>0</v>
          </cell>
          <cell r="K82">
            <v>0</v>
          </cell>
          <cell r="L82">
            <v>0</v>
          </cell>
          <cell r="Q82">
            <v>0</v>
          </cell>
          <cell r="R82">
            <v>0</v>
          </cell>
          <cell r="S82">
            <v>0</v>
          </cell>
          <cell r="T82">
            <v>0</v>
          </cell>
          <cell r="U82">
            <v>0</v>
          </cell>
          <cell r="V82">
            <v>0</v>
          </cell>
          <cell r="W82">
            <v>0</v>
          </cell>
          <cell r="X82">
            <v>0</v>
          </cell>
          <cell r="Y82">
            <v>0</v>
          </cell>
          <cell r="Z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T82">
            <v>0</v>
          </cell>
          <cell r="AU82">
            <v>0</v>
          </cell>
          <cell r="AV82">
            <v>0</v>
          </cell>
          <cell r="AW82">
            <v>0</v>
          </cell>
          <cell r="AX82">
            <v>0</v>
          </cell>
          <cell r="AZ82">
            <v>0</v>
          </cell>
          <cell r="CD82">
            <v>0</v>
          </cell>
        </row>
        <row r="83">
          <cell r="A83" t="str">
            <v>Dependabill Revenue Reclass JE 152-411</v>
          </cell>
          <cell r="B83" t="str">
            <v>01-451-01</v>
          </cell>
          <cell r="C83">
            <v>0</v>
          </cell>
          <cell r="D83">
            <v>0</v>
          </cell>
          <cell r="E83" t="str">
            <v>451-Adj-01</v>
          </cell>
          <cell r="F83">
            <v>0</v>
          </cell>
          <cell r="G83">
            <v>0</v>
          </cell>
          <cell r="H83">
            <v>0</v>
          </cell>
          <cell r="I83">
            <v>448.2000000000001</v>
          </cell>
          <cell r="J83">
            <v>0</v>
          </cell>
          <cell r="K83">
            <v>0</v>
          </cell>
          <cell r="L83">
            <v>0</v>
          </cell>
          <cell r="Q83">
            <v>0</v>
          </cell>
          <cell r="R83">
            <v>0</v>
          </cell>
          <cell r="S83">
            <v>0</v>
          </cell>
          <cell r="T83">
            <v>0</v>
          </cell>
          <cell r="U83">
            <v>0</v>
          </cell>
          <cell r="V83">
            <v>0</v>
          </cell>
          <cell r="W83">
            <v>0</v>
          </cell>
          <cell r="X83">
            <v>0</v>
          </cell>
          <cell r="Y83">
            <v>0</v>
          </cell>
          <cell r="Z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T83">
            <v>0</v>
          </cell>
          <cell r="AU83">
            <v>0</v>
          </cell>
          <cell r="AV83">
            <v>0</v>
          </cell>
          <cell r="AW83">
            <v>0</v>
          </cell>
          <cell r="AX83">
            <v>0</v>
          </cell>
          <cell r="AZ83">
            <v>0</v>
          </cell>
          <cell r="CD83">
            <v>0</v>
          </cell>
        </row>
        <row r="84">
          <cell r="A84">
            <v>0</v>
          </cell>
          <cell r="B84">
            <v>0</v>
          </cell>
          <cell r="C84">
            <v>0</v>
          </cell>
          <cell r="D84">
            <v>0</v>
          </cell>
          <cell r="E84">
            <v>0</v>
          </cell>
          <cell r="F84" t="str">
            <v>-</v>
          </cell>
          <cell r="G84" t="str">
            <v>-</v>
          </cell>
          <cell r="H84" t="str">
            <v>-</v>
          </cell>
          <cell r="I84" t="str">
            <v>-</v>
          </cell>
          <cell r="J84" t="str">
            <v>-</v>
          </cell>
          <cell r="K84" t="str">
            <v>-</v>
          </cell>
          <cell r="L84" t="str">
            <v>-</v>
          </cell>
          <cell r="Q84" t="str">
            <v>-</v>
          </cell>
          <cell r="R84" t="str">
            <v>-</v>
          </cell>
          <cell r="S84">
            <v>0</v>
          </cell>
          <cell r="T84" t="str">
            <v>-</v>
          </cell>
          <cell r="U84" t="str">
            <v>-</v>
          </cell>
          <cell r="V84">
            <v>0</v>
          </cell>
          <cell r="W84" t="str">
            <v>-</v>
          </cell>
          <cell r="X84" t="str">
            <v>-</v>
          </cell>
          <cell r="Y84">
            <v>0</v>
          </cell>
          <cell r="Z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T84" t="str">
            <v>-</v>
          </cell>
          <cell r="AU84" t="str">
            <v>-</v>
          </cell>
          <cell r="AV84" t="str">
            <v>-</v>
          </cell>
          <cell r="AW84" t="str">
            <v>-</v>
          </cell>
          <cell r="AX84" t="str">
            <v>-</v>
          </cell>
          <cell r="AZ84" t="str">
            <v>-</v>
          </cell>
          <cell r="CD84" t="str">
            <v>-</v>
          </cell>
        </row>
        <row r="85">
          <cell r="A85">
            <v>0</v>
          </cell>
          <cell r="B85" t="str">
            <v>Subtotal</v>
          </cell>
          <cell r="C85">
            <v>0</v>
          </cell>
          <cell r="D85" t="str">
            <v>451-01-DEP</v>
          </cell>
          <cell r="E85">
            <v>0</v>
          </cell>
          <cell r="F85">
            <v>3118.6000000000004</v>
          </cell>
          <cell r="G85">
            <v>3454.5400000000013</v>
          </cell>
          <cell r="H85">
            <v>804.56</v>
          </cell>
          <cell r="I85">
            <v>1974.03</v>
          </cell>
          <cell r="J85">
            <v>791.95</v>
          </cell>
          <cell r="K85">
            <v>1718.28</v>
          </cell>
          <cell r="L85">
            <v>3131.21</v>
          </cell>
          <cell r="Q85">
            <v>3118.6000000000004</v>
          </cell>
          <cell r="R85">
            <v>0</v>
          </cell>
          <cell r="S85">
            <v>0</v>
          </cell>
          <cell r="T85">
            <v>0</v>
          </cell>
          <cell r="U85">
            <v>0</v>
          </cell>
          <cell r="V85">
            <v>0</v>
          </cell>
          <cell r="W85">
            <v>0</v>
          </cell>
          <cell r="X85">
            <v>0</v>
          </cell>
          <cell r="Y85">
            <v>0</v>
          </cell>
          <cell r="Z85">
            <v>3118.6000000000004</v>
          </cell>
          <cell r="AB85">
            <v>0</v>
          </cell>
          <cell r="AC85">
            <v>162.1</v>
          </cell>
          <cell r="AD85">
            <v>25.09</v>
          </cell>
          <cell r="AE85">
            <v>-19.95</v>
          </cell>
          <cell r="AF85">
            <v>-6.25</v>
          </cell>
          <cell r="AG85">
            <v>0</v>
          </cell>
          <cell r="AH85">
            <v>0</v>
          </cell>
          <cell r="AI85">
            <v>0</v>
          </cell>
          <cell r="AJ85">
            <v>0</v>
          </cell>
          <cell r="AK85">
            <v>0</v>
          </cell>
          <cell r="AL85">
            <v>0</v>
          </cell>
          <cell r="AM85">
            <v>0</v>
          </cell>
          <cell r="AN85">
            <v>0</v>
          </cell>
          <cell r="AO85">
            <v>0</v>
          </cell>
          <cell r="AP85">
            <v>0</v>
          </cell>
          <cell r="AQ85">
            <v>0</v>
          </cell>
          <cell r="AR85">
            <v>160.99</v>
          </cell>
          <cell r="AT85">
            <v>1.07</v>
          </cell>
          <cell r="AU85">
            <v>0</v>
          </cell>
          <cell r="AV85">
            <v>0</v>
          </cell>
          <cell r="AW85">
            <v>0</v>
          </cell>
          <cell r="AX85">
            <v>1.07</v>
          </cell>
          <cell r="AZ85">
            <v>47.52</v>
          </cell>
          <cell r="CD85">
            <v>1391.76</v>
          </cell>
        </row>
        <row r="86">
          <cell r="A86">
            <v>0</v>
          </cell>
          <cell r="B86">
            <v>0</v>
          </cell>
          <cell r="C86">
            <v>0</v>
          </cell>
          <cell r="D86">
            <v>0</v>
          </cell>
          <cell r="E86">
            <v>0</v>
          </cell>
          <cell r="F86">
            <v>0</v>
          </cell>
          <cell r="G86">
            <v>0</v>
          </cell>
          <cell r="H86">
            <v>0</v>
          </cell>
          <cell r="I86">
            <v>0</v>
          </cell>
          <cell r="J86">
            <v>0</v>
          </cell>
          <cell r="K86">
            <v>0</v>
          </cell>
          <cell r="L86">
            <v>0</v>
          </cell>
          <cell r="Q86">
            <v>0</v>
          </cell>
          <cell r="R86">
            <v>0</v>
          </cell>
          <cell r="S86">
            <v>0</v>
          </cell>
          <cell r="T86">
            <v>0</v>
          </cell>
          <cell r="U86">
            <v>0</v>
          </cell>
          <cell r="V86">
            <v>0</v>
          </cell>
          <cell r="W86">
            <v>0</v>
          </cell>
          <cell r="X86">
            <v>0</v>
          </cell>
          <cell r="Y86">
            <v>0</v>
          </cell>
          <cell r="Z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T86">
            <v>0</v>
          </cell>
          <cell r="AU86">
            <v>0</v>
          </cell>
          <cell r="AV86">
            <v>0</v>
          </cell>
          <cell r="AW86">
            <v>0</v>
          </cell>
          <cell r="AX86">
            <v>0</v>
          </cell>
          <cell r="AZ86">
            <v>0</v>
          </cell>
          <cell r="CD86">
            <v>0</v>
          </cell>
        </row>
        <row r="87">
          <cell r="A87">
            <v>0</v>
          </cell>
          <cell r="B87">
            <v>0</v>
          </cell>
          <cell r="C87">
            <v>0</v>
          </cell>
          <cell r="D87">
            <v>0</v>
          </cell>
          <cell r="E87">
            <v>0</v>
          </cell>
          <cell r="F87">
            <v>0</v>
          </cell>
          <cell r="G87">
            <v>0</v>
          </cell>
          <cell r="H87">
            <v>0</v>
          </cell>
          <cell r="I87">
            <v>0</v>
          </cell>
          <cell r="J87">
            <v>0</v>
          </cell>
          <cell r="K87">
            <v>0</v>
          </cell>
          <cell r="L87">
            <v>0</v>
          </cell>
          <cell r="Q87">
            <v>0</v>
          </cell>
          <cell r="R87">
            <v>0</v>
          </cell>
          <cell r="S87">
            <v>0</v>
          </cell>
          <cell r="T87">
            <v>0</v>
          </cell>
          <cell r="U87">
            <v>0</v>
          </cell>
          <cell r="V87">
            <v>0</v>
          </cell>
          <cell r="W87">
            <v>0</v>
          </cell>
          <cell r="X87">
            <v>0</v>
          </cell>
          <cell r="Y87">
            <v>0</v>
          </cell>
          <cell r="Z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T87">
            <v>0</v>
          </cell>
          <cell r="AU87">
            <v>0</v>
          </cell>
          <cell r="AV87">
            <v>0</v>
          </cell>
          <cell r="AW87">
            <v>0</v>
          </cell>
          <cell r="AX87">
            <v>0</v>
          </cell>
          <cell r="AZ87">
            <v>0</v>
          </cell>
          <cell r="CD87">
            <v>0</v>
          </cell>
        </row>
        <row r="88">
          <cell r="A88" t="str">
            <v>Total Residential General (01)</v>
          </cell>
          <cell r="B88">
            <v>0</v>
          </cell>
          <cell r="C88">
            <v>0</v>
          </cell>
          <cell r="D88">
            <v>0</v>
          </cell>
          <cell r="E88">
            <v>0</v>
          </cell>
          <cell r="F88">
            <v>254564.3</v>
          </cell>
          <cell r="G88">
            <v>363413.62999999995</v>
          </cell>
          <cell r="H88">
            <v>3522.26</v>
          </cell>
          <cell r="I88">
            <v>6468.8200000000006</v>
          </cell>
          <cell r="J88">
            <v>3513.95</v>
          </cell>
          <cell r="K88">
            <v>6263.7700000000013</v>
          </cell>
          <cell r="L88">
            <v>254572.61</v>
          </cell>
          <cell r="Q88">
            <v>133474.9</v>
          </cell>
          <cell r="R88">
            <v>127316.10000000002</v>
          </cell>
          <cell r="S88">
            <v>-12488.8</v>
          </cell>
          <cell r="T88">
            <v>155.4</v>
          </cell>
          <cell r="U88">
            <v>199.60000000000002</v>
          </cell>
          <cell r="V88">
            <v>0</v>
          </cell>
          <cell r="W88">
            <v>3043.7000000000003</v>
          </cell>
          <cell r="X88">
            <v>3116.9</v>
          </cell>
          <cell r="Y88">
            <v>-253.50000000000003</v>
          </cell>
          <cell r="Z88">
            <v>254564.30000000002</v>
          </cell>
          <cell r="AB88">
            <v>24222.849999999995</v>
          </cell>
          <cell r="AC88">
            <v>12569.379999999997</v>
          </cell>
          <cell r="AD88">
            <v>-144.57</v>
          </cell>
          <cell r="AE88">
            <v>-273.73</v>
          </cell>
          <cell r="AF88">
            <v>-353.49999999999994</v>
          </cell>
          <cell r="AG88">
            <v>-1.030000000008112</v>
          </cell>
          <cell r="AH88">
            <v>25692.400000000001</v>
          </cell>
          <cell r="AI88">
            <v>12135.76</v>
          </cell>
          <cell r="AJ88">
            <v>-63.76</v>
          </cell>
          <cell r="AK88">
            <v>-222.07999999999998</v>
          </cell>
          <cell r="AL88">
            <v>-339.64999999999992</v>
          </cell>
          <cell r="AM88">
            <v>-2874.6099999999997</v>
          </cell>
          <cell r="AN88">
            <v>-1177.8600000000001</v>
          </cell>
          <cell r="AO88">
            <v>-341.70000000000005</v>
          </cell>
          <cell r="AP88">
            <v>69.130000000000024</v>
          </cell>
          <cell r="AQ88">
            <v>35.289999999999992</v>
          </cell>
          <cell r="AR88">
            <v>68932.319999999978</v>
          </cell>
          <cell r="AT88">
            <v>437.67</v>
          </cell>
          <cell r="AU88">
            <v>452.55</v>
          </cell>
          <cell r="AV88">
            <v>-30.180000000000007</v>
          </cell>
          <cell r="AW88">
            <v>-6.9499999999999424</v>
          </cell>
          <cell r="AX88">
            <v>853.09</v>
          </cell>
          <cell r="AZ88">
            <v>1117.8000000000002</v>
          </cell>
          <cell r="CD88">
            <v>4409.83</v>
          </cell>
        </row>
        <row r="89">
          <cell r="A89">
            <v>0</v>
          </cell>
          <cell r="B89">
            <v>0</v>
          </cell>
          <cell r="C89">
            <v>0</v>
          </cell>
          <cell r="D89">
            <v>0</v>
          </cell>
          <cell r="E89">
            <v>0</v>
          </cell>
          <cell r="F89">
            <v>0</v>
          </cell>
          <cell r="G89">
            <v>0</v>
          </cell>
          <cell r="H89">
            <v>0</v>
          </cell>
          <cell r="I89">
            <v>0</v>
          </cell>
          <cell r="J89">
            <v>0</v>
          </cell>
          <cell r="K89">
            <v>0</v>
          </cell>
          <cell r="L89">
            <v>0</v>
          </cell>
          <cell r="Q89">
            <v>0</v>
          </cell>
          <cell r="R89">
            <v>0</v>
          </cell>
          <cell r="S89">
            <v>0</v>
          </cell>
          <cell r="T89">
            <v>0</v>
          </cell>
          <cell r="U89">
            <v>0</v>
          </cell>
          <cell r="V89">
            <v>0</v>
          </cell>
          <cell r="W89">
            <v>0</v>
          </cell>
          <cell r="X89">
            <v>0</v>
          </cell>
          <cell r="Y89">
            <v>0</v>
          </cell>
          <cell r="Z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T89">
            <v>0</v>
          </cell>
          <cell r="AU89">
            <v>0</v>
          </cell>
          <cell r="AV89">
            <v>0</v>
          </cell>
          <cell r="AW89">
            <v>0</v>
          </cell>
          <cell r="AX89">
            <v>0</v>
          </cell>
          <cell r="AZ89">
            <v>0</v>
          </cell>
          <cell r="CD89">
            <v>0</v>
          </cell>
        </row>
        <row r="90">
          <cell r="F90">
            <v>0</v>
          </cell>
          <cell r="G90">
            <v>0</v>
          </cell>
          <cell r="L90">
            <v>0</v>
          </cell>
          <cell r="Q90">
            <v>0</v>
          </cell>
          <cell r="R90">
            <v>0</v>
          </cell>
          <cell r="S90">
            <v>0</v>
          </cell>
          <cell r="T90">
            <v>0</v>
          </cell>
          <cell r="U90">
            <v>0</v>
          </cell>
          <cell r="V90">
            <v>0</v>
          </cell>
          <cell r="W90">
            <v>0</v>
          </cell>
          <cell r="X90">
            <v>0</v>
          </cell>
          <cell r="Y90">
            <v>0</v>
          </cell>
          <cell r="Z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T90">
            <v>0</v>
          </cell>
          <cell r="AU90">
            <v>0</v>
          </cell>
          <cell r="AV90">
            <v>0</v>
          </cell>
          <cell r="AW90">
            <v>0</v>
          </cell>
          <cell r="AX90">
            <v>0</v>
          </cell>
          <cell r="AZ90">
            <v>0</v>
          </cell>
          <cell r="CD90">
            <v>0</v>
          </cell>
        </row>
        <row r="91">
          <cell r="A91" t="str">
            <v>Residential Heating (02 &amp; 03)</v>
          </cell>
          <cell r="B91">
            <v>0</v>
          </cell>
          <cell r="C91">
            <v>0</v>
          </cell>
          <cell r="D91">
            <v>0</v>
          </cell>
          <cell r="E91">
            <v>0</v>
          </cell>
          <cell r="F91">
            <v>0</v>
          </cell>
          <cell r="G91">
            <v>0</v>
          </cell>
          <cell r="H91">
            <v>0</v>
          </cell>
          <cell r="I91">
            <v>0</v>
          </cell>
          <cell r="J91">
            <v>0</v>
          </cell>
          <cell r="K91">
            <v>0</v>
          </cell>
          <cell r="L91">
            <v>0</v>
          </cell>
          <cell r="Q91">
            <v>0</v>
          </cell>
          <cell r="R91">
            <v>0</v>
          </cell>
          <cell r="S91">
            <v>0</v>
          </cell>
          <cell r="T91">
            <v>0</v>
          </cell>
          <cell r="U91">
            <v>0</v>
          </cell>
          <cell r="V91">
            <v>0</v>
          </cell>
          <cell r="W91">
            <v>0</v>
          </cell>
          <cell r="X91">
            <v>0</v>
          </cell>
          <cell r="Y91">
            <v>0</v>
          </cell>
          <cell r="Z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T91">
            <v>0</v>
          </cell>
          <cell r="AU91">
            <v>0</v>
          </cell>
          <cell r="AV91">
            <v>0</v>
          </cell>
          <cell r="AW91">
            <v>0</v>
          </cell>
          <cell r="AX91">
            <v>0</v>
          </cell>
          <cell r="AZ91">
            <v>0</v>
          </cell>
          <cell r="CD91">
            <v>0</v>
          </cell>
        </row>
        <row r="92">
          <cell r="A92" t="str">
            <v>311 Tariff</v>
          </cell>
          <cell r="B92">
            <v>311</v>
          </cell>
          <cell r="C92">
            <v>1</v>
          </cell>
          <cell r="D92" t="str">
            <v>02</v>
          </cell>
          <cell r="E92" t="str">
            <v>02-311-01</v>
          </cell>
          <cell r="F92">
            <v>3003.3</v>
          </cell>
          <cell r="G92">
            <v>1890.34</v>
          </cell>
          <cell r="H92">
            <v>0</v>
          </cell>
          <cell r="I92">
            <v>0</v>
          </cell>
          <cell r="J92">
            <v>0</v>
          </cell>
          <cell r="K92">
            <v>0</v>
          </cell>
          <cell r="L92">
            <v>3003.3</v>
          </cell>
          <cell r="Q92">
            <v>0</v>
          </cell>
          <cell r="R92">
            <v>0</v>
          </cell>
          <cell r="S92">
            <v>3003.2999999999993</v>
          </cell>
          <cell r="T92">
            <v>0</v>
          </cell>
          <cell r="U92">
            <v>0</v>
          </cell>
          <cell r="V92">
            <v>0</v>
          </cell>
          <cell r="W92">
            <v>0</v>
          </cell>
          <cell r="X92">
            <v>0</v>
          </cell>
          <cell r="Y92">
            <v>0</v>
          </cell>
          <cell r="Z92">
            <v>3003.2999999999993</v>
          </cell>
          <cell r="AB92">
            <v>0</v>
          </cell>
          <cell r="AC92">
            <v>0</v>
          </cell>
          <cell r="AD92">
            <v>0</v>
          </cell>
          <cell r="AE92">
            <v>0</v>
          </cell>
          <cell r="AF92">
            <v>0</v>
          </cell>
          <cell r="AG92">
            <v>0</v>
          </cell>
          <cell r="AH92">
            <v>0</v>
          </cell>
          <cell r="AI92">
            <v>0</v>
          </cell>
          <cell r="AJ92">
            <v>0</v>
          </cell>
          <cell r="AK92">
            <v>0</v>
          </cell>
          <cell r="AL92">
            <v>0</v>
          </cell>
          <cell r="AM92">
            <v>1222.54</v>
          </cell>
          <cell r="AN92">
            <v>294.05000000000007</v>
          </cell>
          <cell r="AO92">
            <v>-280.74999999999994</v>
          </cell>
          <cell r="AP92">
            <v>28.979999999999997</v>
          </cell>
          <cell r="AQ92">
            <v>-17.740000000000002</v>
          </cell>
          <cell r="AR92">
            <v>1247.0800000000002</v>
          </cell>
          <cell r="AT92">
            <v>0</v>
          </cell>
          <cell r="AU92">
            <v>0</v>
          </cell>
          <cell r="AV92">
            <v>0</v>
          </cell>
          <cell r="AW92">
            <v>0</v>
          </cell>
          <cell r="AX92">
            <v>0</v>
          </cell>
          <cell r="AZ92">
            <v>0</v>
          </cell>
          <cell r="CD92">
            <v>0</v>
          </cell>
        </row>
        <row r="93">
          <cell r="A93">
            <v>0</v>
          </cell>
          <cell r="B93">
            <v>311</v>
          </cell>
          <cell r="C93">
            <v>2</v>
          </cell>
          <cell r="D93" t="str">
            <v>02</v>
          </cell>
          <cell r="E93" t="str">
            <v>02-311-02</v>
          </cell>
          <cell r="F93">
            <v>0</v>
          </cell>
          <cell r="G93">
            <v>0</v>
          </cell>
          <cell r="H93">
            <v>0</v>
          </cell>
          <cell r="I93">
            <v>0</v>
          </cell>
          <cell r="J93">
            <v>0</v>
          </cell>
          <cell r="K93">
            <v>0</v>
          </cell>
          <cell r="L93">
            <v>0</v>
          </cell>
          <cell r="Q93">
            <v>0</v>
          </cell>
          <cell r="R93">
            <v>0</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Z93">
            <v>0</v>
          </cell>
          <cell r="CD93">
            <v>0</v>
          </cell>
        </row>
        <row r="94">
          <cell r="A94">
            <v>0</v>
          </cell>
          <cell r="B94">
            <v>311</v>
          </cell>
          <cell r="C94">
            <v>3</v>
          </cell>
          <cell r="D94" t="str">
            <v>03</v>
          </cell>
          <cell r="E94" t="str">
            <v>03-311-03</v>
          </cell>
          <cell r="F94">
            <v>0</v>
          </cell>
          <cell r="G94">
            <v>0</v>
          </cell>
          <cell r="H94">
            <v>0</v>
          </cell>
          <cell r="I94">
            <v>0</v>
          </cell>
          <cell r="J94">
            <v>0</v>
          </cell>
          <cell r="K94">
            <v>0</v>
          </cell>
          <cell r="L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T94">
            <v>0</v>
          </cell>
          <cell r="AU94">
            <v>0</v>
          </cell>
          <cell r="AV94">
            <v>0</v>
          </cell>
          <cell r="AW94">
            <v>0</v>
          </cell>
          <cell r="AX94">
            <v>0</v>
          </cell>
          <cell r="AZ94">
            <v>0</v>
          </cell>
          <cell r="CD94">
            <v>0</v>
          </cell>
        </row>
        <row r="95">
          <cell r="A95">
            <v>0</v>
          </cell>
          <cell r="B95">
            <v>1700</v>
          </cell>
          <cell r="C95">
            <v>1</v>
          </cell>
          <cell r="D95" t="str">
            <v>02</v>
          </cell>
          <cell r="E95" t="str">
            <v>02-311-01</v>
          </cell>
          <cell r="F95">
            <v>0</v>
          </cell>
          <cell r="G95">
            <v>500.63</v>
          </cell>
          <cell r="H95">
            <v>0</v>
          </cell>
          <cell r="I95">
            <v>0</v>
          </cell>
          <cell r="J95">
            <v>0</v>
          </cell>
          <cell r="K95">
            <v>0</v>
          </cell>
          <cell r="L95">
            <v>0</v>
          </cell>
          <cell r="Q95">
            <v>0</v>
          </cell>
          <cell r="R95">
            <v>0</v>
          </cell>
          <cell r="S95">
            <v>0</v>
          </cell>
          <cell r="T95">
            <v>0</v>
          </cell>
          <cell r="U95">
            <v>0</v>
          </cell>
          <cell r="V95">
            <v>0</v>
          </cell>
          <cell r="W95">
            <v>0</v>
          </cell>
          <cell r="X95">
            <v>0</v>
          </cell>
          <cell r="Y95">
            <v>0</v>
          </cell>
          <cell r="Z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T95">
            <v>0</v>
          </cell>
          <cell r="AU95">
            <v>0</v>
          </cell>
          <cell r="AV95">
            <v>0</v>
          </cell>
          <cell r="AW95">
            <v>0</v>
          </cell>
          <cell r="AX95">
            <v>0</v>
          </cell>
          <cell r="AZ95">
            <v>0</v>
          </cell>
          <cell r="CD95">
            <v>0</v>
          </cell>
        </row>
        <row r="96">
          <cell r="A96">
            <v>0</v>
          </cell>
          <cell r="B96">
            <v>1700</v>
          </cell>
          <cell r="C96">
            <v>2</v>
          </cell>
          <cell r="D96" t="str">
            <v>02</v>
          </cell>
          <cell r="E96" t="str">
            <v>02-311-02</v>
          </cell>
          <cell r="F96">
            <v>0</v>
          </cell>
          <cell r="G96">
            <v>1319.83</v>
          </cell>
          <cell r="H96">
            <v>0</v>
          </cell>
          <cell r="I96">
            <v>0</v>
          </cell>
          <cell r="J96">
            <v>0</v>
          </cell>
          <cell r="K96">
            <v>0</v>
          </cell>
          <cell r="L96">
            <v>0</v>
          </cell>
          <cell r="Q96">
            <v>0</v>
          </cell>
          <cell r="R96">
            <v>0</v>
          </cell>
          <cell r="S96">
            <v>0</v>
          </cell>
          <cell r="T96">
            <v>0</v>
          </cell>
          <cell r="U96">
            <v>0</v>
          </cell>
          <cell r="V96">
            <v>0</v>
          </cell>
          <cell r="W96">
            <v>0</v>
          </cell>
          <cell r="X96">
            <v>0</v>
          </cell>
          <cell r="Y96">
            <v>0</v>
          </cell>
          <cell r="Z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T96">
            <v>0</v>
          </cell>
          <cell r="AU96">
            <v>0</v>
          </cell>
          <cell r="AV96">
            <v>0</v>
          </cell>
          <cell r="AW96">
            <v>0</v>
          </cell>
          <cell r="AX96">
            <v>0</v>
          </cell>
          <cell r="AZ96">
            <v>0</v>
          </cell>
          <cell r="CD96">
            <v>0</v>
          </cell>
        </row>
        <row r="97">
          <cell r="A97" t="str">
            <v>Energy Efficiency JE 152-428</v>
          </cell>
          <cell r="B97" t="str">
            <v>02-311-01</v>
          </cell>
          <cell r="C97">
            <v>0</v>
          </cell>
          <cell r="D97">
            <v>0</v>
          </cell>
          <cell r="E97" t="str">
            <v>311-Adj-02</v>
          </cell>
          <cell r="F97">
            <v>0</v>
          </cell>
          <cell r="G97">
            <v>-4.9400000000000004</v>
          </cell>
          <cell r="H97">
            <v>0</v>
          </cell>
          <cell r="I97">
            <v>0</v>
          </cell>
          <cell r="J97">
            <v>0</v>
          </cell>
          <cell r="K97">
            <v>0</v>
          </cell>
          <cell r="L97">
            <v>0</v>
          </cell>
          <cell r="Q97">
            <v>0</v>
          </cell>
          <cell r="R97">
            <v>0</v>
          </cell>
          <cell r="S97">
            <v>0</v>
          </cell>
          <cell r="T97">
            <v>0</v>
          </cell>
          <cell r="U97">
            <v>0</v>
          </cell>
          <cell r="V97">
            <v>0</v>
          </cell>
          <cell r="W97">
            <v>0</v>
          </cell>
          <cell r="X97">
            <v>0</v>
          </cell>
          <cell r="Y97">
            <v>0</v>
          </cell>
          <cell r="Z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T97">
            <v>0</v>
          </cell>
          <cell r="AU97">
            <v>0</v>
          </cell>
          <cell r="AV97">
            <v>0</v>
          </cell>
          <cell r="AW97">
            <v>0</v>
          </cell>
          <cell r="AX97">
            <v>0</v>
          </cell>
          <cell r="AZ97">
            <v>0</v>
          </cell>
          <cell r="CD97">
            <v>0</v>
          </cell>
        </row>
        <row r="98">
          <cell r="A98" t="str">
            <v>Energy Efficiency JE 152-428</v>
          </cell>
          <cell r="B98" t="str">
            <v>02-311-02</v>
          </cell>
          <cell r="C98">
            <v>0</v>
          </cell>
          <cell r="D98">
            <v>0</v>
          </cell>
          <cell r="E98" t="str">
            <v>311-Adj-02</v>
          </cell>
          <cell r="F98">
            <v>0</v>
          </cell>
          <cell r="G98">
            <v>0</v>
          </cell>
          <cell r="H98">
            <v>0</v>
          </cell>
          <cell r="I98">
            <v>0</v>
          </cell>
          <cell r="J98">
            <v>0</v>
          </cell>
          <cell r="K98">
            <v>0</v>
          </cell>
          <cell r="L98">
            <v>0</v>
          </cell>
          <cell r="Q98">
            <v>0</v>
          </cell>
          <cell r="R98">
            <v>0</v>
          </cell>
          <cell r="S98">
            <v>0</v>
          </cell>
          <cell r="T98">
            <v>0</v>
          </cell>
          <cell r="U98">
            <v>0</v>
          </cell>
          <cell r="V98">
            <v>0</v>
          </cell>
          <cell r="W98">
            <v>0</v>
          </cell>
          <cell r="X98">
            <v>0</v>
          </cell>
          <cell r="Y98">
            <v>0</v>
          </cell>
          <cell r="Z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T98">
            <v>0</v>
          </cell>
          <cell r="AU98">
            <v>0</v>
          </cell>
          <cell r="AV98">
            <v>0</v>
          </cell>
          <cell r="AW98">
            <v>0</v>
          </cell>
          <cell r="AX98">
            <v>0</v>
          </cell>
          <cell r="AZ98">
            <v>0</v>
          </cell>
          <cell r="CD98">
            <v>0</v>
          </cell>
        </row>
        <row r="99">
          <cell r="A99" t="str">
            <v>Energy Efficiency JE 152-428</v>
          </cell>
          <cell r="B99" t="str">
            <v>03-311-03</v>
          </cell>
          <cell r="C99">
            <v>0</v>
          </cell>
          <cell r="D99">
            <v>0</v>
          </cell>
          <cell r="E99" t="str">
            <v>311-Adj-02</v>
          </cell>
          <cell r="F99">
            <v>0</v>
          </cell>
          <cell r="G99">
            <v>0</v>
          </cell>
          <cell r="H99">
            <v>0</v>
          </cell>
          <cell r="I99">
            <v>0</v>
          </cell>
          <cell r="J99">
            <v>0</v>
          </cell>
          <cell r="K99">
            <v>0</v>
          </cell>
          <cell r="L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Z99">
            <v>0</v>
          </cell>
          <cell r="CD99">
            <v>0</v>
          </cell>
        </row>
        <row r="100">
          <cell r="A100" t="str">
            <v>Winter Warmth JE 152-425</v>
          </cell>
          <cell r="B100" t="str">
            <v>02-311-01</v>
          </cell>
          <cell r="C100">
            <v>0</v>
          </cell>
          <cell r="D100">
            <v>0</v>
          </cell>
          <cell r="E100" t="str">
            <v>311-Adj-02</v>
          </cell>
          <cell r="F100">
            <v>0</v>
          </cell>
          <cell r="G100">
            <v>-5.86</v>
          </cell>
          <cell r="H100">
            <v>0</v>
          </cell>
          <cell r="I100">
            <v>0</v>
          </cell>
          <cell r="J100">
            <v>0</v>
          </cell>
          <cell r="K100">
            <v>0</v>
          </cell>
          <cell r="L100">
            <v>0</v>
          </cell>
          <cell r="Q100">
            <v>0</v>
          </cell>
          <cell r="R100">
            <v>0</v>
          </cell>
          <cell r="S100">
            <v>0</v>
          </cell>
          <cell r="T100">
            <v>0</v>
          </cell>
          <cell r="U100">
            <v>0</v>
          </cell>
          <cell r="V100">
            <v>0</v>
          </cell>
          <cell r="W100">
            <v>0</v>
          </cell>
          <cell r="X100">
            <v>0</v>
          </cell>
          <cell r="Y100">
            <v>0</v>
          </cell>
          <cell r="Z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T100">
            <v>0</v>
          </cell>
          <cell r="AU100">
            <v>0</v>
          </cell>
          <cell r="AV100">
            <v>0</v>
          </cell>
          <cell r="AW100">
            <v>0</v>
          </cell>
          <cell r="AX100">
            <v>0</v>
          </cell>
          <cell r="AZ100">
            <v>0</v>
          </cell>
          <cell r="CD100">
            <v>0</v>
          </cell>
        </row>
        <row r="101">
          <cell r="A101" t="str">
            <v>Winter Warmth JE 152-425</v>
          </cell>
          <cell r="B101" t="str">
            <v>02-311-02</v>
          </cell>
          <cell r="C101">
            <v>0</v>
          </cell>
          <cell r="D101">
            <v>0</v>
          </cell>
          <cell r="E101" t="str">
            <v>311-Adj-02</v>
          </cell>
          <cell r="F101">
            <v>0</v>
          </cell>
          <cell r="G101">
            <v>0</v>
          </cell>
          <cell r="H101">
            <v>0</v>
          </cell>
          <cell r="I101">
            <v>0</v>
          </cell>
          <cell r="J101">
            <v>0</v>
          </cell>
          <cell r="K101">
            <v>0</v>
          </cell>
          <cell r="L101">
            <v>0</v>
          </cell>
          <cell r="Q101">
            <v>0</v>
          </cell>
          <cell r="R101">
            <v>0</v>
          </cell>
          <cell r="S101">
            <v>0</v>
          </cell>
          <cell r="T101">
            <v>0</v>
          </cell>
          <cell r="U101">
            <v>0</v>
          </cell>
          <cell r="V101">
            <v>0</v>
          </cell>
          <cell r="W101">
            <v>0</v>
          </cell>
          <cell r="X101">
            <v>0</v>
          </cell>
          <cell r="Y101">
            <v>0</v>
          </cell>
          <cell r="Z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T101">
            <v>0</v>
          </cell>
          <cell r="AU101">
            <v>0</v>
          </cell>
          <cell r="AV101">
            <v>0</v>
          </cell>
          <cell r="AW101">
            <v>0</v>
          </cell>
          <cell r="AX101">
            <v>0</v>
          </cell>
          <cell r="AZ101">
            <v>0</v>
          </cell>
          <cell r="CD101">
            <v>0</v>
          </cell>
        </row>
        <row r="102">
          <cell r="A102" t="str">
            <v>Winter Warmth JE 152-425</v>
          </cell>
          <cell r="B102" t="str">
            <v>03-311-03</v>
          </cell>
          <cell r="C102">
            <v>0</v>
          </cell>
          <cell r="D102">
            <v>0</v>
          </cell>
          <cell r="E102" t="str">
            <v>311-Adj-02</v>
          </cell>
          <cell r="F102">
            <v>0</v>
          </cell>
          <cell r="G102">
            <v>0</v>
          </cell>
          <cell r="H102">
            <v>0</v>
          </cell>
          <cell r="I102">
            <v>0</v>
          </cell>
          <cell r="J102">
            <v>0</v>
          </cell>
          <cell r="K102">
            <v>0</v>
          </cell>
          <cell r="L102">
            <v>0</v>
          </cell>
          <cell r="Q102">
            <v>0</v>
          </cell>
          <cell r="R102">
            <v>0</v>
          </cell>
          <cell r="S102">
            <v>0</v>
          </cell>
          <cell r="T102">
            <v>0</v>
          </cell>
          <cell r="U102">
            <v>0</v>
          </cell>
          <cell r="V102">
            <v>0</v>
          </cell>
          <cell r="W102">
            <v>0</v>
          </cell>
          <cell r="X102">
            <v>0</v>
          </cell>
          <cell r="Y102">
            <v>0</v>
          </cell>
          <cell r="Z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T102">
            <v>0</v>
          </cell>
          <cell r="AU102">
            <v>0</v>
          </cell>
          <cell r="AV102">
            <v>0</v>
          </cell>
          <cell r="AW102">
            <v>0</v>
          </cell>
          <cell r="AX102">
            <v>0</v>
          </cell>
          <cell r="AZ102">
            <v>0</v>
          </cell>
          <cell r="CD102">
            <v>0</v>
          </cell>
        </row>
        <row r="103">
          <cell r="A103">
            <v>0</v>
          </cell>
          <cell r="B103">
            <v>0</v>
          </cell>
          <cell r="C103">
            <v>0</v>
          </cell>
          <cell r="D103">
            <v>0</v>
          </cell>
          <cell r="E103">
            <v>0</v>
          </cell>
          <cell r="F103" t="str">
            <v>-</v>
          </cell>
          <cell r="G103" t="str">
            <v>-</v>
          </cell>
          <cell r="H103" t="str">
            <v>-</v>
          </cell>
          <cell r="I103" t="str">
            <v>-</v>
          </cell>
          <cell r="J103" t="str">
            <v>-</v>
          </cell>
          <cell r="K103" t="str">
            <v>-</v>
          </cell>
          <cell r="L103" t="str">
            <v>-</v>
          </cell>
          <cell r="Q103" t="str">
            <v>-</v>
          </cell>
          <cell r="R103" t="str">
            <v>-</v>
          </cell>
          <cell r="S103">
            <v>0</v>
          </cell>
          <cell r="T103" t="str">
            <v>-</v>
          </cell>
          <cell r="U103" t="str">
            <v>-</v>
          </cell>
          <cell r="V103">
            <v>0</v>
          </cell>
          <cell r="W103" t="str">
            <v>-</v>
          </cell>
          <cell r="X103" t="str">
            <v>-</v>
          </cell>
          <cell r="Y103">
            <v>0</v>
          </cell>
          <cell r="Z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T103">
            <v>0</v>
          </cell>
          <cell r="AU103">
            <v>0</v>
          </cell>
          <cell r="AV103">
            <v>0</v>
          </cell>
          <cell r="AW103">
            <v>0</v>
          </cell>
          <cell r="AX103">
            <v>0</v>
          </cell>
          <cell r="AZ103" t="str">
            <v>-</v>
          </cell>
          <cell r="CD103">
            <v>0</v>
          </cell>
        </row>
        <row r="104">
          <cell r="A104">
            <v>0</v>
          </cell>
          <cell r="B104" t="str">
            <v>Subtotal</v>
          </cell>
          <cell r="C104">
            <v>0</v>
          </cell>
          <cell r="D104" t="str">
            <v>311-02</v>
          </cell>
          <cell r="E104">
            <v>0</v>
          </cell>
          <cell r="F104">
            <v>3003.3</v>
          </cell>
          <cell r="G104">
            <v>3699.9999999999995</v>
          </cell>
          <cell r="H104">
            <v>0</v>
          </cell>
          <cell r="I104">
            <v>0</v>
          </cell>
          <cell r="J104">
            <v>0</v>
          </cell>
          <cell r="K104">
            <v>0</v>
          </cell>
          <cell r="L104">
            <v>3003.3</v>
          </cell>
          <cell r="Q104">
            <v>0</v>
          </cell>
          <cell r="R104">
            <v>0</v>
          </cell>
          <cell r="S104">
            <v>3003.2999999999993</v>
          </cell>
          <cell r="T104">
            <v>0</v>
          </cell>
          <cell r="U104">
            <v>0</v>
          </cell>
          <cell r="V104">
            <v>0</v>
          </cell>
          <cell r="W104">
            <v>0</v>
          </cell>
          <cell r="X104">
            <v>0</v>
          </cell>
          <cell r="Y104">
            <v>0</v>
          </cell>
          <cell r="Z104">
            <v>3003.2999999999993</v>
          </cell>
          <cell r="AB104">
            <v>0</v>
          </cell>
          <cell r="AC104">
            <v>0</v>
          </cell>
          <cell r="AD104">
            <v>0</v>
          </cell>
          <cell r="AE104">
            <v>0</v>
          </cell>
          <cell r="AF104">
            <v>0</v>
          </cell>
          <cell r="AG104">
            <v>0</v>
          </cell>
          <cell r="AH104">
            <v>0</v>
          </cell>
          <cell r="AI104">
            <v>0</v>
          </cell>
          <cell r="AJ104">
            <v>0</v>
          </cell>
          <cell r="AK104">
            <v>0</v>
          </cell>
          <cell r="AL104">
            <v>0</v>
          </cell>
          <cell r="AM104">
            <v>1222.54</v>
          </cell>
          <cell r="AN104">
            <v>294.05000000000007</v>
          </cell>
          <cell r="AO104">
            <v>-280.74999999999994</v>
          </cell>
          <cell r="AP104">
            <v>28.979999999999997</v>
          </cell>
          <cell r="AQ104">
            <v>-17.740000000000002</v>
          </cell>
          <cell r="AR104">
            <v>1247.0800000000002</v>
          </cell>
          <cell r="AT104">
            <v>0</v>
          </cell>
          <cell r="AU104">
            <v>0</v>
          </cell>
          <cell r="AV104">
            <v>0</v>
          </cell>
          <cell r="AW104">
            <v>0</v>
          </cell>
          <cell r="AX104">
            <v>0</v>
          </cell>
          <cell r="AZ104">
            <v>0</v>
          </cell>
          <cell r="CD104">
            <v>0</v>
          </cell>
        </row>
        <row r="105">
          <cell r="A105">
            <v>0</v>
          </cell>
          <cell r="B105">
            <v>0</v>
          </cell>
          <cell r="C105">
            <v>0</v>
          </cell>
          <cell r="D105">
            <v>0</v>
          </cell>
          <cell r="E105">
            <v>0</v>
          </cell>
          <cell r="F105">
            <v>0</v>
          </cell>
          <cell r="G105">
            <v>0</v>
          </cell>
          <cell r="H105">
            <v>0</v>
          </cell>
          <cell r="I105">
            <v>0</v>
          </cell>
          <cell r="J105">
            <v>0</v>
          </cell>
          <cell r="K105">
            <v>0</v>
          </cell>
          <cell r="L105">
            <v>0</v>
          </cell>
          <cell r="Q105">
            <v>0</v>
          </cell>
          <cell r="R105">
            <v>0</v>
          </cell>
          <cell r="S105">
            <v>0</v>
          </cell>
          <cell r="T105">
            <v>0</v>
          </cell>
          <cell r="U105">
            <v>0</v>
          </cell>
          <cell r="V105">
            <v>0</v>
          </cell>
          <cell r="W105">
            <v>0</v>
          </cell>
          <cell r="X105">
            <v>0</v>
          </cell>
          <cell r="Y105">
            <v>0</v>
          </cell>
          <cell r="Z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Z105">
            <v>0</v>
          </cell>
          <cell r="CD105">
            <v>0</v>
          </cell>
        </row>
        <row r="106">
          <cell r="A106" t="str">
            <v>411 Tariff</v>
          </cell>
          <cell r="B106">
            <v>411</v>
          </cell>
          <cell r="C106">
            <v>1</v>
          </cell>
          <cell r="D106" t="str">
            <v>02</v>
          </cell>
          <cell r="E106" t="str">
            <v>02-411-01</v>
          </cell>
          <cell r="F106">
            <v>8305478.5</v>
          </cell>
          <cell r="G106">
            <v>9491606.7100000009</v>
          </cell>
          <cell r="H106">
            <v>5105193</v>
          </cell>
          <cell r="I106">
            <v>7042048</v>
          </cell>
          <cell r="J106">
            <v>4954715</v>
          </cell>
          <cell r="K106">
            <v>6967061</v>
          </cell>
          <cell r="L106">
            <v>8455956.5</v>
          </cell>
          <cell r="Q106">
            <v>4530064.3</v>
          </cell>
          <cell r="R106">
            <v>4414629.4000000004</v>
          </cell>
          <cell r="S106">
            <v>-639215.19999999995</v>
          </cell>
          <cell r="T106">
            <v>0</v>
          </cell>
          <cell r="U106">
            <v>0</v>
          </cell>
          <cell r="V106">
            <v>0</v>
          </cell>
          <cell r="W106">
            <v>0</v>
          </cell>
          <cell r="X106">
            <v>0</v>
          </cell>
          <cell r="Y106">
            <v>0</v>
          </cell>
          <cell r="Z106">
            <v>8305478.4999999991</v>
          </cell>
          <cell r="AB106">
            <v>841721.85</v>
          </cell>
          <cell r="AC106">
            <v>420842.97000000003</v>
          </cell>
          <cell r="AD106">
            <v>-5888.94</v>
          </cell>
          <cell r="AE106">
            <v>-8607.0500000000011</v>
          </cell>
          <cell r="AF106">
            <v>-11778.17</v>
          </cell>
          <cell r="AG106">
            <v>-154.95999999949709</v>
          </cell>
          <cell r="AH106">
            <v>890872.21</v>
          </cell>
          <cell r="AI106">
            <v>410119.07</v>
          </cell>
          <cell r="AJ106">
            <v>-2207.31</v>
          </cell>
          <cell r="AK106">
            <v>-7504.87</v>
          </cell>
          <cell r="AL106">
            <v>-11478.04</v>
          </cell>
          <cell r="AM106">
            <v>-145463.46</v>
          </cell>
          <cell r="AN106">
            <v>-59094.83</v>
          </cell>
          <cell r="AO106">
            <v>-17510.82</v>
          </cell>
          <cell r="AP106">
            <v>3446.96</v>
          </cell>
          <cell r="AQ106">
            <v>1797.81</v>
          </cell>
          <cell r="AR106">
            <v>2299112.4200000004</v>
          </cell>
          <cell r="AT106">
            <v>14949.5</v>
          </cell>
          <cell r="AU106">
            <v>15451.2</v>
          </cell>
          <cell r="AV106">
            <v>-1517.33</v>
          </cell>
          <cell r="AW106">
            <v>-113.28000000000247</v>
          </cell>
          <cell r="AX106">
            <v>28770.09</v>
          </cell>
          <cell r="AZ106">
            <v>35953.58</v>
          </cell>
          <cell r="CD106">
            <v>0</v>
          </cell>
        </row>
        <row r="107">
          <cell r="A107">
            <v>0</v>
          </cell>
          <cell r="B107">
            <v>411</v>
          </cell>
          <cell r="C107">
            <v>41</v>
          </cell>
          <cell r="D107" t="str">
            <v>02</v>
          </cell>
          <cell r="E107" t="str">
            <v>02-411-41</v>
          </cell>
          <cell r="F107">
            <v>342014.6</v>
          </cell>
          <cell r="G107">
            <v>389407.14</v>
          </cell>
          <cell r="H107">
            <v>0</v>
          </cell>
          <cell r="I107">
            <v>0</v>
          </cell>
          <cell r="J107">
            <v>0</v>
          </cell>
          <cell r="K107">
            <v>0</v>
          </cell>
          <cell r="L107">
            <v>342014.6</v>
          </cell>
          <cell r="Q107">
            <v>180804.7</v>
          </cell>
          <cell r="R107">
            <v>189366.9</v>
          </cell>
          <cell r="S107">
            <v>-28157</v>
          </cell>
          <cell r="T107">
            <v>0</v>
          </cell>
          <cell r="U107">
            <v>0</v>
          </cell>
          <cell r="V107">
            <v>0</v>
          </cell>
          <cell r="W107">
            <v>0</v>
          </cell>
          <cell r="X107">
            <v>0</v>
          </cell>
          <cell r="Y107">
            <v>0</v>
          </cell>
          <cell r="Z107">
            <v>342014.6</v>
          </cell>
          <cell r="AB107">
            <v>33594.1</v>
          </cell>
          <cell r="AC107">
            <v>16796.759999999998</v>
          </cell>
          <cell r="AD107">
            <v>-235.04</v>
          </cell>
          <cell r="AE107">
            <v>-343.53</v>
          </cell>
          <cell r="AF107">
            <v>-470.09</v>
          </cell>
          <cell r="AG107">
            <v>-5.8100000000194996</v>
          </cell>
          <cell r="AH107">
            <v>38214.239999999998</v>
          </cell>
          <cell r="AI107">
            <v>17592.189999999999</v>
          </cell>
          <cell r="AJ107">
            <v>-94.68</v>
          </cell>
          <cell r="AK107">
            <v>-321.92</v>
          </cell>
          <cell r="AL107">
            <v>-492.35</v>
          </cell>
          <cell r="AM107">
            <v>-6409.09</v>
          </cell>
          <cell r="AN107">
            <v>-2602.88</v>
          </cell>
          <cell r="AO107">
            <v>-774.27</v>
          </cell>
          <cell r="AP107">
            <v>150.97</v>
          </cell>
          <cell r="AQ107">
            <v>79.36</v>
          </cell>
          <cell r="AR107">
            <v>94677.959999999992</v>
          </cell>
          <cell r="AT107">
            <v>596.66</v>
          </cell>
          <cell r="AU107">
            <v>662.78</v>
          </cell>
          <cell r="AV107">
            <v>-67.31</v>
          </cell>
          <cell r="AW107">
            <v>-4.6700000000000728</v>
          </cell>
          <cell r="AX107">
            <v>1187.46</v>
          </cell>
          <cell r="AZ107">
            <v>1479.56</v>
          </cell>
          <cell r="CD107">
            <v>0</v>
          </cell>
        </row>
        <row r="108">
          <cell r="A108">
            <v>0</v>
          </cell>
          <cell r="B108">
            <v>411</v>
          </cell>
          <cell r="C108">
            <v>3</v>
          </cell>
          <cell r="D108" t="str">
            <v>03</v>
          </cell>
          <cell r="E108" t="str">
            <v>03-411-03</v>
          </cell>
          <cell r="F108">
            <v>0</v>
          </cell>
          <cell r="G108">
            <v>0</v>
          </cell>
          <cell r="H108">
            <v>0</v>
          </cell>
          <cell r="I108">
            <v>0</v>
          </cell>
          <cell r="J108">
            <v>0</v>
          </cell>
          <cell r="K108">
            <v>0</v>
          </cell>
          <cell r="L108">
            <v>0</v>
          </cell>
          <cell r="Q108">
            <v>0</v>
          </cell>
          <cell r="R108">
            <v>0</v>
          </cell>
          <cell r="S108">
            <v>0</v>
          </cell>
          <cell r="T108">
            <v>0</v>
          </cell>
          <cell r="U108">
            <v>0</v>
          </cell>
          <cell r="V108">
            <v>0</v>
          </cell>
          <cell r="W108">
            <v>0</v>
          </cell>
          <cell r="X108">
            <v>0</v>
          </cell>
          <cell r="Y108">
            <v>0</v>
          </cell>
          <cell r="Z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T108">
            <v>0</v>
          </cell>
          <cell r="AU108">
            <v>0</v>
          </cell>
          <cell r="AV108">
            <v>0</v>
          </cell>
          <cell r="AW108">
            <v>0</v>
          </cell>
          <cell r="AX108">
            <v>0</v>
          </cell>
          <cell r="AZ108">
            <v>0</v>
          </cell>
          <cell r="CD108">
            <v>0</v>
          </cell>
        </row>
        <row r="109">
          <cell r="A109">
            <v>0</v>
          </cell>
          <cell r="B109">
            <v>28311</v>
          </cell>
          <cell r="C109">
            <v>1</v>
          </cell>
          <cell r="D109" t="str">
            <v>02</v>
          </cell>
          <cell r="E109" t="str">
            <v>02-28311-01</v>
          </cell>
          <cell r="F109">
            <v>0</v>
          </cell>
          <cell r="G109">
            <v>0</v>
          </cell>
          <cell r="H109">
            <v>0</v>
          </cell>
          <cell r="I109">
            <v>0</v>
          </cell>
          <cell r="J109">
            <v>0</v>
          </cell>
          <cell r="K109">
            <v>0</v>
          </cell>
          <cell r="L109">
            <v>0</v>
          </cell>
          <cell r="Q109">
            <v>0</v>
          </cell>
          <cell r="R109">
            <v>0</v>
          </cell>
          <cell r="S109">
            <v>0</v>
          </cell>
          <cell r="T109">
            <v>0</v>
          </cell>
          <cell r="U109">
            <v>0</v>
          </cell>
          <cell r="V109">
            <v>0</v>
          </cell>
          <cell r="W109">
            <v>0</v>
          </cell>
          <cell r="X109">
            <v>0</v>
          </cell>
          <cell r="Y109">
            <v>0</v>
          </cell>
          <cell r="Z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Z109">
            <v>0</v>
          </cell>
          <cell r="CD109">
            <v>0</v>
          </cell>
        </row>
        <row r="110">
          <cell r="A110">
            <v>0</v>
          </cell>
          <cell r="B110">
            <v>29311</v>
          </cell>
          <cell r="C110">
            <v>2</v>
          </cell>
          <cell r="D110" t="str">
            <v>02</v>
          </cell>
          <cell r="E110" t="str">
            <v>02-29311-02</v>
          </cell>
          <cell r="F110">
            <v>0</v>
          </cell>
          <cell r="G110">
            <v>-0.81</v>
          </cell>
          <cell r="H110">
            <v>0</v>
          </cell>
          <cell r="I110">
            <v>0</v>
          </cell>
          <cell r="J110">
            <v>0</v>
          </cell>
          <cell r="K110">
            <v>0</v>
          </cell>
          <cell r="L110">
            <v>0</v>
          </cell>
          <cell r="Q110">
            <v>0</v>
          </cell>
          <cell r="R110">
            <v>0</v>
          </cell>
          <cell r="S110">
            <v>0</v>
          </cell>
          <cell r="T110">
            <v>0</v>
          </cell>
          <cell r="U110">
            <v>0</v>
          </cell>
          <cell r="V110">
            <v>0</v>
          </cell>
          <cell r="W110">
            <v>0</v>
          </cell>
          <cell r="X110">
            <v>0</v>
          </cell>
          <cell r="Y110">
            <v>0</v>
          </cell>
          <cell r="Z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Z110">
            <v>0</v>
          </cell>
          <cell r="CD110">
            <v>0</v>
          </cell>
        </row>
        <row r="111">
          <cell r="A111" t="str">
            <v>Energy Efficiency JE 152-428</v>
          </cell>
          <cell r="B111" t="str">
            <v>02-411-01</v>
          </cell>
          <cell r="C111">
            <v>0</v>
          </cell>
          <cell r="D111">
            <v>0</v>
          </cell>
          <cell r="E111" t="str">
            <v>411-Adj-02</v>
          </cell>
          <cell r="F111">
            <v>0</v>
          </cell>
          <cell r="G111">
            <v>-118676.39</v>
          </cell>
          <cell r="H111">
            <v>0</v>
          </cell>
          <cell r="I111">
            <v>0</v>
          </cell>
          <cell r="J111">
            <v>0</v>
          </cell>
          <cell r="K111">
            <v>0</v>
          </cell>
          <cell r="L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T111">
            <v>0</v>
          </cell>
          <cell r="AU111">
            <v>0</v>
          </cell>
          <cell r="AV111">
            <v>0</v>
          </cell>
          <cell r="AW111">
            <v>0</v>
          </cell>
          <cell r="AX111">
            <v>0</v>
          </cell>
          <cell r="AZ111">
            <v>0</v>
          </cell>
          <cell r="CD111">
            <v>0</v>
          </cell>
        </row>
        <row r="112">
          <cell r="A112" t="str">
            <v>Energy Efficiency JE 152-428</v>
          </cell>
          <cell r="B112" t="str">
            <v>02-411-03</v>
          </cell>
          <cell r="C112">
            <v>0</v>
          </cell>
          <cell r="D112">
            <v>0</v>
          </cell>
          <cell r="E112" t="str">
            <v>411-Adj-02</v>
          </cell>
          <cell r="F112">
            <v>0</v>
          </cell>
          <cell r="G112">
            <v>0</v>
          </cell>
          <cell r="H112">
            <v>0</v>
          </cell>
          <cell r="I112">
            <v>0</v>
          </cell>
          <cell r="J112">
            <v>0</v>
          </cell>
          <cell r="K112">
            <v>0</v>
          </cell>
          <cell r="L112">
            <v>0</v>
          </cell>
          <cell r="Q112">
            <v>0</v>
          </cell>
          <cell r="R112">
            <v>0</v>
          </cell>
          <cell r="S112">
            <v>0</v>
          </cell>
          <cell r="T112">
            <v>0</v>
          </cell>
          <cell r="U112">
            <v>0</v>
          </cell>
          <cell r="V112">
            <v>0</v>
          </cell>
          <cell r="W112">
            <v>0</v>
          </cell>
          <cell r="X112">
            <v>0</v>
          </cell>
          <cell r="Y112">
            <v>0</v>
          </cell>
          <cell r="Z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T112">
            <v>0</v>
          </cell>
          <cell r="AU112">
            <v>0</v>
          </cell>
          <cell r="AV112">
            <v>0</v>
          </cell>
          <cell r="AW112">
            <v>0</v>
          </cell>
          <cell r="AX112">
            <v>0</v>
          </cell>
          <cell r="AZ112">
            <v>0</v>
          </cell>
          <cell r="CD112">
            <v>0</v>
          </cell>
        </row>
        <row r="113">
          <cell r="A113" t="str">
            <v>Energy Efficiency JE 152-428</v>
          </cell>
          <cell r="B113" t="str">
            <v>02-411-41</v>
          </cell>
          <cell r="C113">
            <v>0</v>
          </cell>
          <cell r="D113">
            <v>0</v>
          </cell>
          <cell r="E113" t="str">
            <v>411-Adj-02</v>
          </cell>
          <cell r="F113">
            <v>0</v>
          </cell>
          <cell r="G113">
            <v>-4772.6899999999996</v>
          </cell>
          <cell r="H113">
            <v>0</v>
          </cell>
          <cell r="I113">
            <v>0</v>
          </cell>
          <cell r="J113">
            <v>0</v>
          </cell>
          <cell r="K113">
            <v>0</v>
          </cell>
          <cell r="L113">
            <v>0</v>
          </cell>
          <cell r="Q113">
            <v>0</v>
          </cell>
          <cell r="R113">
            <v>0</v>
          </cell>
          <cell r="S113">
            <v>0</v>
          </cell>
          <cell r="T113">
            <v>0</v>
          </cell>
          <cell r="U113">
            <v>0</v>
          </cell>
          <cell r="V113">
            <v>0</v>
          </cell>
          <cell r="W113">
            <v>0</v>
          </cell>
          <cell r="X113">
            <v>0</v>
          </cell>
          <cell r="Y113">
            <v>0</v>
          </cell>
          <cell r="Z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T113">
            <v>0</v>
          </cell>
          <cell r="AU113">
            <v>0</v>
          </cell>
          <cell r="AV113">
            <v>0</v>
          </cell>
          <cell r="AW113">
            <v>0</v>
          </cell>
          <cell r="AX113">
            <v>0</v>
          </cell>
          <cell r="AZ113">
            <v>0</v>
          </cell>
          <cell r="CD113">
            <v>0</v>
          </cell>
        </row>
        <row r="114">
          <cell r="A114" t="str">
            <v>CARE Reversal</v>
          </cell>
          <cell r="B114" t="str">
            <v>02-411-41</v>
          </cell>
          <cell r="C114">
            <v>0</v>
          </cell>
          <cell r="D114">
            <v>0</v>
          </cell>
          <cell r="E114" t="str">
            <v>411-Adj-02</v>
          </cell>
          <cell r="F114">
            <v>0</v>
          </cell>
          <cell r="G114">
            <v>-2492.69</v>
          </cell>
          <cell r="H114">
            <v>0</v>
          </cell>
          <cell r="I114">
            <v>0</v>
          </cell>
          <cell r="J114">
            <v>0</v>
          </cell>
          <cell r="K114">
            <v>0</v>
          </cell>
          <cell r="L114">
            <v>0</v>
          </cell>
          <cell r="Q114">
            <v>0</v>
          </cell>
          <cell r="R114">
            <v>0</v>
          </cell>
          <cell r="S114">
            <v>0</v>
          </cell>
          <cell r="T114">
            <v>0</v>
          </cell>
          <cell r="U114">
            <v>0</v>
          </cell>
          <cell r="V114">
            <v>0</v>
          </cell>
          <cell r="W114">
            <v>0</v>
          </cell>
          <cell r="X114">
            <v>0</v>
          </cell>
          <cell r="Y114">
            <v>0</v>
          </cell>
          <cell r="Z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T114">
            <v>0</v>
          </cell>
          <cell r="AU114">
            <v>0</v>
          </cell>
          <cell r="AV114">
            <v>0</v>
          </cell>
          <cell r="AW114">
            <v>0</v>
          </cell>
          <cell r="AX114">
            <v>0</v>
          </cell>
          <cell r="AZ114">
            <v>0</v>
          </cell>
          <cell r="CD114">
            <v>0</v>
          </cell>
        </row>
        <row r="115">
          <cell r="A115" t="str">
            <v>Universal Service JE 152-426</v>
          </cell>
          <cell r="B115" t="str">
            <v>02-411-01</v>
          </cell>
          <cell r="C115">
            <v>0</v>
          </cell>
          <cell r="D115">
            <v>0</v>
          </cell>
          <cell r="E115" t="str">
            <v>411-Adj-02</v>
          </cell>
          <cell r="F115">
            <v>0</v>
          </cell>
          <cell r="G115">
            <v>-33065.4</v>
          </cell>
          <cell r="H115">
            <v>0</v>
          </cell>
          <cell r="I115">
            <v>0</v>
          </cell>
          <cell r="J115">
            <v>0</v>
          </cell>
          <cell r="K115">
            <v>0</v>
          </cell>
          <cell r="L115">
            <v>0</v>
          </cell>
          <cell r="Q115">
            <v>0</v>
          </cell>
          <cell r="R115">
            <v>0</v>
          </cell>
          <cell r="S115">
            <v>0</v>
          </cell>
          <cell r="T115">
            <v>0</v>
          </cell>
          <cell r="U115">
            <v>0</v>
          </cell>
          <cell r="V115">
            <v>0</v>
          </cell>
          <cell r="W115">
            <v>0</v>
          </cell>
          <cell r="X115">
            <v>0</v>
          </cell>
          <cell r="Y115">
            <v>0</v>
          </cell>
          <cell r="Z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T115">
            <v>0</v>
          </cell>
          <cell r="AU115">
            <v>0</v>
          </cell>
          <cell r="AV115">
            <v>0</v>
          </cell>
          <cell r="AW115">
            <v>0</v>
          </cell>
          <cell r="AX115">
            <v>0</v>
          </cell>
          <cell r="AZ115">
            <v>0</v>
          </cell>
          <cell r="CD115">
            <v>0</v>
          </cell>
        </row>
        <row r="116">
          <cell r="A116" t="str">
            <v>Universal Service JE 152-426</v>
          </cell>
          <cell r="B116" t="str">
            <v>02-411-41</v>
          </cell>
          <cell r="C116">
            <v>0</v>
          </cell>
          <cell r="D116">
            <v>0</v>
          </cell>
          <cell r="E116" t="str">
            <v>411-Adj-02</v>
          </cell>
          <cell r="F116">
            <v>0</v>
          </cell>
          <cell r="G116">
            <v>-1362.3</v>
          </cell>
          <cell r="H116">
            <v>0</v>
          </cell>
          <cell r="I116">
            <v>0</v>
          </cell>
          <cell r="J116">
            <v>0</v>
          </cell>
          <cell r="K116">
            <v>0</v>
          </cell>
          <cell r="L116">
            <v>0</v>
          </cell>
          <cell r="Q116">
            <v>0</v>
          </cell>
          <cell r="R116">
            <v>0</v>
          </cell>
          <cell r="S116">
            <v>0</v>
          </cell>
          <cell r="T116">
            <v>0</v>
          </cell>
          <cell r="U116">
            <v>0</v>
          </cell>
          <cell r="V116">
            <v>0</v>
          </cell>
          <cell r="W116">
            <v>0</v>
          </cell>
          <cell r="X116">
            <v>0</v>
          </cell>
          <cell r="Y116">
            <v>0</v>
          </cell>
          <cell r="Z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T116">
            <v>0</v>
          </cell>
          <cell r="AU116">
            <v>0</v>
          </cell>
          <cell r="AV116">
            <v>0</v>
          </cell>
          <cell r="AW116">
            <v>0</v>
          </cell>
          <cell r="AX116">
            <v>0</v>
          </cell>
          <cell r="AZ116">
            <v>0</v>
          </cell>
          <cell r="CD116">
            <v>0</v>
          </cell>
        </row>
        <row r="117">
          <cell r="A117" t="str">
            <v>Universal Service JE 152-426</v>
          </cell>
          <cell r="B117" t="str">
            <v>02-411-03</v>
          </cell>
          <cell r="C117">
            <v>0</v>
          </cell>
          <cell r="D117">
            <v>0</v>
          </cell>
          <cell r="E117" t="str">
            <v>411-Adj-03</v>
          </cell>
          <cell r="F117">
            <v>0</v>
          </cell>
          <cell r="G117">
            <v>0</v>
          </cell>
          <cell r="H117">
            <v>0</v>
          </cell>
          <cell r="I117">
            <v>0</v>
          </cell>
          <cell r="J117">
            <v>0</v>
          </cell>
          <cell r="K117">
            <v>0</v>
          </cell>
          <cell r="L117">
            <v>0</v>
          </cell>
          <cell r="Q117">
            <v>0</v>
          </cell>
          <cell r="R117">
            <v>0</v>
          </cell>
          <cell r="S117">
            <v>0</v>
          </cell>
          <cell r="T117">
            <v>0</v>
          </cell>
          <cell r="U117">
            <v>0</v>
          </cell>
          <cell r="V117">
            <v>0</v>
          </cell>
          <cell r="W117">
            <v>0</v>
          </cell>
          <cell r="X117">
            <v>0</v>
          </cell>
          <cell r="Y117">
            <v>0</v>
          </cell>
          <cell r="Z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T117">
            <v>0</v>
          </cell>
          <cell r="AU117">
            <v>0</v>
          </cell>
          <cell r="AV117">
            <v>0</v>
          </cell>
          <cell r="AW117">
            <v>0</v>
          </cell>
          <cell r="AX117">
            <v>0</v>
          </cell>
          <cell r="AZ117">
            <v>0</v>
          </cell>
          <cell r="CD117">
            <v>0</v>
          </cell>
        </row>
        <row r="118">
          <cell r="A118">
            <v>0</v>
          </cell>
          <cell r="B118">
            <v>0</v>
          </cell>
          <cell r="C118">
            <v>0</v>
          </cell>
          <cell r="D118">
            <v>0</v>
          </cell>
          <cell r="E118">
            <v>0</v>
          </cell>
          <cell r="F118" t="str">
            <v>-</v>
          </cell>
          <cell r="G118" t="str">
            <v>-</v>
          </cell>
          <cell r="H118" t="str">
            <v>-</v>
          </cell>
          <cell r="I118" t="str">
            <v>-</v>
          </cell>
          <cell r="J118" t="str">
            <v>-</v>
          </cell>
          <cell r="K118" t="str">
            <v>-</v>
          </cell>
          <cell r="L118" t="str">
            <v>-</v>
          </cell>
          <cell r="Q118" t="str">
            <v>-</v>
          </cell>
          <cell r="R118" t="str">
            <v>-</v>
          </cell>
          <cell r="S118">
            <v>0</v>
          </cell>
          <cell r="T118" t="str">
            <v>-</v>
          </cell>
          <cell r="U118" t="str">
            <v>-</v>
          </cell>
          <cell r="V118">
            <v>0</v>
          </cell>
          <cell r="W118" t="str">
            <v>-</v>
          </cell>
          <cell r="X118" t="str">
            <v>-</v>
          </cell>
          <cell r="Y118">
            <v>0</v>
          </cell>
          <cell r="Z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T118" t="str">
            <v>-</v>
          </cell>
          <cell r="AU118" t="str">
            <v>-</v>
          </cell>
          <cell r="AV118" t="str">
            <v>-</v>
          </cell>
          <cell r="AW118" t="str">
            <v>-</v>
          </cell>
          <cell r="AX118" t="str">
            <v>-</v>
          </cell>
          <cell r="AZ118" t="str">
            <v>-</v>
          </cell>
          <cell r="CD118">
            <v>0</v>
          </cell>
        </row>
        <row r="119">
          <cell r="A119">
            <v>0</v>
          </cell>
          <cell r="B119" t="str">
            <v>Subtotal</v>
          </cell>
          <cell r="C119">
            <v>0</v>
          </cell>
          <cell r="D119" t="str">
            <v>411-02</v>
          </cell>
          <cell r="E119">
            <v>0</v>
          </cell>
          <cell r="F119">
            <v>8647493.0999999996</v>
          </cell>
          <cell r="G119">
            <v>9720643.5700000003</v>
          </cell>
          <cell r="H119">
            <v>5105193</v>
          </cell>
          <cell r="I119">
            <v>7042048</v>
          </cell>
          <cell r="J119">
            <v>4954715</v>
          </cell>
          <cell r="K119">
            <v>6967061</v>
          </cell>
          <cell r="L119">
            <v>8797971.0999999996</v>
          </cell>
          <cell r="Q119">
            <v>4710869</v>
          </cell>
          <cell r="R119">
            <v>4603996.3000000007</v>
          </cell>
          <cell r="S119">
            <v>-667372.19999999995</v>
          </cell>
          <cell r="T119">
            <v>0</v>
          </cell>
          <cell r="U119">
            <v>0</v>
          </cell>
          <cell r="V119">
            <v>0</v>
          </cell>
          <cell r="W119">
            <v>0</v>
          </cell>
          <cell r="X119">
            <v>0</v>
          </cell>
          <cell r="Y119">
            <v>0</v>
          </cell>
          <cell r="Z119">
            <v>8647493.1000000015</v>
          </cell>
          <cell r="AB119">
            <v>875315.95</v>
          </cell>
          <cell r="AC119">
            <v>437639.73000000004</v>
          </cell>
          <cell r="AD119">
            <v>-6123.98</v>
          </cell>
          <cell r="AE119">
            <v>-8950.5800000000017</v>
          </cell>
          <cell r="AF119">
            <v>-12248.26</v>
          </cell>
          <cell r="AG119">
            <v>-160.76999999951659</v>
          </cell>
          <cell r="AH119">
            <v>929086.45</v>
          </cell>
          <cell r="AI119">
            <v>427711.26</v>
          </cell>
          <cell r="AJ119">
            <v>-2301.9899999999998</v>
          </cell>
          <cell r="AK119">
            <v>-7826.79</v>
          </cell>
          <cell r="AL119">
            <v>-11970.390000000001</v>
          </cell>
          <cell r="AM119">
            <v>-151872.54999999999</v>
          </cell>
          <cell r="AN119">
            <v>-61697.71</v>
          </cell>
          <cell r="AO119">
            <v>-18285.09</v>
          </cell>
          <cell r="AP119">
            <v>3597.93</v>
          </cell>
          <cell r="AQ119">
            <v>1877.1699999999998</v>
          </cell>
          <cell r="AR119">
            <v>2393790.3800000004</v>
          </cell>
          <cell r="AT119">
            <v>15546.16</v>
          </cell>
          <cell r="AU119">
            <v>16113.980000000001</v>
          </cell>
          <cell r="AV119">
            <v>-1584.6399999999999</v>
          </cell>
          <cell r="AW119">
            <v>-117.95000000000255</v>
          </cell>
          <cell r="AX119">
            <v>29957.55</v>
          </cell>
          <cell r="AZ119">
            <v>37433.14</v>
          </cell>
          <cell r="CD119">
            <v>0</v>
          </cell>
        </row>
        <row r="120">
          <cell r="A120">
            <v>0</v>
          </cell>
          <cell r="B120">
            <v>0</v>
          </cell>
          <cell r="C120">
            <v>0</v>
          </cell>
          <cell r="D120">
            <v>0</v>
          </cell>
          <cell r="E120">
            <v>0</v>
          </cell>
          <cell r="F120">
            <v>0</v>
          </cell>
          <cell r="G120">
            <v>0</v>
          </cell>
          <cell r="H120">
            <v>0</v>
          </cell>
          <cell r="I120">
            <v>0</v>
          </cell>
          <cell r="J120">
            <v>0</v>
          </cell>
          <cell r="K120">
            <v>0</v>
          </cell>
          <cell r="L120">
            <v>0</v>
          </cell>
          <cell r="Q120">
            <v>0</v>
          </cell>
          <cell r="R120">
            <v>0</v>
          </cell>
          <cell r="S120">
            <v>0</v>
          </cell>
          <cell r="T120">
            <v>0</v>
          </cell>
          <cell r="U120">
            <v>0</v>
          </cell>
          <cell r="V120">
            <v>0</v>
          </cell>
          <cell r="W120">
            <v>0</v>
          </cell>
          <cell r="X120">
            <v>0</v>
          </cell>
          <cell r="Y120">
            <v>0</v>
          </cell>
          <cell r="Z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T120">
            <v>0</v>
          </cell>
          <cell r="AU120">
            <v>0</v>
          </cell>
          <cell r="AV120">
            <v>0</v>
          </cell>
          <cell r="AW120">
            <v>0</v>
          </cell>
          <cell r="AX120">
            <v>0</v>
          </cell>
          <cell r="AZ120">
            <v>0</v>
          </cell>
          <cell r="CD120">
            <v>0</v>
          </cell>
        </row>
        <row r="121">
          <cell r="A121" t="str">
            <v xml:space="preserve">311 PPS </v>
          </cell>
          <cell r="B121">
            <v>311</v>
          </cell>
          <cell r="C121">
            <v>14</v>
          </cell>
          <cell r="D121" t="str">
            <v>02</v>
          </cell>
          <cell r="E121" t="str">
            <v>02-311-14</v>
          </cell>
          <cell r="F121">
            <v>0</v>
          </cell>
          <cell r="G121">
            <v>-3.64</v>
          </cell>
          <cell r="H121">
            <v>0</v>
          </cell>
          <cell r="I121">
            <v>0</v>
          </cell>
          <cell r="J121">
            <v>0</v>
          </cell>
          <cell r="K121">
            <v>0</v>
          </cell>
          <cell r="L121">
            <v>0</v>
          </cell>
          <cell r="Q121">
            <v>0</v>
          </cell>
          <cell r="R121">
            <v>0</v>
          </cell>
          <cell r="S121">
            <v>0</v>
          </cell>
          <cell r="T121">
            <v>0</v>
          </cell>
          <cell r="U121">
            <v>0</v>
          </cell>
          <cell r="V121">
            <v>0</v>
          </cell>
          <cell r="W121">
            <v>0</v>
          </cell>
          <cell r="X121">
            <v>0</v>
          </cell>
          <cell r="Y121">
            <v>0</v>
          </cell>
          <cell r="Z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T121">
            <v>0</v>
          </cell>
          <cell r="AU121">
            <v>0</v>
          </cell>
          <cell r="AV121">
            <v>0</v>
          </cell>
          <cell r="AW121">
            <v>0</v>
          </cell>
          <cell r="AX121">
            <v>0</v>
          </cell>
          <cell r="AZ121">
            <v>0</v>
          </cell>
          <cell r="CD121">
            <v>0</v>
          </cell>
        </row>
        <row r="122">
          <cell r="A122">
            <v>0</v>
          </cell>
          <cell r="B122">
            <v>311</v>
          </cell>
          <cell r="C122">
            <v>18</v>
          </cell>
          <cell r="D122" t="str">
            <v>02</v>
          </cell>
          <cell r="E122" t="str">
            <v>02-311-18</v>
          </cell>
          <cell r="F122">
            <v>0</v>
          </cell>
          <cell r="G122">
            <v>0</v>
          </cell>
          <cell r="H122">
            <v>0</v>
          </cell>
          <cell r="I122">
            <v>0</v>
          </cell>
          <cell r="J122">
            <v>0</v>
          </cell>
          <cell r="K122">
            <v>0</v>
          </cell>
          <cell r="L122">
            <v>0</v>
          </cell>
          <cell r="Q122">
            <v>0</v>
          </cell>
          <cell r="R122">
            <v>0</v>
          </cell>
          <cell r="S122">
            <v>0</v>
          </cell>
          <cell r="T122">
            <v>0</v>
          </cell>
          <cell r="U122">
            <v>0</v>
          </cell>
          <cell r="V122">
            <v>0</v>
          </cell>
          <cell r="W122">
            <v>0</v>
          </cell>
          <cell r="X122">
            <v>0</v>
          </cell>
          <cell r="Y122">
            <v>0</v>
          </cell>
          <cell r="Z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T122">
            <v>0</v>
          </cell>
          <cell r="AU122">
            <v>0</v>
          </cell>
          <cell r="AV122">
            <v>0</v>
          </cell>
          <cell r="AW122">
            <v>0</v>
          </cell>
          <cell r="AX122">
            <v>0</v>
          </cell>
          <cell r="AZ122">
            <v>0</v>
          </cell>
          <cell r="CD122">
            <v>0</v>
          </cell>
        </row>
        <row r="123">
          <cell r="A123">
            <v>0</v>
          </cell>
          <cell r="B123">
            <v>311</v>
          </cell>
          <cell r="C123">
            <v>22</v>
          </cell>
          <cell r="D123" t="str">
            <v>02</v>
          </cell>
          <cell r="E123" t="str">
            <v>02-311-22</v>
          </cell>
          <cell r="F123">
            <v>0</v>
          </cell>
          <cell r="G123">
            <v>0</v>
          </cell>
          <cell r="H123">
            <v>0</v>
          </cell>
          <cell r="I123">
            <v>0</v>
          </cell>
          <cell r="J123">
            <v>0</v>
          </cell>
          <cell r="K123">
            <v>0</v>
          </cell>
          <cell r="L123">
            <v>0</v>
          </cell>
          <cell r="Q123">
            <v>0</v>
          </cell>
          <cell r="R123">
            <v>0</v>
          </cell>
          <cell r="S123">
            <v>0</v>
          </cell>
          <cell r="T123">
            <v>0</v>
          </cell>
          <cell r="U123">
            <v>0</v>
          </cell>
          <cell r="V123">
            <v>0</v>
          </cell>
          <cell r="W123">
            <v>0</v>
          </cell>
          <cell r="X123">
            <v>0</v>
          </cell>
          <cell r="Y123">
            <v>0</v>
          </cell>
          <cell r="Z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T123">
            <v>0</v>
          </cell>
          <cell r="AU123">
            <v>0</v>
          </cell>
          <cell r="AV123">
            <v>0</v>
          </cell>
          <cell r="AW123">
            <v>0</v>
          </cell>
          <cell r="AX123">
            <v>0</v>
          </cell>
          <cell r="AZ123">
            <v>0</v>
          </cell>
          <cell r="CD123">
            <v>0</v>
          </cell>
        </row>
        <row r="124">
          <cell r="A124" t="str">
            <v>Energy Efficiency JE 152-428</v>
          </cell>
          <cell r="B124" t="str">
            <v>02-311-14</v>
          </cell>
          <cell r="C124">
            <v>0</v>
          </cell>
          <cell r="D124">
            <v>0</v>
          </cell>
          <cell r="E124" t="str">
            <v>311-Adj-02</v>
          </cell>
          <cell r="F124">
            <v>0</v>
          </cell>
          <cell r="G124">
            <v>0</v>
          </cell>
          <cell r="H124">
            <v>0</v>
          </cell>
          <cell r="I124">
            <v>0</v>
          </cell>
          <cell r="J124">
            <v>0</v>
          </cell>
          <cell r="K124">
            <v>0</v>
          </cell>
          <cell r="L124">
            <v>0</v>
          </cell>
          <cell r="Q124">
            <v>0</v>
          </cell>
          <cell r="R124">
            <v>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T124">
            <v>0</v>
          </cell>
          <cell r="AU124">
            <v>0</v>
          </cell>
          <cell r="AV124">
            <v>0</v>
          </cell>
          <cell r="AW124">
            <v>0</v>
          </cell>
          <cell r="AX124">
            <v>0</v>
          </cell>
          <cell r="AZ124">
            <v>0</v>
          </cell>
          <cell r="CD124">
            <v>0</v>
          </cell>
        </row>
        <row r="125">
          <cell r="A125" t="str">
            <v>Energy Efficiency JE 152-428</v>
          </cell>
          <cell r="B125" t="str">
            <v>02-311-18</v>
          </cell>
          <cell r="C125">
            <v>0</v>
          </cell>
          <cell r="D125">
            <v>0</v>
          </cell>
          <cell r="E125" t="str">
            <v>311-Adj-02</v>
          </cell>
          <cell r="F125">
            <v>0</v>
          </cell>
          <cell r="G125">
            <v>0</v>
          </cell>
          <cell r="H125">
            <v>0</v>
          </cell>
          <cell r="I125">
            <v>0</v>
          </cell>
          <cell r="J125">
            <v>0</v>
          </cell>
          <cell r="K125">
            <v>0</v>
          </cell>
          <cell r="L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T125">
            <v>0</v>
          </cell>
          <cell r="AU125">
            <v>0</v>
          </cell>
          <cell r="AV125">
            <v>0</v>
          </cell>
          <cell r="AW125">
            <v>0</v>
          </cell>
          <cell r="AX125">
            <v>0</v>
          </cell>
          <cell r="AZ125">
            <v>0</v>
          </cell>
          <cell r="CD125">
            <v>0</v>
          </cell>
        </row>
        <row r="126">
          <cell r="A126" t="str">
            <v>Energy Efficiency JE 152-428</v>
          </cell>
          <cell r="B126" t="str">
            <v>02-311-22</v>
          </cell>
          <cell r="C126">
            <v>0</v>
          </cell>
          <cell r="D126">
            <v>0</v>
          </cell>
          <cell r="E126" t="str">
            <v>311-Adj-02</v>
          </cell>
          <cell r="F126">
            <v>0</v>
          </cell>
          <cell r="G126">
            <v>0</v>
          </cell>
          <cell r="H126">
            <v>0</v>
          </cell>
          <cell r="I126">
            <v>0</v>
          </cell>
          <cell r="J126">
            <v>0</v>
          </cell>
          <cell r="K126">
            <v>0</v>
          </cell>
          <cell r="L126">
            <v>0</v>
          </cell>
          <cell r="Q126">
            <v>0</v>
          </cell>
          <cell r="R126">
            <v>0</v>
          </cell>
          <cell r="S126">
            <v>0</v>
          </cell>
          <cell r="T126">
            <v>0</v>
          </cell>
          <cell r="U126">
            <v>0</v>
          </cell>
          <cell r="V126">
            <v>0</v>
          </cell>
          <cell r="W126">
            <v>0</v>
          </cell>
          <cell r="X126">
            <v>0</v>
          </cell>
          <cell r="Y126">
            <v>0</v>
          </cell>
          <cell r="Z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T126">
            <v>0</v>
          </cell>
          <cell r="AU126">
            <v>0</v>
          </cell>
          <cell r="AV126">
            <v>0</v>
          </cell>
          <cell r="AW126">
            <v>0</v>
          </cell>
          <cell r="AX126">
            <v>0</v>
          </cell>
          <cell r="AZ126">
            <v>0</v>
          </cell>
          <cell r="CD126">
            <v>0</v>
          </cell>
        </row>
        <row r="127">
          <cell r="A127" t="str">
            <v>Winter Warmth JE 152-425</v>
          </cell>
          <cell r="B127" t="str">
            <v>02-311-14</v>
          </cell>
          <cell r="C127">
            <v>0</v>
          </cell>
          <cell r="D127">
            <v>0</v>
          </cell>
          <cell r="E127" t="str">
            <v>311-Adj-02</v>
          </cell>
          <cell r="F127">
            <v>0</v>
          </cell>
          <cell r="G127">
            <v>0</v>
          </cell>
          <cell r="H127">
            <v>0</v>
          </cell>
          <cell r="I127">
            <v>0</v>
          </cell>
          <cell r="J127">
            <v>0</v>
          </cell>
          <cell r="K127">
            <v>0</v>
          </cell>
          <cell r="L127">
            <v>0</v>
          </cell>
          <cell r="Q127">
            <v>0</v>
          </cell>
          <cell r="R127">
            <v>0</v>
          </cell>
          <cell r="S127">
            <v>0</v>
          </cell>
          <cell r="T127">
            <v>0</v>
          </cell>
          <cell r="U127">
            <v>0</v>
          </cell>
          <cell r="V127">
            <v>0</v>
          </cell>
          <cell r="W127">
            <v>0</v>
          </cell>
          <cell r="X127">
            <v>0</v>
          </cell>
          <cell r="Y127">
            <v>0</v>
          </cell>
          <cell r="Z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T127">
            <v>0</v>
          </cell>
          <cell r="AU127">
            <v>0</v>
          </cell>
          <cell r="AV127">
            <v>0</v>
          </cell>
          <cell r="AW127">
            <v>0</v>
          </cell>
          <cell r="AX127">
            <v>0</v>
          </cell>
          <cell r="AZ127">
            <v>0</v>
          </cell>
          <cell r="CD127">
            <v>0</v>
          </cell>
        </row>
        <row r="128">
          <cell r="A128" t="str">
            <v>Winter Warmth JE 152-425</v>
          </cell>
          <cell r="B128" t="str">
            <v>02-311-18</v>
          </cell>
          <cell r="C128">
            <v>0</v>
          </cell>
          <cell r="D128">
            <v>0</v>
          </cell>
          <cell r="E128" t="str">
            <v>311-Adj-02</v>
          </cell>
          <cell r="F128">
            <v>0</v>
          </cell>
          <cell r="G128">
            <v>0</v>
          </cell>
          <cell r="H128">
            <v>0</v>
          </cell>
          <cell r="I128">
            <v>0</v>
          </cell>
          <cell r="J128">
            <v>0</v>
          </cell>
          <cell r="K128">
            <v>0</v>
          </cell>
          <cell r="L128">
            <v>0</v>
          </cell>
          <cell r="Q128">
            <v>0</v>
          </cell>
          <cell r="R128">
            <v>0</v>
          </cell>
          <cell r="S128">
            <v>0</v>
          </cell>
          <cell r="T128">
            <v>0</v>
          </cell>
          <cell r="U128">
            <v>0</v>
          </cell>
          <cell r="V128">
            <v>0</v>
          </cell>
          <cell r="W128">
            <v>0</v>
          </cell>
          <cell r="X128">
            <v>0</v>
          </cell>
          <cell r="Y128">
            <v>0</v>
          </cell>
          <cell r="Z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T128">
            <v>0</v>
          </cell>
          <cell r="AU128">
            <v>0</v>
          </cell>
          <cell r="AV128">
            <v>0</v>
          </cell>
          <cell r="AW128">
            <v>0</v>
          </cell>
          <cell r="AX128">
            <v>0</v>
          </cell>
          <cell r="AZ128">
            <v>0</v>
          </cell>
          <cell r="CD128">
            <v>0</v>
          </cell>
        </row>
        <row r="129">
          <cell r="A129" t="str">
            <v>Winter Warmth JE 152-425</v>
          </cell>
          <cell r="B129" t="str">
            <v>02-311-22</v>
          </cell>
          <cell r="C129">
            <v>0</v>
          </cell>
          <cell r="D129">
            <v>0</v>
          </cell>
          <cell r="E129" t="str">
            <v>311-Adj-02</v>
          </cell>
          <cell r="F129">
            <v>0</v>
          </cell>
          <cell r="G129">
            <v>0</v>
          </cell>
          <cell r="H129">
            <v>0</v>
          </cell>
          <cell r="I129">
            <v>0</v>
          </cell>
          <cell r="J129">
            <v>0</v>
          </cell>
          <cell r="K129">
            <v>0</v>
          </cell>
          <cell r="L129">
            <v>0</v>
          </cell>
          <cell r="Q129">
            <v>0</v>
          </cell>
          <cell r="R129">
            <v>0</v>
          </cell>
          <cell r="S129">
            <v>0</v>
          </cell>
          <cell r="T129">
            <v>0</v>
          </cell>
          <cell r="U129">
            <v>0</v>
          </cell>
          <cell r="V129">
            <v>0</v>
          </cell>
          <cell r="W129">
            <v>0</v>
          </cell>
          <cell r="X129">
            <v>0</v>
          </cell>
          <cell r="Y129">
            <v>0</v>
          </cell>
          <cell r="Z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T129">
            <v>0</v>
          </cell>
          <cell r="AU129">
            <v>0</v>
          </cell>
          <cell r="AV129">
            <v>0</v>
          </cell>
          <cell r="AW129">
            <v>0</v>
          </cell>
          <cell r="AX129">
            <v>0</v>
          </cell>
          <cell r="AZ129">
            <v>0</v>
          </cell>
          <cell r="CD129">
            <v>0</v>
          </cell>
        </row>
        <row r="130">
          <cell r="A130">
            <v>0</v>
          </cell>
          <cell r="B130">
            <v>0</v>
          </cell>
          <cell r="C130">
            <v>0</v>
          </cell>
          <cell r="D130">
            <v>0</v>
          </cell>
          <cell r="E130">
            <v>0</v>
          </cell>
          <cell r="F130" t="str">
            <v>-</v>
          </cell>
          <cell r="G130" t="str">
            <v>-</v>
          </cell>
          <cell r="H130" t="str">
            <v>-</v>
          </cell>
          <cell r="I130" t="str">
            <v>-</v>
          </cell>
          <cell r="J130" t="str">
            <v>-</v>
          </cell>
          <cell r="K130" t="str">
            <v>-</v>
          </cell>
          <cell r="L130" t="str">
            <v>-</v>
          </cell>
          <cell r="Q130" t="str">
            <v>-</v>
          </cell>
          <cell r="R130" t="str">
            <v>-</v>
          </cell>
          <cell r="S130">
            <v>0</v>
          </cell>
          <cell r="T130" t="str">
            <v>-</v>
          </cell>
          <cell r="U130" t="str">
            <v>-</v>
          </cell>
          <cell r="V130">
            <v>0</v>
          </cell>
          <cell r="W130" t="str">
            <v>-</v>
          </cell>
          <cell r="X130" t="str">
            <v>-</v>
          </cell>
          <cell r="Y130">
            <v>0</v>
          </cell>
          <cell r="Z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T130">
            <v>0</v>
          </cell>
          <cell r="AU130">
            <v>0</v>
          </cell>
          <cell r="AV130">
            <v>0</v>
          </cell>
          <cell r="AW130">
            <v>0</v>
          </cell>
          <cell r="AX130">
            <v>0</v>
          </cell>
          <cell r="AZ130" t="str">
            <v>-</v>
          </cell>
          <cell r="CD130" t="str">
            <v>-</v>
          </cell>
        </row>
        <row r="131">
          <cell r="A131">
            <v>0</v>
          </cell>
          <cell r="B131" t="str">
            <v>Subtotal</v>
          </cell>
          <cell r="C131">
            <v>0</v>
          </cell>
          <cell r="D131" t="str">
            <v>311-02-PPS</v>
          </cell>
          <cell r="E131">
            <v>0</v>
          </cell>
          <cell r="F131">
            <v>0</v>
          </cell>
          <cell r="G131">
            <v>-3.64</v>
          </cell>
          <cell r="H131">
            <v>0</v>
          </cell>
          <cell r="I131">
            <v>0</v>
          </cell>
          <cell r="J131">
            <v>0</v>
          </cell>
          <cell r="K131">
            <v>0</v>
          </cell>
          <cell r="L131">
            <v>0</v>
          </cell>
          <cell r="Q131">
            <v>0</v>
          </cell>
          <cell r="R131">
            <v>0</v>
          </cell>
          <cell r="S131">
            <v>0</v>
          </cell>
          <cell r="T131">
            <v>0</v>
          </cell>
          <cell r="U131">
            <v>0</v>
          </cell>
          <cell r="V131">
            <v>0</v>
          </cell>
          <cell r="W131">
            <v>0</v>
          </cell>
          <cell r="X131">
            <v>0</v>
          </cell>
          <cell r="Y131">
            <v>0</v>
          </cell>
          <cell r="Z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T131">
            <v>0</v>
          </cell>
          <cell r="AU131">
            <v>0</v>
          </cell>
          <cell r="AV131">
            <v>0</v>
          </cell>
          <cell r="AW131">
            <v>0</v>
          </cell>
          <cell r="AX131">
            <v>0</v>
          </cell>
          <cell r="AZ131">
            <v>0</v>
          </cell>
          <cell r="CD131">
            <v>0</v>
          </cell>
        </row>
        <row r="132">
          <cell r="A132">
            <v>0</v>
          </cell>
          <cell r="B132">
            <v>0</v>
          </cell>
          <cell r="C132">
            <v>0</v>
          </cell>
          <cell r="D132">
            <v>0</v>
          </cell>
          <cell r="E132">
            <v>0</v>
          </cell>
          <cell r="F132">
            <v>0</v>
          </cell>
          <cell r="G132">
            <v>0</v>
          </cell>
          <cell r="H132">
            <v>0</v>
          </cell>
          <cell r="I132">
            <v>0</v>
          </cell>
          <cell r="J132">
            <v>0</v>
          </cell>
          <cell r="K132">
            <v>0</v>
          </cell>
          <cell r="L132">
            <v>0</v>
          </cell>
          <cell r="Q132">
            <v>0</v>
          </cell>
          <cell r="R132">
            <v>0</v>
          </cell>
          <cell r="S132">
            <v>0</v>
          </cell>
          <cell r="T132">
            <v>0</v>
          </cell>
          <cell r="U132">
            <v>0</v>
          </cell>
          <cell r="V132">
            <v>0</v>
          </cell>
          <cell r="W132">
            <v>0</v>
          </cell>
          <cell r="X132">
            <v>0</v>
          </cell>
          <cell r="Y132">
            <v>0</v>
          </cell>
          <cell r="Z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T132">
            <v>0</v>
          </cell>
          <cell r="AU132">
            <v>0</v>
          </cell>
          <cell r="AV132">
            <v>0</v>
          </cell>
          <cell r="AW132">
            <v>0</v>
          </cell>
          <cell r="AX132">
            <v>0</v>
          </cell>
          <cell r="AZ132">
            <v>0</v>
          </cell>
          <cell r="CD132">
            <v>0</v>
          </cell>
        </row>
        <row r="133">
          <cell r="A133" t="str">
            <v>411 PPS</v>
          </cell>
          <cell r="B133">
            <v>411</v>
          </cell>
          <cell r="C133">
            <v>14</v>
          </cell>
          <cell r="D133" t="str">
            <v>02</v>
          </cell>
          <cell r="E133" t="str">
            <v>02-411-14</v>
          </cell>
          <cell r="F133">
            <v>425955.4</v>
          </cell>
          <cell r="G133">
            <v>674300.69</v>
          </cell>
          <cell r="H133">
            <v>145289</v>
          </cell>
          <cell r="I133">
            <v>189928.08</v>
          </cell>
          <cell r="J133">
            <v>140975</v>
          </cell>
          <cell r="K133">
            <v>186266.76</v>
          </cell>
          <cell r="L133">
            <v>430269.4</v>
          </cell>
          <cell r="Q133">
            <v>0</v>
          </cell>
          <cell r="R133">
            <v>0</v>
          </cell>
          <cell r="S133">
            <v>0</v>
          </cell>
          <cell r="T133">
            <v>9787.2999999999993</v>
          </cell>
          <cell r="U133">
            <v>10965.5</v>
          </cell>
          <cell r="V133">
            <v>-1792.2</v>
          </cell>
          <cell r="W133">
            <v>217835.9</v>
          </cell>
          <cell r="X133">
            <v>226730</v>
          </cell>
          <cell r="Y133">
            <v>-37571.1</v>
          </cell>
          <cell r="Z133">
            <v>425955.4</v>
          </cell>
          <cell r="AB133">
            <v>0</v>
          </cell>
          <cell r="AC133">
            <v>21146.2</v>
          </cell>
          <cell r="AD133">
            <v>-12.72</v>
          </cell>
          <cell r="AE133">
            <v>-432.47999999999996</v>
          </cell>
          <cell r="AF133">
            <v>-591.81000000000006</v>
          </cell>
          <cell r="AG133">
            <v>-5.4100000000034925</v>
          </cell>
          <cell r="AH133">
            <v>0</v>
          </cell>
          <cell r="AI133">
            <v>22081.91</v>
          </cell>
          <cell r="AJ133">
            <v>-5.48</v>
          </cell>
          <cell r="AK133">
            <v>-404.08</v>
          </cell>
          <cell r="AL133">
            <v>-618.01</v>
          </cell>
          <cell r="AM133">
            <v>0</v>
          </cell>
          <cell r="AN133">
            <v>-3638.69</v>
          </cell>
          <cell r="AO133">
            <v>-48.46</v>
          </cell>
          <cell r="AP133">
            <v>212.72999999999996</v>
          </cell>
          <cell r="AQ133">
            <v>109.85000000000001</v>
          </cell>
          <cell r="AR133">
            <v>37793.549999999996</v>
          </cell>
          <cell r="AT133">
            <v>455.23999999999995</v>
          </cell>
          <cell r="AU133">
            <v>499.15999999999997</v>
          </cell>
          <cell r="AV133">
            <v>-32.65</v>
          </cell>
          <cell r="AW133">
            <v>-3.5699999999998226</v>
          </cell>
          <cell r="AX133">
            <v>918.18000000000006</v>
          </cell>
          <cell r="AZ133">
            <v>604.57999999999993</v>
          </cell>
          <cell r="CD133">
            <v>205292.4</v>
          </cell>
        </row>
        <row r="134">
          <cell r="A134">
            <v>0</v>
          </cell>
          <cell r="B134">
            <v>411</v>
          </cell>
          <cell r="C134">
            <v>22</v>
          </cell>
          <cell r="D134" t="str">
            <v>02</v>
          </cell>
          <cell r="E134" t="str">
            <v>02-411-22</v>
          </cell>
          <cell r="F134">
            <v>0</v>
          </cell>
          <cell r="G134">
            <v>0</v>
          </cell>
          <cell r="H134">
            <v>0</v>
          </cell>
          <cell r="I134">
            <v>0</v>
          </cell>
          <cell r="J134">
            <v>0</v>
          </cell>
          <cell r="K134">
            <v>0</v>
          </cell>
          <cell r="L134">
            <v>0</v>
          </cell>
          <cell r="Q134">
            <v>0</v>
          </cell>
          <cell r="R134">
            <v>0</v>
          </cell>
          <cell r="S134">
            <v>0</v>
          </cell>
          <cell r="T134">
            <v>0</v>
          </cell>
          <cell r="U134">
            <v>0</v>
          </cell>
          <cell r="V134">
            <v>0</v>
          </cell>
          <cell r="W134">
            <v>0</v>
          </cell>
          <cell r="X134">
            <v>0</v>
          </cell>
          <cell r="Y134">
            <v>0</v>
          </cell>
          <cell r="Z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T134">
            <v>0</v>
          </cell>
          <cell r="AU134">
            <v>0</v>
          </cell>
          <cell r="AV134">
            <v>0</v>
          </cell>
          <cell r="AW134">
            <v>0</v>
          </cell>
          <cell r="AX134">
            <v>0</v>
          </cell>
          <cell r="AZ134">
            <v>0</v>
          </cell>
          <cell r="CD134">
            <v>0</v>
          </cell>
        </row>
        <row r="135">
          <cell r="A135">
            <v>0</v>
          </cell>
          <cell r="B135">
            <v>411</v>
          </cell>
          <cell r="C135">
            <v>44</v>
          </cell>
          <cell r="D135" t="str">
            <v>02</v>
          </cell>
          <cell r="E135" t="str">
            <v>02-411-44</v>
          </cell>
          <cell r="F135">
            <v>16735.900000000001</v>
          </cell>
          <cell r="G135">
            <v>27699.07</v>
          </cell>
          <cell r="H135">
            <v>5999.6</v>
          </cell>
          <cell r="I135">
            <v>7969.39</v>
          </cell>
          <cell r="J135">
            <v>6041</v>
          </cell>
          <cell r="K135">
            <v>7835.05</v>
          </cell>
          <cell r="L135">
            <v>16694.5</v>
          </cell>
          <cell r="Q135">
            <v>0</v>
          </cell>
          <cell r="R135">
            <v>0</v>
          </cell>
          <cell r="S135">
            <v>0</v>
          </cell>
          <cell r="T135">
            <v>708.7</v>
          </cell>
          <cell r="U135">
            <v>818.4</v>
          </cell>
          <cell r="V135">
            <v>0.9</v>
          </cell>
          <cell r="W135">
            <v>8064.8</v>
          </cell>
          <cell r="X135">
            <v>8946.1</v>
          </cell>
          <cell r="Y135">
            <v>-1803</v>
          </cell>
          <cell r="Z135">
            <v>16735.900000000001</v>
          </cell>
          <cell r="AB135">
            <v>0</v>
          </cell>
          <cell r="AC135">
            <v>815.06000000000006</v>
          </cell>
          <cell r="AD135">
            <v>-0.92</v>
          </cell>
          <cell r="AE135">
            <v>-16.670000000000002</v>
          </cell>
          <cell r="AF135">
            <v>-22.81</v>
          </cell>
          <cell r="AG135">
            <v>-0.34000000000014552</v>
          </cell>
          <cell r="AH135">
            <v>0</v>
          </cell>
          <cell r="AI135">
            <v>907.12</v>
          </cell>
          <cell r="AJ135">
            <v>-0.41</v>
          </cell>
          <cell r="AK135">
            <v>-16.600000000000001</v>
          </cell>
          <cell r="AL135">
            <v>-25.39</v>
          </cell>
          <cell r="AM135">
            <v>0</v>
          </cell>
          <cell r="AN135">
            <v>-164.97</v>
          </cell>
          <cell r="AO135">
            <v>0.02</v>
          </cell>
          <cell r="AP135">
            <v>7.1</v>
          </cell>
          <cell r="AQ135">
            <v>5.51</v>
          </cell>
          <cell r="AR135">
            <v>1486.7</v>
          </cell>
          <cell r="AT135">
            <v>17.549999999999997</v>
          </cell>
          <cell r="AU135">
            <v>20.509999999999998</v>
          </cell>
          <cell r="AV135">
            <v>-1.8499999999999999</v>
          </cell>
          <cell r="AW135">
            <v>-0.29999999999999716</v>
          </cell>
          <cell r="AX135">
            <v>35.909999999999997</v>
          </cell>
          <cell r="AZ135">
            <v>23.72</v>
          </cell>
          <cell r="CD135">
            <v>8065.99</v>
          </cell>
        </row>
        <row r="136">
          <cell r="A136" t="str">
            <v>Energy Efficiency JE 152-428</v>
          </cell>
          <cell r="B136" t="str">
            <v>02-411-14</v>
          </cell>
          <cell r="C136">
            <v>0</v>
          </cell>
          <cell r="D136">
            <v>0</v>
          </cell>
          <cell r="E136" t="str">
            <v>411-Adj-02</v>
          </cell>
          <cell r="F136">
            <v>0</v>
          </cell>
          <cell r="G136">
            <v>-5993.69</v>
          </cell>
          <cell r="H136">
            <v>0</v>
          </cell>
          <cell r="I136">
            <v>0</v>
          </cell>
          <cell r="J136">
            <v>0</v>
          </cell>
          <cell r="K136">
            <v>0</v>
          </cell>
          <cell r="L136">
            <v>0</v>
          </cell>
          <cell r="Q136">
            <v>0</v>
          </cell>
          <cell r="R136">
            <v>0</v>
          </cell>
          <cell r="S136">
            <v>0</v>
          </cell>
          <cell r="T136">
            <v>0</v>
          </cell>
          <cell r="U136">
            <v>0</v>
          </cell>
          <cell r="V136">
            <v>0</v>
          </cell>
          <cell r="W136">
            <v>0</v>
          </cell>
          <cell r="X136">
            <v>0</v>
          </cell>
          <cell r="Y136">
            <v>0</v>
          </cell>
          <cell r="Z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T136">
            <v>0</v>
          </cell>
          <cell r="AU136">
            <v>0</v>
          </cell>
          <cell r="AV136">
            <v>0</v>
          </cell>
          <cell r="AW136">
            <v>0</v>
          </cell>
          <cell r="AX136">
            <v>0</v>
          </cell>
          <cell r="AZ136">
            <v>0</v>
          </cell>
          <cell r="CD136">
            <v>0</v>
          </cell>
        </row>
        <row r="137">
          <cell r="A137" t="str">
            <v>Energy Efficiency JE 152-428</v>
          </cell>
          <cell r="B137" t="str">
            <v>02-411-22</v>
          </cell>
          <cell r="C137">
            <v>0</v>
          </cell>
          <cell r="D137">
            <v>0</v>
          </cell>
          <cell r="E137" t="str">
            <v>411-Adj-02</v>
          </cell>
          <cell r="F137">
            <v>0</v>
          </cell>
          <cell r="G137">
            <v>0</v>
          </cell>
          <cell r="H137">
            <v>0</v>
          </cell>
          <cell r="I137">
            <v>0</v>
          </cell>
          <cell r="J137">
            <v>0</v>
          </cell>
          <cell r="K137">
            <v>0</v>
          </cell>
          <cell r="L137">
            <v>0</v>
          </cell>
          <cell r="Q137">
            <v>0</v>
          </cell>
          <cell r="R137">
            <v>0</v>
          </cell>
          <cell r="S137">
            <v>0</v>
          </cell>
          <cell r="T137">
            <v>0</v>
          </cell>
          <cell r="U137">
            <v>0</v>
          </cell>
          <cell r="V137">
            <v>0</v>
          </cell>
          <cell r="W137">
            <v>0</v>
          </cell>
          <cell r="X137">
            <v>0</v>
          </cell>
          <cell r="Y137">
            <v>0</v>
          </cell>
          <cell r="Z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T137">
            <v>0</v>
          </cell>
          <cell r="AU137">
            <v>0</v>
          </cell>
          <cell r="AV137">
            <v>0</v>
          </cell>
          <cell r="AW137">
            <v>0</v>
          </cell>
          <cell r="AX137">
            <v>0</v>
          </cell>
          <cell r="AZ137">
            <v>0</v>
          </cell>
          <cell r="CD137">
            <v>0</v>
          </cell>
        </row>
        <row r="138">
          <cell r="A138" t="str">
            <v>Energy Efficiency JE 152-428</v>
          </cell>
          <cell r="B138" t="str">
            <v>02-411-44</v>
          </cell>
          <cell r="C138">
            <v>0</v>
          </cell>
          <cell r="D138">
            <v>0</v>
          </cell>
          <cell r="E138" t="str">
            <v>411-Adj-02</v>
          </cell>
          <cell r="F138">
            <v>0</v>
          </cell>
          <cell r="G138">
            <v>-232.24</v>
          </cell>
          <cell r="H138">
            <v>0</v>
          </cell>
          <cell r="I138">
            <v>0</v>
          </cell>
          <cell r="J138">
            <v>0</v>
          </cell>
          <cell r="K138">
            <v>0</v>
          </cell>
          <cell r="L138">
            <v>0</v>
          </cell>
          <cell r="Q138">
            <v>0</v>
          </cell>
          <cell r="R138">
            <v>0</v>
          </cell>
          <cell r="S138">
            <v>0</v>
          </cell>
          <cell r="T138">
            <v>0</v>
          </cell>
          <cell r="U138">
            <v>0</v>
          </cell>
          <cell r="V138">
            <v>0</v>
          </cell>
          <cell r="W138">
            <v>0</v>
          </cell>
          <cell r="X138">
            <v>0</v>
          </cell>
          <cell r="Y138">
            <v>0</v>
          </cell>
          <cell r="Z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T138">
            <v>0</v>
          </cell>
          <cell r="AU138">
            <v>0</v>
          </cell>
          <cell r="AV138">
            <v>0</v>
          </cell>
          <cell r="AW138">
            <v>0</v>
          </cell>
          <cell r="AX138">
            <v>0</v>
          </cell>
          <cell r="AZ138">
            <v>0</v>
          </cell>
          <cell r="CD138">
            <v>0</v>
          </cell>
        </row>
        <row r="139">
          <cell r="A139" t="str">
            <v>CARE Reversal</v>
          </cell>
          <cell r="B139" t="str">
            <v>02-411-44</v>
          </cell>
          <cell r="C139">
            <v>0</v>
          </cell>
          <cell r="D139">
            <v>0</v>
          </cell>
          <cell r="E139" t="str">
            <v>411-Adj-02</v>
          </cell>
          <cell r="F139">
            <v>0</v>
          </cell>
          <cell r="G139">
            <v>-344.65999999999997</v>
          </cell>
          <cell r="H139">
            <v>0</v>
          </cell>
          <cell r="I139">
            <v>0</v>
          </cell>
          <cell r="J139">
            <v>0</v>
          </cell>
          <cell r="K139">
            <v>0</v>
          </cell>
          <cell r="L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T139">
            <v>0</v>
          </cell>
          <cell r="AU139">
            <v>0</v>
          </cell>
          <cell r="AV139">
            <v>0</v>
          </cell>
          <cell r="AW139">
            <v>0</v>
          </cell>
          <cell r="AX139">
            <v>0</v>
          </cell>
          <cell r="AZ139">
            <v>0</v>
          </cell>
          <cell r="CD139">
            <v>0</v>
          </cell>
        </row>
        <row r="140">
          <cell r="A140" t="str">
            <v>Universal Service JE 152-426</v>
          </cell>
          <cell r="B140" t="str">
            <v>02-411-14</v>
          </cell>
          <cell r="C140">
            <v>0</v>
          </cell>
          <cell r="D140">
            <v>0</v>
          </cell>
          <cell r="E140" t="str">
            <v>411-Adj-02</v>
          </cell>
          <cell r="F140">
            <v>0</v>
          </cell>
          <cell r="G140">
            <v>-1695.49</v>
          </cell>
          <cell r="H140">
            <v>0</v>
          </cell>
          <cell r="I140">
            <v>0</v>
          </cell>
          <cell r="J140">
            <v>0</v>
          </cell>
          <cell r="K140">
            <v>0</v>
          </cell>
          <cell r="L140">
            <v>0</v>
          </cell>
          <cell r="Q140">
            <v>0</v>
          </cell>
          <cell r="R140">
            <v>0</v>
          </cell>
          <cell r="S140">
            <v>0</v>
          </cell>
          <cell r="T140">
            <v>0</v>
          </cell>
          <cell r="U140">
            <v>0</v>
          </cell>
          <cell r="V140">
            <v>0</v>
          </cell>
          <cell r="W140">
            <v>0</v>
          </cell>
          <cell r="X140">
            <v>0</v>
          </cell>
          <cell r="Y140">
            <v>0</v>
          </cell>
          <cell r="Z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T140">
            <v>0</v>
          </cell>
          <cell r="AU140">
            <v>0</v>
          </cell>
          <cell r="AV140">
            <v>0</v>
          </cell>
          <cell r="AW140">
            <v>0</v>
          </cell>
          <cell r="AX140">
            <v>0</v>
          </cell>
          <cell r="AZ140">
            <v>0</v>
          </cell>
          <cell r="CD140">
            <v>0</v>
          </cell>
        </row>
        <row r="141">
          <cell r="A141" t="str">
            <v>Universal Service JE 152-426</v>
          </cell>
          <cell r="B141" t="str">
            <v>02-411-22</v>
          </cell>
          <cell r="C141">
            <v>0</v>
          </cell>
          <cell r="D141">
            <v>0</v>
          </cell>
          <cell r="E141" t="str">
            <v>411-Adj-02</v>
          </cell>
          <cell r="F141">
            <v>0</v>
          </cell>
          <cell r="G141">
            <v>0</v>
          </cell>
          <cell r="H141">
            <v>0</v>
          </cell>
          <cell r="I141">
            <v>0</v>
          </cell>
          <cell r="J141">
            <v>0</v>
          </cell>
          <cell r="K141">
            <v>0</v>
          </cell>
          <cell r="L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T141">
            <v>0</v>
          </cell>
          <cell r="AU141">
            <v>0</v>
          </cell>
          <cell r="AV141">
            <v>0</v>
          </cell>
          <cell r="AW141">
            <v>0</v>
          </cell>
          <cell r="AX141">
            <v>0</v>
          </cell>
          <cell r="AZ141">
            <v>0</v>
          </cell>
          <cell r="CD141">
            <v>0</v>
          </cell>
        </row>
        <row r="142">
          <cell r="A142" t="str">
            <v>Universal Service JE 152-426</v>
          </cell>
          <cell r="B142" t="str">
            <v>02-411-44</v>
          </cell>
          <cell r="C142">
            <v>0</v>
          </cell>
          <cell r="D142">
            <v>0</v>
          </cell>
          <cell r="E142" t="str">
            <v>411-Adj-02</v>
          </cell>
          <cell r="F142">
            <v>0</v>
          </cell>
          <cell r="G142">
            <v>-66.540000000000006</v>
          </cell>
          <cell r="H142">
            <v>0</v>
          </cell>
          <cell r="I142">
            <v>0</v>
          </cell>
          <cell r="J142">
            <v>0</v>
          </cell>
          <cell r="K142">
            <v>0</v>
          </cell>
          <cell r="L142">
            <v>0</v>
          </cell>
          <cell r="Q142">
            <v>0</v>
          </cell>
          <cell r="R142">
            <v>0</v>
          </cell>
          <cell r="S142">
            <v>0</v>
          </cell>
          <cell r="T142">
            <v>0</v>
          </cell>
          <cell r="U142">
            <v>0</v>
          </cell>
          <cell r="V142">
            <v>0</v>
          </cell>
          <cell r="W142">
            <v>0</v>
          </cell>
          <cell r="X142">
            <v>0</v>
          </cell>
          <cell r="Y142">
            <v>0</v>
          </cell>
          <cell r="Z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T142">
            <v>0</v>
          </cell>
          <cell r="AU142">
            <v>0</v>
          </cell>
          <cell r="AV142">
            <v>0</v>
          </cell>
          <cell r="AW142">
            <v>0</v>
          </cell>
          <cell r="AX142">
            <v>0</v>
          </cell>
          <cell r="AZ142">
            <v>0</v>
          </cell>
          <cell r="CD142">
            <v>0</v>
          </cell>
        </row>
        <row r="143">
          <cell r="A143">
            <v>0</v>
          </cell>
          <cell r="B143">
            <v>0</v>
          </cell>
          <cell r="C143">
            <v>0</v>
          </cell>
          <cell r="D143">
            <v>0</v>
          </cell>
          <cell r="E143">
            <v>0</v>
          </cell>
          <cell r="F143" t="str">
            <v>-</v>
          </cell>
          <cell r="G143" t="str">
            <v>-</v>
          </cell>
          <cell r="H143" t="str">
            <v>-</v>
          </cell>
          <cell r="I143" t="str">
            <v>-</v>
          </cell>
          <cell r="J143" t="str">
            <v>-</v>
          </cell>
          <cell r="K143" t="str">
            <v>-</v>
          </cell>
          <cell r="L143" t="str">
            <v>-</v>
          </cell>
          <cell r="Q143" t="str">
            <v>-</v>
          </cell>
          <cell r="R143" t="str">
            <v>-</v>
          </cell>
          <cell r="S143">
            <v>0</v>
          </cell>
          <cell r="T143" t="str">
            <v>-</v>
          </cell>
          <cell r="U143" t="str">
            <v>-</v>
          </cell>
          <cell r="V143">
            <v>0</v>
          </cell>
          <cell r="W143" t="str">
            <v>-</v>
          </cell>
          <cell r="X143" t="str">
            <v>-</v>
          </cell>
          <cell r="Y143">
            <v>0</v>
          </cell>
          <cell r="Z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T143" t="str">
            <v>-</v>
          </cell>
          <cell r="AU143" t="str">
            <v>-</v>
          </cell>
          <cell r="AV143" t="str">
            <v>-</v>
          </cell>
          <cell r="AW143" t="str">
            <v>-</v>
          </cell>
          <cell r="AX143" t="str">
            <v>-</v>
          </cell>
          <cell r="AZ143" t="str">
            <v>-</v>
          </cell>
          <cell r="CD143" t="str">
            <v>-</v>
          </cell>
        </row>
        <row r="144">
          <cell r="A144">
            <v>0</v>
          </cell>
          <cell r="B144" t="str">
            <v>Subtotal</v>
          </cell>
          <cell r="C144">
            <v>0</v>
          </cell>
          <cell r="D144" t="str">
            <v>411-02-PPS</v>
          </cell>
          <cell r="E144">
            <v>0</v>
          </cell>
          <cell r="F144">
            <v>442691.30000000005</v>
          </cell>
          <cell r="G144">
            <v>693667.1399999999</v>
          </cell>
          <cell r="H144">
            <v>151288.6</v>
          </cell>
          <cell r="I144">
            <v>197897.47</v>
          </cell>
          <cell r="J144">
            <v>147016</v>
          </cell>
          <cell r="K144">
            <v>194101.81</v>
          </cell>
          <cell r="L144">
            <v>446963.9</v>
          </cell>
          <cell r="Q144">
            <v>0</v>
          </cell>
          <cell r="R144">
            <v>0</v>
          </cell>
          <cell r="S144">
            <v>0</v>
          </cell>
          <cell r="T144">
            <v>10496</v>
          </cell>
          <cell r="U144">
            <v>11783.9</v>
          </cell>
          <cell r="V144">
            <v>-1791.3</v>
          </cell>
          <cell r="W144">
            <v>225900.69999999998</v>
          </cell>
          <cell r="X144">
            <v>235676.1</v>
          </cell>
          <cell r="Y144">
            <v>-39374.1</v>
          </cell>
          <cell r="Z144">
            <v>442691.30000000005</v>
          </cell>
          <cell r="AB144">
            <v>0</v>
          </cell>
          <cell r="AC144">
            <v>21961.260000000002</v>
          </cell>
          <cell r="AD144">
            <v>-13.64</v>
          </cell>
          <cell r="AE144">
            <v>-449.15</v>
          </cell>
          <cell r="AF144">
            <v>-614.62</v>
          </cell>
          <cell r="AG144">
            <v>-5.750000000003638</v>
          </cell>
          <cell r="AH144">
            <v>0</v>
          </cell>
          <cell r="AI144">
            <v>22989.03</v>
          </cell>
          <cell r="AJ144">
            <v>-5.8900000000000006</v>
          </cell>
          <cell r="AK144">
            <v>-420.68</v>
          </cell>
          <cell r="AL144">
            <v>-643.4</v>
          </cell>
          <cell r="AM144">
            <v>0</v>
          </cell>
          <cell r="AN144">
            <v>-3803.66</v>
          </cell>
          <cell r="AO144">
            <v>-48.44</v>
          </cell>
          <cell r="AP144">
            <v>219.82999999999996</v>
          </cell>
          <cell r="AQ144">
            <v>115.36000000000001</v>
          </cell>
          <cell r="AR144">
            <v>39280.249999999993</v>
          </cell>
          <cell r="AT144">
            <v>472.78999999999996</v>
          </cell>
          <cell r="AU144">
            <v>519.66999999999996</v>
          </cell>
          <cell r="AV144">
            <v>-34.5</v>
          </cell>
          <cell r="AW144">
            <v>-3.8699999999998198</v>
          </cell>
          <cell r="AX144">
            <v>954.09</v>
          </cell>
          <cell r="AZ144">
            <v>628.29999999999995</v>
          </cell>
          <cell r="CD144">
            <v>213358.38999999998</v>
          </cell>
        </row>
        <row r="145">
          <cell r="A145">
            <v>0</v>
          </cell>
          <cell r="B145">
            <v>0</v>
          </cell>
          <cell r="C145">
            <v>0</v>
          </cell>
          <cell r="D145">
            <v>0</v>
          </cell>
          <cell r="E145">
            <v>0</v>
          </cell>
          <cell r="F145">
            <v>0</v>
          </cell>
          <cell r="G145">
            <v>0</v>
          </cell>
          <cell r="H145">
            <v>0</v>
          </cell>
          <cell r="I145">
            <v>0</v>
          </cell>
          <cell r="J145">
            <v>0</v>
          </cell>
          <cell r="K145">
            <v>0</v>
          </cell>
          <cell r="L145">
            <v>0</v>
          </cell>
          <cell r="Q145">
            <v>0</v>
          </cell>
          <cell r="R145">
            <v>0</v>
          </cell>
          <cell r="S145">
            <v>0</v>
          </cell>
          <cell r="T145">
            <v>0</v>
          </cell>
          <cell r="U145">
            <v>0</v>
          </cell>
          <cell r="V145">
            <v>0</v>
          </cell>
          <cell r="W145">
            <v>0</v>
          </cell>
          <cell r="X145">
            <v>0</v>
          </cell>
          <cell r="Y145">
            <v>0</v>
          </cell>
          <cell r="Z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Z145">
            <v>0</v>
          </cell>
          <cell r="CD145">
            <v>0</v>
          </cell>
        </row>
        <row r="146">
          <cell r="A146" t="str">
            <v>311 CAP</v>
          </cell>
          <cell r="B146">
            <v>311</v>
          </cell>
          <cell r="C146">
            <v>15</v>
          </cell>
          <cell r="D146" t="str">
            <v>02</v>
          </cell>
          <cell r="E146" t="str">
            <v>02-311-15</v>
          </cell>
          <cell r="F146">
            <v>0</v>
          </cell>
          <cell r="G146">
            <v>0</v>
          </cell>
          <cell r="H146">
            <v>0</v>
          </cell>
          <cell r="I146">
            <v>0</v>
          </cell>
          <cell r="J146">
            <v>0</v>
          </cell>
          <cell r="K146">
            <v>0</v>
          </cell>
          <cell r="L146">
            <v>0</v>
          </cell>
          <cell r="Q146">
            <v>0</v>
          </cell>
          <cell r="R146">
            <v>0</v>
          </cell>
          <cell r="S146">
            <v>0</v>
          </cell>
          <cell r="T146">
            <v>0</v>
          </cell>
          <cell r="U146">
            <v>0</v>
          </cell>
          <cell r="V146">
            <v>0</v>
          </cell>
          <cell r="W146">
            <v>0</v>
          </cell>
          <cell r="X146">
            <v>0</v>
          </cell>
          <cell r="Y146">
            <v>0</v>
          </cell>
          <cell r="Z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T146">
            <v>0</v>
          </cell>
          <cell r="AU146">
            <v>0</v>
          </cell>
          <cell r="AV146">
            <v>0</v>
          </cell>
          <cell r="AW146">
            <v>0</v>
          </cell>
          <cell r="AX146">
            <v>0</v>
          </cell>
          <cell r="AZ146">
            <v>0</v>
          </cell>
          <cell r="CD146">
            <v>0</v>
          </cell>
        </row>
        <row r="147">
          <cell r="A147">
            <v>0</v>
          </cell>
          <cell r="B147">
            <v>311</v>
          </cell>
          <cell r="C147">
            <v>21</v>
          </cell>
          <cell r="D147" t="str">
            <v>02</v>
          </cell>
          <cell r="E147" t="str">
            <v>02-311-21</v>
          </cell>
          <cell r="F147">
            <v>0</v>
          </cell>
          <cell r="G147">
            <v>0</v>
          </cell>
          <cell r="H147">
            <v>0</v>
          </cell>
          <cell r="I147">
            <v>0</v>
          </cell>
          <cell r="J147">
            <v>0</v>
          </cell>
          <cell r="K147">
            <v>0</v>
          </cell>
          <cell r="L147">
            <v>0</v>
          </cell>
          <cell r="Q147">
            <v>0</v>
          </cell>
          <cell r="R147">
            <v>0</v>
          </cell>
          <cell r="S147">
            <v>0</v>
          </cell>
          <cell r="T147">
            <v>0</v>
          </cell>
          <cell r="U147">
            <v>0</v>
          </cell>
          <cell r="V147">
            <v>0</v>
          </cell>
          <cell r="W147">
            <v>0</v>
          </cell>
          <cell r="X147">
            <v>0</v>
          </cell>
          <cell r="Y147">
            <v>0</v>
          </cell>
          <cell r="Z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T147">
            <v>0</v>
          </cell>
          <cell r="AU147">
            <v>0</v>
          </cell>
          <cell r="AV147">
            <v>0</v>
          </cell>
          <cell r="AW147">
            <v>0</v>
          </cell>
          <cell r="AX147">
            <v>0</v>
          </cell>
          <cell r="AZ147">
            <v>0</v>
          </cell>
          <cell r="CD147">
            <v>0</v>
          </cell>
        </row>
        <row r="148">
          <cell r="A148">
            <v>0</v>
          </cell>
          <cell r="B148">
            <v>311</v>
          </cell>
          <cell r="C148">
            <v>23</v>
          </cell>
          <cell r="D148" t="str">
            <v>02</v>
          </cell>
          <cell r="E148" t="str">
            <v>02-311-23</v>
          </cell>
          <cell r="F148">
            <v>0</v>
          </cell>
          <cell r="G148">
            <v>0</v>
          </cell>
          <cell r="H148">
            <v>0</v>
          </cell>
          <cell r="I148">
            <v>0</v>
          </cell>
          <cell r="J148">
            <v>0</v>
          </cell>
          <cell r="K148">
            <v>0</v>
          </cell>
          <cell r="L148">
            <v>0</v>
          </cell>
          <cell r="Q148">
            <v>0</v>
          </cell>
          <cell r="R148">
            <v>0</v>
          </cell>
          <cell r="S148">
            <v>0</v>
          </cell>
          <cell r="T148">
            <v>0</v>
          </cell>
          <cell r="U148">
            <v>0</v>
          </cell>
          <cell r="V148">
            <v>0</v>
          </cell>
          <cell r="W148">
            <v>0</v>
          </cell>
          <cell r="X148">
            <v>0</v>
          </cell>
          <cell r="Y148">
            <v>0</v>
          </cell>
          <cell r="Z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T148">
            <v>0</v>
          </cell>
          <cell r="AU148">
            <v>0</v>
          </cell>
          <cell r="AV148">
            <v>0</v>
          </cell>
          <cell r="AW148">
            <v>0</v>
          </cell>
          <cell r="AX148">
            <v>0</v>
          </cell>
          <cell r="AZ148">
            <v>0</v>
          </cell>
          <cell r="CD148">
            <v>0</v>
          </cell>
        </row>
        <row r="149">
          <cell r="A149">
            <v>0</v>
          </cell>
          <cell r="B149">
            <v>311</v>
          </cell>
          <cell r="C149">
            <v>25</v>
          </cell>
          <cell r="D149" t="str">
            <v>02</v>
          </cell>
          <cell r="E149" t="str">
            <v>02-311-25</v>
          </cell>
          <cell r="F149">
            <v>0</v>
          </cell>
          <cell r="G149">
            <v>0</v>
          </cell>
          <cell r="H149">
            <v>0</v>
          </cell>
          <cell r="I149">
            <v>0</v>
          </cell>
          <cell r="J149">
            <v>0</v>
          </cell>
          <cell r="K149">
            <v>0</v>
          </cell>
          <cell r="L149">
            <v>0</v>
          </cell>
          <cell r="Q149">
            <v>0</v>
          </cell>
          <cell r="R149">
            <v>0</v>
          </cell>
          <cell r="S149">
            <v>0</v>
          </cell>
          <cell r="T149">
            <v>0</v>
          </cell>
          <cell r="U149">
            <v>0</v>
          </cell>
          <cell r="V149">
            <v>0</v>
          </cell>
          <cell r="W149">
            <v>0</v>
          </cell>
          <cell r="X149">
            <v>0</v>
          </cell>
          <cell r="Y149">
            <v>0</v>
          </cell>
          <cell r="Z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T149">
            <v>0</v>
          </cell>
          <cell r="AU149">
            <v>0</v>
          </cell>
          <cell r="AV149">
            <v>0</v>
          </cell>
          <cell r="AW149">
            <v>0</v>
          </cell>
          <cell r="AX149">
            <v>0</v>
          </cell>
          <cell r="AZ149">
            <v>0</v>
          </cell>
          <cell r="CD149">
            <v>0</v>
          </cell>
        </row>
        <row r="150">
          <cell r="A150" t="str">
            <v>Energy Efficiency JE 152-428</v>
          </cell>
          <cell r="B150" t="str">
            <v>02-311-21</v>
          </cell>
          <cell r="C150">
            <v>0</v>
          </cell>
          <cell r="D150">
            <v>0</v>
          </cell>
          <cell r="E150" t="str">
            <v>311-Adj-02</v>
          </cell>
          <cell r="F150">
            <v>0</v>
          </cell>
          <cell r="G150">
            <v>0</v>
          </cell>
          <cell r="H150">
            <v>0</v>
          </cell>
          <cell r="I150">
            <v>0</v>
          </cell>
          <cell r="J150">
            <v>0</v>
          </cell>
          <cell r="K150">
            <v>0</v>
          </cell>
          <cell r="L150">
            <v>0</v>
          </cell>
          <cell r="Q150">
            <v>0</v>
          </cell>
          <cell r="R150">
            <v>0</v>
          </cell>
          <cell r="S150">
            <v>0</v>
          </cell>
          <cell r="T150">
            <v>0</v>
          </cell>
          <cell r="U150">
            <v>0</v>
          </cell>
          <cell r="V150">
            <v>0</v>
          </cell>
          <cell r="W150">
            <v>0</v>
          </cell>
          <cell r="X150">
            <v>0</v>
          </cell>
          <cell r="Y150">
            <v>0</v>
          </cell>
          <cell r="Z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T150">
            <v>0</v>
          </cell>
          <cell r="AU150">
            <v>0</v>
          </cell>
          <cell r="AV150">
            <v>0</v>
          </cell>
          <cell r="AW150">
            <v>0</v>
          </cell>
          <cell r="AX150">
            <v>0</v>
          </cell>
          <cell r="AZ150">
            <v>0</v>
          </cell>
          <cell r="CD150">
            <v>0</v>
          </cell>
        </row>
        <row r="151">
          <cell r="A151" t="str">
            <v>Energy Efficiency JE 152-428</v>
          </cell>
          <cell r="B151" t="str">
            <v>02-311-23</v>
          </cell>
          <cell r="C151">
            <v>0</v>
          </cell>
          <cell r="D151">
            <v>0</v>
          </cell>
          <cell r="E151" t="str">
            <v>311-Adj-02</v>
          </cell>
          <cell r="F151">
            <v>0</v>
          </cell>
          <cell r="G151">
            <v>0</v>
          </cell>
          <cell r="H151">
            <v>0</v>
          </cell>
          <cell r="I151">
            <v>0</v>
          </cell>
          <cell r="J151">
            <v>0</v>
          </cell>
          <cell r="K151">
            <v>0</v>
          </cell>
          <cell r="L151">
            <v>0</v>
          </cell>
          <cell r="Q151">
            <v>0</v>
          </cell>
          <cell r="R151">
            <v>0</v>
          </cell>
          <cell r="S151">
            <v>0</v>
          </cell>
          <cell r="T151">
            <v>0</v>
          </cell>
          <cell r="U151">
            <v>0</v>
          </cell>
          <cell r="V151">
            <v>0</v>
          </cell>
          <cell r="W151">
            <v>0</v>
          </cell>
          <cell r="X151">
            <v>0</v>
          </cell>
          <cell r="Y151">
            <v>0</v>
          </cell>
          <cell r="Z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T151">
            <v>0</v>
          </cell>
          <cell r="AU151">
            <v>0</v>
          </cell>
          <cell r="AV151">
            <v>0</v>
          </cell>
          <cell r="AW151">
            <v>0</v>
          </cell>
          <cell r="AX151">
            <v>0</v>
          </cell>
          <cell r="AZ151">
            <v>0</v>
          </cell>
          <cell r="CD151">
            <v>0</v>
          </cell>
        </row>
        <row r="152">
          <cell r="A152" t="str">
            <v>Energy Efficiency JE 152-428</v>
          </cell>
          <cell r="B152" t="str">
            <v>02-311-25</v>
          </cell>
          <cell r="C152">
            <v>0</v>
          </cell>
          <cell r="D152">
            <v>0</v>
          </cell>
          <cell r="E152" t="str">
            <v>311-Adj-02</v>
          </cell>
          <cell r="F152">
            <v>0</v>
          </cell>
          <cell r="G152">
            <v>0</v>
          </cell>
          <cell r="H152">
            <v>0</v>
          </cell>
          <cell r="I152">
            <v>0</v>
          </cell>
          <cell r="J152">
            <v>0</v>
          </cell>
          <cell r="K152">
            <v>0</v>
          </cell>
          <cell r="L152">
            <v>0</v>
          </cell>
          <cell r="Q152">
            <v>0</v>
          </cell>
          <cell r="R152">
            <v>0</v>
          </cell>
          <cell r="S152">
            <v>0</v>
          </cell>
          <cell r="T152">
            <v>0</v>
          </cell>
          <cell r="U152">
            <v>0</v>
          </cell>
          <cell r="V152">
            <v>0</v>
          </cell>
          <cell r="W152">
            <v>0</v>
          </cell>
          <cell r="X152">
            <v>0</v>
          </cell>
          <cell r="Y152">
            <v>0</v>
          </cell>
          <cell r="Z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T152">
            <v>0</v>
          </cell>
          <cell r="AU152">
            <v>0</v>
          </cell>
          <cell r="AV152">
            <v>0</v>
          </cell>
          <cell r="AW152">
            <v>0</v>
          </cell>
          <cell r="AX152">
            <v>0</v>
          </cell>
          <cell r="AZ152">
            <v>0</v>
          </cell>
          <cell r="CD152">
            <v>0</v>
          </cell>
        </row>
        <row r="153">
          <cell r="A153" t="str">
            <v>Winter Warmth JE 152-425</v>
          </cell>
          <cell r="B153" t="str">
            <v>02-311-21</v>
          </cell>
          <cell r="C153">
            <v>0</v>
          </cell>
          <cell r="D153">
            <v>0</v>
          </cell>
          <cell r="E153" t="str">
            <v>311-Adj-02</v>
          </cell>
          <cell r="F153">
            <v>0</v>
          </cell>
          <cell r="G153">
            <v>0</v>
          </cell>
          <cell r="H153">
            <v>0</v>
          </cell>
          <cell r="I153">
            <v>0</v>
          </cell>
          <cell r="J153">
            <v>0</v>
          </cell>
          <cell r="K153">
            <v>0</v>
          </cell>
          <cell r="L153">
            <v>0</v>
          </cell>
          <cell r="Q153">
            <v>0</v>
          </cell>
          <cell r="R153">
            <v>0</v>
          </cell>
          <cell r="S153">
            <v>0</v>
          </cell>
          <cell r="T153">
            <v>0</v>
          </cell>
          <cell r="U153">
            <v>0</v>
          </cell>
          <cell r="V153">
            <v>0</v>
          </cell>
          <cell r="W153">
            <v>0</v>
          </cell>
          <cell r="X153">
            <v>0</v>
          </cell>
          <cell r="Y153">
            <v>0</v>
          </cell>
          <cell r="Z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Z153">
            <v>0</v>
          </cell>
          <cell r="CD153">
            <v>0</v>
          </cell>
        </row>
        <row r="154">
          <cell r="A154" t="str">
            <v>Winter Warmth JE 152-425</v>
          </cell>
          <cell r="B154" t="str">
            <v>02-311-23</v>
          </cell>
          <cell r="C154">
            <v>0</v>
          </cell>
          <cell r="D154">
            <v>0</v>
          </cell>
          <cell r="E154" t="str">
            <v>311-Adj-02</v>
          </cell>
          <cell r="F154">
            <v>0</v>
          </cell>
          <cell r="G154">
            <v>0</v>
          </cell>
          <cell r="H154">
            <v>0</v>
          </cell>
          <cell r="I154">
            <v>0</v>
          </cell>
          <cell r="J154">
            <v>0</v>
          </cell>
          <cell r="K154">
            <v>0</v>
          </cell>
          <cell r="L154">
            <v>0</v>
          </cell>
          <cell r="Q154">
            <v>0</v>
          </cell>
          <cell r="R154">
            <v>0</v>
          </cell>
          <cell r="S154">
            <v>0</v>
          </cell>
          <cell r="T154">
            <v>0</v>
          </cell>
          <cell r="U154">
            <v>0</v>
          </cell>
          <cell r="V154">
            <v>0</v>
          </cell>
          <cell r="W154">
            <v>0</v>
          </cell>
          <cell r="X154">
            <v>0</v>
          </cell>
          <cell r="Y154">
            <v>0</v>
          </cell>
          <cell r="Z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T154">
            <v>0</v>
          </cell>
          <cell r="AU154">
            <v>0</v>
          </cell>
          <cell r="AV154">
            <v>0</v>
          </cell>
          <cell r="AW154">
            <v>0</v>
          </cell>
          <cell r="AX154">
            <v>0</v>
          </cell>
          <cell r="AZ154">
            <v>0</v>
          </cell>
          <cell r="CD154">
            <v>0</v>
          </cell>
        </row>
        <row r="155">
          <cell r="A155" t="str">
            <v>Winter Warmth JE 152-425</v>
          </cell>
          <cell r="B155" t="str">
            <v>02-311-25</v>
          </cell>
          <cell r="C155">
            <v>0</v>
          </cell>
          <cell r="D155">
            <v>0</v>
          </cell>
          <cell r="E155" t="str">
            <v>311-Adj-02</v>
          </cell>
          <cell r="F155">
            <v>0</v>
          </cell>
          <cell r="G155">
            <v>0</v>
          </cell>
          <cell r="H155">
            <v>0</v>
          </cell>
          <cell r="I155">
            <v>0</v>
          </cell>
          <cell r="J155">
            <v>0</v>
          </cell>
          <cell r="K155">
            <v>0</v>
          </cell>
          <cell r="L155">
            <v>0</v>
          </cell>
          <cell r="Q155">
            <v>0</v>
          </cell>
          <cell r="R155">
            <v>0</v>
          </cell>
          <cell r="S155">
            <v>0</v>
          </cell>
          <cell r="T155">
            <v>0</v>
          </cell>
          <cell r="U155">
            <v>0</v>
          </cell>
          <cell r="V155">
            <v>0</v>
          </cell>
          <cell r="W155">
            <v>0</v>
          </cell>
          <cell r="X155">
            <v>0</v>
          </cell>
          <cell r="Y155">
            <v>0</v>
          </cell>
          <cell r="Z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T155">
            <v>0</v>
          </cell>
          <cell r="AU155">
            <v>0</v>
          </cell>
          <cell r="AV155">
            <v>0</v>
          </cell>
          <cell r="AW155">
            <v>0</v>
          </cell>
          <cell r="AX155">
            <v>0</v>
          </cell>
          <cell r="AZ155">
            <v>0</v>
          </cell>
          <cell r="CD155">
            <v>0</v>
          </cell>
        </row>
        <row r="156">
          <cell r="A156">
            <v>0</v>
          </cell>
          <cell r="B156">
            <v>0</v>
          </cell>
          <cell r="C156">
            <v>0</v>
          </cell>
          <cell r="D156">
            <v>0</v>
          </cell>
          <cell r="E156">
            <v>0</v>
          </cell>
          <cell r="F156" t="str">
            <v>-</v>
          </cell>
          <cell r="G156" t="str">
            <v>-</v>
          </cell>
          <cell r="H156" t="str">
            <v>-</v>
          </cell>
          <cell r="I156" t="str">
            <v>-</v>
          </cell>
          <cell r="J156" t="str">
            <v>-</v>
          </cell>
          <cell r="K156" t="str">
            <v>-</v>
          </cell>
          <cell r="L156" t="str">
            <v>-</v>
          </cell>
          <cell r="Q156" t="str">
            <v>-</v>
          </cell>
          <cell r="R156" t="str">
            <v>-</v>
          </cell>
          <cell r="S156">
            <v>0</v>
          </cell>
          <cell r="T156" t="str">
            <v>-</v>
          </cell>
          <cell r="U156" t="str">
            <v>-</v>
          </cell>
          <cell r="V156">
            <v>0</v>
          </cell>
          <cell r="W156" t="str">
            <v>-</v>
          </cell>
          <cell r="X156" t="str">
            <v>-</v>
          </cell>
          <cell r="Y156">
            <v>0</v>
          </cell>
          <cell r="Z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T156">
            <v>0</v>
          </cell>
          <cell r="AU156">
            <v>0</v>
          </cell>
          <cell r="AV156">
            <v>0</v>
          </cell>
          <cell r="AW156">
            <v>0</v>
          </cell>
          <cell r="AX156">
            <v>0</v>
          </cell>
          <cell r="AZ156" t="str">
            <v>-</v>
          </cell>
          <cell r="CD156">
            <v>0</v>
          </cell>
        </row>
        <row r="157">
          <cell r="A157">
            <v>0</v>
          </cell>
          <cell r="B157" t="str">
            <v>Subtotal</v>
          </cell>
          <cell r="C157">
            <v>0</v>
          </cell>
          <cell r="D157" t="str">
            <v>311-02-CAP</v>
          </cell>
          <cell r="E157">
            <v>0</v>
          </cell>
          <cell r="F157">
            <v>0</v>
          </cell>
          <cell r="G157">
            <v>0</v>
          </cell>
          <cell r="H157">
            <v>0</v>
          </cell>
          <cell r="I157">
            <v>0</v>
          </cell>
          <cell r="J157">
            <v>0</v>
          </cell>
          <cell r="K157">
            <v>0</v>
          </cell>
          <cell r="L157">
            <v>0</v>
          </cell>
          <cell r="Q157">
            <v>0</v>
          </cell>
          <cell r="R157">
            <v>0</v>
          </cell>
          <cell r="S157">
            <v>0</v>
          </cell>
          <cell r="T157">
            <v>0</v>
          </cell>
          <cell r="U157">
            <v>0</v>
          </cell>
          <cell r="V157">
            <v>0</v>
          </cell>
          <cell r="W157">
            <v>0</v>
          </cell>
          <cell r="X157">
            <v>0</v>
          </cell>
          <cell r="Y157">
            <v>0</v>
          </cell>
          <cell r="Z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T157">
            <v>0</v>
          </cell>
          <cell r="AU157">
            <v>0</v>
          </cell>
          <cell r="AV157">
            <v>0</v>
          </cell>
          <cell r="AW157">
            <v>0</v>
          </cell>
          <cell r="AX157">
            <v>0</v>
          </cell>
          <cell r="AZ157">
            <v>0</v>
          </cell>
          <cell r="CD157">
            <v>0</v>
          </cell>
        </row>
        <row r="158">
          <cell r="A158">
            <v>0</v>
          </cell>
          <cell r="B158">
            <v>0</v>
          </cell>
          <cell r="C158">
            <v>0</v>
          </cell>
          <cell r="D158">
            <v>0</v>
          </cell>
          <cell r="E158">
            <v>0</v>
          </cell>
          <cell r="F158">
            <v>0</v>
          </cell>
          <cell r="G158">
            <v>0</v>
          </cell>
          <cell r="H158">
            <v>0</v>
          </cell>
          <cell r="I158">
            <v>0</v>
          </cell>
          <cell r="J158">
            <v>0</v>
          </cell>
          <cell r="K158">
            <v>0</v>
          </cell>
          <cell r="L158">
            <v>0</v>
          </cell>
          <cell r="Q158">
            <v>0</v>
          </cell>
          <cell r="R158">
            <v>0</v>
          </cell>
          <cell r="S158">
            <v>0</v>
          </cell>
          <cell r="T158">
            <v>0</v>
          </cell>
          <cell r="U158">
            <v>0</v>
          </cell>
          <cell r="V158">
            <v>0</v>
          </cell>
          <cell r="W158">
            <v>0</v>
          </cell>
          <cell r="X158">
            <v>0</v>
          </cell>
          <cell r="Y158">
            <v>0</v>
          </cell>
          <cell r="Z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T158">
            <v>0</v>
          </cell>
          <cell r="AU158">
            <v>0</v>
          </cell>
          <cell r="AV158">
            <v>0</v>
          </cell>
          <cell r="AW158">
            <v>0</v>
          </cell>
          <cell r="AX158">
            <v>0</v>
          </cell>
          <cell r="AZ158">
            <v>0</v>
          </cell>
          <cell r="CD158">
            <v>0</v>
          </cell>
        </row>
        <row r="159">
          <cell r="A159" t="str">
            <v>411 CAP</v>
          </cell>
          <cell r="B159">
            <v>411</v>
          </cell>
          <cell r="C159">
            <v>21</v>
          </cell>
          <cell r="D159" t="str">
            <v>02</v>
          </cell>
          <cell r="E159" t="str">
            <v>02-411-21</v>
          </cell>
          <cell r="F159">
            <v>0</v>
          </cell>
          <cell r="G159">
            <v>0</v>
          </cell>
          <cell r="H159">
            <v>0</v>
          </cell>
          <cell r="I159">
            <v>0</v>
          </cell>
          <cell r="J159">
            <v>0</v>
          </cell>
          <cell r="K159">
            <v>0</v>
          </cell>
          <cell r="L159">
            <v>0</v>
          </cell>
          <cell r="Q159">
            <v>0</v>
          </cell>
          <cell r="R159">
            <v>0</v>
          </cell>
          <cell r="S159">
            <v>0</v>
          </cell>
          <cell r="T159">
            <v>0</v>
          </cell>
          <cell r="U159">
            <v>0</v>
          </cell>
          <cell r="V159">
            <v>0</v>
          </cell>
          <cell r="W159">
            <v>0</v>
          </cell>
          <cell r="X159">
            <v>0</v>
          </cell>
          <cell r="Y159">
            <v>0</v>
          </cell>
          <cell r="Z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T159">
            <v>0</v>
          </cell>
          <cell r="AU159">
            <v>0</v>
          </cell>
          <cell r="AV159">
            <v>0</v>
          </cell>
          <cell r="AW159">
            <v>0</v>
          </cell>
          <cell r="AX159">
            <v>0</v>
          </cell>
          <cell r="AZ159">
            <v>0</v>
          </cell>
          <cell r="CD159">
            <v>0</v>
          </cell>
        </row>
        <row r="160">
          <cell r="A160">
            <v>0</v>
          </cell>
          <cell r="B160">
            <v>411</v>
          </cell>
          <cell r="C160">
            <v>23</v>
          </cell>
          <cell r="D160" t="str">
            <v>02</v>
          </cell>
          <cell r="E160" t="str">
            <v>02-411-23</v>
          </cell>
          <cell r="F160">
            <v>112022.2</v>
          </cell>
          <cell r="G160">
            <v>151604.82999999999</v>
          </cell>
          <cell r="H160">
            <v>37009.199999999997</v>
          </cell>
          <cell r="I160">
            <v>44747.839999999997</v>
          </cell>
          <cell r="J160">
            <v>35726</v>
          </cell>
          <cell r="K160">
            <v>44900.23</v>
          </cell>
          <cell r="L160">
            <v>113305.4</v>
          </cell>
          <cell r="Q160">
            <v>58788.2</v>
          </cell>
          <cell r="R160">
            <v>61703.9</v>
          </cell>
          <cell r="S160">
            <v>-8469.9</v>
          </cell>
          <cell r="T160">
            <v>0</v>
          </cell>
          <cell r="U160">
            <v>0</v>
          </cell>
          <cell r="V160">
            <v>0</v>
          </cell>
          <cell r="W160">
            <v>0</v>
          </cell>
          <cell r="X160">
            <v>0</v>
          </cell>
          <cell r="Y160">
            <v>0</v>
          </cell>
          <cell r="Z160">
            <v>112022.20000000001</v>
          </cell>
          <cell r="AB160">
            <v>10922.970000000001</v>
          </cell>
          <cell r="AC160">
            <v>5461.42</v>
          </cell>
          <cell r="AD160">
            <v>-76.42</v>
          </cell>
          <cell r="AE160">
            <v>-111.69</v>
          </cell>
          <cell r="AF160">
            <v>-152.85</v>
          </cell>
          <cell r="AG160">
            <v>-2.499999999996362</v>
          </cell>
          <cell r="AH160">
            <v>12451.85</v>
          </cell>
          <cell r="AI160">
            <v>5732.29</v>
          </cell>
          <cell r="AJ160">
            <v>-30.85</v>
          </cell>
          <cell r="AK160">
            <v>-104.9</v>
          </cell>
          <cell r="AL160">
            <v>-160.43</v>
          </cell>
          <cell r="AM160">
            <v>-1958.6999999999998</v>
          </cell>
          <cell r="AN160">
            <v>-783.08999999999992</v>
          </cell>
          <cell r="AO160">
            <v>-234.64999999999998</v>
          </cell>
          <cell r="AP160">
            <v>44.72</v>
          </cell>
          <cell r="AQ160">
            <v>24.53</v>
          </cell>
          <cell r="AR160">
            <v>31021.7</v>
          </cell>
          <cell r="AT160">
            <v>194</v>
          </cell>
          <cell r="AU160">
            <v>215.96</v>
          </cell>
          <cell r="AV160">
            <v>-20.28</v>
          </cell>
          <cell r="AW160">
            <v>-0.97000000000008413</v>
          </cell>
          <cell r="AX160">
            <v>388.71</v>
          </cell>
          <cell r="AZ160">
            <v>485.04</v>
          </cell>
          <cell r="CD160">
            <v>0</v>
          </cell>
        </row>
        <row r="161">
          <cell r="A161">
            <v>0</v>
          </cell>
          <cell r="B161">
            <v>411</v>
          </cell>
          <cell r="C161">
            <v>45</v>
          </cell>
          <cell r="D161" t="str">
            <v>02</v>
          </cell>
          <cell r="E161" t="str">
            <v>02-411-45</v>
          </cell>
          <cell r="F161">
            <v>4845.3</v>
          </cell>
          <cell r="G161">
            <v>7371.13</v>
          </cell>
          <cell r="H161">
            <v>2077.1</v>
          </cell>
          <cell r="I161">
            <v>2324.96</v>
          </cell>
          <cell r="J161">
            <v>2032</v>
          </cell>
          <cell r="K161">
            <v>2249.17</v>
          </cell>
          <cell r="L161">
            <v>4890.3999999999996</v>
          </cell>
          <cell r="Q161">
            <v>2434</v>
          </cell>
          <cell r="R161">
            <v>3165.6</v>
          </cell>
          <cell r="S161">
            <v>-754.3</v>
          </cell>
          <cell r="T161">
            <v>0</v>
          </cell>
          <cell r="U161">
            <v>0</v>
          </cell>
          <cell r="V161">
            <v>0</v>
          </cell>
          <cell r="W161">
            <v>0</v>
          </cell>
          <cell r="X161">
            <v>0</v>
          </cell>
          <cell r="Y161">
            <v>0</v>
          </cell>
          <cell r="Z161">
            <v>4845.3</v>
          </cell>
          <cell r="AB161">
            <v>452.24</v>
          </cell>
          <cell r="AC161">
            <v>226.12</v>
          </cell>
          <cell r="AD161">
            <v>-3.16</v>
          </cell>
          <cell r="AE161">
            <v>-4.62</v>
          </cell>
          <cell r="AF161">
            <v>-6.33</v>
          </cell>
          <cell r="AG161">
            <v>0.17000000000007276</v>
          </cell>
          <cell r="AH161">
            <v>638.82000000000005</v>
          </cell>
          <cell r="AI161">
            <v>294.08</v>
          </cell>
          <cell r="AJ161">
            <v>-1.58</v>
          </cell>
          <cell r="AK161">
            <v>-5.38</v>
          </cell>
          <cell r="AL161">
            <v>-8.23</v>
          </cell>
          <cell r="AM161">
            <v>-158.19</v>
          </cell>
          <cell r="AN161">
            <v>-69.69</v>
          </cell>
          <cell r="AO161">
            <v>-20.28</v>
          </cell>
          <cell r="AP161">
            <v>4.25</v>
          </cell>
          <cell r="AQ161">
            <v>1.9600000000000002</v>
          </cell>
          <cell r="AR161">
            <v>1340.18</v>
          </cell>
          <cell r="AT161">
            <v>8.0299999999999994</v>
          </cell>
          <cell r="AU161">
            <v>11.08</v>
          </cell>
          <cell r="AV161">
            <v>-1.7</v>
          </cell>
          <cell r="AW161">
            <v>-3.9999999999999147E-2</v>
          </cell>
          <cell r="AX161">
            <v>17.37</v>
          </cell>
          <cell r="AZ161">
            <v>20.97</v>
          </cell>
          <cell r="CD161">
            <v>0</v>
          </cell>
        </row>
        <row r="162">
          <cell r="A162" t="str">
            <v>Energy Efficiency JE 152-428</v>
          </cell>
          <cell r="B162" t="str">
            <v>02-411-21</v>
          </cell>
          <cell r="C162">
            <v>0</v>
          </cell>
          <cell r="D162">
            <v>0</v>
          </cell>
          <cell r="E162" t="str">
            <v>411-Adj-02</v>
          </cell>
          <cell r="F162">
            <v>0</v>
          </cell>
          <cell r="G162">
            <v>0</v>
          </cell>
          <cell r="H162">
            <v>0</v>
          </cell>
          <cell r="I162">
            <v>0</v>
          </cell>
          <cell r="J162">
            <v>0</v>
          </cell>
          <cell r="K162">
            <v>0</v>
          </cell>
          <cell r="L162">
            <v>0</v>
          </cell>
          <cell r="Q162">
            <v>0</v>
          </cell>
          <cell r="R162">
            <v>0</v>
          </cell>
          <cell r="S162">
            <v>0</v>
          </cell>
          <cell r="T162">
            <v>0</v>
          </cell>
          <cell r="U162">
            <v>0</v>
          </cell>
          <cell r="V162">
            <v>0</v>
          </cell>
          <cell r="W162">
            <v>0</v>
          </cell>
          <cell r="X162">
            <v>0</v>
          </cell>
          <cell r="Y162">
            <v>0</v>
          </cell>
          <cell r="Z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T162">
            <v>0</v>
          </cell>
          <cell r="AU162">
            <v>0</v>
          </cell>
          <cell r="AV162">
            <v>0</v>
          </cell>
          <cell r="AW162">
            <v>0</v>
          </cell>
          <cell r="AX162">
            <v>0</v>
          </cell>
          <cell r="AZ162">
            <v>0</v>
          </cell>
          <cell r="CD162">
            <v>0</v>
          </cell>
        </row>
        <row r="163">
          <cell r="A163" t="str">
            <v>Energy Efficiency JE 152-428</v>
          </cell>
          <cell r="B163" t="str">
            <v>02-411-23</v>
          </cell>
          <cell r="C163">
            <v>0</v>
          </cell>
          <cell r="D163">
            <v>0</v>
          </cell>
          <cell r="E163" t="str">
            <v>411-Adj-02</v>
          </cell>
          <cell r="F163">
            <v>0</v>
          </cell>
          <cell r="G163">
            <v>-1554.7</v>
          </cell>
          <cell r="H163">
            <v>0</v>
          </cell>
          <cell r="I163">
            <v>0</v>
          </cell>
          <cell r="J163">
            <v>0</v>
          </cell>
          <cell r="K163">
            <v>0</v>
          </cell>
          <cell r="L163">
            <v>0</v>
          </cell>
          <cell r="Q163">
            <v>0</v>
          </cell>
          <cell r="R163">
            <v>0</v>
          </cell>
          <cell r="S163">
            <v>0</v>
          </cell>
          <cell r="T163">
            <v>0</v>
          </cell>
          <cell r="U163">
            <v>0</v>
          </cell>
          <cell r="V163">
            <v>0</v>
          </cell>
          <cell r="W163">
            <v>0</v>
          </cell>
          <cell r="X163">
            <v>0</v>
          </cell>
          <cell r="Y163">
            <v>0</v>
          </cell>
          <cell r="Z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T163">
            <v>0</v>
          </cell>
          <cell r="AU163">
            <v>0</v>
          </cell>
          <cell r="AV163">
            <v>0</v>
          </cell>
          <cell r="AW163">
            <v>0</v>
          </cell>
          <cell r="AX163">
            <v>0</v>
          </cell>
          <cell r="AZ163">
            <v>0</v>
          </cell>
          <cell r="CD163">
            <v>0</v>
          </cell>
        </row>
        <row r="164">
          <cell r="A164" t="str">
            <v>Energy Efficiency JE 152-428</v>
          </cell>
          <cell r="B164" t="str">
            <v>02-411-45</v>
          </cell>
          <cell r="C164">
            <v>0</v>
          </cell>
          <cell r="D164">
            <v>0</v>
          </cell>
          <cell r="E164" t="str">
            <v>411-Adj-02</v>
          </cell>
          <cell r="F164">
            <v>0</v>
          </cell>
          <cell r="G164">
            <v>-65.069999999999993</v>
          </cell>
          <cell r="H164">
            <v>0</v>
          </cell>
          <cell r="I164">
            <v>0</v>
          </cell>
          <cell r="J164">
            <v>0</v>
          </cell>
          <cell r="K164">
            <v>0</v>
          </cell>
          <cell r="L164">
            <v>0</v>
          </cell>
          <cell r="Q164">
            <v>0</v>
          </cell>
          <cell r="R164">
            <v>0</v>
          </cell>
          <cell r="S164">
            <v>0</v>
          </cell>
          <cell r="T164">
            <v>0</v>
          </cell>
          <cell r="U164">
            <v>0</v>
          </cell>
          <cell r="V164">
            <v>0</v>
          </cell>
          <cell r="W164">
            <v>0</v>
          </cell>
          <cell r="X164">
            <v>0</v>
          </cell>
          <cell r="Y164">
            <v>0</v>
          </cell>
          <cell r="Z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T164">
            <v>0</v>
          </cell>
          <cell r="AU164">
            <v>0</v>
          </cell>
          <cell r="AV164">
            <v>0</v>
          </cell>
          <cell r="AW164">
            <v>0</v>
          </cell>
          <cell r="AX164">
            <v>0</v>
          </cell>
          <cell r="AZ164">
            <v>0</v>
          </cell>
          <cell r="CD164">
            <v>0</v>
          </cell>
        </row>
        <row r="165">
          <cell r="A165" t="str">
            <v>CARE Reversal</v>
          </cell>
          <cell r="B165" t="str">
            <v>02-411-45</v>
          </cell>
          <cell r="C165">
            <v>0</v>
          </cell>
          <cell r="D165">
            <v>0</v>
          </cell>
          <cell r="E165" t="str">
            <v>411-Adj-02</v>
          </cell>
          <cell r="F165">
            <v>0</v>
          </cell>
          <cell r="G165">
            <v>-65.37</v>
          </cell>
          <cell r="H165">
            <v>0</v>
          </cell>
          <cell r="I165">
            <v>0</v>
          </cell>
          <cell r="J165">
            <v>0</v>
          </cell>
          <cell r="K165">
            <v>0</v>
          </cell>
          <cell r="L165">
            <v>0</v>
          </cell>
          <cell r="Q165">
            <v>0</v>
          </cell>
          <cell r="R165">
            <v>0</v>
          </cell>
          <cell r="S165">
            <v>0</v>
          </cell>
          <cell r="T165">
            <v>0</v>
          </cell>
          <cell r="U165">
            <v>0</v>
          </cell>
          <cell r="V165">
            <v>0</v>
          </cell>
          <cell r="W165">
            <v>0</v>
          </cell>
          <cell r="X165">
            <v>0</v>
          </cell>
          <cell r="Y165">
            <v>0</v>
          </cell>
          <cell r="Z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T165">
            <v>0</v>
          </cell>
          <cell r="AU165">
            <v>0</v>
          </cell>
          <cell r="AV165">
            <v>0</v>
          </cell>
          <cell r="AW165">
            <v>0</v>
          </cell>
          <cell r="AX165">
            <v>0</v>
          </cell>
          <cell r="AZ165">
            <v>0</v>
          </cell>
          <cell r="CD165">
            <v>0</v>
          </cell>
        </row>
        <row r="166">
          <cell r="A166" t="str">
            <v>Universal Service JE 152-426</v>
          </cell>
          <cell r="B166" t="str">
            <v>02-411-21</v>
          </cell>
          <cell r="C166">
            <v>0</v>
          </cell>
          <cell r="D166">
            <v>0</v>
          </cell>
          <cell r="E166" t="str">
            <v>411-Adj-02</v>
          </cell>
          <cell r="F166">
            <v>0</v>
          </cell>
          <cell r="G166">
            <v>0</v>
          </cell>
          <cell r="H166">
            <v>0</v>
          </cell>
          <cell r="I166">
            <v>0</v>
          </cell>
          <cell r="J166">
            <v>0</v>
          </cell>
          <cell r="K166">
            <v>0</v>
          </cell>
          <cell r="L166">
            <v>0</v>
          </cell>
          <cell r="Q166">
            <v>0</v>
          </cell>
          <cell r="R166">
            <v>0</v>
          </cell>
          <cell r="S166">
            <v>0</v>
          </cell>
          <cell r="T166">
            <v>0</v>
          </cell>
          <cell r="U166">
            <v>0</v>
          </cell>
          <cell r="V166">
            <v>0</v>
          </cell>
          <cell r="W166">
            <v>0</v>
          </cell>
          <cell r="X166">
            <v>0</v>
          </cell>
          <cell r="Y166">
            <v>0</v>
          </cell>
          <cell r="Z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T166">
            <v>0</v>
          </cell>
          <cell r="AU166">
            <v>0</v>
          </cell>
          <cell r="AV166">
            <v>0</v>
          </cell>
          <cell r="AW166">
            <v>0</v>
          </cell>
          <cell r="AX166">
            <v>0</v>
          </cell>
          <cell r="AZ166">
            <v>0</v>
          </cell>
          <cell r="CD166">
            <v>0</v>
          </cell>
        </row>
        <row r="167">
          <cell r="A167" t="str">
            <v>Universal Service JE 152-426</v>
          </cell>
          <cell r="B167" t="str">
            <v>02-411-23</v>
          </cell>
          <cell r="C167">
            <v>0</v>
          </cell>
          <cell r="D167">
            <v>0</v>
          </cell>
          <cell r="E167" t="str">
            <v>411-Adj-02</v>
          </cell>
          <cell r="F167">
            <v>0</v>
          </cell>
          <cell r="G167">
            <v>-447.01</v>
          </cell>
          <cell r="H167">
            <v>0</v>
          </cell>
          <cell r="I167">
            <v>0</v>
          </cell>
          <cell r="J167">
            <v>0</v>
          </cell>
          <cell r="K167">
            <v>0</v>
          </cell>
          <cell r="L167">
            <v>0</v>
          </cell>
          <cell r="Q167">
            <v>0</v>
          </cell>
          <cell r="R167">
            <v>0</v>
          </cell>
          <cell r="S167">
            <v>0</v>
          </cell>
          <cell r="T167">
            <v>0</v>
          </cell>
          <cell r="U167">
            <v>0</v>
          </cell>
          <cell r="V167">
            <v>0</v>
          </cell>
          <cell r="W167">
            <v>0</v>
          </cell>
          <cell r="X167">
            <v>0</v>
          </cell>
          <cell r="Y167">
            <v>0</v>
          </cell>
          <cell r="Z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T167">
            <v>0</v>
          </cell>
          <cell r="AU167">
            <v>0</v>
          </cell>
          <cell r="AV167">
            <v>0</v>
          </cell>
          <cell r="AW167">
            <v>0</v>
          </cell>
          <cell r="AX167">
            <v>0</v>
          </cell>
          <cell r="AZ167">
            <v>0</v>
          </cell>
          <cell r="CD167">
            <v>0</v>
          </cell>
        </row>
        <row r="168">
          <cell r="A168" t="str">
            <v>Universal Service JE 152-426</v>
          </cell>
          <cell r="B168" t="str">
            <v>02-411-45</v>
          </cell>
          <cell r="C168">
            <v>0</v>
          </cell>
          <cell r="D168">
            <v>0</v>
          </cell>
          <cell r="E168" t="str">
            <v>411-Adj-02</v>
          </cell>
          <cell r="F168">
            <v>0</v>
          </cell>
          <cell r="G168">
            <v>-19.32</v>
          </cell>
          <cell r="H168">
            <v>0</v>
          </cell>
          <cell r="I168">
            <v>0</v>
          </cell>
          <cell r="J168">
            <v>0</v>
          </cell>
          <cell r="K168">
            <v>0</v>
          </cell>
          <cell r="L168">
            <v>0</v>
          </cell>
          <cell r="Q168">
            <v>0</v>
          </cell>
          <cell r="R168">
            <v>0</v>
          </cell>
          <cell r="S168">
            <v>0</v>
          </cell>
          <cell r="T168">
            <v>0</v>
          </cell>
          <cell r="U168">
            <v>0</v>
          </cell>
          <cell r="V168">
            <v>0</v>
          </cell>
          <cell r="W168">
            <v>0</v>
          </cell>
          <cell r="X168">
            <v>0</v>
          </cell>
          <cell r="Y168">
            <v>0</v>
          </cell>
          <cell r="Z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T168">
            <v>0</v>
          </cell>
          <cell r="AU168">
            <v>0</v>
          </cell>
          <cell r="AV168">
            <v>0</v>
          </cell>
          <cell r="AW168">
            <v>0</v>
          </cell>
          <cell r="AX168">
            <v>0</v>
          </cell>
          <cell r="AZ168">
            <v>0</v>
          </cell>
          <cell r="CD168">
            <v>0</v>
          </cell>
        </row>
        <row r="169">
          <cell r="A169">
            <v>0</v>
          </cell>
          <cell r="B169">
            <v>0</v>
          </cell>
          <cell r="C169">
            <v>0</v>
          </cell>
          <cell r="D169">
            <v>0</v>
          </cell>
          <cell r="E169">
            <v>0</v>
          </cell>
          <cell r="F169" t="str">
            <v>-</v>
          </cell>
          <cell r="G169" t="str">
            <v>-</v>
          </cell>
          <cell r="H169" t="str">
            <v>-</v>
          </cell>
          <cell r="I169" t="str">
            <v>-</v>
          </cell>
          <cell r="J169" t="str">
            <v>-</v>
          </cell>
          <cell r="K169" t="str">
            <v>-</v>
          </cell>
          <cell r="L169" t="str">
            <v>-</v>
          </cell>
          <cell r="Q169" t="str">
            <v>-</v>
          </cell>
          <cell r="R169" t="str">
            <v>-</v>
          </cell>
          <cell r="S169" t="str">
            <v>-</v>
          </cell>
          <cell r="T169" t="str">
            <v>-</v>
          </cell>
          <cell r="U169" t="str">
            <v>-</v>
          </cell>
          <cell r="V169" t="str">
            <v>-</v>
          </cell>
          <cell r="W169" t="str">
            <v>-</v>
          </cell>
          <cell r="X169" t="str">
            <v>-</v>
          </cell>
          <cell r="Y169" t="str">
            <v>-</v>
          </cell>
          <cell r="Z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T169" t="str">
            <v>-</v>
          </cell>
          <cell r="AU169" t="str">
            <v>-</v>
          </cell>
          <cell r="AV169" t="str">
            <v>-</v>
          </cell>
          <cell r="AW169" t="str">
            <v>-</v>
          </cell>
          <cell r="AX169" t="str">
            <v>-</v>
          </cell>
          <cell r="AZ169" t="str">
            <v>-</v>
          </cell>
          <cell r="CD169">
            <v>0</v>
          </cell>
        </row>
        <row r="170">
          <cell r="A170">
            <v>0</v>
          </cell>
          <cell r="B170" t="str">
            <v>Subtotal</v>
          </cell>
          <cell r="C170">
            <v>0</v>
          </cell>
          <cell r="D170" t="str">
            <v>411-02-CAP</v>
          </cell>
          <cell r="E170">
            <v>0</v>
          </cell>
          <cell r="F170">
            <v>116867.5</v>
          </cell>
          <cell r="G170">
            <v>156824.48999999996</v>
          </cell>
          <cell r="H170">
            <v>39086.299999999996</v>
          </cell>
          <cell r="I170">
            <v>47072.799999999996</v>
          </cell>
          <cell r="J170">
            <v>37758</v>
          </cell>
          <cell r="K170">
            <v>47149.4</v>
          </cell>
          <cell r="L170">
            <v>118195.79999999999</v>
          </cell>
          <cell r="Q170">
            <v>61222.2</v>
          </cell>
          <cell r="R170">
            <v>64869.5</v>
          </cell>
          <cell r="S170">
            <v>-9224.1999999999989</v>
          </cell>
          <cell r="T170">
            <v>0</v>
          </cell>
          <cell r="U170">
            <v>0</v>
          </cell>
          <cell r="V170">
            <v>0</v>
          </cell>
          <cell r="W170">
            <v>0</v>
          </cell>
          <cell r="X170">
            <v>0</v>
          </cell>
          <cell r="Y170">
            <v>0</v>
          </cell>
          <cell r="Z170">
            <v>116867.5</v>
          </cell>
          <cell r="AB170">
            <v>11375.210000000001</v>
          </cell>
          <cell r="AC170">
            <v>5687.54</v>
          </cell>
          <cell r="AD170">
            <v>-79.58</v>
          </cell>
          <cell r="AE170">
            <v>-116.31</v>
          </cell>
          <cell r="AF170">
            <v>-159.18</v>
          </cell>
          <cell r="AG170">
            <v>-2.3299999999962893</v>
          </cell>
          <cell r="AH170">
            <v>13090.67</v>
          </cell>
          <cell r="AI170">
            <v>6026.37</v>
          </cell>
          <cell r="AJ170">
            <v>-32.43</v>
          </cell>
          <cell r="AK170">
            <v>-110.28</v>
          </cell>
          <cell r="AL170">
            <v>-168.66</v>
          </cell>
          <cell r="AM170">
            <v>-2116.89</v>
          </cell>
          <cell r="AN170">
            <v>-852.78</v>
          </cell>
          <cell r="AO170">
            <v>-254.92999999999998</v>
          </cell>
          <cell r="AP170">
            <v>48.97</v>
          </cell>
          <cell r="AQ170">
            <v>26.490000000000002</v>
          </cell>
          <cell r="AR170">
            <v>32361.88</v>
          </cell>
          <cell r="AT170">
            <v>202.03</v>
          </cell>
          <cell r="AU170">
            <v>227.04000000000002</v>
          </cell>
          <cell r="AV170">
            <v>-21.98</v>
          </cell>
          <cell r="AW170">
            <v>-1.0100000000000833</v>
          </cell>
          <cell r="AX170">
            <v>406.08</v>
          </cell>
          <cell r="AZ170">
            <v>506.01</v>
          </cell>
          <cell r="CD170">
            <v>0</v>
          </cell>
        </row>
        <row r="171">
          <cell r="A171">
            <v>0</v>
          </cell>
          <cell r="B171">
            <v>0</v>
          </cell>
          <cell r="C171">
            <v>0</v>
          </cell>
          <cell r="D171">
            <v>0</v>
          </cell>
          <cell r="E171">
            <v>0</v>
          </cell>
          <cell r="F171">
            <v>0</v>
          </cell>
          <cell r="G171">
            <v>0</v>
          </cell>
          <cell r="H171">
            <v>0</v>
          </cell>
          <cell r="I171">
            <v>0</v>
          </cell>
          <cell r="J171">
            <v>0</v>
          </cell>
          <cell r="K171">
            <v>0</v>
          </cell>
          <cell r="L171">
            <v>0</v>
          </cell>
          <cell r="Q171">
            <v>0</v>
          </cell>
          <cell r="R171">
            <v>0</v>
          </cell>
          <cell r="S171">
            <v>0</v>
          </cell>
          <cell r="T171">
            <v>0</v>
          </cell>
          <cell r="U171">
            <v>0</v>
          </cell>
          <cell r="V171">
            <v>0</v>
          </cell>
          <cell r="W171">
            <v>0</v>
          </cell>
          <cell r="X171">
            <v>0</v>
          </cell>
          <cell r="Y171">
            <v>0</v>
          </cell>
          <cell r="Z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T171">
            <v>0</v>
          </cell>
          <cell r="AU171">
            <v>0</v>
          </cell>
          <cell r="AV171">
            <v>0</v>
          </cell>
          <cell r="AW171">
            <v>0</v>
          </cell>
          <cell r="AX171">
            <v>0</v>
          </cell>
          <cell r="AZ171">
            <v>0</v>
          </cell>
          <cell r="CD171">
            <v>0</v>
          </cell>
        </row>
        <row r="172">
          <cell r="A172" t="str">
            <v>451 DEP</v>
          </cell>
          <cell r="B172">
            <v>451</v>
          </cell>
          <cell r="C172">
            <v>1</v>
          </cell>
          <cell r="D172" t="str">
            <v>02</v>
          </cell>
          <cell r="E172" t="str">
            <v>02-451-01</v>
          </cell>
          <cell r="F172">
            <v>112942</v>
          </cell>
          <cell r="G172">
            <v>533129.67000000004</v>
          </cell>
          <cell r="H172">
            <v>41290</v>
          </cell>
          <cell r="I172">
            <v>65023.19</v>
          </cell>
          <cell r="J172">
            <v>41968</v>
          </cell>
          <cell r="K172">
            <v>78104.240000000005</v>
          </cell>
          <cell r="L172">
            <v>112264</v>
          </cell>
          <cell r="Q172">
            <v>112942</v>
          </cell>
          <cell r="R172">
            <v>0</v>
          </cell>
          <cell r="S172">
            <v>0</v>
          </cell>
          <cell r="T172">
            <v>0</v>
          </cell>
          <cell r="U172">
            <v>0</v>
          </cell>
          <cell r="V172">
            <v>0</v>
          </cell>
          <cell r="W172">
            <v>0</v>
          </cell>
          <cell r="X172">
            <v>0</v>
          </cell>
          <cell r="Y172">
            <v>0</v>
          </cell>
          <cell r="Z172">
            <v>112942</v>
          </cell>
          <cell r="AB172">
            <v>0</v>
          </cell>
          <cell r="AC172">
            <v>8602.2900000000009</v>
          </cell>
          <cell r="AD172">
            <v>544.92999999999995</v>
          </cell>
          <cell r="AE172">
            <v>-992.24</v>
          </cell>
          <cell r="AF172">
            <v>-321.14</v>
          </cell>
          <cell r="AG172">
            <v>0</v>
          </cell>
          <cell r="AH172">
            <v>0</v>
          </cell>
          <cell r="AI172">
            <v>0</v>
          </cell>
          <cell r="AJ172">
            <v>0</v>
          </cell>
          <cell r="AK172">
            <v>0</v>
          </cell>
          <cell r="AL172">
            <v>0</v>
          </cell>
          <cell r="AM172">
            <v>0</v>
          </cell>
          <cell r="AN172">
            <v>0</v>
          </cell>
          <cell r="AO172">
            <v>0</v>
          </cell>
          <cell r="AP172">
            <v>0</v>
          </cell>
          <cell r="AQ172">
            <v>0</v>
          </cell>
          <cell r="AR172">
            <v>7833.8400000000011</v>
          </cell>
          <cell r="AT172">
            <v>58.56</v>
          </cell>
          <cell r="AU172">
            <v>0</v>
          </cell>
          <cell r="AV172">
            <v>0</v>
          </cell>
          <cell r="AW172">
            <v>0</v>
          </cell>
          <cell r="AX172">
            <v>58.56</v>
          </cell>
          <cell r="AZ172">
            <v>2232.0500000000002</v>
          </cell>
          <cell r="CD172">
            <v>49898.96</v>
          </cell>
        </row>
        <row r="173">
          <cell r="A173">
            <v>0</v>
          </cell>
          <cell r="B173">
            <v>451</v>
          </cell>
          <cell r="C173">
            <v>5</v>
          </cell>
          <cell r="D173" t="str">
            <v>02</v>
          </cell>
          <cell r="E173" t="str">
            <v>02-451-05</v>
          </cell>
          <cell r="F173">
            <v>2263.6999999999998</v>
          </cell>
          <cell r="G173">
            <v>9875.49</v>
          </cell>
          <cell r="H173">
            <v>902</v>
          </cell>
          <cell r="I173">
            <v>1398.7</v>
          </cell>
          <cell r="J173">
            <v>1025</v>
          </cell>
          <cell r="K173">
            <v>1704.33</v>
          </cell>
          <cell r="L173">
            <v>2140.6999999999998</v>
          </cell>
          <cell r="Q173">
            <v>2263.6999999999998</v>
          </cell>
          <cell r="R173">
            <v>0</v>
          </cell>
          <cell r="S173">
            <v>0</v>
          </cell>
          <cell r="T173">
            <v>0</v>
          </cell>
          <cell r="U173">
            <v>0</v>
          </cell>
          <cell r="V173">
            <v>0</v>
          </cell>
          <cell r="W173">
            <v>0</v>
          </cell>
          <cell r="X173">
            <v>0</v>
          </cell>
          <cell r="Y173">
            <v>0</v>
          </cell>
          <cell r="Z173">
            <v>2263.6999999999998</v>
          </cell>
          <cell r="AB173">
            <v>0</v>
          </cell>
          <cell r="AC173">
            <v>166.2</v>
          </cell>
          <cell r="AD173">
            <v>5.49</v>
          </cell>
          <cell r="AE173">
            <v>-17.03</v>
          </cell>
          <cell r="AF173">
            <v>-6.09</v>
          </cell>
          <cell r="AG173">
            <v>0</v>
          </cell>
          <cell r="AH173">
            <v>0</v>
          </cell>
          <cell r="AI173">
            <v>0</v>
          </cell>
          <cell r="AJ173">
            <v>0</v>
          </cell>
          <cell r="AK173">
            <v>0</v>
          </cell>
          <cell r="AL173">
            <v>0</v>
          </cell>
          <cell r="AM173">
            <v>0</v>
          </cell>
          <cell r="AN173">
            <v>0</v>
          </cell>
          <cell r="AO173">
            <v>0</v>
          </cell>
          <cell r="AP173">
            <v>0</v>
          </cell>
          <cell r="AQ173">
            <v>0</v>
          </cell>
          <cell r="AR173">
            <v>148.57</v>
          </cell>
          <cell r="AT173">
            <v>1.1099999999999999</v>
          </cell>
          <cell r="AU173">
            <v>0</v>
          </cell>
          <cell r="AV173">
            <v>0</v>
          </cell>
          <cell r="AW173">
            <v>0</v>
          </cell>
          <cell r="AX173">
            <v>1.1099999999999999</v>
          </cell>
          <cell r="AZ173">
            <v>42.2</v>
          </cell>
          <cell r="CD173">
            <v>951.5</v>
          </cell>
        </row>
        <row r="174">
          <cell r="A174" t="str">
            <v>Rate Simp Dependabill Cr JE 152-413</v>
          </cell>
          <cell r="B174" t="str">
            <v>02-451-01</v>
          </cell>
          <cell r="C174">
            <v>0</v>
          </cell>
          <cell r="D174">
            <v>0</v>
          </cell>
          <cell r="E174" t="str">
            <v>451-Adj-02</v>
          </cell>
          <cell r="F174">
            <v>0</v>
          </cell>
          <cell r="G174">
            <v>-325.33999999999997</v>
          </cell>
          <cell r="H174">
            <v>0</v>
          </cell>
          <cell r="I174">
            <v>0</v>
          </cell>
          <cell r="J174">
            <v>0</v>
          </cell>
          <cell r="K174">
            <v>0</v>
          </cell>
          <cell r="L174">
            <v>0</v>
          </cell>
          <cell r="Q174">
            <v>0</v>
          </cell>
          <cell r="R174">
            <v>0</v>
          </cell>
          <cell r="S174">
            <v>0</v>
          </cell>
          <cell r="T174">
            <v>0</v>
          </cell>
          <cell r="U174">
            <v>0</v>
          </cell>
          <cell r="V174">
            <v>0</v>
          </cell>
          <cell r="W174">
            <v>0</v>
          </cell>
          <cell r="X174">
            <v>0</v>
          </cell>
          <cell r="Y174">
            <v>0</v>
          </cell>
          <cell r="Z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T174">
            <v>0</v>
          </cell>
          <cell r="AU174">
            <v>0</v>
          </cell>
          <cell r="AV174">
            <v>0</v>
          </cell>
          <cell r="AW174">
            <v>0</v>
          </cell>
          <cell r="AX174">
            <v>0</v>
          </cell>
          <cell r="AZ174">
            <v>0</v>
          </cell>
          <cell r="CD174">
            <v>0</v>
          </cell>
        </row>
        <row r="175">
          <cell r="A175" t="str">
            <v>Rate Simp Dependabill Cr JE 152-413</v>
          </cell>
          <cell r="B175" t="str">
            <v>02-451-05</v>
          </cell>
          <cell r="C175">
            <v>0</v>
          </cell>
          <cell r="D175">
            <v>0</v>
          </cell>
          <cell r="E175" t="str">
            <v>451-Adj-02</v>
          </cell>
          <cell r="F175">
            <v>0</v>
          </cell>
          <cell r="G175">
            <v>-6.35</v>
          </cell>
          <cell r="H175">
            <v>0</v>
          </cell>
          <cell r="I175">
            <v>0</v>
          </cell>
          <cell r="J175">
            <v>0</v>
          </cell>
          <cell r="K175">
            <v>0</v>
          </cell>
          <cell r="L175">
            <v>0</v>
          </cell>
          <cell r="Q175">
            <v>0</v>
          </cell>
          <cell r="R175">
            <v>0</v>
          </cell>
          <cell r="S175">
            <v>0</v>
          </cell>
          <cell r="T175">
            <v>0</v>
          </cell>
          <cell r="U175">
            <v>0</v>
          </cell>
          <cell r="V175">
            <v>0</v>
          </cell>
          <cell r="W175">
            <v>0</v>
          </cell>
          <cell r="X175">
            <v>0</v>
          </cell>
          <cell r="Y175">
            <v>0</v>
          </cell>
          <cell r="Z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T175">
            <v>0</v>
          </cell>
          <cell r="AU175">
            <v>0</v>
          </cell>
          <cell r="AV175">
            <v>0</v>
          </cell>
          <cell r="AW175">
            <v>0</v>
          </cell>
          <cell r="AX175">
            <v>0</v>
          </cell>
          <cell r="AZ175">
            <v>0</v>
          </cell>
          <cell r="CD175">
            <v>0</v>
          </cell>
        </row>
        <row r="176">
          <cell r="A176" t="str">
            <v>Universal Serv Dependabill JE 152-424</v>
          </cell>
          <cell r="B176" t="str">
            <v>02-451-01</v>
          </cell>
          <cell r="C176">
            <v>0</v>
          </cell>
          <cell r="D176">
            <v>0</v>
          </cell>
          <cell r="E176" t="str">
            <v>451-Adj-02</v>
          </cell>
          <cell r="F176">
            <v>0</v>
          </cell>
          <cell r="G176">
            <v>-380.15</v>
          </cell>
          <cell r="H176">
            <v>0</v>
          </cell>
          <cell r="I176">
            <v>0</v>
          </cell>
          <cell r="J176">
            <v>0</v>
          </cell>
          <cell r="K176">
            <v>0</v>
          </cell>
          <cell r="L176">
            <v>0</v>
          </cell>
          <cell r="Q176">
            <v>0</v>
          </cell>
          <cell r="R176">
            <v>0</v>
          </cell>
          <cell r="S176">
            <v>0</v>
          </cell>
          <cell r="T176">
            <v>0</v>
          </cell>
          <cell r="U176">
            <v>0</v>
          </cell>
          <cell r="V176">
            <v>0</v>
          </cell>
          <cell r="W176">
            <v>0</v>
          </cell>
          <cell r="X176">
            <v>0</v>
          </cell>
          <cell r="Y176">
            <v>0</v>
          </cell>
          <cell r="Z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Z176">
            <v>0</v>
          </cell>
          <cell r="CD176">
            <v>0</v>
          </cell>
        </row>
        <row r="177">
          <cell r="A177" t="str">
            <v>Universal Serv Dependabill JE 152-424</v>
          </cell>
          <cell r="B177" t="str">
            <v>02-451-05</v>
          </cell>
          <cell r="C177">
            <v>0</v>
          </cell>
          <cell r="D177">
            <v>0</v>
          </cell>
          <cell r="E177" t="str">
            <v>451-Adj-02</v>
          </cell>
          <cell r="F177">
            <v>0</v>
          </cell>
          <cell r="G177">
            <v>-7.36</v>
          </cell>
          <cell r="H177">
            <v>0</v>
          </cell>
          <cell r="I177">
            <v>0</v>
          </cell>
          <cell r="J177">
            <v>0</v>
          </cell>
          <cell r="K177">
            <v>0</v>
          </cell>
          <cell r="L177">
            <v>0</v>
          </cell>
          <cell r="Q177">
            <v>0</v>
          </cell>
          <cell r="R177">
            <v>0</v>
          </cell>
          <cell r="S177">
            <v>0</v>
          </cell>
          <cell r="T177">
            <v>0</v>
          </cell>
          <cell r="U177">
            <v>0</v>
          </cell>
          <cell r="V177">
            <v>0</v>
          </cell>
          <cell r="W177">
            <v>0</v>
          </cell>
          <cell r="X177">
            <v>0</v>
          </cell>
          <cell r="Y177">
            <v>0</v>
          </cell>
          <cell r="Z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Z177">
            <v>0</v>
          </cell>
          <cell r="CD177">
            <v>0</v>
          </cell>
        </row>
        <row r="178">
          <cell r="A178" t="str">
            <v>CARE Reversal</v>
          </cell>
          <cell r="B178" t="str">
            <v>02-451-05</v>
          </cell>
          <cell r="C178">
            <v>0</v>
          </cell>
          <cell r="D178">
            <v>0</v>
          </cell>
          <cell r="E178" t="str">
            <v>411-Adj-02</v>
          </cell>
          <cell r="F178">
            <v>0</v>
          </cell>
          <cell r="G178">
            <v>0.9</v>
          </cell>
          <cell r="H178">
            <v>0</v>
          </cell>
          <cell r="I178">
            <v>0</v>
          </cell>
          <cell r="J178">
            <v>0</v>
          </cell>
          <cell r="K178">
            <v>0</v>
          </cell>
          <cell r="L178">
            <v>0</v>
          </cell>
          <cell r="Q178">
            <v>0</v>
          </cell>
          <cell r="R178">
            <v>0</v>
          </cell>
          <cell r="S178">
            <v>0</v>
          </cell>
          <cell r="T178">
            <v>0</v>
          </cell>
          <cell r="U178">
            <v>0</v>
          </cell>
          <cell r="V178">
            <v>0</v>
          </cell>
          <cell r="W178">
            <v>0</v>
          </cell>
          <cell r="X178">
            <v>0</v>
          </cell>
          <cell r="Y178">
            <v>0</v>
          </cell>
          <cell r="Z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Z178">
            <v>0</v>
          </cell>
          <cell r="CD178">
            <v>0</v>
          </cell>
        </row>
        <row r="179">
          <cell r="A179" t="str">
            <v>Dependabill Revenue Shaping JE 152-410</v>
          </cell>
          <cell r="B179" t="str">
            <v>02-451-01</v>
          </cell>
          <cell r="C179">
            <v>0</v>
          </cell>
          <cell r="D179">
            <v>0</v>
          </cell>
          <cell r="E179" t="str">
            <v>451-Adj-02</v>
          </cell>
          <cell r="F179">
            <v>0</v>
          </cell>
          <cell r="G179">
            <v>-374996.66</v>
          </cell>
          <cell r="H179">
            <v>0</v>
          </cell>
          <cell r="I179">
            <v>0</v>
          </cell>
          <cell r="J179">
            <v>0</v>
          </cell>
          <cell r="K179">
            <v>0</v>
          </cell>
          <cell r="L179">
            <v>0</v>
          </cell>
          <cell r="Q179">
            <v>0</v>
          </cell>
          <cell r="R179">
            <v>0</v>
          </cell>
          <cell r="S179">
            <v>0</v>
          </cell>
          <cell r="T179">
            <v>0</v>
          </cell>
          <cell r="U179">
            <v>0</v>
          </cell>
          <cell r="V179">
            <v>0</v>
          </cell>
          <cell r="W179">
            <v>0</v>
          </cell>
          <cell r="X179">
            <v>0</v>
          </cell>
          <cell r="Y179">
            <v>0</v>
          </cell>
          <cell r="Z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T179">
            <v>0</v>
          </cell>
          <cell r="AU179">
            <v>0</v>
          </cell>
          <cell r="AV179">
            <v>0</v>
          </cell>
          <cell r="AW179">
            <v>0</v>
          </cell>
          <cell r="AX179">
            <v>0</v>
          </cell>
          <cell r="AZ179">
            <v>0</v>
          </cell>
          <cell r="CD179">
            <v>0</v>
          </cell>
        </row>
        <row r="180">
          <cell r="A180" t="str">
            <v>Dependabill Revenue Shaping JE 152-410</v>
          </cell>
          <cell r="B180" t="str">
            <v>02-451-05</v>
          </cell>
          <cell r="C180">
            <v>0</v>
          </cell>
          <cell r="D180">
            <v>0</v>
          </cell>
          <cell r="E180" t="str">
            <v>451-Adj-02</v>
          </cell>
          <cell r="F180">
            <v>0</v>
          </cell>
          <cell r="G180">
            <v>-6747.99</v>
          </cell>
          <cell r="H180">
            <v>0</v>
          </cell>
          <cell r="I180">
            <v>0</v>
          </cell>
          <cell r="J180">
            <v>0</v>
          </cell>
          <cell r="K180">
            <v>0</v>
          </cell>
          <cell r="L180">
            <v>0</v>
          </cell>
          <cell r="Q180">
            <v>0</v>
          </cell>
          <cell r="R180">
            <v>0</v>
          </cell>
          <cell r="S180">
            <v>0</v>
          </cell>
          <cell r="T180">
            <v>0</v>
          </cell>
          <cell r="U180">
            <v>0</v>
          </cell>
          <cell r="V180">
            <v>0</v>
          </cell>
          <cell r="W180">
            <v>0</v>
          </cell>
          <cell r="X180">
            <v>0</v>
          </cell>
          <cell r="Y180">
            <v>0</v>
          </cell>
          <cell r="Z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T180">
            <v>0</v>
          </cell>
          <cell r="AU180">
            <v>0</v>
          </cell>
          <cell r="AV180">
            <v>0</v>
          </cell>
          <cell r="AW180">
            <v>0</v>
          </cell>
          <cell r="AX180">
            <v>0</v>
          </cell>
          <cell r="AZ180">
            <v>0</v>
          </cell>
          <cell r="CD180">
            <v>0</v>
          </cell>
        </row>
        <row r="181">
          <cell r="A181" t="str">
            <v>Dependabill Revenue Reclass JE 152-411</v>
          </cell>
          <cell r="B181" t="str">
            <v>02-451-01</v>
          </cell>
          <cell r="C181">
            <v>0</v>
          </cell>
          <cell r="D181">
            <v>0</v>
          </cell>
          <cell r="E181" t="str">
            <v>451-Adj-02</v>
          </cell>
          <cell r="F181">
            <v>0</v>
          </cell>
          <cell r="G181">
            <v>0</v>
          </cell>
          <cell r="H181">
            <v>0</v>
          </cell>
          <cell r="I181">
            <v>9964.5300000000116</v>
          </cell>
          <cell r="J181">
            <v>0</v>
          </cell>
          <cell r="K181">
            <v>0</v>
          </cell>
          <cell r="L181">
            <v>0</v>
          </cell>
          <cell r="Q181">
            <v>0</v>
          </cell>
          <cell r="R181">
            <v>0</v>
          </cell>
          <cell r="S181">
            <v>0</v>
          </cell>
          <cell r="T181">
            <v>0</v>
          </cell>
          <cell r="U181">
            <v>0</v>
          </cell>
          <cell r="V181">
            <v>0</v>
          </cell>
          <cell r="W181">
            <v>0</v>
          </cell>
          <cell r="X181">
            <v>0</v>
          </cell>
          <cell r="Y181">
            <v>0</v>
          </cell>
          <cell r="Z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T181">
            <v>0</v>
          </cell>
          <cell r="AU181">
            <v>0</v>
          </cell>
          <cell r="AV181">
            <v>0</v>
          </cell>
          <cell r="AW181">
            <v>0</v>
          </cell>
          <cell r="AX181">
            <v>0</v>
          </cell>
          <cell r="AZ181">
            <v>0</v>
          </cell>
          <cell r="CD181">
            <v>0</v>
          </cell>
        </row>
        <row r="182">
          <cell r="A182">
            <v>0</v>
          </cell>
          <cell r="B182">
            <v>0</v>
          </cell>
          <cell r="C182">
            <v>0</v>
          </cell>
          <cell r="D182">
            <v>0</v>
          </cell>
          <cell r="E182">
            <v>0</v>
          </cell>
          <cell r="F182" t="str">
            <v>-</v>
          </cell>
          <cell r="G182" t="str">
            <v>-</v>
          </cell>
          <cell r="H182" t="str">
            <v>-</v>
          </cell>
          <cell r="I182" t="str">
            <v>-</v>
          </cell>
          <cell r="J182" t="str">
            <v>-</v>
          </cell>
          <cell r="K182" t="str">
            <v>-</v>
          </cell>
          <cell r="L182" t="str">
            <v>-</v>
          </cell>
          <cell r="Q182" t="str">
            <v>-</v>
          </cell>
          <cell r="R182" t="str">
            <v>-</v>
          </cell>
          <cell r="S182">
            <v>0</v>
          </cell>
          <cell r="T182" t="str">
            <v>-</v>
          </cell>
          <cell r="U182" t="str">
            <v>-</v>
          </cell>
          <cell r="V182">
            <v>0</v>
          </cell>
          <cell r="W182" t="str">
            <v>-</v>
          </cell>
          <cell r="X182" t="str">
            <v>-</v>
          </cell>
          <cell r="Y182">
            <v>0</v>
          </cell>
          <cell r="Z182" t="str">
            <v>-</v>
          </cell>
          <cell r="AB182" t="str">
            <v>-</v>
          </cell>
          <cell r="AC182" t="str">
            <v>-</v>
          </cell>
          <cell r="AD182" t="str">
            <v>-</v>
          </cell>
          <cell r="AE182" t="str">
            <v>-</v>
          </cell>
          <cell r="AF182" t="str">
            <v>-</v>
          </cell>
          <cell r="AG182" t="str">
            <v>-</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T182" t="str">
            <v>-</v>
          </cell>
          <cell r="AU182" t="str">
            <v>-</v>
          </cell>
          <cell r="AV182" t="str">
            <v>-</v>
          </cell>
          <cell r="AW182" t="str">
            <v>-</v>
          </cell>
          <cell r="AX182" t="str">
            <v>-</v>
          </cell>
          <cell r="AZ182" t="str">
            <v>-</v>
          </cell>
          <cell r="CD182" t="str">
            <v>-</v>
          </cell>
        </row>
        <row r="183">
          <cell r="A183">
            <v>0</v>
          </cell>
          <cell r="B183" t="str">
            <v>Subtotal</v>
          </cell>
          <cell r="C183">
            <v>0</v>
          </cell>
          <cell r="D183" t="str">
            <v>451-02-DEP</v>
          </cell>
          <cell r="E183">
            <v>0</v>
          </cell>
          <cell r="F183">
            <v>115205.7</v>
          </cell>
          <cell r="G183">
            <v>160542.21000000014</v>
          </cell>
          <cell r="H183">
            <v>42192</v>
          </cell>
          <cell r="I183">
            <v>76386.420000000013</v>
          </cell>
          <cell r="J183">
            <v>42993</v>
          </cell>
          <cell r="K183">
            <v>79808.570000000007</v>
          </cell>
          <cell r="L183">
            <v>114404.7</v>
          </cell>
          <cell r="Q183">
            <v>115205.7</v>
          </cell>
          <cell r="R183">
            <v>0</v>
          </cell>
          <cell r="S183">
            <v>0</v>
          </cell>
          <cell r="T183">
            <v>0</v>
          </cell>
          <cell r="U183">
            <v>0</v>
          </cell>
          <cell r="V183">
            <v>0</v>
          </cell>
          <cell r="W183">
            <v>0</v>
          </cell>
          <cell r="X183">
            <v>0</v>
          </cell>
          <cell r="Y183">
            <v>0</v>
          </cell>
          <cell r="Z183">
            <v>115205.7</v>
          </cell>
          <cell r="AB183">
            <v>0</v>
          </cell>
          <cell r="AC183">
            <v>8768.4900000000016</v>
          </cell>
          <cell r="AD183">
            <v>550.41999999999996</v>
          </cell>
          <cell r="AE183">
            <v>-1009.27</v>
          </cell>
          <cell r="AF183">
            <v>-327.22999999999996</v>
          </cell>
          <cell r="AG183">
            <v>0</v>
          </cell>
          <cell r="AH183">
            <v>0</v>
          </cell>
          <cell r="AI183">
            <v>0</v>
          </cell>
          <cell r="AJ183">
            <v>0</v>
          </cell>
          <cell r="AK183">
            <v>0</v>
          </cell>
          <cell r="AL183">
            <v>0</v>
          </cell>
          <cell r="AM183">
            <v>0</v>
          </cell>
          <cell r="AN183">
            <v>0</v>
          </cell>
          <cell r="AO183">
            <v>0</v>
          </cell>
          <cell r="AP183">
            <v>0</v>
          </cell>
          <cell r="AQ183">
            <v>0</v>
          </cell>
          <cell r="AR183">
            <v>7982.4100000000008</v>
          </cell>
          <cell r="AT183">
            <v>59.67</v>
          </cell>
          <cell r="AU183">
            <v>0</v>
          </cell>
          <cell r="AV183">
            <v>0</v>
          </cell>
          <cell r="AW183">
            <v>0</v>
          </cell>
          <cell r="AX183">
            <v>59.67</v>
          </cell>
          <cell r="AZ183">
            <v>2274.25</v>
          </cell>
          <cell r="CD183">
            <v>50850.46</v>
          </cell>
        </row>
        <row r="184">
          <cell r="A184">
            <v>0</v>
          </cell>
          <cell r="B184">
            <v>0</v>
          </cell>
          <cell r="C184">
            <v>0</v>
          </cell>
          <cell r="D184">
            <v>0</v>
          </cell>
          <cell r="E184">
            <v>0</v>
          </cell>
          <cell r="F184">
            <v>0</v>
          </cell>
          <cell r="G184">
            <v>0</v>
          </cell>
          <cell r="H184">
            <v>0</v>
          </cell>
          <cell r="I184">
            <v>0</v>
          </cell>
          <cell r="J184">
            <v>0</v>
          </cell>
          <cell r="K184">
            <v>0</v>
          </cell>
          <cell r="L184">
            <v>0</v>
          </cell>
          <cell r="Q184">
            <v>0</v>
          </cell>
          <cell r="R184">
            <v>0</v>
          </cell>
          <cell r="S184">
            <v>0</v>
          </cell>
          <cell r="T184">
            <v>0</v>
          </cell>
          <cell r="U184">
            <v>0</v>
          </cell>
          <cell r="V184">
            <v>0</v>
          </cell>
          <cell r="W184">
            <v>0</v>
          </cell>
          <cell r="X184">
            <v>0</v>
          </cell>
          <cell r="Y184">
            <v>0</v>
          </cell>
          <cell r="Z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T184">
            <v>0</v>
          </cell>
          <cell r="AU184">
            <v>0</v>
          </cell>
          <cell r="AV184">
            <v>0</v>
          </cell>
          <cell r="AW184">
            <v>0</v>
          </cell>
          <cell r="AX184">
            <v>0</v>
          </cell>
          <cell r="AZ184">
            <v>0</v>
          </cell>
          <cell r="CD184">
            <v>0</v>
          </cell>
        </row>
        <row r="185">
          <cell r="A185" t="str">
            <v>Total Residential Heating (02 and 03)</v>
          </cell>
          <cell r="B185">
            <v>0</v>
          </cell>
          <cell r="C185">
            <v>0</v>
          </cell>
          <cell r="D185">
            <v>0</v>
          </cell>
          <cell r="E185">
            <v>0</v>
          </cell>
          <cell r="F185">
            <v>9325260.8999999966</v>
          </cell>
          <cell r="G185">
            <v>10735373.77</v>
          </cell>
          <cell r="H185">
            <v>5337759.8999999994</v>
          </cell>
          <cell r="I185">
            <v>7363404.6900000004</v>
          </cell>
          <cell r="J185">
            <v>5182482</v>
          </cell>
          <cell r="K185">
            <v>7288120.7800000012</v>
          </cell>
          <cell r="L185">
            <v>9480538.7999999952</v>
          </cell>
          <cell r="Q185">
            <v>4887296.8999999985</v>
          </cell>
          <cell r="R185">
            <v>4668865.8000000007</v>
          </cell>
          <cell r="S185">
            <v>-673593.09999999986</v>
          </cell>
          <cell r="T185">
            <v>10496</v>
          </cell>
          <cell r="U185">
            <v>11783.9</v>
          </cell>
          <cell r="V185">
            <v>-1791.3</v>
          </cell>
          <cell r="W185">
            <v>225900.69999999998</v>
          </cell>
          <cell r="X185">
            <v>235676.1</v>
          </cell>
          <cell r="Y185">
            <v>-39374.1</v>
          </cell>
          <cell r="Z185">
            <v>9325260.8999999985</v>
          </cell>
          <cell r="AB185">
            <v>886691.15999999992</v>
          </cell>
          <cell r="AC185">
            <v>474057.02000000008</v>
          </cell>
          <cell r="AD185">
            <v>-5666.7799999999988</v>
          </cell>
          <cell r="AE185">
            <v>-10525.310000000001</v>
          </cell>
          <cell r="AF185">
            <v>-13349.29</v>
          </cell>
          <cell r="AG185">
            <v>-168.84999999951651</v>
          </cell>
          <cell r="AH185">
            <v>942177.12</v>
          </cell>
          <cell r="AI185">
            <v>456726.66000000003</v>
          </cell>
          <cell r="AJ185">
            <v>-2340.31</v>
          </cell>
          <cell r="AK185">
            <v>-8357.75</v>
          </cell>
          <cell r="AL185">
            <v>-12782.45</v>
          </cell>
          <cell r="AM185">
            <v>-152766.90000000002</v>
          </cell>
          <cell r="AN185">
            <v>-66060.100000000006</v>
          </cell>
          <cell r="AO185">
            <v>-18869.210000000003</v>
          </cell>
          <cell r="AP185">
            <v>3895.71</v>
          </cell>
          <cell r="AQ185">
            <v>2001.28</v>
          </cell>
          <cell r="AR185">
            <v>2474662.0000000005</v>
          </cell>
          <cell r="AT185">
            <v>16280.65</v>
          </cell>
          <cell r="AU185">
            <v>16860.690000000002</v>
          </cell>
          <cell r="AV185">
            <v>-1641.12</v>
          </cell>
          <cell r="AW185">
            <v>-122.83000000000246</v>
          </cell>
          <cell r="AX185">
            <v>31377.39</v>
          </cell>
          <cell r="AZ185">
            <v>40841.699999999997</v>
          </cell>
          <cell r="CD185">
            <v>264208.84999999998</v>
          </cell>
        </row>
        <row r="186">
          <cell r="A186">
            <v>0</v>
          </cell>
          <cell r="B186">
            <v>0</v>
          </cell>
          <cell r="C186">
            <v>0</v>
          </cell>
          <cell r="D186">
            <v>0</v>
          </cell>
          <cell r="E186">
            <v>0</v>
          </cell>
          <cell r="F186">
            <v>0</v>
          </cell>
          <cell r="Q186">
            <v>0</v>
          </cell>
          <cell r="R186">
            <v>0</v>
          </cell>
          <cell r="S186">
            <v>0</v>
          </cell>
          <cell r="T186">
            <v>0</v>
          </cell>
          <cell r="U186">
            <v>0</v>
          </cell>
          <cell r="V186">
            <v>0</v>
          </cell>
          <cell r="W186">
            <v>0</v>
          </cell>
          <cell r="X186">
            <v>0</v>
          </cell>
          <cell r="Y186">
            <v>0</v>
          </cell>
          <cell r="Z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T186">
            <v>0</v>
          </cell>
          <cell r="AU186">
            <v>0</v>
          </cell>
          <cell r="AV186">
            <v>0</v>
          </cell>
          <cell r="AW186">
            <v>0</v>
          </cell>
          <cell r="AX186">
            <v>0</v>
          </cell>
          <cell r="AZ186">
            <v>0</v>
          </cell>
          <cell r="CD186">
            <v>0</v>
          </cell>
        </row>
        <row r="187">
          <cell r="A187">
            <v>0</v>
          </cell>
          <cell r="B187">
            <v>0</v>
          </cell>
          <cell r="C187">
            <v>0</v>
          </cell>
          <cell r="D187">
            <v>0</v>
          </cell>
          <cell r="E187">
            <v>0</v>
          </cell>
          <cell r="F187">
            <v>0</v>
          </cell>
          <cell r="L187">
            <v>0</v>
          </cell>
          <cell r="Q187">
            <v>0</v>
          </cell>
          <cell r="R187">
            <v>0</v>
          </cell>
          <cell r="S187">
            <v>0</v>
          </cell>
          <cell r="T187">
            <v>0</v>
          </cell>
          <cell r="U187">
            <v>0</v>
          </cell>
          <cell r="V187">
            <v>0</v>
          </cell>
          <cell r="W187">
            <v>0</v>
          </cell>
          <cell r="X187">
            <v>0</v>
          </cell>
          <cell r="Y187">
            <v>0</v>
          </cell>
          <cell r="Z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T187">
            <v>0</v>
          </cell>
          <cell r="AU187">
            <v>0</v>
          </cell>
          <cell r="AV187">
            <v>0</v>
          </cell>
          <cell r="AW187">
            <v>0</v>
          </cell>
          <cell r="AX187">
            <v>0</v>
          </cell>
          <cell r="AZ187">
            <v>0</v>
          </cell>
          <cell r="CD187">
            <v>0</v>
          </cell>
        </row>
        <row r="188">
          <cell r="A188" t="str">
            <v>Commercial General (04)</v>
          </cell>
          <cell r="B188">
            <v>0</v>
          </cell>
          <cell r="C188">
            <v>0</v>
          </cell>
          <cell r="D188">
            <v>0</v>
          </cell>
          <cell r="E188">
            <v>0</v>
          </cell>
          <cell r="F188">
            <v>0</v>
          </cell>
          <cell r="G188">
            <v>0</v>
          </cell>
          <cell r="H188">
            <v>0</v>
          </cell>
          <cell r="I188">
            <v>0</v>
          </cell>
          <cell r="J188">
            <v>0</v>
          </cell>
          <cell r="K188">
            <v>0</v>
          </cell>
          <cell r="L188">
            <v>0</v>
          </cell>
          <cell r="Q188">
            <v>0</v>
          </cell>
          <cell r="R188">
            <v>0</v>
          </cell>
          <cell r="S188">
            <v>0</v>
          </cell>
          <cell r="T188">
            <v>0</v>
          </cell>
          <cell r="U188">
            <v>0</v>
          </cell>
          <cell r="V188">
            <v>0</v>
          </cell>
          <cell r="W188">
            <v>0</v>
          </cell>
          <cell r="X188">
            <v>0</v>
          </cell>
          <cell r="Y188">
            <v>0</v>
          </cell>
          <cell r="Z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T188">
            <v>0</v>
          </cell>
          <cell r="AU188">
            <v>0</v>
          </cell>
          <cell r="AV188">
            <v>0</v>
          </cell>
          <cell r="AW188">
            <v>0</v>
          </cell>
          <cell r="AX188">
            <v>0</v>
          </cell>
          <cell r="AZ188">
            <v>0</v>
          </cell>
          <cell r="CD188">
            <v>0</v>
          </cell>
        </row>
        <row r="189">
          <cell r="A189" t="str">
            <v>321 Tariff</v>
          </cell>
          <cell r="B189">
            <v>321</v>
          </cell>
          <cell r="C189">
            <v>1</v>
          </cell>
          <cell r="D189" t="str">
            <v>04</v>
          </cell>
          <cell r="E189" t="str">
            <v>04-321-01</v>
          </cell>
          <cell r="F189">
            <v>0</v>
          </cell>
          <cell r="G189">
            <v>0</v>
          </cell>
          <cell r="H189">
            <v>0</v>
          </cell>
          <cell r="I189">
            <v>0</v>
          </cell>
          <cell r="J189">
            <v>0</v>
          </cell>
          <cell r="K189">
            <v>0</v>
          </cell>
          <cell r="L189">
            <v>0</v>
          </cell>
          <cell r="Q189">
            <v>0</v>
          </cell>
          <cell r="R189">
            <v>0</v>
          </cell>
          <cell r="S189">
            <v>0</v>
          </cell>
          <cell r="T189">
            <v>0</v>
          </cell>
          <cell r="U189">
            <v>0</v>
          </cell>
          <cell r="V189">
            <v>0</v>
          </cell>
          <cell r="W189">
            <v>0</v>
          </cell>
          <cell r="X189">
            <v>0</v>
          </cell>
          <cell r="Y189">
            <v>0</v>
          </cell>
          <cell r="Z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T189">
            <v>0</v>
          </cell>
          <cell r="AU189">
            <v>0</v>
          </cell>
          <cell r="AV189">
            <v>0</v>
          </cell>
          <cell r="AW189">
            <v>0</v>
          </cell>
          <cell r="AX189">
            <v>0</v>
          </cell>
          <cell r="AZ189">
            <v>0</v>
          </cell>
          <cell r="CD189">
            <v>0</v>
          </cell>
        </row>
        <row r="190">
          <cell r="A190">
            <v>0</v>
          </cell>
          <cell r="B190">
            <v>1700</v>
          </cell>
          <cell r="C190">
            <v>1</v>
          </cell>
          <cell r="D190" t="str">
            <v>04</v>
          </cell>
          <cell r="E190" t="str">
            <v>04-321-01</v>
          </cell>
          <cell r="F190">
            <v>0</v>
          </cell>
          <cell r="G190">
            <v>0</v>
          </cell>
          <cell r="H190">
            <v>0</v>
          </cell>
          <cell r="I190">
            <v>0</v>
          </cell>
          <cell r="J190">
            <v>0</v>
          </cell>
          <cell r="K190">
            <v>0</v>
          </cell>
          <cell r="L190">
            <v>0</v>
          </cell>
          <cell r="Q190">
            <v>0</v>
          </cell>
          <cell r="R190">
            <v>0</v>
          </cell>
          <cell r="S190">
            <v>0</v>
          </cell>
          <cell r="T190">
            <v>0</v>
          </cell>
          <cell r="U190">
            <v>0</v>
          </cell>
          <cell r="V190">
            <v>0</v>
          </cell>
          <cell r="W190">
            <v>0</v>
          </cell>
          <cell r="X190">
            <v>0</v>
          </cell>
          <cell r="Y190">
            <v>0</v>
          </cell>
          <cell r="Z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T190">
            <v>0</v>
          </cell>
          <cell r="AU190">
            <v>0</v>
          </cell>
          <cell r="AV190">
            <v>0</v>
          </cell>
          <cell r="AW190">
            <v>0</v>
          </cell>
          <cell r="AX190">
            <v>0</v>
          </cell>
          <cell r="AZ190">
            <v>0</v>
          </cell>
          <cell r="CD190">
            <v>0</v>
          </cell>
        </row>
        <row r="191">
          <cell r="A191">
            <v>0</v>
          </cell>
          <cell r="B191">
            <v>1700</v>
          </cell>
          <cell r="C191">
            <v>2</v>
          </cell>
          <cell r="D191" t="str">
            <v>04</v>
          </cell>
          <cell r="E191" t="str">
            <v>04-321-01</v>
          </cell>
          <cell r="F191">
            <v>0</v>
          </cell>
          <cell r="G191">
            <v>0</v>
          </cell>
          <cell r="H191">
            <v>0</v>
          </cell>
          <cell r="I191">
            <v>0</v>
          </cell>
          <cell r="J191">
            <v>0</v>
          </cell>
          <cell r="K191">
            <v>0</v>
          </cell>
          <cell r="L191">
            <v>0</v>
          </cell>
          <cell r="Q191">
            <v>0</v>
          </cell>
          <cell r="R191">
            <v>0</v>
          </cell>
          <cell r="S191">
            <v>0</v>
          </cell>
          <cell r="T191">
            <v>0</v>
          </cell>
          <cell r="U191">
            <v>0</v>
          </cell>
          <cell r="V191">
            <v>0</v>
          </cell>
          <cell r="W191">
            <v>0</v>
          </cell>
          <cell r="X191">
            <v>0</v>
          </cell>
          <cell r="Y191">
            <v>0</v>
          </cell>
          <cell r="Z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T191">
            <v>0</v>
          </cell>
          <cell r="AU191">
            <v>0</v>
          </cell>
          <cell r="AV191">
            <v>0</v>
          </cell>
          <cell r="AW191">
            <v>0</v>
          </cell>
          <cell r="AX191">
            <v>0</v>
          </cell>
          <cell r="AZ191">
            <v>0</v>
          </cell>
          <cell r="CD191">
            <v>0</v>
          </cell>
        </row>
        <row r="192">
          <cell r="A192" t="str">
            <v>Winter Warmth JE 152-425</v>
          </cell>
          <cell r="B192" t="str">
            <v>04-321-01</v>
          </cell>
          <cell r="C192">
            <v>0</v>
          </cell>
          <cell r="D192">
            <v>0</v>
          </cell>
          <cell r="E192" t="str">
            <v>321-Adj-04</v>
          </cell>
          <cell r="F192">
            <v>0</v>
          </cell>
          <cell r="G192">
            <v>0</v>
          </cell>
          <cell r="H192">
            <v>0</v>
          </cell>
          <cell r="I192">
            <v>0</v>
          </cell>
          <cell r="J192">
            <v>0</v>
          </cell>
          <cell r="K192">
            <v>0</v>
          </cell>
          <cell r="L192">
            <v>0</v>
          </cell>
          <cell r="Q192">
            <v>0</v>
          </cell>
          <cell r="R192">
            <v>0</v>
          </cell>
          <cell r="S192">
            <v>0</v>
          </cell>
          <cell r="T192">
            <v>0</v>
          </cell>
          <cell r="U192">
            <v>0</v>
          </cell>
          <cell r="V192">
            <v>0</v>
          </cell>
          <cell r="W192">
            <v>0</v>
          </cell>
          <cell r="X192">
            <v>0</v>
          </cell>
          <cell r="Y192">
            <v>0</v>
          </cell>
          <cell r="Z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Z192">
            <v>0</v>
          </cell>
          <cell r="CD192">
            <v>0</v>
          </cell>
        </row>
        <row r="193">
          <cell r="A193">
            <v>0</v>
          </cell>
          <cell r="B193">
            <v>0</v>
          </cell>
          <cell r="C193">
            <v>0</v>
          </cell>
          <cell r="D193">
            <v>0</v>
          </cell>
          <cell r="E193">
            <v>0</v>
          </cell>
          <cell r="F193" t="str">
            <v>-</v>
          </cell>
          <cell r="G193" t="str">
            <v>-</v>
          </cell>
          <cell r="H193">
            <v>0</v>
          </cell>
          <cell r="I193">
            <v>0</v>
          </cell>
          <cell r="J193">
            <v>0</v>
          </cell>
          <cell r="K193">
            <v>0</v>
          </cell>
          <cell r="L193" t="str">
            <v>-</v>
          </cell>
          <cell r="Q193" t="str">
            <v>-</v>
          </cell>
          <cell r="R193" t="str">
            <v>-</v>
          </cell>
          <cell r="S193">
            <v>0</v>
          </cell>
          <cell r="T193" t="str">
            <v>-</v>
          </cell>
          <cell r="U193" t="str">
            <v>-</v>
          </cell>
          <cell r="V193">
            <v>0</v>
          </cell>
          <cell r="W193" t="str">
            <v>-</v>
          </cell>
          <cell r="X193" t="str">
            <v>-</v>
          </cell>
          <cell r="Y193">
            <v>0</v>
          </cell>
          <cell r="Z193" t="str">
            <v>-</v>
          </cell>
          <cell r="AB193" t="str">
            <v>-</v>
          </cell>
          <cell r="AC193" t="str">
            <v>-</v>
          </cell>
          <cell r="AD193" t="str">
            <v>-</v>
          </cell>
          <cell r="AE193" t="str">
            <v>-</v>
          </cell>
          <cell r="AF193" t="str">
            <v>-</v>
          </cell>
          <cell r="AG193" t="str">
            <v>-</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T193">
            <v>0</v>
          </cell>
          <cell r="AU193">
            <v>0</v>
          </cell>
          <cell r="AV193">
            <v>0</v>
          </cell>
          <cell r="AW193">
            <v>0</v>
          </cell>
          <cell r="AX193">
            <v>0</v>
          </cell>
          <cell r="AZ193" t="str">
            <v>-</v>
          </cell>
          <cell r="CD193">
            <v>0</v>
          </cell>
        </row>
        <row r="194">
          <cell r="A194">
            <v>0</v>
          </cell>
          <cell r="B194" t="str">
            <v>Subtotal</v>
          </cell>
          <cell r="C194">
            <v>0</v>
          </cell>
          <cell r="D194" t="str">
            <v>321-04</v>
          </cell>
          <cell r="E194">
            <v>0</v>
          </cell>
          <cell r="F194">
            <v>0</v>
          </cell>
          <cell r="G194">
            <v>0</v>
          </cell>
          <cell r="H194">
            <v>0</v>
          </cell>
          <cell r="I194">
            <v>0</v>
          </cell>
          <cell r="J194">
            <v>0</v>
          </cell>
          <cell r="K194">
            <v>0</v>
          </cell>
          <cell r="L194">
            <v>0</v>
          </cell>
          <cell r="Q194">
            <v>0</v>
          </cell>
          <cell r="R194">
            <v>0</v>
          </cell>
          <cell r="S194">
            <v>0</v>
          </cell>
          <cell r="T194">
            <v>0</v>
          </cell>
          <cell r="U194">
            <v>0</v>
          </cell>
          <cell r="V194">
            <v>0</v>
          </cell>
          <cell r="W194">
            <v>0</v>
          </cell>
          <cell r="X194">
            <v>0</v>
          </cell>
          <cell r="Y194">
            <v>0</v>
          </cell>
          <cell r="Z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T194">
            <v>0</v>
          </cell>
          <cell r="AU194">
            <v>0</v>
          </cell>
          <cell r="AV194">
            <v>0</v>
          </cell>
          <cell r="AW194">
            <v>0</v>
          </cell>
          <cell r="AX194">
            <v>0</v>
          </cell>
          <cell r="AZ194">
            <v>0</v>
          </cell>
          <cell r="CD194">
            <v>0</v>
          </cell>
        </row>
        <row r="195">
          <cell r="A195">
            <v>0</v>
          </cell>
          <cell r="B195">
            <v>0</v>
          </cell>
          <cell r="C195">
            <v>0</v>
          </cell>
          <cell r="D195">
            <v>0</v>
          </cell>
          <cell r="E195">
            <v>0</v>
          </cell>
          <cell r="F195">
            <v>0</v>
          </cell>
          <cell r="G195">
            <v>0</v>
          </cell>
          <cell r="H195">
            <v>0</v>
          </cell>
          <cell r="I195">
            <v>0</v>
          </cell>
          <cell r="J195">
            <v>0</v>
          </cell>
          <cell r="K195">
            <v>0</v>
          </cell>
          <cell r="L195">
            <v>0</v>
          </cell>
          <cell r="Q195">
            <v>0</v>
          </cell>
          <cell r="R195">
            <v>0</v>
          </cell>
          <cell r="S195">
            <v>0</v>
          </cell>
          <cell r="T195">
            <v>0</v>
          </cell>
          <cell r="U195">
            <v>0</v>
          </cell>
          <cell r="V195">
            <v>0</v>
          </cell>
          <cell r="W195">
            <v>0</v>
          </cell>
          <cell r="X195">
            <v>0</v>
          </cell>
          <cell r="Y195">
            <v>0</v>
          </cell>
          <cell r="Z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T195">
            <v>0</v>
          </cell>
          <cell r="AU195">
            <v>0</v>
          </cell>
          <cell r="AV195">
            <v>0</v>
          </cell>
          <cell r="AW195">
            <v>0</v>
          </cell>
          <cell r="AX195">
            <v>0</v>
          </cell>
          <cell r="AZ195">
            <v>0</v>
          </cell>
          <cell r="CD195">
            <v>0</v>
          </cell>
        </row>
        <row r="196">
          <cell r="A196" t="str">
            <v>421 Tariff</v>
          </cell>
          <cell r="B196">
            <v>421</v>
          </cell>
          <cell r="C196">
            <v>1</v>
          </cell>
          <cell r="D196" t="str">
            <v>04</v>
          </cell>
          <cell r="E196" t="str">
            <v>04-421-01</v>
          </cell>
          <cell r="F196">
            <v>1341997.8</v>
          </cell>
          <cell r="G196">
            <v>950488.37</v>
          </cell>
          <cell r="H196">
            <v>0</v>
          </cell>
          <cell r="I196">
            <v>0</v>
          </cell>
          <cell r="J196">
            <v>0</v>
          </cell>
          <cell r="K196">
            <v>0</v>
          </cell>
          <cell r="L196">
            <v>1341997.8</v>
          </cell>
          <cell r="Q196">
            <v>413998</v>
          </cell>
          <cell r="R196">
            <v>569400.6</v>
          </cell>
          <cell r="S196">
            <v>358599.2</v>
          </cell>
          <cell r="T196">
            <v>0</v>
          </cell>
          <cell r="U196">
            <v>0</v>
          </cell>
          <cell r="V196">
            <v>0</v>
          </cell>
          <cell r="W196">
            <v>0</v>
          </cell>
          <cell r="X196">
            <v>0</v>
          </cell>
          <cell r="Y196">
            <v>0</v>
          </cell>
          <cell r="Z196">
            <v>1341997.8</v>
          </cell>
          <cell r="AB196">
            <v>76925.8</v>
          </cell>
          <cell r="AC196">
            <v>42269.200000000004</v>
          </cell>
          <cell r="AD196">
            <v>2856.79</v>
          </cell>
          <cell r="AE196">
            <v>8984.09</v>
          </cell>
          <cell r="AF196">
            <v>-1076.4000000000001</v>
          </cell>
          <cell r="AG196">
            <v>-1.409999999916181</v>
          </cell>
          <cell r="AH196">
            <v>114905.04</v>
          </cell>
          <cell r="AI196">
            <v>58135.8</v>
          </cell>
          <cell r="AJ196">
            <v>4726.0200000000004</v>
          </cell>
          <cell r="AK196">
            <v>13893.37</v>
          </cell>
          <cell r="AL196">
            <v>-1480.44</v>
          </cell>
          <cell r="AM196">
            <v>93999.24</v>
          </cell>
          <cell r="AN196">
            <v>37370.799999999996</v>
          </cell>
          <cell r="AO196">
            <v>12059.66</v>
          </cell>
          <cell r="AP196">
            <v>9886.9</v>
          </cell>
          <cell r="AQ196">
            <v>-1076.5500000000002</v>
          </cell>
          <cell r="AR196">
            <v>472377.91000000003</v>
          </cell>
          <cell r="AT196">
            <v>1366.2399999999998</v>
          </cell>
          <cell r="AU196">
            <v>1992.9</v>
          </cell>
          <cell r="AV196">
            <v>904.87</v>
          </cell>
          <cell r="AW196">
            <v>-2.2800000000006548</v>
          </cell>
          <cell r="AX196">
            <v>4261.7299999999996</v>
          </cell>
          <cell r="AZ196">
            <v>7357.83</v>
          </cell>
          <cell r="CD196">
            <v>0</v>
          </cell>
        </row>
        <row r="197">
          <cell r="A197">
            <v>0</v>
          </cell>
          <cell r="B197">
            <v>28170</v>
          </cell>
          <cell r="C197">
            <v>2</v>
          </cell>
          <cell r="D197" t="str">
            <v>04</v>
          </cell>
          <cell r="E197" t="str">
            <v>04-28170-02</v>
          </cell>
          <cell r="F197">
            <v>0</v>
          </cell>
          <cell r="G197">
            <v>0</v>
          </cell>
          <cell r="H197">
            <v>0</v>
          </cell>
          <cell r="I197">
            <v>0</v>
          </cell>
          <cell r="J197">
            <v>0</v>
          </cell>
          <cell r="K197">
            <v>0</v>
          </cell>
          <cell r="L197">
            <v>0</v>
          </cell>
          <cell r="Q197">
            <v>0</v>
          </cell>
          <cell r="R197">
            <v>0</v>
          </cell>
          <cell r="S197">
            <v>0</v>
          </cell>
          <cell r="T197">
            <v>0</v>
          </cell>
          <cell r="U197">
            <v>0</v>
          </cell>
          <cell r="V197">
            <v>0</v>
          </cell>
          <cell r="W197">
            <v>0</v>
          </cell>
          <cell r="X197">
            <v>0</v>
          </cell>
          <cell r="Y197">
            <v>0</v>
          </cell>
          <cell r="Z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cell r="AV197">
            <v>0</v>
          </cell>
          <cell r="AW197">
            <v>0</v>
          </cell>
          <cell r="AX197">
            <v>0</v>
          </cell>
          <cell r="AZ197">
            <v>0</v>
          </cell>
          <cell r="CD197">
            <v>0</v>
          </cell>
        </row>
        <row r="198">
          <cell r="A198">
            <v>0</v>
          </cell>
          <cell r="B198">
            <v>28321</v>
          </cell>
          <cell r="C198">
            <v>1</v>
          </cell>
          <cell r="D198" t="str">
            <v>04</v>
          </cell>
          <cell r="E198" t="str">
            <v>04-28321-01</v>
          </cell>
          <cell r="F198">
            <v>0</v>
          </cell>
          <cell r="G198">
            <v>0</v>
          </cell>
          <cell r="H198">
            <v>0</v>
          </cell>
          <cell r="I198">
            <v>0</v>
          </cell>
          <cell r="J198">
            <v>0</v>
          </cell>
          <cell r="K198">
            <v>0</v>
          </cell>
          <cell r="L198">
            <v>0</v>
          </cell>
          <cell r="Q198">
            <v>0</v>
          </cell>
          <cell r="R198">
            <v>0</v>
          </cell>
          <cell r="S198">
            <v>0</v>
          </cell>
          <cell r="T198">
            <v>0</v>
          </cell>
          <cell r="U198">
            <v>0</v>
          </cell>
          <cell r="V198">
            <v>0</v>
          </cell>
          <cell r="W198">
            <v>0</v>
          </cell>
          <cell r="X198">
            <v>0</v>
          </cell>
          <cell r="Y198">
            <v>0</v>
          </cell>
          <cell r="Z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Z198">
            <v>0</v>
          </cell>
          <cell r="CD198">
            <v>0</v>
          </cell>
        </row>
        <row r="199">
          <cell r="A199">
            <v>0</v>
          </cell>
          <cell r="B199">
            <v>29321</v>
          </cell>
          <cell r="C199">
            <v>1</v>
          </cell>
          <cell r="D199" t="str">
            <v>04</v>
          </cell>
          <cell r="E199" t="str">
            <v>04-29321-01</v>
          </cell>
          <cell r="F199">
            <v>-70.7</v>
          </cell>
          <cell r="G199">
            <v>-119.02</v>
          </cell>
          <cell r="H199">
            <v>0</v>
          </cell>
          <cell r="I199">
            <v>0</v>
          </cell>
          <cell r="J199">
            <v>0</v>
          </cell>
          <cell r="K199">
            <v>0</v>
          </cell>
          <cell r="L199">
            <v>-70.7</v>
          </cell>
          <cell r="Q199">
            <v>0</v>
          </cell>
          <cell r="R199">
            <v>0</v>
          </cell>
          <cell r="S199">
            <v>-70.7</v>
          </cell>
          <cell r="T199">
            <v>0</v>
          </cell>
          <cell r="U199">
            <v>0</v>
          </cell>
          <cell r="V199">
            <v>0</v>
          </cell>
          <cell r="W199">
            <v>0</v>
          </cell>
          <cell r="X199">
            <v>0</v>
          </cell>
          <cell r="Y199">
            <v>0</v>
          </cell>
          <cell r="Z199">
            <v>-70.7</v>
          </cell>
          <cell r="AB199">
            <v>0</v>
          </cell>
          <cell r="AC199">
            <v>0</v>
          </cell>
          <cell r="AD199">
            <v>0</v>
          </cell>
          <cell r="AE199">
            <v>0</v>
          </cell>
          <cell r="AF199">
            <v>0</v>
          </cell>
          <cell r="AG199">
            <v>0</v>
          </cell>
          <cell r="AH199">
            <v>0</v>
          </cell>
          <cell r="AI199">
            <v>0</v>
          </cell>
          <cell r="AJ199">
            <v>0</v>
          </cell>
          <cell r="AK199">
            <v>0</v>
          </cell>
          <cell r="AL199">
            <v>0</v>
          </cell>
          <cell r="AM199">
            <v>-32.47</v>
          </cell>
          <cell r="AN199">
            <v>-13.38</v>
          </cell>
          <cell r="AO199">
            <v>1.51</v>
          </cell>
          <cell r="AP199">
            <v>-0.6</v>
          </cell>
          <cell r="AQ199">
            <v>0.63</v>
          </cell>
          <cell r="AR199">
            <v>-44.31</v>
          </cell>
          <cell r="AT199">
            <v>0</v>
          </cell>
          <cell r="AU199">
            <v>0</v>
          </cell>
          <cell r="AV199">
            <v>0</v>
          </cell>
          <cell r="AW199">
            <v>0</v>
          </cell>
          <cell r="AX199">
            <v>0</v>
          </cell>
          <cell r="AZ199">
            <v>0</v>
          </cell>
          <cell r="CD199">
            <v>0</v>
          </cell>
        </row>
        <row r="200">
          <cell r="A200">
            <v>0</v>
          </cell>
          <cell r="B200">
            <v>29321</v>
          </cell>
          <cell r="C200">
            <v>2</v>
          </cell>
          <cell r="D200" t="str">
            <v>04</v>
          </cell>
          <cell r="E200" t="str">
            <v>04-29321-02</v>
          </cell>
          <cell r="F200">
            <v>0</v>
          </cell>
          <cell r="G200">
            <v>0</v>
          </cell>
          <cell r="H200">
            <v>0</v>
          </cell>
          <cell r="I200">
            <v>0</v>
          </cell>
          <cell r="J200">
            <v>0</v>
          </cell>
          <cell r="K200">
            <v>0</v>
          </cell>
          <cell r="L200">
            <v>0</v>
          </cell>
          <cell r="Q200">
            <v>0</v>
          </cell>
          <cell r="R200">
            <v>0</v>
          </cell>
          <cell r="S200">
            <v>0</v>
          </cell>
          <cell r="T200">
            <v>0</v>
          </cell>
          <cell r="U200">
            <v>0</v>
          </cell>
          <cell r="V200">
            <v>0</v>
          </cell>
          <cell r="W200">
            <v>0</v>
          </cell>
          <cell r="X200">
            <v>0</v>
          </cell>
          <cell r="Y200">
            <v>0</v>
          </cell>
          <cell r="Z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T200">
            <v>0</v>
          </cell>
          <cell r="AU200">
            <v>0</v>
          </cell>
          <cell r="AV200">
            <v>0</v>
          </cell>
          <cell r="AW200">
            <v>0</v>
          </cell>
          <cell r="AX200">
            <v>0</v>
          </cell>
          <cell r="AZ200">
            <v>0</v>
          </cell>
          <cell r="CD200">
            <v>0</v>
          </cell>
        </row>
        <row r="201">
          <cell r="A201" t="str">
            <v>Energy Efficiency JE 152-428</v>
          </cell>
          <cell r="B201" t="str">
            <v>04-421-01</v>
          </cell>
          <cell r="C201">
            <v>0</v>
          </cell>
          <cell r="D201">
            <v>0</v>
          </cell>
          <cell r="E201" t="str">
            <v>421-Adj-04</v>
          </cell>
          <cell r="F201">
            <v>0</v>
          </cell>
          <cell r="G201">
            <v>-4112.58</v>
          </cell>
          <cell r="H201">
            <v>0</v>
          </cell>
          <cell r="I201">
            <v>0</v>
          </cell>
          <cell r="J201">
            <v>0</v>
          </cell>
          <cell r="K201">
            <v>0</v>
          </cell>
          <cell r="L201">
            <v>0</v>
          </cell>
          <cell r="Q201">
            <v>0</v>
          </cell>
          <cell r="R201">
            <v>0</v>
          </cell>
          <cell r="S201">
            <v>0</v>
          </cell>
          <cell r="T201">
            <v>0</v>
          </cell>
          <cell r="U201">
            <v>0</v>
          </cell>
          <cell r="V201">
            <v>0</v>
          </cell>
          <cell r="W201">
            <v>0</v>
          </cell>
          <cell r="X201">
            <v>0</v>
          </cell>
          <cell r="Y201">
            <v>0</v>
          </cell>
          <cell r="Z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T201">
            <v>0</v>
          </cell>
          <cell r="AU201">
            <v>0</v>
          </cell>
          <cell r="AV201">
            <v>0</v>
          </cell>
          <cell r="AW201">
            <v>0</v>
          </cell>
          <cell r="AX201">
            <v>0</v>
          </cell>
          <cell r="AZ201">
            <v>0</v>
          </cell>
          <cell r="CD201">
            <v>0</v>
          </cell>
        </row>
        <row r="202">
          <cell r="A202" t="str">
            <v>Universal Service JE 152-426</v>
          </cell>
          <cell r="B202" t="str">
            <v>04-421-01</v>
          </cell>
          <cell r="C202">
            <v>0</v>
          </cell>
          <cell r="D202">
            <v>0</v>
          </cell>
          <cell r="E202" t="str">
            <v>421-Adj-04</v>
          </cell>
          <cell r="F202">
            <v>0</v>
          </cell>
          <cell r="G202">
            <v>-2682.91</v>
          </cell>
          <cell r="H202">
            <v>0</v>
          </cell>
          <cell r="I202">
            <v>0</v>
          </cell>
          <cell r="J202">
            <v>0</v>
          </cell>
          <cell r="K202">
            <v>0</v>
          </cell>
          <cell r="L202">
            <v>0</v>
          </cell>
          <cell r="Q202">
            <v>0</v>
          </cell>
          <cell r="R202">
            <v>0</v>
          </cell>
          <cell r="S202">
            <v>0</v>
          </cell>
          <cell r="T202">
            <v>0</v>
          </cell>
          <cell r="U202">
            <v>0</v>
          </cell>
          <cell r="V202">
            <v>0</v>
          </cell>
          <cell r="W202">
            <v>0</v>
          </cell>
          <cell r="X202">
            <v>0</v>
          </cell>
          <cell r="Y202">
            <v>0</v>
          </cell>
          <cell r="Z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T202">
            <v>0</v>
          </cell>
          <cell r="AU202">
            <v>0</v>
          </cell>
          <cell r="AV202">
            <v>0</v>
          </cell>
          <cell r="AW202">
            <v>0</v>
          </cell>
          <cell r="AX202">
            <v>0</v>
          </cell>
          <cell r="AZ202">
            <v>0</v>
          </cell>
          <cell r="CD202">
            <v>0</v>
          </cell>
        </row>
        <row r="203">
          <cell r="A203">
            <v>0</v>
          </cell>
          <cell r="B203">
            <v>0</v>
          </cell>
          <cell r="C203">
            <v>0</v>
          </cell>
          <cell r="D203">
            <v>0</v>
          </cell>
          <cell r="E203">
            <v>0</v>
          </cell>
          <cell r="F203" t="str">
            <v>-</v>
          </cell>
          <cell r="G203" t="str">
            <v>-</v>
          </cell>
          <cell r="H203">
            <v>0</v>
          </cell>
          <cell r="I203">
            <v>0</v>
          </cell>
          <cell r="J203">
            <v>0</v>
          </cell>
          <cell r="K203">
            <v>0</v>
          </cell>
          <cell r="L203" t="str">
            <v>-</v>
          </cell>
          <cell r="Q203" t="str">
            <v>-</v>
          </cell>
          <cell r="R203" t="str">
            <v>-</v>
          </cell>
          <cell r="S203">
            <v>0</v>
          </cell>
          <cell r="T203" t="str">
            <v>-</v>
          </cell>
          <cell r="U203" t="str">
            <v>-</v>
          </cell>
          <cell r="V203">
            <v>0</v>
          </cell>
          <cell r="W203" t="str">
            <v>-</v>
          </cell>
          <cell r="X203" t="str">
            <v>-</v>
          </cell>
          <cell r="Y203">
            <v>0</v>
          </cell>
          <cell r="Z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T203" t="str">
            <v>-</v>
          </cell>
          <cell r="AU203" t="str">
            <v>-</v>
          </cell>
          <cell r="AV203" t="str">
            <v>-</v>
          </cell>
          <cell r="AW203" t="str">
            <v>-</v>
          </cell>
          <cell r="AX203" t="str">
            <v>-</v>
          </cell>
          <cell r="AZ203" t="str">
            <v>-</v>
          </cell>
          <cell r="CD203">
            <v>0</v>
          </cell>
        </row>
        <row r="204">
          <cell r="A204">
            <v>0</v>
          </cell>
          <cell r="B204" t="str">
            <v>Subtotal</v>
          </cell>
          <cell r="C204">
            <v>0</v>
          </cell>
          <cell r="D204" t="str">
            <v>421-04</v>
          </cell>
          <cell r="E204">
            <v>0</v>
          </cell>
          <cell r="F204">
            <v>1341927.1000000001</v>
          </cell>
          <cell r="G204">
            <v>943573.86</v>
          </cell>
          <cell r="H204">
            <v>0</v>
          </cell>
          <cell r="I204">
            <v>0</v>
          </cell>
          <cell r="J204">
            <v>0</v>
          </cell>
          <cell r="K204">
            <v>0</v>
          </cell>
          <cell r="L204">
            <v>1341927.1000000001</v>
          </cell>
          <cell r="Q204">
            <v>413998</v>
          </cell>
          <cell r="R204">
            <v>569400.6</v>
          </cell>
          <cell r="S204">
            <v>358528.5</v>
          </cell>
          <cell r="T204">
            <v>0</v>
          </cell>
          <cell r="U204">
            <v>0</v>
          </cell>
          <cell r="V204">
            <v>0</v>
          </cell>
          <cell r="W204">
            <v>0</v>
          </cell>
          <cell r="X204">
            <v>0</v>
          </cell>
          <cell r="Y204">
            <v>0</v>
          </cell>
          <cell r="Z204">
            <v>1341927.1000000001</v>
          </cell>
          <cell r="AB204">
            <v>76925.8</v>
          </cell>
          <cell r="AC204">
            <v>42269.200000000004</v>
          </cell>
          <cell r="AD204">
            <v>2856.79</v>
          </cell>
          <cell r="AE204">
            <v>8984.09</v>
          </cell>
          <cell r="AF204">
            <v>-1076.4000000000001</v>
          </cell>
          <cell r="AG204">
            <v>-1.409999999916181</v>
          </cell>
          <cell r="AH204">
            <v>114905.04</v>
          </cell>
          <cell r="AI204">
            <v>58135.8</v>
          </cell>
          <cell r="AJ204">
            <v>4726.0200000000004</v>
          </cell>
          <cell r="AK204">
            <v>13893.37</v>
          </cell>
          <cell r="AL204">
            <v>-1480.44</v>
          </cell>
          <cell r="AM204">
            <v>93966.77</v>
          </cell>
          <cell r="AN204">
            <v>37357.42</v>
          </cell>
          <cell r="AO204">
            <v>12061.17</v>
          </cell>
          <cell r="AP204">
            <v>9886.2999999999993</v>
          </cell>
          <cell r="AQ204">
            <v>-1075.92</v>
          </cell>
          <cell r="AR204">
            <v>472333.60000000003</v>
          </cell>
          <cell r="AT204">
            <v>1366.2399999999998</v>
          </cell>
          <cell r="AU204">
            <v>1992.9</v>
          </cell>
          <cell r="AV204">
            <v>904.87</v>
          </cell>
          <cell r="AW204">
            <v>-2.2800000000006548</v>
          </cell>
          <cell r="AX204">
            <v>4261.7299999999996</v>
          </cell>
          <cell r="AZ204">
            <v>7357.83</v>
          </cell>
          <cell r="CD204">
            <v>0</v>
          </cell>
        </row>
        <row r="205">
          <cell r="A205">
            <v>0</v>
          </cell>
          <cell r="B205">
            <v>0</v>
          </cell>
          <cell r="C205">
            <v>0</v>
          </cell>
          <cell r="D205">
            <v>0</v>
          </cell>
          <cell r="E205">
            <v>0</v>
          </cell>
          <cell r="F205">
            <v>0</v>
          </cell>
          <cell r="G205">
            <v>0</v>
          </cell>
          <cell r="H205">
            <v>0</v>
          </cell>
          <cell r="I205">
            <v>0</v>
          </cell>
          <cell r="J205">
            <v>0</v>
          </cell>
          <cell r="K205">
            <v>0</v>
          </cell>
          <cell r="L205">
            <v>0</v>
          </cell>
          <cell r="Q205">
            <v>0</v>
          </cell>
          <cell r="R205">
            <v>0</v>
          </cell>
          <cell r="S205">
            <v>0</v>
          </cell>
          <cell r="T205">
            <v>0</v>
          </cell>
          <cell r="U205">
            <v>0</v>
          </cell>
          <cell r="V205">
            <v>0</v>
          </cell>
          <cell r="W205">
            <v>0</v>
          </cell>
          <cell r="X205">
            <v>0</v>
          </cell>
          <cell r="Y205">
            <v>0</v>
          </cell>
          <cell r="Z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T205">
            <v>0</v>
          </cell>
          <cell r="AU205">
            <v>0</v>
          </cell>
          <cell r="AV205">
            <v>0</v>
          </cell>
          <cell r="AW205">
            <v>0</v>
          </cell>
          <cell r="AX205">
            <v>0</v>
          </cell>
          <cell r="AZ205">
            <v>0</v>
          </cell>
          <cell r="CD205">
            <v>0</v>
          </cell>
        </row>
        <row r="206">
          <cell r="A206" t="str">
            <v>321 PPS</v>
          </cell>
          <cell r="B206">
            <v>321</v>
          </cell>
          <cell r="C206">
            <v>12</v>
          </cell>
          <cell r="D206" t="str">
            <v>04</v>
          </cell>
          <cell r="E206" t="str">
            <v>04-321-12</v>
          </cell>
          <cell r="F206">
            <v>0</v>
          </cell>
          <cell r="G206">
            <v>0</v>
          </cell>
          <cell r="H206">
            <v>0</v>
          </cell>
          <cell r="I206">
            <v>0</v>
          </cell>
          <cell r="J206">
            <v>0</v>
          </cell>
          <cell r="K206">
            <v>0</v>
          </cell>
          <cell r="L206">
            <v>0</v>
          </cell>
          <cell r="Q206">
            <v>0</v>
          </cell>
          <cell r="R206">
            <v>0</v>
          </cell>
          <cell r="S206">
            <v>0</v>
          </cell>
          <cell r="T206">
            <v>0</v>
          </cell>
          <cell r="U206">
            <v>0</v>
          </cell>
          <cell r="V206">
            <v>0</v>
          </cell>
          <cell r="W206">
            <v>0</v>
          </cell>
          <cell r="X206">
            <v>0</v>
          </cell>
          <cell r="Y206">
            <v>0</v>
          </cell>
          <cell r="Z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Z206">
            <v>0</v>
          </cell>
          <cell r="CD206">
            <v>0</v>
          </cell>
        </row>
        <row r="207">
          <cell r="A207">
            <v>0</v>
          </cell>
          <cell r="B207">
            <v>321</v>
          </cell>
          <cell r="C207">
            <v>18</v>
          </cell>
          <cell r="D207" t="str">
            <v>04</v>
          </cell>
          <cell r="E207" t="str">
            <v>04-321-18</v>
          </cell>
          <cell r="F207">
            <v>0</v>
          </cell>
          <cell r="G207">
            <v>0</v>
          </cell>
          <cell r="H207">
            <v>0</v>
          </cell>
          <cell r="I207">
            <v>0</v>
          </cell>
          <cell r="J207">
            <v>0</v>
          </cell>
          <cell r="K207">
            <v>0</v>
          </cell>
          <cell r="L207">
            <v>0</v>
          </cell>
          <cell r="Q207">
            <v>0</v>
          </cell>
          <cell r="R207">
            <v>0</v>
          </cell>
          <cell r="S207">
            <v>0</v>
          </cell>
          <cell r="T207">
            <v>0</v>
          </cell>
          <cell r="U207">
            <v>0</v>
          </cell>
          <cell r="V207">
            <v>0</v>
          </cell>
          <cell r="W207">
            <v>0</v>
          </cell>
          <cell r="X207">
            <v>0</v>
          </cell>
          <cell r="Y207">
            <v>0</v>
          </cell>
          <cell r="Z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T207">
            <v>0</v>
          </cell>
          <cell r="AU207">
            <v>0</v>
          </cell>
          <cell r="AV207">
            <v>0</v>
          </cell>
          <cell r="AW207">
            <v>0</v>
          </cell>
          <cell r="AX207">
            <v>0</v>
          </cell>
          <cell r="AZ207">
            <v>0</v>
          </cell>
          <cell r="CD207">
            <v>0</v>
          </cell>
        </row>
        <row r="208">
          <cell r="A208" t="str">
            <v>Winter Warmth JE 152-425</v>
          </cell>
          <cell r="B208" t="str">
            <v>04-321-12</v>
          </cell>
          <cell r="C208">
            <v>0</v>
          </cell>
          <cell r="D208">
            <v>0</v>
          </cell>
          <cell r="E208" t="str">
            <v>321-Adj-04</v>
          </cell>
          <cell r="F208">
            <v>0</v>
          </cell>
          <cell r="G208">
            <v>0</v>
          </cell>
          <cell r="H208">
            <v>0</v>
          </cell>
          <cell r="I208">
            <v>0</v>
          </cell>
          <cell r="J208">
            <v>0</v>
          </cell>
          <cell r="K208">
            <v>0</v>
          </cell>
          <cell r="L208">
            <v>0</v>
          </cell>
          <cell r="Q208">
            <v>0</v>
          </cell>
          <cell r="R208">
            <v>0</v>
          </cell>
          <cell r="S208">
            <v>0</v>
          </cell>
          <cell r="T208">
            <v>0</v>
          </cell>
          <cell r="U208">
            <v>0</v>
          </cell>
          <cell r="V208">
            <v>0</v>
          </cell>
          <cell r="W208">
            <v>0</v>
          </cell>
          <cell r="X208">
            <v>0</v>
          </cell>
          <cell r="Y208">
            <v>0</v>
          </cell>
          <cell r="Z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T208">
            <v>0</v>
          </cell>
          <cell r="AU208">
            <v>0</v>
          </cell>
          <cell r="AV208">
            <v>0</v>
          </cell>
          <cell r="AW208">
            <v>0</v>
          </cell>
          <cell r="AX208">
            <v>0</v>
          </cell>
          <cell r="AZ208">
            <v>0</v>
          </cell>
          <cell r="CD208">
            <v>0</v>
          </cell>
        </row>
        <row r="209">
          <cell r="A209" t="str">
            <v>Winter Warmth JE 152-425</v>
          </cell>
          <cell r="B209" t="str">
            <v>04-321-18</v>
          </cell>
          <cell r="C209">
            <v>0</v>
          </cell>
          <cell r="D209">
            <v>0</v>
          </cell>
          <cell r="E209" t="str">
            <v>321-Adj-04</v>
          </cell>
          <cell r="F209">
            <v>0</v>
          </cell>
          <cell r="G209">
            <v>0</v>
          </cell>
          <cell r="H209">
            <v>0</v>
          </cell>
          <cell r="I209">
            <v>0</v>
          </cell>
          <cell r="J209">
            <v>0</v>
          </cell>
          <cell r="K209">
            <v>0</v>
          </cell>
          <cell r="L209">
            <v>0</v>
          </cell>
          <cell r="Q209">
            <v>0</v>
          </cell>
          <cell r="R209">
            <v>0</v>
          </cell>
          <cell r="S209">
            <v>0</v>
          </cell>
          <cell r="T209">
            <v>0</v>
          </cell>
          <cell r="U209">
            <v>0</v>
          </cell>
          <cell r="V209">
            <v>0</v>
          </cell>
          <cell r="W209">
            <v>0</v>
          </cell>
          <cell r="X209">
            <v>0</v>
          </cell>
          <cell r="Y209">
            <v>0</v>
          </cell>
          <cell r="Z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T209">
            <v>0</v>
          </cell>
          <cell r="AU209">
            <v>0</v>
          </cell>
          <cell r="AV209">
            <v>0</v>
          </cell>
          <cell r="AW209">
            <v>0</v>
          </cell>
          <cell r="AX209">
            <v>0</v>
          </cell>
          <cell r="AZ209">
            <v>0</v>
          </cell>
          <cell r="CD209">
            <v>0</v>
          </cell>
        </row>
        <row r="210">
          <cell r="A210">
            <v>0</v>
          </cell>
          <cell r="B210">
            <v>0</v>
          </cell>
          <cell r="C210">
            <v>0</v>
          </cell>
          <cell r="D210">
            <v>0</v>
          </cell>
          <cell r="E210">
            <v>0</v>
          </cell>
          <cell r="F210" t="str">
            <v>-</v>
          </cell>
          <cell r="G210" t="str">
            <v>-</v>
          </cell>
          <cell r="H210" t="str">
            <v>-</v>
          </cell>
          <cell r="I210" t="str">
            <v>-</v>
          </cell>
          <cell r="J210" t="str">
            <v>-</v>
          </cell>
          <cell r="K210" t="str">
            <v>-</v>
          </cell>
          <cell r="L210" t="str">
            <v>-</v>
          </cell>
          <cell r="Q210" t="str">
            <v>-</v>
          </cell>
          <cell r="R210" t="str">
            <v>-</v>
          </cell>
          <cell r="S210">
            <v>0</v>
          </cell>
          <cell r="T210" t="str">
            <v>-</v>
          </cell>
          <cell r="U210" t="str">
            <v>-</v>
          </cell>
          <cell r="V210">
            <v>0</v>
          </cell>
          <cell r="W210" t="str">
            <v>-</v>
          </cell>
          <cell r="X210" t="str">
            <v>-</v>
          </cell>
          <cell r="Y210">
            <v>0</v>
          </cell>
          <cell r="Z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T210">
            <v>0</v>
          </cell>
          <cell r="AU210">
            <v>0</v>
          </cell>
          <cell r="AV210">
            <v>0</v>
          </cell>
          <cell r="AW210">
            <v>0</v>
          </cell>
          <cell r="AX210">
            <v>0</v>
          </cell>
          <cell r="AZ210" t="str">
            <v>-</v>
          </cell>
          <cell r="CD210" t="str">
            <v>-</v>
          </cell>
        </row>
        <row r="211">
          <cell r="A211">
            <v>0</v>
          </cell>
          <cell r="B211" t="str">
            <v>Subtotal</v>
          </cell>
          <cell r="C211">
            <v>0</v>
          </cell>
          <cell r="D211" t="str">
            <v>321-04-PPS</v>
          </cell>
          <cell r="E211">
            <v>0</v>
          </cell>
          <cell r="F211">
            <v>0</v>
          </cell>
          <cell r="G211">
            <v>0</v>
          </cell>
          <cell r="H211">
            <v>0</v>
          </cell>
          <cell r="I211">
            <v>0</v>
          </cell>
          <cell r="J211">
            <v>0</v>
          </cell>
          <cell r="K211">
            <v>0</v>
          </cell>
          <cell r="L211">
            <v>0</v>
          </cell>
          <cell r="Q211">
            <v>0</v>
          </cell>
          <cell r="R211">
            <v>0</v>
          </cell>
          <cell r="S211">
            <v>0</v>
          </cell>
          <cell r="T211">
            <v>0</v>
          </cell>
          <cell r="U211">
            <v>0</v>
          </cell>
          <cell r="V211">
            <v>0</v>
          </cell>
          <cell r="W211">
            <v>0</v>
          </cell>
          <cell r="X211">
            <v>0</v>
          </cell>
          <cell r="Y211">
            <v>0</v>
          </cell>
          <cell r="Z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T211">
            <v>0</v>
          </cell>
          <cell r="AU211">
            <v>0</v>
          </cell>
          <cell r="AV211">
            <v>0</v>
          </cell>
          <cell r="AW211">
            <v>0</v>
          </cell>
          <cell r="AX211">
            <v>0</v>
          </cell>
          <cell r="AZ211">
            <v>0</v>
          </cell>
          <cell r="CD211">
            <v>0</v>
          </cell>
        </row>
        <row r="212">
          <cell r="A212">
            <v>0</v>
          </cell>
          <cell r="B212">
            <v>0</v>
          </cell>
          <cell r="C212">
            <v>0</v>
          </cell>
          <cell r="D212">
            <v>0</v>
          </cell>
          <cell r="E212">
            <v>0</v>
          </cell>
          <cell r="F212">
            <v>0</v>
          </cell>
          <cell r="G212">
            <v>0</v>
          </cell>
          <cell r="H212">
            <v>0</v>
          </cell>
          <cell r="I212">
            <v>0</v>
          </cell>
          <cell r="J212">
            <v>0</v>
          </cell>
          <cell r="K212">
            <v>0</v>
          </cell>
          <cell r="L212">
            <v>0</v>
          </cell>
          <cell r="Q212">
            <v>0</v>
          </cell>
          <cell r="R212">
            <v>0</v>
          </cell>
          <cell r="S212">
            <v>0</v>
          </cell>
          <cell r="T212">
            <v>0</v>
          </cell>
          <cell r="U212">
            <v>0</v>
          </cell>
          <cell r="V212">
            <v>0</v>
          </cell>
          <cell r="W212">
            <v>0</v>
          </cell>
          <cell r="X212">
            <v>0</v>
          </cell>
          <cell r="Y212">
            <v>0</v>
          </cell>
          <cell r="Z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Z212">
            <v>0</v>
          </cell>
          <cell r="CD212">
            <v>0</v>
          </cell>
        </row>
        <row r="213">
          <cell r="A213" t="str">
            <v>421 PPS</v>
          </cell>
          <cell r="B213">
            <v>421</v>
          </cell>
          <cell r="C213">
            <v>12</v>
          </cell>
          <cell r="D213" t="str">
            <v>04</v>
          </cell>
          <cell r="E213" t="str">
            <v>04-421-12</v>
          </cell>
          <cell r="F213">
            <v>11124.3</v>
          </cell>
          <cell r="G213">
            <v>12004.79</v>
          </cell>
          <cell r="H213">
            <v>1581.4</v>
          </cell>
          <cell r="I213">
            <v>1130.76</v>
          </cell>
          <cell r="J213">
            <v>1376</v>
          </cell>
          <cell r="K213">
            <v>1080.93</v>
          </cell>
          <cell r="L213">
            <v>11329.699999999999</v>
          </cell>
          <cell r="Q213">
            <v>0</v>
          </cell>
          <cell r="R213">
            <v>0</v>
          </cell>
          <cell r="S213">
            <v>0</v>
          </cell>
          <cell r="T213">
            <v>132.19999999999999</v>
          </cell>
          <cell r="U213">
            <v>15.6</v>
          </cell>
          <cell r="V213">
            <v>0</v>
          </cell>
          <cell r="W213">
            <v>8538.2000000000007</v>
          </cell>
          <cell r="X213">
            <v>2516.8000000000002</v>
          </cell>
          <cell r="Y213">
            <v>-78.5</v>
          </cell>
          <cell r="Z213">
            <v>11124.3</v>
          </cell>
          <cell r="AB213">
            <v>0</v>
          </cell>
          <cell r="AC213">
            <v>885.25</v>
          </cell>
          <cell r="AD213">
            <v>0.91</v>
          </cell>
          <cell r="AE213">
            <v>188.15</v>
          </cell>
          <cell r="AF213">
            <v>-22.54</v>
          </cell>
          <cell r="AG213">
            <v>0</v>
          </cell>
          <cell r="AH213">
            <v>0</v>
          </cell>
          <cell r="AI213">
            <v>258.56</v>
          </cell>
          <cell r="AJ213">
            <v>0.13</v>
          </cell>
          <cell r="AK213">
            <v>61.79</v>
          </cell>
          <cell r="AL213">
            <v>-6.58</v>
          </cell>
          <cell r="AM213">
            <v>0</v>
          </cell>
          <cell r="AN213">
            <v>-8.17</v>
          </cell>
          <cell r="AO213">
            <v>0</v>
          </cell>
          <cell r="AP213">
            <v>-2.21</v>
          </cell>
          <cell r="AQ213">
            <v>0.2</v>
          </cell>
          <cell r="AR213">
            <v>1355.4899999999998</v>
          </cell>
          <cell r="AT213">
            <v>17.34</v>
          </cell>
          <cell r="AU213">
            <v>5.32</v>
          </cell>
          <cell r="AV213">
            <v>-0.09</v>
          </cell>
          <cell r="AW213">
            <v>-9.9999999999980105E-3</v>
          </cell>
          <cell r="AX213">
            <v>22.560000000000002</v>
          </cell>
          <cell r="AZ213">
            <v>21.42</v>
          </cell>
          <cell r="CD213">
            <v>5361.44</v>
          </cell>
        </row>
        <row r="214">
          <cell r="A214">
            <v>0</v>
          </cell>
          <cell r="B214">
            <v>421</v>
          </cell>
          <cell r="C214">
            <v>18</v>
          </cell>
          <cell r="D214" t="str">
            <v>04</v>
          </cell>
          <cell r="E214" t="str">
            <v>04-421-18</v>
          </cell>
          <cell r="F214">
            <v>0</v>
          </cell>
          <cell r="G214">
            <v>0</v>
          </cell>
          <cell r="H214">
            <v>0</v>
          </cell>
          <cell r="I214">
            <v>0</v>
          </cell>
          <cell r="J214">
            <v>0</v>
          </cell>
          <cell r="K214">
            <v>0</v>
          </cell>
          <cell r="L214">
            <v>0</v>
          </cell>
          <cell r="Q214">
            <v>0</v>
          </cell>
          <cell r="R214">
            <v>0</v>
          </cell>
          <cell r="S214">
            <v>0</v>
          </cell>
          <cell r="T214">
            <v>0</v>
          </cell>
          <cell r="U214">
            <v>0</v>
          </cell>
          <cell r="V214">
            <v>0</v>
          </cell>
          <cell r="W214">
            <v>0</v>
          </cell>
          <cell r="X214">
            <v>0</v>
          </cell>
          <cell r="Y214">
            <v>0</v>
          </cell>
          <cell r="Z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T214">
            <v>0</v>
          </cell>
          <cell r="AU214">
            <v>0</v>
          </cell>
          <cell r="AV214">
            <v>0</v>
          </cell>
          <cell r="AW214">
            <v>0</v>
          </cell>
          <cell r="AX214">
            <v>0</v>
          </cell>
          <cell r="AZ214">
            <v>0</v>
          </cell>
          <cell r="CD214">
            <v>0</v>
          </cell>
        </row>
        <row r="215">
          <cell r="A215" t="str">
            <v>Energy Efficiency JE 152-428</v>
          </cell>
          <cell r="B215" t="str">
            <v>04-421-12</v>
          </cell>
          <cell r="C215">
            <v>0</v>
          </cell>
          <cell r="D215">
            <v>0</v>
          </cell>
          <cell r="E215" t="str">
            <v>421-Adj-04</v>
          </cell>
          <cell r="F215">
            <v>0</v>
          </cell>
          <cell r="G215">
            <v>-86.14</v>
          </cell>
          <cell r="H215">
            <v>0</v>
          </cell>
          <cell r="I215">
            <v>0</v>
          </cell>
          <cell r="J215">
            <v>0</v>
          </cell>
          <cell r="K215">
            <v>0</v>
          </cell>
          <cell r="L215">
            <v>0</v>
          </cell>
          <cell r="Q215">
            <v>0</v>
          </cell>
          <cell r="R215">
            <v>0</v>
          </cell>
          <cell r="S215">
            <v>0</v>
          </cell>
          <cell r="T215">
            <v>0</v>
          </cell>
          <cell r="U215">
            <v>0</v>
          </cell>
          <cell r="V215">
            <v>0</v>
          </cell>
          <cell r="W215">
            <v>0</v>
          </cell>
          <cell r="X215">
            <v>0</v>
          </cell>
          <cell r="Y215">
            <v>0</v>
          </cell>
          <cell r="Z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T215">
            <v>0</v>
          </cell>
          <cell r="AU215">
            <v>0</v>
          </cell>
          <cell r="AV215">
            <v>0</v>
          </cell>
          <cell r="AW215">
            <v>0</v>
          </cell>
          <cell r="AX215">
            <v>0</v>
          </cell>
          <cell r="AZ215">
            <v>0</v>
          </cell>
          <cell r="CD215">
            <v>0</v>
          </cell>
        </row>
        <row r="216">
          <cell r="A216" t="str">
            <v>Energy Efficiency JE 152-428</v>
          </cell>
          <cell r="B216" t="str">
            <v>04-421-18</v>
          </cell>
          <cell r="C216">
            <v>0</v>
          </cell>
          <cell r="D216">
            <v>0</v>
          </cell>
          <cell r="E216" t="str">
            <v>421-Adj-04</v>
          </cell>
          <cell r="F216">
            <v>0</v>
          </cell>
          <cell r="G216">
            <v>0</v>
          </cell>
          <cell r="H216">
            <v>0</v>
          </cell>
          <cell r="I216">
            <v>0</v>
          </cell>
          <cell r="J216">
            <v>0</v>
          </cell>
          <cell r="K216">
            <v>0</v>
          </cell>
          <cell r="L216">
            <v>0</v>
          </cell>
          <cell r="Q216">
            <v>0</v>
          </cell>
          <cell r="R216">
            <v>0</v>
          </cell>
          <cell r="S216">
            <v>0</v>
          </cell>
          <cell r="T216">
            <v>0</v>
          </cell>
          <cell r="U216">
            <v>0</v>
          </cell>
          <cell r="V216">
            <v>0</v>
          </cell>
          <cell r="W216">
            <v>0</v>
          </cell>
          <cell r="X216">
            <v>0</v>
          </cell>
          <cell r="Y216">
            <v>0</v>
          </cell>
          <cell r="Z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T216">
            <v>0</v>
          </cell>
          <cell r="AU216">
            <v>0</v>
          </cell>
          <cell r="AV216">
            <v>0</v>
          </cell>
          <cell r="AW216">
            <v>0</v>
          </cell>
          <cell r="AX216">
            <v>0</v>
          </cell>
          <cell r="AZ216">
            <v>0</v>
          </cell>
          <cell r="CD216">
            <v>0</v>
          </cell>
        </row>
        <row r="217">
          <cell r="A217" t="str">
            <v>Universal Service JE 152-426</v>
          </cell>
          <cell r="B217" t="str">
            <v>04-421-12</v>
          </cell>
          <cell r="C217">
            <v>0</v>
          </cell>
          <cell r="D217">
            <v>0</v>
          </cell>
          <cell r="E217" t="str">
            <v>421-Adj-04</v>
          </cell>
          <cell r="F217">
            <v>0</v>
          </cell>
          <cell r="G217">
            <v>-22.24</v>
          </cell>
          <cell r="H217">
            <v>0</v>
          </cell>
          <cell r="I217">
            <v>0</v>
          </cell>
          <cell r="J217">
            <v>0</v>
          </cell>
          <cell r="K217">
            <v>0</v>
          </cell>
          <cell r="L217">
            <v>0</v>
          </cell>
          <cell r="Q217">
            <v>0</v>
          </cell>
          <cell r="R217">
            <v>0</v>
          </cell>
          <cell r="S217">
            <v>0</v>
          </cell>
          <cell r="T217">
            <v>0</v>
          </cell>
          <cell r="U217">
            <v>0</v>
          </cell>
          <cell r="V217">
            <v>0</v>
          </cell>
          <cell r="W217">
            <v>0</v>
          </cell>
          <cell r="X217">
            <v>0</v>
          </cell>
          <cell r="Y217">
            <v>0</v>
          </cell>
          <cell r="Z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T217">
            <v>0</v>
          </cell>
          <cell r="AU217">
            <v>0</v>
          </cell>
          <cell r="AV217">
            <v>0</v>
          </cell>
          <cell r="AW217">
            <v>0</v>
          </cell>
          <cell r="AX217">
            <v>0</v>
          </cell>
          <cell r="AZ217">
            <v>0</v>
          </cell>
          <cell r="CD217">
            <v>0</v>
          </cell>
        </row>
        <row r="218">
          <cell r="A218" t="str">
            <v>Universal Service JE 152-426</v>
          </cell>
          <cell r="B218" t="str">
            <v>04-421-18</v>
          </cell>
          <cell r="C218">
            <v>0</v>
          </cell>
          <cell r="D218">
            <v>0</v>
          </cell>
          <cell r="E218" t="str">
            <v>421-Adj-04</v>
          </cell>
          <cell r="F218">
            <v>0</v>
          </cell>
          <cell r="G218">
            <v>0</v>
          </cell>
          <cell r="H218">
            <v>0</v>
          </cell>
          <cell r="I218">
            <v>0</v>
          </cell>
          <cell r="J218">
            <v>0</v>
          </cell>
          <cell r="K218">
            <v>0</v>
          </cell>
          <cell r="L218">
            <v>0</v>
          </cell>
          <cell r="Q218">
            <v>0</v>
          </cell>
          <cell r="R218">
            <v>0</v>
          </cell>
          <cell r="S218">
            <v>0</v>
          </cell>
          <cell r="T218">
            <v>0</v>
          </cell>
          <cell r="U218">
            <v>0</v>
          </cell>
          <cell r="V218">
            <v>0</v>
          </cell>
          <cell r="W218">
            <v>0</v>
          </cell>
          <cell r="X218">
            <v>0</v>
          </cell>
          <cell r="Y218">
            <v>0</v>
          </cell>
          <cell r="Z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Z218">
            <v>0</v>
          </cell>
          <cell r="CD218">
            <v>0</v>
          </cell>
        </row>
        <row r="219">
          <cell r="A219">
            <v>0</v>
          </cell>
          <cell r="B219">
            <v>0</v>
          </cell>
          <cell r="C219">
            <v>0</v>
          </cell>
          <cell r="D219">
            <v>0</v>
          </cell>
          <cell r="E219">
            <v>0</v>
          </cell>
          <cell r="F219" t="str">
            <v>-</v>
          </cell>
          <cell r="G219" t="str">
            <v>-</v>
          </cell>
          <cell r="H219" t="str">
            <v>-</v>
          </cell>
          <cell r="I219" t="str">
            <v>-</v>
          </cell>
          <cell r="J219" t="str">
            <v>-</v>
          </cell>
          <cell r="K219" t="str">
            <v>-</v>
          </cell>
          <cell r="L219" t="str">
            <v>-</v>
          </cell>
          <cell r="Q219" t="str">
            <v>-</v>
          </cell>
          <cell r="R219" t="str">
            <v>-</v>
          </cell>
          <cell r="S219">
            <v>0</v>
          </cell>
          <cell r="T219" t="str">
            <v>-</v>
          </cell>
          <cell r="U219" t="str">
            <v>-</v>
          </cell>
          <cell r="V219">
            <v>0</v>
          </cell>
          <cell r="W219" t="str">
            <v>-</v>
          </cell>
          <cell r="X219" t="str">
            <v>-</v>
          </cell>
          <cell r="Y219">
            <v>0</v>
          </cell>
          <cell r="Z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T219" t="str">
            <v>-</v>
          </cell>
          <cell r="AU219" t="str">
            <v>-</v>
          </cell>
          <cell r="AV219" t="str">
            <v>-</v>
          </cell>
          <cell r="AW219" t="str">
            <v>-</v>
          </cell>
          <cell r="AX219" t="str">
            <v>-</v>
          </cell>
          <cell r="AZ219" t="str">
            <v>-</v>
          </cell>
          <cell r="CD219" t="str">
            <v>-</v>
          </cell>
        </row>
        <row r="220">
          <cell r="A220">
            <v>0</v>
          </cell>
          <cell r="B220" t="str">
            <v>Subtotal</v>
          </cell>
          <cell r="C220">
            <v>0</v>
          </cell>
          <cell r="D220" t="str">
            <v>421-04-PPS</v>
          </cell>
          <cell r="E220">
            <v>0</v>
          </cell>
          <cell r="F220">
            <v>11124.3</v>
          </cell>
          <cell r="G220">
            <v>11896.410000000002</v>
          </cell>
          <cell r="H220">
            <v>1581.4</v>
          </cell>
          <cell r="I220">
            <v>1130.76</v>
          </cell>
          <cell r="J220">
            <v>1376</v>
          </cell>
          <cell r="K220">
            <v>1080.93</v>
          </cell>
          <cell r="L220">
            <v>11329.699999999999</v>
          </cell>
          <cell r="Q220">
            <v>0</v>
          </cell>
          <cell r="R220">
            <v>0</v>
          </cell>
          <cell r="S220">
            <v>0</v>
          </cell>
          <cell r="T220">
            <v>132.19999999999999</v>
          </cell>
          <cell r="U220">
            <v>15.6</v>
          </cell>
          <cell r="V220">
            <v>0</v>
          </cell>
          <cell r="W220">
            <v>8538.2000000000007</v>
          </cell>
          <cell r="X220">
            <v>2516.8000000000002</v>
          </cell>
          <cell r="Y220">
            <v>-78.5</v>
          </cell>
          <cell r="Z220">
            <v>11124.3</v>
          </cell>
          <cell r="AB220">
            <v>0</v>
          </cell>
          <cell r="AC220">
            <v>885.25</v>
          </cell>
          <cell r="AD220">
            <v>0.91</v>
          </cell>
          <cell r="AE220">
            <v>188.15</v>
          </cell>
          <cell r="AF220">
            <v>-22.54</v>
          </cell>
          <cell r="AG220">
            <v>0</v>
          </cell>
          <cell r="AH220">
            <v>0</v>
          </cell>
          <cell r="AI220">
            <v>258.56</v>
          </cell>
          <cell r="AJ220">
            <v>0.13</v>
          </cell>
          <cell r="AK220">
            <v>61.79</v>
          </cell>
          <cell r="AL220">
            <v>-6.58</v>
          </cell>
          <cell r="AM220">
            <v>0</v>
          </cell>
          <cell r="AN220">
            <v>-8.17</v>
          </cell>
          <cell r="AO220">
            <v>0</v>
          </cell>
          <cell r="AP220">
            <v>-2.21</v>
          </cell>
          <cell r="AQ220">
            <v>0.2</v>
          </cell>
          <cell r="AR220">
            <v>1355.4899999999998</v>
          </cell>
          <cell r="AT220">
            <v>17.34</v>
          </cell>
          <cell r="AU220">
            <v>5.32</v>
          </cell>
          <cell r="AV220">
            <v>-0.09</v>
          </cell>
          <cell r="AW220">
            <v>-9.9999999999980105E-3</v>
          </cell>
          <cell r="AX220">
            <v>22.560000000000002</v>
          </cell>
          <cell r="AZ220">
            <v>21.42</v>
          </cell>
          <cell r="CD220">
            <v>5361.44</v>
          </cell>
        </row>
        <row r="221">
          <cell r="A221">
            <v>0</v>
          </cell>
          <cell r="B221">
            <v>0</v>
          </cell>
          <cell r="C221">
            <v>0</v>
          </cell>
          <cell r="D221">
            <v>0</v>
          </cell>
          <cell r="E221">
            <v>0</v>
          </cell>
          <cell r="F221">
            <v>0</v>
          </cell>
          <cell r="G221">
            <v>0</v>
          </cell>
          <cell r="H221">
            <v>0</v>
          </cell>
          <cell r="I221">
            <v>0</v>
          </cell>
          <cell r="J221">
            <v>0</v>
          </cell>
          <cell r="K221">
            <v>0</v>
          </cell>
          <cell r="L221">
            <v>0</v>
          </cell>
          <cell r="Q221">
            <v>0</v>
          </cell>
          <cell r="R221">
            <v>0</v>
          </cell>
          <cell r="S221">
            <v>0</v>
          </cell>
          <cell r="T221">
            <v>0</v>
          </cell>
          <cell r="U221">
            <v>0</v>
          </cell>
          <cell r="V221">
            <v>0</v>
          </cell>
          <cell r="W221">
            <v>0</v>
          </cell>
          <cell r="X221">
            <v>0</v>
          </cell>
          <cell r="Y221">
            <v>0</v>
          </cell>
          <cell r="Z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T221">
            <v>0</v>
          </cell>
          <cell r="AU221">
            <v>0</v>
          </cell>
          <cell r="AV221">
            <v>0</v>
          </cell>
          <cell r="AW221">
            <v>0</v>
          </cell>
          <cell r="AX221">
            <v>0</v>
          </cell>
          <cell r="AZ221">
            <v>0</v>
          </cell>
          <cell r="CD221">
            <v>0</v>
          </cell>
        </row>
        <row r="222">
          <cell r="A222" t="str">
            <v>321 CAP</v>
          </cell>
          <cell r="B222">
            <v>321</v>
          </cell>
          <cell r="C222">
            <v>13</v>
          </cell>
          <cell r="D222" t="str">
            <v>04</v>
          </cell>
          <cell r="E222" t="str">
            <v>04-321-13</v>
          </cell>
          <cell r="F222">
            <v>0</v>
          </cell>
          <cell r="G222">
            <v>0</v>
          </cell>
          <cell r="H222">
            <v>0</v>
          </cell>
          <cell r="I222">
            <v>0</v>
          </cell>
          <cell r="J222">
            <v>0</v>
          </cell>
          <cell r="K222">
            <v>0</v>
          </cell>
          <cell r="L222">
            <v>0</v>
          </cell>
          <cell r="Q222">
            <v>0</v>
          </cell>
          <cell r="R222">
            <v>0</v>
          </cell>
          <cell r="S222">
            <v>0</v>
          </cell>
          <cell r="T222">
            <v>0</v>
          </cell>
          <cell r="U222">
            <v>0</v>
          </cell>
          <cell r="V222">
            <v>0</v>
          </cell>
          <cell r="W222">
            <v>0</v>
          </cell>
          <cell r="X222">
            <v>0</v>
          </cell>
          <cell r="Y222">
            <v>0</v>
          </cell>
          <cell r="Z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T222">
            <v>0</v>
          </cell>
          <cell r="AU222">
            <v>0</v>
          </cell>
          <cell r="AV222">
            <v>0</v>
          </cell>
          <cell r="AW222">
            <v>0</v>
          </cell>
          <cell r="AX222">
            <v>0</v>
          </cell>
          <cell r="AZ222">
            <v>0</v>
          </cell>
          <cell r="CD222">
            <v>0</v>
          </cell>
        </row>
        <row r="223">
          <cell r="A223" t="str">
            <v>Winter Warmth JE 152-425</v>
          </cell>
          <cell r="B223" t="str">
            <v>04-321-13</v>
          </cell>
          <cell r="C223">
            <v>0</v>
          </cell>
          <cell r="D223">
            <v>0</v>
          </cell>
          <cell r="E223" t="str">
            <v>321-Adj-04</v>
          </cell>
          <cell r="F223">
            <v>0</v>
          </cell>
          <cell r="G223">
            <v>0</v>
          </cell>
          <cell r="H223">
            <v>0</v>
          </cell>
          <cell r="I223">
            <v>0</v>
          </cell>
          <cell r="J223">
            <v>0</v>
          </cell>
          <cell r="K223">
            <v>0</v>
          </cell>
          <cell r="L223">
            <v>0</v>
          </cell>
          <cell r="Q223">
            <v>0</v>
          </cell>
          <cell r="R223">
            <v>0</v>
          </cell>
          <cell r="S223">
            <v>0</v>
          </cell>
          <cell r="T223">
            <v>0</v>
          </cell>
          <cell r="U223">
            <v>0</v>
          </cell>
          <cell r="V223">
            <v>0</v>
          </cell>
          <cell r="W223">
            <v>0</v>
          </cell>
          <cell r="X223">
            <v>0</v>
          </cell>
          <cell r="Y223">
            <v>0</v>
          </cell>
          <cell r="Z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T223">
            <v>0</v>
          </cell>
          <cell r="AU223">
            <v>0</v>
          </cell>
          <cell r="AV223">
            <v>0</v>
          </cell>
          <cell r="AW223">
            <v>0</v>
          </cell>
          <cell r="AX223">
            <v>0</v>
          </cell>
          <cell r="AZ223">
            <v>0</v>
          </cell>
          <cell r="CD223">
            <v>0</v>
          </cell>
        </row>
        <row r="224">
          <cell r="A224">
            <v>0</v>
          </cell>
          <cell r="B224">
            <v>0</v>
          </cell>
          <cell r="C224">
            <v>0</v>
          </cell>
          <cell r="D224">
            <v>0</v>
          </cell>
          <cell r="E224">
            <v>0</v>
          </cell>
          <cell r="F224" t="str">
            <v>-</v>
          </cell>
          <cell r="G224" t="str">
            <v>-</v>
          </cell>
          <cell r="H224" t="str">
            <v>-</v>
          </cell>
          <cell r="I224" t="str">
            <v>-</v>
          </cell>
          <cell r="J224" t="str">
            <v>-</v>
          </cell>
          <cell r="K224" t="str">
            <v>-</v>
          </cell>
          <cell r="L224" t="str">
            <v>-</v>
          </cell>
          <cell r="Q224" t="str">
            <v>-</v>
          </cell>
          <cell r="R224" t="str">
            <v>-</v>
          </cell>
          <cell r="S224">
            <v>0</v>
          </cell>
          <cell r="T224" t="str">
            <v>-</v>
          </cell>
          <cell r="U224" t="str">
            <v>-</v>
          </cell>
          <cell r="V224">
            <v>0</v>
          </cell>
          <cell r="W224" t="str">
            <v>-</v>
          </cell>
          <cell r="X224" t="str">
            <v>-</v>
          </cell>
          <cell r="Y224">
            <v>0</v>
          </cell>
          <cell r="Z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T224">
            <v>0</v>
          </cell>
          <cell r="AU224">
            <v>0</v>
          </cell>
          <cell r="AV224">
            <v>0</v>
          </cell>
          <cell r="AW224">
            <v>0</v>
          </cell>
          <cell r="AX224">
            <v>0</v>
          </cell>
          <cell r="AZ224" t="str">
            <v>-</v>
          </cell>
          <cell r="CD224">
            <v>0</v>
          </cell>
        </row>
        <row r="225">
          <cell r="A225">
            <v>0</v>
          </cell>
          <cell r="B225" t="str">
            <v>Subtotal</v>
          </cell>
          <cell r="C225">
            <v>0</v>
          </cell>
          <cell r="D225" t="str">
            <v>321-04-CAP</v>
          </cell>
          <cell r="E225">
            <v>0</v>
          </cell>
          <cell r="F225">
            <v>0</v>
          </cell>
          <cell r="G225">
            <v>0</v>
          </cell>
          <cell r="H225">
            <v>0</v>
          </cell>
          <cell r="I225">
            <v>0</v>
          </cell>
          <cell r="J225">
            <v>0</v>
          </cell>
          <cell r="K225">
            <v>0</v>
          </cell>
          <cell r="L225">
            <v>0</v>
          </cell>
          <cell r="Q225">
            <v>0</v>
          </cell>
          <cell r="R225">
            <v>0</v>
          </cell>
          <cell r="S225">
            <v>0</v>
          </cell>
          <cell r="T225">
            <v>0</v>
          </cell>
          <cell r="U225">
            <v>0</v>
          </cell>
          <cell r="V225">
            <v>0</v>
          </cell>
          <cell r="W225">
            <v>0</v>
          </cell>
          <cell r="X225">
            <v>0</v>
          </cell>
          <cell r="Y225">
            <v>0</v>
          </cell>
          <cell r="Z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T225">
            <v>0</v>
          </cell>
          <cell r="AU225">
            <v>0</v>
          </cell>
          <cell r="AV225">
            <v>0</v>
          </cell>
          <cell r="AW225">
            <v>0</v>
          </cell>
          <cell r="AX225">
            <v>0</v>
          </cell>
          <cell r="AZ225">
            <v>0</v>
          </cell>
          <cell r="CD225">
            <v>0</v>
          </cell>
        </row>
        <row r="226">
          <cell r="A226">
            <v>0</v>
          </cell>
          <cell r="B226">
            <v>0</v>
          </cell>
          <cell r="C226">
            <v>0</v>
          </cell>
          <cell r="D226">
            <v>0</v>
          </cell>
          <cell r="E226">
            <v>0</v>
          </cell>
          <cell r="F226">
            <v>0</v>
          </cell>
          <cell r="G226">
            <v>0</v>
          </cell>
          <cell r="H226">
            <v>0</v>
          </cell>
          <cell r="I226">
            <v>0</v>
          </cell>
          <cell r="J226">
            <v>0</v>
          </cell>
          <cell r="K226">
            <v>0</v>
          </cell>
          <cell r="L226">
            <v>0</v>
          </cell>
          <cell r="Q226">
            <v>0</v>
          </cell>
          <cell r="R226">
            <v>0</v>
          </cell>
          <cell r="S226">
            <v>0</v>
          </cell>
          <cell r="T226">
            <v>0</v>
          </cell>
          <cell r="U226">
            <v>0</v>
          </cell>
          <cell r="V226">
            <v>0</v>
          </cell>
          <cell r="W226">
            <v>0</v>
          </cell>
          <cell r="X226">
            <v>0</v>
          </cell>
          <cell r="Y226">
            <v>0</v>
          </cell>
          <cell r="Z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Z226">
            <v>0</v>
          </cell>
          <cell r="CD226">
            <v>0</v>
          </cell>
        </row>
        <row r="227">
          <cell r="A227" t="str">
            <v>421 CAP</v>
          </cell>
          <cell r="B227">
            <v>421</v>
          </cell>
          <cell r="C227">
            <v>13</v>
          </cell>
          <cell r="D227" t="str">
            <v>04</v>
          </cell>
          <cell r="E227" t="str">
            <v>04-421-13</v>
          </cell>
          <cell r="F227">
            <v>2658.3</v>
          </cell>
          <cell r="G227">
            <v>2174.2199999999998</v>
          </cell>
          <cell r="H227">
            <v>1361.8</v>
          </cell>
          <cell r="I227">
            <v>371.36</v>
          </cell>
          <cell r="J227">
            <v>1259</v>
          </cell>
          <cell r="K227">
            <v>324.56</v>
          </cell>
          <cell r="L227">
            <v>2761.1000000000004</v>
          </cell>
          <cell r="Q227">
            <v>1187.5</v>
          </cell>
          <cell r="R227">
            <v>1470.8</v>
          </cell>
          <cell r="S227">
            <v>0</v>
          </cell>
          <cell r="T227">
            <v>0</v>
          </cell>
          <cell r="U227">
            <v>0</v>
          </cell>
          <cell r="V227">
            <v>0</v>
          </cell>
          <cell r="W227">
            <v>0</v>
          </cell>
          <cell r="X227">
            <v>0</v>
          </cell>
          <cell r="Y227">
            <v>0</v>
          </cell>
          <cell r="Z227">
            <v>2658.3</v>
          </cell>
          <cell r="AB227">
            <v>220.64</v>
          </cell>
          <cell r="AC227">
            <v>121.24</v>
          </cell>
          <cell r="AD227">
            <v>8.19</v>
          </cell>
          <cell r="AE227">
            <v>25.77</v>
          </cell>
          <cell r="AF227">
            <v>-3.09</v>
          </cell>
          <cell r="AG227">
            <v>3.999999999996362E-2</v>
          </cell>
          <cell r="AH227">
            <v>296.81</v>
          </cell>
          <cell r="AI227">
            <v>150.16999999999999</v>
          </cell>
          <cell r="AJ227">
            <v>12.21</v>
          </cell>
          <cell r="AK227">
            <v>35.89</v>
          </cell>
          <cell r="AL227">
            <v>-3.82</v>
          </cell>
          <cell r="AM227">
            <v>0</v>
          </cell>
          <cell r="AN227">
            <v>0</v>
          </cell>
          <cell r="AO227">
            <v>0</v>
          </cell>
          <cell r="AP227">
            <v>0</v>
          </cell>
          <cell r="AQ227">
            <v>0</v>
          </cell>
          <cell r="AR227">
            <v>864.05</v>
          </cell>
          <cell r="AT227">
            <v>3.92</v>
          </cell>
          <cell r="AU227">
            <v>5.15</v>
          </cell>
          <cell r="AV227">
            <v>0</v>
          </cell>
          <cell r="AW227">
            <v>-9.9999999999997868E-3</v>
          </cell>
          <cell r="AX227">
            <v>9.06</v>
          </cell>
          <cell r="AZ227">
            <v>13.49</v>
          </cell>
          <cell r="CD227">
            <v>0</v>
          </cell>
        </row>
        <row r="228">
          <cell r="A228" t="str">
            <v>Energy Efficiency JE 152-428</v>
          </cell>
          <cell r="B228" t="str">
            <v>04-421-13</v>
          </cell>
          <cell r="C228">
            <v>0</v>
          </cell>
          <cell r="D228">
            <v>0</v>
          </cell>
          <cell r="E228" t="str">
            <v>421-Adj-04</v>
          </cell>
          <cell r="F228">
            <v>0</v>
          </cell>
          <cell r="G228">
            <v>-11.8</v>
          </cell>
          <cell r="H228">
            <v>0</v>
          </cell>
          <cell r="I228">
            <v>0</v>
          </cell>
          <cell r="J228">
            <v>0</v>
          </cell>
          <cell r="K228">
            <v>0</v>
          </cell>
          <cell r="L228">
            <v>0</v>
          </cell>
          <cell r="Q228">
            <v>0</v>
          </cell>
          <cell r="R228">
            <v>0</v>
          </cell>
          <cell r="S228">
            <v>0</v>
          </cell>
          <cell r="T228">
            <v>0</v>
          </cell>
          <cell r="U228">
            <v>0</v>
          </cell>
          <cell r="V228">
            <v>0</v>
          </cell>
          <cell r="W228">
            <v>0</v>
          </cell>
          <cell r="X228">
            <v>0</v>
          </cell>
          <cell r="Y228">
            <v>0</v>
          </cell>
          <cell r="Z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T228">
            <v>0</v>
          </cell>
          <cell r="AU228">
            <v>0</v>
          </cell>
          <cell r="AV228">
            <v>0</v>
          </cell>
          <cell r="AW228">
            <v>0</v>
          </cell>
          <cell r="AX228">
            <v>0</v>
          </cell>
          <cell r="AZ228">
            <v>0</v>
          </cell>
          <cell r="CD228">
            <v>0</v>
          </cell>
        </row>
        <row r="229">
          <cell r="A229" t="str">
            <v>Universal Service JE 152-426</v>
          </cell>
          <cell r="B229" t="str">
            <v>04-421-13</v>
          </cell>
          <cell r="C229">
            <v>0</v>
          </cell>
          <cell r="D229">
            <v>0</v>
          </cell>
          <cell r="E229" t="str">
            <v>421-Adj-04</v>
          </cell>
          <cell r="F229">
            <v>0</v>
          </cell>
          <cell r="G229">
            <v>-5.32</v>
          </cell>
          <cell r="H229">
            <v>0</v>
          </cell>
          <cell r="I229">
            <v>0</v>
          </cell>
          <cell r="J229">
            <v>0</v>
          </cell>
          <cell r="K229">
            <v>0</v>
          </cell>
          <cell r="L229">
            <v>0</v>
          </cell>
          <cell r="Q229">
            <v>0</v>
          </cell>
          <cell r="R229">
            <v>0</v>
          </cell>
          <cell r="S229">
            <v>0</v>
          </cell>
          <cell r="T229">
            <v>0</v>
          </cell>
          <cell r="U229">
            <v>0</v>
          </cell>
          <cell r="V229">
            <v>0</v>
          </cell>
          <cell r="W229">
            <v>0</v>
          </cell>
          <cell r="X229">
            <v>0</v>
          </cell>
          <cell r="Y229">
            <v>0</v>
          </cell>
          <cell r="Z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T229">
            <v>0</v>
          </cell>
          <cell r="AU229">
            <v>0</v>
          </cell>
          <cell r="AV229">
            <v>0</v>
          </cell>
          <cell r="AW229">
            <v>0</v>
          </cell>
          <cell r="AX229">
            <v>0</v>
          </cell>
          <cell r="AZ229">
            <v>0</v>
          </cell>
          <cell r="CD229">
            <v>0</v>
          </cell>
        </row>
        <row r="230">
          <cell r="A230">
            <v>0</v>
          </cell>
          <cell r="B230">
            <v>0</v>
          </cell>
          <cell r="C230">
            <v>0</v>
          </cell>
          <cell r="D230">
            <v>0</v>
          </cell>
          <cell r="E230">
            <v>0</v>
          </cell>
          <cell r="F230" t="str">
            <v>-</v>
          </cell>
          <cell r="G230" t="str">
            <v>-</v>
          </cell>
          <cell r="H230" t="str">
            <v>-</v>
          </cell>
          <cell r="I230" t="str">
            <v>-</v>
          </cell>
          <cell r="J230" t="str">
            <v>-</v>
          </cell>
          <cell r="K230" t="str">
            <v>-</v>
          </cell>
          <cell r="L230" t="str">
            <v>-</v>
          </cell>
          <cell r="Q230" t="str">
            <v>-</v>
          </cell>
          <cell r="R230" t="str">
            <v>-</v>
          </cell>
          <cell r="S230">
            <v>0</v>
          </cell>
          <cell r="T230" t="str">
            <v>-</v>
          </cell>
          <cell r="U230" t="str">
            <v>-</v>
          </cell>
          <cell r="V230">
            <v>0</v>
          </cell>
          <cell r="W230" t="str">
            <v>-</v>
          </cell>
          <cell r="X230" t="str">
            <v>-</v>
          </cell>
          <cell r="Y230">
            <v>0</v>
          </cell>
          <cell r="Z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T230" t="str">
            <v>-</v>
          </cell>
          <cell r="AU230" t="str">
            <v>-</v>
          </cell>
          <cell r="AV230" t="str">
            <v>-</v>
          </cell>
          <cell r="AW230" t="str">
            <v>-</v>
          </cell>
          <cell r="AX230" t="str">
            <v>-</v>
          </cell>
          <cell r="AZ230" t="str">
            <v>-</v>
          </cell>
          <cell r="CD230">
            <v>0</v>
          </cell>
        </row>
        <row r="231">
          <cell r="A231">
            <v>0</v>
          </cell>
          <cell r="B231" t="str">
            <v>Subtotal</v>
          </cell>
          <cell r="C231">
            <v>0</v>
          </cell>
          <cell r="D231" t="str">
            <v>421-04-CAP</v>
          </cell>
          <cell r="E231">
            <v>0</v>
          </cell>
          <cell r="F231">
            <v>2658.3</v>
          </cell>
          <cell r="G231">
            <v>2157.0999999999995</v>
          </cell>
          <cell r="H231">
            <v>1361.8</v>
          </cell>
          <cell r="I231">
            <v>371.36</v>
          </cell>
          <cell r="J231">
            <v>1259</v>
          </cell>
          <cell r="K231">
            <v>324.56</v>
          </cell>
          <cell r="L231">
            <v>2761.1000000000004</v>
          </cell>
          <cell r="Q231">
            <v>1187.5</v>
          </cell>
          <cell r="R231">
            <v>1470.8</v>
          </cell>
          <cell r="S231">
            <v>0</v>
          </cell>
          <cell r="T231">
            <v>0</v>
          </cell>
          <cell r="U231">
            <v>0</v>
          </cell>
          <cell r="V231">
            <v>0</v>
          </cell>
          <cell r="W231">
            <v>0</v>
          </cell>
          <cell r="X231">
            <v>0</v>
          </cell>
          <cell r="Y231">
            <v>0</v>
          </cell>
          <cell r="Z231">
            <v>2658.3</v>
          </cell>
          <cell r="AB231">
            <v>220.64</v>
          </cell>
          <cell r="AC231">
            <v>121.24</v>
          </cell>
          <cell r="AD231">
            <v>8.19</v>
          </cell>
          <cell r="AE231">
            <v>25.77</v>
          </cell>
          <cell r="AF231">
            <v>-3.09</v>
          </cell>
          <cell r="AG231">
            <v>3.999999999996362E-2</v>
          </cell>
          <cell r="AH231">
            <v>296.81</v>
          </cell>
          <cell r="AI231">
            <v>150.16999999999999</v>
          </cell>
          <cell r="AJ231">
            <v>12.21</v>
          </cell>
          <cell r="AK231">
            <v>35.89</v>
          </cell>
          <cell r="AL231">
            <v>-3.82</v>
          </cell>
          <cell r="AM231">
            <v>0</v>
          </cell>
          <cell r="AN231">
            <v>0</v>
          </cell>
          <cell r="AO231">
            <v>0</v>
          </cell>
          <cell r="AP231">
            <v>0</v>
          </cell>
          <cell r="AQ231">
            <v>0</v>
          </cell>
          <cell r="AR231">
            <v>864.05</v>
          </cell>
          <cell r="AT231">
            <v>3.92</v>
          </cell>
          <cell r="AU231">
            <v>5.15</v>
          </cell>
          <cell r="AV231">
            <v>0</v>
          </cell>
          <cell r="AW231">
            <v>-9.9999999999997868E-3</v>
          </cell>
          <cell r="AX231">
            <v>9.06</v>
          </cell>
          <cell r="AZ231">
            <v>13.49</v>
          </cell>
          <cell r="CD231">
            <v>0</v>
          </cell>
        </row>
        <row r="232">
          <cell r="A232">
            <v>0</v>
          </cell>
          <cell r="B232">
            <v>0</v>
          </cell>
          <cell r="C232">
            <v>0</v>
          </cell>
          <cell r="D232">
            <v>0</v>
          </cell>
          <cell r="E232">
            <v>0</v>
          </cell>
          <cell r="F232">
            <v>0</v>
          </cell>
          <cell r="G232">
            <v>0</v>
          </cell>
          <cell r="H232">
            <v>0</v>
          </cell>
          <cell r="I232">
            <v>0</v>
          </cell>
          <cell r="J232">
            <v>0</v>
          </cell>
          <cell r="K232">
            <v>0</v>
          </cell>
          <cell r="L232">
            <v>0</v>
          </cell>
          <cell r="Q232">
            <v>0</v>
          </cell>
          <cell r="R232">
            <v>0</v>
          </cell>
          <cell r="S232">
            <v>0</v>
          </cell>
          <cell r="T232">
            <v>0</v>
          </cell>
          <cell r="U232">
            <v>0</v>
          </cell>
          <cell r="V232">
            <v>0</v>
          </cell>
          <cell r="W232">
            <v>0</v>
          </cell>
          <cell r="X232">
            <v>0</v>
          </cell>
          <cell r="Y232">
            <v>0</v>
          </cell>
          <cell r="Z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T232">
            <v>0</v>
          </cell>
          <cell r="AU232">
            <v>0</v>
          </cell>
          <cell r="AV232">
            <v>0</v>
          </cell>
          <cell r="AW232">
            <v>0</v>
          </cell>
          <cell r="AX232">
            <v>0</v>
          </cell>
          <cell r="AZ232">
            <v>0</v>
          </cell>
          <cell r="CD232">
            <v>0</v>
          </cell>
        </row>
        <row r="233">
          <cell r="A233" t="str">
            <v>451 DEP</v>
          </cell>
          <cell r="B233">
            <v>451</v>
          </cell>
          <cell r="C233">
            <v>3</v>
          </cell>
          <cell r="D233" t="str">
            <v>04</v>
          </cell>
          <cell r="E233" t="str">
            <v>04-451-03</v>
          </cell>
          <cell r="F233">
            <v>90</v>
          </cell>
          <cell r="G233">
            <v>430.68</v>
          </cell>
          <cell r="H233">
            <v>57</v>
          </cell>
          <cell r="I233">
            <v>149.29</v>
          </cell>
          <cell r="J233">
            <v>52</v>
          </cell>
          <cell r="K233">
            <v>146.97</v>
          </cell>
          <cell r="L233">
            <v>95</v>
          </cell>
          <cell r="Q233">
            <v>90</v>
          </cell>
          <cell r="R233">
            <v>0</v>
          </cell>
          <cell r="S233">
            <v>0</v>
          </cell>
          <cell r="T233">
            <v>0</v>
          </cell>
          <cell r="U233">
            <v>0</v>
          </cell>
          <cell r="V233">
            <v>0</v>
          </cell>
          <cell r="W233">
            <v>0</v>
          </cell>
          <cell r="X233">
            <v>0</v>
          </cell>
          <cell r="Y233">
            <v>0</v>
          </cell>
          <cell r="Z233">
            <v>90</v>
          </cell>
          <cell r="AB233">
            <v>0</v>
          </cell>
          <cell r="AC233">
            <v>6.01</v>
          </cell>
          <cell r="AD233">
            <v>1.51</v>
          </cell>
          <cell r="AE233">
            <v>1.31</v>
          </cell>
          <cell r="AF233">
            <v>-0.25</v>
          </cell>
          <cell r="AG233">
            <v>0</v>
          </cell>
          <cell r="AH233">
            <v>0</v>
          </cell>
          <cell r="AI233">
            <v>0</v>
          </cell>
          <cell r="AJ233">
            <v>0</v>
          </cell>
          <cell r="AK233">
            <v>0</v>
          </cell>
          <cell r="AL233">
            <v>0</v>
          </cell>
          <cell r="AM233">
            <v>0</v>
          </cell>
          <cell r="AN233">
            <v>0</v>
          </cell>
          <cell r="AO233">
            <v>0</v>
          </cell>
          <cell r="AP233">
            <v>0</v>
          </cell>
          <cell r="AQ233">
            <v>0</v>
          </cell>
          <cell r="AR233">
            <v>8.58</v>
          </cell>
          <cell r="AT233">
            <v>0.04</v>
          </cell>
          <cell r="AU233">
            <v>0</v>
          </cell>
          <cell r="AV233">
            <v>0</v>
          </cell>
          <cell r="AW233">
            <v>0</v>
          </cell>
          <cell r="AX233">
            <v>0.04</v>
          </cell>
          <cell r="AZ233">
            <v>3.08</v>
          </cell>
          <cell r="CD233">
            <v>42.23</v>
          </cell>
        </row>
        <row r="234">
          <cell r="A234">
            <v>0</v>
          </cell>
          <cell r="B234">
            <v>451</v>
          </cell>
          <cell r="C234">
            <v>4</v>
          </cell>
          <cell r="D234" t="str">
            <v>04</v>
          </cell>
          <cell r="E234" t="str">
            <v>04-451-04</v>
          </cell>
          <cell r="F234">
            <v>0</v>
          </cell>
          <cell r="G234">
            <v>0</v>
          </cell>
          <cell r="H234">
            <v>0</v>
          </cell>
          <cell r="I234">
            <v>0</v>
          </cell>
          <cell r="J234">
            <v>0</v>
          </cell>
          <cell r="K234">
            <v>0</v>
          </cell>
          <cell r="L234">
            <v>0</v>
          </cell>
          <cell r="Q234">
            <v>0</v>
          </cell>
          <cell r="R234">
            <v>0</v>
          </cell>
          <cell r="S234">
            <v>0</v>
          </cell>
          <cell r="T234">
            <v>0</v>
          </cell>
          <cell r="U234">
            <v>0</v>
          </cell>
          <cell r="V234">
            <v>0</v>
          </cell>
          <cell r="W234">
            <v>0</v>
          </cell>
          <cell r="X234">
            <v>0</v>
          </cell>
          <cell r="Y234">
            <v>0</v>
          </cell>
          <cell r="Z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T234">
            <v>0</v>
          </cell>
          <cell r="AU234">
            <v>0</v>
          </cell>
          <cell r="AV234">
            <v>0</v>
          </cell>
          <cell r="AW234">
            <v>0</v>
          </cell>
          <cell r="AX234">
            <v>0</v>
          </cell>
          <cell r="AZ234">
            <v>0</v>
          </cell>
          <cell r="CD234">
            <v>0</v>
          </cell>
        </row>
        <row r="235">
          <cell r="A235" t="str">
            <v>Universal Serv Dependabill JE 152-424</v>
          </cell>
          <cell r="B235" t="str">
            <v>04-451-03</v>
          </cell>
          <cell r="C235">
            <v>0</v>
          </cell>
          <cell r="D235">
            <v>0</v>
          </cell>
          <cell r="E235" t="str">
            <v>451-Adj-04</v>
          </cell>
          <cell r="F235">
            <v>0</v>
          </cell>
          <cell r="G235">
            <v>-0.14000000000000001</v>
          </cell>
          <cell r="H235">
            <v>0</v>
          </cell>
          <cell r="I235">
            <v>0</v>
          </cell>
          <cell r="J235">
            <v>0</v>
          </cell>
          <cell r="K235">
            <v>0</v>
          </cell>
          <cell r="L235">
            <v>0</v>
          </cell>
          <cell r="Q235">
            <v>0</v>
          </cell>
          <cell r="R235">
            <v>0</v>
          </cell>
          <cell r="S235">
            <v>0</v>
          </cell>
          <cell r="T235">
            <v>0</v>
          </cell>
          <cell r="U235">
            <v>0</v>
          </cell>
          <cell r="V235">
            <v>0</v>
          </cell>
          <cell r="W235">
            <v>0</v>
          </cell>
          <cell r="X235">
            <v>0</v>
          </cell>
          <cell r="Y235">
            <v>0</v>
          </cell>
          <cell r="Z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T235">
            <v>0</v>
          </cell>
          <cell r="AU235">
            <v>0</v>
          </cell>
          <cell r="AV235">
            <v>0</v>
          </cell>
          <cell r="AW235">
            <v>0</v>
          </cell>
          <cell r="AX235">
            <v>0</v>
          </cell>
          <cell r="AZ235">
            <v>0</v>
          </cell>
          <cell r="CD235">
            <v>0</v>
          </cell>
        </row>
        <row r="236">
          <cell r="A236" t="str">
            <v>Dependabill Revenue Shaping JE 152-410</v>
          </cell>
          <cell r="B236" t="str">
            <v>04-451-03</v>
          </cell>
          <cell r="C236">
            <v>0</v>
          </cell>
          <cell r="D236">
            <v>0</v>
          </cell>
          <cell r="E236" t="str">
            <v>451-Adj-04</v>
          </cell>
          <cell r="F236">
            <v>0</v>
          </cell>
          <cell r="G236">
            <v>-207.45</v>
          </cell>
          <cell r="H236">
            <v>0</v>
          </cell>
          <cell r="I236">
            <v>0</v>
          </cell>
          <cell r="J236">
            <v>0</v>
          </cell>
          <cell r="K236">
            <v>0</v>
          </cell>
          <cell r="L236">
            <v>0</v>
          </cell>
          <cell r="Q236">
            <v>0</v>
          </cell>
          <cell r="R236">
            <v>0</v>
          </cell>
          <cell r="S236">
            <v>0</v>
          </cell>
          <cell r="T236">
            <v>0</v>
          </cell>
          <cell r="U236">
            <v>0</v>
          </cell>
          <cell r="V236">
            <v>0</v>
          </cell>
          <cell r="W236">
            <v>0</v>
          </cell>
          <cell r="X236">
            <v>0</v>
          </cell>
          <cell r="Y236">
            <v>0</v>
          </cell>
          <cell r="Z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T236">
            <v>0</v>
          </cell>
          <cell r="AU236">
            <v>0</v>
          </cell>
          <cell r="AV236">
            <v>0</v>
          </cell>
          <cell r="AW236">
            <v>0</v>
          </cell>
          <cell r="AX236">
            <v>0</v>
          </cell>
          <cell r="AZ236">
            <v>0</v>
          </cell>
          <cell r="CD236">
            <v>0</v>
          </cell>
        </row>
        <row r="237">
          <cell r="A237" t="str">
            <v>Dependabill Revenue Shaping JE 152-410</v>
          </cell>
          <cell r="B237" t="str">
            <v>04-451-04</v>
          </cell>
          <cell r="C237">
            <v>0</v>
          </cell>
          <cell r="D237">
            <v>0</v>
          </cell>
          <cell r="E237" t="str">
            <v>451-Adj-04</v>
          </cell>
          <cell r="F237">
            <v>0</v>
          </cell>
          <cell r="G237">
            <v>0</v>
          </cell>
          <cell r="H237">
            <v>0</v>
          </cell>
          <cell r="I237">
            <v>0</v>
          </cell>
          <cell r="J237">
            <v>0</v>
          </cell>
          <cell r="K237">
            <v>0</v>
          </cell>
          <cell r="L237">
            <v>0</v>
          </cell>
          <cell r="Q237">
            <v>0</v>
          </cell>
          <cell r="R237">
            <v>0</v>
          </cell>
          <cell r="S237">
            <v>0</v>
          </cell>
          <cell r="T237">
            <v>0</v>
          </cell>
          <cell r="U237">
            <v>0</v>
          </cell>
          <cell r="V237">
            <v>0</v>
          </cell>
          <cell r="W237">
            <v>0</v>
          </cell>
          <cell r="X237">
            <v>0</v>
          </cell>
          <cell r="Y237">
            <v>0</v>
          </cell>
          <cell r="Z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T237">
            <v>0</v>
          </cell>
          <cell r="AU237">
            <v>0</v>
          </cell>
          <cell r="AV237">
            <v>0</v>
          </cell>
          <cell r="AW237">
            <v>0</v>
          </cell>
          <cell r="AX237">
            <v>0</v>
          </cell>
          <cell r="AZ237">
            <v>0</v>
          </cell>
          <cell r="CD237">
            <v>0</v>
          </cell>
        </row>
        <row r="238">
          <cell r="A238" t="str">
            <v>Dependabill Revenue Reclass JE 152-411</v>
          </cell>
          <cell r="B238" t="str">
            <v>04-451-03</v>
          </cell>
          <cell r="C238">
            <v>0</v>
          </cell>
          <cell r="D238">
            <v>0</v>
          </cell>
          <cell r="E238" t="str">
            <v>451-Adj-04</v>
          </cell>
          <cell r="F238">
            <v>0</v>
          </cell>
          <cell r="G238">
            <v>0</v>
          </cell>
          <cell r="H238">
            <v>0</v>
          </cell>
          <cell r="I238">
            <v>-9.6900000000000013</v>
          </cell>
          <cell r="J238">
            <v>0</v>
          </cell>
          <cell r="K238">
            <v>0</v>
          </cell>
          <cell r="L238">
            <v>0</v>
          </cell>
          <cell r="Q238">
            <v>0</v>
          </cell>
          <cell r="R238">
            <v>0</v>
          </cell>
          <cell r="S238">
            <v>0</v>
          </cell>
          <cell r="T238">
            <v>0</v>
          </cell>
          <cell r="U238">
            <v>0</v>
          </cell>
          <cell r="V238">
            <v>0</v>
          </cell>
          <cell r="W238">
            <v>0</v>
          </cell>
          <cell r="X238">
            <v>0</v>
          </cell>
          <cell r="Y238">
            <v>0</v>
          </cell>
          <cell r="Z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Z238">
            <v>0</v>
          </cell>
          <cell r="CD238">
            <v>0</v>
          </cell>
        </row>
        <row r="239">
          <cell r="A239">
            <v>0</v>
          </cell>
          <cell r="B239">
            <v>0</v>
          </cell>
          <cell r="C239">
            <v>0</v>
          </cell>
          <cell r="D239">
            <v>0</v>
          </cell>
          <cell r="E239">
            <v>0</v>
          </cell>
          <cell r="F239" t="str">
            <v>-</v>
          </cell>
          <cell r="G239" t="str">
            <v>-</v>
          </cell>
          <cell r="H239" t="str">
            <v>-</v>
          </cell>
          <cell r="I239" t="str">
            <v>-</v>
          </cell>
          <cell r="J239" t="str">
            <v>-</v>
          </cell>
          <cell r="K239" t="str">
            <v>-</v>
          </cell>
          <cell r="L239" t="str">
            <v>-</v>
          </cell>
          <cell r="Q239" t="str">
            <v>-</v>
          </cell>
          <cell r="R239" t="str">
            <v>-</v>
          </cell>
          <cell r="S239">
            <v>0</v>
          </cell>
          <cell r="T239" t="str">
            <v>-</v>
          </cell>
          <cell r="U239" t="str">
            <v>-</v>
          </cell>
          <cell r="V239">
            <v>0</v>
          </cell>
          <cell r="W239" t="str">
            <v>-</v>
          </cell>
          <cell r="X239" t="str">
            <v>-</v>
          </cell>
          <cell r="Y239">
            <v>0</v>
          </cell>
          <cell r="Z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T239" t="str">
            <v>-</v>
          </cell>
          <cell r="AU239" t="str">
            <v>-</v>
          </cell>
          <cell r="AV239" t="str">
            <v>-</v>
          </cell>
          <cell r="AW239" t="str">
            <v>-</v>
          </cell>
          <cell r="AX239" t="str">
            <v>-</v>
          </cell>
          <cell r="AZ239" t="str">
            <v>-</v>
          </cell>
          <cell r="CD239" t="str">
            <v>-</v>
          </cell>
        </row>
        <row r="240">
          <cell r="A240">
            <v>0</v>
          </cell>
          <cell r="B240" t="str">
            <v>Subtotal</v>
          </cell>
          <cell r="C240">
            <v>0</v>
          </cell>
          <cell r="D240" t="str">
            <v>451-04-DEP</v>
          </cell>
          <cell r="E240">
            <v>0</v>
          </cell>
          <cell r="F240">
            <v>90</v>
          </cell>
          <cell r="G240">
            <v>223.09000000000003</v>
          </cell>
          <cell r="H240">
            <v>57</v>
          </cell>
          <cell r="I240">
            <v>139.6</v>
          </cell>
          <cell r="J240">
            <v>52</v>
          </cell>
          <cell r="K240">
            <v>146.97</v>
          </cell>
          <cell r="L240">
            <v>95</v>
          </cell>
          <cell r="Q240">
            <v>90</v>
          </cell>
          <cell r="R240">
            <v>0</v>
          </cell>
          <cell r="S240">
            <v>0</v>
          </cell>
          <cell r="T240">
            <v>0</v>
          </cell>
          <cell r="U240">
            <v>0</v>
          </cell>
          <cell r="V240">
            <v>0</v>
          </cell>
          <cell r="W240">
            <v>0</v>
          </cell>
          <cell r="X240">
            <v>0</v>
          </cell>
          <cell r="Y240">
            <v>0</v>
          </cell>
          <cell r="Z240">
            <v>90</v>
          </cell>
          <cell r="AB240">
            <v>0</v>
          </cell>
          <cell r="AC240">
            <v>6.01</v>
          </cell>
          <cell r="AD240">
            <v>1.51</v>
          </cell>
          <cell r="AE240">
            <v>1.31</v>
          </cell>
          <cell r="AF240">
            <v>-0.25</v>
          </cell>
          <cell r="AG240">
            <v>0</v>
          </cell>
          <cell r="AH240">
            <v>0</v>
          </cell>
          <cell r="AI240">
            <v>0</v>
          </cell>
          <cell r="AJ240">
            <v>0</v>
          </cell>
          <cell r="AK240">
            <v>0</v>
          </cell>
          <cell r="AL240">
            <v>0</v>
          </cell>
          <cell r="AM240">
            <v>0</v>
          </cell>
          <cell r="AN240">
            <v>0</v>
          </cell>
          <cell r="AO240">
            <v>0</v>
          </cell>
          <cell r="AP240">
            <v>0</v>
          </cell>
          <cell r="AQ240">
            <v>0</v>
          </cell>
          <cell r="AR240">
            <v>8.58</v>
          </cell>
          <cell r="AT240">
            <v>0.04</v>
          </cell>
          <cell r="AU240">
            <v>0</v>
          </cell>
          <cell r="AV240">
            <v>0</v>
          </cell>
          <cell r="AW240">
            <v>0</v>
          </cell>
          <cell r="AX240">
            <v>0.04</v>
          </cell>
          <cell r="AZ240">
            <v>3.08</v>
          </cell>
          <cell r="CD240">
            <v>42.23</v>
          </cell>
        </row>
        <row r="241">
          <cell r="A241">
            <v>0</v>
          </cell>
          <cell r="B241">
            <v>0</v>
          </cell>
          <cell r="C241">
            <v>0</v>
          </cell>
          <cell r="D241">
            <v>0</v>
          </cell>
          <cell r="E241">
            <v>0</v>
          </cell>
          <cell r="F241">
            <v>0</v>
          </cell>
          <cell r="G241">
            <v>0</v>
          </cell>
          <cell r="H241">
            <v>0</v>
          </cell>
          <cell r="I241">
            <v>0</v>
          </cell>
          <cell r="J241">
            <v>0</v>
          </cell>
          <cell r="K241">
            <v>0</v>
          </cell>
          <cell r="L241">
            <v>0</v>
          </cell>
          <cell r="Q241">
            <v>0</v>
          </cell>
          <cell r="R241">
            <v>0</v>
          </cell>
          <cell r="S241">
            <v>0</v>
          </cell>
          <cell r="T241">
            <v>0</v>
          </cell>
          <cell r="U241">
            <v>0</v>
          </cell>
          <cell r="V241">
            <v>0</v>
          </cell>
          <cell r="W241">
            <v>0</v>
          </cell>
          <cell r="X241">
            <v>0</v>
          </cell>
          <cell r="Y241">
            <v>0</v>
          </cell>
          <cell r="Z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T241">
            <v>0</v>
          </cell>
          <cell r="AU241">
            <v>0</v>
          </cell>
          <cell r="AV241">
            <v>0</v>
          </cell>
          <cell r="AW241">
            <v>0</v>
          </cell>
          <cell r="AX241">
            <v>0</v>
          </cell>
          <cell r="AZ241">
            <v>0</v>
          </cell>
          <cell r="CD241">
            <v>0</v>
          </cell>
        </row>
        <row r="242">
          <cell r="A242" t="str">
            <v>324 Tariff</v>
          </cell>
          <cell r="B242">
            <v>324</v>
          </cell>
          <cell r="C242">
            <v>1</v>
          </cell>
          <cell r="D242" t="str">
            <v>04</v>
          </cell>
          <cell r="E242" t="str">
            <v>04-324-01</v>
          </cell>
          <cell r="F242">
            <v>0</v>
          </cell>
          <cell r="G242">
            <v>0</v>
          </cell>
          <cell r="H242">
            <v>0</v>
          </cell>
          <cell r="I242">
            <v>0</v>
          </cell>
          <cell r="J242">
            <v>0</v>
          </cell>
          <cell r="K242">
            <v>0</v>
          </cell>
          <cell r="L242">
            <v>0</v>
          </cell>
          <cell r="Q242">
            <v>0</v>
          </cell>
          <cell r="R242">
            <v>0</v>
          </cell>
          <cell r="S242">
            <v>0</v>
          </cell>
          <cell r="T242">
            <v>0</v>
          </cell>
          <cell r="U242">
            <v>0</v>
          </cell>
          <cell r="V242">
            <v>0</v>
          </cell>
          <cell r="W242">
            <v>0</v>
          </cell>
          <cell r="X242">
            <v>0</v>
          </cell>
          <cell r="Y242">
            <v>0</v>
          </cell>
          <cell r="Z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T242">
            <v>0</v>
          </cell>
          <cell r="AU242">
            <v>0</v>
          </cell>
          <cell r="AV242">
            <v>0</v>
          </cell>
          <cell r="AW242">
            <v>0</v>
          </cell>
          <cell r="AX242">
            <v>0</v>
          </cell>
          <cell r="AZ242">
            <v>0</v>
          </cell>
          <cell r="CD242">
            <v>0</v>
          </cell>
        </row>
        <row r="243">
          <cell r="A243" t="str">
            <v>Winter Warmth JE 152-425</v>
          </cell>
          <cell r="B243" t="str">
            <v>04-324-01</v>
          </cell>
          <cell r="C243">
            <v>0</v>
          </cell>
          <cell r="D243">
            <v>0</v>
          </cell>
          <cell r="E243" t="str">
            <v>324-Adj-04</v>
          </cell>
          <cell r="F243">
            <v>0</v>
          </cell>
          <cell r="G243">
            <v>0</v>
          </cell>
          <cell r="H243">
            <v>0</v>
          </cell>
          <cell r="I243">
            <v>0</v>
          </cell>
          <cell r="J243">
            <v>0</v>
          </cell>
          <cell r="K243">
            <v>0</v>
          </cell>
          <cell r="L243">
            <v>0</v>
          </cell>
          <cell r="Q243">
            <v>0</v>
          </cell>
          <cell r="R243">
            <v>0</v>
          </cell>
          <cell r="S243">
            <v>0</v>
          </cell>
          <cell r="T243">
            <v>0</v>
          </cell>
          <cell r="U243">
            <v>0</v>
          </cell>
          <cell r="V243">
            <v>0</v>
          </cell>
          <cell r="W243">
            <v>0</v>
          </cell>
          <cell r="X243">
            <v>0</v>
          </cell>
          <cell r="Y243">
            <v>0</v>
          </cell>
          <cell r="Z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Z243">
            <v>0</v>
          </cell>
          <cell r="CD243">
            <v>0</v>
          </cell>
        </row>
        <row r="244">
          <cell r="A244">
            <v>0</v>
          </cell>
          <cell r="B244">
            <v>0</v>
          </cell>
          <cell r="C244">
            <v>0</v>
          </cell>
          <cell r="D244">
            <v>0</v>
          </cell>
          <cell r="E244">
            <v>0</v>
          </cell>
          <cell r="F244" t="str">
            <v>-</v>
          </cell>
          <cell r="G244" t="str">
            <v>-</v>
          </cell>
          <cell r="H244">
            <v>0</v>
          </cell>
          <cell r="I244">
            <v>0</v>
          </cell>
          <cell r="J244">
            <v>0</v>
          </cell>
          <cell r="K244">
            <v>0</v>
          </cell>
          <cell r="L244" t="str">
            <v>-</v>
          </cell>
          <cell r="Q244" t="str">
            <v>-</v>
          </cell>
          <cell r="R244" t="str">
            <v>-</v>
          </cell>
          <cell r="S244">
            <v>0</v>
          </cell>
          <cell r="T244" t="str">
            <v>-</v>
          </cell>
          <cell r="U244" t="str">
            <v>-</v>
          </cell>
          <cell r="V244">
            <v>0</v>
          </cell>
          <cell r="W244" t="str">
            <v>-</v>
          </cell>
          <cell r="X244" t="str">
            <v>-</v>
          </cell>
          <cell r="Y244">
            <v>0</v>
          </cell>
          <cell r="Z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T244">
            <v>0</v>
          </cell>
          <cell r="AU244">
            <v>0</v>
          </cell>
          <cell r="AV244">
            <v>0</v>
          </cell>
          <cell r="AW244">
            <v>0</v>
          </cell>
          <cell r="AX244">
            <v>0</v>
          </cell>
          <cell r="AZ244" t="str">
            <v>-</v>
          </cell>
          <cell r="CD244">
            <v>0</v>
          </cell>
        </row>
        <row r="245">
          <cell r="A245">
            <v>0</v>
          </cell>
          <cell r="B245" t="str">
            <v>Subtotal</v>
          </cell>
          <cell r="C245">
            <v>0</v>
          </cell>
          <cell r="D245" t="str">
            <v>324-04</v>
          </cell>
          <cell r="E245">
            <v>0</v>
          </cell>
          <cell r="F245">
            <v>0</v>
          </cell>
          <cell r="G245">
            <v>0</v>
          </cell>
          <cell r="H245">
            <v>0</v>
          </cell>
          <cell r="I245">
            <v>0</v>
          </cell>
          <cell r="J245">
            <v>0</v>
          </cell>
          <cell r="K245">
            <v>0</v>
          </cell>
          <cell r="L245">
            <v>0</v>
          </cell>
          <cell r="Q245">
            <v>0</v>
          </cell>
          <cell r="R245">
            <v>0</v>
          </cell>
          <cell r="S245">
            <v>0</v>
          </cell>
          <cell r="T245">
            <v>0</v>
          </cell>
          <cell r="U245">
            <v>0</v>
          </cell>
          <cell r="V245">
            <v>0</v>
          </cell>
          <cell r="W245">
            <v>0</v>
          </cell>
          <cell r="X245">
            <v>0</v>
          </cell>
          <cell r="Y245">
            <v>0</v>
          </cell>
          <cell r="Z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T245">
            <v>0</v>
          </cell>
          <cell r="AU245">
            <v>0</v>
          </cell>
          <cell r="AV245">
            <v>0</v>
          </cell>
          <cell r="AW245">
            <v>0</v>
          </cell>
          <cell r="AX245">
            <v>0</v>
          </cell>
          <cell r="AZ245">
            <v>0</v>
          </cell>
          <cell r="CD245">
            <v>0</v>
          </cell>
        </row>
        <row r="246">
          <cell r="A246">
            <v>0</v>
          </cell>
          <cell r="B246">
            <v>0</v>
          </cell>
          <cell r="C246">
            <v>0</v>
          </cell>
          <cell r="D246">
            <v>0</v>
          </cell>
          <cell r="E246">
            <v>0</v>
          </cell>
          <cell r="F246">
            <v>0</v>
          </cell>
          <cell r="G246">
            <v>0</v>
          </cell>
          <cell r="H246">
            <v>0</v>
          </cell>
          <cell r="I246">
            <v>0</v>
          </cell>
          <cell r="J246">
            <v>0</v>
          </cell>
          <cell r="K246">
            <v>0</v>
          </cell>
          <cell r="L246">
            <v>0</v>
          </cell>
          <cell r="Q246">
            <v>0</v>
          </cell>
          <cell r="R246">
            <v>0</v>
          </cell>
          <cell r="S246">
            <v>0</v>
          </cell>
          <cell r="T246">
            <v>0</v>
          </cell>
          <cell r="U246">
            <v>0</v>
          </cell>
          <cell r="V246">
            <v>0</v>
          </cell>
          <cell r="W246">
            <v>0</v>
          </cell>
          <cell r="X246">
            <v>0</v>
          </cell>
          <cell r="Y246">
            <v>0</v>
          </cell>
          <cell r="Z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T246">
            <v>0</v>
          </cell>
          <cell r="AU246">
            <v>0</v>
          </cell>
          <cell r="AV246">
            <v>0</v>
          </cell>
          <cell r="AW246">
            <v>0</v>
          </cell>
          <cell r="AX246">
            <v>0</v>
          </cell>
          <cell r="AZ246">
            <v>0</v>
          </cell>
          <cell r="CD246">
            <v>0</v>
          </cell>
        </row>
        <row r="247">
          <cell r="A247" t="str">
            <v>325 Tariff</v>
          </cell>
          <cell r="B247">
            <v>325</v>
          </cell>
          <cell r="C247">
            <v>1</v>
          </cell>
          <cell r="D247" t="str">
            <v>04</v>
          </cell>
          <cell r="E247" t="str">
            <v>04-325-01</v>
          </cell>
          <cell r="F247">
            <v>0</v>
          </cell>
          <cell r="G247">
            <v>0</v>
          </cell>
          <cell r="H247">
            <v>0</v>
          </cell>
          <cell r="I247">
            <v>0</v>
          </cell>
          <cell r="J247">
            <v>0</v>
          </cell>
          <cell r="K247">
            <v>0</v>
          </cell>
          <cell r="L247">
            <v>0</v>
          </cell>
          <cell r="Q247">
            <v>0</v>
          </cell>
          <cell r="R247">
            <v>0</v>
          </cell>
          <cell r="S247">
            <v>0</v>
          </cell>
          <cell r="T247">
            <v>0</v>
          </cell>
          <cell r="U247">
            <v>0</v>
          </cell>
          <cell r="V247">
            <v>0</v>
          </cell>
          <cell r="W247">
            <v>0</v>
          </cell>
          <cell r="X247">
            <v>0</v>
          </cell>
          <cell r="Y247">
            <v>0</v>
          </cell>
          <cell r="Z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T247">
            <v>0</v>
          </cell>
          <cell r="AU247">
            <v>0</v>
          </cell>
          <cell r="AV247">
            <v>0</v>
          </cell>
          <cell r="AW247">
            <v>0</v>
          </cell>
          <cell r="AX247">
            <v>0</v>
          </cell>
          <cell r="AZ247">
            <v>0</v>
          </cell>
          <cell r="CD247">
            <v>0</v>
          </cell>
        </row>
        <row r="248">
          <cell r="A248">
            <v>0</v>
          </cell>
          <cell r="B248">
            <v>325</v>
          </cell>
          <cell r="C248">
            <v>2</v>
          </cell>
          <cell r="D248" t="str">
            <v>04</v>
          </cell>
          <cell r="E248" t="str">
            <v>04-325-02</v>
          </cell>
          <cell r="F248">
            <v>0</v>
          </cell>
          <cell r="G248">
            <v>0</v>
          </cell>
          <cell r="H248">
            <v>0</v>
          </cell>
          <cell r="I248">
            <v>0</v>
          </cell>
          <cell r="J248">
            <v>0</v>
          </cell>
          <cell r="K248">
            <v>0</v>
          </cell>
          <cell r="L248">
            <v>0</v>
          </cell>
          <cell r="Q248">
            <v>0</v>
          </cell>
          <cell r="R248">
            <v>0</v>
          </cell>
          <cell r="S248">
            <v>0</v>
          </cell>
          <cell r="T248">
            <v>0</v>
          </cell>
          <cell r="U248">
            <v>0</v>
          </cell>
          <cell r="V248">
            <v>0</v>
          </cell>
          <cell r="W248">
            <v>0</v>
          </cell>
          <cell r="X248">
            <v>0</v>
          </cell>
          <cell r="Y248">
            <v>0</v>
          </cell>
          <cell r="Z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Z248">
            <v>0</v>
          </cell>
          <cell r="CD248">
            <v>0</v>
          </cell>
        </row>
        <row r="249">
          <cell r="A249">
            <v>0</v>
          </cell>
          <cell r="B249">
            <v>325</v>
          </cell>
          <cell r="C249">
            <v>3</v>
          </cell>
          <cell r="D249" t="str">
            <v>04</v>
          </cell>
          <cell r="E249" t="str">
            <v>04-325-03</v>
          </cell>
          <cell r="F249">
            <v>0</v>
          </cell>
          <cell r="G249">
            <v>0</v>
          </cell>
          <cell r="H249">
            <v>0</v>
          </cell>
          <cell r="I249">
            <v>0</v>
          </cell>
          <cell r="J249">
            <v>0</v>
          </cell>
          <cell r="K249">
            <v>0</v>
          </cell>
          <cell r="L249">
            <v>0</v>
          </cell>
          <cell r="Q249">
            <v>0</v>
          </cell>
          <cell r="R249">
            <v>0</v>
          </cell>
          <cell r="S249">
            <v>0</v>
          </cell>
          <cell r="T249">
            <v>0</v>
          </cell>
          <cell r="U249">
            <v>0</v>
          </cell>
          <cell r="V249">
            <v>0</v>
          </cell>
          <cell r="W249">
            <v>0</v>
          </cell>
          <cell r="X249">
            <v>0</v>
          </cell>
          <cell r="Y249">
            <v>0</v>
          </cell>
          <cell r="Z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T249">
            <v>0</v>
          </cell>
          <cell r="AU249">
            <v>0</v>
          </cell>
          <cell r="AV249">
            <v>0</v>
          </cell>
          <cell r="AW249">
            <v>0</v>
          </cell>
          <cell r="AX249">
            <v>0</v>
          </cell>
          <cell r="AZ249">
            <v>0</v>
          </cell>
          <cell r="CD249">
            <v>0</v>
          </cell>
        </row>
        <row r="250">
          <cell r="A250" t="str">
            <v>Winter Warmth JE 152-425</v>
          </cell>
          <cell r="B250" t="str">
            <v>04-325-01</v>
          </cell>
          <cell r="C250">
            <v>0</v>
          </cell>
          <cell r="D250">
            <v>0</v>
          </cell>
          <cell r="E250" t="str">
            <v>325-Adj-04</v>
          </cell>
          <cell r="F250">
            <v>0</v>
          </cell>
          <cell r="G250">
            <v>0</v>
          </cell>
          <cell r="H250">
            <v>0</v>
          </cell>
          <cell r="I250">
            <v>0</v>
          </cell>
          <cell r="J250">
            <v>0</v>
          </cell>
          <cell r="K250">
            <v>0</v>
          </cell>
          <cell r="L250">
            <v>0</v>
          </cell>
          <cell r="Q250">
            <v>0</v>
          </cell>
          <cell r="R250">
            <v>0</v>
          </cell>
          <cell r="S250">
            <v>0</v>
          </cell>
          <cell r="T250">
            <v>0</v>
          </cell>
          <cell r="U250">
            <v>0</v>
          </cell>
          <cell r="V250">
            <v>0</v>
          </cell>
          <cell r="W250">
            <v>0</v>
          </cell>
          <cell r="X250">
            <v>0</v>
          </cell>
          <cell r="Y250">
            <v>0</v>
          </cell>
          <cell r="Z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Z250">
            <v>0</v>
          </cell>
          <cell r="CD250">
            <v>0</v>
          </cell>
        </row>
        <row r="251">
          <cell r="A251" t="str">
            <v>Winter Warmth JE 152-425</v>
          </cell>
          <cell r="B251" t="str">
            <v>04-325-02</v>
          </cell>
          <cell r="C251">
            <v>0</v>
          </cell>
          <cell r="D251">
            <v>0</v>
          </cell>
          <cell r="E251" t="str">
            <v>325-Adj-04</v>
          </cell>
          <cell r="F251">
            <v>0</v>
          </cell>
          <cell r="G251">
            <v>0</v>
          </cell>
          <cell r="H251">
            <v>0</v>
          </cell>
          <cell r="I251">
            <v>0</v>
          </cell>
          <cell r="J251">
            <v>0</v>
          </cell>
          <cell r="K251">
            <v>0</v>
          </cell>
          <cell r="L251">
            <v>0</v>
          </cell>
          <cell r="Q251">
            <v>0</v>
          </cell>
          <cell r="R251">
            <v>0</v>
          </cell>
          <cell r="S251">
            <v>0</v>
          </cell>
          <cell r="T251">
            <v>0</v>
          </cell>
          <cell r="U251">
            <v>0</v>
          </cell>
          <cell r="V251">
            <v>0</v>
          </cell>
          <cell r="W251">
            <v>0</v>
          </cell>
          <cell r="X251">
            <v>0</v>
          </cell>
          <cell r="Y251">
            <v>0</v>
          </cell>
          <cell r="Z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T251">
            <v>0</v>
          </cell>
          <cell r="AU251">
            <v>0</v>
          </cell>
          <cell r="AV251">
            <v>0</v>
          </cell>
          <cell r="AW251">
            <v>0</v>
          </cell>
          <cell r="AX251">
            <v>0</v>
          </cell>
          <cell r="AZ251">
            <v>0</v>
          </cell>
          <cell r="CD251">
            <v>0</v>
          </cell>
        </row>
        <row r="252">
          <cell r="A252">
            <v>0</v>
          </cell>
          <cell r="B252">
            <v>0</v>
          </cell>
          <cell r="C252">
            <v>0</v>
          </cell>
          <cell r="D252">
            <v>0</v>
          </cell>
          <cell r="E252">
            <v>0</v>
          </cell>
          <cell r="F252" t="str">
            <v>-</v>
          </cell>
          <cell r="G252" t="str">
            <v>-</v>
          </cell>
          <cell r="H252">
            <v>0</v>
          </cell>
          <cell r="I252">
            <v>0</v>
          </cell>
          <cell r="J252">
            <v>0</v>
          </cell>
          <cell r="K252">
            <v>0</v>
          </cell>
          <cell r="L252" t="str">
            <v>-</v>
          </cell>
          <cell r="Q252" t="str">
            <v>-</v>
          </cell>
          <cell r="R252" t="str">
            <v>-</v>
          </cell>
          <cell r="S252">
            <v>0</v>
          </cell>
          <cell r="T252" t="str">
            <v>-</v>
          </cell>
          <cell r="U252" t="str">
            <v>-</v>
          </cell>
          <cell r="V252">
            <v>0</v>
          </cell>
          <cell r="W252" t="str">
            <v>-</v>
          </cell>
          <cell r="X252" t="str">
            <v>-</v>
          </cell>
          <cell r="Y252">
            <v>0</v>
          </cell>
          <cell r="Z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T252">
            <v>0</v>
          </cell>
          <cell r="AU252">
            <v>0</v>
          </cell>
          <cell r="AV252">
            <v>0</v>
          </cell>
          <cell r="AW252">
            <v>0</v>
          </cell>
          <cell r="AX252">
            <v>0</v>
          </cell>
          <cell r="AZ252" t="str">
            <v>-</v>
          </cell>
          <cell r="CD252">
            <v>0</v>
          </cell>
        </row>
        <row r="253">
          <cell r="A253">
            <v>0</v>
          </cell>
          <cell r="B253" t="str">
            <v>Subtotal</v>
          </cell>
          <cell r="C253">
            <v>0</v>
          </cell>
          <cell r="D253" t="str">
            <v>325-04</v>
          </cell>
          <cell r="E253">
            <v>0</v>
          </cell>
          <cell r="F253">
            <v>0</v>
          </cell>
          <cell r="G253">
            <v>0</v>
          </cell>
          <cell r="H253">
            <v>0</v>
          </cell>
          <cell r="I253">
            <v>0</v>
          </cell>
          <cell r="J253">
            <v>0</v>
          </cell>
          <cell r="K253">
            <v>0</v>
          </cell>
          <cell r="L253">
            <v>0</v>
          </cell>
          <cell r="Q253">
            <v>0</v>
          </cell>
          <cell r="R253">
            <v>0</v>
          </cell>
          <cell r="S253">
            <v>0</v>
          </cell>
          <cell r="T253">
            <v>0</v>
          </cell>
          <cell r="U253">
            <v>0</v>
          </cell>
          <cell r="V253">
            <v>0</v>
          </cell>
          <cell r="W253">
            <v>0</v>
          </cell>
          <cell r="X253">
            <v>0</v>
          </cell>
          <cell r="Y253">
            <v>0</v>
          </cell>
          <cell r="Z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T253">
            <v>0</v>
          </cell>
          <cell r="AU253">
            <v>0</v>
          </cell>
          <cell r="AV253">
            <v>0</v>
          </cell>
          <cell r="AW253">
            <v>0</v>
          </cell>
          <cell r="AX253">
            <v>0</v>
          </cell>
          <cell r="AZ253">
            <v>0</v>
          </cell>
          <cell r="CD253">
            <v>0</v>
          </cell>
        </row>
        <row r="254">
          <cell r="A254">
            <v>0</v>
          </cell>
          <cell r="B254">
            <v>0</v>
          </cell>
          <cell r="C254">
            <v>0</v>
          </cell>
          <cell r="D254">
            <v>0</v>
          </cell>
          <cell r="E254">
            <v>0</v>
          </cell>
          <cell r="F254">
            <v>0</v>
          </cell>
          <cell r="G254">
            <v>0</v>
          </cell>
          <cell r="H254">
            <v>0</v>
          </cell>
          <cell r="I254">
            <v>0</v>
          </cell>
          <cell r="J254">
            <v>0</v>
          </cell>
          <cell r="K254">
            <v>0</v>
          </cell>
          <cell r="L254">
            <v>0</v>
          </cell>
          <cell r="Q254">
            <v>0</v>
          </cell>
          <cell r="R254">
            <v>0</v>
          </cell>
          <cell r="S254">
            <v>0</v>
          </cell>
          <cell r="T254">
            <v>0</v>
          </cell>
          <cell r="U254">
            <v>0</v>
          </cell>
          <cell r="V254">
            <v>0</v>
          </cell>
          <cell r="W254">
            <v>0</v>
          </cell>
          <cell r="X254">
            <v>0</v>
          </cell>
          <cell r="Y254">
            <v>0</v>
          </cell>
          <cell r="Z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T254">
            <v>0</v>
          </cell>
          <cell r="AU254">
            <v>0</v>
          </cell>
          <cell r="AV254">
            <v>0</v>
          </cell>
          <cell r="AW254">
            <v>0</v>
          </cell>
          <cell r="AX254">
            <v>0</v>
          </cell>
          <cell r="AZ254">
            <v>0</v>
          </cell>
          <cell r="CD254">
            <v>0</v>
          </cell>
        </row>
        <row r="255">
          <cell r="A255" t="str">
            <v>425 Tariff</v>
          </cell>
          <cell r="B255">
            <v>425</v>
          </cell>
          <cell r="C255">
            <v>1</v>
          </cell>
          <cell r="D255" t="str">
            <v>04</v>
          </cell>
          <cell r="E255" t="str">
            <v>04-425-01</v>
          </cell>
          <cell r="F255">
            <v>57911.8</v>
          </cell>
          <cell r="G255">
            <v>28699.19</v>
          </cell>
          <cell r="H255">
            <v>0</v>
          </cell>
          <cell r="I255">
            <v>0</v>
          </cell>
          <cell r="J255">
            <v>0</v>
          </cell>
          <cell r="K255">
            <v>0</v>
          </cell>
          <cell r="L255">
            <v>57911.8</v>
          </cell>
          <cell r="Q255">
            <v>18004.2</v>
          </cell>
          <cell r="R255">
            <v>39926.800000000003</v>
          </cell>
          <cell r="S255">
            <v>-19.2</v>
          </cell>
          <cell r="T255">
            <v>0</v>
          </cell>
          <cell r="U255">
            <v>0</v>
          </cell>
          <cell r="V255">
            <v>0</v>
          </cell>
          <cell r="W255">
            <v>0</v>
          </cell>
          <cell r="X255">
            <v>0</v>
          </cell>
          <cell r="Y255">
            <v>0</v>
          </cell>
          <cell r="Z255">
            <v>57911.8</v>
          </cell>
          <cell r="AB255">
            <v>3345.18</v>
          </cell>
          <cell r="AC255">
            <v>1838.23</v>
          </cell>
          <cell r="AD255">
            <v>124.23</v>
          </cell>
          <cell r="AE255">
            <v>390.69</v>
          </cell>
          <cell r="AF255">
            <v>-46.81</v>
          </cell>
          <cell r="AG255">
            <v>4.0000000000873115E-2</v>
          </cell>
          <cell r="AH255">
            <v>8057.23</v>
          </cell>
          <cell r="AI255">
            <v>4076.53</v>
          </cell>
          <cell r="AJ255">
            <v>331.39</v>
          </cell>
          <cell r="AK255">
            <v>974.21</v>
          </cell>
          <cell r="AL255">
            <v>-103.81</v>
          </cell>
          <cell r="AM255">
            <v>-2.86</v>
          </cell>
          <cell r="AN255">
            <v>-2</v>
          </cell>
          <cell r="AO255">
            <v>-0.73</v>
          </cell>
          <cell r="AP255">
            <v>-0.54</v>
          </cell>
          <cell r="AQ255">
            <v>0.05</v>
          </cell>
          <cell r="AR255">
            <v>18981.03</v>
          </cell>
          <cell r="AT255">
            <v>59.41</v>
          </cell>
          <cell r="AU255">
            <v>139.74</v>
          </cell>
          <cell r="AV255">
            <v>-0.04</v>
          </cell>
          <cell r="AW255">
            <v>0</v>
          </cell>
          <cell r="AX255">
            <v>199.11</v>
          </cell>
          <cell r="AZ255">
            <v>295.74</v>
          </cell>
          <cell r="CD255">
            <v>0</v>
          </cell>
        </row>
        <row r="256">
          <cell r="A256">
            <v>0</v>
          </cell>
          <cell r="B256">
            <v>425</v>
          </cell>
          <cell r="C256">
            <v>2</v>
          </cell>
          <cell r="D256" t="str">
            <v>04</v>
          </cell>
          <cell r="E256" t="str">
            <v>04-425-02</v>
          </cell>
          <cell r="F256">
            <v>89020.5</v>
          </cell>
          <cell r="G256">
            <v>39116.71</v>
          </cell>
          <cell r="H256">
            <v>0</v>
          </cell>
          <cell r="I256">
            <v>0</v>
          </cell>
          <cell r="J256">
            <v>0</v>
          </cell>
          <cell r="K256">
            <v>0</v>
          </cell>
          <cell r="L256">
            <v>89020.5</v>
          </cell>
          <cell r="Q256">
            <v>28429.8</v>
          </cell>
          <cell r="R256">
            <v>60590.7</v>
          </cell>
          <cell r="S256">
            <v>0</v>
          </cell>
          <cell r="T256">
            <v>0</v>
          </cell>
          <cell r="U256">
            <v>0</v>
          </cell>
          <cell r="V256">
            <v>0</v>
          </cell>
          <cell r="W256">
            <v>0</v>
          </cell>
          <cell r="X256">
            <v>0</v>
          </cell>
          <cell r="Y256">
            <v>0</v>
          </cell>
          <cell r="Z256">
            <v>89020.5</v>
          </cell>
          <cell r="AB256">
            <v>5289.6500000000005</v>
          </cell>
          <cell r="AC256">
            <v>2902.6800000000003</v>
          </cell>
          <cell r="AD256">
            <v>196.47</v>
          </cell>
          <cell r="AE256">
            <v>617.42000000000007</v>
          </cell>
          <cell r="AF256">
            <v>-73.91</v>
          </cell>
          <cell r="AG256">
            <v>0</v>
          </cell>
          <cell r="AH256">
            <v>12227.2</v>
          </cell>
          <cell r="AI256">
            <v>6186.31</v>
          </cell>
          <cell r="AJ256">
            <v>502.9</v>
          </cell>
          <cell r="AK256">
            <v>1478.41</v>
          </cell>
          <cell r="AL256">
            <v>-157.54</v>
          </cell>
          <cell r="AM256">
            <v>0</v>
          </cell>
          <cell r="AN256">
            <v>0</v>
          </cell>
          <cell r="AO256">
            <v>0</v>
          </cell>
          <cell r="AP256">
            <v>0</v>
          </cell>
          <cell r="AQ256">
            <v>0</v>
          </cell>
          <cell r="AR256">
            <v>29169.589999999997</v>
          </cell>
          <cell r="AT256">
            <v>93.88</v>
          </cell>
          <cell r="AU256">
            <v>212.07</v>
          </cell>
          <cell r="AV256">
            <v>0</v>
          </cell>
          <cell r="AW256">
            <v>-9.9999999999909051E-3</v>
          </cell>
          <cell r="AX256">
            <v>305.94</v>
          </cell>
          <cell r="AZ256">
            <v>454.5</v>
          </cell>
          <cell r="CD256">
            <v>0</v>
          </cell>
        </row>
        <row r="257">
          <cell r="A257">
            <v>0</v>
          </cell>
          <cell r="B257">
            <v>28325</v>
          </cell>
          <cell r="C257">
            <v>1</v>
          </cell>
          <cell r="D257" t="str">
            <v>04</v>
          </cell>
          <cell r="E257" t="str">
            <v>04-28325-01</v>
          </cell>
          <cell r="F257">
            <v>0</v>
          </cell>
          <cell r="G257">
            <v>0</v>
          </cell>
          <cell r="H257">
            <v>0</v>
          </cell>
          <cell r="I257">
            <v>0</v>
          </cell>
          <cell r="J257">
            <v>0</v>
          </cell>
          <cell r="K257">
            <v>0</v>
          </cell>
          <cell r="L257">
            <v>0</v>
          </cell>
          <cell r="Q257">
            <v>0</v>
          </cell>
          <cell r="R257">
            <v>0</v>
          </cell>
          <cell r="S257">
            <v>0</v>
          </cell>
          <cell r="T257">
            <v>0</v>
          </cell>
          <cell r="U257">
            <v>0</v>
          </cell>
          <cell r="V257">
            <v>0</v>
          </cell>
          <cell r="W257">
            <v>0</v>
          </cell>
          <cell r="X257">
            <v>0</v>
          </cell>
          <cell r="Y257">
            <v>0</v>
          </cell>
          <cell r="Z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Z257">
            <v>0</v>
          </cell>
          <cell r="CD257">
            <v>0</v>
          </cell>
        </row>
        <row r="258">
          <cell r="A258">
            <v>0</v>
          </cell>
          <cell r="B258">
            <v>29325</v>
          </cell>
          <cell r="C258">
            <v>1</v>
          </cell>
          <cell r="D258" t="str">
            <v>04</v>
          </cell>
          <cell r="E258" t="str">
            <v>04-29325-01</v>
          </cell>
          <cell r="F258">
            <v>0</v>
          </cell>
          <cell r="G258">
            <v>0</v>
          </cell>
          <cell r="H258">
            <v>0</v>
          </cell>
          <cell r="I258">
            <v>0</v>
          </cell>
          <cell r="J258">
            <v>0</v>
          </cell>
          <cell r="K258">
            <v>0</v>
          </cell>
          <cell r="L258">
            <v>0</v>
          </cell>
          <cell r="Q258">
            <v>0</v>
          </cell>
          <cell r="R258">
            <v>0</v>
          </cell>
          <cell r="S258">
            <v>0</v>
          </cell>
          <cell r="T258">
            <v>0</v>
          </cell>
          <cell r="U258">
            <v>0</v>
          </cell>
          <cell r="V258">
            <v>0</v>
          </cell>
          <cell r="W258">
            <v>0</v>
          </cell>
          <cell r="X258">
            <v>0</v>
          </cell>
          <cell r="Y258">
            <v>0</v>
          </cell>
          <cell r="Z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Z258">
            <v>0</v>
          </cell>
          <cell r="CD258">
            <v>0</v>
          </cell>
        </row>
        <row r="259">
          <cell r="A259" t="str">
            <v>Energy Efficiency JE 152-428</v>
          </cell>
          <cell r="B259" t="str">
            <v>04-425-01</v>
          </cell>
          <cell r="C259">
            <v>0</v>
          </cell>
          <cell r="D259">
            <v>0</v>
          </cell>
          <cell r="E259" t="str">
            <v>421-Adj-04</v>
          </cell>
          <cell r="F259">
            <v>0</v>
          </cell>
          <cell r="G259">
            <v>-178.89</v>
          </cell>
          <cell r="H259">
            <v>0</v>
          </cell>
          <cell r="I259">
            <v>0</v>
          </cell>
          <cell r="J259">
            <v>0</v>
          </cell>
          <cell r="K259">
            <v>0</v>
          </cell>
          <cell r="L259">
            <v>0</v>
          </cell>
          <cell r="Q259">
            <v>0</v>
          </cell>
          <cell r="R259">
            <v>0</v>
          </cell>
          <cell r="S259">
            <v>0</v>
          </cell>
          <cell r="T259">
            <v>0</v>
          </cell>
          <cell r="U259">
            <v>0</v>
          </cell>
          <cell r="V259">
            <v>0</v>
          </cell>
          <cell r="W259">
            <v>0</v>
          </cell>
          <cell r="X259">
            <v>0</v>
          </cell>
          <cell r="Y259">
            <v>0</v>
          </cell>
          <cell r="Z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Z259">
            <v>0</v>
          </cell>
          <cell r="CD259">
            <v>0</v>
          </cell>
        </row>
        <row r="260">
          <cell r="A260" t="str">
            <v>Energy Efficiency JE 152-428</v>
          </cell>
          <cell r="B260" t="str">
            <v>04-425-02</v>
          </cell>
          <cell r="C260">
            <v>0</v>
          </cell>
          <cell r="D260">
            <v>0</v>
          </cell>
          <cell r="E260" t="str">
            <v>421-Adj-04</v>
          </cell>
          <cell r="F260">
            <v>0</v>
          </cell>
          <cell r="G260">
            <v>-282.48</v>
          </cell>
          <cell r="H260">
            <v>0</v>
          </cell>
          <cell r="I260">
            <v>0</v>
          </cell>
          <cell r="J260">
            <v>0</v>
          </cell>
          <cell r="K260">
            <v>0</v>
          </cell>
          <cell r="L260">
            <v>0</v>
          </cell>
          <cell r="Q260">
            <v>0</v>
          </cell>
          <cell r="R260">
            <v>0</v>
          </cell>
          <cell r="S260">
            <v>0</v>
          </cell>
          <cell r="T260">
            <v>0</v>
          </cell>
          <cell r="U260">
            <v>0</v>
          </cell>
          <cell r="V260">
            <v>0</v>
          </cell>
          <cell r="W260">
            <v>0</v>
          </cell>
          <cell r="X260">
            <v>0</v>
          </cell>
          <cell r="Y260">
            <v>0</v>
          </cell>
          <cell r="Z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Z260">
            <v>0</v>
          </cell>
          <cell r="CD260">
            <v>0</v>
          </cell>
        </row>
        <row r="261">
          <cell r="A261" t="str">
            <v>Universal Service JE 152-426</v>
          </cell>
          <cell r="B261" t="str">
            <v>04-425-01</v>
          </cell>
          <cell r="C261">
            <v>0</v>
          </cell>
          <cell r="D261">
            <v>0</v>
          </cell>
          <cell r="E261" t="str">
            <v>425-Adj-04</v>
          </cell>
          <cell r="F261">
            <v>0</v>
          </cell>
          <cell r="G261">
            <v>-115.82</v>
          </cell>
          <cell r="H261">
            <v>0</v>
          </cell>
          <cell r="I261">
            <v>0</v>
          </cell>
          <cell r="J261">
            <v>0</v>
          </cell>
          <cell r="K261">
            <v>0</v>
          </cell>
          <cell r="L261">
            <v>0</v>
          </cell>
          <cell r="Q261">
            <v>0</v>
          </cell>
          <cell r="R261">
            <v>0</v>
          </cell>
          <cell r="S261">
            <v>0</v>
          </cell>
          <cell r="T261">
            <v>0</v>
          </cell>
          <cell r="U261">
            <v>0</v>
          </cell>
          <cell r="V261">
            <v>0</v>
          </cell>
          <cell r="W261">
            <v>0</v>
          </cell>
          <cell r="X261">
            <v>0</v>
          </cell>
          <cell r="Y261">
            <v>0</v>
          </cell>
          <cell r="Z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T261">
            <v>0</v>
          </cell>
          <cell r="AU261">
            <v>0</v>
          </cell>
          <cell r="AV261">
            <v>0</v>
          </cell>
          <cell r="AW261">
            <v>0</v>
          </cell>
          <cell r="AX261">
            <v>0</v>
          </cell>
          <cell r="AZ261">
            <v>0</v>
          </cell>
          <cell r="CD261">
            <v>0</v>
          </cell>
        </row>
        <row r="262">
          <cell r="A262" t="str">
            <v>Universal Service JE 152-426</v>
          </cell>
          <cell r="B262" t="str">
            <v>04-425-02</v>
          </cell>
          <cell r="C262">
            <v>0</v>
          </cell>
          <cell r="D262">
            <v>0</v>
          </cell>
          <cell r="E262" t="str">
            <v>425-Adj-04</v>
          </cell>
          <cell r="F262">
            <v>0</v>
          </cell>
          <cell r="G262">
            <v>-178.05</v>
          </cell>
          <cell r="H262">
            <v>0</v>
          </cell>
          <cell r="I262">
            <v>0</v>
          </cell>
          <cell r="J262">
            <v>0</v>
          </cell>
          <cell r="K262">
            <v>0</v>
          </cell>
          <cell r="L262">
            <v>0</v>
          </cell>
          <cell r="Q262">
            <v>0</v>
          </cell>
          <cell r="R262">
            <v>0</v>
          </cell>
          <cell r="S262">
            <v>0</v>
          </cell>
          <cell r="T262">
            <v>0</v>
          </cell>
          <cell r="U262">
            <v>0</v>
          </cell>
          <cell r="V262">
            <v>0</v>
          </cell>
          <cell r="W262">
            <v>0</v>
          </cell>
          <cell r="X262">
            <v>0</v>
          </cell>
          <cell r="Y262">
            <v>0</v>
          </cell>
          <cell r="Z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T262">
            <v>0</v>
          </cell>
          <cell r="AU262">
            <v>0</v>
          </cell>
          <cell r="AV262">
            <v>0</v>
          </cell>
          <cell r="AW262">
            <v>0</v>
          </cell>
          <cell r="AX262">
            <v>0</v>
          </cell>
          <cell r="AZ262">
            <v>0</v>
          </cell>
          <cell r="CD262">
            <v>0</v>
          </cell>
        </row>
        <row r="263">
          <cell r="A263">
            <v>0</v>
          </cell>
          <cell r="B263">
            <v>0</v>
          </cell>
          <cell r="C263">
            <v>0</v>
          </cell>
          <cell r="D263">
            <v>0</v>
          </cell>
          <cell r="E263">
            <v>0</v>
          </cell>
          <cell r="F263" t="str">
            <v>-</v>
          </cell>
          <cell r="G263" t="str">
            <v>-</v>
          </cell>
          <cell r="H263">
            <v>0</v>
          </cell>
          <cell r="I263">
            <v>0</v>
          </cell>
          <cell r="J263">
            <v>0</v>
          </cell>
          <cell r="K263">
            <v>0</v>
          </cell>
          <cell r="L263" t="str">
            <v>-</v>
          </cell>
          <cell r="Q263" t="str">
            <v>-</v>
          </cell>
          <cell r="R263" t="str">
            <v>-</v>
          </cell>
          <cell r="S263">
            <v>0</v>
          </cell>
          <cell r="T263" t="str">
            <v>-</v>
          </cell>
          <cell r="U263" t="str">
            <v>-</v>
          </cell>
          <cell r="V263">
            <v>0</v>
          </cell>
          <cell r="W263" t="str">
            <v>-</v>
          </cell>
          <cell r="X263" t="str">
            <v>-</v>
          </cell>
          <cell r="Y263">
            <v>0</v>
          </cell>
          <cell r="Z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T263" t="str">
            <v>-</v>
          </cell>
          <cell r="AU263" t="str">
            <v>-</v>
          </cell>
          <cell r="AV263" t="str">
            <v>-</v>
          </cell>
          <cell r="AW263" t="str">
            <v>-</v>
          </cell>
          <cell r="AX263" t="str">
            <v>-</v>
          </cell>
          <cell r="AZ263" t="str">
            <v>-</v>
          </cell>
          <cell r="CD263">
            <v>0</v>
          </cell>
        </row>
        <row r="264">
          <cell r="A264">
            <v>0</v>
          </cell>
          <cell r="B264" t="str">
            <v>Subtotal</v>
          </cell>
          <cell r="C264">
            <v>0</v>
          </cell>
          <cell r="D264" t="str">
            <v>425-04</v>
          </cell>
          <cell r="E264">
            <v>0</v>
          </cell>
          <cell r="F264">
            <v>146932.29999999999</v>
          </cell>
          <cell r="G264">
            <v>67060.659999999989</v>
          </cell>
          <cell r="H264">
            <v>0</v>
          </cell>
          <cell r="I264">
            <v>0</v>
          </cell>
          <cell r="J264">
            <v>0</v>
          </cell>
          <cell r="K264">
            <v>0</v>
          </cell>
          <cell r="L264">
            <v>146932.29999999999</v>
          </cell>
          <cell r="Q264">
            <v>46434</v>
          </cell>
          <cell r="R264">
            <v>100517.5</v>
          </cell>
          <cell r="S264">
            <v>-19.2</v>
          </cell>
          <cell r="T264">
            <v>0</v>
          </cell>
          <cell r="U264">
            <v>0</v>
          </cell>
          <cell r="V264">
            <v>0</v>
          </cell>
          <cell r="W264">
            <v>0</v>
          </cell>
          <cell r="X264">
            <v>0</v>
          </cell>
          <cell r="Y264">
            <v>0</v>
          </cell>
          <cell r="Z264">
            <v>146932.29999999999</v>
          </cell>
          <cell r="AB264">
            <v>8634.83</v>
          </cell>
          <cell r="AC264">
            <v>4740.91</v>
          </cell>
          <cell r="AD264">
            <v>320.7</v>
          </cell>
          <cell r="AE264">
            <v>1008.1100000000001</v>
          </cell>
          <cell r="AF264">
            <v>-120.72</v>
          </cell>
          <cell r="AG264">
            <v>4.0000000000873115E-2</v>
          </cell>
          <cell r="AH264">
            <v>20284.43</v>
          </cell>
          <cell r="AI264">
            <v>10262.84</v>
          </cell>
          <cell r="AJ264">
            <v>834.29</v>
          </cell>
          <cell r="AK264">
            <v>2452.62</v>
          </cell>
          <cell r="AL264">
            <v>-261.35000000000002</v>
          </cell>
          <cell r="AM264">
            <v>-2.86</v>
          </cell>
          <cell r="AN264">
            <v>-2</v>
          </cell>
          <cell r="AO264">
            <v>-0.73</v>
          </cell>
          <cell r="AP264">
            <v>-0.54</v>
          </cell>
          <cell r="AQ264">
            <v>0.05</v>
          </cell>
          <cell r="AR264">
            <v>48150.619999999995</v>
          </cell>
          <cell r="AT264">
            <v>153.29</v>
          </cell>
          <cell r="AU264">
            <v>351.81</v>
          </cell>
          <cell r="AV264">
            <v>-0.04</v>
          </cell>
          <cell r="AW264">
            <v>-9.9999999999909051E-3</v>
          </cell>
          <cell r="AX264">
            <v>505.05</v>
          </cell>
          <cell r="AZ264">
            <v>750.24</v>
          </cell>
          <cell r="CD264">
            <v>0</v>
          </cell>
        </row>
        <row r="265">
          <cell r="A265">
            <v>0</v>
          </cell>
          <cell r="B265">
            <v>0</v>
          </cell>
          <cell r="C265">
            <v>0</v>
          </cell>
          <cell r="D265">
            <v>0</v>
          </cell>
          <cell r="E265">
            <v>0</v>
          </cell>
          <cell r="F265">
            <v>0</v>
          </cell>
          <cell r="G265">
            <v>0</v>
          </cell>
          <cell r="H265">
            <v>0</v>
          </cell>
          <cell r="I265">
            <v>0</v>
          </cell>
          <cell r="J265">
            <v>0</v>
          </cell>
          <cell r="K265">
            <v>0</v>
          </cell>
          <cell r="L265">
            <v>0</v>
          </cell>
          <cell r="Q265">
            <v>0</v>
          </cell>
          <cell r="R265">
            <v>0</v>
          </cell>
          <cell r="S265">
            <v>0</v>
          </cell>
          <cell r="T265">
            <v>0</v>
          </cell>
          <cell r="U265">
            <v>0</v>
          </cell>
          <cell r="V265">
            <v>0</v>
          </cell>
          <cell r="W265">
            <v>0</v>
          </cell>
          <cell r="X265">
            <v>0</v>
          </cell>
          <cell r="Y265">
            <v>0</v>
          </cell>
          <cell r="Z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Z265">
            <v>0</v>
          </cell>
          <cell r="CD265">
            <v>0</v>
          </cell>
        </row>
        <row r="266">
          <cell r="A266" t="str">
            <v>325 PPS</v>
          </cell>
          <cell r="B266">
            <v>325</v>
          </cell>
          <cell r="C266">
            <v>12</v>
          </cell>
          <cell r="D266" t="str">
            <v>04</v>
          </cell>
          <cell r="E266" t="str">
            <v>04-325-12</v>
          </cell>
          <cell r="F266">
            <v>0</v>
          </cell>
          <cell r="G266">
            <v>0</v>
          </cell>
          <cell r="H266">
            <v>0</v>
          </cell>
          <cell r="I266">
            <v>0</v>
          </cell>
          <cell r="J266">
            <v>0</v>
          </cell>
          <cell r="K266">
            <v>0</v>
          </cell>
          <cell r="L266">
            <v>0</v>
          </cell>
          <cell r="Q266">
            <v>0</v>
          </cell>
          <cell r="R266">
            <v>0</v>
          </cell>
          <cell r="S266">
            <v>0</v>
          </cell>
          <cell r="T266">
            <v>0</v>
          </cell>
          <cell r="U266">
            <v>0</v>
          </cell>
          <cell r="V266">
            <v>0</v>
          </cell>
          <cell r="W266">
            <v>0</v>
          </cell>
          <cell r="X266">
            <v>0</v>
          </cell>
          <cell r="Y266">
            <v>0</v>
          </cell>
          <cell r="Z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Z266">
            <v>0</v>
          </cell>
          <cell r="CD266">
            <v>0</v>
          </cell>
        </row>
        <row r="267">
          <cell r="A267" t="str">
            <v>Winter Warmth JE 152-425</v>
          </cell>
          <cell r="B267" t="str">
            <v>04-325-12</v>
          </cell>
          <cell r="C267">
            <v>0</v>
          </cell>
          <cell r="D267">
            <v>0</v>
          </cell>
          <cell r="E267" t="str">
            <v>325-Adj-04</v>
          </cell>
          <cell r="F267">
            <v>0</v>
          </cell>
          <cell r="G267">
            <v>0</v>
          </cell>
          <cell r="H267">
            <v>0</v>
          </cell>
          <cell r="I267">
            <v>0</v>
          </cell>
          <cell r="J267">
            <v>0</v>
          </cell>
          <cell r="K267">
            <v>0</v>
          </cell>
          <cell r="L267">
            <v>0</v>
          </cell>
          <cell r="Q267">
            <v>0</v>
          </cell>
          <cell r="R267">
            <v>0</v>
          </cell>
          <cell r="S267">
            <v>0</v>
          </cell>
          <cell r="T267">
            <v>0</v>
          </cell>
          <cell r="U267">
            <v>0</v>
          </cell>
          <cell r="V267">
            <v>0</v>
          </cell>
          <cell r="W267">
            <v>0</v>
          </cell>
          <cell r="X267">
            <v>0</v>
          </cell>
          <cell r="Y267">
            <v>0</v>
          </cell>
          <cell r="Z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Z267">
            <v>0</v>
          </cell>
          <cell r="CD267">
            <v>0</v>
          </cell>
        </row>
        <row r="268">
          <cell r="A268">
            <v>0</v>
          </cell>
          <cell r="B268">
            <v>0</v>
          </cell>
          <cell r="C268">
            <v>0</v>
          </cell>
          <cell r="D268">
            <v>0</v>
          </cell>
          <cell r="E268">
            <v>0</v>
          </cell>
          <cell r="F268" t="str">
            <v>-</v>
          </cell>
          <cell r="G268" t="str">
            <v>-</v>
          </cell>
          <cell r="H268" t="str">
            <v>-</v>
          </cell>
          <cell r="I268" t="str">
            <v>-</v>
          </cell>
          <cell r="J268" t="str">
            <v>-</v>
          </cell>
          <cell r="K268" t="str">
            <v>-</v>
          </cell>
          <cell r="L268" t="str">
            <v>-</v>
          </cell>
          <cell r="Q268" t="str">
            <v>-</v>
          </cell>
          <cell r="R268" t="str">
            <v>-</v>
          </cell>
          <cell r="S268">
            <v>0</v>
          </cell>
          <cell r="T268" t="str">
            <v>-</v>
          </cell>
          <cell r="U268" t="str">
            <v>-</v>
          </cell>
          <cell r="V268">
            <v>0</v>
          </cell>
          <cell r="W268" t="str">
            <v>-</v>
          </cell>
          <cell r="X268" t="str">
            <v>-</v>
          </cell>
          <cell r="Y268">
            <v>0</v>
          </cell>
          <cell r="Z268" t="str">
            <v>-</v>
          </cell>
          <cell r="AB268" t="str">
            <v>-</v>
          </cell>
          <cell r="AC268" t="str">
            <v>-</v>
          </cell>
          <cell r="AD268" t="str">
            <v>-</v>
          </cell>
          <cell r="AE268" t="str">
            <v>-</v>
          </cell>
          <cell r="AF268" t="str">
            <v>-</v>
          </cell>
          <cell r="AG268" t="str">
            <v>-</v>
          </cell>
          <cell r="AH268" t="str">
            <v>-</v>
          </cell>
          <cell r="AI268" t="str">
            <v>-</v>
          </cell>
          <cell r="AJ268" t="str">
            <v>-</v>
          </cell>
          <cell r="AK268" t="str">
            <v>-</v>
          </cell>
          <cell r="AL268" t="str">
            <v>-</v>
          </cell>
          <cell r="AM268" t="str">
            <v>-</v>
          </cell>
          <cell r="AN268" t="str">
            <v>-</v>
          </cell>
          <cell r="AO268" t="str">
            <v>-</v>
          </cell>
          <cell r="AP268" t="str">
            <v>-</v>
          </cell>
          <cell r="AQ268" t="str">
            <v>-</v>
          </cell>
          <cell r="AR268" t="str">
            <v>-</v>
          </cell>
          <cell r="AT268">
            <v>0</v>
          </cell>
          <cell r="AU268">
            <v>0</v>
          </cell>
          <cell r="AV268">
            <v>0</v>
          </cell>
          <cell r="AW268">
            <v>0</v>
          </cell>
          <cell r="AX268">
            <v>0</v>
          </cell>
          <cell r="AZ268" t="str">
            <v>-</v>
          </cell>
          <cell r="CD268" t="str">
            <v>-</v>
          </cell>
        </row>
        <row r="269">
          <cell r="A269">
            <v>0</v>
          </cell>
          <cell r="B269" t="str">
            <v>Subtotal</v>
          </cell>
          <cell r="C269">
            <v>0</v>
          </cell>
          <cell r="D269" t="str">
            <v>325-04-PPS</v>
          </cell>
          <cell r="E269">
            <v>0</v>
          </cell>
          <cell r="F269">
            <v>0</v>
          </cell>
          <cell r="G269">
            <v>0</v>
          </cell>
          <cell r="H269">
            <v>0</v>
          </cell>
          <cell r="I269">
            <v>0</v>
          </cell>
          <cell r="J269">
            <v>0</v>
          </cell>
          <cell r="K269">
            <v>0</v>
          </cell>
          <cell r="L269">
            <v>0</v>
          </cell>
          <cell r="Q269">
            <v>0</v>
          </cell>
          <cell r="R269">
            <v>0</v>
          </cell>
          <cell r="S269">
            <v>0</v>
          </cell>
          <cell r="T269">
            <v>0</v>
          </cell>
          <cell r="U269">
            <v>0</v>
          </cell>
          <cell r="V269">
            <v>0</v>
          </cell>
          <cell r="W269">
            <v>0</v>
          </cell>
          <cell r="X269">
            <v>0</v>
          </cell>
          <cell r="Y269">
            <v>0</v>
          </cell>
          <cell r="Z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T269">
            <v>0</v>
          </cell>
          <cell r="AU269">
            <v>0</v>
          </cell>
          <cell r="AV269">
            <v>0</v>
          </cell>
          <cell r="AW269">
            <v>0</v>
          </cell>
          <cell r="AX269">
            <v>0</v>
          </cell>
          <cell r="AZ269">
            <v>0</v>
          </cell>
          <cell r="CD269">
            <v>0</v>
          </cell>
        </row>
        <row r="270">
          <cell r="A270">
            <v>0</v>
          </cell>
          <cell r="B270">
            <v>0</v>
          </cell>
          <cell r="C270">
            <v>0</v>
          </cell>
          <cell r="D270">
            <v>0</v>
          </cell>
          <cell r="E270">
            <v>0</v>
          </cell>
          <cell r="F270">
            <v>0</v>
          </cell>
          <cell r="G270">
            <v>0</v>
          </cell>
          <cell r="H270">
            <v>0</v>
          </cell>
          <cell r="I270">
            <v>0</v>
          </cell>
          <cell r="J270">
            <v>0</v>
          </cell>
          <cell r="K270">
            <v>0</v>
          </cell>
          <cell r="L270">
            <v>0</v>
          </cell>
          <cell r="Q270">
            <v>0</v>
          </cell>
          <cell r="R270">
            <v>0</v>
          </cell>
          <cell r="S270">
            <v>0</v>
          </cell>
          <cell r="T270">
            <v>0</v>
          </cell>
          <cell r="U270">
            <v>0</v>
          </cell>
          <cell r="V270">
            <v>0</v>
          </cell>
          <cell r="W270">
            <v>0</v>
          </cell>
          <cell r="X270">
            <v>0</v>
          </cell>
          <cell r="Y270">
            <v>0</v>
          </cell>
          <cell r="Z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T270">
            <v>0</v>
          </cell>
          <cell r="AU270">
            <v>0</v>
          </cell>
          <cell r="AV270">
            <v>0</v>
          </cell>
          <cell r="AW270">
            <v>0</v>
          </cell>
          <cell r="AX270">
            <v>0</v>
          </cell>
          <cell r="AZ270">
            <v>0</v>
          </cell>
          <cell r="CD270">
            <v>0</v>
          </cell>
        </row>
        <row r="271">
          <cell r="A271" t="str">
            <v>425 PPS</v>
          </cell>
          <cell r="B271">
            <v>425</v>
          </cell>
          <cell r="C271">
            <v>12</v>
          </cell>
          <cell r="D271" t="str">
            <v>04</v>
          </cell>
          <cell r="E271" t="str">
            <v>04-425-12</v>
          </cell>
          <cell r="F271">
            <v>0</v>
          </cell>
          <cell r="G271">
            <v>250</v>
          </cell>
          <cell r="H271">
            <v>0</v>
          </cell>
          <cell r="I271">
            <v>233.29</v>
          </cell>
          <cell r="J271">
            <v>0</v>
          </cell>
          <cell r="K271">
            <v>216.06</v>
          </cell>
          <cell r="L271">
            <v>0</v>
          </cell>
          <cell r="Q271">
            <v>0</v>
          </cell>
          <cell r="R271">
            <v>0</v>
          </cell>
          <cell r="S271">
            <v>0</v>
          </cell>
          <cell r="T271">
            <v>0</v>
          </cell>
          <cell r="U271">
            <v>0</v>
          </cell>
          <cell r="V271">
            <v>0</v>
          </cell>
          <cell r="W271">
            <v>0</v>
          </cell>
          <cell r="X271">
            <v>0</v>
          </cell>
          <cell r="Y271">
            <v>0</v>
          </cell>
          <cell r="Z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T271">
            <v>0</v>
          </cell>
          <cell r="AU271">
            <v>0</v>
          </cell>
          <cell r="AV271">
            <v>0</v>
          </cell>
          <cell r="AW271">
            <v>0</v>
          </cell>
          <cell r="AX271">
            <v>0</v>
          </cell>
          <cell r="AZ271">
            <v>0</v>
          </cell>
          <cell r="CD271">
            <v>0</v>
          </cell>
        </row>
        <row r="272">
          <cell r="A272" t="str">
            <v>Energy Efficiency JE 152-428</v>
          </cell>
          <cell r="B272" t="str">
            <v>04-425-12</v>
          </cell>
          <cell r="C272">
            <v>0</v>
          </cell>
          <cell r="D272">
            <v>0</v>
          </cell>
          <cell r="E272" t="str">
            <v>425-Adj-04</v>
          </cell>
          <cell r="F272">
            <v>0</v>
          </cell>
          <cell r="G272">
            <v>0</v>
          </cell>
          <cell r="H272">
            <v>0</v>
          </cell>
          <cell r="I272">
            <v>0</v>
          </cell>
          <cell r="J272">
            <v>0</v>
          </cell>
          <cell r="K272">
            <v>0</v>
          </cell>
          <cell r="L272">
            <v>0</v>
          </cell>
          <cell r="Q272">
            <v>0</v>
          </cell>
          <cell r="R272">
            <v>0</v>
          </cell>
          <cell r="S272">
            <v>0</v>
          </cell>
          <cell r="T272">
            <v>0</v>
          </cell>
          <cell r="U272">
            <v>0</v>
          </cell>
          <cell r="V272">
            <v>0</v>
          </cell>
          <cell r="W272">
            <v>0</v>
          </cell>
          <cell r="X272">
            <v>0</v>
          </cell>
          <cell r="Y272">
            <v>0</v>
          </cell>
          <cell r="Z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T272">
            <v>0</v>
          </cell>
          <cell r="AU272">
            <v>0</v>
          </cell>
          <cell r="AV272">
            <v>0</v>
          </cell>
          <cell r="AW272">
            <v>0</v>
          </cell>
          <cell r="AX272">
            <v>0</v>
          </cell>
          <cell r="AZ272">
            <v>0</v>
          </cell>
          <cell r="CD272">
            <v>0</v>
          </cell>
        </row>
        <row r="273">
          <cell r="A273" t="str">
            <v>Universal Service JE 152-426</v>
          </cell>
          <cell r="B273" t="str">
            <v>04-425-12</v>
          </cell>
          <cell r="C273">
            <v>0</v>
          </cell>
          <cell r="D273">
            <v>0</v>
          </cell>
          <cell r="E273" t="str">
            <v>425-Adj-04</v>
          </cell>
          <cell r="F273">
            <v>0</v>
          </cell>
          <cell r="G273">
            <v>0</v>
          </cell>
          <cell r="H273">
            <v>0</v>
          </cell>
          <cell r="I273">
            <v>0</v>
          </cell>
          <cell r="J273">
            <v>0</v>
          </cell>
          <cell r="K273">
            <v>0</v>
          </cell>
          <cell r="L273">
            <v>0</v>
          </cell>
          <cell r="Q273">
            <v>0</v>
          </cell>
          <cell r="R273">
            <v>0</v>
          </cell>
          <cell r="S273">
            <v>0</v>
          </cell>
          <cell r="T273">
            <v>0</v>
          </cell>
          <cell r="U273">
            <v>0</v>
          </cell>
          <cell r="V273">
            <v>0</v>
          </cell>
          <cell r="W273">
            <v>0</v>
          </cell>
          <cell r="X273">
            <v>0</v>
          </cell>
          <cell r="Y273">
            <v>0</v>
          </cell>
          <cell r="Z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T273">
            <v>0</v>
          </cell>
          <cell r="AU273">
            <v>0</v>
          </cell>
          <cell r="AV273">
            <v>0</v>
          </cell>
          <cell r="AW273">
            <v>0</v>
          </cell>
          <cell r="AX273">
            <v>0</v>
          </cell>
          <cell r="AZ273">
            <v>0</v>
          </cell>
          <cell r="CD273">
            <v>0</v>
          </cell>
        </row>
        <row r="274">
          <cell r="A274">
            <v>0</v>
          </cell>
          <cell r="B274">
            <v>0</v>
          </cell>
          <cell r="C274">
            <v>0</v>
          </cell>
          <cell r="D274">
            <v>0</v>
          </cell>
          <cell r="E274">
            <v>0</v>
          </cell>
          <cell r="F274" t="str">
            <v>-</v>
          </cell>
          <cell r="G274" t="str">
            <v>-</v>
          </cell>
          <cell r="H274" t="str">
            <v>-</v>
          </cell>
          <cell r="I274" t="str">
            <v>-</v>
          </cell>
          <cell r="J274" t="str">
            <v>-</v>
          </cell>
          <cell r="K274" t="str">
            <v>-</v>
          </cell>
          <cell r="L274" t="str">
            <v>-</v>
          </cell>
          <cell r="Q274" t="str">
            <v>-</v>
          </cell>
          <cell r="R274" t="str">
            <v>-</v>
          </cell>
          <cell r="S274" t="str">
            <v>-</v>
          </cell>
          <cell r="T274" t="str">
            <v>-</v>
          </cell>
          <cell r="U274" t="str">
            <v>-</v>
          </cell>
          <cell r="V274" t="str">
            <v>-</v>
          </cell>
          <cell r="W274" t="str">
            <v>-</v>
          </cell>
          <cell r="X274" t="str">
            <v>-</v>
          </cell>
          <cell r="Y274" t="str">
            <v>-</v>
          </cell>
          <cell r="Z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T274" t="str">
            <v>-</v>
          </cell>
          <cell r="AU274" t="str">
            <v>-</v>
          </cell>
          <cell r="AV274" t="str">
            <v>-</v>
          </cell>
          <cell r="AW274" t="str">
            <v>-</v>
          </cell>
          <cell r="AX274" t="str">
            <v>-</v>
          </cell>
          <cell r="AZ274" t="str">
            <v>-</v>
          </cell>
          <cell r="CD274" t="str">
            <v>-</v>
          </cell>
        </row>
        <row r="275">
          <cell r="A275">
            <v>0</v>
          </cell>
          <cell r="B275" t="str">
            <v>Subtotal</v>
          </cell>
          <cell r="C275">
            <v>0</v>
          </cell>
          <cell r="D275" t="str">
            <v>425-04-PPS</v>
          </cell>
          <cell r="E275">
            <v>0</v>
          </cell>
          <cell r="F275">
            <v>0</v>
          </cell>
          <cell r="G275">
            <v>250</v>
          </cell>
          <cell r="H275">
            <v>0</v>
          </cell>
          <cell r="I275">
            <v>233.29</v>
          </cell>
          <cell r="J275">
            <v>0</v>
          </cell>
          <cell r="K275">
            <v>216.06</v>
          </cell>
          <cell r="L275">
            <v>0</v>
          </cell>
          <cell r="Q275">
            <v>0</v>
          </cell>
          <cell r="R275">
            <v>0</v>
          </cell>
          <cell r="S275">
            <v>0</v>
          </cell>
          <cell r="T275">
            <v>0</v>
          </cell>
          <cell r="U275">
            <v>0</v>
          </cell>
          <cell r="V275">
            <v>0</v>
          </cell>
          <cell r="W275">
            <v>0</v>
          </cell>
          <cell r="X275">
            <v>0</v>
          </cell>
          <cell r="Y275">
            <v>0</v>
          </cell>
          <cell r="Z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Z275">
            <v>0</v>
          </cell>
          <cell r="CD275">
            <v>0</v>
          </cell>
        </row>
        <row r="276">
          <cell r="A276">
            <v>0</v>
          </cell>
          <cell r="B276">
            <v>0</v>
          </cell>
          <cell r="C276">
            <v>0</v>
          </cell>
          <cell r="D276">
            <v>0</v>
          </cell>
          <cell r="E276">
            <v>0</v>
          </cell>
          <cell r="F276">
            <v>0</v>
          </cell>
          <cell r="G276">
            <v>0</v>
          </cell>
          <cell r="H276">
            <v>0</v>
          </cell>
          <cell r="I276">
            <v>0</v>
          </cell>
          <cell r="J276">
            <v>0</v>
          </cell>
          <cell r="K276">
            <v>0</v>
          </cell>
          <cell r="L276">
            <v>0</v>
          </cell>
          <cell r="Q276">
            <v>0</v>
          </cell>
          <cell r="R276">
            <v>0</v>
          </cell>
          <cell r="S276">
            <v>0</v>
          </cell>
          <cell r="T276">
            <v>0</v>
          </cell>
          <cell r="U276">
            <v>0</v>
          </cell>
          <cell r="V276">
            <v>0</v>
          </cell>
          <cell r="W276">
            <v>0</v>
          </cell>
          <cell r="X276">
            <v>0</v>
          </cell>
          <cell r="Y276">
            <v>0</v>
          </cell>
          <cell r="Z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Z276">
            <v>0</v>
          </cell>
          <cell r="CD276">
            <v>0</v>
          </cell>
        </row>
        <row r="277">
          <cell r="A277" t="str">
            <v>325-CAP</v>
          </cell>
          <cell r="B277">
            <v>325</v>
          </cell>
          <cell r="C277">
            <v>13</v>
          </cell>
          <cell r="D277" t="str">
            <v>04</v>
          </cell>
          <cell r="E277" t="str">
            <v>04-325-13</v>
          </cell>
          <cell r="F277">
            <v>0</v>
          </cell>
          <cell r="G277">
            <v>0</v>
          </cell>
          <cell r="H277">
            <v>0</v>
          </cell>
          <cell r="I277">
            <v>0</v>
          </cell>
          <cell r="J277">
            <v>0</v>
          </cell>
          <cell r="K277">
            <v>0</v>
          </cell>
          <cell r="L277">
            <v>0</v>
          </cell>
          <cell r="Q277">
            <v>0</v>
          </cell>
          <cell r="R277">
            <v>0</v>
          </cell>
          <cell r="S277">
            <v>0</v>
          </cell>
          <cell r="T277">
            <v>0</v>
          </cell>
          <cell r="U277">
            <v>0</v>
          </cell>
          <cell r="V277">
            <v>0</v>
          </cell>
          <cell r="W277">
            <v>0</v>
          </cell>
          <cell r="X277">
            <v>0</v>
          </cell>
          <cell r="Y277">
            <v>0</v>
          </cell>
          <cell r="Z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Z277">
            <v>0</v>
          </cell>
          <cell r="CD277">
            <v>0</v>
          </cell>
        </row>
        <row r="278">
          <cell r="A278" t="str">
            <v>Winter Warmth JE 152-425</v>
          </cell>
          <cell r="B278" t="str">
            <v>04-325-13</v>
          </cell>
          <cell r="C278">
            <v>0</v>
          </cell>
          <cell r="D278">
            <v>0</v>
          </cell>
          <cell r="E278" t="str">
            <v>325-Adj-04</v>
          </cell>
          <cell r="F278">
            <v>0</v>
          </cell>
          <cell r="G278">
            <v>0</v>
          </cell>
          <cell r="H278">
            <v>0</v>
          </cell>
          <cell r="I278">
            <v>0</v>
          </cell>
          <cell r="J278">
            <v>0</v>
          </cell>
          <cell r="K278">
            <v>0</v>
          </cell>
          <cell r="L278">
            <v>0</v>
          </cell>
          <cell r="Q278">
            <v>0</v>
          </cell>
          <cell r="R278">
            <v>0</v>
          </cell>
          <cell r="S278">
            <v>0</v>
          </cell>
          <cell r="T278">
            <v>0</v>
          </cell>
          <cell r="U278">
            <v>0</v>
          </cell>
          <cell r="V278">
            <v>0</v>
          </cell>
          <cell r="W278">
            <v>0</v>
          </cell>
          <cell r="X278">
            <v>0</v>
          </cell>
          <cell r="Y278">
            <v>0</v>
          </cell>
          <cell r="Z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T278">
            <v>0</v>
          </cell>
          <cell r="AU278">
            <v>0</v>
          </cell>
          <cell r="AV278">
            <v>0</v>
          </cell>
          <cell r="AW278">
            <v>0</v>
          </cell>
          <cell r="AX278">
            <v>0</v>
          </cell>
          <cell r="AZ278">
            <v>0</v>
          </cell>
          <cell r="CD278">
            <v>0</v>
          </cell>
        </row>
        <row r="279">
          <cell r="A279">
            <v>0</v>
          </cell>
          <cell r="B279">
            <v>0</v>
          </cell>
          <cell r="C279">
            <v>0</v>
          </cell>
          <cell r="D279">
            <v>0</v>
          </cell>
          <cell r="E279">
            <v>0</v>
          </cell>
          <cell r="F279" t="str">
            <v>-</v>
          </cell>
          <cell r="G279" t="str">
            <v>-</v>
          </cell>
          <cell r="H279" t="str">
            <v>-</v>
          </cell>
          <cell r="I279" t="str">
            <v>-</v>
          </cell>
          <cell r="J279" t="str">
            <v>-</v>
          </cell>
          <cell r="K279" t="str">
            <v>-</v>
          </cell>
          <cell r="L279" t="str">
            <v>-</v>
          </cell>
          <cell r="Q279" t="str">
            <v>-</v>
          </cell>
          <cell r="R279" t="str">
            <v>-</v>
          </cell>
          <cell r="S279">
            <v>0</v>
          </cell>
          <cell r="T279" t="str">
            <v>-</v>
          </cell>
          <cell r="U279" t="str">
            <v>-</v>
          </cell>
          <cell r="V279">
            <v>0</v>
          </cell>
          <cell r="W279" t="str">
            <v>-</v>
          </cell>
          <cell r="X279" t="str">
            <v>-</v>
          </cell>
          <cell r="Y279">
            <v>0</v>
          </cell>
          <cell r="Z279" t="str">
            <v>-</v>
          </cell>
          <cell r="AB279" t="str">
            <v>-</v>
          </cell>
          <cell r="AC279" t="str">
            <v>-</v>
          </cell>
          <cell r="AD279" t="str">
            <v>-</v>
          </cell>
          <cell r="AE279" t="str">
            <v>-</v>
          </cell>
          <cell r="AF279" t="str">
            <v>-</v>
          </cell>
          <cell r="AG279" t="str">
            <v>-</v>
          </cell>
          <cell r="AH279" t="str">
            <v>-</v>
          </cell>
          <cell r="AI279" t="str">
            <v>-</v>
          </cell>
          <cell r="AJ279" t="str">
            <v>-</v>
          </cell>
          <cell r="AK279" t="str">
            <v>-</v>
          </cell>
          <cell r="AL279" t="str">
            <v>-</v>
          </cell>
          <cell r="AM279" t="str">
            <v>-</v>
          </cell>
          <cell r="AN279" t="str">
            <v>-</v>
          </cell>
          <cell r="AO279" t="str">
            <v>-</v>
          </cell>
          <cell r="AP279" t="str">
            <v>-</v>
          </cell>
          <cell r="AQ279" t="str">
            <v>-</v>
          </cell>
          <cell r="AR279" t="str">
            <v>-</v>
          </cell>
          <cell r="AT279">
            <v>0</v>
          </cell>
          <cell r="AU279">
            <v>0</v>
          </cell>
          <cell r="AV279">
            <v>0</v>
          </cell>
          <cell r="AW279">
            <v>0</v>
          </cell>
          <cell r="AX279">
            <v>0</v>
          </cell>
          <cell r="AZ279" t="str">
            <v>-</v>
          </cell>
          <cell r="CD279">
            <v>0</v>
          </cell>
        </row>
        <row r="280">
          <cell r="A280">
            <v>0</v>
          </cell>
          <cell r="B280" t="str">
            <v>Subtotal</v>
          </cell>
          <cell r="C280">
            <v>0</v>
          </cell>
          <cell r="D280" t="str">
            <v>325-04-CAP</v>
          </cell>
          <cell r="E280">
            <v>0</v>
          </cell>
          <cell r="F280">
            <v>0</v>
          </cell>
          <cell r="G280">
            <v>0</v>
          </cell>
          <cell r="H280">
            <v>0</v>
          </cell>
          <cell r="I280">
            <v>0</v>
          </cell>
          <cell r="J280">
            <v>0</v>
          </cell>
          <cell r="K280">
            <v>0</v>
          </cell>
          <cell r="L280">
            <v>0</v>
          </cell>
          <cell r="Q280">
            <v>0</v>
          </cell>
          <cell r="R280">
            <v>0</v>
          </cell>
          <cell r="S280">
            <v>0</v>
          </cell>
          <cell r="T280">
            <v>0</v>
          </cell>
          <cell r="U280">
            <v>0</v>
          </cell>
          <cell r="V280">
            <v>0</v>
          </cell>
          <cell r="W280">
            <v>0</v>
          </cell>
          <cell r="X280">
            <v>0</v>
          </cell>
          <cell r="Y280">
            <v>0</v>
          </cell>
          <cell r="Z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T280">
            <v>0</v>
          </cell>
          <cell r="AU280">
            <v>0</v>
          </cell>
          <cell r="AV280">
            <v>0</v>
          </cell>
          <cell r="AW280">
            <v>0</v>
          </cell>
          <cell r="AX280">
            <v>0</v>
          </cell>
          <cell r="AZ280">
            <v>0</v>
          </cell>
          <cell r="CD280">
            <v>0</v>
          </cell>
        </row>
        <row r="281">
          <cell r="A281">
            <v>0</v>
          </cell>
          <cell r="B281">
            <v>0</v>
          </cell>
          <cell r="C281">
            <v>0</v>
          </cell>
          <cell r="D281">
            <v>0</v>
          </cell>
          <cell r="E281">
            <v>0</v>
          </cell>
          <cell r="F281">
            <v>0</v>
          </cell>
          <cell r="G281">
            <v>0</v>
          </cell>
          <cell r="H281">
            <v>0</v>
          </cell>
          <cell r="I281">
            <v>0</v>
          </cell>
          <cell r="J281">
            <v>0</v>
          </cell>
          <cell r="K281">
            <v>0</v>
          </cell>
          <cell r="L281">
            <v>0</v>
          </cell>
          <cell r="Q281">
            <v>0</v>
          </cell>
          <cell r="R281">
            <v>0</v>
          </cell>
          <cell r="S281">
            <v>0</v>
          </cell>
          <cell r="T281">
            <v>0</v>
          </cell>
          <cell r="U281">
            <v>0</v>
          </cell>
          <cell r="V281">
            <v>0</v>
          </cell>
          <cell r="W281">
            <v>0</v>
          </cell>
          <cell r="X281">
            <v>0</v>
          </cell>
          <cell r="Y281">
            <v>0</v>
          </cell>
          <cell r="Z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T281">
            <v>0</v>
          </cell>
          <cell r="AU281">
            <v>0</v>
          </cell>
          <cell r="AV281">
            <v>0</v>
          </cell>
          <cell r="AW281">
            <v>0</v>
          </cell>
          <cell r="AX281">
            <v>0</v>
          </cell>
          <cell r="AZ281">
            <v>0</v>
          </cell>
          <cell r="CD281">
            <v>0</v>
          </cell>
        </row>
        <row r="282">
          <cell r="A282" t="str">
            <v>425-CAP</v>
          </cell>
          <cell r="B282">
            <v>425</v>
          </cell>
          <cell r="C282">
            <v>13</v>
          </cell>
          <cell r="D282" t="str">
            <v>04</v>
          </cell>
          <cell r="E282" t="str">
            <v>04-425-13</v>
          </cell>
          <cell r="F282">
            <v>0</v>
          </cell>
          <cell r="G282">
            <v>0</v>
          </cell>
          <cell r="H282">
            <v>0</v>
          </cell>
          <cell r="I282">
            <v>0</v>
          </cell>
          <cell r="J282">
            <v>0</v>
          </cell>
          <cell r="K282">
            <v>0</v>
          </cell>
          <cell r="L282">
            <v>0</v>
          </cell>
          <cell r="Q282">
            <v>0</v>
          </cell>
          <cell r="R282">
            <v>0</v>
          </cell>
          <cell r="S282">
            <v>0</v>
          </cell>
          <cell r="T282">
            <v>0</v>
          </cell>
          <cell r="U282">
            <v>0</v>
          </cell>
          <cell r="V282">
            <v>0</v>
          </cell>
          <cell r="W282">
            <v>0</v>
          </cell>
          <cell r="X282">
            <v>0</v>
          </cell>
          <cell r="Y282">
            <v>0</v>
          </cell>
          <cell r="Z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Z282">
            <v>0</v>
          </cell>
          <cell r="CD282">
            <v>0</v>
          </cell>
        </row>
        <row r="283">
          <cell r="A283" t="str">
            <v>Energy Efficiency JE 152-428</v>
          </cell>
          <cell r="B283" t="str">
            <v>04-425-13</v>
          </cell>
          <cell r="C283">
            <v>0</v>
          </cell>
          <cell r="D283">
            <v>0</v>
          </cell>
          <cell r="E283" t="str">
            <v>425-Adj-04</v>
          </cell>
          <cell r="F283">
            <v>0</v>
          </cell>
          <cell r="G283">
            <v>0</v>
          </cell>
          <cell r="H283">
            <v>0</v>
          </cell>
          <cell r="I283">
            <v>0</v>
          </cell>
          <cell r="J283">
            <v>0</v>
          </cell>
          <cell r="K283">
            <v>0</v>
          </cell>
          <cell r="L283">
            <v>0</v>
          </cell>
          <cell r="Q283">
            <v>0</v>
          </cell>
          <cell r="R283">
            <v>0</v>
          </cell>
          <cell r="S283">
            <v>0</v>
          </cell>
          <cell r="T283">
            <v>0</v>
          </cell>
          <cell r="U283">
            <v>0</v>
          </cell>
          <cell r="V283">
            <v>0</v>
          </cell>
          <cell r="W283">
            <v>0</v>
          </cell>
          <cell r="X283">
            <v>0</v>
          </cell>
          <cell r="Y283">
            <v>0</v>
          </cell>
          <cell r="Z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Z283">
            <v>0</v>
          </cell>
          <cell r="CD283">
            <v>0</v>
          </cell>
        </row>
        <row r="284">
          <cell r="A284" t="str">
            <v>Universal Service JE 152-426</v>
          </cell>
          <cell r="B284" t="str">
            <v>04-425-13</v>
          </cell>
          <cell r="C284">
            <v>0</v>
          </cell>
          <cell r="D284">
            <v>0</v>
          </cell>
          <cell r="E284" t="str">
            <v>425-Adj-04</v>
          </cell>
          <cell r="F284">
            <v>0</v>
          </cell>
          <cell r="G284">
            <v>0</v>
          </cell>
          <cell r="H284">
            <v>0</v>
          </cell>
          <cell r="I284">
            <v>0</v>
          </cell>
          <cell r="J284">
            <v>0</v>
          </cell>
          <cell r="K284">
            <v>0</v>
          </cell>
          <cell r="L284">
            <v>0</v>
          </cell>
          <cell r="Q284">
            <v>0</v>
          </cell>
          <cell r="R284">
            <v>0</v>
          </cell>
          <cell r="S284">
            <v>0</v>
          </cell>
          <cell r="T284">
            <v>0</v>
          </cell>
          <cell r="U284">
            <v>0</v>
          </cell>
          <cell r="V284">
            <v>0</v>
          </cell>
          <cell r="W284">
            <v>0</v>
          </cell>
          <cell r="X284">
            <v>0</v>
          </cell>
          <cell r="Y284">
            <v>0</v>
          </cell>
          <cell r="Z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Z284">
            <v>0</v>
          </cell>
          <cell r="CD284">
            <v>0</v>
          </cell>
        </row>
        <row r="285">
          <cell r="A285">
            <v>0</v>
          </cell>
          <cell r="B285">
            <v>0</v>
          </cell>
          <cell r="C285">
            <v>0</v>
          </cell>
          <cell r="D285">
            <v>0</v>
          </cell>
          <cell r="E285">
            <v>0</v>
          </cell>
          <cell r="F285" t="str">
            <v>-</v>
          </cell>
          <cell r="G285" t="str">
            <v>-</v>
          </cell>
          <cell r="H285" t="str">
            <v>-</v>
          </cell>
          <cell r="I285" t="str">
            <v>-</v>
          </cell>
          <cell r="J285" t="str">
            <v>-</v>
          </cell>
          <cell r="K285" t="str">
            <v>-</v>
          </cell>
          <cell r="L285" t="str">
            <v>-</v>
          </cell>
          <cell r="Q285" t="str">
            <v>-</v>
          </cell>
          <cell r="R285" t="str">
            <v>-</v>
          </cell>
          <cell r="S285">
            <v>0</v>
          </cell>
          <cell r="T285" t="str">
            <v>-</v>
          </cell>
          <cell r="U285" t="str">
            <v>-</v>
          </cell>
          <cell r="V285">
            <v>0</v>
          </cell>
          <cell r="W285" t="str">
            <v>-</v>
          </cell>
          <cell r="X285" t="str">
            <v>-</v>
          </cell>
          <cell r="Y285">
            <v>0</v>
          </cell>
          <cell r="Z285" t="str">
            <v>-</v>
          </cell>
          <cell r="AB285" t="str">
            <v>-</v>
          </cell>
          <cell r="AC285" t="str">
            <v>-</v>
          </cell>
          <cell r="AD285" t="str">
            <v>-</v>
          </cell>
          <cell r="AE285" t="str">
            <v>-</v>
          </cell>
          <cell r="AF285" t="str">
            <v>-</v>
          </cell>
          <cell r="AG285" t="str">
            <v>-</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T285" t="str">
            <v>-</v>
          </cell>
          <cell r="AU285" t="str">
            <v>-</v>
          </cell>
          <cell r="AV285" t="str">
            <v>-</v>
          </cell>
          <cell r="AW285" t="str">
            <v>-</v>
          </cell>
          <cell r="AX285" t="str">
            <v>-</v>
          </cell>
          <cell r="AZ285" t="str">
            <v>-</v>
          </cell>
          <cell r="CD285">
            <v>0</v>
          </cell>
        </row>
        <row r="286">
          <cell r="A286">
            <v>0</v>
          </cell>
          <cell r="B286" t="str">
            <v>Subtotal</v>
          </cell>
          <cell r="C286">
            <v>0</v>
          </cell>
          <cell r="D286" t="str">
            <v>425-04-CAP</v>
          </cell>
          <cell r="E286">
            <v>0</v>
          </cell>
          <cell r="F286">
            <v>0</v>
          </cell>
          <cell r="G286">
            <v>0</v>
          </cell>
          <cell r="H286">
            <v>0</v>
          </cell>
          <cell r="I286">
            <v>0</v>
          </cell>
          <cell r="J286">
            <v>0</v>
          </cell>
          <cell r="K286">
            <v>0</v>
          </cell>
          <cell r="L286">
            <v>0</v>
          </cell>
          <cell r="Q286">
            <v>0</v>
          </cell>
          <cell r="R286">
            <v>0</v>
          </cell>
          <cell r="S286">
            <v>0</v>
          </cell>
          <cell r="T286">
            <v>0</v>
          </cell>
          <cell r="U286">
            <v>0</v>
          </cell>
          <cell r="V286">
            <v>0</v>
          </cell>
          <cell r="W286">
            <v>0</v>
          </cell>
          <cell r="X286">
            <v>0</v>
          </cell>
          <cell r="Y286">
            <v>0</v>
          </cell>
          <cell r="Z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0</v>
          </cell>
          <cell r="AU286">
            <v>0</v>
          </cell>
          <cell r="AV286">
            <v>0</v>
          </cell>
          <cell r="AW286">
            <v>0</v>
          </cell>
          <cell r="AX286">
            <v>0</v>
          </cell>
          <cell r="AZ286">
            <v>0</v>
          </cell>
          <cell r="CD286">
            <v>0</v>
          </cell>
        </row>
        <row r="287">
          <cell r="A287">
            <v>0</v>
          </cell>
          <cell r="B287">
            <v>0</v>
          </cell>
          <cell r="C287">
            <v>0</v>
          </cell>
          <cell r="D287">
            <v>0</v>
          </cell>
          <cell r="E287">
            <v>0</v>
          </cell>
          <cell r="F287">
            <v>0</v>
          </cell>
          <cell r="G287">
            <v>0</v>
          </cell>
          <cell r="H287">
            <v>0</v>
          </cell>
          <cell r="I287">
            <v>0</v>
          </cell>
          <cell r="J287">
            <v>0</v>
          </cell>
          <cell r="K287">
            <v>0</v>
          </cell>
          <cell r="L287">
            <v>0</v>
          </cell>
          <cell r="Q287">
            <v>0</v>
          </cell>
          <cell r="R287">
            <v>0</v>
          </cell>
          <cell r="S287">
            <v>0</v>
          </cell>
          <cell r="T287">
            <v>0</v>
          </cell>
          <cell r="U287">
            <v>0</v>
          </cell>
          <cell r="V287">
            <v>0</v>
          </cell>
          <cell r="W287">
            <v>0</v>
          </cell>
          <cell r="X287">
            <v>0</v>
          </cell>
          <cell r="Y287">
            <v>0</v>
          </cell>
          <cell r="Z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0</v>
          </cell>
          <cell r="AU287">
            <v>0</v>
          </cell>
          <cell r="AV287">
            <v>0</v>
          </cell>
          <cell r="AW287">
            <v>0</v>
          </cell>
          <cell r="AX287">
            <v>0</v>
          </cell>
          <cell r="AZ287">
            <v>0</v>
          </cell>
          <cell r="CD287">
            <v>0</v>
          </cell>
        </row>
        <row r="288">
          <cell r="A288" t="str">
            <v>330 Tariff</v>
          </cell>
          <cell r="B288">
            <v>330</v>
          </cell>
          <cell r="C288">
            <v>1</v>
          </cell>
          <cell r="D288" t="str">
            <v>04</v>
          </cell>
          <cell r="E288" t="str">
            <v>04-330-01</v>
          </cell>
          <cell r="F288">
            <v>0</v>
          </cell>
          <cell r="G288">
            <v>0</v>
          </cell>
          <cell r="H288">
            <v>0</v>
          </cell>
          <cell r="I288">
            <v>0</v>
          </cell>
          <cell r="J288">
            <v>0</v>
          </cell>
          <cell r="K288">
            <v>0</v>
          </cell>
          <cell r="L288">
            <v>0</v>
          </cell>
          <cell r="Q288">
            <v>0</v>
          </cell>
          <cell r="R288">
            <v>0</v>
          </cell>
          <cell r="S288">
            <v>0</v>
          </cell>
          <cell r="T288">
            <v>0</v>
          </cell>
          <cell r="U288">
            <v>0</v>
          </cell>
          <cell r="V288">
            <v>0</v>
          </cell>
          <cell r="W288">
            <v>0</v>
          </cell>
          <cell r="X288">
            <v>0</v>
          </cell>
          <cell r="Y288">
            <v>0</v>
          </cell>
          <cell r="Z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T288">
            <v>0</v>
          </cell>
          <cell r="AU288">
            <v>0</v>
          </cell>
          <cell r="AV288">
            <v>0</v>
          </cell>
          <cell r="AW288">
            <v>0</v>
          </cell>
          <cell r="AX288">
            <v>0</v>
          </cell>
          <cell r="AZ288">
            <v>0</v>
          </cell>
          <cell r="CD288">
            <v>0</v>
          </cell>
        </row>
        <row r="289">
          <cell r="A289">
            <v>0</v>
          </cell>
          <cell r="B289" t="str">
            <v>Set-Up Letter</v>
          </cell>
          <cell r="C289">
            <v>0</v>
          </cell>
          <cell r="D289">
            <v>0</v>
          </cell>
          <cell r="E289">
            <v>0</v>
          </cell>
          <cell r="F289">
            <v>0</v>
          </cell>
          <cell r="G289">
            <v>0</v>
          </cell>
          <cell r="H289">
            <v>0</v>
          </cell>
          <cell r="I289">
            <v>0</v>
          </cell>
          <cell r="J289">
            <v>0</v>
          </cell>
          <cell r="K289">
            <v>0</v>
          </cell>
          <cell r="L289">
            <v>0</v>
          </cell>
          <cell r="Q289">
            <v>0</v>
          </cell>
          <cell r="R289">
            <v>0</v>
          </cell>
          <cell r="S289">
            <v>0</v>
          </cell>
          <cell r="T289">
            <v>0</v>
          </cell>
          <cell r="U289">
            <v>0</v>
          </cell>
          <cell r="V289">
            <v>0</v>
          </cell>
          <cell r="W289">
            <v>0</v>
          </cell>
          <cell r="X289">
            <v>0</v>
          </cell>
          <cell r="Y289">
            <v>0</v>
          </cell>
          <cell r="Z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T289">
            <v>0</v>
          </cell>
          <cell r="AU289">
            <v>0</v>
          </cell>
          <cell r="AV289">
            <v>0</v>
          </cell>
          <cell r="AW289">
            <v>0</v>
          </cell>
          <cell r="AX289">
            <v>0</v>
          </cell>
          <cell r="AZ289">
            <v>0</v>
          </cell>
          <cell r="CD289">
            <v>0</v>
          </cell>
        </row>
        <row r="290">
          <cell r="A290">
            <v>0</v>
          </cell>
          <cell r="B290" t="str">
            <v>Set-up Reversal</v>
          </cell>
          <cell r="C290">
            <v>0</v>
          </cell>
          <cell r="D290">
            <v>0</v>
          </cell>
          <cell r="E290">
            <v>0</v>
          </cell>
          <cell r="F290">
            <v>0</v>
          </cell>
          <cell r="G290">
            <v>0</v>
          </cell>
          <cell r="H290">
            <v>0</v>
          </cell>
          <cell r="I290">
            <v>0</v>
          </cell>
          <cell r="J290">
            <v>0</v>
          </cell>
          <cell r="K290">
            <v>0</v>
          </cell>
          <cell r="L290">
            <v>0</v>
          </cell>
          <cell r="Q290">
            <v>0</v>
          </cell>
          <cell r="R290">
            <v>0</v>
          </cell>
          <cell r="S290">
            <v>0</v>
          </cell>
          <cell r="T290">
            <v>0</v>
          </cell>
          <cell r="U290">
            <v>0</v>
          </cell>
          <cell r="V290">
            <v>0</v>
          </cell>
          <cell r="W290">
            <v>0</v>
          </cell>
          <cell r="X290">
            <v>0</v>
          </cell>
          <cell r="Y290">
            <v>0</v>
          </cell>
          <cell r="Z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Z290">
            <v>0</v>
          </cell>
          <cell r="CD290">
            <v>0</v>
          </cell>
        </row>
        <row r="291">
          <cell r="A291">
            <v>0</v>
          </cell>
          <cell r="B291">
            <v>0</v>
          </cell>
          <cell r="C291">
            <v>0</v>
          </cell>
          <cell r="D291">
            <v>0</v>
          </cell>
          <cell r="E291">
            <v>0</v>
          </cell>
          <cell r="F291" t="str">
            <v>-</v>
          </cell>
          <cell r="G291" t="str">
            <v>-</v>
          </cell>
          <cell r="H291" t="str">
            <v>-</v>
          </cell>
          <cell r="I291" t="str">
            <v>-</v>
          </cell>
          <cell r="J291" t="str">
            <v>-</v>
          </cell>
          <cell r="K291" t="str">
            <v>-</v>
          </cell>
          <cell r="L291" t="str">
            <v>-</v>
          </cell>
          <cell r="Q291" t="str">
            <v>-</v>
          </cell>
          <cell r="R291" t="str">
            <v>-</v>
          </cell>
          <cell r="S291" t="str">
            <v>-</v>
          </cell>
          <cell r="T291" t="str">
            <v>-</v>
          </cell>
          <cell r="U291" t="str">
            <v>-</v>
          </cell>
          <cell r="V291" t="str">
            <v>-</v>
          </cell>
          <cell r="W291" t="str">
            <v>-</v>
          </cell>
          <cell r="X291" t="str">
            <v>-</v>
          </cell>
          <cell r="Y291" t="str">
            <v>-</v>
          </cell>
          <cell r="Z291" t="str">
            <v>-</v>
          </cell>
          <cell r="AB291" t="str">
            <v>-</v>
          </cell>
          <cell r="AC291" t="str">
            <v>-</v>
          </cell>
          <cell r="AD291" t="str">
            <v>-</v>
          </cell>
          <cell r="AE291" t="str">
            <v>-</v>
          </cell>
          <cell r="AF291" t="str">
            <v>-</v>
          </cell>
          <cell r="AG291" t="str">
            <v>-</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T291">
            <v>0</v>
          </cell>
          <cell r="AU291">
            <v>0</v>
          </cell>
          <cell r="AV291">
            <v>0</v>
          </cell>
          <cell r="AW291">
            <v>0</v>
          </cell>
          <cell r="AX291">
            <v>0</v>
          </cell>
          <cell r="AZ291" t="str">
            <v>-</v>
          </cell>
          <cell r="CD291" t="str">
            <v>-</v>
          </cell>
        </row>
        <row r="292">
          <cell r="A292">
            <v>0</v>
          </cell>
          <cell r="B292" t="str">
            <v>Subtotal</v>
          </cell>
          <cell r="C292">
            <v>0</v>
          </cell>
          <cell r="D292" t="str">
            <v>330-04</v>
          </cell>
          <cell r="E292">
            <v>0</v>
          </cell>
          <cell r="F292">
            <v>0</v>
          </cell>
          <cell r="G292">
            <v>0</v>
          </cell>
          <cell r="H292">
            <v>0</v>
          </cell>
          <cell r="I292">
            <v>0</v>
          </cell>
          <cell r="J292">
            <v>0</v>
          </cell>
          <cell r="K292">
            <v>0</v>
          </cell>
          <cell r="L292">
            <v>0</v>
          </cell>
          <cell r="Q292">
            <v>0</v>
          </cell>
          <cell r="R292">
            <v>0</v>
          </cell>
          <cell r="S292">
            <v>0</v>
          </cell>
          <cell r="T292">
            <v>0</v>
          </cell>
          <cell r="U292">
            <v>0</v>
          </cell>
          <cell r="V292">
            <v>0</v>
          </cell>
          <cell r="W292">
            <v>0</v>
          </cell>
          <cell r="X292">
            <v>0</v>
          </cell>
          <cell r="Y292">
            <v>0</v>
          </cell>
          <cell r="Z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Z292">
            <v>0</v>
          </cell>
          <cell r="CD292">
            <v>0</v>
          </cell>
        </row>
        <row r="293">
          <cell r="A293">
            <v>0</v>
          </cell>
          <cell r="B293">
            <v>0</v>
          </cell>
          <cell r="C293">
            <v>0</v>
          </cell>
          <cell r="D293">
            <v>0</v>
          </cell>
          <cell r="E293">
            <v>0</v>
          </cell>
          <cell r="F293">
            <v>0</v>
          </cell>
          <cell r="G293">
            <v>0</v>
          </cell>
          <cell r="H293">
            <v>0</v>
          </cell>
          <cell r="I293">
            <v>0</v>
          </cell>
          <cell r="J293">
            <v>0</v>
          </cell>
          <cell r="K293">
            <v>0</v>
          </cell>
          <cell r="L293">
            <v>0</v>
          </cell>
          <cell r="Q293">
            <v>0</v>
          </cell>
          <cell r="R293">
            <v>0</v>
          </cell>
          <cell r="S293">
            <v>0</v>
          </cell>
          <cell r="T293">
            <v>0</v>
          </cell>
          <cell r="U293">
            <v>0</v>
          </cell>
          <cell r="V293">
            <v>0</v>
          </cell>
          <cell r="W293">
            <v>0</v>
          </cell>
          <cell r="X293">
            <v>0</v>
          </cell>
          <cell r="Y293">
            <v>0</v>
          </cell>
          <cell r="Z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Z293">
            <v>0</v>
          </cell>
          <cell r="CD293">
            <v>0</v>
          </cell>
        </row>
        <row r="294">
          <cell r="A294" t="str">
            <v>430 Tariff</v>
          </cell>
          <cell r="B294">
            <v>430</v>
          </cell>
          <cell r="C294">
            <v>1</v>
          </cell>
          <cell r="D294" t="str">
            <v>04</v>
          </cell>
          <cell r="E294" t="str">
            <v>04-430-01</v>
          </cell>
          <cell r="F294">
            <v>0</v>
          </cell>
          <cell r="G294">
            <v>0</v>
          </cell>
          <cell r="H294">
            <v>0</v>
          </cell>
          <cell r="I294">
            <v>0</v>
          </cell>
          <cell r="J294">
            <v>0</v>
          </cell>
          <cell r="K294">
            <v>0</v>
          </cell>
          <cell r="L294">
            <v>0</v>
          </cell>
          <cell r="Q294">
            <v>0</v>
          </cell>
          <cell r="R294">
            <v>0</v>
          </cell>
          <cell r="S294">
            <v>0</v>
          </cell>
          <cell r="T294">
            <v>0</v>
          </cell>
          <cell r="U294">
            <v>0</v>
          </cell>
          <cell r="V294">
            <v>0</v>
          </cell>
          <cell r="W294">
            <v>0</v>
          </cell>
          <cell r="X294">
            <v>0</v>
          </cell>
          <cell r="Y294">
            <v>0</v>
          </cell>
          <cell r="Z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Z294">
            <v>0</v>
          </cell>
          <cell r="CD294">
            <v>0</v>
          </cell>
        </row>
        <row r="295">
          <cell r="A295">
            <v>0</v>
          </cell>
          <cell r="B295" t="str">
            <v>Set-Up Letter</v>
          </cell>
          <cell r="C295">
            <v>0</v>
          </cell>
          <cell r="D295">
            <v>0</v>
          </cell>
          <cell r="E295">
            <v>0</v>
          </cell>
          <cell r="F295">
            <v>0</v>
          </cell>
          <cell r="G295">
            <v>0</v>
          </cell>
          <cell r="H295">
            <v>0</v>
          </cell>
          <cell r="I295">
            <v>0</v>
          </cell>
          <cell r="J295">
            <v>0</v>
          </cell>
          <cell r="K295">
            <v>0</v>
          </cell>
          <cell r="L295">
            <v>0</v>
          </cell>
          <cell r="Q295">
            <v>0</v>
          </cell>
          <cell r="R295">
            <v>0</v>
          </cell>
          <cell r="S295">
            <v>0</v>
          </cell>
          <cell r="T295">
            <v>0</v>
          </cell>
          <cell r="U295">
            <v>0</v>
          </cell>
          <cell r="V295">
            <v>0</v>
          </cell>
          <cell r="W295">
            <v>0</v>
          </cell>
          <cell r="X295">
            <v>0</v>
          </cell>
          <cell r="Y295">
            <v>0</v>
          </cell>
          <cell r="Z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Z295">
            <v>0</v>
          </cell>
          <cell r="CD295">
            <v>0</v>
          </cell>
        </row>
        <row r="296">
          <cell r="A296">
            <v>0</v>
          </cell>
          <cell r="B296" t="str">
            <v>Set-up Reversal</v>
          </cell>
          <cell r="C296">
            <v>0</v>
          </cell>
          <cell r="D296">
            <v>0</v>
          </cell>
          <cell r="E296">
            <v>0</v>
          </cell>
          <cell r="F296">
            <v>0</v>
          </cell>
          <cell r="G296">
            <v>0</v>
          </cell>
          <cell r="H296">
            <v>0</v>
          </cell>
          <cell r="I296">
            <v>0</v>
          </cell>
          <cell r="J296">
            <v>0</v>
          </cell>
          <cell r="K296">
            <v>0</v>
          </cell>
          <cell r="L296">
            <v>0</v>
          </cell>
          <cell r="Q296">
            <v>0</v>
          </cell>
          <cell r="R296">
            <v>0</v>
          </cell>
          <cell r="S296">
            <v>0</v>
          </cell>
          <cell r="T296">
            <v>0</v>
          </cell>
          <cell r="U296">
            <v>0</v>
          </cell>
          <cell r="V296">
            <v>0</v>
          </cell>
          <cell r="W296">
            <v>0</v>
          </cell>
          <cell r="X296">
            <v>0</v>
          </cell>
          <cell r="Y296">
            <v>0</v>
          </cell>
          <cell r="Z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T296">
            <v>0</v>
          </cell>
          <cell r="AU296">
            <v>0</v>
          </cell>
          <cell r="AV296">
            <v>0</v>
          </cell>
          <cell r="AW296">
            <v>0</v>
          </cell>
          <cell r="AX296">
            <v>0</v>
          </cell>
          <cell r="AZ296">
            <v>0</v>
          </cell>
          <cell r="CD296">
            <v>0</v>
          </cell>
        </row>
        <row r="297">
          <cell r="A297">
            <v>0</v>
          </cell>
          <cell r="B297">
            <v>0</v>
          </cell>
          <cell r="C297">
            <v>0</v>
          </cell>
          <cell r="D297">
            <v>0</v>
          </cell>
          <cell r="E297">
            <v>0</v>
          </cell>
          <cell r="F297" t="str">
            <v>-</v>
          </cell>
          <cell r="G297" t="str">
            <v>-</v>
          </cell>
          <cell r="H297" t="str">
            <v>-</v>
          </cell>
          <cell r="I297" t="str">
            <v>-</v>
          </cell>
          <cell r="J297" t="str">
            <v>-</v>
          </cell>
          <cell r="K297" t="str">
            <v>-</v>
          </cell>
          <cell r="L297" t="str">
            <v>-</v>
          </cell>
          <cell r="Q297" t="str">
            <v>-</v>
          </cell>
          <cell r="R297" t="str">
            <v>-</v>
          </cell>
          <cell r="S297" t="str">
            <v>-</v>
          </cell>
          <cell r="T297" t="str">
            <v>-</v>
          </cell>
          <cell r="U297" t="str">
            <v>-</v>
          </cell>
          <cell r="V297" t="str">
            <v>-</v>
          </cell>
          <cell r="W297" t="str">
            <v>-</v>
          </cell>
          <cell r="X297" t="str">
            <v>-</v>
          </cell>
          <cell r="Y297" t="str">
            <v>-</v>
          </cell>
          <cell r="Z297" t="str">
            <v>-</v>
          </cell>
          <cell r="AB297" t="str">
            <v>-</v>
          </cell>
          <cell r="AC297" t="str">
            <v>-</v>
          </cell>
          <cell r="AD297" t="str">
            <v>-</v>
          </cell>
          <cell r="AE297" t="str">
            <v>-</v>
          </cell>
          <cell r="AF297" t="str">
            <v>-</v>
          </cell>
          <cell r="AG297" t="str">
            <v>-</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T297" t="str">
            <v>-</v>
          </cell>
          <cell r="AU297" t="str">
            <v>-</v>
          </cell>
          <cell r="AV297" t="str">
            <v>-</v>
          </cell>
          <cell r="AW297" t="str">
            <v>-</v>
          </cell>
          <cell r="AX297" t="str">
            <v>-</v>
          </cell>
          <cell r="AZ297" t="str">
            <v>-</v>
          </cell>
          <cell r="CD297" t="str">
            <v>-</v>
          </cell>
        </row>
        <row r="298">
          <cell r="A298">
            <v>0</v>
          </cell>
          <cell r="B298" t="str">
            <v>Subtotal</v>
          </cell>
          <cell r="C298">
            <v>0</v>
          </cell>
          <cell r="D298" t="str">
            <v>430-04</v>
          </cell>
          <cell r="E298">
            <v>0</v>
          </cell>
          <cell r="F298">
            <v>0</v>
          </cell>
          <cell r="G298">
            <v>0</v>
          </cell>
          <cell r="H298">
            <v>0</v>
          </cell>
          <cell r="I298">
            <v>0</v>
          </cell>
          <cell r="J298">
            <v>0</v>
          </cell>
          <cell r="K298">
            <v>0</v>
          </cell>
          <cell r="L298">
            <v>0</v>
          </cell>
          <cell r="Q298">
            <v>0</v>
          </cell>
          <cell r="R298">
            <v>0</v>
          </cell>
          <cell r="S298">
            <v>0</v>
          </cell>
          <cell r="T298">
            <v>0</v>
          </cell>
          <cell r="U298">
            <v>0</v>
          </cell>
          <cell r="V298">
            <v>0</v>
          </cell>
          <cell r="W298">
            <v>0</v>
          </cell>
          <cell r="X298">
            <v>0</v>
          </cell>
          <cell r="Y298">
            <v>0</v>
          </cell>
          <cell r="Z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T298">
            <v>0</v>
          </cell>
          <cell r="AU298">
            <v>0</v>
          </cell>
          <cell r="AV298">
            <v>0</v>
          </cell>
          <cell r="AW298">
            <v>0</v>
          </cell>
          <cell r="AX298">
            <v>0</v>
          </cell>
          <cell r="AZ298">
            <v>0</v>
          </cell>
          <cell r="CD298">
            <v>0</v>
          </cell>
        </row>
        <row r="299">
          <cell r="A299">
            <v>0</v>
          </cell>
          <cell r="B299">
            <v>0</v>
          </cell>
          <cell r="C299">
            <v>0</v>
          </cell>
          <cell r="D299">
            <v>0</v>
          </cell>
          <cell r="E299">
            <v>0</v>
          </cell>
          <cell r="F299">
            <v>0</v>
          </cell>
          <cell r="G299">
            <v>0</v>
          </cell>
          <cell r="H299">
            <v>0</v>
          </cell>
          <cell r="I299">
            <v>0</v>
          </cell>
          <cell r="J299">
            <v>0</v>
          </cell>
          <cell r="K299">
            <v>0</v>
          </cell>
          <cell r="L299">
            <v>0</v>
          </cell>
          <cell r="Q299">
            <v>0</v>
          </cell>
          <cell r="R299">
            <v>0</v>
          </cell>
          <cell r="S299">
            <v>0</v>
          </cell>
          <cell r="T299">
            <v>0</v>
          </cell>
          <cell r="U299">
            <v>0</v>
          </cell>
          <cell r="V299">
            <v>0</v>
          </cell>
          <cell r="W299">
            <v>0</v>
          </cell>
          <cell r="X299">
            <v>0</v>
          </cell>
          <cell r="Y299">
            <v>0</v>
          </cell>
          <cell r="Z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T299">
            <v>0</v>
          </cell>
          <cell r="AU299">
            <v>0</v>
          </cell>
          <cell r="AV299">
            <v>0</v>
          </cell>
          <cell r="AW299">
            <v>0</v>
          </cell>
          <cell r="AX299">
            <v>0</v>
          </cell>
          <cell r="AZ299">
            <v>0</v>
          </cell>
          <cell r="CD299">
            <v>0</v>
          </cell>
        </row>
        <row r="300">
          <cell r="A300" t="str">
            <v>331 Tariff</v>
          </cell>
          <cell r="B300">
            <v>331</v>
          </cell>
          <cell r="C300">
            <v>1</v>
          </cell>
          <cell r="D300" t="str">
            <v>04</v>
          </cell>
          <cell r="E300" t="str">
            <v>04-331-01</v>
          </cell>
          <cell r="F300">
            <v>0</v>
          </cell>
          <cell r="G300">
            <v>0</v>
          </cell>
          <cell r="H300">
            <v>0</v>
          </cell>
          <cell r="I300">
            <v>0</v>
          </cell>
          <cell r="J300">
            <v>0</v>
          </cell>
          <cell r="K300">
            <v>0</v>
          </cell>
          <cell r="L300">
            <v>0</v>
          </cell>
          <cell r="Q300">
            <v>0</v>
          </cell>
          <cell r="R300">
            <v>0</v>
          </cell>
          <cell r="S300">
            <v>0</v>
          </cell>
          <cell r="T300">
            <v>0</v>
          </cell>
          <cell r="U300">
            <v>0</v>
          </cell>
          <cell r="V300">
            <v>0</v>
          </cell>
          <cell r="W300">
            <v>0</v>
          </cell>
          <cell r="X300">
            <v>0</v>
          </cell>
          <cell r="Y300">
            <v>0</v>
          </cell>
          <cell r="Z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T300">
            <v>0</v>
          </cell>
          <cell r="AU300">
            <v>0</v>
          </cell>
          <cell r="AV300">
            <v>0</v>
          </cell>
          <cell r="AW300">
            <v>0</v>
          </cell>
          <cell r="AX300">
            <v>0</v>
          </cell>
          <cell r="AZ300">
            <v>0</v>
          </cell>
          <cell r="CD300">
            <v>0</v>
          </cell>
        </row>
        <row r="301">
          <cell r="A301">
            <v>0</v>
          </cell>
          <cell r="B301">
            <v>0</v>
          </cell>
          <cell r="C301">
            <v>0</v>
          </cell>
          <cell r="D301">
            <v>0</v>
          </cell>
          <cell r="E301">
            <v>0</v>
          </cell>
          <cell r="F301" t="str">
            <v>-</v>
          </cell>
          <cell r="G301" t="str">
            <v>-</v>
          </cell>
          <cell r="H301" t="str">
            <v>-</v>
          </cell>
          <cell r="I301" t="str">
            <v>-</v>
          </cell>
          <cell r="J301" t="str">
            <v>-</v>
          </cell>
          <cell r="K301" t="str">
            <v>-</v>
          </cell>
          <cell r="L301" t="str">
            <v>-</v>
          </cell>
          <cell r="Q301" t="str">
            <v>-</v>
          </cell>
          <cell r="R301" t="str">
            <v>-</v>
          </cell>
          <cell r="S301">
            <v>0</v>
          </cell>
          <cell r="T301" t="str">
            <v>-</v>
          </cell>
          <cell r="U301" t="str">
            <v>-</v>
          </cell>
          <cell r="V301">
            <v>0</v>
          </cell>
          <cell r="W301">
            <v>0</v>
          </cell>
          <cell r="X301" t="str">
            <v>-</v>
          </cell>
          <cell r="Y301">
            <v>0</v>
          </cell>
          <cell r="Z301" t="str">
            <v>-</v>
          </cell>
          <cell r="AB301" t="str">
            <v>-</v>
          </cell>
          <cell r="AC301" t="str">
            <v>-</v>
          </cell>
          <cell r="AD301" t="str">
            <v>-</v>
          </cell>
          <cell r="AE301" t="str">
            <v>-</v>
          </cell>
          <cell r="AF301" t="str">
            <v>-</v>
          </cell>
          <cell r="AG301" t="str">
            <v>-</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T301" t="str">
            <v>-</v>
          </cell>
          <cell r="AU301" t="str">
            <v>-</v>
          </cell>
          <cell r="AV301" t="str">
            <v>-</v>
          </cell>
          <cell r="AW301" t="str">
            <v>-</v>
          </cell>
          <cell r="AX301" t="str">
            <v>-</v>
          </cell>
          <cell r="AZ301" t="str">
            <v>-</v>
          </cell>
          <cell r="CD301">
            <v>0</v>
          </cell>
        </row>
        <row r="302">
          <cell r="A302">
            <v>0</v>
          </cell>
          <cell r="B302" t="str">
            <v>Subtotal</v>
          </cell>
          <cell r="C302">
            <v>0</v>
          </cell>
          <cell r="D302" t="str">
            <v>331-04</v>
          </cell>
          <cell r="E302">
            <v>0</v>
          </cell>
          <cell r="F302">
            <v>0</v>
          </cell>
          <cell r="G302">
            <v>0</v>
          </cell>
          <cell r="H302">
            <v>0</v>
          </cell>
          <cell r="I302">
            <v>0</v>
          </cell>
          <cell r="J302">
            <v>0</v>
          </cell>
          <cell r="K302">
            <v>0</v>
          </cell>
          <cell r="L302">
            <v>0</v>
          </cell>
          <cell r="Q302">
            <v>0</v>
          </cell>
          <cell r="R302">
            <v>0</v>
          </cell>
          <cell r="S302">
            <v>0</v>
          </cell>
          <cell r="T302">
            <v>0</v>
          </cell>
          <cell r="U302">
            <v>0</v>
          </cell>
          <cell r="V302">
            <v>0</v>
          </cell>
          <cell r="W302">
            <v>0</v>
          </cell>
          <cell r="X302">
            <v>0</v>
          </cell>
          <cell r="Y302">
            <v>0</v>
          </cell>
          <cell r="Z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T302">
            <v>0</v>
          </cell>
          <cell r="AU302">
            <v>0</v>
          </cell>
          <cell r="AV302">
            <v>0</v>
          </cell>
          <cell r="AW302">
            <v>0</v>
          </cell>
          <cell r="AX302">
            <v>0</v>
          </cell>
          <cell r="AZ302">
            <v>0</v>
          </cell>
          <cell r="CD302">
            <v>0</v>
          </cell>
        </row>
        <row r="303">
          <cell r="A303">
            <v>0</v>
          </cell>
          <cell r="B303">
            <v>0</v>
          </cell>
          <cell r="C303">
            <v>0</v>
          </cell>
          <cell r="D303">
            <v>0</v>
          </cell>
          <cell r="E303">
            <v>0</v>
          </cell>
          <cell r="F303">
            <v>0</v>
          </cell>
          <cell r="G303">
            <v>0</v>
          </cell>
          <cell r="H303">
            <v>0</v>
          </cell>
          <cell r="I303">
            <v>0</v>
          </cell>
          <cell r="J303">
            <v>0</v>
          </cell>
          <cell r="K303">
            <v>0</v>
          </cell>
          <cell r="L303">
            <v>0</v>
          </cell>
          <cell r="Q303">
            <v>0</v>
          </cell>
          <cell r="R303">
            <v>0</v>
          </cell>
          <cell r="S303">
            <v>0</v>
          </cell>
          <cell r="T303">
            <v>0</v>
          </cell>
          <cell r="U303">
            <v>0</v>
          </cell>
          <cell r="V303">
            <v>0</v>
          </cell>
          <cell r="W303">
            <v>0</v>
          </cell>
          <cell r="X303">
            <v>0</v>
          </cell>
          <cell r="Y303">
            <v>0</v>
          </cell>
          <cell r="Z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T303">
            <v>0</v>
          </cell>
          <cell r="AU303">
            <v>0</v>
          </cell>
          <cell r="AV303">
            <v>0</v>
          </cell>
          <cell r="AW303">
            <v>0</v>
          </cell>
          <cell r="AX303">
            <v>0</v>
          </cell>
          <cell r="AZ303">
            <v>0</v>
          </cell>
          <cell r="CD303">
            <v>0</v>
          </cell>
        </row>
        <row r="304">
          <cell r="A304" t="str">
            <v>431 Tariff</v>
          </cell>
          <cell r="B304">
            <v>431</v>
          </cell>
          <cell r="C304">
            <v>1</v>
          </cell>
          <cell r="D304" t="str">
            <v>04</v>
          </cell>
          <cell r="E304" t="str">
            <v>04-431-01</v>
          </cell>
          <cell r="F304">
            <v>0</v>
          </cell>
          <cell r="G304">
            <v>0</v>
          </cell>
          <cell r="H304">
            <v>0</v>
          </cell>
          <cell r="I304">
            <v>0</v>
          </cell>
          <cell r="J304">
            <v>0</v>
          </cell>
          <cell r="K304">
            <v>0</v>
          </cell>
          <cell r="L304">
            <v>0</v>
          </cell>
          <cell r="Q304">
            <v>0</v>
          </cell>
          <cell r="R304">
            <v>0</v>
          </cell>
          <cell r="S304">
            <v>0</v>
          </cell>
          <cell r="T304">
            <v>0</v>
          </cell>
          <cell r="U304">
            <v>0</v>
          </cell>
          <cell r="V304">
            <v>0</v>
          </cell>
          <cell r="W304">
            <v>0</v>
          </cell>
          <cell r="X304">
            <v>0</v>
          </cell>
          <cell r="Y304">
            <v>0</v>
          </cell>
          <cell r="Z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T304">
            <v>0</v>
          </cell>
          <cell r="AU304">
            <v>0</v>
          </cell>
          <cell r="AV304">
            <v>0</v>
          </cell>
          <cell r="AW304">
            <v>0</v>
          </cell>
          <cell r="AX304">
            <v>0</v>
          </cell>
          <cell r="AZ304">
            <v>0</v>
          </cell>
          <cell r="CD304">
            <v>0</v>
          </cell>
        </row>
        <row r="305">
          <cell r="A305">
            <v>0</v>
          </cell>
          <cell r="B305">
            <v>0</v>
          </cell>
          <cell r="C305">
            <v>0</v>
          </cell>
          <cell r="D305">
            <v>0</v>
          </cell>
          <cell r="E305">
            <v>0</v>
          </cell>
          <cell r="F305" t="str">
            <v>-</v>
          </cell>
          <cell r="G305" t="str">
            <v>-</v>
          </cell>
          <cell r="H305" t="str">
            <v>-</v>
          </cell>
          <cell r="I305" t="str">
            <v>-</v>
          </cell>
          <cell r="J305" t="str">
            <v>-</v>
          </cell>
          <cell r="K305" t="str">
            <v>-</v>
          </cell>
          <cell r="L305" t="str">
            <v>-</v>
          </cell>
          <cell r="Q305" t="str">
            <v>-</v>
          </cell>
          <cell r="R305" t="str">
            <v>-</v>
          </cell>
          <cell r="S305">
            <v>0</v>
          </cell>
          <cell r="T305" t="str">
            <v>-</v>
          </cell>
          <cell r="U305" t="str">
            <v>-</v>
          </cell>
          <cell r="V305">
            <v>0</v>
          </cell>
          <cell r="W305">
            <v>0</v>
          </cell>
          <cell r="X305" t="str">
            <v>-</v>
          </cell>
          <cell r="Y305">
            <v>0</v>
          </cell>
          <cell r="Z305" t="str">
            <v>-</v>
          </cell>
          <cell r="AB305" t="str">
            <v>-</v>
          </cell>
          <cell r="AC305" t="str">
            <v>-</v>
          </cell>
          <cell r="AD305" t="str">
            <v>-</v>
          </cell>
          <cell r="AE305" t="str">
            <v>-</v>
          </cell>
          <cell r="AF305" t="str">
            <v>-</v>
          </cell>
          <cell r="AG305" t="str">
            <v>-</v>
          </cell>
          <cell r="AH305" t="str">
            <v>-</v>
          </cell>
          <cell r="AI305" t="str">
            <v>-</v>
          </cell>
          <cell r="AJ305" t="str">
            <v>-</v>
          </cell>
          <cell r="AK305" t="str">
            <v>-</v>
          </cell>
          <cell r="AL305" t="str">
            <v>-</v>
          </cell>
          <cell r="AM305" t="str">
            <v>-</v>
          </cell>
          <cell r="AN305" t="str">
            <v>-</v>
          </cell>
          <cell r="AO305" t="str">
            <v>-</v>
          </cell>
          <cell r="AP305" t="str">
            <v>-</v>
          </cell>
          <cell r="AQ305" t="str">
            <v>-</v>
          </cell>
          <cell r="AR305" t="str">
            <v>-</v>
          </cell>
          <cell r="AT305" t="str">
            <v>-</v>
          </cell>
          <cell r="AU305" t="str">
            <v>-</v>
          </cell>
          <cell r="AV305" t="str">
            <v>-</v>
          </cell>
          <cell r="AW305" t="str">
            <v>-</v>
          </cell>
          <cell r="AX305" t="str">
            <v>-</v>
          </cell>
          <cell r="AZ305" t="str">
            <v>-</v>
          </cell>
          <cell r="CD305">
            <v>0</v>
          </cell>
        </row>
        <row r="306">
          <cell r="A306">
            <v>0</v>
          </cell>
          <cell r="B306" t="str">
            <v>Subtotal</v>
          </cell>
          <cell r="C306">
            <v>0</v>
          </cell>
          <cell r="D306" t="str">
            <v>431-04</v>
          </cell>
          <cell r="E306">
            <v>0</v>
          </cell>
          <cell r="F306">
            <v>0</v>
          </cell>
          <cell r="G306">
            <v>0</v>
          </cell>
          <cell r="H306">
            <v>0</v>
          </cell>
          <cell r="I306">
            <v>0</v>
          </cell>
          <cell r="J306">
            <v>0</v>
          </cell>
          <cell r="K306">
            <v>0</v>
          </cell>
          <cell r="L306">
            <v>0</v>
          </cell>
          <cell r="Q306">
            <v>0</v>
          </cell>
          <cell r="R306">
            <v>0</v>
          </cell>
          <cell r="S306">
            <v>0</v>
          </cell>
          <cell r="T306">
            <v>0</v>
          </cell>
          <cell r="U306">
            <v>0</v>
          </cell>
          <cell r="V306">
            <v>0</v>
          </cell>
          <cell r="W306">
            <v>0</v>
          </cell>
          <cell r="X306">
            <v>0</v>
          </cell>
          <cell r="Y306">
            <v>0</v>
          </cell>
          <cell r="Z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T306">
            <v>0</v>
          </cell>
          <cell r="AU306">
            <v>0</v>
          </cell>
          <cell r="AV306">
            <v>0</v>
          </cell>
          <cell r="AW306">
            <v>0</v>
          </cell>
          <cell r="AX306">
            <v>0</v>
          </cell>
          <cell r="AZ306">
            <v>0</v>
          </cell>
          <cell r="CD306">
            <v>0</v>
          </cell>
        </row>
        <row r="307">
          <cell r="A307">
            <v>0</v>
          </cell>
          <cell r="B307">
            <v>0</v>
          </cell>
          <cell r="C307">
            <v>0</v>
          </cell>
          <cell r="D307">
            <v>0</v>
          </cell>
          <cell r="E307">
            <v>0</v>
          </cell>
          <cell r="F307">
            <v>0</v>
          </cell>
          <cell r="G307">
            <v>0</v>
          </cell>
          <cell r="H307">
            <v>0</v>
          </cell>
          <cell r="I307">
            <v>0</v>
          </cell>
          <cell r="J307">
            <v>0</v>
          </cell>
          <cell r="K307">
            <v>0</v>
          </cell>
          <cell r="L307">
            <v>0</v>
          </cell>
          <cell r="Q307">
            <v>0</v>
          </cell>
          <cell r="R307">
            <v>0</v>
          </cell>
          <cell r="S307">
            <v>0</v>
          </cell>
          <cell r="T307">
            <v>0</v>
          </cell>
          <cell r="U307">
            <v>0</v>
          </cell>
          <cell r="V307">
            <v>0</v>
          </cell>
          <cell r="W307">
            <v>0</v>
          </cell>
          <cell r="X307">
            <v>0</v>
          </cell>
          <cell r="Y307">
            <v>0</v>
          </cell>
          <cell r="Z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T307">
            <v>0</v>
          </cell>
          <cell r="AU307">
            <v>0</v>
          </cell>
          <cell r="AV307">
            <v>0</v>
          </cell>
          <cell r="AW307">
            <v>0</v>
          </cell>
          <cell r="AX307">
            <v>0</v>
          </cell>
          <cell r="AZ307">
            <v>0</v>
          </cell>
          <cell r="CD307">
            <v>0</v>
          </cell>
        </row>
        <row r="308">
          <cell r="A308" t="str">
            <v>Total Commercial General (04)</v>
          </cell>
          <cell r="B308">
            <v>0</v>
          </cell>
          <cell r="C308">
            <v>0</v>
          </cell>
          <cell r="D308">
            <v>0</v>
          </cell>
          <cell r="E308">
            <v>0</v>
          </cell>
          <cell r="F308">
            <v>1502731.9999999995</v>
          </cell>
          <cell r="G308">
            <v>1025161.12</v>
          </cell>
          <cell r="H308">
            <v>3000.2000000000003</v>
          </cell>
          <cell r="I308">
            <v>1875.01</v>
          </cell>
          <cell r="J308">
            <v>2687</v>
          </cell>
          <cell r="K308">
            <v>1768.5199999999998</v>
          </cell>
          <cell r="L308">
            <v>1503045.2000000002</v>
          </cell>
          <cell r="Q308">
            <v>461709.5</v>
          </cell>
          <cell r="R308">
            <v>671388.9</v>
          </cell>
          <cell r="S308">
            <v>358509.30000000005</v>
          </cell>
          <cell r="T308">
            <v>132.19999999999999</v>
          </cell>
          <cell r="U308">
            <v>15.6</v>
          </cell>
          <cell r="V308">
            <v>0</v>
          </cell>
          <cell r="W308">
            <v>8538.2000000000007</v>
          </cell>
          <cell r="X308">
            <v>2516.8000000000002</v>
          </cell>
          <cell r="Y308">
            <v>-78.5</v>
          </cell>
          <cell r="Z308">
            <v>1502732</v>
          </cell>
          <cell r="AB308">
            <v>85781.27</v>
          </cell>
          <cell r="AC308">
            <v>48022.61</v>
          </cell>
          <cell r="AD308">
            <v>3188.0999999999995</v>
          </cell>
          <cell r="AE308">
            <v>10207.430000000004</v>
          </cell>
          <cell r="AF308">
            <v>-1223</v>
          </cell>
          <cell r="AG308">
            <v>-1.3299999999153442</v>
          </cell>
          <cell r="AH308">
            <v>135486.28</v>
          </cell>
          <cell r="AI308">
            <v>68807.37</v>
          </cell>
          <cell r="AJ308">
            <v>5572.6499999999978</v>
          </cell>
          <cell r="AK308">
            <v>16443.670000000002</v>
          </cell>
          <cell r="AL308">
            <v>-1752.19</v>
          </cell>
          <cell r="AM308">
            <v>93963.910000000018</v>
          </cell>
          <cell r="AN308">
            <v>37347.25</v>
          </cell>
          <cell r="AO308">
            <v>12060.44</v>
          </cell>
          <cell r="AP308">
            <v>9883.5499999999993</v>
          </cell>
          <cell r="AQ308">
            <v>-1075.67</v>
          </cell>
          <cell r="AR308">
            <v>522712.34</v>
          </cell>
          <cell r="AT308">
            <v>1540.83</v>
          </cell>
          <cell r="AU308">
            <v>2355.1800000000003</v>
          </cell>
          <cell r="AV308">
            <v>904.74000000000012</v>
          </cell>
          <cell r="AW308">
            <v>-2.3100000000006435</v>
          </cell>
          <cell r="AX308">
            <v>4798.4399999999996</v>
          </cell>
          <cell r="AZ308">
            <v>8146.0599999999995</v>
          </cell>
          <cell r="CD308">
            <v>5403.6699999999992</v>
          </cell>
        </row>
        <row r="309">
          <cell r="A309">
            <v>0</v>
          </cell>
          <cell r="B309">
            <v>0</v>
          </cell>
          <cell r="C309">
            <v>0</v>
          </cell>
          <cell r="D309">
            <v>0</v>
          </cell>
          <cell r="E309">
            <v>0</v>
          </cell>
          <cell r="F309">
            <v>0</v>
          </cell>
          <cell r="G309">
            <v>0</v>
          </cell>
          <cell r="Q309">
            <v>0</v>
          </cell>
          <cell r="R309">
            <v>0</v>
          </cell>
          <cell r="S309">
            <v>0</v>
          </cell>
          <cell r="T309">
            <v>0</v>
          </cell>
          <cell r="U309">
            <v>0</v>
          </cell>
          <cell r="V309">
            <v>0</v>
          </cell>
          <cell r="W309">
            <v>0</v>
          </cell>
          <cell r="X309">
            <v>0</v>
          </cell>
          <cell r="Y309">
            <v>0</v>
          </cell>
          <cell r="Z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Z309">
            <v>0</v>
          </cell>
          <cell r="CD309">
            <v>0</v>
          </cell>
        </row>
        <row r="310">
          <cell r="A310">
            <v>0</v>
          </cell>
          <cell r="B310">
            <v>0</v>
          </cell>
          <cell r="C310">
            <v>0</v>
          </cell>
          <cell r="D310">
            <v>0</v>
          </cell>
          <cell r="E310">
            <v>0</v>
          </cell>
          <cell r="F310">
            <v>0</v>
          </cell>
          <cell r="G310">
            <v>0</v>
          </cell>
          <cell r="H310">
            <v>0</v>
          </cell>
          <cell r="I310">
            <v>0</v>
          </cell>
          <cell r="J310">
            <v>0</v>
          </cell>
          <cell r="K310">
            <v>0</v>
          </cell>
          <cell r="L310">
            <v>0</v>
          </cell>
          <cell r="Q310">
            <v>0</v>
          </cell>
          <cell r="R310">
            <v>0</v>
          </cell>
          <cell r="S310">
            <v>0</v>
          </cell>
          <cell r="T310">
            <v>0</v>
          </cell>
          <cell r="U310">
            <v>0</v>
          </cell>
          <cell r="V310">
            <v>0</v>
          </cell>
          <cell r="W310">
            <v>0</v>
          </cell>
          <cell r="X310">
            <v>0</v>
          </cell>
          <cell r="Y310">
            <v>0</v>
          </cell>
          <cell r="Z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0</v>
          </cell>
          <cell r="AU310">
            <v>0</v>
          </cell>
          <cell r="AV310">
            <v>0</v>
          </cell>
          <cell r="AW310">
            <v>0</v>
          </cell>
          <cell r="AX310">
            <v>0</v>
          </cell>
          <cell r="AZ310">
            <v>0</v>
          </cell>
          <cell r="CD310">
            <v>0</v>
          </cell>
        </row>
        <row r="311">
          <cell r="A311" t="str">
            <v>M.F.H. - General (05)</v>
          </cell>
          <cell r="B311">
            <v>0</v>
          </cell>
          <cell r="C311">
            <v>0</v>
          </cell>
          <cell r="D311">
            <v>0</v>
          </cell>
          <cell r="E311">
            <v>0</v>
          </cell>
          <cell r="F311">
            <v>0</v>
          </cell>
          <cell r="Q311">
            <v>0</v>
          </cell>
          <cell r="R311">
            <v>0</v>
          </cell>
          <cell r="S311">
            <v>0</v>
          </cell>
          <cell r="T311">
            <v>0</v>
          </cell>
          <cell r="U311">
            <v>0</v>
          </cell>
          <cell r="V311">
            <v>0</v>
          </cell>
          <cell r="W311">
            <v>0</v>
          </cell>
          <cell r="X311">
            <v>0</v>
          </cell>
          <cell r="Y311">
            <v>0</v>
          </cell>
          <cell r="Z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0</v>
          </cell>
          <cell r="AU311">
            <v>0</v>
          </cell>
          <cell r="AV311">
            <v>0</v>
          </cell>
          <cell r="AW311">
            <v>0</v>
          </cell>
          <cell r="AX311">
            <v>0</v>
          </cell>
          <cell r="AZ311">
            <v>0</v>
          </cell>
          <cell r="CD311">
            <v>0</v>
          </cell>
        </row>
        <row r="312">
          <cell r="A312" t="str">
            <v>315 Tariff</v>
          </cell>
          <cell r="B312">
            <v>315</v>
          </cell>
          <cell r="C312">
            <v>1</v>
          </cell>
          <cell r="D312" t="str">
            <v>05</v>
          </cell>
          <cell r="E312" t="str">
            <v>05-315-01</v>
          </cell>
          <cell r="F312">
            <v>0</v>
          </cell>
          <cell r="G312">
            <v>0</v>
          </cell>
          <cell r="H312">
            <v>0</v>
          </cell>
          <cell r="I312">
            <v>0</v>
          </cell>
          <cell r="J312">
            <v>0</v>
          </cell>
          <cell r="K312">
            <v>0</v>
          </cell>
          <cell r="L312">
            <v>0</v>
          </cell>
          <cell r="Q312">
            <v>0</v>
          </cell>
          <cell r="R312">
            <v>0</v>
          </cell>
          <cell r="S312">
            <v>0</v>
          </cell>
          <cell r="T312">
            <v>0</v>
          </cell>
          <cell r="U312">
            <v>0</v>
          </cell>
          <cell r="V312">
            <v>0</v>
          </cell>
          <cell r="W312">
            <v>0</v>
          </cell>
          <cell r="X312">
            <v>0</v>
          </cell>
          <cell r="Y312">
            <v>0</v>
          </cell>
          <cell r="Z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T312">
            <v>0</v>
          </cell>
          <cell r="AU312">
            <v>0</v>
          </cell>
          <cell r="AV312">
            <v>0</v>
          </cell>
          <cell r="AW312">
            <v>0</v>
          </cell>
          <cell r="AX312">
            <v>0</v>
          </cell>
          <cell r="AZ312">
            <v>0</v>
          </cell>
          <cell r="CD312">
            <v>0</v>
          </cell>
        </row>
        <row r="313">
          <cell r="A313" t="str">
            <v>Winter Warmth JE 152-425</v>
          </cell>
          <cell r="B313" t="str">
            <v>05-315-01</v>
          </cell>
          <cell r="C313">
            <v>0</v>
          </cell>
          <cell r="D313">
            <v>0</v>
          </cell>
          <cell r="E313" t="str">
            <v>315-Adj-05</v>
          </cell>
          <cell r="F313">
            <v>0</v>
          </cell>
          <cell r="G313">
            <v>0</v>
          </cell>
          <cell r="H313">
            <v>0</v>
          </cell>
          <cell r="I313">
            <v>0</v>
          </cell>
          <cell r="J313">
            <v>0</v>
          </cell>
          <cell r="K313">
            <v>0</v>
          </cell>
          <cell r="L313">
            <v>0</v>
          </cell>
          <cell r="Q313">
            <v>0</v>
          </cell>
          <cell r="R313">
            <v>0</v>
          </cell>
          <cell r="S313">
            <v>0</v>
          </cell>
          <cell r="T313">
            <v>0</v>
          </cell>
          <cell r="U313">
            <v>0</v>
          </cell>
          <cell r="V313">
            <v>0</v>
          </cell>
          <cell r="W313">
            <v>0</v>
          </cell>
          <cell r="X313">
            <v>0</v>
          </cell>
          <cell r="Y313">
            <v>0</v>
          </cell>
          <cell r="Z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Z313">
            <v>0</v>
          </cell>
          <cell r="CD313">
            <v>0</v>
          </cell>
        </row>
        <row r="314">
          <cell r="A314" t="str">
            <v>Winter Warmth JE 152-425</v>
          </cell>
          <cell r="B314" t="str">
            <v>05-315-04</v>
          </cell>
          <cell r="C314">
            <v>0</v>
          </cell>
          <cell r="D314">
            <v>0</v>
          </cell>
          <cell r="E314" t="str">
            <v>315-Adj-05</v>
          </cell>
          <cell r="F314">
            <v>0</v>
          </cell>
          <cell r="G314">
            <v>0</v>
          </cell>
          <cell r="H314">
            <v>0</v>
          </cell>
          <cell r="I314">
            <v>0</v>
          </cell>
          <cell r="J314">
            <v>0</v>
          </cell>
          <cell r="K314">
            <v>0</v>
          </cell>
          <cell r="L314">
            <v>0</v>
          </cell>
          <cell r="Q314">
            <v>0</v>
          </cell>
          <cell r="R314">
            <v>0</v>
          </cell>
          <cell r="S314">
            <v>0</v>
          </cell>
          <cell r="T314">
            <v>0</v>
          </cell>
          <cell r="U314">
            <v>0</v>
          </cell>
          <cell r="V314">
            <v>0</v>
          </cell>
          <cell r="W314">
            <v>0</v>
          </cell>
          <cell r="X314">
            <v>0</v>
          </cell>
          <cell r="Y314">
            <v>0</v>
          </cell>
          <cell r="Z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Z314">
            <v>0</v>
          </cell>
          <cell r="CD314">
            <v>0</v>
          </cell>
        </row>
        <row r="315">
          <cell r="A315">
            <v>0</v>
          </cell>
          <cell r="B315">
            <v>0</v>
          </cell>
          <cell r="C315">
            <v>0</v>
          </cell>
          <cell r="D315">
            <v>0</v>
          </cell>
          <cell r="E315">
            <v>0</v>
          </cell>
          <cell r="F315" t="str">
            <v>-</v>
          </cell>
          <cell r="G315" t="str">
            <v>-</v>
          </cell>
          <cell r="H315">
            <v>0</v>
          </cell>
          <cell r="I315">
            <v>0</v>
          </cell>
          <cell r="J315">
            <v>0</v>
          </cell>
          <cell r="K315">
            <v>0</v>
          </cell>
          <cell r="L315" t="str">
            <v>-</v>
          </cell>
          <cell r="Q315" t="str">
            <v>-</v>
          </cell>
          <cell r="R315" t="str">
            <v>-</v>
          </cell>
          <cell r="S315">
            <v>0</v>
          </cell>
          <cell r="T315" t="str">
            <v>-</v>
          </cell>
          <cell r="U315" t="str">
            <v>-</v>
          </cell>
          <cell r="V315">
            <v>0</v>
          </cell>
          <cell r="W315" t="str">
            <v>-</v>
          </cell>
          <cell r="X315" t="str">
            <v>-</v>
          </cell>
          <cell r="Y315">
            <v>0</v>
          </cell>
          <cell r="Z315" t="str">
            <v>-</v>
          </cell>
          <cell r="AB315" t="str">
            <v>-</v>
          </cell>
          <cell r="AC315" t="str">
            <v>-</v>
          </cell>
          <cell r="AD315" t="str">
            <v>-</v>
          </cell>
          <cell r="AE315" t="str">
            <v>-</v>
          </cell>
          <cell r="AF315" t="str">
            <v>-</v>
          </cell>
          <cell r="AG315" t="str">
            <v>-</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T315">
            <v>0</v>
          </cell>
          <cell r="AU315">
            <v>0</v>
          </cell>
          <cell r="AV315">
            <v>0</v>
          </cell>
          <cell r="AW315">
            <v>0</v>
          </cell>
          <cell r="AX315">
            <v>0</v>
          </cell>
          <cell r="AZ315" t="str">
            <v>-</v>
          </cell>
          <cell r="CD315">
            <v>0</v>
          </cell>
        </row>
        <row r="316">
          <cell r="A316">
            <v>0</v>
          </cell>
          <cell r="B316" t="str">
            <v>Subtotal</v>
          </cell>
          <cell r="C316">
            <v>0</v>
          </cell>
          <cell r="D316" t="str">
            <v>315-05</v>
          </cell>
          <cell r="E316">
            <v>0</v>
          </cell>
          <cell r="F316">
            <v>0</v>
          </cell>
          <cell r="G316">
            <v>0</v>
          </cell>
          <cell r="H316">
            <v>0</v>
          </cell>
          <cell r="I316">
            <v>0</v>
          </cell>
          <cell r="J316">
            <v>0</v>
          </cell>
          <cell r="K316">
            <v>0</v>
          </cell>
          <cell r="L316">
            <v>0</v>
          </cell>
          <cell r="Q316">
            <v>0</v>
          </cell>
          <cell r="R316">
            <v>0</v>
          </cell>
          <cell r="S316">
            <v>0</v>
          </cell>
          <cell r="T316">
            <v>0</v>
          </cell>
          <cell r="U316">
            <v>0</v>
          </cell>
          <cell r="V316">
            <v>0</v>
          </cell>
          <cell r="W316">
            <v>0</v>
          </cell>
          <cell r="X316">
            <v>0</v>
          </cell>
          <cell r="Y316">
            <v>0</v>
          </cell>
          <cell r="Z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Z316">
            <v>0</v>
          </cell>
          <cell r="CD316">
            <v>0</v>
          </cell>
        </row>
        <row r="317">
          <cell r="A317">
            <v>0</v>
          </cell>
          <cell r="B317">
            <v>0</v>
          </cell>
          <cell r="C317">
            <v>0</v>
          </cell>
          <cell r="D317">
            <v>0</v>
          </cell>
          <cell r="E317">
            <v>0</v>
          </cell>
          <cell r="F317">
            <v>0</v>
          </cell>
          <cell r="G317">
            <v>0</v>
          </cell>
          <cell r="H317">
            <v>0</v>
          </cell>
          <cell r="I317">
            <v>0</v>
          </cell>
          <cell r="J317">
            <v>0</v>
          </cell>
          <cell r="K317">
            <v>0</v>
          </cell>
          <cell r="L317">
            <v>0</v>
          </cell>
          <cell r="Q317">
            <v>0</v>
          </cell>
          <cell r="R317">
            <v>0</v>
          </cell>
          <cell r="S317">
            <v>0</v>
          </cell>
          <cell r="T317">
            <v>0</v>
          </cell>
          <cell r="U317">
            <v>0</v>
          </cell>
          <cell r="V317">
            <v>0</v>
          </cell>
          <cell r="W317">
            <v>0</v>
          </cell>
          <cell r="X317">
            <v>0</v>
          </cell>
          <cell r="Y317">
            <v>0</v>
          </cell>
          <cell r="Z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T317">
            <v>0</v>
          </cell>
          <cell r="AU317">
            <v>0</v>
          </cell>
          <cell r="AV317">
            <v>0</v>
          </cell>
          <cell r="AW317">
            <v>0</v>
          </cell>
          <cell r="AX317">
            <v>0</v>
          </cell>
          <cell r="AZ317">
            <v>0</v>
          </cell>
          <cell r="CD317">
            <v>0</v>
          </cell>
        </row>
        <row r="318">
          <cell r="A318" t="str">
            <v>415 Tariff</v>
          </cell>
          <cell r="B318">
            <v>415</v>
          </cell>
          <cell r="C318">
            <v>1</v>
          </cell>
          <cell r="D318" t="str">
            <v>05</v>
          </cell>
          <cell r="E318" t="str">
            <v>05-415-01</v>
          </cell>
          <cell r="F318">
            <v>7664.3</v>
          </cell>
          <cell r="G318">
            <v>7980.5</v>
          </cell>
          <cell r="H318">
            <v>4954</v>
          </cell>
          <cell r="I318">
            <v>5414</v>
          </cell>
          <cell r="J318">
            <v>5039</v>
          </cell>
          <cell r="K318">
            <v>5760</v>
          </cell>
          <cell r="L318">
            <v>7579.2999999999993</v>
          </cell>
          <cell r="Q318">
            <v>4237.1000000000004</v>
          </cell>
          <cell r="R318">
            <v>3770.4</v>
          </cell>
          <cell r="S318">
            <v>-343.2</v>
          </cell>
          <cell r="T318">
            <v>0</v>
          </cell>
          <cell r="U318">
            <v>0</v>
          </cell>
          <cell r="V318">
            <v>0</v>
          </cell>
          <cell r="W318">
            <v>0</v>
          </cell>
          <cell r="X318">
            <v>0</v>
          </cell>
          <cell r="Y318">
            <v>0</v>
          </cell>
          <cell r="Z318">
            <v>7664.3</v>
          </cell>
          <cell r="AB318">
            <v>787.25</v>
          </cell>
          <cell r="AC318">
            <v>393.63</v>
          </cell>
          <cell r="AD318">
            <v>-5.51</v>
          </cell>
          <cell r="AE318">
            <v>-8.0500000000000007</v>
          </cell>
          <cell r="AF318">
            <v>-11.02</v>
          </cell>
          <cell r="AG318">
            <v>1.0000000000218279E-2</v>
          </cell>
          <cell r="AH318">
            <v>760.87</v>
          </cell>
          <cell r="AI318">
            <v>350.27</v>
          </cell>
          <cell r="AJ318">
            <v>-1.89</v>
          </cell>
          <cell r="AK318">
            <v>-6.41</v>
          </cell>
          <cell r="AL318">
            <v>-9.8000000000000007</v>
          </cell>
          <cell r="AM318">
            <v>-64.960000000000008</v>
          </cell>
          <cell r="AN318">
            <v>-31.709999999999997</v>
          </cell>
          <cell r="AO318">
            <v>-9.27</v>
          </cell>
          <cell r="AP318">
            <v>1.92</v>
          </cell>
          <cell r="AQ318">
            <v>0.89999999999999991</v>
          </cell>
          <cell r="AR318">
            <v>2146.23</v>
          </cell>
          <cell r="AT318">
            <v>13.98</v>
          </cell>
          <cell r="AU318">
            <v>13.2</v>
          </cell>
          <cell r="AV318">
            <v>-0.79</v>
          </cell>
          <cell r="AW318">
            <v>-6.0000000000002274E-2</v>
          </cell>
          <cell r="AX318">
            <v>26.33</v>
          </cell>
          <cell r="AZ318">
            <v>33.67</v>
          </cell>
          <cell r="CD318">
            <v>0</v>
          </cell>
        </row>
        <row r="319">
          <cell r="A319" t="str">
            <v>Universal Service JE 152-426</v>
          </cell>
          <cell r="B319" t="str">
            <v>05-415-01</v>
          </cell>
          <cell r="C319">
            <v>0</v>
          </cell>
          <cell r="D319">
            <v>0</v>
          </cell>
          <cell r="E319" t="str">
            <v>415-Adj-05</v>
          </cell>
          <cell r="F319">
            <v>0</v>
          </cell>
          <cell r="G319">
            <v>-30.64</v>
          </cell>
          <cell r="H319">
            <v>0</v>
          </cell>
          <cell r="I319">
            <v>0</v>
          </cell>
          <cell r="J319">
            <v>0</v>
          </cell>
          <cell r="K319">
            <v>0</v>
          </cell>
          <cell r="L319">
            <v>0</v>
          </cell>
          <cell r="Q319">
            <v>0</v>
          </cell>
          <cell r="R319">
            <v>0</v>
          </cell>
          <cell r="S319">
            <v>0</v>
          </cell>
          <cell r="T319">
            <v>0</v>
          </cell>
          <cell r="U319">
            <v>0</v>
          </cell>
          <cell r="V319">
            <v>0</v>
          </cell>
          <cell r="W319">
            <v>0</v>
          </cell>
          <cell r="X319">
            <v>0</v>
          </cell>
          <cell r="Y319">
            <v>0</v>
          </cell>
          <cell r="Z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Z319">
            <v>0</v>
          </cell>
          <cell r="CD319">
            <v>0</v>
          </cell>
        </row>
        <row r="320">
          <cell r="A320" t="str">
            <v>Energy Efficiency JE 152-428</v>
          </cell>
          <cell r="B320" t="str">
            <v>05-415-01</v>
          </cell>
          <cell r="C320">
            <v>0</v>
          </cell>
          <cell r="D320">
            <v>0</v>
          </cell>
          <cell r="E320" t="str">
            <v>415-Adj-05</v>
          </cell>
          <cell r="F320">
            <v>0</v>
          </cell>
          <cell r="G320">
            <v>-75.08</v>
          </cell>
          <cell r="H320">
            <v>0</v>
          </cell>
          <cell r="I320">
            <v>0</v>
          </cell>
          <cell r="J320">
            <v>0</v>
          </cell>
          <cell r="K320">
            <v>0</v>
          </cell>
          <cell r="L320">
            <v>0</v>
          </cell>
          <cell r="Q320">
            <v>0</v>
          </cell>
          <cell r="R320">
            <v>0</v>
          </cell>
          <cell r="S320">
            <v>0</v>
          </cell>
          <cell r="T320">
            <v>0</v>
          </cell>
          <cell r="U320">
            <v>0</v>
          </cell>
          <cell r="V320">
            <v>0</v>
          </cell>
          <cell r="W320">
            <v>0</v>
          </cell>
          <cell r="X320">
            <v>0</v>
          </cell>
          <cell r="Y320">
            <v>0</v>
          </cell>
          <cell r="Z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Z320">
            <v>0</v>
          </cell>
          <cell r="CD320">
            <v>0</v>
          </cell>
        </row>
        <row r="321">
          <cell r="A321">
            <v>0</v>
          </cell>
          <cell r="B321">
            <v>0</v>
          </cell>
          <cell r="C321">
            <v>0</v>
          </cell>
          <cell r="D321">
            <v>0</v>
          </cell>
          <cell r="E321">
            <v>0</v>
          </cell>
          <cell r="F321" t="str">
            <v>-</v>
          </cell>
          <cell r="G321" t="str">
            <v>-</v>
          </cell>
          <cell r="H321" t="str">
            <v>-</v>
          </cell>
          <cell r="I321" t="str">
            <v>-</v>
          </cell>
          <cell r="J321" t="str">
            <v>-</v>
          </cell>
          <cell r="K321" t="str">
            <v>-</v>
          </cell>
          <cell r="L321" t="str">
            <v>-</v>
          </cell>
          <cell r="Q321" t="str">
            <v>-</v>
          </cell>
          <cell r="R321" t="str">
            <v>-</v>
          </cell>
          <cell r="S321">
            <v>0</v>
          </cell>
          <cell r="T321" t="str">
            <v>-</v>
          </cell>
          <cell r="U321" t="str">
            <v>-</v>
          </cell>
          <cell r="V321">
            <v>0</v>
          </cell>
          <cell r="W321" t="str">
            <v>-</v>
          </cell>
          <cell r="X321" t="str">
            <v>-</v>
          </cell>
          <cell r="Y321">
            <v>0</v>
          </cell>
          <cell r="Z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T321" t="str">
            <v>-</v>
          </cell>
          <cell r="AU321" t="str">
            <v>-</v>
          </cell>
          <cell r="AV321" t="str">
            <v>-</v>
          </cell>
          <cell r="AW321" t="str">
            <v>-</v>
          </cell>
          <cell r="AX321" t="str">
            <v>-</v>
          </cell>
          <cell r="AZ321" t="str">
            <v>-</v>
          </cell>
          <cell r="CD321">
            <v>0</v>
          </cell>
        </row>
        <row r="322">
          <cell r="A322">
            <v>0</v>
          </cell>
          <cell r="B322" t="str">
            <v>Subtotal</v>
          </cell>
          <cell r="C322">
            <v>0</v>
          </cell>
          <cell r="D322" t="str">
            <v>415-05</v>
          </cell>
          <cell r="E322">
            <v>0</v>
          </cell>
          <cell r="F322">
            <v>7664.3</v>
          </cell>
          <cell r="G322">
            <v>7874.78</v>
          </cell>
          <cell r="H322">
            <v>4954</v>
          </cell>
          <cell r="I322">
            <v>5414</v>
          </cell>
          <cell r="J322">
            <v>5039</v>
          </cell>
          <cell r="K322">
            <v>5760</v>
          </cell>
          <cell r="L322">
            <v>7579.2999999999993</v>
          </cell>
          <cell r="Q322">
            <v>4237.1000000000004</v>
          </cell>
          <cell r="R322">
            <v>3770.4</v>
          </cell>
          <cell r="S322">
            <v>-343.2</v>
          </cell>
          <cell r="T322">
            <v>0</v>
          </cell>
          <cell r="U322">
            <v>0</v>
          </cell>
          <cell r="V322">
            <v>0</v>
          </cell>
          <cell r="W322">
            <v>0</v>
          </cell>
          <cell r="X322">
            <v>0</v>
          </cell>
          <cell r="Y322">
            <v>0</v>
          </cell>
          <cell r="Z322">
            <v>7664.3</v>
          </cell>
          <cell r="AB322">
            <v>787.25</v>
          </cell>
          <cell r="AC322">
            <v>393.63</v>
          </cell>
          <cell r="AD322">
            <v>-5.51</v>
          </cell>
          <cell r="AE322">
            <v>-8.0500000000000007</v>
          </cell>
          <cell r="AF322">
            <v>-11.02</v>
          </cell>
          <cell r="AG322">
            <v>1.0000000000218279E-2</v>
          </cell>
          <cell r="AH322">
            <v>760.87</v>
          </cell>
          <cell r="AI322">
            <v>350.27</v>
          </cell>
          <cell r="AJ322">
            <v>-1.89</v>
          </cell>
          <cell r="AK322">
            <v>-6.41</v>
          </cell>
          <cell r="AL322">
            <v>-9.8000000000000007</v>
          </cell>
          <cell r="AM322">
            <v>-64.960000000000008</v>
          </cell>
          <cell r="AN322">
            <v>-31.709999999999997</v>
          </cell>
          <cell r="AO322">
            <v>-9.27</v>
          </cell>
          <cell r="AP322">
            <v>1.92</v>
          </cell>
          <cell r="AQ322">
            <v>0.89999999999999991</v>
          </cell>
          <cell r="AR322">
            <v>2146.23</v>
          </cell>
          <cell r="AT322">
            <v>13.98</v>
          </cell>
          <cell r="AU322">
            <v>13.2</v>
          </cell>
          <cell r="AV322">
            <v>-0.79</v>
          </cell>
          <cell r="AW322">
            <v>-6.0000000000002274E-2</v>
          </cell>
          <cell r="AX322">
            <v>26.33</v>
          </cell>
          <cell r="AZ322">
            <v>33.67</v>
          </cell>
          <cell r="CD322">
            <v>0</v>
          </cell>
        </row>
        <row r="323">
          <cell r="A323">
            <v>0</v>
          </cell>
          <cell r="B323">
            <v>0</v>
          </cell>
          <cell r="C323">
            <v>0</v>
          </cell>
          <cell r="D323">
            <v>0</v>
          </cell>
          <cell r="E323">
            <v>0</v>
          </cell>
          <cell r="F323">
            <v>0</v>
          </cell>
          <cell r="G323">
            <v>0</v>
          </cell>
          <cell r="H323">
            <v>0</v>
          </cell>
          <cell r="I323">
            <v>0</v>
          </cell>
          <cell r="J323">
            <v>0</v>
          </cell>
          <cell r="K323">
            <v>0</v>
          </cell>
          <cell r="L323">
            <v>0</v>
          </cell>
          <cell r="Q323">
            <v>0</v>
          </cell>
          <cell r="R323">
            <v>0</v>
          </cell>
          <cell r="S323">
            <v>0</v>
          </cell>
          <cell r="T323">
            <v>0</v>
          </cell>
          <cell r="U323">
            <v>0</v>
          </cell>
          <cell r="V323">
            <v>0</v>
          </cell>
          <cell r="W323">
            <v>0</v>
          </cell>
          <cell r="X323">
            <v>0</v>
          </cell>
          <cell r="Y323">
            <v>0</v>
          </cell>
          <cell r="Z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Z323">
            <v>0</v>
          </cell>
          <cell r="CD323">
            <v>0</v>
          </cell>
        </row>
        <row r="324">
          <cell r="A324" t="str">
            <v>315 PPS</v>
          </cell>
          <cell r="B324">
            <v>315</v>
          </cell>
          <cell r="C324">
            <v>14</v>
          </cell>
          <cell r="D324" t="str">
            <v>05</v>
          </cell>
          <cell r="E324" t="str">
            <v>05-315-14</v>
          </cell>
          <cell r="F324">
            <v>0</v>
          </cell>
          <cell r="G324">
            <v>0</v>
          </cell>
          <cell r="H324">
            <v>0</v>
          </cell>
          <cell r="I324">
            <v>0</v>
          </cell>
          <cell r="J324">
            <v>0</v>
          </cell>
          <cell r="K324">
            <v>0</v>
          </cell>
          <cell r="L324">
            <v>0</v>
          </cell>
          <cell r="Q324">
            <v>0</v>
          </cell>
          <cell r="R324">
            <v>0</v>
          </cell>
          <cell r="S324">
            <v>0</v>
          </cell>
          <cell r="T324">
            <v>0</v>
          </cell>
          <cell r="U324">
            <v>0</v>
          </cell>
          <cell r="V324">
            <v>0</v>
          </cell>
          <cell r="W324">
            <v>0</v>
          </cell>
          <cell r="X324">
            <v>0</v>
          </cell>
          <cell r="Y324">
            <v>0</v>
          </cell>
          <cell r="Z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T324">
            <v>0</v>
          </cell>
          <cell r="AU324">
            <v>0</v>
          </cell>
          <cell r="AV324">
            <v>0</v>
          </cell>
          <cell r="AW324">
            <v>0</v>
          </cell>
          <cell r="AX324">
            <v>0</v>
          </cell>
          <cell r="AZ324">
            <v>0</v>
          </cell>
          <cell r="CD324">
            <v>0</v>
          </cell>
        </row>
        <row r="325">
          <cell r="A325">
            <v>0</v>
          </cell>
          <cell r="B325">
            <v>0</v>
          </cell>
          <cell r="C325">
            <v>0</v>
          </cell>
          <cell r="D325">
            <v>0</v>
          </cell>
          <cell r="E325">
            <v>0</v>
          </cell>
          <cell r="F325" t="str">
            <v>-</v>
          </cell>
          <cell r="G325" t="str">
            <v>-</v>
          </cell>
          <cell r="H325" t="str">
            <v>-</v>
          </cell>
          <cell r="I325" t="str">
            <v>-</v>
          </cell>
          <cell r="J325" t="str">
            <v>-</v>
          </cell>
          <cell r="K325" t="str">
            <v>-</v>
          </cell>
          <cell r="L325" t="str">
            <v>-</v>
          </cell>
          <cell r="Q325" t="str">
            <v>-</v>
          </cell>
          <cell r="R325" t="str">
            <v>-</v>
          </cell>
          <cell r="S325" t="str">
            <v>-</v>
          </cell>
          <cell r="T325" t="str">
            <v>-</v>
          </cell>
          <cell r="U325" t="str">
            <v>-</v>
          </cell>
          <cell r="V325" t="str">
            <v>-</v>
          </cell>
          <cell r="W325" t="str">
            <v>-</v>
          </cell>
          <cell r="X325" t="str">
            <v>-</v>
          </cell>
          <cell r="Y325" t="str">
            <v>-</v>
          </cell>
          <cell r="Z325" t="str">
            <v>-</v>
          </cell>
          <cell r="AB325" t="str">
            <v>-</v>
          </cell>
          <cell r="AC325" t="str">
            <v>-</v>
          </cell>
          <cell r="AD325" t="str">
            <v>-</v>
          </cell>
          <cell r="AE325" t="str">
            <v>-</v>
          </cell>
          <cell r="AF325" t="str">
            <v>-</v>
          </cell>
          <cell r="AG325" t="str">
            <v>-</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T325">
            <v>0</v>
          </cell>
          <cell r="AU325">
            <v>0</v>
          </cell>
          <cell r="AV325">
            <v>0</v>
          </cell>
          <cell r="AW325">
            <v>0</v>
          </cell>
          <cell r="AX325">
            <v>0</v>
          </cell>
          <cell r="AZ325" t="str">
            <v>-</v>
          </cell>
          <cell r="CD325" t="str">
            <v>-</v>
          </cell>
        </row>
        <row r="326">
          <cell r="A326">
            <v>0</v>
          </cell>
          <cell r="B326" t="str">
            <v>Subtotal</v>
          </cell>
          <cell r="C326">
            <v>0</v>
          </cell>
          <cell r="D326" t="str">
            <v>315-05-PPS</v>
          </cell>
          <cell r="E326">
            <v>0</v>
          </cell>
          <cell r="F326">
            <v>0</v>
          </cell>
          <cell r="G326">
            <v>0</v>
          </cell>
          <cell r="H326">
            <v>0</v>
          </cell>
          <cell r="I326">
            <v>0</v>
          </cell>
          <cell r="J326">
            <v>0</v>
          </cell>
          <cell r="K326">
            <v>0</v>
          </cell>
          <cell r="L326">
            <v>0</v>
          </cell>
          <cell r="Q326">
            <v>0</v>
          </cell>
          <cell r="R326">
            <v>0</v>
          </cell>
          <cell r="S326">
            <v>0</v>
          </cell>
          <cell r="T326">
            <v>0</v>
          </cell>
          <cell r="U326">
            <v>0</v>
          </cell>
          <cell r="V326">
            <v>0</v>
          </cell>
          <cell r="W326">
            <v>0</v>
          </cell>
          <cell r="X326">
            <v>0</v>
          </cell>
          <cell r="Y326">
            <v>0</v>
          </cell>
          <cell r="Z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T326">
            <v>0</v>
          </cell>
          <cell r="AU326">
            <v>0</v>
          </cell>
          <cell r="AV326">
            <v>0</v>
          </cell>
          <cell r="AW326">
            <v>0</v>
          </cell>
          <cell r="AX326">
            <v>0</v>
          </cell>
          <cell r="AZ326">
            <v>0</v>
          </cell>
          <cell r="CD326">
            <v>0</v>
          </cell>
        </row>
        <row r="327">
          <cell r="A327">
            <v>0</v>
          </cell>
          <cell r="B327">
            <v>0</v>
          </cell>
          <cell r="C327">
            <v>0</v>
          </cell>
          <cell r="D327">
            <v>0</v>
          </cell>
          <cell r="E327">
            <v>0</v>
          </cell>
          <cell r="F327">
            <v>0</v>
          </cell>
          <cell r="G327">
            <v>0</v>
          </cell>
          <cell r="H327">
            <v>0</v>
          </cell>
          <cell r="I327">
            <v>0</v>
          </cell>
          <cell r="J327">
            <v>0</v>
          </cell>
          <cell r="K327">
            <v>0</v>
          </cell>
          <cell r="L327">
            <v>0</v>
          </cell>
          <cell r="Q327">
            <v>0</v>
          </cell>
          <cell r="R327">
            <v>0</v>
          </cell>
          <cell r="S327">
            <v>0</v>
          </cell>
          <cell r="T327">
            <v>0</v>
          </cell>
          <cell r="U327">
            <v>0</v>
          </cell>
          <cell r="V327">
            <v>0</v>
          </cell>
          <cell r="W327">
            <v>0</v>
          </cell>
          <cell r="X327">
            <v>0</v>
          </cell>
          <cell r="Y327">
            <v>0</v>
          </cell>
          <cell r="Z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Z327">
            <v>0</v>
          </cell>
          <cell r="CD327">
            <v>0</v>
          </cell>
        </row>
        <row r="328">
          <cell r="A328" t="str">
            <v>415 PPS</v>
          </cell>
          <cell r="B328">
            <v>415</v>
          </cell>
          <cell r="C328">
            <v>12</v>
          </cell>
          <cell r="D328" t="str">
            <v>05</v>
          </cell>
          <cell r="E328" t="str">
            <v>05-415-12</v>
          </cell>
          <cell r="F328">
            <v>332.2</v>
          </cell>
          <cell r="G328">
            <v>482.64</v>
          </cell>
          <cell r="H328">
            <v>139</v>
          </cell>
          <cell r="I328">
            <v>115.98</v>
          </cell>
          <cell r="J328">
            <v>144</v>
          </cell>
          <cell r="K328">
            <v>114.37</v>
          </cell>
          <cell r="L328">
            <v>327.2</v>
          </cell>
          <cell r="Q328">
            <v>0</v>
          </cell>
          <cell r="R328">
            <v>0</v>
          </cell>
          <cell r="S328">
            <v>0</v>
          </cell>
          <cell r="T328">
            <v>0</v>
          </cell>
          <cell r="U328">
            <v>0</v>
          </cell>
          <cell r="V328">
            <v>0</v>
          </cell>
          <cell r="W328">
            <v>271</v>
          </cell>
          <cell r="X328">
            <v>162</v>
          </cell>
          <cell r="Y328">
            <v>-100.8</v>
          </cell>
          <cell r="Z328">
            <v>332.2</v>
          </cell>
          <cell r="AB328">
            <v>0</v>
          </cell>
          <cell r="AC328">
            <v>25.18</v>
          </cell>
          <cell r="AD328">
            <v>0</v>
          </cell>
          <cell r="AE328">
            <v>-0.51</v>
          </cell>
          <cell r="AF328">
            <v>-0.7</v>
          </cell>
          <cell r="AG328">
            <v>-1.9999999999998685E-2</v>
          </cell>
          <cell r="AH328">
            <v>0</v>
          </cell>
          <cell r="AI328">
            <v>15.05</v>
          </cell>
          <cell r="AJ328">
            <v>0</v>
          </cell>
          <cell r="AK328">
            <v>-0.28000000000000003</v>
          </cell>
          <cell r="AL328">
            <v>-0.42</v>
          </cell>
          <cell r="AM328">
            <v>0</v>
          </cell>
          <cell r="AN328">
            <v>-9.31</v>
          </cell>
          <cell r="AO328">
            <v>0</v>
          </cell>
          <cell r="AP328">
            <v>0.55000000000000004</v>
          </cell>
          <cell r="AQ328">
            <v>0.26</v>
          </cell>
          <cell r="AR328">
            <v>29.8</v>
          </cell>
          <cell r="AT328">
            <v>0.54</v>
          </cell>
          <cell r="AU328">
            <v>0.34</v>
          </cell>
          <cell r="AV328">
            <v>-0.13</v>
          </cell>
          <cell r="AW328">
            <v>9.9999999999998979E-3</v>
          </cell>
          <cell r="AX328">
            <v>0.76</v>
          </cell>
          <cell r="AZ328">
            <v>0.5</v>
          </cell>
          <cell r="CD328">
            <v>160.11000000000001</v>
          </cell>
        </row>
        <row r="329">
          <cell r="A329" t="str">
            <v>Universal Service JE 152-426</v>
          </cell>
          <cell r="B329" t="str">
            <v>05-415-12</v>
          </cell>
          <cell r="C329">
            <v>0</v>
          </cell>
          <cell r="D329">
            <v>0</v>
          </cell>
          <cell r="E329" t="str">
            <v>415-Adj-05</v>
          </cell>
          <cell r="F329">
            <v>0</v>
          </cell>
          <cell r="G329">
            <v>-1.33</v>
          </cell>
          <cell r="H329">
            <v>0</v>
          </cell>
          <cell r="I329">
            <v>0</v>
          </cell>
          <cell r="J329">
            <v>0</v>
          </cell>
          <cell r="K329">
            <v>0</v>
          </cell>
          <cell r="L329">
            <v>0</v>
          </cell>
          <cell r="Q329">
            <v>0</v>
          </cell>
          <cell r="R329">
            <v>0</v>
          </cell>
          <cell r="S329">
            <v>0</v>
          </cell>
          <cell r="T329">
            <v>0</v>
          </cell>
          <cell r="U329">
            <v>0</v>
          </cell>
          <cell r="V329">
            <v>0</v>
          </cell>
          <cell r="W329">
            <v>0</v>
          </cell>
          <cell r="X329">
            <v>0</v>
          </cell>
          <cell r="Y329">
            <v>0</v>
          </cell>
          <cell r="Z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Z329">
            <v>0</v>
          </cell>
          <cell r="CD329">
            <v>0</v>
          </cell>
        </row>
        <row r="330">
          <cell r="A330" t="str">
            <v>Energy Efficiency JE 152-428</v>
          </cell>
          <cell r="B330" t="str">
            <v>05-415-12</v>
          </cell>
          <cell r="C330">
            <v>0</v>
          </cell>
          <cell r="D330">
            <v>0</v>
          </cell>
          <cell r="E330" t="str">
            <v>415-Adj-05</v>
          </cell>
          <cell r="F330">
            <v>0</v>
          </cell>
          <cell r="G330">
            <v>-4.26</v>
          </cell>
          <cell r="H330">
            <v>0</v>
          </cell>
          <cell r="I330">
            <v>0</v>
          </cell>
          <cell r="J330">
            <v>0</v>
          </cell>
          <cell r="K330">
            <v>0</v>
          </cell>
          <cell r="L330">
            <v>0</v>
          </cell>
          <cell r="Q330">
            <v>0</v>
          </cell>
          <cell r="R330">
            <v>0</v>
          </cell>
          <cell r="S330">
            <v>0</v>
          </cell>
          <cell r="T330">
            <v>0</v>
          </cell>
          <cell r="U330">
            <v>0</v>
          </cell>
          <cell r="V330">
            <v>0</v>
          </cell>
          <cell r="W330">
            <v>0</v>
          </cell>
          <cell r="X330">
            <v>0</v>
          </cell>
          <cell r="Y330">
            <v>0</v>
          </cell>
          <cell r="Z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Z330">
            <v>0</v>
          </cell>
          <cell r="CD330">
            <v>0</v>
          </cell>
        </row>
        <row r="331">
          <cell r="A331">
            <v>0</v>
          </cell>
          <cell r="B331">
            <v>0</v>
          </cell>
          <cell r="C331">
            <v>0</v>
          </cell>
          <cell r="D331">
            <v>0</v>
          </cell>
          <cell r="E331">
            <v>0</v>
          </cell>
          <cell r="F331" t="str">
            <v>-</v>
          </cell>
          <cell r="G331" t="str">
            <v>-</v>
          </cell>
          <cell r="H331" t="str">
            <v>-</v>
          </cell>
          <cell r="I331" t="str">
            <v>-</v>
          </cell>
          <cell r="J331" t="str">
            <v>-</v>
          </cell>
          <cell r="K331" t="str">
            <v>-</v>
          </cell>
          <cell r="L331" t="str">
            <v>-</v>
          </cell>
          <cell r="Q331" t="str">
            <v>-</v>
          </cell>
          <cell r="R331" t="str">
            <v>-</v>
          </cell>
          <cell r="S331">
            <v>0</v>
          </cell>
          <cell r="T331" t="str">
            <v>-</v>
          </cell>
          <cell r="U331" t="str">
            <v>-</v>
          </cell>
          <cell r="V331">
            <v>0</v>
          </cell>
          <cell r="W331" t="str">
            <v>-</v>
          </cell>
          <cell r="X331" t="str">
            <v>-</v>
          </cell>
          <cell r="Y331">
            <v>0</v>
          </cell>
          <cell r="Z331" t="str">
            <v>-</v>
          </cell>
          <cell r="AB331" t="str">
            <v>-</v>
          </cell>
          <cell r="AC331" t="str">
            <v>-</v>
          </cell>
          <cell r="AD331" t="str">
            <v>-</v>
          </cell>
          <cell r="AE331" t="str">
            <v>-</v>
          </cell>
          <cell r="AF331" t="str">
            <v>-</v>
          </cell>
          <cell r="AG331" t="str">
            <v>-</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T331" t="str">
            <v>-</v>
          </cell>
          <cell r="AU331" t="str">
            <v>-</v>
          </cell>
          <cell r="AV331" t="str">
            <v>-</v>
          </cell>
          <cell r="AW331" t="str">
            <v>-</v>
          </cell>
          <cell r="AX331" t="str">
            <v>-</v>
          </cell>
          <cell r="AZ331" t="str">
            <v>-</v>
          </cell>
          <cell r="CD331" t="str">
            <v>-</v>
          </cell>
        </row>
        <row r="332">
          <cell r="A332">
            <v>0</v>
          </cell>
          <cell r="B332" t="str">
            <v>Subtotal</v>
          </cell>
          <cell r="C332">
            <v>0</v>
          </cell>
          <cell r="D332" t="str">
            <v>415-05-PPS</v>
          </cell>
          <cell r="E332">
            <v>0</v>
          </cell>
          <cell r="F332">
            <v>332.2</v>
          </cell>
          <cell r="G332">
            <v>477.05</v>
          </cell>
          <cell r="H332">
            <v>139</v>
          </cell>
          <cell r="I332">
            <v>115.98</v>
          </cell>
          <cell r="J332">
            <v>144</v>
          </cell>
          <cell r="K332">
            <v>114.37</v>
          </cell>
          <cell r="L332">
            <v>327.2</v>
          </cell>
          <cell r="Q332">
            <v>0</v>
          </cell>
          <cell r="R332">
            <v>0</v>
          </cell>
          <cell r="S332">
            <v>0</v>
          </cell>
          <cell r="T332">
            <v>0</v>
          </cell>
          <cell r="U332">
            <v>0</v>
          </cell>
          <cell r="V332">
            <v>0</v>
          </cell>
          <cell r="W332">
            <v>271</v>
          </cell>
          <cell r="X332">
            <v>162</v>
          </cell>
          <cell r="Y332">
            <v>-100.8</v>
          </cell>
          <cell r="Z332">
            <v>332.2</v>
          </cell>
          <cell r="AB332">
            <v>0</v>
          </cell>
          <cell r="AC332">
            <v>25.18</v>
          </cell>
          <cell r="AD332">
            <v>0</v>
          </cell>
          <cell r="AE332">
            <v>-0.51</v>
          </cell>
          <cell r="AF332">
            <v>-0.7</v>
          </cell>
          <cell r="AG332">
            <v>-1.9999999999998685E-2</v>
          </cell>
          <cell r="AH332">
            <v>0</v>
          </cell>
          <cell r="AI332">
            <v>15.05</v>
          </cell>
          <cell r="AJ332">
            <v>0</v>
          </cell>
          <cell r="AK332">
            <v>-0.28000000000000003</v>
          </cell>
          <cell r="AL332">
            <v>-0.42</v>
          </cell>
          <cell r="AM332">
            <v>0</v>
          </cell>
          <cell r="AN332">
            <v>-9.31</v>
          </cell>
          <cell r="AO332">
            <v>0</v>
          </cell>
          <cell r="AP332">
            <v>0.55000000000000004</v>
          </cell>
          <cell r="AQ332">
            <v>0.26</v>
          </cell>
          <cell r="AR332">
            <v>29.8</v>
          </cell>
          <cell r="AT332">
            <v>0.54</v>
          </cell>
          <cell r="AU332">
            <v>0.34</v>
          </cell>
          <cell r="AV332">
            <v>-0.13</v>
          </cell>
          <cell r="AW332">
            <v>9.9999999999998979E-3</v>
          </cell>
          <cell r="AX332">
            <v>0.76</v>
          </cell>
          <cell r="AZ332">
            <v>0.5</v>
          </cell>
          <cell r="CD332">
            <v>160.11000000000001</v>
          </cell>
        </row>
        <row r="333">
          <cell r="A333">
            <v>0</v>
          </cell>
          <cell r="B333">
            <v>0</v>
          </cell>
          <cell r="C333">
            <v>0</v>
          </cell>
          <cell r="D333">
            <v>0</v>
          </cell>
          <cell r="E333">
            <v>0</v>
          </cell>
          <cell r="F333">
            <v>0</v>
          </cell>
          <cell r="G333">
            <v>0</v>
          </cell>
          <cell r="H333">
            <v>0</v>
          </cell>
          <cell r="I333">
            <v>0</v>
          </cell>
          <cell r="J333">
            <v>0</v>
          </cell>
          <cell r="K333">
            <v>0</v>
          </cell>
          <cell r="L333">
            <v>0</v>
          </cell>
          <cell r="Q333">
            <v>0</v>
          </cell>
          <cell r="R333">
            <v>0</v>
          </cell>
          <cell r="S333">
            <v>0</v>
          </cell>
          <cell r="T333">
            <v>0</v>
          </cell>
          <cell r="U333">
            <v>0</v>
          </cell>
          <cell r="V333">
            <v>0</v>
          </cell>
          <cell r="W333">
            <v>0</v>
          </cell>
          <cell r="X333">
            <v>0</v>
          </cell>
          <cell r="Y333">
            <v>0</v>
          </cell>
          <cell r="Z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Z333">
            <v>0</v>
          </cell>
          <cell r="CD333">
            <v>0</v>
          </cell>
        </row>
        <row r="334">
          <cell r="A334" t="str">
            <v>315 CAP</v>
          </cell>
          <cell r="B334">
            <v>315</v>
          </cell>
          <cell r="C334">
            <v>15</v>
          </cell>
          <cell r="D334" t="str">
            <v>05</v>
          </cell>
          <cell r="E334" t="str">
            <v>05-315-15</v>
          </cell>
          <cell r="F334">
            <v>0</v>
          </cell>
          <cell r="G334">
            <v>0</v>
          </cell>
          <cell r="H334">
            <v>0</v>
          </cell>
          <cell r="I334">
            <v>0</v>
          </cell>
          <cell r="J334">
            <v>0</v>
          </cell>
          <cell r="K334">
            <v>0</v>
          </cell>
          <cell r="L334">
            <v>0</v>
          </cell>
          <cell r="Q334">
            <v>0</v>
          </cell>
          <cell r="R334">
            <v>0</v>
          </cell>
          <cell r="S334">
            <v>0</v>
          </cell>
          <cell r="T334">
            <v>0</v>
          </cell>
          <cell r="U334">
            <v>0</v>
          </cell>
          <cell r="V334">
            <v>0</v>
          </cell>
          <cell r="W334">
            <v>0</v>
          </cell>
          <cell r="X334">
            <v>0</v>
          </cell>
          <cell r="Y334">
            <v>0</v>
          </cell>
          <cell r="Z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Z334">
            <v>0</v>
          </cell>
          <cell r="CD334">
            <v>0</v>
          </cell>
        </row>
        <row r="335">
          <cell r="A335" t="str">
            <v>Winter Warmth JE 152-425</v>
          </cell>
          <cell r="B335" t="str">
            <v>05-315-15</v>
          </cell>
          <cell r="C335">
            <v>0</v>
          </cell>
          <cell r="D335">
            <v>0</v>
          </cell>
          <cell r="E335" t="str">
            <v>315-Adj-05</v>
          </cell>
          <cell r="F335">
            <v>0</v>
          </cell>
          <cell r="G335">
            <v>0</v>
          </cell>
          <cell r="H335">
            <v>0</v>
          </cell>
          <cell r="I335">
            <v>0</v>
          </cell>
          <cell r="J335">
            <v>0</v>
          </cell>
          <cell r="K335">
            <v>0</v>
          </cell>
          <cell r="L335">
            <v>0</v>
          </cell>
          <cell r="Q335">
            <v>0</v>
          </cell>
          <cell r="R335">
            <v>0</v>
          </cell>
          <cell r="S335">
            <v>0</v>
          </cell>
          <cell r="T335">
            <v>0</v>
          </cell>
          <cell r="U335">
            <v>0</v>
          </cell>
          <cell r="V335">
            <v>0</v>
          </cell>
          <cell r="W335">
            <v>0</v>
          </cell>
          <cell r="X335">
            <v>0</v>
          </cell>
          <cell r="Y335">
            <v>0</v>
          </cell>
          <cell r="Z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T335">
            <v>0</v>
          </cell>
          <cell r="AU335">
            <v>0</v>
          </cell>
          <cell r="AV335">
            <v>0</v>
          </cell>
          <cell r="AW335">
            <v>0</v>
          </cell>
          <cell r="AX335">
            <v>0</v>
          </cell>
          <cell r="AZ335">
            <v>0</v>
          </cell>
          <cell r="CD335">
            <v>0</v>
          </cell>
        </row>
        <row r="336">
          <cell r="A336">
            <v>0</v>
          </cell>
          <cell r="B336">
            <v>0</v>
          </cell>
          <cell r="C336">
            <v>0</v>
          </cell>
          <cell r="D336">
            <v>0</v>
          </cell>
          <cell r="E336">
            <v>0</v>
          </cell>
          <cell r="F336" t="str">
            <v>-</v>
          </cell>
          <cell r="G336" t="str">
            <v>-</v>
          </cell>
          <cell r="H336" t="str">
            <v>-</v>
          </cell>
          <cell r="I336" t="str">
            <v>-</v>
          </cell>
          <cell r="J336" t="str">
            <v>-</v>
          </cell>
          <cell r="K336" t="str">
            <v>-</v>
          </cell>
          <cell r="L336" t="str">
            <v>-</v>
          </cell>
          <cell r="Q336" t="str">
            <v>-</v>
          </cell>
          <cell r="R336" t="str">
            <v>-</v>
          </cell>
          <cell r="S336">
            <v>0</v>
          </cell>
          <cell r="T336" t="str">
            <v>-</v>
          </cell>
          <cell r="U336" t="str">
            <v>-</v>
          </cell>
          <cell r="V336">
            <v>0</v>
          </cell>
          <cell r="W336" t="str">
            <v>-</v>
          </cell>
          <cell r="X336" t="str">
            <v>-</v>
          </cell>
          <cell r="Y336">
            <v>0</v>
          </cell>
          <cell r="Z336" t="str">
            <v>-</v>
          </cell>
          <cell r="AB336" t="str">
            <v>-</v>
          </cell>
          <cell r="AC336" t="str">
            <v>-</v>
          </cell>
          <cell r="AD336" t="str">
            <v>-</v>
          </cell>
          <cell r="AE336" t="str">
            <v>-</v>
          </cell>
          <cell r="AF336" t="str">
            <v>-</v>
          </cell>
          <cell r="AG336" t="str">
            <v>-</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T336">
            <v>0</v>
          </cell>
          <cell r="AU336">
            <v>0</v>
          </cell>
          <cell r="AV336">
            <v>0</v>
          </cell>
          <cell r="AW336">
            <v>0</v>
          </cell>
          <cell r="AX336">
            <v>0</v>
          </cell>
          <cell r="AZ336" t="str">
            <v>-</v>
          </cell>
          <cell r="CD336">
            <v>0</v>
          </cell>
        </row>
        <row r="337">
          <cell r="A337">
            <v>0</v>
          </cell>
          <cell r="B337" t="str">
            <v>Subtotal</v>
          </cell>
          <cell r="C337">
            <v>0</v>
          </cell>
          <cell r="D337" t="str">
            <v>315-05-CAP</v>
          </cell>
          <cell r="E337">
            <v>0</v>
          </cell>
          <cell r="F337">
            <v>0</v>
          </cell>
          <cell r="G337">
            <v>0</v>
          </cell>
          <cell r="H337">
            <v>0</v>
          </cell>
          <cell r="I337">
            <v>0</v>
          </cell>
          <cell r="J337">
            <v>0</v>
          </cell>
          <cell r="K337">
            <v>0</v>
          </cell>
          <cell r="L337">
            <v>0</v>
          </cell>
          <cell r="Q337">
            <v>0</v>
          </cell>
          <cell r="R337">
            <v>0</v>
          </cell>
          <cell r="S337">
            <v>0</v>
          </cell>
          <cell r="T337">
            <v>0</v>
          </cell>
          <cell r="U337">
            <v>0</v>
          </cell>
          <cell r="V337">
            <v>0</v>
          </cell>
          <cell r="W337">
            <v>0</v>
          </cell>
          <cell r="X337">
            <v>0</v>
          </cell>
          <cell r="Y337">
            <v>0</v>
          </cell>
          <cell r="Z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T337">
            <v>0</v>
          </cell>
          <cell r="AU337">
            <v>0</v>
          </cell>
          <cell r="AV337">
            <v>0</v>
          </cell>
          <cell r="AW337">
            <v>0</v>
          </cell>
          <cell r="AX337">
            <v>0</v>
          </cell>
          <cell r="AZ337">
            <v>0</v>
          </cell>
          <cell r="CD337">
            <v>0</v>
          </cell>
        </row>
        <row r="338">
          <cell r="A338">
            <v>0</v>
          </cell>
          <cell r="B338">
            <v>0</v>
          </cell>
          <cell r="C338">
            <v>0</v>
          </cell>
          <cell r="D338">
            <v>0</v>
          </cell>
          <cell r="E338">
            <v>0</v>
          </cell>
          <cell r="F338">
            <v>0</v>
          </cell>
          <cell r="G338">
            <v>0</v>
          </cell>
          <cell r="H338">
            <v>0</v>
          </cell>
          <cell r="I338">
            <v>0</v>
          </cell>
          <cell r="J338">
            <v>0</v>
          </cell>
          <cell r="K338">
            <v>0</v>
          </cell>
          <cell r="L338">
            <v>0</v>
          </cell>
          <cell r="Q338">
            <v>0</v>
          </cell>
          <cell r="R338">
            <v>0</v>
          </cell>
          <cell r="S338">
            <v>0</v>
          </cell>
          <cell r="T338">
            <v>0</v>
          </cell>
          <cell r="U338">
            <v>0</v>
          </cell>
          <cell r="V338">
            <v>0</v>
          </cell>
          <cell r="W338">
            <v>0</v>
          </cell>
          <cell r="X338">
            <v>0</v>
          </cell>
          <cell r="Y338">
            <v>0</v>
          </cell>
          <cell r="Z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Z338">
            <v>0</v>
          </cell>
          <cell r="CD338">
            <v>0</v>
          </cell>
        </row>
        <row r="339">
          <cell r="A339" t="str">
            <v>415 CAP</v>
          </cell>
          <cell r="B339">
            <v>415</v>
          </cell>
          <cell r="C339">
            <v>13</v>
          </cell>
          <cell r="D339" t="str">
            <v>05</v>
          </cell>
          <cell r="E339" t="str">
            <v>05-415-13</v>
          </cell>
          <cell r="F339">
            <v>71.8</v>
          </cell>
          <cell r="G339">
            <v>76.819999999999993</v>
          </cell>
          <cell r="H339">
            <v>6.9</v>
          </cell>
          <cell r="I339">
            <v>4.7300000000000004</v>
          </cell>
          <cell r="J339">
            <v>7</v>
          </cell>
          <cell r="K339">
            <v>4.37</v>
          </cell>
          <cell r="L339">
            <v>71.7</v>
          </cell>
          <cell r="Q339">
            <v>64.400000000000006</v>
          </cell>
          <cell r="R339">
            <v>7.4</v>
          </cell>
          <cell r="S339">
            <v>0</v>
          </cell>
          <cell r="T339">
            <v>0</v>
          </cell>
          <cell r="U339">
            <v>0</v>
          </cell>
          <cell r="V339">
            <v>0</v>
          </cell>
          <cell r="W339">
            <v>0</v>
          </cell>
          <cell r="X339">
            <v>0</v>
          </cell>
          <cell r="Y339">
            <v>0</v>
          </cell>
          <cell r="Z339">
            <v>71.800000000000011</v>
          </cell>
          <cell r="AB339">
            <v>11.97</v>
          </cell>
          <cell r="AC339">
            <v>5.98</v>
          </cell>
          <cell r="AD339">
            <v>-0.08</v>
          </cell>
          <cell r="AE339">
            <v>-0.12</v>
          </cell>
          <cell r="AF339">
            <v>-0.17</v>
          </cell>
          <cell r="AG339">
            <v>0</v>
          </cell>
          <cell r="AH339">
            <v>1.49</v>
          </cell>
          <cell r="AI339">
            <v>0.69</v>
          </cell>
          <cell r="AJ339">
            <v>0</v>
          </cell>
          <cell r="AK339">
            <v>-0.01</v>
          </cell>
          <cell r="AL339">
            <v>-0.02</v>
          </cell>
          <cell r="AM339">
            <v>0</v>
          </cell>
          <cell r="AN339">
            <v>0</v>
          </cell>
          <cell r="AO339">
            <v>0</v>
          </cell>
          <cell r="AP339">
            <v>0</v>
          </cell>
          <cell r="AQ339">
            <v>0</v>
          </cell>
          <cell r="AR339">
            <v>19.73</v>
          </cell>
          <cell r="AT339">
            <v>0.21</v>
          </cell>
          <cell r="AU339">
            <v>0.03</v>
          </cell>
          <cell r="AV339">
            <v>0</v>
          </cell>
          <cell r="AW339">
            <v>0</v>
          </cell>
          <cell r="AX339">
            <v>0.24</v>
          </cell>
          <cell r="AZ339">
            <v>0.31</v>
          </cell>
          <cell r="CD339">
            <v>0</v>
          </cell>
        </row>
        <row r="340">
          <cell r="A340" t="str">
            <v>Universal Service JE 152-426</v>
          </cell>
          <cell r="B340" t="str">
            <v>05-415-13</v>
          </cell>
          <cell r="C340">
            <v>0</v>
          </cell>
          <cell r="D340">
            <v>0</v>
          </cell>
          <cell r="E340" t="str">
            <v>415-Adj-05</v>
          </cell>
          <cell r="F340">
            <v>0</v>
          </cell>
          <cell r="G340">
            <v>-0.3</v>
          </cell>
          <cell r="H340">
            <v>0</v>
          </cell>
          <cell r="I340">
            <v>0</v>
          </cell>
          <cell r="J340">
            <v>0</v>
          </cell>
          <cell r="K340">
            <v>0</v>
          </cell>
          <cell r="L340">
            <v>0</v>
          </cell>
          <cell r="Q340">
            <v>0</v>
          </cell>
          <cell r="R340">
            <v>0</v>
          </cell>
          <cell r="S340">
            <v>0</v>
          </cell>
          <cell r="T340">
            <v>0</v>
          </cell>
          <cell r="U340">
            <v>0</v>
          </cell>
          <cell r="V340">
            <v>0</v>
          </cell>
          <cell r="W340">
            <v>0</v>
          </cell>
          <cell r="X340">
            <v>0</v>
          </cell>
          <cell r="Y340">
            <v>0</v>
          </cell>
          <cell r="Z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Z340">
            <v>0</v>
          </cell>
          <cell r="CD340">
            <v>0</v>
          </cell>
        </row>
        <row r="341">
          <cell r="A341" t="str">
            <v>Energy Efficiency JE 152-428</v>
          </cell>
          <cell r="B341" t="str">
            <v>05-415-13</v>
          </cell>
          <cell r="C341">
            <v>0</v>
          </cell>
          <cell r="D341">
            <v>0</v>
          </cell>
          <cell r="E341" t="str">
            <v>415-Adj-05</v>
          </cell>
          <cell r="F341">
            <v>0</v>
          </cell>
          <cell r="G341">
            <v>-0.98</v>
          </cell>
          <cell r="H341">
            <v>0</v>
          </cell>
          <cell r="I341">
            <v>0</v>
          </cell>
          <cell r="J341">
            <v>0</v>
          </cell>
          <cell r="K341">
            <v>0</v>
          </cell>
          <cell r="L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Z341">
            <v>0</v>
          </cell>
          <cell r="CD341">
            <v>0</v>
          </cell>
        </row>
        <row r="342">
          <cell r="A342">
            <v>0</v>
          </cell>
          <cell r="B342">
            <v>0</v>
          </cell>
          <cell r="C342">
            <v>0</v>
          </cell>
          <cell r="D342">
            <v>0</v>
          </cell>
          <cell r="E342">
            <v>0</v>
          </cell>
          <cell r="F342" t="str">
            <v>-</v>
          </cell>
          <cell r="G342" t="str">
            <v>-</v>
          </cell>
          <cell r="H342" t="str">
            <v>-</v>
          </cell>
          <cell r="I342" t="str">
            <v>-</v>
          </cell>
          <cell r="J342" t="str">
            <v>-</v>
          </cell>
          <cell r="K342" t="str">
            <v>-</v>
          </cell>
          <cell r="L342" t="str">
            <v>-</v>
          </cell>
          <cell r="Q342" t="str">
            <v>-</v>
          </cell>
          <cell r="R342" t="str">
            <v>-</v>
          </cell>
          <cell r="S342">
            <v>0</v>
          </cell>
          <cell r="T342" t="str">
            <v>-</v>
          </cell>
          <cell r="U342" t="str">
            <v>-</v>
          </cell>
          <cell r="V342">
            <v>0</v>
          </cell>
          <cell r="W342" t="str">
            <v>-</v>
          </cell>
          <cell r="X342" t="str">
            <v>-</v>
          </cell>
          <cell r="Y342">
            <v>0</v>
          </cell>
          <cell r="Z342" t="str">
            <v>-</v>
          </cell>
          <cell r="AB342" t="str">
            <v>-</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T342" t="str">
            <v>-</v>
          </cell>
          <cell r="AU342" t="str">
            <v>-</v>
          </cell>
          <cell r="AV342" t="str">
            <v>-</v>
          </cell>
          <cell r="AW342" t="str">
            <v>-</v>
          </cell>
          <cell r="AX342" t="str">
            <v>-</v>
          </cell>
          <cell r="AZ342" t="str">
            <v>-</v>
          </cell>
          <cell r="CD342">
            <v>0</v>
          </cell>
        </row>
        <row r="343">
          <cell r="A343">
            <v>0</v>
          </cell>
          <cell r="B343" t="str">
            <v>Subtotal</v>
          </cell>
          <cell r="C343">
            <v>0</v>
          </cell>
          <cell r="D343" t="str">
            <v>415-05-CAP</v>
          </cell>
          <cell r="E343">
            <v>0</v>
          </cell>
          <cell r="F343">
            <v>71.8</v>
          </cell>
          <cell r="G343">
            <v>75.539999999999992</v>
          </cell>
          <cell r="H343">
            <v>6.9</v>
          </cell>
          <cell r="I343">
            <v>4.7300000000000004</v>
          </cell>
          <cell r="J343">
            <v>7</v>
          </cell>
          <cell r="K343">
            <v>4.37</v>
          </cell>
          <cell r="L343">
            <v>71.7</v>
          </cell>
          <cell r="Q343">
            <v>64.400000000000006</v>
          </cell>
          <cell r="R343">
            <v>7.4</v>
          </cell>
          <cell r="S343">
            <v>0</v>
          </cell>
          <cell r="T343">
            <v>0</v>
          </cell>
          <cell r="U343">
            <v>0</v>
          </cell>
          <cell r="V343">
            <v>0</v>
          </cell>
          <cell r="W343">
            <v>0</v>
          </cell>
          <cell r="X343">
            <v>0</v>
          </cell>
          <cell r="Y343">
            <v>0</v>
          </cell>
          <cell r="Z343">
            <v>71.800000000000011</v>
          </cell>
          <cell r="AB343">
            <v>11.97</v>
          </cell>
          <cell r="AC343">
            <v>5.98</v>
          </cell>
          <cell r="AD343">
            <v>-0.08</v>
          </cell>
          <cell r="AE343">
            <v>-0.12</v>
          </cell>
          <cell r="AF343">
            <v>-0.17</v>
          </cell>
          <cell r="AG343">
            <v>0</v>
          </cell>
          <cell r="AH343">
            <v>1.49</v>
          </cell>
          <cell r="AI343">
            <v>0.69</v>
          </cell>
          <cell r="AJ343">
            <v>0</v>
          </cell>
          <cell r="AK343">
            <v>-0.01</v>
          </cell>
          <cell r="AL343">
            <v>-0.02</v>
          </cell>
          <cell r="AM343">
            <v>0</v>
          </cell>
          <cell r="AN343">
            <v>0</v>
          </cell>
          <cell r="AO343">
            <v>0</v>
          </cell>
          <cell r="AP343">
            <v>0</v>
          </cell>
          <cell r="AQ343">
            <v>0</v>
          </cell>
          <cell r="AR343">
            <v>19.73</v>
          </cell>
          <cell r="AT343">
            <v>0.21</v>
          </cell>
          <cell r="AU343">
            <v>0.03</v>
          </cell>
          <cell r="AV343">
            <v>0</v>
          </cell>
          <cell r="AW343">
            <v>0</v>
          </cell>
          <cell r="AX343">
            <v>0.24</v>
          </cell>
          <cell r="AZ343">
            <v>0.31</v>
          </cell>
          <cell r="CD343">
            <v>0</v>
          </cell>
        </row>
        <row r="344">
          <cell r="A344">
            <v>0</v>
          </cell>
          <cell r="B344">
            <v>0</v>
          </cell>
          <cell r="C344">
            <v>0</v>
          </cell>
          <cell r="D344">
            <v>0</v>
          </cell>
          <cell r="E344">
            <v>0</v>
          </cell>
          <cell r="F344">
            <v>0</v>
          </cell>
          <cell r="G344">
            <v>0</v>
          </cell>
          <cell r="H344">
            <v>0</v>
          </cell>
          <cell r="I344">
            <v>0</v>
          </cell>
          <cell r="J344">
            <v>0</v>
          </cell>
          <cell r="K344">
            <v>0</v>
          </cell>
          <cell r="L344">
            <v>0</v>
          </cell>
          <cell r="Q344">
            <v>0</v>
          </cell>
          <cell r="R344">
            <v>0</v>
          </cell>
          <cell r="S344">
            <v>0</v>
          </cell>
          <cell r="T344">
            <v>0</v>
          </cell>
          <cell r="U344">
            <v>0</v>
          </cell>
          <cell r="V344">
            <v>0</v>
          </cell>
          <cell r="W344">
            <v>0</v>
          </cell>
          <cell r="X344">
            <v>0</v>
          </cell>
          <cell r="Y344">
            <v>0</v>
          </cell>
          <cell r="Z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Z344">
            <v>0</v>
          </cell>
          <cell r="CD344">
            <v>0</v>
          </cell>
        </row>
        <row r="345">
          <cell r="A345" t="str">
            <v>Total M.F.H. - General (05)</v>
          </cell>
          <cell r="B345">
            <v>0</v>
          </cell>
          <cell r="C345">
            <v>0</v>
          </cell>
          <cell r="D345">
            <v>0</v>
          </cell>
          <cell r="E345">
            <v>0</v>
          </cell>
          <cell r="F345">
            <v>8068.3</v>
          </cell>
          <cell r="G345">
            <v>8427.3700000000008</v>
          </cell>
          <cell r="H345">
            <v>5099.8999999999996</v>
          </cell>
          <cell r="I345">
            <v>5534.7099999999991</v>
          </cell>
          <cell r="J345">
            <v>5190</v>
          </cell>
          <cell r="K345">
            <v>5878.7400000000016</v>
          </cell>
          <cell r="L345">
            <v>7978.2000000000007</v>
          </cell>
          <cell r="Q345">
            <v>4301.5</v>
          </cell>
          <cell r="R345">
            <v>3777.7999999999997</v>
          </cell>
          <cell r="S345">
            <v>-343.2</v>
          </cell>
          <cell r="T345">
            <v>0</v>
          </cell>
          <cell r="U345">
            <v>0</v>
          </cell>
          <cell r="V345">
            <v>0</v>
          </cell>
          <cell r="W345">
            <v>271</v>
          </cell>
          <cell r="X345">
            <v>162</v>
          </cell>
          <cell r="Y345">
            <v>-100.8</v>
          </cell>
          <cell r="Z345">
            <v>8068.2999999999993</v>
          </cell>
          <cell r="AB345">
            <v>799.22</v>
          </cell>
          <cell r="AC345">
            <v>424.78999999999996</v>
          </cell>
          <cell r="AD345">
            <v>-5.59</v>
          </cell>
          <cell r="AE345">
            <v>-8.6800000000000033</v>
          </cell>
          <cell r="AF345">
            <v>-11.89</v>
          </cell>
          <cell r="AG345">
            <v>-9.9999999997804068E-3</v>
          </cell>
          <cell r="AH345">
            <v>762.36</v>
          </cell>
          <cell r="AI345">
            <v>366.01</v>
          </cell>
          <cell r="AJ345">
            <v>-1.89</v>
          </cell>
          <cell r="AK345">
            <v>-6.6999999999999993</v>
          </cell>
          <cell r="AL345">
            <v>-10.240000000000002</v>
          </cell>
          <cell r="AM345">
            <v>-64.960000000000008</v>
          </cell>
          <cell r="AN345">
            <v>-41.019999999999996</v>
          </cell>
          <cell r="AO345">
            <v>-9.27</v>
          </cell>
          <cell r="AP345">
            <v>2.4699999999999998</v>
          </cell>
          <cell r="AQ345">
            <v>1.1599999999999997</v>
          </cell>
          <cell r="AR345">
            <v>2195.7599999999998</v>
          </cell>
          <cell r="AT345">
            <v>14.73</v>
          </cell>
          <cell r="AU345">
            <v>13.57</v>
          </cell>
          <cell r="AV345">
            <v>-0.91999999999999993</v>
          </cell>
          <cell r="AW345">
            <v>-5.0000000000002376E-2</v>
          </cell>
          <cell r="AX345">
            <v>27.33</v>
          </cell>
          <cell r="AZ345">
            <v>34.480000000000004</v>
          </cell>
          <cell r="CD345">
            <v>160.11000000000001</v>
          </cell>
        </row>
        <row r="346">
          <cell r="B346">
            <v>0</v>
          </cell>
          <cell r="C346">
            <v>0</v>
          </cell>
          <cell r="D346">
            <v>0</v>
          </cell>
          <cell r="E346">
            <v>0</v>
          </cell>
          <cell r="F346">
            <v>0</v>
          </cell>
          <cell r="Q346">
            <v>0</v>
          </cell>
          <cell r="R346">
            <v>0</v>
          </cell>
          <cell r="S346">
            <v>0</v>
          </cell>
          <cell r="T346">
            <v>0</v>
          </cell>
          <cell r="U346">
            <v>0</v>
          </cell>
          <cell r="V346">
            <v>0</v>
          </cell>
          <cell r="W346">
            <v>0</v>
          </cell>
          <cell r="X346">
            <v>0</v>
          </cell>
          <cell r="Y346">
            <v>0</v>
          </cell>
          <cell r="Z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T346">
            <v>0</v>
          </cell>
          <cell r="AU346">
            <v>0</v>
          </cell>
          <cell r="AV346">
            <v>0</v>
          </cell>
          <cell r="AW346">
            <v>0</v>
          </cell>
          <cell r="AX346">
            <v>0</v>
          </cell>
          <cell r="AZ346">
            <v>0</v>
          </cell>
          <cell r="CD346">
            <v>0</v>
          </cell>
        </row>
        <row r="347">
          <cell r="B347">
            <v>0</v>
          </cell>
          <cell r="C347">
            <v>0</v>
          </cell>
          <cell r="D347">
            <v>0</v>
          </cell>
          <cell r="E347">
            <v>0</v>
          </cell>
          <cell r="F347">
            <v>0</v>
          </cell>
          <cell r="L347">
            <v>0</v>
          </cell>
          <cell r="Q347">
            <v>0</v>
          </cell>
          <cell r="R347">
            <v>0</v>
          </cell>
          <cell r="S347">
            <v>0</v>
          </cell>
          <cell r="T347">
            <v>0</v>
          </cell>
          <cell r="U347">
            <v>0</v>
          </cell>
          <cell r="V347">
            <v>0</v>
          </cell>
          <cell r="W347">
            <v>0</v>
          </cell>
          <cell r="X347">
            <v>0</v>
          </cell>
          <cell r="Y347">
            <v>0</v>
          </cell>
          <cell r="Z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Z347">
            <v>0</v>
          </cell>
          <cell r="CD347">
            <v>0</v>
          </cell>
        </row>
        <row r="348">
          <cell r="A348" t="str">
            <v>Commercial Heating (06)</v>
          </cell>
          <cell r="D348">
            <v>0</v>
          </cell>
          <cell r="E348">
            <v>0</v>
          </cell>
          <cell r="F348">
            <v>0</v>
          </cell>
          <cell r="Q348">
            <v>0</v>
          </cell>
          <cell r="R348">
            <v>0</v>
          </cell>
          <cell r="S348">
            <v>0</v>
          </cell>
          <cell r="T348">
            <v>0</v>
          </cell>
          <cell r="U348">
            <v>0</v>
          </cell>
          <cell r="V348">
            <v>0</v>
          </cell>
          <cell r="W348">
            <v>0</v>
          </cell>
          <cell r="X348">
            <v>0</v>
          </cell>
          <cell r="Y348">
            <v>0</v>
          </cell>
          <cell r="Z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T348">
            <v>0</v>
          </cell>
          <cell r="AU348">
            <v>0</v>
          </cell>
          <cell r="AV348">
            <v>0</v>
          </cell>
          <cell r="AW348">
            <v>0</v>
          </cell>
          <cell r="AX348">
            <v>0</v>
          </cell>
          <cell r="AZ348">
            <v>0</v>
          </cell>
          <cell r="CD348">
            <v>0</v>
          </cell>
        </row>
        <row r="349">
          <cell r="A349" t="str">
            <v>321 Tariff</v>
          </cell>
          <cell r="B349">
            <v>321</v>
          </cell>
          <cell r="C349">
            <v>1</v>
          </cell>
          <cell r="D349" t="str">
            <v>06</v>
          </cell>
          <cell r="E349" t="str">
            <v>06-321-01</v>
          </cell>
          <cell r="F349">
            <v>-110.3</v>
          </cell>
          <cell r="G349">
            <v>-81.7</v>
          </cell>
          <cell r="H349">
            <v>0</v>
          </cell>
          <cell r="I349">
            <v>0</v>
          </cell>
          <cell r="J349">
            <v>0</v>
          </cell>
          <cell r="K349">
            <v>0</v>
          </cell>
          <cell r="L349">
            <v>-110.3</v>
          </cell>
          <cell r="Q349">
            <v>0</v>
          </cell>
          <cell r="R349">
            <v>0</v>
          </cell>
          <cell r="S349">
            <v>-110.3</v>
          </cell>
          <cell r="T349">
            <v>0</v>
          </cell>
          <cell r="U349">
            <v>0</v>
          </cell>
          <cell r="V349">
            <v>0</v>
          </cell>
          <cell r="W349">
            <v>0</v>
          </cell>
          <cell r="X349">
            <v>0</v>
          </cell>
          <cell r="Y349">
            <v>0</v>
          </cell>
          <cell r="Z349">
            <v>-110.3</v>
          </cell>
          <cell r="AB349">
            <v>0</v>
          </cell>
          <cell r="AC349">
            <v>0</v>
          </cell>
          <cell r="AD349">
            <v>0</v>
          </cell>
          <cell r="AE349">
            <v>0</v>
          </cell>
          <cell r="AF349">
            <v>0</v>
          </cell>
          <cell r="AG349">
            <v>0</v>
          </cell>
          <cell r="AH349">
            <v>0</v>
          </cell>
          <cell r="AI349">
            <v>0</v>
          </cell>
          <cell r="AJ349">
            <v>0</v>
          </cell>
          <cell r="AK349">
            <v>0</v>
          </cell>
          <cell r="AL349">
            <v>0</v>
          </cell>
          <cell r="AM349">
            <v>-48.120000000000005</v>
          </cell>
          <cell r="AN349">
            <v>-8.75</v>
          </cell>
          <cell r="AO349">
            <v>-0.29999999999999993</v>
          </cell>
          <cell r="AP349">
            <v>-1.9500000000000002</v>
          </cell>
          <cell r="AQ349">
            <v>0.35000000000000003</v>
          </cell>
          <cell r="AR349">
            <v>-58.77</v>
          </cell>
          <cell r="AT349">
            <v>0</v>
          </cell>
          <cell r="AU349">
            <v>0</v>
          </cell>
          <cell r="AV349">
            <v>0</v>
          </cell>
          <cell r="AW349">
            <v>0</v>
          </cell>
          <cell r="AX349">
            <v>0</v>
          </cell>
          <cell r="AZ349">
            <v>0</v>
          </cell>
          <cell r="CD349">
            <v>0</v>
          </cell>
        </row>
        <row r="350">
          <cell r="A350">
            <v>0</v>
          </cell>
          <cell r="B350">
            <v>1700</v>
          </cell>
          <cell r="C350">
            <v>1</v>
          </cell>
          <cell r="D350" t="str">
            <v>06</v>
          </cell>
          <cell r="E350" t="str">
            <v>06-321-01</v>
          </cell>
          <cell r="F350">
            <v>0</v>
          </cell>
          <cell r="G350">
            <v>23.88</v>
          </cell>
          <cell r="H350">
            <v>0</v>
          </cell>
          <cell r="I350">
            <v>0</v>
          </cell>
          <cell r="J350">
            <v>0</v>
          </cell>
          <cell r="K350">
            <v>0</v>
          </cell>
          <cell r="L350">
            <v>0</v>
          </cell>
          <cell r="Q350">
            <v>0</v>
          </cell>
          <cell r="R350">
            <v>0</v>
          </cell>
          <cell r="S350">
            <v>0</v>
          </cell>
          <cell r="T350">
            <v>0</v>
          </cell>
          <cell r="U350">
            <v>0</v>
          </cell>
          <cell r="V350">
            <v>0</v>
          </cell>
          <cell r="W350">
            <v>0</v>
          </cell>
          <cell r="X350">
            <v>0</v>
          </cell>
          <cell r="Y350">
            <v>0</v>
          </cell>
          <cell r="Z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T350">
            <v>0</v>
          </cell>
          <cell r="AU350">
            <v>0</v>
          </cell>
          <cell r="AV350">
            <v>0</v>
          </cell>
          <cell r="AW350">
            <v>0</v>
          </cell>
          <cell r="AX350">
            <v>0</v>
          </cell>
          <cell r="AZ350">
            <v>0</v>
          </cell>
          <cell r="CD350">
            <v>0</v>
          </cell>
        </row>
        <row r="351">
          <cell r="A351">
            <v>0</v>
          </cell>
          <cell r="B351">
            <v>1700</v>
          </cell>
          <cell r="C351">
            <v>2</v>
          </cell>
          <cell r="D351" t="str">
            <v>06</v>
          </cell>
          <cell r="E351" t="str">
            <v>06-321-01</v>
          </cell>
          <cell r="F351">
            <v>0</v>
          </cell>
          <cell r="G351">
            <v>0</v>
          </cell>
          <cell r="H351">
            <v>0</v>
          </cell>
          <cell r="I351">
            <v>0</v>
          </cell>
          <cell r="J351">
            <v>0</v>
          </cell>
          <cell r="K351">
            <v>0</v>
          </cell>
          <cell r="L351">
            <v>0</v>
          </cell>
          <cell r="Q351">
            <v>0</v>
          </cell>
          <cell r="R351">
            <v>0</v>
          </cell>
          <cell r="S351">
            <v>0</v>
          </cell>
          <cell r="T351">
            <v>0</v>
          </cell>
          <cell r="U351">
            <v>0</v>
          </cell>
          <cell r="V351">
            <v>0</v>
          </cell>
          <cell r="W351">
            <v>0</v>
          </cell>
          <cell r="X351">
            <v>0</v>
          </cell>
          <cell r="Y351">
            <v>0</v>
          </cell>
          <cell r="Z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T351">
            <v>0</v>
          </cell>
          <cell r="AU351">
            <v>0</v>
          </cell>
          <cell r="AV351">
            <v>0</v>
          </cell>
          <cell r="AW351">
            <v>0</v>
          </cell>
          <cell r="AX351">
            <v>0</v>
          </cell>
          <cell r="AZ351">
            <v>0</v>
          </cell>
          <cell r="CD351">
            <v>0</v>
          </cell>
        </row>
        <row r="352">
          <cell r="A352" t="str">
            <v>Winter Warmth JE 152-425</v>
          </cell>
          <cell r="B352" t="str">
            <v>06-321-01</v>
          </cell>
          <cell r="C352">
            <v>0</v>
          </cell>
          <cell r="D352">
            <v>0</v>
          </cell>
          <cell r="E352" t="str">
            <v>321-Adj-06</v>
          </cell>
          <cell r="F352">
            <v>0</v>
          </cell>
          <cell r="G352">
            <v>0.25</v>
          </cell>
          <cell r="H352">
            <v>0</v>
          </cell>
          <cell r="I352">
            <v>0</v>
          </cell>
          <cell r="J352">
            <v>0</v>
          </cell>
          <cell r="K352">
            <v>0</v>
          </cell>
          <cell r="L352">
            <v>0</v>
          </cell>
          <cell r="Q352">
            <v>0</v>
          </cell>
          <cell r="R352">
            <v>0</v>
          </cell>
          <cell r="S352">
            <v>0</v>
          </cell>
          <cell r="T352">
            <v>0</v>
          </cell>
          <cell r="U352">
            <v>0</v>
          </cell>
          <cell r="V352">
            <v>0</v>
          </cell>
          <cell r="W352">
            <v>0</v>
          </cell>
          <cell r="X352">
            <v>0</v>
          </cell>
          <cell r="Y352">
            <v>0</v>
          </cell>
          <cell r="Z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T352">
            <v>0</v>
          </cell>
          <cell r="AU352">
            <v>0</v>
          </cell>
          <cell r="AV352">
            <v>0</v>
          </cell>
          <cell r="AW352">
            <v>0</v>
          </cell>
          <cell r="AX352">
            <v>0</v>
          </cell>
          <cell r="AZ352">
            <v>0</v>
          </cell>
          <cell r="CD352">
            <v>0</v>
          </cell>
        </row>
        <row r="353">
          <cell r="A353">
            <v>0</v>
          </cell>
          <cell r="B353">
            <v>0</v>
          </cell>
          <cell r="C353">
            <v>0</v>
          </cell>
          <cell r="D353">
            <v>0</v>
          </cell>
          <cell r="E353">
            <v>0</v>
          </cell>
          <cell r="F353" t="str">
            <v>-</v>
          </cell>
          <cell r="G353" t="str">
            <v>-</v>
          </cell>
          <cell r="H353" t="str">
            <v>-</v>
          </cell>
          <cell r="I353" t="str">
            <v>-</v>
          </cell>
          <cell r="J353" t="str">
            <v>-</v>
          </cell>
          <cell r="K353" t="str">
            <v>-</v>
          </cell>
          <cell r="L353" t="str">
            <v>-</v>
          </cell>
          <cell r="Q353" t="str">
            <v>-</v>
          </cell>
          <cell r="R353" t="str">
            <v>-</v>
          </cell>
          <cell r="S353">
            <v>0</v>
          </cell>
          <cell r="T353" t="str">
            <v>-</v>
          </cell>
          <cell r="U353" t="str">
            <v>-</v>
          </cell>
          <cell r="V353">
            <v>0</v>
          </cell>
          <cell r="W353" t="str">
            <v>-</v>
          </cell>
          <cell r="X353" t="str">
            <v>-</v>
          </cell>
          <cell r="Y353">
            <v>0</v>
          </cell>
          <cell r="Z353" t="str">
            <v>-</v>
          </cell>
          <cell r="AB353" t="str">
            <v>-</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T353">
            <v>0</v>
          </cell>
          <cell r="AU353">
            <v>0</v>
          </cell>
          <cell r="AV353">
            <v>0</v>
          </cell>
          <cell r="AW353">
            <v>0</v>
          </cell>
          <cell r="AX353">
            <v>0</v>
          </cell>
          <cell r="AZ353" t="str">
            <v>-</v>
          </cell>
          <cell r="CD353">
            <v>0</v>
          </cell>
        </row>
        <row r="354">
          <cell r="A354">
            <v>0</v>
          </cell>
          <cell r="B354" t="str">
            <v>Subtotal</v>
          </cell>
          <cell r="C354">
            <v>0</v>
          </cell>
          <cell r="D354" t="str">
            <v>321-06</v>
          </cell>
          <cell r="E354">
            <v>0</v>
          </cell>
          <cell r="F354">
            <v>-110.3</v>
          </cell>
          <cell r="G354">
            <v>-57.570000000000007</v>
          </cell>
          <cell r="H354">
            <v>0</v>
          </cell>
          <cell r="I354">
            <v>0</v>
          </cell>
          <cell r="J354">
            <v>0</v>
          </cell>
          <cell r="K354">
            <v>0</v>
          </cell>
          <cell r="L354">
            <v>-110.3</v>
          </cell>
          <cell r="Q354">
            <v>0</v>
          </cell>
          <cell r="R354">
            <v>0</v>
          </cell>
          <cell r="S354">
            <v>-110.3</v>
          </cell>
          <cell r="T354">
            <v>0</v>
          </cell>
          <cell r="U354">
            <v>0</v>
          </cell>
          <cell r="V354">
            <v>0</v>
          </cell>
          <cell r="W354">
            <v>0</v>
          </cell>
          <cell r="X354">
            <v>0</v>
          </cell>
          <cell r="Y354">
            <v>0</v>
          </cell>
          <cell r="Z354">
            <v>-110.3</v>
          </cell>
          <cell r="AB354">
            <v>0</v>
          </cell>
          <cell r="AC354">
            <v>0</v>
          </cell>
          <cell r="AD354">
            <v>0</v>
          </cell>
          <cell r="AE354">
            <v>0</v>
          </cell>
          <cell r="AF354">
            <v>0</v>
          </cell>
          <cell r="AG354">
            <v>0</v>
          </cell>
          <cell r="AH354">
            <v>0</v>
          </cell>
          <cell r="AI354">
            <v>0</v>
          </cell>
          <cell r="AJ354">
            <v>0</v>
          </cell>
          <cell r="AK354">
            <v>0</v>
          </cell>
          <cell r="AL354">
            <v>0</v>
          </cell>
          <cell r="AM354">
            <v>-48.120000000000005</v>
          </cell>
          <cell r="AN354">
            <v>-8.75</v>
          </cell>
          <cell r="AO354">
            <v>-0.29999999999999993</v>
          </cell>
          <cell r="AP354">
            <v>-1.9500000000000002</v>
          </cell>
          <cell r="AQ354">
            <v>0.35000000000000003</v>
          </cell>
          <cell r="AR354">
            <v>-58.77</v>
          </cell>
          <cell r="AT354">
            <v>0</v>
          </cell>
          <cell r="AU354">
            <v>0</v>
          </cell>
          <cell r="AV354">
            <v>0</v>
          </cell>
          <cell r="AW354">
            <v>0</v>
          </cell>
          <cell r="AX354">
            <v>0</v>
          </cell>
          <cell r="AZ354">
            <v>0</v>
          </cell>
          <cell r="CD354">
            <v>0</v>
          </cell>
        </row>
        <row r="355">
          <cell r="A355">
            <v>0</v>
          </cell>
          <cell r="B355">
            <v>0</v>
          </cell>
          <cell r="C355">
            <v>0</v>
          </cell>
          <cell r="D355">
            <v>0</v>
          </cell>
          <cell r="E355">
            <v>0</v>
          </cell>
          <cell r="F355">
            <v>0</v>
          </cell>
          <cell r="G355">
            <v>0</v>
          </cell>
          <cell r="H355">
            <v>0</v>
          </cell>
          <cell r="I355">
            <v>0</v>
          </cell>
          <cell r="J355">
            <v>0</v>
          </cell>
          <cell r="K355">
            <v>0</v>
          </cell>
          <cell r="L355">
            <v>0</v>
          </cell>
          <cell r="Q355">
            <v>0</v>
          </cell>
          <cell r="R355">
            <v>0</v>
          </cell>
          <cell r="S355">
            <v>0</v>
          </cell>
          <cell r="T355">
            <v>0</v>
          </cell>
          <cell r="U355">
            <v>0</v>
          </cell>
          <cell r="V355">
            <v>0</v>
          </cell>
          <cell r="W355">
            <v>0</v>
          </cell>
          <cell r="X355">
            <v>0</v>
          </cell>
          <cell r="Y355">
            <v>0</v>
          </cell>
          <cell r="Z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Z355">
            <v>0</v>
          </cell>
          <cell r="CD355">
            <v>0</v>
          </cell>
        </row>
        <row r="356">
          <cell r="A356" t="str">
            <v>421 Tariff</v>
          </cell>
          <cell r="B356">
            <v>421</v>
          </cell>
          <cell r="C356">
            <v>1</v>
          </cell>
          <cell r="D356" t="str">
            <v>06</v>
          </cell>
          <cell r="E356" t="str">
            <v>06-421-01</v>
          </cell>
          <cell r="F356">
            <v>2255551</v>
          </cell>
          <cell r="G356">
            <v>2089405.4399999999</v>
          </cell>
          <cell r="H356">
            <v>1554460</v>
          </cell>
          <cell r="I356">
            <v>1573626</v>
          </cell>
          <cell r="J356">
            <v>1493138</v>
          </cell>
          <cell r="K356">
            <v>1546079</v>
          </cell>
          <cell r="L356">
            <v>2316873</v>
          </cell>
          <cell r="Q356">
            <v>1140847.7</v>
          </cell>
          <cell r="R356">
            <v>1197602.3999999999</v>
          </cell>
          <cell r="S356">
            <v>-82899.100000000006</v>
          </cell>
          <cell r="T356">
            <v>0</v>
          </cell>
          <cell r="U356">
            <v>0</v>
          </cell>
          <cell r="V356">
            <v>0</v>
          </cell>
          <cell r="W356">
            <v>0</v>
          </cell>
          <cell r="X356">
            <v>0</v>
          </cell>
          <cell r="Y356">
            <v>0</v>
          </cell>
          <cell r="Z356">
            <v>2255550.9999999995</v>
          </cell>
          <cell r="AB356">
            <v>211973.36000000002</v>
          </cell>
          <cell r="AC356">
            <v>116480.55</v>
          </cell>
          <cell r="AD356">
            <v>7872.0099999999993</v>
          </cell>
          <cell r="AE356">
            <v>24756.65</v>
          </cell>
          <cell r="AF356">
            <v>-2966.2</v>
          </cell>
          <cell r="AG356">
            <v>-8.7199999999720603</v>
          </cell>
          <cell r="AH356">
            <v>241676.16</v>
          </cell>
          <cell r="AI356">
            <v>122275.21</v>
          </cell>
          <cell r="AJ356">
            <v>9940.1</v>
          </cell>
          <cell r="AK356">
            <v>29221.5</v>
          </cell>
          <cell r="AL356">
            <v>-3113.77</v>
          </cell>
          <cell r="AM356">
            <v>-18163.829999999998</v>
          </cell>
          <cell r="AN356">
            <v>-8625.59</v>
          </cell>
          <cell r="AO356">
            <v>-2901.24</v>
          </cell>
          <cell r="AP356">
            <v>-2299.81</v>
          </cell>
          <cell r="AQ356">
            <v>227.72</v>
          </cell>
          <cell r="AR356">
            <v>726344.1</v>
          </cell>
          <cell r="AT356">
            <v>3764.83</v>
          </cell>
          <cell r="AU356">
            <v>4191.6099999999997</v>
          </cell>
          <cell r="AV356">
            <v>-196.16</v>
          </cell>
          <cell r="AW356">
            <v>-8.2699999999995271</v>
          </cell>
          <cell r="AX356">
            <v>7752.01</v>
          </cell>
          <cell r="AZ356">
            <v>11331.08</v>
          </cell>
          <cell r="CD356">
            <v>0</v>
          </cell>
        </row>
        <row r="357">
          <cell r="A357">
            <v>0</v>
          </cell>
          <cell r="B357">
            <v>28170</v>
          </cell>
          <cell r="C357">
            <v>2</v>
          </cell>
          <cell r="D357" t="str">
            <v>06</v>
          </cell>
          <cell r="E357" t="str">
            <v>06-28170-02</v>
          </cell>
          <cell r="F357">
            <v>0</v>
          </cell>
          <cell r="G357">
            <v>0</v>
          </cell>
          <cell r="H357">
            <v>0</v>
          </cell>
          <cell r="I357">
            <v>0</v>
          </cell>
          <cell r="J357">
            <v>0</v>
          </cell>
          <cell r="K357">
            <v>0</v>
          </cell>
          <cell r="L357">
            <v>0</v>
          </cell>
          <cell r="Q357">
            <v>0</v>
          </cell>
          <cell r="R357">
            <v>0</v>
          </cell>
          <cell r="S357">
            <v>0</v>
          </cell>
          <cell r="T357">
            <v>0</v>
          </cell>
          <cell r="U357">
            <v>0</v>
          </cell>
          <cell r="V357">
            <v>0</v>
          </cell>
          <cell r="W357">
            <v>0</v>
          </cell>
          <cell r="X357">
            <v>0</v>
          </cell>
          <cell r="Y357">
            <v>0</v>
          </cell>
          <cell r="Z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Z357">
            <v>0</v>
          </cell>
          <cell r="CD357">
            <v>0</v>
          </cell>
        </row>
        <row r="358">
          <cell r="A358">
            <v>0</v>
          </cell>
          <cell r="B358">
            <v>28321</v>
          </cell>
          <cell r="C358">
            <v>1</v>
          </cell>
          <cell r="D358" t="str">
            <v>06</v>
          </cell>
          <cell r="E358" t="str">
            <v>06-28321-01</v>
          </cell>
          <cell r="F358">
            <v>0</v>
          </cell>
          <cell r="G358">
            <v>0</v>
          </cell>
          <cell r="H358">
            <v>0</v>
          </cell>
          <cell r="I358">
            <v>0</v>
          </cell>
          <cell r="J358">
            <v>0</v>
          </cell>
          <cell r="K358">
            <v>0</v>
          </cell>
          <cell r="L358">
            <v>0</v>
          </cell>
          <cell r="Q358">
            <v>0</v>
          </cell>
          <cell r="R358">
            <v>0</v>
          </cell>
          <cell r="S358">
            <v>0</v>
          </cell>
          <cell r="T358">
            <v>0</v>
          </cell>
          <cell r="U358">
            <v>0</v>
          </cell>
          <cell r="V358">
            <v>0</v>
          </cell>
          <cell r="W358">
            <v>0</v>
          </cell>
          <cell r="X358">
            <v>0</v>
          </cell>
          <cell r="Y358">
            <v>0</v>
          </cell>
          <cell r="Z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T358">
            <v>0</v>
          </cell>
          <cell r="AU358">
            <v>0</v>
          </cell>
          <cell r="AV358">
            <v>0</v>
          </cell>
          <cell r="AW358">
            <v>0</v>
          </cell>
          <cell r="AX358">
            <v>0</v>
          </cell>
          <cell r="AZ358">
            <v>0</v>
          </cell>
          <cell r="CD358">
            <v>0</v>
          </cell>
        </row>
        <row r="359">
          <cell r="A359">
            <v>0</v>
          </cell>
          <cell r="B359">
            <v>29321</v>
          </cell>
          <cell r="C359">
            <v>1</v>
          </cell>
          <cell r="D359" t="str">
            <v>06</v>
          </cell>
          <cell r="E359" t="str">
            <v>06-29321-01</v>
          </cell>
          <cell r="F359">
            <v>0</v>
          </cell>
          <cell r="G359">
            <v>0</v>
          </cell>
          <cell r="H359">
            <v>0</v>
          </cell>
          <cell r="I359">
            <v>0</v>
          </cell>
          <cell r="J359">
            <v>0</v>
          </cell>
          <cell r="K359">
            <v>0</v>
          </cell>
          <cell r="L359">
            <v>0</v>
          </cell>
          <cell r="Q359">
            <v>0</v>
          </cell>
          <cell r="R359">
            <v>0</v>
          </cell>
          <cell r="S359">
            <v>0</v>
          </cell>
          <cell r="T359">
            <v>0</v>
          </cell>
          <cell r="U359">
            <v>0</v>
          </cell>
          <cell r="V359">
            <v>0</v>
          </cell>
          <cell r="W359">
            <v>0</v>
          </cell>
          <cell r="X359">
            <v>0</v>
          </cell>
          <cell r="Y359">
            <v>0</v>
          </cell>
          <cell r="Z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Z359">
            <v>0</v>
          </cell>
          <cell r="CD359">
            <v>0</v>
          </cell>
        </row>
        <row r="360">
          <cell r="A360">
            <v>0</v>
          </cell>
          <cell r="B360">
            <v>29321</v>
          </cell>
          <cell r="C360">
            <v>2</v>
          </cell>
          <cell r="D360" t="str">
            <v>06</v>
          </cell>
          <cell r="E360" t="str">
            <v>06-29321-02</v>
          </cell>
          <cell r="F360">
            <v>0</v>
          </cell>
          <cell r="G360">
            <v>0</v>
          </cell>
          <cell r="H360">
            <v>0</v>
          </cell>
          <cell r="I360">
            <v>0</v>
          </cell>
          <cell r="J360">
            <v>0</v>
          </cell>
          <cell r="K360">
            <v>0</v>
          </cell>
          <cell r="L360">
            <v>0</v>
          </cell>
          <cell r="Q360">
            <v>0</v>
          </cell>
          <cell r="R360">
            <v>0</v>
          </cell>
          <cell r="S360">
            <v>0</v>
          </cell>
          <cell r="T360">
            <v>0</v>
          </cell>
          <cell r="U360">
            <v>0</v>
          </cell>
          <cell r="V360">
            <v>0</v>
          </cell>
          <cell r="W360">
            <v>0</v>
          </cell>
          <cell r="X360">
            <v>0</v>
          </cell>
          <cell r="Y360">
            <v>0</v>
          </cell>
          <cell r="Z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T360">
            <v>0</v>
          </cell>
          <cell r="AU360">
            <v>0</v>
          </cell>
          <cell r="AV360">
            <v>0</v>
          </cell>
          <cell r="AW360">
            <v>0</v>
          </cell>
          <cell r="AX360">
            <v>0</v>
          </cell>
          <cell r="AZ360">
            <v>0</v>
          </cell>
          <cell r="CD360">
            <v>0</v>
          </cell>
        </row>
        <row r="361">
          <cell r="A361">
            <v>0</v>
          </cell>
          <cell r="B361">
            <v>29321</v>
          </cell>
          <cell r="C361">
            <v>3</v>
          </cell>
          <cell r="D361" t="str">
            <v>06</v>
          </cell>
          <cell r="E361" t="str">
            <v>06-29321-03</v>
          </cell>
          <cell r="F361">
            <v>0</v>
          </cell>
          <cell r="G361">
            <v>0</v>
          </cell>
          <cell r="H361">
            <v>0</v>
          </cell>
          <cell r="I361">
            <v>0</v>
          </cell>
          <cell r="J361">
            <v>0</v>
          </cell>
          <cell r="K361">
            <v>0</v>
          </cell>
          <cell r="L361">
            <v>0</v>
          </cell>
          <cell r="Q361">
            <v>0</v>
          </cell>
          <cell r="R361">
            <v>0</v>
          </cell>
          <cell r="S361">
            <v>0</v>
          </cell>
          <cell r="T361">
            <v>0</v>
          </cell>
          <cell r="U361">
            <v>0</v>
          </cell>
          <cell r="V361">
            <v>0</v>
          </cell>
          <cell r="W361">
            <v>0</v>
          </cell>
          <cell r="X361">
            <v>0</v>
          </cell>
          <cell r="Y361">
            <v>0</v>
          </cell>
          <cell r="Z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T361">
            <v>0</v>
          </cell>
          <cell r="AU361">
            <v>0</v>
          </cell>
          <cell r="AV361">
            <v>0</v>
          </cell>
          <cell r="AW361">
            <v>0</v>
          </cell>
          <cell r="AX361">
            <v>0</v>
          </cell>
          <cell r="AZ361">
            <v>0</v>
          </cell>
          <cell r="CD361">
            <v>0</v>
          </cell>
        </row>
        <row r="362">
          <cell r="A362" t="str">
            <v>Energy Efficiency JE 152-428</v>
          </cell>
          <cell r="B362" t="str">
            <v>06-421-01</v>
          </cell>
          <cell r="C362">
            <v>0</v>
          </cell>
          <cell r="D362">
            <v>0</v>
          </cell>
          <cell r="E362" t="str">
            <v>421-Adj-06</v>
          </cell>
          <cell r="F362">
            <v>0</v>
          </cell>
          <cell r="G362">
            <v>-11333.14</v>
          </cell>
          <cell r="H362">
            <v>0</v>
          </cell>
          <cell r="I362">
            <v>0</v>
          </cell>
          <cell r="J362">
            <v>0</v>
          </cell>
          <cell r="K362">
            <v>0</v>
          </cell>
          <cell r="L362">
            <v>0</v>
          </cell>
          <cell r="Q362">
            <v>0</v>
          </cell>
          <cell r="R362">
            <v>0</v>
          </cell>
          <cell r="S362">
            <v>0</v>
          </cell>
          <cell r="T362">
            <v>0</v>
          </cell>
          <cell r="U362">
            <v>0</v>
          </cell>
          <cell r="V362">
            <v>0</v>
          </cell>
          <cell r="W362">
            <v>0</v>
          </cell>
          <cell r="X362">
            <v>0</v>
          </cell>
          <cell r="Y362">
            <v>0</v>
          </cell>
          <cell r="Z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Z362">
            <v>0</v>
          </cell>
          <cell r="CD362">
            <v>0</v>
          </cell>
        </row>
        <row r="363">
          <cell r="A363" t="str">
            <v>Universal Service JE 152-426</v>
          </cell>
          <cell r="B363" t="str">
            <v>06-421-01</v>
          </cell>
          <cell r="C363">
            <v>0</v>
          </cell>
          <cell r="D363">
            <v>0</v>
          </cell>
          <cell r="E363" t="str">
            <v>421-Adj-06</v>
          </cell>
          <cell r="F363">
            <v>0</v>
          </cell>
          <cell r="G363">
            <v>-4506.93</v>
          </cell>
          <cell r="H363">
            <v>0</v>
          </cell>
          <cell r="I363">
            <v>0</v>
          </cell>
          <cell r="J363">
            <v>0</v>
          </cell>
          <cell r="K363">
            <v>0</v>
          </cell>
          <cell r="L363">
            <v>0</v>
          </cell>
          <cell r="Q363">
            <v>0</v>
          </cell>
          <cell r="R363">
            <v>0</v>
          </cell>
          <cell r="S363">
            <v>0</v>
          </cell>
          <cell r="T363">
            <v>0</v>
          </cell>
          <cell r="U363">
            <v>0</v>
          </cell>
          <cell r="V363">
            <v>0</v>
          </cell>
          <cell r="W363">
            <v>0</v>
          </cell>
          <cell r="X363">
            <v>0</v>
          </cell>
          <cell r="Y363">
            <v>0</v>
          </cell>
          <cell r="Z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Z363">
            <v>0</v>
          </cell>
          <cell r="CD363">
            <v>0</v>
          </cell>
        </row>
        <row r="364">
          <cell r="A364">
            <v>0</v>
          </cell>
          <cell r="B364">
            <v>0</v>
          </cell>
          <cell r="C364">
            <v>0</v>
          </cell>
          <cell r="D364">
            <v>0</v>
          </cell>
          <cell r="E364">
            <v>0</v>
          </cell>
          <cell r="F364" t="str">
            <v>-</v>
          </cell>
          <cell r="G364" t="str">
            <v>-</v>
          </cell>
          <cell r="H364" t="str">
            <v>-</v>
          </cell>
          <cell r="I364" t="str">
            <v>-</v>
          </cell>
          <cell r="J364" t="str">
            <v>-</v>
          </cell>
          <cell r="K364" t="str">
            <v>-</v>
          </cell>
          <cell r="L364" t="str">
            <v>-</v>
          </cell>
          <cell r="Q364" t="str">
            <v>-</v>
          </cell>
          <cell r="R364" t="str">
            <v>-</v>
          </cell>
          <cell r="S364">
            <v>0</v>
          </cell>
          <cell r="T364" t="str">
            <v>-</v>
          </cell>
          <cell r="U364" t="str">
            <v>-</v>
          </cell>
          <cell r="V364">
            <v>0</v>
          </cell>
          <cell r="W364" t="str">
            <v>-</v>
          </cell>
          <cell r="X364" t="str">
            <v>-</v>
          </cell>
          <cell r="Y364">
            <v>0</v>
          </cell>
          <cell r="Z364" t="str">
            <v>-</v>
          </cell>
          <cell r="AB364" t="str">
            <v>-</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T364" t="str">
            <v>-</v>
          </cell>
          <cell r="AU364" t="str">
            <v>-</v>
          </cell>
          <cell r="AV364" t="str">
            <v>-</v>
          </cell>
          <cell r="AW364" t="str">
            <v>-</v>
          </cell>
          <cell r="AX364" t="str">
            <v>-</v>
          </cell>
          <cell r="AZ364" t="str">
            <v>-</v>
          </cell>
          <cell r="CD364">
            <v>0</v>
          </cell>
        </row>
        <row r="365">
          <cell r="A365">
            <v>0</v>
          </cell>
          <cell r="B365" t="str">
            <v>Subtotal</v>
          </cell>
          <cell r="C365">
            <v>0</v>
          </cell>
          <cell r="D365" t="str">
            <v>421-06</v>
          </cell>
          <cell r="E365">
            <v>0</v>
          </cell>
          <cell r="F365">
            <v>2255551</v>
          </cell>
          <cell r="G365">
            <v>2073565.37</v>
          </cell>
          <cell r="H365">
            <v>1554460</v>
          </cell>
          <cell r="I365">
            <v>1573626</v>
          </cell>
          <cell r="J365">
            <v>1493138</v>
          </cell>
          <cell r="K365">
            <v>1546079</v>
          </cell>
          <cell r="L365">
            <v>2316873</v>
          </cell>
          <cell r="Q365">
            <v>1140847.7</v>
          </cell>
          <cell r="R365">
            <v>1197602.3999999999</v>
          </cell>
          <cell r="S365">
            <v>-82899.100000000006</v>
          </cell>
          <cell r="T365">
            <v>0</v>
          </cell>
          <cell r="U365">
            <v>0</v>
          </cell>
          <cell r="V365">
            <v>0</v>
          </cell>
          <cell r="W365">
            <v>0</v>
          </cell>
          <cell r="X365">
            <v>0</v>
          </cell>
          <cell r="Y365">
            <v>0</v>
          </cell>
          <cell r="Z365">
            <v>2255550.9999999995</v>
          </cell>
          <cell r="AB365">
            <v>211973.36000000002</v>
          </cell>
          <cell r="AC365">
            <v>116480.55</v>
          </cell>
          <cell r="AD365">
            <v>7872.0099999999993</v>
          </cell>
          <cell r="AE365">
            <v>24756.65</v>
          </cell>
          <cell r="AF365">
            <v>-2966.2</v>
          </cell>
          <cell r="AG365">
            <v>-8.7199999999720603</v>
          </cell>
          <cell r="AH365">
            <v>241676.16</v>
          </cell>
          <cell r="AI365">
            <v>122275.21</v>
          </cell>
          <cell r="AJ365">
            <v>9940.1</v>
          </cell>
          <cell r="AK365">
            <v>29221.5</v>
          </cell>
          <cell r="AL365">
            <v>-3113.77</v>
          </cell>
          <cell r="AM365">
            <v>-18163.829999999998</v>
          </cell>
          <cell r="AN365">
            <v>-8625.59</v>
          </cell>
          <cell r="AO365">
            <v>-2901.24</v>
          </cell>
          <cell r="AP365">
            <v>-2299.81</v>
          </cell>
          <cell r="AQ365">
            <v>227.72</v>
          </cell>
          <cell r="AR365">
            <v>726344.1</v>
          </cell>
          <cell r="AT365">
            <v>3764.83</v>
          </cell>
          <cell r="AU365">
            <v>4191.6099999999997</v>
          </cell>
          <cell r="AV365">
            <v>-196.16</v>
          </cell>
          <cell r="AW365">
            <v>-8.2699999999995271</v>
          </cell>
          <cell r="AX365">
            <v>7752.01</v>
          </cell>
          <cell r="AZ365">
            <v>11331.08</v>
          </cell>
          <cell r="CD365">
            <v>0</v>
          </cell>
        </row>
        <row r="366">
          <cell r="A366">
            <v>0</v>
          </cell>
          <cell r="B366">
            <v>0</v>
          </cell>
          <cell r="C366">
            <v>0</v>
          </cell>
          <cell r="D366">
            <v>0</v>
          </cell>
          <cell r="E366">
            <v>0</v>
          </cell>
          <cell r="F366">
            <v>0</v>
          </cell>
          <cell r="G366">
            <v>0</v>
          </cell>
          <cell r="H366">
            <v>0</v>
          </cell>
          <cell r="I366">
            <v>0</v>
          </cell>
          <cell r="J366">
            <v>0</v>
          </cell>
          <cell r="K366">
            <v>0</v>
          </cell>
          <cell r="L366">
            <v>0</v>
          </cell>
          <cell r="Q366">
            <v>0</v>
          </cell>
          <cell r="R366">
            <v>0</v>
          </cell>
          <cell r="S366">
            <v>0</v>
          </cell>
          <cell r="T366">
            <v>0</v>
          </cell>
          <cell r="U366">
            <v>0</v>
          </cell>
          <cell r="V366">
            <v>0</v>
          </cell>
          <cell r="W366">
            <v>0</v>
          </cell>
          <cell r="X366">
            <v>0</v>
          </cell>
          <cell r="Y366">
            <v>0</v>
          </cell>
          <cell r="Z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Z366">
            <v>0</v>
          </cell>
          <cell r="CD366">
            <v>0</v>
          </cell>
        </row>
        <row r="367">
          <cell r="A367" t="str">
            <v>321 PPS</v>
          </cell>
          <cell r="B367">
            <v>321</v>
          </cell>
          <cell r="C367">
            <v>14</v>
          </cell>
          <cell r="D367" t="str">
            <v>06</v>
          </cell>
          <cell r="E367" t="str">
            <v>06-321-14</v>
          </cell>
          <cell r="F367">
            <v>0</v>
          </cell>
          <cell r="G367">
            <v>0</v>
          </cell>
          <cell r="H367">
            <v>0</v>
          </cell>
          <cell r="I367">
            <v>0</v>
          </cell>
          <cell r="J367">
            <v>0</v>
          </cell>
          <cell r="K367">
            <v>0</v>
          </cell>
          <cell r="L367">
            <v>0</v>
          </cell>
          <cell r="Q367">
            <v>0</v>
          </cell>
          <cell r="R367">
            <v>0</v>
          </cell>
          <cell r="S367">
            <v>0</v>
          </cell>
          <cell r="T367">
            <v>0</v>
          </cell>
          <cell r="U367">
            <v>0</v>
          </cell>
          <cell r="V367">
            <v>0</v>
          </cell>
          <cell r="W367">
            <v>0</v>
          </cell>
          <cell r="X367">
            <v>0</v>
          </cell>
          <cell r="Y367">
            <v>0</v>
          </cell>
          <cell r="Z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Z367">
            <v>0</v>
          </cell>
          <cell r="CD367">
            <v>0</v>
          </cell>
        </row>
        <row r="368">
          <cell r="A368">
            <v>0</v>
          </cell>
          <cell r="B368">
            <v>321</v>
          </cell>
          <cell r="C368">
            <v>16</v>
          </cell>
          <cell r="D368" t="str">
            <v>06</v>
          </cell>
          <cell r="E368" t="str">
            <v>06-321-16</v>
          </cell>
          <cell r="F368">
            <v>0</v>
          </cell>
          <cell r="G368">
            <v>0</v>
          </cell>
          <cell r="H368">
            <v>0</v>
          </cell>
          <cell r="I368">
            <v>0</v>
          </cell>
          <cell r="J368">
            <v>0</v>
          </cell>
          <cell r="K368">
            <v>0</v>
          </cell>
          <cell r="L368">
            <v>0</v>
          </cell>
          <cell r="Q368">
            <v>0</v>
          </cell>
          <cell r="R368">
            <v>0</v>
          </cell>
          <cell r="S368">
            <v>0</v>
          </cell>
          <cell r="T368">
            <v>0</v>
          </cell>
          <cell r="U368">
            <v>0</v>
          </cell>
          <cell r="V368">
            <v>0</v>
          </cell>
          <cell r="W368">
            <v>0</v>
          </cell>
          <cell r="X368">
            <v>0</v>
          </cell>
          <cell r="Y368">
            <v>0</v>
          </cell>
          <cell r="Z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Z368">
            <v>0</v>
          </cell>
          <cell r="CD368">
            <v>0</v>
          </cell>
        </row>
        <row r="369">
          <cell r="A369">
            <v>0</v>
          </cell>
          <cell r="B369">
            <v>321</v>
          </cell>
          <cell r="C369">
            <v>18</v>
          </cell>
          <cell r="D369" t="str">
            <v>06</v>
          </cell>
          <cell r="E369" t="str">
            <v>06-321-18</v>
          </cell>
          <cell r="F369">
            <v>0</v>
          </cell>
          <cell r="G369">
            <v>0</v>
          </cell>
          <cell r="H369">
            <v>0</v>
          </cell>
          <cell r="I369">
            <v>0</v>
          </cell>
          <cell r="J369">
            <v>0</v>
          </cell>
          <cell r="K369">
            <v>0</v>
          </cell>
          <cell r="L369">
            <v>0</v>
          </cell>
          <cell r="Q369">
            <v>0</v>
          </cell>
          <cell r="R369">
            <v>0</v>
          </cell>
          <cell r="S369">
            <v>0</v>
          </cell>
          <cell r="T369">
            <v>0</v>
          </cell>
          <cell r="U369">
            <v>0</v>
          </cell>
          <cell r="V369">
            <v>0</v>
          </cell>
          <cell r="W369">
            <v>0</v>
          </cell>
          <cell r="X369">
            <v>0</v>
          </cell>
          <cell r="Y369">
            <v>0</v>
          </cell>
          <cell r="Z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Z369">
            <v>0</v>
          </cell>
          <cell r="CD369">
            <v>0</v>
          </cell>
        </row>
        <row r="370">
          <cell r="A370" t="str">
            <v>Winter Warmth JE 152-425</v>
          </cell>
          <cell r="B370" t="str">
            <v>06-321-14</v>
          </cell>
          <cell r="C370">
            <v>0</v>
          </cell>
          <cell r="D370">
            <v>0</v>
          </cell>
          <cell r="E370" t="str">
            <v>321-Adj-06</v>
          </cell>
          <cell r="F370">
            <v>0</v>
          </cell>
          <cell r="G370">
            <v>0</v>
          </cell>
          <cell r="H370">
            <v>0</v>
          </cell>
          <cell r="I370">
            <v>0</v>
          </cell>
          <cell r="J370">
            <v>0</v>
          </cell>
          <cell r="K370">
            <v>0</v>
          </cell>
          <cell r="L370">
            <v>0</v>
          </cell>
          <cell r="Q370">
            <v>0</v>
          </cell>
          <cell r="R370">
            <v>0</v>
          </cell>
          <cell r="S370">
            <v>0</v>
          </cell>
          <cell r="T370">
            <v>0</v>
          </cell>
          <cell r="U370">
            <v>0</v>
          </cell>
          <cell r="V370">
            <v>0</v>
          </cell>
          <cell r="W370">
            <v>0</v>
          </cell>
          <cell r="X370">
            <v>0</v>
          </cell>
          <cell r="Y370">
            <v>0</v>
          </cell>
          <cell r="Z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Z370">
            <v>0</v>
          </cell>
          <cell r="CD370">
            <v>0</v>
          </cell>
        </row>
        <row r="371">
          <cell r="A371" t="str">
            <v>Winter Warmth JE 152-425</v>
          </cell>
          <cell r="B371" t="str">
            <v>06-321-16</v>
          </cell>
          <cell r="C371">
            <v>0</v>
          </cell>
          <cell r="D371">
            <v>0</v>
          </cell>
          <cell r="E371" t="str">
            <v>321-Adj-06</v>
          </cell>
          <cell r="F371">
            <v>0</v>
          </cell>
          <cell r="G371">
            <v>0</v>
          </cell>
          <cell r="H371">
            <v>0</v>
          </cell>
          <cell r="I371">
            <v>0</v>
          </cell>
          <cell r="J371">
            <v>0</v>
          </cell>
          <cell r="K371">
            <v>0</v>
          </cell>
          <cell r="L371">
            <v>0</v>
          </cell>
          <cell r="Q371">
            <v>0</v>
          </cell>
          <cell r="R371">
            <v>0</v>
          </cell>
          <cell r="S371">
            <v>0</v>
          </cell>
          <cell r="T371">
            <v>0</v>
          </cell>
          <cell r="U371">
            <v>0</v>
          </cell>
          <cell r="V371">
            <v>0</v>
          </cell>
          <cell r="W371">
            <v>0</v>
          </cell>
          <cell r="X371">
            <v>0</v>
          </cell>
          <cell r="Y371">
            <v>0</v>
          </cell>
          <cell r="Z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Z371">
            <v>0</v>
          </cell>
          <cell r="CD371">
            <v>0</v>
          </cell>
        </row>
        <row r="372">
          <cell r="A372" t="str">
            <v>Winter Warmth JE 152-425</v>
          </cell>
          <cell r="B372" t="str">
            <v>06-321-18</v>
          </cell>
          <cell r="C372">
            <v>0</v>
          </cell>
          <cell r="D372">
            <v>0</v>
          </cell>
          <cell r="E372" t="str">
            <v>321-Adj-06</v>
          </cell>
          <cell r="F372">
            <v>0</v>
          </cell>
          <cell r="G372">
            <v>0</v>
          </cell>
          <cell r="H372">
            <v>0</v>
          </cell>
          <cell r="I372">
            <v>0</v>
          </cell>
          <cell r="J372">
            <v>0</v>
          </cell>
          <cell r="K372">
            <v>0</v>
          </cell>
          <cell r="L372">
            <v>0</v>
          </cell>
          <cell r="Q372">
            <v>0</v>
          </cell>
          <cell r="R372">
            <v>0</v>
          </cell>
          <cell r="S372">
            <v>0</v>
          </cell>
          <cell r="T372">
            <v>0</v>
          </cell>
          <cell r="U372">
            <v>0</v>
          </cell>
          <cell r="V372">
            <v>0</v>
          </cell>
          <cell r="W372">
            <v>0</v>
          </cell>
          <cell r="X372">
            <v>0</v>
          </cell>
          <cell r="Y372">
            <v>0</v>
          </cell>
          <cell r="Z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Z372">
            <v>0</v>
          </cell>
          <cell r="CD372">
            <v>0</v>
          </cell>
        </row>
        <row r="373">
          <cell r="A373">
            <v>0</v>
          </cell>
          <cell r="B373">
            <v>0</v>
          </cell>
          <cell r="C373">
            <v>0</v>
          </cell>
          <cell r="D373">
            <v>0</v>
          </cell>
          <cell r="E373">
            <v>0</v>
          </cell>
          <cell r="F373" t="str">
            <v>-</v>
          </cell>
          <cell r="G373" t="str">
            <v>-</v>
          </cell>
          <cell r="H373" t="str">
            <v>-</v>
          </cell>
          <cell r="I373" t="str">
            <v>-</v>
          </cell>
          <cell r="J373" t="str">
            <v>-</v>
          </cell>
          <cell r="K373" t="str">
            <v>-</v>
          </cell>
          <cell r="L373" t="str">
            <v>-</v>
          </cell>
          <cell r="Q373" t="str">
            <v>-</v>
          </cell>
          <cell r="R373" t="str">
            <v>-</v>
          </cell>
          <cell r="S373">
            <v>0</v>
          </cell>
          <cell r="T373" t="str">
            <v>-</v>
          </cell>
          <cell r="U373" t="str">
            <v>-</v>
          </cell>
          <cell r="V373">
            <v>0</v>
          </cell>
          <cell r="W373" t="str">
            <v>-</v>
          </cell>
          <cell r="X373" t="str">
            <v>-</v>
          </cell>
          <cell r="Y373">
            <v>0</v>
          </cell>
          <cell r="Z373" t="str">
            <v>-</v>
          </cell>
          <cell r="AB373" t="str">
            <v>-</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T373">
            <v>0</v>
          </cell>
          <cell r="AU373">
            <v>0</v>
          </cell>
          <cell r="AV373">
            <v>0</v>
          </cell>
          <cell r="AW373">
            <v>0</v>
          </cell>
          <cell r="AX373">
            <v>0</v>
          </cell>
          <cell r="AZ373" t="str">
            <v>-</v>
          </cell>
          <cell r="CD373" t="str">
            <v>-</v>
          </cell>
        </row>
        <row r="374">
          <cell r="A374">
            <v>0</v>
          </cell>
          <cell r="B374" t="str">
            <v>Subtotal</v>
          </cell>
          <cell r="C374">
            <v>0</v>
          </cell>
          <cell r="D374" t="str">
            <v>321-06-PPS</v>
          </cell>
          <cell r="E374">
            <v>0</v>
          </cell>
          <cell r="F374">
            <v>0</v>
          </cell>
          <cell r="G374">
            <v>0</v>
          </cell>
          <cell r="H374">
            <v>0</v>
          </cell>
          <cell r="I374">
            <v>0</v>
          </cell>
          <cell r="J374">
            <v>0</v>
          </cell>
          <cell r="K374">
            <v>0</v>
          </cell>
          <cell r="L374">
            <v>0</v>
          </cell>
          <cell r="Q374">
            <v>0</v>
          </cell>
          <cell r="R374">
            <v>0</v>
          </cell>
          <cell r="S374">
            <v>0</v>
          </cell>
          <cell r="T374">
            <v>0</v>
          </cell>
          <cell r="U374">
            <v>0</v>
          </cell>
          <cell r="V374">
            <v>0</v>
          </cell>
          <cell r="W374">
            <v>0</v>
          </cell>
          <cell r="X374">
            <v>0</v>
          </cell>
          <cell r="Y374">
            <v>0</v>
          </cell>
          <cell r="Z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Z374">
            <v>0</v>
          </cell>
          <cell r="CD374">
            <v>0</v>
          </cell>
        </row>
        <row r="375">
          <cell r="A375">
            <v>0</v>
          </cell>
          <cell r="B375">
            <v>0</v>
          </cell>
          <cell r="C375">
            <v>0</v>
          </cell>
          <cell r="D375">
            <v>0</v>
          </cell>
          <cell r="E375">
            <v>0</v>
          </cell>
          <cell r="F375">
            <v>0</v>
          </cell>
          <cell r="G375">
            <v>0</v>
          </cell>
          <cell r="H375">
            <v>0</v>
          </cell>
          <cell r="I375">
            <v>0</v>
          </cell>
          <cell r="J375">
            <v>0</v>
          </cell>
          <cell r="K375">
            <v>0</v>
          </cell>
          <cell r="L375">
            <v>0</v>
          </cell>
          <cell r="Q375">
            <v>0</v>
          </cell>
          <cell r="R375">
            <v>0</v>
          </cell>
          <cell r="S375">
            <v>0</v>
          </cell>
          <cell r="T375">
            <v>0</v>
          </cell>
          <cell r="U375">
            <v>0</v>
          </cell>
          <cell r="V375">
            <v>0</v>
          </cell>
          <cell r="W375">
            <v>0</v>
          </cell>
          <cell r="X375">
            <v>0</v>
          </cell>
          <cell r="Y375">
            <v>0</v>
          </cell>
          <cell r="Z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T375">
            <v>0</v>
          </cell>
          <cell r="AU375">
            <v>0</v>
          </cell>
          <cell r="AV375">
            <v>0</v>
          </cell>
          <cell r="AW375">
            <v>0</v>
          </cell>
          <cell r="AX375">
            <v>0</v>
          </cell>
          <cell r="AZ375">
            <v>0</v>
          </cell>
          <cell r="CD375">
            <v>0</v>
          </cell>
        </row>
        <row r="376">
          <cell r="A376" t="str">
            <v>421 PPS</v>
          </cell>
          <cell r="B376">
            <v>421</v>
          </cell>
          <cell r="C376">
            <v>12</v>
          </cell>
          <cell r="D376" t="str">
            <v>06</v>
          </cell>
          <cell r="E376" t="str">
            <v>06-421-12</v>
          </cell>
          <cell r="F376">
            <v>684.5</v>
          </cell>
          <cell r="G376">
            <v>1223.06</v>
          </cell>
          <cell r="H376">
            <v>217.8</v>
          </cell>
          <cell r="I376">
            <v>346.27</v>
          </cell>
          <cell r="J376">
            <v>184</v>
          </cell>
          <cell r="K376">
            <v>326.14999999999998</v>
          </cell>
          <cell r="L376">
            <v>718.3</v>
          </cell>
          <cell r="Q376">
            <v>0</v>
          </cell>
          <cell r="R376">
            <v>0</v>
          </cell>
          <cell r="S376">
            <v>0</v>
          </cell>
          <cell r="T376">
            <v>0</v>
          </cell>
          <cell r="U376">
            <v>0</v>
          </cell>
          <cell r="V376">
            <v>0</v>
          </cell>
          <cell r="W376">
            <v>415.7</v>
          </cell>
          <cell r="X376">
            <v>268.8</v>
          </cell>
          <cell r="Y376">
            <v>0</v>
          </cell>
          <cell r="Z376">
            <v>684.5</v>
          </cell>
          <cell r="AB376">
            <v>0</v>
          </cell>
          <cell r="AC376">
            <v>42.44</v>
          </cell>
          <cell r="AD376">
            <v>0</v>
          </cell>
          <cell r="AE376">
            <v>9.02</v>
          </cell>
          <cell r="AF376">
            <v>-1.08</v>
          </cell>
          <cell r="AG376">
            <v>4.0000000000020464E-2</v>
          </cell>
          <cell r="AH376">
            <v>0</v>
          </cell>
          <cell r="AI376">
            <v>27.44</v>
          </cell>
          <cell r="AJ376">
            <v>0</v>
          </cell>
          <cell r="AK376">
            <v>6.56</v>
          </cell>
          <cell r="AL376">
            <v>-0.7</v>
          </cell>
          <cell r="AM376">
            <v>0</v>
          </cell>
          <cell r="AN376">
            <v>0</v>
          </cell>
          <cell r="AO376">
            <v>0</v>
          </cell>
          <cell r="AP376">
            <v>0</v>
          </cell>
          <cell r="AQ376">
            <v>0</v>
          </cell>
          <cell r="AR376">
            <v>83.720000000000013</v>
          </cell>
          <cell r="AT376">
            <v>0.83</v>
          </cell>
          <cell r="AU376">
            <v>0.56000000000000005</v>
          </cell>
          <cell r="AV376">
            <v>0</v>
          </cell>
          <cell r="AW376">
            <v>1.9999999999999796E-2</v>
          </cell>
          <cell r="AX376">
            <v>1.41</v>
          </cell>
          <cell r="AZ376">
            <v>1.35</v>
          </cell>
          <cell r="CD376">
            <v>329.9</v>
          </cell>
        </row>
        <row r="377">
          <cell r="A377">
            <v>0</v>
          </cell>
          <cell r="B377">
            <v>421</v>
          </cell>
          <cell r="C377">
            <v>14</v>
          </cell>
          <cell r="D377" t="str">
            <v>06</v>
          </cell>
          <cell r="E377" t="str">
            <v>06-421-14</v>
          </cell>
          <cell r="F377">
            <v>25628.9</v>
          </cell>
          <cell r="G377">
            <v>36397.56</v>
          </cell>
          <cell r="H377">
            <v>8020.1</v>
          </cell>
          <cell r="I377">
            <v>8838.35</v>
          </cell>
          <cell r="J377">
            <v>6921</v>
          </cell>
          <cell r="K377">
            <v>8286.3700000000008</v>
          </cell>
          <cell r="L377">
            <v>26728</v>
          </cell>
          <cell r="Q377">
            <v>0</v>
          </cell>
          <cell r="R377">
            <v>0</v>
          </cell>
          <cell r="S377">
            <v>0</v>
          </cell>
          <cell r="T377">
            <v>253.7</v>
          </cell>
          <cell r="U377">
            <v>409.9</v>
          </cell>
          <cell r="V377">
            <v>0</v>
          </cell>
          <cell r="W377">
            <v>12629.1</v>
          </cell>
          <cell r="X377">
            <v>10749.7</v>
          </cell>
          <cell r="Y377">
            <v>1586.5</v>
          </cell>
          <cell r="Z377">
            <v>25628.9</v>
          </cell>
          <cell r="AB377">
            <v>0</v>
          </cell>
          <cell r="AC377">
            <v>1315.3300000000002</v>
          </cell>
          <cell r="AD377">
            <v>1.75</v>
          </cell>
          <cell r="AE377">
            <v>279.64</v>
          </cell>
          <cell r="AF377">
            <v>-33.5</v>
          </cell>
          <cell r="AG377">
            <v>-0.15000000000009095</v>
          </cell>
          <cell r="AH377">
            <v>0</v>
          </cell>
          <cell r="AI377">
            <v>1139.3899999999999</v>
          </cell>
          <cell r="AJ377">
            <v>3.4</v>
          </cell>
          <cell r="AK377">
            <v>272.29000000000002</v>
          </cell>
          <cell r="AL377">
            <v>-29.02</v>
          </cell>
          <cell r="AM377">
            <v>0</v>
          </cell>
          <cell r="AN377">
            <v>165.51000000000002</v>
          </cell>
          <cell r="AO377">
            <v>0</v>
          </cell>
          <cell r="AP377">
            <v>44.59</v>
          </cell>
          <cell r="AQ377">
            <v>-5.3999999999999995</v>
          </cell>
          <cell r="AR377">
            <v>3153.83</v>
          </cell>
          <cell r="AT377">
            <v>25.770000000000003</v>
          </cell>
          <cell r="AU377">
            <v>23.43</v>
          </cell>
          <cell r="AV377">
            <v>1.1099999999999999</v>
          </cell>
          <cell r="AW377">
            <v>-0.16000000000000369</v>
          </cell>
          <cell r="AX377">
            <v>50.15</v>
          </cell>
          <cell r="AZ377">
            <v>50.05</v>
          </cell>
          <cell r="CD377">
            <v>12352.04</v>
          </cell>
        </row>
        <row r="378">
          <cell r="A378">
            <v>0</v>
          </cell>
          <cell r="B378">
            <v>421</v>
          </cell>
          <cell r="C378">
            <v>18</v>
          </cell>
          <cell r="D378" t="str">
            <v>06</v>
          </cell>
          <cell r="E378" t="str">
            <v>06-421-18</v>
          </cell>
          <cell r="F378">
            <v>383.9</v>
          </cell>
          <cell r="G378">
            <v>350.43</v>
          </cell>
          <cell r="H378">
            <v>0</v>
          </cell>
          <cell r="I378">
            <v>0</v>
          </cell>
          <cell r="J378">
            <v>0</v>
          </cell>
          <cell r="K378">
            <v>0</v>
          </cell>
          <cell r="L378">
            <v>383.9</v>
          </cell>
          <cell r="Q378">
            <v>0</v>
          </cell>
          <cell r="R378">
            <v>0</v>
          </cell>
          <cell r="S378">
            <v>0</v>
          </cell>
          <cell r="T378">
            <v>0</v>
          </cell>
          <cell r="U378">
            <v>0</v>
          </cell>
          <cell r="V378">
            <v>0</v>
          </cell>
          <cell r="W378">
            <v>360</v>
          </cell>
          <cell r="X378">
            <v>23.9</v>
          </cell>
          <cell r="Y378">
            <v>0</v>
          </cell>
          <cell r="Z378">
            <v>383.9</v>
          </cell>
          <cell r="AB378">
            <v>0</v>
          </cell>
          <cell r="AC378">
            <v>36.76</v>
          </cell>
          <cell r="AD378">
            <v>0</v>
          </cell>
          <cell r="AE378">
            <v>7.81</v>
          </cell>
          <cell r="AF378">
            <v>-0.94</v>
          </cell>
          <cell r="AG378">
            <v>9.9999999999988987E-3</v>
          </cell>
          <cell r="AH378">
            <v>0</v>
          </cell>
          <cell r="AI378">
            <v>2.44</v>
          </cell>
          <cell r="AJ378">
            <v>0</v>
          </cell>
          <cell r="AK378">
            <v>0.57999999999999996</v>
          </cell>
          <cell r="AL378">
            <v>-0.06</v>
          </cell>
          <cell r="AM378">
            <v>0</v>
          </cell>
          <cell r="AN378">
            <v>0</v>
          </cell>
          <cell r="AO378">
            <v>0</v>
          </cell>
          <cell r="AP378">
            <v>0</v>
          </cell>
          <cell r="AQ378">
            <v>0</v>
          </cell>
          <cell r="AR378">
            <v>46.6</v>
          </cell>
          <cell r="AT378">
            <v>0.72</v>
          </cell>
          <cell r="AU378">
            <v>0.05</v>
          </cell>
          <cell r="AV378">
            <v>0</v>
          </cell>
          <cell r="AW378">
            <v>0</v>
          </cell>
          <cell r="AX378">
            <v>0.77</v>
          </cell>
          <cell r="AZ378">
            <v>0.73</v>
          </cell>
          <cell r="CD378">
            <v>185.02</v>
          </cell>
        </row>
        <row r="379">
          <cell r="A379" t="str">
            <v>Energy Efficiency JE 152-428</v>
          </cell>
          <cell r="B379" t="str">
            <v>06-421-12</v>
          </cell>
          <cell r="C379">
            <v>0</v>
          </cell>
          <cell r="D379">
            <v>0</v>
          </cell>
          <cell r="E379" t="str">
            <v>421-Adj-06</v>
          </cell>
          <cell r="F379">
            <v>0</v>
          </cell>
          <cell r="G379">
            <v>-4.0999999999999996</v>
          </cell>
          <cell r="H379">
            <v>0</v>
          </cell>
          <cell r="I379">
            <v>0</v>
          </cell>
          <cell r="J379">
            <v>0</v>
          </cell>
          <cell r="K379">
            <v>0</v>
          </cell>
          <cell r="L379">
            <v>0</v>
          </cell>
          <cell r="Q379">
            <v>0</v>
          </cell>
          <cell r="R379">
            <v>0</v>
          </cell>
          <cell r="S379">
            <v>0</v>
          </cell>
          <cell r="T379">
            <v>0</v>
          </cell>
          <cell r="U379">
            <v>0</v>
          </cell>
          <cell r="V379">
            <v>0</v>
          </cell>
          <cell r="W379">
            <v>0</v>
          </cell>
          <cell r="X379">
            <v>0</v>
          </cell>
          <cell r="Y379">
            <v>0</v>
          </cell>
          <cell r="Z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T379">
            <v>0</v>
          </cell>
          <cell r="AU379">
            <v>0</v>
          </cell>
          <cell r="AV379">
            <v>0</v>
          </cell>
          <cell r="AW379">
            <v>0</v>
          </cell>
          <cell r="AX379">
            <v>0</v>
          </cell>
          <cell r="AZ379">
            <v>0</v>
          </cell>
          <cell r="CD379">
            <v>0</v>
          </cell>
        </row>
        <row r="380">
          <cell r="A380" t="str">
            <v>Energy Efficiency JE 152-428</v>
          </cell>
          <cell r="B380" t="str">
            <v>06-421-14</v>
          </cell>
          <cell r="C380">
            <v>0</v>
          </cell>
          <cell r="D380">
            <v>0</v>
          </cell>
          <cell r="E380" t="str">
            <v>421-Adj-06</v>
          </cell>
          <cell r="F380">
            <v>0</v>
          </cell>
          <cell r="G380">
            <v>-128.04</v>
          </cell>
          <cell r="H380">
            <v>0</v>
          </cell>
          <cell r="I380">
            <v>0</v>
          </cell>
          <cell r="J380">
            <v>0</v>
          </cell>
          <cell r="K380">
            <v>0</v>
          </cell>
          <cell r="L380">
            <v>0</v>
          </cell>
          <cell r="Q380">
            <v>0</v>
          </cell>
          <cell r="R380">
            <v>0</v>
          </cell>
          <cell r="S380">
            <v>0</v>
          </cell>
          <cell r="T380">
            <v>0</v>
          </cell>
          <cell r="U380">
            <v>0</v>
          </cell>
          <cell r="V380">
            <v>0</v>
          </cell>
          <cell r="W380">
            <v>0</v>
          </cell>
          <cell r="X380">
            <v>0</v>
          </cell>
          <cell r="Y380">
            <v>0</v>
          </cell>
          <cell r="Z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Z380">
            <v>0</v>
          </cell>
          <cell r="CD380">
            <v>0</v>
          </cell>
        </row>
        <row r="381">
          <cell r="A381" t="str">
            <v>Energy Efficiency JE 152-428</v>
          </cell>
          <cell r="B381" t="str">
            <v>06-421-18</v>
          </cell>
          <cell r="C381">
            <v>0</v>
          </cell>
          <cell r="D381">
            <v>0</v>
          </cell>
          <cell r="E381" t="str">
            <v>421-Adj-06</v>
          </cell>
          <cell r="F381">
            <v>0</v>
          </cell>
          <cell r="G381">
            <v>-3.58</v>
          </cell>
          <cell r="H381">
            <v>0</v>
          </cell>
          <cell r="I381">
            <v>0</v>
          </cell>
          <cell r="J381">
            <v>0</v>
          </cell>
          <cell r="K381">
            <v>0</v>
          </cell>
          <cell r="L381">
            <v>0</v>
          </cell>
          <cell r="Q381">
            <v>0</v>
          </cell>
          <cell r="R381">
            <v>0</v>
          </cell>
          <cell r="S381">
            <v>0</v>
          </cell>
          <cell r="T381">
            <v>0</v>
          </cell>
          <cell r="U381">
            <v>0</v>
          </cell>
          <cell r="V381">
            <v>0</v>
          </cell>
          <cell r="W381">
            <v>0</v>
          </cell>
          <cell r="X381">
            <v>0</v>
          </cell>
          <cell r="Y381">
            <v>0</v>
          </cell>
          <cell r="Z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T381">
            <v>0</v>
          </cell>
          <cell r="AU381">
            <v>0</v>
          </cell>
          <cell r="AV381">
            <v>0</v>
          </cell>
          <cell r="AW381">
            <v>0</v>
          </cell>
          <cell r="AX381">
            <v>0</v>
          </cell>
          <cell r="AZ381">
            <v>0</v>
          </cell>
          <cell r="CD381">
            <v>0</v>
          </cell>
        </row>
        <row r="382">
          <cell r="A382" t="str">
            <v>Universal Service JE 152-426</v>
          </cell>
          <cell r="B382" t="str">
            <v>06-421-12</v>
          </cell>
          <cell r="C382">
            <v>0</v>
          </cell>
          <cell r="D382">
            <v>0</v>
          </cell>
          <cell r="E382" t="str">
            <v>421-Adj-06</v>
          </cell>
          <cell r="F382">
            <v>0</v>
          </cell>
          <cell r="G382">
            <v>-1.37</v>
          </cell>
          <cell r="H382">
            <v>0</v>
          </cell>
          <cell r="I382">
            <v>0</v>
          </cell>
          <cell r="J382">
            <v>0</v>
          </cell>
          <cell r="K382">
            <v>0</v>
          </cell>
          <cell r="L382">
            <v>0</v>
          </cell>
          <cell r="Q382">
            <v>0</v>
          </cell>
          <cell r="R382">
            <v>0</v>
          </cell>
          <cell r="S382">
            <v>0</v>
          </cell>
          <cell r="T382">
            <v>0</v>
          </cell>
          <cell r="U382">
            <v>0</v>
          </cell>
          <cell r="V382">
            <v>0</v>
          </cell>
          <cell r="W382">
            <v>0</v>
          </cell>
          <cell r="X382">
            <v>0</v>
          </cell>
          <cell r="Y382">
            <v>0</v>
          </cell>
          <cell r="Z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Z382">
            <v>0</v>
          </cell>
          <cell r="CD382">
            <v>0</v>
          </cell>
        </row>
        <row r="383">
          <cell r="A383" t="str">
            <v>Universal Service JE 152-426</v>
          </cell>
          <cell r="B383" t="str">
            <v>06-421-14</v>
          </cell>
          <cell r="C383">
            <v>0</v>
          </cell>
          <cell r="D383">
            <v>0</v>
          </cell>
          <cell r="E383" t="str">
            <v>421-Adj-06</v>
          </cell>
          <cell r="F383">
            <v>0</v>
          </cell>
          <cell r="G383">
            <v>-51.16</v>
          </cell>
          <cell r="H383">
            <v>0</v>
          </cell>
          <cell r="I383">
            <v>0</v>
          </cell>
          <cell r="J383">
            <v>0</v>
          </cell>
          <cell r="K383">
            <v>0</v>
          </cell>
          <cell r="L383">
            <v>0</v>
          </cell>
          <cell r="Q383">
            <v>0</v>
          </cell>
          <cell r="R383">
            <v>0</v>
          </cell>
          <cell r="S383">
            <v>0</v>
          </cell>
          <cell r="T383">
            <v>0</v>
          </cell>
          <cell r="U383">
            <v>0</v>
          </cell>
          <cell r="V383">
            <v>0</v>
          </cell>
          <cell r="W383">
            <v>0</v>
          </cell>
          <cell r="X383">
            <v>0</v>
          </cell>
          <cell r="Y383">
            <v>0</v>
          </cell>
          <cell r="Z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Z383">
            <v>0</v>
          </cell>
          <cell r="CD383">
            <v>0</v>
          </cell>
        </row>
        <row r="384">
          <cell r="A384" t="str">
            <v>Universal Service JE 152-426</v>
          </cell>
          <cell r="B384" t="str">
            <v>06-421-18</v>
          </cell>
          <cell r="C384">
            <v>0</v>
          </cell>
          <cell r="D384">
            <v>0</v>
          </cell>
          <cell r="E384" t="str">
            <v>421-Adj-06</v>
          </cell>
          <cell r="F384">
            <v>0</v>
          </cell>
          <cell r="G384">
            <v>-0.77</v>
          </cell>
          <cell r="H384">
            <v>0</v>
          </cell>
          <cell r="I384">
            <v>0</v>
          </cell>
          <cell r="J384">
            <v>0</v>
          </cell>
          <cell r="K384">
            <v>0</v>
          </cell>
          <cell r="L384">
            <v>0</v>
          </cell>
          <cell r="Q384">
            <v>0</v>
          </cell>
          <cell r="R384">
            <v>0</v>
          </cell>
          <cell r="S384">
            <v>0</v>
          </cell>
          <cell r="T384">
            <v>0</v>
          </cell>
          <cell r="U384">
            <v>0</v>
          </cell>
          <cell r="V384">
            <v>0</v>
          </cell>
          <cell r="W384">
            <v>0</v>
          </cell>
          <cell r="X384">
            <v>0</v>
          </cell>
          <cell r="Y384">
            <v>0</v>
          </cell>
          <cell r="Z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T384">
            <v>0</v>
          </cell>
          <cell r="AU384">
            <v>0</v>
          </cell>
          <cell r="AV384">
            <v>0</v>
          </cell>
          <cell r="AW384">
            <v>0</v>
          </cell>
          <cell r="AX384">
            <v>0</v>
          </cell>
          <cell r="AZ384">
            <v>0</v>
          </cell>
          <cell r="CD384">
            <v>0</v>
          </cell>
        </row>
        <row r="385">
          <cell r="A385">
            <v>0</v>
          </cell>
          <cell r="B385">
            <v>0</v>
          </cell>
          <cell r="C385">
            <v>0</v>
          </cell>
          <cell r="D385">
            <v>0</v>
          </cell>
          <cell r="E385">
            <v>0</v>
          </cell>
          <cell r="F385" t="str">
            <v>-</v>
          </cell>
          <cell r="G385" t="str">
            <v>-</v>
          </cell>
          <cell r="H385" t="str">
            <v>-</v>
          </cell>
          <cell r="I385" t="str">
            <v>-</v>
          </cell>
          <cell r="J385" t="str">
            <v>-</v>
          </cell>
          <cell r="K385" t="str">
            <v>-</v>
          </cell>
          <cell r="L385" t="str">
            <v>-</v>
          </cell>
          <cell r="Q385" t="str">
            <v>-</v>
          </cell>
          <cell r="R385" t="str">
            <v>-</v>
          </cell>
          <cell r="S385">
            <v>0</v>
          </cell>
          <cell r="T385" t="str">
            <v>-</v>
          </cell>
          <cell r="U385" t="str">
            <v>-</v>
          </cell>
          <cell r="V385">
            <v>0</v>
          </cell>
          <cell r="W385" t="str">
            <v>-</v>
          </cell>
          <cell r="X385" t="str">
            <v>-</v>
          </cell>
          <cell r="Y385">
            <v>0</v>
          </cell>
          <cell r="Z385" t="str">
            <v>-</v>
          </cell>
          <cell r="AB385" t="str">
            <v>-</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T385" t="str">
            <v>-</v>
          </cell>
          <cell r="AU385" t="str">
            <v>-</v>
          </cell>
          <cell r="AV385" t="str">
            <v>-</v>
          </cell>
          <cell r="AW385" t="str">
            <v>-</v>
          </cell>
          <cell r="AX385" t="str">
            <v>-</v>
          </cell>
          <cell r="AZ385" t="str">
            <v>-</v>
          </cell>
          <cell r="CD385" t="str">
            <v>-</v>
          </cell>
        </row>
        <row r="386">
          <cell r="A386">
            <v>0</v>
          </cell>
          <cell r="B386" t="str">
            <v>Subtotal</v>
          </cell>
          <cell r="C386">
            <v>0</v>
          </cell>
          <cell r="D386" t="str">
            <v>421-06-PPS</v>
          </cell>
          <cell r="E386">
            <v>0</v>
          </cell>
          <cell r="F386">
            <v>26697.300000000003</v>
          </cell>
          <cell r="G386">
            <v>37782.029999999992</v>
          </cell>
          <cell r="H386">
            <v>8237.9</v>
          </cell>
          <cell r="I386">
            <v>9184.6200000000008</v>
          </cell>
          <cell r="J386">
            <v>7105</v>
          </cell>
          <cell r="K386">
            <v>8612.52</v>
          </cell>
          <cell r="L386">
            <v>27830.2</v>
          </cell>
          <cell r="Q386">
            <v>0</v>
          </cell>
          <cell r="R386">
            <v>0</v>
          </cell>
          <cell r="S386">
            <v>0</v>
          </cell>
          <cell r="T386">
            <v>253.7</v>
          </cell>
          <cell r="U386">
            <v>409.9</v>
          </cell>
          <cell r="V386">
            <v>0</v>
          </cell>
          <cell r="W386">
            <v>13404.800000000001</v>
          </cell>
          <cell r="X386">
            <v>11042.4</v>
          </cell>
          <cell r="Y386">
            <v>1586.5</v>
          </cell>
          <cell r="Z386">
            <v>26697.300000000003</v>
          </cell>
          <cell r="AB386">
            <v>0</v>
          </cell>
          <cell r="AC386">
            <v>1394.5300000000002</v>
          </cell>
          <cell r="AD386">
            <v>1.75</v>
          </cell>
          <cell r="AE386">
            <v>296.46999999999997</v>
          </cell>
          <cell r="AF386">
            <v>-35.519999999999996</v>
          </cell>
          <cell r="AG386">
            <v>-0.10000000000007159</v>
          </cell>
          <cell r="AH386">
            <v>0</v>
          </cell>
          <cell r="AI386">
            <v>1169.27</v>
          </cell>
          <cell r="AJ386">
            <v>3.4</v>
          </cell>
          <cell r="AK386">
            <v>279.43</v>
          </cell>
          <cell r="AL386">
            <v>-29.779999999999998</v>
          </cell>
          <cell r="AM386">
            <v>0</v>
          </cell>
          <cell r="AN386">
            <v>165.51000000000002</v>
          </cell>
          <cell r="AO386">
            <v>0</v>
          </cell>
          <cell r="AP386">
            <v>44.59</v>
          </cell>
          <cell r="AQ386">
            <v>-5.3999999999999995</v>
          </cell>
          <cell r="AR386">
            <v>3284.1499999999996</v>
          </cell>
          <cell r="AT386">
            <v>27.32</v>
          </cell>
          <cell r="AU386">
            <v>24.04</v>
          </cell>
          <cell r="AV386">
            <v>1.1099999999999999</v>
          </cell>
          <cell r="AW386">
            <v>-0.1400000000000039</v>
          </cell>
          <cell r="AX386">
            <v>52.33</v>
          </cell>
          <cell r="AZ386">
            <v>52.129999999999995</v>
          </cell>
          <cell r="CD386">
            <v>12866.960000000001</v>
          </cell>
        </row>
        <row r="387">
          <cell r="A387">
            <v>0</v>
          </cell>
          <cell r="B387">
            <v>0</v>
          </cell>
          <cell r="C387">
            <v>0</v>
          </cell>
          <cell r="D387">
            <v>0</v>
          </cell>
          <cell r="E387">
            <v>0</v>
          </cell>
          <cell r="F387">
            <v>0</v>
          </cell>
          <cell r="G387">
            <v>0</v>
          </cell>
          <cell r="H387">
            <v>0</v>
          </cell>
          <cell r="I387">
            <v>0</v>
          </cell>
          <cell r="J387">
            <v>0</v>
          </cell>
          <cell r="K387">
            <v>0</v>
          </cell>
          <cell r="L387">
            <v>0</v>
          </cell>
          <cell r="Q387">
            <v>0</v>
          </cell>
          <cell r="R387">
            <v>0</v>
          </cell>
          <cell r="S387">
            <v>0</v>
          </cell>
          <cell r="T387">
            <v>0</v>
          </cell>
          <cell r="U387">
            <v>0</v>
          </cell>
          <cell r="V387">
            <v>0</v>
          </cell>
          <cell r="W387">
            <v>0</v>
          </cell>
          <cell r="X387">
            <v>0</v>
          </cell>
          <cell r="Y387">
            <v>0</v>
          </cell>
          <cell r="Z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T387">
            <v>0</v>
          </cell>
          <cell r="AU387">
            <v>0</v>
          </cell>
          <cell r="AV387">
            <v>0</v>
          </cell>
          <cell r="AW387">
            <v>0</v>
          </cell>
          <cell r="AX387">
            <v>0</v>
          </cell>
          <cell r="AZ387">
            <v>0</v>
          </cell>
          <cell r="CD387">
            <v>0</v>
          </cell>
        </row>
        <row r="388">
          <cell r="A388" t="str">
            <v>321 CAP</v>
          </cell>
          <cell r="B388">
            <v>321</v>
          </cell>
          <cell r="C388">
            <v>13</v>
          </cell>
          <cell r="D388" t="str">
            <v>06</v>
          </cell>
          <cell r="E388" t="str">
            <v>06-321-13</v>
          </cell>
          <cell r="F388">
            <v>0</v>
          </cell>
          <cell r="G388">
            <v>0</v>
          </cell>
          <cell r="H388">
            <v>0</v>
          </cell>
          <cell r="I388">
            <v>0</v>
          </cell>
          <cell r="J388">
            <v>0</v>
          </cell>
          <cell r="K388">
            <v>0</v>
          </cell>
          <cell r="L388">
            <v>0</v>
          </cell>
          <cell r="Q388">
            <v>0</v>
          </cell>
          <cell r="R388">
            <v>0</v>
          </cell>
          <cell r="S388">
            <v>0</v>
          </cell>
          <cell r="T388">
            <v>0</v>
          </cell>
          <cell r="U388">
            <v>0</v>
          </cell>
          <cell r="V388">
            <v>0</v>
          </cell>
          <cell r="W388">
            <v>0</v>
          </cell>
          <cell r="X388">
            <v>0</v>
          </cell>
          <cell r="Y388">
            <v>0</v>
          </cell>
          <cell r="Z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T388">
            <v>0</v>
          </cell>
          <cell r="AU388">
            <v>0</v>
          </cell>
          <cell r="AV388">
            <v>0</v>
          </cell>
          <cell r="AW388">
            <v>0</v>
          </cell>
          <cell r="AX388">
            <v>0</v>
          </cell>
          <cell r="AZ388">
            <v>0</v>
          </cell>
          <cell r="CD388">
            <v>0</v>
          </cell>
        </row>
        <row r="389">
          <cell r="A389">
            <v>0</v>
          </cell>
          <cell r="B389">
            <v>321</v>
          </cell>
          <cell r="C389">
            <v>15</v>
          </cell>
          <cell r="D389" t="str">
            <v>06</v>
          </cell>
          <cell r="E389" t="str">
            <v>06-321-15</v>
          </cell>
          <cell r="F389">
            <v>0</v>
          </cell>
          <cell r="G389">
            <v>0</v>
          </cell>
          <cell r="H389">
            <v>0</v>
          </cell>
          <cell r="I389">
            <v>0</v>
          </cell>
          <cell r="J389">
            <v>0</v>
          </cell>
          <cell r="K389">
            <v>0</v>
          </cell>
          <cell r="L389">
            <v>0</v>
          </cell>
          <cell r="Q389">
            <v>0</v>
          </cell>
          <cell r="R389">
            <v>0</v>
          </cell>
          <cell r="S389">
            <v>0</v>
          </cell>
          <cell r="T389">
            <v>0</v>
          </cell>
          <cell r="U389">
            <v>0</v>
          </cell>
          <cell r="V389">
            <v>0</v>
          </cell>
          <cell r="W389">
            <v>0</v>
          </cell>
          <cell r="X389">
            <v>0</v>
          </cell>
          <cell r="Y389">
            <v>0</v>
          </cell>
          <cell r="Z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T389">
            <v>0</v>
          </cell>
          <cell r="AU389">
            <v>0</v>
          </cell>
          <cell r="AV389">
            <v>0</v>
          </cell>
          <cell r="AW389">
            <v>0</v>
          </cell>
          <cell r="AX389">
            <v>0</v>
          </cell>
          <cell r="AZ389">
            <v>0</v>
          </cell>
          <cell r="CD389">
            <v>0</v>
          </cell>
        </row>
        <row r="390">
          <cell r="A390" t="str">
            <v>Winter Warmth JE 152-425</v>
          </cell>
          <cell r="B390" t="str">
            <v>06-321-15</v>
          </cell>
          <cell r="C390">
            <v>0</v>
          </cell>
          <cell r="D390">
            <v>0</v>
          </cell>
          <cell r="E390" t="str">
            <v>321-Adj-06</v>
          </cell>
          <cell r="F390">
            <v>0</v>
          </cell>
          <cell r="G390">
            <v>0</v>
          </cell>
          <cell r="H390">
            <v>0</v>
          </cell>
          <cell r="I390">
            <v>0</v>
          </cell>
          <cell r="J390">
            <v>0</v>
          </cell>
          <cell r="K390">
            <v>0</v>
          </cell>
          <cell r="L390">
            <v>0</v>
          </cell>
          <cell r="Q390">
            <v>0</v>
          </cell>
          <cell r="R390">
            <v>0</v>
          </cell>
          <cell r="S390">
            <v>0</v>
          </cell>
          <cell r="T390">
            <v>0</v>
          </cell>
          <cell r="U390">
            <v>0</v>
          </cell>
          <cell r="V390">
            <v>0</v>
          </cell>
          <cell r="W390">
            <v>0</v>
          </cell>
          <cell r="X390">
            <v>0</v>
          </cell>
          <cell r="Y390">
            <v>0</v>
          </cell>
          <cell r="Z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T390">
            <v>0</v>
          </cell>
          <cell r="AU390">
            <v>0</v>
          </cell>
          <cell r="AV390">
            <v>0</v>
          </cell>
          <cell r="AW390">
            <v>0</v>
          </cell>
          <cell r="AX390">
            <v>0</v>
          </cell>
          <cell r="AZ390">
            <v>0</v>
          </cell>
          <cell r="CD390">
            <v>0</v>
          </cell>
        </row>
        <row r="391">
          <cell r="A391">
            <v>0</v>
          </cell>
          <cell r="B391">
            <v>0</v>
          </cell>
          <cell r="C391">
            <v>0</v>
          </cell>
          <cell r="D391">
            <v>0</v>
          </cell>
          <cell r="E391">
            <v>0</v>
          </cell>
          <cell r="F391" t="str">
            <v>-</v>
          </cell>
          <cell r="G391" t="str">
            <v>-</v>
          </cell>
          <cell r="H391" t="str">
            <v>-</v>
          </cell>
          <cell r="I391" t="str">
            <v>-</v>
          </cell>
          <cell r="J391" t="str">
            <v>-</v>
          </cell>
          <cell r="K391" t="str">
            <v>-</v>
          </cell>
          <cell r="L391" t="str">
            <v>-</v>
          </cell>
          <cell r="Q391" t="str">
            <v>-</v>
          </cell>
          <cell r="R391" t="str">
            <v>-</v>
          </cell>
          <cell r="S391">
            <v>0</v>
          </cell>
          <cell r="T391" t="str">
            <v>-</v>
          </cell>
          <cell r="U391" t="str">
            <v>-</v>
          </cell>
          <cell r="V391">
            <v>0</v>
          </cell>
          <cell r="W391" t="str">
            <v>-</v>
          </cell>
          <cell r="X391" t="str">
            <v>-</v>
          </cell>
          <cell r="Y391">
            <v>0</v>
          </cell>
          <cell r="Z391" t="str">
            <v>-</v>
          </cell>
          <cell r="AB391" t="str">
            <v>-</v>
          </cell>
          <cell r="AC391" t="str">
            <v>-</v>
          </cell>
          <cell r="AD391" t="str">
            <v>-</v>
          </cell>
          <cell r="AE391" t="str">
            <v>-</v>
          </cell>
          <cell r="AF391" t="str">
            <v>-</v>
          </cell>
          <cell r="AG391" t="str">
            <v>-</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T391">
            <v>0</v>
          </cell>
          <cell r="AU391">
            <v>0</v>
          </cell>
          <cell r="AV391">
            <v>0</v>
          </cell>
          <cell r="AW391">
            <v>0</v>
          </cell>
          <cell r="AX391">
            <v>0</v>
          </cell>
          <cell r="AZ391" t="str">
            <v>-</v>
          </cell>
          <cell r="CD391">
            <v>0</v>
          </cell>
        </row>
        <row r="392">
          <cell r="A392">
            <v>0</v>
          </cell>
          <cell r="B392" t="str">
            <v>Subtotal</v>
          </cell>
          <cell r="C392">
            <v>0</v>
          </cell>
          <cell r="D392" t="str">
            <v>321-06-CAP</v>
          </cell>
          <cell r="E392">
            <v>0</v>
          </cell>
          <cell r="F392">
            <v>0</v>
          </cell>
          <cell r="G392">
            <v>0</v>
          </cell>
          <cell r="H392">
            <v>0</v>
          </cell>
          <cell r="I392">
            <v>0</v>
          </cell>
          <cell r="J392">
            <v>0</v>
          </cell>
          <cell r="K392">
            <v>0</v>
          </cell>
          <cell r="L392">
            <v>0</v>
          </cell>
          <cell r="Q392">
            <v>0</v>
          </cell>
          <cell r="R392">
            <v>0</v>
          </cell>
          <cell r="S392">
            <v>0</v>
          </cell>
          <cell r="T392">
            <v>0</v>
          </cell>
          <cell r="U392">
            <v>0</v>
          </cell>
          <cell r="V392">
            <v>0</v>
          </cell>
          <cell r="W392">
            <v>0</v>
          </cell>
          <cell r="X392">
            <v>0</v>
          </cell>
          <cell r="Y392">
            <v>0</v>
          </cell>
          <cell r="Z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T392">
            <v>0</v>
          </cell>
          <cell r="AU392">
            <v>0</v>
          </cell>
          <cell r="AV392">
            <v>0</v>
          </cell>
          <cell r="AW392">
            <v>0</v>
          </cell>
          <cell r="AX392">
            <v>0</v>
          </cell>
          <cell r="AZ392">
            <v>0</v>
          </cell>
          <cell r="CD392">
            <v>0</v>
          </cell>
        </row>
        <row r="393">
          <cell r="A393">
            <v>0</v>
          </cell>
          <cell r="B393">
            <v>0</v>
          </cell>
          <cell r="C393">
            <v>0</v>
          </cell>
          <cell r="D393">
            <v>0</v>
          </cell>
          <cell r="E393">
            <v>0</v>
          </cell>
          <cell r="F393">
            <v>0</v>
          </cell>
          <cell r="G393">
            <v>0</v>
          </cell>
          <cell r="H393">
            <v>0</v>
          </cell>
          <cell r="I393">
            <v>0</v>
          </cell>
          <cell r="J393">
            <v>0</v>
          </cell>
          <cell r="K393">
            <v>0</v>
          </cell>
          <cell r="L393">
            <v>0</v>
          </cell>
          <cell r="Q393">
            <v>0</v>
          </cell>
          <cell r="R393">
            <v>0</v>
          </cell>
          <cell r="S393">
            <v>0</v>
          </cell>
          <cell r="T393">
            <v>0</v>
          </cell>
          <cell r="U393">
            <v>0</v>
          </cell>
          <cell r="V393">
            <v>0</v>
          </cell>
          <cell r="W393">
            <v>0</v>
          </cell>
          <cell r="X393">
            <v>0</v>
          </cell>
          <cell r="Y393">
            <v>0</v>
          </cell>
          <cell r="Z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T393">
            <v>0</v>
          </cell>
          <cell r="AU393">
            <v>0</v>
          </cell>
          <cell r="AV393">
            <v>0</v>
          </cell>
          <cell r="AW393">
            <v>0</v>
          </cell>
          <cell r="AX393">
            <v>0</v>
          </cell>
          <cell r="AZ393">
            <v>0</v>
          </cell>
          <cell r="CD393">
            <v>0</v>
          </cell>
        </row>
        <row r="394">
          <cell r="A394" t="str">
            <v>421 CAP</v>
          </cell>
          <cell r="B394">
            <v>421</v>
          </cell>
          <cell r="C394">
            <v>13</v>
          </cell>
          <cell r="D394" t="str">
            <v>06</v>
          </cell>
          <cell r="E394" t="str">
            <v>06-421-13</v>
          </cell>
          <cell r="F394">
            <v>6644.4</v>
          </cell>
          <cell r="G394">
            <v>7855.44</v>
          </cell>
          <cell r="H394">
            <v>1265.5999999999999</v>
          </cell>
          <cell r="I394">
            <v>2088.16</v>
          </cell>
          <cell r="J394">
            <v>1044</v>
          </cell>
          <cell r="K394">
            <v>2032.81</v>
          </cell>
          <cell r="L394">
            <v>6866</v>
          </cell>
          <cell r="Q394">
            <v>4546</v>
          </cell>
          <cell r="R394">
            <v>2419.5</v>
          </cell>
          <cell r="S394">
            <v>-321.10000000000002</v>
          </cell>
          <cell r="T394">
            <v>0</v>
          </cell>
          <cell r="U394">
            <v>0</v>
          </cell>
          <cell r="V394">
            <v>0</v>
          </cell>
          <cell r="W394">
            <v>0</v>
          </cell>
          <cell r="X394">
            <v>0</v>
          </cell>
          <cell r="Y394">
            <v>0</v>
          </cell>
          <cell r="Z394">
            <v>6644.4</v>
          </cell>
          <cell r="AB394">
            <v>844.65</v>
          </cell>
          <cell r="AC394">
            <v>464.15</v>
          </cell>
          <cell r="AD394">
            <v>31.37</v>
          </cell>
          <cell r="AE394">
            <v>98.65</v>
          </cell>
          <cell r="AF394">
            <v>-11.82</v>
          </cell>
          <cell r="AG394">
            <v>-6.0000000000172804E-2</v>
          </cell>
          <cell r="AH394">
            <v>488.26</v>
          </cell>
          <cell r="AI394">
            <v>247.03</v>
          </cell>
          <cell r="AJ394">
            <v>20.079999999999998</v>
          </cell>
          <cell r="AK394">
            <v>59.04</v>
          </cell>
          <cell r="AL394">
            <v>-6.29</v>
          </cell>
          <cell r="AM394">
            <v>-55.44</v>
          </cell>
          <cell r="AN394">
            <v>-33.43</v>
          </cell>
          <cell r="AO394">
            <v>-11.77</v>
          </cell>
          <cell r="AP394">
            <v>-8.99</v>
          </cell>
          <cell r="AQ394">
            <v>0.84</v>
          </cell>
          <cell r="AR394">
            <v>2126.27</v>
          </cell>
          <cell r="AT394">
            <v>15</v>
          </cell>
          <cell r="AU394">
            <v>8.4700000000000006</v>
          </cell>
          <cell r="AV394">
            <v>-0.72</v>
          </cell>
          <cell r="AW394">
            <v>-1.0000000000001563E-2</v>
          </cell>
          <cell r="AX394">
            <v>22.74</v>
          </cell>
          <cell r="AZ394">
            <v>33.17</v>
          </cell>
          <cell r="CD394">
            <v>0</v>
          </cell>
        </row>
        <row r="395">
          <cell r="A395" t="str">
            <v>Energy Efficiency JE 152-428</v>
          </cell>
          <cell r="B395" t="str">
            <v>06-421-13</v>
          </cell>
          <cell r="C395">
            <v>0</v>
          </cell>
          <cell r="D395">
            <v>0</v>
          </cell>
          <cell r="E395" t="str">
            <v>421-Adj-06</v>
          </cell>
          <cell r="F395">
            <v>0</v>
          </cell>
          <cell r="G395">
            <v>-45.15</v>
          </cell>
          <cell r="H395">
            <v>0</v>
          </cell>
          <cell r="I395">
            <v>0</v>
          </cell>
          <cell r="J395">
            <v>0</v>
          </cell>
          <cell r="K395">
            <v>0</v>
          </cell>
          <cell r="L395">
            <v>0</v>
          </cell>
          <cell r="Q395">
            <v>0</v>
          </cell>
          <cell r="R395">
            <v>0</v>
          </cell>
          <cell r="S395">
            <v>0</v>
          </cell>
          <cell r="T395">
            <v>0</v>
          </cell>
          <cell r="U395">
            <v>0</v>
          </cell>
          <cell r="V395">
            <v>0</v>
          </cell>
          <cell r="W395">
            <v>0</v>
          </cell>
          <cell r="X395">
            <v>0</v>
          </cell>
          <cell r="Y395">
            <v>0</v>
          </cell>
          <cell r="Z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T395">
            <v>0</v>
          </cell>
          <cell r="AU395">
            <v>0</v>
          </cell>
          <cell r="AV395">
            <v>0</v>
          </cell>
          <cell r="AW395">
            <v>0</v>
          </cell>
          <cell r="AX395">
            <v>0</v>
          </cell>
          <cell r="AZ395">
            <v>0</v>
          </cell>
          <cell r="CD395">
            <v>0</v>
          </cell>
        </row>
        <row r="396">
          <cell r="A396" t="str">
            <v>Universal Service JE 152-426</v>
          </cell>
          <cell r="B396" t="str">
            <v>06-421-13</v>
          </cell>
          <cell r="C396">
            <v>0</v>
          </cell>
          <cell r="D396">
            <v>0</v>
          </cell>
          <cell r="E396" t="str">
            <v>421-Adj-06</v>
          </cell>
          <cell r="F396">
            <v>0</v>
          </cell>
          <cell r="G396">
            <v>-13.23</v>
          </cell>
          <cell r="H396">
            <v>0</v>
          </cell>
          <cell r="I396">
            <v>0</v>
          </cell>
          <cell r="J396">
            <v>0</v>
          </cell>
          <cell r="K396">
            <v>0</v>
          </cell>
          <cell r="L396">
            <v>0</v>
          </cell>
          <cell r="Q396">
            <v>0</v>
          </cell>
          <cell r="R396">
            <v>0</v>
          </cell>
          <cell r="S396">
            <v>0</v>
          </cell>
          <cell r="T396">
            <v>0</v>
          </cell>
          <cell r="U396">
            <v>0</v>
          </cell>
          <cell r="V396">
            <v>0</v>
          </cell>
          <cell r="W396">
            <v>0</v>
          </cell>
          <cell r="X396">
            <v>0</v>
          </cell>
          <cell r="Y396">
            <v>0</v>
          </cell>
          <cell r="Z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T396">
            <v>0</v>
          </cell>
          <cell r="AU396">
            <v>0</v>
          </cell>
          <cell r="AV396">
            <v>0</v>
          </cell>
          <cell r="AW396">
            <v>0</v>
          </cell>
          <cell r="AX396">
            <v>0</v>
          </cell>
          <cell r="AZ396">
            <v>0</v>
          </cell>
          <cell r="CD396">
            <v>0</v>
          </cell>
        </row>
        <row r="397">
          <cell r="A397">
            <v>0</v>
          </cell>
          <cell r="B397">
            <v>0</v>
          </cell>
          <cell r="C397">
            <v>0</v>
          </cell>
          <cell r="D397">
            <v>0</v>
          </cell>
          <cell r="E397">
            <v>0</v>
          </cell>
          <cell r="F397" t="str">
            <v>-</v>
          </cell>
          <cell r="G397" t="str">
            <v>-</v>
          </cell>
          <cell r="H397" t="str">
            <v>-</v>
          </cell>
          <cell r="I397" t="str">
            <v>-</v>
          </cell>
          <cell r="J397" t="str">
            <v>-</v>
          </cell>
          <cell r="K397" t="str">
            <v>-</v>
          </cell>
          <cell r="L397" t="str">
            <v>-</v>
          </cell>
          <cell r="Q397" t="str">
            <v>-</v>
          </cell>
          <cell r="R397" t="str">
            <v>-</v>
          </cell>
          <cell r="S397">
            <v>0</v>
          </cell>
          <cell r="T397" t="str">
            <v>-</v>
          </cell>
          <cell r="U397" t="str">
            <v>-</v>
          </cell>
          <cell r="V397">
            <v>0</v>
          </cell>
          <cell r="W397" t="str">
            <v>-</v>
          </cell>
          <cell r="X397" t="str">
            <v>-</v>
          </cell>
          <cell r="Y397">
            <v>0</v>
          </cell>
          <cell r="Z397" t="str">
            <v>-</v>
          </cell>
          <cell r="AB397" t="str">
            <v>-</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T397" t="str">
            <v>-</v>
          </cell>
          <cell r="AU397" t="str">
            <v>-</v>
          </cell>
          <cell r="AV397" t="str">
            <v>-</v>
          </cell>
          <cell r="AW397" t="str">
            <v>-</v>
          </cell>
          <cell r="AX397" t="str">
            <v>-</v>
          </cell>
          <cell r="AZ397" t="str">
            <v>-</v>
          </cell>
          <cell r="CD397">
            <v>0</v>
          </cell>
        </row>
        <row r="398">
          <cell r="A398">
            <v>0</v>
          </cell>
          <cell r="B398" t="str">
            <v>Subtotal</v>
          </cell>
          <cell r="C398">
            <v>0</v>
          </cell>
          <cell r="D398" t="str">
            <v>421-06-CAP</v>
          </cell>
          <cell r="E398">
            <v>0</v>
          </cell>
          <cell r="F398">
            <v>6644.4</v>
          </cell>
          <cell r="G398">
            <v>7797.06</v>
          </cell>
          <cell r="H398">
            <v>1265.5999999999999</v>
          </cell>
          <cell r="I398">
            <v>2088.16</v>
          </cell>
          <cell r="J398">
            <v>1044</v>
          </cell>
          <cell r="K398">
            <v>2032.81</v>
          </cell>
          <cell r="L398">
            <v>6866</v>
          </cell>
          <cell r="Q398">
            <v>4546</v>
          </cell>
          <cell r="R398">
            <v>2419.5</v>
          </cell>
          <cell r="S398">
            <v>-321.10000000000002</v>
          </cell>
          <cell r="T398">
            <v>0</v>
          </cell>
          <cell r="U398">
            <v>0</v>
          </cell>
          <cell r="V398">
            <v>0</v>
          </cell>
          <cell r="W398">
            <v>0</v>
          </cell>
          <cell r="X398">
            <v>0</v>
          </cell>
          <cell r="Y398">
            <v>0</v>
          </cell>
          <cell r="Z398">
            <v>6644.4</v>
          </cell>
          <cell r="AB398">
            <v>844.65</v>
          </cell>
          <cell r="AC398">
            <v>464.15</v>
          </cell>
          <cell r="AD398">
            <v>31.37</v>
          </cell>
          <cell r="AE398">
            <v>98.65</v>
          </cell>
          <cell r="AF398">
            <v>-11.82</v>
          </cell>
          <cell r="AG398">
            <v>-6.0000000000172804E-2</v>
          </cell>
          <cell r="AH398">
            <v>488.26</v>
          </cell>
          <cell r="AI398">
            <v>247.03</v>
          </cell>
          <cell r="AJ398">
            <v>20.079999999999998</v>
          </cell>
          <cell r="AK398">
            <v>59.04</v>
          </cell>
          <cell r="AL398">
            <v>-6.29</v>
          </cell>
          <cell r="AM398">
            <v>-55.44</v>
          </cell>
          <cell r="AN398">
            <v>-33.43</v>
          </cell>
          <cell r="AO398">
            <v>-11.77</v>
          </cell>
          <cell r="AP398">
            <v>-8.99</v>
          </cell>
          <cell r="AQ398">
            <v>0.84</v>
          </cell>
          <cell r="AR398">
            <v>2126.27</v>
          </cell>
          <cell r="AT398">
            <v>15</v>
          </cell>
          <cell r="AU398">
            <v>8.4700000000000006</v>
          </cell>
          <cell r="AV398">
            <v>-0.72</v>
          </cell>
          <cell r="AW398">
            <v>-1.0000000000001563E-2</v>
          </cell>
          <cell r="AX398">
            <v>22.74</v>
          </cell>
          <cell r="AZ398">
            <v>33.17</v>
          </cell>
          <cell r="CD398">
            <v>0</v>
          </cell>
        </row>
        <row r="399">
          <cell r="A399">
            <v>0</v>
          </cell>
          <cell r="B399">
            <v>0</v>
          </cell>
          <cell r="C399">
            <v>0</v>
          </cell>
          <cell r="D399">
            <v>0</v>
          </cell>
          <cell r="E399">
            <v>0</v>
          </cell>
          <cell r="F399">
            <v>0</v>
          </cell>
          <cell r="G399">
            <v>0</v>
          </cell>
          <cell r="H399">
            <v>0</v>
          </cell>
          <cell r="I399">
            <v>0</v>
          </cell>
          <cell r="J399">
            <v>0</v>
          </cell>
          <cell r="K399">
            <v>0</v>
          </cell>
          <cell r="L399">
            <v>0</v>
          </cell>
          <cell r="Q399">
            <v>0</v>
          </cell>
          <cell r="R399">
            <v>0</v>
          </cell>
          <cell r="S399">
            <v>0</v>
          </cell>
          <cell r="T399">
            <v>0</v>
          </cell>
          <cell r="U399">
            <v>0</v>
          </cell>
          <cell r="V399">
            <v>0</v>
          </cell>
          <cell r="W399">
            <v>0</v>
          </cell>
          <cell r="X399">
            <v>0</v>
          </cell>
          <cell r="Y399">
            <v>0</v>
          </cell>
          <cell r="Z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T399">
            <v>0</v>
          </cell>
          <cell r="AU399">
            <v>0</v>
          </cell>
          <cell r="AV399">
            <v>0</v>
          </cell>
          <cell r="AW399">
            <v>0</v>
          </cell>
          <cell r="AX399">
            <v>0</v>
          </cell>
          <cell r="AZ399">
            <v>0</v>
          </cell>
          <cell r="CD399">
            <v>0</v>
          </cell>
        </row>
        <row r="400">
          <cell r="A400" t="str">
            <v>451 DEP</v>
          </cell>
          <cell r="B400">
            <v>451</v>
          </cell>
          <cell r="C400">
            <v>3</v>
          </cell>
          <cell r="D400" t="str">
            <v>06</v>
          </cell>
          <cell r="E400" t="str">
            <v>06-451-03</v>
          </cell>
          <cell r="F400">
            <v>868.8</v>
          </cell>
          <cell r="G400">
            <v>9228.06</v>
          </cell>
          <cell r="H400">
            <v>155</v>
          </cell>
          <cell r="I400">
            <v>909.85</v>
          </cell>
          <cell r="J400">
            <v>139</v>
          </cell>
          <cell r="K400">
            <v>945.95</v>
          </cell>
          <cell r="L400">
            <v>884.8</v>
          </cell>
          <cell r="Q400">
            <v>868.8</v>
          </cell>
          <cell r="R400">
            <v>0</v>
          </cell>
          <cell r="S400">
            <v>0</v>
          </cell>
          <cell r="T400">
            <v>0</v>
          </cell>
          <cell r="U400">
            <v>0</v>
          </cell>
          <cell r="V400">
            <v>0</v>
          </cell>
          <cell r="W400">
            <v>0</v>
          </cell>
          <cell r="X400">
            <v>0</v>
          </cell>
          <cell r="Y400">
            <v>0</v>
          </cell>
          <cell r="Z400">
            <v>868.8</v>
          </cell>
          <cell r="AB400">
            <v>0</v>
          </cell>
          <cell r="AC400">
            <v>58.09</v>
          </cell>
          <cell r="AD400">
            <v>0.72</v>
          </cell>
          <cell r="AE400">
            <v>9.6300000000000008</v>
          </cell>
          <cell r="AF400">
            <v>-1.91</v>
          </cell>
          <cell r="AG400">
            <v>0</v>
          </cell>
          <cell r="AH400">
            <v>0</v>
          </cell>
          <cell r="AI400">
            <v>0</v>
          </cell>
          <cell r="AJ400">
            <v>0</v>
          </cell>
          <cell r="AK400">
            <v>0</v>
          </cell>
          <cell r="AL400">
            <v>0</v>
          </cell>
          <cell r="AM400">
            <v>0</v>
          </cell>
          <cell r="AN400">
            <v>0</v>
          </cell>
          <cell r="AO400">
            <v>0</v>
          </cell>
          <cell r="AP400">
            <v>0</v>
          </cell>
          <cell r="AQ400">
            <v>0</v>
          </cell>
          <cell r="AR400">
            <v>66.53</v>
          </cell>
          <cell r="AT400">
            <v>0.37</v>
          </cell>
          <cell r="AU400">
            <v>0</v>
          </cell>
          <cell r="AV400">
            <v>0</v>
          </cell>
          <cell r="AW400">
            <v>0</v>
          </cell>
          <cell r="AX400">
            <v>0.37</v>
          </cell>
          <cell r="AZ400">
            <v>28.8</v>
          </cell>
          <cell r="CD400">
            <v>393.27</v>
          </cell>
        </row>
        <row r="401">
          <cell r="A401">
            <v>0</v>
          </cell>
          <cell r="B401">
            <v>451</v>
          </cell>
          <cell r="C401">
            <v>4</v>
          </cell>
          <cell r="D401" t="str">
            <v>06</v>
          </cell>
          <cell r="E401" t="str">
            <v>06-451-04</v>
          </cell>
          <cell r="F401">
            <v>1172.9000000000001</v>
          </cell>
          <cell r="G401">
            <v>1291.1500000000001</v>
          </cell>
          <cell r="H401">
            <v>726</v>
          </cell>
          <cell r="I401">
            <v>657.01</v>
          </cell>
          <cell r="J401">
            <v>749</v>
          </cell>
          <cell r="K401">
            <v>700.71</v>
          </cell>
          <cell r="L401">
            <v>1149.9000000000001</v>
          </cell>
          <cell r="Q401">
            <v>1172.9000000000001</v>
          </cell>
          <cell r="R401">
            <v>0</v>
          </cell>
          <cell r="S401">
            <v>0</v>
          </cell>
          <cell r="T401">
            <v>0</v>
          </cell>
          <cell r="U401">
            <v>0</v>
          </cell>
          <cell r="V401">
            <v>0</v>
          </cell>
          <cell r="W401">
            <v>0</v>
          </cell>
          <cell r="X401">
            <v>0</v>
          </cell>
          <cell r="Y401">
            <v>0</v>
          </cell>
          <cell r="Z401">
            <v>1172.9000000000001</v>
          </cell>
          <cell r="AB401">
            <v>0</v>
          </cell>
          <cell r="AC401">
            <v>101.51</v>
          </cell>
          <cell r="AD401">
            <v>0</v>
          </cell>
          <cell r="AE401">
            <v>27.3</v>
          </cell>
          <cell r="AF401">
            <v>-2.86</v>
          </cell>
          <cell r="AG401">
            <v>0</v>
          </cell>
          <cell r="AH401">
            <v>0</v>
          </cell>
          <cell r="AI401">
            <v>0</v>
          </cell>
          <cell r="AJ401">
            <v>0</v>
          </cell>
          <cell r="AK401">
            <v>0</v>
          </cell>
          <cell r="AL401">
            <v>0</v>
          </cell>
          <cell r="AM401">
            <v>0</v>
          </cell>
          <cell r="AN401">
            <v>0</v>
          </cell>
          <cell r="AO401">
            <v>0</v>
          </cell>
          <cell r="AP401">
            <v>0</v>
          </cell>
          <cell r="AQ401">
            <v>0</v>
          </cell>
          <cell r="AR401">
            <v>125.95</v>
          </cell>
          <cell r="AT401">
            <v>0.66</v>
          </cell>
          <cell r="AU401">
            <v>0</v>
          </cell>
          <cell r="AV401">
            <v>0</v>
          </cell>
          <cell r="AW401">
            <v>0</v>
          </cell>
          <cell r="AX401">
            <v>0.66</v>
          </cell>
          <cell r="AZ401">
            <v>14.69</v>
          </cell>
          <cell r="CD401">
            <v>511.11</v>
          </cell>
        </row>
        <row r="402">
          <cell r="A402" t="str">
            <v>Universal Serv Dependabill JE 152-424</v>
          </cell>
          <cell r="B402" t="str">
            <v>06-451-03</v>
          </cell>
          <cell r="C402">
            <v>0</v>
          </cell>
          <cell r="D402">
            <v>0</v>
          </cell>
          <cell r="E402" t="str">
            <v>451-Adj-06</v>
          </cell>
          <cell r="F402">
            <v>0</v>
          </cell>
          <cell r="G402">
            <v>-1.2</v>
          </cell>
          <cell r="H402">
            <v>0</v>
          </cell>
          <cell r="I402">
            <v>0</v>
          </cell>
          <cell r="J402">
            <v>0</v>
          </cell>
          <cell r="K402">
            <v>0</v>
          </cell>
          <cell r="L402">
            <v>0</v>
          </cell>
          <cell r="Q402">
            <v>0</v>
          </cell>
          <cell r="R402">
            <v>0</v>
          </cell>
          <cell r="S402">
            <v>0</v>
          </cell>
          <cell r="T402">
            <v>0</v>
          </cell>
          <cell r="U402">
            <v>0</v>
          </cell>
          <cell r="V402">
            <v>0</v>
          </cell>
          <cell r="W402">
            <v>0</v>
          </cell>
          <cell r="X402">
            <v>0</v>
          </cell>
          <cell r="Y402">
            <v>0</v>
          </cell>
          <cell r="Z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T402">
            <v>0</v>
          </cell>
          <cell r="AU402">
            <v>0</v>
          </cell>
          <cell r="AV402">
            <v>0</v>
          </cell>
          <cell r="AW402">
            <v>0</v>
          </cell>
          <cell r="AX402">
            <v>0</v>
          </cell>
          <cell r="AZ402">
            <v>0</v>
          </cell>
          <cell r="CD402">
            <v>0</v>
          </cell>
        </row>
        <row r="403">
          <cell r="A403" t="str">
            <v>Universal Serv Dependabill JE 152-424</v>
          </cell>
          <cell r="B403" t="str">
            <v>06-451-04</v>
          </cell>
          <cell r="C403">
            <v>0</v>
          </cell>
          <cell r="D403">
            <v>0</v>
          </cell>
          <cell r="E403" t="str">
            <v>451-Adj-06</v>
          </cell>
          <cell r="F403">
            <v>0</v>
          </cell>
          <cell r="G403">
            <v>-2.2000000000000002</v>
          </cell>
          <cell r="H403">
            <v>0</v>
          </cell>
          <cell r="I403">
            <v>0</v>
          </cell>
          <cell r="J403">
            <v>0</v>
          </cell>
          <cell r="K403">
            <v>0</v>
          </cell>
          <cell r="L403">
            <v>0</v>
          </cell>
          <cell r="Q403">
            <v>0</v>
          </cell>
          <cell r="R403">
            <v>0</v>
          </cell>
          <cell r="S403">
            <v>0</v>
          </cell>
          <cell r="T403">
            <v>0</v>
          </cell>
          <cell r="U403">
            <v>0</v>
          </cell>
          <cell r="V403">
            <v>0</v>
          </cell>
          <cell r="W403">
            <v>0</v>
          </cell>
          <cell r="X403">
            <v>0</v>
          </cell>
          <cell r="Y403">
            <v>0</v>
          </cell>
          <cell r="Z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T403">
            <v>0</v>
          </cell>
          <cell r="AU403">
            <v>0</v>
          </cell>
          <cell r="AV403">
            <v>0</v>
          </cell>
          <cell r="AW403">
            <v>0</v>
          </cell>
          <cell r="AX403">
            <v>0</v>
          </cell>
          <cell r="AZ403">
            <v>0</v>
          </cell>
          <cell r="CD403">
            <v>0</v>
          </cell>
        </row>
        <row r="404">
          <cell r="A404" t="str">
            <v>Dependabill Revenue Shaping JE 152-410</v>
          </cell>
          <cell r="B404" t="str">
            <v>06-451-04</v>
          </cell>
          <cell r="C404">
            <v>0</v>
          </cell>
          <cell r="D404">
            <v>0</v>
          </cell>
          <cell r="E404" t="str">
            <v>451-Adj-06</v>
          </cell>
          <cell r="F404">
            <v>0</v>
          </cell>
          <cell r="G404">
            <v>-226.91</v>
          </cell>
          <cell r="H404">
            <v>0</v>
          </cell>
          <cell r="I404">
            <v>0</v>
          </cell>
          <cell r="J404">
            <v>0</v>
          </cell>
          <cell r="K404">
            <v>0</v>
          </cell>
          <cell r="L404">
            <v>0</v>
          </cell>
          <cell r="Q404">
            <v>0</v>
          </cell>
          <cell r="R404">
            <v>0</v>
          </cell>
          <cell r="S404">
            <v>0</v>
          </cell>
          <cell r="T404">
            <v>0</v>
          </cell>
          <cell r="U404">
            <v>0</v>
          </cell>
          <cell r="V404">
            <v>0</v>
          </cell>
          <cell r="W404">
            <v>0</v>
          </cell>
          <cell r="X404">
            <v>0</v>
          </cell>
          <cell r="Y404">
            <v>0</v>
          </cell>
          <cell r="Z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T404">
            <v>0</v>
          </cell>
          <cell r="AU404">
            <v>0</v>
          </cell>
          <cell r="AV404">
            <v>0</v>
          </cell>
          <cell r="AW404">
            <v>0</v>
          </cell>
          <cell r="AX404">
            <v>0</v>
          </cell>
          <cell r="AZ404">
            <v>0</v>
          </cell>
          <cell r="CD404">
            <v>0</v>
          </cell>
        </row>
        <row r="405">
          <cell r="A405" t="str">
            <v>Dependabill Revenue Shaping JE 152-410</v>
          </cell>
          <cell r="B405" t="str">
            <v>06-451-03</v>
          </cell>
          <cell r="C405">
            <v>0</v>
          </cell>
          <cell r="D405">
            <v>0</v>
          </cell>
          <cell r="E405" t="str">
            <v>451-Adj-06</v>
          </cell>
          <cell r="F405">
            <v>0</v>
          </cell>
          <cell r="G405">
            <v>-7116.14</v>
          </cell>
          <cell r="H405">
            <v>0</v>
          </cell>
          <cell r="I405">
            <v>0</v>
          </cell>
          <cell r="J405">
            <v>0</v>
          </cell>
          <cell r="K405">
            <v>0</v>
          </cell>
          <cell r="L405">
            <v>0</v>
          </cell>
          <cell r="Q405">
            <v>0</v>
          </cell>
          <cell r="R405">
            <v>0</v>
          </cell>
          <cell r="S405">
            <v>0</v>
          </cell>
          <cell r="T405">
            <v>0</v>
          </cell>
          <cell r="U405">
            <v>0</v>
          </cell>
          <cell r="V405">
            <v>0</v>
          </cell>
          <cell r="W405">
            <v>0</v>
          </cell>
          <cell r="X405">
            <v>0</v>
          </cell>
          <cell r="Y405">
            <v>0</v>
          </cell>
          <cell r="Z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T405">
            <v>0</v>
          </cell>
          <cell r="AU405">
            <v>0</v>
          </cell>
          <cell r="AV405">
            <v>0</v>
          </cell>
          <cell r="AW405">
            <v>0</v>
          </cell>
          <cell r="AX405">
            <v>0</v>
          </cell>
          <cell r="AZ405">
            <v>0</v>
          </cell>
          <cell r="CD405">
            <v>0</v>
          </cell>
        </row>
        <row r="406">
          <cell r="A406" t="str">
            <v>Dependabill Revenue Reclass JE 152-411</v>
          </cell>
          <cell r="B406" t="str">
            <v>06-451-04</v>
          </cell>
          <cell r="C406">
            <v>0</v>
          </cell>
          <cell r="D406">
            <v>0</v>
          </cell>
          <cell r="E406" t="str">
            <v>451-Adj-06</v>
          </cell>
          <cell r="F406">
            <v>0</v>
          </cell>
          <cell r="G406">
            <v>0</v>
          </cell>
          <cell r="H406">
            <v>0</v>
          </cell>
          <cell r="I406">
            <v>-78.199999999999903</v>
          </cell>
          <cell r="J406">
            <v>0</v>
          </cell>
          <cell r="K406">
            <v>0</v>
          </cell>
          <cell r="L406">
            <v>0</v>
          </cell>
          <cell r="Q406">
            <v>0</v>
          </cell>
          <cell r="R406">
            <v>0</v>
          </cell>
          <cell r="S406">
            <v>0</v>
          </cell>
          <cell r="T406">
            <v>0</v>
          </cell>
          <cell r="U406">
            <v>0</v>
          </cell>
          <cell r="V406">
            <v>0</v>
          </cell>
          <cell r="W406">
            <v>0</v>
          </cell>
          <cell r="X406">
            <v>0</v>
          </cell>
          <cell r="Y406">
            <v>0</v>
          </cell>
          <cell r="Z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T406">
            <v>0</v>
          </cell>
          <cell r="AU406">
            <v>0</v>
          </cell>
          <cell r="AV406">
            <v>0</v>
          </cell>
          <cell r="AW406">
            <v>0</v>
          </cell>
          <cell r="AX406">
            <v>0</v>
          </cell>
          <cell r="AZ406">
            <v>0</v>
          </cell>
          <cell r="CD406">
            <v>0</v>
          </cell>
        </row>
        <row r="407">
          <cell r="A407">
            <v>0</v>
          </cell>
          <cell r="B407">
            <v>0</v>
          </cell>
          <cell r="C407">
            <v>0</v>
          </cell>
          <cell r="D407">
            <v>0</v>
          </cell>
          <cell r="E407">
            <v>0</v>
          </cell>
          <cell r="F407" t="str">
            <v>-</v>
          </cell>
          <cell r="G407" t="str">
            <v>-</v>
          </cell>
          <cell r="H407" t="str">
            <v>-</v>
          </cell>
          <cell r="I407" t="str">
            <v>-</v>
          </cell>
          <cell r="J407" t="str">
            <v>-</v>
          </cell>
          <cell r="K407" t="str">
            <v>-</v>
          </cell>
          <cell r="L407" t="str">
            <v>-</v>
          </cell>
          <cell r="Q407" t="str">
            <v>-</v>
          </cell>
          <cell r="R407" t="str">
            <v>-</v>
          </cell>
          <cell r="S407">
            <v>0</v>
          </cell>
          <cell r="T407" t="str">
            <v>-</v>
          </cell>
          <cell r="U407" t="str">
            <v>-</v>
          </cell>
          <cell r="V407">
            <v>0</v>
          </cell>
          <cell r="W407" t="str">
            <v>-</v>
          </cell>
          <cell r="X407" t="str">
            <v>-</v>
          </cell>
          <cell r="Y407">
            <v>0</v>
          </cell>
          <cell r="Z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T407" t="str">
            <v>-</v>
          </cell>
          <cell r="AU407" t="str">
            <v>-</v>
          </cell>
          <cell r="AV407" t="str">
            <v>-</v>
          </cell>
          <cell r="AW407" t="str">
            <v>-</v>
          </cell>
          <cell r="AX407" t="str">
            <v>-</v>
          </cell>
          <cell r="AZ407" t="str">
            <v>-</v>
          </cell>
          <cell r="CD407" t="str">
            <v>-</v>
          </cell>
        </row>
        <row r="408">
          <cell r="A408">
            <v>0</v>
          </cell>
          <cell r="B408" t="str">
            <v>Subtotal</v>
          </cell>
          <cell r="C408">
            <v>0</v>
          </cell>
          <cell r="D408" t="str">
            <v>451-06-DEP</v>
          </cell>
          <cell r="E408">
            <v>0</v>
          </cell>
          <cell r="F408">
            <v>2041.7</v>
          </cell>
          <cell r="G408">
            <v>3172.7599999999975</v>
          </cell>
          <cell r="H408">
            <v>881</v>
          </cell>
          <cell r="I408">
            <v>1488.6600000000003</v>
          </cell>
          <cell r="J408">
            <v>888</v>
          </cell>
          <cell r="K408">
            <v>1646.66</v>
          </cell>
          <cell r="L408">
            <v>2034.7</v>
          </cell>
          <cell r="Q408">
            <v>2041.7</v>
          </cell>
          <cell r="R408">
            <v>0</v>
          </cell>
          <cell r="S408">
            <v>0</v>
          </cell>
          <cell r="T408">
            <v>0</v>
          </cell>
          <cell r="U408">
            <v>0</v>
          </cell>
          <cell r="V408">
            <v>0</v>
          </cell>
          <cell r="W408">
            <v>0</v>
          </cell>
          <cell r="X408">
            <v>0</v>
          </cell>
          <cell r="Y408">
            <v>0</v>
          </cell>
          <cell r="Z408">
            <v>2041.7</v>
          </cell>
          <cell r="AB408">
            <v>0</v>
          </cell>
          <cell r="AC408">
            <v>159.60000000000002</v>
          </cell>
          <cell r="AD408">
            <v>0.72</v>
          </cell>
          <cell r="AE408">
            <v>36.93</v>
          </cell>
          <cell r="AF408">
            <v>-4.7699999999999996</v>
          </cell>
          <cell r="AG408">
            <v>0</v>
          </cell>
          <cell r="AH408">
            <v>0</v>
          </cell>
          <cell r="AI408">
            <v>0</v>
          </cell>
          <cell r="AJ408">
            <v>0</v>
          </cell>
          <cell r="AK408">
            <v>0</v>
          </cell>
          <cell r="AL408">
            <v>0</v>
          </cell>
          <cell r="AM408">
            <v>0</v>
          </cell>
          <cell r="AN408">
            <v>0</v>
          </cell>
          <cell r="AO408">
            <v>0</v>
          </cell>
          <cell r="AP408">
            <v>0</v>
          </cell>
          <cell r="AQ408">
            <v>0</v>
          </cell>
          <cell r="AR408">
            <v>192.48000000000002</v>
          </cell>
          <cell r="AT408">
            <v>1.03</v>
          </cell>
          <cell r="AU408">
            <v>0</v>
          </cell>
          <cell r="AV408">
            <v>0</v>
          </cell>
          <cell r="AW408">
            <v>0</v>
          </cell>
          <cell r="AX408">
            <v>1.03</v>
          </cell>
          <cell r="AZ408">
            <v>43.49</v>
          </cell>
          <cell r="CD408">
            <v>904.38</v>
          </cell>
        </row>
        <row r="409">
          <cell r="A409">
            <v>0</v>
          </cell>
          <cell r="B409">
            <v>0</v>
          </cell>
          <cell r="C409">
            <v>0</v>
          </cell>
          <cell r="D409">
            <v>0</v>
          </cell>
          <cell r="E409">
            <v>0</v>
          </cell>
          <cell r="F409">
            <v>0</v>
          </cell>
          <cell r="G409">
            <v>0</v>
          </cell>
          <cell r="H409">
            <v>0</v>
          </cell>
          <cell r="I409">
            <v>0</v>
          </cell>
          <cell r="J409">
            <v>0</v>
          </cell>
          <cell r="K409">
            <v>0</v>
          </cell>
          <cell r="L409">
            <v>0</v>
          </cell>
          <cell r="Q409">
            <v>0</v>
          </cell>
          <cell r="R409">
            <v>0</v>
          </cell>
          <cell r="S409">
            <v>0</v>
          </cell>
          <cell r="T409">
            <v>0</v>
          </cell>
          <cell r="U409">
            <v>0</v>
          </cell>
          <cell r="V409">
            <v>0</v>
          </cell>
          <cell r="W409">
            <v>0</v>
          </cell>
          <cell r="X409">
            <v>0</v>
          </cell>
          <cell r="Y409">
            <v>0</v>
          </cell>
          <cell r="Z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T409">
            <v>0</v>
          </cell>
          <cell r="AU409">
            <v>0</v>
          </cell>
          <cell r="AV409">
            <v>0</v>
          </cell>
          <cell r="AW409">
            <v>0</v>
          </cell>
          <cell r="AX409">
            <v>0</v>
          </cell>
          <cell r="AZ409">
            <v>0</v>
          </cell>
          <cell r="CD409">
            <v>0</v>
          </cell>
        </row>
        <row r="410">
          <cell r="A410" t="str">
            <v>323 Tariff</v>
          </cell>
          <cell r="B410">
            <v>323</v>
          </cell>
          <cell r="C410">
            <v>1</v>
          </cell>
          <cell r="D410" t="str">
            <v>06</v>
          </cell>
          <cell r="E410" t="str">
            <v>06-323-01</v>
          </cell>
          <cell r="F410">
            <v>0</v>
          </cell>
          <cell r="G410">
            <v>0</v>
          </cell>
          <cell r="H410">
            <v>0</v>
          </cell>
          <cell r="I410">
            <v>0</v>
          </cell>
          <cell r="J410">
            <v>0</v>
          </cell>
          <cell r="K410">
            <v>0</v>
          </cell>
          <cell r="L410">
            <v>0</v>
          </cell>
          <cell r="Q410">
            <v>0</v>
          </cell>
          <cell r="R410">
            <v>0</v>
          </cell>
          <cell r="S410">
            <v>0</v>
          </cell>
          <cell r="T410">
            <v>0</v>
          </cell>
          <cell r="U410">
            <v>0</v>
          </cell>
          <cell r="V410">
            <v>0</v>
          </cell>
          <cell r="W410">
            <v>0</v>
          </cell>
          <cell r="X410">
            <v>0</v>
          </cell>
          <cell r="Y410">
            <v>0</v>
          </cell>
          <cell r="Z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T410">
            <v>0</v>
          </cell>
          <cell r="AU410">
            <v>0</v>
          </cell>
          <cell r="AV410">
            <v>0</v>
          </cell>
          <cell r="AW410">
            <v>0</v>
          </cell>
          <cell r="AX410">
            <v>0</v>
          </cell>
          <cell r="AZ410">
            <v>0</v>
          </cell>
          <cell r="CD410">
            <v>0</v>
          </cell>
        </row>
        <row r="411">
          <cell r="A411" t="str">
            <v>Winter Warmth JE 152-425</v>
          </cell>
          <cell r="B411" t="str">
            <v>06-323-01</v>
          </cell>
          <cell r="C411">
            <v>0</v>
          </cell>
          <cell r="D411">
            <v>0</v>
          </cell>
          <cell r="E411" t="str">
            <v>323-Adj-06</v>
          </cell>
          <cell r="F411">
            <v>0</v>
          </cell>
          <cell r="G411">
            <v>0</v>
          </cell>
          <cell r="H411">
            <v>0</v>
          </cell>
          <cell r="I411">
            <v>0</v>
          </cell>
          <cell r="J411">
            <v>0</v>
          </cell>
          <cell r="K411">
            <v>0</v>
          </cell>
          <cell r="L411">
            <v>0</v>
          </cell>
          <cell r="Q411">
            <v>0</v>
          </cell>
          <cell r="R411">
            <v>0</v>
          </cell>
          <cell r="S411">
            <v>0</v>
          </cell>
          <cell r="T411">
            <v>0</v>
          </cell>
          <cell r="U411">
            <v>0</v>
          </cell>
          <cell r="V411">
            <v>0</v>
          </cell>
          <cell r="W411">
            <v>0</v>
          </cell>
          <cell r="X411">
            <v>0</v>
          </cell>
          <cell r="Y411">
            <v>0</v>
          </cell>
          <cell r="Z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T411">
            <v>0</v>
          </cell>
          <cell r="AU411">
            <v>0</v>
          </cell>
          <cell r="AV411">
            <v>0</v>
          </cell>
          <cell r="AW411">
            <v>0</v>
          </cell>
          <cell r="AX411">
            <v>0</v>
          </cell>
          <cell r="AZ411">
            <v>0</v>
          </cell>
          <cell r="CD411">
            <v>0</v>
          </cell>
        </row>
        <row r="412">
          <cell r="A412">
            <v>0</v>
          </cell>
          <cell r="B412">
            <v>0</v>
          </cell>
          <cell r="C412">
            <v>0</v>
          </cell>
          <cell r="D412">
            <v>0</v>
          </cell>
          <cell r="E412">
            <v>0</v>
          </cell>
          <cell r="F412" t="str">
            <v>-</v>
          </cell>
          <cell r="G412" t="str">
            <v>-</v>
          </cell>
          <cell r="H412">
            <v>0</v>
          </cell>
          <cell r="I412">
            <v>0</v>
          </cell>
          <cell r="J412">
            <v>0</v>
          </cell>
          <cell r="K412">
            <v>0</v>
          </cell>
          <cell r="L412" t="str">
            <v>-</v>
          </cell>
          <cell r="Q412" t="str">
            <v>-</v>
          </cell>
          <cell r="R412" t="str">
            <v>-</v>
          </cell>
          <cell r="S412">
            <v>0</v>
          </cell>
          <cell r="T412" t="str">
            <v>-</v>
          </cell>
          <cell r="U412" t="str">
            <v>-</v>
          </cell>
          <cell r="V412">
            <v>0</v>
          </cell>
          <cell r="W412" t="str">
            <v>-</v>
          </cell>
          <cell r="X412" t="str">
            <v>-</v>
          </cell>
          <cell r="Y412">
            <v>0</v>
          </cell>
          <cell r="Z412" t="str">
            <v>-</v>
          </cell>
          <cell r="AB412" t="str">
            <v>-</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T412">
            <v>0</v>
          </cell>
          <cell r="AU412">
            <v>0</v>
          </cell>
          <cell r="AV412">
            <v>0</v>
          </cell>
          <cell r="AW412">
            <v>0</v>
          </cell>
          <cell r="AX412">
            <v>0</v>
          </cell>
          <cell r="AZ412" t="str">
            <v>-</v>
          </cell>
          <cell r="CD412">
            <v>0</v>
          </cell>
        </row>
        <row r="413">
          <cell r="A413">
            <v>0</v>
          </cell>
          <cell r="B413" t="str">
            <v>Subtotal</v>
          </cell>
          <cell r="C413">
            <v>0</v>
          </cell>
          <cell r="D413" t="str">
            <v>323-06</v>
          </cell>
          <cell r="E413">
            <v>0</v>
          </cell>
          <cell r="F413">
            <v>0</v>
          </cell>
          <cell r="G413">
            <v>0</v>
          </cell>
          <cell r="H413">
            <v>0</v>
          </cell>
          <cell r="I413">
            <v>0</v>
          </cell>
          <cell r="J413">
            <v>0</v>
          </cell>
          <cell r="K413">
            <v>0</v>
          </cell>
          <cell r="L413">
            <v>0</v>
          </cell>
          <cell r="Q413">
            <v>0</v>
          </cell>
          <cell r="R413">
            <v>0</v>
          </cell>
          <cell r="S413">
            <v>0</v>
          </cell>
          <cell r="T413">
            <v>0</v>
          </cell>
          <cell r="U413">
            <v>0</v>
          </cell>
          <cell r="V413">
            <v>0</v>
          </cell>
          <cell r="W413">
            <v>0</v>
          </cell>
          <cell r="X413">
            <v>0</v>
          </cell>
          <cell r="Y413">
            <v>0</v>
          </cell>
          <cell r="Z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T413">
            <v>0</v>
          </cell>
          <cell r="AU413">
            <v>0</v>
          </cell>
          <cell r="AV413">
            <v>0</v>
          </cell>
          <cell r="AW413">
            <v>0</v>
          </cell>
          <cell r="AX413">
            <v>0</v>
          </cell>
          <cell r="AZ413">
            <v>0</v>
          </cell>
          <cell r="CD413">
            <v>0</v>
          </cell>
        </row>
        <row r="414">
          <cell r="A414">
            <v>0</v>
          </cell>
          <cell r="B414">
            <v>0</v>
          </cell>
          <cell r="C414">
            <v>0</v>
          </cell>
          <cell r="D414">
            <v>0</v>
          </cell>
          <cell r="E414">
            <v>0</v>
          </cell>
          <cell r="F414">
            <v>0</v>
          </cell>
          <cell r="G414">
            <v>0</v>
          </cell>
          <cell r="H414">
            <v>0</v>
          </cell>
          <cell r="I414">
            <v>0</v>
          </cell>
          <cell r="J414">
            <v>0</v>
          </cell>
          <cell r="K414">
            <v>0</v>
          </cell>
          <cell r="L414">
            <v>0</v>
          </cell>
          <cell r="Q414">
            <v>0</v>
          </cell>
          <cell r="R414">
            <v>0</v>
          </cell>
          <cell r="S414">
            <v>0</v>
          </cell>
          <cell r="T414">
            <v>0</v>
          </cell>
          <cell r="U414">
            <v>0</v>
          </cell>
          <cell r="V414">
            <v>0</v>
          </cell>
          <cell r="W414">
            <v>0</v>
          </cell>
          <cell r="X414">
            <v>0</v>
          </cell>
          <cell r="Y414">
            <v>0</v>
          </cell>
          <cell r="Z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T414">
            <v>0</v>
          </cell>
          <cell r="AU414">
            <v>0</v>
          </cell>
          <cell r="AV414">
            <v>0</v>
          </cell>
          <cell r="AW414">
            <v>0</v>
          </cell>
          <cell r="AX414">
            <v>0</v>
          </cell>
          <cell r="AZ414">
            <v>0</v>
          </cell>
          <cell r="CD414">
            <v>0</v>
          </cell>
        </row>
        <row r="415">
          <cell r="A415" t="str">
            <v>325 Tariff</v>
          </cell>
          <cell r="B415">
            <v>325</v>
          </cell>
          <cell r="C415">
            <v>1</v>
          </cell>
          <cell r="D415" t="str">
            <v>06</v>
          </cell>
          <cell r="E415" t="str">
            <v>06-325-01</v>
          </cell>
          <cell r="F415">
            <v>0</v>
          </cell>
          <cell r="G415">
            <v>0</v>
          </cell>
          <cell r="H415">
            <v>0</v>
          </cell>
          <cell r="I415">
            <v>0</v>
          </cell>
          <cell r="J415">
            <v>0</v>
          </cell>
          <cell r="K415">
            <v>0</v>
          </cell>
          <cell r="L415">
            <v>0</v>
          </cell>
          <cell r="Q415">
            <v>0</v>
          </cell>
          <cell r="R415">
            <v>0</v>
          </cell>
          <cell r="S415">
            <v>0</v>
          </cell>
          <cell r="T415">
            <v>0</v>
          </cell>
          <cell r="U415">
            <v>0</v>
          </cell>
          <cell r="V415">
            <v>0</v>
          </cell>
          <cell r="W415">
            <v>0</v>
          </cell>
          <cell r="X415">
            <v>0</v>
          </cell>
          <cell r="Y415">
            <v>0</v>
          </cell>
          <cell r="Z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T415">
            <v>0</v>
          </cell>
          <cell r="AU415">
            <v>0</v>
          </cell>
          <cell r="AV415">
            <v>0</v>
          </cell>
          <cell r="AW415">
            <v>0</v>
          </cell>
          <cell r="AX415">
            <v>0</v>
          </cell>
          <cell r="AZ415">
            <v>0</v>
          </cell>
          <cell r="CD415">
            <v>0</v>
          </cell>
        </row>
        <row r="416">
          <cell r="A416">
            <v>0</v>
          </cell>
          <cell r="B416">
            <v>325</v>
          </cell>
          <cell r="C416">
            <v>2</v>
          </cell>
          <cell r="D416" t="str">
            <v>06</v>
          </cell>
          <cell r="E416" t="str">
            <v>06-325-02</v>
          </cell>
          <cell r="F416">
            <v>0</v>
          </cell>
          <cell r="G416">
            <v>0</v>
          </cell>
          <cell r="H416">
            <v>0</v>
          </cell>
          <cell r="I416">
            <v>0</v>
          </cell>
          <cell r="J416">
            <v>0</v>
          </cell>
          <cell r="K416">
            <v>0</v>
          </cell>
          <cell r="L416">
            <v>0</v>
          </cell>
          <cell r="Q416">
            <v>0</v>
          </cell>
          <cell r="R416">
            <v>0</v>
          </cell>
          <cell r="S416">
            <v>0</v>
          </cell>
          <cell r="T416">
            <v>0</v>
          </cell>
          <cell r="U416">
            <v>0</v>
          </cell>
          <cell r="V416">
            <v>0</v>
          </cell>
          <cell r="W416">
            <v>0</v>
          </cell>
          <cell r="X416">
            <v>0</v>
          </cell>
          <cell r="Y416">
            <v>0</v>
          </cell>
          <cell r="Z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T416">
            <v>0</v>
          </cell>
          <cell r="AU416">
            <v>0</v>
          </cell>
          <cell r="AV416">
            <v>0</v>
          </cell>
          <cell r="AW416">
            <v>0</v>
          </cell>
          <cell r="AX416">
            <v>0</v>
          </cell>
          <cell r="AZ416">
            <v>0</v>
          </cell>
          <cell r="CD416">
            <v>0</v>
          </cell>
        </row>
        <row r="417">
          <cell r="A417">
            <v>0</v>
          </cell>
          <cell r="B417">
            <v>325</v>
          </cell>
          <cell r="C417">
            <v>3</v>
          </cell>
          <cell r="D417" t="str">
            <v>06</v>
          </cell>
          <cell r="E417" t="str">
            <v>06-325-03</v>
          </cell>
          <cell r="F417">
            <v>0</v>
          </cell>
          <cell r="G417">
            <v>0</v>
          </cell>
          <cell r="H417">
            <v>0</v>
          </cell>
          <cell r="I417">
            <v>0</v>
          </cell>
          <cell r="J417">
            <v>0</v>
          </cell>
          <cell r="K417">
            <v>0</v>
          </cell>
          <cell r="L417">
            <v>0</v>
          </cell>
          <cell r="Q417">
            <v>0</v>
          </cell>
          <cell r="R417">
            <v>0</v>
          </cell>
          <cell r="S417">
            <v>0</v>
          </cell>
          <cell r="T417">
            <v>0</v>
          </cell>
          <cell r="U417">
            <v>0</v>
          </cell>
          <cell r="V417">
            <v>0</v>
          </cell>
          <cell r="W417">
            <v>0</v>
          </cell>
          <cell r="X417">
            <v>0</v>
          </cell>
          <cell r="Y417">
            <v>0</v>
          </cell>
          <cell r="Z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T417">
            <v>0</v>
          </cell>
          <cell r="AU417">
            <v>0</v>
          </cell>
          <cell r="AV417">
            <v>0</v>
          </cell>
          <cell r="AW417">
            <v>0</v>
          </cell>
          <cell r="AX417">
            <v>0</v>
          </cell>
          <cell r="AZ417">
            <v>0</v>
          </cell>
          <cell r="CD417">
            <v>0</v>
          </cell>
        </row>
        <row r="418">
          <cell r="A418" t="str">
            <v>Winter Warmth JE 152-425</v>
          </cell>
          <cell r="B418" t="str">
            <v>06-325-01</v>
          </cell>
          <cell r="C418">
            <v>0</v>
          </cell>
          <cell r="D418">
            <v>0</v>
          </cell>
          <cell r="E418" t="str">
            <v>325-Adj-06</v>
          </cell>
          <cell r="F418">
            <v>0</v>
          </cell>
          <cell r="G418">
            <v>0</v>
          </cell>
          <cell r="H418">
            <v>0</v>
          </cell>
          <cell r="I418">
            <v>0</v>
          </cell>
          <cell r="J418">
            <v>0</v>
          </cell>
          <cell r="K418">
            <v>0</v>
          </cell>
          <cell r="L418">
            <v>0</v>
          </cell>
          <cell r="Q418">
            <v>0</v>
          </cell>
          <cell r="R418">
            <v>0</v>
          </cell>
          <cell r="S418">
            <v>0</v>
          </cell>
          <cell r="T418">
            <v>0</v>
          </cell>
          <cell r="U418">
            <v>0</v>
          </cell>
          <cell r="V418">
            <v>0</v>
          </cell>
          <cell r="W418">
            <v>0</v>
          </cell>
          <cell r="X418">
            <v>0</v>
          </cell>
          <cell r="Y418">
            <v>0</v>
          </cell>
          <cell r="Z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T418">
            <v>0</v>
          </cell>
          <cell r="AU418">
            <v>0</v>
          </cell>
          <cell r="AV418">
            <v>0</v>
          </cell>
          <cell r="AW418">
            <v>0</v>
          </cell>
          <cell r="AX418">
            <v>0</v>
          </cell>
          <cell r="AZ418">
            <v>0</v>
          </cell>
          <cell r="CD418">
            <v>0</v>
          </cell>
        </row>
        <row r="419">
          <cell r="A419" t="str">
            <v>Winter Warmth JE 152-425</v>
          </cell>
          <cell r="B419" t="str">
            <v>06-325-02</v>
          </cell>
          <cell r="C419">
            <v>0</v>
          </cell>
          <cell r="D419">
            <v>0</v>
          </cell>
          <cell r="E419" t="str">
            <v>325-Adj-06</v>
          </cell>
          <cell r="F419">
            <v>0</v>
          </cell>
          <cell r="G419">
            <v>0</v>
          </cell>
          <cell r="H419">
            <v>0</v>
          </cell>
          <cell r="I419">
            <v>0</v>
          </cell>
          <cell r="J419">
            <v>0</v>
          </cell>
          <cell r="K419">
            <v>0</v>
          </cell>
          <cell r="L419">
            <v>0</v>
          </cell>
          <cell r="Q419">
            <v>0</v>
          </cell>
          <cell r="R419">
            <v>0</v>
          </cell>
          <cell r="S419">
            <v>0</v>
          </cell>
          <cell r="T419">
            <v>0</v>
          </cell>
          <cell r="U419">
            <v>0</v>
          </cell>
          <cell r="V419">
            <v>0</v>
          </cell>
          <cell r="W419">
            <v>0</v>
          </cell>
          <cell r="X419">
            <v>0</v>
          </cell>
          <cell r="Y419">
            <v>0</v>
          </cell>
          <cell r="Z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T419">
            <v>0</v>
          </cell>
          <cell r="AU419">
            <v>0</v>
          </cell>
          <cell r="AV419">
            <v>0</v>
          </cell>
          <cell r="AW419">
            <v>0</v>
          </cell>
          <cell r="AX419">
            <v>0</v>
          </cell>
          <cell r="AZ419">
            <v>0</v>
          </cell>
          <cell r="CD419">
            <v>0</v>
          </cell>
        </row>
        <row r="420">
          <cell r="A420">
            <v>0</v>
          </cell>
          <cell r="B420">
            <v>0</v>
          </cell>
          <cell r="C420">
            <v>0</v>
          </cell>
          <cell r="D420">
            <v>0</v>
          </cell>
          <cell r="E420">
            <v>0</v>
          </cell>
          <cell r="F420" t="str">
            <v>-</v>
          </cell>
          <cell r="G420" t="str">
            <v>-</v>
          </cell>
          <cell r="H420">
            <v>0</v>
          </cell>
          <cell r="I420">
            <v>0</v>
          </cell>
          <cell r="J420">
            <v>0</v>
          </cell>
          <cell r="K420">
            <v>0</v>
          </cell>
          <cell r="L420" t="str">
            <v>-</v>
          </cell>
          <cell r="Q420" t="str">
            <v>-</v>
          </cell>
          <cell r="R420" t="str">
            <v>-</v>
          </cell>
          <cell r="S420">
            <v>0</v>
          </cell>
          <cell r="T420" t="str">
            <v>-</v>
          </cell>
          <cell r="U420" t="str">
            <v>-</v>
          </cell>
          <cell r="V420">
            <v>0</v>
          </cell>
          <cell r="W420" t="str">
            <v>-</v>
          </cell>
          <cell r="X420" t="str">
            <v>-</v>
          </cell>
          <cell r="Y420">
            <v>0</v>
          </cell>
          <cell r="Z420" t="str">
            <v>-</v>
          </cell>
          <cell r="AB420" t="str">
            <v>-</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T420">
            <v>0</v>
          </cell>
          <cell r="AU420">
            <v>0</v>
          </cell>
          <cell r="AV420">
            <v>0</v>
          </cell>
          <cell r="AW420">
            <v>0</v>
          </cell>
          <cell r="AX420">
            <v>0</v>
          </cell>
          <cell r="AZ420" t="str">
            <v>-</v>
          </cell>
          <cell r="CD420">
            <v>0</v>
          </cell>
        </row>
        <row r="421">
          <cell r="A421">
            <v>0</v>
          </cell>
          <cell r="B421" t="str">
            <v>Subtotal</v>
          </cell>
          <cell r="C421">
            <v>0</v>
          </cell>
          <cell r="D421" t="str">
            <v>325-06</v>
          </cell>
          <cell r="E421">
            <v>0</v>
          </cell>
          <cell r="F421">
            <v>0</v>
          </cell>
          <cell r="G421">
            <v>0</v>
          </cell>
          <cell r="H421">
            <v>0</v>
          </cell>
          <cell r="I421">
            <v>0</v>
          </cell>
          <cell r="J421">
            <v>0</v>
          </cell>
          <cell r="K421">
            <v>0</v>
          </cell>
          <cell r="L421">
            <v>0</v>
          </cell>
          <cell r="Q421">
            <v>0</v>
          </cell>
          <cell r="R421">
            <v>0</v>
          </cell>
          <cell r="S421">
            <v>0</v>
          </cell>
          <cell r="T421">
            <v>0</v>
          </cell>
          <cell r="U421">
            <v>0</v>
          </cell>
          <cell r="V421">
            <v>0</v>
          </cell>
          <cell r="W421">
            <v>0</v>
          </cell>
          <cell r="X421">
            <v>0</v>
          </cell>
          <cell r="Y421">
            <v>0</v>
          </cell>
          <cell r="Z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T421">
            <v>0</v>
          </cell>
          <cell r="AU421">
            <v>0</v>
          </cell>
          <cell r="AV421">
            <v>0</v>
          </cell>
          <cell r="AW421">
            <v>0</v>
          </cell>
          <cell r="AX421">
            <v>0</v>
          </cell>
          <cell r="AZ421">
            <v>0</v>
          </cell>
          <cell r="CD421">
            <v>0</v>
          </cell>
        </row>
        <row r="422">
          <cell r="A422">
            <v>0</v>
          </cell>
          <cell r="B422">
            <v>0</v>
          </cell>
          <cell r="C422">
            <v>0</v>
          </cell>
          <cell r="D422">
            <v>0</v>
          </cell>
          <cell r="E422">
            <v>0</v>
          </cell>
          <cell r="F422">
            <v>0</v>
          </cell>
          <cell r="G422">
            <v>0</v>
          </cell>
          <cell r="H422">
            <v>0</v>
          </cell>
          <cell r="I422">
            <v>0</v>
          </cell>
          <cell r="J422">
            <v>0</v>
          </cell>
          <cell r="K422">
            <v>0</v>
          </cell>
          <cell r="L422">
            <v>0</v>
          </cell>
          <cell r="Q422">
            <v>0</v>
          </cell>
          <cell r="R422">
            <v>0</v>
          </cell>
          <cell r="S422">
            <v>0</v>
          </cell>
          <cell r="T422">
            <v>0</v>
          </cell>
          <cell r="U422">
            <v>0</v>
          </cell>
          <cell r="V422">
            <v>0</v>
          </cell>
          <cell r="W422">
            <v>0</v>
          </cell>
          <cell r="X422">
            <v>0</v>
          </cell>
          <cell r="Y422">
            <v>0</v>
          </cell>
          <cell r="Z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T422">
            <v>0</v>
          </cell>
          <cell r="AU422">
            <v>0</v>
          </cell>
          <cell r="AV422">
            <v>0</v>
          </cell>
          <cell r="AW422">
            <v>0</v>
          </cell>
          <cell r="AX422">
            <v>0</v>
          </cell>
          <cell r="AZ422">
            <v>0</v>
          </cell>
          <cell r="CD422">
            <v>0</v>
          </cell>
        </row>
        <row r="423">
          <cell r="A423" t="str">
            <v>425 Tariff</v>
          </cell>
          <cell r="B423">
            <v>425</v>
          </cell>
          <cell r="C423">
            <v>1</v>
          </cell>
          <cell r="D423" t="str">
            <v>06</v>
          </cell>
          <cell r="E423" t="str">
            <v>06-425-01</v>
          </cell>
          <cell r="F423">
            <v>92073.9</v>
          </cell>
          <cell r="G423">
            <v>42405.53</v>
          </cell>
          <cell r="H423">
            <v>492161</v>
          </cell>
          <cell r="I423">
            <v>75256</v>
          </cell>
          <cell r="J423">
            <v>448739</v>
          </cell>
          <cell r="K423">
            <v>64109</v>
          </cell>
          <cell r="L423">
            <v>135495.90000000002</v>
          </cell>
          <cell r="Q423">
            <v>51682.7</v>
          </cell>
          <cell r="R423">
            <v>50406</v>
          </cell>
          <cell r="S423">
            <v>-10014.799999999999</v>
          </cell>
          <cell r="T423">
            <v>0</v>
          </cell>
          <cell r="U423">
            <v>0</v>
          </cell>
          <cell r="V423">
            <v>0</v>
          </cell>
          <cell r="W423">
            <v>0</v>
          </cell>
          <cell r="X423">
            <v>0</v>
          </cell>
          <cell r="Y423">
            <v>0</v>
          </cell>
          <cell r="Z423">
            <v>92073.9</v>
          </cell>
          <cell r="AB423">
            <v>9602.65</v>
          </cell>
          <cell r="AC423">
            <v>5276.8</v>
          </cell>
          <cell r="AD423">
            <v>356.61</v>
          </cell>
          <cell r="AE423">
            <v>1121.51</v>
          </cell>
          <cell r="AF423">
            <v>-134.38</v>
          </cell>
          <cell r="AG423">
            <v>2.9999999997016857E-2</v>
          </cell>
          <cell r="AH423">
            <v>10171.93</v>
          </cell>
          <cell r="AI423">
            <v>5146.45</v>
          </cell>
          <cell r="AJ423">
            <v>418.37</v>
          </cell>
          <cell r="AK423">
            <v>1229.9100000000001</v>
          </cell>
          <cell r="AL423">
            <v>-131.06</v>
          </cell>
          <cell r="AM423">
            <v>-1718</v>
          </cell>
          <cell r="AN423">
            <v>-1042.54</v>
          </cell>
          <cell r="AO423">
            <v>-367.64</v>
          </cell>
          <cell r="AP423">
            <v>-280.69</v>
          </cell>
          <cell r="AQ423">
            <v>26.04</v>
          </cell>
          <cell r="AR423">
            <v>29675.99</v>
          </cell>
          <cell r="AT423">
            <v>170.55</v>
          </cell>
          <cell r="AU423">
            <v>176.42</v>
          </cell>
          <cell r="AV423">
            <v>-22.73</v>
          </cell>
          <cell r="AW423">
            <v>-9.9999999999909051E-3</v>
          </cell>
          <cell r="AX423">
            <v>324.23</v>
          </cell>
          <cell r="AZ423">
            <v>462.96</v>
          </cell>
          <cell r="CD423">
            <v>0</v>
          </cell>
        </row>
        <row r="424">
          <cell r="A424">
            <v>0</v>
          </cell>
          <cell r="B424">
            <v>425</v>
          </cell>
          <cell r="C424">
            <v>2</v>
          </cell>
          <cell r="D424" t="str">
            <v>06</v>
          </cell>
          <cell r="E424" t="str">
            <v>06-425-02</v>
          </cell>
          <cell r="F424">
            <v>562515.4</v>
          </cell>
          <cell r="G424">
            <v>254493.27</v>
          </cell>
          <cell r="H424">
            <v>0</v>
          </cell>
          <cell r="I424">
            <v>0</v>
          </cell>
          <cell r="J424">
            <v>0</v>
          </cell>
          <cell r="K424">
            <v>0</v>
          </cell>
          <cell r="L424">
            <v>562515.4</v>
          </cell>
          <cell r="Q424">
            <v>238213.6</v>
          </cell>
          <cell r="R424">
            <v>346466.8</v>
          </cell>
          <cell r="S424">
            <v>-22165</v>
          </cell>
          <cell r="T424">
            <v>0</v>
          </cell>
          <cell r="U424">
            <v>0</v>
          </cell>
          <cell r="V424">
            <v>0</v>
          </cell>
          <cell r="W424">
            <v>0</v>
          </cell>
          <cell r="X424">
            <v>0</v>
          </cell>
          <cell r="Y424">
            <v>0</v>
          </cell>
          <cell r="Z424">
            <v>562515.4</v>
          </cell>
          <cell r="AB424">
            <v>44260.09</v>
          </cell>
          <cell r="AC424">
            <v>24321.61</v>
          </cell>
          <cell r="AD424">
            <v>1643.67</v>
          </cell>
          <cell r="AE424">
            <v>5169.24</v>
          </cell>
          <cell r="AF424">
            <v>-619.36</v>
          </cell>
          <cell r="AG424">
            <v>-1.0000000023865141E-2</v>
          </cell>
          <cell r="AH424">
            <v>69917</v>
          </cell>
          <cell r="AI424">
            <v>35374.26</v>
          </cell>
          <cell r="AJ424">
            <v>2875.67</v>
          </cell>
          <cell r="AK424">
            <v>8453.7900000000009</v>
          </cell>
          <cell r="AL424">
            <v>-900.81</v>
          </cell>
          <cell r="AM424">
            <v>-3360.23</v>
          </cell>
          <cell r="AN424">
            <v>-2307.38</v>
          </cell>
          <cell r="AO424">
            <v>-834.77</v>
          </cell>
          <cell r="AP424">
            <v>-626.51</v>
          </cell>
          <cell r="AQ424">
            <v>57.629999999999995</v>
          </cell>
          <cell r="AR424">
            <v>183423.88999999998</v>
          </cell>
          <cell r="AT424">
            <v>786.1</v>
          </cell>
          <cell r="AU424">
            <v>1212.6300000000001</v>
          </cell>
          <cell r="AV424">
            <v>-50.900000000000006</v>
          </cell>
          <cell r="AW424">
            <v>9.9999999999909051E-3</v>
          </cell>
          <cell r="AX424">
            <v>1947.84</v>
          </cell>
          <cell r="AZ424">
            <v>2859.37</v>
          </cell>
          <cell r="CD424">
            <v>0</v>
          </cell>
        </row>
        <row r="425">
          <cell r="A425">
            <v>0</v>
          </cell>
          <cell r="B425">
            <v>425</v>
          </cell>
          <cell r="C425">
            <v>3</v>
          </cell>
          <cell r="D425" t="str">
            <v>06</v>
          </cell>
          <cell r="E425" t="str">
            <v>06-425-03</v>
          </cell>
          <cell r="F425">
            <v>0</v>
          </cell>
          <cell r="G425">
            <v>0</v>
          </cell>
          <cell r="H425">
            <v>0</v>
          </cell>
          <cell r="I425">
            <v>0</v>
          </cell>
          <cell r="J425">
            <v>0</v>
          </cell>
          <cell r="K425">
            <v>0</v>
          </cell>
          <cell r="L425">
            <v>0</v>
          </cell>
          <cell r="Q425">
            <v>0</v>
          </cell>
          <cell r="R425">
            <v>0</v>
          </cell>
          <cell r="S425">
            <v>0</v>
          </cell>
          <cell r="T425">
            <v>0</v>
          </cell>
          <cell r="U425">
            <v>0</v>
          </cell>
          <cell r="V425">
            <v>0</v>
          </cell>
          <cell r="W425">
            <v>0</v>
          </cell>
          <cell r="X425">
            <v>0</v>
          </cell>
          <cell r="Y425">
            <v>0</v>
          </cell>
          <cell r="Z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T425">
            <v>0</v>
          </cell>
          <cell r="AU425">
            <v>0</v>
          </cell>
          <cell r="AV425">
            <v>0</v>
          </cell>
          <cell r="AW425">
            <v>0</v>
          </cell>
          <cell r="AX425">
            <v>0</v>
          </cell>
          <cell r="AZ425">
            <v>0</v>
          </cell>
          <cell r="CD425">
            <v>0</v>
          </cell>
        </row>
        <row r="426">
          <cell r="A426">
            <v>0</v>
          </cell>
          <cell r="B426">
            <v>28325</v>
          </cell>
          <cell r="C426">
            <v>1</v>
          </cell>
          <cell r="D426" t="str">
            <v>06</v>
          </cell>
          <cell r="E426" t="str">
            <v>06-28325-01</v>
          </cell>
          <cell r="F426">
            <v>0</v>
          </cell>
          <cell r="G426">
            <v>0</v>
          </cell>
          <cell r="H426">
            <v>0</v>
          </cell>
          <cell r="I426">
            <v>0</v>
          </cell>
          <cell r="J426">
            <v>0</v>
          </cell>
          <cell r="K426">
            <v>0</v>
          </cell>
          <cell r="L426">
            <v>0</v>
          </cell>
          <cell r="Q426">
            <v>0</v>
          </cell>
          <cell r="R426">
            <v>0</v>
          </cell>
          <cell r="S426">
            <v>0</v>
          </cell>
          <cell r="T426">
            <v>0</v>
          </cell>
          <cell r="U426">
            <v>0</v>
          </cell>
          <cell r="V426">
            <v>0</v>
          </cell>
          <cell r="W426">
            <v>0</v>
          </cell>
          <cell r="X426">
            <v>0</v>
          </cell>
          <cell r="Y426">
            <v>0</v>
          </cell>
          <cell r="Z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T426">
            <v>0</v>
          </cell>
          <cell r="AU426">
            <v>0</v>
          </cell>
          <cell r="AV426">
            <v>0</v>
          </cell>
          <cell r="AW426">
            <v>0</v>
          </cell>
          <cell r="AX426">
            <v>0</v>
          </cell>
          <cell r="AZ426">
            <v>0</v>
          </cell>
          <cell r="CD426">
            <v>0</v>
          </cell>
        </row>
        <row r="427">
          <cell r="A427">
            <v>0</v>
          </cell>
          <cell r="B427">
            <v>28325</v>
          </cell>
          <cell r="C427">
            <v>2</v>
          </cell>
          <cell r="D427" t="str">
            <v>06</v>
          </cell>
          <cell r="E427" t="str">
            <v>06-28325-02</v>
          </cell>
          <cell r="F427">
            <v>0</v>
          </cell>
          <cell r="G427">
            <v>0</v>
          </cell>
          <cell r="H427">
            <v>0</v>
          </cell>
          <cell r="I427">
            <v>0</v>
          </cell>
          <cell r="J427">
            <v>0</v>
          </cell>
          <cell r="K427">
            <v>0</v>
          </cell>
          <cell r="L427">
            <v>0</v>
          </cell>
          <cell r="Q427">
            <v>0</v>
          </cell>
          <cell r="R427">
            <v>0</v>
          </cell>
          <cell r="S427">
            <v>0</v>
          </cell>
          <cell r="T427">
            <v>0</v>
          </cell>
          <cell r="U427">
            <v>0</v>
          </cell>
          <cell r="V427">
            <v>0</v>
          </cell>
          <cell r="W427">
            <v>0</v>
          </cell>
          <cell r="X427">
            <v>0</v>
          </cell>
          <cell r="Y427">
            <v>0</v>
          </cell>
          <cell r="Z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T427">
            <v>0</v>
          </cell>
          <cell r="AU427">
            <v>0</v>
          </cell>
          <cell r="AV427">
            <v>0</v>
          </cell>
          <cell r="AW427">
            <v>0</v>
          </cell>
          <cell r="AX427">
            <v>0</v>
          </cell>
          <cell r="AZ427">
            <v>0</v>
          </cell>
          <cell r="CD427">
            <v>0</v>
          </cell>
        </row>
        <row r="428">
          <cell r="A428">
            <v>0</v>
          </cell>
          <cell r="B428">
            <v>29325</v>
          </cell>
          <cell r="C428">
            <v>1</v>
          </cell>
          <cell r="D428" t="str">
            <v>06</v>
          </cell>
          <cell r="E428" t="str">
            <v>06-29325-01</v>
          </cell>
          <cell r="F428">
            <v>0</v>
          </cell>
          <cell r="G428">
            <v>0</v>
          </cell>
          <cell r="H428">
            <v>0</v>
          </cell>
          <cell r="I428">
            <v>0</v>
          </cell>
          <cell r="J428">
            <v>0</v>
          </cell>
          <cell r="K428">
            <v>0</v>
          </cell>
          <cell r="L428">
            <v>0</v>
          </cell>
          <cell r="Q428">
            <v>0</v>
          </cell>
          <cell r="R428">
            <v>0</v>
          </cell>
          <cell r="S428">
            <v>0</v>
          </cell>
          <cell r="T428">
            <v>0</v>
          </cell>
          <cell r="U428">
            <v>0</v>
          </cell>
          <cell r="V428">
            <v>0</v>
          </cell>
          <cell r="W428">
            <v>0</v>
          </cell>
          <cell r="X428">
            <v>0</v>
          </cell>
          <cell r="Y428">
            <v>0</v>
          </cell>
          <cell r="Z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T428">
            <v>0</v>
          </cell>
          <cell r="AU428">
            <v>0</v>
          </cell>
          <cell r="AV428">
            <v>0</v>
          </cell>
          <cell r="AW428">
            <v>0</v>
          </cell>
          <cell r="AX428">
            <v>0</v>
          </cell>
          <cell r="AZ428">
            <v>0</v>
          </cell>
          <cell r="CD428">
            <v>0</v>
          </cell>
        </row>
        <row r="429">
          <cell r="A429" t="str">
            <v>Energy Efficiency JE 152-428</v>
          </cell>
          <cell r="B429" t="str">
            <v>06-425-01</v>
          </cell>
          <cell r="C429">
            <v>0</v>
          </cell>
          <cell r="D429">
            <v>0</v>
          </cell>
          <cell r="E429" t="str">
            <v>421-Adj-06</v>
          </cell>
          <cell r="F429">
            <v>0</v>
          </cell>
          <cell r="G429">
            <v>-513.51</v>
          </cell>
          <cell r="H429">
            <v>0</v>
          </cell>
          <cell r="I429">
            <v>0</v>
          </cell>
          <cell r="J429">
            <v>0</v>
          </cell>
          <cell r="K429">
            <v>0</v>
          </cell>
          <cell r="L429">
            <v>0</v>
          </cell>
          <cell r="Q429">
            <v>0</v>
          </cell>
          <cell r="R429">
            <v>0</v>
          </cell>
          <cell r="S429">
            <v>0</v>
          </cell>
          <cell r="T429">
            <v>0</v>
          </cell>
          <cell r="U429">
            <v>0</v>
          </cell>
          <cell r="V429">
            <v>0</v>
          </cell>
          <cell r="W429">
            <v>0</v>
          </cell>
          <cell r="X429">
            <v>0</v>
          </cell>
          <cell r="Y429">
            <v>0</v>
          </cell>
          <cell r="Z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T429">
            <v>0</v>
          </cell>
          <cell r="AU429">
            <v>0</v>
          </cell>
          <cell r="AV429">
            <v>0</v>
          </cell>
          <cell r="AW429">
            <v>0</v>
          </cell>
          <cell r="AX429">
            <v>0</v>
          </cell>
          <cell r="AZ429">
            <v>0</v>
          </cell>
          <cell r="CD429">
            <v>0</v>
          </cell>
        </row>
        <row r="430">
          <cell r="A430" t="str">
            <v>Energy Efficiency JE 152-428</v>
          </cell>
          <cell r="B430" t="str">
            <v>06-425-02</v>
          </cell>
          <cell r="C430">
            <v>0</v>
          </cell>
          <cell r="D430">
            <v>0</v>
          </cell>
          <cell r="E430" t="str">
            <v>421-Adj-06</v>
          </cell>
          <cell r="F430">
            <v>0</v>
          </cell>
          <cell r="G430">
            <v>-2366.85</v>
          </cell>
          <cell r="H430">
            <v>0</v>
          </cell>
          <cell r="I430">
            <v>0</v>
          </cell>
          <cell r="J430">
            <v>0</v>
          </cell>
          <cell r="K430">
            <v>0</v>
          </cell>
          <cell r="L430">
            <v>0</v>
          </cell>
          <cell r="Q430">
            <v>0</v>
          </cell>
          <cell r="R430">
            <v>0</v>
          </cell>
          <cell r="S430">
            <v>0</v>
          </cell>
          <cell r="T430">
            <v>0</v>
          </cell>
          <cell r="U430">
            <v>0</v>
          </cell>
          <cell r="V430">
            <v>0</v>
          </cell>
          <cell r="W430">
            <v>0</v>
          </cell>
          <cell r="X430">
            <v>0</v>
          </cell>
          <cell r="Y430">
            <v>0</v>
          </cell>
          <cell r="Z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T430">
            <v>0</v>
          </cell>
          <cell r="AU430">
            <v>0</v>
          </cell>
          <cell r="AV430">
            <v>0</v>
          </cell>
          <cell r="AW430">
            <v>0</v>
          </cell>
          <cell r="AX430">
            <v>0</v>
          </cell>
          <cell r="AZ430">
            <v>0</v>
          </cell>
          <cell r="CD430">
            <v>0</v>
          </cell>
        </row>
        <row r="431">
          <cell r="A431" t="str">
            <v>Energy Efficiency JE 152-428</v>
          </cell>
          <cell r="B431" t="str">
            <v>06-425-03</v>
          </cell>
          <cell r="C431">
            <v>0</v>
          </cell>
          <cell r="D431">
            <v>0</v>
          </cell>
          <cell r="E431" t="str">
            <v>421-Adj-06</v>
          </cell>
          <cell r="F431">
            <v>0</v>
          </cell>
          <cell r="G431">
            <v>0</v>
          </cell>
          <cell r="H431">
            <v>0</v>
          </cell>
          <cell r="I431">
            <v>0</v>
          </cell>
          <cell r="J431">
            <v>0</v>
          </cell>
          <cell r="K431">
            <v>0</v>
          </cell>
          <cell r="L431">
            <v>0</v>
          </cell>
          <cell r="Q431">
            <v>0</v>
          </cell>
          <cell r="R431">
            <v>0</v>
          </cell>
          <cell r="S431">
            <v>0</v>
          </cell>
          <cell r="T431">
            <v>0</v>
          </cell>
          <cell r="U431">
            <v>0</v>
          </cell>
          <cell r="V431">
            <v>0</v>
          </cell>
          <cell r="W431">
            <v>0</v>
          </cell>
          <cell r="X431">
            <v>0</v>
          </cell>
          <cell r="Y431">
            <v>0</v>
          </cell>
          <cell r="Z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T431">
            <v>0</v>
          </cell>
          <cell r="AU431">
            <v>0</v>
          </cell>
          <cell r="AV431">
            <v>0</v>
          </cell>
          <cell r="AW431">
            <v>0</v>
          </cell>
          <cell r="AX431">
            <v>0</v>
          </cell>
          <cell r="AZ431">
            <v>0</v>
          </cell>
          <cell r="CD431">
            <v>0</v>
          </cell>
        </row>
        <row r="432">
          <cell r="A432" t="str">
            <v>Universal Service JE 152-426</v>
          </cell>
          <cell r="B432" t="str">
            <v>06-425-01</v>
          </cell>
          <cell r="C432">
            <v>0</v>
          </cell>
          <cell r="D432">
            <v>0</v>
          </cell>
          <cell r="E432" t="str">
            <v>425-Adj-06</v>
          </cell>
          <cell r="F432">
            <v>0</v>
          </cell>
          <cell r="G432">
            <v>-184.13</v>
          </cell>
          <cell r="H432">
            <v>0</v>
          </cell>
          <cell r="I432">
            <v>0</v>
          </cell>
          <cell r="J432">
            <v>0</v>
          </cell>
          <cell r="K432">
            <v>0</v>
          </cell>
          <cell r="L432">
            <v>0</v>
          </cell>
          <cell r="Q432">
            <v>0</v>
          </cell>
          <cell r="R432">
            <v>0</v>
          </cell>
          <cell r="S432">
            <v>0</v>
          </cell>
          <cell r="T432">
            <v>0</v>
          </cell>
          <cell r="U432">
            <v>0</v>
          </cell>
          <cell r="V432">
            <v>0</v>
          </cell>
          <cell r="W432">
            <v>0</v>
          </cell>
          <cell r="X432">
            <v>0</v>
          </cell>
          <cell r="Y432">
            <v>0</v>
          </cell>
          <cell r="Z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T432">
            <v>0</v>
          </cell>
          <cell r="AU432">
            <v>0</v>
          </cell>
          <cell r="AV432">
            <v>0</v>
          </cell>
          <cell r="AW432">
            <v>0</v>
          </cell>
          <cell r="AX432">
            <v>0</v>
          </cell>
          <cell r="AZ432">
            <v>0</v>
          </cell>
          <cell r="CD432">
            <v>0</v>
          </cell>
        </row>
        <row r="433">
          <cell r="A433" t="str">
            <v>Universal Service JE 152-426</v>
          </cell>
          <cell r="B433" t="str">
            <v>06-425-02</v>
          </cell>
          <cell r="C433">
            <v>0</v>
          </cell>
          <cell r="D433">
            <v>0</v>
          </cell>
          <cell r="E433" t="str">
            <v>425-Adj-06</v>
          </cell>
          <cell r="F433">
            <v>0</v>
          </cell>
          <cell r="G433">
            <v>-1125.03</v>
          </cell>
          <cell r="H433">
            <v>0</v>
          </cell>
          <cell r="I433">
            <v>0</v>
          </cell>
          <cell r="J433">
            <v>0</v>
          </cell>
          <cell r="K433">
            <v>0</v>
          </cell>
          <cell r="L433">
            <v>0</v>
          </cell>
          <cell r="Q433">
            <v>0</v>
          </cell>
          <cell r="R433">
            <v>0</v>
          </cell>
          <cell r="S433">
            <v>0</v>
          </cell>
          <cell r="T433">
            <v>0</v>
          </cell>
          <cell r="U433">
            <v>0</v>
          </cell>
          <cell r="V433">
            <v>0</v>
          </cell>
          <cell r="W433">
            <v>0</v>
          </cell>
          <cell r="X433">
            <v>0</v>
          </cell>
          <cell r="Y433">
            <v>0</v>
          </cell>
          <cell r="Z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T433">
            <v>0</v>
          </cell>
          <cell r="AU433">
            <v>0</v>
          </cell>
          <cell r="AV433">
            <v>0</v>
          </cell>
          <cell r="AW433">
            <v>0</v>
          </cell>
          <cell r="AX433">
            <v>0</v>
          </cell>
          <cell r="AZ433">
            <v>0</v>
          </cell>
          <cell r="CD433">
            <v>0</v>
          </cell>
        </row>
        <row r="434">
          <cell r="A434">
            <v>0</v>
          </cell>
          <cell r="B434">
            <v>0</v>
          </cell>
          <cell r="C434">
            <v>0</v>
          </cell>
          <cell r="D434">
            <v>0</v>
          </cell>
          <cell r="E434">
            <v>0</v>
          </cell>
          <cell r="F434" t="str">
            <v>-</v>
          </cell>
          <cell r="G434" t="str">
            <v>-</v>
          </cell>
          <cell r="H434" t="str">
            <v>-</v>
          </cell>
          <cell r="I434" t="str">
            <v>-</v>
          </cell>
          <cell r="J434" t="str">
            <v>-</v>
          </cell>
          <cell r="K434" t="str">
            <v>-</v>
          </cell>
          <cell r="L434" t="str">
            <v>-</v>
          </cell>
          <cell r="Q434" t="str">
            <v>-</v>
          </cell>
          <cell r="R434" t="str">
            <v>-</v>
          </cell>
          <cell r="S434">
            <v>0</v>
          </cell>
          <cell r="T434" t="str">
            <v>-</v>
          </cell>
          <cell r="U434" t="str">
            <v>-</v>
          </cell>
          <cell r="V434">
            <v>0</v>
          </cell>
          <cell r="W434" t="str">
            <v>-</v>
          </cell>
          <cell r="X434" t="str">
            <v>-</v>
          </cell>
          <cell r="Y434">
            <v>0</v>
          </cell>
          <cell r="Z434" t="str">
            <v>-</v>
          </cell>
          <cell r="AB434" t="str">
            <v>-</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cell r="AQ434" t="str">
            <v>-</v>
          </cell>
          <cell r="AR434" t="str">
            <v>-</v>
          </cell>
          <cell r="AT434" t="str">
            <v>-</v>
          </cell>
          <cell r="AU434" t="str">
            <v>-</v>
          </cell>
          <cell r="AV434" t="str">
            <v>-</v>
          </cell>
          <cell r="AW434" t="str">
            <v>-</v>
          </cell>
          <cell r="AX434" t="str">
            <v>-</v>
          </cell>
          <cell r="AZ434" t="str">
            <v>-</v>
          </cell>
          <cell r="CD434">
            <v>0</v>
          </cell>
        </row>
        <row r="435">
          <cell r="A435">
            <v>0</v>
          </cell>
          <cell r="B435" t="str">
            <v>Subtotal</v>
          </cell>
          <cell r="C435">
            <v>0</v>
          </cell>
          <cell r="D435" t="str">
            <v>425-06</v>
          </cell>
          <cell r="E435">
            <v>0</v>
          </cell>
          <cell r="F435">
            <v>654589.30000000005</v>
          </cell>
          <cell r="G435">
            <v>292709.27999999997</v>
          </cell>
          <cell r="H435">
            <v>492161</v>
          </cell>
          <cell r="I435">
            <v>75256</v>
          </cell>
          <cell r="J435">
            <v>448739</v>
          </cell>
          <cell r="K435">
            <v>64109</v>
          </cell>
          <cell r="L435">
            <v>698011.3</v>
          </cell>
          <cell r="Q435">
            <v>289896.3</v>
          </cell>
          <cell r="R435">
            <v>396872.8</v>
          </cell>
          <cell r="S435">
            <v>-32179.8</v>
          </cell>
          <cell r="T435">
            <v>0</v>
          </cell>
          <cell r="U435">
            <v>0</v>
          </cell>
          <cell r="V435">
            <v>0</v>
          </cell>
          <cell r="W435">
            <v>0</v>
          </cell>
          <cell r="X435">
            <v>0</v>
          </cell>
          <cell r="Y435">
            <v>0</v>
          </cell>
          <cell r="Z435">
            <v>654589.29999999993</v>
          </cell>
          <cell r="AB435">
            <v>53862.74</v>
          </cell>
          <cell r="AC435">
            <v>29598.41</v>
          </cell>
          <cell r="AD435">
            <v>2000.2800000000002</v>
          </cell>
          <cell r="AE435">
            <v>6290.75</v>
          </cell>
          <cell r="AF435">
            <v>-753.74</v>
          </cell>
          <cell r="AG435">
            <v>1.9999999973151716E-2</v>
          </cell>
          <cell r="AH435">
            <v>80088.929999999993</v>
          </cell>
          <cell r="AI435">
            <v>40520.71</v>
          </cell>
          <cell r="AJ435">
            <v>3294.04</v>
          </cell>
          <cell r="AK435">
            <v>9683.7000000000007</v>
          </cell>
          <cell r="AL435">
            <v>-1031.8699999999999</v>
          </cell>
          <cell r="AM435">
            <v>-5078.2299999999996</v>
          </cell>
          <cell r="AN435">
            <v>-3349.92</v>
          </cell>
          <cell r="AO435">
            <v>-1202.4099999999999</v>
          </cell>
          <cell r="AP435">
            <v>-907.2</v>
          </cell>
          <cell r="AQ435">
            <v>83.669999999999987</v>
          </cell>
          <cell r="AR435">
            <v>213099.87999999998</v>
          </cell>
          <cell r="AT435">
            <v>956.65000000000009</v>
          </cell>
          <cell r="AU435">
            <v>1389.0500000000002</v>
          </cell>
          <cell r="AV435">
            <v>-73.63000000000001</v>
          </cell>
          <cell r="AW435">
            <v>0</v>
          </cell>
          <cell r="AX435">
            <v>2272.0699999999997</v>
          </cell>
          <cell r="AZ435">
            <v>3322.33</v>
          </cell>
          <cell r="CD435">
            <v>0</v>
          </cell>
        </row>
        <row r="436">
          <cell r="A436">
            <v>0</v>
          </cell>
          <cell r="B436">
            <v>0</v>
          </cell>
          <cell r="C436">
            <v>0</v>
          </cell>
          <cell r="D436">
            <v>0</v>
          </cell>
          <cell r="E436">
            <v>0</v>
          </cell>
          <cell r="F436">
            <v>0</v>
          </cell>
          <cell r="G436">
            <v>0</v>
          </cell>
          <cell r="H436">
            <v>0</v>
          </cell>
          <cell r="I436">
            <v>0</v>
          </cell>
          <cell r="J436">
            <v>0</v>
          </cell>
          <cell r="K436">
            <v>0</v>
          </cell>
          <cell r="L436">
            <v>0</v>
          </cell>
          <cell r="Q436">
            <v>0</v>
          </cell>
          <cell r="R436">
            <v>0</v>
          </cell>
          <cell r="S436">
            <v>0</v>
          </cell>
          <cell r="T436">
            <v>0</v>
          </cell>
          <cell r="U436">
            <v>0</v>
          </cell>
          <cell r="V436">
            <v>0</v>
          </cell>
          <cell r="W436">
            <v>0</v>
          </cell>
          <cell r="X436">
            <v>0</v>
          </cell>
          <cell r="Y436">
            <v>0</v>
          </cell>
          <cell r="Z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T436">
            <v>0</v>
          </cell>
          <cell r="AU436">
            <v>0</v>
          </cell>
          <cell r="AV436">
            <v>0</v>
          </cell>
          <cell r="AW436">
            <v>0</v>
          </cell>
          <cell r="AX436">
            <v>0</v>
          </cell>
          <cell r="AZ436">
            <v>0</v>
          </cell>
          <cell r="CD436">
            <v>0</v>
          </cell>
        </row>
        <row r="437">
          <cell r="A437" t="str">
            <v>325 PPS</v>
          </cell>
          <cell r="B437">
            <v>325</v>
          </cell>
          <cell r="C437">
            <v>12</v>
          </cell>
          <cell r="D437" t="str">
            <v>06</v>
          </cell>
          <cell r="E437" t="str">
            <v>06-325-12</v>
          </cell>
          <cell r="F437">
            <v>0</v>
          </cell>
          <cell r="G437">
            <v>0</v>
          </cell>
          <cell r="H437">
            <v>0</v>
          </cell>
          <cell r="I437">
            <v>0</v>
          </cell>
          <cell r="J437">
            <v>0</v>
          </cell>
          <cell r="K437">
            <v>0</v>
          </cell>
          <cell r="L437">
            <v>0</v>
          </cell>
          <cell r="Q437">
            <v>0</v>
          </cell>
          <cell r="R437">
            <v>0</v>
          </cell>
          <cell r="S437">
            <v>0</v>
          </cell>
          <cell r="T437">
            <v>0</v>
          </cell>
          <cell r="U437">
            <v>0</v>
          </cell>
          <cell r="V437">
            <v>0</v>
          </cell>
          <cell r="W437">
            <v>0</v>
          </cell>
          <cell r="X437">
            <v>0</v>
          </cell>
          <cell r="Y437">
            <v>0</v>
          </cell>
          <cell r="Z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T437">
            <v>0</v>
          </cell>
          <cell r="AU437">
            <v>0</v>
          </cell>
          <cell r="AV437">
            <v>0</v>
          </cell>
          <cell r="AW437">
            <v>0</v>
          </cell>
          <cell r="AX437">
            <v>0</v>
          </cell>
          <cell r="AZ437">
            <v>0</v>
          </cell>
          <cell r="CD437">
            <v>0</v>
          </cell>
        </row>
        <row r="438">
          <cell r="A438">
            <v>0</v>
          </cell>
          <cell r="B438">
            <v>325</v>
          </cell>
          <cell r="C438">
            <v>16</v>
          </cell>
          <cell r="D438" t="str">
            <v>06</v>
          </cell>
          <cell r="E438" t="str">
            <v>06-325-16</v>
          </cell>
          <cell r="F438">
            <v>0</v>
          </cell>
          <cell r="G438">
            <v>0</v>
          </cell>
          <cell r="H438">
            <v>0</v>
          </cell>
          <cell r="I438">
            <v>0</v>
          </cell>
          <cell r="J438">
            <v>0</v>
          </cell>
          <cell r="K438">
            <v>0</v>
          </cell>
          <cell r="L438">
            <v>0</v>
          </cell>
          <cell r="Q438">
            <v>0</v>
          </cell>
          <cell r="R438">
            <v>0</v>
          </cell>
          <cell r="S438">
            <v>0</v>
          </cell>
          <cell r="T438">
            <v>0</v>
          </cell>
          <cell r="U438">
            <v>0</v>
          </cell>
          <cell r="V438">
            <v>0</v>
          </cell>
          <cell r="W438">
            <v>0</v>
          </cell>
          <cell r="X438">
            <v>0</v>
          </cell>
          <cell r="Y438">
            <v>0</v>
          </cell>
          <cell r="Z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T438">
            <v>0</v>
          </cell>
          <cell r="AU438">
            <v>0</v>
          </cell>
          <cell r="AV438">
            <v>0</v>
          </cell>
          <cell r="AW438">
            <v>0</v>
          </cell>
          <cell r="AX438">
            <v>0</v>
          </cell>
          <cell r="AZ438">
            <v>0</v>
          </cell>
          <cell r="CD438">
            <v>0</v>
          </cell>
        </row>
        <row r="439">
          <cell r="A439">
            <v>0</v>
          </cell>
          <cell r="B439">
            <v>325</v>
          </cell>
          <cell r="C439">
            <v>26</v>
          </cell>
          <cell r="D439" t="str">
            <v>06</v>
          </cell>
          <cell r="E439" t="str">
            <v>06-325-26</v>
          </cell>
          <cell r="F439">
            <v>0</v>
          </cell>
          <cell r="G439">
            <v>0</v>
          </cell>
          <cell r="H439">
            <v>0</v>
          </cell>
          <cell r="I439">
            <v>0</v>
          </cell>
          <cell r="J439">
            <v>0</v>
          </cell>
          <cell r="K439">
            <v>0</v>
          </cell>
          <cell r="L439">
            <v>0</v>
          </cell>
          <cell r="Q439">
            <v>0</v>
          </cell>
          <cell r="R439">
            <v>0</v>
          </cell>
          <cell r="S439">
            <v>0</v>
          </cell>
          <cell r="T439">
            <v>0</v>
          </cell>
          <cell r="U439">
            <v>0</v>
          </cell>
          <cell r="V439">
            <v>0</v>
          </cell>
          <cell r="W439">
            <v>0</v>
          </cell>
          <cell r="X439">
            <v>0</v>
          </cell>
          <cell r="Y439">
            <v>0</v>
          </cell>
          <cell r="Z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T439">
            <v>0</v>
          </cell>
          <cell r="AU439">
            <v>0</v>
          </cell>
          <cell r="AV439">
            <v>0</v>
          </cell>
          <cell r="AW439">
            <v>0</v>
          </cell>
          <cell r="AX439">
            <v>0</v>
          </cell>
          <cell r="AZ439">
            <v>0</v>
          </cell>
          <cell r="CD439">
            <v>0</v>
          </cell>
        </row>
        <row r="440">
          <cell r="A440">
            <v>0</v>
          </cell>
          <cell r="B440">
            <v>325</v>
          </cell>
          <cell r="C440">
            <v>28</v>
          </cell>
          <cell r="D440" t="str">
            <v>06</v>
          </cell>
          <cell r="E440" t="str">
            <v>06-325-28</v>
          </cell>
          <cell r="F440">
            <v>0</v>
          </cell>
          <cell r="G440">
            <v>0</v>
          </cell>
          <cell r="H440">
            <v>0</v>
          </cell>
          <cell r="I440">
            <v>0</v>
          </cell>
          <cell r="J440">
            <v>0</v>
          </cell>
          <cell r="K440">
            <v>0</v>
          </cell>
          <cell r="L440">
            <v>0</v>
          </cell>
          <cell r="Q440">
            <v>0</v>
          </cell>
          <cell r="R440">
            <v>0</v>
          </cell>
          <cell r="S440">
            <v>0</v>
          </cell>
          <cell r="T440">
            <v>0</v>
          </cell>
          <cell r="U440">
            <v>0</v>
          </cell>
          <cell r="V440">
            <v>0</v>
          </cell>
          <cell r="W440">
            <v>0</v>
          </cell>
          <cell r="X440">
            <v>0</v>
          </cell>
          <cell r="Y440">
            <v>0</v>
          </cell>
          <cell r="Z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T440">
            <v>0</v>
          </cell>
          <cell r="AU440">
            <v>0</v>
          </cell>
          <cell r="AV440">
            <v>0</v>
          </cell>
          <cell r="AW440">
            <v>0</v>
          </cell>
          <cell r="AX440">
            <v>0</v>
          </cell>
          <cell r="AZ440">
            <v>0</v>
          </cell>
          <cell r="CD440">
            <v>0</v>
          </cell>
        </row>
        <row r="441">
          <cell r="A441" t="str">
            <v>Winter Warmth JE 152-425</v>
          </cell>
          <cell r="B441" t="str">
            <v>06-325-12</v>
          </cell>
          <cell r="C441">
            <v>0</v>
          </cell>
          <cell r="D441">
            <v>0</v>
          </cell>
          <cell r="E441" t="str">
            <v>325-Adj-06</v>
          </cell>
          <cell r="F441">
            <v>0</v>
          </cell>
          <cell r="G441">
            <v>0</v>
          </cell>
          <cell r="H441">
            <v>0</v>
          </cell>
          <cell r="I441">
            <v>0</v>
          </cell>
          <cell r="J441">
            <v>0</v>
          </cell>
          <cell r="K441">
            <v>0</v>
          </cell>
          <cell r="L441">
            <v>0</v>
          </cell>
          <cell r="Q441">
            <v>0</v>
          </cell>
          <cell r="R441">
            <v>0</v>
          </cell>
          <cell r="S441">
            <v>0</v>
          </cell>
          <cell r="T441">
            <v>0</v>
          </cell>
          <cell r="U441">
            <v>0</v>
          </cell>
          <cell r="V441">
            <v>0</v>
          </cell>
          <cell r="W441">
            <v>0</v>
          </cell>
          <cell r="X441">
            <v>0</v>
          </cell>
          <cell r="Y441">
            <v>0</v>
          </cell>
          <cell r="Z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T441">
            <v>0</v>
          </cell>
          <cell r="AU441">
            <v>0</v>
          </cell>
          <cell r="AV441">
            <v>0</v>
          </cell>
          <cell r="AW441">
            <v>0</v>
          </cell>
          <cell r="AX441">
            <v>0</v>
          </cell>
          <cell r="AZ441">
            <v>0</v>
          </cell>
          <cell r="CD441">
            <v>0</v>
          </cell>
        </row>
        <row r="442">
          <cell r="A442" t="str">
            <v>Winter Warmth JE 152-425</v>
          </cell>
          <cell r="B442" t="str">
            <v>06-325-16</v>
          </cell>
          <cell r="C442">
            <v>0</v>
          </cell>
          <cell r="D442">
            <v>0</v>
          </cell>
          <cell r="E442" t="str">
            <v>325-Adj-06</v>
          </cell>
          <cell r="F442">
            <v>0</v>
          </cell>
          <cell r="G442">
            <v>0</v>
          </cell>
          <cell r="H442">
            <v>0</v>
          </cell>
          <cell r="I442">
            <v>0</v>
          </cell>
          <cell r="J442">
            <v>0</v>
          </cell>
          <cell r="K442">
            <v>0</v>
          </cell>
          <cell r="L442">
            <v>0</v>
          </cell>
          <cell r="Q442">
            <v>0</v>
          </cell>
          <cell r="R442">
            <v>0</v>
          </cell>
          <cell r="S442">
            <v>0</v>
          </cell>
          <cell r="T442">
            <v>0</v>
          </cell>
          <cell r="U442">
            <v>0</v>
          </cell>
          <cell r="V442">
            <v>0</v>
          </cell>
          <cell r="W442">
            <v>0</v>
          </cell>
          <cell r="X442">
            <v>0</v>
          </cell>
          <cell r="Y442">
            <v>0</v>
          </cell>
          <cell r="Z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T442">
            <v>0</v>
          </cell>
          <cell r="AU442">
            <v>0</v>
          </cell>
          <cell r="AV442">
            <v>0</v>
          </cell>
          <cell r="AW442">
            <v>0</v>
          </cell>
          <cell r="AX442">
            <v>0</v>
          </cell>
          <cell r="AZ442">
            <v>0</v>
          </cell>
          <cell r="CD442">
            <v>0</v>
          </cell>
        </row>
        <row r="443">
          <cell r="A443" t="str">
            <v>Winter Warmth JE 152-425</v>
          </cell>
          <cell r="B443" t="str">
            <v>06-325-26</v>
          </cell>
          <cell r="C443">
            <v>0</v>
          </cell>
          <cell r="D443">
            <v>0</v>
          </cell>
          <cell r="E443" t="str">
            <v>325-Adj-06</v>
          </cell>
          <cell r="F443">
            <v>0</v>
          </cell>
          <cell r="G443">
            <v>0</v>
          </cell>
          <cell r="H443">
            <v>0</v>
          </cell>
          <cell r="I443">
            <v>0</v>
          </cell>
          <cell r="J443">
            <v>0</v>
          </cell>
          <cell r="K443">
            <v>0</v>
          </cell>
          <cell r="L443">
            <v>0</v>
          </cell>
          <cell r="Q443">
            <v>0</v>
          </cell>
          <cell r="R443">
            <v>0</v>
          </cell>
          <cell r="S443">
            <v>0</v>
          </cell>
          <cell r="T443">
            <v>0</v>
          </cell>
          <cell r="U443">
            <v>0</v>
          </cell>
          <cell r="V443">
            <v>0</v>
          </cell>
          <cell r="W443">
            <v>0</v>
          </cell>
          <cell r="X443">
            <v>0</v>
          </cell>
          <cell r="Y443">
            <v>0</v>
          </cell>
          <cell r="Z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T443">
            <v>0</v>
          </cell>
          <cell r="AU443">
            <v>0</v>
          </cell>
          <cell r="AV443">
            <v>0</v>
          </cell>
          <cell r="AW443">
            <v>0</v>
          </cell>
          <cell r="AX443">
            <v>0</v>
          </cell>
          <cell r="AZ443">
            <v>0</v>
          </cell>
          <cell r="CD443">
            <v>0</v>
          </cell>
        </row>
        <row r="444">
          <cell r="A444" t="str">
            <v>Winter Warmth JE 152-425</v>
          </cell>
          <cell r="B444" t="str">
            <v>06-325-28</v>
          </cell>
          <cell r="C444">
            <v>0</v>
          </cell>
          <cell r="D444">
            <v>0</v>
          </cell>
          <cell r="E444" t="str">
            <v>325-Adj-06</v>
          </cell>
          <cell r="F444">
            <v>0</v>
          </cell>
          <cell r="G444">
            <v>0</v>
          </cell>
          <cell r="H444">
            <v>0</v>
          </cell>
          <cell r="I444">
            <v>0</v>
          </cell>
          <cell r="J444">
            <v>0</v>
          </cell>
          <cell r="K444">
            <v>0</v>
          </cell>
          <cell r="L444">
            <v>0</v>
          </cell>
          <cell r="Q444">
            <v>0</v>
          </cell>
          <cell r="R444">
            <v>0</v>
          </cell>
          <cell r="S444">
            <v>0</v>
          </cell>
          <cell r="T444">
            <v>0</v>
          </cell>
          <cell r="U444">
            <v>0</v>
          </cell>
          <cell r="V444">
            <v>0</v>
          </cell>
          <cell r="W444">
            <v>0</v>
          </cell>
          <cell r="X444">
            <v>0</v>
          </cell>
          <cell r="Y444">
            <v>0</v>
          </cell>
          <cell r="Z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T444">
            <v>0</v>
          </cell>
          <cell r="AU444">
            <v>0</v>
          </cell>
          <cell r="AV444">
            <v>0</v>
          </cell>
          <cell r="AW444">
            <v>0</v>
          </cell>
          <cell r="AX444">
            <v>0</v>
          </cell>
          <cell r="AZ444">
            <v>0</v>
          </cell>
          <cell r="CD444">
            <v>0</v>
          </cell>
        </row>
        <row r="445">
          <cell r="A445">
            <v>0</v>
          </cell>
          <cell r="B445">
            <v>0</v>
          </cell>
          <cell r="C445">
            <v>0</v>
          </cell>
          <cell r="D445">
            <v>0</v>
          </cell>
          <cell r="E445">
            <v>0</v>
          </cell>
          <cell r="F445" t="str">
            <v>-</v>
          </cell>
          <cell r="G445" t="str">
            <v>-</v>
          </cell>
          <cell r="H445" t="str">
            <v>-</v>
          </cell>
          <cell r="I445" t="str">
            <v>-</v>
          </cell>
          <cell r="J445" t="str">
            <v>-</v>
          </cell>
          <cell r="K445" t="str">
            <v>-</v>
          </cell>
          <cell r="L445" t="str">
            <v>-</v>
          </cell>
          <cell r="Q445" t="str">
            <v>-</v>
          </cell>
          <cell r="R445" t="str">
            <v>-</v>
          </cell>
          <cell r="S445">
            <v>0</v>
          </cell>
          <cell r="T445" t="str">
            <v>-</v>
          </cell>
          <cell r="U445" t="str">
            <v>-</v>
          </cell>
          <cell r="V445">
            <v>0</v>
          </cell>
          <cell r="W445" t="str">
            <v>-</v>
          </cell>
          <cell r="X445" t="str">
            <v>-</v>
          </cell>
          <cell r="Y445">
            <v>0</v>
          </cell>
          <cell r="Z445" t="str">
            <v>-</v>
          </cell>
          <cell r="AB445" t="str">
            <v>-</v>
          </cell>
          <cell r="AC445" t="str">
            <v>-</v>
          </cell>
          <cell r="AD445" t="str">
            <v>-</v>
          </cell>
          <cell r="AE445" t="str">
            <v>-</v>
          </cell>
          <cell r="AF445" t="str">
            <v>-</v>
          </cell>
          <cell r="AG445" t="str">
            <v>-</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T445">
            <v>0</v>
          </cell>
          <cell r="AU445">
            <v>0</v>
          </cell>
          <cell r="AV445">
            <v>0</v>
          </cell>
          <cell r="AW445">
            <v>0</v>
          </cell>
          <cell r="AX445">
            <v>0</v>
          </cell>
          <cell r="AZ445" t="str">
            <v>-</v>
          </cell>
          <cell r="CD445" t="str">
            <v>-</v>
          </cell>
        </row>
        <row r="446">
          <cell r="A446">
            <v>0</v>
          </cell>
          <cell r="B446" t="str">
            <v>Subtotal</v>
          </cell>
          <cell r="C446">
            <v>0</v>
          </cell>
          <cell r="D446" t="str">
            <v>325-06-PPS</v>
          </cell>
          <cell r="E446">
            <v>0</v>
          </cell>
          <cell r="F446">
            <v>0</v>
          </cell>
          <cell r="G446">
            <v>0</v>
          </cell>
          <cell r="H446">
            <v>0</v>
          </cell>
          <cell r="I446">
            <v>0</v>
          </cell>
          <cell r="J446">
            <v>0</v>
          </cell>
          <cell r="K446">
            <v>0</v>
          </cell>
          <cell r="L446">
            <v>0</v>
          </cell>
          <cell r="Q446">
            <v>0</v>
          </cell>
          <cell r="R446">
            <v>0</v>
          </cell>
          <cell r="S446">
            <v>0</v>
          </cell>
          <cell r="T446">
            <v>0</v>
          </cell>
          <cell r="U446">
            <v>0</v>
          </cell>
          <cell r="V446">
            <v>0</v>
          </cell>
          <cell r="W446">
            <v>0</v>
          </cell>
          <cell r="X446">
            <v>0</v>
          </cell>
          <cell r="Y446">
            <v>0</v>
          </cell>
          <cell r="Z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T446">
            <v>0</v>
          </cell>
          <cell r="AU446">
            <v>0</v>
          </cell>
          <cell r="AV446">
            <v>0</v>
          </cell>
          <cell r="AW446">
            <v>0</v>
          </cell>
          <cell r="AX446">
            <v>0</v>
          </cell>
          <cell r="AZ446">
            <v>0</v>
          </cell>
          <cell r="CD446">
            <v>0</v>
          </cell>
        </row>
        <row r="447">
          <cell r="A447">
            <v>0</v>
          </cell>
          <cell r="B447">
            <v>0</v>
          </cell>
          <cell r="C447">
            <v>0</v>
          </cell>
          <cell r="D447">
            <v>0</v>
          </cell>
          <cell r="E447">
            <v>0</v>
          </cell>
          <cell r="F447">
            <v>0</v>
          </cell>
          <cell r="G447">
            <v>0</v>
          </cell>
          <cell r="H447">
            <v>0</v>
          </cell>
          <cell r="I447">
            <v>0</v>
          </cell>
          <cell r="J447">
            <v>0</v>
          </cell>
          <cell r="K447">
            <v>0</v>
          </cell>
          <cell r="L447">
            <v>0</v>
          </cell>
          <cell r="Q447">
            <v>0</v>
          </cell>
          <cell r="R447">
            <v>0</v>
          </cell>
          <cell r="S447">
            <v>0</v>
          </cell>
          <cell r="T447">
            <v>0</v>
          </cell>
          <cell r="U447">
            <v>0</v>
          </cell>
          <cell r="V447">
            <v>0</v>
          </cell>
          <cell r="W447">
            <v>0</v>
          </cell>
          <cell r="X447">
            <v>0</v>
          </cell>
          <cell r="Y447">
            <v>0</v>
          </cell>
          <cell r="Z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T447">
            <v>0</v>
          </cell>
          <cell r="AU447">
            <v>0</v>
          </cell>
          <cell r="AV447">
            <v>0</v>
          </cell>
          <cell r="AW447">
            <v>0</v>
          </cell>
          <cell r="AX447">
            <v>0</v>
          </cell>
          <cell r="AZ447">
            <v>0</v>
          </cell>
          <cell r="CD447">
            <v>0</v>
          </cell>
        </row>
        <row r="448">
          <cell r="A448" t="str">
            <v>425 PPS</v>
          </cell>
          <cell r="B448">
            <v>425</v>
          </cell>
          <cell r="C448">
            <v>12</v>
          </cell>
          <cell r="D448" t="str">
            <v>06</v>
          </cell>
          <cell r="E448" t="str">
            <v>06-425-12</v>
          </cell>
          <cell r="F448">
            <v>0</v>
          </cell>
          <cell r="G448">
            <v>0</v>
          </cell>
          <cell r="H448">
            <v>0</v>
          </cell>
          <cell r="I448">
            <v>0</v>
          </cell>
          <cell r="J448">
            <v>0</v>
          </cell>
          <cell r="K448">
            <v>0</v>
          </cell>
          <cell r="L448">
            <v>0</v>
          </cell>
          <cell r="Q448">
            <v>0</v>
          </cell>
          <cell r="R448">
            <v>0</v>
          </cell>
          <cell r="S448">
            <v>0</v>
          </cell>
          <cell r="T448">
            <v>0</v>
          </cell>
          <cell r="U448">
            <v>0</v>
          </cell>
          <cell r="V448">
            <v>0</v>
          </cell>
          <cell r="W448">
            <v>0</v>
          </cell>
          <cell r="X448">
            <v>0</v>
          </cell>
          <cell r="Y448">
            <v>0</v>
          </cell>
          <cell r="Z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T448">
            <v>0</v>
          </cell>
          <cell r="AU448">
            <v>0</v>
          </cell>
          <cell r="AV448">
            <v>0</v>
          </cell>
          <cell r="AW448">
            <v>0</v>
          </cell>
          <cell r="AX448">
            <v>0</v>
          </cell>
          <cell r="AZ448">
            <v>0</v>
          </cell>
          <cell r="CD448">
            <v>0</v>
          </cell>
        </row>
        <row r="449">
          <cell r="A449">
            <v>0</v>
          </cell>
          <cell r="B449">
            <v>425</v>
          </cell>
          <cell r="C449">
            <v>16</v>
          </cell>
          <cell r="D449" t="str">
            <v>06</v>
          </cell>
          <cell r="E449" t="str">
            <v>06-425-16</v>
          </cell>
          <cell r="F449">
            <v>0</v>
          </cell>
          <cell r="G449">
            <v>0</v>
          </cell>
          <cell r="H449">
            <v>0</v>
          </cell>
          <cell r="I449">
            <v>0</v>
          </cell>
          <cell r="J449">
            <v>0</v>
          </cell>
          <cell r="K449">
            <v>0</v>
          </cell>
          <cell r="L449">
            <v>0</v>
          </cell>
          <cell r="Q449">
            <v>0</v>
          </cell>
          <cell r="R449">
            <v>0</v>
          </cell>
          <cell r="S449">
            <v>0</v>
          </cell>
          <cell r="T449">
            <v>0</v>
          </cell>
          <cell r="U449">
            <v>0</v>
          </cell>
          <cell r="V449">
            <v>0</v>
          </cell>
          <cell r="W449">
            <v>0</v>
          </cell>
          <cell r="X449">
            <v>0</v>
          </cell>
          <cell r="Y449">
            <v>0</v>
          </cell>
          <cell r="Z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T449">
            <v>0</v>
          </cell>
          <cell r="AU449">
            <v>0</v>
          </cell>
          <cell r="AV449">
            <v>0</v>
          </cell>
          <cell r="AW449">
            <v>0</v>
          </cell>
          <cell r="AX449">
            <v>0</v>
          </cell>
          <cell r="AZ449">
            <v>0</v>
          </cell>
          <cell r="CD449">
            <v>0</v>
          </cell>
        </row>
        <row r="450">
          <cell r="A450">
            <v>0</v>
          </cell>
          <cell r="B450">
            <v>425</v>
          </cell>
          <cell r="C450">
            <v>26</v>
          </cell>
          <cell r="D450" t="str">
            <v>06</v>
          </cell>
          <cell r="E450" t="str">
            <v>06-425-26</v>
          </cell>
          <cell r="F450">
            <v>0</v>
          </cell>
          <cell r="G450">
            <v>0</v>
          </cell>
          <cell r="H450">
            <v>0</v>
          </cell>
          <cell r="I450">
            <v>0</v>
          </cell>
          <cell r="J450">
            <v>0</v>
          </cell>
          <cell r="K450">
            <v>0</v>
          </cell>
          <cell r="L450">
            <v>0</v>
          </cell>
          <cell r="Q450">
            <v>0</v>
          </cell>
          <cell r="R450">
            <v>0</v>
          </cell>
          <cell r="S450">
            <v>0</v>
          </cell>
          <cell r="T450">
            <v>0</v>
          </cell>
          <cell r="U450">
            <v>0</v>
          </cell>
          <cell r="V450">
            <v>0</v>
          </cell>
          <cell r="W450">
            <v>0</v>
          </cell>
          <cell r="X450">
            <v>0</v>
          </cell>
          <cell r="Y450">
            <v>0</v>
          </cell>
          <cell r="Z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T450">
            <v>0</v>
          </cell>
          <cell r="AU450">
            <v>0</v>
          </cell>
          <cell r="AV450">
            <v>0</v>
          </cell>
          <cell r="AW450">
            <v>0</v>
          </cell>
          <cell r="AX450">
            <v>0</v>
          </cell>
          <cell r="AZ450">
            <v>0</v>
          </cell>
          <cell r="CD450">
            <v>0</v>
          </cell>
        </row>
        <row r="451">
          <cell r="A451">
            <v>0</v>
          </cell>
          <cell r="B451">
            <v>425</v>
          </cell>
          <cell r="C451">
            <v>28</v>
          </cell>
          <cell r="D451" t="str">
            <v>06</v>
          </cell>
          <cell r="E451" t="str">
            <v>06-425-28</v>
          </cell>
          <cell r="F451">
            <v>0</v>
          </cell>
          <cell r="G451">
            <v>0</v>
          </cell>
          <cell r="H451">
            <v>0</v>
          </cell>
          <cell r="I451">
            <v>0</v>
          </cell>
          <cell r="J451">
            <v>0</v>
          </cell>
          <cell r="K451">
            <v>0</v>
          </cell>
          <cell r="L451">
            <v>0</v>
          </cell>
          <cell r="Q451">
            <v>0</v>
          </cell>
          <cell r="R451">
            <v>0</v>
          </cell>
          <cell r="S451">
            <v>0</v>
          </cell>
          <cell r="T451">
            <v>0</v>
          </cell>
          <cell r="U451">
            <v>0</v>
          </cell>
          <cell r="V451">
            <v>0</v>
          </cell>
          <cell r="W451">
            <v>0</v>
          </cell>
          <cell r="X451">
            <v>0</v>
          </cell>
          <cell r="Y451">
            <v>0</v>
          </cell>
          <cell r="Z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T451">
            <v>0</v>
          </cell>
          <cell r="AU451">
            <v>0</v>
          </cell>
          <cell r="AV451">
            <v>0</v>
          </cell>
          <cell r="AW451">
            <v>0</v>
          </cell>
          <cell r="AX451">
            <v>0</v>
          </cell>
          <cell r="AZ451">
            <v>0</v>
          </cell>
          <cell r="CD451">
            <v>0</v>
          </cell>
        </row>
        <row r="452">
          <cell r="A452" t="str">
            <v>Energy Efficiency JE 152-428</v>
          </cell>
          <cell r="B452" t="str">
            <v>06-425-12</v>
          </cell>
          <cell r="C452">
            <v>0</v>
          </cell>
          <cell r="D452">
            <v>0</v>
          </cell>
          <cell r="E452" t="str">
            <v>421-Adj-06</v>
          </cell>
          <cell r="F452">
            <v>0</v>
          </cell>
          <cell r="G452">
            <v>0</v>
          </cell>
          <cell r="H452">
            <v>0</v>
          </cell>
          <cell r="I452">
            <v>0</v>
          </cell>
          <cell r="J452">
            <v>0</v>
          </cell>
          <cell r="K452">
            <v>0</v>
          </cell>
          <cell r="L452">
            <v>0</v>
          </cell>
          <cell r="Q452">
            <v>0</v>
          </cell>
          <cell r="R452">
            <v>0</v>
          </cell>
          <cell r="S452">
            <v>0</v>
          </cell>
          <cell r="T452">
            <v>0</v>
          </cell>
          <cell r="U452">
            <v>0</v>
          </cell>
          <cell r="V452">
            <v>0</v>
          </cell>
          <cell r="W452">
            <v>0</v>
          </cell>
          <cell r="X452">
            <v>0</v>
          </cell>
          <cell r="Y452">
            <v>0</v>
          </cell>
          <cell r="Z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T452">
            <v>0</v>
          </cell>
          <cell r="AU452">
            <v>0</v>
          </cell>
          <cell r="AV452">
            <v>0</v>
          </cell>
          <cell r="AW452">
            <v>0</v>
          </cell>
          <cell r="AX452">
            <v>0</v>
          </cell>
          <cell r="AZ452">
            <v>0</v>
          </cell>
          <cell r="CD452">
            <v>0</v>
          </cell>
        </row>
        <row r="453">
          <cell r="A453" t="str">
            <v>Energy Efficiency JE 152-428</v>
          </cell>
          <cell r="B453" t="str">
            <v>06-425-16</v>
          </cell>
          <cell r="C453">
            <v>0</v>
          </cell>
          <cell r="D453">
            <v>0</v>
          </cell>
          <cell r="E453" t="str">
            <v>421-Adj-06</v>
          </cell>
          <cell r="F453">
            <v>0</v>
          </cell>
          <cell r="G453">
            <v>0</v>
          </cell>
          <cell r="H453">
            <v>0</v>
          </cell>
          <cell r="I453">
            <v>0</v>
          </cell>
          <cell r="J453">
            <v>0</v>
          </cell>
          <cell r="K453">
            <v>0</v>
          </cell>
          <cell r="L453">
            <v>0</v>
          </cell>
          <cell r="Q453">
            <v>0</v>
          </cell>
          <cell r="R453">
            <v>0</v>
          </cell>
          <cell r="S453">
            <v>0</v>
          </cell>
          <cell r="T453">
            <v>0</v>
          </cell>
          <cell r="U453">
            <v>0</v>
          </cell>
          <cell r="V453">
            <v>0</v>
          </cell>
          <cell r="W453">
            <v>0</v>
          </cell>
          <cell r="X453">
            <v>0</v>
          </cell>
          <cell r="Y453">
            <v>0</v>
          </cell>
          <cell r="Z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T453">
            <v>0</v>
          </cell>
          <cell r="AU453">
            <v>0</v>
          </cell>
          <cell r="AV453">
            <v>0</v>
          </cell>
          <cell r="AW453">
            <v>0</v>
          </cell>
          <cell r="AX453">
            <v>0</v>
          </cell>
          <cell r="AZ453">
            <v>0</v>
          </cell>
          <cell r="CD453">
            <v>0</v>
          </cell>
        </row>
        <row r="454">
          <cell r="A454" t="str">
            <v>Energy Efficiency JE 152-428</v>
          </cell>
          <cell r="B454" t="str">
            <v>06-425-26</v>
          </cell>
          <cell r="C454">
            <v>0</v>
          </cell>
          <cell r="D454">
            <v>0</v>
          </cell>
          <cell r="E454" t="str">
            <v>421-Adj-06</v>
          </cell>
          <cell r="F454">
            <v>0</v>
          </cell>
          <cell r="G454">
            <v>0</v>
          </cell>
          <cell r="H454">
            <v>0</v>
          </cell>
          <cell r="I454">
            <v>0</v>
          </cell>
          <cell r="J454">
            <v>0</v>
          </cell>
          <cell r="K454">
            <v>0</v>
          </cell>
          <cell r="L454">
            <v>0</v>
          </cell>
          <cell r="Q454">
            <v>0</v>
          </cell>
          <cell r="R454">
            <v>0</v>
          </cell>
          <cell r="S454">
            <v>0</v>
          </cell>
          <cell r="T454">
            <v>0</v>
          </cell>
          <cell r="U454">
            <v>0</v>
          </cell>
          <cell r="V454">
            <v>0</v>
          </cell>
          <cell r="W454">
            <v>0</v>
          </cell>
          <cell r="X454">
            <v>0</v>
          </cell>
          <cell r="Y454">
            <v>0</v>
          </cell>
          <cell r="Z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T454">
            <v>0</v>
          </cell>
          <cell r="AU454">
            <v>0</v>
          </cell>
          <cell r="AV454">
            <v>0</v>
          </cell>
          <cell r="AW454">
            <v>0</v>
          </cell>
          <cell r="AX454">
            <v>0</v>
          </cell>
          <cell r="AZ454">
            <v>0</v>
          </cell>
          <cell r="CD454">
            <v>0</v>
          </cell>
        </row>
        <row r="455">
          <cell r="A455" t="str">
            <v>Energy Efficiency JE 152-428</v>
          </cell>
          <cell r="B455" t="str">
            <v>06-425-28</v>
          </cell>
          <cell r="C455">
            <v>0</v>
          </cell>
          <cell r="D455">
            <v>0</v>
          </cell>
          <cell r="E455" t="str">
            <v>421-Adj-06</v>
          </cell>
          <cell r="F455">
            <v>0</v>
          </cell>
          <cell r="G455">
            <v>0</v>
          </cell>
          <cell r="H455">
            <v>0</v>
          </cell>
          <cell r="I455">
            <v>0</v>
          </cell>
          <cell r="J455">
            <v>0</v>
          </cell>
          <cell r="K455">
            <v>0</v>
          </cell>
          <cell r="L455">
            <v>0</v>
          </cell>
          <cell r="Q455">
            <v>0</v>
          </cell>
          <cell r="R455">
            <v>0</v>
          </cell>
          <cell r="S455">
            <v>0</v>
          </cell>
          <cell r="T455">
            <v>0</v>
          </cell>
          <cell r="U455">
            <v>0</v>
          </cell>
          <cell r="V455">
            <v>0</v>
          </cell>
          <cell r="W455">
            <v>0</v>
          </cell>
          <cell r="X455">
            <v>0</v>
          </cell>
          <cell r="Y455">
            <v>0</v>
          </cell>
          <cell r="Z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T455">
            <v>0</v>
          </cell>
          <cell r="AU455">
            <v>0</v>
          </cell>
          <cell r="AV455">
            <v>0</v>
          </cell>
          <cell r="AW455">
            <v>0</v>
          </cell>
          <cell r="AX455">
            <v>0</v>
          </cell>
          <cell r="AZ455">
            <v>0</v>
          </cell>
          <cell r="CD455">
            <v>0</v>
          </cell>
        </row>
        <row r="456">
          <cell r="A456" t="str">
            <v>Universal Service JE 152-426</v>
          </cell>
          <cell r="B456" t="str">
            <v>06-425-12</v>
          </cell>
          <cell r="C456">
            <v>0</v>
          </cell>
          <cell r="D456">
            <v>0</v>
          </cell>
          <cell r="E456" t="str">
            <v>425-Adj-06</v>
          </cell>
          <cell r="F456">
            <v>0</v>
          </cell>
          <cell r="G456">
            <v>0</v>
          </cell>
          <cell r="H456">
            <v>0</v>
          </cell>
          <cell r="I456">
            <v>0</v>
          </cell>
          <cell r="J456">
            <v>0</v>
          </cell>
          <cell r="K456">
            <v>0</v>
          </cell>
          <cell r="L456">
            <v>0</v>
          </cell>
          <cell r="Q456">
            <v>0</v>
          </cell>
          <cell r="R456">
            <v>0</v>
          </cell>
          <cell r="S456">
            <v>0</v>
          </cell>
          <cell r="T456">
            <v>0</v>
          </cell>
          <cell r="U456">
            <v>0</v>
          </cell>
          <cell r="V456">
            <v>0</v>
          </cell>
          <cell r="W456">
            <v>0</v>
          </cell>
          <cell r="X456">
            <v>0</v>
          </cell>
          <cell r="Y456">
            <v>0</v>
          </cell>
          <cell r="Z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T456">
            <v>0</v>
          </cell>
          <cell r="AU456">
            <v>0</v>
          </cell>
          <cell r="AV456">
            <v>0</v>
          </cell>
          <cell r="AW456">
            <v>0</v>
          </cell>
          <cell r="AX456">
            <v>0</v>
          </cell>
          <cell r="AZ456">
            <v>0</v>
          </cell>
          <cell r="CD456">
            <v>0</v>
          </cell>
        </row>
        <row r="457">
          <cell r="A457" t="str">
            <v>Universal Service JE 152-426</v>
          </cell>
          <cell r="B457" t="str">
            <v>06-425-16</v>
          </cell>
          <cell r="C457">
            <v>0</v>
          </cell>
          <cell r="D457">
            <v>0</v>
          </cell>
          <cell r="E457" t="str">
            <v>425-Adj-06</v>
          </cell>
          <cell r="F457">
            <v>0</v>
          </cell>
          <cell r="G457">
            <v>0</v>
          </cell>
          <cell r="H457">
            <v>0</v>
          </cell>
          <cell r="I457">
            <v>0</v>
          </cell>
          <cell r="J457">
            <v>0</v>
          </cell>
          <cell r="K457">
            <v>0</v>
          </cell>
          <cell r="L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T457">
            <v>0</v>
          </cell>
          <cell r="AU457">
            <v>0</v>
          </cell>
          <cell r="AV457">
            <v>0</v>
          </cell>
          <cell r="AW457">
            <v>0</v>
          </cell>
          <cell r="AX457">
            <v>0</v>
          </cell>
          <cell r="AZ457">
            <v>0</v>
          </cell>
          <cell r="CD457">
            <v>0</v>
          </cell>
        </row>
        <row r="458">
          <cell r="A458" t="str">
            <v>Universal Service JE 152-426</v>
          </cell>
          <cell r="B458" t="str">
            <v>06-425-26</v>
          </cell>
          <cell r="C458">
            <v>0</v>
          </cell>
          <cell r="D458">
            <v>0</v>
          </cell>
          <cell r="E458" t="str">
            <v>425-Adj-06</v>
          </cell>
          <cell r="F458">
            <v>0</v>
          </cell>
          <cell r="G458">
            <v>0</v>
          </cell>
          <cell r="H458">
            <v>0</v>
          </cell>
          <cell r="I458">
            <v>0</v>
          </cell>
          <cell r="J458">
            <v>0</v>
          </cell>
          <cell r="K458">
            <v>0</v>
          </cell>
          <cell r="L458">
            <v>0</v>
          </cell>
          <cell r="Q458">
            <v>0</v>
          </cell>
          <cell r="R458">
            <v>0</v>
          </cell>
          <cell r="S458">
            <v>0</v>
          </cell>
          <cell r="T458">
            <v>0</v>
          </cell>
          <cell r="U458">
            <v>0</v>
          </cell>
          <cell r="V458">
            <v>0</v>
          </cell>
          <cell r="W458">
            <v>0</v>
          </cell>
          <cell r="X458">
            <v>0</v>
          </cell>
          <cell r="Y458">
            <v>0</v>
          </cell>
          <cell r="Z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T458">
            <v>0</v>
          </cell>
          <cell r="AU458">
            <v>0</v>
          </cell>
          <cell r="AV458">
            <v>0</v>
          </cell>
          <cell r="AW458">
            <v>0</v>
          </cell>
          <cell r="AX458">
            <v>0</v>
          </cell>
          <cell r="AZ458">
            <v>0</v>
          </cell>
          <cell r="CD458">
            <v>0</v>
          </cell>
        </row>
        <row r="459">
          <cell r="A459" t="str">
            <v>Universal Service JE 152-426</v>
          </cell>
          <cell r="B459" t="str">
            <v>06-425-28</v>
          </cell>
          <cell r="C459">
            <v>0</v>
          </cell>
          <cell r="D459">
            <v>0</v>
          </cell>
          <cell r="E459" t="str">
            <v>425-Adj-06</v>
          </cell>
          <cell r="F459">
            <v>0</v>
          </cell>
          <cell r="G459">
            <v>0</v>
          </cell>
          <cell r="H459">
            <v>0</v>
          </cell>
          <cell r="I459">
            <v>0</v>
          </cell>
          <cell r="J459">
            <v>0</v>
          </cell>
          <cell r="K459">
            <v>0</v>
          </cell>
          <cell r="L459">
            <v>0</v>
          </cell>
          <cell r="Q459">
            <v>0</v>
          </cell>
          <cell r="R459">
            <v>0</v>
          </cell>
          <cell r="S459">
            <v>0</v>
          </cell>
          <cell r="T459">
            <v>0</v>
          </cell>
          <cell r="U459">
            <v>0</v>
          </cell>
          <cell r="V459">
            <v>0</v>
          </cell>
          <cell r="W459">
            <v>0</v>
          </cell>
          <cell r="X459">
            <v>0</v>
          </cell>
          <cell r="Y459">
            <v>0</v>
          </cell>
          <cell r="Z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T459">
            <v>0</v>
          </cell>
          <cell r="AU459">
            <v>0</v>
          </cell>
          <cell r="AV459">
            <v>0</v>
          </cell>
          <cell r="AW459">
            <v>0</v>
          </cell>
          <cell r="AX459">
            <v>0</v>
          </cell>
          <cell r="AZ459">
            <v>0</v>
          </cell>
          <cell r="CD459">
            <v>0</v>
          </cell>
        </row>
        <row r="460">
          <cell r="A460">
            <v>0</v>
          </cell>
          <cell r="B460">
            <v>0</v>
          </cell>
          <cell r="C460">
            <v>0</v>
          </cell>
          <cell r="D460">
            <v>0</v>
          </cell>
          <cell r="E460">
            <v>0</v>
          </cell>
          <cell r="F460" t="str">
            <v>-</v>
          </cell>
          <cell r="G460" t="str">
            <v>-</v>
          </cell>
          <cell r="H460" t="str">
            <v>-</v>
          </cell>
          <cell r="I460" t="str">
            <v>-</v>
          </cell>
          <cell r="J460" t="str">
            <v>-</v>
          </cell>
          <cell r="K460" t="str">
            <v>-</v>
          </cell>
          <cell r="L460" t="str">
            <v>-</v>
          </cell>
          <cell r="Q460" t="str">
            <v>-</v>
          </cell>
          <cell r="R460" t="str">
            <v>-</v>
          </cell>
          <cell r="S460">
            <v>0</v>
          </cell>
          <cell r="T460" t="str">
            <v>-</v>
          </cell>
          <cell r="U460" t="str">
            <v>-</v>
          </cell>
          <cell r="V460">
            <v>0</v>
          </cell>
          <cell r="W460" t="str">
            <v>-</v>
          </cell>
          <cell r="X460" t="str">
            <v>-</v>
          </cell>
          <cell r="Y460">
            <v>0</v>
          </cell>
          <cell r="Z460" t="str">
            <v>-</v>
          </cell>
          <cell r="AB460" t="str">
            <v>-</v>
          </cell>
          <cell r="AC460" t="str">
            <v>-</v>
          </cell>
          <cell r="AD460" t="str">
            <v>-</v>
          </cell>
          <cell r="AE460" t="str">
            <v>-</v>
          </cell>
          <cell r="AF460" t="str">
            <v>-</v>
          </cell>
          <cell r="AG460" t="str">
            <v>-</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T460" t="str">
            <v>-</v>
          </cell>
          <cell r="AU460" t="str">
            <v>-</v>
          </cell>
          <cell r="AV460" t="str">
            <v>-</v>
          </cell>
          <cell r="AW460" t="str">
            <v>-</v>
          </cell>
          <cell r="AX460" t="str">
            <v>-</v>
          </cell>
          <cell r="AZ460" t="str">
            <v>-</v>
          </cell>
          <cell r="CD460" t="str">
            <v>-</v>
          </cell>
        </row>
        <row r="461">
          <cell r="A461">
            <v>0</v>
          </cell>
          <cell r="B461" t="str">
            <v>Subtotal</v>
          </cell>
          <cell r="C461">
            <v>0</v>
          </cell>
          <cell r="D461" t="str">
            <v>425-06-PPS</v>
          </cell>
          <cell r="E461">
            <v>0</v>
          </cell>
          <cell r="F461">
            <v>0</v>
          </cell>
          <cell r="G461">
            <v>0</v>
          </cell>
          <cell r="H461">
            <v>0</v>
          </cell>
          <cell r="I461">
            <v>0</v>
          </cell>
          <cell r="J461">
            <v>0</v>
          </cell>
          <cell r="K461">
            <v>0</v>
          </cell>
          <cell r="L461">
            <v>0</v>
          </cell>
          <cell r="Q461">
            <v>0</v>
          </cell>
          <cell r="R461">
            <v>0</v>
          </cell>
          <cell r="S461">
            <v>0</v>
          </cell>
          <cell r="T461">
            <v>0</v>
          </cell>
          <cell r="U461">
            <v>0</v>
          </cell>
          <cell r="V461">
            <v>0</v>
          </cell>
          <cell r="W461">
            <v>0</v>
          </cell>
          <cell r="X461">
            <v>0</v>
          </cell>
          <cell r="Y461">
            <v>0</v>
          </cell>
          <cell r="Z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T461">
            <v>0</v>
          </cell>
          <cell r="AU461">
            <v>0</v>
          </cell>
          <cell r="AV461">
            <v>0</v>
          </cell>
          <cell r="AW461">
            <v>0</v>
          </cell>
          <cell r="AX461">
            <v>0</v>
          </cell>
          <cell r="AZ461">
            <v>0</v>
          </cell>
          <cell r="CD461">
            <v>0</v>
          </cell>
        </row>
        <row r="462">
          <cell r="A462">
            <v>0</v>
          </cell>
          <cell r="B462">
            <v>0</v>
          </cell>
          <cell r="C462">
            <v>0</v>
          </cell>
          <cell r="D462">
            <v>0</v>
          </cell>
          <cell r="E462">
            <v>0</v>
          </cell>
          <cell r="F462">
            <v>0</v>
          </cell>
          <cell r="G462">
            <v>0</v>
          </cell>
          <cell r="H462">
            <v>0</v>
          </cell>
          <cell r="I462">
            <v>0</v>
          </cell>
          <cell r="J462">
            <v>0</v>
          </cell>
          <cell r="K462">
            <v>0</v>
          </cell>
          <cell r="L462">
            <v>0</v>
          </cell>
          <cell r="Q462">
            <v>0</v>
          </cell>
          <cell r="R462">
            <v>0</v>
          </cell>
          <cell r="S462">
            <v>0</v>
          </cell>
          <cell r="T462">
            <v>0</v>
          </cell>
          <cell r="U462">
            <v>0</v>
          </cell>
          <cell r="V462">
            <v>0</v>
          </cell>
          <cell r="W462">
            <v>0</v>
          </cell>
          <cell r="X462">
            <v>0</v>
          </cell>
          <cell r="Y462">
            <v>0</v>
          </cell>
          <cell r="Z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T462">
            <v>0</v>
          </cell>
          <cell r="AU462">
            <v>0</v>
          </cell>
          <cell r="AV462">
            <v>0</v>
          </cell>
          <cell r="AW462">
            <v>0</v>
          </cell>
          <cell r="AX462">
            <v>0</v>
          </cell>
          <cell r="AZ462">
            <v>0</v>
          </cell>
          <cell r="CD462">
            <v>0</v>
          </cell>
        </row>
        <row r="463">
          <cell r="A463" t="str">
            <v>325 CAP</v>
          </cell>
          <cell r="B463">
            <v>325</v>
          </cell>
          <cell r="C463">
            <v>13</v>
          </cell>
          <cell r="D463" t="str">
            <v>06</v>
          </cell>
          <cell r="E463" t="str">
            <v>06-325-13</v>
          </cell>
          <cell r="F463">
            <v>0</v>
          </cell>
          <cell r="G463">
            <v>0</v>
          </cell>
          <cell r="H463">
            <v>0</v>
          </cell>
          <cell r="I463">
            <v>0</v>
          </cell>
          <cell r="J463">
            <v>0</v>
          </cell>
          <cell r="K463">
            <v>0</v>
          </cell>
          <cell r="L463">
            <v>0</v>
          </cell>
          <cell r="Q463">
            <v>0</v>
          </cell>
          <cell r="R463">
            <v>0</v>
          </cell>
          <cell r="S463">
            <v>0</v>
          </cell>
          <cell r="T463">
            <v>0</v>
          </cell>
          <cell r="U463">
            <v>0</v>
          </cell>
          <cell r="V463">
            <v>0</v>
          </cell>
          <cell r="W463">
            <v>0</v>
          </cell>
          <cell r="X463">
            <v>0</v>
          </cell>
          <cell r="Y463">
            <v>0</v>
          </cell>
          <cell r="Z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T463">
            <v>0</v>
          </cell>
          <cell r="AU463">
            <v>0</v>
          </cell>
          <cell r="AV463">
            <v>0</v>
          </cell>
          <cell r="AW463">
            <v>0</v>
          </cell>
          <cell r="AX463">
            <v>0</v>
          </cell>
          <cell r="AZ463">
            <v>0</v>
          </cell>
          <cell r="CD463">
            <v>0</v>
          </cell>
        </row>
        <row r="464">
          <cell r="A464">
            <v>0</v>
          </cell>
          <cell r="B464">
            <v>325</v>
          </cell>
          <cell r="C464">
            <v>17</v>
          </cell>
          <cell r="D464" t="str">
            <v>06</v>
          </cell>
          <cell r="E464" t="str">
            <v>06-325-17</v>
          </cell>
          <cell r="F464">
            <v>0</v>
          </cell>
          <cell r="G464">
            <v>0</v>
          </cell>
          <cell r="H464">
            <v>0</v>
          </cell>
          <cell r="I464">
            <v>0</v>
          </cell>
          <cell r="J464">
            <v>0</v>
          </cell>
          <cell r="K464">
            <v>0</v>
          </cell>
          <cell r="L464">
            <v>0</v>
          </cell>
          <cell r="Q464">
            <v>0</v>
          </cell>
          <cell r="R464">
            <v>0</v>
          </cell>
          <cell r="S464">
            <v>0</v>
          </cell>
          <cell r="T464">
            <v>0</v>
          </cell>
          <cell r="U464">
            <v>0</v>
          </cell>
          <cell r="V464">
            <v>0</v>
          </cell>
          <cell r="W464">
            <v>0</v>
          </cell>
          <cell r="X464">
            <v>0</v>
          </cell>
          <cell r="Y464">
            <v>0</v>
          </cell>
          <cell r="Z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T464">
            <v>0</v>
          </cell>
          <cell r="AU464">
            <v>0</v>
          </cell>
          <cell r="AV464">
            <v>0</v>
          </cell>
          <cell r="AW464">
            <v>0</v>
          </cell>
          <cell r="AX464">
            <v>0</v>
          </cell>
          <cell r="AZ464">
            <v>0</v>
          </cell>
          <cell r="CD464">
            <v>0</v>
          </cell>
        </row>
        <row r="465">
          <cell r="A465" t="str">
            <v>Winter Warmth JE 152-425</v>
          </cell>
          <cell r="B465" t="str">
            <v>06-325-13</v>
          </cell>
          <cell r="C465">
            <v>0</v>
          </cell>
          <cell r="D465">
            <v>0</v>
          </cell>
          <cell r="E465" t="str">
            <v>325-Adj-06</v>
          </cell>
          <cell r="F465">
            <v>0</v>
          </cell>
          <cell r="G465">
            <v>0</v>
          </cell>
          <cell r="H465">
            <v>0</v>
          </cell>
          <cell r="I465">
            <v>0</v>
          </cell>
          <cell r="J465">
            <v>0</v>
          </cell>
          <cell r="K465">
            <v>0</v>
          </cell>
          <cell r="L465">
            <v>0</v>
          </cell>
          <cell r="Q465">
            <v>0</v>
          </cell>
          <cell r="R465">
            <v>0</v>
          </cell>
          <cell r="S465">
            <v>0</v>
          </cell>
          <cell r="T465">
            <v>0</v>
          </cell>
          <cell r="U465">
            <v>0</v>
          </cell>
          <cell r="V465">
            <v>0</v>
          </cell>
          <cell r="W465">
            <v>0</v>
          </cell>
          <cell r="X465">
            <v>0</v>
          </cell>
          <cell r="Y465">
            <v>0</v>
          </cell>
          <cell r="Z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T465">
            <v>0</v>
          </cell>
          <cell r="AU465">
            <v>0</v>
          </cell>
          <cell r="AV465">
            <v>0</v>
          </cell>
          <cell r="AW465">
            <v>0</v>
          </cell>
          <cell r="AX465">
            <v>0</v>
          </cell>
          <cell r="AZ465">
            <v>0</v>
          </cell>
          <cell r="CD465">
            <v>0</v>
          </cell>
        </row>
        <row r="466">
          <cell r="A466" t="str">
            <v>Winter Warmth JE 152-425</v>
          </cell>
          <cell r="B466" t="str">
            <v>06-325-17</v>
          </cell>
          <cell r="C466">
            <v>0</v>
          </cell>
          <cell r="D466">
            <v>0</v>
          </cell>
          <cell r="E466" t="str">
            <v>325-Adj-06</v>
          </cell>
          <cell r="F466">
            <v>0</v>
          </cell>
          <cell r="G466">
            <v>0</v>
          </cell>
          <cell r="H466">
            <v>0</v>
          </cell>
          <cell r="I466">
            <v>0</v>
          </cell>
          <cell r="J466">
            <v>0</v>
          </cell>
          <cell r="K466">
            <v>0</v>
          </cell>
          <cell r="L466">
            <v>0</v>
          </cell>
          <cell r="Q466">
            <v>0</v>
          </cell>
          <cell r="R466">
            <v>0</v>
          </cell>
          <cell r="S466">
            <v>0</v>
          </cell>
          <cell r="T466">
            <v>0</v>
          </cell>
          <cell r="U466">
            <v>0</v>
          </cell>
          <cell r="V466">
            <v>0</v>
          </cell>
          <cell r="W466">
            <v>0</v>
          </cell>
          <cell r="X466">
            <v>0</v>
          </cell>
          <cell r="Y466">
            <v>0</v>
          </cell>
          <cell r="Z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T466">
            <v>0</v>
          </cell>
          <cell r="AU466">
            <v>0</v>
          </cell>
          <cell r="AV466">
            <v>0</v>
          </cell>
          <cell r="AW466">
            <v>0</v>
          </cell>
          <cell r="AX466">
            <v>0</v>
          </cell>
          <cell r="AZ466">
            <v>0</v>
          </cell>
          <cell r="CD466">
            <v>0</v>
          </cell>
        </row>
        <row r="467">
          <cell r="A467">
            <v>0</v>
          </cell>
          <cell r="B467">
            <v>0</v>
          </cell>
          <cell r="C467">
            <v>0</v>
          </cell>
          <cell r="D467">
            <v>0</v>
          </cell>
          <cell r="E467">
            <v>0</v>
          </cell>
          <cell r="F467" t="str">
            <v>-</v>
          </cell>
          <cell r="G467" t="str">
            <v>-</v>
          </cell>
          <cell r="H467" t="str">
            <v>-</v>
          </cell>
          <cell r="I467" t="str">
            <v>-</v>
          </cell>
          <cell r="J467" t="str">
            <v>-</v>
          </cell>
          <cell r="K467" t="str">
            <v>-</v>
          </cell>
          <cell r="L467" t="str">
            <v>-</v>
          </cell>
          <cell r="Q467" t="str">
            <v>-</v>
          </cell>
          <cell r="R467" t="str">
            <v>-</v>
          </cell>
          <cell r="S467">
            <v>0</v>
          </cell>
          <cell r="T467" t="str">
            <v>-</v>
          </cell>
          <cell r="U467" t="str">
            <v>-</v>
          </cell>
          <cell r="V467">
            <v>0</v>
          </cell>
          <cell r="W467" t="str">
            <v>-</v>
          </cell>
          <cell r="X467" t="str">
            <v>-</v>
          </cell>
          <cell r="Y467">
            <v>0</v>
          </cell>
          <cell r="Z467" t="str">
            <v>-</v>
          </cell>
          <cell r="AB467" t="str">
            <v>-</v>
          </cell>
          <cell r="AC467" t="str">
            <v>-</v>
          </cell>
          <cell r="AD467" t="str">
            <v>-</v>
          </cell>
          <cell r="AE467" t="str">
            <v>-</v>
          </cell>
          <cell r="AF467" t="str">
            <v>-</v>
          </cell>
          <cell r="AG467" t="str">
            <v>-</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T467">
            <v>0</v>
          </cell>
          <cell r="AU467">
            <v>0</v>
          </cell>
          <cell r="AV467">
            <v>0</v>
          </cell>
          <cell r="AW467">
            <v>0</v>
          </cell>
          <cell r="AX467">
            <v>0</v>
          </cell>
          <cell r="AZ467" t="str">
            <v>-</v>
          </cell>
          <cell r="CD467" t="str">
            <v>-</v>
          </cell>
        </row>
        <row r="468">
          <cell r="A468">
            <v>0</v>
          </cell>
          <cell r="B468" t="str">
            <v>Subtotal</v>
          </cell>
          <cell r="C468">
            <v>0</v>
          </cell>
          <cell r="D468" t="str">
            <v>325-06-CAP</v>
          </cell>
          <cell r="E468">
            <v>0</v>
          </cell>
          <cell r="F468">
            <v>0</v>
          </cell>
          <cell r="G468">
            <v>0</v>
          </cell>
          <cell r="H468">
            <v>0</v>
          </cell>
          <cell r="I468">
            <v>0</v>
          </cell>
          <cell r="J468">
            <v>0</v>
          </cell>
          <cell r="K468">
            <v>0</v>
          </cell>
          <cell r="L468">
            <v>0</v>
          </cell>
          <cell r="Q468">
            <v>0</v>
          </cell>
          <cell r="R468">
            <v>0</v>
          </cell>
          <cell r="S468">
            <v>0</v>
          </cell>
          <cell r="T468">
            <v>0</v>
          </cell>
          <cell r="U468">
            <v>0</v>
          </cell>
          <cell r="V468">
            <v>0</v>
          </cell>
          <cell r="W468">
            <v>0</v>
          </cell>
          <cell r="X468">
            <v>0</v>
          </cell>
          <cell r="Y468">
            <v>0</v>
          </cell>
          <cell r="Z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T468">
            <v>0</v>
          </cell>
          <cell r="AU468">
            <v>0</v>
          </cell>
          <cell r="AV468">
            <v>0</v>
          </cell>
          <cell r="AW468">
            <v>0</v>
          </cell>
          <cell r="AX468">
            <v>0</v>
          </cell>
          <cell r="AZ468">
            <v>0</v>
          </cell>
          <cell r="CD468">
            <v>0</v>
          </cell>
        </row>
        <row r="469">
          <cell r="A469">
            <v>0</v>
          </cell>
          <cell r="B469">
            <v>0</v>
          </cell>
          <cell r="C469">
            <v>0</v>
          </cell>
          <cell r="D469">
            <v>0</v>
          </cell>
          <cell r="E469">
            <v>0</v>
          </cell>
          <cell r="F469">
            <v>0</v>
          </cell>
          <cell r="G469">
            <v>0</v>
          </cell>
          <cell r="H469">
            <v>0</v>
          </cell>
          <cell r="I469">
            <v>0</v>
          </cell>
          <cell r="J469">
            <v>0</v>
          </cell>
          <cell r="K469">
            <v>0</v>
          </cell>
          <cell r="L469">
            <v>0</v>
          </cell>
          <cell r="Q469">
            <v>0</v>
          </cell>
          <cell r="R469">
            <v>0</v>
          </cell>
          <cell r="S469">
            <v>0</v>
          </cell>
          <cell r="T469">
            <v>0</v>
          </cell>
          <cell r="U469">
            <v>0</v>
          </cell>
          <cell r="V469">
            <v>0</v>
          </cell>
          <cell r="W469">
            <v>0</v>
          </cell>
          <cell r="X469">
            <v>0</v>
          </cell>
          <cell r="Y469">
            <v>0</v>
          </cell>
          <cell r="Z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T469">
            <v>0</v>
          </cell>
          <cell r="AU469">
            <v>0</v>
          </cell>
          <cell r="AV469">
            <v>0</v>
          </cell>
          <cell r="AW469">
            <v>0</v>
          </cell>
          <cell r="AX469">
            <v>0</v>
          </cell>
          <cell r="AZ469">
            <v>0</v>
          </cell>
          <cell r="CD469">
            <v>0</v>
          </cell>
        </row>
        <row r="470">
          <cell r="A470" t="str">
            <v>425 CAP</v>
          </cell>
          <cell r="B470">
            <v>425</v>
          </cell>
          <cell r="C470">
            <v>13</v>
          </cell>
          <cell r="D470" t="str">
            <v>06</v>
          </cell>
          <cell r="E470" t="str">
            <v>06-425-13</v>
          </cell>
          <cell r="F470">
            <v>0</v>
          </cell>
          <cell r="G470">
            <v>0</v>
          </cell>
          <cell r="H470">
            <v>0</v>
          </cell>
          <cell r="I470">
            <v>0</v>
          </cell>
          <cell r="J470">
            <v>0</v>
          </cell>
          <cell r="K470">
            <v>0</v>
          </cell>
          <cell r="L470">
            <v>0</v>
          </cell>
          <cell r="Q470">
            <v>0</v>
          </cell>
          <cell r="R470">
            <v>0</v>
          </cell>
          <cell r="S470">
            <v>0</v>
          </cell>
          <cell r="T470">
            <v>0</v>
          </cell>
          <cell r="U470">
            <v>0</v>
          </cell>
          <cell r="V470">
            <v>0</v>
          </cell>
          <cell r="W470">
            <v>0</v>
          </cell>
          <cell r="X470">
            <v>0</v>
          </cell>
          <cell r="Y470">
            <v>0</v>
          </cell>
          <cell r="Z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T470">
            <v>0</v>
          </cell>
          <cell r="AU470">
            <v>0</v>
          </cell>
          <cell r="AV470">
            <v>0</v>
          </cell>
          <cell r="AW470">
            <v>0</v>
          </cell>
          <cell r="AX470">
            <v>0</v>
          </cell>
          <cell r="AZ470">
            <v>0</v>
          </cell>
          <cell r="CD470">
            <v>0</v>
          </cell>
        </row>
        <row r="471">
          <cell r="A471">
            <v>0</v>
          </cell>
          <cell r="B471">
            <v>425</v>
          </cell>
          <cell r="C471">
            <v>17</v>
          </cell>
          <cell r="D471" t="str">
            <v>06</v>
          </cell>
          <cell r="E471" t="str">
            <v>06-425-17</v>
          </cell>
          <cell r="F471">
            <v>0</v>
          </cell>
          <cell r="G471">
            <v>0</v>
          </cell>
          <cell r="H471">
            <v>0</v>
          </cell>
          <cell r="I471">
            <v>0</v>
          </cell>
          <cell r="J471">
            <v>0</v>
          </cell>
          <cell r="K471">
            <v>0</v>
          </cell>
          <cell r="L471">
            <v>0</v>
          </cell>
          <cell r="Q471">
            <v>0</v>
          </cell>
          <cell r="R471">
            <v>0</v>
          </cell>
          <cell r="S471">
            <v>0</v>
          </cell>
          <cell r="T471">
            <v>0</v>
          </cell>
          <cell r="U471">
            <v>0</v>
          </cell>
          <cell r="V471">
            <v>0</v>
          </cell>
          <cell r="W471">
            <v>0</v>
          </cell>
          <cell r="X471">
            <v>0</v>
          </cell>
          <cell r="Y471">
            <v>0</v>
          </cell>
          <cell r="Z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T471">
            <v>0</v>
          </cell>
          <cell r="AU471">
            <v>0</v>
          </cell>
          <cell r="AV471">
            <v>0</v>
          </cell>
          <cell r="AW471">
            <v>0</v>
          </cell>
          <cell r="AX471">
            <v>0</v>
          </cell>
          <cell r="AZ471">
            <v>0</v>
          </cell>
          <cell r="CD471">
            <v>0</v>
          </cell>
        </row>
        <row r="472">
          <cell r="A472" t="str">
            <v>Energy Efficiency JE 152-428</v>
          </cell>
          <cell r="B472" t="str">
            <v>06-425-13</v>
          </cell>
          <cell r="C472">
            <v>0</v>
          </cell>
          <cell r="D472">
            <v>0</v>
          </cell>
          <cell r="E472" t="str">
            <v>425-Adj-06</v>
          </cell>
          <cell r="F472">
            <v>0</v>
          </cell>
          <cell r="G472">
            <v>0</v>
          </cell>
          <cell r="H472">
            <v>0</v>
          </cell>
          <cell r="I472">
            <v>0</v>
          </cell>
          <cell r="J472">
            <v>0</v>
          </cell>
          <cell r="K472">
            <v>0</v>
          </cell>
          <cell r="L472">
            <v>0</v>
          </cell>
          <cell r="Q472">
            <v>0</v>
          </cell>
          <cell r="R472">
            <v>0</v>
          </cell>
          <cell r="S472">
            <v>0</v>
          </cell>
          <cell r="T472">
            <v>0</v>
          </cell>
          <cell r="U472">
            <v>0</v>
          </cell>
          <cell r="V472">
            <v>0</v>
          </cell>
          <cell r="W472">
            <v>0</v>
          </cell>
          <cell r="X472">
            <v>0</v>
          </cell>
          <cell r="Y472">
            <v>0</v>
          </cell>
          <cell r="Z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T472">
            <v>0</v>
          </cell>
          <cell r="AU472">
            <v>0</v>
          </cell>
          <cell r="AV472">
            <v>0</v>
          </cell>
          <cell r="AW472">
            <v>0</v>
          </cell>
          <cell r="AX472">
            <v>0</v>
          </cell>
          <cell r="AZ472">
            <v>0</v>
          </cell>
          <cell r="CD472">
            <v>0</v>
          </cell>
        </row>
        <row r="473">
          <cell r="A473" t="str">
            <v>Energy Efficiency JE 152-428</v>
          </cell>
          <cell r="B473" t="str">
            <v>06-425-17</v>
          </cell>
          <cell r="C473">
            <v>0</v>
          </cell>
          <cell r="D473">
            <v>0</v>
          </cell>
          <cell r="E473" t="str">
            <v>425-Adj-06</v>
          </cell>
          <cell r="F473">
            <v>0</v>
          </cell>
          <cell r="G473">
            <v>0</v>
          </cell>
          <cell r="H473">
            <v>0</v>
          </cell>
          <cell r="I473">
            <v>0</v>
          </cell>
          <cell r="J473">
            <v>0</v>
          </cell>
          <cell r="K473">
            <v>0</v>
          </cell>
          <cell r="L473">
            <v>0</v>
          </cell>
          <cell r="Q473">
            <v>0</v>
          </cell>
          <cell r="R473">
            <v>0</v>
          </cell>
          <cell r="S473">
            <v>0</v>
          </cell>
          <cell r="T473">
            <v>0</v>
          </cell>
          <cell r="U473">
            <v>0</v>
          </cell>
          <cell r="V473">
            <v>0</v>
          </cell>
          <cell r="W473">
            <v>0</v>
          </cell>
          <cell r="X473">
            <v>0</v>
          </cell>
          <cell r="Y473">
            <v>0</v>
          </cell>
          <cell r="Z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T473">
            <v>0</v>
          </cell>
          <cell r="AU473">
            <v>0</v>
          </cell>
          <cell r="AV473">
            <v>0</v>
          </cell>
          <cell r="AW473">
            <v>0</v>
          </cell>
          <cell r="AX473">
            <v>0</v>
          </cell>
          <cell r="AZ473">
            <v>0</v>
          </cell>
          <cell r="CD473">
            <v>0</v>
          </cell>
        </row>
        <row r="474">
          <cell r="A474" t="str">
            <v>Universal Service JE 152-426</v>
          </cell>
          <cell r="B474" t="str">
            <v>06-425-13</v>
          </cell>
          <cell r="C474">
            <v>0</v>
          </cell>
          <cell r="D474">
            <v>0</v>
          </cell>
          <cell r="E474" t="str">
            <v>425-Adj-06</v>
          </cell>
          <cell r="F474">
            <v>0</v>
          </cell>
          <cell r="G474">
            <v>0</v>
          </cell>
          <cell r="H474">
            <v>0</v>
          </cell>
          <cell r="I474">
            <v>0</v>
          </cell>
          <cell r="J474">
            <v>0</v>
          </cell>
          <cell r="K474">
            <v>0</v>
          </cell>
          <cell r="L474">
            <v>0</v>
          </cell>
          <cell r="Q474">
            <v>0</v>
          </cell>
          <cell r="R474">
            <v>0</v>
          </cell>
          <cell r="S474">
            <v>0</v>
          </cell>
          <cell r="T474">
            <v>0</v>
          </cell>
          <cell r="U474">
            <v>0</v>
          </cell>
          <cell r="V474">
            <v>0</v>
          </cell>
          <cell r="W474">
            <v>0</v>
          </cell>
          <cell r="X474">
            <v>0</v>
          </cell>
          <cell r="Y474">
            <v>0</v>
          </cell>
          <cell r="Z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T474">
            <v>0</v>
          </cell>
          <cell r="AU474">
            <v>0</v>
          </cell>
          <cell r="AV474">
            <v>0</v>
          </cell>
          <cell r="AW474">
            <v>0</v>
          </cell>
          <cell r="AX474">
            <v>0</v>
          </cell>
          <cell r="AZ474">
            <v>0</v>
          </cell>
          <cell r="CD474">
            <v>0</v>
          </cell>
        </row>
        <row r="475">
          <cell r="A475" t="str">
            <v>Universal Service JE 152-426</v>
          </cell>
          <cell r="B475" t="str">
            <v>06-425-17</v>
          </cell>
          <cell r="C475">
            <v>0</v>
          </cell>
          <cell r="D475">
            <v>0</v>
          </cell>
          <cell r="E475" t="str">
            <v>425-Adj-06</v>
          </cell>
          <cell r="F475">
            <v>0</v>
          </cell>
          <cell r="G475">
            <v>0</v>
          </cell>
          <cell r="H475">
            <v>0</v>
          </cell>
          <cell r="I475">
            <v>0</v>
          </cell>
          <cell r="J475">
            <v>0</v>
          </cell>
          <cell r="K475">
            <v>0</v>
          </cell>
          <cell r="L475">
            <v>0</v>
          </cell>
          <cell r="Q475">
            <v>0</v>
          </cell>
          <cell r="R475">
            <v>0</v>
          </cell>
          <cell r="S475">
            <v>0</v>
          </cell>
          <cell r="T475">
            <v>0</v>
          </cell>
          <cell r="U475">
            <v>0</v>
          </cell>
          <cell r="V475">
            <v>0</v>
          </cell>
          <cell r="W475">
            <v>0</v>
          </cell>
          <cell r="X475">
            <v>0</v>
          </cell>
          <cell r="Y475">
            <v>0</v>
          </cell>
          <cell r="Z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T475">
            <v>0</v>
          </cell>
          <cell r="AU475">
            <v>0</v>
          </cell>
          <cell r="AV475">
            <v>0</v>
          </cell>
          <cell r="AW475">
            <v>0</v>
          </cell>
          <cell r="AX475">
            <v>0</v>
          </cell>
          <cell r="AZ475">
            <v>0</v>
          </cell>
          <cell r="CD475">
            <v>0</v>
          </cell>
        </row>
        <row r="476">
          <cell r="A476">
            <v>0</v>
          </cell>
          <cell r="B476">
            <v>0</v>
          </cell>
          <cell r="C476">
            <v>0</v>
          </cell>
          <cell r="D476">
            <v>0</v>
          </cell>
          <cell r="E476">
            <v>0</v>
          </cell>
          <cell r="F476" t="str">
            <v>-</v>
          </cell>
          <cell r="G476" t="str">
            <v>-</v>
          </cell>
          <cell r="H476" t="str">
            <v>-</v>
          </cell>
          <cell r="I476" t="str">
            <v>-</v>
          </cell>
          <cell r="J476" t="str">
            <v>-</v>
          </cell>
          <cell r="K476" t="str">
            <v>-</v>
          </cell>
          <cell r="L476" t="str">
            <v>-</v>
          </cell>
          <cell r="Q476" t="str">
            <v>-</v>
          </cell>
          <cell r="R476" t="str">
            <v>-</v>
          </cell>
          <cell r="S476">
            <v>0</v>
          </cell>
          <cell r="T476" t="str">
            <v>-</v>
          </cell>
          <cell r="U476" t="str">
            <v>-</v>
          </cell>
          <cell r="V476">
            <v>0</v>
          </cell>
          <cell r="W476" t="str">
            <v>-</v>
          </cell>
          <cell r="X476" t="str">
            <v>-</v>
          </cell>
          <cell r="Y476">
            <v>0</v>
          </cell>
          <cell r="Z476" t="str">
            <v>-</v>
          </cell>
          <cell r="AB476" t="str">
            <v>-</v>
          </cell>
          <cell r="AC476" t="str">
            <v>-</v>
          </cell>
          <cell r="AD476" t="str">
            <v>-</v>
          </cell>
          <cell r="AE476" t="str">
            <v>-</v>
          </cell>
          <cell r="AF476" t="str">
            <v>-</v>
          </cell>
          <cell r="AG476" t="str">
            <v>-</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T476" t="str">
            <v>-</v>
          </cell>
          <cell r="AU476" t="str">
            <v>-</v>
          </cell>
          <cell r="AV476" t="str">
            <v>-</v>
          </cell>
          <cell r="AW476" t="str">
            <v>-</v>
          </cell>
          <cell r="AX476" t="str">
            <v>-</v>
          </cell>
          <cell r="AZ476" t="str">
            <v>-</v>
          </cell>
          <cell r="CD476" t="str">
            <v>-</v>
          </cell>
        </row>
        <row r="477">
          <cell r="A477">
            <v>0</v>
          </cell>
          <cell r="B477" t="str">
            <v>Subtotal</v>
          </cell>
          <cell r="C477">
            <v>0</v>
          </cell>
          <cell r="D477" t="str">
            <v>425-06-CAP</v>
          </cell>
          <cell r="E477">
            <v>0</v>
          </cell>
          <cell r="F477">
            <v>0</v>
          </cell>
          <cell r="G477">
            <v>0</v>
          </cell>
          <cell r="H477">
            <v>0</v>
          </cell>
          <cell r="I477">
            <v>0</v>
          </cell>
          <cell r="J477">
            <v>0</v>
          </cell>
          <cell r="K477">
            <v>0</v>
          </cell>
          <cell r="L477">
            <v>0</v>
          </cell>
          <cell r="Q477">
            <v>0</v>
          </cell>
          <cell r="R477">
            <v>0</v>
          </cell>
          <cell r="S477">
            <v>0</v>
          </cell>
          <cell r="T477">
            <v>0</v>
          </cell>
          <cell r="U477">
            <v>0</v>
          </cell>
          <cell r="V477">
            <v>0</v>
          </cell>
          <cell r="W477">
            <v>0</v>
          </cell>
          <cell r="X477">
            <v>0</v>
          </cell>
          <cell r="Y477">
            <v>0</v>
          </cell>
          <cell r="Z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T477">
            <v>0</v>
          </cell>
          <cell r="AU477">
            <v>0</v>
          </cell>
          <cell r="AV477">
            <v>0</v>
          </cell>
          <cell r="AW477">
            <v>0</v>
          </cell>
          <cell r="AX477">
            <v>0</v>
          </cell>
          <cell r="AZ477">
            <v>0</v>
          </cell>
          <cell r="CD477">
            <v>0</v>
          </cell>
        </row>
        <row r="478">
          <cell r="A478">
            <v>0</v>
          </cell>
          <cell r="B478">
            <v>0</v>
          </cell>
          <cell r="C478">
            <v>0</v>
          </cell>
          <cell r="D478">
            <v>0</v>
          </cell>
          <cell r="E478">
            <v>0</v>
          </cell>
          <cell r="F478">
            <v>0</v>
          </cell>
          <cell r="G478">
            <v>0</v>
          </cell>
          <cell r="H478">
            <v>0</v>
          </cell>
          <cell r="I478">
            <v>0</v>
          </cell>
          <cell r="J478">
            <v>0</v>
          </cell>
          <cell r="K478">
            <v>0</v>
          </cell>
          <cell r="L478">
            <v>0</v>
          </cell>
          <cell r="Q478">
            <v>0</v>
          </cell>
          <cell r="R478">
            <v>0</v>
          </cell>
          <cell r="S478">
            <v>0</v>
          </cell>
          <cell r="T478">
            <v>0</v>
          </cell>
          <cell r="U478">
            <v>0</v>
          </cell>
          <cell r="V478">
            <v>0</v>
          </cell>
          <cell r="W478">
            <v>0</v>
          </cell>
          <cell r="X478">
            <v>0</v>
          </cell>
          <cell r="Y478">
            <v>0</v>
          </cell>
          <cell r="Z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T478">
            <v>0</v>
          </cell>
          <cell r="AU478">
            <v>0</v>
          </cell>
          <cell r="AV478">
            <v>0</v>
          </cell>
          <cell r="AW478">
            <v>0</v>
          </cell>
          <cell r="AX478">
            <v>0</v>
          </cell>
          <cell r="AZ478">
            <v>0</v>
          </cell>
          <cell r="CD478">
            <v>0</v>
          </cell>
        </row>
        <row r="479">
          <cell r="A479" t="str">
            <v>330 Tariff</v>
          </cell>
          <cell r="B479" t="str">
            <v xml:space="preserve">Set-Up Letter </v>
          </cell>
          <cell r="C479">
            <v>0</v>
          </cell>
          <cell r="D479">
            <v>0</v>
          </cell>
          <cell r="E479">
            <v>0</v>
          </cell>
          <cell r="F479">
            <v>0</v>
          </cell>
          <cell r="G479">
            <v>0</v>
          </cell>
          <cell r="H479">
            <v>0</v>
          </cell>
          <cell r="I479">
            <v>0</v>
          </cell>
          <cell r="J479">
            <v>0</v>
          </cell>
          <cell r="K479">
            <v>0</v>
          </cell>
          <cell r="L479">
            <v>0</v>
          </cell>
          <cell r="Q479">
            <v>0</v>
          </cell>
          <cell r="R479">
            <v>0</v>
          </cell>
          <cell r="S479">
            <v>0</v>
          </cell>
          <cell r="T479">
            <v>0</v>
          </cell>
          <cell r="U479">
            <v>0</v>
          </cell>
          <cell r="V479">
            <v>0</v>
          </cell>
          <cell r="W479">
            <v>0</v>
          </cell>
          <cell r="X479">
            <v>0</v>
          </cell>
          <cell r="Y479">
            <v>0</v>
          </cell>
          <cell r="Z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T479">
            <v>0</v>
          </cell>
          <cell r="AU479">
            <v>0</v>
          </cell>
          <cell r="AV479">
            <v>0</v>
          </cell>
          <cell r="AW479">
            <v>0</v>
          </cell>
          <cell r="AX479">
            <v>0</v>
          </cell>
          <cell r="AZ479">
            <v>0</v>
          </cell>
          <cell r="CD479">
            <v>0</v>
          </cell>
        </row>
        <row r="480">
          <cell r="A480">
            <v>0</v>
          </cell>
          <cell r="B480" t="str">
            <v>Set-Up Reverse</v>
          </cell>
          <cell r="C480">
            <v>0</v>
          </cell>
          <cell r="D480">
            <v>0</v>
          </cell>
          <cell r="E480">
            <v>0</v>
          </cell>
          <cell r="F480">
            <v>0</v>
          </cell>
          <cell r="G480">
            <v>0</v>
          </cell>
          <cell r="H480">
            <v>0</v>
          </cell>
          <cell r="I480">
            <v>0</v>
          </cell>
          <cell r="J480">
            <v>0</v>
          </cell>
          <cell r="K480">
            <v>0</v>
          </cell>
          <cell r="L480">
            <v>0</v>
          </cell>
          <cell r="Q480">
            <v>0</v>
          </cell>
          <cell r="R480">
            <v>0</v>
          </cell>
          <cell r="S480">
            <v>0</v>
          </cell>
          <cell r="T480">
            <v>0</v>
          </cell>
          <cell r="U480">
            <v>0</v>
          </cell>
          <cell r="V480">
            <v>0</v>
          </cell>
          <cell r="W480">
            <v>0</v>
          </cell>
          <cell r="X480">
            <v>0</v>
          </cell>
          <cell r="Y480">
            <v>0</v>
          </cell>
          <cell r="Z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T480">
            <v>0</v>
          </cell>
          <cell r="AU480">
            <v>0</v>
          </cell>
          <cell r="AV480">
            <v>0</v>
          </cell>
          <cell r="AW480">
            <v>0</v>
          </cell>
          <cell r="AX480">
            <v>0</v>
          </cell>
          <cell r="AZ480">
            <v>0</v>
          </cell>
          <cell r="CD480">
            <v>0</v>
          </cell>
        </row>
        <row r="481">
          <cell r="A481">
            <v>0</v>
          </cell>
          <cell r="B481">
            <v>0</v>
          </cell>
          <cell r="C481">
            <v>0</v>
          </cell>
          <cell r="D481">
            <v>0</v>
          </cell>
          <cell r="E481">
            <v>0</v>
          </cell>
          <cell r="F481" t="str">
            <v>-</v>
          </cell>
          <cell r="G481" t="str">
            <v>-</v>
          </cell>
          <cell r="H481">
            <v>0</v>
          </cell>
          <cell r="I481">
            <v>0</v>
          </cell>
          <cell r="J481">
            <v>0</v>
          </cell>
          <cell r="K481">
            <v>0</v>
          </cell>
          <cell r="L481" t="str">
            <v>-</v>
          </cell>
          <cell r="Q481" t="str">
            <v>-</v>
          </cell>
          <cell r="R481" t="str">
            <v>-</v>
          </cell>
          <cell r="S481" t="str">
            <v>-</v>
          </cell>
          <cell r="T481" t="str">
            <v>-</v>
          </cell>
          <cell r="U481" t="str">
            <v>-</v>
          </cell>
          <cell r="V481" t="str">
            <v>-</v>
          </cell>
          <cell r="W481" t="str">
            <v>-</v>
          </cell>
          <cell r="X481" t="str">
            <v>-</v>
          </cell>
          <cell r="Y481" t="str">
            <v>-</v>
          </cell>
          <cell r="Z481" t="str">
            <v>-</v>
          </cell>
          <cell r="AB481" t="str">
            <v>-</v>
          </cell>
          <cell r="AC481" t="str">
            <v>-</v>
          </cell>
          <cell r="AD481" t="str">
            <v>-</v>
          </cell>
          <cell r="AE481" t="str">
            <v>-</v>
          </cell>
          <cell r="AF481" t="str">
            <v>-</v>
          </cell>
          <cell r="AG481" t="str">
            <v>-</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T481">
            <v>0</v>
          </cell>
          <cell r="AU481">
            <v>0</v>
          </cell>
          <cell r="AV481">
            <v>0</v>
          </cell>
          <cell r="AW481">
            <v>0</v>
          </cell>
          <cell r="AX481">
            <v>0</v>
          </cell>
          <cell r="AZ481" t="str">
            <v>-</v>
          </cell>
          <cell r="CD481" t="str">
            <v>-</v>
          </cell>
        </row>
        <row r="482">
          <cell r="A482">
            <v>0</v>
          </cell>
          <cell r="B482" t="str">
            <v>Subtotal</v>
          </cell>
          <cell r="C482">
            <v>0</v>
          </cell>
          <cell r="D482" t="str">
            <v>330-06</v>
          </cell>
          <cell r="E482">
            <v>0</v>
          </cell>
          <cell r="F482">
            <v>0</v>
          </cell>
          <cell r="G482">
            <v>0</v>
          </cell>
          <cell r="H482">
            <v>0</v>
          </cell>
          <cell r="I482">
            <v>0</v>
          </cell>
          <cell r="J482">
            <v>0</v>
          </cell>
          <cell r="K482">
            <v>0</v>
          </cell>
          <cell r="L482">
            <v>0</v>
          </cell>
          <cell r="Q482">
            <v>0</v>
          </cell>
          <cell r="R482">
            <v>0</v>
          </cell>
          <cell r="S482">
            <v>0</v>
          </cell>
          <cell r="T482">
            <v>0</v>
          </cell>
          <cell r="U482">
            <v>0</v>
          </cell>
          <cell r="V482">
            <v>0</v>
          </cell>
          <cell r="W482">
            <v>0</v>
          </cell>
          <cell r="X482">
            <v>0</v>
          </cell>
          <cell r="Y482">
            <v>0</v>
          </cell>
          <cell r="Z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T482">
            <v>0</v>
          </cell>
          <cell r="AU482">
            <v>0</v>
          </cell>
          <cell r="AV482">
            <v>0</v>
          </cell>
          <cell r="AW482">
            <v>0</v>
          </cell>
          <cell r="AX482">
            <v>0</v>
          </cell>
          <cell r="AZ482">
            <v>0</v>
          </cell>
          <cell r="CD482">
            <v>0</v>
          </cell>
        </row>
        <row r="483">
          <cell r="A483">
            <v>0</v>
          </cell>
          <cell r="B483">
            <v>0</v>
          </cell>
          <cell r="C483">
            <v>0</v>
          </cell>
          <cell r="D483">
            <v>0</v>
          </cell>
          <cell r="E483">
            <v>0</v>
          </cell>
          <cell r="F483">
            <v>0</v>
          </cell>
          <cell r="G483">
            <v>0</v>
          </cell>
          <cell r="H483">
            <v>0</v>
          </cell>
          <cell r="I483">
            <v>0</v>
          </cell>
          <cell r="J483">
            <v>0</v>
          </cell>
          <cell r="K483">
            <v>0</v>
          </cell>
          <cell r="L483">
            <v>0</v>
          </cell>
          <cell r="Q483">
            <v>0</v>
          </cell>
          <cell r="R483">
            <v>0</v>
          </cell>
          <cell r="S483">
            <v>0</v>
          </cell>
          <cell r="T483">
            <v>0</v>
          </cell>
          <cell r="U483">
            <v>0</v>
          </cell>
          <cell r="V483">
            <v>0</v>
          </cell>
          <cell r="W483">
            <v>0</v>
          </cell>
          <cell r="X483">
            <v>0</v>
          </cell>
          <cell r="Y483">
            <v>0</v>
          </cell>
          <cell r="Z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T483">
            <v>0</v>
          </cell>
          <cell r="AU483">
            <v>0</v>
          </cell>
          <cell r="AV483">
            <v>0</v>
          </cell>
          <cell r="AW483">
            <v>0</v>
          </cell>
          <cell r="AX483">
            <v>0</v>
          </cell>
          <cell r="AZ483">
            <v>0</v>
          </cell>
          <cell r="CD483">
            <v>0</v>
          </cell>
        </row>
        <row r="484">
          <cell r="A484" t="str">
            <v>430 Tariff</v>
          </cell>
          <cell r="B484" t="str">
            <v xml:space="preserve">Set-Up Letter </v>
          </cell>
          <cell r="C484">
            <v>0</v>
          </cell>
          <cell r="D484">
            <v>0</v>
          </cell>
          <cell r="E484">
            <v>0</v>
          </cell>
          <cell r="F484">
            <v>0</v>
          </cell>
          <cell r="G484">
            <v>0</v>
          </cell>
          <cell r="H484">
            <v>0</v>
          </cell>
          <cell r="I484">
            <v>0</v>
          </cell>
          <cell r="J484">
            <v>0</v>
          </cell>
          <cell r="K484">
            <v>0</v>
          </cell>
          <cell r="L484">
            <v>0</v>
          </cell>
          <cell r="Q484">
            <v>0</v>
          </cell>
          <cell r="R484">
            <v>0</v>
          </cell>
          <cell r="S484">
            <v>0</v>
          </cell>
          <cell r="T484">
            <v>0</v>
          </cell>
          <cell r="U484">
            <v>0</v>
          </cell>
          <cell r="V484">
            <v>0</v>
          </cell>
          <cell r="W484">
            <v>0</v>
          </cell>
          <cell r="X484">
            <v>0</v>
          </cell>
          <cell r="Y484">
            <v>0</v>
          </cell>
          <cell r="Z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T484">
            <v>0</v>
          </cell>
          <cell r="AU484">
            <v>0</v>
          </cell>
          <cell r="AV484">
            <v>0</v>
          </cell>
          <cell r="AW484">
            <v>0</v>
          </cell>
          <cell r="AX484">
            <v>0</v>
          </cell>
          <cell r="AZ484">
            <v>0</v>
          </cell>
          <cell r="CD484">
            <v>0</v>
          </cell>
        </row>
        <row r="485">
          <cell r="A485">
            <v>0</v>
          </cell>
          <cell r="B485" t="str">
            <v>Set-Up Reverse</v>
          </cell>
          <cell r="C485">
            <v>0</v>
          </cell>
          <cell r="D485">
            <v>0</v>
          </cell>
          <cell r="E485">
            <v>0</v>
          </cell>
          <cell r="F485">
            <v>0</v>
          </cell>
          <cell r="G485">
            <v>0</v>
          </cell>
          <cell r="H485">
            <v>0</v>
          </cell>
          <cell r="I485">
            <v>0</v>
          </cell>
          <cell r="J485">
            <v>0</v>
          </cell>
          <cell r="K485">
            <v>0</v>
          </cell>
          <cell r="L485">
            <v>0</v>
          </cell>
          <cell r="Q485">
            <v>0</v>
          </cell>
          <cell r="R485">
            <v>0</v>
          </cell>
          <cell r="S485">
            <v>0</v>
          </cell>
          <cell r="T485">
            <v>0</v>
          </cell>
          <cell r="U485">
            <v>0</v>
          </cell>
          <cell r="V485">
            <v>0</v>
          </cell>
          <cell r="W485">
            <v>0</v>
          </cell>
          <cell r="X485">
            <v>0</v>
          </cell>
          <cell r="Y485">
            <v>0</v>
          </cell>
          <cell r="Z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T485">
            <v>0</v>
          </cell>
          <cell r="AU485">
            <v>0</v>
          </cell>
          <cell r="AV485">
            <v>0</v>
          </cell>
          <cell r="AW485">
            <v>0</v>
          </cell>
          <cell r="AX485">
            <v>0</v>
          </cell>
          <cell r="AZ485">
            <v>0</v>
          </cell>
          <cell r="CD485">
            <v>0</v>
          </cell>
        </row>
        <row r="486">
          <cell r="A486">
            <v>0</v>
          </cell>
          <cell r="B486">
            <v>0</v>
          </cell>
          <cell r="C486">
            <v>0</v>
          </cell>
          <cell r="D486">
            <v>0</v>
          </cell>
          <cell r="E486">
            <v>0</v>
          </cell>
          <cell r="F486" t="str">
            <v>-</v>
          </cell>
          <cell r="G486" t="str">
            <v>-</v>
          </cell>
          <cell r="H486">
            <v>0</v>
          </cell>
          <cell r="I486">
            <v>0</v>
          </cell>
          <cell r="J486">
            <v>0</v>
          </cell>
          <cell r="K486">
            <v>0</v>
          </cell>
          <cell r="L486" t="str">
            <v>-</v>
          </cell>
          <cell r="Q486" t="str">
            <v>-</v>
          </cell>
          <cell r="R486" t="str">
            <v>-</v>
          </cell>
          <cell r="S486">
            <v>0</v>
          </cell>
          <cell r="T486" t="str">
            <v>-</v>
          </cell>
          <cell r="U486" t="str">
            <v>-</v>
          </cell>
          <cell r="V486">
            <v>0</v>
          </cell>
          <cell r="W486" t="str">
            <v>-</v>
          </cell>
          <cell r="X486" t="str">
            <v>-</v>
          </cell>
          <cell r="Y486">
            <v>0</v>
          </cell>
          <cell r="Z486" t="str">
            <v>-</v>
          </cell>
          <cell r="AB486" t="str">
            <v>-</v>
          </cell>
          <cell r="AC486" t="str">
            <v>-</v>
          </cell>
          <cell r="AD486" t="str">
            <v>-</v>
          </cell>
          <cell r="AE486" t="str">
            <v>-</v>
          </cell>
          <cell r="AF486" t="str">
            <v>-</v>
          </cell>
          <cell r="AG486" t="str">
            <v>-</v>
          </cell>
          <cell r="AH486" t="str">
            <v>-</v>
          </cell>
          <cell r="AI486" t="str">
            <v>-</v>
          </cell>
          <cell r="AJ486" t="str">
            <v>-</v>
          </cell>
          <cell r="AK486" t="str">
            <v>-</v>
          </cell>
          <cell r="AL486" t="str">
            <v>-</v>
          </cell>
          <cell r="AM486" t="str">
            <v>-</v>
          </cell>
          <cell r="AN486" t="str">
            <v>-</v>
          </cell>
          <cell r="AO486" t="str">
            <v>-</v>
          </cell>
          <cell r="AP486" t="str">
            <v>-</v>
          </cell>
          <cell r="AQ486" t="str">
            <v>-</v>
          </cell>
          <cell r="AR486" t="str">
            <v>-</v>
          </cell>
          <cell r="AT486" t="str">
            <v>-</v>
          </cell>
          <cell r="AU486" t="str">
            <v>-</v>
          </cell>
          <cell r="AV486" t="str">
            <v>-</v>
          </cell>
          <cell r="AW486" t="str">
            <v>-</v>
          </cell>
          <cell r="AX486" t="str">
            <v>-</v>
          </cell>
          <cell r="AZ486" t="str">
            <v>-</v>
          </cell>
          <cell r="CD486" t="str">
            <v>-</v>
          </cell>
        </row>
        <row r="487">
          <cell r="A487">
            <v>0</v>
          </cell>
          <cell r="B487" t="str">
            <v>Subtotal</v>
          </cell>
          <cell r="C487">
            <v>0</v>
          </cell>
          <cell r="D487" t="str">
            <v>430-06</v>
          </cell>
          <cell r="E487">
            <v>0</v>
          </cell>
          <cell r="F487">
            <v>0</v>
          </cell>
          <cell r="G487">
            <v>0</v>
          </cell>
          <cell r="H487">
            <v>0</v>
          </cell>
          <cell r="I487">
            <v>0</v>
          </cell>
          <cell r="J487">
            <v>0</v>
          </cell>
          <cell r="K487">
            <v>0</v>
          </cell>
          <cell r="L487">
            <v>0</v>
          </cell>
          <cell r="Q487">
            <v>0</v>
          </cell>
          <cell r="R487">
            <v>0</v>
          </cell>
          <cell r="S487">
            <v>0</v>
          </cell>
          <cell r="T487">
            <v>0</v>
          </cell>
          <cell r="U487">
            <v>0</v>
          </cell>
          <cell r="V487">
            <v>0</v>
          </cell>
          <cell r="W487">
            <v>0</v>
          </cell>
          <cell r="X487">
            <v>0</v>
          </cell>
          <cell r="Y487">
            <v>0</v>
          </cell>
          <cell r="Z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T487">
            <v>0</v>
          </cell>
          <cell r="AU487">
            <v>0</v>
          </cell>
          <cell r="AV487">
            <v>0</v>
          </cell>
          <cell r="AW487">
            <v>0</v>
          </cell>
          <cell r="AX487">
            <v>0</v>
          </cell>
          <cell r="AZ487">
            <v>0</v>
          </cell>
          <cell r="CD487">
            <v>0</v>
          </cell>
        </row>
        <row r="488">
          <cell r="A488">
            <v>0</v>
          </cell>
          <cell r="B488">
            <v>0</v>
          </cell>
          <cell r="C488">
            <v>0</v>
          </cell>
          <cell r="D488">
            <v>0</v>
          </cell>
          <cell r="E488">
            <v>0</v>
          </cell>
          <cell r="F488">
            <v>0</v>
          </cell>
          <cell r="G488">
            <v>0</v>
          </cell>
          <cell r="H488">
            <v>0</v>
          </cell>
          <cell r="I488">
            <v>0</v>
          </cell>
          <cell r="J488">
            <v>0</v>
          </cell>
          <cell r="K488">
            <v>0</v>
          </cell>
          <cell r="L488">
            <v>0</v>
          </cell>
          <cell r="Q488">
            <v>0</v>
          </cell>
          <cell r="R488">
            <v>0</v>
          </cell>
          <cell r="S488">
            <v>0</v>
          </cell>
          <cell r="T488">
            <v>0</v>
          </cell>
          <cell r="U488">
            <v>0</v>
          </cell>
          <cell r="V488">
            <v>0</v>
          </cell>
          <cell r="W488">
            <v>0</v>
          </cell>
          <cell r="X488">
            <v>0</v>
          </cell>
          <cell r="Y488">
            <v>0</v>
          </cell>
          <cell r="Z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T488">
            <v>0</v>
          </cell>
          <cell r="AU488">
            <v>0</v>
          </cell>
          <cell r="AV488">
            <v>0</v>
          </cell>
          <cell r="AW488">
            <v>0</v>
          </cell>
          <cell r="AX488">
            <v>0</v>
          </cell>
          <cell r="AZ488">
            <v>0</v>
          </cell>
          <cell r="CD488">
            <v>0</v>
          </cell>
        </row>
        <row r="489">
          <cell r="A489" t="str">
            <v>Total Commercial Heating (06)</v>
          </cell>
          <cell r="B489">
            <v>0</v>
          </cell>
          <cell r="C489">
            <v>0</v>
          </cell>
          <cell r="D489">
            <v>0</v>
          </cell>
          <cell r="E489">
            <v>0</v>
          </cell>
          <cell r="F489">
            <v>2945413.4000000013</v>
          </cell>
          <cell r="G489">
            <v>2414968.9299999997</v>
          </cell>
          <cell r="H489">
            <v>2057005.5</v>
          </cell>
          <cell r="I489">
            <v>1661643.4400000002</v>
          </cell>
          <cell r="J489">
            <v>1950914</v>
          </cell>
          <cell r="K489">
            <v>1622479.9900000002</v>
          </cell>
          <cell r="L489">
            <v>3051504.9000000008</v>
          </cell>
          <cell r="Q489">
            <v>1437331.7</v>
          </cell>
          <cell r="R489">
            <v>1596894.6999999997</v>
          </cell>
          <cell r="S489">
            <v>-115510.3</v>
          </cell>
          <cell r="T489">
            <v>253.7</v>
          </cell>
          <cell r="U489">
            <v>409.9</v>
          </cell>
          <cell r="V489">
            <v>0</v>
          </cell>
          <cell r="W489">
            <v>13404.800000000001</v>
          </cell>
          <cell r="X489">
            <v>11042.4</v>
          </cell>
          <cell r="Y489">
            <v>1586.5</v>
          </cell>
          <cell r="Z489">
            <v>2945413.3999999994</v>
          </cell>
          <cell r="AB489">
            <v>266680.75000000006</v>
          </cell>
          <cell r="AC489">
            <v>148097.24</v>
          </cell>
          <cell r="AD489">
            <v>9906.1299999999992</v>
          </cell>
          <cell r="AE489">
            <v>31479.45</v>
          </cell>
          <cell r="AF489">
            <v>-3772.0499999999993</v>
          </cell>
          <cell r="AG489">
            <v>-8.8599999999991539</v>
          </cell>
          <cell r="AH489">
            <v>322253.34999999998</v>
          </cell>
          <cell r="AI489">
            <v>164212.22000000003</v>
          </cell>
          <cell r="AJ489">
            <v>13257.620000000003</v>
          </cell>
          <cell r="AK489">
            <v>39243.670000000006</v>
          </cell>
          <cell r="AL489">
            <v>-4181.7100000000009</v>
          </cell>
          <cell r="AM489">
            <v>-23345.620000000003</v>
          </cell>
          <cell r="AN489">
            <v>-11852.180000000004</v>
          </cell>
          <cell r="AO489">
            <v>-4115.72</v>
          </cell>
          <cell r="AP489">
            <v>-3173.3599999999997</v>
          </cell>
          <cell r="AQ489">
            <v>307.18</v>
          </cell>
          <cell r="AR489">
            <v>944988.10999999987</v>
          </cell>
          <cell r="AT489">
            <v>4764.83</v>
          </cell>
          <cell r="AU489">
            <v>5613.1699999999983</v>
          </cell>
          <cell r="AV489">
            <v>-269.40000000000003</v>
          </cell>
          <cell r="AW489">
            <v>-8.4199999999995327</v>
          </cell>
          <cell r="AX489">
            <v>10100.18</v>
          </cell>
          <cell r="AZ489">
            <v>14782.199999999997</v>
          </cell>
          <cell r="CD489">
            <v>13771.340000000002</v>
          </cell>
        </row>
        <row r="490">
          <cell r="B490">
            <v>0</v>
          </cell>
          <cell r="D490">
            <v>0</v>
          </cell>
          <cell r="E490">
            <v>0</v>
          </cell>
          <cell r="F490">
            <v>0</v>
          </cell>
          <cell r="G490">
            <v>0</v>
          </cell>
          <cell r="Q490">
            <v>0</v>
          </cell>
          <cell r="R490">
            <v>0</v>
          </cell>
          <cell r="S490">
            <v>0</v>
          </cell>
          <cell r="T490">
            <v>0</v>
          </cell>
          <cell r="U490">
            <v>0</v>
          </cell>
          <cell r="V490">
            <v>0</v>
          </cell>
          <cell r="W490">
            <v>0</v>
          </cell>
          <cell r="X490">
            <v>0</v>
          </cell>
          <cell r="Y490">
            <v>0</v>
          </cell>
          <cell r="Z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T490">
            <v>0</v>
          </cell>
          <cell r="AU490">
            <v>0</v>
          </cell>
          <cell r="AV490">
            <v>0</v>
          </cell>
          <cell r="AW490">
            <v>0</v>
          </cell>
          <cell r="AX490">
            <v>0</v>
          </cell>
          <cell r="AZ490">
            <v>0</v>
          </cell>
          <cell r="CD490">
            <v>0</v>
          </cell>
        </row>
        <row r="491">
          <cell r="B491">
            <v>0</v>
          </cell>
          <cell r="D491">
            <v>0</v>
          </cell>
          <cell r="E491">
            <v>0</v>
          </cell>
          <cell r="F491">
            <v>0</v>
          </cell>
          <cell r="G491">
            <v>0</v>
          </cell>
          <cell r="Q491">
            <v>0</v>
          </cell>
          <cell r="R491">
            <v>0</v>
          </cell>
          <cell r="S491">
            <v>0</v>
          </cell>
          <cell r="T491">
            <v>0</v>
          </cell>
          <cell r="U491">
            <v>0</v>
          </cell>
          <cell r="V491">
            <v>0</v>
          </cell>
          <cell r="W491">
            <v>0</v>
          </cell>
          <cell r="X491">
            <v>0</v>
          </cell>
          <cell r="Y491">
            <v>0</v>
          </cell>
          <cell r="Z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T491">
            <v>0</v>
          </cell>
          <cell r="AU491">
            <v>0</v>
          </cell>
          <cell r="AV491">
            <v>0</v>
          </cell>
          <cell r="AW491">
            <v>0</v>
          </cell>
          <cell r="AX491">
            <v>0</v>
          </cell>
          <cell r="AZ491">
            <v>0</v>
          </cell>
          <cell r="CD491">
            <v>0</v>
          </cell>
        </row>
        <row r="492">
          <cell r="A492" t="str">
            <v>M.F.H. - General (07)</v>
          </cell>
          <cell r="D492">
            <v>0</v>
          </cell>
          <cell r="E492">
            <v>0</v>
          </cell>
          <cell r="F492">
            <v>0</v>
          </cell>
          <cell r="Q492">
            <v>0</v>
          </cell>
          <cell r="R492">
            <v>0</v>
          </cell>
          <cell r="S492">
            <v>0</v>
          </cell>
          <cell r="T492">
            <v>0</v>
          </cell>
          <cell r="U492">
            <v>0</v>
          </cell>
          <cell r="V492">
            <v>0</v>
          </cell>
          <cell r="W492">
            <v>0</v>
          </cell>
          <cell r="X492">
            <v>0</v>
          </cell>
          <cell r="Y492">
            <v>0</v>
          </cell>
          <cell r="Z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T492">
            <v>0</v>
          </cell>
          <cell r="AU492">
            <v>0</v>
          </cell>
          <cell r="AV492">
            <v>0</v>
          </cell>
          <cell r="AW492">
            <v>0</v>
          </cell>
          <cell r="AX492">
            <v>0</v>
          </cell>
          <cell r="AZ492">
            <v>0</v>
          </cell>
          <cell r="CD492">
            <v>0</v>
          </cell>
        </row>
        <row r="493">
          <cell r="A493" t="str">
            <v>315 Tariff</v>
          </cell>
          <cell r="B493">
            <v>315</v>
          </cell>
          <cell r="C493">
            <v>1</v>
          </cell>
          <cell r="D493" t="str">
            <v>07</v>
          </cell>
          <cell r="E493" t="str">
            <v>07-315-01</v>
          </cell>
          <cell r="F493">
            <v>0</v>
          </cell>
          <cell r="G493">
            <v>0</v>
          </cell>
          <cell r="H493">
            <v>0</v>
          </cell>
          <cell r="I493">
            <v>0</v>
          </cell>
          <cell r="J493">
            <v>0</v>
          </cell>
          <cell r="K493">
            <v>0</v>
          </cell>
          <cell r="L493">
            <v>0</v>
          </cell>
          <cell r="Q493">
            <v>0</v>
          </cell>
          <cell r="R493">
            <v>0</v>
          </cell>
          <cell r="S493">
            <v>0</v>
          </cell>
          <cell r="T493">
            <v>0</v>
          </cell>
          <cell r="U493">
            <v>0</v>
          </cell>
          <cell r="V493">
            <v>0</v>
          </cell>
          <cell r="W493">
            <v>0</v>
          </cell>
          <cell r="X493">
            <v>0</v>
          </cell>
          <cell r="Y493">
            <v>0</v>
          </cell>
          <cell r="Z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T493">
            <v>0</v>
          </cell>
          <cell r="AU493">
            <v>0</v>
          </cell>
          <cell r="AV493">
            <v>0</v>
          </cell>
          <cell r="AW493">
            <v>0</v>
          </cell>
          <cell r="AX493">
            <v>0</v>
          </cell>
          <cell r="AZ493">
            <v>0</v>
          </cell>
          <cell r="CD493">
            <v>0</v>
          </cell>
        </row>
        <row r="494">
          <cell r="A494" t="str">
            <v>Winter Warmth JE 152-425</v>
          </cell>
          <cell r="B494" t="str">
            <v>07-315-01</v>
          </cell>
          <cell r="C494">
            <v>0</v>
          </cell>
          <cell r="D494">
            <v>0</v>
          </cell>
          <cell r="E494" t="str">
            <v>315-Adj-07</v>
          </cell>
          <cell r="F494">
            <v>0</v>
          </cell>
          <cell r="G494">
            <v>0</v>
          </cell>
          <cell r="H494">
            <v>0</v>
          </cell>
          <cell r="I494">
            <v>0</v>
          </cell>
          <cell r="J494">
            <v>0</v>
          </cell>
          <cell r="K494">
            <v>0</v>
          </cell>
          <cell r="L494">
            <v>0</v>
          </cell>
          <cell r="Q494">
            <v>0</v>
          </cell>
          <cell r="R494">
            <v>0</v>
          </cell>
          <cell r="S494">
            <v>0</v>
          </cell>
          <cell r="T494">
            <v>0</v>
          </cell>
          <cell r="U494">
            <v>0</v>
          </cell>
          <cell r="V494">
            <v>0</v>
          </cell>
          <cell r="W494">
            <v>0</v>
          </cell>
          <cell r="X494">
            <v>0</v>
          </cell>
          <cell r="Y494">
            <v>0</v>
          </cell>
          <cell r="Z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T494">
            <v>0</v>
          </cell>
          <cell r="AU494">
            <v>0</v>
          </cell>
          <cell r="AV494">
            <v>0</v>
          </cell>
          <cell r="AW494">
            <v>0</v>
          </cell>
          <cell r="AX494">
            <v>0</v>
          </cell>
          <cell r="AZ494">
            <v>0</v>
          </cell>
          <cell r="CD494">
            <v>0</v>
          </cell>
        </row>
        <row r="495">
          <cell r="A495">
            <v>0</v>
          </cell>
          <cell r="B495">
            <v>0</v>
          </cell>
          <cell r="C495">
            <v>0</v>
          </cell>
          <cell r="D495">
            <v>0</v>
          </cell>
          <cell r="E495">
            <v>0</v>
          </cell>
          <cell r="F495" t="str">
            <v>-</v>
          </cell>
          <cell r="G495" t="str">
            <v>-</v>
          </cell>
          <cell r="H495">
            <v>0</v>
          </cell>
          <cell r="I495">
            <v>0</v>
          </cell>
          <cell r="J495">
            <v>0</v>
          </cell>
          <cell r="K495">
            <v>0</v>
          </cell>
          <cell r="L495" t="str">
            <v>-</v>
          </cell>
          <cell r="Q495" t="str">
            <v>-</v>
          </cell>
          <cell r="R495" t="str">
            <v>-</v>
          </cell>
          <cell r="S495">
            <v>0</v>
          </cell>
          <cell r="T495" t="str">
            <v>-</v>
          </cell>
          <cell r="U495" t="str">
            <v>-</v>
          </cell>
          <cell r="V495">
            <v>0</v>
          </cell>
          <cell r="W495" t="str">
            <v>-</v>
          </cell>
          <cell r="X495" t="str">
            <v>-</v>
          </cell>
          <cell r="Y495">
            <v>0</v>
          </cell>
          <cell r="Z495" t="str">
            <v>-</v>
          </cell>
          <cell r="AB495" t="str">
            <v>-</v>
          </cell>
          <cell r="AC495" t="str">
            <v>-</v>
          </cell>
          <cell r="AD495" t="str">
            <v>-</v>
          </cell>
          <cell r="AE495" t="str">
            <v>-</v>
          </cell>
          <cell r="AF495" t="str">
            <v>-</v>
          </cell>
          <cell r="AG495" t="str">
            <v>-</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T495">
            <v>0</v>
          </cell>
          <cell r="AU495">
            <v>0</v>
          </cell>
          <cell r="AV495">
            <v>0</v>
          </cell>
          <cell r="AW495">
            <v>0</v>
          </cell>
          <cell r="AX495">
            <v>0</v>
          </cell>
          <cell r="AZ495" t="str">
            <v>-</v>
          </cell>
          <cell r="CD495">
            <v>0</v>
          </cell>
        </row>
        <row r="496">
          <cell r="A496">
            <v>0</v>
          </cell>
          <cell r="B496" t="str">
            <v>Subtotal</v>
          </cell>
          <cell r="C496">
            <v>0</v>
          </cell>
          <cell r="D496" t="str">
            <v>315-07</v>
          </cell>
          <cell r="E496">
            <v>0</v>
          </cell>
          <cell r="F496">
            <v>0</v>
          </cell>
          <cell r="G496">
            <v>0</v>
          </cell>
          <cell r="H496">
            <v>0</v>
          </cell>
          <cell r="I496">
            <v>0</v>
          </cell>
          <cell r="J496">
            <v>0</v>
          </cell>
          <cell r="K496">
            <v>0</v>
          </cell>
          <cell r="L496">
            <v>0</v>
          </cell>
          <cell r="Q496">
            <v>0</v>
          </cell>
          <cell r="R496">
            <v>0</v>
          </cell>
          <cell r="S496">
            <v>0</v>
          </cell>
          <cell r="T496">
            <v>0</v>
          </cell>
          <cell r="U496">
            <v>0</v>
          </cell>
          <cell r="V496">
            <v>0</v>
          </cell>
          <cell r="W496">
            <v>0</v>
          </cell>
          <cell r="X496">
            <v>0</v>
          </cell>
          <cell r="Y496">
            <v>0</v>
          </cell>
          <cell r="Z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T496">
            <v>0</v>
          </cell>
          <cell r="AU496">
            <v>0</v>
          </cell>
          <cell r="AV496">
            <v>0</v>
          </cell>
          <cell r="AW496">
            <v>0</v>
          </cell>
          <cell r="AX496">
            <v>0</v>
          </cell>
          <cell r="AZ496">
            <v>0</v>
          </cell>
          <cell r="CD496">
            <v>0</v>
          </cell>
        </row>
        <row r="497">
          <cell r="A497">
            <v>0</v>
          </cell>
          <cell r="B497">
            <v>0</v>
          </cell>
          <cell r="C497">
            <v>0</v>
          </cell>
          <cell r="D497">
            <v>0</v>
          </cell>
          <cell r="E497">
            <v>0</v>
          </cell>
          <cell r="F497">
            <v>0</v>
          </cell>
          <cell r="G497">
            <v>0</v>
          </cell>
          <cell r="H497">
            <v>0</v>
          </cell>
          <cell r="I497">
            <v>0</v>
          </cell>
          <cell r="J497">
            <v>0</v>
          </cell>
          <cell r="K497">
            <v>0</v>
          </cell>
          <cell r="L497">
            <v>0</v>
          </cell>
          <cell r="Q497">
            <v>0</v>
          </cell>
          <cell r="R497">
            <v>0</v>
          </cell>
          <cell r="S497">
            <v>0</v>
          </cell>
          <cell r="T497">
            <v>0</v>
          </cell>
          <cell r="U497">
            <v>0</v>
          </cell>
          <cell r="V497">
            <v>0</v>
          </cell>
          <cell r="W497">
            <v>0</v>
          </cell>
          <cell r="X497">
            <v>0</v>
          </cell>
          <cell r="Y497">
            <v>0</v>
          </cell>
          <cell r="Z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T497">
            <v>0</v>
          </cell>
          <cell r="AU497">
            <v>0</v>
          </cell>
          <cell r="AV497">
            <v>0</v>
          </cell>
          <cell r="AW497">
            <v>0</v>
          </cell>
          <cell r="AX497">
            <v>0</v>
          </cell>
          <cell r="AZ497">
            <v>0</v>
          </cell>
          <cell r="CD497">
            <v>0</v>
          </cell>
        </row>
        <row r="498">
          <cell r="A498" t="str">
            <v>415 Tariff</v>
          </cell>
          <cell r="B498">
            <v>415</v>
          </cell>
          <cell r="C498">
            <v>1</v>
          </cell>
          <cell r="D498" t="str">
            <v>07</v>
          </cell>
          <cell r="E498" t="str">
            <v>07-415-01</v>
          </cell>
          <cell r="F498">
            <v>93930.8</v>
          </cell>
          <cell r="G498">
            <v>93145.07</v>
          </cell>
          <cell r="H498">
            <v>55955</v>
          </cell>
          <cell r="I498">
            <v>61300</v>
          </cell>
          <cell r="J498">
            <v>71056</v>
          </cell>
          <cell r="K498">
            <v>65254</v>
          </cell>
          <cell r="L498">
            <v>78829.799999999988</v>
          </cell>
          <cell r="Q498">
            <v>46405.200000000004</v>
          </cell>
          <cell r="R498">
            <v>53367.9</v>
          </cell>
          <cell r="S498">
            <v>-5842.3</v>
          </cell>
          <cell r="T498">
            <v>0</v>
          </cell>
          <cell r="U498">
            <v>0</v>
          </cell>
          <cell r="V498">
            <v>0</v>
          </cell>
          <cell r="W498">
            <v>0</v>
          </cell>
          <cell r="X498">
            <v>0</v>
          </cell>
          <cell r="Y498">
            <v>0</v>
          </cell>
          <cell r="Z498">
            <v>93930.8</v>
          </cell>
          <cell r="AB498">
            <v>8622.3000000000011</v>
          </cell>
          <cell r="AC498">
            <v>4311.04</v>
          </cell>
          <cell r="AD498">
            <v>-60.32</v>
          </cell>
          <cell r="AE498">
            <v>-88.17</v>
          </cell>
          <cell r="AF498">
            <v>-120.65</v>
          </cell>
          <cell r="AG498">
            <v>-0.32000000000152795</v>
          </cell>
          <cell r="AH498">
            <v>10769.64</v>
          </cell>
          <cell r="AI498">
            <v>4957.88</v>
          </cell>
          <cell r="AJ498">
            <v>-26.68</v>
          </cell>
          <cell r="AK498">
            <v>-90.73</v>
          </cell>
          <cell r="AL498">
            <v>-138.76</v>
          </cell>
          <cell r="AM498">
            <v>-1332.5200000000002</v>
          </cell>
          <cell r="AN498">
            <v>-540.35</v>
          </cell>
          <cell r="AO498">
            <v>-164.69</v>
          </cell>
          <cell r="AP498">
            <v>29.89</v>
          </cell>
          <cell r="AQ498">
            <v>17.909999999999997</v>
          </cell>
          <cell r="AR498">
            <v>26145.469999999998</v>
          </cell>
          <cell r="AT498">
            <v>153.14000000000001</v>
          </cell>
          <cell r="AU498">
            <v>186.79</v>
          </cell>
          <cell r="AV498">
            <v>-13.729999999999999</v>
          </cell>
          <cell r="AW498">
            <v>-0.37999999999999545</v>
          </cell>
          <cell r="AX498">
            <v>325.82</v>
          </cell>
          <cell r="AZ498">
            <v>408.75</v>
          </cell>
          <cell r="CD498">
            <v>0</v>
          </cell>
        </row>
        <row r="499">
          <cell r="A499" t="str">
            <v>Universal Service JE 152-426</v>
          </cell>
          <cell r="B499" t="str">
            <v>07-415-01</v>
          </cell>
          <cell r="C499">
            <v>0</v>
          </cell>
          <cell r="D499">
            <v>0</v>
          </cell>
          <cell r="E499" t="str">
            <v>415-Adj-07</v>
          </cell>
          <cell r="F499">
            <v>0</v>
          </cell>
          <cell r="G499">
            <v>-375.36</v>
          </cell>
          <cell r="H499">
            <v>0</v>
          </cell>
          <cell r="I499">
            <v>0</v>
          </cell>
          <cell r="J499">
            <v>0</v>
          </cell>
          <cell r="K499">
            <v>0</v>
          </cell>
          <cell r="L499">
            <v>0</v>
          </cell>
          <cell r="Q499">
            <v>0</v>
          </cell>
          <cell r="R499">
            <v>0</v>
          </cell>
          <cell r="S499">
            <v>0</v>
          </cell>
          <cell r="T499">
            <v>0</v>
          </cell>
          <cell r="U499">
            <v>0</v>
          </cell>
          <cell r="V499">
            <v>0</v>
          </cell>
          <cell r="W499">
            <v>0</v>
          </cell>
          <cell r="X499">
            <v>0</v>
          </cell>
          <cell r="Y499">
            <v>0</v>
          </cell>
          <cell r="Z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T499">
            <v>0</v>
          </cell>
          <cell r="AU499">
            <v>0</v>
          </cell>
          <cell r="AV499">
            <v>0</v>
          </cell>
          <cell r="AW499">
            <v>0</v>
          </cell>
          <cell r="AX499">
            <v>0</v>
          </cell>
          <cell r="AZ499">
            <v>0</v>
          </cell>
          <cell r="CD499">
            <v>0</v>
          </cell>
        </row>
        <row r="500">
          <cell r="A500" t="str">
            <v>Energy Efficiency JE 152-428</v>
          </cell>
          <cell r="B500" t="str">
            <v>07-415-01</v>
          </cell>
          <cell r="C500">
            <v>0</v>
          </cell>
          <cell r="D500">
            <v>0</v>
          </cell>
          <cell r="E500" t="str">
            <v>415-Adj-07</v>
          </cell>
          <cell r="F500">
            <v>0</v>
          </cell>
          <cell r="G500">
            <v>-856.41</v>
          </cell>
          <cell r="H500">
            <v>0</v>
          </cell>
          <cell r="I500">
            <v>0</v>
          </cell>
          <cell r="J500">
            <v>0</v>
          </cell>
          <cell r="K500">
            <v>0</v>
          </cell>
          <cell r="L500">
            <v>0</v>
          </cell>
          <cell r="Q500">
            <v>0</v>
          </cell>
          <cell r="R500">
            <v>0</v>
          </cell>
          <cell r="S500">
            <v>0</v>
          </cell>
          <cell r="T500">
            <v>0</v>
          </cell>
          <cell r="U500">
            <v>0</v>
          </cell>
          <cell r="V500">
            <v>0</v>
          </cell>
          <cell r="W500">
            <v>0</v>
          </cell>
          <cell r="X500">
            <v>0</v>
          </cell>
          <cell r="Y500">
            <v>0</v>
          </cell>
          <cell r="Z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T500">
            <v>0</v>
          </cell>
          <cell r="AU500">
            <v>0</v>
          </cell>
          <cell r="AV500">
            <v>0</v>
          </cell>
          <cell r="AW500">
            <v>0</v>
          </cell>
          <cell r="AX500">
            <v>0</v>
          </cell>
          <cell r="AZ500">
            <v>0</v>
          </cell>
          <cell r="CD500">
            <v>0</v>
          </cell>
        </row>
        <row r="501">
          <cell r="A501">
            <v>0</v>
          </cell>
          <cell r="B501">
            <v>0</v>
          </cell>
          <cell r="C501">
            <v>0</v>
          </cell>
          <cell r="D501">
            <v>0</v>
          </cell>
          <cell r="E501">
            <v>0</v>
          </cell>
          <cell r="F501" t="str">
            <v>-</v>
          </cell>
          <cell r="G501" t="str">
            <v>-</v>
          </cell>
          <cell r="H501" t="str">
            <v>-</v>
          </cell>
          <cell r="I501" t="str">
            <v>-</v>
          </cell>
          <cell r="J501" t="str">
            <v>-</v>
          </cell>
          <cell r="K501" t="str">
            <v>-</v>
          </cell>
          <cell r="L501" t="str">
            <v>-</v>
          </cell>
          <cell r="Q501" t="str">
            <v>-</v>
          </cell>
          <cell r="R501" t="str">
            <v>-</v>
          </cell>
          <cell r="S501">
            <v>0</v>
          </cell>
          <cell r="T501" t="str">
            <v>-</v>
          </cell>
          <cell r="U501" t="str">
            <v>-</v>
          </cell>
          <cell r="V501">
            <v>0</v>
          </cell>
          <cell r="W501" t="str">
            <v>-</v>
          </cell>
          <cell r="X501" t="str">
            <v>-</v>
          </cell>
          <cell r="Y501">
            <v>0</v>
          </cell>
          <cell r="Z501" t="str">
            <v>-</v>
          </cell>
          <cell r="AB501" t="str">
            <v>-</v>
          </cell>
          <cell r="AC501" t="str">
            <v>-</v>
          </cell>
          <cell r="AD501" t="str">
            <v>-</v>
          </cell>
          <cell r="AE501" t="str">
            <v>-</v>
          </cell>
          <cell r="AF501" t="str">
            <v>-</v>
          </cell>
          <cell r="AG501" t="str">
            <v>-</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T501" t="str">
            <v>-</v>
          </cell>
          <cell r="AU501" t="str">
            <v>-</v>
          </cell>
          <cell r="AV501" t="str">
            <v>-</v>
          </cell>
          <cell r="AW501" t="str">
            <v>-</v>
          </cell>
          <cell r="AX501" t="str">
            <v>-</v>
          </cell>
          <cell r="AZ501" t="str">
            <v>-</v>
          </cell>
          <cell r="CD501" t="str">
            <v>-</v>
          </cell>
        </row>
        <row r="502">
          <cell r="A502">
            <v>0</v>
          </cell>
          <cell r="B502" t="str">
            <v>Subtotal</v>
          </cell>
          <cell r="C502">
            <v>0</v>
          </cell>
          <cell r="D502" t="str">
            <v>415-07</v>
          </cell>
          <cell r="E502">
            <v>0</v>
          </cell>
          <cell r="F502">
            <v>93930.8</v>
          </cell>
          <cell r="G502">
            <v>91913.3</v>
          </cell>
          <cell r="H502">
            <v>55955</v>
          </cell>
          <cell r="I502">
            <v>61300</v>
          </cell>
          <cell r="J502">
            <v>71056</v>
          </cell>
          <cell r="K502">
            <v>65254</v>
          </cell>
          <cell r="L502">
            <v>78829.799999999988</v>
          </cell>
          <cell r="Q502">
            <v>46405.200000000004</v>
          </cell>
          <cell r="R502">
            <v>53367.9</v>
          </cell>
          <cell r="S502">
            <v>-5842.3</v>
          </cell>
          <cell r="T502">
            <v>0</v>
          </cell>
          <cell r="U502">
            <v>0</v>
          </cell>
          <cell r="V502">
            <v>0</v>
          </cell>
          <cell r="W502">
            <v>0</v>
          </cell>
          <cell r="X502">
            <v>0</v>
          </cell>
          <cell r="Y502">
            <v>0</v>
          </cell>
          <cell r="Z502">
            <v>93930.8</v>
          </cell>
          <cell r="AB502">
            <v>8622.3000000000011</v>
          </cell>
          <cell r="AC502">
            <v>4311.04</v>
          </cell>
          <cell r="AD502">
            <v>-60.32</v>
          </cell>
          <cell r="AE502">
            <v>-88.17</v>
          </cell>
          <cell r="AF502">
            <v>-120.65</v>
          </cell>
          <cell r="AG502">
            <v>-0.32000000000152795</v>
          </cell>
          <cell r="AH502">
            <v>10769.64</v>
          </cell>
          <cell r="AI502">
            <v>4957.88</v>
          </cell>
          <cell r="AJ502">
            <v>-26.68</v>
          </cell>
          <cell r="AK502">
            <v>-90.73</v>
          </cell>
          <cell r="AL502">
            <v>-138.76</v>
          </cell>
          <cell r="AM502">
            <v>-1332.5200000000002</v>
          </cell>
          <cell r="AN502">
            <v>-540.35</v>
          </cell>
          <cell r="AO502">
            <v>-164.69</v>
          </cell>
          <cell r="AP502">
            <v>29.89</v>
          </cell>
          <cell r="AQ502">
            <v>17.909999999999997</v>
          </cell>
          <cell r="AR502">
            <v>26145.469999999998</v>
          </cell>
          <cell r="AT502">
            <v>153.14000000000001</v>
          </cell>
          <cell r="AU502">
            <v>186.79</v>
          </cell>
          <cell r="AV502">
            <v>-13.729999999999999</v>
          </cell>
          <cell r="AW502">
            <v>-0.37999999999999545</v>
          </cell>
          <cell r="AX502">
            <v>325.82</v>
          </cell>
          <cell r="AZ502">
            <v>408.75</v>
          </cell>
          <cell r="CD502">
            <v>0</v>
          </cell>
        </row>
        <row r="503">
          <cell r="A503">
            <v>0</v>
          </cell>
          <cell r="B503">
            <v>0</v>
          </cell>
          <cell r="C503">
            <v>0</v>
          </cell>
          <cell r="D503">
            <v>0</v>
          </cell>
          <cell r="E503">
            <v>0</v>
          </cell>
          <cell r="F503">
            <v>0</v>
          </cell>
          <cell r="G503">
            <v>0</v>
          </cell>
          <cell r="H503">
            <v>0</v>
          </cell>
          <cell r="I503">
            <v>0</v>
          </cell>
          <cell r="J503">
            <v>0</v>
          </cell>
          <cell r="K503">
            <v>0</v>
          </cell>
          <cell r="L503">
            <v>0</v>
          </cell>
          <cell r="Q503">
            <v>0</v>
          </cell>
          <cell r="R503">
            <v>0</v>
          </cell>
          <cell r="S503">
            <v>0</v>
          </cell>
          <cell r="T503">
            <v>0</v>
          </cell>
          <cell r="U503">
            <v>0</v>
          </cell>
          <cell r="V503">
            <v>0</v>
          </cell>
          <cell r="W503">
            <v>0</v>
          </cell>
          <cell r="X503">
            <v>0</v>
          </cell>
          <cell r="Y503">
            <v>0</v>
          </cell>
          <cell r="Z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T503">
            <v>0</v>
          </cell>
          <cell r="AU503">
            <v>0</v>
          </cell>
          <cell r="AV503">
            <v>0</v>
          </cell>
          <cell r="AW503">
            <v>0</v>
          </cell>
          <cell r="AX503">
            <v>0</v>
          </cell>
          <cell r="AZ503">
            <v>0</v>
          </cell>
          <cell r="CD503">
            <v>0</v>
          </cell>
        </row>
        <row r="504">
          <cell r="A504" t="str">
            <v>315 PPS</v>
          </cell>
          <cell r="B504">
            <v>315</v>
          </cell>
          <cell r="C504">
            <v>12</v>
          </cell>
          <cell r="D504" t="str">
            <v>07</v>
          </cell>
          <cell r="E504" t="str">
            <v>07-315-12</v>
          </cell>
          <cell r="F504">
            <v>0</v>
          </cell>
          <cell r="G504">
            <v>0</v>
          </cell>
          <cell r="H504">
            <v>0</v>
          </cell>
          <cell r="I504">
            <v>0</v>
          </cell>
          <cell r="J504">
            <v>0</v>
          </cell>
          <cell r="K504">
            <v>0</v>
          </cell>
          <cell r="L504">
            <v>0</v>
          </cell>
          <cell r="Q504">
            <v>0</v>
          </cell>
          <cell r="R504">
            <v>0</v>
          </cell>
          <cell r="S504">
            <v>0</v>
          </cell>
          <cell r="T504">
            <v>0</v>
          </cell>
          <cell r="U504">
            <v>0</v>
          </cell>
          <cell r="V504">
            <v>0</v>
          </cell>
          <cell r="W504">
            <v>0</v>
          </cell>
          <cell r="X504">
            <v>0</v>
          </cell>
          <cell r="Y504">
            <v>0</v>
          </cell>
          <cell r="Z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T504">
            <v>0</v>
          </cell>
          <cell r="AU504">
            <v>0</v>
          </cell>
          <cell r="AV504">
            <v>0</v>
          </cell>
          <cell r="AW504">
            <v>0</v>
          </cell>
          <cell r="AX504">
            <v>0</v>
          </cell>
          <cell r="AZ504">
            <v>0</v>
          </cell>
          <cell r="CD504">
            <v>0</v>
          </cell>
        </row>
        <row r="505">
          <cell r="A505" t="str">
            <v>Winter Warmth JE 152-425</v>
          </cell>
          <cell r="B505" t="str">
            <v>07-315-12</v>
          </cell>
          <cell r="C505">
            <v>0</v>
          </cell>
          <cell r="D505">
            <v>0</v>
          </cell>
          <cell r="E505" t="str">
            <v>315-Adj-07</v>
          </cell>
          <cell r="F505">
            <v>0</v>
          </cell>
          <cell r="G505">
            <v>0</v>
          </cell>
          <cell r="H505">
            <v>0</v>
          </cell>
          <cell r="I505">
            <v>0</v>
          </cell>
          <cell r="J505">
            <v>0</v>
          </cell>
          <cell r="K505">
            <v>0</v>
          </cell>
          <cell r="L505">
            <v>0</v>
          </cell>
          <cell r="Q505">
            <v>0</v>
          </cell>
          <cell r="R505">
            <v>0</v>
          </cell>
          <cell r="S505">
            <v>0</v>
          </cell>
          <cell r="T505">
            <v>0</v>
          </cell>
          <cell r="U505">
            <v>0</v>
          </cell>
          <cell r="V505">
            <v>0</v>
          </cell>
          <cell r="W505">
            <v>0</v>
          </cell>
          <cell r="X505">
            <v>0</v>
          </cell>
          <cell r="Y505">
            <v>0</v>
          </cell>
          <cell r="Z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T505">
            <v>0</v>
          </cell>
          <cell r="AU505">
            <v>0</v>
          </cell>
          <cell r="AV505">
            <v>0</v>
          </cell>
          <cell r="AW505">
            <v>0</v>
          </cell>
          <cell r="AX505">
            <v>0</v>
          </cell>
          <cell r="AZ505">
            <v>0</v>
          </cell>
          <cell r="CD505">
            <v>0</v>
          </cell>
        </row>
        <row r="506">
          <cell r="A506">
            <v>0</v>
          </cell>
          <cell r="B506">
            <v>0</v>
          </cell>
          <cell r="C506">
            <v>0</v>
          </cell>
          <cell r="D506">
            <v>0</v>
          </cell>
          <cell r="E506">
            <v>0</v>
          </cell>
          <cell r="F506" t="str">
            <v>-</v>
          </cell>
          <cell r="G506" t="str">
            <v>-</v>
          </cell>
          <cell r="H506" t="str">
            <v>-</v>
          </cell>
          <cell r="I506" t="str">
            <v>-</v>
          </cell>
          <cell r="J506" t="str">
            <v>-</v>
          </cell>
          <cell r="K506" t="str">
            <v>-</v>
          </cell>
          <cell r="L506" t="str">
            <v>-</v>
          </cell>
          <cell r="Q506" t="str">
            <v>-</v>
          </cell>
          <cell r="R506" t="str">
            <v>-</v>
          </cell>
          <cell r="S506">
            <v>0</v>
          </cell>
          <cell r="T506" t="str">
            <v>-</v>
          </cell>
          <cell r="U506" t="str">
            <v>-</v>
          </cell>
          <cell r="V506">
            <v>0</v>
          </cell>
          <cell r="W506" t="str">
            <v>-</v>
          </cell>
          <cell r="X506" t="str">
            <v>-</v>
          </cell>
          <cell r="Y506">
            <v>0</v>
          </cell>
          <cell r="Z506" t="str">
            <v>-</v>
          </cell>
          <cell r="AB506" t="str">
            <v>-</v>
          </cell>
          <cell r="AC506" t="str">
            <v>-</v>
          </cell>
          <cell r="AD506" t="str">
            <v>-</v>
          </cell>
          <cell r="AE506" t="str">
            <v>-</v>
          </cell>
          <cell r="AF506" t="str">
            <v>-</v>
          </cell>
          <cell r="AG506" t="str">
            <v>-</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T506">
            <v>0</v>
          </cell>
          <cell r="AU506">
            <v>0</v>
          </cell>
          <cell r="AV506">
            <v>0</v>
          </cell>
          <cell r="AW506">
            <v>0</v>
          </cell>
          <cell r="AX506">
            <v>0</v>
          </cell>
          <cell r="AZ506" t="str">
            <v>-</v>
          </cell>
          <cell r="CD506" t="str">
            <v>-</v>
          </cell>
        </row>
        <row r="507">
          <cell r="A507">
            <v>0</v>
          </cell>
          <cell r="B507" t="str">
            <v>Subtotal</v>
          </cell>
          <cell r="C507">
            <v>0</v>
          </cell>
          <cell r="D507" t="str">
            <v>315-07-PPS</v>
          </cell>
          <cell r="E507">
            <v>0</v>
          </cell>
          <cell r="F507">
            <v>0</v>
          </cell>
          <cell r="G507">
            <v>0</v>
          </cell>
          <cell r="H507">
            <v>0</v>
          </cell>
          <cell r="I507">
            <v>0</v>
          </cell>
          <cell r="J507">
            <v>0</v>
          </cell>
          <cell r="K507">
            <v>0</v>
          </cell>
          <cell r="L507">
            <v>0</v>
          </cell>
          <cell r="Q507">
            <v>0</v>
          </cell>
          <cell r="R507">
            <v>0</v>
          </cell>
          <cell r="S507">
            <v>0</v>
          </cell>
          <cell r="T507">
            <v>0</v>
          </cell>
          <cell r="U507">
            <v>0</v>
          </cell>
          <cell r="V507">
            <v>0</v>
          </cell>
          <cell r="W507">
            <v>0</v>
          </cell>
          <cell r="X507">
            <v>0</v>
          </cell>
          <cell r="Y507">
            <v>0</v>
          </cell>
          <cell r="Z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T507">
            <v>0</v>
          </cell>
          <cell r="AU507">
            <v>0</v>
          </cell>
          <cell r="AV507">
            <v>0</v>
          </cell>
          <cell r="AW507">
            <v>0</v>
          </cell>
          <cell r="AX507">
            <v>0</v>
          </cell>
          <cell r="AZ507">
            <v>0</v>
          </cell>
          <cell r="CD507">
            <v>0</v>
          </cell>
        </row>
        <row r="508">
          <cell r="A508">
            <v>0</v>
          </cell>
          <cell r="B508">
            <v>0</v>
          </cell>
          <cell r="C508">
            <v>0</v>
          </cell>
          <cell r="D508">
            <v>0</v>
          </cell>
          <cell r="E508">
            <v>0</v>
          </cell>
          <cell r="F508">
            <v>0</v>
          </cell>
          <cell r="G508">
            <v>0</v>
          </cell>
          <cell r="H508">
            <v>0</v>
          </cell>
          <cell r="I508">
            <v>0</v>
          </cell>
          <cell r="J508">
            <v>0</v>
          </cell>
          <cell r="K508">
            <v>0</v>
          </cell>
          <cell r="L508">
            <v>0</v>
          </cell>
          <cell r="Q508">
            <v>0</v>
          </cell>
          <cell r="R508">
            <v>0</v>
          </cell>
          <cell r="S508">
            <v>0</v>
          </cell>
          <cell r="T508">
            <v>0</v>
          </cell>
          <cell r="U508">
            <v>0</v>
          </cell>
          <cell r="V508">
            <v>0</v>
          </cell>
          <cell r="W508">
            <v>0</v>
          </cell>
          <cell r="X508">
            <v>0</v>
          </cell>
          <cell r="Y508">
            <v>0</v>
          </cell>
          <cell r="Z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T508">
            <v>0</v>
          </cell>
          <cell r="AU508">
            <v>0</v>
          </cell>
          <cell r="AV508">
            <v>0</v>
          </cell>
          <cell r="AW508">
            <v>0</v>
          </cell>
          <cell r="AX508">
            <v>0</v>
          </cell>
          <cell r="AZ508">
            <v>0</v>
          </cell>
          <cell r="CD508">
            <v>0</v>
          </cell>
        </row>
        <row r="509">
          <cell r="A509" t="str">
            <v>415 PPS</v>
          </cell>
          <cell r="B509">
            <v>415</v>
          </cell>
          <cell r="C509">
            <v>12</v>
          </cell>
          <cell r="D509" t="str">
            <v>07</v>
          </cell>
          <cell r="E509" t="str">
            <v>07-415-12</v>
          </cell>
          <cell r="F509">
            <v>5551.2</v>
          </cell>
          <cell r="G509">
            <v>7802.38</v>
          </cell>
          <cell r="H509">
            <v>1855.4</v>
          </cell>
          <cell r="I509">
            <v>1940.14</v>
          </cell>
          <cell r="J509">
            <v>1906</v>
          </cell>
          <cell r="K509">
            <v>1980.41</v>
          </cell>
          <cell r="L509">
            <v>5500.6</v>
          </cell>
          <cell r="Q509">
            <v>0</v>
          </cell>
          <cell r="R509">
            <v>0</v>
          </cell>
          <cell r="S509">
            <v>0</v>
          </cell>
          <cell r="T509">
            <v>44.3</v>
          </cell>
          <cell r="U509">
            <v>129.6</v>
          </cell>
          <cell r="V509">
            <v>0</v>
          </cell>
          <cell r="W509">
            <v>2681.3</v>
          </cell>
          <cell r="X509">
            <v>2897</v>
          </cell>
          <cell r="Y509">
            <v>-201</v>
          </cell>
          <cell r="Z509">
            <v>5551.2000000000007</v>
          </cell>
          <cell r="AB509">
            <v>0</v>
          </cell>
          <cell r="AC509">
            <v>253.21</v>
          </cell>
          <cell r="AD509">
            <v>-0.06</v>
          </cell>
          <cell r="AE509">
            <v>-5.17</v>
          </cell>
          <cell r="AF509">
            <v>-7.09</v>
          </cell>
          <cell r="AG509">
            <v>-5.0000000000068212E-2</v>
          </cell>
          <cell r="AH509">
            <v>0</v>
          </cell>
          <cell r="AI509">
            <v>281.17</v>
          </cell>
          <cell r="AJ509">
            <v>-0.06</v>
          </cell>
          <cell r="AK509">
            <v>-5.14</v>
          </cell>
          <cell r="AL509">
            <v>-7.87</v>
          </cell>
          <cell r="AM509">
            <v>0</v>
          </cell>
          <cell r="AN509">
            <v>-18.57</v>
          </cell>
          <cell r="AO509">
            <v>0</v>
          </cell>
          <cell r="AP509">
            <v>1.1399999999999999</v>
          </cell>
          <cell r="AQ509">
            <v>0.53</v>
          </cell>
          <cell r="AR509">
            <v>492.03999999999996</v>
          </cell>
          <cell r="AT509">
            <v>5.45</v>
          </cell>
          <cell r="AU509">
            <v>6.35</v>
          </cell>
          <cell r="AV509">
            <v>-9.0000000000000024E-2</v>
          </cell>
          <cell r="AW509">
            <v>9.9999999999980105E-3</v>
          </cell>
          <cell r="AX509">
            <v>11.719999999999999</v>
          </cell>
          <cell r="AZ509">
            <v>7.79</v>
          </cell>
          <cell r="CD509">
            <v>2675.44</v>
          </cell>
        </row>
        <row r="510">
          <cell r="A510" t="str">
            <v>Universal Service JE 152-426</v>
          </cell>
          <cell r="B510" t="str">
            <v>07-415-12</v>
          </cell>
          <cell r="C510">
            <v>0</v>
          </cell>
          <cell r="D510">
            <v>0</v>
          </cell>
          <cell r="E510" t="str">
            <v>415-Adj-07</v>
          </cell>
          <cell r="F510">
            <v>0</v>
          </cell>
          <cell r="G510">
            <v>-22.15</v>
          </cell>
          <cell r="H510">
            <v>0</v>
          </cell>
          <cell r="I510">
            <v>0</v>
          </cell>
          <cell r="J510">
            <v>0</v>
          </cell>
          <cell r="K510">
            <v>0</v>
          </cell>
          <cell r="L510">
            <v>0</v>
          </cell>
          <cell r="Q510">
            <v>0</v>
          </cell>
          <cell r="R510">
            <v>0</v>
          </cell>
          <cell r="S510">
            <v>0</v>
          </cell>
          <cell r="T510">
            <v>0</v>
          </cell>
          <cell r="U510">
            <v>0</v>
          </cell>
          <cell r="V510">
            <v>0</v>
          </cell>
          <cell r="W510">
            <v>0</v>
          </cell>
          <cell r="X510">
            <v>0</v>
          </cell>
          <cell r="Y510">
            <v>0</v>
          </cell>
          <cell r="Z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T510">
            <v>0</v>
          </cell>
          <cell r="AU510">
            <v>0</v>
          </cell>
          <cell r="AV510">
            <v>0</v>
          </cell>
          <cell r="AW510">
            <v>0</v>
          </cell>
          <cell r="AX510">
            <v>0</v>
          </cell>
          <cell r="AZ510">
            <v>0</v>
          </cell>
          <cell r="CD510">
            <v>0</v>
          </cell>
        </row>
        <row r="511">
          <cell r="A511" t="str">
            <v>Energy Efficiency JE 152-428</v>
          </cell>
          <cell r="B511" t="str">
            <v>07-415-12</v>
          </cell>
          <cell r="C511">
            <v>0</v>
          </cell>
          <cell r="D511">
            <v>0</v>
          </cell>
          <cell r="E511" t="str">
            <v>415-Adj-07</v>
          </cell>
          <cell r="F511">
            <v>0</v>
          </cell>
          <cell r="G511">
            <v>-50.44</v>
          </cell>
          <cell r="H511">
            <v>0</v>
          </cell>
          <cell r="I511">
            <v>0</v>
          </cell>
          <cell r="J511">
            <v>0</v>
          </cell>
          <cell r="K511">
            <v>0</v>
          </cell>
          <cell r="L511">
            <v>0</v>
          </cell>
          <cell r="Q511">
            <v>0</v>
          </cell>
          <cell r="R511">
            <v>0</v>
          </cell>
          <cell r="S511">
            <v>0</v>
          </cell>
          <cell r="T511">
            <v>0</v>
          </cell>
          <cell r="U511">
            <v>0</v>
          </cell>
          <cell r="V511">
            <v>0</v>
          </cell>
          <cell r="W511">
            <v>0</v>
          </cell>
          <cell r="X511">
            <v>0</v>
          </cell>
          <cell r="Y511">
            <v>0</v>
          </cell>
          <cell r="Z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T511">
            <v>0</v>
          </cell>
          <cell r="AU511">
            <v>0</v>
          </cell>
          <cell r="AV511">
            <v>0</v>
          </cell>
          <cell r="AW511">
            <v>0</v>
          </cell>
          <cell r="AX511">
            <v>0</v>
          </cell>
          <cell r="AZ511">
            <v>0</v>
          </cell>
          <cell r="CD511">
            <v>0</v>
          </cell>
        </row>
        <row r="512">
          <cell r="A512">
            <v>0</v>
          </cell>
          <cell r="B512">
            <v>0</v>
          </cell>
          <cell r="C512">
            <v>0</v>
          </cell>
          <cell r="D512">
            <v>0</v>
          </cell>
          <cell r="E512">
            <v>0</v>
          </cell>
          <cell r="F512" t="str">
            <v>-</v>
          </cell>
          <cell r="G512" t="str">
            <v>-</v>
          </cell>
          <cell r="H512" t="str">
            <v>-</v>
          </cell>
          <cell r="I512" t="str">
            <v>-</v>
          </cell>
          <cell r="J512" t="str">
            <v>-</v>
          </cell>
          <cell r="K512" t="str">
            <v>-</v>
          </cell>
          <cell r="L512" t="str">
            <v>-</v>
          </cell>
          <cell r="Q512" t="str">
            <v>-</v>
          </cell>
          <cell r="R512" t="str">
            <v>-</v>
          </cell>
          <cell r="S512">
            <v>0</v>
          </cell>
          <cell r="T512" t="str">
            <v>-</v>
          </cell>
          <cell r="U512" t="str">
            <v>-</v>
          </cell>
          <cell r="V512">
            <v>0</v>
          </cell>
          <cell r="W512" t="str">
            <v>-</v>
          </cell>
          <cell r="X512" t="str">
            <v>-</v>
          </cell>
          <cell r="Y512">
            <v>0</v>
          </cell>
          <cell r="Z512" t="str">
            <v>-</v>
          </cell>
          <cell r="AB512" t="str">
            <v>-</v>
          </cell>
          <cell r="AC512" t="str">
            <v>-</v>
          </cell>
          <cell r="AD512" t="str">
            <v>-</v>
          </cell>
          <cell r="AE512" t="str">
            <v>-</v>
          </cell>
          <cell r="AF512" t="str">
            <v>-</v>
          </cell>
          <cell r="AG512" t="str">
            <v>-</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T512" t="str">
            <v>-</v>
          </cell>
          <cell r="AU512" t="str">
            <v>-</v>
          </cell>
          <cell r="AV512" t="str">
            <v>-</v>
          </cell>
          <cell r="AW512" t="str">
            <v>-</v>
          </cell>
          <cell r="AX512" t="str">
            <v>-</v>
          </cell>
          <cell r="AZ512" t="str">
            <v>-</v>
          </cell>
          <cell r="CD512" t="str">
            <v>-</v>
          </cell>
        </row>
        <row r="513">
          <cell r="A513">
            <v>0</v>
          </cell>
          <cell r="B513" t="str">
            <v>Subtotal</v>
          </cell>
          <cell r="C513">
            <v>0</v>
          </cell>
          <cell r="D513" t="str">
            <v>415-07-PPS</v>
          </cell>
          <cell r="E513">
            <v>0</v>
          </cell>
          <cell r="F513">
            <v>5551.2</v>
          </cell>
          <cell r="G513">
            <v>7729.7900000000009</v>
          </cell>
          <cell r="H513">
            <v>1855.4</v>
          </cell>
          <cell r="I513">
            <v>1940.14</v>
          </cell>
          <cell r="J513">
            <v>1906</v>
          </cell>
          <cell r="K513">
            <v>1980.41</v>
          </cell>
          <cell r="L513">
            <v>5500.6</v>
          </cell>
          <cell r="Q513">
            <v>0</v>
          </cell>
          <cell r="R513">
            <v>0</v>
          </cell>
          <cell r="S513">
            <v>0</v>
          </cell>
          <cell r="T513">
            <v>44.3</v>
          </cell>
          <cell r="U513">
            <v>129.6</v>
          </cell>
          <cell r="V513">
            <v>0</v>
          </cell>
          <cell r="W513">
            <v>2681.3</v>
          </cell>
          <cell r="X513">
            <v>2897</v>
          </cell>
          <cell r="Y513">
            <v>-201</v>
          </cell>
          <cell r="Z513">
            <v>5551.2000000000007</v>
          </cell>
          <cell r="AB513">
            <v>0</v>
          </cell>
          <cell r="AC513">
            <v>253.21</v>
          </cell>
          <cell r="AD513">
            <v>-0.06</v>
          </cell>
          <cell r="AE513">
            <v>-5.17</v>
          </cell>
          <cell r="AF513">
            <v>-7.09</v>
          </cell>
          <cell r="AG513">
            <v>-5.0000000000068212E-2</v>
          </cell>
          <cell r="AH513">
            <v>0</v>
          </cell>
          <cell r="AI513">
            <v>281.17</v>
          </cell>
          <cell r="AJ513">
            <v>-0.06</v>
          </cell>
          <cell r="AK513">
            <v>-5.14</v>
          </cell>
          <cell r="AL513">
            <v>-7.87</v>
          </cell>
          <cell r="AM513">
            <v>0</v>
          </cell>
          <cell r="AN513">
            <v>-18.57</v>
          </cell>
          <cell r="AO513">
            <v>0</v>
          </cell>
          <cell r="AP513">
            <v>1.1399999999999999</v>
          </cell>
          <cell r="AQ513">
            <v>0.53</v>
          </cell>
          <cell r="AR513">
            <v>492.03999999999996</v>
          </cell>
          <cell r="AT513">
            <v>5.45</v>
          </cell>
          <cell r="AU513">
            <v>6.35</v>
          </cell>
          <cell r="AV513">
            <v>-9.0000000000000024E-2</v>
          </cell>
          <cell r="AW513">
            <v>9.9999999999980105E-3</v>
          </cell>
          <cell r="AX513">
            <v>11.719999999999999</v>
          </cell>
          <cell r="AZ513">
            <v>7.79</v>
          </cell>
          <cell r="CD513">
            <v>2675.44</v>
          </cell>
        </row>
        <row r="514">
          <cell r="A514">
            <v>0</v>
          </cell>
          <cell r="B514">
            <v>0</v>
          </cell>
          <cell r="C514">
            <v>0</v>
          </cell>
          <cell r="D514">
            <v>0</v>
          </cell>
          <cell r="E514">
            <v>0</v>
          </cell>
          <cell r="F514">
            <v>0</v>
          </cell>
          <cell r="G514">
            <v>0</v>
          </cell>
          <cell r="H514">
            <v>0</v>
          </cell>
          <cell r="I514">
            <v>0</v>
          </cell>
          <cell r="J514">
            <v>0</v>
          </cell>
          <cell r="K514">
            <v>0</v>
          </cell>
          <cell r="L514">
            <v>0</v>
          </cell>
          <cell r="Q514">
            <v>0</v>
          </cell>
          <cell r="R514">
            <v>0</v>
          </cell>
          <cell r="S514">
            <v>0</v>
          </cell>
          <cell r="T514">
            <v>0</v>
          </cell>
          <cell r="U514">
            <v>0</v>
          </cell>
          <cell r="V514">
            <v>0</v>
          </cell>
          <cell r="W514">
            <v>0</v>
          </cell>
          <cell r="X514">
            <v>0</v>
          </cell>
          <cell r="Y514">
            <v>0</v>
          </cell>
          <cell r="Z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T514">
            <v>0</v>
          </cell>
          <cell r="AU514">
            <v>0</v>
          </cell>
          <cell r="AV514">
            <v>0</v>
          </cell>
          <cell r="AW514">
            <v>0</v>
          </cell>
          <cell r="AX514">
            <v>0</v>
          </cell>
          <cell r="AZ514">
            <v>0</v>
          </cell>
          <cell r="CD514">
            <v>0</v>
          </cell>
        </row>
        <row r="515">
          <cell r="A515" t="str">
            <v>315 CAP</v>
          </cell>
          <cell r="B515">
            <v>315</v>
          </cell>
          <cell r="C515">
            <v>13</v>
          </cell>
          <cell r="D515" t="str">
            <v>07</v>
          </cell>
          <cell r="E515" t="str">
            <v>07-315-13</v>
          </cell>
          <cell r="F515">
            <v>0</v>
          </cell>
          <cell r="G515">
            <v>0</v>
          </cell>
          <cell r="H515">
            <v>0</v>
          </cell>
          <cell r="I515">
            <v>0</v>
          </cell>
          <cell r="J515">
            <v>0</v>
          </cell>
          <cell r="K515">
            <v>0</v>
          </cell>
          <cell r="L515">
            <v>0</v>
          </cell>
          <cell r="Q515">
            <v>0</v>
          </cell>
          <cell r="R515">
            <v>0</v>
          </cell>
          <cell r="S515">
            <v>0</v>
          </cell>
          <cell r="T515">
            <v>0</v>
          </cell>
          <cell r="U515">
            <v>0</v>
          </cell>
          <cell r="V515">
            <v>0</v>
          </cell>
          <cell r="W515">
            <v>0</v>
          </cell>
          <cell r="X515">
            <v>0</v>
          </cell>
          <cell r="Y515">
            <v>0</v>
          </cell>
          <cell r="Z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T515">
            <v>0</v>
          </cell>
          <cell r="AU515">
            <v>0</v>
          </cell>
          <cell r="AV515">
            <v>0</v>
          </cell>
          <cell r="AW515">
            <v>0</v>
          </cell>
          <cell r="AX515">
            <v>0</v>
          </cell>
          <cell r="AZ515">
            <v>0</v>
          </cell>
          <cell r="CD515">
            <v>0</v>
          </cell>
        </row>
        <row r="516">
          <cell r="A516" t="str">
            <v>Winter Warmth JE 152-425</v>
          </cell>
          <cell r="B516" t="str">
            <v>07-315-13</v>
          </cell>
          <cell r="C516">
            <v>0</v>
          </cell>
          <cell r="D516">
            <v>0</v>
          </cell>
          <cell r="E516" t="str">
            <v>315-Adj-07</v>
          </cell>
          <cell r="F516">
            <v>0</v>
          </cell>
          <cell r="G516">
            <v>0</v>
          </cell>
          <cell r="H516">
            <v>0</v>
          </cell>
          <cell r="I516">
            <v>0</v>
          </cell>
          <cell r="J516">
            <v>0</v>
          </cell>
          <cell r="K516">
            <v>0</v>
          </cell>
          <cell r="L516">
            <v>0</v>
          </cell>
          <cell r="Q516">
            <v>0</v>
          </cell>
          <cell r="R516">
            <v>0</v>
          </cell>
          <cell r="S516">
            <v>0</v>
          </cell>
          <cell r="T516">
            <v>0</v>
          </cell>
          <cell r="U516">
            <v>0</v>
          </cell>
          <cell r="V516">
            <v>0</v>
          </cell>
          <cell r="W516">
            <v>0</v>
          </cell>
          <cell r="X516">
            <v>0</v>
          </cell>
          <cell r="Y516">
            <v>0</v>
          </cell>
          <cell r="Z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T516">
            <v>0</v>
          </cell>
          <cell r="AU516">
            <v>0</v>
          </cell>
          <cell r="AV516">
            <v>0</v>
          </cell>
          <cell r="AW516">
            <v>0</v>
          </cell>
          <cell r="AX516">
            <v>0</v>
          </cell>
          <cell r="AZ516">
            <v>0</v>
          </cell>
          <cell r="CD516">
            <v>0</v>
          </cell>
        </row>
        <row r="517">
          <cell r="A517">
            <v>0</v>
          </cell>
          <cell r="B517">
            <v>0</v>
          </cell>
          <cell r="C517">
            <v>0</v>
          </cell>
          <cell r="D517">
            <v>0</v>
          </cell>
          <cell r="E517">
            <v>0</v>
          </cell>
          <cell r="F517" t="str">
            <v>-</v>
          </cell>
          <cell r="G517" t="str">
            <v>-</v>
          </cell>
          <cell r="H517" t="str">
            <v>-</v>
          </cell>
          <cell r="I517" t="str">
            <v>-</v>
          </cell>
          <cell r="J517" t="str">
            <v>-</v>
          </cell>
          <cell r="K517" t="str">
            <v>-</v>
          </cell>
          <cell r="L517" t="str">
            <v>-</v>
          </cell>
          <cell r="Q517" t="str">
            <v>-</v>
          </cell>
          <cell r="R517" t="str">
            <v>-</v>
          </cell>
          <cell r="S517">
            <v>0</v>
          </cell>
          <cell r="T517" t="str">
            <v>-</v>
          </cell>
          <cell r="U517" t="str">
            <v>-</v>
          </cell>
          <cell r="V517">
            <v>0</v>
          </cell>
          <cell r="W517" t="str">
            <v>-</v>
          </cell>
          <cell r="X517" t="str">
            <v>-</v>
          </cell>
          <cell r="Y517">
            <v>0</v>
          </cell>
          <cell r="Z517" t="str">
            <v>-</v>
          </cell>
          <cell r="AB517" t="str">
            <v>-</v>
          </cell>
          <cell r="AC517" t="str">
            <v>-</v>
          </cell>
          <cell r="AD517" t="str">
            <v>-</v>
          </cell>
          <cell r="AE517" t="str">
            <v>-</v>
          </cell>
          <cell r="AF517" t="str">
            <v>-</v>
          </cell>
          <cell r="AG517" t="str">
            <v>-</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T517">
            <v>0</v>
          </cell>
          <cell r="AU517">
            <v>0</v>
          </cell>
          <cell r="AV517">
            <v>0</v>
          </cell>
          <cell r="AW517">
            <v>0</v>
          </cell>
          <cell r="AX517">
            <v>0</v>
          </cell>
          <cell r="AZ517" t="str">
            <v>-</v>
          </cell>
          <cell r="CD517">
            <v>0</v>
          </cell>
        </row>
        <row r="518">
          <cell r="A518">
            <v>0</v>
          </cell>
          <cell r="B518" t="str">
            <v>Subtotal</v>
          </cell>
          <cell r="C518">
            <v>0</v>
          </cell>
          <cell r="D518" t="str">
            <v>315-07-CAP</v>
          </cell>
          <cell r="E518">
            <v>0</v>
          </cell>
          <cell r="F518">
            <v>0</v>
          </cell>
          <cell r="G518">
            <v>0</v>
          </cell>
          <cell r="H518">
            <v>0</v>
          </cell>
          <cell r="I518">
            <v>0</v>
          </cell>
          <cell r="J518">
            <v>0</v>
          </cell>
          <cell r="K518">
            <v>0</v>
          </cell>
          <cell r="L518">
            <v>0</v>
          </cell>
          <cell r="Q518">
            <v>0</v>
          </cell>
          <cell r="R518">
            <v>0</v>
          </cell>
          <cell r="S518">
            <v>0</v>
          </cell>
          <cell r="T518">
            <v>0</v>
          </cell>
          <cell r="U518">
            <v>0</v>
          </cell>
          <cell r="V518">
            <v>0</v>
          </cell>
          <cell r="W518">
            <v>0</v>
          </cell>
          <cell r="X518">
            <v>0</v>
          </cell>
          <cell r="Y518">
            <v>0</v>
          </cell>
          <cell r="Z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T518">
            <v>0</v>
          </cell>
          <cell r="AU518">
            <v>0</v>
          </cell>
          <cell r="AV518">
            <v>0</v>
          </cell>
          <cell r="AW518">
            <v>0</v>
          </cell>
          <cell r="AX518">
            <v>0</v>
          </cell>
          <cell r="AZ518">
            <v>0</v>
          </cell>
          <cell r="CD518">
            <v>0</v>
          </cell>
        </row>
        <row r="519">
          <cell r="A519">
            <v>0</v>
          </cell>
          <cell r="B519">
            <v>0</v>
          </cell>
          <cell r="C519">
            <v>0</v>
          </cell>
          <cell r="D519">
            <v>0</v>
          </cell>
          <cell r="E519">
            <v>0</v>
          </cell>
          <cell r="F519">
            <v>0</v>
          </cell>
          <cell r="G519">
            <v>0</v>
          </cell>
          <cell r="H519">
            <v>0</v>
          </cell>
          <cell r="I519">
            <v>0</v>
          </cell>
          <cell r="J519">
            <v>0</v>
          </cell>
          <cell r="K519">
            <v>0</v>
          </cell>
          <cell r="L519">
            <v>0</v>
          </cell>
          <cell r="Q519">
            <v>0</v>
          </cell>
          <cell r="R519">
            <v>0</v>
          </cell>
          <cell r="S519">
            <v>0</v>
          </cell>
          <cell r="T519">
            <v>0</v>
          </cell>
          <cell r="U519">
            <v>0</v>
          </cell>
          <cell r="V519">
            <v>0</v>
          </cell>
          <cell r="W519">
            <v>0</v>
          </cell>
          <cell r="X519">
            <v>0</v>
          </cell>
          <cell r="Y519">
            <v>0</v>
          </cell>
          <cell r="Z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T519">
            <v>0</v>
          </cell>
          <cell r="AU519">
            <v>0</v>
          </cell>
          <cell r="AV519">
            <v>0</v>
          </cell>
          <cell r="AW519">
            <v>0</v>
          </cell>
          <cell r="AX519">
            <v>0</v>
          </cell>
          <cell r="AZ519">
            <v>0</v>
          </cell>
          <cell r="CD519">
            <v>0</v>
          </cell>
        </row>
        <row r="520">
          <cell r="A520" t="str">
            <v>415 CAP</v>
          </cell>
          <cell r="B520">
            <v>415</v>
          </cell>
          <cell r="C520">
            <v>13</v>
          </cell>
          <cell r="D520" t="str">
            <v>07</v>
          </cell>
          <cell r="E520" t="str">
            <v>07-415-13</v>
          </cell>
          <cell r="F520">
            <v>2229.9</v>
          </cell>
          <cell r="G520">
            <v>2243.0300000000002</v>
          </cell>
          <cell r="H520">
            <v>805.6</v>
          </cell>
          <cell r="I520">
            <v>468.57</v>
          </cell>
          <cell r="J520">
            <v>938</v>
          </cell>
          <cell r="K520">
            <v>481.84</v>
          </cell>
          <cell r="L520">
            <v>2097.5</v>
          </cell>
          <cell r="Q520">
            <v>1030.5</v>
          </cell>
          <cell r="R520">
            <v>1308.0999999999999</v>
          </cell>
          <cell r="S520">
            <v>-108.70000000000002</v>
          </cell>
          <cell r="T520">
            <v>0</v>
          </cell>
          <cell r="U520">
            <v>0</v>
          </cell>
          <cell r="V520">
            <v>0</v>
          </cell>
          <cell r="W520">
            <v>0</v>
          </cell>
          <cell r="X520">
            <v>0</v>
          </cell>
          <cell r="Y520">
            <v>0</v>
          </cell>
          <cell r="Z520">
            <v>2229.9</v>
          </cell>
          <cell r="AB520">
            <v>191.47</v>
          </cell>
          <cell r="AC520">
            <v>95.73</v>
          </cell>
          <cell r="AD520">
            <v>-1.34</v>
          </cell>
          <cell r="AE520">
            <v>-1.96</v>
          </cell>
          <cell r="AF520">
            <v>-2.68</v>
          </cell>
          <cell r="AG520">
            <v>0</v>
          </cell>
          <cell r="AH520">
            <v>263.97000000000003</v>
          </cell>
          <cell r="AI520">
            <v>121.52</v>
          </cell>
          <cell r="AJ520">
            <v>-0.65</v>
          </cell>
          <cell r="AK520">
            <v>-2.2200000000000002</v>
          </cell>
          <cell r="AL520">
            <v>-3.4</v>
          </cell>
          <cell r="AM520">
            <v>-33.299999999999997</v>
          </cell>
          <cell r="AN520">
            <v>-10.039999999999999</v>
          </cell>
          <cell r="AO520">
            <v>-2.89</v>
          </cell>
          <cell r="AP520">
            <v>0.61</v>
          </cell>
          <cell r="AQ520">
            <v>0.28999999999999998</v>
          </cell>
          <cell r="AR520">
            <v>615.11000000000013</v>
          </cell>
          <cell r="AT520">
            <v>3.4</v>
          </cell>
          <cell r="AU520">
            <v>4.58</v>
          </cell>
          <cell r="AV520">
            <v>-0.27999999999999997</v>
          </cell>
          <cell r="AW520">
            <v>1.9999999999999574E-2</v>
          </cell>
          <cell r="AX520">
            <v>7.72</v>
          </cell>
          <cell r="AZ520">
            <v>9.6199999999999992</v>
          </cell>
          <cell r="CD520">
            <v>0</v>
          </cell>
        </row>
        <row r="521">
          <cell r="A521" t="str">
            <v>Universal Service JE 152-426</v>
          </cell>
          <cell r="B521" t="str">
            <v>07-415-13</v>
          </cell>
          <cell r="C521">
            <v>0</v>
          </cell>
          <cell r="D521">
            <v>0</v>
          </cell>
          <cell r="E521" t="str">
            <v>415-Adj-07</v>
          </cell>
          <cell r="F521">
            <v>0</v>
          </cell>
          <cell r="G521">
            <v>-8.89</v>
          </cell>
          <cell r="H521">
            <v>0</v>
          </cell>
          <cell r="I521">
            <v>0</v>
          </cell>
          <cell r="J521">
            <v>0</v>
          </cell>
          <cell r="K521">
            <v>0</v>
          </cell>
          <cell r="L521">
            <v>0</v>
          </cell>
          <cell r="Q521">
            <v>0</v>
          </cell>
          <cell r="R521">
            <v>0</v>
          </cell>
          <cell r="S521">
            <v>0</v>
          </cell>
          <cell r="T521">
            <v>0</v>
          </cell>
          <cell r="U521">
            <v>0</v>
          </cell>
          <cell r="V521">
            <v>0</v>
          </cell>
          <cell r="W521">
            <v>0</v>
          </cell>
          <cell r="X521">
            <v>0</v>
          </cell>
          <cell r="Y521">
            <v>0</v>
          </cell>
          <cell r="Z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T521">
            <v>0</v>
          </cell>
          <cell r="AU521">
            <v>0</v>
          </cell>
          <cell r="AV521">
            <v>0</v>
          </cell>
          <cell r="AW521">
            <v>0</v>
          </cell>
          <cell r="AX521">
            <v>0</v>
          </cell>
          <cell r="AZ521">
            <v>0</v>
          </cell>
          <cell r="CD521">
            <v>0</v>
          </cell>
        </row>
        <row r="522">
          <cell r="A522" t="str">
            <v>Energy Efficiency JE 152-428</v>
          </cell>
          <cell r="B522" t="str">
            <v>07-415-13</v>
          </cell>
          <cell r="C522">
            <v>0</v>
          </cell>
          <cell r="D522">
            <v>0</v>
          </cell>
          <cell r="E522" t="str">
            <v>415-Adj-07</v>
          </cell>
          <cell r="F522">
            <v>0</v>
          </cell>
          <cell r="G522">
            <v>-19.54</v>
          </cell>
          <cell r="H522">
            <v>0</v>
          </cell>
          <cell r="I522">
            <v>0</v>
          </cell>
          <cell r="J522">
            <v>0</v>
          </cell>
          <cell r="K522">
            <v>0</v>
          </cell>
          <cell r="L522">
            <v>0</v>
          </cell>
          <cell r="Q522">
            <v>0</v>
          </cell>
          <cell r="R522">
            <v>0</v>
          </cell>
          <cell r="S522">
            <v>0</v>
          </cell>
          <cell r="T522">
            <v>0</v>
          </cell>
          <cell r="U522">
            <v>0</v>
          </cell>
          <cell r="V522">
            <v>0</v>
          </cell>
          <cell r="W522">
            <v>0</v>
          </cell>
          <cell r="X522">
            <v>0</v>
          </cell>
          <cell r="Y522">
            <v>0</v>
          </cell>
          <cell r="Z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T522">
            <v>0</v>
          </cell>
          <cell r="AU522">
            <v>0</v>
          </cell>
          <cell r="AV522">
            <v>0</v>
          </cell>
          <cell r="AW522">
            <v>0</v>
          </cell>
          <cell r="AX522">
            <v>0</v>
          </cell>
          <cell r="AZ522">
            <v>0</v>
          </cell>
          <cell r="CD522">
            <v>0</v>
          </cell>
        </row>
        <row r="523">
          <cell r="A523">
            <v>0</v>
          </cell>
          <cell r="B523">
            <v>0</v>
          </cell>
          <cell r="C523">
            <v>0</v>
          </cell>
          <cell r="D523">
            <v>0</v>
          </cell>
          <cell r="E523">
            <v>0</v>
          </cell>
          <cell r="F523" t="str">
            <v>-</v>
          </cell>
          <cell r="G523" t="str">
            <v>-</v>
          </cell>
          <cell r="H523" t="str">
            <v>-</v>
          </cell>
          <cell r="I523" t="str">
            <v>-</v>
          </cell>
          <cell r="J523" t="str">
            <v>-</v>
          </cell>
          <cell r="K523" t="str">
            <v>-</v>
          </cell>
          <cell r="L523" t="str">
            <v>-</v>
          </cell>
          <cell r="Q523" t="str">
            <v>-</v>
          </cell>
          <cell r="R523" t="str">
            <v>-</v>
          </cell>
          <cell r="S523">
            <v>0</v>
          </cell>
          <cell r="T523" t="str">
            <v>-</v>
          </cell>
          <cell r="U523" t="str">
            <v>-</v>
          </cell>
          <cell r="V523">
            <v>0</v>
          </cell>
          <cell r="W523" t="str">
            <v>-</v>
          </cell>
          <cell r="X523" t="str">
            <v>-</v>
          </cell>
          <cell r="Y523">
            <v>0</v>
          </cell>
          <cell r="Z523" t="str">
            <v>-</v>
          </cell>
          <cell r="AB523" t="str">
            <v>-</v>
          </cell>
          <cell r="AC523" t="str">
            <v>-</v>
          </cell>
          <cell r="AD523" t="str">
            <v>-</v>
          </cell>
          <cell r="AE523" t="str">
            <v>-</v>
          </cell>
          <cell r="AF523" t="str">
            <v>-</v>
          </cell>
          <cell r="AG523" t="str">
            <v>-</v>
          </cell>
          <cell r="AH523" t="str">
            <v>-</v>
          </cell>
          <cell r="AI523" t="str">
            <v>-</v>
          </cell>
          <cell r="AJ523" t="str">
            <v>-</v>
          </cell>
          <cell r="AK523" t="str">
            <v>-</v>
          </cell>
          <cell r="AL523" t="str">
            <v>-</v>
          </cell>
          <cell r="AM523" t="str">
            <v>-</v>
          </cell>
          <cell r="AN523" t="str">
            <v>-</v>
          </cell>
          <cell r="AO523" t="str">
            <v>-</v>
          </cell>
          <cell r="AP523" t="str">
            <v>-</v>
          </cell>
          <cell r="AQ523" t="str">
            <v>-</v>
          </cell>
          <cell r="AR523" t="str">
            <v>-</v>
          </cell>
          <cell r="AT523" t="str">
            <v>-</v>
          </cell>
          <cell r="AU523" t="str">
            <v>-</v>
          </cell>
          <cell r="AV523" t="str">
            <v>-</v>
          </cell>
          <cell r="AW523" t="str">
            <v>-</v>
          </cell>
          <cell r="AX523" t="str">
            <v>-</v>
          </cell>
          <cell r="AZ523" t="str">
            <v>-</v>
          </cell>
          <cell r="CD523">
            <v>0</v>
          </cell>
        </row>
        <row r="524">
          <cell r="A524">
            <v>0</v>
          </cell>
          <cell r="B524" t="str">
            <v>Subtotal</v>
          </cell>
          <cell r="C524">
            <v>0</v>
          </cell>
          <cell r="D524" t="str">
            <v>415-07-CAP</v>
          </cell>
          <cell r="E524">
            <v>0</v>
          </cell>
          <cell r="F524">
            <v>2229.9</v>
          </cell>
          <cell r="G524">
            <v>2214.6000000000004</v>
          </cell>
          <cell r="H524">
            <v>805.6</v>
          </cell>
          <cell r="I524">
            <v>468.57</v>
          </cell>
          <cell r="J524">
            <v>938</v>
          </cell>
          <cell r="K524">
            <v>481.84</v>
          </cell>
          <cell r="L524">
            <v>2097.5</v>
          </cell>
          <cell r="Q524">
            <v>1030.5</v>
          </cell>
          <cell r="R524">
            <v>1308.0999999999999</v>
          </cell>
          <cell r="S524">
            <v>-108.70000000000002</v>
          </cell>
          <cell r="T524">
            <v>0</v>
          </cell>
          <cell r="U524">
            <v>0</v>
          </cell>
          <cell r="V524">
            <v>0</v>
          </cell>
          <cell r="W524">
            <v>0</v>
          </cell>
          <cell r="X524">
            <v>0</v>
          </cell>
          <cell r="Y524">
            <v>0</v>
          </cell>
          <cell r="Z524">
            <v>2229.9</v>
          </cell>
          <cell r="AB524">
            <v>191.47</v>
          </cell>
          <cell r="AC524">
            <v>95.73</v>
          </cell>
          <cell r="AD524">
            <v>-1.34</v>
          </cell>
          <cell r="AE524">
            <v>-1.96</v>
          </cell>
          <cell r="AF524">
            <v>-2.68</v>
          </cell>
          <cell r="AG524">
            <v>0</v>
          </cell>
          <cell r="AH524">
            <v>263.97000000000003</v>
          </cell>
          <cell r="AI524">
            <v>121.52</v>
          </cell>
          <cell r="AJ524">
            <v>-0.65</v>
          </cell>
          <cell r="AK524">
            <v>-2.2200000000000002</v>
          </cell>
          <cell r="AL524">
            <v>-3.4</v>
          </cell>
          <cell r="AM524">
            <v>-33.299999999999997</v>
          </cell>
          <cell r="AN524">
            <v>-10.039999999999999</v>
          </cell>
          <cell r="AO524">
            <v>-2.89</v>
          </cell>
          <cell r="AP524">
            <v>0.61</v>
          </cell>
          <cell r="AQ524">
            <v>0.28999999999999998</v>
          </cell>
          <cell r="AR524">
            <v>615.11000000000013</v>
          </cell>
          <cell r="AT524">
            <v>3.4</v>
          </cell>
          <cell r="AU524">
            <v>4.58</v>
          </cell>
          <cell r="AV524">
            <v>-0.27999999999999997</v>
          </cell>
          <cell r="AW524">
            <v>1.9999999999999574E-2</v>
          </cell>
          <cell r="AX524">
            <v>7.72</v>
          </cell>
          <cell r="AZ524">
            <v>9.6199999999999992</v>
          </cell>
          <cell r="CD524">
            <v>0</v>
          </cell>
        </row>
        <row r="525">
          <cell r="A525">
            <v>0</v>
          </cell>
          <cell r="B525">
            <v>0</v>
          </cell>
          <cell r="C525">
            <v>0</v>
          </cell>
          <cell r="D525">
            <v>0</v>
          </cell>
          <cell r="E525">
            <v>0</v>
          </cell>
          <cell r="F525">
            <v>0</v>
          </cell>
          <cell r="G525">
            <v>0</v>
          </cell>
          <cell r="H525">
            <v>0</v>
          </cell>
          <cell r="I525">
            <v>0</v>
          </cell>
          <cell r="J525">
            <v>0</v>
          </cell>
          <cell r="K525">
            <v>0</v>
          </cell>
          <cell r="L525">
            <v>0</v>
          </cell>
          <cell r="Q525">
            <v>0</v>
          </cell>
          <cell r="R525">
            <v>0</v>
          </cell>
          <cell r="S525">
            <v>0</v>
          </cell>
          <cell r="T525">
            <v>0</v>
          </cell>
          <cell r="U525">
            <v>0</v>
          </cell>
          <cell r="V525">
            <v>0</v>
          </cell>
          <cell r="W525">
            <v>0</v>
          </cell>
          <cell r="X525">
            <v>0</v>
          </cell>
          <cell r="Y525">
            <v>0</v>
          </cell>
          <cell r="Z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T525">
            <v>0</v>
          </cell>
          <cell r="AU525">
            <v>0</v>
          </cell>
          <cell r="AV525">
            <v>0</v>
          </cell>
          <cell r="AW525">
            <v>0</v>
          </cell>
          <cell r="AX525">
            <v>0</v>
          </cell>
          <cell r="AZ525">
            <v>0</v>
          </cell>
          <cell r="CD525">
            <v>0</v>
          </cell>
        </row>
        <row r="526">
          <cell r="A526" t="str">
            <v>451 DEP</v>
          </cell>
          <cell r="B526">
            <v>451</v>
          </cell>
          <cell r="C526">
            <v>2</v>
          </cell>
          <cell r="D526" t="str">
            <v>07</v>
          </cell>
          <cell r="E526" t="str">
            <v>07-451-02</v>
          </cell>
          <cell r="F526">
            <v>272.8</v>
          </cell>
          <cell r="G526">
            <v>1384.79</v>
          </cell>
          <cell r="H526">
            <v>102</v>
          </cell>
          <cell r="I526">
            <v>143.4</v>
          </cell>
          <cell r="J526">
            <v>107</v>
          </cell>
          <cell r="K526">
            <v>212.13</v>
          </cell>
          <cell r="L526">
            <v>267.8</v>
          </cell>
          <cell r="Q526">
            <v>272.8</v>
          </cell>
          <cell r="R526">
            <v>0</v>
          </cell>
          <cell r="S526">
            <v>0</v>
          </cell>
          <cell r="T526">
            <v>0</v>
          </cell>
          <cell r="U526">
            <v>0</v>
          </cell>
          <cell r="V526">
            <v>0</v>
          </cell>
          <cell r="W526">
            <v>0</v>
          </cell>
          <cell r="X526">
            <v>0</v>
          </cell>
          <cell r="Y526">
            <v>0</v>
          </cell>
          <cell r="Z526">
            <v>272.8</v>
          </cell>
          <cell r="AB526">
            <v>0</v>
          </cell>
          <cell r="AC526">
            <v>22.42</v>
          </cell>
          <cell r="AD526">
            <v>5.46</v>
          </cell>
          <cell r="AE526">
            <v>-2.37</v>
          </cell>
          <cell r="AF526">
            <v>-0.81</v>
          </cell>
          <cell r="AG526">
            <v>0</v>
          </cell>
          <cell r="AH526">
            <v>0</v>
          </cell>
          <cell r="AI526">
            <v>0</v>
          </cell>
          <cell r="AJ526">
            <v>0</v>
          </cell>
          <cell r="AK526">
            <v>0</v>
          </cell>
          <cell r="AL526">
            <v>0</v>
          </cell>
          <cell r="AM526">
            <v>0</v>
          </cell>
          <cell r="AN526">
            <v>0</v>
          </cell>
          <cell r="AO526">
            <v>0</v>
          </cell>
          <cell r="AP526">
            <v>0</v>
          </cell>
          <cell r="AQ526">
            <v>0</v>
          </cell>
          <cell r="AR526">
            <v>24.700000000000003</v>
          </cell>
          <cell r="AT526">
            <v>0.16999999999999998</v>
          </cell>
          <cell r="AU526">
            <v>0</v>
          </cell>
          <cell r="AV526">
            <v>0</v>
          </cell>
          <cell r="AW526">
            <v>0</v>
          </cell>
          <cell r="AX526">
            <v>0.16999999999999998</v>
          </cell>
          <cell r="AZ526">
            <v>4.91</v>
          </cell>
          <cell r="CD526">
            <v>119.03140885956483</v>
          </cell>
        </row>
        <row r="527">
          <cell r="A527" t="str">
            <v>Universal Serv Dependabill JE 152-424</v>
          </cell>
          <cell r="B527" t="str">
            <v>07-451-02</v>
          </cell>
          <cell r="C527">
            <v>0</v>
          </cell>
          <cell r="D527">
            <v>0</v>
          </cell>
          <cell r="E527" t="str">
            <v>451-Adj-07</v>
          </cell>
          <cell r="F527">
            <v>0</v>
          </cell>
          <cell r="G527">
            <v>-1</v>
          </cell>
          <cell r="H527">
            <v>0</v>
          </cell>
          <cell r="I527">
            <v>0</v>
          </cell>
          <cell r="J527">
            <v>0</v>
          </cell>
          <cell r="K527">
            <v>0</v>
          </cell>
          <cell r="L527">
            <v>0</v>
          </cell>
          <cell r="Q527">
            <v>0</v>
          </cell>
          <cell r="R527">
            <v>0</v>
          </cell>
          <cell r="S527">
            <v>0</v>
          </cell>
          <cell r="T527">
            <v>0</v>
          </cell>
          <cell r="U527">
            <v>0</v>
          </cell>
          <cell r="V527">
            <v>0</v>
          </cell>
          <cell r="W527">
            <v>0</v>
          </cell>
          <cell r="X527">
            <v>0</v>
          </cell>
          <cell r="Y527">
            <v>0</v>
          </cell>
          <cell r="Z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T527">
            <v>0</v>
          </cell>
          <cell r="AU527">
            <v>0</v>
          </cell>
          <cell r="AV527">
            <v>0</v>
          </cell>
          <cell r="AW527">
            <v>0</v>
          </cell>
          <cell r="AX527">
            <v>0</v>
          </cell>
          <cell r="AZ527">
            <v>0</v>
          </cell>
          <cell r="CD527">
            <v>0</v>
          </cell>
        </row>
        <row r="528">
          <cell r="A528" t="str">
            <v>Dependabill Revenue Shaping JE 152-410</v>
          </cell>
          <cell r="B528" t="str">
            <v>07-451-02</v>
          </cell>
          <cell r="C528">
            <v>0</v>
          </cell>
          <cell r="D528">
            <v>0</v>
          </cell>
          <cell r="E528" t="str">
            <v>451-Adj-07</v>
          </cell>
          <cell r="F528">
            <v>0</v>
          </cell>
          <cell r="G528">
            <v>-1018</v>
          </cell>
          <cell r="H528">
            <v>0</v>
          </cell>
          <cell r="I528">
            <v>0</v>
          </cell>
          <cell r="J528">
            <v>0</v>
          </cell>
          <cell r="K528">
            <v>0</v>
          </cell>
          <cell r="L528">
            <v>0</v>
          </cell>
          <cell r="Q528">
            <v>0</v>
          </cell>
          <cell r="R528">
            <v>0</v>
          </cell>
          <cell r="S528">
            <v>0</v>
          </cell>
          <cell r="T528">
            <v>0</v>
          </cell>
          <cell r="U528">
            <v>0</v>
          </cell>
          <cell r="V528">
            <v>0</v>
          </cell>
          <cell r="W528">
            <v>0</v>
          </cell>
          <cell r="X528">
            <v>0</v>
          </cell>
          <cell r="Y528">
            <v>0</v>
          </cell>
          <cell r="Z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T528">
            <v>0</v>
          </cell>
          <cell r="AU528">
            <v>0</v>
          </cell>
          <cell r="AV528">
            <v>0</v>
          </cell>
          <cell r="AW528">
            <v>0</v>
          </cell>
          <cell r="AX528">
            <v>0</v>
          </cell>
          <cell r="AZ528">
            <v>0</v>
          </cell>
          <cell r="CD528">
            <v>0</v>
          </cell>
        </row>
        <row r="529">
          <cell r="A529" t="str">
            <v>Rate Simp Dependabill Cr JE 152-413</v>
          </cell>
          <cell r="B529" t="str">
            <v>07-451-02</v>
          </cell>
          <cell r="C529">
            <v>0</v>
          </cell>
          <cell r="D529">
            <v>0</v>
          </cell>
          <cell r="E529" t="str">
            <v>451-Adj-07</v>
          </cell>
          <cell r="F529">
            <v>0</v>
          </cell>
          <cell r="G529">
            <v>-0.1</v>
          </cell>
          <cell r="H529">
            <v>0</v>
          </cell>
          <cell r="I529">
            <v>0</v>
          </cell>
          <cell r="J529">
            <v>0</v>
          </cell>
          <cell r="K529">
            <v>0</v>
          </cell>
          <cell r="L529">
            <v>0</v>
          </cell>
          <cell r="Q529">
            <v>0</v>
          </cell>
          <cell r="R529">
            <v>0</v>
          </cell>
          <cell r="S529">
            <v>0</v>
          </cell>
          <cell r="T529">
            <v>0</v>
          </cell>
          <cell r="U529">
            <v>0</v>
          </cell>
          <cell r="V529">
            <v>0</v>
          </cell>
          <cell r="W529">
            <v>0</v>
          </cell>
          <cell r="X529">
            <v>0</v>
          </cell>
          <cell r="Y529">
            <v>0</v>
          </cell>
          <cell r="Z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T529">
            <v>0</v>
          </cell>
          <cell r="AU529">
            <v>0</v>
          </cell>
          <cell r="AV529">
            <v>0</v>
          </cell>
          <cell r="AW529">
            <v>0</v>
          </cell>
          <cell r="AX529">
            <v>0</v>
          </cell>
          <cell r="AZ529">
            <v>0</v>
          </cell>
          <cell r="CD529">
            <v>0</v>
          </cell>
        </row>
        <row r="530">
          <cell r="A530" t="str">
            <v>Dependabill Revenue Reclass JE 152-411</v>
          </cell>
          <cell r="B530" t="str">
            <v>07-451-02</v>
          </cell>
          <cell r="C530">
            <v>0</v>
          </cell>
          <cell r="D530">
            <v>0</v>
          </cell>
          <cell r="E530" t="str">
            <v>451-Adj-07</v>
          </cell>
          <cell r="F530">
            <v>0</v>
          </cell>
          <cell r="G530">
            <v>0</v>
          </cell>
          <cell r="H530">
            <v>0</v>
          </cell>
          <cell r="I530">
            <v>16.27000000000001</v>
          </cell>
          <cell r="J530">
            <v>0</v>
          </cell>
          <cell r="K530">
            <v>0</v>
          </cell>
          <cell r="L530">
            <v>0</v>
          </cell>
          <cell r="Q530">
            <v>0</v>
          </cell>
          <cell r="R530">
            <v>0</v>
          </cell>
          <cell r="S530">
            <v>0</v>
          </cell>
          <cell r="T530">
            <v>0</v>
          </cell>
          <cell r="U530">
            <v>0</v>
          </cell>
          <cell r="V530">
            <v>0</v>
          </cell>
          <cell r="W530">
            <v>0</v>
          </cell>
          <cell r="X530">
            <v>0</v>
          </cell>
          <cell r="Y530">
            <v>0</v>
          </cell>
          <cell r="Z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T530">
            <v>0</v>
          </cell>
          <cell r="AU530">
            <v>0</v>
          </cell>
          <cell r="AV530">
            <v>0</v>
          </cell>
          <cell r="AW530">
            <v>0</v>
          </cell>
          <cell r="AX530">
            <v>0</v>
          </cell>
          <cell r="AZ530">
            <v>0</v>
          </cell>
          <cell r="CD530">
            <v>0</v>
          </cell>
        </row>
        <row r="531">
          <cell r="A531">
            <v>0</v>
          </cell>
          <cell r="B531">
            <v>0</v>
          </cell>
          <cell r="C531">
            <v>0</v>
          </cell>
          <cell r="D531">
            <v>0</v>
          </cell>
          <cell r="E531">
            <v>0</v>
          </cell>
          <cell r="F531" t="str">
            <v>-</v>
          </cell>
          <cell r="G531" t="str">
            <v>-</v>
          </cell>
          <cell r="H531" t="str">
            <v>-</v>
          </cell>
          <cell r="I531" t="str">
            <v>-</v>
          </cell>
          <cell r="J531" t="str">
            <v>-</v>
          </cell>
          <cell r="K531" t="str">
            <v>-</v>
          </cell>
          <cell r="L531" t="str">
            <v>-</v>
          </cell>
          <cell r="Q531" t="str">
            <v>-</v>
          </cell>
          <cell r="R531" t="str">
            <v>-</v>
          </cell>
          <cell r="S531">
            <v>0</v>
          </cell>
          <cell r="T531" t="str">
            <v>-</v>
          </cell>
          <cell r="U531" t="str">
            <v>-</v>
          </cell>
          <cell r="V531">
            <v>0</v>
          </cell>
          <cell r="W531" t="str">
            <v>-</v>
          </cell>
          <cell r="X531" t="str">
            <v>-</v>
          </cell>
          <cell r="Y531">
            <v>0</v>
          </cell>
          <cell r="Z531" t="str">
            <v>-</v>
          </cell>
          <cell r="AB531" t="str">
            <v>-</v>
          </cell>
          <cell r="AC531" t="str">
            <v>-</v>
          </cell>
          <cell r="AD531" t="str">
            <v>-</v>
          </cell>
          <cell r="AE531" t="str">
            <v>-</v>
          </cell>
          <cell r="AF531" t="str">
            <v>-</v>
          </cell>
          <cell r="AG531" t="str">
            <v>-</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T531" t="str">
            <v>-</v>
          </cell>
          <cell r="AU531" t="str">
            <v>-</v>
          </cell>
          <cell r="AV531" t="str">
            <v>-</v>
          </cell>
          <cell r="AW531" t="str">
            <v>-</v>
          </cell>
          <cell r="AX531" t="str">
            <v>-</v>
          </cell>
          <cell r="AZ531" t="str">
            <v>-</v>
          </cell>
          <cell r="CD531" t="str">
            <v>-</v>
          </cell>
        </row>
        <row r="532">
          <cell r="A532">
            <v>0</v>
          </cell>
          <cell r="B532" t="str">
            <v>Subtotal</v>
          </cell>
          <cell r="C532">
            <v>0</v>
          </cell>
          <cell r="D532" t="str">
            <v>451-07-DEP</v>
          </cell>
          <cell r="E532">
            <v>0</v>
          </cell>
          <cell r="F532">
            <v>272.8</v>
          </cell>
          <cell r="G532">
            <v>365.68999999999994</v>
          </cell>
          <cell r="H532">
            <v>102</v>
          </cell>
          <cell r="I532">
            <v>159.67000000000002</v>
          </cell>
          <cell r="J532">
            <v>107</v>
          </cell>
          <cell r="K532">
            <v>212.13</v>
          </cell>
          <cell r="L532">
            <v>267.8</v>
          </cell>
          <cell r="Q532">
            <v>272.8</v>
          </cell>
          <cell r="R532">
            <v>0</v>
          </cell>
          <cell r="S532">
            <v>0</v>
          </cell>
          <cell r="T532">
            <v>0</v>
          </cell>
          <cell r="U532">
            <v>0</v>
          </cell>
          <cell r="V532">
            <v>0</v>
          </cell>
          <cell r="W532">
            <v>0</v>
          </cell>
          <cell r="X532">
            <v>0</v>
          </cell>
          <cell r="Y532">
            <v>0</v>
          </cell>
          <cell r="Z532">
            <v>272.8</v>
          </cell>
          <cell r="AB532">
            <v>0</v>
          </cell>
          <cell r="AC532">
            <v>22.42</v>
          </cell>
          <cell r="AD532">
            <v>5.46</v>
          </cell>
          <cell r="AE532">
            <v>-2.37</v>
          </cell>
          <cell r="AF532">
            <v>-0.81</v>
          </cell>
          <cell r="AG532">
            <v>0</v>
          </cell>
          <cell r="AH532">
            <v>0</v>
          </cell>
          <cell r="AI532">
            <v>0</v>
          </cell>
          <cell r="AJ532">
            <v>0</v>
          </cell>
          <cell r="AK532">
            <v>0</v>
          </cell>
          <cell r="AL532">
            <v>0</v>
          </cell>
          <cell r="AM532">
            <v>0</v>
          </cell>
          <cell r="AN532">
            <v>0</v>
          </cell>
          <cell r="AO532">
            <v>0</v>
          </cell>
          <cell r="AP532">
            <v>0</v>
          </cell>
          <cell r="AQ532">
            <v>0</v>
          </cell>
          <cell r="AR532">
            <v>24.700000000000003</v>
          </cell>
          <cell r="AT532">
            <v>0.16999999999999998</v>
          </cell>
          <cell r="AU532">
            <v>0</v>
          </cell>
          <cell r="AV532">
            <v>0</v>
          </cell>
          <cell r="AW532">
            <v>0</v>
          </cell>
          <cell r="AX532">
            <v>0.16999999999999998</v>
          </cell>
          <cell r="AZ532">
            <v>4.91</v>
          </cell>
          <cell r="CD532">
            <v>119.03140885956483</v>
          </cell>
        </row>
        <row r="533">
          <cell r="A533">
            <v>0</v>
          </cell>
          <cell r="B533">
            <v>0</v>
          </cell>
          <cell r="C533">
            <v>0</v>
          </cell>
          <cell r="D533">
            <v>0</v>
          </cell>
          <cell r="E533">
            <v>0</v>
          </cell>
          <cell r="F533">
            <v>0</v>
          </cell>
          <cell r="G533">
            <v>0</v>
          </cell>
          <cell r="H533">
            <v>0</v>
          </cell>
          <cell r="I533">
            <v>0</v>
          </cell>
          <cell r="J533">
            <v>0</v>
          </cell>
          <cell r="K533">
            <v>0</v>
          </cell>
          <cell r="L533">
            <v>0</v>
          </cell>
          <cell r="Q533">
            <v>0</v>
          </cell>
          <cell r="R533">
            <v>0</v>
          </cell>
          <cell r="S533">
            <v>0</v>
          </cell>
          <cell r="T533">
            <v>0</v>
          </cell>
          <cell r="U533">
            <v>0</v>
          </cell>
          <cell r="V533">
            <v>0</v>
          </cell>
          <cell r="W533">
            <v>0</v>
          </cell>
          <cell r="X533">
            <v>0</v>
          </cell>
          <cell r="Y533">
            <v>0</v>
          </cell>
          <cell r="Z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T533">
            <v>0</v>
          </cell>
          <cell r="AU533">
            <v>0</v>
          </cell>
          <cell r="AV533">
            <v>0</v>
          </cell>
          <cell r="AW533">
            <v>0</v>
          </cell>
          <cell r="AX533">
            <v>0</v>
          </cell>
          <cell r="AZ533">
            <v>0</v>
          </cell>
          <cell r="CD533">
            <v>0</v>
          </cell>
        </row>
        <row r="534">
          <cell r="A534" t="str">
            <v>316 Tariff</v>
          </cell>
          <cell r="B534">
            <v>316</v>
          </cell>
          <cell r="C534">
            <v>1</v>
          </cell>
          <cell r="D534" t="str">
            <v>07</v>
          </cell>
          <cell r="E534" t="str">
            <v>07-316-01</v>
          </cell>
          <cell r="F534">
            <v>0</v>
          </cell>
          <cell r="G534">
            <v>0</v>
          </cell>
          <cell r="H534">
            <v>0</v>
          </cell>
          <cell r="I534">
            <v>0</v>
          </cell>
          <cell r="J534">
            <v>0</v>
          </cell>
          <cell r="K534">
            <v>0</v>
          </cell>
          <cell r="L534">
            <v>0</v>
          </cell>
          <cell r="Q534">
            <v>0</v>
          </cell>
          <cell r="R534">
            <v>0</v>
          </cell>
          <cell r="S534">
            <v>0</v>
          </cell>
          <cell r="T534">
            <v>0</v>
          </cell>
          <cell r="U534">
            <v>0</v>
          </cell>
          <cell r="V534">
            <v>0</v>
          </cell>
          <cell r="W534">
            <v>0</v>
          </cell>
          <cell r="X534">
            <v>0</v>
          </cell>
          <cell r="Y534">
            <v>0</v>
          </cell>
          <cell r="Z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T534">
            <v>0</v>
          </cell>
          <cell r="AU534">
            <v>0</v>
          </cell>
          <cell r="AV534">
            <v>0</v>
          </cell>
          <cell r="AW534">
            <v>0</v>
          </cell>
          <cell r="AX534">
            <v>0</v>
          </cell>
          <cell r="AZ534">
            <v>0</v>
          </cell>
          <cell r="CD534">
            <v>0</v>
          </cell>
        </row>
        <row r="535">
          <cell r="A535" t="str">
            <v>Winter Warmth JE 152-425</v>
          </cell>
          <cell r="B535" t="str">
            <v>07-316-01</v>
          </cell>
          <cell r="C535">
            <v>0</v>
          </cell>
          <cell r="D535">
            <v>0</v>
          </cell>
          <cell r="E535" t="str">
            <v>316-Adj-07</v>
          </cell>
          <cell r="F535">
            <v>0</v>
          </cell>
          <cell r="G535">
            <v>0</v>
          </cell>
          <cell r="H535">
            <v>0</v>
          </cell>
          <cell r="I535">
            <v>0</v>
          </cell>
          <cell r="J535">
            <v>0</v>
          </cell>
          <cell r="K535">
            <v>0</v>
          </cell>
          <cell r="L535">
            <v>0</v>
          </cell>
          <cell r="Q535">
            <v>0</v>
          </cell>
          <cell r="R535">
            <v>0</v>
          </cell>
          <cell r="S535">
            <v>0</v>
          </cell>
          <cell r="T535">
            <v>0</v>
          </cell>
          <cell r="U535">
            <v>0</v>
          </cell>
          <cell r="V535">
            <v>0</v>
          </cell>
          <cell r="W535">
            <v>0</v>
          </cell>
          <cell r="X535">
            <v>0</v>
          </cell>
          <cell r="Y535">
            <v>0</v>
          </cell>
          <cell r="Z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T535">
            <v>0</v>
          </cell>
          <cell r="AU535">
            <v>0</v>
          </cell>
          <cell r="AV535">
            <v>0</v>
          </cell>
          <cell r="AW535">
            <v>0</v>
          </cell>
          <cell r="AX535">
            <v>0</v>
          </cell>
          <cell r="AZ535">
            <v>0</v>
          </cell>
          <cell r="CD535">
            <v>0</v>
          </cell>
        </row>
        <row r="536">
          <cell r="A536">
            <v>0</v>
          </cell>
          <cell r="B536">
            <v>0</v>
          </cell>
          <cell r="C536">
            <v>0</v>
          </cell>
          <cell r="D536">
            <v>0</v>
          </cell>
          <cell r="E536">
            <v>0</v>
          </cell>
          <cell r="F536" t="str">
            <v>-</v>
          </cell>
          <cell r="G536" t="str">
            <v>-</v>
          </cell>
          <cell r="H536">
            <v>0</v>
          </cell>
          <cell r="I536">
            <v>0</v>
          </cell>
          <cell r="J536">
            <v>0</v>
          </cell>
          <cell r="K536">
            <v>0</v>
          </cell>
          <cell r="L536" t="str">
            <v>-</v>
          </cell>
          <cell r="Q536" t="str">
            <v>-</v>
          </cell>
          <cell r="R536" t="str">
            <v>-</v>
          </cell>
          <cell r="S536">
            <v>0</v>
          </cell>
          <cell r="T536" t="str">
            <v>-</v>
          </cell>
          <cell r="U536" t="str">
            <v>-</v>
          </cell>
          <cell r="V536">
            <v>0</v>
          </cell>
          <cell r="W536" t="str">
            <v>-</v>
          </cell>
          <cell r="X536" t="str">
            <v>-</v>
          </cell>
          <cell r="Y536">
            <v>0</v>
          </cell>
          <cell r="Z536" t="str">
            <v>-</v>
          </cell>
          <cell r="AB536" t="str">
            <v>-</v>
          </cell>
          <cell r="AC536" t="str">
            <v>-</v>
          </cell>
          <cell r="AD536" t="str">
            <v>-</v>
          </cell>
          <cell r="AE536" t="str">
            <v>-</v>
          </cell>
          <cell r="AF536" t="str">
            <v>-</v>
          </cell>
          <cell r="AG536" t="str">
            <v>-</v>
          </cell>
          <cell r="AH536" t="str">
            <v>-</v>
          </cell>
          <cell r="AI536" t="str">
            <v>-</v>
          </cell>
          <cell r="AJ536" t="str">
            <v>-</v>
          </cell>
          <cell r="AK536" t="str">
            <v>-</v>
          </cell>
          <cell r="AL536" t="str">
            <v>-</v>
          </cell>
          <cell r="AM536" t="str">
            <v>-</v>
          </cell>
          <cell r="AN536" t="str">
            <v>-</v>
          </cell>
          <cell r="AO536" t="str">
            <v>-</v>
          </cell>
          <cell r="AP536" t="str">
            <v>-</v>
          </cell>
          <cell r="AQ536" t="str">
            <v>-</v>
          </cell>
          <cell r="AR536" t="str">
            <v>-</v>
          </cell>
          <cell r="AT536">
            <v>0</v>
          </cell>
          <cell r="AU536">
            <v>0</v>
          </cell>
          <cell r="AV536">
            <v>0</v>
          </cell>
          <cell r="AW536">
            <v>0</v>
          </cell>
          <cell r="AX536">
            <v>0</v>
          </cell>
          <cell r="AZ536" t="str">
            <v>-</v>
          </cell>
          <cell r="CD536">
            <v>0</v>
          </cell>
        </row>
        <row r="537">
          <cell r="A537">
            <v>0</v>
          </cell>
          <cell r="B537" t="str">
            <v>Subtotal</v>
          </cell>
          <cell r="C537">
            <v>0</v>
          </cell>
          <cell r="D537" t="str">
            <v>316-07</v>
          </cell>
          <cell r="E537">
            <v>0</v>
          </cell>
          <cell r="F537">
            <v>0</v>
          </cell>
          <cell r="G537">
            <v>0</v>
          </cell>
          <cell r="H537">
            <v>0</v>
          </cell>
          <cell r="I537">
            <v>0</v>
          </cell>
          <cell r="J537">
            <v>0</v>
          </cell>
          <cell r="K537">
            <v>0</v>
          </cell>
          <cell r="L537">
            <v>0</v>
          </cell>
          <cell r="Q537">
            <v>0</v>
          </cell>
          <cell r="R537">
            <v>0</v>
          </cell>
          <cell r="S537">
            <v>0</v>
          </cell>
          <cell r="T537">
            <v>0</v>
          </cell>
          <cell r="U537">
            <v>0</v>
          </cell>
          <cell r="V537">
            <v>0</v>
          </cell>
          <cell r="W537">
            <v>0</v>
          </cell>
          <cell r="X537">
            <v>0</v>
          </cell>
          <cell r="Y537">
            <v>0</v>
          </cell>
          <cell r="Z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T537">
            <v>0</v>
          </cell>
          <cell r="AU537">
            <v>0</v>
          </cell>
          <cell r="AV537">
            <v>0</v>
          </cell>
          <cell r="AW537">
            <v>0</v>
          </cell>
          <cell r="AX537">
            <v>0</v>
          </cell>
          <cell r="AZ537">
            <v>0</v>
          </cell>
          <cell r="CD537">
            <v>0</v>
          </cell>
        </row>
        <row r="538">
          <cell r="A538">
            <v>0</v>
          </cell>
          <cell r="B538">
            <v>0</v>
          </cell>
          <cell r="C538">
            <v>0</v>
          </cell>
          <cell r="D538">
            <v>0</v>
          </cell>
          <cell r="E538">
            <v>0</v>
          </cell>
          <cell r="F538">
            <v>0</v>
          </cell>
          <cell r="G538">
            <v>0</v>
          </cell>
          <cell r="H538">
            <v>0</v>
          </cell>
          <cell r="I538">
            <v>0</v>
          </cell>
          <cell r="J538">
            <v>0</v>
          </cell>
          <cell r="K538">
            <v>0</v>
          </cell>
          <cell r="L538">
            <v>0</v>
          </cell>
          <cell r="Q538">
            <v>0</v>
          </cell>
          <cell r="R538">
            <v>0</v>
          </cell>
          <cell r="S538">
            <v>0</v>
          </cell>
          <cell r="T538">
            <v>0</v>
          </cell>
          <cell r="U538">
            <v>0</v>
          </cell>
          <cell r="V538">
            <v>0</v>
          </cell>
          <cell r="W538">
            <v>0</v>
          </cell>
          <cell r="X538">
            <v>0</v>
          </cell>
          <cell r="Y538">
            <v>0</v>
          </cell>
          <cell r="Z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T538">
            <v>0</v>
          </cell>
          <cell r="AU538">
            <v>0</v>
          </cell>
          <cell r="AV538">
            <v>0</v>
          </cell>
          <cell r="AW538">
            <v>0</v>
          </cell>
          <cell r="AX538">
            <v>0</v>
          </cell>
          <cell r="AZ538">
            <v>0</v>
          </cell>
          <cell r="CD538">
            <v>0</v>
          </cell>
        </row>
        <row r="539">
          <cell r="A539" t="str">
            <v>Total M.F.H. - General (07)</v>
          </cell>
          <cell r="B539">
            <v>0</v>
          </cell>
          <cell r="C539">
            <v>0</v>
          </cell>
          <cell r="D539">
            <v>0</v>
          </cell>
          <cell r="E539">
            <v>0</v>
          </cell>
          <cell r="F539">
            <v>101984.7</v>
          </cell>
          <cell r="G539">
            <v>102223.38</v>
          </cell>
          <cell r="H539">
            <v>58718</v>
          </cell>
          <cell r="I539">
            <v>63868.380000000005</v>
          </cell>
          <cell r="J539">
            <v>74007</v>
          </cell>
          <cell r="K539">
            <v>67928.38</v>
          </cell>
          <cell r="L539">
            <v>86695.699999999983</v>
          </cell>
          <cell r="Q539">
            <v>47708.500000000007</v>
          </cell>
          <cell r="R539">
            <v>54676.000000000007</v>
          </cell>
          <cell r="S539">
            <v>-5951.0000000000009</v>
          </cell>
          <cell r="T539">
            <v>44.3</v>
          </cell>
          <cell r="U539">
            <v>129.6</v>
          </cell>
          <cell r="V539">
            <v>0</v>
          </cell>
          <cell r="W539">
            <v>2681.3</v>
          </cell>
          <cell r="X539">
            <v>2897</v>
          </cell>
          <cell r="Y539">
            <v>-201</v>
          </cell>
          <cell r="Z539">
            <v>101984.70000000003</v>
          </cell>
          <cell r="AB539">
            <v>8813.7700000000023</v>
          </cell>
          <cell r="AC539">
            <v>4682.3999999999987</v>
          </cell>
          <cell r="AD539">
            <v>-56.260000000000012</v>
          </cell>
          <cell r="AE539">
            <v>-97.67</v>
          </cell>
          <cell r="AF539">
            <v>-131.23000000000002</v>
          </cell>
          <cell r="AG539">
            <v>-0.37000000000159616</v>
          </cell>
          <cell r="AH539">
            <v>11033.61</v>
          </cell>
          <cell r="AI539">
            <v>5360.5700000000006</v>
          </cell>
          <cell r="AJ539">
            <v>-27.39</v>
          </cell>
          <cell r="AK539">
            <v>-98.089999999999989</v>
          </cell>
          <cell r="AL539">
            <v>-150.02999999999997</v>
          </cell>
          <cell r="AM539">
            <v>-1365.8200000000004</v>
          </cell>
          <cell r="AN539">
            <v>-568.95999999999992</v>
          </cell>
          <cell r="AO539">
            <v>-167.57999999999998</v>
          </cell>
          <cell r="AP539">
            <v>31.64</v>
          </cell>
          <cell r="AQ539">
            <v>18.729999999999997</v>
          </cell>
          <cell r="AR539">
            <v>27277.319999999996</v>
          </cell>
          <cell r="AT539">
            <v>162.16</v>
          </cell>
          <cell r="AU539">
            <v>197.72</v>
          </cell>
          <cell r="AV539">
            <v>-14.1</v>
          </cell>
          <cell r="AW539">
            <v>-0.34999999999999787</v>
          </cell>
          <cell r="AX539">
            <v>345.43</v>
          </cell>
          <cell r="AZ539">
            <v>431.06999999999994</v>
          </cell>
          <cell r="CD539">
            <v>2794.4714088595651</v>
          </cell>
        </row>
        <row r="540">
          <cell r="C540">
            <v>0</v>
          </cell>
          <cell r="D540">
            <v>0</v>
          </cell>
          <cell r="E540">
            <v>0</v>
          </cell>
          <cell r="F540">
            <v>0</v>
          </cell>
          <cell r="Q540">
            <v>0</v>
          </cell>
          <cell r="R540">
            <v>0</v>
          </cell>
          <cell r="S540">
            <v>0</v>
          </cell>
          <cell r="T540">
            <v>0</v>
          </cell>
          <cell r="U540">
            <v>0</v>
          </cell>
          <cell r="V540">
            <v>0</v>
          </cell>
          <cell r="W540">
            <v>0</v>
          </cell>
          <cell r="X540">
            <v>0</v>
          </cell>
          <cell r="Y540">
            <v>0</v>
          </cell>
          <cell r="Z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T540">
            <v>0</v>
          </cell>
          <cell r="AU540">
            <v>0</v>
          </cell>
          <cell r="AV540">
            <v>0</v>
          </cell>
          <cell r="AW540">
            <v>0</v>
          </cell>
          <cell r="AX540">
            <v>0</v>
          </cell>
          <cell r="AZ540">
            <v>0</v>
          </cell>
          <cell r="CD540">
            <v>0</v>
          </cell>
        </row>
        <row r="541">
          <cell r="D541">
            <v>0</v>
          </cell>
          <cell r="E541">
            <v>0</v>
          </cell>
          <cell r="F541">
            <v>0</v>
          </cell>
          <cell r="L541">
            <v>0</v>
          </cell>
          <cell r="Q541">
            <v>0</v>
          </cell>
          <cell r="R541">
            <v>0</v>
          </cell>
          <cell r="S541">
            <v>0</v>
          </cell>
          <cell r="T541">
            <v>0</v>
          </cell>
          <cell r="U541">
            <v>0</v>
          </cell>
          <cell r="V541">
            <v>0</v>
          </cell>
          <cell r="W541">
            <v>0</v>
          </cell>
          <cell r="X541">
            <v>0</v>
          </cell>
          <cell r="Y541">
            <v>0</v>
          </cell>
          <cell r="Z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T541">
            <v>0</v>
          </cell>
          <cell r="AU541">
            <v>0</v>
          </cell>
          <cell r="AV541">
            <v>0</v>
          </cell>
          <cell r="AW541">
            <v>0</v>
          </cell>
          <cell r="AX541">
            <v>0</v>
          </cell>
          <cell r="AZ541">
            <v>0</v>
          </cell>
          <cell r="CD541">
            <v>0</v>
          </cell>
        </row>
        <row r="542">
          <cell r="A542" t="str">
            <v>Industrial Firm (10)</v>
          </cell>
          <cell r="D542">
            <v>0</v>
          </cell>
          <cell r="E542">
            <v>0</v>
          </cell>
          <cell r="F542">
            <v>0</v>
          </cell>
          <cell r="Q542">
            <v>0</v>
          </cell>
          <cell r="R542">
            <v>0</v>
          </cell>
          <cell r="S542">
            <v>0</v>
          </cell>
          <cell r="T542">
            <v>0</v>
          </cell>
          <cell r="U542">
            <v>0</v>
          </cell>
          <cell r="V542">
            <v>0</v>
          </cell>
          <cell r="W542">
            <v>0</v>
          </cell>
          <cell r="X542">
            <v>0</v>
          </cell>
          <cell r="Y542">
            <v>0</v>
          </cell>
          <cell r="Z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T542">
            <v>0</v>
          </cell>
          <cell r="AU542">
            <v>0</v>
          </cell>
          <cell r="AV542">
            <v>0</v>
          </cell>
          <cell r="AW542">
            <v>0</v>
          </cell>
          <cell r="AX542">
            <v>0</v>
          </cell>
          <cell r="AZ542">
            <v>0</v>
          </cell>
          <cell r="CD542">
            <v>0</v>
          </cell>
        </row>
        <row r="543">
          <cell r="A543" t="str">
            <v>321 Tariff</v>
          </cell>
          <cell r="B543">
            <v>321</v>
          </cell>
          <cell r="C543">
            <v>1</v>
          </cell>
          <cell r="D543" t="str">
            <v>10</v>
          </cell>
          <cell r="E543" t="str">
            <v>10-321-01</v>
          </cell>
          <cell r="F543">
            <v>131.4</v>
          </cell>
          <cell r="G543">
            <v>127.06</v>
          </cell>
          <cell r="H543">
            <v>0</v>
          </cell>
          <cell r="I543">
            <v>0</v>
          </cell>
          <cell r="J543">
            <v>0</v>
          </cell>
          <cell r="K543">
            <v>0</v>
          </cell>
          <cell r="L543">
            <v>131.4</v>
          </cell>
          <cell r="Q543">
            <v>0</v>
          </cell>
          <cell r="R543">
            <v>0</v>
          </cell>
          <cell r="S543">
            <v>131.4</v>
          </cell>
          <cell r="T543">
            <v>0</v>
          </cell>
          <cell r="U543">
            <v>0</v>
          </cell>
          <cell r="V543">
            <v>0</v>
          </cell>
          <cell r="W543">
            <v>0</v>
          </cell>
          <cell r="X543">
            <v>0</v>
          </cell>
          <cell r="Y543">
            <v>0</v>
          </cell>
          <cell r="Z543">
            <v>131.4</v>
          </cell>
          <cell r="AB543">
            <v>0</v>
          </cell>
          <cell r="AC543">
            <v>0</v>
          </cell>
          <cell r="AD543">
            <v>0</v>
          </cell>
          <cell r="AE543">
            <v>0</v>
          </cell>
          <cell r="AF543">
            <v>0</v>
          </cell>
          <cell r="AG543">
            <v>0</v>
          </cell>
          <cell r="AH543">
            <v>0</v>
          </cell>
          <cell r="AI543">
            <v>0</v>
          </cell>
          <cell r="AJ543">
            <v>0</v>
          </cell>
          <cell r="AK543">
            <v>0</v>
          </cell>
          <cell r="AL543">
            <v>0</v>
          </cell>
          <cell r="AM543">
            <v>86.12</v>
          </cell>
          <cell r="AN543">
            <v>9.4499999999999993</v>
          </cell>
          <cell r="AO543">
            <v>2.0499999999999998</v>
          </cell>
          <cell r="AP543">
            <v>5.1100000000000003</v>
          </cell>
          <cell r="AQ543">
            <v>-0.22</v>
          </cell>
          <cell r="AR543">
            <v>102.51</v>
          </cell>
          <cell r="AT543">
            <v>0</v>
          </cell>
          <cell r="AU543">
            <v>0</v>
          </cell>
          <cell r="AV543">
            <v>0</v>
          </cell>
          <cell r="AW543">
            <v>0</v>
          </cell>
          <cell r="AX543">
            <v>0</v>
          </cell>
          <cell r="AZ543">
            <v>0</v>
          </cell>
          <cell r="CD543">
            <v>0</v>
          </cell>
        </row>
        <row r="544">
          <cell r="A544" t="str">
            <v>Winter Warmth JE 152-425</v>
          </cell>
          <cell r="B544" t="str">
            <v>10-321-01</v>
          </cell>
          <cell r="C544">
            <v>0</v>
          </cell>
          <cell r="D544">
            <v>0</v>
          </cell>
          <cell r="E544" t="str">
            <v>321-Adj-10</v>
          </cell>
          <cell r="F544">
            <v>0</v>
          </cell>
          <cell r="G544">
            <v>0</v>
          </cell>
          <cell r="H544">
            <v>0</v>
          </cell>
          <cell r="I544">
            <v>0</v>
          </cell>
          <cell r="J544">
            <v>0</v>
          </cell>
          <cell r="K544">
            <v>0</v>
          </cell>
          <cell r="L544">
            <v>0</v>
          </cell>
          <cell r="Q544">
            <v>0</v>
          </cell>
          <cell r="R544">
            <v>0</v>
          </cell>
          <cell r="S544">
            <v>0</v>
          </cell>
          <cell r="T544">
            <v>0</v>
          </cell>
          <cell r="U544">
            <v>0</v>
          </cell>
          <cell r="V544">
            <v>0</v>
          </cell>
          <cell r="W544">
            <v>0</v>
          </cell>
          <cell r="X544">
            <v>0</v>
          </cell>
          <cell r="Y544">
            <v>0</v>
          </cell>
          <cell r="Z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T544">
            <v>0</v>
          </cell>
          <cell r="AU544">
            <v>0</v>
          </cell>
          <cell r="AV544">
            <v>0</v>
          </cell>
          <cell r="AW544">
            <v>0</v>
          </cell>
          <cell r="AX544">
            <v>0</v>
          </cell>
          <cell r="AZ544">
            <v>0</v>
          </cell>
          <cell r="CD544">
            <v>0</v>
          </cell>
        </row>
        <row r="545">
          <cell r="A545">
            <v>0</v>
          </cell>
          <cell r="B545">
            <v>0</v>
          </cell>
          <cell r="C545">
            <v>0</v>
          </cell>
          <cell r="D545">
            <v>0</v>
          </cell>
          <cell r="E545">
            <v>0</v>
          </cell>
          <cell r="F545" t="str">
            <v>-</v>
          </cell>
          <cell r="G545" t="str">
            <v>-</v>
          </cell>
          <cell r="H545" t="str">
            <v>-</v>
          </cell>
          <cell r="I545" t="str">
            <v>-</v>
          </cell>
          <cell r="J545" t="str">
            <v>-</v>
          </cell>
          <cell r="K545" t="str">
            <v>-</v>
          </cell>
          <cell r="L545" t="str">
            <v>-</v>
          </cell>
          <cell r="Q545" t="str">
            <v>-</v>
          </cell>
          <cell r="R545" t="str">
            <v>-</v>
          </cell>
          <cell r="S545">
            <v>0</v>
          </cell>
          <cell r="T545" t="str">
            <v>-</v>
          </cell>
          <cell r="U545" t="str">
            <v>-</v>
          </cell>
          <cell r="V545">
            <v>0</v>
          </cell>
          <cell r="W545" t="str">
            <v>-</v>
          </cell>
          <cell r="X545" t="str">
            <v>-</v>
          </cell>
          <cell r="Y545">
            <v>0</v>
          </cell>
          <cell r="Z545" t="str">
            <v>-</v>
          </cell>
          <cell r="AB545" t="str">
            <v>-</v>
          </cell>
          <cell r="AC545" t="str">
            <v>-</v>
          </cell>
          <cell r="AD545" t="str">
            <v>-</v>
          </cell>
          <cell r="AE545" t="str">
            <v>-</v>
          </cell>
          <cell r="AF545" t="str">
            <v>-</v>
          </cell>
          <cell r="AG545" t="str">
            <v>-</v>
          </cell>
          <cell r="AH545" t="str">
            <v>-</v>
          </cell>
          <cell r="AI545" t="str">
            <v>-</v>
          </cell>
          <cell r="AJ545" t="str">
            <v>-</v>
          </cell>
          <cell r="AK545" t="str">
            <v>-</v>
          </cell>
          <cell r="AL545" t="str">
            <v>-</v>
          </cell>
          <cell r="AM545" t="str">
            <v>-</v>
          </cell>
          <cell r="AN545" t="str">
            <v>-</v>
          </cell>
          <cell r="AO545" t="str">
            <v>-</v>
          </cell>
          <cell r="AP545" t="str">
            <v>-</v>
          </cell>
          <cell r="AQ545" t="str">
            <v>-</v>
          </cell>
          <cell r="AR545" t="str">
            <v>-</v>
          </cell>
          <cell r="AT545">
            <v>0</v>
          </cell>
          <cell r="AU545">
            <v>0</v>
          </cell>
          <cell r="AV545">
            <v>0</v>
          </cell>
          <cell r="AW545">
            <v>0</v>
          </cell>
          <cell r="AX545">
            <v>0</v>
          </cell>
          <cell r="AZ545" t="str">
            <v>-</v>
          </cell>
          <cell r="CD545">
            <v>0</v>
          </cell>
        </row>
        <row r="546">
          <cell r="A546">
            <v>0</v>
          </cell>
          <cell r="B546" t="str">
            <v>Subtotal</v>
          </cell>
          <cell r="C546">
            <v>0</v>
          </cell>
          <cell r="D546" t="str">
            <v>321-10</v>
          </cell>
          <cell r="E546">
            <v>0</v>
          </cell>
          <cell r="F546">
            <v>131.4</v>
          </cell>
          <cell r="G546">
            <v>127.06</v>
          </cell>
          <cell r="H546">
            <v>0</v>
          </cell>
          <cell r="I546">
            <v>0</v>
          </cell>
          <cell r="J546">
            <v>0</v>
          </cell>
          <cell r="K546">
            <v>0</v>
          </cell>
          <cell r="L546">
            <v>131.4</v>
          </cell>
          <cell r="Q546">
            <v>0</v>
          </cell>
          <cell r="R546">
            <v>0</v>
          </cell>
          <cell r="S546">
            <v>131.4</v>
          </cell>
          <cell r="T546">
            <v>0</v>
          </cell>
          <cell r="U546">
            <v>0</v>
          </cell>
          <cell r="V546">
            <v>0</v>
          </cell>
          <cell r="W546">
            <v>0</v>
          </cell>
          <cell r="X546">
            <v>0</v>
          </cell>
          <cell r="Y546">
            <v>0</v>
          </cell>
          <cell r="Z546">
            <v>131.4</v>
          </cell>
          <cell r="AB546">
            <v>0</v>
          </cell>
          <cell r="AC546">
            <v>0</v>
          </cell>
          <cell r="AD546">
            <v>0</v>
          </cell>
          <cell r="AE546">
            <v>0</v>
          </cell>
          <cell r="AF546">
            <v>0</v>
          </cell>
          <cell r="AG546">
            <v>0</v>
          </cell>
          <cell r="AH546">
            <v>0</v>
          </cell>
          <cell r="AI546">
            <v>0</v>
          </cell>
          <cell r="AJ546">
            <v>0</v>
          </cell>
          <cell r="AK546">
            <v>0</v>
          </cell>
          <cell r="AL546">
            <v>0</v>
          </cell>
          <cell r="AM546">
            <v>86.12</v>
          </cell>
          <cell r="AN546">
            <v>9.4499999999999993</v>
          </cell>
          <cell r="AO546">
            <v>2.0499999999999998</v>
          </cell>
          <cell r="AP546">
            <v>5.1100000000000003</v>
          </cell>
          <cell r="AQ546">
            <v>-0.22</v>
          </cell>
          <cell r="AR546">
            <v>102.51</v>
          </cell>
          <cell r="AT546">
            <v>0</v>
          </cell>
          <cell r="AU546">
            <v>0</v>
          </cell>
          <cell r="AV546">
            <v>0</v>
          </cell>
          <cell r="AW546">
            <v>0</v>
          </cell>
          <cell r="AX546">
            <v>0</v>
          </cell>
          <cell r="AZ546">
            <v>0</v>
          </cell>
          <cell r="CD546">
            <v>0</v>
          </cell>
        </row>
        <row r="547">
          <cell r="A547">
            <v>0</v>
          </cell>
          <cell r="B547">
            <v>0</v>
          </cell>
          <cell r="C547">
            <v>0</v>
          </cell>
          <cell r="D547">
            <v>0</v>
          </cell>
          <cell r="E547">
            <v>0</v>
          </cell>
          <cell r="F547">
            <v>0</v>
          </cell>
          <cell r="G547">
            <v>0</v>
          </cell>
          <cell r="H547">
            <v>0</v>
          </cell>
          <cell r="I547">
            <v>0</v>
          </cell>
          <cell r="J547">
            <v>0</v>
          </cell>
          <cell r="K547">
            <v>0</v>
          </cell>
          <cell r="L547">
            <v>0</v>
          </cell>
          <cell r="Q547">
            <v>0</v>
          </cell>
          <cell r="R547">
            <v>0</v>
          </cell>
          <cell r="S547">
            <v>0</v>
          </cell>
          <cell r="T547">
            <v>0</v>
          </cell>
          <cell r="U547">
            <v>0</v>
          </cell>
          <cell r="V547">
            <v>0</v>
          </cell>
          <cell r="W547">
            <v>0</v>
          </cell>
          <cell r="X547">
            <v>0</v>
          </cell>
          <cell r="Y547">
            <v>0</v>
          </cell>
          <cell r="Z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T547">
            <v>0</v>
          </cell>
          <cell r="AU547">
            <v>0</v>
          </cell>
          <cell r="AV547">
            <v>0</v>
          </cell>
          <cell r="AW547">
            <v>0</v>
          </cell>
          <cell r="AX547">
            <v>0</v>
          </cell>
          <cell r="AZ547">
            <v>0</v>
          </cell>
          <cell r="CD547">
            <v>0</v>
          </cell>
        </row>
        <row r="548">
          <cell r="A548" t="str">
            <v>421 Tariff</v>
          </cell>
          <cell r="B548">
            <v>421</v>
          </cell>
          <cell r="C548">
            <v>1</v>
          </cell>
          <cell r="D548" t="str">
            <v>10</v>
          </cell>
          <cell r="E548" t="str">
            <v>10-421-01</v>
          </cell>
          <cell r="F548">
            <v>247091.4</v>
          </cell>
          <cell r="G548">
            <v>122999.33</v>
          </cell>
          <cell r="H548">
            <v>161115</v>
          </cell>
          <cell r="I548">
            <v>92338</v>
          </cell>
          <cell r="J548">
            <v>194937</v>
          </cell>
          <cell r="K548">
            <v>93858</v>
          </cell>
          <cell r="L548">
            <v>213269.40000000002</v>
          </cell>
          <cell r="Q548">
            <v>70157.600000000006</v>
          </cell>
          <cell r="R548">
            <v>177323.3</v>
          </cell>
          <cell r="S548">
            <v>-389.5</v>
          </cell>
          <cell r="T548">
            <v>0</v>
          </cell>
          <cell r="U548">
            <v>0</v>
          </cell>
          <cell r="V548">
            <v>0</v>
          </cell>
          <cell r="W548">
            <v>0</v>
          </cell>
          <cell r="X548">
            <v>0</v>
          </cell>
          <cell r="Y548">
            <v>0</v>
          </cell>
          <cell r="Z548">
            <v>247091.4</v>
          </cell>
          <cell r="AB548">
            <v>13035.28</v>
          </cell>
          <cell r="AC548">
            <v>7163.09</v>
          </cell>
          <cell r="AD548">
            <v>484.09</v>
          </cell>
          <cell r="AE548">
            <v>1522.42</v>
          </cell>
          <cell r="AF548">
            <v>-182.41</v>
          </cell>
          <cell r="AG548">
            <v>-0.14999999998690328</v>
          </cell>
          <cell r="AH548">
            <v>35783.839999999997</v>
          </cell>
          <cell r="AI548">
            <v>18104.71</v>
          </cell>
          <cell r="AJ548">
            <v>1471.78</v>
          </cell>
          <cell r="AK548">
            <v>4326.6899999999996</v>
          </cell>
          <cell r="AL548">
            <v>-461.04</v>
          </cell>
          <cell r="AM548">
            <v>-73.400000000000006</v>
          </cell>
          <cell r="AN548">
            <v>-40.549999999999997</v>
          </cell>
          <cell r="AO548">
            <v>-13.98</v>
          </cell>
          <cell r="AP548">
            <v>-10.84</v>
          </cell>
          <cell r="AQ548">
            <v>1.01</v>
          </cell>
          <cell r="AR548">
            <v>81110.540000000008</v>
          </cell>
          <cell r="AT548">
            <v>231.52</v>
          </cell>
          <cell r="AU548">
            <v>620.63</v>
          </cell>
          <cell r="AV548">
            <v>-0.87</v>
          </cell>
          <cell r="AW548">
            <v>-0.15999999999996817</v>
          </cell>
          <cell r="AX548">
            <v>851.12</v>
          </cell>
          <cell r="AZ548">
            <v>1263.76</v>
          </cell>
          <cell r="CD548">
            <v>0</v>
          </cell>
        </row>
        <row r="549">
          <cell r="A549">
            <v>0</v>
          </cell>
          <cell r="B549">
            <v>1700</v>
          </cell>
          <cell r="C549">
            <v>2</v>
          </cell>
          <cell r="D549" t="str">
            <v>10</v>
          </cell>
          <cell r="E549" t="str">
            <v>10-1700-02</v>
          </cell>
          <cell r="F549">
            <v>0</v>
          </cell>
          <cell r="G549">
            <v>0</v>
          </cell>
          <cell r="H549">
            <v>0</v>
          </cell>
          <cell r="I549">
            <v>0</v>
          </cell>
          <cell r="J549">
            <v>0</v>
          </cell>
          <cell r="K549">
            <v>0</v>
          </cell>
          <cell r="L549">
            <v>0</v>
          </cell>
          <cell r="Q549">
            <v>0</v>
          </cell>
          <cell r="R549">
            <v>0</v>
          </cell>
          <cell r="S549">
            <v>0</v>
          </cell>
          <cell r="T549">
            <v>0</v>
          </cell>
          <cell r="U549">
            <v>0</v>
          </cell>
          <cell r="V549">
            <v>0</v>
          </cell>
          <cell r="W549">
            <v>0</v>
          </cell>
          <cell r="X549">
            <v>0</v>
          </cell>
          <cell r="Y549">
            <v>0</v>
          </cell>
          <cell r="Z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T549">
            <v>0</v>
          </cell>
          <cell r="AU549">
            <v>0</v>
          </cell>
          <cell r="AV549">
            <v>0</v>
          </cell>
          <cell r="AW549">
            <v>0</v>
          </cell>
          <cell r="AX549">
            <v>0</v>
          </cell>
          <cell r="AZ549">
            <v>0</v>
          </cell>
          <cell r="CD549">
            <v>0</v>
          </cell>
        </row>
        <row r="550">
          <cell r="A550">
            <v>0</v>
          </cell>
          <cell r="B550">
            <v>28321</v>
          </cell>
          <cell r="C550">
            <v>1</v>
          </cell>
          <cell r="D550" t="str">
            <v>10</v>
          </cell>
          <cell r="E550" t="str">
            <v>10-28321-01</v>
          </cell>
          <cell r="F550">
            <v>0</v>
          </cell>
          <cell r="G550">
            <v>0</v>
          </cell>
          <cell r="H550">
            <v>0</v>
          </cell>
          <cell r="I550">
            <v>0</v>
          </cell>
          <cell r="J550">
            <v>0</v>
          </cell>
          <cell r="K550">
            <v>0</v>
          </cell>
          <cell r="L550">
            <v>0</v>
          </cell>
          <cell r="Q550">
            <v>0</v>
          </cell>
          <cell r="R550">
            <v>0</v>
          </cell>
          <cell r="S550">
            <v>0</v>
          </cell>
          <cell r="T550">
            <v>0</v>
          </cell>
          <cell r="U550">
            <v>0</v>
          </cell>
          <cell r="V550">
            <v>0</v>
          </cell>
          <cell r="W550">
            <v>0</v>
          </cell>
          <cell r="X550">
            <v>0</v>
          </cell>
          <cell r="Y550">
            <v>0</v>
          </cell>
          <cell r="Z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T550">
            <v>0</v>
          </cell>
          <cell r="AU550">
            <v>0</v>
          </cell>
          <cell r="AV550">
            <v>0</v>
          </cell>
          <cell r="AW550">
            <v>0</v>
          </cell>
          <cell r="AX550">
            <v>0</v>
          </cell>
          <cell r="AZ550">
            <v>0</v>
          </cell>
          <cell r="CD550">
            <v>0</v>
          </cell>
        </row>
        <row r="551">
          <cell r="A551">
            <v>0</v>
          </cell>
          <cell r="B551">
            <v>29321</v>
          </cell>
          <cell r="C551">
            <v>3</v>
          </cell>
          <cell r="D551" t="str">
            <v>10</v>
          </cell>
          <cell r="E551" t="str">
            <v>10-29321-03</v>
          </cell>
          <cell r="F551">
            <v>0</v>
          </cell>
          <cell r="G551">
            <v>0</v>
          </cell>
          <cell r="H551">
            <v>0</v>
          </cell>
          <cell r="I551">
            <v>0</v>
          </cell>
          <cell r="J551">
            <v>0</v>
          </cell>
          <cell r="K551">
            <v>0</v>
          </cell>
          <cell r="L551">
            <v>0</v>
          </cell>
          <cell r="Q551">
            <v>0</v>
          </cell>
          <cell r="R551">
            <v>0</v>
          </cell>
          <cell r="S551">
            <v>0</v>
          </cell>
          <cell r="T551">
            <v>0</v>
          </cell>
          <cell r="U551">
            <v>0</v>
          </cell>
          <cell r="V551">
            <v>0</v>
          </cell>
          <cell r="W551">
            <v>0</v>
          </cell>
          <cell r="X551">
            <v>0</v>
          </cell>
          <cell r="Y551">
            <v>0</v>
          </cell>
          <cell r="Z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T551">
            <v>0</v>
          </cell>
          <cell r="AU551">
            <v>0</v>
          </cell>
          <cell r="AV551">
            <v>0</v>
          </cell>
          <cell r="AW551">
            <v>0</v>
          </cell>
          <cell r="AX551">
            <v>0</v>
          </cell>
          <cell r="AZ551">
            <v>0</v>
          </cell>
          <cell r="CD551">
            <v>0</v>
          </cell>
        </row>
        <row r="552">
          <cell r="A552" t="str">
            <v>Energy Efficiency JE 152-428</v>
          </cell>
          <cell r="B552" t="str">
            <v>10-421-01</v>
          </cell>
          <cell r="C552">
            <v>0</v>
          </cell>
          <cell r="D552">
            <v>0</v>
          </cell>
          <cell r="E552" t="str">
            <v>421-Adj-10</v>
          </cell>
          <cell r="F552">
            <v>0</v>
          </cell>
          <cell r="G552">
            <v>-697.04</v>
          </cell>
          <cell r="H552">
            <v>0</v>
          </cell>
          <cell r="I552">
            <v>0</v>
          </cell>
          <cell r="J552">
            <v>0</v>
          </cell>
          <cell r="K552">
            <v>0</v>
          </cell>
          <cell r="L552">
            <v>0</v>
          </cell>
          <cell r="Q552">
            <v>0</v>
          </cell>
          <cell r="R552">
            <v>0</v>
          </cell>
          <cell r="S552">
            <v>0</v>
          </cell>
          <cell r="T552">
            <v>0</v>
          </cell>
          <cell r="U552">
            <v>0</v>
          </cell>
          <cell r="V552">
            <v>0</v>
          </cell>
          <cell r="W552">
            <v>0</v>
          </cell>
          <cell r="X552">
            <v>0</v>
          </cell>
          <cell r="Y552">
            <v>0</v>
          </cell>
          <cell r="Z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T552">
            <v>0</v>
          </cell>
          <cell r="AU552">
            <v>0</v>
          </cell>
          <cell r="AV552">
            <v>0</v>
          </cell>
          <cell r="AW552">
            <v>0</v>
          </cell>
          <cell r="AX552">
            <v>0</v>
          </cell>
          <cell r="AZ552">
            <v>0</v>
          </cell>
          <cell r="CD552">
            <v>0</v>
          </cell>
        </row>
        <row r="553">
          <cell r="A553" t="str">
            <v>Universal Service JE 152-426</v>
          </cell>
          <cell r="B553" t="str">
            <v>10-421-01</v>
          </cell>
          <cell r="C553">
            <v>0</v>
          </cell>
          <cell r="D553">
            <v>0</v>
          </cell>
          <cell r="E553" t="str">
            <v>421-Adj-10</v>
          </cell>
          <cell r="F553">
            <v>0</v>
          </cell>
          <cell r="G553">
            <v>-494.09</v>
          </cell>
          <cell r="H553">
            <v>0</v>
          </cell>
          <cell r="I553">
            <v>0</v>
          </cell>
          <cell r="J553">
            <v>0</v>
          </cell>
          <cell r="K553">
            <v>0</v>
          </cell>
          <cell r="L553">
            <v>0</v>
          </cell>
          <cell r="Q553">
            <v>0</v>
          </cell>
          <cell r="R553">
            <v>0</v>
          </cell>
          <cell r="S553">
            <v>0</v>
          </cell>
          <cell r="T553">
            <v>0</v>
          </cell>
          <cell r="U553">
            <v>0</v>
          </cell>
          <cell r="V553">
            <v>0</v>
          </cell>
          <cell r="W553">
            <v>0</v>
          </cell>
          <cell r="X553">
            <v>0</v>
          </cell>
          <cell r="Y553">
            <v>0</v>
          </cell>
          <cell r="Z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T553">
            <v>0</v>
          </cell>
          <cell r="AU553">
            <v>0</v>
          </cell>
          <cell r="AV553">
            <v>0</v>
          </cell>
          <cell r="AW553">
            <v>0</v>
          </cell>
          <cell r="AX553">
            <v>0</v>
          </cell>
          <cell r="AZ553">
            <v>0</v>
          </cell>
          <cell r="CD553">
            <v>0</v>
          </cell>
        </row>
        <row r="554">
          <cell r="A554">
            <v>0</v>
          </cell>
          <cell r="B554">
            <v>0</v>
          </cell>
          <cell r="C554">
            <v>0</v>
          </cell>
          <cell r="D554">
            <v>0</v>
          </cell>
          <cell r="E554">
            <v>0</v>
          </cell>
          <cell r="F554" t="str">
            <v>-</v>
          </cell>
          <cell r="G554" t="str">
            <v>-</v>
          </cell>
          <cell r="H554" t="str">
            <v>-</v>
          </cell>
          <cell r="I554" t="str">
            <v>-</v>
          </cell>
          <cell r="J554" t="str">
            <v>-</v>
          </cell>
          <cell r="K554" t="str">
            <v>-</v>
          </cell>
          <cell r="L554" t="str">
            <v>-</v>
          </cell>
          <cell r="Q554" t="str">
            <v>-</v>
          </cell>
          <cell r="R554" t="str">
            <v>-</v>
          </cell>
          <cell r="S554">
            <v>0</v>
          </cell>
          <cell r="T554" t="str">
            <v>-</v>
          </cell>
          <cell r="U554" t="str">
            <v>-</v>
          </cell>
          <cell r="V554">
            <v>0</v>
          </cell>
          <cell r="W554" t="str">
            <v>-</v>
          </cell>
          <cell r="X554" t="str">
            <v>-</v>
          </cell>
          <cell r="Y554">
            <v>0</v>
          </cell>
          <cell r="Z554" t="str">
            <v>-</v>
          </cell>
          <cell r="AB554" t="str">
            <v>-</v>
          </cell>
          <cell r="AC554" t="str">
            <v>-</v>
          </cell>
          <cell r="AD554" t="str">
            <v>-</v>
          </cell>
          <cell r="AE554" t="str">
            <v>-</v>
          </cell>
          <cell r="AF554" t="str">
            <v>-</v>
          </cell>
          <cell r="AG554" t="str">
            <v>-</v>
          </cell>
          <cell r="AH554" t="str">
            <v>-</v>
          </cell>
          <cell r="AI554" t="str">
            <v>-</v>
          </cell>
          <cell r="AJ554" t="str">
            <v>-</v>
          </cell>
          <cell r="AK554" t="str">
            <v>-</v>
          </cell>
          <cell r="AL554" t="str">
            <v>-</v>
          </cell>
          <cell r="AM554" t="str">
            <v>-</v>
          </cell>
          <cell r="AN554" t="str">
            <v>-</v>
          </cell>
          <cell r="AO554" t="str">
            <v>-</v>
          </cell>
          <cell r="AP554" t="str">
            <v>-</v>
          </cell>
          <cell r="AQ554" t="str">
            <v>-</v>
          </cell>
          <cell r="AR554" t="str">
            <v>-</v>
          </cell>
          <cell r="AT554" t="str">
            <v>-</v>
          </cell>
          <cell r="AU554" t="str">
            <v>-</v>
          </cell>
          <cell r="AV554" t="str">
            <v>-</v>
          </cell>
          <cell r="AW554" t="str">
            <v>-</v>
          </cell>
          <cell r="AX554" t="str">
            <v>-</v>
          </cell>
          <cell r="AZ554" t="str">
            <v>-</v>
          </cell>
          <cell r="CD554">
            <v>0</v>
          </cell>
        </row>
        <row r="555">
          <cell r="A555">
            <v>0</v>
          </cell>
          <cell r="B555" t="str">
            <v>Subtotal</v>
          </cell>
          <cell r="C555">
            <v>0</v>
          </cell>
          <cell r="D555" t="str">
            <v>421-10</v>
          </cell>
          <cell r="E555">
            <v>0</v>
          </cell>
          <cell r="F555">
            <v>247091.4</v>
          </cell>
          <cell r="G555">
            <v>121808.20000000001</v>
          </cell>
          <cell r="H555">
            <v>161115</v>
          </cell>
          <cell r="I555">
            <v>92338</v>
          </cell>
          <cell r="J555">
            <v>194937</v>
          </cell>
          <cell r="K555">
            <v>93858</v>
          </cell>
          <cell r="L555">
            <v>213269.40000000002</v>
          </cell>
          <cell r="Q555">
            <v>70157.600000000006</v>
          </cell>
          <cell r="R555">
            <v>177323.3</v>
          </cell>
          <cell r="S555">
            <v>-389.5</v>
          </cell>
          <cell r="T555">
            <v>0</v>
          </cell>
          <cell r="U555">
            <v>0</v>
          </cell>
          <cell r="V555">
            <v>0</v>
          </cell>
          <cell r="W555">
            <v>0</v>
          </cell>
          <cell r="X555">
            <v>0</v>
          </cell>
          <cell r="Y555">
            <v>0</v>
          </cell>
          <cell r="Z555">
            <v>247091.4</v>
          </cell>
          <cell r="AB555">
            <v>13035.28</v>
          </cell>
          <cell r="AC555">
            <v>7163.09</v>
          </cell>
          <cell r="AD555">
            <v>484.09</v>
          </cell>
          <cell r="AE555">
            <v>1522.42</v>
          </cell>
          <cell r="AF555">
            <v>-182.41</v>
          </cell>
          <cell r="AG555">
            <v>-0.14999999998690328</v>
          </cell>
          <cell r="AH555">
            <v>35783.839999999997</v>
          </cell>
          <cell r="AI555">
            <v>18104.71</v>
          </cell>
          <cell r="AJ555">
            <v>1471.78</v>
          </cell>
          <cell r="AK555">
            <v>4326.6899999999996</v>
          </cell>
          <cell r="AL555">
            <v>-461.04</v>
          </cell>
          <cell r="AM555">
            <v>-73.400000000000006</v>
          </cell>
          <cell r="AN555">
            <v>-40.549999999999997</v>
          </cell>
          <cell r="AO555">
            <v>-13.98</v>
          </cell>
          <cell r="AP555">
            <v>-10.84</v>
          </cell>
          <cell r="AQ555">
            <v>1.01</v>
          </cell>
          <cell r="AR555">
            <v>81110.540000000008</v>
          </cell>
          <cell r="AT555">
            <v>231.52</v>
          </cell>
          <cell r="AU555">
            <v>620.63</v>
          </cell>
          <cell r="AV555">
            <v>-0.87</v>
          </cell>
          <cell r="AW555">
            <v>-0.15999999999996817</v>
          </cell>
          <cell r="AX555">
            <v>851.12</v>
          </cell>
          <cell r="AZ555">
            <v>1263.76</v>
          </cell>
          <cell r="CD555">
            <v>0</v>
          </cell>
        </row>
        <row r="556">
          <cell r="A556">
            <v>0</v>
          </cell>
          <cell r="B556">
            <v>0</v>
          </cell>
          <cell r="C556">
            <v>0</v>
          </cell>
          <cell r="D556">
            <v>0</v>
          </cell>
          <cell r="E556">
            <v>0</v>
          </cell>
          <cell r="F556">
            <v>0</v>
          </cell>
          <cell r="G556">
            <v>0</v>
          </cell>
          <cell r="H556">
            <v>0</v>
          </cell>
          <cell r="I556">
            <v>0</v>
          </cell>
          <cell r="J556">
            <v>0</v>
          </cell>
          <cell r="K556">
            <v>0</v>
          </cell>
          <cell r="L556">
            <v>0</v>
          </cell>
          <cell r="Q556">
            <v>0</v>
          </cell>
          <cell r="R556">
            <v>0</v>
          </cell>
          <cell r="S556">
            <v>0</v>
          </cell>
          <cell r="T556">
            <v>0</v>
          </cell>
          <cell r="U556">
            <v>0</v>
          </cell>
          <cell r="V556">
            <v>0</v>
          </cell>
          <cell r="W556">
            <v>0</v>
          </cell>
          <cell r="X556">
            <v>0</v>
          </cell>
          <cell r="Y556">
            <v>0</v>
          </cell>
          <cell r="Z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T556">
            <v>0</v>
          </cell>
          <cell r="AU556">
            <v>0</v>
          </cell>
          <cell r="AV556">
            <v>0</v>
          </cell>
          <cell r="AW556">
            <v>0</v>
          </cell>
          <cell r="AX556">
            <v>0</v>
          </cell>
          <cell r="AZ556">
            <v>0</v>
          </cell>
          <cell r="CD556">
            <v>0</v>
          </cell>
        </row>
        <row r="557">
          <cell r="A557" t="str">
            <v>321 PPS</v>
          </cell>
          <cell r="B557">
            <v>321</v>
          </cell>
          <cell r="C557">
            <v>14</v>
          </cell>
          <cell r="D557" t="str">
            <v>10</v>
          </cell>
          <cell r="E557" t="str">
            <v>10-321-14</v>
          </cell>
          <cell r="F557">
            <v>0</v>
          </cell>
          <cell r="G557">
            <v>0</v>
          </cell>
          <cell r="H557">
            <v>0</v>
          </cell>
          <cell r="I557">
            <v>0</v>
          </cell>
          <cell r="J557">
            <v>0</v>
          </cell>
          <cell r="K557">
            <v>0</v>
          </cell>
          <cell r="L557">
            <v>0</v>
          </cell>
          <cell r="Q557">
            <v>0</v>
          </cell>
          <cell r="R557">
            <v>0</v>
          </cell>
          <cell r="S557">
            <v>0</v>
          </cell>
          <cell r="T557">
            <v>0</v>
          </cell>
          <cell r="U557">
            <v>0</v>
          </cell>
          <cell r="V557">
            <v>0</v>
          </cell>
          <cell r="W557">
            <v>0</v>
          </cell>
          <cell r="X557">
            <v>0</v>
          </cell>
          <cell r="Y557">
            <v>0</v>
          </cell>
          <cell r="Z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T557">
            <v>0</v>
          </cell>
          <cell r="AU557">
            <v>0</v>
          </cell>
          <cell r="AV557">
            <v>0</v>
          </cell>
          <cell r="AW557">
            <v>0</v>
          </cell>
          <cell r="AX557">
            <v>0</v>
          </cell>
          <cell r="AZ557">
            <v>0</v>
          </cell>
          <cell r="CD557">
            <v>0</v>
          </cell>
        </row>
        <row r="558">
          <cell r="A558">
            <v>0</v>
          </cell>
          <cell r="B558">
            <v>321</v>
          </cell>
          <cell r="C558">
            <v>18</v>
          </cell>
          <cell r="D558" t="str">
            <v>10</v>
          </cell>
          <cell r="E558" t="str">
            <v>10-321-18</v>
          </cell>
          <cell r="F558">
            <v>0</v>
          </cell>
          <cell r="G558">
            <v>0</v>
          </cell>
          <cell r="H558">
            <v>0</v>
          </cell>
          <cell r="I558">
            <v>0</v>
          </cell>
          <cell r="J558">
            <v>0</v>
          </cell>
          <cell r="K558">
            <v>0</v>
          </cell>
          <cell r="L558">
            <v>0</v>
          </cell>
          <cell r="Q558">
            <v>0</v>
          </cell>
          <cell r="R558">
            <v>0</v>
          </cell>
          <cell r="S558">
            <v>0</v>
          </cell>
          <cell r="T558">
            <v>0</v>
          </cell>
          <cell r="U558">
            <v>0</v>
          </cell>
          <cell r="V558">
            <v>0</v>
          </cell>
          <cell r="W558">
            <v>0</v>
          </cell>
          <cell r="X558">
            <v>0</v>
          </cell>
          <cell r="Y558">
            <v>0</v>
          </cell>
          <cell r="Z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T558">
            <v>0</v>
          </cell>
          <cell r="AU558">
            <v>0</v>
          </cell>
          <cell r="AV558">
            <v>0</v>
          </cell>
          <cell r="AW558">
            <v>0</v>
          </cell>
          <cell r="AX558">
            <v>0</v>
          </cell>
          <cell r="AZ558">
            <v>0</v>
          </cell>
          <cell r="CD558">
            <v>0</v>
          </cell>
        </row>
        <row r="559">
          <cell r="A559" t="str">
            <v>Winter Warmth JE 152-425</v>
          </cell>
          <cell r="B559" t="str">
            <v>10-321-14</v>
          </cell>
          <cell r="C559">
            <v>0</v>
          </cell>
          <cell r="D559">
            <v>0</v>
          </cell>
          <cell r="E559" t="str">
            <v>321-Adj-10</v>
          </cell>
          <cell r="F559">
            <v>0</v>
          </cell>
          <cell r="G559">
            <v>0</v>
          </cell>
          <cell r="H559">
            <v>0</v>
          </cell>
          <cell r="I559">
            <v>0</v>
          </cell>
          <cell r="J559">
            <v>0</v>
          </cell>
          <cell r="K559">
            <v>0</v>
          </cell>
          <cell r="L559">
            <v>0</v>
          </cell>
          <cell r="Q559">
            <v>0</v>
          </cell>
          <cell r="R559">
            <v>0</v>
          </cell>
          <cell r="S559">
            <v>0</v>
          </cell>
          <cell r="T559">
            <v>0</v>
          </cell>
          <cell r="U559">
            <v>0</v>
          </cell>
          <cell r="V559">
            <v>0</v>
          </cell>
          <cell r="W559">
            <v>0</v>
          </cell>
          <cell r="X559">
            <v>0</v>
          </cell>
          <cell r="Y559">
            <v>0</v>
          </cell>
          <cell r="Z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T559">
            <v>0</v>
          </cell>
          <cell r="AU559">
            <v>0</v>
          </cell>
          <cell r="AV559">
            <v>0</v>
          </cell>
          <cell r="AW559">
            <v>0</v>
          </cell>
          <cell r="AX559">
            <v>0</v>
          </cell>
          <cell r="AZ559">
            <v>0</v>
          </cell>
          <cell r="CD559">
            <v>0</v>
          </cell>
        </row>
        <row r="560">
          <cell r="A560" t="str">
            <v>Winter Warmth JE 152-425</v>
          </cell>
          <cell r="B560" t="str">
            <v>10-321-18</v>
          </cell>
          <cell r="C560">
            <v>0</v>
          </cell>
          <cell r="D560">
            <v>0</v>
          </cell>
          <cell r="E560" t="str">
            <v>321-Adj-10</v>
          </cell>
          <cell r="F560">
            <v>0</v>
          </cell>
          <cell r="G560">
            <v>0</v>
          </cell>
          <cell r="H560">
            <v>0</v>
          </cell>
          <cell r="I560">
            <v>0</v>
          </cell>
          <cell r="J560">
            <v>0</v>
          </cell>
          <cell r="K560">
            <v>0</v>
          </cell>
          <cell r="L560">
            <v>0</v>
          </cell>
          <cell r="Q560">
            <v>0</v>
          </cell>
          <cell r="R560">
            <v>0</v>
          </cell>
          <cell r="S560">
            <v>0</v>
          </cell>
          <cell r="T560">
            <v>0</v>
          </cell>
          <cell r="U560">
            <v>0</v>
          </cell>
          <cell r="V560">
            <v>0</v>
          </cell>
          <cell r="W560">
            <v>0</v>
          </cell>
          <cell r="X560">
            <v>0</v>
          </cell>
          <cell r="Y560">
            <v>0</v>
          </cell>
          <cell r="Z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T560">
            <v>0</v>
          </cell>
          <cell r="AU560">
            <v>0</v>
          </cell>
          <cell r="AV560">
            <v>0</v>
          </cell>
          <cell r="AW560">
            <v>0</v>
          </cell>
          <cell r="AX560">
            <v>0</v>
          </cell>
          <cell r="AZ560">
            <v>0</v>
          </cell>
          <cell r="CD560">
            <v>0</v>
          </cell>
        </row>
        <row r="561">
          <cell r="A561">
            <v>0</v>
          </cell>
          <cell r="B561">
            <v>0</v>
          </cell>
          <cell r="C561">
            <v>0</v>
          </cell>
          <cell r="D561">
            <v>0</v>
          </cell>
          <cell r="E561">
            <v>0</v>
          </cell>
          <cell r="F561" t="str">
            <v>-</v>
          </cell>
          <cell r="G561" t="str">
            <v>-</v>
          </cell>
          <cell r="H561" t="str">
            <v>-</v>
          </cell>
          <cell r="I561" t="str">
            <v>-</v>
          </cell>
          <cell r="J561" t="str">
            <v>-</v>
          </cell>
          <cell r="K561" t="str">
            <v>-</v>
          </cell>
          <cell r="L561" t="str">
            <v>-</v>
          </cell>
          <cell r="Q561" t="str">
            <v>-</v>
          </cell>
          <cell r="R561" t="str">
            <v>-</v>
          </cell>
          <cell r="S561">
            <v>0</v>
          </cell>
          <cell r="T561" t="str">
            <v>-</v>
          </cell>
          <cell r="U561" t="str">
            <v>-</v>
          </cell>
          <cell r="V561">
            <v>0</v>
          </cell>
          <cell r="W561" t="str">
            <v>-</v>
          </cell>
          <cell r="X561" t="str">
            <v>-</v>
          </cell>
          <cell r="Y561">
            <v>0</v>
          </cell>
          <cell r="Z561" t="str">
            <v>-</v>
          </cell>
          <cell r="AB561" t="str">
            <v>-</v>
          </cell>
          <cell r="AC561" t="str">
            <v>-</v>
          </cell>
          <cell r="AD561" t="str">
            <v>-</v>
          </cell>
          <cell r="AE561" t="str">
            <v>-</v>
          </cell>
          <cell r="AF561" t="str">
            <v>-</v>
          </cell>
          <cell r="AG561" t="str">
            <v>-</v>
          </cell>
          <cell r="AH561" t="str">
            <v>-</v>
          </cell>
          <cell r="AI561" t="str">
            <v>-</v>
          </cell>
          <cell r="AJ561" t="str">
            <v>-</v>
          </cell>
          <cell r="AK561" t="str">
            <v>-</v>
          </cell>
          <cell r="AL561" t="str">
            <v>-</v>
          </cell>
          <cell r="AM561" t="str">
            <v>-</v>
          </cell>
          <cell r="AN561" t="str">
            <v>-</v>
          </cell>
          <cell r="AO561" t="str">
            <v>-</v>
          </cell>
          <cell r="AP561" t="str">
            <v>-</v>
          </cell>
          <cell r="AQ561" t="str">
            <v>-</v>
          </cell>
          <cell r="AR561" t="str">
            <v>-</v>
          </cell>
          <cell r="AT561">
            <v>0</v>
          </cell>
          <cell r="AU561">
            <v>0</v>
          </cell>
          <cell r="AV561">
            <v>0</v>
          </cell>
          <cell r="AW561">
            <v>0</v>
          </cell>
          <cell r="AX561">
            <v>0</v>
          </cell>
          <cell r="AZ561" t="str">
            <v>-</v>
          </cell>
          <cell r="CD561" t="str">
            <v>-</v>
          </cell>
        </row>
        <row r="562">
          <cell r="A562">
            <v>0</v>
          </cell>
          <cell r="B562" t="str">
            <v>Subtotal</v>
          </cell>
          <cell r="C562">
            <v>0</v>
          </cell>
          <cell r="D562" t="str">
            <v>321-10-PPS</v>
          </cell>
          <cell r="E562">
            <v>0</v>
          </cell>
          <cell r="F562">
            <v>0</v>
          </cell>
          <cell r="G562">
            <v>0</v>
          </cell>
          <cell r="H562">
            <v>0</v>
          </cell>
          <cell r="I562">
            <v>0</v>
          </cell>
          <cell r="J562">
            <v>0</v>
          </cell>
          <cell r="K562">
            <v>0</v>
          </cell>
          <cell r="L562">
            <v>0</v>
          </cell>
          <cell r="Q562">
            <v>0</v>
          </cell>
          <cell r="R562">
            <v>0</v>
          </cell>
          <cell r="S562">
            <v>0</v>
          </cell>
          <cell r="T562">
            <v>0</v>
          </cell>
          <cell r="U562">
            <v>0</v>
          </cell>
          <cell r="V562">
            <v>0</v>
          </cell>
          <cell r="W562">
            <v>0</v>
          </cell>
          <cell r="X562">
            <v>0</v>
          </cell>
          <cell r="Y562">
            <v>0</v>
          </cell>
          <cell r="Z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T562">
            <v>0</v>
          </cell>
          <cell r="AU562">
            <v>0</v>
          </cell>
          <cell r="AV562">
            <v>0</v>
          </cell>
          <cell r="AW562">
            <v>0</v>
          </cell>
          <cell r="AX562">
            <v>0</v>
          </cell>
          <cell r="AZ562">
            <v>0</v>
          </cell>
          <cell r="CD562">
            <v>0</v>
          </cell>
        </row>
        <row r="563">
          <cell r="A563">
            <v>0</v>
          </cell>
          <cell r="B563">
            <v>0</v>
          </cell>
          <cell r="C563">
            <v>0</v>
          </cell>
          <cell r="D563">
            <v>0</v>
          </cell>
          <cell r="E563">
            <v>0</v>
          </cell>
          <cell r="F563">
            <v>0</v>
          </cell>
          <cell r="G563">
            <v>0</v>
          </cell>
          <cell r="H563">
            <v>0</v>
          </cell>
          <cell r="I563">
            <v>0</v>
          </cell>
          <cell r="J563">
            <v>0</v>
          </cell>
          <cell r="K563">
            <v>0</v>
          </cell>
          <cell r="L563">
            <v>0</v>
          </cell>
          <cell r="Q563">
            <v>0</v>
          </cell>
          <cell r="R563">
            <v>0</v>
          </cell>
          <cell r="S563">
            <v>0</v>
          </cell>
          <cell r="T563">
            <v>0</v>
          </cell>
          <cell r="U563">
            <v>0</v>
          </cell>
          <cell r="V563">
            <v>0</v>
          </cell>
          <cell r="W563">
            <v>0</v>
          </cell>
          <cell r="X563">
            <v>0</v>
          </cell>
          <cell r="Y563">
            <v>0</v>
          </cell>
          <cell r="Z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T563">
            <v>0</v>
          </cell>
          <cell r="AU563">
            <v>0</v>
          </cell>
          <cell r="AV563">
            <v>0</v>
          </cell>
          <cell r="AW563">
            <v>0</v>
          </cell>
          <cell r="AX563">
            <v>0</v>
          </cell>
          <cell r="AZ563">
            <v>0</v>
          </cell>
          <cell r="CD563">
            <v>0</v>
          </cell>
        </row>
        <row r="564">
          <cell r="A564" t="str">
            <v>421 PPS</v>
          </cell>
          <cell r="B564">
            <v>421</v>
          </cell>
          <cell r="C564">
            <v>14</v>
          </cell>
          <cell r="D564" t="str">
            <v>10</v>
          </cell>
          <cell r="E564" t="str">
            <v>10-421-14</v>
          </cell>
          <cell r="F564">
            <v>2054.3000000000002</v>
          </cell>
          <cell r="G564">
            <v>1916.61</v>
          </cell>
          <cell r="H564">
            <v>0</v>
          </cell>
          <cell r="I564">
            <v>0</v>
          </cell>
          <cell r="J564">
            <v>225</v>
          </cell>
          <cell r="K564">
            <v>76.760000000000005</v>
          </cell>
          <cell r="L564">
            <v>1829.3000000000002</v>
          </cell>
          <cell r="Q564">
            <v>0</v>
          </cell>
          <cell r="R564">
            <v>0</v>
          </cell>
          <cell r="S564">
            <v>0</v>
          </cell>
          <cell r="T564">
            <v>1789.3</v>
          </cell>
          <cell r="U564">
            <v>265</v>
          </cell>
          <cell r="V564">
            <v>0</v>
          </cell>
          <cell r="W564">
            <v>0</v>
          </cell>
          <cell r="X564">
            <v>0</v>
          </cell>
          <cell r="Y564">
            <v>0</v>
          </cell>
          <cell r="Z564">
            <v>2054.3000000000002</v>
          </cell>
          <cell r="AB564">
            <v>0</v>
          </cell>
          <cell r="AC564">
            <v>182.69</v>
          </cell>
          <cell r="AD564">
            <v>12.35</v>
          </cell>
          <cell r="AE564">
            <v>38.83</v>
          </cell>
          <cell r="AF564">
            <v>-4.6500000000000004</v>
          </cell>
          <cell r="AG564">
            <v>-1.9999999999932072E-2</v>
          </cell>
          <cell r="AH564">
            <v>0</v>
          </cell>
          <cell r="AI564">
            <v>27.06</v>
          </cell>
          <cell r="AJ564">
            <v>2.2000000000000002</v>
          </cell>
          <cell r="AK564">
            <v>6.47</v>
          </cell>
          <cell r="AL564">
            <v>-0.69</v>
          </cell>
          <cell r="AM564">
            <v>0</v>
          </cell>
          <cell r="AN564">
            <v>0</v>
          </cell>
          <cell r="AO564">
            <v>0</v>
          </cell>
          <cell r="AP564">
            <v>0</v>
          </cell>
          <cell r="AQ564">
            <v>0</v>
          </cell>
          <cell r="AR564">
            <v>264.24000000000007</v>
          </cell>
          <cell r="AT564">
            <v>3.58</v>
          </cell>
          <cell r="AU564">
            <v>0.56000000000000005</v>
          </cell>
          <cell r="AV564">
            <v>0</v>
          </cell>
          <cell r="AW564">
            <v>0</v>
          </cell>
          <cell r="AX564">
            <v>4.1399999999999997</v>
          </cell>
          <cell r="AZ564">
            <v>4.1399999999999997</v>
          </cell>
          <cell r="CD564">
            <v>990.09</v>
          </cell>
        </row>
        <row r="565">
          <cell r="A565">
            <v>0</v>
          </cell>
          <cell r="B565">
            <v>421</v>
          </cell>
          <cell r="C565">
            <v>18</v>
          </cell>
          <cell r="D565" t="str">
            <v>10</v>
          </cell>
          <cell r="E565" t="str">
            <v>10-421-18</v>
          </cell>
          <cell r="F565">
            <v>0</v>
          </cell>
          <cell r="G565">
            <v>0</v>
          </cell>
          <cell r="H565">
            <v>0</v>
          </cell>
          <cell r="I565">
            <v>0</v>
          </cell>
          <cell r="J565">
            <v>0</v>
          </cell>
          <cell r="K565">
            <v>0</v>
          </cell>
          <cell r="L565">
            <v>0</v>
          </cell>
          <cell r="Q565">
            <v>0</v>
          </cell>
          <cell r="R565">
            <v>0</v>
          </cell>
          <cell r="S565">
            <v>0</v>
          </cell>
          <cell r="T565">
            <v>0</v>
          </cell>
          <cell r="U565">
            <v>0</v>
          </cell>
          <cell r="V565">
            <v>0</v>
          </cell>
          <cell r="W565">
            <v>0</v>
          </cell>
          <cell r="X565">
            <v>0</v>
          </cell>
          <cell r="Y565">
            <v>0</v>
          </cell>
          <cell r="Z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T565">
            <v>0</v>
          </cell>
          <cell r="AU565">
            <v>0</v>
          </cell>
          <cell r="AV565">
            <v>0</v>
          </cell>
          <cell r="AW565">
            <v>0</v>
          </cell>
          <cell r="AX565">
            <v>0</v>
          </cell>
          <cell r="AZ565">
            <v>0</v>
          </cell>
          <cell r="CD565">
            <v>0</v>
          </cell>
        </row>
        <row r="566">
          <cell r="A566" t="str">
            <v>Energy Efficiency JE 152-428</v>
          </cell>
          <cell r="B566" t="str">
            <v>10-421-14</v>
          </cell>
          <cell r="C566">
            <v>0</v>
          </cell>
          <cell r="D566">
            <v>0</v>
          </cell>
          <cell r="E566" t="str">
            <v>421-Adj-10</v>
          </cell>
          <cell r="F566">
            <v>0</v>
          </cell>
          <cell r="G566">
            <v>-17.78</v>
          </cell>
          <cell r="H566">
            <v>0</v>
          </cell>
          <cell r="I566">
            <v>0</v>
          </cell>
          <cell r="J566">
            <v>0</v>
          </cell>
          <cell r="K566">
            <v>0</v>
          </cell>
          <cell r="L566">
            <v>0</v>
          </cell>
          <cell r="Q566">
            <v>0</v>
          </cell>
          <cell r="R566">
            <v>0</v>
          </cell>
          <cell r="S566">
            <v>0</v>
          </cell>
          <cell r="T566">
            <v>0</v>
          </cell>
          <cell r="U566">
            <v>0</v>
          </cell>
          <cell r="V566">
            <v>0</v>
          </cell>
          <cell r="W566">
            <v>0</v>
          </cell>
          <cell r="X566">
            <v>0</v>
          </cell>
          <cell r="Y566">
            <v>0</v>
          </cell>
          <cell r="Z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T566">
            <v>0</v>
          </cell>
          <cell r="AU566">
            <v>0</v>
          </cell>
          <cell r="AV566">
            <v>0</v>
          </cell>
          <cell r="AW566">
            <v>0</v>
          </cell>
          <cell r="AX566">
            <v>0</v>
          </cell>
          <cell r="AZ566">
            <v>0</v>
          </cell>
          <cell r="CD566">
            <v>0</v>
          </cell>
        </row>
        <row r="567">
          <cell r="A567" t="str">
            <v>Energy Efficiency JE 152-428</v>
          </cell>
          <cell r="B567" t="str">
            <v>10-421-18</v>
          </cell>
          <cell r="C567">
            <v>0</v>
          </cell>
          <cell r="D567">
            <v>0</v>
          </cell>
          <cell r="E567" t="str">
            <v>421-Adj-10</v>
          </cell>
          <cell r="F567">
            <v>0</v>
          </cell>
          <cell r="G567">
            <v>0</v>
          </cell>
          <cell r="H567">
            <v>0</v>
          </cell>
          <cell r="I567">
            <v>0</v>
          </cell>
          <cell r="J567">
            <v>0</v>
          </cell>
          <cell r="K567">
            <v>0</v>
          </cell>
          <cell r="L567">
            <v>0</v>
          </cell>
          <cell r="Q567">
            <v>0</v>
          </cell>
          <cell r="R567">
            <v>0</v>
          </cell>
          <cell r="S567">
            <v>0</v>
          </cell>
          <cell r="T567">
            <v>0</v>
          </cell>
          <cell r="U567">
            <v>0</v>
          </cell>
          <cell r="V567">
            <v>0</v>
          </cell>
          <cell r="W567">
            <v>0</v>
          </cell>
          <cell r="X567">
            <v>0</v>
          </cell>
          <cell r="Y567">
            <v>0</v>
          </cell>
          <cell r="Z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T567">
            <v>0</v>
          </cell>
          <cell r="AU567">
            <v>0</v>
          </cell>
          <cell r="AV567">
            <v>0</v>
          </cell>
          <cell r="AW567">
            <v>0</v>
          </cell>
          <cell r="AX567">
            <v>0</v>
          </cell>
          <cell r="AZ567">
            <v>0</v>
          </cell>
          <cell r="CD567">
            <v>0</v>
          </cell>
        </row>
        <row r="568">
          <cell r="A568" t="str">
            <v>Universal Service JE 152-426</v>
          </cell>
          <cell r="B568" t="str">
            <v>10-421-14</v>
          </cell>
          <cell r="C568">
            <v>0</v>
          </cell>
          <cell r="D568">
            <v>0</v>
          </cell>
          <cell r="E568" t="str">
            <v>421-Adj-10</v>
          </cell>
          <cell r="F568">
            <v>0</v>
          </cell>
          <cell r="G568">
            <v>-4.1100000000000003</v>
          </cell>
          <cell r="H568">
            <v>0</v>
          </cell>
          <cell r="I568">
            <v>0</v>
          </cell>
          <cell r="J568">
            <v>0</v>
          </cell>
          <cell r="K568">
            <v>0</v>
          </cell>
          <cell r="L568">
            <v>0</v>
          </cell>
          <cell r="Q568">
            <v>0</v>
          </cell>
          <cell r="R568">
            <v>0</v>
          </cell>
          <cell r="S568">
            <v>0</v>
          </cell>
          <cell r="T568">
            <v>0</v>
          </cell>
          <cell r="U568">
            <v>0</v>
          </cell>
          <cell r="V568">
            <v>0</v>
          </cell>
          <cell r="W568">
            <v>0</v>
          </cell>
          <cell r="X568">
            <v>0</v>
          </cell>
          <cell r="Y568">
            <v>0</v>
          </cell>
          <cell r="Z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T568">
            <v>0</v>
          </cell>
          <cell r="AU568">
            <v>0</v>
          </cell>
          <cell r="AV568">
            <v>0</v>
          </cell>
          <cell r="AW568">
            <v>0</v>
          </cell>
          <cell r="AX568">
            <v>0</v>
          </cell>
          <cell r="AZ568">
            <v>0</v>
          </cell>
          <cell r="CD568">
            <v>0</v>
          </cell>
        </row>
        <row r="569">
          <cell r="A569" t="str">
            <v>Universal Service JE 152-426</v>
          </cell>
          <cell r="B569" t="str">
            <v>10-421-18</v>
          </cell>
          <cell r="C569">
            <v>0</v>
          </cell>
          <cell r="D569">
            <v>0</v>
          </cell>
          <cell r="E569" t="str">
            <v>421-Adj-10</v>
          </cell>
          <cell r="F569">
            <v>0</v>
          </cell>
          <cell r="G569">
            <v>0</v>
          </cell>
          <cell r="H569">
            <v>0</v>
          </cell>
          <cell r="I569">
            <v>0</v>
          </cell>
          <cell r="J569">
            <v>0</v>
          </cell>
          <cell r="K569">
            <v>0</v>
          </cell>
          <cell r="L569">
            <v>0</v>
          </cell>
          <cell r="Q569">
            <v>0</v>
          </cell>
          <cell r="R569">
            <v>0</v>
          </cell>
          <cell r="S569">
            <v>0</v>
          </cell>
          <cell r="T569">
            <v>0</v>
          </cell>
          <cell r="U569">
            <v>0</v>
          </cell>
          <cell r="V569">
            <v>0</v>
          </cell>
          <cell r="W569">
            <v>0</v>
          </cell>
          <cell r="X569">
            <v>0</v>
          </cell>
          <cell r="Y569">
            <v>0</v>
          </cell>
          <cell r="Z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T569">
            <v>0</v>
          </cell>
          <cell r="AU569">
            <v>0</v>
          </cell>
          <cell r="AV569">
            <v>0</v>
          </cell>
          <cell r="AW569">
            <v>0</v>
          </cell>
          <cell r="AX569">
            <v>0</v>
          </cell>
          <cell r="AZ569">
            <v>0</v>
          </cell>
          <cell r="CD569">
            <v>0</v>
          </cell>
        </row>
        <row r="570">
          <cell r="A570">
            <v>0</v>
          </cell>
          <cell r="B570">
            <v>0</v>
          </cell>
          <cell r="C570">
            <v>0</v>
          </cell>
          <cell r="D570">
            <v>0</v>
          </cell>
          <cell r="E570">
            <v>0</v>
          </cell>
          <cell r="F570" t="str">
            <v>-</v>
          </cell>
          <cell r="G570" t="str">
            <v>-</v>
          </cell>
          <cell r="H570" t="str">
            <v>-</v>
          </cell>
          <cell r="I570" t="str">
            <v>-</v>
          </cell>
          <cell r="J570" t="str">
            <v>-</v>
          </cell>
          <cell r="K570" t="str">
            <v>-</v>
          </cell>
          <cell r="L570" t="str">
            <v>-</v>
          </cell>
          <cell r="Q570" t="str">
            <v>-</v>
          </cell>
          <cell r="R570" t="str">
            <v>-</v>
          </cell>
          <cell r="S570">
            <v>0</v>
          </cell>
          <cell r="T570" t="str">
            <v>-</v>
          </cell>
          <cell r="U570" t="str">
            <v>-</v>
          </cell>
          <cell r="V570">
            <v>0</v>
          </cell>
          <cell r="W570" t="str">
            <v>-</v>
          </cell>
          <cell r="X570" t="str">
            <v>-</v>
          </cell>
          <cell r="Y570">
            <v>0</v>
          </cell>
          <cell r="Z570" t="str">
            <v>-</v>
          </cell>
          <cell r="AB570" t="str">
            <v>-</v>
          </cell>
          <cell r="AC570" t="str">
            <v>-</v>
          </cell>
          <cell r="AD570" t="str">
            <v>-</v>
          </cell>
          <cell r="AE570" t="str">
            <v>-</v>
          </cell>
          <cell r="AF570" t="str">
            <v>-</v>
          </cell>
          <cell r="AG570" t="str">
            <v>-</v>
          </cell>
          <cell r="AH570" t="str">
            <v>-</v>
          </cell>
          <cell r="AI570" t="str">
            <v>-</v>
          </cell>
          <cell r="AJ570" t="str">
            <v>-</v>
          </cell>
          <cell r="AK570" t="str">
            <v>-</v>
          </cell>
          <cell r="AL570" t="str">
            <v>-</v>
          </cell>
          <cell r="AM570" t="str">
            <v>-</v>
          </cell>
          <cell r="AN570" t="str">
            <v>-</v>
          </cell>
          <cell r="AO570" t="str">
            <v>-</v>
          </cell>
          <cell r="AP570" t="str">
            <v>-</v>
          </cell>
          <cell r="AQ570" t="str">
            <v>-</v>
          </cell>
          <cell r="AR570" t="str">
            <v>-</v>
          </cell>
          <cell r="AT570" t="str">
            <v>-</v>
          </cell>
          <cell r="AU570" t="str">
            <v>-</v>
          </cell>
          <cell r="AV570" t="str">
            <v>-</v>
          </cell>
          <cell r="AW570" t="str">
            <v>-</v>
          </cell>
          <cell r="AX570" t="str">
            <v>-</v>
          </cell>
          <cell r="AZ570" t="str">
            <v>-</v>
          </cell>
          <cell r="CD570" t="str">
            <v>-</v>
          </cell>
        </row>
        <row r="571">
          <cell r="A571">
            <v>0</v>
          </cell>
          <cell r="B571" t="str">
            <v>Subtotal</v>
          </cell>
          <cell r="C571">
            <v>0</v>
          </cell>
          <cell r="D571" t="str">
            <v>421-10-PPS</v>
          </cell>
          <cell r="E571">
            <v>0</v>
          </cell>
          <cell r="F571">
            <v>2054.3000000000002</v>
          </cell>
          <cell r="G571">
            <v>1894.72</v>
          </cell>
          <cell r="H571">
            <v>0</v>
          </cell>
          <cell r="I571">
            <v>0</v>
          </cell>
          <cell r="J571">
            <v>225</v>
          </cell>
          <cell r="K571">
            <v>76.760000000000005</v>
          </cell>
          <cell r="L571">
            <v>1829.3000000000002</v>
          </cell>
          <cell r="Q571">
            <v>0</v>
          </cell>
          <cell r="R571">
            <v>0</v>
          </cell>
          <cell r="S571">
            <v>0</v>
          </cell>
          <cell r="T571">
            <v>1789.3</v>
          </cell>
          <cell r="U571">
            <v>265</v>
          </cell>
          <cell r="V571">
            <v>0</v>
          </cell>
          <cell r="W571">
            <v>0</v>
          </cell>
          <cell r="X571">
            <v>0</v>
          </cell>
          <cell r="Y571">
            <v>0</v>
          </cell>
          <cell r="Z571">
            <v>2054.3000000000002</v>
          </cell>
          <cell r="AB571">
            <v>0</v>
          </cell>
          <cell r="AC571">
            <v>182.69</v>
          </cell>
          <cell r="AD571">
            <v>12.35</v>
          </cell>
          <cell r="AE571">
            <v>38.83</v>
          </cell>
          <cell r="AF571">
            <v>-4.6500000000000004</v>
          </cell>
          <cell r="AG571">
            <v>-1.9999999999932072E-2</v>
          </cell>
          <cell r="AH571">
            <v>0</v>
          </cell>
          <cell r="AI571">
            <v>27.06</v>
          </cell>
          <cell r="AJ571">
            <v>2.2000000000000002</v>
          </cell>
          <cell r="AK571">
            <v>6.47</v>
          </cell>
          <cell r="AL571">
            <v>-0.69</v>
          </cell>
          <cell r="AM571">
            <v>0</v>
          </cell>
          <cell r="AN571">
            <v>0</v>
          </cell>
          <cell r="AO571">
            <v>0</v>
          </cell>
          <cell r="AP571">
            <v>0</v>
          </cell>
          <cell r="AQ571">
            <v>0</v>
          </cell>
          <cell r="AR571">
            <v>264.24000000000007</v>
          </cell>
          <cell r="AT571">
            <v>3.58</v>
          </cell>
          <cell r="AU571">
            <v>0.56000000000000005</v>
          </cell>
          <cell r="AV571">
            <v>0</v>
          </cell>
          <cell r="AW571">
            <v>0</v>
          </cell>
          <cell r="AX571">
            <v>4.1399999999999997</v>
          </cell>
          <cell r="AZ571">
            <v>4.1399999999999997</v>
          </cell>
          <cell r="CD571">
            <v>990.09</v>
          </cell>
        </row>
        <row r="572">
          <cell r="A572">
            <v>0</v>
          </cell>
          <cell r="B572">
            <v>0</v>
          </cell>
          <cell r="C572">
            <v>0</v>
          </cell>
          <cell r="D572">
            <v>0</v>
          </cell>
          <cell r="E572">
            <v>0</v>
          </cell>
          <cell r="F572">
            <v>0</v>
          </cell>
          <cell r="G572">
            <v>0</v>
          </cell>
          <cell r="H572">
            <v>0</v>
          </cell>
          <cell r="I572">
            <v>0</v>
          </cell>
          <cell r="J572">
            <v>0</v>
          </cell>
          <cell r="K572">
            <v>0</v>
          </cell>
          <cell r="L572">
            <v>0</v>
          </cell>
          <cell r="Q572">
            <v>0</v>
          </cell>
          <cell r="R572">
            <v>0</v>
          </cell>
          <cell r="S572">
            <v>0</v>
          </cell>
          <cell r="T572">
            <v>0</v>
          </cell>
          <cell r="U572">
            <v>0</v>
          </cell>
          <cell r="V572">
            <v>0</v>
          </cell>
          <cell r="W572">
            <v>0</v>
          </cell>
          <cell r="X572">
            <v>0</v>
          </cell>
          <cell r="Y572">
            <v>0</v>
          </cell>
          <cell r="Z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T572">
            <v>0</v>
          </cell>
          <cell r="AU572">
            <v>0</v>
          </cell>
          <cell r="AV572">
            <v>0</v>
          </cell>
          <cell r="AW572">
            <v>0</v>
          </cell>
          <cell r="AX572">
            <v>0</v>
          </cell>
          <cell r="AZ572">
            <v>0</v>
          </cell>
          <cell r="CD572">
            <v>0</v>
          </cell>
        </row>
        <row r="573">
          <cell r="A573" t="str">
            <v>321 CAP</v>
          </cell>
          <cell r="B573">
            <v>321</v>
          </cell>
          <cell r="C573">
            <v>15</v>
          </cell>
          <cell r="D573" t="str">
            <v>10</v>
          </cell>
          <cell r="E573" t="str">
            <v>10-321-15</v>
          </cell>
          <cell r="F573">
            <v>0</v>
          </cell>
          <cell r="G573">
            <v>0</v>
          </cell>
          <cell r="H573">
            <v>0</v>
          </cell>
          <cell r="I573">
            <v>0</v>
          </cell>
          <cell r="J573">
            <v>0</v>
          </cell>
          <cell r="K573">
            <v>0</v>
          </cell>
          <cell r="L573">
            <v>0</v>
          </cell>
          <cell r="Q573">
            <v>0</v>
          </cell>
          <cell r="R573">
            <v>0</v>
          </cell>
          <cell r="S573">
            <v>0</v>
          </cell>
          <cell r="T573">
            <v>0</v>
          </cell>
          <cell r="U573">
            <v>0</v>
          </cell>
          <cell r="V573">
            <v>0</v>
          </cell>
          <cell r="W573">
            <v>0</v>
          </cell>
          <cell r="X573">
            <v>0</v>
          </cell>
          <cell r="Y573">
            <v>0</v>
          </cell>
          <cell r="Z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T573">
            <v>0</v>
          </cell>
          <cell r="AU573">
            <v>0</v>
          </cell>
          <cell r="AV573">
            <v>0</v>
          </cell>
          <cell r="AW573">
            <v>0</v>
          </cell>
          <cell r="AX573">
            <v>0</v>
          </cell>
          <cell r="AZ573">
            <v>0</v>
          </cell>
          <cell r="CD573">
            <v>0</v>
          </cell>
        </row>
        <row r="574">
          <cell r="A574" t="str">
            <v>Winter Warmth JE 152-425</v>
          </cell>
          <cell r="B574" t="str">
            <v>10-321-15</v>
          </cell>
          <cell r="C574">
            <v>0</v>
          </cell>
          <cell r="D574">
            <v>0</v>
          </cell>
          <cell r="E574" t="str">
            <v>321-Adj-10</v>
          </cell>
          <cell r="F574">
            <v>0</v>
          </cell>
          <cell r="G574">
            <v>0</v>
          </cell>
          <cell r="H574">
            <v>0</v>
          </cell>
          <cell r="I574">
            <v>0</v>
          </cell>
          <cell r="J574">
            <v>0</v>
          </cell>
          <cell r="K574">
            <v>0</v>
          </cell>
          <cell r="L574">
            <v>0</v>
          </cell>
          <cell r="Q574">
            <v>0</v>
          </cell>
          <cell r="R574">
            <v>0</v>
          </cell>
          <cell r="S574">
            <v>0</v>
          </cell>
          <cell r="T574">
            <v>0</v>
          </cell>
          <cell r="U574">
            <v>0</v>
          </cell>
          <cell r="V574">
            <v>0</v>
          </cell>
          <cell r="W574">
            <v>0</v>
          </cell>
          <cell r="X574">
            <v>0</v>
          </cell>
          <cell r="Y574">
            <v>0</v>
          </cell>
          <cell r="Z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T574">
            <v>0</v>
          </cell>
          <cell r="AU574">
            <v>0</v>
          </cell>
          <cell r="AV574">
            <v>0</v>
          </cell>
          <cell r="AW574">
            <v>0</v>
          </cell>
          <cell r="AX574">
            <v>0</v>
          </cell>
          <cell r="AZ574">
            <v>0</v>
          </cell>
          <cell r="CD574">
            <v>0</v>
          </cell>
        </row>
        <row r="575">
          <cell r="A575">
            <v>0</v>
          </cell>
          <cell r="B575">
            <v>0</v>
          </cell>
          <cell r="C575">
            <v>0</v>
          </cell>
          <cell r="D575">
            <v>0</v>
          </cell>
          <cell r="E575">
            <v>0</v>
          </cell>
          <cell r="F575" t="str">
            <v>-</v>
          </cell>
          <cell r="G575" t="str">
            <v>-</v>
          </cell>
          <cell r="H575" t="str">
            <v>-</v>
          </cell>
          <cell r="I575" t="str">
            <v>-</v>
          </cell>
          <cell r="J575" t="str">
            <v>-</v>
          </cell>
          <cell r="K575" t="str">
            <v>-</v>
          </cell>
          <cell r="L575" t="str">
            <v>-</v>
          </cell>
          <cell r="Q575" t="str">
            <v>-</v>
          </cell>
          <cell r="R575" t="str">
            <v>-</v>
          </cell>
          <cell r="S575">
            <v>0</v>
          </cell>
          <cell r="T575" t="str">
            <v>-</v>
          </cell>
          <cell r="U575" t="str">
            <v>-</v>
          </cell>
          <cell r="V575">
            <v>0</v>
          </cell>
          <cell r="W575" t="str">
            <v>-</v>
          </cell>
          <cell r="X575" t="str">
            <v>-</v>
          </cell>
          <cell r="Y575">
            <v>0</v>
          </cell>
          <cell r="Z575" t="str">
            <v>-</v>
          </cell>
          <cell r="AB575" t="str">
            <v>-</v>
          </cell>
          <cell r="AC575" t="str">
            <v>-</v>
          </cell>
          <cell r="AD575" t="str">
            <v>-</v>
          </cell>
          <cell r="AE575" t="str">
            <v>-</v>
          </cell>
          <cell r="AF575" t="str">
            <v>-</v>
          </cell>
          <cell r="AG575" t="str">
            <v>-</v>
          </cell>
          <cell r="AH575" t="str">
            <v>-</v>
          </cell>
          <cell r="AI575" t="str">
            <v>-</v>
          </cell>
          <cell r="AJ575" t="str">
            <v>-</v>
          </cell>
          <cell r="AK575" t="str">
            <v>-</v>
          </cell>
          <cell r="AL575" t="str">
            <v>-</v>
          </cell>
          <cell r="AM575" t="str">
            <v>-</v>
          </cell>
          <cell r="AN575" t="str">
            <v>-</v>
          </cell>
          <cell r="AO575" t="str">
            <v>-</v>
          </cell>
          <cell r="AP575" t="str">
            <v>-</v>
          </cell>
          <cell r="AQ575" t="str">
            <v>-</v>
          </cell>
          <cell r="AR575" t="str">
            <v>-</v>
          </cell>
          <cell r="AT575">
            <v>0</v>
          </cell>
          <cell r="AU575">
            <v>0</v>
          </cell>
          <cell r="AV575">
            <v>0</v>
          </cell>
          <cell r="AW575">
            <v>0</v>
          </cell>
          <cell r="AX575">
            <v>0</v>
          </cell>
          <cell r="AZ575" t="str">
            <v>-</v>
          </cell>
          <cell r="CD575">
            <v>0</v>
          </cell>
        </row>
        <row r="576">
          <cell r="A576">
            <v>0</v>
          </cell>
          <cell r="B576" t="str">
            <v>Subtotal</v>
          </cell>
          <cell r="C576">
            <v>0</v>
          </cell>
          <cell r="D576" t="str">
            <v>321-10-CAP</v>
          </cell>
          <cell r="E576">
            <v>0</v>
          </cell>
          <cell r="F576">
            <v>0</v>
          </cell>
          <cell r="G576">
            <v>0</v>
          </cell>
          <cell r="H576">
            <v>0</v>
          </cell>
          <cell r="I576">
            <v>0</v>
          </cell>
          <cell r="J576">
            <v>0</v>
          </cell>
          <cell r="K576">
            <v>0</v>
          </cell>
          <cell r="L576">
            <v>0</v>
          </cell>
          <cell r="Q576">
            <v>0</v>
          </cell>
          <cell r="R576">
            <v>0</v>
          </cell>
          <cell r="S576">
            <v>0</v>
          </cell>
          <cell r="T576">
            <v>0</v>
          </cell>
          <cell r="U576">
            <v>0</v>
          </cell>
          <cell r="V576">
            <v>0</v>
          </cell>
          <cell r="W576">
            <v>0</v>
          </cell>
          <cell r="X576">
            <v>0</v>
          </cell>
          <cell r="Y576">
            <v>0</v>
          </cell>
          <cell r="Z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T576">
            <v>0</v>
          </cell>
          <cell r="AU576">
            <v>0</v>
          </cell>
          <cell r="AV576">
            <v>0</v>
          </cell>
          <cell r="AW576">
            <v>0</v>
          </cell>
          <cell r="AX576">
            <v>0</v>
          </cell>
          <cell r="AZ576">
            <v>0</v>
          </cell>
          <cell r="CD576">
            <v>0</v>
          </cell>
        </row>
        <row r="577">
          <cell r="A577">
            <v>0</v>
          </cell>
          <cell r="B577">
            <v>0</v>
          </cell>
          <cell r="C577">
            <v>0</v>
          </cell>
          <cell r="D577">
            <v>0</v>
          </cell>
          <cell r="E577">
            <v>0</v>
          </cell>
          <cell r="F577">
            <v>0</v>
          </cell>
          <cell r="G577">
            <v>0</v>
          </cell>
          <cell r="H577">
            <v>0</v>
          </cell>
          <cell r="I577">
            <v>0</v>
          </cell>
          <cell r="J577">
            <v>0</v>
          </cell>
          <cell r="K577">
            <v>0</v>
          </cell>
          <cell r="L577">
            <v>0</v>
          </cell>
          <cell r="Q577">
            <v>0</v>
          </cell>
          <cell r="R577">
            <v>0</v>
          </cell>
          <cell r="S577">
            <v>0</v>
          </cell>
          <cell r="T577">
            <v>0</v>
          </cell>
          <cell r="U577">
            <v>0</v>
          </cell>
          <cell r="V577">
            <v>0</v>
          </cell>
          <cell r="W577">
            <v>0</v>
          </cell>
          <cell r="X577">
            <v>0</v>
          </cell>
          <cell r="Y577">
            <v>0</v>
          </cell>
          <cell r="Z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T577">
            <v>0</v>
          </cell>
          <cell r="AU577">
            <v>0</v>
          </cell>
          <cell r="AV577">
            <v>0</v>
          </cell>
          <cell r="AW577">
            <v>0</v>
          </cell>
          <cell r="AX577">
            <v>0</v>
          </cell>
          <cell r="AZ577">
            <v>0</v>
          </cell>
          <cell r="CD577">
            <v>0</v>
          </cell>
        </row>
        <row r="578">
          <cell r="A578" t="str">
            <v>421 CAP</v>
          </cell>
          <cell r="B578">
            <v>421</v>
          </cell>
          <cell r="C578">
            <v>13</v>
          </cell>
          <cell r="D578" t="str">
            <v>10</v>
          </cell>
          <cell r="E578" t="str">
            <v>10-421-13</v>
          </cell>
          <cell r="F578">
            <v>7</v>
          </cell>
          <cell r="G578">
            <v>33.65</v>
          </cell>
          <cell r="H578">
            <v>0</v>
          </cell>
          <cell r="I578">
            <v>27.5</v>
          </cell>
          <cell r="J578">
            <v>0</v>
          </cell>
          <cell r="K578">
            <v>25.41</v>
          </cell>
          <cell r="L578">
            <v>7</v>
          </cell>
          <cell r="Q578">
            <v>0.6</v>
          </cell>
          <cell r="R578">
            <v>6.4</v>
          </cell>
          <cell r="S578">
            <v>0</v>
          </cell>
          <cell r="T578">
            <v>0</v>
          </cell>
          <cell r="U578">
            <v>0</v>
          </cell>
          <cell r="V578">
            <v>0</v>
          </cell>
          <cell r="W578">
            <v>0</v>
          </cell>
          <cell r="X578">
            <v>0</v>
          </cell>
          <cell r="Y578">
            <v>0</v>
          </cell>
          <cell r="Z578">
            <v>7</v>
          </cell>
          <cell r="AB578">
            <v>0.11</v>
          </cell>
          <cell r="AC578">
            <v>0.06</v>
          </cell>
          <cell r="AD578">
            <v>0</v>
          </cell>
          <cell r="AE578">
            <v>0.01</v>
          </cell>
          <cell r="AF578">
            <v>0</v>
          </cell>
          <cell r="AG578">
            <v>9.9999999999997868E-3</v>
          </cell>
          <cell r="AH578">
            <v>1.29</v>
          </cell>
          <cell r="AI578">
            <v>0.65</v>
          </cell>
          <cell r="AJ578">
            <v>0.05</v>
          </cell>
          <cell r="AK578">
            <v>0.16</v>
          </cell>
          <cell r="AL578">
            <v>-0.02</v>
          </cell>
          <cell r="AM578">
            <v>0</v>
          </cell>
          <cell r="AN578">
            <v>0</v>
          </cell>
          <cell r="AO578">
            <v>0</v>
          </cell>
          <cell r="AP578">
            <v>0</v>
          </cell>
          <cell r="AQ578">
            <v>0</v>
          </cell>
          <cell r="AR578">
            <v>2.3199999999999998</v>
          </cell>
          <cell r="AT578">
            <v>0</v>
          </cell>
          <cell r="AU578">
            <v>0.02</v>
          </cell>
          <cell r="AV578">
            <v>0</v>
          </cell>
          <cell r="AW578">
            <v>0</v>
          </cell>
          <cell r="AX578">
            <v>0.02</v>
          </cell>
          <cell r="AZ578">
            <v>0.04</v>
          </cell>
          <cell r="CD578">
            <v>0</v>
          </cell>
        </row>
        <row r="579">
          <cell r="A579" t="str">
            <v>Energy Efficiency JE 152-428</v>
          </cell>
          <cell r="B579" t="str">
            <v>10-421-13</v>
          </cell>
          <cell r="C579">
            <v>0</v>
          </cell>
          <cell r="D579">
            <v>0</v>
          </cell>
          <cell r="E579" t="str">
            <v>421-Adj-10</v>
          </cell>
          <cell r="F579">
            <v>0</v>
          </cell>
          <cell r="G579">
            <v>-0.01</v>
          </cell>
          <cell r="H579">
            <v>0</v>
          </cell>
          <cell r="I579">
            <v>0</v>
          </cell>
          <cell r="J579">
            <v>0</v>
          </cell>
          <cell r="K579">
            <v>0</v>
          </cell>
          <cell r="L579">
            <v>0</v>
          </cell>
          <cell r="Q579">
            <v>0</v>
          </cell>
          <cell r="R579">
            <v>0</v>
          </cell>
          <cell r="S579">
            <v>0</v>
          </cell>
          <cell r="T579">
            <v>0</v>
          </cell>
          <cell r="U579">
            <v>0</v>
          </cell>
          <cell r="V579">
            <v>0</v>
          </cell>
          <cell r="W579">
            <v>0</v>
          </cell>
          <cell r="X579">
            <v>0</v>
          </cell>
          <cell r="Y579">
            <v>0</v>
          </cell>
          <cell r="Z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T579">
            <v>0</v>
          </cell>
          <cell r="AU579">
            <v>0</v>
          </cell>
          <cell r="AV579">
            <v>0</v>
          </cell>
          <cell r="AW579">
            <v>0</v>
          </cell>
          <cell r="AX579">
            <v>0</v>
          </cell>
          <cell r="AZ579">
            <v>0</v>
          </cell>
          <cell r="CD579">
            <v>0</v>
          </cell>
        </row>
        <row r="580">
          <cell r="A580" t="str">
            <v>Universal Service JE 152-426</v>
          </cell>
          <cell r="B580" t="str">
            <v>10-421-13</v>
          </cell>
          <cell r="C580">
            <v>0</v>
          </cell>
          <cell r="D580">
            <v>0</v>
          </cell>
          <cell r="E580" t="str">
            <v>421-Adj-10</v>
          </cell>
          <cell r="F580">
            <v>0</v>
          </cell>
          <cell r="G580">
            <v>-0.01</v>
          </cell>
          <cell r="H580">
            <v>0</v>
          </cell>
          <cell r="I580">
            <v>0</v>
          </cell>
          <cell r="J580">
            <v>0</v>
          </cell>
          <cell r="K580">
            <v>0</v>
          </cell>
          <cell r="L580">
            <v>0</v>
          </cell>
          <cell r="Q580">
            <v>0</v>
          </cell>
          <cell r="R580">
            <v>0</v>
          </cell>
          <cell r="S580">
            <v>0</v>
          </cell>
          <cell r="T580">
            <v>0</v>
          </cell>
          <cell r="U580">
            <v>0</v>
          </cell>
          <cell r="V580">
            <v>0</v>
          </cell>
          <cell r="W580">
            <v>0</v>
          </cell>
          <cell r="X580">
            <v>0</v>
          </cell>
          <cell r="Y580">
            <v>0</v>
          </cell>
          <cell r="Z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T580">
            <v>0</v>
          </cell>
          <cell r="AU580">
            <v>0</v>
          </cell>
          <cell r="AV580">
            <v>0</v>
          </cell>
          <cell r="AW580">
            <v>0</v>
          </cell>
          <cell r="AX580">
            <v>0</v>
          </cell>
          <cell r="AZ580">
            <v>0</v>
          </cell>
          <cell r="CD580">
            <v>0</v>
          </cell>
        </row>
        <row r="581">
          <cell r="A581">
            <v>0</v>
          </cell>
          <cell r="B581">
            <v>0</v>
          </cell>
          <cell r="C581">
            <v>0</v>
          </cell>
          <cell r="D581">
            <v>0</v>
          </cell>
          <cell r="E581">
            <v>0</v>
          </cell>
          <cell r="F581" t="str">
            <v>-</v>
          </cell>
          <cell r="G581" t="str">
            <v>-</v>
          </cell>
          <cell r="H581" t="str">
            <v>-</v>
          </cell>
          <cell r="I581" t="str">
            <v>-</v>
          </cell>
          <cell r="J581" t="str">
            <v>-</v>
          </cell>
          <cell r="K581" t="str">
            <v>-</v>
          </cell>
          <cell r="L581" t="str">
            <v>-</v>
          </cell>
          <cell r="Q581" t="str">
            <v>-</v>
          </cell>
          <cell r="R581" t="str">
            <v>-</v>
          </cell>
          <cell r="S581">
            <v>0</v>
          </cell>
          <cell r="T581" t="str">
            <v>-</v>
          </cell>
          <cell r="U581" t="str">
            <v>-</v>
          </cell>
          <cell r="V581">
            <v>0</v>
          </cell>
          <cell r="W581" t="str">
            <v>-</v>
          </cell>
          <cell r="X581" t="str">
            <v>-</v>
          </cell>
          <cell r="Y581">
            <v>0</v>
          </cell>
          <cell r="Z581" t="str">
            <v>-</v>
          </cell>
          <cell r="AB581" t="str">
            <v>-</v>
          </cell>
          <cell r="AC581" t="str">
            <v>-</v>
          </cell>
          <cell r="AD581" t="str">
            <v>-</v>
          </cell>
          <cell r="AE581" t="str">
            <v>-</v>
          </cell>
          <cell r="AF581" t="str">
            <v>-</v>
          </cell>
          <cell r="AG581" t="str">
            <v>-</v>
          </cell>
          <cell r="AH581" t="str">
            <v>-</v>
          </cell>
          <cell r="AI581" t="str">
            <v>-</v>
          </cell>
          <cell r="AJ581" t="str">
            <v>-</v>
          </cell>
          <cell r="AK581" t="str">
            <v>-</v>
          </cell>
          <cell r="AL581" t="str">
            <v>-</v>
          </cell>
          <cell r="AM581" t="str">
            <v>-</v>
          </cell>
          <cell r="AN581" t="str">
            <v>-</v>
          </cell>
          <cell r="AO581" t="str">
            <v>-</v>
          </cell>
          <cell r="AP581" t="str">
            <v>-</v>
          </cell>
          <cell r="AQ581" t="str">
            <v>-</v>
          </cell>
          <cell r="AR581" t="str">
            <v>-</v>
          </cell>
          <cell r="AT581" t="str">
            <v>-</v>
          </cell>
          <cell r="AU581" t="str">
            <v>-</v>
          </cell>
          <cell r="AV581" t="str">
            <v>-</v>
          </cell>
          <cell r="AW581" t="str">
            <v>-</v>
          </cell>
          <cell r="AX581" t="str">
            <v>-</v>
          </cell>
          <cell r="AZ581" t="str">
            <v>-</v>
          </cell>
          <cell r="CD581">
            <v>0</v>
          </cell>
        </row>
        <row r="582">
          <cell r="A582">
            <v>0</v>
          </cell>
          <cell r="B582" t="str">
            <v>Subtotal</v>
          </cell>
          <cell r="C582">
            <v>0</v>
          </cell>
          <cell r="D582" t="str">
            <v>421-10-CAP</v>
          </cell>
          <cell r="E582">
            <v>0</v>
          </cell>
          <cell r="F582">
            <v>7</v>
          </cell>
          <cell r="G582">
            <v>33.630000000000003</v>
          </cell>
          <cell r="H582">
            <v>0</v>
          </cell>
          <cell r="I582">
            <v>27.5</v>
          </cell>
          <cell r="J582">
            <v>0</v>
          </cell>
          <cell r="K582">
            <v>25.41</v>
          </cell>
          <cell r="L582">
            <v>7</v>
          </cell>
          <cell r="Q582">
            <v>0.6</v>
          </cell>
          <cell r="R582">
            <v>6.4</v>
          </cell>
          <cell r="S582">
            <v>0</v>
          </cell>
          <cell r="T582">
            <v>0</v>
          </cell>
          <cell r="U582">
            <v>0</v>
          </cell>
          <cell r="V582">
            <v>0</v>
          </cell>
          <cell r="W582">
            <v>0</v>
          </cell>
          <cell r="X582">
            <v>0</v>
          </cell>
          <cell r="Y582">
            <v>0</v>
          </cell>
          <cell r="Z582">
            <v>7</v>
          </cell>
          <cell r="AB582">
            <v>0.11</v>
          </cell>
          <cell r="AC582">
            <v>0.06</v>
          </cell>
          <cell r="AD582">
            <v>0</v>
          </cell>
          <cell r="AE582">
            <v>0.01</v>
          </cell>
          <cell r="AF582">
            <v>0</v>
          </cell>
          <cell r="AG582">
            <v>9.9999999999997868E-3</v>
          </cell>
          <cell r="AH582">
            <v>1.29</v>
          </cell>
          <cell r="AI582">
            <v>0.65</v>
          </cell>
          <cell r="AJ582">
            <v>0.05</v>
          </cell>
          <cell r="AK582">
            <v>0.16</v>
          </cell>
          <cell r="AL582">
            <v>-0.02</v>
          </cell>
          <cell r="AM582">
            <v>0</v>
          </cell>
          <cell r="AN582">
            <v>0</v>
          </cell>
          <cell r="AO582">
            <v>0</v>
          </cell>
          <cell r="AP582">
            <v>0</v>
          </cell>
          <cell r="AQ582">
            <v>0</v>
          </cell>
          <cell r="AR582">
            <v>2.3199999999999998</v>
          </cell>
          <cell r="AT582">
            <v>0</v>
          </cell>
          <cell r="AU582">
            <v>0.02</v>
          </cell>
          <cell r="AV582">
            <v>0</v>
          </cell>
          <cell r="AW582">
            <v>0</v>
          </cell>
          <cell r="AX582">
            <v>0.02</v>
          </cell>
          <cell r="AZ582">
            <v>0.04</v>
          </cell>
          <cell r="CD582">
            <v>0</v>
          </cell>
        </row>
        <row r="583">
          <cell r="A583">
            <v>0</v>
          </cell>
          <cell r="B583">
            <v>0</v>
          </cell>
          <cell r="C583">
            <v>0</v>
          </cell>
          <cell r="D583">
            <v>0</v>
          </cell>
          <cell r="E583">
            <v>0</v>
          </cell>
          <cell r="F583">
            <v>0</v>
          </cell>
          <cell r="G583">
            <v>0</v>
          </cell>
          <cell r="H583">
            <v>0</v>
          </cell>
          <cell r="I583">
            <v>0</v>
          </cell>
          <cell r="J583">
            <v>0</v>
          </cell>
          <cell r="K583">
            <v>0</v>
          </cell>
          <cell r="L583">
            <v>0</v>
          </cell>
          <cell r="Q583">
            <v>0</v>
          </cell>
          <cell r="R583">
            <v>0</v>
          </cell>
          <cell r="S583">
            <v>0</v>
          </cell>
          <cell r="T583">
            <v>0</v>
          </cell>
          <cell r="U583">
            <v>0</v>
          </cell>
          <cell r="V583">
            <v>0</v>
          </cell>
          <cell r="W583">
            <v>0</v>
          </cell>
          <cell r="X583">
            <v>0</v>
          </cell>
          <cell r="Y583">
            <v>0</v>
          </cell>
          <cell r="Z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T583">
            <v>0</v>
          </cell>
          <cell r="AU583">
            <v>0</v>
          </cell>
          <cell r="AV583">
            <v>0</v>
          </cell>
          <cell r="AW583">
            <v>0</v>
          </cell>
          <cell r="AX583">
            <v>0</v>
          </cell>
          <cell r="AZ583">
            <v>0</v>
          </cell>
          <cell r="CD583">
            <v>0</v>
          </cell>
        </row>
        <row r="584">
          <cell r="A584" t="str">
            <v>325 Tariff</v>
          </cell>
          <cell r="B584">
            <v>325</v>
          </cell>
          <cell r="C584">
            <v>1</v>
          </cell>
          <cell r="D584" t="str">
            <v>10</v>
          </cell>
          <cell r="E584" t="str">
            <v>10-325-01</v>
          </cell>
          <cell r="F584">
            <v>0</v>
          </cell>
          <cell r="G584">
            <v>0</v>
          </cell>
          <cell r="H584">
            <v>0</v>
          </cell>
          <cell r="I584">
            <v>0</v>
          </cell>
          <cell r="J584">
            <v>0</v>
          </cell>
          <cell r="K584">
            <v>0</v>
          </cell>
          <cell r="L584">
            <v>0</v>
          </cell>
          <cell r="Q584">
            <v>0</v>
          </cell>
          <cell r="R584">
            <v>0</v>
          </cell>
          <cell r="S584">
            <v>0</v>
          </cell>
          <cell r="T584">
            <v>0</v>
          </cell>
          <cell r="U584">
            <v>0</v>
          </cell>
          <cell r="V584">
            <v>0</v>
          </cell>
          <cell r="W584">
            <v>0</v>
          </cell>
          <cell r="X584">
            <v>0</v>
          </cell>
          <cell r="Y584">
            <v>0</v>
          </cell>
          <cell r="Z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T584">
            <v>0</v>
          </cell>
          <cell r="AU584">
            <v>0</v>
          </cell>
          <cell r="AV584">
            <v>0</v>
          </cell>
          <cell r="AW584">
            <v>0</v>
          </cell>
          <cell r="AX584">
            <v>0</v>
          </cell>
          <cell r="AZ584">
            <v>0</v>
          </cell>
          <cell r="CD584">
            <v>0</v>
          </cell>
        </row>
        <row r="585">
          <cell r="A585">
            <v>0</v>
          </cell>
          <cell r="B585">
            <v>325</v>
          </cell>
          <cell r="C585">
            <v>2</v>
          </cell>
          <cell r="D585" t="str">
            <v>10</v>
          </cell>
          <cell r="E585" t="str">
            <v>10-325-02</v>
          </cell>
          <cell r="F585">
            <v>0</v>
          </cell>
          <cell r="G585">
            <v>0</v>
          </cell>
          <cell r="H585">
            <v>0</v>
          </cell>
          <cell r="I585">
            <v>0</v>
          </cell>
          <cell r="J585">
            <v>0</v>
          </cell>
          <cell r="K585">
            <v>0</v>
          </cell>
          <cell r="L585">
            <v>0</v>
          </cell>
          <cell r="Q585">
            <v>0</v>
          </cell>
          <cell r="R585">
            <v>0</v>
          </cell>
          <cell r="S585">
            <v>0</v>
          </cell>
          <cell r="T585">
            <v>0</v>
          </cell>
          <cell r="U585">
            <v>0</v>
          </cell>
          <cell r="V585">
            <v>0</v>
          </cell>
          <cell r="W585">
            <v>0</v>
          </cell>
          <cell r="X585">
            <v>0</v>
          </cell>
          <cell r="Y585">
            <v>0</v>
          </cell>
          <cell r="Z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T585">
            <v>0</v>
          </cell>
          <cell r="AU585">
            <v>0</v>
          </cell>
          <cell r="AV585">
            <v>0</v>
          </cell>
          <cell r="AW585">
            <v>0</v>
          </cell>
          <cell r="AX585">
            <v>0</v>
          </cell>
          <cell r="AZ585">
            <v>0</v>
          </cell>
          <cell r="CD585">
            <v>0</v>
          </cell>
        </row>
        <row r="586">
          <cell r="A586">
            <v>0</v>
          </cell>
          <cell r="B586">
            <v>325</v>
          </cell>
          <cell r="C586">
            <v>3</v>
          </cell>
          <cell r="D586" t="str">
            <v>10</v>
          </cell>
          <cell r="E586" t="str">
            <v>10-325-03</v>
          </cell>
          <cell r="F586">
            <v>0</v>
          </cell>
          <cell r="G586">
            <v>0</v>
          </cell>
          <cell r="H586">
            <v>0</v>
          </cell>
          <cell r="I586">
            <v>0</v>
          </cell>
          <cell r="J586">
            <v>0</v>
          </cell>
          <cell r="K586">
            <v>0</v>
          </cell>
          <cell r="L586">
            <v>0</v>
          </cell>
          <cell r="Q586">
            <v>0</v>
          </cell>
          <cell r="R586">
            <v>0</v>
          </cell>
          <cell r="S586">
            <v>0</v>
          </cell>
          <cell r="T586">
            <v>0</v>
          </cell>
          <cell r="U586">
            <v>0</v>
          </cell>
          <cell r="V586">
            <v>0</v>
          </cell>
          <cell r="W586">
            <v>0</v>
          </cell>
          <cell r="X586">
            <v>0</v>
          </cell>
          <cell r="Y586">
            <v>0</v>
          </cell>
          <cell r="Z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T586">
            <v>0</v>
          </cell>
          <cell r="AU586">
            <v>0</v>
          </cell>
          <cell r="AV586">
            <v>0</v>
          </cell>
          <cell r="AW586">
            <v>0</v>
          </cell>
          <cell r="AX586">
            <v>0</v>
          </cell>
          <cell r="AZ586">
            <v>0</v>
          </cell>
          <cell r="CD586">
            <v>0</v>
          </cell>
        </row>
        <row r="587">
          <cell r="A587" t="str">
            <v>Winter Warmth JE 152-425</v>
          </cell>
          <cell r="B587" t="str">
            <v>10-325-01</v>
          </cell>
          <cell r="C587">
            <v>0</v>
          </cell>
          <cell r="D587">
            <v>0</v>
          </cell>
          <cell r="E587" t="str">
            <v>325-Adj-10</v>
          </cell>
          <cell r="F587">
            <v>0</v>
          </cell>
          <cell r="G587">
            <v>0</v>
          </cell>
          <cell r="H587">
            <v>0</v>
          </cell>
          <cell r="I587">
            <v>0</v>
          </cell>
          <cell r="J587">
            <v>0</v>
          </cell>
          <cell r="K587">
            <v>0</v>
          </cell>
          <cell r="L587">
            <v>0</v>
          </cell>
          <cell r="Q587">
            <v>0</v>
          </cell>
          <cell r="R587">
            <v>0</v>
          </cell>
          <cell r="S587">
            <v>0</v>
          </cell>
          <cell r="T587">
            <v>0</v>
          </cell>
          <cell r="U587">
            <v>0</v>
          </cell>
          <cell r="V587">
            <v>0</v>
          </cell>
          <cell r="W587">
            <v>0</v>
          </cell>
          <cell r="X587">
            <v>0</v>
          </cell>
          <cell r="Y587">
            <v>0</v>
          </cell>
          <cell r="Z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T587">
            <v>0</v>
          </cell>
          <cell r="AU587">
            <v>0</v>
          </cell>
          <cell r="AV587">
            <v>0</v>
          </cell>
          <cell r="AW587">
            <v>0</v>
          </cell>
          <cell r="AX587">
            <v>0</v>
          </cell>
          <cell r="AZ587">
            <v>0</v>
          </cell>
          <cell r="CD587">
            <v>0</v>
          </cell>
        </row>
        <row r="588">
          <cell r="A588" t="str">
            <v>Winter Warmth JE 152-425</v>
          </cell>
          <cell r="B588" t="str">
            <v>10-325-02</v>
          </cell>
          <cell r="C588">
            <v>0</v>
          </cell>
          <cell r="D588">
            <v>0</v>
          </cell>
          <cell r="E588" t="str">
            <v>325-Adj-10</v>
          </cell>
          <cell r="F588">
            <v>0</v>
          </cell>
          <cell r="G588">
            <v>0</v>
          </cell>
          <cell r="H588">
            <v>0</v>
          </cell>
          <cell r="I588">
            <v>0</v>
          </cell>
          <cell r="J588">
            <v>0</v>
          </cell>
          <cell r="K588">
            <v>0</v>
          </cell>
          <cell r="L588">
            <v>0</v>
          </cell>
          <cell r="Q588">
            <v>0</v>
          </cell>
          <cell r="R588">
            <v>0</v>
          </cell>
          <cell r="S588">
            <v>0</v>
          </cell>
          <cell r="T588">
            <v>0</v>
          </cell>
          <cell r="U588">
            <v>0</v>
          </cell>
          <cell r="V588">
            <v>0</v>
          </cell>
          <cell r="W588">
            <v>0</v>
          </cell>
          <cell r="X588">
            <v>0</v>
          </cell>
          <cell r="Y588">
            <v>0</v>
          </cell>
          <cell r="Z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T588">
            <v>0</v>
          </cell>
          <cell r="AU588">
            <v>0</v>
          </cell>
          <cell r="AV588">
            <v>0</v>
          </cell>
          <cell r="AW588">
            <v>0</v>
          </cell>
          <cell r="AX588">
            <v>0</v>
          </cell>
          <cell r="AZ588">
            <v>0</v>
          </cell>
          <cell r="CD588">
            <v>0</v>
          </cell>
        </row>
        <row r="589">
          <cell r="A589">
            <v>0</v>
          </cell>
          <cell r="B589">
            <v>0</v>
          </cell>
          <cell r="C589">
            <v>0</v>
          </cell>
          <cell r="D589">
            <v>0</v>
          </cell>
          <cell r="E589">
            <v>0</v>
          </cell>
          <cell r="F589" t="str">
            <v>-</v>
          </cell>
          <cell r="G589" t="str">
            <v>-</v>
          </cell>
          <cell r="H589">
            <v>0</v>
          </cell>
          <cell r="I589">
            <v>0</v>
          </cell>
          <cell r="J589">
            <v>0</v>
          </cell>
          <cell r="K589">
            <v>0</v>
          </cell>
          <cell r="L589" t="str">
            <v>-</v>
          </cell>
          <cell r="Q589" t="str">
            <v>-</v>
          </cell>
          <cell r="R589" t="str">
            <v>-</v>
          </cell>
          <cell r="S589">
            <v>0</v>
          </cell>
          <cell r="T589" t="str">
            <v>-</v>
          </cell>
          <cell r="U589" t="str">
            <v>-</v>
          </cell>
          <cell r="V589">
            <v>0</v>
          </cell>
          <cell r="W589" t="str">
            <v>-</v>
          </cell>
          <cell r="X589" t="str">
            <v>-</v>
          </cell>
          <cell r="Y589">
            <v>0</v>
          </cell>
          <cell r="Z589" t="str">
            <v>-</v>
          </cell>
          <cell r="AB589" t="str">
            <v>-</v>
          </cell>
          <cell r="AC589" t="str">
            <v>-</v>
          </cell>
          <cell r="AD589" t="str">
            <v>-</v>
          </cell>
          <cell r="AE589" t="str">
            <v>-</v>
          </cell>
          <cell r="AF589" t="str">
            <v>-</v>
          </cell>
          <cell r="AG589" t="str">
            <v>-</v>
          </cell>
          <cell r="AH589" t="str">
            <v>-</v>
          </cell>
          <cell r="AI589" t="str">
            <v>-</v>
          </cell>
          <cell r="AJ589" t="str">
            <v>-</v>
          </cell>
          <cell r="AK589" t="str">
            <v>-</v>
          </cell>
          <cell r="AL589" t="str">
            <v>-</v>
          </cell>
          <cell r="AM589" t="str">
            <v>-</v>
          </cell>
          <cell r="AN589" t="str">
            <v>-</v>
          </cell>
          <cell r="AO589" t="str">
            <v>-</v>
          </cell>
          <cell r="AP589" t="str">
            <v>-</v>
          </cell>
          <cell r="AQ589" t="str">
            <v>-</v>
          </cell>
          <cell r="AR589" t="str">
            <v>-</v>
          </cell>
          <cell r="AT589">
            <v>0</v>
          </cell>
          <cell r="AU589">
            <v>0</v>
          </cell>
          <cell r="AV589">
            <v>0</v>
          </cell>
          <cell r="AW589">
            <v>0</v>
          </cell>
          <cell r="AX589">
            <v>0</v>
          </cell>
          <cell r="AZ589" t="str">
            <v>-</v>
          </cell>
          <cell r="CD589">
            <v>0</v>
          </cell>
        </row>
        <row r="590">
          <cell r="A590">
            <v>0</v>
          </cell>
          <cell r="B590" t="str">
            <v>Subtotal</v>
          </cell>
          <cell r="C590">
            <v>0</v>
          </cell>
          <cell r="D590" t="str">
            <v>325-10</v>
          </cell>
          <cell r="E590">
            <v>0</v>
          </cell>
          <cell r="F590">
            <v>0</v>
          </cell>
          <cell r="G590">
            <v>0</v>
          </cell>
          <cell r="H590">
            <v>0</v>
          </cell>
          <cell r="I590">
            <v>0</v>
          </cell>
          <cell r="J590">
            <v>0</v>
          </cell>
          <cell r="K590">
            <v>0</v>
          </cell>
          <cell r="L590">
            <v>0</v>
          </cell>
          <cell r="Q590">
            <v>0</v>
          </cell>
          <cell r="R590">
            <v>0</v>
          </cell>
          <cell r="S590">
            <v>0</v>
          </cell>
          <cell r="T590">
            <v>0</v>
          </cell>
          <cell r="U590">
            <v>0</v>
          </cell>
          <cell r="V590">
            <v>0</v>
          </cell>
          <cell r="W590">
            <v>0</v>
          </cell>
          <cell r="X590">
            <v>0</v>
          </cell>
          <cell r="Y590">
            <v>0</v>
          </cell>
          <cell r="Z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T590">
            <v>0</v>
          </cell>
          <cell r="AU590">
            <v>0</v>
          </cell>
          <cell r="AV590">
            <v>0</v>
          </cell>
          <cell r="AW590">
            <v>0</v>
          </cell>
          <cell r="AX590">
            <v>0</v>
          </cell>
          <cell r="AZ590">
            <v>0</v>
          </cell>
          <cell r="CD590">
            <v>0</v>
          </cell>
        </row>
        <row r="591">
          <cell r="A591">
            <v>0</v>
          </cell>
          <cell r="B591">
            <v>0</v>
          </cell>
          <cell r="C591">
            <v>0</v>
          </cell>
          <cell r="D591">
            <v>0</v>
          </cell>
          <cell r="E591">
            <v>0</v>
          </cell>
          <cell r="F591">
            <v>0</v>
          </cell>
          <cell r="G591">
            <v>0</v>
          </cell>
          <cell r="H591">
            <v>0</v>
          </cell>
          <cell r="I591">
            <v>0</v>
          </cell>
          <cell r="J591">
            <v>0</v>
          </cell>
          <cell r="K591">
            <v>0</v>
          </cell>
          <cell r="L591">
            <v>0</v>
          </cell>
          <cell r="Q591">
            <v>0</v>
          </cell>
          <cell r="R591">
            <v>0</v>
          </cell>
          <cell r="S591">
            <v>0</v>
          </cell>
          <cell r="T591">
            <v>0</v>
          </cell>
          <cell r="U591">
            <v>0</v>
          </cell>
          <cell r="V591">
            <v>0</v>
          </cell>
          <cell r="W591">
            <v>0</v>
          </cell>
          <cell r="X591">
            <v>0</v>
          </cell>
          <cell r="Y591">
            <v>0</v>
          </cell>
          <cell r="Z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T591">
            <v>0</v>
          </cell>
          <cell r="AU591">
            <v>0</v>
          </cell>
          <cell r="AV591">
            <v>0</v>
          </cell>
          <cell r="AW591">
            <v>0</v>
          </cell>
          <cell r="AX591">
            <v>0</v>
          </cell>
          <cell r="AZ591">
            <v>0</v>
          </cell>
          <cell r="CD591">
            <v>0</v>
          </cell>
        </row>
        <row r="592">
          <cell r="A592" t="str">
            <v>425 Tariff</v>
          </cell>
          <cell r="B592">
            <v>425</v>
          </cell>
          <cell r="C592">
            <v>1</v>
          </cell>
          <cell r="D592" t="str">
            <v>10</v>
          </cell>
          <cell r="E592" t="str">
            <v>10-425-01</v>
          </cell>
          <cell r="F592">
            <v>137973.79999999999</v>
          </cell>
          <cell r="G592">
            <v>59426.38</v>
          </cell>
          <cell r="H592">
            <v>0</v>
          </cell>
          <cell r="I592">
            <v>0</v>
          </cell>
          <cell r="J592">
            <v>0</v>
          </cell>
          <cell r="K592">
            <v>0</v>
          </cell>
          <cell r="L592">
            <v>137973.79999999999</v>
          </cell>
          <cell r="Q592">
            <v>89329.3</v>
          </cell>
          <cell r="R592">
            <v>48644.5</v>
          </cell>
          <cell r="S592">
            <v>0</v>
          </cell>
          <cell r="T592">
            <v>0</v>
          </cell>
          <cell r="U592">
            <v>0</v>
          </cell>
          <cell r="V592">
            <v>0</v>
          </cell>
          <cell r="W592">
            <v>0</v>
          </cell>
          <cell r="X592">
            <v>0</v>
          </cell>
          <cell r="Y592">
            <v>0</v>
          </cell>
          <cell r="Z592">
            <v>137973.79999999999</v>
          </cell>
          <cell r="AB592">
            <v>16597.38</v>
          </cell>
          <cell r="AC592">
            <v>9120.52</v>
          </cell>
          <cell r="AD592">
            <v>616.37</v>
          </cell>
          <cell r="AE592">
            <v>1938.45</v>
          </cell>
          <cell r="AF592">
            <v>-232.26</v>
          </cell>
          <cell r="AG592">
            <v>6.0000000003128662E-2</v>
          </cell>
          <cell r="AH592">
            <v>9816.4599999999991</v>
          </cell>
          <cell r="AI592">
            <v>4966.6000000000004</v>
          </cell>
          <cell r="AJ592">
            <v>403.75</v>
          </cell>
          <cell r="AK592">
            <v>1186.93</v>
          </cell>
          <cell r="AL592">
            <v>-126.48</v>
          </cell>
          <cell r="AM592">
            <v>0</v>
          </cell>
          <cell r="AN592">
            <v>0</v>
          </cell>
          <cell r="AO592">
            <v>0</v>
          </cell>
          <cell r="AP592">
            <v>0</v>
          </cell>
          <cell r="AQ592">
            <v>0</v>
          </cell>
          <cell r="AR592">
            <v>44287.780000000006</v>
          </cell>
          <cell r="AT592">
            <v>294.79000000000002</v>
          </cell>
          <cell r="AU592">
            <v>170.26</v>
          </cell>
          <cell r="AV592">
            <v>0</v>
          </cell>
          <cell r="AW592">
            <v>0</v>
          </cell>
          <cell r="AX592">
            <v>465.05</v>
          </cell>
          <cell r="AZ592">
            <v>690.66</v>
          </cell>
          <cell r="CD592">
            <v>0</v>
          </cell>
        </row>
        <row r="593">
          <cell r="A593">
            <v>0</v>
          </cell>
          <cell r="B593">
            <v>425</v>
          </cell>
          <cell r="C593">
            <v>2</v>
          </cell>
          <cell r="D593" t="str">
            <v>10</v>
          </cell>
          <cell r="E593" t="str">
            <v>10-425-02</v>
          </cell>
          <cell r="F593">
            <v>668029</v>
          </cell>
          <cell r="G593">
            <v>275110.62</v>
          </cell>
          <cell r="H593">
            <v>605885</v>
          </cell>
          <cell r="I593">
            <v>74847</v>
          </cell>
          <cell r="J593">
            <v>605053</v>
          </cell>
          <cell r="K593">
            <v>73597</v>
          </cell>
          <cell r="L593">
            <v>668861</v>
          </cell>
          <cell r="Q593">
            <v>328357.5</v>
          </cell>
          <cell r="R593">
            <v>343915.6</v>
          </cell>
          <cell r="S593">
            <v>-4244.1000000000004</v>
          </cell>
          <cell r="T593">
            <v>0</v>
          </cell>
          <cell r="U593">
            <v>0</v>
          </cell>
          <cell r="V593">
            <v>0</v>
          </cell>
          <cell r="W593">
            <v>0</v>
          </cell>
          <cell r="X593">
            <v>0</v>
          </cell>
          <cell r="Y593">
            <v>0</v>
          </cell>
          <cell r="Z593">
            <v>668029</v>
          </cell>
          <cell r="AB593">
            <v>61008.82</v>
          </cell>
          <cell r="AC593">
            <v>33525.300000000003</v>
          </cell>
          <cell r="AD593">
            <v>2265.67</v>
          </cell>
          <cell r="AE593">
            <v>7125.36</v>
          </cell>
          <cell r="AF593">
            <v>-853.73</v>
          </cell>
          <cell r="AG593">
            <v>1.0000000009313226E-2</v>
          </cell>
          <cell r="AH593">
            <v>69402.17</v>
          </cell>
          <cell r="AI593">
            <v>35113.78</v>
          </cell>
          <cell r="AJ593">
            <v>2854.5</v>
          </cell>
          <cell r="AK593">
            <v>8391.5400000000009</v>
          </cell>
          <cell r="AL593">
            <v>-894.18</v>
          </cell>
          <cell r="AM593">
            <v>-952.89</v>
          </cell>
          <cell r="AN593">
            <v>-441.80999999999995</v>
          </cell>
          <cell r="AO593">
            <v>-145.06</v>
          </cell>
          <cell r="AP593">
            <v>-116.27</v>
          </cell>
          <cell r="AQ593">
            <v>11.04</v>
          </cell>
          <cell r="AR593">
            <v>216294.25</v>
          </cell>
          <cell r="AT593">
            <v>1083.58</v>
          </cell>
          <cell r="AU593">
            <v>1203.7</v>
          </cell>
          <cell r="AV593">
            <v>-9.34</v>
          </cell>
          <cell r="AW593">
            <v>-9.9999999997635314E-3</v>
          </cell>
          <cell r="AX593">
            <v>2277.9299999999998</v>
          </cell>
          <cell r="AZ593">
            <v>3371.81</v>
          </cell>
          <cell r="CD593">
            <v>0</v>
          </cell>
        </row>
        <row r="594">
          <cell r="A594">
            <v>0</v>
          </cell>
          <cell r="B594">
            <v>425</v>
          </cell>
          <cell r="C594">
            <v>3</v>
          </cell>
          <cell r="D594" t="str">
            <v>10</v>
          </cell>
          <cell r="E594" t="str">
            <v>10-425-03</v>
          </cell>
          <cell r="F594">
            <v>0</v>
          </cell>
          <cell r="G594">
            <v>0</v>
          </cell>
          <cell r="H594">
            <v>0</v>
          </cell>
          <cell r="I594">
            <v>0</v>
          </cell>
          <cell r="J594">
            <v>0</v>
          </cell>
          <cell r="K594">
            <v>0</v>
          </cell>
          <cell r="L594">
            <v>0</v>
          </cell>
          <cell r="Q594">
            <v>0</v>
          </cell>
          <cell r="R594">
            <v>0</v>
          </cell>
          <cell r="S594">
            <v>0</v>
          </cell>
          <cell r="T594">
            <v>0</v>
          </cell>
          <cell r="U594">
            <v>0</v>
          </cell>
          <cell r="V594">
            <v>0</v>
          </cell>
          <cell r="W594">
            <v>0</v>
          </cell>
          <cell r="X594">
            <v>0</v>
          </cell>
          <cell r="Y594">
            <v>0</v>
          </cell>
          <cell r="Z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T594">
            <v>0</v>
          </cell>
          <cell r="AU594">
            <v>0</v>
          </cell>
          <cell r="AV594">
            <v>0</v>
          </cell>
          <cell r="AW594">
            <v>0</v>
          </cell>
          <cell r="AX594">
            <v>0</v>
          </cell>
          <cell r="AZ594">
            <v>0</v>
          </cell>
          <cell r="CD594">
            <v>0</v>
          </cell>
        </row>
        <row r="595">
          <cell r="A595">
            <v>0</v>
          </cell>
          <cell r="B595">
            <v>28325</v>
          </cell>
          <cell r="C595">
            <v>1</v>
          </cell>
          <cell r="D595" t="str">
            <v>10</v>
          </cell>
          <cell r="E595" t="str">
            <v>10-28325-01</v>
          </cell>
          <cell r="F595">
            <v>0</v>
          </cell>
          <cell r="G595">
            <v>0</v>
          </cell>
          <cell r="H595">
            <v>0</v>
          </cell>
          <cell r="I595">
            <v>0</v>
          </cell>
          <cell r="J595">
            <v>0</v>
          </cell>
          <cell r="K595">
            <v>0</v>
          </cell>
          <cell r="L595">
            <v>0</v>
          </cell>
          <cell r="Q595">
            <v>0</v>
          </cell>
          <cell r="R595">
            <v>0</v>
          </cell>
          <cell r="S595">
            <v>0</v>
          </cell>
          <cell r="T595">
            <v>0</v>
          </cell>
          <cell r="U595">
            <v>0</v>
          </cell>
          <cell r="V595">
            <v>0</v>
          </cell>
          <cell r="W595">
            <v>0</v>
          </cell>
          <cell r="X595">
            <v>0</v>
          </cell>
          <cell r="Y595">
            <v>0</v>
          </cell>
          <cell r="Z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T595">
            <v>0</v>
          </cell>
          <cell r="AU595">
            <v>0</v>
          </cell>
          <cell r="AV595">
            <v>0</v>
          </cell>
          <cell r="AW595">
            <v>0</v>
          </cell>
          <cell r="AX595">
            <v>0</v>
          </cell>
          <cell r="AZ595">
            <v>0</v>
          </cell>
          <cell r="CD595">
            <v>0</v>
          </cell>
        </row>
        <row r="596">
          <cell r="A596">
            <v>0</v>
          </cell>
          <cell r="B596">
            <v>28325</v>
          </cell>
          <cell r="C596">
            <v>2</v>
          </cell>
          <cell r="D596" t="str">
            <v>10</v>
          </cell>
          <cell r="E596" t="str">
            <v>10-28325-02</v>
          </cell>
          <cell r="F596">
            <v>0</v>
          </cell>
          <cell r="G596">
            <v>0</v>
          </cell>
          <cell r="H596">
            <v>0</v>
          </cell>
          <cell r="I596">
            <v>0</v>
          </cell>
          <cell r="J596">
            <v>0</v>
          </cell>
          <cell r="K596">
            <v>0</v>
          </cell>
          <cell r="L596">
            <v>0</v>
          </cell>
          <cell r="Q596">
            <v>0</v>
          </cell>
          <cell r="R596">
            <v>0</v>
          </cell>
          <cell r="S596">
            <v>0</v>
          </cell>
          <cell r="T596">
            <v>0</v>
          </cell>
          <cell r="U596">
            <v>0</v>
          </cell>
          <cell r="V596">
            <v>0</v>
          </cell>
          <cell r="W596">
            <v>0</v>
          </cell>
          <cell r="X596">
            <v>0</v>
          </cell>
          <cell r="Y596">
            <v>0</v>
          </cell>
          <cell r="Z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T596">
            <v>0</v>
          </cell>
          <cell r="AU596">
            <v>0</v>
          </cell>
          <cell r="AV596">
            <v>0</v>
          </cell>
          <cell r="AW596">
            <v>0</v>
          </cell>
          <cell r="AX596">
            <v>0</v>
          </cell>
          <cell r="AZ596">
            <v>0</v>
          </cell>
          <cell r="CD596">
            <v>0</v>
          </cell>
        </row>
        <row r="597">
          <cell r="A597">
            <v>0</v>
          </cell>
          <cell r="B597">
            <v>28325</v>
          </cell>
          <cell r="C597">
            <v>1</v>
          </cell>
          <cell r="D597" t="str">
            <v>11</v>
          </cell>
          <cell r="E597" t="str">
            <v>11-28325-01</v>
          </cell>
          <cell r="F597">
            <v>0</v>
          </cell>
          <cell r="G597">
            <v>0</v>
          </cell>
          <cell r="H597">
            <v>0</v>
          </cell>
          <cell r="I597">
            <v>0</v>
          </cell>
          <cell r="J597">
            <v>0</v>
          </cell>
          <cell r="K597">
            <v>0</v>
          </cell>
          <cell r="L597">
            <v>0</v>
          </cell>
          <cell r="Q597">
            <v>0</v>
          </cell>
          <cell r="R597">
            <v>0</v>
          </cell>
          <cell r="S597">
            <v>0</v>
          </cell>
          <cell r="T597">
            <v>0</v>
          </cell>
          <cell r="U597">
            <v>0</v>
          </cell>
          <cell r="V597">
            <v>0</v>
          </cell>
          <cell r="W597">
            <v>0</v>
          </cell>
          <cell r="X597">
            <v>0</v>
          </cell>
          <cell r="Y597">
            <v>0</v>
          </cell>
          <cell r="Z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T597">
            <v>0</v>
          </cell>
          <cell r="AU597">
            <v>0</v>
          </cell>
          <cell r="AV597">
            <v>0</v>
          </cell>
          <cell r="AW597">
            <v>0</v>
          </cell>
          <cell r="AX597">
            <v>0</v>
          </cell>
          <cell r="AZ597">
            <v>0</v>
          </cell>
          <cell r="CD597">
            <v>0</v>
          </cell>
        </row>
        <row r="598">
          <cell r="A598">
            <v>0</v>
          </cell>
          <cell r="B598">
            <v>28325</v>
          </cell>
          <cell r="C598">
            <v>2</v>
          </cell>
          <cell r="D598" t="str">
            <v>11</v>
          </cell>
          <cell r="E598" t="str">
            <v>11-28325-02</v>
          </cell>
          <cell r="F598">
            <v>0</v>
          </cell>
          <cell r="G598">
            <v>0</v>
          </cell>
          <cell r="H598">
            <v>0</v>
          </cell>
          <cell r="I598">
            <v>0</v>
          </cell>
          <cell r="J598">
            <v>0</v>
          </cell>
          <cell r="K598">
            <v>0</v>
          </cell>
          <cell r="L598">
            <v>0</v>
          </cell>
          <cell r="Q598">
            <v>0</v>
          </cell>
          <cell r="R598">
            <v>0</v>
          </cell>
          <cell r="S598">
            <v>0</v>
          </cell>
          <cell r="T598">
            <v>0</v>
          </cell>
          <cell r="U598">
            <v>0</v>
          </cell>
          <cell r="V598">
            <v>0</v>
          </cell>
          <cell r="W598">
            <v>0</v>
          </cell>
          <cell r="X598">
            <v>0</v>
          </cell>
          <cell r="Y598">
            <v>0</v>
          </cell>
          <cell r="Z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T598">
            <v>0</v>
          </cell>
          <cell r="AU598">
            <v>0</v>
          </cell>
          <cell r="AV598">
            <v>0</v>
          </cell>
          <cell r="AW598">
            <v>0</v>
          </cell>
          <cell r="AX598">
            <v>0</v>
          </cell>
          <cell r="AZ598">
            <v>0</v>
          </cell>
          <cell r="CD598">
            <v>0</v>
          </cell>
        </row>
        <row r="599">
          <cell r="A599">
            <v>0</v>
          </cell>
          <cell r="B599">
            <v>29325</v>
          </cell>
          <cell r="C599">
            <v>2</v>
          </cell>
          <cell r="D599" t="str">
            <v>10</v>
          </cell>
          <cell r="E599" t="str">
            <v>10-29325-02</v>
          </cell>
          <cell r="F599">
            <v>0</v>
          </cell>
          <cell r="G599">
            <v>0</v>
          </cell>
          <cell r="H599">
            <v>0</v>
          </cell>
          <cell r="I599">
            <v>0</v>
          </cell>
          <cell r="J599">
            <v>0</v>
          </cell>
          <cell r="K599">
            <v>0</v>
          </cell>
          <cell r="L599">
            <v>0</v>
          </cell>
          <cell r="Q599">
            <v>0</v>
          </cell>
          <cell r="R599">
            <v>0</v>
          </cell>
          <cell r="S599">
            <v>0</v>
          </cell>
          <cell r="T599">
            <v>0</v>
          </cell>
          <cell r="U599">
            <v>0</v>
          </cell>
          <cell r="V599">
            <v>0</v>
          </cell>
          <cell r="W599">
            <v>0</v>
          </cell>
          <cell r="X599">
            <v>0</v>
          </cell>
          <cell r="Y599">
            <v>0</v>
          </cell>
          <cell r="Z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T599">
            <v>0</v>
          </cell>
          <cell r="AU599">
            <v>0</v>
          </cell>
          <cell r="AV599">
            <v>0</v>
          </cell>
          <cell r="AW599">
            <v>0</v>
          </cell>
          <cell r="AX599">
            <v>0</v>
          </cell>
          <cell r="AZ599">
            <v>0</v>
          </cell>
          <cell r="CD599">
            <v>0</v>
          </cell>
        </row>
        <row r="600">
          <cell r="A600" t="str">
            <v>Energy Efficiency JE 152-428</v>
          </cell>
          <cell r="B600" t="str">
            <v>10-425-01</v>
          </cell>
          <cell r="C600">
            <v>0</v>
          </cell>
          <cell r="D600">
            <v>0</v>
          </cell>
          <cell r="E600" t="str">
            <v>425-Adj-10</v>
          </cell>
          <cell r="F600">
            <v>0</v>
          </cell>
          <cell r="G600">
            <v>-887.57</v>
          </cell>
          <cell r="H600">
            <v>0</v>
          </cell>
          <cell r="I600">
            <v>0</v>
          </cell>
          <cell r="J600">
            <v>0</v>
          </cell>
          <cell r="K600">
            <v>0</v>
          </cell>
          <cell r="L600">
            <v>0</v>
          </cell>
          <cell r="Q600">
            <v>0</v>
          </cell>
          <cell r="R600">
            <v>0</v>
          </cell>
          <cell r="S600">
            <v>0</v>
          </cell>
          <cell r="T600">
            <v>0</v>
          </cell>
          <cell r="U600">
            <v>0</v>
          </cell>
          <cell r="V600">
            <v>0</v>
          </cell>
          <cell r="W600">
            <v>0</v>
          </cell>
          <cell r="X600">
            <v>0</v>
          </cell>
          <cell r="Y600">
            <v>0</v>
          </cell>
          <cell r="Z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T600">
            <v>0</v>
          </cell>
          <cell r="AU600">
            <v>0</v>
          </cell>
          <cell r="AV600">
            <v>0</v>
          </cell>
          <cell r="AW600">
            <v>0</v>
          </cell>
          <cell r="AX600">
            <v>0</v>
          </cell>
          <cell r="AZ600">
            <v>0</v>
          </cell>
          <cell r="CD600">
            <v>0</v>
          </cell>
        </row>
        <row r="601">
          <cell r="A601" t="str">
            <v>Energy Efficiency JE 152-428</v>
          </cell>
          <cell r="B601" t="str">
            <v>10-425-02</v>
          </cell>
          <cell r="C601">
            <v>0</v>
          </cell>
          <cell r="D601">
            <v>0</v>
          </cell>
          <cell r="E601" t="str">
            <v>425-Adj-10</v>
          </cell>
          <cell r="F601">
            <v>0</v>
          </cell>
          <cell r="G601">
            <v>-3262.56</v>
          </cell>
          <cell r="H601">
            <v>0</v>
          </cell>
          <cell r="I601">
            <v>0</v>
          </cell>
          <cell r="J601">
            <v>0</v>
          </cell>
          <cell r="K601">
            <v>0</v>
          </cell>
          <cell r="L601">
            <v>0</v>
          </cell>
          <cell r="Q601">
            <v>0</v>
          </cell>
          <cell r="R601">
            <v>0</v>
          </cell>
          <cell r="S601">
            <v>0</v>
          </cell>
          <cell r="T601">
            <v>0</v>
          </cell>
          <cell r="U601">
            <v>0</v>
          </cell>
          <cell r="V601">
            <v>0</v>
          </cell>
          <cell r="W601">
            <v>0</v>
          </cell>
          <cell r="X601">
            <v>0</v>
          </cell>
          <cell r="Y601">
            <v>0</v>
          </cell>
          <cell r="Z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T601">
            <v>0</v>
          </cell>
          <cell r="AU601">
            <v>0</v>
          </cell>
          <cell r="AV601">
            <v>0</v>
          </cell>
          <cell r="AW601">
            <v>0</v>
          </cell>
          <cell r="AX601">
            <v>0</v>
          </cell>
          <cell r="AZ601">
            <v>0</v>
          </cell>
          <cell r="CD601">
            <v>0</v>
          </cell>
        </row>
        <row r="602">
          <cell r="A602" t="str">
            <v>Energy Efficiency JE 152-428</v>
          </cell>
          <cell r="B602" t="str">
            <v>10-425-03</v>
          </cell>
          <cell r="C602">
            <v>0</v>
          </cell>
          <cell r="D602">
            <v>0</v>
          </cell>
          <cell r="E602" t="str">
            <v>425-Adj-10</v>
          </cell>
          <cell r="F602">
            <v>0</v>
          </cell>
          <cell r="G602">
            <v>0</v>
          </cell>
          <cell r="H602">
            <v>0</v>
          </cell>
          <cell r="I602">
            <v>0</v>
          </cell>
          <cell r="J602">
            <v>0</v>
          </cell>
          <cell r="K602">
            <v>0</v>
          </cell>
          <cell r="L602">
            <v>0</v>
          </cell>
          <cell r="Q602">
            <v>0</v>
          </cell>
          <cell r="R602">
            <v>0</v>
          </cell>
          <cell r="S602">
            <v>0</v>
          </cell>
          <cell r="T602">
            <v>0</v>
          </cell>
          <cell r="U602">
            <v>0</v>
          </cell>
          <cell r="V602">
            <v>0</v>
          </cell>
          <cell r="W602">
            <v>0</v>
          </cell>
          <cell r="X602">
            <v>0</v>
          </cell>
          <cell r="Y602">
            <v>0</v>
          </cell>
          <cell r="Z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T602">
            <v>0</v>
          </cell>
          <cell r="AU602">
            <v>0</v>
          </cell>
          <cell r="AV602">
            <v>0</v>
          </cell>
          <cell r="AW602">
            <v>0</v>
          </cell>
          <cell r="AX602">
            <v>0</v>
          </cell>
          <cell r="AZ602">
            <v>0</v>
          </cell>
          <cell r="CD602">
            <v>0</v>
          </cell>
        </row>
        <row r="603">
          <cell r="A603" t="str">
            <v>Universal Service JE 152-426</v>
          </cell>
          <cell r="B603" t="str">
            <v>10-425-01</v>
          </cell>
          <cell r="C603">
            <v>0</v>
          </cell>
          <cell r="D603">
            <v>0</v>
          </cell>
          <cell r="E603" t="str">
            <v>425-Adj-10</v>
          </cell>
          <cell r="F603">
            <v>0</v>
          </cell>
          <cell r="G603">
            <v>-275.93</v>
          </cell>
          <cell r="H603">
            <v>0</v>
          </cell>
          <cell r="I603">
            <v>0</v>
          </cell>
          <cell r="J603">
            <v>0</v>
          </cell>
          <cell r="K603">
            <v>0</v>
          </cell>
          <cell r="L603">
            <v>0</v>
          </cell>
          <cell r="Q603">
            <v>0</v>
          </cell>
          <cell r="R603">
            <v>0</v>
          </cell>
          <cell r="S603">
            <v>0</v>
          </cell>
          <cell r="T603">
            <v>0</v>
          </cell>
          <cell r="U603">
            <v>0</v>
          </cell>
          <cell r="V603">
            <v>0</v>
          </cell>
          <cell r="W603">
            <v>0</v>
          </cell>
          <cell r="X603">
            <v>0</v>
          </cell>
          <cell r="Y603">
            <v>0</v>
          </cell>
          <cell r="Z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T603">
            <v>0</v>
          </cell>
          <cell r="AU603">
            <v>0</v>
          </cell>
          <cell r="AV603">
            <v>0</v>
          </cell>
          <cell r="AW603">
            <v>0</v>
          </cell>
          <cell r="AX603">
            <v>0</v>
          </cell>
          <cell r="AZ603">
            <v>0</v>
          </cell>
          <cell r="CD603">
            <v>0</v>
          </cell>
        </row>
        <row r="604">
          <cell r="A604" t="str">
            <v>Universal Service JE 152-426</v>
          </cell>
          <cell r="B604" t="str">
            <v>10-425-02</v>
          </cell>
          <cell r="C604">
            <v>0</v>
          </cell>
          <cell r="D604">
            <v>0</v>
          </cell>
          <cell r="E604" t="str">
            <v>425-Adj-10</v>
          </cell>
          <cell r="F604">
            <v>0</v>
          </cell>
          <cell r="G604">
            <v>-1336.08</v>
          </cell>
          <cell r="H604">
            <v>0</v>
          </cell>
          <cell r="I604">
            <v>0</v>
          </cell>
          <cell r="J604">
            <v>0</v>
          </cell>
          <cell r="K604">
            <v>0</v>
          </cell>
          <cell r="L604">
            <v>0</v>
          </cell>
          <cell r="Q604">
            <v>0</v>
          </cell>
          <cell r="R604">
            <v>0</v>
          </cell>
          <cell r="S604">
            <v>0</v>
          </cell>
          <cell r="T604">
            <v>0</v>
          </cell>
          <cell r="U604">
            <v>0</v>
          </cell>
          <cell r="V604">
            <v>0</v>
          </cell>
          <cell r="W604">
            <v>0</v>
          </cell>
          <cell r="X604">
            <v>0</v>
          </cell>
          <cell r="Y604">
            <v>0</v>
          </cell>
          <cell r="Z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T604">
            <v>0</v>
          </cell>
          <cell r="AU604">
            <v>0</v>
          </cell>
          <cell r="AV604">
            <v>0</v>
          </cell>
          <cell r="AW604">
            <v>0</v>
          </cell>
          <cell r="AX604">
            <v>0</v>
          </cell>
          <cell r="AZ604">
            <v>0</v>
          </cell>
          <cell r="CD604">
            <v>0</v>
          </cell>
        </row>
        <row r="605">
          <cell r="A605">
            <v>0</v>
          </cell>
          <cell r="B605">
            <v>0</v>
          </cell>
          <cell r="C605">
            <v>0</v>
          </cell>
          <cell r="D605">
            <v>0</v>
          </cell>
          <cell r="E605">
            <v>0</v>
          </cell>
          <cell r="F605" t="str">
            <v>-</v>
          </cell>
          <cell r="G605" t="str">
            <v>-</v>
          </cell>
          <cell r="H605" t="str">
            <v>-</v>
          </cell>
          <cell r="I605" t="str">
            <v>-</v>
          </cell>
          <cell r="J605" t="str">
            <v>-</v>
          </cell>
          <cell r="K605" t="str">
            <v>-</v>
          </cell>
          <cell r="L605" t="str">
            <v>-</v>
          </cell>
          <cell r="Q605" t="str">
            <v>-</v>
          </cell>
          <cell r="R605" t="str">
            <v>-</v>
          </cell>
          <cell r="S605">
            <v>0</v>
          </cell>
          <cell r="T605" t="str">
            <v>-</v>
          </cell>
          <cell r="U605" t="str">
            <v>-</v>
          </cell>
          <cell r="V605">
            <v>0</v>
          </cell>
          <cell r="W605" t="str">
            <v>-</v>
          </cell>
          <cell r="X605" t="str">
            <v>-</v>
          </cell>
          <cell r="Y605">
            <v>0</v>
          </cell>
          <cell r="Z605" t="str">
            <v>-</v>
          </cell>
          <cell r="AB605" t="str">
            <v>-</v>
          </cell>
          <cell r="AC605" t="str">
            <v>-</v>
          </cell>
          <cell r="AD605" t="str">
            <v>-</v>
          </cell>
          <cell r="AE605" t="str">
            <v>-</v>
          </cell>
          <cell r="AF605" t="str">
            <v>-</v>
          </cell>
          <cell r="AG605" t="str">
            <v>-</v>
          </cell>
          <cell r="AH605" t="str">
            <v>-</v>
          </cell>
          <cell r="AI605" t="str">
            <v>-</v>
          </cell>
          <cell r="AJ605" t="str">
            <v>-</v>
          </cell>
          <cell r="AK605" t="str">
            <v>-</v>
          </cell>
          <cell r="AL605" t="str">
            <v>-</v>
          </cell>
          <cell r="AM605" t="str">
            <v>-</v>
          </cell>
          <cell r="AN605" t="str">
            <v>-</v>
          </cell>
          <cell r="AO605" t="str">
            <v>-</v>
          </cell>
          <cell r="AP605" t="str">
            <v>-</v>
          </cell>
          <cell r="AQ605" t="str">
            <v>-</v>
          </cell>
          <cell r="AR605" t="str">
            <v>-</v>
          </cell>
          <cell r="AT605" t="str">
            <v>-</v>
          </cell>
          <cell r="AU605" t="str">
            <v>-</v>
          </cell>
          <cell r="AV605" t="str">
            <v>-</v>
          </cell>
          <cell r="AW605" t="str">
            <v>-</v>
          </cell>
          <cell r="AX605" t="str">
            <v>-</v>
          </cell>
          <cell r="AZ605" t="str">
            <v>-</v>
          </cell>
          <cell r="CD605">
            <v>0</v>
          </cell>
        </row>
        <row r="606">
          <cell r="A606">
            <v>0</v>
          </cell>
          <cell r="B606" t="str">
            <v>Subtotal</v>
          </cell>
          <cell r="C606">
            <v>0</v>
          </cell>
          <cell r="D606" t="str">
            <v>425-10</v>
          </cell>
          <cell r="E606">
            <v>0</v>
          </cell>
          <cell r="F606">
            <v>806002.8</v>
          </cell>
          <cell r="G606">
            <v>328774.86</v>
          </cell>
          <cell r="H606">
            <v>605885</v>
          </cell>
          <cell r="I606">
            <v>74847</v>
          </cell>
          <cell r="J606">
            <v>605053</v>
          </cell>
          <cell r="K606">
            <v>73597</v>
          </cell>
          <cell r="L606">
            <v>806834.8</v>
          </cell>
          <cell r="Q606">
            <v>417686.8</v>
          </cell>
          <cell r="R606">
            <v>392560.1</v>
          </cell>
          <cell r="S606">
            <v>-4244.1000000000004</v>
          </cell>
          <cell r="T606">
            <v>0</v>
          </cell>
          <cell r="U606">
            <v>0</v>
          </cell>
          <cell r="V606">
            <v>0</v>
          </cell>
          <cell r="W606">
            <v>0</v>
          </cell>
          <cell r="X606">
            <v>0</v>
          </cell>
          <cell r="Y606">
            <v>0</v>
          </cell>
          <cell r="Z606">
            <v>806002.79999999993</v>
          </cell>
          <cell r="AB606">
            <v>77606.2</v>
          </cell>
          <cell r="AC606">
            <v>42645.820000000007</v>
          </cell>
          <cell r="AD606">
            <v>2882.04</v>
          </cell>
          <cell r="AE606">
            <v>9063.81</v>
          </cell>
          <cell r="AF606">
            <v>-1085.99</v>
          </cell>
          <cell r="AG606">
            <v>7.0000000012441888E-2</v>
          </cell>
          <cell r="AH606">
            <v>79218.63</v>
          </cell>
          <cell r="AI606">
            <v>40080.379999999997</v>
          </cell>
          <cell r="AJ606">
            <v>3258.25</v>
          </cell>
          <cell r="AK606">
            <v>9578.4700000000012</v>
          </cell>
          <cell r="AL606">
            <v>-1020.66</v>
          </cell>
          <cell r="AM606">
            <v>-952.89</v>
          </cell>
          <cell r="AN606">
            <v>-441.80999999999995</v>
          </cell>
          <cell r="AO606">
            <v>-145.06</v>
          </cell>
          <cell r="AP606">
            <v>-116.27</v>
          </cell>
          <cell r="AQ606">
            <v>11.04</v>
          </cell>
          <cell r="AR606">
            <v>260582.03</v>
          </cell>
          <cell r="AT606">
            <v>1378.37</v>
          </cell>
          <cell r="AU606">
            <v>1373.96</v>
          </cell>
          <cell r="AV606">
            <v>-9.34</v>
          </cell>
          <cell r="AW606">
            <v>-9.9999999997635314E-3</v>
          </cell>
          <cell r="AX606">
            <v>2742.98</v>
          </cell>
          <cell r="AZ606">
            <v>4062.47</v>
          </cell>
          <cell r="CD606">
            <v>0</v>
          </cell>
        </row>
        <row r="607">
          <cell r="A607">
            <v>0</v>
          </cell>
          <cell r="B607">
            <v>0</v>
          </cell>
          <cell r="C607">
            <v>0</v>
          </cell>
          <cell r="D607">
            <v>0</v>
          </cell>
          <cell r="E607">
            <v>0</v>
          </cell>
          <cell r="F607">
            <v>0</v>
          </cell>
          <cell r="G607">
            <v>0</v>
          </cell>
          <cell r="H607">
            <v>0</v>
          </cell>
          <cell r="I607">
            <v>0</v>
          </cell>
          <cell r="J607">
            <v>0</v>
          </cell>
          <cell r="K607">
            <v>0</v>
          </cell>
          <cell r="L607">
            <v>0</v>
          </cell>
          <cell r="Q607">
            <v>0</v>
          </cell>
          <cell r="R607">
            <v>0</v>
          </cell>
          <cell r="S607">
            <v>0</v>
          </cell>
          <cell r="T607">
            <v>0</v>
          </cell>
          <cell r="U607">
            <v>0</v>
          </cell>
          <cell r="V607">
            <v>0</v>
          </cell>
          <cell r="W607">
            <v>0</v>
          </cell>
          <cell r="X607">
            <v>0</v>
          </cell>
          <cell r="Y607">
            <v>0</v>
          </cell>
          <cell r="Z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T607">
            <v>0</v>
          </cell>
          <cell r="AU607">
            <v>0</v>
          </cell>
          <cell r="AV607">
            <v>0</v>
          </cell>
          <cell r="AW607">
            <v>0</v>
          </cell>
          <cell r="AX607">
            <v>0</v>
          </cell>
          <cell r="AZ607">
            <v>0</v>
          </cell>
          <cell r="CD607">
            <v>0</v>
          </cell>
        </row>
        <row r="608">
          <cell r="A608" t="str">
            <v>325 PPS</v>
          </cell>
          <cell r="B608">
            <v>325</v>
          </cell>
          <cell r="C608">
            <v>26</v>
          </cell>
          <cell r="D608" t="str">
            <v>10</v>
          </cell>
          <cell r="E608" t="str">
            <v>10-325-26</v>
          </cell>
          <cell r="F608">
            <v>0</v>
          </cell>
          <cell r="G608">
            <v>0</v>
          </cell>
          <cell r="H608">
            <v>0</v>
          </cell>
          <cell r="I608">
            <v>0</v>
          </cell>
          <cell r="J608">
            <v>0</v>
          </cell>
          <cell r="K608">
            <v>0</v>
          </cell>
          <cell r="L608">
            <v>0</v>
          </cell>
          <cell r="Q608">
            <v>0</v>
          </cell>
          <cell r="R608">
            <v>0</v>
          </cell>
          <cell r="S608">
            <v>0</v>
          </cell>
          <cell r="T608">
            <v>0</v>
          </cell>
          <cell r="U608">
            <v>0</v>
          </cell>
          <cell r="V608">
            <v>0</v>
          </cell>
          <cell r="W608">
            <v>0</v>
          </cell>
          <cell r="X608">
            <v>0</v>
          </cell>
          <cell r="Y608">
            <v>0</v>
          </cell>
          <cell r="Z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T608">
            <v>0</v>
          </cell>
          <cell r="AU608">
            <v>0</v>
          </cell>
          <cell r="AV608">
            <v>0</v>
          </cell>
          <cell r="AW608">
            <v>0</v>
          </cell>
          <cell r="AX608">
            <v>0</v>
          </cell>
          <cell r="AZ608">
            <v>0</v>
          </cell>
          <cell r="CD608">
            <v>0</v>
          </cell>
        </row>
        <row r="609">
          <cell r="A609">
            <v>0</v>
          </cell>
          <cell r="B609">
            <v>325</v>
          </cell>
          <cell r="C609">
            <v>28</v>
          </cell>
          <cell r="D609" t="str">
            <v>10</v>
          </cell>
          <cell r="E609" t="str">
            <v>10-325-28</v>
          </cell>
          <cell r="F609">
            <v>0</v>
          </cell>
          <cell r="G609">
            <v>0</v>
          </cell>
          <cell r="H609">
            <v>0</v>
          </cell>
          <cell r="I609">
            <v>0</v>
          </cell>
          <cell r="J609">
            <v>0</v>
          </cell>
          <cell r="K609">
            <v>0</v>
          </cell>
          <cell r="L609">
            <v>0</v>
          </cell>
          <cell r="Q609">
            <v>0</v>
          </cell>
          <cell r="R609">
            <v>0</v>
          </cell>
          <cell r="S609">
            <v>0</v>
          </cell>
          <cell r="T609">
            <v>0</v>
          </cell>
          <cell r="U609">
            <v>0</v>
          </cell>
          <cell r="V609">
            <v>0</v>
          </cell>
          <cell r="W609">
            <v>0</v>
          </cell>
          <cell r="X609">
            <v>0</v>
          </cell>
          <cell r="Y609">
            <v>0</v>
          </cell>
          <cell r="Z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T609">
            <v>0</v>
          </cell>
          <cell r="AU609">
            <v>0</v>
          </cell>
          <cell r="AV609">
            <v>0</v>
          </cell>
          <cell r="AW609">
            <v>0</v>
          </cell>
          <cell r="AX609">
            <v>0</v>
          </cell>
          <cell r="AZ609">
            <v>0</v>
          </cell>
          <cell r="CD609">
            <v>0</v>
          </cell>
        </row>
        <row r="610">
          <cell r="A610">
            <v>0</v>
          </cell>
          <cell r="B610">
            <v>0</v>
          </cell>
          <cell r="C610">
            <v>0</v>
          </cell>
          <cell r="D610">
            <v>0</v>
          </cell>
          <cell r="E610">
            <v>0</v>
          </cell>
          <cell r="F610" t="str">
            <v>-</v>
          </cell>
          <cell r="G610" t="str">
            <v>-</v>
          </cell>
          <cell r="H610" t="str">
            <v>-</v>
          </cell>
          <cell r="I610" t="str">
            <v>-</v>
          </cell>
          <cell r="J610" t="str">
            <v>-</v>
          </cell>
          <cell r="K610" t="str">
            <v>-</v>
          </cell>
          <cell r="L610" t="str">
            <v>-</v>
          </cell>
          <cell r="Q610" t="str">
            <v>-</v>
          </cell>
          <cell r="R610" t="str">
            <v>-</v>
          </cell>
          <cell r="S610">
            <v>0</v>
          </cell>
          <cell r="T610" t="str">
            <v>-</v>
          </cell>
          <cell r="U610" t="str">
            <v>-</v>
          </cell>
          <cell r="V610">
            <v>0</v>
          </cell>
          <cell r="W610">
            <v>0</v>
          </cell>
          <cell r="X610" t="str">
            <v>-</v>
          </cell>
          <cell r="Y610">
            <v>0</v>
          </cell>
          <cell r="Z610" t="str">
            <v>-</v>
          </cell>
          <cell r="AB610" t="str">
            <v>-</v>
          </cell>
          <cell r="AC610" t="str">
            <v>-</v>
          </cell>
          <cell r="AD610" t="str">
            <v>-</v>
          </cell>
          <cell r="AE610" t="str">
            <v>-</v>
          </cell>
          <cell r="AF610" t="str">
            <v>-</v>
          </cell>
          <cell r="AG610" t="str">
            <v>-</v>
          </cell>
          <cell r="AH610" t="str">
            <v>-</v>
          </cell>
          <cell r="AI610" t="str">
            <v>-</v>
          </cell>
          <cell r="AJ610" t="str">
            <v>-</v>
          </cell>
          <cell r="AK610" t="str">
            <v>-</v>
          </cell>
          <cell r="AL610" t="str">
            <v>-</v>
          </cell>
          <cell r="AM610" t="str">
            <v>-</v>
          </cell>
          <cell r="AN610" t="str">
            <v>-</v>
          </cell>
          <cell r="AO610" t="str">
            <v>-</v>
          </cell>
          <cell r="AP610" t="str">
            <v>-</v>
          </cell>
          <cell r="AQ610" t="str">
            <v>-</v>
          </cell>
          <cell r="AR610" t="str">
            <v>-</v>
          </cell>
          <cell r="AT610">
            <v>0</v>
          </cell>
          <cell r="AU610">
            <v>0</v>
          </cell>
          <cell r="AV610">
            <v>0</v>
          </cell>
          <cell r="AW610">
            <v>0</v>
          </cell>
          <cell r="AX610">
            <v>0</v>
          </cell>
          <cell r="AZ610" t="str">
            <v>-</v>
          </cell>
          <cell r="CD610" t="str">
            <v>-</v>
          </cell>
        </row>
        <row r="611">
          <cell r="A611">
            <v>0</v>
          </cell>
          <cell r="B611" t="str">
            <v>Subtotal</v>
          </cell>
          <cell r="C611">
            <v>0</v>
          </cell>
          <cell r="D611" t="str">
            <v>325-10-PPS</v>
          </cell>
          <cell r="E611">
            <v>0</v>
          </cell>
          <cell r="F611">
            <v>0</v>
          </cell>
          <cell r="G611">
            <v>0</v>
          </cell>
          <cell r="H611">
            <v>0</v>
          </cell>
          <cell r="I611">
            <v>0</v>
          </cell>
          <cell r="J611">
            <v>0</v>
          </cell>
          <cell r="K611">
            <v>0</v>
          </cell>
          <cell r="L611">
            <v>0</v>
          </cell>
          <cell r="Q611">
            <v>0</v>
          </cell>
          <cell r="R611">
            <v>0</v>
          </cell>
          <cell r="S611">
            <v>0</v>
          </cell>
          <cell r="T611">
            <v>0</v>
          </cell>
          <cell r="U611">
            <v>0</v>
          </cell>
          <cell r="V611">
            <v>0</v>
          </cell>
          <cell r="W611">
            <v>0</v>
          </cell>
          <cell r="X611">
            <v>0</v>
          </cell>
          <cell r="Y611">
            <v>0</v>
          </cell>
          <cell r="Z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T611">
            <v>0</v>
          </cell>
          <cell r="AU611">
            <v>0</v>
          </cell>
          <cell r="AV611">
            <v>0</v>
          </cell>
          <cell r="AW611">
            <v>0</v>
          </cell>
          <cell r="AX611">
            <v>0</v>
          </cell>
          <cell r="AZ611">
            <v>0</v>
          </cell>
          <cell r="CD611">
            <v>0</v>
          </cell>
        </row>
        <row r="612">
          <cell r="A612">
            <v>0</v>
          </cell>
          <cell r="B612">
            <v>0</v>
          </cell>
          <cell r="C612">
            <v>0</v>
          </cell>
          <cell r="D612">
            <v>0</v>
          </cell>
          <cell r="E612">
            <v>0</v>
          </cell>
          <cell r="F612">
            <v>0</v>
          </cell>
          <cell r="G612">
            <v>0</v>
          </cell>
          <cell r="H612">
            <v>0</v>
          </cell>
          <cell r="I612">
            <v>0</v>
          </cell>
          <cell r="J612">
            <v>0</v>
          </cell>
          <cell r="K612">
            <v>0</v>
          </cell>
          <cell r="L612">
            <v>0</v>
          </cell>
          <cell r="Q612">
            <v>0</v>
          </cell>
          <cell r="R612">
            <v>0</v>
          </cell>
          <cell r="S612">
            <v>0</v>
          </cell>
          <cell r="T612">
            <v>0</v>
          </cell>
          <cell r="U612">
            <v>0</v>
          </cell>
          <cell r="V612">
            <v>0</v>
          </cell>
          <cell r="W612">
            <v>0</v>
          </cell>
          <cell r="X612">
            <v>0</v>
          </cell>
          <cell r="Y612">
            <v>0</v>
          </cell>
          <cell r="Z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T612">
            <v>0</v>
          </cell>
          <cell r="AU612">
            <v>0</v>
          </cell>
          <cell r="AV612">
            <v>0</v>
          </cell>
          <cell r="AW612">
            <v>0</v>
          </cell>
          <cell r="AX612">
            <v>0</v>
          </cell>
          <cell r="AZ612">
            <v>0</v>
          </cell>
          <cell r="CD612">
            <v>0</v>
          </cell>
        </row>
        <row r="613">
          <cell r="A613" t="str">
            <v>425 PPS</v>
          </cell>
          <cell r="B613">
            <v>425</v>
          </cell>
          <cell r="C613">
            <v>12</v>
          </cell>
          <cell r="D613" t="str">
            <v>10</v>
          </cell>
          <cell r="E613" t="str">
            <v>10-425-12</v>
          </cell>
          <cell r="F613">
            <v>2456.5</v>
          </cell>
          <cell r="G613">
            <v>2095.3200000000002</v>
          </cell>
          <cell r="H613">
            <v>369</v>
          </cell>
          <cell r="I613">
            <v>110.55</v>
          </cell>
          <cell r="J613">
            <v>285</v>
          </cell>
          <cell r="K613">
            <v>77.66</v>
          </cell>
          <cell r="L613">
            <v>2540.5</v>
          </cell>
          <cell r="Q613">
            <v>0</v>
          </cell>
          <cell r="R613">
            <v>0</v>
          </cell>
          <cell r="S613">
            <v>0</v>
          </cell>
          <cell r="T613">
            <v>0</v>
          </cell>
          <cell r="U613">
            <v>0</v>
          </cell>
          <cell r="V613">
            <v>0</v>
          </cell>
          <cell r="W613">
            <v>2129</v>
          </cell>
          <cell r="X613">
            <v>327.5</v>
          </cell>
          <cell r="Y613">
            <v>0</v>
          </cell>
          <cell r="Z613">
            <v>2456.5</v>
          </cell>
          <cell r="AB613">
            <v>0</v>
          </cell>
          <cell r="AC613">
            <v>217.37</v>
          </cell>
          <cell r="AD613">
            <v>0</v>
          </cell>
          <cell r="AE613">
            <v>46.2</v>
          </cell>
          <cell r="AF613">
            <v>-5.54</v>
          </cell>
          <cell r="AG613">
            <v>0</v>
          </cell>
          <cell r="AH613">
            <v>0</v>
          </cell>
          <cell r="AI613">
            <v>33.44</v>
          </cell>
          <cell r="AJ613">
            <v>0</v>
          </cell>
          <cell r="AK613">
            <v>7.99</v>
          </cell>
          <cell r="AL613">
            <v>-0.85</v>
          </cell>
          <cell r="AM613">
            <v>0</v>
          </cell>
          <cell r="AN613">
            <v>0</v>
          </cell>
          <cell r="AO613">
            <v>0</v>
          </cell>
          <cell r="AP613">
            <v>0</v>
          </cell>
          <cell r="AQ613">
            <v>0</v>
          </cell>
          <cell r="AR613">
            <v>298.61</v>
          </cell>
          <cell r="AT613">
            <v>4.26</v>
          </cell>
          <cell r="AU613">
            <v>0.69</v>
          </cell>
          <cell r="AV613">
            <v>0</v>
          </cell>
          <cell r="AW613">
            <v>0</v>
          </cell>
          <cell r="AX613">
            <v>4.95</v>
          </cell>
          <cell r="AZ613">
            <v>4.7</v>
          </cell>
          <cell r="CD613">
            <v>1183.93</v>
          </cell>
        </row>
        <row r="614">
          <cell r="A614">
            <v>0</v>
          </cell>
          <cell r="B614">
            <v>425</v>
          </cell>
          <cell r="C614">
            <v>26</v>
          </cell>
          <cell r="D614" t="str">
            <v>10</v>
          </cell>
          <cell r="E614" t="str">
            <v>10-425-26</v>
          </cell>
          <cell r="F614">
            <v>0</v>
          </cell>
          <cell r="G614">
            <v>0</v>
          </cell>
          <cell r="H614">
            <v>0</v>
          </cell>
          <cell r="I614">
            <v>0</v>
          </cell>
          <cell r="J614">
            <v>0</v>
          </cell>
          <cell r="K614">
            <v>0</v>
          </cell>
          <cell r="L614">
            <v>0</v>
          </cell>
          <cell r="Q614">
            <v>0</v>
          </cell>
          <cell r="R614">
            <v>0</v>
          </cell>
          <cell r="S614">
            <v>0</v>
          </cell>
          <cell r="T614">
            <v>0</v>
          </cell>
          <cell r="U614">
            <v>0</v>
          </cell>
          <cell r="V614">
            <v>0</v>
          </cell>
          <cell r="W614">
            <v>0</v>
          </cell>
          <cell r="X614">
            <v>0</v>
          </cell>
          <cell r="Y614">
            <v>0</v>
          </cell>
          <cell r="Z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T614">
            <v>0</v>
          </cell>
          <cell r="AU614">
            <v>0</v>
          </cell>
          <cell r="AV614">
            <v>0</v>
          </cell>
          <cell r="AW614">
            <v>0</v>
          </cell>
          <cell r="AX614">
            <v>0</v>
          </cell>
          <cell r="AZ614">
            <v>0</v>
          </cell>
          <cell r="CD614">
            <v>0</v>
          </cell>
        </row>
        <row r="615">
          <cell r="A615">
            <v>0</v>
          </cell>
          <cell r="B615">
            <v>425</v>
          </cell>
          <cell r="C615">
            <v>28</v>
          </cell>
          <cell r="D615" t="str">
            <v>10</v>
          </cell>
          <cell r="E615" t="str">
            <v>10-425-28</v>
          </cell>
          <cell r="F615">
            <v>0</v>
          </cell>
          <cell r="G615">
            <v>0</v>
          </cell>
          <cell r="H615">
            <v>0</v>
          </cell>
          <cell r="I615">
            <v>0</v>
          </cell>
          <cell r="J615">
            <v>0</v>
          </cell>
          <cell r="K615">
            <v>0</v>
          </cell>
          <cell r="L615">
            <v>0</v>
          </cell>
          <cell r="Q615">
            <v>0</v>
          </cell>
          <cell r="R615">
            <v>0</v>
          </cell>
          <cell r="S615">
            <v>0</v>
          </cell>
          <cell r="T615">
            <v>0</v>
          </cell>
          <cell r="U615">
            <v>0</v>
          </cell>
          <cell r="V615">
            <v>0</v>
          </cell>
          <cell r="W615">
            <v>0</v>
          </cell>
          <cell r="X615">
            <v>0</v>
          </cell>
          <cell r="Y615">
            <v>0</v>
          </cell>
          <cell r="Z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T615">
            <v>0</v>
          </cell>
          <cell r="AU615">
            <v>0</v>
          </cell>
          <cell r="AV615">
            <v>0</v>
          </cell>
          <cell r="AW615">
            <v>0</v>
          </cell>
          <cell r="AX615">
            <v>0</v>
          </cell>
          <cell r="AZ615">
            <v>0</v>
          </cell>
          <cell r="CD615">
            <v>0</v>
          </cell>
        </row>
        <row r="616">
          <cell r="A616" t="str">
            <v>Energy Efficiency JE 152-428</v>
          </cell>
          <cell r="B616" t="str">
            <v>10-425-12</v>
          </cell>
          <cell r="C616">
            <v>0</v>
          </cell>
          <cell r="D616">
            <v>0</v>
          </cell>
          <cell r="E616" t="str">
            <v>425-Adj-10</v>
          </cell>
          <cell r="F616">
            <v>0</v>
          </cell>
          <cell r="G616">
            <v>-21.15</v>
          </cell>
          <cell r="H616">
            <v>0</v>
          </cell>
          <cell r="I616">
            <v>0</v>
          </cell>
          <cell r="J616">
            <v>0</v>
          </cell>
          <cell r="K616">
            <v>0</v>
          </cell>
          <cell r="L616">
            <v>0</v>
          </cell>
          <cell r="Q616">
            <v>0</v>
          </cell>
          <cell r="R616">
            <v>0</v>
          </cell>
          <cell r="S616">
            <v>0</v>
          </cell>
          <cell r="T616">
            <v>0</v>
          </cell>
          <cell r="U616">
            <v>0</v>
          </cell>
          <cell r="V616">
            <v>0</v>
          </cell>
          <cell r="W616">
            <v>0</v>
          </cell>
          <cell r="X616">
            <v>0</v>
          </cell>
          <cell r="Y616">
            <v>0</v>
          </cell>
          <cell r="Z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T616">
            <v>0</v>
          </cell>
          <cell r="AU616">
            <v>0</v>
          </cell>
          <cell r="AV616">
            <v>0</v>
          </cell>
          <cell r="AW616">
            <v>0</v>
          </cell>
          <cell r="AX616">
            <v>0</v>
          </cell>
          <cell r="AZ616">
            <v>0</v>
          </cell>
          <cell r="CD616">
            <v>0</v>
          </cell>
        </row>
        <row r="617">
          <cell r="A617" t="str">
            <v>Energy Efficiency JE 152-428</v>
          </cell>
          <cell r="B617" t="str">
            <v>10-425-26</v>
          </cell>
          <cell r="C617">
            <v>0</v>
          </cell>
          <cell r="D617">
            <v>0</v>
          </cell>
          <cell r="E617" t="str">
            <v>425-Adj-10</v>
          </cell>
          <cell r="F617">
            <v>0</v>
          </cell>
          <cell r="G617">
            <v>0</v>
          </cell>
          <cell r="H617">
            <v>0</v>
          </cell>
          <cell r="I617">
            <v>0</v>
          </cell>
          <cell r="J617">
            <v>0</v>
          </cell>
          <cell r="K617">
            <v>0</v>
          </cell>
          <cell r="L617">
            <v>0</v>
          </cell>
          <cell r="Q617">
            <v>0</v>
          </cell>
          <cell r="R617">
            <v>0</v>
          </cell>
          <cell r="S617">
            <v>0</v>
          </cell>
          <cell r="T617">
            <v>0</v>
          </cell>
          <cell r="U617">
            <v>0</v>
          </cell>
          <cell r="V617">
            <v>0</v>
          </cell>
          <cell r="W617">
            <v>0</v>
          </cell>
          <cell r="X617">
            <v>0</v>
          </cell>
          <cell r="Y617">
            <v>0</v>
          </cell>
          <cell r="Z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T617">
            <v>0</v>
          </cell>
          <cell r="AU617">
            <v>0</v>
          </cell>
          <cell r="AV617">
            <v>0</v>
          </cell>
          <cell r="AW617">
            <v>0</v>
          </cell>
          <cell r="AX617">
            <v>0</v>
          </cell>
          <cell r="AZ617">
            <v>0</v>
          </cell>
          <cell r="CD617">
            <v>0</v>
          </cell>
        </row>
        <row r="618">
          <cell r="A618" t="str">
            <v>Energy Efficiency JE 152-428</v>
          </cell>
          <cell r="B618" t="str">
            <v>10-425-28</v>
          </cell>
          <cell r="C618">
            <v>0</v>
          </cell>
          <cell r="D618">
            <v>0</v>
          </cell>
          <cell r="E618" t="str">
            <v>425-Adj-10</v>
          </cell>
          <cell r="F618">
            <v>0</v>
          </cell>
          <cell r="G618">
            <v>0</v>
          </cell>
          <cell r="H618">
            <v>0</v>
          </cell>
          <cell r="I618">
            <v>0</v>
          </cell>
          <cell r="J618">
            <v>0</v>
          </cell>
          <cell r="K618">
            <v>0</v>
          </cell>
          <cell r="L618">
            <v>0</v>
          </cell>
          <cell r="Q618">
            <v>0</v>
          </cell>
          <cell r="R618">
            <v>0</v>
          </cell>
          <cell r="S618">
            <v>0</v>
          </cell>
          <cell r="T618">
            <v>0</v>
          </cell>
          <cell r="U618">
            <v>0</v>
          </cell>
          <cell r="V618">
            <v>0</v>
          </cell>
          <cell r="W618">
            <v>0</v>
          </cell>
          <cell r="X618">
            <v>0</v>
          </cell>
          <cell r="Y618">
            <v>0</v>
          </cell>
          <cell r="Z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T618">
            <v>0</v>
          </cell>
          <cell r="AU618">
            <v>0</v>
          </cell>
          <cell r="AV618">
            <v>0</v>
          </cell>
          <cell r="AW618">
            <v>0</v>
          </cell>
          <cell r="AX618">
            <v>0</v>
          </cell>
          <cell r="AZ618">
            <v>0</v>
          </cell>
          <cell r="CD618">
            <v>0</v>
          </cell>
        </row>
        <row r="619">
          <cell r="A619" t="str">
            <v>Universal Service JE 152-426</v>
          </cell>
          <cell r="B619" t="str">
            <v>10-425-12</v>
          </cell>
          <cell r="C619">
            <v>0</v>
          </cell>
          <cell r="D619">
            <v>0</v>
          </cell>
          <cell r="E619" t="str">
            <v>425-Adj-10</v>
          </cell>
          <cell r="F619">
            <v>0</v>
          </cell>
          <cell r="G619">
            <v>-4.91</v>
          </cell>
          <cell r="H619">
            <v>0</v>
          </cell>
          <cell r="I619">
            <v>0</v>
          </cell>
          <cell r="J619">
            <v>0</v>
          </cell>
          <cell r="K619">
            <v>0</v>
          </cell>
          <cell r="L619">
            <v>0</v>
          </cell>
          <cell r="Q619">
            <v>0</v>
          </cell>
          <cell r="R619">
            <v>0</v>
          </cell>
          <cell r="S619">
            <v>0</v>
          </cell>
          <cell r="T619">
            <v>0</v>
          </cell>
          <cell r="U619">
            <v>0</v>
          </cell>
          <cell r="V619">
            <v>0</v>
          </cell>
          <cell r="W619">
            <v>0</v>
          </cell>
          <cell r="X619">
            <v>0</v>
          </cell>
          <cell r="Y619">
            <v>0</v>
          </cell>
          <cell r="Z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T619">
            <v>0</v>
          </cell>
          <cell r="AU619">
            <v>0</v>
          </cell>
          <cell r="AV619">
            <v>0</v>
          </cell>
          <cell r="AW619">
            <v>0</v>
          </cell>
          <cell r="AX619">
            <v>0</v>
          </cell>
          <cell r="AZ619">
            <v>0</v>
          </cell>
          <cell r="CD619">
            <v>0</v>
          </cell>
        </row>
        <row r="620">
          <cell r="A620">
            <v>0</v>
          </cell>
          <cell r="B620">
            <v>0</v>
          </cell>
          <cell r="C620">
            <v>0</v>
          </cell>
          <cell r="D620">
            <v>0</v>
          </cell>
          <cell r="E620">
            <v>0</v>
          </cell>
          <cell r="F620" t="str">
            <v>-</v>
          </cell>
          <cell r="G620" t="str">
            <v>-</v>
          </cell>
          <cell r="H620" t="str">
            <v>-</v>
          </cell>
          <cell r="I620" t="str">
            <v>-</v>
          </cell>
          <cell r="J620" t="str">
            <v>-</v>
          </cell>
          <cell r="K620" t="str">
            <v>-</v>
          </cell>
          <cell r="L620" t="str">
            <v>-</v>
          </cell>
          <cell r="Q620" t="str">
            <v>-</v>
          </cell>
          <cell r="R620" t="str">
            <v>-</v>
          </cell>
          <cell r="S620">
            <v>0</v>
          </cell>
          <cell r="T620" t="str">
            <v>-</v>
          </cell>
          <cell r="U620" t="str">
            <v>-</v>
          </cell>
          <cell r="V620">
            <v>0</v>
          </cell>
          <cell r="W620">
            <v>0</v>
          </cell>
          <cell r="X620" t="str">
            <v>-</v>
          </cell>
          <cell r="Y620">
            <v>0</v>
          </cell>
          <cell r="Z620" t="str">
            <v>-</v>
          </cell>
          <cell r="AB620" t="str">
            <v>-</v>
          </cell>
          <cell r="AC620" t="str">
            <v>-</v>
          </cell>
          <cell r="AD620" t="str">
            <v>-</v>
          </cell>
          <cell r="AE620" t="str">
            <v>-</v>
          </cell>
          <cell r="AF620" t="str">
            <v>-</v>
          </cell>
          <cell r="AG620" t="str">
            <v>-</v>
          </cell>
          <cell r="AH620" t="str">
            <v>-</v>
          </cell>
          <cell r="AI620" t="str">
            <v>-</v>
          </cell>
          <cell r="AJ620" t="str">
            <v>-</v>
          </cell>
          <cell r="AK620" t="str">
            <v>-</v>
          </cell>
          <cell r="AL620" t="str">
            <v>-</v>
          </cell>
          <cell r="AM620" t="str">
            <v>-</v>
          </cell>
          <cell r="AN620" t="str">
            <v>-</v>
          </cell>
          <cell r="AO620" t="str">
            <v>-</v>
          </cell>
          <cell r="AP620" t="str">
            <v>-</v>
          </cell>
          <cell r="AQ620" t="str">
            <v>-</v>
          </cell>
          <cell r="AR620" t="str">
            <v>-</v>
          </cell>
          <cell r="AT620" t="str">
            <v>-</v>
          </cell>
          <cell r="AU620" t="str">
            <v>-</v>
          </cell>
          <cell r="AV620" t="str">
            <v>-</v>
          </cell>
          <cell r="AW620" t="str">
            <v>-</v>
          </cell>
          <cell r="AX620" t="str">
            <v>-</v>
          </cell>
          <cell r="AZ620" t="str">
            <v>-</v>
          </cell>
          <cell r="CD620" t="str">
            <v>-</v>
          </cell>
        </row>
        <row r="621">
          <cell r="A621">
            <v>0</v>
          </cell>
          <cell r="B621" t="str">
            <v>Subtotal</v>
          </cell>
          <cell r="C621">
            <v>0</v>
          </cell>
          <cell r="D621" t="str">
            <v>425-10-PPS</v>
          </cell>
          <cell r="E621">
            <v>0</v>
          </cell>
          <cell r="F621">
            <v>2456.5</v>
          </cell>
          <cell r="G621">
            <v>2069.2600000000002</v>
          </cell>
          <cell r="H621">
            <v>369</v>
          </cell>
          <cell r="I621">
            <v>110.55</v>
          </cell>
          <cell r="J621">
            <v>285</v>
          </cell>
          <cell r="K621">
            <v>77.66</v>
          </cell>
          <cell r="L621">
            <v>2540.5</v>
          </cell>
          <cell r="Q621">
            <v>0</v>
          </cell>
          <cell r="R621">
            <v>0</v>
          </cell>
          <cell r="S621">
            <v>0</v>
          </cell>
          <cell r="T621">
            <v>0</v>
          </cell>
          <cell r="U621">
            <v>0</v>
          </cell>
          <cell r="V621">
            <v>0</v>
          </cell>
          <cell r="W621">
            <v>2129</v>
          </cell>
          <cell r="X621">
            <v>327.5</v>
          </cell>
          <cell r="Y621">
            <v>0</v>
          </cell>
          <cell r="Z621">
            <v>2456.5</v>
          </cell>
          <cell r="AB621">
            <v>0</v>
          </cell>
          <cell r="AC621">
            <v>217.37</v>
          </cell>
          <cell r="AD621">
            <v>0</v>
          </cell>
          <cell r="AE621">
            <v>46.2</v>
          </cell>
          <cell r="AF621">
            <v>-5.54</v>
          </cell>
          <cell r="AG621">
            <v>0</v>
          </cell>
          <cell r="AH621">
            <v>0</v>
          </cell>
          <cell r="AI621">
            <v>33.44</v>
          </cell>
          <cell r="AJ621">
            <v>0</v>
          </cell>
          <cell r="AK621">
            <v>7.99</v>
          </cell>
          <cell r="AL621">
            <v>-0.85</v>
          </cell>
          <cell r="AM621">
            <v>0</v>
          </cell>
          <cell r="AN621">
            <v>0</v>
          </cell>
          <cell r="AO621">
            <v>0</v>
          </cell>
          <cell r="AP621">
            <v>0</v>
          </cell>
          <cell r="AQ621">
            <v>0</v>
          </cell>
          <cell r="AR621">
            <v>298.61</v>
          </cell>
          <cell r="AT621">
            <v>4.26</v>
          </cell>
          <cell r="AU621">
            <v>0.69</v>
          </cell>
          <cell r="AV621">
            <v>0</v>
          </cell>
          <cell r="AW621">
            <v>0</v>
          </cell>
          <cell r="AX621">
            <v>4.95</v>
          </cell>
          <cell r="AZ621">
            <v>4.7</v>
          </cell>
          <cell r="CD621">
            <v>1183.93</v>
          </cell>
        </row>
        <row r="622">
          <cell r="A622">
            <v>0</v>
          </cell>
          <cell r="B622">
            <v>0</v>
          </cell>
          <cell r="C622">
            <v>0</v>
          </cell>
          <cell r="D622">
            <v>0</v>
          </cell>
          <cell r="E622">
            <v>0</v>
          </cell>
          <cell r="F622">
            <v>0</v>
          </cell>
          <cell r="G622">
            <v>0</v>
          </cell>
          <cell r="H622">
            <v>0</v>
          </cell>
          <cell r="I622">
            <v>0</v>
          </cell>
          <cell r="J622">
            <v>0</v>
          </cell>
          <cell r="K622">
            <v>0</v>
          </cell>
          <cell r="L622">
            <v>0</v>
          </cell>
          <cell r="Q622">
            <v>0</v>
          </cell>
          <cell r="R622">
            <v>0</v>
          </cell>
          <cell r="S622">
            <v>0</v>
          </cell>
          <cell r="T622">
            <v>0</v>
          </cell>
          <cell r="U622">
            <v>0</v>
          </cell>
          <cell r="V622">
            <v>0</v>
          </cell>
          <cell r="W622">
            <v>0</v>
          </cell>
          <cell r="X622">
            <v>0</v>
          </cell>
          <cell r="Y622">
            <v>0</v>
          </cell>
          <cell r="Z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T622">
            <v>0</v>
          </cell>
          <cell r="AU622">
            <v>0</v>
          </cell>
          <cell r="AV622">
            <v>0</v>
          </cell>
          <cell r="AW622">
            <v>0</v>
          </cell>
          <cell r="AX622">
            <v>0</v>
          </cell>
          <cell r="AZ622">
            <v>0</v>
          </cell>
          <cell r="CD622">
            <v>0</v>
          </cell>
        </row>
        <row r="623">
          <cell r="A623" t="str">
            <v>330 Tariff</v>
          </cell>
          <cell r="B623">
            <v>330</v>
          </cell>
          <cell r="C623">
            <v>1</v>
          </cell>
          <cell r="D623" t="str">
            <v>10</v>
          </cell>
          <cell r="E623" t="str">
            <v>10-330-01</v>
          </cell>
          <cell r="F623">
            <v>0</v>
          </cell>
          <cell r="G623">
            <v>0</v>
          </cell>
          <cell r="H623">
            <v>0</v>
          </cell>
          <cell r="I623">
            <v>0</v>
          </cell>
          <cell r="J623">
            <v>0</v>
          </cell>
          <cell r="K623">
            <v>0</v>
          </cell>
          <cell r="L623">
            <v>0</v>
          </cell>
          <cell r="Q623">
            <v>0</v>
          </cell>
          <cell r="R623">
            <v>0</v>
          </cell>
          <cell r="S623">
            <v>0</v>
          </cell>
          <cell r="T623">
            <v>0</v>
          </cell>
          <cell r="U623">
            <v>0</v>
          </cell>
          <cell r="V623">
            <v>0</v>
          </cell>
          <cell r="W623">
            <v>0</v>
          </cell>
          <cell r="X623">
            <v>0</v>
          </cell>
          <cell r="Y623">
            <v>0</v>
          </cell>
          <cell r="Z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T623">
            <v>0</v>
          </cell>
          <cell r="AU623">
            <v>0</v>
          </cell>
          <cell r="AV623">
            <v>0</v>
          </cell>
          <cell r="AW623">
            <v>0</v>
          </cell>
          <cell r="AX623">
            <v>0</v>
          </cell>
          <cell r="AZ623">
            <v>0</v>
          </cell>
          <cell r="CD623">
            <v>0</v>
          </cell>
        </row>
        <row r="624">
          <cell r="A624">
            <v>0</v>
          </cell>
          <cell r="B624" t="str">
            <v>Set-Up Letter</v>
          </cell>
          <cell r="C624">
            <v>0</v>
          </cell>
          <cell r="D624">
            <v>0</v>
          </cell>
          <cell r="E624">
            <v>0</v>
          </cell>
          <cell r="F624">
            <v>0</v>
          </cell>
          <cell r="G624">
            <v>0</v>
          </cell>
          <cell r="H624">
            <v>0</v>
          </cell>
          <cell r="I624">
            <v>0</v>
          </cell>
          <cell r="J624">
            <v>0</v>
          </cell>
          <cell r="K624">
            <v>0</v>
          </cell>
          <cell r="L624">
            <v>0</v>
          </cell>
          <cell r="Q624">
            <v>0</v>
          </cell>
          <cell r="R624">
            <v>0</v>
          </cell>
          <cell r="S624">
            <v>0</v>
          </cell>
          <cell r="T624">
            <v>0</v>
          </cell>
          <cell r="U624">
            <v>0</v>
          </cell>
          <cell r="V624">
            <v>0</v>
          </cell>
          <cell r="W624">
            <v>0</v>
          </cell>
          <cell r="X624">
            <v>0</v>
          </cell>
          <cell r="Y624">
            <v>0</v>
          </cell>
          <cell r="Z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T624">
            <v>0</v>
          </cell>
          <cell r="AU624">
            <v>0</v>
          </cell>
          <cell r="AV624">
            <v>0</v>
          </cell>
          <cell r="AW624">
            <v>0</v>
          </cell>
          <cell r="AX624">
            <v>0</v>
          </cell>
          <cell r="AZ624">
            <v>0</v>
          </cell>
          <cell r="CD624">
            <v>0</v>
          </cell>
        </row>
        <row r="625">
          <cell r="A625">
            <v>0</v>
          </cell>
          <cell r="B625" t="str">
            <v>Set-up Reversal</v>
          </cell>
          <cell r="C625">
            <v>0</v>
          </cell>
          <cell r="D625">
            <v>0</v>
          </cell>
          <cell r="E625">
            <v>0</v>
          </cell>
          <cell r="F625">
            <v>0</v>
          </cell>
          <cell r="G625">
            <v>0</v>
          </cell>
          <cell r="H625">
            <v>0</v>
          </cell>
          <cell r="I625">
            <v>0</v>
          </cell>
          <cell r="J625">
            <v>0</v>
          </cell>
          <cell r="K625">
            <v>0</v>
          </cell>
          <cell r="L625">
            <v>0</v>
          </cell>
          <cell r="Q625">
            <v>0</v>
          </cell>
          <cell r="R625">
            <v>0</v>
          </cell>
          <cell r="S625">
            <v>0</v>
          </cell>
          <cell r="T625">
            <v>0</v>
          </cell>
          <cell r="U625">
            <v>0</v>
          </cell>
          <cell r="V625">
            <v>0</v>
          </cell>
          <cell r="W625">
            <v>0</v>
          </cell>
          <cell r="X625">
            <v>0</v>
          </cell>
          <cell r="Y625">
            <v>0</v>
          </cell>
          <cell r="Z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T625">
            <v>0</v>
          </cell>
          <cell r="AU625">
            <v>0</v>
          </cell>
          <cell r="AV625">
            <v>0</v>
          </cell>
          <cell r="AW625">
            <v>0</v>
          </cell>
          <cell r="AX625">
            <v>0</v>
          </cell>
          <cell r="AZ625">
            <v>0</v>
          </cell>
          <cell r="CD625">
            <v>0</v>
          </cell>
        </row>
        <row r="626">
          <cell r="A626" t="str">
            <v>Winter Warmth JE 152-425</v>
          </cell>
          <cell r="B626" t="str">
            <v>10-330-01</v>
          </cell>
          <cell r="C626">
            <v>0</v>
          </cell>
          <cell r="D626">
            <v>0</v>
          </cell>
          <cell r="E626" t="str">
            <v>330-Adj-10</v>
          </cell>
          <cell r="F626">
            <v>0</v>
          </cell>
          <cell r="G626">
            <v>0</v>
          </cell>
          <cell r="H626">
            <v>0</v>
          </cell>
          <cell r="I626">
            <v>0</v>
          </cell>
          <cell r="J626">
            <v>0</v>
          </cell>
          <cell r="K626">
            <v>0</v>
          </cell>
          <cell r="L626">
            <v>0</v>
          </cell>
          <cell r="Q626">
            <v>0</v>
          </cell>
          <cell r="R626">
            <v>0</v>
          </cell>
          <cell r="S626">
            <v>0</v>
          </cell>
          <cell r="T626">
            <v>0</v>
          </cell>
          <cell r="U626">
            <v>0</v>
          </cell>
          <cell r="V626">
            <v>0</v>
          </cell>
          <cell r="W626">
            <v>0</v>
          </cell>
          <cell r="X626">
            <v>0</v>
          </cell>
          <cell r="Y626">
            <v>0</v>
          </cell>
          <cell r="Z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T626">
            <v>0</v>
          </cell>
          <cell r="AU626">
            <v>0</v>
          </cell>
          <cell r="AV626">
            <v>0</v>
          </cell>
          <cell r="AW626">
            <v>0</v>
          </cell>
          <cell r="AX626">
            <v>0</v>
          </cell>
          <cell r="AZ626">
            <v>0</v>
          </cell>
          <cell r="CD626">
            <v>0</v>
          </cell>
        </row>
        <row r="627">
          <cell r="A627">
            <v>0</v>
          </cell>
          <cell r="B627">
            <v>0</v>
          </cell>
          <cell r="C627">
            <v>0</v>
          </cell>
          <cell r="D627">
            <v>0</v>
          </cell>
          <cell r="E627">
            <v>0</v>
          </cell>
          <cell r="F627" t="str">
            <v>-</v>
          </cell>
          <cell r="G627" t="str">
            <v>-</v>
          </cell>
          <cell r="H627">
            <v>0</v>
          </cell>
          <cell r="I627">
            <v>0</v>
          </cell>
          <cell r="J627">
            <v>0</v>
          </cell>
          <cell r="K627">
            <v>0</v>
          </cell>
          <cell r="L627" t="str">
            <v>-</v>
          </cell>
          <cell r="Q627" t="str">
            <v>-</v>
          </cell>
          <cell r="R627" t="str">
            <v>-</v>
          </cell>
          <cell r="S627">
            <v>0</v>
          </cell>
          <cell r="T627" t="str">
            <v>-</v>
          </cell>
          <cell r="U627" t="str">
            <v>-</v>
          </cell>
          <cell r="V627">
            <v>0</v>
          </cell>
          <cell r="W627" t="str">
            <v>-</v>
          </cell>
          <cell r="X627" t="str">
            <v>-</v>
          </cell>
          <cell r="Y627">
            <v>0</v>
          </cell>
          <cell r="Z627" t="str">
            <v>-</v>
          </cell>
          <cell r="AB627" t="str">
            <v>-</v>
          </cell>
          <cell r="AC627" t="str">
            <v>-</v>
          </cell>
          <cell r="AD627" t="str">
            <v>-</v>
          </cell>
          <cell r="AE627" t="str">
            <v>-</v>
          </cell>
          <cell r="AF627" t="str">
            <v>-</v>
          </cell>
          <cell r="AG627" t="str">
            <v>-</v>
          </cell>
          <cell r="AH627" t="str">
            <v>-</v>
          </cell>
          <cell r="AI627" t="str">
            <v>-</v>
          </cell>
          <cell r="AJ627" t="str">
            <v>-</v>
          </cell>
          <cell r="AK627" t="str">
            <v>-</v>
          </cell>
          <cell r="AL627" t="str">
            <v>-</v>
          </cell>
          <cell r="AM627" t="str">
            <v>-</v>
          </cell>
          <cell r="AN627" t="str">
            <v>-</v>
          </cell>
          <cell r="AO627" t="str">
            <v>-</v>
          </cell>
          <cell r="AP627" t="str">
            <v>-</v>
          </cell>
          <cell r="AQ627" t="str">
            <v>-</v>
          </cell>
          <cell r="AR627" t="str">
            <v>-</v>
          </cell>
          <cell r="AT627">
            <v>0</v>
          </cell>
          <cell r="AU627">
            <v>0</v>
          </cell>
          <cell r="AV627">
            <v>0</v>
          </cell>
          <cell r="AW627">
            <v>0</v>
          </cell>
          <cell r="AX627">
            <v>0</v>
          </cell>
          <cell r="AZ627" t="str">
            <v>-</v>
          </cell>
          <cell r="CD627" t="str">
            <v>-</v>
          </cell>
        </row>
        <row r="628">
          <cell r="A628">
            <v>0</v>
          </cell>
          <cell r="B628" t="str">
            <v>Subtotal</v>
          </cell>
          <cell r="C628">
            <v>0</v>
          </cell>
          <cell r="D628" t="str">
            <v>330-10</v>
          </cell>
          <cell r="E628">
            <v>0</v>
          </cell>
          <cell r="F628">
            <v>0</v>
          </cell>
          <cell r="G628">
            <v>0</v>
          </cell>
          <cell r="H628">
            <v>0</v>
          </cell>
          <cell r="I628">
            <v>0</v>
          </cell>
          <cell r="J628">
            <v>0</v>
          </cell>
          <cell r="K628">
            <v>0</v>
          </cell>
          <cell r="L628">
            <v>0</v>
          </cell>
          <cell r="Q628">
            <v>0</v>
          </cell>
          <cell r="R628">
            <v>0</v>
          </cell>
          <cell r="S628">
            <v>0</v>
          </cell>
          <cell r="T628">
            <v>0</v>
          </cell>
          <cell r="U628">
            <v>0</v>
          </cell>
          <cell r="V628">
            <v>0</v>
          </cell>
          <cell r="W628">
            <v>0</v>
          </cell>
          <cell r="X628">
            <v>0</v>
          </cell>
          <cell r="Y628">
            <v>0</v>
          </cell>
          <cell r="Z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T628">
            <v>0</v>
          </cell>
          <cell r="AU628">
            <v>0</v>
          </cell>
          <cell r="AV628">
            <v>0</v>
          </cell>
          <cell r="AW628">
            <v>0</v>
          </cell>
          <cell r="AX628">
            <v>0</v>
          </cell>
          <cell r="AZ628">
            <v>0</v>
          </cell>
          <cell r="CD628">
            <v>0</v>
          </cell>
        </row>
        <row r="629">
          <cell r="A629">
            <v>0</v>
          </cell>
          <cell r="B629">
            <v>0</v>
          </cell>
          <cell r="C629">
            <v>0</v>
          </cell>
          <cell r="D629">
            <v>0</v>
          </cell>
          <cell r="E629">
            <v>0</v>
          </cell>
          <cell r="F629">
            <v>0</v>
          </cell>
          <cell r="G629">
            <v>0</v>
          </cell>
          <cell r="H629">
            <v>0</v>
          </cell>
          <cell r="I629">
            <v>0</v>
          </cell>
          <cell r="J629">
            <v>0</v>
          </cell>
          <cell r="K629">
            <v>0</v>
          </cell>
          <cell r="L629">
            <v>0</v>
          </cell>
          <cell r="Q629">
            <v>0</v>
          </cell>
          <cell r="R629">
            <v>0</v>
          </cell>
          <cell r="S629">
            <v>0</v>
          </cell>
          <cell r="T629">
            <v>0</v>
          </cell>
          <cell r="U629">
            <v>0</v>
          </cell>
          <cell r="V629">
            <v>0</v>
          </cell>
          <cell r="W629">
            <v>0</v>
          </cell>
          <cell r="X629">
            <v>0</v>
          </cell>
          <cell r="Y629">
            <v>0</v>
          </cell>
          <cell r="Z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T629">
            <v>0</v>
          </cell>
          <cell r="AU629">
            <v>0</v>
          </cell>
          <cell r="AV629">
            <v>0</v>
          </cell>
          <cell r="AW629">
            <v>0</v>
          </cell>
          <cell r="AX629">
            <v>0</v>
          </cell>
          <cell r="AZ629">
            <v>0</v>
          </cell>
          <cell r="CD629">
            <v>0</v>
          </cell>
        </row>
        <row r="630">
          <cell r="A630" t="str">
            <v>430 Tariff</v>
          </cell>
          <cell r="B630">
            <v>430</v>
          </cell>
          <cell r="C630">
            <v>1</v>
          </cell>
          <cell r="D630" t="str">
            <v>10</v>
          </cell>
          <cell r="E630" t="str">
            <v>10-430-01</v>
          </cell>
          <cell r="F630">
            <v>0</v>
          </cell>
          <cell r="G630">
            <v>0</v>
          </cell>
          <cell r="H630">
            <v>0</v>
          </cell>
          <cell r="I630">
            <v>0</v>
          </cell>
          <cell r="J630">
            <v>0</v>
          </cell>
          <cell r="K630">
            <v>0</v>
          </cell>
          <cell r="L630">
            <v>0</v>
          </cell>
          <cell r="Q630">
            <v>0</v>
          </cell>
          <cell r="R630">
            <v>0</v>
          </cell>
          <cell r="S630">
            <v>0</v>
          </cell>
          <cell r="T630">
            <v>0</v>
          </cell>
          <cell r="U630">
            <v>0</v>
          </cell>
          <cell r="V630">
            <v>0</v>
          </cell>
          <cell r="W630">
            <v>0</v>
          </cell>
          <cell r="X630">
            <v>0</v>
          </cell>
          <cell r="Y630">
            <v>0</v>
          </cell>
          <cell r="Z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T630">
            <v>0</v>
          </cell>
          <cell r="AU630">
            <v>0</v>
          </cell>
          <cell r="AV630">
            <v>0</v>
          </cell>
          <cell r="AW630">
            <v>0</v>
          </cell>
          <cell r="AX630">
            <v>0</v>
          </cell>
          <cell r="AZ630">
            <v>0</v>
          </cell>
          <cell r="CD630">
            <v>0</v>
          </cell>
        </row>
        <row r="631">
          <cell r="A631">
            <v>0</v>
          </cell>
          <cell r="B631" t="str">
            <v>Set-Up Letter</v>
          </cell>
          <cell r="C631">
            <v>0</v>
          </cell>
          <cell r="D631">
            <v>0</v>
          </cell>
          <cell r="E631">
            <v>0</v>
          </cell>
          <cell r="F631">
            <v>0</v>
          </cell>
          <cell r="G631">
            <v>0</v>
          </cell>
          <cell r="H631">
            <v>0</v>
          </cell>
          <cell r="I631">
            <v>0</v>
          </cell>
          <cell r="J631">
            <v>0</v>
          </cell>
          <cell r="K631">
            <v>0</v>
          </cell>
          <cell r="L631">
            <v>0</v>
          </cell>
          <cell r="Q631">
            <v>0</v>
          </cell>
          <cell r="R631">
            <v>0</v>
          </cell>
          <cell r="S631">
            <v>0</v>
          </cell>
          <cell r="T631">
            <v>0</v>
          </cell>
          <cell r="U631">
            <v>0</v>
          </cell>
          <cell r="V631">
            <v>0</v>
          </cell>
          <cell r="W631">
            <v>0</v>
          </cell>
          <cell r="X631">
            <v>0</v>
          </cell>
          <cell r="Y631">
            <v>0</v>
          </cell>
          <cell r="Z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T631">
            <v>0</v>
          </cell>
          <cell r="AU631">
            <v>0</v>
          </cell>
          <cell r="AV631">
            <v>0</v>
          </cell>
          <cell r="AW631">
            <v>0</v>
          </cell>
          <cell r="AX631">
            <v>0</v>
          </cell>
          <cell r="AZ631">
            <v>0</v>
          </cell>
          <cell r="CD631">
            <v>0</v>
          </cell>
        </row>
        <row r="632">
          <cell r="A632">
            <v>0</v>
          </cell>
          <cell r="B632" t="str">
            <v>Set-up Reversal</v>
          </cell>
          <cell r="C632">
            <v>0</v>
          </cell>
          <cell r="D632">
            <v>0</v>
          </cell>
          <cell r="E632">
            <v>0</v>
          </cell>
          <cell r="F632">
            <v>0</v>
          </cell>
          <cell r="G632">
            <v>0</v>
          </cell>
          <cell r="H632">
            <v>0</v>
          </cell>
          <cell r="I632">
            <v>0</v>
          </cell>
          <cell r="J632">
            <v>0</v>
          </cell>
          <cell r="K632">
            <v>0</v>
          </cell>
          <cell r="L632">
            <v>0</v>
          </cell>
          <cell r="Q632">
            <v>0</v>
          </cell>
          <cell r="R632">
            <v>0</v>
          </cell>
          <cell r="S632">
            <v>0</v>
          </cell>
          <cell r="T632">
            <v>0</v>
          </cell>
          <cell r="U632">
            <v>0</v>
          </cell>
          <cell r="V632">
            <v>0</v>
          </cell>
          <cell r="W632">
            <v>0</v>
          </cell>
          <cell r="X632">
            <v>0</v>
          </cell>
          <cell r="Y632">
            <v>0</v>
          </cell>
          <cell r="Z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T632">
            <v>0</v>
          </cell>
          <cell r="AU632">
            <v>0</v>
          </cell>
          <cell r="AV632">
            <v>0</v>
          </cell>
          <cell r="AW632">
            <v>0</v>
          </cell>
          <cell r="AX632">
            <v>0</v>
          </cell>
          <cell r="AZ632">
            <v>0</v>
          </cell>
          <cell r="CD632">
            <v>0</v>
          </cell>
        </row>
        <row r="633">
          <cell r="A633" t="str">
            <v>Universal Service JE 152-426</v>
          </cell>
          <cell r="B633">
            <v>0</v>
          </cell>
          <cell r="C633">
            <v>0</v>
          </cell>
          <cell r="D633" t="str">
            <v>R1000430.01-1</v>
          </cell>
          <cell r="E633" t="str">
            <v>430-Adj-10</v>
          </cell>
          <cell r="F633">
            <v>0</v>
          </cell>
          <cell r="G633">
            <v>0</v>
          </cell>
          <cell r="H633">
            <v>0</v>
          </cell>
          <cell r="I633">
            <v>0</v>
          </cell>
          <cell r="J633">
            <v>0</v>
          </cell>
          <cell r="K633">
            <v>0</v>
          </cell>
          <cell r="L633">
            <v>0</v>
          </cell>
          <cell r="Q633">
            <v>0</v>
          </cell>
          <cell r="R633">
            <v>0</v>
          </cell>
          <cell r="S633">
            <v>0</v>
          </cell>
          <cell r="T633">
            <v>0</v>
          </cell>
          <cell r="U633">
            <v>0</v>
          </cell>
          <cell r="V633">
            <v>0</v>
          </cell>
          <cell r="W633">
            <v>0</v>
          </cell>
          <cell r="X633">
            <v>0</v>
          </cell>
          <cell r="Y633">
            <v>0</v>
          </cell>
          <cell r="Z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T633">
            <v>0</v>
          </cell>
          <cell r="AU633">
            <v>0</v>
          </cell>
          <cell r="AV633">
            <v>0</v>
          </cell>
          <cell r="AW633">
            <v>0</v>
          </cell>
          <cell r="AX633">
            <v>0</v>
          </cell>
          <cell r="AZ633">
            <v>0</v>
          </cell>
          <cell r="CD633">
            <v>0</v>
          </cell>
        </row>
        <row r="634">
          <cell r="A634">
            <v>0</v>
          </cell>
          <cell r="B634">
            <v>0</v>
          </cell>
          <cell r="C634">
            <v>0</v>
          </cell>
          <cell r="D634">
            <v>0</v>
          </cell>
          <cell r="E634">
            <v>0</v>
          </cell>
          <cell r="F634" t="str">
            <v>-</v>
          </cell>
          <cell r="G634" t="str">
            <v>-</v>
          </cell>
          <cell r="H634">
            <v>0</v>
          </cell>
          <cell r="I634">
            <v>0</v>
          </cell>
          <cell r="J634">
            <v>0</v>
          </cell>
          <cell r="K634">
            <v>0</v>
          </cell>
          <cell r="L634" t="str">
            <v>-</v>
          </cell>
          <cell r="Q634" t="str">
            <v>-</v>
          </cell>
          <cell r="R634" t="str">
            <v>-</v>
          </cell>
          <cell r="S634">
            <v>0</v>
          </cell>
          <cell r="T634" t="str">
            <v>-</v>
          </cell>
          <cell r="U634" t="str">
            <v>-</v>
          </cell>
          <cell r="V634">
            <v>0</v>
          </cell>
          <cell r="W634" t="str">
            <v>-</v>
          </cell>
          <cell r="X634" t="str">
            <v>-</v>
          </cell>
          <cell r="Y634">
            <v>0</v>
          </cell>
          <cell r="Z634" t="str">
            <v>-</v>
          </cell>
          <cell r="AB634" t="str">
            <v>-</v>
          </cell>
          <cell r="AC634" t="str">
            <v>-</v>
          </cell>
          <cell r="AD634" t="str">
            <v>-</v>
          </cell>
          <cell r="AE634" t="str">
            <v>-</v>
          </cell>
          <cell r="AF634" t="str">
            <v>-</v>
          </cell>
          <cell r="AG634" t="str">
            <v>-</v>
          </cell>
          <cell r="AH634" t="str">
            <v>-</v>
          </cell>
          <cell r="AI634" t="str">
            <v>-</v>
          </cell>
          <cell r="AJ634" t="str">
            <v>-</v>
          </cell>
          <cell r="AK634" t="str">
            <v>-</v>
          </cell>
          <cell r="AL634" t="str">
            <v>-</v>
          </cell>
          <cell r="AM634" t="str">
            <v>-</v>
          </cell>
          <cell r="AN634" t="str">
            <v>-</v>
          </cell>
          <cell r="AO634" t="str">
            <v>-</v>
          </cell>
          <cell r="AP634" t="str">
            <v>-</v>
          </cell>
          <cell r="AQ634" t="str">
            <v>-</v>
          </cell>
          <cell r="AR634" t="str">
            <v>-</v>
          </cell>
          <cell r="AT634" t="str">
            <v>-</v>
          </cell>
          <cell r="AU634" t="str">
            <v>-</v>
          </cell>
          <cell r="AV634" t="str">
            <v>-</v>
          </cell>
          <cell r="AW634" t="str">
            <v>-</v>
          </cell>
          <cell r="AX634" t="str">
            <v>-</v>
          </cell>
          <cell r="AZ634" t="str">
            <v>-</v>
          </cell>
          <cell r="CD634" t="str">
            <v>-</v>
          </cell>
        </row>
        <row r="635">
          <cell r="A635">
            <v>0</v>
          </cell>
          <cell r="B635" t="str">
            <v>Subtotal</v>
          </cell>
          <cell r="C635">
            <v>0</v>
          </cell>
          <cell r="D635" t="str">
            <v>430-10</v>
          </cell>
          <cell r="E635">
            <v>0</v>
          </cell>
          <cell r="F635">
            <v>0</v>
          </cell>
          <cell r="G635">
            <v>0</v>
          </cell>
          <cell r="H635">
            <v>0</v>
          </cell>
          <cell r="I635">
            <v>0</v>
          </cell>
          <cell r="J635">
            <v>0</v>
          </cell>
          <cell r="K635">
            <v>0</v>
          </cell>
          <cell r="L635">
            <v>0</v>
          </cell>
          <cell r="Q635">
            <v>0</v>
          </cell>
          <cell r="R635">
            <v>0</v>
          </cell>
          <cell r="S635">
            <v>0</v>
          </cell>
          <cell r="T635">
            <v>0</v>
          </cell>
          <cell r="U635">
            <v>0</v>
          </cell>
          <cell r="V635">
            <v>0</v>
          </cell>
          <cell r="W635">
            <v>0</v>
          </cell>
          <cell r="X635">
            <v>0</v>
          </cell>
          <cell r="Y635">
            <v>0</v>
          </cell>
          <cell r="Z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T635">
            <v>0</v>
          </cell>
          <cell r="AU635">
            <v>0</v>
          </cell>
          <cell r="AV635">
            <v>0</v>
          </cell>
          <cell r="AW635">
            <v>0</v>
          </cell>
          <cell r="AX635">
            <v>0</v>
          </cell>
          <cell r="AZ635">
            <v>0</v>
          </cell>
          <cell r="CD635">
            <v>0</v>
          </cell>
        </row>
        <row r="636">
          <cell r="A636">
            <v>0</v>
          </cell>
          <cell r="B636">
            <v>0</v>
          </cell>
          <cell r="C636">
            <v>0</v>
          </cell>
          <cell r="D636">
            <v>0</v>
          </cell>
          <cell r="E636">
            <v>0</v>
          </cell>
          <cell r="F636">
            <v>0</v>
          </cell>
          <cell r="G636">
            <v>0</v>
          </cell>
          <cell r="H636">
            <v>0</v>
          </cell>
          <cell r="I636">
            <v>0</v>
          </cell>
          <cell r="J636">
            <v>0</v>
          </cell>
          <cell r="K636">
            <v>0</v>
          </cell>
          <cell r="L636">
            <v>0</v>
          </cell>
          <cell r="Q636">
            <v>0</v>
          </cell>
          <cell r="R636">
            <v>0</v>
          </cell>
          <cell r="S636">
            <v>0</v>
          </cell>
          <cell r="T636">
            <v>0</v>
          </cell>
          <cell r="U636">
            <v>0</v>
          </cell>
          <cell r="V636">
            <v>0</v>
          </cell>
          <cell r="W636">
            <v>0</v>
          </cell>
          <cell r="X636">
            <v>0</v>
          </cell>
          <cell r="Y636">
            <v>0</v>
          </cell>
          <cell r="Z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T636">
            <v>0</v>
          </cell>
          <cell r="AU636">
            <v>0</v>
          </cell>
          <cell r="AV636">
            <v>0</v>
          </cell>
          <cell r="AW636">
            <v>0</v>
          </cell>
          <cell r="AX636">
            <v>0</v>
          </cell>
          <cell r="AZ636">
            <v>0</v>
          </cell>
          <cell r="CD636">
            <v>0</v>
          </cell>
        </row>
        <row r="637">
          <cell r="A637" t="str">
            <v>331 Tariff</v>
          </cell>
          <cell r="B637">
            <v>331</v>
          </cell>
          <cell r="C637">
            <v>1</v>
          </cell>
          <cell r="D637" t="str">
            <v>10</v>
          </cell>
          <cell r="E637" t="str">
            <v>10-331-01</v>
          </cell>
          <cell r="F637">
            <v>0</v>
          </cell>
          <cell r="G637">
            <v>0</v>
          </cell>
          <cell r="H637">
            <v>0</v>
          </cell>
          <cell r="I637">
            <v>0</v>
          </cell>
          <cell r="J637">
            <v>0</v>
          </cell>
          <cell r="K637">
            <v>0</v>
          </cell>
          <cell r="L637">
            <v>0</v>
          </cell>
          <cell r="Q637">
            <v>0</v>
          </cell>
          <cell r="R637">
            <v>0</v>
          </cell>
          <cell r="S637">
            <v>0</v>
          </cell>
          <cell r="T637">
            <v>0</v>
          </cell>
          <cell r="U637">
            <v>0</v>
          </cell>
          <cell r="V637">
            <v>0</v>
          </cell>
          <cell r="W637">
            <v>0</v>
          </cell>
          <cell r="X637">
            <v>0</v>
          </cell>
          <cell r="Y637">
            <v>0</v>
          </cell>
          <cell r="Z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T637">
            <v>0</v>
          </cell>
          <cell r="AU637">
            <v>0</v>
          </cell>
          <cell r="AV637">
            <v>0</v>
          </cell>
          <cell r="AW637">
            <v>0</v>
          </cell>
          <cell r="AX637">
            <v>0</v>
          </cell>
          <cell r="AZ637">
            <v>0</v>
          </cell>
          <cell r="CD637">
            <v>0</v>
          </cell>
        </row>
        <row r="638">
          <cell r="A638">
            <v>0</v>
          </cell>
          <cell r="B638">
            <v>0</v>
          </cell>
          <cell r="C638">
            <v>0</v>
          </cell>
          <cell r="D638">
            <v>0</v>
          </cell>
          <cell r="E638">
            <v>0</v>
          </cell>
          <cell r="F638" t="str">
            <v>-</v>
          </cell>
          <cell r="G638" t="str">
            <v>-</v>
          </cell>
          <cell r="H638" t="str">
            <v>-</v>
          </cell>
          <cell r="I638" t="str">
            <v>-</v>
          </cell>
          <cell r="J638" t="str">
            <v>-</v>
          </cell>
          <cell r="K638" t="str">
            <v>-</v>
          </cell>
          <cell r="L638" t="str">
            <v>-</v>
          </cell>
          <cell r="Q638" t="str">
            <v>-</v>
          </cell>
          <cell r="R638" t="str">
            <v>-</v>
          </cell>
          <cell r="S638">
            <v>0</v>
          </cell>
          <cell r="T638" t="str">
            <v>-</v>
          </cell>
          <cell r="U638" t="str">
            <v>-</v>
          </cell>
          <cell r="V638">
            <v>0</v>
          </cell>
          <cell r="W638">
            <v>0</v>
          </cell>
          <cell r="X638" t="str">
            <v>-</v>
          </cell>
          <cell r="Y638">
            <v>0</v>
          </cell>
          <cell r="Z638" t="str">
            <v>-</v>
          </cell>
          <cell r="AB638" t="str">
            <v>-</v>
          </cell>
          <cell r="AC638" t="str">
            <v>-</v>
          </cell>
          <cell r="AD638" t="str">
            <v>-</v>
          </cell>
          <cell r="AE638" t="str">
            <v>-</v>
          </cell>
          <cell r="AF638" t="str">
            <v>-</v>
          </cell>
          <cell r="AG638" t="str">
            <v>-</v>
          </cell>
          <cell r="AH638" t="str">
            <v>-</v>
          </cell>
          <cell r="AI638" t="str">
            <v>-</v>
          </cell>
          <cell r="AJ638" t="str">
            <v>-</v>
          </cell>
          <cell r="AK638" t="str">
            <v>-</v>
          </cell>
          <cell r="AL638" t="str">
            <v>-</v>
          </cell>
          <cell r="AM638" t="str">
            <v>-</v>
          </cell>
          <cell r="AN638" t="str">
            <v>-</v>
          </cell>
          <cell r="AO638" t="str">
            <v>-</v>
          </cell>
          <cell r="AP638" t="str">
            <v>-</v>
          </cell>
          <cell r="AQ638" t="str">
            <v>-</v>
          </cell>
          <cell r="AR638" t="str">
            <v>-</v>
          </cell>
          <cell r="AT638">
            <v>0</v>
          </cell>
          <cell r="AU638">
            <v>0</v>
          </cell>
          <cell r="AV638">
            <v>0</v>
          </cell>
          <cell r="AW638">
            <v>0</v>
          </cell>
          <cell r="AX638">
            <v>0</v>
          </cell>
          <cell r="AZ638" t="str">
            <v>-</v>
          </cell>
          <cell r="CD638" t="str">
            <v>-</v>
          </cell>
        </row>
        <row r="639">
          <cell r="A639">
            <v>0</v>
          </cell>
          <cell r="B639" t="str">
            <v>Subtotal</v>
          </cell>
          <cell r="C639">
            <v>0</v>
          </cell>
          <cell r="D639" t="str">
            <v>331-10</v>
          </cell>
          <cell r="E639">
            <v>0</v>
          </cell>
          <cell r="F639">
            <v>0</v>
          </cell>
          <cell r="G639">
            <v>0</v>
          </cell>
          <cell r="H639">
            <v>0</v>
          </cell>
          <cell r="I639">
            <v>0</v>
          </cell>
          <cell r="J639">
            <v>0</v>
          </cell>
          <cell r="K639">
            <v>0</v>
          </cell>
          <cell r="L639">
            <v>0</v>
          </cell>
          <cell r="Q639">
            <v>0</v>
          </cell>
          <cell r="R639">
            <v>0</v>
          </cell>
          <cell r="S639">
            <v>0</v>
          </cell>
          <cell r="T639">
            <v>0</v>
          </cell>
          <cell r="U639">
            <v>0</v>
          </cell>
          <cell r="V639">
            <v>0</v>
          </cell>
          <cell r="W639">
            <v>0</v>
          </cell>
          <cell r="X639">
            <v>0</v>
          </cell>
          <cell r="Y639">
            <v>0</v>
          </cell>
          <cell r="Z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T639">
            <v>0</v>
          </cell>
          <cell r="AU639">
            <v>0</v>
          </cell>
          <cell r="AV639">
            <v>0</v>
          </cell>
          <cell r="AW639">
            <v>0</v>
          </cell>
          <cell r="AX639">
            <v>0</v>
          </cell>
          <cell r="AZ639">
            <v>0</v>
          </cell>
          <cell r="CD639">
            <v>0</v>
          </cell>
        </row>
        <row r="640">
          <cell r="A640">
            <v>0</v>
          </cell>
          <cell r="B640">
            <v>0</v>
          </cell>
          <cell r="C640">
            <v>0</v>
          </cell>
          <cell r="D640">
            <v>0</v>
          </cell>
          <cell r="E640">
            <v>0</v>
          </cell>
          <cell r="F640">
            <v>0</v>
          </cell>
          <cell r="G640">
            <v>0</v>
          </cell>
          <cell r="H640">
            <v>0</v>
          </cell>
          <cell r="I640">
            <v>0</v>
          </cell>
          <cell r="J640">
            <v>0</v>
          </cell>
          <cell r="K640">
            <v>0</v>
          </cell>
          <cell r="L640">
            <v>0</v>
          </cell>
          <cell r="Q640">
            <v>0</v>
          </cell>
          <cell r="R640">
            <v>0</v>
          </cell>
          <cell r="S640">
            <v>0</v>
          </cell>
          <cell r="T640">
            <v>0</v>
          </cell>
          <cell r="U640">
            <v>0</v>
          </cell>
          <cell r="V640">
            <v>0</v>
          </cell>
          <cell r="W640">
            <v>0</v>
          </cell>
          <cell r="X640">
            <v>0</v>
          </cell>
          <cell r="Y640">
            <v>0</v>
          </cell>
          <cell r="Z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T640">
            <v>0</v>
          </cell>
          <cell r="AU640">
            <v>0</v>
          </cell>
          <cell r="AV640">
            <v>0</v>
          </cell>
          <cell r="AW640">
            <v>0</v>
          </cell>
          <cell r="AX640">
            <v>0</v>
          </cell>
          <cell r="AZ640">
            <v>0</v>
          </cell>
          <cell r="CD640">
            <v>0</v>
          </cell>
        </row>
        <row r="641">
          <cell r="A641">
            <v>0</v>
          </cell>
          <cell r="B641">
            <v>0</v>
          </cell>
          <cell r="C641">
            <v>0</v>
          </cell>
          <cell r="D641">
            <v>0</v>
          </cell>
          <cell r="E641">
            <v>0</v>
          </cell>
          <cell r="F641">
            <v>0</v>
          </cell>
          <cell r="G641">
            <v>0</v>
          </cell>
          <cell r="H641">
            <v>0</v>
          </cell>
          <cell r="I641">
            <v>0</v>
          </cell>
          <cell r="J641">
            <v>0</v>
          </cell>
          <cell r="K641">
            <v>0</v>
          </cell>
          <cell r="L641">
            <v>0</v>
          </cell>
          <cell r="Q641">
            <v>0</v>
          </cell>
          <cell r="R641">
            <v>0</v>
          </cell>
          <cell r="S641">
            <v>0</v>
          </cell>
          <cell r="T641">
            <v>0</v>
          </cell>
          <cell r="U641">
            <v>0</v>
          </cell>
          <cell r="V641">
            <v>0</v>
          </cell>
          <cell r="W641">
            <v>0</v>
          </cell>
          <cell r="X641">
            <v>0</v>
          </cell>
          <cell r="Y641">
            <v>0</v>
          </cell>
          <cell r="Z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T641">
            <v>0</v>
          </cell>
          <cell r="AU641">
            <v>0</v>
          </cell>
          <cell r="AV641">
            <v>0</v>
          </cell>
          <cell r="AW641">
            <v>0</v>
          </cell>
          <cell r="AX641">
            <v>0</v>
          </cell>
          <cell r="AZ641">
            <v>0</v>
          </cell>
          <cell r="CD641">
            <v>0</v>
          </cell>
        </row>
        <row r="642">
          <cell r="A642" t="str">
            <v>Total Industrial Firm (10)</v>
          </cell>
          <cell r="B642">
            <v>0</v>
          </cell>
          <cell r="C642">
            <v>0</v>
          </cell>
          <cell r="D642">
            <v>0</v>
          </cell>
          <cell r="E642">
            <v>0</v>
          </cell>
          <cell r="F642">
            <v>1057743.3999999999</v>
          </cell>
          <cell r="G642">
            <v>454707.72999999992</v>
          </cell>
          <cell r="H642">
            <v>767369</v>
          </cell>
          <cell r="I642">
            <v>167323.04999999999</v>
          </cell>
          <cell r="J642">
            <v>800500</v>
          </cell>
          <cell r="K642">
            <v>167634.82999999999</v>
          </cell>
          <cell r="L642">
            <v>1024612.4</v>
          </cell>
          <cell r="Q642">
            <v>487845</v>
          </cell>
          <cell r="R642">
            <v>569889.80000000005</v>
          </cell>
          <cell r="S642">
            <v>-4502.2000000000007</v>
          </cell>
          <cell r="T642">
            <v>1789.3</v>
          </cell>
          <cell r="U642">
            <v>265</v>
          </cell>
          <cell r="V642">
            <v>0</v>
          </cell>
          <cell r="W642">
            <v>2129</v>
          </cell>
          <cell r="X642">
            <v>327.5</v>
          </cell>
          <cell r="Y642">
            <v>0</v>
          </cell>
          <cell r="Z642">
            <v>1057743.4000000001</v>
          </cell>
          <cell r="AB642">
            <v>90641.59</v>
          </cell>
          <cell r="AC642">
            <v>50209.03</v>
          </cell>
          <cell r="AD642">
            <v>3378.48</v>
          </cell>
          <cell r="AE642">
            <v>10671.27</v>
          </cell>
          <cell r="AF642">
            <v>-1278.5899999999999</v>
          </cell>
          <cell r="AG642">
            <v>-8.9999999974393674E-2</v>
          </cell>
          <cell r="AH642">
            <v>115003.75999999998</v>
          </cell>
          <cell r="AI642">
            <v>58246.240000000005</v>
          </cell>
          <cell r="AJ642">
            <v>4732.28</v>
          </cell>
          <cell r="AK642">
            <v>13919.780000000002</v>
          </cell>
          <cell r="AL642">
            <v>-1483.2599999999998</v>
          </cell>
          <cell r="AM642">
            <v>-940.17000000000007</v>
          </cell>
          <cell r="AN642">
            <v>-472.90999999999997</v>
          </cell>
          <cell r="AO642">
            <v>-156.99</v>
          </cell>
          <cell r="AP642">
            <v>-122</v>
          </cell>
          <cell r="AQ642">
            <v>11.829999999999998</v>
          </cell>
          <cell r="AR642">
            <v>342360.25</v>
          </cell>
          <cell r="AT642">
            <v>1617.73</v>
          </cell>
          <cell r="AU642">
            <v>1995.8600000000001</v>
          </cell>
          <cell r="AV642">
            <v>-10.210000000000001</v>
          </cell>
          <cell r="AW642">
            <v>-0.1699999999997317</v>
          </cell>
          <cell r="AX642">
            <v>3603.21</v>
          </cell>
          <cell r="AZ642">
            <v>5335.1100000000006</v>
          </cell>
          <cell r="CD642">
            <v>2174.02</v>
          </cell>
        </row>
        <row r="643">
          <cell r="D643">
            <v>0</v>
          </cell>
          <cell r="E643">
            <v>0</v>
          </cell>
          <cell r="F643">
            <v>0</v>
          </cell>
          <cell r="Q643">
            <v>0</v>
          </cell>
          <cell r="R643">
            <v>0</v>
          </cell>
          <cell r="S643">
            <v>0</v>
          </cell>
          <cell r="T643">
            <v>0</v>
          </cell>
          <cell r="U643">
            <v>0</v>
          </cell>
          <cell r="V643">
            <v>0</v>
          </cell>
          <cell r="W643">
            <v>0</v>
          </cell>
          <cell r="X643">
            <v>0</v>
          </cell>
          <cell r="Y643">
            <v>0</v>
          </cell>
          <cell r="Z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T643">
            <v>0</v>
          </cell>
          <cell r="AU643">
            <v>0</v>
          </cell>
          <cell r="AV643">
            <v>0</v>
          </cell>
          <cell r="AW643">
            <v>0</v>
          </cell>
          <cell r="AX643">
            <v>0</v>
          </cell>
          <cell r="AZ643">
            <v>0</v>
          </cell>
          <cell r="CD643">
            <v>0</v>
          </cell>
        </row>
        <row r="644">
          <cell r="D644">
            <v>0</v>
          </cell>
          <cell r="E644">
            <v>0</v>
          </cell>
          <cell r="F644">
            <v>0</v>
          </cell>
          <cell r="Q644">
            <v>0</v>
          </cell>
          <cell r="R644">
            <v>0</v>
          </cell>
          <cell r="S644">
            <v>0</v>
          </cell>
          <cell r="T644">
            <v>0</v>
          </cell>
          <cell r="U644">
            <v>0</v>
          </cell>
          <cell r="V644">
            <v>0</v>
          </cell>
          <cell r="W644">
            <v>0</v>
          </cell>
          <cell r="X644">
            <v>0</v>
          </cell>
          <cell r="Y644">
            <v>0</v>
          </cell>
          <cell r="Z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T644">
            <v>0</v>
          </cell>
          <cell r="AU644">
            <v>0</v>
          </cell>
          <cell r="AV644">
            <v>0</v>
          </cell>
          <cell r="AW644">
            <v>0</v>
          </cell>
          <cell r="AX644">
            <v>0</v>
          </cell>
          <cell r="AZ644">
            <v>0</v>
          </cell>
          <cell r="CD644">
            <v>0</v>
          </cell>
        </row>
        <row r="645">
          <cell r="A645" t="str">
            <v>Commercial Storage (14)</v>
          </cell>
          <cell r="C645">
            <v>0</v>
          </cell>
          <cell r="D645">
            <v>0</v>
          </cell>
          <cell r="E645">
            <v>0</v>
          </cell>
          <cell r="F645">
            <v>0</v>
          </cell>
          <cell r="Q645">
            <v>0</v>
          </cell>
          <cell r="R645">
            <v>0</v>
          </cell>
          <cell r="S645">
            <v>0</v>
          </cell>
          <cell r="T645">
            <v>0</v>
          </cell>
          <cell r="U645">
            <v>0</v>
          </cell>
          <cell r="V645">
            <v>0</v>
          </cell>
          <cell r="W645">
            <v>0</v>
          </cell>
          <cell r="X645">
            <v>0</v>
          </cell>
          <cell r="Y645">
            <v>0</v>
          </cell>
          <cell r="Z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T645">
            <v>0</v>
          </cell>
          <cell r="AU645">
            <v>0</v>
          </cell>
          <cell r="AV645">
            <v>0</v>
          </cell>
          <cell r="AW645">
            <v>0</v>
          </cell>
          <cell r="AX645">
            <v>0</v>
          </cell>
          <cell r="AZ645">
            <v>0</v>
          </cell>
          <cell r="CD645">
            <v>0</v>
          </cell>
        </row>
        <row r="646">
          <cell r="A646" t="str">
            <v>342 Tariff</v>
          </cell>
          <cell r="B646">
            <v>342</v>
          </cell>
          <cell r="C646">
            <v>1</v>
          </cell>
          <cell r="D646" t="str">
            <v>14</v>
          </cell>
          <cell r="E646" t="str">
            <v>14-342-01</v>
          </cell>
          <cell r="F646">
            <v>0</v>
          </cell>
          <cell r="G646">
            <v>0</v>
          </cell>
          <cell r="H646">
            <v>0</v>
          </cell>
          <cell r="I646">
            <v>0</v>
          </cell>
          <cell r="J646">
            <v>0</v>
          </cell>
          <cell r="K646">
            <v>0</v>
          </cell>
          <cell r="L646">
            <v>0</v>
          </cell>
          <cell r="Q646">
            <v>0</v>
          </cell>
          <cell r="R646">
            <v>0</v>
          </cell>
          <cell r="S646">
            <v>0</v>
          </cell>
          <cell r="T646">
            <v>0</v>
          </cell>
          <cell r="U646">
            <v>0</v>
          </cell>
          <cell r="V646">
            <v>0</v>
          </cell>
          <cell r="W646">
            <v>0</v>
          </cell>
          <cell r="X646">
            <v>0</v>
          </cell>
          <cell r="Y646">
            <v>0</v>
          </cell>
          <cell r="Z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T646">
            <v>0</v>
          </cell>
          <cell r="AU646">
            <v>0</v>
          </cell>
          <cell r="AV646">
            <v>0</v>
          </cell>
          <cell r="AW646">
            <v>0</v>
          </cell>
          <cell r="AX646">
            <v>0</v>
          </cell>
          <cell r="AZ646">
            <v>0</v>
          </cell>
          <cell r="CD646">
            <v>0</v>
          </cell>
        </row>
        <row r="647">
          <cell r="A647">
            <v>0</v>
          </cell>
          <cell r="B647">
            <v>342</v>
          </cell>
          <cell r="C647">
            <v>2</v>
          </cell>
          <cell r="D647" t="str">
            <v>14</v>
          </cell>
          <cell r="E647" t="str">
            <v>14-342-02</v>
          </cell>
          <cell r="F647">
            <v>0</v>
          </cell>
          <cell r="G647">
            <v>0</v>
          </cell>
          <cell r="H647">
            <v>0</v>
          </cell>
          <cell r="I647">
            <v>0</v>
          </cell>
          <cell r="J647">
            <v>0</v>
          </cell>
          <cell r="K647">
            <v>0</v>
          </cell>
          <cell r="L647">
            <v>0</v>
          </cell>
          <cell r="Q647">
            <v>0</v>
          </cell>
          <cell r="R647">
            <v>0</v>
          </cell>
          <cell r="S647">
            <v>0</v>
          </cell>
          <cell r="T647">
            <v>0</v>
          </cell>
          <cell r="U647">
            <v>0</v>
          </cell>
          <cell r="V647">
            <v>0</v>
          </cell>
          <cell r="W647">
            <v>0</v>
          </cell>
          <cell r="X647">
            <v>0</v>
          </cell>
          <cell r="Y647">
            <v>0</v>
          </cell>
          <cell r="Z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T647">
            <v>0</v>
          </cell>
          <cell r="AU647">
            <v>0</v>
          </cell>
          <cell r="AV647">
            <v>0</v>
          </cell>
          <cell r="AW647">
            <v>0</v>
          </cell>
          <cell r="AX647">
            <v>0</v>
          </cell>
          <cell r="AZ647">
            <v>0</v>
          </cell>
          <cell r="CD647">
            <v>0</v>
          </cell>
        </row>
        <row r="648">
          <cell r="A648">
            <v>0</v>
          </cell>
          <cell r="B648">
            <v>342</v>
          </cell>
          <cell r="C648">
            <v>3</v>
          </cell>
          <cell r="D648" t="str">
            <v>14</v>
          </cell>
          <cell r="E648" t="str">
            <v>14-342-03</v>
          </cell>
          <cell r="F648">
            <v>0</v>
          </cell>
          <cell r="G648">
            <v>0</v>
          </cell>
          <cell r="H648">
            <v>0</v>
          </cell>
          <cell r="I648">
            <v>0</v>
          </cell>
          <cell r="J648">
            <v>0</v>
          </cell>
          <cell r="K648">
            <v>0</v>
          </cell>
          <cell r="L648">
            <v>0</v>
          </cell>
          <cell r="Q648">
            <v>0</v>
          </cell>
          <cell r="R648">
            <v>0</v>
          </cell>
          <cell r="S648">
            <v>0</v>
          </cell>
          <cell r="T648">
            <v>0</v>
          </cell>
          <cell r="U648">
            <v>0</v>
          </cell>
          <cell r="V648">
            <v>0</v>
          </cell>
          <cell r="W648">
            <v>0</v>
          </cell>
          <cell r="X648">
            <v>0</v>
          </cell>
          <cell r="Y648">
            <v>0</v>
          </cell>
          <cell r="Z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T648">
            <v>0</v>
          </cell>
          <cell r="AU648">
            <v>0</v>
          </cell>
          <cell r="AV648">
            <v>0</v>
          </cell>
          <cell r="AW648">
            <v>0</v>
          </cell>
          <cell r="AX648">
            <v>0</v>
          </cell>
          <cell r="AZ648">
            <v>0</v>
          </cell>
          <cell r="CD648">
            <v>0</v>
          </cell>
        </row>
        <row r="649">
          <cell r="A649">
            <v>0</v>
          </cell>
          <cell r="B649">
            <v>342</v>
          </cell>
          <cell r="C649">
            <v>4</v>
          </cell>
          <cell r="D649" t="str">
            <v>14</v>
          </cell>
          <cell r="E649" t="str">
            <v>14-342-04</v>
          </cell>
          <cell r="F649">
            <v>0</v>
          </cell>
          <cell r="G649">
            <v>0</v>
          </cell>
          <cell r="H649">
            <v>0</v>
          </cell>
          <cell r="I649">
            <v>0</v>
          </cell>
          <cell r="J649">
            <v>0</v>
          </cell>
          <cell r="K649">
            <v>0</v>
          </cell>
          <cell r="L649">
            <v>0</v>
          </cell>
          <cell r="Q649">
            <v>0</v>
          </cell>
          <cell r="R649">
            <v>0</v>
          </cell>
          <cell r="S649">
            <v>0</v>
          </cell>
          <cell r="T649">
            <v>0</v>
          </cell>
          <cell r="U649">
            <v>0</v>
          </cell>
          <cell r="V649">
            <v>0</v>
          </cell>
          <cell r="W649">
            <v>0</v>
          </cell>
          <cell r="X649">
            <v>0</v>
          </cell>
          <cell r="Y649">
            <v>0</v>
          </cell>
          <cell r="Z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T649">
            <v>0</v>
          </cell>
          <cell r="AU649">
            <v>0</v>
          </cell>
          <cell r="AV649">
            <v>0</v>
          </cell>
          <cell r="AW649">
            <v>0</v>
          </cell>
          <cell r="AX649">
            <v>0</v>
          </cell>
          <cell r="AZ649">
            <v>0</v>
          </cell>
          <cell r="CD649">
            <v>0</v>
          </cell>
        </row>
        <row r="650">
          <cell r="A650">
            <v>0</v>
          </cell>
          <cell r="B650">
            <v>342</v>
          </cell>
          <cell r="C650">
            <v>5</v>
          </cell>
          <cell r="D650" t="str">
            <v>14</v>
          </cell>
          <cell r="E650" t="str">
            <v>14-342-05</v>
          </cell>
          <cell r="F650">
            <v>0</v>
          </cell>
          <cell r="G650">
            <v>0</v>
          </cell>
          <cell r="H650">
            <v>0</v>
          </cell>
          <cell r="I650">
            <v>0</v>
          </cell>
          <cell r="J650">
            <v>0</v>
          </cell>
          <cell r="K650">
            <v>0</v>
          </cell>
          <cell r="L650">
            <v>0</v>
          </cell>
          <cell r="Q650">
            <v>0</v>
          </cell>
          <cell r="R650">
            <v>0</v>
          </cell>
          <cell r="S650">
            <v>0</v>
          </cell>
          <cell r="T650">
            <v>0</v>
          </cell>
          <cell r="U650">
            <v>0</v>
          </cell>
          <cell r="V650">
            <v>0</v>
          </cell>
          <cell r="W650">
            <v>0</v>
          </cell>
          <cell r="X650">
            <v>0</v>
          </cell>
          <cell r="Y650">
            <v>0</v>
          </cell>
          <cell r="Z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T650">
            <v>0</v>
          </cell>
          <cell r="AU650">
            <v>0</v>
          </cell>
          <cell r="AV650">
            <v>0</v>
          </cell>
          <cell r="AW650">
            <v>0</v>
          </cell>
          <cell r="AX650">
            <v>0</v>
          </cell>
          <cell r="AZ650">
            <v>0</v>
          </cell>
          <cell r="CD650">
            <v>0</v>
          </cell>
        </row>
        <row r="651">
          <cell r="A651">
            <v>0</v>
          </cell>
          <cell r="B651">
            <v>0</v>
          </cell>
          <cell r="C651">
            <v>0</v>
          </cell>
          <cell r="D651">
            <v>0</v>
          </cell>
          <cell r="E651">
            <v>0</v>
          </cell>
          <cell r="F651" t="str">
            <v>-</v>
          </cell>
          <cell r="G651" t="str">
            <v>-</v>
          </cell>
          <cell r="H651">
            <v>0</v>
          </cell>
          <cell r="I651">
            <v>0</v>
          </cell>
          <cell r="J651">
            <v>0</v>
          </cell>
          <cell r="K651">
            <v>0</v>
          </cell>
          <cell r="L651" t="str">
            <v>-</v>
          </cell>
          <cell r="Q651">
            <v>0</v>
          </cell>
          <cell r="R651">
            <v>0</v>
          </cell>
          <cell r="S651">
            <v>0</v>
          </cell>
          <cell r="T651">
            <v>0</v>
          </cell>
          <cell r="U651">
            <v>0</v>
          </cell>
          <cell r="V651">
            <v>0</v>
          </cell>
          <cell r="W651">
            <v>0</v>
          </cell>
          <cell r="X651">
            <v>0</v>
          </cell>
          <cell r="Y651">
            <v>0</v>
          </cell>
          <cell r="Z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T651">
            <v>0</v>
          </cell>
          <cell r="AU651">
            <v>0</v>
          </cell>
          <cell r="AV651">
            <v>0</v>
          </cell>
          <cell r="AW651">
            <v>0</v>
          </cell>
          <cell r="AX651">
            <v>0</v>
          </cell>
          <cell r="AZ651" t="str">
            <v>-</v>
          </cell>
          <cell r="CD651">
            <v>0</v>
          </cell>
        </row>
        <row r="652">
          <cell r="A652">
            <v>0</v>
          </cell>
          <cell r="B652" t="str">
            <v>Subtotal</v>
          </cell>
          <cell r="C652">
            <v>0</v>
          </cell>
          <cell r="D652" t="str">
            <v>342-14</v>
          </cell>
          <cell r="E652">
            <v>0</v>
          </cell>
          <cell r="F652">
            <v>0</v>
          </cell>
          <cell r="G652">
            <v>0</v>
          </cell>
          <cell r="H652">
            <v>0</v>
          </cell>
          <cell r="I652">
            <v>0</v>
          </cell>
          <cell r="J652">
            <v>0</v>
          </cell>
          <cell r="K652">
            <v>0</v>
          </cell>
          <cell r="L652">
            <v>0</v>
          </cell>
          <cell r="Q652">
            <v>0</v>
          </cell>
          <cell r="R652">
            <v>0</v>
          </cell>
          <cell r="S652">
            <v>0</v>
          </cell>
          <cell r="T652">
            <v>0</v>
          </cell>
          <cell r="U652">
            <v>0</v>
          </cell>
          <cell r="V652">
            <v>0</v>
          </cell>
          <cell r="W652">
            <v>0</v>
          </cell>
          <cell r="X652">
            <v>0</v>
          </cell>
          <cell r="Y652">
            <v>0</v>
          </cell>
          <cell r="Z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T652">
            <v>0</v>
          </cell>
          <cell r="AU652">
            <v>0</v>
          </cell>
          <cell r="AV652">
            <v>0</v>
          </cell>
          <cell r="AW652">
            <v>0</v>
          </cell>
          <cell r="AX652">
            <v>0</v>
          </cell>
          <cell r="AZ652">
            <v>0</v>
          </cell>
          <cell r="CD652">
            <v>0</v>
          </cell>
        </row>
        <row r="653">
          <cell r="A653">
            <v>0</v>
          </cell>
          <cell r="Q653">
            <v>0</v>
          </cell>
          <cell r="R653">
            <v>0</v>
          </cell>
          <cell r="S653">
            <v>0</v>
          </cell>
          <cell r="T653">
            <v>0</v>
          </cell>
          <cell r="U653">
            <v>0</v>
          </cell>
          <cell r="V653">
            <v>0</v>
          </cell>
          <cell r="W653">
            <v>0</v>
          </cell>
          <cell r="X653">
            <v>0</v>
          </cell>
          <cell r="Y653">
            <v>0</v>
          </cell>
          <cell r="Z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T653">
            <v>0</v>
          </cell>
          <cell r="AU653">
            <v>0</v>
          </cell>
          <cell r="AV653">
            <v>0</v>
          </cell>
          <cell r="AW653">
            <v>0</v>
          </cell>
          <cell r="AX653">
            <v>0</v>
          </cell>
          <cell r="AZ653">
            <v>0</v>
          </cell>
          <cell r="CD653">
            <v>0</v>
          </cell>
        </row>
        <row r="654">
          <cell r="A654" t="str">
            <v>442 Tariff</v>
          </cell>
          <cell r="B654">
            <v>442</v>
          </cell>
          <cell r="C654">
            <v>1</v>
          </cell>
          <cell r="D654" t="str">
            <v>14</v>
          </cell>
          <cell r="E654" t="str">
            <v>14-442-01</v>
          </cell>
          <cell r="F654">
            <v>0</v>
          </cell>
          <cell r="G654">
            <v>0</v>
          </cell>
          <cell r="H654">
            <v>0</v>
          </cell>
          <cell r="I654">
            <v>0</v>
          </cell>
          <cell r="J654">
            <v>0</v>
          </cell>
          <cell r="K654">
            <v>0</v>
          </cell>
          <cell r="L654">
            <v>0</v>
          </cell>
          <cell r="Q654">
            <v>0</v>
          </cell>
          <cell r="R654">
            <v>0</v>
          </cell>
          <cell r="S654">
            <v>0</v>
          </cell>
          <cell r="T654">
            <v>0</v>
          </cell>
          <cell r="U654">
            <v>0</v>
          </cell>
          <cell r="V654">
            <v>0</v>
          </cell>
          <cell r="W654">
            <v>0</v>
          </cell>
          <cell r="X654">
            <v>0</v>
          </cell>
          <cell r="Y654">
            <v>0</v>
          </cell>
          <cell r="Z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T654">
            <v>0</v>
          </cell>
          <cell r="AU654">
            <v>0</v>
          </cell>
          <cell r="AV654">
            <v>0</v>
          </cell>
          <cell r="AW654">
            <v>0</v>
          </cell>
          <cell r="AX654">
            <v>0</v>
          </cell>
          <cell r="AZ654">
            <v>0</v>
          </cell>
          <cell r="CD654">
            <v>0</v>
          </cell>
        </row>
        <row r="655">
          <cell r="A655">
            <v>0</v>
          </cell>
          <cell r="B655">
            <v>442</v>
          </cell>
          <cell r="C655">
            <v>2</v>
          </cell>
          <cell r="D655" t="str">
            <v>14</v>
          </cell>
          <cell r="E655" t="str">
            <v>14-442-02</v>
          </cell>
          <cell r="F655">
            <v>0</v>
          </cell>
          <cell r="G655">
            <v>0</v>
          </cell>
          <cell r="H655">
            <v>0</v>
          </cell>
          <cell r="I655">
            <v>0</v>
          </cell>
          <cell r="J655">
            <v>0</v>
          </cell>
          <cell r="K655">
            <v>0</v>
          </cell>
          <cell r="L655">
            <v>0</v>
          </cell>
          <cell r="Q655">
            <v>0</v>
          </cell>
          <cell r="R655">
            <v>0</v>
          </cell>
          <cell r="S655">
            <v>0</v>
          </cell>
          <cell r="T655">
            <v>0</v>
          </cell>
          <cell r="U655">
            <v>0</v>
          </cell>
          <cell r="V655">
            <v>0</v>
          </cell>
          <cell r="W655">
            <v>0</v>
          </cell>
          <cell r="X655">
            <v>0</v>
          </cell>
          <cell r="Y655">
            <v>0</v>
          </cell>
          <cell r="Z655">
            <v>0</v>
          </cell>
          <cell r="AB655" t="str">
            <v xml:space="preserve"> </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T655">
            <v>0</v>
          </cell>
          <cell r="AU655">
            <v>0</v>
          </cell>
          <cell r="AV655">
            <v>0</v>
          </cell>
          <cell r="AW655">
            <v>0</v>
          </cell>
          <cell r="AX655">
            <v>0</v>
          </cell>
          <cell r="AZ655">
            <v>0</v>
          </cell>
          <cell r="CD655">
            <v>0</v>
          </cell>
        </row>
        <row r="656">
          <cell r="A656">
            <v>0</v>
          </cell>
          <cell r="B656">
            <v>442</v>
          </cell>
          <cell r="C656">
            <v>3</v>
          </cell>
          <cell r="D656" t="str">
            <v>14</v>
          </cell>
          <cell r="E656" t="str">
            <v>14-442-03</v>
          </cell>
          <cell r="F656">
            <v>0</v>
          </cell>
          <cell r="G656">
            <v>0</v>
          </cell>
          <cell r="H656">
            <v>0</v>
          </cell>
          <cell r="I656">
            <v>0</v>
          </cell>
          <cell r="J656">
            <v>0</v>
          </cell>
          <cell r="K656">
            <v>0</v>
          </cell>
          <cell r="L656">
            <v>0</v>
          </cell>
          <cell r="Q656">
            <v>0</v>
          </cell>
          <cell r="R656">
            <v>0</v>
          </cell>
          <cell r="S656">
            <v>0</v>
          </cell>
          <cell r="T656">
            <v>0</v>
          </cell>
          <cell r="U656">
            <v>0</v>
          </cell>
          <cell r="V656">
            <v>0</v>
          </cell>
          <cell r="W656">
            <v>0</v>
          </cell>
          <cell r="X656">
            <v>0</v>
          </cell>
          <cell r="Y656">
            <v>0</v>
          </cell>
          <cell r="Z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T656">
            <v>0</v>
          </cell>
          <cell r="AU656">
            <v>0</v>
          </cell>
          <cell r="AV656">
            <v>0</v>
          </cell>
          <cell r="AW656">
            <v>0</v>
          </cell>
          <cell r="AX656">
            <v>0</v>
          </cell>
          <cell r="AZ656">
            <v>0</v>
          </cell>
          <cell r="CD656">
            <v>0</v>
          </cell>
        </row>
        <row r="657">
          <cell r="A657">
            <v>0</v>
          </cell>
          <cell r="B657">
            <v>442</v>
          </cell>
          <cell r="C657">
            <v>4</v>
          </cell>
          <cell r="D657" t="str">
            <v>14</v>
          </cell>
          <cell r="E657" t="str">
            <v>14-442-04</v>
          </cell>
          <cell r="F657">
            <v>0</v>
          </cell>
          <cell r="G657">
            <v>0</v>
          </cell>
          <cell r="H657">
            <v>0</v>
          </cell>
          <cell r="I657">
            <v>0</v>
          </cell>
          <cell r="J657">
            <v>0</v>
          </cell>
          <cell r="K657">
            <v>0</v>
          </cell>
          <cell r="L657">
            <v>0</v>
          </cell>
          <cell r="Q657">
            <v>0</v>
          </cell>
          <cell r="R657">
            <v>0</v>
          </cell>
          <cell r="S657">
            <v>0</v>
          </cell>
          <cell r="T657">
            <v>0</v>
          </cell>
          <cell r="U657">
            <v>0</v>
          </cell>
          <cell r="V657">
            <v>0</v>
          </cell>
          <cell r="W657">
            <v>0</v>
          </cell>
          <cell r="X657">
            <v>0</v>
          </cell>
          <cell r="Y657">
            <v>0</v>
          </cell>
          <cell r="Z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T657">
            <v>0</v>
          </cell>
          <cell r="AU657">
            <v>0</v>
          </cell>
          <cell r="AV657">
            <v>0</v>
          </cell>
          <cell r="AW657">
            <v>0</v>
          </cell>
          <cell r="AX657">
            <v>0</v>
          </cell>
          <cell r="AZ657">
            <v>0</v>
          </cell>
          <cell r="CD657">
            <v>0</v>
          </cell>
        </row>
        <row r="658">
          <cell r="A658">
            <v>0</v>
          </cell>
          <cell r="B658">
            <v>442</v>
          </cell>
          <cell r="C658">
            <v>5</v>
          </cell>
          <cell r="D658" t="str">
            <v>14</v>
          </cell>
          <cell r="E658" t="str">
            <v>14-442-05</v>
          </cell>
          <cell r="F658">
            <v>0</v>
          </cell>
          <cell r="G658">
            <v>0</v>
          </cell>
          <cell r="H658">
            <v>0</v>
          </cell>
          <cell r="I658">
            <v>0</v>
          </cell>
          <cell r="J658">
            <v>0</v>
          </cell>
          <cell r="K658">
            <v>0</v>
          </cell>
          <cell r="L658">
            <v>0</v>
          </cell>
          <cell r="Q658">
            <v>0</v>
          </cell>
          <cell r="R658">
            <v>0</v>
          </cell>
          <cell r="S658">
            <v>0</v>
          </cell>
          <cell r="T658">
            <v>0</v>
          </cell>
          <cell r="U658">
            <v>0</v>
          </cell>
          <cell r="V658">
            <v>0</v>
          </cell>
          <cell r="W658">
            <v>0</v>
          </cell>
          <cell r="X658">
            <v>0</v>
          </cell>
          <cell r="Y658">
            <v>0</v>
          </cell>
          <cell r="Z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T658">
            <v>0</v>
          </cell>
          <cell r="AU658">
            <v>0</v>
          </cell>
          <cell r="AV658">
            <v>0</v>
          </cell>
          <cell r="AW658">
            <v>0</v>
          </cell>
          <cell r="AX658">
            <v>0</v>
          </cell>
          <cell r="AZ658">
            <v>0</v>
          </cell>
          <cell r="CD658">
            <v>0</v>
          </cell>
        </row>
        <row r="659">
          <cell r="A659">
            <v>0</v>
          </cell>
          <cell r="B659">
            <v>0</v>
          </cell>
          <cell r="C659">
            <v>0</v>
          </cell>
          <cell r="D659">
            <v>0</v>
          </cell>
          <cell r="E659">
            <v>0</v>
          </cell>
          <cell r="F659" t="str">
            <v>-</v>
          </cell>
          <cell r="G659" t="str">
            <v>-</v>
          </cell>
          <cell r="H659">
            <v>0</v>
          </cell>
          <cell r="I659">
            <v>0</v>
          </cell>
          <cell r="J659">
            <v>0</v>
          </cell>
          <cell r="K659">
            <v>0</v>
          </cell>
          <cell r="L659" t="str">
            <v>-</v>
          </cell>
          <cell r="Q659">
            <v>0</v>
          </cell>
          <cell r="R659">
            <v>0</v>
          </cell>
          <cell r="S659">
            <v>0</v>
          </cell>
          <cell r="T659">
            <v>0</v>
          </cell>
          <cell r="U659">
            <v>0</v>
          </cell>
          <cell r="V659">
            <v>0</v>
          </cell>
          <cell r="W659">
            <v>0</v>
          </cell>
          <cell r="X659">
            <v>0</v>
          </cell>
          <cell r="Y659">
            <v>0</v>
          </cell>
          <cell r="Z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T659">
            <v>0</v>
          </cell>
          <cell r="AU659">
            <v>0</v>
          </cell>
          <cell r="AV659">
            <v>0</v>
          </cell>
          <cell r="AW659">
            <v>0</v>
          </cell>
          <cell r="AX659">
            <v>0</v>
          </cell>
          <cell r="AZ659" t="str">
            <v>-</v>
          </cell>
          <cell r="CD659">
            <v>0</v>
          </cell>
        </row>
        <row r="660">
          <cell r="A660">
            <v>0</v>
          </cell>
          <cell r="B660" t="str">
            <v>Subtotal</v>
          </cell>
          <cell r="C660">
            <v>0</v>
          </cell>
          <cell r="D660" t="str">
            <v>442-14</v>
          </cell>
          <cell r="E660">
            <v>0</v>
          </cell>
          <cell r="F660">
            <v>0</v>
          </cell>
          <cell r="G660">
            <v>0</v>
          </cell>
          <cell r="H660">
            <v>0</v>
          </cell>
          <cell r="I660">
            <v>0</v>
          </cell>
          <cell r="J660">
            <v>0</v>
          </cell>
          <cell r="K660">
            <v>0</v>
          </cell>
          <cell r="L660">
            <v>0</v>
          </cell>
          <cell r="Q660">
            <v>0</v>
          </cell>
          <cell r="R660">
            <v>0</v>
          </cell>
          <cell r="S660">
            <v>0</v>
          </cell>
          <cell r="T660">
            <v>0</v>
          </cell>
          <cell r="U660">
            <v>0</v>
          </cell>
          <cell r="V660">
            <v>0</v>
          </cell>
          <cell r="W660">
            <v>0</v>
          </cell>
          <cell r="X660">
            <v>0</v>
          </cell>
          <cell r="Y660">
            <v>0</v>
          </cell>
          <cell r="Z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T660">
            <v>0</v>
          </cell>
          <cell r="AU660">
            <v>0</v>
          </cell>
          <cell r="AV660">
            <v>0</v>
          </cell>
          <cell r="AW660">
            <v>0</v>
          </cell>
          <cell r="AX660">
            <v>0</v>
          </cell>
          <cell r="AZ660">
            <v>0</v>
          </cell>
          <cell r="CD660">
            <v>0</v>
          </cell>
        </row>
        <row r="661">
          <cell r="A661">
            <v>0</v>
          </cell>
          <cell r="B661">
            <v>0</v>
          </cell>
          <cell r="C661">
            <v>0</v>
          </cell>
          <cell r="D661">
            <v>0</v>
          </cell>
          <cell r="E661">
            <v>0</v>
          </cell>
          <cell r="F661">
            <v>0</v>
          </cell>
          <cell r="G661">
            <v>0</v>
          </cell>
          <cell r="H661">
            <v>0</v>
          </cell>
          <cell r="I661">
            <v>0</v>
          </cell>
          <cell r="J661">
            <v>0</v>
          </cell>
          <cell r="K661">
            <v>0</v>
          </cell>
          <cell r="L661">
            <v>0</v>
          </cell>
          <cell r="Q661">
            <v>0</v>
          </cell>
          <cell r="R661">
            <v>0</v>
          </cell>
          <cell r="S661">
            <v>0</v>
          </cell>
          <cell r="T661">
            <v>0</v>
          </cell>
          <cell r="U661">
            <v>0</v>
          </cell>
          <cell r="V661">
            <v>0</v>
          </cell>
          <cell r="W661">
            <v>0</v>
          </cell>
          <cell r="X661">
            <v>0</v>
          </cell>
          <cell r="Y661">
            <v>0</v>
          </cell>
          <cell r="Z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T661">
            <v>0</v>
          </cell>
          <cell r="AU661">
            <v>0</v>
          </cell>
          <cell r="AV661">
            <v>0</v>
          </cell>
          <cell r="AW661">
            <v>0</v>
          </cell>
          <cell r="AX661">
            <v>0</v>
          </cell>
          <cell r="AZ661">
            <v>0</v>
          </cell>
          <cell r="CD661">
            <v>0</v>
          </cell>
        </row>
        <row r="662">
          <cell r="A662" t="str">
            <v>Total Commercial Storage (14)</v>
          </cell>
          <cell r="B662">
            <v>0</v>
          </cell>
          <cell r="C662">
            <v>0</v>
          </cell>
          <cell r="D662">
            <v>0</v>
          </cell>
          <cell r="E662">
            <v>0</v>
          </cell>
          <cell r="F662">
            <v>0</v>
          </cell>
          <cell r="G662">
            <v>0</v>
          </cell>
          <cell r="H662">
            <v>0</v>
          </cell>
          <cell r="I662">
            <v>0</v>
          </cell>
          <cell r="J662">
            <v>0</v>
          </cell>
          <cell r="K662">
            <v>0</v>
          </cell>
          <cell r="L662">
            <v>0</v>
          </cell>
          <cell r="Q662">
            <v>0</v>
          </cell>
          <cell r="R662">
            <v>0</v>
          </cell>
          <cell r="S662">
            <v>0</v>
          </cell>
          <cell r="T662">
            <v>0</v>
          </cell>
          <cell r="U662">
            <v>0</v>
          </cell>
          <cell r="V662">
            <v>0</v>
          </cell>
          <cell r="W662">
            <v>0</v>
          </cell>
          <cell r="X662">
            <v>0</v>
          </cell>
          <cell r="Y662">
            <v>0</v>
          </cell>
          <cell r="Z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T662">
            <v>0</v>
          </cell>
          <cell r="AU662">
            <v>0</v>
          </cell>
          <cell r="AV662">
            <v>0</v>
          </cell>
          <cell r="AW662">
            <v>0</v>
          </cell>
          <cell r="AX662">
            <v>0</v>
          </cell>
          <cell r="AZ662">
            <v>0</v>
          </cell>
          <cell r="CD662">
            <v>0</v>
          </cell>
        </row>
        <row r="663">
          <cell r="D663">
            <v>0</v>
          </cell>
          <cell r="E663">
            <v>0</v>
          </cell>
          <cell r="F663">
            <v>0</v>
          </cell>
          <cell r="Q663">
            <v>0</v>
          </cell>
          <cell r="R663">
            <v>0</v>
          </cell>
          <cell r="S663">
            <v>0</v>
          </cell>
          <cell r="T663">
            <v>0</v>
          </cell>
          <cell r="U663">
            <v>0</v>
          </cell>
          <cell r="V663">
            <v>0</v>
          </cell>
          <cell r="W663">
            <v>0</v>
          </cell>
          <cell r="X663">
            <v>0</v>
          </cell>
          <cell r="Y663">
            <v>0</v>
          </cell>
          <cell r="Z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T663">
            <v>0</v>
          </cell>
          <cell r="AU663">
            <v>0</v>
          </cell>
          <cell r="AV663">
            <v>0</v>
          </cell>
          <cell r="AW663">
            <v>0</v>
          </cell>
          <cell r="AX663">
            <v>0</v>
          </cell>
          <cell r="AZ663">
            <v>0</v>
          </cell>
          <cell r="CD663">
            <v>0</v>
          </cell>
        </row>
        <row r="664">
          <cell r="D664">
            <v>0</v>
          </cell>
          <cell r="E664">
            <v>0</v>
          </cell>
          <cell r="F664">
            <v>0</v>
          </cell>
          <cell r="L664">
            <v>0</v>
          </cell>
          <cell r="Q664">
            <v>0</v>
          </cell>
          <cell r="R664">
            <v>0</v>
          </cell>
          <cell r="S664">
            <v>0</v>
          </cell>
          <cell r="T664">
            <v>0</v>
          </cell>
          <cell r="U664">
            <v>0</v>
          </cell>
          <cell r="V664">
            <v>0</v>
          </cell>
          <cell r="W664">
            <v>0</v>
          </cell>
          <cell r="X664">
            <v>0</v>
          </cell>
          <cell r="Y664">
            <v>0</v>
          </cell>
          <cell r="Z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T664">
            <v>0</v>
          </cell>
          <cell r="AU664">
            <v>0</v>
          </cell>
          <cell r="AV664">
            <v>0</v>
          </cell>
          <cell r="AW664">
            <v>0</v>
          </cell>
          <cell r="AX664">
            <v>0</v>
          </cell>
          <cell r="AZ664">
            <v>0</v>
          </cell>
          <cell r="CD664">
            <v>0</v>
          </cell>
        </row>
        <row r="665">
          <cell r="A665" t="str">
            <v>Commercial Balancing Service (15)</v>
          </cell>
          <cell r="F665">
            <v>0</v>
          </cell>
          <cell r="Q665">
            <v>0</v>
          </cell>
          <cell r="R665">
            <v>0</v>
          </cell>
          <cell r="S665">
            <v>0</v>
          </cell>
          <cell r="T665">
            <v>0</v>
          </cell>
          <cell r="U665">
            <v>0</v>
          </cell>
          <cell r="V665">
            <v>0</v>
          </cell>
          <cell r="W665">
            <v>0</v>
          </cell>
          <cell r="X665">
            <v>0</v>
          </cell>
          <cell r="Y665">
            <v>0</v>
          </cell>
          <cell r="Z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T665">
            <v>0</v>
          </cell>
          <cell r="AU665">
            <v>0</v>
          </cell>
          <cell r="AV665">
            <v>0</v>
          </cell>
          <cell r="AW665">
            <v>0</v>
          </cell>
          <cell r="AX665">
            <v>0</v>
          </cell>
          <cell r="AZ665">
            <v>0</v>
          </cell>
          <cell r="CD665">
            <v>0</v>
          </cell>
        </row>
        <row r="666">
          <cell r="A666" t="str">
            <v>328 Tariff</v>
          </cell>
          <cell r="B666">
            <v>328</v>
          </cell>
          <cell r="C666">
            <v>4</v>
          </cell>
          <cell r="D666" t="str">
            <v>15</v>
          </cell>
          <cell r="E666" t="str">
            <v>15-328-04</v>
          </cell>
          <cell r="F666">
            <v>0</v>
          </cell>
          <cell r="G666">
            <v>0</v>
          </cell>
          <cell r="H666">
            <v>0</v>
          </cell>
          <cell r="I666">
            <v>0</v>
          </cell>
          <cell r="J666">
            <v>0</v>
          </cell>
          <cell r="K666">
            <v>0</v>
          </cell>
          <cell r="L666">
            <v>0</v>
          </cell>
          <cell r="Q666">
            <v>0</v>
          </cell>
          <cell r="R666">
            <v>0</v>
          </cell>
          <cell r="S666">
            <v>0</v>
          </cell>
          <cell r="T666">
            <v>0</v>
          </cell>
          <cell r="U666">
            <v>0</v>
          </cell>
          <cell r="V666">
            <v>0</v>
          </cell>
          <cell r="W666">
            <v>0</v>
          </cell>
          <cell r="X666">
            <v>0</v>
          </cell>
          <cell r="Y666">
            <v>0</v>
          </cell>
          <cell r="Z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T666">
            <v>0</v>
          </cell>
          <cell r="AU666">
            <v>0</v>
          </cell>
          <cell r="AV666">
            <v>0</v>
          </cell>
          <cell r="AW666">
            <v>0</v>
          </cell>
          <cell r="AX666">
            <v>0</v>
          </cell>
          <cell r="AZ666">
            <v>0</v>
          </cell>
          <cell r="CD666">
            <v>0</v>
          </cell>
        </row>
        <row r="667">
          <cell r="A667">
            <v>0</v>
          </cell>
          <cell r="B667">
            <v>328</v>
          </cell>
          <cell r="C667">
            <v>5</v>
          </cell>
          <cell r="D667" t="str">
            <v>15</v>
          </cell>
          <cell r="E667" t="str">
            <v>15-328-05</v>
          </cell>
          <cell r="F667">
            <v>0</v>
          </cell>
          <cell r="G667">
            <v>0</v>
          </cell>
          <cell r="H667">
            <v>0</v>
          </cell>
          <cell r="I667">
            <v>0</v>
          </cell>
          <cell r="J667">
            <v>0</v>
          </cell>
          <cell r="K667">
            <v>0</v>
          </cell>
          <cell r="L667">
            <v>0</v>
          </cell>
          <cell r="Q667">
            <v>0</v>
          </cell>
          <cell r="R667">
            <v>0</v>
          </cell>
          <cell r="S667">
            <v>0</v>
          </cell>
          <cell r="T667">
            <v>0</v>
          </cell>
          <cell r="U667">
            <v>0</v>
          </cell>
          <cell r="V667">
            <v>0</v>
          </cell>
          <cell r="W667">
            <v>0</v>
          </cell>
          <cell r="X667">
            <v>0</v>
          </cell>
          <cell r="Y667">
            <v>0</v>
          </cell>
          <cell r="Z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T667">
            <v>0</v>
          </cell>
          <cell r="AU667">
            <v>0</v>
          </cell>
          <cell r="AV667">
            <v>0</v>
          </cell>
          <cell r="AW667">
            <v>0</v>
          </cell>
          <cell r="AX667">
            <v>0</v>
          </cell>
          <cell r="AZ667">
            <v>0</v>
          </cell>
          <cell r="CD667">
            <v>0</v>
          </cell>
        </row>
        <row r="668">
          <cell r="A668">
            <v>0</v>
          </cell>
          <cell r="B668" t="str">
            <v>Set-Up Letter</v>
          </cell>
          <cell r="C668">
            <v>0</v>
          </cell>
          <cell r="D668">
            <v>0</v>
          </cell>
          <cell r="E668">
            <v>0</v>
          </cell>
          <cell r="F668">
            <v>0</v>
          </cell>
          <cell r="G668">
            <v>0</v>
          </cell>
          <cell r="H668">
            <v>0</v>
          </cell>
          <cell r="I668">
            <v>0</v>
          </cell>
          <cell r="J668">
            <v>0</v>
          </cell>
          <cell r="K668">
            <v>0</v>
          </cell>
          <cell r="L668">
            <v>0</v>
          </cell>
          <cell r="Q668">
            <v>0</v>
          </cell>
          <cell r="R668">
            <v>0</v>
          </cell>
          <cell r="S668">
            <v>0</v>
          </cell>
          <cell r="T668">
            <v>0</v>
          </cell>
          <cell r="U668">
            <v>0</v>
          </cell>
          <cell r="V668">
            <v>0</v>
          </cell>
          <cell r="W668">
            <v>0</v>
          </cell>
          <cell r="X668">
            <v>0</v>
          </cell>
          <cell r="Y668">
            <v>0</v>
          </cell>
          <cell r="Z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T668">
            <v>0</v>
          </cell>
          <cell r="AU668">
            <v>0</v>
          </cell>
          <cell r="AV668">
            <v>0</v>
          </cell>
          <cell r="AW668">
            <v>0</v>
          </cell>
          <cell r="AX668">
            <v>0</v>
          </cell>
          <cell r="AZ668">
            <v>0</v>
          </cell>
          <cell r="CD668">
            <v>0</v>
          </cell>
        </row>
        <row r="669">
          <cell r="A669">
            <v>0</v>
          </cell>
          <cell r="B669" t="str">
            <v>Set-up Reversal</v>
          </cell>
          <cell r="C669">
            <v>0</v>
          </cell>
          <cell r="D669">
            <v>0</v>
          </cell>
          <cell r="E669">
            <v>0</v>
          </cell>
          <cell r="F669">
            <v>0</v>
          </cell>
          <cell r="G669">
            <v>0</v>
          </cell>
          <cell r="H669">
            <v>0</v>
          </cell>
          <cell r="I669">
            <v>0</v>
          </cell>
          <cell r="J669">
            <v>0</v>
          </cell>
          <cell r="K669">
            <v>0</v>
          </cell>
          <cell r="L669">
            <v>0</v>
          </cell>
          <cell r="Q669">
            <v>0</v>
          </cell>
          <cell r="R669">
            <v>0</v>
          </cell>
          <cell r="S669">
            <v>0</v>
          </cell>
          <cell r="T669">
            <v>0</v>
          </cell>
          <cell r="U669">
            <v>0</v>
          </cell>
          <cell r="V669">
            <v>0</v>
          </cell>
          <cell r="W669">
            <v>0</v>
          </cell>
          <cell r="X669">
            <v>0</v>
          </cell>
          <cell r="Y669">
            <v>0</v>
          </cell>
          <cell r="Z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T669">
            <v>0</v>
          </cell>
          <cell r="AU669">
            <v>0</v>
          </cell>
          <cell r="AV669">
            <v>0</v>
          </cell>
          <cell r="AW669">
            <v>0</v>
          </cell>
          <cell r="AX669">
            <v>0</v>
          </cell>
          <cell r="AZ669">
            <v>0</v>
          </cell>
          <cell r="CD669">
            <v>0</v>
          </cell>
        </row>
        <row r="670">
          <cell r="A670">
            <v>0</v>
          </cell>
          <cell r="B670">
            <v>0</v>
          </cell>
          <cell r="C670">
            <v>0</v>
          </cell>
          <cell r="D670">
            <v>0</v>
          </cell>
          <cell r="E670">
            <v>0</v>
          </cell>
          <cell r="F670" t="str">
            <v>-</v>
          </cell>
          <cell r="G670" t="str">
            <v>-</v>
          </cell>
          <cell r="H670">
            <v>0</v>
          </cell>
          <cell r="I670">
            <v>0</v>
          </cell>
          <cell r="J670">
            <v>0</v>
          </cell>
          <cell r="K670">
            <v>0</v>
          </cell>
          <cell r="L670" t="str">
            <v>-</v>
          </cell>
          <cell r="Q670">
            <v>0</v>
          </cell>
          <cell r="R670">
            <v>0</v>
          </cell>
          <cell r="S670">
            <v>0</v>
          </cell>
          <cell r="T670">
            <v>0</v>
          </cell>
          <cell r="U670">
            <v>0</v>
          </cell>
          <cell r="V670">
            <v>0</v>
          </cell>
          <cell r="W670">
            <v>0</v>
          </cell>
          <cell r="X670">
            <v>0</v>
          </cell>
          <cell r="Y670">
            <v>0</v>
          </cell>
          <cell r="Z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T670">
            <v>0</v>
          </cell>
          <cell r="AU670">
            <v>0</v>
          </cell>
          <cell r="AV670">
            <v>0</v>
          </cell>
          <cell r="AW670">
            <v>0</v>
          </cell>
          <cell r="AX670">
            <v>0</v>
          </cell>
          <cell r="AZ670" t="str">
            <v>-</v>
          </cell>
          <cell r="CD670">
            <v>0</v>
          </cell>
        </row>
        <row r="671">
          <cell r="A671">
            <v>0</v>
          </cell>
          <cell r="B671" t="str">
            <v>Subtotal</v>
          </cell>
          <cell r="C671">
            <v>0</v>
          </cell>
          <cell r="D671" t="str">
            <v>328-15-OPT4&amp;5</v>
          </cell>
          <cell r="E671">
            <v>0</v>
          </cell>
          <cell r="F671">
            <v>0</v>
          </cell>
          <cell r="G671">
            <v>0</v>
          </cell>
          <cell r="H671">
            <v>0</v>
          </cell>
          <cell r="I671">
            <v>0</v>
          </cell>
          <cell r="J671">
            <v>0</v>
          </cell>
          <cell r="K671">
            <v>0</v>
          </cell>
          <cell r="L671">
            <v>0</v>
          </cell>
          <cell r="Q671">
            <v>0</v>
          </cell>
          <cell r="R671">
            <v>0</v>
          </cell>
          <cell r="S671">
            <v>0</v>
          </cell>
          <cell r="T671">
            <v>0</v>
          </cell>
          <cell r="U671">
            <v>0</v>
          </cell>
          <cell r="V671">
            <v>0</v>
          </cell>
          <cell r="W671">
            <v>0</v>
          </cell>
          <cell r="X671">
            <v>0</v>
          </cell>
          <cell r="Y671">
            <v>0</v>
          </cell>
          <cell r="Z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T671">
            <v>0</v>
          </cell>
          <cell r="AU671">
            <v>0</v>
          </cell>
          <cell r="AV671">
            <v>0</v>
          </cell>
          <cell r="AW671">
            <v>0</v>
          </cell>
          <cell r="AX671">
            <v>0</v>
          </cell>
          <cell r="AZ671">
            <v>0</v>
          </cell>
          <cell r="CD671">
            <v>0</v>
          </cell>
        </row>
        <row r="672">
          <cell r="A672">
            <v>0</v>
          </cell>
          <cell r="B672">
            <v>0</v>
          </cell>
          <cell r="C672">
            <v>0</v>
          </cell>
          <cell r="D672">
            <v>0</v>
          </cell>
          <cell r="E672">
            <v>0</v>
          </cell>
          <cell r="F672">
            <v>0</v>
          </cell>
          <cell r="G672">
            <v>0</v>
          </cell>
          <cell r="H672">
            <v>0</v>
          </cell>
          <cell r="I672">
            <v>0</v>
          </cell>
          <cell r="J672">
            <v>0</v>
          </cell>
          <cell r="K672">
            <v>0</v>
          </cell>
          <cell r="L672">
            <v>0</v>
          </cell>
          <cell r="Q672">
            <v>0</v>
          </cell>
          <cell r="R672">
            <v>0</v>
          </cell>
          <cell r="S672">
            <v>0</v>
          </cell>
          <cell r="T672">
            <v>0</v>
          </cell>
          <cell r="U672">
            <v>0</v>
          </cell>
          <cell r="V672">
            <v>0</v>
          </cell>
          <cell r="W672">
            <v>0</v>
          </cell>
          <cell r="X672">
            <v>0</v>
          </cell>
          <cell r="Y672">
            <v>0</v>
          </cell>
          <cell r="Z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T672">
            <v>0</v>
          </cell>
          <cell r="AU672">
            <v>0</v>
          </cell>
          <cell r="AV672">
            <v>0</v>
          </cell>
          <cell r="AW672">
            <v>0</v>
          </cell>
          <cell r="AX672">
            <v>0</v>
          </cell>
          <cell r="AZ672">
            <v>0</v>
          </cell>
          <cell r="CD672">
            <v>0</v>
          </cell>
        </row>
        <row r="673">
          <cell r="A673" t="str">
            <v>428 Tariff</v>
          </cell>
          <cell r="B673">
            <v>428</v>
          </cell>
          <cell r="C673">
            <v>4</v>
          </cell>
          <cell r="D673" t="str">
            <v>15</v>
          </cell>
          <cell r="E673" t="str">
            <v>15-428-04</v>
          </cell>
          <cell r="F673">
            <v>5907688</v>
          </cell>
          <cell r="G673">
            <v>45272.54</v>
          </cell>
          <cell r="H673">
            <v>0</v>
          </cell>
          <cell r="I673">
            <v>0</v>
          </cell>
          <cell r="J673">
            <v>0</v>
          </cell>
          <cell r="K673">
            <v>0</v>
          </cell>
          <cell r="L673">
            <v>5907688</v>
          </cell>
          <cell r="Q673">
            <v>0</v>
          </cell>
          <cell r="R673">
            <v>0</v>
          </cell>
          <cell r="S673">
            <v>0</v>
          </cell>
          <cell r="T673">
            <v>0</v>
          </cell>
          <cell r="U673">
            <v>0</v>
          </cell>
          <cell r="V673">
            <v>0</v>
          </cell>
          <cell r="W673">
            <v>0</v>
          </cell>
          <cell r="X673">
            <v>0</v>
          </cell>
          <cell r="Y673">
            <v>0</v>
          </cell>
          <cell r="Z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T673">
            <v>0</v>
          </cell>
          <cell r="AU673">
            <v>0</v>
          </cell>
          <cell r="AV673">
            <v>0</v>
          </cell>
          <cell r="AW673">
            <v>0</v>
          </cell>
          <cell r="AX673">
            <v>0</v>
          </cell>
          <cell r="AZ673">
            <v>0</v>
          </cell>
          <cell r="CD673">
            <v>0</v>
          </cell>
        </row>
        <row r="674">
          <cell r="A674">
            <v>0</v>
          </cell>
          <cell r="B674">
            <v>428</v>
          </cell>
          <cell r="C674">
            <v>5</v>
          </cell>
          <cell r="D674" t="str">
            <v>15</v>
          </cell>
          <cell r="E674" t="str">
            <v>15-428-05</v>
          </cell>
          <cell r="F674">
            <v>952004</v>
          </cell>
          <cell r="G674">
            <v>20260.169999999998</v>
          </cell>
          <cell r="H674">
            <v>0</v>
          </cell>
          <cell r="I674">
            <v>0</v>
          </cell>
          <cell r="J674">
            <v>0</v>
          </cell>
          <cell r="K674">
            <v>0</v>
          </cell>
          <cell r="L674">
            <v>952004</v>
          </cell>
          <cell r="Q674">
            <v>0</v>
          </cell>
          <cell r="R674">
            <v>0</v>
          </cell>
          <cell r="S674">
            <v>0</v>
          </cell>
          <cell r="T674">
            <v>0</v>
          </cell>
          <cell r="U674">
            <v>0</v>
          </cell>
          <cell r="V674">
            <v>0</v>
          </cell>
          <cell r="W674">
            <v>0</v>
          </cell>
          <cell r="X674">
            <v>0</v>
          </cell>
          <cell r="Y674">
            <v>0</v>
          </cell>
          <cell r="Z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T674">
            <v>0</v>
          </cell>
          <cell r="AU674">
            <v>0</v>
          </cell>
          <cell r="AV674">
            <v>0</v>
          </cell>
          <cell r="AW674">
            <v>0</v>
          </cell>
          <cell r="AX674">
            <v>0</v>
          </cell>
          <cell r="AZ674">
            <v>0</v>
          </cell>
          <cell r="CD674">
            <v>0</v>
          </cell>
        </row>
        <row r="675">
          <cell r="A675">
            <v>0</v>
          </cell>
          <cell r="B675" t="str">
            <v>Set-Up Letter</v>
          </cell>
          <cell r="C675">
            <v>0</v>
          </cell>
          <cell r="D675">
            <v>0</v>
          </cell>
          <cell r="E675">
            <v>0</v>
          </cell>
          <cell r="F675">
            <v>0</v>
          </cell>
          <cell r="G675">
            <v>0</v>
          </cell>
          <cell r="H675">
            <v>0</v>
          </cell>
          <cell r="I675">
            <v>0</v>
          </cell>
          <cell r="J675">
            <v>0</v>
          </cell>
          <cell r="K675">
            <v>0</v>
          </cell>
          <cell r="L675">
            <v>0</v>
          </cell>
          <cell r="Q675">
            <v>0</v>
          </cell>
          <cell r="R675">
            <v>0</v>
          </cell>
          <cell r="S675">
            <v>0</v>
          </cell>
          <cell r="T675">
            <v>0</v>
          </cell>
          <cell r="U675">
            <v>0</v>
          </cell>
          <cell r="V675">
            <v>0</v>
          </cell>
          <cell r="W675">
            <v>0</v>
          </cell>
          <cell r="X675">
            <v>0</v>
          </cell>
          <cell r="Y675">
            <v>0</v>
          </cell>
          <cell r="Z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T675">
            <v>0</v>
          </cell>
          <cell r="AU675">
            <v>0</v>
          </cell>
          <cell r="AV675">
            <v>0</v>
          </cell>
          <cell r="AW675">
            <v>0</v>
          </cell>
          <cell r="AX675">
            <v>0</v>
          </cell>
          <cell r="AZ675">
            <v>0</v>
          </cell>
          <cell r="CD675">
            <v>0</v>
          </cell>
        </row>
        <row r="676">
          <cell r="A676">
            <v>0</v>
          </cell>
          <cell r="B676" t="str">
            <v>Set-up Reversal</v>
          </cell>
          <cell r="C676">
            <v>0</v>
          </cell>
          <cell r="D676">
            <v>0</v>
          </cell>
          <cell r="E676">
            <v>0</v>
          </cell>
          <cell r="F676">
            <v>0</v>
          </cell>
          <cell r="G676">
            <v>0</v>
          </cell>
          <cell r="H676">
            <v>0</v>
          </cell>
          <cell r="I676">
            <v>0</v>
          </cell>
          <cell r="J676">
            <v>0</v>
          </cell>
          <cell r="K676">
            <v>0</v>
          </cell>
          <cell r="L676">
            <v>0</v>
          </cell>
          <cell r="Q676">
            <v>0</v>
          </cell>
          <cell r="R676">
            <v>0</v>
          </cell>
          <cell r="S676">
            <v>0</v>
          </cell>
          <cell r="T676">
            <v>0</v>
          </cell>
          <cell r="U676">
            <v>0</v>
          </cell>
          <cell r="V676">
            <v>0</v>
          </cell>
          <cell r="W676">
            <v>0</v>
          </cell>
          <cell r="X676">
            <v>0</v>
          </cell>
          <cell r="Y676">
            <v>0</v>
          </cell>
          <cell r="Z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T676">
            <v>0</v>
          </cell>
          <cell r="AU676">
            <v>0</v>
          </cell>
          <cell r="AV676">
            <v>0</v>
          </cell>
          <cell r="AW676">
            <v>0</v>
          </cell>
          <cell r="AX676">
            <v>0</v>
          </cell>
          <cell r="AZ676">
            <v>0</v>
          </cell>
          <cell r="CD676">
            <v>0</v>
          </cell>
        </row>
        <row r="677">
          <cell r="A677">
            <v>0</v>
          </cell>
          <cell r="B677">
            <v>0</v>
          </cell>
          <cell r="C677">
            <v>0</v>
          </cell>
          <cell r="D677">
            <v>0</v>
          </cell>
          <cell r="E677">
            <v>0</v>
          </cell>
          <cell r="F677" t="str">
            <v>-</v>
          </cell>
          <cell r="G677" t="str">
            <v>-</v>
          </cell>
          <cell r="H677">
            <v>0</v>
          </cell>
          <cell r="I677">
            <v>0</v>
          </cell>
          <cell r="J677">
            <v>0</v>
          </cell>
          <cell r="K677">
            <v>0</v>
          </cell>
          <cell r="L677" t="str">
            <v>-</v>
          </cell>
          <cell r="Q677">
            <v>0</v>
          </cell>
          <cell r="R677">
            <v>0</v>
          </cell>
          <cell r="S677">
            <v>0</v>
          </cell>
          <cell r="T677">
            <v>0</v>
          </cell>
          <cell r="U677">
            <v>0</v>
          </cell>
          <cell r="V677">
            <v>0</v>
          </cell>
          <cell r="W677">
            <v>0</v>
          </cell>
          <cell r="X677">
            <v>0</v>
          </cell>
          <cell r="Y677">
            <v>0</v>
          </cell>
          <cell r="Z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T677">
            <v>0</v>
          </cell>
          <cell r="AU677">
            <v>0</v>
          </cell>
          <cell r="AV677">
            <v>0</v>
          </cell>
          <cell r="AW677">
            <v>0</v>
          </cell>
          <cell r="AX677">
            <v>0</v>
          </cell>
          <cell r="AZ677" t="str">
            <v>-</v>
          </cell>
          <cell r="CD677">
            <v>0</v>
          </cell>
        </row>
        <row r="678">
          <cell r="A678">
            <v>0</v>
          </cell>
          <cell r="B678" t="str">
            <v>Subtotal</v>
          </cell>
          <cell r="C678">
            <v>0</v>
          </cell>
          <cell r="D678" t="str">
            <v>428-15-OPT4&amp;5</v>
          </cell>
          <cell r="E678">
            <v>0</v>
          </cell>
          <cell r="F678">
            <v>6859692</v>
          </cell>
          <cell r="G678">
            <v>65532.71</v>
          </cell>
          <cell r="H678">
            <v>0</v>
          </cell>
          <cell r="I678">
            <v>0</v>
          </cell>
          <cell r="J678">
            <v>0</v>
          </cell>
          <cell r="K678">
            <v>0</v>
          </cell>
          <cell r="L678">
            <v>6859692</v>
          </cell>
          <cell r="Q678">
            <v>0</v>
          </cell>
          <cell r="R678">
            <v>0</v>
          </cell>
          <cell r="S678">
            <v>0</v>
          </cell>
          <cell r="T678">
            <v>0</v>
          </cell>
          <cell r="U678">
            <v>0</v>
          </cell>
          <cell r="V678">
            <v>0</v>
          </cell>
          <cell r="W678">
            <v>0</v>
          </cell>
          <cell r="X678">
            <v>0</v>
          </cell>
          <cell r="Y678">
            <v>0</v>
          </cell>
          <cell r="Z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T678">
            <v>0</v>
          </cell>
          <cell r="AU678">
            <v>0</v>
          </cell>
          <cell r="AV678">
            <v>0</v>
          </cell>
          <cell r="AW678">
            <v>0</v>
          </cell>
          <cell r="AX678">
            <v>0</v>
          </cell>
          <cell r="AZ678">
            <v>0</v>
          </cell>
          <cell r="CD678">
            <v>0</v>
          </cell>
        </row>
        <row r="679">
          <cell r="A679">
            <v>0</v>
          </cell>
          <cell r="B679">
            <v>0</v>
          </cell>
          <cell r="C679">
            <v>0</v>
          </cell>
          <cell r="D679">
            <v>0</v>
          </cell>
          <cell r="E679">
            <v>0</v>
          </cell>
          <cell r="F679">
            <v>0</v>
          </cell>
          <cell r="G679">
            <v>0</v>
          </cell>
          <cell r="H679">
            <v>0</v>
          </cell>
          <cell r="I679">
            <v>0</v>
          </cell>
          <cell r="J679">
            <v>0</v>
          </cell>
          <cell r="K679">
            <v>0</v>
          </cell>
          <cell r="L679">
            <v>0</v>
          </cell>
          <cell r="Q679">
            <v>0</v>
          </cell>
          <cell r="R679">
            <v>0</v>
          </cell>
          <cell r="S679">
            <v>0</v>
          </cell>
          <cell r="T679">
            <v>0</v>
          </cell>
          <cell r="U679">
            <v>0</v>
          </cell>
          <cell r="V679">
            <v>0</v>
          </cell>
          <cell r="W679">
            <v>0</v>
          </cell>
          <cell r="X679">
            <v>0</v>
          </cell>
          <cell r="Y679">
            <v>0</v>
          </cell>
          <cell r="Z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T679">
            <v>0</v>
          </cell>
          <cell r="AU679">
            <v>0</v>
          </cell>
          <cell r="AV679">
            <v>0</v>
          </cell>
          <cell r="AW679">
            <v>0</v>
          </cell>
          <cell r="AX679">
            <v>0</v>
          </cell>
          <cell r="AZ679">
            <v>0</v>
          </cell>
          <cell r="CD679">
            <v>0</v>
          </cell>
        </row>
        <row r="680">
          <cell r="A680" t="str">
            <v>328 Tariff</v>
          </cell>
          <cell r="B680">
            <v>328</v>
          </cell>
          <cell r="C680">
            <v>18</v>
          </cell>
          <cell r="D680" t="str">
            <v>15</v>
          </cell>
          <cell r="E680" t="str">
            <v>15-328-18</v>
          </cell>
          <cell r="F680">
            <v>0</v>
          </cell>
          <cell r="G680">
            <v>0</v>
          </cell>
          <cell r="H680">
            <v>0</v>
          </cell>
          <cell r="I680">
            <v>0</v>
          </cell>
          <cell r="J680">
            <v>0</v>
          </cell>
          <cell r="K680">
            <v>0</v>
          </cell>
          <cell r="L680">
            <v>0</v>
          </cell>
          <cell r="Q680">
            <v>0</v>
          </cell>
          <cell r="R680">
            <v>0</v>
          </cell>
          <cell r="S680">
            <v>0</v>
          </cell>
          <cell r="T680">
            <v>0</v>
          </cell>
          <cell r="U680">
            <v>0</v>
          </cell>
          <cell r="V680">
            <v>0</v>
          </cell>
          <cell r="W680">
            <v>0</v>
          </cell>
          <cell r="X680">
            <v>0</v>
          </cell>
          <cell r="Y680">
            <v>0</v>
          </cell>
          <cell r="Z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T680">
            <v>0</v>
          </cell>
          <cell r="AU680">
            <v>0</v>
          </cell>
          <cell r="AV680">
            <v>0</v>
          </cell>
          <cell r="AW680">
            <v>0</v>
          </cell>
          <cell r="AX680">
            <v>0</v>
          </cell>
          <cell r="AZ680">
            <v>0</v>
          </cell>
          <cell r="CD680">
            <v>0</v>
          </cell>
        </row>
        <row r="681">
          <cell r="A681">
            <v>0</v>
          </cell>
          <cell r="B681">
            <v>0</v>
          </cell>
          <cell r="C681">
            <v>0</v>
          </cell>
          <cell r="D681">
            <v>0</v>
          </cell>
          <cell r="E681">
            <v>0</v>
          </cell>
          <cell r="F681" t="str">
            <v>-</v>
          </cell>
          <cell r="G681" t="str">
            <v>-</v>
          </cell>
          <cell r="H681">
            <v>0</v>
          </cell>
          <cell r="I681">
            <v>0</v>
          </cell>
          <cell r="J681">
            <v>0</v>
          </cell>
          <cell r="K681">
            <v>0</v>
          </cell>
          <cell r="L681" t="str">
            <v>-</v>
          </cell>
          <cell r="Q681">
            <v>0</v>
          </cell>
          <cell r="R681">
            <v>0</v>
          </cell>
          <cell r="S681">
            <v>0</v>
          </cell>
          <cell r="T681">
            <v>0</v>
          </cell>
          <cell r="U681">
            <v>0</v>
          </cell>
          <cell r="V681">
            <v>0</v>
          </cell>
          <cell r="W681">
            <v>0</v>
          </cell>
          <cell r="X681">
            <v>0</v>
          </cell>
          <cell r="Y681">
            <v>0</v>
          </cell>
          <cell r="Z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T681">
            <v>0</v>
          </cell>
          <cell r="AU681">
            <v>0</v>
          </cell>
          <cell r="AV681">
            <v>0</v>
          </cell>
          <cell r="AW681">
            <v>0</v>
          </cell>
          <cell r="AX681">
            <v>0</v>
          </cell>
          <cell r="AZ681" t="str">
            <v>-</v>
          </cell>
          <cell r="CD681">
            <v>0</v>
          </cell>
        </row>
        <row r="682">
          <cell r="A682">
            <v>0</v>
          </cell>
          <cell r="B682" t="str">
            <v>Subtotal</v>
          </cell>
          <cell r="C682">
            <v>0</v>
          </cell>
          <cell r="D682" t="str">
            <v>328-15-OPT18</v>
          </cell>
          <cell r="E682">
            <v>0</v>
          </cell>
          <cell r="F682">
            <v>0</v>
          </cell>
          <cell r="G682">
            <v>0</v>
          </cell>
          <cell r="H682">
            <v>0</v>
          </cell>
          <cell r="I682">
            <v>0</v>
          </cell>
          <cell r="J682">
            <v>0</v>
          </cell>
          <cell r="K682">
            <v>0</v>
          </cell>
          <cell r="L682">
            <v>0</v>
          </cell>
          <cell r="Q682">
            <v>0</v>
          </cell>
          <cell r="R682">
            <v>0</v>
          </cell>
          <cell r="S682">
            <v>0</v>
          </cell>
          <cell r="T682">
            <v>0</v>
          </cell>
          <cell r="U682">
            <v>0</v>
          </cell>
          <cell r="V682">
            <v>0</v>
          </cell>
          <cell r="W682">
            <v>0</v>
          </cell>
          <cell r="X682">
            <v>0</v>
          </cell>
          <cell r="Y682">
            <v>0</v>
          </cell>
          <cell r="Z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T682">
            <v>0</v>
          </cell>
          <cell r="AU682">
            <v>0</v>
          </cell>
          <cell r="AV682">
            <v>0</v>
          </cell>
          <cell r="AW682">
            <v>0</v>
          </cell>
          <cell r="AX682">
            <v>0</v>
          </cell>
          <cell r="AZ682">
            <v>0</v>
          </cell>
          <cell r="CD682">
            <v>0</v>
          </cell>
        </row>
        <row r="683">
          <cell r="A683">
            <v>0</v>
          </cell>
          <cell r="B683">
            <v>0</v>
          </cell>
          <cell r="C683">
            <v>0</v>
          </cell>
          <cell r="D683">
            <v>0</v>
          </cell>
          <cell r="E683">
            <v>0</v>
          </cell>
          <cell r="F683">
            <v>0</v>
          </cell>
          <cell r="G683">
            <v>0</v>
          </cell>
          <cell r="H683">
            <v>0</v>
          </cell>
          <cell r="I683">
            <v>0</v>
          </cell>
          <cell r="J683">
            <v>0</v>
          </cell>
          <cell r="K683">
            <v>0</v>
          </cell>
          <cell r="L683">
            <v>0</v>
          </cell>
          <cell r="Q683">
            <v>0</v>
          </cell>
          <cell r="R683">
            <v>0</v>
          </cell>
          <cell r="S683">
            <v>0</v>
          </cell>
          <cell r="T683">
            <v>0</v>
          </cell>
          <cell r="U683">
            <v>0</v>
          </cell>
          <cell r="V683">
            <v>0</v>
          </cell>
          <cell r="W683">
            <v>0</v>
          </cell>
          <cell r="X683">
            <v>0</v>
          </cell>
          <cell r="Y683">
            <v>0</v>
          </cell>
          <cell r="Z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T683">
            <v>0</v>
          </cell>
          <cell r="AU683">
            <v>0</v>
          </cell>
          <cell r="AV683">
            <v>0</v>
          </cell>
          <cell r="AW683">
            <v>0</v>
          </cell>
          <cell r="AX683">
            <v>0</v>
          </cell>
          <cell r="AZ683">
            <v>0</v>
          </cell>
          <cell r="CD683">
            <v>0</v>
          </cell>
        </row>
        <row r="684">
          <cell r="A684" t="str">
            <v>428 Tariff</v>
          </cell>
          <cell r="B684">
            <v>428</v>
          </cell>
          <cell r="C684">
            <v>18</v>
          </cell>
          <cell r="D684" t="str">
            <v>15</v>
          </cell>
          <cell r="E684" t="str">
            <v>15-428-18</v>
          </cell>
          <cell r="F684">
            <v>0</v>
          </cell>
          <cell r="G684">
            <v>18000</v>
          </cell>
          <cell r="H684">
            <v>0</v>
          </cell>
          <cell r="I684">
            <v>0</v>
          </cell>
          <cell r="J684">
            <v>0</v>
          </cell>
          <cell r="K684">
            <v>0</v>
          </cell>
          <cell r="L684">
            <v>0</v>
          </cell>
          <cell r="Q684">
            <v>0</v>
          </cell>
          <cell r="R684">
            <v>0</v>
          </cell>
          <cell r="S684">
            <v>0</v>
          </cell>
          <cell r="T684">
            <v>0</v>
          </cell>
          <cell r="U684">
            <v>0</v>
          </cell>
          <cell r="V684">
            <v>0</v>
          </cell>
          <cell r="W684">
            <v>0</v>
          </cell>
          <cell r="X684">
            <v>0</v>
          </cell>
          <cell r="Y684">
            <v>0</v>
          </cell>
          <cell r="Z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T684">
            <v>0</v>
          </cell>
          <cell r="AU684">
            <v>0</v>
          </cell>
          <cell r="AV684">
            <v>0</v>
          </cell>
          <cell r="AW684">
            <v>0</v>
          </cell>
          <cell r="AX684">
            <v>0</v>
          </cell>
          <cell r="AZ684">
            <v>0</v>
          </cell>
          <cell r="CD684">
            <v>0</v>
          </cell>
        </row>
        <row r="685">
          <cell r="A685">
            <v>0</v>
          </cell>
          <cell r="B685">
            <v>0</v>
          </cell>
          <cell r="C685">
            <v>0</v>
          </cell>
          <cell r="D685">
            <v>0</v>
          </cell>
          <cell r="E685">
            <v>0</v>
          </cell>
          <cell r="F685" t="str">
            <v>-</v>
          </cell>
          <cell r="G685" t="str">
            <v>-</v>
          </cell>
          <cell r="H685">
            <v>0</v>
          </cell>
          <cell r="I685">
            <v>0</v>
          </cell>
          <cell r="J685">
            <v>0</v>
          </cell>
          <cell r="K685">
            <v>0</v>
          </cell>
          <cell r="L685" t="str">
            <v>-</v>
          </cell>
          <cell r="Q685">
            <v>0</v>
          </cell>
          <cell r="R685">
            <v>0</v>
          </cell>
          <cell r="S685">
            <v>0</v>
          </cell>
          <cell r="T685">
            <v>0</v>
          </cell>
          <cell r="U685">
            <v>0</v>
          </cell>
          <cell r="V685">
            <v>0</v>
          </cell>
          <cell r="W685">
            <v>0</v>
          </cell>
          <cell r="X685">
            <v>0</v>
          </cell>
          <cell r="Y685">
            <v>0</v>
          </cell>
          <cell r="Z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T685">
            <v>0</v>
          </cell>
          <cell r="AU685">
            <v>0</v>
          </cell>
          <cell r="AV685">
            <v>0</v>
          </cell>
          <cell r="AW685">
            <v>0</v>
          </cell>
          <cell r="AX685">
            <v>0</v>
          </cell>
          <cell r="AZ685" t="str">
            <v>-</v>
          </cell>
          <cell r="CD685">
            <v>0</v>
          </cell>
        </row>
        <row r="686">
          <cell r="A686">
            <v>0</v>
          </cell>
          <cell r="B686" t="str">
            <v>Subtotal</v>
          </cell>
          <cell r="C686">
            <v>0</v>
          </cell>
          <cell r="D686" t="str">
            <v>428-15-OPT18</v>
          </cell>
          <cell r="E686">
            <v>0</v>
          </cell>
          <cell r="F686">
            <v>0</v>
          </cell>
          <cell r="G686">
            <v>18000</v>
          </cell>
          <cell r="H686">
            <v>0</v>
          </cell>
          <cell r="I686">
            <v>0</v>
          </cell>
          <cell r="J686">
            <v>0</v>
          </cell>
          <cell r="K686">
            <v>0</v>
          </cell>
          <cell r="L686">
            <v>0</v>
          </cell>
          <cell r="Q686">
            <v>0</v>
          </cell>
          <cell r="R686">
            <v>0</v>
          </cell>
          <cell r="S686">
            <v>0</v>
          </cell>
          <cell r="T686">
            <v>0</v>
          </cell>
          <cell r="U686">
            <v>0</v>
          </cell>
          <cell r="V686">
            <v>0</v>
          </cell>
          <cell r="W686">
            <v>0</v>
          </cell>
          <cell r="X686">
            <v>0</v>
          </cell>
          <cell r="Y686">
            <v>0</v>
          </cell>
          <cell r="Z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T686">
            <v>0</v>
          </cell>
          <cell r="AU686">
            <v>0</v>
          </cell>
          <cell r="AV686">
            <v>0</v>
          </cell>
          <cell r="AW686">
            <v>0</v>
          </cell>
          <cell r="AX686">
            <v>0</v>
          </cell>
          <cell r="AZ686">
            <v>0</v>
          </cell>
          <cell r="CD686">
            <v>0</v>
          </cell>
        </row>
        <row r="687">
          <cell r="A687">
            <v>0</v>
          </cell>
          <cell r="B687">
            <v>0</v>
          </cell>
          <cell r="C687">
            <v>0</v>
          </cell>
          <cell r="D687">
            <v>0</v>
          </cell>
          <cell r="E687">
            <v>0</v>
          </cell>
          <cell r="F687">
            <v>0</v>
          </cell>
          <cell r="G687">
            <v>0</v>
          </cell>
          <cell r="H687">
            <v>0</v>
          </cell>
          <cell r="I687">
            <v>0</v>
          </cell>
          <cell r="J687">
            <v>0</v>
          </cell>
          <cell r="K687">
            <v>0</v>
          </cell>
          <cell r="L687">
            <v>0</v>
          </cell>
          <cell r="Q687">
            <v>0</v>
          </cell>
          <cell r="R687">
            <v>0</v>
          </cell>
          <cell r="S687">
            <v>0</v>
          </cell>
          <cell r="T687">
            <v>0</v>
          </cell>
          <cell r="U687">
            <v>0</v>
          </cell>
          <cell r="V687">
            <v>0</v>
          </cell>
          <cell r="W687">
            <v>0</v>
          </cell>
          <cell r="X687">
            <v>0</v>
          </cell>
          <cell r="Y687">
            <v>0</v>
          </cell>
          <cell r="Z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T687">
            <v>0</v>
          </cell>
          <cell r="AU687">
            <v>0</v>
          </cell>
          <cell r="AV687">
            <v>0</v>
          </cell>
          <cell r="AW687">
            <v>0</v>
          </cell>
          <cell r="AX687">
            <v>0</v>
          </cell>
          <cell r="AZ687">
            <v>0</v>
          </cell>
          <cell r="CD687">
            <v>0</v>
          </cell>
        </row>
        <row r="688">
          <cell r="A688" t="str">
            <v>328 Tariff</v>
          </cell>
          <cell r="B688">
            <v>328</v>
          </cell>
          <cell r="C688">
            <v>19</v>
          </cell>
          <cell r="D688" t="str">
            <v>15</v>
          </cell>
          <cell r="E688" t="str">
            <v>15-328-19</v>
          </cell>
          <cell r="F688">
            <v>0</v>
          </cell>
          <cell r="G688">
            <v>0</v>
          </cell>
          <cell r="H688">
            <v>0</v>
          </cell>
          <cell r="I688">
            <v>0</v>
          </cell>
          <cell r="J688">
            <v>0</v>
          </cell>
          <cell r="K688">
            <v>0</v>
          </cell>
          <cell r="L688">
            <v>0</v>
          </cell>
          <cell r="Q688">
            <v>0</v>
          </cell>
          <cell r="R688">
            <v>0</v>
          </cell>
          <cell r="S688">
            <v>0</v>
          </cell>
          <cell r="T688">
            <v>0</v>
          </cell>
          <cell r="U688">
            <v>0</v>
          </cell>
          <cell r="V688">
            <v>0</v>
          </cell>
          <cell r="W688">
            <v>0</v>
          </cell>
          <cell r="X688">
            <v>0</v>
          </cell>
          <cell r="Y688">
            <v>0</v>
          </cell>
          <cell r="Z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T688">
            <v>0</v>
          </cell>
          <cell r="AU688">
            <v>0</v>
          </cell>
          <cell r="AV688">
            <v>0</v>
          </cell>
          <cell r="AW688">
            <v>0</v>
          </cell>
          <cell r="AX688">
            <v>0</v>
          </cell>
          <cell r="AZ688">
            <v>0</v>
          </cell>
          <cell r="CD688">
            <v>0</v>
          </cell>
        </row>
        <row r="689">
          <cell r="A689">
            <v>0</v>
          </cell>
          <cell r="B689">
            <v>0</v>
          </cell>
          <cell r="C689">
            <v>0</v>
          </cell>
          <cell r="D689">
            <v>0</v>
          </cell>
          <cell r="E689">
            <v>0</v>
          </cell>
          <cell r="F689" t="str">
            <v>-</v>
          </cell>
          <cell r="G689" t="str">
            <v>-</v>
          </cell>
          <cell r="H689">
            <v>0</v>
          </cell>
          <cell r="I689">
            <v>0</v>
          </cell>
          <cell r="J689">
            <v>0</v>
          </cell>
          <cell r="K689">
            <v>0</v>
          </cell>
          <cell r="L689" t="str">
            <v>-</v>
          </cell>
          <cell r="Q689">
            <v>0</v>
          </cell>
          <cell r="R689">
            <v>0</v>
          </cell>
          <cell r="S689">
            <v>0</v>
          </cell>
          <cell r="T689">
            <v>0</v>
          </cell>
          <cell r="U689">
            <v>0</v>
          </cell>
          <cell r="V689">
            <v>0</v>
          </cell>
          <cell r="W689">
            <v>0</v>
          </cell>
          <cell r="X689">
            <v>0</v>
          </cell>
          <cell r="Y689">
            <v>0</v>
          </cell>
          <cell r="Z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T689">
            <v>0</v>
          </cell>
          <cell r="AU689">
            <v>0</v>
          </cell>
          <cell r="AV689">
            <v>0</v>
          </cell>
          <cell r="AW689">
            <v>0</v>
          </cell>
          <cell r="AX689">
            <v>0</v>
          </cell>
          <cell r="AZ689" t="str">
            <v>-</v>
          </cell>
          <cell r="CD689">
            <v>0</v>
          </cell>
        </row>
        <row r="690">
          <cell r="A690">
            <v>0</v>
          </cell>
          <cell r="B690" t="str">
            <v>Subtotal</v>
          </cell>
          <cell r="C690">
            <v>0</v>
          </cell>
          <cell r="D690" t="str">
            <v>328-15-OPT19</v>
          </cell>
          <cell r="E690">
            <v>0</v>
          </cell>
          <cell r="F690">
            <v>0</v>
          </cell>
          <cell r="G690">
            <v>0</v>
          </cell>
          <cell r="H690">
            <v>0</v>
          </cell>
          <cell r="I690">
            <v>0</v>
          </cell>
          <cell r="J690">
            <v>0</v>
          </cell>
          <cell r="K690">
            <v>0</v>
          </cell>
          <cell r="L690">
            <v>0</v>
          </cell>
          <cell r="Q690">
            <v>0</v>
          </cell>
          <cell r="R690">
            <v>0</v>
          </cell>
          <cell r="S690">
            <v>0</v>
          </cell>
          <cell r="T690">
            <v>0</v>
          </cell>
          <cell r="U690">
            <v>0</v>
          </cell>
          <cell r="V690">
            <v>0</v>
          </cell>
          <cell r="W690">
            <v>0</v>
          </cell>
          <cell r="X690">
            <v>0</v>
          </cell>
          <cell r="Y690">
            <v>0</v>
          </cell>
          <cell r="Z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T690">
            <v>0</v>
          </cell>
          <cell r="AU690">
            <v>0</v>
          </cell>
          <cell r="AV690">
            <v>0</v>
          </cell>
          <cell r="AW690">
            <v>0</v>
          </cell>
          <cell r="AX690">
            <v>0</v>
          </cell>
          <cell r="AZ690">
            <v>0</v>
          </cell>
          <cell r="CD690">
            <v>0</v>
          </cell>
        </row>
        <row r="691">
          <cell r="A691">
            <v>0</v>
          </cell>
          <cell r="B691">
            <v>0</v>
          </cell>
          <cell r="C691">
            <v>0</v>
          </cell>
          <cell r="D691">
            <v>0</v>
          </cell>
          <cell r="E691">
            <v>0</v>
          </cell>
          <cell r="F691">
            <v>0</v>
          </cell>
          <cell r="G691">
            <v>0</v>
          </cell>
          <cell r="H691">
            <v>0</v>
          </cell>
          <cell r="I691">
            <v>0</v>
          </cell>
          <cell r="J691">
            <v>0</v>
          </cell>
          <cell r="K691">
            <v>0</v>
          </cell>
          <cell r="L691">
            <v>0</v>
          </cell>
          <cell r="Q691">
            <v>0</v>
          </cell>
          <cell r="R691">
            <v>0</v>
          </cell>
          <cell r="S691">
            <v>0</v>
          </cell>
          <cell r="T691">
            <v>0</v>
          </cell>
          <cell r="U691">
            <v>0</v>
          </cell>
          <cell r="V691">
            <v>0</v>
          </cell>
          <cell r="W691">
            <v>0</v>
          </cell>
          <cell r="X691">
            <v>0</v>
          </cell>
          <cell r="Y691">
            <v>0</v>
          </cell>
          <cell r="Z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T691">
            <v>0</v>
          </cell>
          <cell r="AU691">
            <v>0</v>
          </cell>
          <cell r="AV691">
            <v>0</v>
          </cell>
          <cell r="AW691">
            <v>0</v>
          </cell>
          <cell r="AX691">
            <v>0</v>
          </cell>
          <cell r="AZ691">
            <v>0</v>
          </cell>
          <cell r="CD691">
            <v>0</v>
          </cell>
        </row>
        <row r="692">
          <cell r="A692" t="str">
            <v>428 Tariff</v>
          </cell>
          <cell r="B692">
            <v>428</v>
          </cell>
          <cell r="C692">
            <v>19</v>
          </cell>
          <cell r="D692" t="str">
            <v>15</v>
          </cell>
          <cell r="E692" t="str">
            <v>15-428-19</v>
          </cell>
          <cell r="F692">
            <v>0</v>
          </cell>
          <cell r="G692">
            <v>0</v>
          </cell>
          <cell r="H692">
            <v>0</v>
          </cell>
          <cell r="I692">
            <v>0</v>
          </cell>
          <cell r="J692">
            <v>0</v>
          </cell>
          <cell r="K692">
            <v>0</v>
          </cell>
          <cell r="L692">
            <v>0</v>
          </cell>
          <cell r="Q692">
            <v>0</v>
          </cell>
          <cell r="R692">
            <v>0</v>
          </cell>
          <cell r="S692">
            <v>0</v>
          </cell>
          <cell r="T692">
            <v>0</v>
          </cell>
          <cell r="U692">
            <v>0</v>
          </cell>
          <cell r="V692">
            <v>0</v>
          </cell>
          <cell r="W692">
            <v>0</v>
          </cell>
          <cell r="X692">
            <v>0</v>
          </cell>
          <cell r="Y692">
            <v>0</v>
          </cell>
          <cell r="Z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T692">
            <v>0</v>
          </cell>
          <cell r="AU692">
            <v>0</v>
          </cell>
          <cell r="AV692">
            <v>0</v>
          </cell>
          <cell r="AW692">
            <v>0</v>
          </cell>
          <cell r="AX692">
            <v>0</v>
          </cell>
          <cell r="AZ692">
            <v>0</v>
          </cell>
          <cell r="CD692">
            <v>0</v>
          </cell>
        </row>
        <row r="693">
          <cell r="A693">
            <v>0</v>
          </cell>
          <cell r="B693">
            <v>0</v>
          </cell>
          <cell r="C693">
            <v>0</v>
          </cell>
          <cell r="D693">
            <v>0</v>
          </cell>
          <cell r="E693">
            <v>0</v>
          </cell>
          <cell r="F693" t="str">
            <v>-</v>
          </cell>
          <cell r="G693" t="str">
            <v>-</v>
          </cell>
          <cell r="H693">
            <v>0</v>
          </cell>
          <cell r="I693">
            <v>0</v>
          </cell>
          <cell r="J693">
            <v>0</v>
          </cell>
          <cell r="K693">
            <v>0</v>
          </cell>
          <cell r="L693" t="str">
            <v>-</v>
          </cell>
          <cell r="Q693">
            <v>0</v>
          </cell>
          <cell r="R693">
            <v>0</v>
          </cell>
          <cell r="S693">
            <v>0</v>
          </cell>
          <cell r="T693">
            <v>0</v>
          </cell>
          <cell r="U693">
            <v>0</v>
          </cell>
          <cell r="V693">
            <v>0</v>
          </cell>
          <cell r="W693">
            <v>0</v>
          </cell>
          <cell r="X693">
            <v>0</v>
          </cell>
          <cell r="Y693">
            <v>0</v>
          </cell>
          <cell r="Z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T693">
            <v>0</v>
          </cell>
          <cell r="AU693">
            <v>0</v>
          </cell>
          <cell r="AV693">
            <v>0</v>
          </cell>
          <cell r="AW693">
            <v>0</v>
          </cell>
          <cell r="AX693">
            <v>0</v>
          </cell>
          <cell r="AZ693" t="str">
            <v>-</v>
          </cell>
          <cell r="CD693">
            <v>0</v>
          </cell>
        </row>
        <row r="694">
          <cell r="A694">
            <v>0</v>
          </cell>
          <cell r="B694" t="str">
            <v>Subtotal</v>
          </cell>
          <cell r="C694">
            <v>0</v>
          </cell>
          <cell r="D694" t="str">
            <v>428-15-OPT19</v>
          </cell>
          <cell r="E694">
            <v>0</v>
          </cell>
          <cell r="F694">
            <v>0</v>
          </cell>
          <cell r="G694">
            <v>0</v>
          </cell>
          <cell r="H694">
            <v>0</v>
          </cell>
          <cell r="I694">
            <v>0</v>
          </cell>
          <cell r="J694">
            <v>0</v>
          </cell>
          <cell r="K694">
            <v>0</v>
          </cell>
          <cell r="L694">
            <v>0</v>
          </cell>
          <cell r="Q694">
            <v>0</v>
          </cell>
          <cell r="R694">
            <v>0</v>
          </cell>
          <cell r="S694">
            <v>0</v>
          </cell>
          <cell r="T694">
            <v>0</v>
          </cell>
          <cell r="U694">
            <v>0</v>
          </cell>
          <cell r="V694">
            <v>0</v>
          </cell>
          <cell r="W694">
            <v>0</v>
          </cell>
          <cell r="X694">
            <v>0</v>
          </cell>
          <cell r="Y694">
            <v>0</v>
          </cell>
          <cell r="Z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T694">
            <v>0</v>
          </cell>
          <cell r="AU694">
            <v>0</v>
          </cell>
          <cell r="AV694">
            <v>0</v>
          </cell>
          <cell r="AW694">
            <v>0</v>
          </cell>
          <cell r="AX694">
            <v>0</v>
          </cell>
          <cell r="AZ694">
            <v>0</v>
          </cell>
          <cell r="CD694">
            <v>0</v>
          </cell>
        </row>
        <row r="695">
          <cell r="A695">
            <v>0</v>
          </cell>
          <cell r="B695">
            <v>0</v>
          </cell>
          <cell r="C695">
            <v>0</v>
          </cell>
          <cell r="D695">
            <v>0</v>
          </cell>
          <cell r="E695">
            <v>0</v>
          </cell>
          <cell r="F695">
            <v>0</v>
          </cell>
          <cell r="G695">
            <v>0</v>
          </cell>
          <cell r="H695">
            <v>0</v>
          </cell>
          <cell r="I695">
            <v>0</v>
          </cell>
          <cell r="J695">
            <v>0</v>
          </cell>
          <cell r="K695">
            <v>0</v>
          </cell>
          <cell r="L695">
            <v>0</v>
          </cell>
          <cell r="Q695">
            <v>0</v>
          </cell>
          <cell r="R695">
            <v>0</v>
          </cell>
          <cell r="S695">
            <v>0</v>
          </cell>
          <cell r="T695">
            <v>0</v>
          </cell>
          <cell r="U695">
            <v>0</v>
          </cell>
          <cell r="V695">
            <v>0</v>
          </cell>
          <cell r="W695">
            <v>0</v>
          </cell>
          <cell r="X695">
            <v>0</v>
          </cell>
          <cell r="Y695">
            <v>0</v>
          </cell>
          <cell r="Z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T695">
            <v>0</v>
          </cell>
          <cell r="AU695">
            <v>0</v>
          </cell>
          <cell r="AV695">
            <v>0</v>
          </cell>
          <cell r="AW695">
            <v>0</v>
          </cell>
          <cell r="AX695">
            <v>0</v>
          </cell>
          <cell r="AZ695">
            <v>0</v>
          </cell>
          <cell r="CD695">
            <v>0</v>
          </cell>
        </row>
        <row r="696">
          <cell r="A696" t="str">
            <v>338 Tariff</v>
          </cell>
          <cell r="B696">
            <v>338</v>
          </cell>
          <cell r="C696">
            <v>3</v>
          </cell>
          <cell r="D696" t="str">
            <v>15</v>
          </cell>
          <cell r="E696" t="str">
            <v>15-338-03</v>
          </cell>
          <cell r="F696">
            <v>0</v>
          </cell>
          <cell r="G696">
            <v>0</v>
          </cell>
          <cell r="H696">
            <v>0</v>
          </cell>
          <cell r="I696">
            <v>0</v>
          </cell>
          <cell r="J696">
            <v>0</v>
          </cell>
          <cell r="K696">
            <v>0</v>
          </cell>
          <cell r="L696">
            <v>0</v>
          </cell>
          <cell r="Q696">
            <v>0</v>
          </cell>
          <cell r="R696">
            <v>0</v>
          </cell>
          <cell r="S696">
            <v>0</v>
          </cell>
          <cell r="T696">
            <v>0</v>
          </cell>
          <cell r="U696">
            <v>0</v>
          </cell>
          <cell r="V696">
            <v>0</v>
          </cell>
          <cell r="W696">
            <v>0</v>
          </cell>
          <cell r="X696">
            <v>0</v>
          </cell>
          <cell r="Y696">
            <v>0</v>
          </cell>
          <cell r="Z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T696">
            <v>0</v>
          </cell>
          <cell r="AU696">
            <v>0</v>
          </cell>
          <cell r="AV696">
            <v>0</v>
          </cell>
          <cell r="AW696">
            <v>0</v>
          </cell>
          <cell r="AX696">
            <v>0</v>
          </cell>
          <cell r="AZ696">
            <v>0</v>
          </cell>
          <cell r="CD696">
            <v>0</v>
          </cell>
        </row>
        <row r="697">
          <cell r="A697">
            <v>0</v>
          </cell>
          <cell r="B697">
            <v>338</v>
          </cell>
          <cell r="C697">
            <v>6</v>
          </cell>
          <cell r="D697" t="str">
            <v>15</v>
          </cell>
          <cell r="E697" t="str">
            <v>15-338-06</v>
          </cell>
          <cell r="F697">
            <v>0</v>
          </cell>
          <cell r="G697">
            <v>0</v>
          </cell>
          <cell r="H697">
            <v>0</v>
          </cell>
          <cell r="I697">
            <v>0</v>
          </cell>
          <cell r="J697">
            <v>0</v>
          </cell>
          <cell r="K697">
            <v>0</v>
          </cell>
          <cell r="L697">
            <v>0</v>
          </cell>
          <cell r="Q697">
            <v>0</v>
          </cell>
          <cell r="R697">
            <v>0</v>
          </cell>
          <cell r="S697">
            <v>0</v>
          </cell>
          <cell r="T697">
            <v>0</v>
          </cell>
          <cell r="U697">
            <v>0</v>
          </cell>
          <cell r="V697">
            <v>0</v>
          </cell>
          <cell r="W697">
            <v>0</v>
          </cell>
          <cell r="X697">
            <v>0</v>
          </cell>
          <cell r="Y697">
            <v>0</v>
          </cell>
          <cell r="Z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T697">
            <v>0</v>
          </cell>
          <cell r="AU697">
            <v>0</v>
          </cell>
          <cell r="AV697">
            <v>0</v>
          </cell>
          <cell r="AW697">
            <v>0</v>
          </cell>
          <cell r="AX697">
            <v>0</v>
          </cell>
          <cell r="AZ697">
            <v>0</v>
          </cell>
          <cell r="CD697">
            <v>0</v>
          </cell>
        </row>
        <row r="698">
          <cell r="A698">
            <v>0</v>
          </cell>
          <cell r="B698">
            <v>0</v>
          </cell>
          <cell r="C698">
            <v>0</v>
          </cell>
          <cell r="D698">
            <v>0</v>
          </cell>
          <cell r="E698">
            <v>0</v>
          </cell>
          <cell r="F698" t="str">
            <v>-</v>
          </cell>
          <cell r="G698" t="str">
            <v>-</v>
          </cell>
          <cell r="H698">
            <v>0</v>
          </cell>
          <cell r="I698">
            <v>0</v>
          </cell>
          <cell r="J698">
            <v>0</v>
          </cell>
          <cell r="K698">
            <v>0</v>
          </cell>
          <cell r="L698" t="str">
            <v>-</v>
          </cell>
          <cell r="Q698">
            <v>0</v>
          </cell>
          <cell r="R698">
            <v>0</v>
          </cell>
          <cell r="S698">
            <v>0</v>
          </cell>
          <cell r="T698">
            <v>0</v>
          </cell>
          <cell r="U698">
            <v>0</v>
          </cell>
          <cell r="V698">
            <v>0</v>
          </cell>
          <cell r="W698">
            <v>0</v>
          </cell>
          <cell r="X698">
            <v>0</v>
          </cell>
          <cell r="Y698">
            <v>0</v>
          </cell>
          <cell r="Z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T698">
            <v>0</v>
          </cell>
          <cell r="AU698">
            <v>0</v>
          </cell>
          <cell r="AV698">
            <v>0</v>
          </cell>
          <cell r="AW698">
            <v>0</v>
          </cell>
          <cell r="AX698">
            <v>0</v>
          </cell>
          <cell r="AZ698" t="str">
            <v>-</v>
          </cell>
          <cell r="CD698">
            <v>0</v>
          </cell>
        </row>
        <row r="699">
          <cell r="A699">
            <v>0</v>
          </cell>
          <cell r="B699" t="str">
            <v>Subtotal</v>
          </cell>
          <cell r="C699">
            <v>0</v>
          </cell>
          <cell r="D699" t="str">
            <v>338-15-OPT3</v>
          </cell>
          <cell r="E699">
            <v>0</v>
          </cell>
          <cell r="F699">
            <v>0</v>
          </cell>
          <cell r="G699">
            <v>0</v>
          </cell>
          <cell r="H699">
            <v>0</v>
          </cell>
          <cell r="I699">
            <v>0</v>
          </cell>
          <cell r="J699">
            <v>0</v>
          </cell>
          <cell r="K699">
            <v>0</v>
          </cell>
          <cell r="L699">
            <v>0</v>
          </cell>
          <cell r="Q699">
            <v>0</v>
          </cell>
          <cell r="R699">
            <v>0</v>
          </cell>
          <cell r="S699">
            <v>0</v>
          </cell>
          <cell r="T699">
            <v>0</v>
          </cell>
          <cell r="U699">
            <v>0</v>
          </cell>
          <cell r="V699">
            <v>0</v>
          </cell>
          <cell r="W699">
            <v>0</v>
          </cell>
          <cell r="X699">
            <v>0</v>
          </cell>
          <cell r="Y699">
            <v>0</v>
          </cell>
          <cell r="Z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T699">
            <v>0</v>
          </cell>
          <cell r="AU699">
            <v>0</v>
          </cell>
          <cell r="AV699">
            <v>0</v>
          </cell>
          <cell r="AW699">
            <v>0</v>
          </cell>
          <cell r="AX699">
            <v>0</v>
          </cell>
          <cell r="AZ699">
            <v>0</v>
          </cell>
          <cell r="CD699">
            <v>0</v>
          </cell>
        </row>
        <row r="700">
          <cell r="A700">
            <v>0</v>
          </cell>
          <cell r="B700">
            <v>0</v>
          </cell>
          <cell r="C700">
            <v>0</v>
          </cell>
          <cell r="D700">
            <v>0</v>
          </cell>
          <cell r="E700">
            <v>0</v>
          </cell>
          <cell r="F700">
            <v>0</v>
          </cell>
          <cell r="G700">
            <v>0</v>
          </cell>
          <cell r="H700">
            <v>0</v>
          </cell>
          <cell r="I700">
            <v>0</v>
          </cell>
          <cell r="J700">
            <v>0</v>
          </cell>
          <cell r="K700">
            <v>0</v>
          </cell>
          <cell r="L700">
            <v>0</v>
          </cell>
          <cell r="Q700">
            <v>0</v>
          </cell>
          <cell r="R700">
            <v>0</v>
          </cell>
          <cell r="S700">
            <v>0</v>
          </cell>
          <cell r="T700">
            <v>0</v>
          </cell>
          <cell r="U700">
            <v>0</v>
          </cell>
          <cell r="V700">
            <v>0</v>
          </cell>
          <cell r="W700">
            <v>0</v>
          </cell>
          <cell r="X700">
            <v>0</v>
          </cell>
          <cell r="Y700">
            <v>0</v>
          </cell>
          <cell r="Z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T700">
            <v>0</v>
          </cell>
          <cell r="AU700">
            <v>0</v>
          </cell>
          <cell r="AV700">
            <v>0</v>
          </cell>
          <cell r="AW700">
            <v>0</v>
          </cell>
          <cell r="AX700">
            <v>0</v>
          </cell>
          <cell r="AZ700">
            <v>0</v>
          </cell>
          <cell r="CD700">
            <v>0</v>
          </cell>
        </row>
        <row r="701">
          <cell r="A701" t="str">
            <v>438 Tariff</v>
          </cell>
          <cell r="B701">
            <v>438</v>
          </cell>
          <cell r="C701">
            <v>3</v>
          </cell>
          <cell r="D701" t="str">
            <v>15</v>
          </cell>
          <cell r="E701" t="str">
            <v>15-438-03</v>
          </cell>
          <cell r="F701">
            <v>184528</v>
          </cell>
          <cell r="G701">
            <v>9977.5300000000007</v>
          </cell>
          <cell r="H701">
            <v>0</v>
          </cell>
          <cell r="I701">
            <v>0</v>
          </cell>
          <cell r="J701">
            <v>0</v>
          </cell>
          <cell r="K701">
            <v>0</v>
          </cell>
          <cell r="L701">
            <v>184528</v>
          </cell>
          <cell r="Q701">
            <v>0</v>
          </cell>
          <cell r="R701">
            <v>0</v>
          </cell>
          <cell r="S701">
            <v>0</v>
          </cell>
          <cell r="T701">
            <v>0</v>
          </cell>
          <cell r="U701">
            <v>0</v>
          </cell>
          <cell r="V701">
            <v>0</v>
          </cell>
          <cell r="W701">
            <v>0</v>
          </cell>
          <cell r="X701">
            <v>0</v>
          </cell>
          <cell r="Y701">
            <v>0</v>
          </cell>
          <cell r="Z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T701">
            <v>0</v>
          </cell>
          <cell r="AU701">
            <v>0</v>
          </cell>
          <cell r="AV701">
            <v>0</v>
          </cell>
          <cell r="AW701">
            <v>0</v>
          </cell>
          <cell r="AX701">
            <v>0</v>
          </cell>
          <cell r="AZ701">
            <v>0</v>
          </cell>
          <cell r="CD701">
            <v>0</v>
          </cell>
        </row>
        <row r="702">
          <cell r="A702">
            <v>0</v>
          </cell>
          <cell r="B702">
            <v>438</v>
          </cell>
          <cell r="C702">
            <v>6</v>
          </cell>
          <cell r="D702" t="str">
            <v>15</v>
          </cell>
          <cell r="E702" t="str">
            <v>15-438-06</v>
          </cell>
          <cell r="F702">
            <v>0</v>
          </cell>
          <cell r="G702">
            <v>2750</v>
          </cell>
          <cell r="H702">
            <v>0</v>
          </cell>
          <cell r="I702">
            <v>0</v>
          </cell>
          <cell r="J702">
            <v>0</v>
          </cell>
          <cell r="K702">
            <v>0</v>
          </cell>
          <cell r="L702">
            <v>0</v>
          </cell>
          <cell r="Q702">
            <v>0</v>
          </cell>
          <cell r="R702">
            <v>0</v>
          </cell>
          <cell r="S702">
            <v>0</v>
          </cell>
          <cell r="T702">
            <v>0</v>
          </cell>
          <cell r="U702">
            <v>0</v>
          </cell>
          <cell r="V702">
            <v>0</v>
          </cell>
          <cell r="W702">
            <v>0</v>
          </cell>
          <cell r="X702">
            <v>0</v>
          </cell>
          <cell r="Y702">
            <v>0</v>
          </cell>
          <cell r="Z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T702">
            <v>0</v>
          </cell>
          <cell r="AU702">
            <v>0</v>
          </cell>
          <cell r="AV702">
            <v>0</v>
          </cell>
          <cell r="AW702">
            <v>0</v>
          </cell>
          <cell r="AX702">
            <v>0</v>
          </cell>
          <cell r="AZ702">
            <v>0</v>
          </cell>
          <cell r="CD702">
            <v>0</v>
          </cell>
        </row>
        <row r="703">
          <cell r="A703">
            <v>0</v>
          </cell>
          <cell r="B703">
            <v>28338</v>
          </cell>
          <cell r="C703">
            <v>20</v>
          </cell>
          <cell r="D703" t="str">
            <v>15</v>
          </cell>
          <cell r="E703" t="str">
            <v>15-28338-20</v>
          </cell>
          <cell r="F703">
            <v>0</v>
          </cell>
          <cell r="G703">
            <v>0</v>
          </cell>
          <cell r="H703">
            <v>0</v>
          </cell>
          <cell r="I703">
            <v>0</v>
          </cell>
          <cell r="J703">
            <v>0</v>
          </cell>
          <cell r="K703">
            <v>0</v>
          </cell>
          <cell r="L703">
            <v>0</v>
          </cell>
          <cell r="Q703">
            <v>0</v>
          </cell>
          <cell r="R703">
            <v>0</v>
          </cell>
          <cell r="S703">
            <v>0</v>
          </cell>
          <cell r="T703">
            <v>0</v>
          </cell>
          <cell r="U703">
            <v>0</v>
          </cell>
          <cell r="V703">
            <v>0</v>
          </cell>
          <cell r="W703">
            <v>0</v>
          </cell>
          <cell r="X703">
            <v>0</v>
          </cell>
          <cell r="Y703">
            <v>0</v>
          </cell>
          <cell r="Z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T703">
            <v>0</v>
          </cell>
          <cell r="AU703">
            <v>0</v>
          </cell>
          <cell r="AV703">
            <v>0</v>
          </cell>
          <cell r="AW703">
            <v>0</v>
          </cell>
          <cell r="AX703">
            <v>0</v>
          </cell>
          <cell r="AZ703">
            <v>0</v>
          </cell>
          <cell r="CD703">
            <v>0</v>
          </cell>
        </row>
        <row r="704">
          <cell r="A704">
            <v>0</v>
          </cell>
          <cell r="B704">
            <v>0</v>
          </cell>
          <cell r="C704">
            <v>0</v>
          </cell>
          <cell r="D704">
            <v>0</v>
          </cell>
          <cell r="E704">
            <v>0</v>
          </cell>
          <cell r="F704" t="str">
            <v>-</v>
          </cell>
          <cell r="G704" t="str">
            <v>-</v>
          </cell>
          <cell r="H704">
            <v>0</v>
          </cell>
          <cell r="I704">
            <v>0</v>
          </cell>
          <cell r="J704">
            <v>0</v>
          </cell>
          <cell r="K704">
            <v>0</v>
          </cell>
          <cell r="L704" t="str">
            <v>-</v>
          </cell>
          <cell r="Q704">
            <v>0</v>
          </cell>
          <cell r="R704">
            <v>0</v>
          </cell>
          <cell r="S704">
            <v>0</v>
          </cell>
          <cell r="T704">
            <v>0</v>
          </cell>
          <cell r="U704">
            <v>0</v>
          </cell>
          <cell r="V704">
            <v>0</v>
          </cell>
          <cell r="W704">
            <v>0</v>
          </cell>
          <cell r="X704">
            <v>0</v>
          </cell>
          <cell r="Y704">
            <v>0</v>
          </cell>
          <cell r="Z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T704">
            <v>0</v>
          </cell>
          <cell r="AU704">
            <v>0</v>
          </cell>
          <cell r="AV704">
            <v>0</v>
          </cell>
          <cell r="AW704">
            <v>0</v>
          </cell>
          <cell r="AX704">
            <v>0</v>
          </cell>
          <cell r="AZ704" t="str">
            <v>-</v>
          </cell>
          <cell r="CD704">
            <v>0</v>
          </cell>
        </row>
        <row r="705">
          <cell r="A705">
            <v>0</v>
          </cell>
          <cell r="B705" t="str">
            <v>Subtotal</v>
          </cell>
          <cell r="C705">
            <v>0</v>
          </cell>
          <cell r="D705" t="str">
            <v>438-15-OPT3</v>
          </cell>
          <cell r="E705">
            <v>0</v>
          </cell>
          <cell r="F705">
            <v>184528</v>
          </cell>
          <cell r="G705">
            <v>12727.53</v>
          </cell>
          <cell r="H705">
            <v>0</v>
          </cell>
          <cell r="I705">
            <v>0</v>
          </cell>
          <cell r="J705">
            <v>0</v>
          </cell>
          <cell r="K705">
            <v>0</v>
          </cell>
          <cell r="L705">
            <v>184528</v>
          </cell>
          <cell r="Q705">
            <v>0</v>
          </cell>
          <cell r="R705">
            <v>0</v>
          </cell>
          <cell r="S705">
            <v>0</v>
          </cell>
          <cell r="T705">
            <v>0</v>
          </cell>
          <cell r="U705">
            <v>0</v>
          </cell>
          <cell r="V705">
            <v>0</v>
          </cell>
          <cell r="W705">
            <v>0</v>
          </cell>
          <cell r="X705">
            <v>0</v>
          </cell>
          <cell r="Y705">
            <v>0</v>
          </cell>
          <cell r="Z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T705">
            <v>0</v>
          </cell>
          <cell r="AU705">
            <v>0</v>
          </cell>
          <cell r="AV705">
            <v>0</v>
          </cell>
          <cell r="AW705">
            <v>0</v>
          </cell>
          <cell r="AX705">
            <v>0</v>
          </cell>
          <cell r="AZ705">
            <v>0</v>
          </cell>
          <cell r="CD705">
            <v>0</v>
          </cell>
        </row>
        <row r="706">
          <cell r="A706">
            <v>0</v>
          </cell>
          <cell r="B706">
            <v>0</v>
          </cell>
          <cell r="C706">
            <v>0</v>
          </cell>
          <cell r="D706">
            <v>0</v>
          </cell>
          <cell r="E706">
            <v>0</v>
          </cell>
          <cell r="F706">
            <v>0</v>
          </cell>
          <cell r="G706">
            <v>0</v>
          </cell>
          <cell r="H706">
            <v>0</v>
          </cell>
          <cell r="I706">
            <v>0</v>
          </cell>
          <cell r="J706">
            <v>0</v>
          </cell>
          <cell r="K706">
            <v>0</v>
          </cell>
          <cell r="L706">
            <v>0</v>
          </cell>
          <cell r="Q706">
            <v>0</v>
          </cell>
          <cell r="R706">
            <v>0</v>
          </cell>
          <cell r="S706">
            <v>0</v>
          </cell>
          <cell r="T706">
            <v>0</v>
          </cell>
          <cell r="U706">
            <v>0</v>
          </cell>
          <cell r="V706">
            <v>0</v>
          </cell>
          <cell r="W706">
            <v>0</v>
          </cell>
          <cell r="X706">
            <v>0</v>
          </cell>
          <cell r="Y706">
            <v>0</v>
          </cell>
          <cell r="Z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T706">
            <v>0</v>
          </cell>
          <cell r="AU706">
            <v>0</v>
          </cell>
          <cell r="AV706">
            <v>0</v>
          </cell>
          <cell r="AW706">
            <v>0</v>
          </cell>
          <cell r="AX706">
            <v>0</v>
          </cell>
          <cell r="AZ706">
            <v>0</v>
          </cell>
          <cell r="CD706">
            <v>0</v>
          </cell>
        </row>
        <row r="707">
          <cell r="A707" t="str">
            <v>343 Tariff</v>
          </cell>
          <cell r="B707">
            <v>343</v>
          </cell>
          <cell r="C707">
            <v>7</v>
          </cell>
          <cell r="D707" t="str">
            <v>15</v>
          </cell>
          <cell r="E707" t="str">
            <v>15-343-07</v>
          </cell>
          <cell r="F707">
            <v>0</v>
          </cell>
          <cell r="G707">
            <v>0</v>
          </cell>
          <cell r="H707">
            <v>0</v>
          </cell>
          <cell r="I707">
            <v>0</v>
          </cell>
          <cell r="J707">
            <v>0</v>
          </cell>
          <cell r="K707">
            <v>0</v>
          </cell>
          <cell r="L707">
            <v>0</v>
          </cell>
          <cell r="Q707">
            <v>0</v>
          </cell>
          <cell r="R707">
            <v>0</v>
          </cell>
          <cell r="S707">
            <v>0</v>
          </cell>
          <cell r="T707">
            <v>0</v>
          </cell>
          <cell r="U707">
            <v>0</v>
          </cell>
          <cell r="V707">
            <v>0</v>
          </cell>
          <cell r="W707">
            <v>0</v>
          </cell>
          <cell r="X707">
            <v>0</v>
          </cell>
          <cell r="Y707">
            <v>0</v>
          </cell>
          <cell r="Z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T707">
            <v>0</v>
          </cell>
          <cell r="AU707">
            <v>0</v>
          </cell>
          <cell r="AV707">
            <v>0</v>
          </cell>
          <cell r="AW707">
            <v>0</v>
          </cell>
          <cell r="AX707">
            <v>0</v>
          </cell>
          <cell r="AZ707">
            <v>0</v>
          </cell>
          <cell r="CD707">
            <v>0</v>
          </cell>
        </row>
        <row r="708">
          <cell r="A708">
            <v>0</v>
          </cell>
          <cell r="B708">
            <v>0</v>
          </cell>
          <cell r="C708">
            <v>0</v>
          </cell>
          <cell r="D708">
            <v>0</v>
          </cell>
          <cell r="E708">
            <v>0</v>
          </cell>
          <cell r="F708" t="str">
            <v>-</v>
          </cell>
          <cell r="G708" t="str">
            <v>-</v>
          </cell>
          <cell r="H708">
            <v>0</v>
          </cell>
          <cell r="I708">
            <v>0</v>
          </cell>
          <cell r="J708">
            <v>0</v>
          </cell>
          <cell r="K708">
            <v>0</v>
          </cell>
          <cell r="L708" t="str">
            <v>-</v>
          </cell>
          <cell r="Q708" t="str">
            <v>-</v>
          </cell>
          <cell r="R708" t="str">
            <v>-</v>
          </cell>
          <cell r="S708">
            <v>0</v>
          </cell>
          <cell r="T708" t="str">
            <v>-</v>
          </cell>
          <cell r="U708" t="str">
            <v>-</v>
          </cell>
          <cell r="V708">
            <v>0</v>
          </cell>
          <cell r="W708" t="str">
            <v>-</v>
          </cell>
          <cell r="X708" t="str">
            <v>-</v>
          </cell>
          <cell r="Y708">
            <v>0</v>
          </cell>
          <cell r="Z708" t="str">
            <v>-</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T708">
            <v>0</v>
          </cell>
          <cell r="AU708">
            <v>0</v>
          </cell>
          <cell r="AV708">
            <v>0</v>
          </cell>
          <cell r="AW708">
            <v>0</v>
          </cell>
          <cell r="AX708">
            <v>0</v>
          </cell>
          <cell r="AZ708" t="str">
            <v>-</v>
          </cell>
          <cell r="CD708">
            <v>0</v>
          </cell>
        </row>
        <row r="709">
          <cell r="A709">
            <v>0</v>
          </cell>
          <cell r="B709" t="str">
            <v>Subtotal</v>
          </cell>
          <cell r="C709">
            <v>0</v>
          </cell>
          <cell r="D709" t="str">
            <v>343-15</v>
          </cell>
          <cell r="E709">
            <v>0</v>
          </cell>
          <cell r="F709">
            <v>0</v>
          </cell>
          <cell r="G709">
            <v>0</v>
          </cell>
          <cell r="H709">
            <v>0</v>
          </cell>
          <cell r="I709">
            <v>0</v>
          </cell>
          <cell r="J709">
            <v>0</v>
          </cell>
          <cell r="K709">
            <v>0</v>
          </cell>
          <cell r="L709">
            <v>0</v>
          </cell>
          <cell r="Q709">
            <v>0</v>
          </cell>
          <cell r="R709">
            <v>0</v>
          </cell>
          <cell r="S709">
            <v>0</v>
          </cell>
          <cell r="T709">
            <v>0</v>
          </cell>
          <cell r="U709">
            <v>0</v>
          </cell>
          <cell r="V709">
            <v>0</v>
          </cell>
          <cell r="W709">
            <v>0</v>
          </cell>
          <cell r="X709">
            <v>0</v>
          </cell>
          <cell r="Y709">
            <v>0</v>
          </cell>
          <cell r="Z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T709">
            <v>0</v>
          </cell>
          <cell r="AU709">
            <v>0</v>
          </cell>
          <cell r="AV709">
            <v>0</v>
          </cell>
          <cell r="AW709">
            <v>0</v>
          </cell>
          <cell r="AX709">
            <v>0</v>
          </cell>
          <cell r="AZ709">
            <v>0</v>
          </cell>
          <cell r="CD709">
            <v>0</v>
          </cell>
        </row>
        <row r="710">
          <cell r="A710">
            <v>0</v>
          </cell>
          <cell r="B710">
            <v>0</v>
          </cell>
          <cell r="C710">
            <v>0</v>
          </cell>
          <cell r="D710">
            <v>0</v>
          </cell>
          <cell r="E710">
            <v>0</v>
          </cell>
          <cell r="F710">
            <v>0</v>
          </cell>
          <cell r="G710">
            <v>0</v>
          </cell>
          <cell r="H710">
            <v>0</v>
          </cell>
          <cell r="I710">
            <v>0</v>
          </cell>
          <cell r="J710">
            <v>0</v>
          </cell>
          <cell r="K710">
            <v>0</v>
          </cell>
          <cell r="L710">
            <v>0</v>
          </cell>
          <cell r="Q710">
            <v>0</v>
          </cell>
          <cell r="R710">
            <v>0</v>
          </cell>
          <cell r="S710">
            <v>0</v>
          </cell>
          <cell r="T710">
            <v>0</v>
          </cell>
          <cell r="U710">
            <v>0</v>
          </cell>
          <cell r="V710">
            <v>0</v>
          </cell>
          <cell r="W710">
            <v>0</v>
          </cell>
          <cell r="X710">
            <v>0</v>
          </cell>
          <cell r="Y710">
            <v>0</v>
          </cell>
          <cell r="Z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T710">
            <v>0</v>
          </cell>
          <cell r="AU710">
            <v>0</v>
          </cell>
          <cell r="AV710">
            <v>0</v>
          </cell>
          <cell r="AW710">
            <v>0</v>
          </cell>
          <cell r="AX710">
            <v>0</v>
          </cell>
          <cell r="AZ710">
            <v>0</v>
          </cell>
          <cell r="CD710">
            <v>0</v>
          </cell>
        </row>
        <row r="711">
          <cell r="A711" t="str">
            <v>443 Tariff</v>
          </cell>
          <cell r="B711">
            <v>443</v>
          </cell>
          <cell r="C711">
            <v>7</v>
          </cell>
          <cell r="D711" t="str">
            <v>15</v>
          </cell>
          <cell r="E711" t="str">
            <v>15-443-07</v>
          </cell>
          <cell r="F711">
            <v>0</v>
          </cell>
          <cell r="G711">
            <v>0</v>
          </cell>
          <cell r="H711">
            <v>0</v>
          </cell>
          <cell r="I711">
            <v>0</v>
          </cell>
          <cell r="J711">
            <v>0</v>
          </cell>
          <cell r="K711">
            <v>0</v>
          </cell>
          <cell r="L711">
            <v>0</v>
          </cell>
          <cell r="Q711">
            <v>0</v>
          </cell>
          <cell r="R711">
            <v>0</v>
          </cell>
          <cell r="S711">
            <v>0</v>
          </cell>
          <cell r="T711">
            <v>0</v>
          </cell>
          <cell r="U711">
            <v>0</v>
          </cell>
          <cell r="V711">
            <v>0</v>
          </cell>
          <cell r="W711">
            <v>0</v>
          </cell>
          <cell r="X711">
            <v>0</v>
          </cell>
          <cell r="Y711">
            <v>0</v>
          </cell>
          <cell r="Z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T711">
            <v>0</v>
          </cell>
          <cell r="AU711">
            <v>0</v>
          </cell>
          <cell r="AV711">
            <v>0</v>
          </cell>
          <cell r="AW711">
            <v>0</v>
          </cell>
          <cell r="AX711">
            <v>0</v>
          </cell>
          <cell r="AZ711">
            <v>0</v>
          </cell>
          <cell r="CD711">
            <v>0</v>
          </cell>
        </row>
        <row r="712">
          <cell r="A712">
            <v>0</v>
          </cell>
          <cell r="B712">
            <v>0</v>
          </cell>
          <cell r="C712">
            <v>0</v>
          </cell>
          <cell r="D712">
            <v>0</v>
          </cell>
          <cell r="E712">
            <v>0</v>
          </cell>
          <cell r="F712" t="str">
            <v>-</v>
          </cell>
          <cell r="G712" t="str">
            <v>-</v>
          </cell>
          <cell r="H712">
            <v>0</v>
          </cell>
          <cell r="I712">
            <v>0</v>
          </cell>
          <cell r="J712">
            <v>0</v>
          </cell>
          <cell r="K712">
            <v>0</v>
          </cell>
          <cell r="L712" t="str">
            <v>-</v>
          </cell>
          <cell r="Q712" t="str">
            <v>-</v>
          </cell>
          <cell r="R712" t="str">
            <v>-</v>
          </cell>
          <cell r="S712">
            <v>0</v>
          </cell>
          <cell r="T712" t="str">
            <v>-</v>
          </cell>
          <cell r="U712" t="str">
            <v>-</v>
          </cell>
          <cell r="V712">
            <v>0</v>
          </cell>
          <cell r="W712" t="str">
            <v>-</v>
          </cell>
          <cell r="X712" t="str">
            <v>-</v>
          </cell>
          <cell r="Y712">
            <v>0</v>
          </cell>
          <cell r="Z712" t="str">
            <v>-</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T712">
            <v>0</v>
          </cell>
          <cell r="AU712">
            <v>0</v>
          </cell>
          <cell r="AV712">
            <v>0</v>
          </cell>
          <cell r="AW712">
            <v>0</v>
          </cell>
          <cell r="AX712">
            <v>0</v>
          </cell>
          <cell r="AZ712" t="str">
            <v>-</v>
          </cell>
          <cell r="CD712">
            <v>0</v>
          </cell>
        </row>
        <row r="713">
          <cell r="A713">
            <v>0</v>
          </cell>
          <cell r="B713" t="str">
            <v>Subtotal</v>
          </cell>
          <cell r="C713">
            <v>0</v>
          </cell>
          <cell r="D713" t="str">
            <v>443-15</v>
          </cell>
          <cell r="E713">
            <v>0</v>
          </cell>
          <cell r="F713">
            <v>0</v>
          </cell>
          <cell r="G713">
            <v>0</v>
          </cell>
          <cell r="H713">
            <v>0</v>
          </cell>
          <cell r="I713">
            <v>0</v>
          </cell>
          <cell r="J713">
            <v>0</v>
          </cell>
          <cell r="K713">
            <v>0</v>
          </cell>
          <cell r="L713">
            <v>0</v>
          </cell>
          <cell r="Q713">
            <v>0</v>
          </cell>
          <cell r="R713">
            <v>0</v>
          </cell>
          <cell r="S713">
            <v>0</v>
          </cell>
          <cell r="T713">
            <v>0</v>
          </cell>
          <cell r="U713">
            <v>0</v>
          </cell>
          <cell r="V713">
            <v>0</v>
          </cell>
          <cell r="W713">
            <v>0</v>
          </cell>
          <cell r="X713">
            <v>0</v>
          </cell>
          <cell r="Y713">
            <v>0</v>
          </cell>
          <cell r="Z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T713">
            <v>0</v>
          </cell>
          <cell r="AU713">
            <v>0</v>
          </cell>
          <cell r="AV713">
            <v>0</v>
          </cell>
          <cell r="AW713">
            <v>0</v>
          </cell>
          <cell r="AX713">
            <v>0</v>
          </cell>
          <cell r="AZ713">
            <v>0</v>
          </cell>
          <cell r="CD713">
            <v>0</v>
          </cell>
        </row>
        <row r="714">
          <cell r="A714">
            <v>0</v>
          </cell>
          <cell r="B714">
            <v>0</v>
          </cell>
          <cell r="C714">
            <v>0</v>
          </cell>
          <cell r="D714">
            <v>0</v>
          </cell>
          <cell r="E714">
            <v>0</v>
          </cell>
          <cell r="F714">
            <v>0</v>
          </cell>
          <cell r="G714">
            <v>0</v>
          </cell>
          <cell r="H714">
            <v>0</v>
          </cell>
          <cell r="I714">
            <v>0</v>
          </cell>
          <cell r="J714">
            <v>0</v>
          </cell>
          <cell r="K714">
            <v>0</v>
          </cell>
          <cell r="L714">
            <v>0</v>
          </cell>
          <cell r="Q714">
            <v>0</v>
          </cell>
          <cell r="R714">
            <v>0</v>
          </cell>
          <cell r="S714">
            <v>0</v>
          </cell>
          <cell r="T714">
            <v>0</v>
          </cell>
          <cell r="U714">
            <v>0</v>
          </cell>
          <cell r="V714">
            <v>0</v>
          </cell>
          <cell r="W714">
            <v>0</v>
          </cell>
          <cell r="X714">
            <v>0</v>
          </cell>
          <cell r="Y714">
            <v>0</v>
          </cell>
          <cell r="Z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T714">
            <v>0</v>
          </cell>
          <cell r="AU714">
            <v>0</v>
          </cell>
          <cell r="AV714">
            <v>0</v>
          </cell>
          <cell r="AW714">
            <v>0</v>
          </cell>
          <cell r="AX714">
            <v>0</v>
          </cell>
          <cell r="AZ714">
            <v>0</v>
          </cell>
          <cell r="CD714">
            <v>0</v>
          </cell>
        </row>
        <row r="715">
          <cell r="A715" t="str">
            <v>Total Commercial Balancing Service (15)</v>
          </cell>
          <cell r="B715">
            <v>0</v>
          </cell>
          <cell r="C715">
            <v>0</v>
          </cell>
          <cell r="D715">
            <v>0</v>
          </cell>
          <cell r="E715">
            <v>0</v>
          </cell>
          <cell r="F715">
            <v>7044220</v>
          </cell>
          <cell r="G715">
            <v>96260.239999999991</v>
          </cell>
          <cell r="H715">
            <v>0</v>
          </cell>
          <cell r="I715">
            <v>0</v>
          </cell>
          <cell r="J715">
            <v>0</v>
          </cell>
          <cell r="K715">
            <v>0</v>
          </cell>
          <cell r="L715">
            <v>7044220</v>
          </cell>
          <cell r="Q715">
            <v>0</v>
          </cell>
          <cell r="R715">
            <v>0</v>
          </cell>
          <cell r="S715">
            <v>0</v>
          </cell>
          <cell r="T715">
            <v>0</v>
          </cell>
          <cell r="U715">
            <v>0</v>
          </cell>
          <cell r="V715">
            <v>0</v>
          </cell>
          <cell r="W715">
            <v>0</v>
          </cell>
          <cell r="X715">
            <v>0</v>
          </cell>
          <cell r="Y715">
            <v>0</v>
          </cell>
          <cell r="Z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T715">
            <v>0</v>
          </cell>
          <cell r="AU715">
            <v>0</v>
          </cell>
          <cell r="AV715">
            <v>0</v>
          </cell>
          <cell r="AW715">
            <v>0</v>
          </cell>
          <cell r="AX715">
            <v>0</v>
          </cell>
          <cell r="AZ715">
            <v>0</v>
          </cell>
          <cell r="CD715">
            <v>0</v>
          </cell>
        </row>
        <row r="716">
          <cell r="D716">
            <v>0</v>
          </cell>
          <cell r="E716">
            <v>0</v>
          </cell>
          <cell r="F716">
            <v>0</v>
          </cell>
          <cell r="G716">
            <v>0</v>
          </cell>
          <cell r="Q716">
            <v>0</v>
          </cell>
          <cell r="R716">
            <v>0</v>
          </cell>
          <cell r="S716">
            <v>0</v>
          </cell>
          <cell r="T716">
            <v>0</v>
          </cell>
          <cell r="U716">
            <v>0</v>
          </cell>
          <cell r="V716">
            <v>0</v>
          </cell>
          <cell r="W716">
            <v>0</v>
          </cell>
          <cell r="X716">
            <v>0</v>
          </cell>
          <cell r="Y716">
            <v>0</v>
          </cell>
          <cell r="Z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T716">
            <v>0</v>
          </cell>
          <cell r="AU716">
            <v>0</v>
          </cell>
          <cell r="AV716">
            <v>0</v>
          </cell>
          <cell r="AW716">
            <v>0</v>
          </cell>
          <cell r="AX716">
            <v>0</v>
          </cell>
          <cell r="AZ716">
            <v>0</v>
          </cell>
          <cell r="CD716">
            <v>0</v>
          </cell>
        </row>
        <row r="717">
          <cell r="F717">
            <v>0</v>
          </cell>
          <cell r="L717">
            <v>0</v>
          </cell>
          <cell r="Q717">
            <v>0</v>
          </cell>
          <cell r="R717">
            <v>0</v>
          </cell>
          <cell r="S717">
            <v>0</v>
          </cell>
          <cell r="T717">
            <v>0</v>
          </cell>
          <cell r="U717">
            <v>0</v>
          </cell>
          <cell r="V717">
            <v>0</v>
          </cell>
          <cell r="W717">
            <v>0</v>
          </cell>
          <cell r="X717">
            <v>0</v>
          </cell>
          <cell r="Y717">
            <v>0</v>
          </cell>
          <cell r="Z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T717">
            <v>0</v>
          </cell>
          <cell r="AU717">
            <v>0</v>
          </cell>
          <cell r="AV717">
            <v>0</v>
          </cell>
          <cell r="AW717">
            <v>0</v>
          </cell>
          <cell r="AX717">
            <v>0</v>
          </cell>
          <cell r="AZ717">
            <v>0</v>
          </cell>
          <cell r="CD717">
            <v>0</v>
          </cell>
        </row>
        <row r="718">
          <cell r="A718" t="str">
            <v>Public Authorities (16)</v>
          </cell>
          <cell r="F718">
            <v>0</v>
          </cell>
          <cell r="Q718">
            <v>0</v>
          </cell>
          <cell r="R718">
            <v>0</v>
          </cell>
          <cell r="S718">
            <v>0</v>
          </cell>
          <cell r="T718">
            <v>0</v>
          </cell>
          <cell r="U718">
            <v>0</v>
          </cell>
          <cell r="V718">
            <v>0</v>
          </cell>
          <cell r="W718">
            <v>0</v>
          </cell>
          <cell r="X718">
            <v>0</v>
          </cell>
          <cell r="Y718">
            <v>0</v>
          </cell>
          <cell r="Z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T718">
            <v>0</v>
          </cell>
          <cell r="AU718">
            <v>0</v>
          </cell>
          <cell r="AV718">
            <v>0</v>
          </cell>
          <cell r="AW718">
            <v>0</v>
          </cell>
          <cell r="AX718">
            <v>0</v>
          </cell>
          <cell r="AZ718">
            <v>0</v>
          </cell>
          <cell r="CD718">
            <v>0</v>
          </cell>
        </row>
        <row r="719">
          <cell r="A719" t="str">
            <v>317 Tariff</v>
          </cell>
          <cell r="B719">
            <v>317</v>
          </cell>
          <cell r="C719">
            <v>1</v>
          </cell>
          <cell r="D719" t="str">
            <v>16</v>
          </cell>
          <cell r="E719" t="str">
            <v>16-317-01</v>
          </cell>
          <cell r="F719">
            <v>0</v>
          </cell>
          <cell r="G719">
            <v>0</v>
          </cell>
          <cell r="H719">
            <v>0</v>
          </cell>
          <cell r="I719">
            <v>0</v>
          </cell>
          <cell r="J719">
            <v>0</v>
          </cell>
          <cell r="K719">
            <v>0</v>
          </cell>
          <cell r="L719">
            <v>0</v>
          </cell>
          <cell r="Q719">
            <v>0</v>
          </cell>
          <cell r="R719">
            <v>0</v>
          </cell>
          <cell r="S719">
            <v>0</v>
          </cell>
          <cell r="T719">
            <v>0</v>
          </cell>
          <cell r="U719">
            <v>0</v>
          </cell>
          <cell r="V719">
            <v>0</v>
          </cell>
          <cell r="W719">
            <v>0</v>
          </cell>
          <cell r="X719">
            <v>0</v>
          </cell>
          <cell r="Y719">
            <v>0</v>
          </cell>
          <cell r="Z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T719">
            <v>0</v>
          </cell>
          <cell r="AU719">
            <v>0</v>
          </cell>
          <cell r="AV719">
            <v>0</v>
          </cell>
          <cell r="AW719">
            <v>0</v>
          </cell>
          <cell r="AX719">
            <v>0</v>
          </cell>
          <cell r="AZ719">
            <v>0</v>
          </cell>
          <cell r="CD719">
            <v>0</v>
          </cell>
        </row>
        <row r="720">
          <cell r="A720" t="str">
            <v>Winter Warmth JE 152-425</v>
          </cell>
          <cell r="B720" t="str">
            <v>16-317-01</v>
          </cell>
          <cell r="C720">
            <v>0</v>
          </cell>
          <cell r="D720">
            <v>0</v>
          </cell>
          <cell r="E720" t="str">
            <v>317-Adj-16</v>
          </cell>
          <cell r="F720">
            <v>0</v>
          </cell>
          <cell r="G720">
            <v>0</v>
          </cell>
          <cell r="H720">
            <v>0</v>
          </cell>
          <cell r="I720">
            <v>0</v>
          </cell>
          <cell r="J720">
            <v>0</v>
          </cell>
          <cell r="K720">
            <v>0</v>
          </cell>
          <cell r="L720">
            <v>0</v>
          </cell>
          <cell r="Q720">
            <v>0</v>
          </cell>
          <cell r="R720">
            <v>0</v>
          </cell>
          <cell r="S720">
            <v>0</v>
          </cell>
          <cell r="T720">
            <v>0</v>
          </cell>
          <cell r="U720">
            <v>0</v>
          </cell>
          <cell r="V720">
            <v>0</v>
          </cell>
          <cell r="W720">
            <v>0</v>
          </cell>
          <cell r="X720">
            <v>0</v>
          </cell>
          <cell r="Y720">
            <v>0</v>
          </cell>
          <cell r="Z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T720">
            <v>0</v>
          </cell>
          <cell r="AU720">
            <v>0</v>
          </cell>
          <cell r="AV720">
            <v>0</v>
          </cell>
          <cell r="AW720">
            <v>0</v>
          </cell>
          <cell r="AX720">
            <v>0</v>
          </cell>
          <cell r="AZ720">
            <v>0</v>
          </cell>
          <cell r="CD720">
            <v>0</v>
          </cell>
        </row>
        <row r="721">
          <cell r="A721">
            <v>0</v>
          </cell>
          <cell r="B721">
            <v>0</v>
          </cell>
          <cell r="C721">
            <v>0</v>
          </cell>
          <cell r="D721">
            <v>0</v>
          </cell>
          <cell r="E721">
            <v>0</v>
          </cell>
          <cell r="F721" t="str">
            <v>-</v>
          </cell>
          <cell r="G721" t="str">
            <v>-</v>
          </cell>
          <cell r="H721">
            <v>0</v>
          </cell>
          <cell r="I721">
            <v>0</v>
          </cell>
          <cell r="J721">
            <v>0</v>
          </cell>
          <cell r="K721">
            <v>0</v>
          </cell>
          <cell r="L721" t="str">
            <v>-</v>
          </cell>
          <cell r="Q721" t="str">
            <v>-</v>
          </cell>
          <cell r="R721" t="str">
            <v>-</v>
          </cell>
          <cell r="S721">
            <v>0</v>
          </cell>
          <cell r="T721" t="str">
            <v>-</v>
          </cell>
          <cell r="U721" t="str">
            <v>-</v>
          </cell>
          <cell r="V721">
            <v>0</v>
          </cell>
          <cell r="W721" t="str">
            <v>-</v>
          </cell>
          <cell r="X721" t="str">
            <v>-</v>
          </cell>
          <cell r="Y721">
            <v>0</v>
          </cell>
          <cell r="Z721" t="str">
            <v>-</v>
          </cell>
          <cell r="AB721" t="str">
            <v>-</v>
          </cell>
          <cell r="AC721" t="str">
            <v>-</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cell r="AQ721" t="str">
            <v>-</v>
          </cell>
          <cell r="AR721" t="str">
            <v>-</v>
          </cell>
          <cell r="AT721">
            <v>0</v>
          </cell>
          <cell r="AU721">
            <v>0</v>
          </cell>
          <cell r="AV721">
            <v>0</v>
          </cell>
          <cell r="AW721">
            <v>0</v>
          </cell>
          <cell r="AX721">
            <v>0</v>
          </cell>
          <cell r="AZ721" t="str">
            <v>-</v>
          </cell>
          <cell r="CD721">
            <v>0</v>
          </cell>
        </row>
        <row r="722">
          <cell r="A722">
            <v>0</v>
          </cell>
          <cell r="B722" t="str">
            <v>Subtotal</v>
          </cell>
          <cell r="C722">
            <v>0</v>
          </cell>
          <cell r="D722" t="str">
            <v>317-16</v>
          </cell>
          <cell r="E722">
            <v>0</v>
          </cell>
          <cell r="F722">
            <v>0</v>
          </cell>
          <cell r="G722">
            <v>0</v>
          </cell>
          <cell r="H722">
            <v>0</v>
          </cell>
          <cell r="I722">
            <v>0</v>
          </cell>
          <cell r="J722">
            <v>0</v>
          </cell>
          <cell r="K722">
            <v>0</v>
          </cell>
          <cell r="L722">
            <v>0</v>
          </cell>
          <cell r="Q722">
            <v>0</v>
          </cell>
          <cell r="R722">
            <v>0</v>
          </cell>
          <cell r="S722">
            <v>0</v>
          </cell>
          <cell r="T722">
            <v>0</v>
          </cell>
          <cell r="U722">
            <v>0</v>
          </cell>
          <cell r="V722">
            <v>0</v>
          </cell>
          <cell r="W722">
            <v>0</v>
          </cell>
          <cell r="X722">
            <v>0</v>
          </cell>
          <cell r="Y722">
            <v>0</v>
          </cell>
          <cell r="Z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T722">
            <v>0</v>
          </cell>
          <cell r="AU722">
            <v>0</v>
          </cell>
          <cell r="AV722">
            <v>0</v>
          </cell>
          <cell r="AW722">
            <v>0</v>
          </cell>
          <cell r="AX722">
            <v>0</v>
          </cell>
          <cell r="AZ722">
            <v>0</v>
          </cell>
          <cell r="CD722">
            <v>0</v>
          </cell>
        </row>
        <row r="723">
          <cell r="A723">
            <v>0</v>
          </cell>
          <cell r="B723">
            <v>0</v>
          </cell>
          <cell r="C723">
            <v>0</v>
          </cell>
          <cell r="D723">
            <v>0</v>
          </cell>
          <cell r="E723">
            <v>0</v>
          </cell>
          <cell r="F723">
            <v>0</v>
          </cell>
          <cell r="G723">
            <v>0</v>
          </cell>
          <cell r="H723">
            <v>0</v>
          </cell>
          <cell r="I723">
            <v>0</v>
          </cell>
          <cell r="J723">
            <v>0</v>
          </cell>
          <cell r="K723">
            <v>0</v>
          </cell>
          <cell r="L723">
            <v>0</v>
          </cell>
          <cell r="Q723">
            <v>0</v>
          </cell>
          <cell r="R723">
            <v>0</v>
          </cell>
          <cell r="S723">
            <v>0</v>
          </cell>
          <cell r="T723">
            <v>0</v>
          </cell>
          <cell r="U723">
            <v>0</v>
          </cell>
          <cell r="V723">
            <v>0</v>
          </cell>
          <cell r="W723">
            <v>0</v>
          </cell>
          <cell r="X723">
            <v>0</v>
          </cell>
          <cell r="Y723">
            <v>0</v>
          </cell>
          <cell r="Z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T723">
            <v>0</v>
          </cell>
          <cell r="AU723">
            <v>0</v>
          </cell>
          <cell r="AV723">
            <v>0</v>
          </cell>
          <cell r="AW723">
            <v>0</v>
          </cell>
          <cell r="AX723">
            <v>0</v>
          </cell>
          <cell r="AZ723">
            <v>0</v>
          </cell>
          <cell r="CD723">
            <v>0</v>
          </cell>
        </row>
        <row r="724">
          <cell r="A724" t="str">
            <v>317 PPS</v>
          </cell>
          <cell r="B724">
            <v>317</v>
          </cell>
          <cell r="C724">
            <v>12</v>
          </cell>
          <cell r="D724" t="str">
            <v>16</v>
          </cell>
          <cell r="E724" t="str">
            <v>16-317-12</v>
          </cell>
          <cell r="F724">
            <v>0</v>
          </cell>
          <cell r="G724">
            <v>0</v>
          </cell>
          <cell r="H724">
            <v>0</v>
          </cell>
          <cell r="I724">
            <v>0</v>
          </cell>
          <cell r="J724">
            <v>0</v>
          </cell>
          <cell r="K724">
            <v>0</v>
          </cell>
          <cell r="L724">
            <v>0</v>
          </cell>
          <cell r="Q724">
            <v>0</v>
          </cell>
          <cell r="R724">
            <v>0</v>
          </cell>
          <cell r="S724">
            <v>0</v>
          </cell>
          <cell r="T724">
            <v>0</v>
          </cell>
          <cell r="U724">
            <v>0</v>
          </cell>
          <cell r="V724">
            <v>0</v>
          </cell>
          <cell r="W724">
            <v>0</v>
          </cell>
          <cell r="X724">
            <v>0</v>
          </cell>
          <cell r="Y724">
            <v>0</v>
          </cell>
          <cell r="Z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T724">
            <v>0</v>
          </cell>
          <cell r="AU724">
            <v>0</v>
          </cell>
          <cell r="AV724">
            <v>0</v>
          </cell>
          <cell r="AW724">
            <v>0</v>
          </cell>
          <cell r="AX724">
            <v>0</v>
          </cell>
          <cell r="AZ724">
            <v>0</v>
          </cell>
          <cell r="CD724">
            <v>0</v>
          </cell>
        </row>
        <row r="725">
          <cell r="A725" t="str">
            <v>Winter Warmth JE 152-425</v>
          </cell>
          <cell r="B725" t="str">
            <v>16-317-12</v>
          </cell>
          <cell r="C725">
            <v>0</v>
          </cell>
          <cell r="D725">
            <v>0</v>
          </cell>
          <cell r="E725" t="str">
            <v>317-Adj-16</v>
          </cell>
          <cell r="F725">
            <v>0</v>
          </cell>
          <cell r="G725">
            <v>0</v>
          </cell>
          <cell r="H725">
            <v>0</v>
          </cell>
          <cell r="I725">
            <v>0</v>
          </cell>
          <cell r="J725">
            <v>0</v>
          </cell>
          <cell r="K725">
            <v>0</v>
          </cell>
          <cell r="L725">
            <v>0</v>
          </cell>
          <cell r="Q725">
            <v>0</v>
          </cell>
          <cell r="R725">
            <v>0</v>
          </cell>
          <cell r="S725">
            <v>0</v>
          </cell>
          <cell r="T725">
            <v>0</v>
          </cell>
          <cell r="U725">
            <v>0</v>
          </cell>
          <cell r="V725">
            <v>0</v>
          </cell>
          <cell r="W725">
            <v>0</v>
          </cell>
          <cell r="X725">
            <v>0</v>
          </cell>
          <cell r="Y725">
            <v>0</v>
          </cell>
          <cell r="Z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T725">
            <v>0</v>
          </cell>
          <cell r="AU725">
            <v>0</v>
          </cell>
          <cell r="AV725">
            <v>0</v>
          </cell>
          <cell r="AW725">
            <v>0</v>
          </cell>
          <cell r="AX725">
            <v>0</v>
          </cell>
          <cell r="AZ725">
            <v>0</v>
          </cell>
          <cell r="CD725">
            <v>0</v>
          </cell>
        </row>
        <row r="726">
          <cell r="A726">
            <v>0</v>
          </cell>
          <cell r="B726">
            <v>0</v>
          </cell>
          <cell r="C726">
            <v>0</v>
          </cell>
          <cell r="D726">
            <v>0</v>
          </cell>
          <cell r="E726">
            <v>0</v>
          </cell>
          <cell r="F726" t="str">
            <v>-</v>
          </cell>
          <cell r="G726" t="str">
            <v>-</v>
          </cell>
          <cell r="H726">
            <v>0</v>
          </cell>
          <cell r="I726">
            <v>0</v>
          </cell>
          <cell r="J726">
            <v>0</v>
          </cell>
          <cell r="K726">
            <v>0</v>
          </cell>
          <cell r="L726" t="str">
            <v>-</v>
          </cell>
          <cell r="Q726" t="str">
            <v>-</v>
          </cell>
          <cell r="R726" t="str">
            <v>-</v>
          </cell>
          <cell r="S726">
            <v>0</v>
          </cell>
          <cell r="T726" t="str">
            <v>-</v>
          </cell>
          <cell r="U726" t="str">
            <v>-</v>
          </cell>
          <cell r="V726">
            <v>0</v>
          </cell>
          <cell r="W726" t="str">
            <v>-</v>
          </cell>
          <cell r="X726" t="str">
            <v>-</v>
          </cell>
          <cell r="Y726">
            <v>0</v>
          </cell>
          <cell r="Z726" t="str">
            <v>-</v>
          </cell>
          <cell r="AB726" t="str">
            <v>-</v>
          </cell>
          <cell r="AC726" t="str">
            <v>-</v>
          </cell>
          <cell r="AD726" t="str">
            <v>-</v>
          </cell>
          <cell r="AE726" t="str">
            <v>-</v>
          </cell>
          <cell r="AF726" t="str">
            <v>-</v>
          </cell>
          <cell r="AG726" t="str">
            <v>-</v>
          </cell>
          <cell r="AH726" t="str">
            <v>-</v>
          </cell>
          <cell r="AI726" t="str">
            <v>-</v>
          </cell>
          <cell r="AJ726" t="str">
            <v>-</v>
          </cell>
          <cell r="AK726" t="str">
            <v>-</v>
          </cell>
          <cell r="AL726" t="str">
            <v>-</v>
          </cell>
          <cell r="AM726" t="str">
            <v>-</v>
          </cell>
          <cell r="AN726" t="str">
            <v>-</v>
          </cell>
          <cell r="AO726" t="str">
            <v>-</v>
          </cell>
          <cell r="AP726" t="str">
            <v>-</v>
          </cell>
          <cell r="AQ726" t="str">
            <v>-</v>
          </cell>
          <cell r="AR726" t="str">
            <v>-</v>
          </cell>
          <cell r="AT726">
            <v>0</v>
          </cell>
          <cell r="AU726">
            <v>0</v>
          </cell>
          <cell r="AV726">
            <v>0</v>
          </cell>
          <cell r="AW726">
            <v>0</v>
          </cell>
          <cell r="AX726">
            <v>0</v>
          </cell>
          <cell r="AZ726" t="str">
            <v>-</v>
          </cell>
          <cell r="CD726" t="str">
            <v>-</v>
          </cell>
        </row>
        <row r="727">
          <cell r="A727">
            <v>0</v>
          </cell>
          <cell r="B727" t="str">
            <v>Subtotal</v>
          </cell>
          <cell r="C727">
            <v>0</v>
          </cell>
          <cell r="D727" t="str">
            <v>317-16-PPS</v>
          </cell>
          <cell r="E727">
            <v>0</v>
          </cell>
          <cell r="F727">
            <v>0</v>
          </cell>
          <cell r="G727">
            <v>0</v>
          </cell>
          <cell r="H727">
            <v>0</v>
          </cell>
          <cell r="I727">
            <v>0</v>
          </cell>
          <cell r="J727">
            <v>0</v>
          </cell>
          <cell r="K727">
            <v>0</v>
          </cell>
          <cell r="L727">
            <v>0</v>
          </cell>
          <cell r="Q727">
            <v>0</v>
          </cell>
          <cell r="R727">
            <v>0</v>
          </cell>
          <cell r="S727">
            <v>0</v>
          </cell>
          <cell r="T727">
            <v>0</v>
          </cell>
          <cell r="U727">
            <v>0</v>
          </cell>
          <cell r="V727">
            <v>0</v>
          </cell>
          <cell r="W727">
            <v>0</v>
          </cell>
          <cell r="X727">
            <v>0</v>
          </cell>
          <cell r="Y727">
            <v>0</v>
          </cell>
          <cell r="Z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T727">
            <v>0</v>
          </cell>
          <cell r="AU727">
            <v>0</v>
          </cell>
          <cell r="AV727">
            <v>0</v>
          </cell>
          <cell r="AW727">
            <v>0</v>
          </cell>
          <cell r="AX727">
            <v>0</v>
          </cell>
          <cell r="AZ727">
            <v>0</v>
          </cell>
          <cell r="CD727">
            <v>0</v>
          </cell>
        </row>
        <row r="728">
          <cell r="A728">
            <v>0</v>
          </cell>
          <cell r="B728">
            <v>0</v>
          </cell>
          <cell r="C728">
            <v>0</v>
          </cell>
          <cell r="D728">
            <v>0</v>
          </cell>
          <cell r="E728">
            <v>0</v>
          </cell>
          <cell r="F728">
            <v>0</v>
          </cell>
          <cell r="G728">
            <v>0</v>
          </cell>
          <cell r="H728">
            <v>0</v>
          </cell>
          <cell r="I728">
            <v>0</v>
          </cell>
          <cell r="J728">
            <v>0</v>
          </cell>
          <cell r="K728">
            <v>0</v>
          </cell>
          <cell r="L728">
            <v>0</v>
          </cell>
          <cell r="Q728">
            <v>0</v>
          </cell>
          <cell r="R728">
            <v>0</v>
          </cell>
          <cell r="S728">
            <v>0</v>
          </cell>
          <cell r="T728">
            <v>0</v>
          </cell>
          <cell r="U728">
            <v>0</v>
          </cell>
          <cell r="V728">
            <v>0</v>
          </cell>
          <cell r="W728">
            <v>0</v>
          </cell>
          <cell r="X728">
            <v>0</v>
          </cell>
          <cell r="Y728">
            <v>0</v>
          </cell>
          <cell r="Z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T728">
            <v>0</v>
          </cell>
          <cell r="AU728">
            <v>0</v>
          </cell>
          <cell r="AV728">
            <v>0</v>
          </cell>
          <cell r="AW728">
            <v>0</v>
          </cell>
          <cell r="AX728">
            <v>0</v>
          </cell>
          <cell r="AZ728">
            <v>0</v>
          </cell>
          <cell r="CD728">
            <v>0</v>
          </cell>
        </row>
        <row r="729">
          <cell r="A729" t="str">
            <v>Total Public Authoirities (16)</v>
          </cell>
          <cell r="B729">
            <v>0</v>
          </cell>
          <cell r="C729">
            <v>0</v>
          </cell>
          <cell r="D729">
            <v>0</v>
          </cell>
          <cell r="E729">
            <v>0</v>
          </cell>
          <cell r="F729">
            <v>0</v>
          </cell>
          <cell r="G729">
            <v>0</v>
          </cell>
          <cell r="H729">
            <v>0</v>
          </cell>
          <cell r="I729">
            <v>0</v>
          </cell>
          <cell r="J729">
            <v>0</v>
          </cell>
          <cell r="K729">
            <v>0</v>
          </cell>
          <cell r="L729">
            <v>0</v>
          </cell>
          <cell r="Q729">
            <v>0</v>
          </cell>
          <cell r="R729">
            <v>0</v>
          </cell>
          <cell r="S729">
            <v>0</v>
          </cell>
          <cell r="T729">
            <v>0</v>
          </cell>
          <cell r="U729">
            <v>0</v>
          </cell>
          <cell r="V729">
            <v>0</v>
          </cell>
          <cell r="W729">
            <v>0</v>
          </cell>
          <cell r="X729">
            <v>0</v>
          </cell>
          <cell r="Y729">
            <v>0</v>
          </cell>
          <cell r="Z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T729">
            <v>0</v>
          </cell>
          <cell r="AU729">
            <v>0</v>
          </cell>
          <cell r="AV729">
            <v>0</v>
          </cell>
          <cell r="AW729">
            <v>0</v>
          </cell>
          <cell r="AX729">
            <v>0</v>
          </cell>
          <cell r="AZ729">
            <v>0</v>
          </cell>
          <cell r="CD729">
            <v>0</v>
          </cell>
        </row>
        <row r="730">
          <cell r="F730">
            <v>0</v>
          </cell>
          <cell r="Q730">
            <v>0</v>
          </cell>
          <cell r="R730">
            <v>0</v>
          </cell>
          <cell r="S730">
            <v>0</v>
          </cell>
          <cell r="T730">
            <v>0</v>
          </cell>
          <cell r="U730">
            <v>0</v>
          </cell>
          <cell r="V730">
            <v>0</v>
          </cell>
          <cell r="W730">
            <v>0</v>
          </cell>
          <cell r="X730">
            <v>0</v>
          </cell>
          <cell r="Y730">
            <v>0</v>
          </cell>
          <cell r="Z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T730">
            <v>0</v>
          </cell>
          <cell r="AU730">
            <v>0</v>
          </cell>
          <cell r="AV730">
            <v>0</v>
          </cell>
          <cell r="AW730">
            <v>0</v>
          </cell>
          <cell r="AX730">
            <v>0</v>
          </cell>
          <cell r="AZ730">
            <v>0</v>
          </cell>
          <cell r="CD730">
            <v>0</v>
          </cell>
        </row>
        <row r="731">
          <cell r="A731" t="str">
            <v xml:space="preserve">Commercial Transportation (17) </v>
          </cell>
          <cell r="F731">
            <v>0</v>
          </cell>
          <cell r="L731">
            <v>0</v>
          </cell>
          <cell r="Q731">
            <v>0</v>
          </cell>
          <cell r="R731">
            <v>0</v>
          </cell>
          <cell r="S731">
            <v>0</v>
          </cell>
          <cell r="T731">
            <v>0</v>
          </cell>
          <cell r="U731">
            <v>0</v>
          </cell>
          <cell r="V731">
            <v>0</v>
          </cell>
          <cell r="W731">
            <v>0</v>
          </cell>
          <cell r="X731">
            <v>0</v>
          </cell>
          <cell r="Y731">
            <v>0</v>
          </cell>
          <cell r="Z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T731">
            <v>0</v>
          </cell>
          <cell r="AU731">
            <v>0</v>
          </cell>
          <cell r="AV731">
            <v>0</v>
          </cell>
          <cell r="AW731">
            <v>0</v>
          </cell>
          <cell r="AX731">
            <v>0</v>
          </cell>
          <cell r="AZ731">
            <v>0</v>
          </cell>
          <cell r="CD731">
            <v>0</v>
          </cell>
        </row>
        <row r="732">
          <cell r="A732" t="str">
            <v>328 Tariff</v>
          </cell>
          <cell r="B732">
            <v>328</v>
          </cell>
          <cell r="C732">
            <v>1</v>
          </cell>
          <cell r="D732" t="str">
            <v>17</v>
          </cell>
          <cell r="E732" t="str">
            <v>17-328-01</v>
          </cell>
          <cell r="F732">
            <v>0</v>
          </cell>
          <cell r="G732">
            <v>0</v>
          </cell>
          <cell r="H732">
            <v>0</v>
          </cell>
          <cell r="I732">
            <v>0</v>
          </cell>
          <cell r="J732">
            <v>0</v>
          </cell>
          <cell r="K732">
            <v>0</v>
          </cell>
          <cell r="L732">
            <v>0</v>
          </cell>
          <cell r="Q732">
            <v>0</v>
          </cell>
          <cell r="R732">
            <v>0</v>
          </cell>
          <cell r="S732">
            <v>0</v>
          </cell>
          <cell r="T732">
            <v>0</v>
          </cell>
          <cell r="U732">
            <v>0</v>
          </cell>
          <cell r="V732">
            <v>0</v>
          </cell>
          <cell r="W732">
            <v>0</v>
          </cell>
          <cell r="X732">
            <v>0</v>
          </cell>
          <cell r="Y732">
            <v>0</v>
          </cell>
          <cell r="Z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T732">
            <v>0</v>
          </cell>
          <cell r="AU732">
            <v>0</v>
          </cell>
          <cell r="AV732">
            <v>0</v>
          </cell>
          <cell r="AW732">
            <v>0</v>
          </cell>
          <cell r="AX732">
            <v>0</v>
          </cell>
          <cell r="AZ732">
            <v>0</v>
          </cell>
          <cell r="CD732">
            <v>0</v>
          </cell>
        </row>
        <row r="733">
          <cell r="A733">
            <v>0</v>
          </cell>
          <cell r="B733">
            <v>328</v>
          </cell>
          <cell r="C733">
            <v>10</v>
          </cell>
          <cell r="D733" t="str">
            <v>17</v>
          </cell>
          <cell r="E733" t="str">
            <v>17-328-10</v>
          </cell>
          <cell r="F733">
            <v>0</v>
          </cell>
          <cell r="G733">
            <v>0</v>
          </cell>
          <cell r="H733">
            <v>0</v>
          </cell>
          <cell r="I733">
            <v>0</v>
          </cell>
          <cell r="J733">
            <v>0</v>
          </cell>
          <cell r="K733">
            <v>0</v>
          </cell>
          <cell r="L733">
            <v>0</v>
          </cell>
          <cell r="Q733">
            <v>0</v>
          </cell>
          <cell r="R733">
            <v>0</v>
          </cell>
          <cell r="S733">
            <v>0</v>
          </cell>
          <cell r="T733">
            <v>0</v>
          </cell>
          <cell r="U733">
            <v>0</v>
          </cell>
          <cell r="V733">
            <v>0</v>
          </cell>
          <cell r="W733">
            <v>0</v>
          </cell>
          <cell r="X733">
            <v>0</v>
          </cell>
          <cell r="Y733">
            <v>0</v>
          </cell>
          <cell r="Z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T733">
            <v>0</v>
          </cell>
          <cell r="AU733">
            <v>0</v>
          </cell>
          <cell r="AV733">
            <v>0</v>
          </cell>
          <cell r="AW733">
            <v>0</v>
          </cell>
          <cell r="AX733">
            <v>0</v>
          </cell>
          <cell r="AZ733">
            <v>0</v>
          </cell>
          <cell r="CD733">
            <v>0</v>
          </cell>
        </row>
        <row r="734">
          <cell r="A734">
            <v>0</v>
          </cell>
          <cell r="B734">
            <v>328</v>
          </cell>
          <cell r="C734">
            <v>11</v>
          </cell>
          <cell r="D734" t="str">
            <v>17</v>
          </cell>
          <cell r="E734" t="str">
            <v>17-328-11</v>
          </cell>
          <cell r="F734">
            <v>0</v>
          </cell>
          <cell r="G734">
            <v>0</v>
          </cell>
          <cell r="H734">
            <v>0</v>
          </cell>
          <cell r="I734">
            <v>0</v>
          </cell>
          <cell r="J734">
            <v>0</v>
          </cell>
          <cell r="K734">
            <v>0</v>
          </cell>
          <cell r="L734">
            <v>0</v>
          </cell>
          <cell r="Q734">
            <v>0</v>
          </cell>
          <cell r="R734">
            <v>0</v>
          </cell>
          <cell r="S734">
            <v>0</v>
          </cell>
          <cell r="T734">
            <v>0</v>
          </cell>
          <cell r="U734">
            <v>0</v>
          </cell>
          <cell r="V734">
            <v>0</v>
          </cell>
          <cell r="W734">
            <v>0</v>
          </cell>
          <cell r="X734">
            <v>0</v>
          </cell>
          <cell r="Y734">
            <v>0</v>
          </cell>
          <cell r="Z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T734">
            <v>0</v>
          </cell>
          <cell r="AU734">
            <v>0</v>
          </cell>
          <cell r="AV734">
            <v>0</v>
          </cell>
          <cell r="AW734">
            <v>0</v>
          </cell>
          <cell r="AX734">
            <v>0</v>
          </cell>
          <cell r="AZ734">
            <v>0</v>
          </cell>
          <cell r="CD734">
            <v>0</v>
          </cell>
        </row>
        <row r="735">
          <cell r="A735">
            <v>0</v>
          </cell>
          <cell r="B735">
            <v>328</v>
          </cell>
          <cell r="C735">
            <v>12</v>
          </cell>
          <cell r="D735" t="str">
            <v>17</v>
          </cell>
          <cell r="E735" t="str">
            <v>17-328-12</v>
          </cell>
          <cell r="F735">
            <v>0</v>
          </cell>
          <cell r="G735">
            <v>0</v>
          </cell>
          <cell r="H735">
            <v>0</v>
          </cell>
          <cell r="I735">
            <v>0</v>
          </cell>
          <cell r="J735">
            <v>0</v>
          </cell>
          <cell r="K735">
            <v>0</v>
          </cell>
          <cell r="L735">
            <v>0</v>
          </cell>
          <cell r="Q735">
            <v>0</v>
          </cell>
          <cell r="R735">
            <v>0</v>
          </cell>
          <cell r="S735">
            <v>0</v>
          </cell>
          <cell r="T735">
            <v>0</v>
          </cell>
          <cell r="U735">
            <v>0</v>
          </cell>
          <cell r="V735">
            <v>0</v>
          </cell>
          <cell r="W735">
            <v>0</v>
          </cell>
          <cell r="X735">
            <v>0</v>
          </cell>
          <cell r="Y735">
            <v>0</v>
          </cell>
          <cell r="Z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T735">
            <v>0</v>
          </cell>
          <cell r="AU735">
            <v>0</v>
          </cell>
          <cell r="AV735">
            <v>0</v>
          </cell>
          <cell r="AW735">
            <v>0</v>
          </cell>
          <cell r="AX735">
            <v>0</v>
          </cell>
          <cell r="AZ735">
            <v>0</v>
          </cell>
          <cell r="CD735">
            <v>0</v>
          </cell>
        </row>
        <row r="736">
          <cell r="A736" t="str">
            <v>Winter Warmth JE 152-425</v>
          </cell>
          <cell r="B736" t="str">
            <v>17-328-01</v>
          </cell>
          <cell r="C736">
            <v>0</v>
          </cell>
          <cell r="D736">
            <v>0</v>
          </cell>
          <cell r="E736" t="str">
            <v>328-Adj-17</v>
          </cell>
          <cell r="F736">
            <v>0</v>
          </cell>
          <cell r="G736">
            <v>0</v>
          </cell>
          <cell r="H736">
            <v>0</v>
          </cell>
          <cell r="I736">
            <v>0</v>
          </cell>
          <cell r="J736">
            <v>0</v>
          </cell>
          <cell r="K736">
            <v>0</v>
          </cell>
          <cell r="L736">
            <v>0</v>
          </cell>
          <cell r="Q736">
            <v>0</v>
          </cell>
          <cell r="R736">
            <v>0</v>
          </cell>
          <cell r="S736">
            <v>0</v>
          </cell>
          <cell r="T736">
            <v>0</v>
          </cell>
          <cell r="U736">
            <v>0</v>
          </cell>
          <cell r="V736">
            <v>0</v>
          </cell>
          <cell r="W736">
            <v>0</v>
          </cell>
          <cell r="X736">
            <v>0</v>
          </cell>
          <cell r="Y736">
            <v>0</v>
          </cell>
          <cell r="Z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T736">
            <v>0</v>
          </cell>
          <cell r="AU736">
            <v>0</v>
          </cell>
          <cell r="AV736">
            <v>0</v>
          </cell>
          <cell r="AW736">
            <v>0</v>
          </cell>
          <cell r="AX736">
            <v>0</v>
          </cell>
          <cell r="AZ736">
            <v>0</v>
          </cell>
          <cell r="CD736">
            <v>0</v>
          </cell>
        </row>
        <row r="737">
          <cell r="A737" t="str">
            <v>Winter Warmth JE 152-425</v>
          </cell>
          <cell r="B737" t="str">
            <v>17-328-11</v>
          </cell>
          <cell r="C737">
            <v>0</v>
          </cell>
          <cell r="D737">
            <v>0</v>
          </cell>
          <cell r="E737" t="str">
            <v>328-Adj-17</v>
          </cell>
          <cell r="F737">
            <v>0</v>
          </cell>
          <cell r="G737">
            <v>0</v>
          </cell>
          <cell r="H737">
            <v>0</v>
          </cell>
          <cell r="I737">
            <v>0</v>
          </cell>
          <cell r="J737">
            <v>0</v>
          </cell>
          <cell r="K737">
            <v>0</v>
          </cell>
          <cell r="L737">
            <v>0</v>
          </cell>
          <cell r="Q737">
            <v>0</v>
          </cell>
          <cell r="R737">
            <v>0</v>
          </cell>
          <cell r="S737">
            <v>0</v>
          </cell>
          <cell r="T737">
            <v>0</v>
          </cell>
          <cell r="U737">
            <v>0</v>
          </cell>
          <cell r="V737">
            <v>0</v>
          </cell>
          <cell r="W737">
            <v>0</v>
          </cell>
          <cell r="X737">
            <v>0</v>
          </cell>
          <cell r="Y737">
            <v>0</v>
          </cell>
          <cell r="Z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T737">
            <v>0</v>
          </cell>
          <cell r="AU737">
            <v>0</v>
          </cell>
          <cell r="AV737">
            <v>0</v>
          </cell>
          <cell r="AW737">
            <v>0</v>
          </cell>
          <cell r="AX737">
            <v>0</v>
          </cell>
          <cell r="AZ737">
            <v>0</v>
          </cell>
          <cell r="CD737">
            <v>0</v>
          </cell>
        </row>
        <row r="738">
          <cell r="A738" t="str">
            <v>Winter Warmth JE 152-425</v>
          </cell>
          <cell r="B738" t="str">
            <v>17-328-12</v>
          </cell>
          <cell r="C738">
            <v>0</v>
          </cell>
          <cell r="D738">
            <v>0</v>
          </cell>
          <cell r="E738" t="str">
            <v>328-Adj-17</v>
          </cell>
          <cell r="F738">
            <v>0</v>
          </cell>
          <cell r="G738">
            <v>0</v>
          </cell>
          <cell r="H738">
            <v>0</v>
          </cell>
          <cell r="I738">
            <v>0</v>
          </cell>
          <cell r="J738">
            <v>0</v>
          </cell>
          <cell r="K738">
            <v>0</v>
          </cell>
          <cell r="L738">
            <v>0</v>
          </cell>
          <cell r="Q738">
            <v>0</v>
          </cell>
          <cell r="R738">
            <v>0</v>
          </cell>
          <cell r="S738">
            <v>0</v>
          </cell>
          <cell r="T738">
            <v>0</v>
          </cell>
          <cell r="U738">
            <v>0</v>
          </cell>
          <cell r="V738">
            <v>0</v>
          </cell>
          <cell r="W738">
            <v>0</v>
          </cell>
          <cell r="X738">
            <v>0</v>
          </cell>
          <cell r="Y738">
            <v>0</v>
          </cell>
          <cell r="Z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T738">
            <v>0</v>
          </cell>
          <cell r="AU738">
            <v>0</v>
          </cell>
          <cell r="AV738">
            <v>0</v>
          </cell>
          <cell r="AW738">
            <v>0</v>
          </cell>
          <cell r="AX738">
            <v>0</v>
          </cell>
          <cell r="AZ738">
            <v>0</v>
          </cell>
          <cell r="CD738">
            <v>0</v>
          </cell>
        </row>
        <row r="739">
          <cell r="A739">
            <v>0</v>
          </cell>
          <cell r="B739">
            <v>0</v>
          </cell>
          <cell r="C739">
            <v>0</v>
          </cell>
          <cell r="D739">
            <v>0</v>
          </cell>
          <cell r="E739">
            <v>0</v>
          </cell>
          <cell r="F739" t="str">
            <v>-</v>
          </cell>
          <cell r="G739" t="str">
            <v>-</v>
          </cell>
          <cell r="H739">
            <v>0</v>
          </cell>
          <cell r="I739">
            <v>0</v>
          </cell>
          <cell r="J739">
            <v>0</v>
          </cell>
          <cell r="K739">
            <v>0</v>
          </cell>
          <cell r="L739" t="str">
            <v>-</v>
          </cell>
          <cell r="Q739">
            <v>0</v>
          </cell>
          <cell r="R739">
            <v>0</v>
          </cell>
          <cell r="S739">
            <v>0</v>
          </cell>
          <cell r="T739">
            <v>0</v>
          </cell>
          <cell r="U739">
            <v>0</v>
          </cell>
          <cell r="V739">
            <v>0</v>
          </cell>
          <cell r="W739">
            <v>0</v>
          </cell>
          <cell r="X739">
            <v>0</v>
          </cell>
          <cell r="Y739">
            <v>0</v>
          </cell>
          <cell r="Z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T739">
            <v>0</v>
          </cell>
          <cell r="AU739">
            <v>0</v>
          </cell>
          <cell r="AV739">
            <v>0</v>
          </cell>
          <cell r="AW739">
            <v>0</v>
          </cell>
          <cell r="AX739">
            <v>0</v>
          </cell>
          <cell r="AZ739" t="str">
            <v>-</v>
          </cell>
          <cell r="CD739">
            <v>0</v>
          </cell>
        </row>
        <row r="740">
          <cell r="A740">
            <v>0</v>
          </cell>
          <cell r="B740" t="str">
            <v>Subtotal</v>
          </cell>
          <cell r="C740">
            <v>0</v>
          </cell>
          <cell r="D740" t="str">
            <v>328-17</v>
          </cell>
          <cell r="E740">
            <v>0</v>
          </cell>
          <cell r="F740">
            <v>0</v>
          </cell>
          <cell r="G740">
            <v>0</v>
          </cell>
          <cell r="H740">
            <v>0</v>
          </cell>
          <cell r="I740">
            <v>0</v>
          </cell>
          <cell r="J740">
            <v>0</v>
          </cell>
          <cell r="K740">
            <v>0</v>
          </cell>
          <cell r="L740">
            <v>0</v>
          </cell>
          <cell r="Q740">
            <v>0</v>
          </cell>
          <cell r="R740">
            <v>0</v>
          </cell>
          <cell r="S740">
            <v>0</v>
          </cell>
          <cell r="T740">
            <v>0</v>
          </cell>
          <cell r="U740">
            <v>0</v>
          </cell>
          <cell r="V740">
            <v>0</v>
          </cell>
          <cell r="W740">
            <v>0</v>
          </cell>
          <cell r="X740">
            <v>0</v>
          </cell>
          <cell r="Y740">
            <v>0</v>
          </cell>
          <cell r="Z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T740">
            <v>0</v>
          </cell>
          <cell r="AU740">
            <v>0</v>
          </cell>
          <cell r="AV740">
            <v>0</v>
          </cell>
          <cell r="AW740">
            <v>0</v>
          </cell>
          <cell r="AX740">
            <v>0</v>
          </cell>
          <cell r="AZ740">
            <v>0</v>
          </cell>
          <cell r="CD740">
            <v>0</v>
          </cell>
        </row>
        <row r="741">
          <cell r="A741">
            <v>0</v>
          </cell>
          <cell r="B741">
            <v>0</v>
          </cell>
          <cell r="C741">
            <v>0</v>
          </cell>
          <cell r="D741">
            <v>0</v>
          </cell>
          <cell r="E741">
            <v>0</v>
          </cell>
          <cell r="F741">
            <v>0</v>
          </cell>
          <cell r="G741">
            <v>0</v>
          </cell>
          <cell r="H741">
            <v>0</v>
          </cell>
          <cell r="I741">
            <v>0</v>
          </cell>
          <cell r="J741">
            <v>0</v>
          </cell>
          <cell r="K741">
            <v>0</v>
          </cell>
          <cell r="L741">
            <v>0</v>
          </cell>
          <cell r="Q741">
            <v>0</v>
          </cell>
          <cell r="R741">
            <v>0</v>
          </cell>
          <cell r="S741">
            <v>0</v>
          </cell>
          <cell r="T741">
            <v>0</v>
          </cell>
          <cell r="U741">
            <v>0</v>
          </cell>
          <cell r="V741">
            <v>0</v>
          </cell>
          <cell r="W741">
            <v>0</v>
          </cell>
          <cell r="X741">
            <v>0</v>
          </cell>
          <cell r="Y741">
            <v>0</v>
          </cell>
          <cell r="Z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T741">
            <v>0</v>
          </cell>
          <cell r="AU741">
            <v>0</v>
          </cell>
          <cell r="AV741">
            <v>0</v>
          </cell>
          <cell r="AW741">
            <v>0</v>
          </cell>
          <cell r="AX741">
            <v>0</v>
          </cell>
          <cell r="AZ741">
            <v>0</v>
          </cell>
          <cell r="CD741">
            <v>0</v>
          </cell>
        </row>
        <row r="742">
          <cell r="A742" t="str">
            <v>428 Tariff</v>
          </cell>
          <cell r="B742">
            <v>428</v>
          </cell>
          <cell r="C742">
            <v>1</v>
          </cell>
          <cell r="D742" t="str">
            <v>17</v>
          </cell>
          <cell r="E742" t="str">
            <v>17-428-01</v>
          </cell>
          <cell r="F742">
            <v>0</v>
          </cell>
          <cell r="G742">
            <v>0</v>
          </cell>
          <cell r="H742">
            <v>0</v>
          </cell>
          <cell r="I742">
            <v>0</v>
          </cell>
          <cell r="J742">
            <v>0</v>
          </cell>
          <cell r="K742">
            <v>0</v>
          </cell>
          <cell r="L742">
            <v>0</v>
          </cell>
          <cell r="Q742">
            <v>0</v>
          </cell>
          <cell r="R742">
            <v>0</v>
          </cell>
          <cell r="S742">
            <v>0</v>
          </cell>
          <cell r="T742">
            <v>0</v>
          </cell>
          <cell r="U742">
            <v>0</v>
          </cell>
          <cell r="V742">
            <v>0</v>
          </cell>
          <cell r="W742">
            <v>0</v>
          </cell>
          <cell r="X742">
            <v>0</v>
          </cell>
          <cell r="Y742">
            <v>0</v>
          </cell>
          <cell r="Z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T742">
            <v>0</v>
          </cell>
          <cell r="AU742">
            <v>0</v>
          </cell>
          <cell r="AV742">
            <v>0</v>
          </cell>
          <cell r="AW742">
            <v>0</v>
          </cell>
          <cell r="AX742">
            <v>0</v>
          </cell>
          <cell r="AZ742">
            <v>0</v>
          </cell>
          <cell r="CD742">
            <v>0</v>
          </cell>
        </row>
        <row r="743">
          <cell r="A743">
            <v>0</v>
          </cell>
          <cell r="B743">
            <v>428</v>
          </cell>
          <cell r="C743">
            <v>10</v>
          </cell>
          <cell r="D743" t="str">
            <v>17</v>
          </cell>
          <cell r="E743" t="str">
            <v>17-428-10</v>
          </cell>
          <cell r="F743">
            <v>0</v>
          </cell>
          <cell r="G743">
            <v>0</v>
          </cell>
          <cell r="H743">
            <v>0</v>
          </cell>
          <cell r="I743">
            <v>0</v>
          </cell>
          <cell r="J743">
            <v>0</v>
          </cell>
          <cell r="K743">
            <v>0</v>
          </cell>
          <cell r="L743">
            <v>0</v>
          </cell>
          <cell r="Q743">
            <v>0</v>
          </cell>
          <cell r="R743">
            <v>0</v>
          </cell>
          <cell r="S743">
            <v>0</v>
          </cell>
          <cell r="T743">
            <v>0</v>
          </cell>
          <cell r="U743">
            <v>0</v>
          </cell>
          <cell r="V743">
            <v>0</v>
          </cell>
          <cell r="W743">
            <v>0</v>
          </cell>
          <cell r="X743">
            <v>0</v>
          </cell>
          <cell r="Y743">
            <v>0</v>
          </cell>
          <cell r="Z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T743">
            <v>0</v>
          </cell>
          <cell r="AU743">
            <v>0</v>
          </cell>
          <cell r="AV743">
            <v>0</v>
          </cell>
          <cell r="AW743">
            <v>0</v>
          </cell>
          <cell r="AX743">
            <v>0</v>
          </cell>
          <cell r="AZ743">
            <v>0</v>
          </cell>
          <cell r="CD743">
            <v>0</v>
          </cell>
        </row>
        <row r="744">
          <cell r="A744">
            <v>0</v>
          </cell>
          <cell r="B744">
            <v>428</v>
          </cell>
          <cell r="C744">
            <v>11</v>
          </cell>
          <cell r="D744" t="str">
            <v>17</v>
          </cell>
          <cell r="E744" t="str">
            <v>17-428-11</v>
          </cell>
          <cell r="F744">
            <v>3290034</v>
          </cell>
          <cell r="G744">
            <v>77459</v>
          </cell>
          <cell r="H744">
            <v>0</v>
          </cell>
          <cell r="I744">
            <v>0</v>
          </cell>
          <cell r="J744">
            <v>0</v>
          </cell>
          <cell r="K744">
            <v>0</v>
          </cell>
          <cell r="L744">
            <v>3290034</v>
          </cell>
          <cell r="Q744">
            <v>0</v>
          </cell>
          <cell r="R744">
            <v>0</v>
          </cell>
          <cell r="S744">
            <v>0</v>
          </cell>
          <cell r="T744">
            <v>0</v>
          </cell>
          <cell r="U744">
            <v>0</v>
          </cell>
          <cell r="V744">
            <v>0</v>
          </cell>
          <cell r="W744">
            <v>0</v>
          </cell>
          <cell r="X744">
            <v>0</v>
          </cell>
          <cell r="Y744">
            <v>0</v>
          </cell>
          <cell r="Z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T744">
            <v>0</v>
          </cell>
          <cell r="AU744">
            <v>0</v>
          </cell>
          <cell r="AV744">
            <v>0</v>
          </cell>
          <cell r="AW744">
            <v>0</v>
          </cell>
          <cell r="AX744">
            <v>0</v>
          </cell>
          <cell r="AZ744">
            <v>0</v>
          </cell>
          <cell r="CD744">
            <v>0</v>
          </cell>
        </row>
        <row r="745">
          <cell r="A745">
            <v>0</v>
          </cell>
          <cell r="B745">
            <v>428</v>
          </cell>
          <cell r="C745">
            <v>12</v>
          </cell>
          <cell r="D745" t="str">
            <v>17</v>
          </cell>
          <cell r="E745" t="str">
            <v>17-428-12</v>
          </cell>
          <cell r="F745">
            <v>131665</v>
          </cell>
          <cell r="G745">
            <v>4407.5200000000004</v>
          </cell>
          <cell r="H745">
            <v>0</v>
          </cell>
          <cell r="I745">
            <v>0</v>
          </cell>
          <cell r="J745">
            <v>0</v>
          </cell>
          <cell r="K745">
            <v>0</v>
          </cell>
          <cell r="L745">
            <v>131665</v>
          </cell>
          <cell r="Q745">
            <v>0</v>
          </cell>
          <cell r="R745">
            <v>0</v>
          </cell>
          <cell r="S745">
            <v>0</v>
          </cell>
          <cell r="T745">
            <v>0</v>
          </cell>
          <cell r="U745">
            <v>0</v>
          </cell>
          <cell r="V745">
            <v>0</v>
          </cell>
          <cell r="W745">
            <v>0</v>
          </cell>
          <cell r="X745">
            <v>0</v>
          </cell>
          <cell r="Y745">
            <v>0</v>
          </cell>
          <cell r="Z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T745">
            <v>0</v>
          </cell>
          <cell r="AU745">
            <v>0</v>
          </cell>
          <cell r="AV745">
            <v>0</v>
          </cell>
          <cell r="AW745">
            <v>0</v>
          </cell>
          <cell r="AX745">
            <v>0</v>
          </cell>
          <cell r="AZ745">
            <v>0</v>
          </cell>
          <cell r="CD745">
            <v>0</v>
          </cell>
        </row>
        <row r="746">
          <cell r="A746">
            <v>0</v>
          </cell>
          <cell r="B746" t="str">
            <v>Set-Up Letter</v>
          </cell>
          <cell r="C746">
            <v>0</v>
          </cell>
          <cell r="D746">
            <v>0</v>
          </cell>
          <cell r="E746">
            <v>0</v>
          </cell>
          <cell r="F746">
            <v>0</v>
          </cell>
          <cell r="G746">
            <v>0</v>
          </cell>
          <cell r="H746">
            <v>0</v>
          </cell>
          <cell r="I746">
            <v>0</v>
          </cell>
          <cell r="J746">
            <v>0</v>
          </cell>
          <cell r="K746">
            <v>0</v>
          </cell>
          <cell r="L746">
            <v>0</v>
          </cell>
          <cell r="Q746">
            <v>0</v>
          </cell>
          <cell r="R746">
            <v>0</v>
          </cell>
          <cell r="S746">
            <v>0</v>
          </cell>
          <cell r="T746">
            <v>0</v>
          </cell>
          <cell r="U746">
            <v>0</v>
          </cell>
          <cell r="V746">
            <v>0</v>
          </cell>
          <cell r="W746">
            <v>0</v>
          </cell>
          <cell r="X746">
            <v>0</v>
          </cell>
          <cell r="Y746">
            <v>0</v>
          </cell>
          <cell r="Z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T746">
            <v>0</v>
          </cell>
          <cell r="AU746">
            <v>0</v>
          </cell>
          <cell r="AV746">
            <v>0</v>
          </cell>
          <cell r="AW746">
            <v>0</v>
          </cell>
          <cell r="AX746">
            <v>0</v>
          </cell>
          <cell r="AZ746">
            <v>0</v>
          </cell>
          <cell r="CD746">
            <v>0</v>
          </cell>
        </row>
        <row r="747">
          <cell r="A747">
            <v>0</v>
          </cell>
          <cell r="B747" t="str">
            <v>Set-up Reversal</v>
          </cell>
          <cell r="C747">
            <v>0</v>
          </cell>
          <cell r="D747">
            <v>0</v>
          </cell>
          <cell r="E747">
            <v>0</v>
          </cell>
          <cell r="F747">
            <v>0</v>
          </cell>
          <cell r="G747">
            <v>0</v>
          </cell>
          <cell r="H747">
            <v>0</v>
          </cell>
          <cell r="I747">
            <v>0</v>
          </cell>
          <cell r="J747">
            <v>0</v>
          </cell>
          <cell r="K747">
            <v>0</v>
          </cell>
          <cell r="L747">
            <v>0</v>
          </cell>
          <cell r="Q747">
            <v>0</v>
          </cell>
          <cell r="R747">
            <v>0</v>
          </cell>
          <cell r="S747">
            <v>0</v>
          </cell>
          <cell r="T747">
            <v>0</v>
          </cell>
          <cell r="U747">
            <v>0</v>
          </cell>
          <cell r="V747">
            <v>0</v>
          </cell>
          <cell r="W747">
            <v>0</v>
          </cell>
          <cell r="X747">
            <v>0</v>
          </cell>
          <cell r="Y747">
            <v>0</v>
          </cell>
          <cell r="Z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T747">
            <v>0</v>
          </cell>
          <cell r="AU747">
            <v>0</v>
          </cell>
          <cell r="AV747">
            <v>0</v>
          </cell>
          <cell r="AW747">
            <v>0</v>
          </cell>
          <cell r="AX747">
            <v>0</v>
          </cell>
          <cell r="AZ747">
            <v>0</v>
          </cell>
          <cell r="CD747">
            <v>0</v>
          </cell>
        </row>
        <row r="748">
          <cell r="A748" t="str">
            <v>Universal Service JE 152-426</v>
          </cell>
          <cell r="B748" t="str">
            <v>17-428-01</v>
          </cell>
          <cell r="C748">
            <v>0</v>
          </cell>
          <cell r="D748">
            <v>0</v>
          </cell>
          <cell r="E748" t="str">
            <v>428-Adj-17</v>
          </cell>
          <cell r="F748">
            <v>0</v>
          </cell>
          <cell r="G748">
            <v>0</v>
          </cell>
          <cell r="H748">
            <v>0</v>
          </cell>
          <cell r="I748">
            <v>0</v>
          </cell>
          <cell r="J748">
            <v>0</v>
          </cell>
          <cell r="K748">
            <v>0</v>
          </cell>
          <cell r="L748">
            <v>0</v>
          </cell>
          <cell r="Q748">
            <v>0</v>
          </cell>
          <cell r="R748">
            <v>0</v>
          </cell>
          <cell r="S748">
            <v>0</v>
          </cell>
          <cell r="T748">
            <v>0</v>
          </cell>
          <cell r="U748">
            <v>0</v>
          </cell>
          <cell r="V748">
            <v>0</v>
          </cell>
          <cell r="W748">
            <v>0</v>
          </cell>
          <cell r="X748">
            <v>0</v>
          </cell>
          <cell r="Y748">
            <v>0</v>
          </cell>
          <cell r="Z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T748">
            <v>0</v>
          </cell>
          <cell r="AU748">
            <v>0</v>
          </cell>
          <cell r="AV748">
            <v>0</v>
          </cell>
          <cell r="AW748">
            <v>0</v>
          </cell>
          <cell r="AX748">
            <v>0</v>
          </cell>
          <cell r="AZ748">
            <v>0</v>
          </cell>
          <cell r="CD748">
            <v>0</v>
          </cell>
        </row>
        <row r="749">
          <cell r="A749" t="str">
            <v>Universal Service JE 152-426</v>
          </cell>
          <cell r="B749" t="str">
            <v>17-428-10</v>
          </cell>
          <cell r="C749">
            <v>0</v>
          </cell>
          <cell r="D749">
            <v>0</v>
          </cell>
          <cell r="E749" t="str">
            <v>428-Adj-17</v>
          </cell>
          <cell r="F749">
            <v>0</v>
          </cell>
          <cell r="G749">
            <v>0</v>
          </cell>
          <cell r="H749">
            <v>0</v>
          </cell>
          <cell r="I749">
            <v>0</v>
          </cell>
          <cell r="J749">
            <v>0</v>
          </cell>
          <cell r="K749">
            <v>0</v>
          </cell>
          <cell r="L749">
            <v>0</v>
          </cell>
          <cell r="Q749">
            <v>0</v>
          </cell>
          <cell r="R749">
            <v>0</v>
          </cell>
          <cell r="S749">
            <v>0</v>
          </cell>
          <cell r="T749">
            <v>0</v>
          </cell>
          <cell r="U749">
            <v>0</v>
          </cell>
          <cell r="V749">
            <v>0</v>
          </cell>
          <cell r="W749">
            <v>0</v>
          </cell>
          <cell r="X749">
            <v>0</v>
          </cell>
          <cell r="Y749">
            <v>0</v>
          </cell>
          <cell r="Z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T749">
            <v>0</v>
          </cell>
          <cell r="AU749">
            <v>0</v>
          </cell>
          <cell r="AV749">
            <v>0</v>
          </cell>
          <cell r="AW749">
            <v>0</v>
          </cell>
          <cell r="AX749">
            <v>0</v>
          </cell>
          <cell r="AZ749">
            <v>0</v>
          </cell>
          <cell r="CD749">
            <v>0</v>
          </cell>
        </row>
        <row r="750">
          <cell r="A750" t="str">
            <v>Universal Service JE 152-426</v>
          </cell>
          <cell r="B750" t="str">
            <v>17-428-11</v>
          </cell>
          <cell r="C750">
            <v>0</v>
          </cell>
          <cell r="D750">
            <v>0</v>
          </cell>
          <cell r="E750" t="str">
            <v>428-Adj-17</v>
          </cell>
          <cell r="F750">
            <v>0</v>
          </cell>
          <cell r="G750">
            <v>-3500</v>
          </cell>
          <cell r="H750">
            <v>0</v>
          </cell>
          <cell r="I750">
            <v>0</v>
          </cell>
          <cell r="J750">
            <v>0</v>
          </cell>
          <cell r="K750">
            <v>0</v>
          </cell>
          <cell r="L750">
            <v>0</v>
          </cell>
          <cell r="Q750">
            <v>0</v>
          </cell>
          <cell r="R750">
            <v>0</v>
          </cell>
          <cell r="S750">
            <v>0</v>
          </cell>
          <cell r="T750">
            <v>0</v>
          </cell>
          <cell r="U750">
            <v>0</v>
          </cell>
          <cell r="V750">
            <v>0</v>
          </cell>
          <cell r="W750">
            <v>0</v>
          </cell>
          <cell r="X750">
            <v>0</v>
          </cell>
          <cell r="Y750">
            <v>0</v>
          </cell>
          <cell r="Z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T750">
            <v>0</v>
          </cell>
          <cell r="AU750">
            <v>0</v>
          </cell>
          <cell r="AV750">
            <v>0</v>
          </cell>
          <cell r="AW750">
            <v>0</v>
          </cell>
          <cell r="AX750">
            <v>0</v>
          </cell>
          <cell r="AZ750">
            <v>0</v>
          </cell>
          <cell r="CD750">
            <v>0</v>
          </cell>
        </row>
        <row r="751">
          <cell r="A751" t="str">
            <v>Universal Service JE 152-426</v>
          </cell>
          <cell r="B751" t="str">
            <v>17-428-12</v>
          </cell>
          <cell r="C751">
            <v>0</v>
          </cell>
          <cell r="D751">
            <v>0</v>
          </cell>
          <cell r="E751" t="str">
            <v>428-Adj-17</v>
          </cell>
          <cell r="F751">
            <v>0</v>
          </cell>
          <cell r="G751">
            <v>-250</v>
          </cell>
          <cell r="H751">
            <v>0</v>
          </cell>
          <cell r="I751">
            <v>0</v>
          </cell>
          <cell r="J751">
            <v>0</v>
          </cell>
          <cell r="K751">
            <v>0</v>
          </cell>
          <cell r="L751">
            <v>0</v>
          </cell>
          <cell r="Q751">
            <v>0</v>
          </cell>
          <cell r="R751">
            <v>0</v>
          </cell>
          <cell r="S751">
            <v>0</v>
          </cell>
          <cell r="T751">
            <v>0</v>
          </cell>
          <cell r="U751">
            <v>0</v>
          </cell>
          <cell r="V751">
            <v>0</v>
          </cell>
          <cell r="W751">
            <v>0</v>
          </cell>
          <cell r="X751">
            <v>0</v>
          </cell>
          <cell r="Y751">
            <v>0</v>
          </cell>
          <cell r="Z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T751">
            <v>0</v>
          </cell>
          <cell r="AU751">
            <v>0</v>
          </cell>
          <cell r="AV751">
            <v>0</v>
          </cell>
          <cell r="AW751">
            <v>0</v>
          </cell>
          <cell r="AX751">
            <v>0</v>
          </cell>
          <cell r="AZ751">
            <v>0</v>
          </cell>
          <cell r="CD751">
            <v>0</v>
          </cell>
        </row>
        <row r="752">
          <cell r="A752">
            <v>0</v>
          </cell>
          <cell r="B752">
            <v>0</v>
          </cell>
          <cell r="C752">
            <v>0</v>
          </cell>
          <cell r="D752">
            <v>0</v>
          </cell>
          <cell r="E752">
            <v>0</v>
          </cell>
          <cell r="F752" t="str">
            <v>-</v>
          </cell>
          <cell r="G752" t="str">
            <v>-</v>
          </cell>
          <cell r="H752">
            <v>0</v>
          </cell>
          <cell r="I752">
            <v>0</v>
          </cell>
          <cell r="J752">
            <v>0</v>
          </cell>
          <cell r="K752">
            <v>0</v>
          </cell>
          <cell r="L752" t="str">
            <v>-</v>
          </cell>
          <cell r="Q752">
            <v>0</v>
          </cell>
          <cell r="R752">
            <v>0</v>
          </cell>
          <cell r="S752">
            <v>0</v>
          </cell>
          <cell r="T752">
            <v>0</v>
          </cell>
          <cell r="U752">
            <v>0</v>
          </cell>
          <cell r="V752">
            <v>0</v>
          </cell>
          <cell r="W752">
            <v>0</v>
          </cell>
          <cell r="X752">
            <v>0</v>
          </cell>
          <cell r="Y752">
            <v>0</v>
          </cell>
          <cell r="Z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T752">
            <v>0</v>
          </cell>
          <cell r="AU752">
            <v>0</v>
          </cell>
          <cell r="AV752">
            <v>0</v>
          </cell>
          <cell r="AW752">
            <v>0</v>
          </cell>
          <cell r="AX752">
            <v>0</v>
          </cell>
          <cell r="AZ752" t="str">
            <v>-</v>
          </cell>
          <cell r="CD752">
            <v>0</v>
          </cell>
        </row>
        <row r="753">
          <cell r="A753">
            <v>0</v>
          </cell>
          <cell r="B753" t="str">
            <v>Subtotal</v>
          </cell>
          <cell r="C753">
            <v>0</v>
          </cell>
          <cell r="D753" t="str">
            <v>328-17</v>
          </cell>
          <cell r="E753">
            <v>0</v>
          </cell>
          <cell r="F753">
            <v>3421699</v>
          </cell>
          <cell r="G753">
            <v>78116.52</v>
          </cell>
          <cell r="H753">
            <v>0</v>
          </cell>
          <cell r="I753">
            <v>0</v>
          </cell>
          <cell r="J753">
            <v>0</v>
          </cell>
          <cell r="K753">
            <v>0</v>
          </cell>
          <cell r="L753">
            <v>3421699</v>
          </cell>
          <cell r="Q753">
            <v>0</v>
          </cell>
          <cell r="R753">
            <v>0</v>
          </cell>
          <cell r="S753">
            <v>0</v>
          </cell>
          <cell r="T753">
            <v>0</v>
          </cell>
          <cell r="U753">
            <v>0</v>
          </cell>
          <cell r="V753">
            <v>0</v>
          </cell>
          <cell r="W753">
            <v>0</v>
          </cell>
          <cell r="X753">
            <v>0</v>
          </cell>
          <cell r="Y753">
            <v>0</v>
          </cell>
          <cell r="Z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T753">
            <v>0</v>
          </cell>
          <cell r="AU753">
            <v>0</v>
          </cell>
          <cell r="AV753">
            <v>0</v>
          </cell>
          <cell r="AW753">
            <v>0</v>
          </cell>
          <cell r="AX753">
            <v>0</v>
          </cell>
          <cell r="AZ753">
            <v>0</v>
          </cell>
          <cell r="CD753">
            <v>0</v>
          </cell>
        </row>
        <row r="754">
          <cell r="A754">
            <v>0</v>
          </cell>
          <cell r="B754">
            <v>0</v>
          </cell>
          <cell r="C754">
            <v>0</v>
          </cell>
          <cell r="D754">
            <v>0</v>
          </cell>
          <cell r="E754">
            <v>0</v>
          </cell>
          <cell r="F754">
            <v>0</v>
          </cell>
          <cell r="G754">
            <v>0</v>
          </cell>
          <cell r="H754">
            <v>0</v>
          </cell>
          <cell r="I754">
            <v>0</v>
          </cell>
          <cell r="J754">
            <v>0</v>
          </cell>
          <cell r="K754">
            <v>0</v>
          </cell>
          <cell r="L754">
            <v>0</v>
          </cell>
          <cell r="Q754">
            <v>0</v>
          </cell>
          <cell r="R754">
            <v>0</v>
          </cell>
          <cell r="S754">
            <v>0</v>
          </cell>
          <cell r="T754">
            <v>0</v>
          </cell>
          <cell r="U754">
            <v>0</v>
          </cell>
          <cell r="V754">
            <v>0</v>
          </cell>
          <cell r="W754">
            <v>0</v>
          </cell>
          <cell r="X754">
            <v>0</v>
          </cell>
          <cell r="Y754">
            <v>0</v>
          </cell>
          <cell r="Z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T754">
            <v>0</v>
          </cell>
          <cell r="AU754">
            <v>0</v>
          </cell>
          <cell r="AV754">
            <v>0</v>
          </cell>
          <cell r="AW754">
            <v>0</v>
          </cell>
          <cell r="AX754">
            <v>0</v>
          </cell>
          <cell r="AZ754">
            <v>0</v>
          </cell>
          <cell r="CD754">
            <v>0</v>
          </cell>
        </row>
        <row r="755">
          <cell r="A755" t="str">
            <v>338 Tariff</v>
          </cell>
          <cell r="B755">
            <v>338</v>
          </cell>
          <cell r="C755">
            <v>1</v>
          </cell>
          <cell r="D755" t="str">
            <v>17</v>
          </cell>
          <cell r="E755" t="str">
            <v>17-338-01</v>
          </cell>
          <cell r="F755">
            <v>0</v>
          </cell>
          <cell r="G755">
            <v>0</v>
          </cell>
          <cell r="H755">
            <v>0</v>
          </cell>
          <cell r="I755">
            <v>0</v>
          </cell>
          <cell r="J755">
            <v>0</v>
          </cell>
          <cell r="K755">
            <v>0</v>
          </cell>
          <cell r="L755">
            <v>0</v>
          </cell>
          <cell r="Q755">
            <v>0</v>
          </cell>
          <cell r="R755">
            <v>0</v>
          </cell>
          <cell r="S755">
            <v>0</v>
          </cell>
          <cell r="T755">
            <v>0</v>
          </cell>
          <cell r="U755">
            <v>0</v>
          </cell>
          <cell r="V755">
            <v>0</v>
          </cell>
          <cell r="W755">
            <v>0</v>
          </cell>
          <cell r="X755">
            <v>0</v>
          </cell>
          <cell r="Y755">
            <v>0</v>
          </cell>
          <cell r="Z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T755">
            <v>0</v>
          </cell>
          <cell r="AU755">
            <v>0</v>
          </cell>
          <cell r="AV755">
            <v>0</v>
          </cell>
          <cell r="AW755">
            <v>0</v>
          </cell>
          <cell r="AX755">
            <v>0</v>
          </cell>
          <cell r="AZ755">
            <v>0</v>
          </cell>
          <cell r="CD755">
            <v>0</v>
          </cell>
        </row>
        <row r="756">
          <cell r="A756">
            <v>0</v>
          </cell>
          <cell r="B756">
            <v>338</v>
          </cell>
          <cell r="C756">
            <v>5</v>
          </cell>
          <cell r="D756" t="str">
            <v>17</v>
          </cell>
          <cell r="E756" t="str">
            <v>17-338-05</v>
          </cell>
          <cell r="F756">
            <v>0</v>
          </cell>
          <cell r="G756">
            <v>0</v>
          </cell>
          <cell r="H756">
            <v>0</v>
          </cell>
          <cell r="I756">
            <v>0</v>
          </cell>
          <cell r="J756">
            <v>0</v>
          </cell>
          <cell r="K756">
            <v>0</v>
          </cell>
          <cell r="L756">
            <v>0</v>
          </cell>
          <cell r="Q756">
            <v>0</v>
          </cell>
          <cell r="R756">
            <v>0</v>
          </cell>
          <cell r="S756">
            <v>0</v>
          </cell>
          <cell r="T756">
            <v>0</v>
          </cell>
          <cell r="U756">
            <v>0</v>
          </cell>
          <cell r="V756">
            <v>0</v>
          </cell>
          <cell r="W756">
            <v>0</v>
          </cell>
          <cell r="X756">
            <v>0</v>
          </cell>
          <cell r="Y756">
            <v>0</v>
          </cell>
          <cell r="Z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T756">
            <v>0</v>
          </cell>
          <cell r="AU756">
            <v>0</v>
          </cell>
          <cell r="AV756">
            <v>0</v>
          </cell>
          <cell r="AW756">
            <v>0</v>
          </cell>
          <cell r="AX756">
            <v>0</v>
          </cell>
          <cell r="AZ756">
            <v>0</v>
          </cell>
          <cell r="CD756">
            <v>0</v>
          </cell>
        </row>
        <row r="757">
          <cell r="A757" t="str">
            <v>Winter Warmth JE 152-425</v>
          </cell>
          <cell r="B757" t="str">
            <v>17-338-01</v>
          </cell>
          <cell r="C757">
            <v>0</v>
          </cell>
          <cell r="D757">
            <v>0</v>
          </cell>
          <cell r="E757" t="str">
            <v>338-Adj-17</v>
          </cell>
          <cell r="F757">
            <v>0</v>
          </cell>
          <cell r="G757">
            <v>0</v>
          </cell>
          <cell r="H757">
            <v>0</v>
          </cell>
          <cell r="I757">
            <v>0</v>
          </cell>
          <cell r="J757">
            <v>0</v>
          </cell>
          <cell r="K757">
            <v>0</v>
          </cell>
          <cell r="L757">
            <v>0</v>
          </cell>
          <cell r="Q757">
            <v>0</v>
          </cell>
          <cell r="R757">
            <v>0</v>
          </cell>
          <cell r="S757">
            <v>0</v>
          </cell>
          <cell r="T757">
            <v>0</v>
          </cell>
          <cell r="U757">
            <v>0</v>
          </cell>
          <cell r="V757">
            <v>0</v>
          </cell>
          <cell r="W757">
            <v>0</v>
          </cell>
          <cell r="X757">
            <v>0</v>
          </cell>
          <cell r="Y757">
            <v>0</v>
          </cell>
          <cell r="Z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T757">
            <v>0</v>
          </cell>
          <cell r="AU757">
            <v>0</v>
          </cell>
          <cell r="AV757">
            <v>0</v>
          </cell>
          <cell r="AW757">
            <v>0</v>
          </cell>
          <cell r="AX757">
            <v>0</v>
          </cell>
          <cell r="AZ757">
            <v>0</v>
          </cell>
          <cell r="CD757">
            <v>0</v>
          </cell>
        </row>
        <row r="758">
          <cell r="A758" t="str">
            <v>Winter Warmth JE 152-425</v>
          </cell>
          <cell r="B758" t="str">
            <v>17-338-05</v>
          </cell>
          <cell r="C758">
            <v>0</v>
          </cell>
          <cell r="D758">
            <v>0</v>
          </cell>
          <cell r="E758" t="str">
            <v>338-Adj-17</v>
          </cell>
          <cell r="F758">
            <v>0</v>
          </cell>
          <cell r="G758">
            <v>0</v>
          </cell>
          <cell r="H758">
            <v>0</v>
          </cell>
          <cell r="I758">
            <v>0</v>
          </cell>
          <cell r="J758">
            <v>0</v>
          </cell>
          <cell r="K758">
            <v>0</v>
          </cell>
          <cell r="L758">
            <v>0</v>
          </cell>
          <cell r="Q758">
            <v>0</v>
          </cell>
          <cell r="R758">
            <v>0</v>
          </cell>
          <cell r="S758">
            <v>0</v>
          </cell>
          <cell r="T758">
            <v>0</v>
          </cell>
          <cell r="U758">
            <v>0</v>
          </cell>
          <cell r="V758">
            <v>0</v>
          </cell>
          <cell r="W758">
            <v>0</v>
          </cell>
          <cell r="X758">
            <v>0</v>
          </cell>
          <cell r="Y758">
            <v>0</v>
          </cell>
          <cell r="Z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T758">
            <v>0</v>
          </cell>
          <cell r="AU758">
            <v>0</v>
          </cell>
          <cell r="AV758">
            <v>0</v>
          </cell>
          <cell r="AW758">
            <v>0</v>
          </cell>
          <cell r="AX758">
            <v>0</v>
          </cell>
          <cell r="AZ758">
            <v>0</v>
          </cell>
          <cell r="CD758">
            <v>0</v>
          </cell>
        </row>
        <row r="759">
          <cell r="A759">
            <v>0</v>
          </cell>
          <cell r="B759">
            <v>0</v>
          </cell>
          <cell r="C759">
            <v>0</v>
          </cell>
          <cell r="D759">
            <v>0</v>
          </cell>
          <cell r="E759">
            <v>0</v>
          </cell>
          <cell r="F759" t="str">
            <v>-</v>
          </cell>
          <cell r="G759" t="str">
            <v>-</v>
          </cell>
          <cell r="H759">
            <v>0</v>
          </cell>
          <cell r="I759">
            <v>0</v>
          </cell>
          <cell r="J759">
            <v>0</v>
          </cell>
          <cell r="K759">
            <v>0</v>
          </cell>
          <cell r="L759" t="str">
            <v>-</v>
          </cell>
          <cell r="Q759">
            <v>0</v>
          </cell>
          <cell r="R759">
            <v>0</v>
          </cell>
          <cell r="S759">
            <v>0</v>
          </cell>
          <cell r="T759">
            <v>0</v>
          </cell>
          <cell r="U759">
            <v>0</v>
          </cell>
          <cell r="V759">
            <v>0</v>
          </cell>
          <cell r="W759">
            <v>0</v>
          </cell>
          <cell r="X759">
            <v>0</v>
          </cell>
          <cell r="Y759">
            <v>0</v>
          </cell>
          <cell r="Z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T759">
            <v>0</v>
          </cell>
          <cell r="AU759">
            <v>0</v>
          </cell>
          <cell r="AV759">
            <v>0</v>
          </cell>
          <cell r="AW759">
            <v>0</v>
          </cell>
          <cell r="AX759">
            <v>0</v>
          </cell>
          <cell r="AZ759" t="str">
            <v>-</v>
          </cell>
          <cell r="CD759">
            <v>0</v>
          </cell>
        </row>
        <row r="760">
          <cell r="A760">
            <v>0</v>
          </cell>
          <cell r="B760" t="str">
            <v>Subtotal</v>
          </cell>
          <cell r="C760">
            <v>0</v>
          </cell>
          <cell r="D760" t="str">
            <v>338-17</v>
          </cell>
          <cell r="E760">
            <v>0</v>
          </cell>
          <cell r="F760">
            <v>0</v>
          </cell>
          <cell r="G760">
            <v>0</v>
          </cell>
          <cell r="H760">
            <v>0</v>
          </cell>
          <cell r="I760">
            <v>0</v>
          </cell>
          <cell r="J760">
            <v>0</v>
          </cell>
          <cell r="K760">
            <v>0</v>
          </cell>
          <cell r="L760">
            <v>0</v>
          </cell>
          <cell r="Q760">
            <v>0</v>
          </cell>
          <cell r="R760">
            <v>0</v>
          </cell>
          <cell r="S760">
            <v>0</v>
          </cell>
          <cell r="T760">
            <v>0</v>
          </cell>
          <cell r="U760">
            <v>0</v>
          </cell>
          <cell r="V760">
            <v>0</v>
          </cell>
          <cell r="W760">
            <v>0</v>
          </cell>
          <cell r="X760">
            <v>0</v>
          </cell>
          <cell r="Y760">
            <v>0</v>
          </cell>
          <cell r="Z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T760">
            <v>0</v>
          </cell>
          <cell r="AU760">
            <v>0</v>
          </cell>
          <cell r="AV760">
            <v>0</v>
          </cell>
          <cell r="AW760">
            <v>0</v>
          </cell>
          <cell r="AX760">
            <v>0</v>
          </cell>
          <cell r="AZ760">
            <v>0</v>
          </cell>
          <cell r="CD760">
            <v>0</v>
          </cell>
        </row>
        <row r="761">
          <cell r="A761">
            <v>0</v>
          </cell>
          <cell r="B761">
            <v>0</v>
          </cell>
          <cell r="C761">
            <v>0</v>
          </cell>
          <cell r="D761">
            <v>0</v>
          </cell>
          <cell r="E761">
            <v>0</v>
          </cell>
          <cell r="F761">
            <v>0</v>
          </cell>
          <cell r="G761">
            <v>0</v>
          </cell>
          <cell r="H761">
            <v>0</v>
          </cell>
          <cell r="I761">
            <v>0</v>
          </cell>
          <cell r="J761">
            <v>0</v>
          </cell>
          <cell r="K761">
            <v>0</v>
          </cell>
          <cell r="L761">
            <v>0</v>
          </cell>
          <cell r="Q761">
            <v>0</v>
          </cell>
          <cell r="R761">
            <v>0</v>
          </cell>
          <cell r="S761">
            <v>0</v>
          </cell>
          <cell r="T761">
            <v>0</v>
          </cell>
          <cell r="U761">
            <v>0</v>
          </cell>
          <cell r="V761">
            <v>0</v>
          </cell>
          <cell r="W761">
            <v>0</v>
          </cell>
          <cell r="X761">
            <v>0</v>
          </cell>
          <cell r="Y761">
            <v>0</v>
          </cell>
          <cell r="Z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T761">
            <v>0</v>
          </cell>
          <cell r="AU761">
            <v>0</v>
          </cell>
          <cell r="AV761">
            <v>0</v>
          </cell>
          <cell r="AW761">
            <v>0</v>
          </cell>
          <cell r="AX761">
            <v>0</v>
          </cell>
          <cell r="AZ761">
            <v>0</v>
          </cell>
          <cell r="CD761">
            <v>0</v>
          </cell>
        </row>
        <row r="762">
          <cell r="A762" t="str">
            <v>438 Tariff</v>
          </cell>
          <cell r="B762">
            <v>438</v>
          </cell>
          <cell r="C762">
            <v>1</v>
          </cell>
          <cell r="D762" t="str">
            <v>17</v>
          </cell>
          <cell r="E762" t="str">
            <v>17-438-01</v>
          </cell>
          <cell r="F762">
            <v>54418</v>
          </cell>
          <cell r="G762">
            <v>4292.3100000000004</v>
          </cell>
          <cell r="H762">
            <v>0</v>
          </cell>
          <cell r="I762">
            <v>0</v>
          </cell>
          <cell r="J762">
            <v>0</v>
          </cell>
          <cell r="K762">
            <v>0</v>
          </cell>
          <cell r="L762">
            <v>54418</v>
          </cell>
          <cell r="Q762">
            <v>0</v>
          </cell>
          <cell r="R762">
            <v>0</v>
          </cell>
          <cell r="S762">
            <v>0</v>
          </cell>
          <cell r="T762">
            <v>0</v>
          </cell>
          <cell r="U762">
            <v>0</v>
          </cell>
          <cell r="V762">
            <v>0</v>
          </cell>
          <cell r="W762">
            <v>0</v>
          </cell>
          <cell r="X762">
            <v>0</v>
          </cell>
          <cell r="Y762">
            <v>0</v>
          </cell>
          <cell r="Z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T762">
            <v>0</v>
          </cell>
          <cell r="AU762">
            <v>0</v>
          </cell>
          <cell r="AV762">
            <v>0</v>
          </cell>
          <cell r="AW762">
            <v>0</v>
          </cell>
          <cell r="AX762">
            <v>0</v>
          </cell>
          <cell r="AZ762">
            <v>0</v>
          </cell>
          <cell r="CD762">
            <v>0</v>
          </cell>
        </row>
        <row r="763">
          <cell r="A763">
            <v>0</v>
          </cell>
          <cell r="B763">
            <v>438</v>
          </cell>
          <cell r="C763">
            <v>5</v>
          </cell>
          <cell r="D763" t="str">
            <v>17</v>
          </cell>
          <cell r="E763" t="str">
            <v>17-438-05</v>
          </cell>
          <cell r="F763">
            <v>266973</v>
          </cell>
          <cell r="G763">
            <v>17768.080000000002</v>
          </cell>
          <cell r="H763">
            <v>0</v>
          </cell>
          <cell r="I763">
            <v>0</v>
          </cell>
          <cell r="J763">
            <v>0</v>
          </cell>
          <cell r="K763">
            <v>0</v>
          </cell>
          <cell r="L763">
            <v>266973</v>
          </cell>
          <cell r="Q763">
            <v>0</v>
          </cell>
          <cell r="R763">
            <v>0</v>
          </cell>
          <cell r="S763">
            <v>0</v>
          </cell>
          <cell r="T763">
            <v>0</v>
          </cell>
          <cell r="U763">
            <v>0</v>
          </cell>
          <cell r="V763">
            <v>0</v>
          </cell>
          <cell r="W763">
            <v>0</v>
          </cell>
          <cell r="X763">
            <v>0</v>
          </cell>
          <cell r="Y763">
            <v>0</v>
          </cell>
          <cell r="Z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T763">
            <v>0</v>
          </cell>
          <cell r="AU763">
            <v>0</v>
          </cell>
          <cell r="AV763">
            <v>0</v>
          </cell>
          <cell r="AW763">
            <v>0</v>
          </cell>
          <cell r="AX763">
            <v>0</v>
          </cell>
          <cell r="AZ763">
            <v>0</v>
          </cell>
          <cell r="CD763">
            <v>0</v>
          </cell>
        </row>
        <row r="764">
          <cell r="A764">
            <v>0</v>
          </cell>
          <cell r="B764">
            <v>28338</v>
          </cell>
          <cell r="C764">
            <v>1</v>
          </cell>
          <cell r="D764" t="str">
            <v>17</v>
          </cell>
          <cell r="E764" t="str">
            <v>17-28338-01</v>
          </cell>
          <cell r="F764">
            <v>14</v>
          </cell>
          <cell r="G764">
            <v>-1.48</v>
          </cell>
          <cell r="H764">
            <v>0</v>
          </cell>
          <cell r="I764">
            <v>0</v>
          </cell>
          <cell r="J764">
            <v>0</v>
          </cell>
          <cell r="K764">
            <v>0</v>
          </cell>
          <cell r="L764">
            <v>14</v>
          </cell>
          <cell r="Q764">
            <v>0</v>
          </cell>
          <cell r="R764">
            <v>0</v>
          </cell>
          <cell r="S764">
            <v>0</v>
          </cell>
          <cell r="T764">
            <v>0</v>
          </cell>
          <cell r="U764">
            <v>0</v>
          </cell>
          <cell r="V764">
            <v>0</v>
          </cell>
          <cell r="W764">
            <v>0</v>
          </cell>
          <cell r="X764">
            <v>0</v>
          </cell>
          <cell r="Y764">
            <v>0</v>
          </cell>
          <cell r="Z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T764">
            <v>0</v>
          </cell>
          <cell r="AU764">
            <v>0</v>
          </cell>
          <cell r="AV764">
            <v>0</v>
          </cell>
          <cell r="AW764">
            <v>0</v>
          </cell>
          <cell r="AX764">
            <v>0</v>
          </cell>
          <cell r="AZ764">
            <v>0</v>
          </cell>
          <cell r="CD764">
            <v>0</v>
          </cell>
        </row>
        <row r="765">
          <cell r="A765">
            <v>0</v>
          </cell>
          <cell r="B765">
            <v>28338</v>
          </cell>
          <cell r="C765">
            <v>4</v>
          </cell>
          <cell r="D765" t="str">
            <v>17</v>
          </cell>
          <cell r="E765" t="str">
            <v>17-28338-04</v>
          </cell>
          <cell r="F765">
            <v>0</v>
          </cell>
          <cell r="G765">
            <v>0</v>
          </cell>
          <cell r="H765">
            <v>0</v>
          </cell>
          <cell r="I765">
            <v>0</v>
          </cell>
          <cell r="J765">
            <v>0</v>
          </cell>
          <cell r="K765">
            <v>0</v>
          </cell>
          <cell r="L765">
            <v>0</v>
          </cell>
          <cell r="Q765">
            <v>0</v>
          </cell>
          <cell r="R765">
            <v>0</v>
          </cell>
          <cell r="S765">
            <v>0</v>
          </cell>
          <cell r="T765">
            <v>0</v>
          </cell>
          <cell r="U765">
            <v>0</v>
          </cell>
          <cell r="V765">
            <v>0</v>
          </cell>
          <cell r="W765">
            <v>0</v>
          </cell>
          <cell r="X765">
            <v>0</v>
          </cell>
          <cell r="Y765">
            <v>0</v>
          </cell>
          <cell r="Z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T765">
            <v>0</v>
          </cell>
          <cell r="AU765">
            <v>0</v>
          </cell>
          <cell r="AV765">
            <v>0</v>
          </cell>
          <cell r="AW765">
            <v>0</v>
          </cell>
          <cell r="AX765">
            <v>0</v>
          </cell>
          <cell r="AZ765">
            <v>0</v>
          </cell>
          <cell r="CD765">
            <v>0</v>
          </cell>
        </row>
        <row r="766">
          <cell r="A766">
            <v>0</v>
          </cell>
          <cell r="B766">
            <v>28338</v>
          </cell>
          <cell r="C766">
            <v>5</v>
          </cell>
          <cell r="D766" t="str">
            <v>17</v>
          </cell>
          <cell r="E766" t="str">
            <v>17-28338-05</v>
          </cell>
          <cell r="F766">
            <v>0</v>
          </cell>
          <cell r="G766">
            <v>0</v>
          </cell>
          <cell r="H766">
            <v>0</v>
          </cell>
          <cell r="I766">
            <v>0</v>
          </cell>
          <cell r="J766">
            <v>0</v>
          </cell>
          <cell r="K766">
            <v>0</v>
          </cell>
          <cell r="L766">
            <v>0</v>
          </cell>
          <cell r="Q766">
            <v>0</v>
          </cell>
          <cell r="R766">
            <v>0</v>
          </cell>
          <cell r="S766">
            <v>0</v>
          </cell>
          <cell r="T766">
            <v>0</v>
          </cell>
          <cell r="U766">
            <v>0</v>
          </cell>
          <cell r="V766">
            <v>0</v>
          </cell>
          <cell r="W766">
            <v>0</v>
          </cell>
          <cell r="X766">
            <v>0</v>
          </cell>
          <cell r="Y766">
            <v>0</v>
          </cell>
          <cell r="Z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T766">
            <v>0</v>
          </cell>
          <cell r="AU766">
            <v>0</v>
          </cell>
          <cell r="AV766">
            <v>0</v>
          </cell>
          <cell r="AW766">
            <v>0</v>
          </cell>
          <cell r="AX766">
            <v>0</v>
          </cell>
          <cell r="AZ766">
            <v>0</v>
          </cell>
          <cell r="CD766">
            <v>0</v>
          </cell>
        </row>
        <row r="767">
          <cell r="A767">
            <v>0</v>
          </cell>
          <cell r="B767">
            <v>28338</v>
          </cell>
          <cell r="C767">
            <v>22</v>
          </cell>
          <cell r="D767" t="str">
            <v>17</v>
          </cell>
          <cell r="E767" t="str">
            <v>17-28338-22</v>
          </cell>
          <cell r="F767">
            <v>0</v>
          </cell>
          <cell r="G767">
            <v>0</v>
          </cell>
          <cell r="H767">
            <v>0</v>
          </cell>
          <cell r="I767">
            <v>0</v>
          </cell>
          <cell r="J767">
            <v>0</v>
          </cell>
          <cell r="K767">
            <v>0</v>
          </cell>
          <cell r="L767">
            <v>0</v>
          </cell>
          <cell r="Q767">
            <v>0</v>
          </cell>
          <cell r="R767">
            <v>0</v>
          </cell>
          <cell r="S767">
            <v>0</v>
          </cell>
          <cell r="T767">
            <v>0</v>
          </cell>
          <cell r="U767">
            <v>0</v>
          </cell>
          <cell r="V767">
            <v>0</v>
          </cell>
          <cell r="W767">
            <v>0</v>
          </cell>
          <cell r="X767">
            <v>0</v>
          </cell>
          <cell r="Y767">
            <v>0</v>
          </cell>
          <cell r="Z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T767">
            <v>0</v>
          </cell>
          <cell r="AU767">
            <v>0</v>
          </cell>
          <cell r="AV767">
            <v>0</v>
          </cell>
          <cell r="AW767">
            <v>0</v>
          </cell>
          <cell r="AX767">
            <v>0</v>
          </cell>
          <cell r="AZ767">
            <v>0</v>
          </cell>
          <cell r="CD767">
            <v>0</v>
          </cell>
        </row>
        <row r="768">
          <cell r="A768">
            <v>0</v>
          </cell>
          <cell r="B768">
            <v>29338</v>
          </cell>
          <cell r="C768">
            <v>5</v>
          </cell>
          <cell r="D768" t="str">
            <v>17</v>
          </cell>
          <cell r="E768" t="str">
            <v>17-29338-05</v>
          </cell>
          <cell r="F768">
            <v>0</v>
          </cell>
          <cell r="G768">
            <v>0</v>
          </cell>
          <cell r="H768">
            <v>0</v>
          </cell>
          <cell r="I768">
            <v>0</v>
          </cell>
          <cell r="J768">
            <v>0</v>
          </cell>
          <cell r="K768">
            <v>0</v>
          </cell>
          <cell r="L768">
            <v>0</v>
          </cell>
          <cell r="Q768">
            <v>0</v>
          </cell>
          <cell r="R768">
            <v>0</v>
          </cell>
          <cell r="S768">
            <v>0</v>
          </cell>
          <cell r="T768">
            <v>0</v>
          </cell>
          <cell r="U768">
            <v>0</v>
          </cell>
          <cell r="V768">
            <v>0</v>
          </cell>
          <cell r="W768">
            <v>0</v>
          </cell>
          <cell r="X768">
            <v>0</v>
          </cell>
          <cell r="Y768">
            <v>0</v>
          </cell>
          <cell r="Z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T768">
            <v>0</v>
          </cell>
          <cell r="AU768">
            <v>0</v>
          </cell>
          <cell r="AV768">
            <v>0</v>
          </cell>
          <cell r="AW768">
            <v>0</v>
          </cell>
          <cell r="AX768">
            <v>0</v>
          </cell>
          <cell r="AZ768">
            <v>0</v>
          </cell>
          <cell r="CD768">
            <v>0</v>
          </cell>
        </row>
        <row r="769">
          <cell r="A769" t="str">
            <v>Universal Service JE 152-426</v>
          </cell>
          <cell r="B769" t="str">
            <v>17-438-01</v>
          </cell>
          <cell r="C769">
            <v>0</v>
          </cell>
          <cell r="D769">
            <v>0</v>
          </cell>
          <cell r="E769" t="str">
            <v>438-Adj-17</v>
          </cell>
          <cell r="F769">
            <v>0</v>
          </cell>
          <cell r="G769">
            <v>-120</v>
          </cell>
          <cell r="H769">
            <v>0</v>
          </cell>
          <cell r="I769">
            <v>0</v>
          </cell>
          <cell r="J769">
            <v>0</v>
          </cell>
          <cell r="K769">
            <v>0</v>
          </cell>
          <cell r="L769">
            <v>0</v>
          </cell>
          <cell r="Q769">
            <v>0</v>
          </cell>
          <cell r="R769">
            <v>0</v>
          </cell>
          <cell r="S769">
            <v>0</v>
          </cell>
          <cell r="T769">
            <v>0</v>
          </cell>
          <cell r="U769">
            <v>0</v>
          </cell>
          <cell r="V769">
            <v>0</v>
          </cell>
          <cell r="W769">
            <v>0</v>
          </cell>
          <cell r="X769">
            <v>0</v>
          </cell>
          <cell r="Y769">
            <v>0</v>
          </cell>
          <cell r="Z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T769">
            <v>0</v>
          </cell>
          <cell r="AU769">
            <v>0</v>
          </cell>
          <cell r="AV769">
            <v>0</v>
          </cell>
          <cell r="AW769">
            <v>0</v>
          </cell>
          <cell r="AX769">
            <v>0</v>
          </cell>
          <cell r="AZ769">
            <v>0</v>
          </cell>
          <cell r="CD769">
            <v>0</v>
          </cell>
        </row>
        <row r="770">
          <cell r="A770" t="str">
            <v>Universal Service JE 152-426</v>
          </cell>
          <cell r="B770" t="str">
            <v>17-438-05</v>
          </cell>
          <cell r="C770">
            <v>0</v>
          </cell>
          <cell r="D770">
            <v>0</v>
          </cell>
          <cell r="E770" t="str">
            <v>438-Adj-17</v>
          </cell>
          <cell r="F770">
            <v>0</v>
          </cell>
          <cell r="G770">
            <v>-300</v>
          </cell>
          <cell r="H770">
            <v>0</v>
          </cell>
          <cell r="I770">
            <v>0</v>
          </cell>
          <cell r="J770">
            <v>0</v>
          </cell>
          <cell r="K770">
            <v>0</v>
          </cell>
          <cell r="L770">
            <v>0</v>
          </cell>
          <cell r="Q770">
            <v>0</v>
          </cell>
          <cell r="R770">
            <v>0</v>
          </cell>
          <cell r="S770">
            <v>0</v>
          </cell>
          <cell r="T770">
            <v>0</v>
          </cell>
          <cell r="U770">
            <v>0</v>
          </cell>
          <cell r="V770">
            <v>0</v>
          </cell>
          <cell r="W770">
            <v>0</v>
          </cell>
          <cell r="X770">
            <v>0</v>
          </cell>
          <cell r="Y770">
            <v>0</v>
          </cell>
          <cell r="Z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T770">
            <v>0</v>
          </cell>
          <cell r="AU770">
            <v>0</v>
          </cell>
          <cell r="AV770">
            <v>0</v>
          </cell>
          <cell r="AW770">
            <v>0</v>
          </cell>
          <cell r="AX770">
            <v>0</v>
          </cell>
          <cell r="AZ770">
            <v>0</v>
          </cell>
          <cell r="CD770">
            <v>0</v>
          </cell>
        </row>
        <row r="771">
          <cell r="A771">
            <v>0</v>
          </cell>
          <cell r="B771">
            <v>0</v>
          </cell>
          <cell r="C771">
            <v>0</v>
          </cell>
          <cell r="D771">
            <v>0</v>
          </cell>
          <cell r="E771">
            <v>0</v>
          </cell>
          <cell r="F771" t="str">
            <v>-</v>
          </cell>
          <cell r="G771" t="str">
            <v>-</v>
          </cell>
          <cell r="H771">
            <v>0</v>
          </cell>
          <cell r="I771">
            <v>0</v>
          </cell>
          <cell r="J771">
            <v>0</v>
          </cell>
          <cell r="K771">
            <v>0</v>
          </cell>
          <cell r="L771" t="str">
            <v>-</v>
          </cell>
          <cell r="Q771">
            <v>0</v>
          </cell>
          <cell r="R771">
            <v>0</v>
          </cell>
          <cell r="S771">
            <v>0</v>
          </cell>
          <cell r="T771">
            <v>0</v>
          </cell>
          <cell r="U771">
            <v>0</v>
          </cell>
          <cell r="V771">
            <v>0</v>
          </cell>
          <cell r="W771">
            <v>0</v>
          </cell>
          <cell r="X771">
            <v>0</v>
          </cell>
          <cell r="Y771">
            <v>0</v>
          </cell>
          <cell r="Z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T771">
            <v>0</v>
          </cell>
          <cell r="AU771">
            <v>0</v>
          </cell>
          <cell r="AV771">
            <v>0</v>
          </cell>
          <cell r="AW771">
            <v>0</v>
          </cell>
          <cell r="AX771">
            <v>0</v>
          </cell>
          <cell r="AZ771" t="str">
            <v>-</v>
          </cell>
          <cell r="CD771">
            <v>0</v>
          </cell>
        </row>
        <row r="772">
          <cell r="A772">
            <v>0</v>
          </cell>
          <cell r="B772" t="str">
            <v>Subtotal</v>
          </cell>
          <cell r="C772">
            <v>0</v>
          </cell>
          <cell r="D772" t="str">
            <v>438-17</v>
          </cell>
          <cell r="E772">
            <v>0</v>
          </cell>
          <cell r="F772">
            <v>321405</v>
          </cell>
          <cell r="G772">
            <v>21638.910000000003</v>
          </cell>
          <cell r="H772">
            <v>0</v>
          </cell>
          <cell r="I772">
            <v>0</v>
          </cell>
          <cell r="J772">
            <v>0</v>
          </cell>
          <cell r="K772">
            <v>0</v>
          </cell>
          <cell r="L772">
            <v>321405</v>
          </cell>
          <cell r="Q772">
            <v>0</v>
          </cell>
          <cell r="R772">
            <v>0</v>
          </cell>
          <cell r="S772">
            <v>0</v>
          </cell>
          <cell r="T772">
            <v>0</v>
          </cell>
          <cell r="U772">
            <v>0</v>
          </cell>
          <cell r="V772">
            <v>0</v>
          </cell>
          <cell r="W772">
            <v>0</v>
          </cell>
          <cell r="X772">
            <v>0</v>
          </cell>
          <cell r="Y772">
            <v>0</v>
          </cell>
          <cell r="Z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T772">
            <v>0</v>
          </cell>
          <cell r="AU772">
            <v>0</v>
          </cell>
          <cell r="AV772">
            <v>0</v>
          </cell>
          <cell r="AW772">
            <v>0</v>
          </cell>
          <cell r="AX772">
            <v>0</v>
          </cell>
          <cell r="AZ772">
            <v>0</v>
          </cell>
          <cell r="CD772">
            <v>0</v>
          </cell>
        </row>
        <row r="773">
          <cell r="A773">
            <v>0</v>
          </cell>
          <cell r="B773">
            <v>0</v>
          </cell>
          <cell r="C773">
            <v>0</v>
          </cell>
          <cell r="D773">
            <v>0</v>
          </cell>
          <cell r="E773">
            <v>0</v>
          </cell>
          <cell r="F773">
            <v>0</v>
          </cell>
          <cell r="G773">
            <v>0</v>
          </cell>
          <cell r="H773">
            <v>0</v>
          </cell>
          <cell r="I773">
            <v>0</v>
          </cell>
          <cell r="J773">
            <v>0</v>
          </cell>
          <cell r="K773">
            <v>0</v>
          </cell>
          <cell r="L773">
            <v>0</v>
          </cell>
          <cell r="Q773">
            <v>0</v>
          </cell>
          <cell r="R773">
            <v>0</v>
          </cell>
          <cell r="S773">
            <v>0</v>
          </cell>
          <cell r="T773">
            <v>0</v>
          </cell>
          <cell r="U773">
            <v>0</v>
          </cell>
          <cell r="V773">
            <v>0</v>
          </cell>
          <cell r="W773">
            <v>0</v>
          </cell>
          <cell r="X773">
            <v>0</v>
          </cell>
          <cell r="Y773">
            <v>0</v>
          </cell>
          <cell r="Z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T773">
            <v>0</v>
          </cell>
          <cell r="AU773">
            <v>0</v>
          </cell>
          <cell r="AV773">
            <v>0</v>
          </cell>
          <cell r="AW773">
            <v>0</v>
          </cell>
          <cell r="AX773">
            <v>0</v>
          </cell>
          <cell r="AZ773">
            <v>0</v>
          </cell>
          <cell r="CD773">
            <v>0</v>
          </cell>
        </row>
        <row r="774">
          <cell r="A774" t="str">
            <v>Total Commercial Transportation (17)</v>
          </cell>
          <cell r="B774">
            <v>0</v>
          </cell>
          <cell r="C774">
            <v>0</v>
          </cell>
          <cell r="D774">
            <v>0</v>
          </cell>
          <cell r="E774">
            <v>0</v>
          </cell>
          <cell r="F774">
            <v>3743104</v>
          </cell>
          <cell r="G774">
            <v>99755.43</v>
          </cell>
          <cell r="H774">
            <v>0</v>
          </cell>
          <cell r="I774">
            <v>0</v>
          </cell>
          <cell r="J774">
            <v>0</v>
          </cell>
          <cell r="K774">
            <v>0</v>
          </cell>
          <cell r="L774">
            <v>3743104</v>
          </cell>
          <cell r="Q774">
            <v>0</v>
          </cell>
          <cell r="R774">
            <v>0</v>
          </cell>
          <cell r="S774">
            <v>0</v>
          </cell>
          <cell r="T774">
            <v>0</v>
          </cell>
          <cell r="U774">
            <v>0</v>
          </cell>
          <cell r="V774">
            <v>0</v>
          </cell>
          <cell r="W774">
            <v>0</v>
          </cell>
          <cell r="X774">
            <v>0</v>
          </cell>
          <cell r="Y774">
            <v>0</v>
          </cell>
          <cell r="Z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T774">
            <v>0</v>
          </cell>
          <cell r="AU774">
            <v>0</v>
          </cell>
          <cell r="AV774">
            <v>0</v>
          </cell>
          <cell r="AW774">
            <v>0</v>
          </cell>
          <cell r="AX774">
            <v>0</v>
          </cell>
          <cell r="AZ774">
            <v>0</v>
          </cell>
          <cell r="CD774">
            <v>0</v>
          </cell>
        </row>
        <row r="775">
          <cell r="F775">
            <v>0</v>
          </cell>
          <cell r="Q775">
            <v>0</v>
          </cell>
          <cell r="R775">
            <v>0</v>
          </cell>
          <cell r="S775">
            <v>0</v>
          </cell>
          <cell r="T775">
            <v>0</v>
          </cell>
          <cell r="U775">
            <v>0</v>
          </cell>
          <cell r="V775">
            <v>0</v>
          </cell>
          <cell r="W775">
            <v>0</v>
          </cell>
          <cell r="X775">
            <v>0</v>
          </cell>
          <cell r="Y775">
            <v>0</v>
          </cell>
          <cell r="Z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T775">
            <v>0</v>
          </cell>
          <cell r="AU775">
            <v>0</v>
          </cell>
          <cell r="AV775">
            <v>0</v>
          </cell>
          <cell r="AW775">
            <v>0</v>
          </cell>
          <cell r="AX775">
            <v>0</v>
          </cell>
          <cell r="AZ775">
            <v>0</v>
          </cell>
          <cell r="CD775">
            <v>0</v>
          </cell>
        </row>
        <row r="776">
          <cell r="F776">
            <v>0</v>
          </cell>
          <cell r="Q776">
            <v>0</v>
          </cell>
          <cell r="R776">
            <v>0</v>
          </cell>
          <cell r="S776">
            <v>0</v>
          </cell>
          <cell r="T776">
            <v>0</v>
          </cell>
          <cell r="U776">
            <v>0</v>
          </cell>
          <cell r="V776">
            <v>0</v>
          </cell>
          <cell r="W776">
            <v>0</v>
          </cell>
          <cell r="X776">
            <v>0</v>
          </cell>
          <cell r="Y776">
            <v>0</v>
          </cell>
          <cell r="Z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T776">
            <v>0</v>
          </cell>
          <cell r="AU776">
            <v>0</v>
          </cell>
          <cell r="AV776">
            <v>0</v>
          </cell>
          <cell r="AW776">
            <v>0</v>
          </cell>
          <cell r="AX776">
            <v>0</v>
          </cell>
          <cell r="AZ776">
            <v>0</v>
          </cell>
          <cell r="CD776">
            <v>0</v>
          </cell>
        </row>
        <row r="777">
          <cell r="A777" t="str">
            <v>Industrial Transportation (18)</v>
          </cell>
          <cell r="F777">
            <v>0</v>
          </cell>
          <cell r="Q777">
            <v>0</v>
          </cell>
          <cell r="R777">
            <v>0</v>
          </cell>
          <cell r="S777">
            <v>0</v>
          </cell>
          <cell r="T777">
            <v>0</v>
          </cell>
          <cell r="U777">
            <v>0</v>
          </cell>
          <cell r="V777">
            <v>0</v>
          </cell>
          <cell r="W777">
            <v>0</v>
          </cell>
          <cell r="X777">
            <v>0</v>
          </cell>
          <cell r="Y777">
            <v>0</v>
          </cell>
          <cell r="Z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T777">
            <v>0</v>
          </cell>
          <cell r="AU777">
            <v>0</v>
          </cell>
          <cell r="AV777">
            <v>0</v>
          </cell>
          <cell r="AW777">
            <v>0</v>
          </cell>
          <cell r="AX777">
            <v>0</v>
          </cell>
          <cell r="AZ777">
            <v>0</v>
          </cell>
          <cell r="CD777">
            <v>0</v>
          </cell>
        </row>
        <row r="778">
          <cell r="A778" t="str">
            <v>328 Tariff</v>
          </cell>
          <cell r="B778">
            <v>328</v>
          </cell>
          <cell r="C778">
            <v>1</v>
          </cell>
          <cell r="D778" t="str">
            <v>18</v>
          </cell>
          <cell r="E778" t="str">
            <v>18-328-01</v>
          </cell>
          <cell r="F778">
            <v>0</v>
          </cell>
          <cell r="G778">
            <v>0</v>
          </cell>
          <cell r="H778">
            <v>0</v>
          </cell>
          <cell r="I778">
            <v>0</v>
          </cell>
          <cell r="J778">
            <v>0</v>
          </cell>
          <cell r="K778">
            <v>0</v>
          </cell>
          <cell r="L778">
            <v>0</v>
          </cell>
          <cell r="Q778">
            <v>0</v>
          </cell>
          <cell r="R778">
            <v>0</v>
          </cell>
          <cell r="S778">
            <v>0</v>
          </cell>
          <cell r="T778">
            <v>0</v>
          </cell>
          <cell r="U778">
            <v>0</v>
          </cell>
          <cell r="V778">
            <v>0</v>
          </cell>
          <cell r="W778">
            <v>0</v>
          </cell>
          <cell r="X778">
            <v>0</v>
          </cell>
          <cell r="Y778">
            <v>0</v>
          </cell>
          <cell r="Z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T778">
            <v>0</v>
          </cell>
          <cell r="AU778">
            <v>0</v>
          </cell>
          <cell r="AV778">
            <v>0</v>
          </cell>
          <cell r="AW778">
            <v>0</v>
          </cell>
          <cell r="AX778">
            <v>0</v>
          </cell>
          <cell r="AZ778">
            <v>0</v>
          </cell>
          <cell r="CD778">
            <v>0</v>
          </cell>
        </row>
        <row r="779">
          <cell r="A779">
            <v>0</v>
          </cell>
          <cell r="B779">
            <v>328</v>
          </cell>
          <cell r="C779">
            <v>10</v>
          </cell>
          <cell r="D779" t="str">
            <v>18</v>
          </cell>
          <cell r="E779" t="str">
            <v>18-328-10</v>
          </cell>
          <cell r="F779">
            <v>0</v>
          </cell>
          <cell r="G779">
            <v>0</v>
          </cell>
          <cell r="H779">
            <v>0</v>
          </cell>
          <cell r="I779">
            <v>0</v>
          </cell>
          <cell r="J779">
            <v>0</v>
          </cell>
          <cell r="K779">
            <v>0</v>
          </cell>
          <cell r="L779">
            <v>0</v>
          </cell>
          <cell r="Q779">
            <v>0</v>
          </cell>
          <cell r="R779">
            <v>0</v>
          </cell>
          <cell r="S779">
            <v>0</v>
          </cell>
          <cell r="T779">
            <v>0</v>
          </cell>
          <cell r="U779">
            <v>0</v>
          </cell>
          <cell r="V779">
            <v>0</v>
          </cell>
          <cell r="W779">
            <v>0</v>
          </cell>
          <cell r="X779">
            <v>0</v>
          </cell>
          <cell r="Y779">
            <v>0</v>
          </cell>
          <cell r="Z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T779">
            <v>0</v>
          </cell>
          <cell r="AU779">
            <v>0</v>
          </cell>
          <cell r="AV779">
            <v>0</v>
          </cell>
          <cell r="AW779">
            <v>0</v>
          </cell>
          <cell r="AX779">
            <v>0</v>
          </cell>
          <cell r="AZ779">
            <v>0</v>
          </cell>
          <cell r="CD779">
            <v>0</v>
          </cell>
        </row>
        <row r="780">
          <cell r="A780">
            <v>0</v>
          </cell>
          <cell r="B780">
            <v>328</v>
          </cell>
          <cell r="C780">
            <v>11</v>
          </cell>
          <cell r="D780" t="str">
            <v>18</v>
          </cell>
          <cell r="E780" t="str">
            <v>18-328-11</v>
          </cell>
          <cell r="F780">
            <v>0</v>
          </cell>
          <cell r="G780">
            <v>0</v>
          </cell>
          <cell r="H780">
            <v>0</v>
          </cell>
          <cell r="I780">
            <v>0</v>
          </cell>
          <cell r="J780">
            <v>0</v>
          </cell>
          <cell r="K780">
            <v>0</v>
          </cell>
          <cell r="L780">
            <v>0</v>
          </cell>
          <cell r="Q780">
            <v>0</v>
          </cell>
          <cell r="R780">
            <v>0</v>
          </cell>
          <cell r="S780">
            <v>0</v>
          </cell>
          <cell r="T780">
            <v>0</v>
          </cell>
          <cell r="U780">
            <v>0</v>
          </cell>
          <cell r="V780">
            <v>0</v>
          </cell>
          <cell r="W780">
            <v>0</v>
          </cell>
          <cell r="X780">
            <v>0</v>
          </cell>
          <cell r="Y780">
            <v>0</v>
          </cell>
          <cell r="Z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T780">
            <v>0</v>
          </cell>
          <cell r="AU780">
            <v>0</v>
          </cell>
          <cell r="AV780">
            <v>0</v>
          </cell>
          <cell r="AW780">
            <v>0</v>
          </cell>
          <cell r="AX780">
            <v>0</v>
          </cell>
          <cell r="AZ780">
            <v>0</v>
          </cell>
          <cell r="CD780">
            <v>0</v>
          </cell>
        </row>
        <row r="781">
          <cell r="A781">
            <v>0</v>
          </cell>
          <cell r="B781">
            <v>328</v>
          </cell>
          <cell r="C781">
            <v>12</v>
          </cell>
          <cell r="D781" t="str">
            <v>18</v>
          </cell>
          <cell r="E781" t="str">
            <v>18-328-12</v>
          </cell>
          <cell r="F781">
            <v>0</v>
          </cell>
          <cell r="G781">
            <v>0</v>
          </cell>
          <cell r="H781">
            <v>0</v>
          </cell>
          <cell r="I781">
            <v>0</v>
          </cell>
          <cell r="J781">
            <v>0</v>
          </cell>
          <cell r="K781">
            <v>0</v>
          </cell>
          <cell r="L781">
            <v>0</v>
          </cell>
          <cell r="Q781">
            <v>0</v>
          </cell>
          <cell r="R781">
            <v>0</v>
          </cell>
          <cell r="S781">
            <v>0</v>
          </cell>
          <cell r="T781">
            <v>0</v>
          </cell>
          <cell r="U781">
            <v>0</v>
          </cell>
          <cell r="V781">
            <v>0</v>
          </cell>
          <cell r="W781">
            <v>0</v>
          </cell>
          <cell r="X781">
            <v>0</v>
          </cell>
          <cell r="Y781">
            <v>0</v>
          </cell>
          <cell r="Z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T781">
            <v>0</v>
          </cell>
          <cell r="AU781">
            <v>0</v>
          </cell>
          <cell r="AV781">
            <v>0</v>
          </cell>
          <cell r="AW781">
            <v>0</v>
          </cell>
          <cell r="AX781">
            <v>0</v>
          </cell>
          <cell r="AZ781">
            <v>0</v>
          </cell>
          <cell r="CD781">
            <v>0</v>
          </cell>
        </row>
        <row r="782">
          <cell r="A782">
            <v>0</v>
          </cell>
          <cell r="B782" t="str">
            <v>Set-Up Letter</v>
          </cell>
          <cell r="C782">
            <v>0</v>
          </cell>
          <cell r="D782">
            <v>0</v>
          </cell>
          <cell r="E782">
            <v>0</v>
          </cell>
          <cell r="F782">
            <v>0</v>
          </cell>
          <cell r="G782">
            <v>0</v>
          </cell>
          <cell r="H782">
            <v>0</v>
          </cell>
          <cell r="I782">
            <v>0</v>
          </cell>
          <cell r="J782">
            <v>0</v>
          </cell>
          <cell r="K782">
            <v>0</v>
          </cell>
          <cell r="L782">
            <v>0</v>
          </cell>
          <cell r="Q782">
            <v>0</v>
          </cell>
          <cell r="R782">
            <v>0</v>
          </cell>
          <cell r="S782">
            <v>0</v>
          </cell>
          <cell r="T782">
            <v>0</v>
          </cell>
          <cell r="U782">
            <v>0</v>
          </cell>
          <cell r="V782">
            <v>0</v>
          </cell>
          <cell r="W782">
            <v>0</v>
          </cell>
          <cell r="X782">
            <v>0</v>
          </cell>
          <cell r="Y782">
            <v>0</v>
          </cell>
          <cell r="Z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T782">
            <v>0</v>
          </cell>
          <cell r="AU782">
            <v>0</v>
          </cell>
          <cell r="AV782">
            <v>0</v>
          </cell>
          <cell r="AW782">
            <v>0</v>
          </cell>
          <cell r="AX782">
            <v>0</v>
          </cell>
          <cell r="AZ782">
            <v>0</v>
          </cell>
          <cell r="CD782">
            <v>0</v>
          </cell>
        </row>
        <row r="783">
          <cell r="A783">
            <v>0</v>
          </cell>
          <cell r="B783" t="str">
            <v>Set-up Reversal</v>
          </cell>
          <cell r="C783">
            <v>0</v>
          </cell>
          <cell r="D783">
            <v>0</v>
          </cell>
          <cell r="E783">
            <v>0</v>
          </cell>
          <cell r="F783">
            <v>0</v>
          </cell>
          <cell r="G783">
            <v>0</v>
          </cell>
          <cell r="H783">
            <v>0</v>
          </cell>
          <cell r="I783">
            <v>0</v>
          </cell>
          <cell r="J783">
            <v>0</v>
          </cell>
          <cell r="K783">
            <v>0</v>
          </cell>
          <cell r="L783">
            <v>0</v>
          </cell>
          <cell r="Q783">
            <v>0</v>
          </cell>
          <cell r="R783">
            <v>0</v>
          </cell>
          <cell r="S783">
            <v>0</v>
          </cell>
          <cell r="T783">
            <v>0</v>
          </cell>
          <cell r="U783">
            <v>0</v>
          </cell>
          <cell r="V783">
            <v>0</v>
          </cell>
          <cell r="W783">
            <v>0</v>
          </cell>
          <cell r="X783">
            <v>0</v>
          </cell>
          <cell r="Y783">
            <v>0</v>
          </cell>
          <cell r="Z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T783">
            <v>0</v>
          </cell>
          <cell r="AU783">
            <v>0</v>
          </cell>
          <cell r="AV783">
            <v>0</v>
          </cell>
          <cell r="AW783">
            <v>0</v>
          </cell>
          <cell r="AX783">
            <v>0</v>
          </cell>
          <cell r="AZ783">
            <v>0</v>
          </cell>
          <cell r="CD783">
            <v>0</v>
          </cell>
        </row>
        <row r="784">
          <cell r="A784" t="str">
            <v>Winter Warmth JE 152-425</v>
          </cell>
          <cell r="B784" t="str">
            <v>18-328-01</v>
          </cell>
          <cell r="C784">
            <v>0</v>
          </cell>
          <cell r="D784">
            <v>0</v>
          </cell>
          <cell r="E784" t="str">
            <v>328-Adj-18</v>
          </cell>
          <cell r="F784">
            <v>0</v>
          </cell>
          <cell r="G784">
            <v>0</v>
          </cell>
          <cell r="H784">
            <v>0</v>
          </cell>
          <cell r="I784">
            <v>0</v>
          </cell>
          <cell r="J784">
            <v>0</v>
          </cell>
          <cell r="K784">
            <v>0</v>
          </cell>
          <cell r="L784">
            <v>0</v>
          </cell>
          <cell r="Q784">
            <v>0</v>
          </cell>
          <cell r="R784">
            <v>0</v>
          </cell>
          <cell r="S784">
            <v>0</v>
          </cell>
          <cell r="T784">
            <v>0</v>
          </cell>
          <cell r="U784">
            <v>0</v>
          </cell>
          <cell r="V784">
            <v>0</v>
          </cell>
          <cell r="W784">
            <v>0</v>
          </cell>
          <cell r="X784">
            <v>0</v>
          </cell>
          <cell r="Y784">
            <v>0</v>
          </cell>
          <cell r="Z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T784">
            <v>0</v>
          </cell>
          <cell r="AU784">
            <v>0</v>
          </cell>
          <cell r="AV784">
            <v>0</v>
          </cell>
          <cell r="AW784">
            <v>0</v>
          </cell>
          <cell r="AX784">
            <v>0</v>
          </cell>
          <cell r="AZ784">
            <v>0</v>
          </cell>
          <cell r="CD784">
            <v>0</v>
          </cell>
        </row>
        <row r="785">
          <cell r="A785" t="str">
            <v>Winter Warmth JE 152-425</v>
          </cell>
          <cell r="B785" t="str">
            <v>18-328-10</v>
          </cell>
          <cell r="C785">
            <v>0</v>
          </cell>
          <cell r="D785">
            <v>0</v>
          </cell>
          <cell r="E785" t="str">
            <v>328-Adj-18</v>
          </cell>
          <cell r="F785">
            <v>0</v>
          </cell>
          <cell r="G785">
            <v>0</v>
          </cell>
          <cell r="H785">
            <v>0</v>
          </cell>
          <cell r="I785">
            <v>0</v>
          </cell>
          <cell r="J785">
            <v>0</v>
          </cell>
          <cell r="K785">
            <v>0</v>
          </cell>
          <cell r="L785">
            <v>0</v>
          </cell>
          <cell r="Q785">
            <v>0</v>
          </cell>
          <cell r="R785">
            <v>0</v>
          </cell>
          <cell r="S785">
            <v>0</v>
          </cell>
          <cell r="T785">
            <v>0</v>
          </cell>
          <cell r="U785">
            <v>0</v>
          </cell>
          <cell r="V785">
            <v>0</v>
          </cell>
          <cell r="W785">
            <v>0</v>
          </cell>
          <cell r="X785">
            <v>0</v>
          </cell>
          <cell r="Y785">
            <v>0</v>
          </cell>
          <cell r="Z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T785">
            <v>0</v>
          </cell>
          <cell r="AU785">
            <v>0</v>
          </cell>
          <cell r="AV785">
            <v>0</v>
          </cell>
          <cell r="AW785">
            <v>0</v>
          </cell>
          <cell r="AX785">
            <v>0</v>
          </cell>
          <cell r="AZ785">
            <v>0</v>
          </cell>
          <cell r="CD785">
            <v>0</v>
          </cell>
        </row>
        <row r="786">
          <cell r="A786" t="str">
            <v>Winter Warmth JE 152-425</v>
          </cell>
          <cell r="B786" t="str">
            <v>18-328-11</v>
          </cell>
          <cell r="C786">
            <v>0</v>
          </cell>
          <cell r="D786">
            <v>0</v>
          </cell>
          <cell r="E786" t="str">
            <v>328-Adj-18</v>
          </cell>
          <cell r="F786">
            <v>0</v>
          </cell>
          <cell r="G786">
            <v>0</v>
          </cell>
          <cell r="H786">
            <v>0</v>
          </cell>
          <cell r="I786">
            <v>0</v>
          </cell>
          <cell r="J786">
            <v>0</v>
          </cell>
          <cell r="K786">
            <v>0</v>
          </cell>
          <cell r="L786">
            <v>0</v>
          </cell>
          <cell r="Q786">
            <v>0</v>
          </cell>
          <cell r="R786">
            <v>0</v>
          </cell>
          <cell r="S786">
            <v>0</v>
          </cell>
          <cell r="T786">
            <v>0</v>
          </cell>
          <cell r="U786">
            <v>0</v>
          </cell>
          <cell r="V786">
            <v>0</v>
          </cell>
          <cell r="W786">
            <v>0</v>
          </cell>
          <cell r="X786">
            <v>0</v>
          </cell>
          <cell r="Y786">
            <v>0</v>
          </cell>
          <cell r="Z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T786">
            <v>0</v>
          </cell>
          <cell r="AU786">
            <v>0</v>
          </cell>
          <cell r="AV786">
            <v>0</v>
          </cell>
          <cell r="AW786">
            <v>0</v>
          </cell>
          <cell r="AX786">
            <v>0</v>
          </cell>
          <cell r="AZ786">
            <v>0</v>
          </cell>
          <cell r="CD786">
            <v>0</v>
          </cell>
        </row>
        <row r="787">
          <cell r="A787" t="str">
            <v>Winter Warmth JE 152-425</v>
          </cell>
          <cell r="B787" t="str">
            <v>18-328-12</v>
          </cell>
          <cell r="C787">
            <v>0</v>
          </cell>
          <cell r="D787">
            <v>0</v>
          </cell>
          <cell r="E787" t="str">
            <v>328-Adj-18</v>
          </cell>
          <cell r="F787">
            <v>0</v>
          </cell>
          <cell r="G787">
            <v>0</v>
          </cell>
          <cell r="H787">
            <v>0</v>
          </cell>
          <cell r="I787">
            <v>0</v>
          </cell>
          <cell r="J787">
            <v>0</v>
          </cell>
          <cell r="K787">
            <v>0</v>
          </cell>
          <cell r="L787">
            <v>0</v>
          </cell>
          <cell r="Q787">
            <v>0</v>
          </cell>
          <cell r="R787">
            <v>0</v>
          </cell>
          <cell r="S787">
            <v>0</v>
          </cell>
          <cell r="T787">
            <v>0</v>
          </cell>
          <cell r="U787">
            <v>0</v>
          </cell>
          <cell r="V787">
            <v>0</v>
          </cell>
          <cell r="W787">
            <v>0</v>
          </cell>
          <cell r="X787">
            <v>0</v>
          </cell>
          <cell r="Y787">
            <v>0</v>
          </cell>
          <cell r="Z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T787">
            <v>0</v>
          </cell>
          <cell r="AU787">
            <v>0</v>
          </cell>
          <cell r="AV787">
            <v>0</v>
          </cell>
          <cell r="AW787">
            <v>0</v>
          </cell>
          <cell r="AX787">
            <v>0</v>
          </cell>
          <cell r="AZ787">
            <v>0</v>
          </cell>
          <cell r="CD787">
            <v>0</v>
          </cell>
        </row>
        <row r="788">
          <cell r="A788">
            <v>0</v>
          </cell>
          <cell r="B788">
            <v>0</v>
          </cell>
          <cell r="C788">
            <v>0</v>
          </cell>
          <cell r="D788">
            <v>0</v>
          </cell>
          <cell r="E788">
            <v>0</v>
          </cell>
          <cell r="F788" t="str">
            <v>-</v>
          </cell>
          <cell r="G788" t="str">
            <v>-</v>
          </cell>
          <cell r="H788">
            <v>0</v>
          </cell>
          <cell r="I788">
            <v>0</v>
          </cell>
          <cell r="J788">
            <v>0</v>
          </cell>
          <cell r="K788">
            <v>0</v>
          </cell>
          <cell r="L788" t="str">
            <v>-</v>
          </cell>
          <cell r="Q788">
            <v>0</v>
          </cell>
          <cell r="R788">
            <v>0</v>
          </cell>
          <cell r="S788">
            <v>0</v>
          </cell>
          <cell r="T788">
            <v>0</v>
          </cell>
          <cell r="U788">
            <v>0</v>
          </cell>
          <cell r="V788">
            <v>0</v>
          </cell>
          <cell r="W788">
            <v>0</v>
          </cell>
          <cell r="X788">
            <v>0</v>
          </cell>
          <cell r="Y788">
            <v>0</v>
          </cell>
          <cell r="Z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T788">
            <v>0</v>
          </cell>
          <cell r="AU788">
            <v>0</v>
          </cell>
          <cell r="AV788">
            <v>0</v>
          </cell>
          <cell r="AW788">
            <v>0</v>
          </cell>
          <cell r="AX788">
            <v>0</v>
          </cell>
          <cell r="AZ788" t="str">
            <v>-</v>
          </cell>
          <cell r="CD788">
            <v>0</v>
          </cell>
        </row>
        <row r="789">
          <cell r="A789">
            <v>0</v>
          </cell>
          <cell r="B789" t="str">
            <v>Subtotal</v>
          </cell>
          <cell r="C789">
            <v>0</v>
          </cell>
          <cell r="D789" t="str">
            <v>328-18</v>
          </cell>
          <cell r="E789">
            <v>0</v>
          </cell>
          <cell r="F789">
            <v>0</v>
          </cell>
          <cell r="G789">
            <v>0</v>
          </cell>
          <cell r="H789">
            <v>0</v>
          </cell>
          <cell r="I789">
            <v>0</v>
          </cell>
          <cell r="J789">
            <v>0</v>
          </cell>
          <cell r="K789">
            <v>0</v>
          </cell>
          <cell r="L789">
            <v>0</v>
          </cell>
          <cell r="Q789">
            <v>0</v>
          </cell>
          <cell r="R789">
            <v>0</v>
          </cell>
          <cell r="S789">
            <v>0</v>
          </cell>
          <cell r="T789">
            <v>0</v>
          </cell>
          <cell r="U789">
            <v>0</v>
          </cell>
          <cell r="V789">
            <v>0</v>
          </cell>
          <cell r="W789">
            <v>0</v>
          </cell>
          <cell r="X789">
            <v>0</v>
          </cell>
          <cell r="Y789">
            <v>0</v>
          </cell>
          <cell r="Z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T789">
            <v>0</v>
          </cell>
          <cell r="AU789">
            <v>0</v>
          </cell>
          <cell r="AV789">
            <v>0</v>
          </cell>
          <cell r="AW789">
            <v>0</v>
          </cell>
          <cell r="AX789">
            <v>0</v>
          </cell>
          <cell r="AZ789">
            <v>0</v>
          </cell>
          <cell r="CD789">
            <v>0</v>
          </cell>
        </row>
        <row r="790">
          <cell r="A790">
            <v>0</v>
          </cell>
          <cell r="B790">
            <v>0</v>
          </cell>
          <cell r="C790">
            <v>0</v>
          </cell>
          <cell r="D790">
            <v>0</v>
          </cell>
          <cell r="E790">
            <v>0</v>
          </cell>
          <cell r="F790">
            <v>0</v>
          </cell>
          <cell r="G790">
            <v>0</v>
          </cell>
          <cell r="H790">
            <v>0</v>
          </cell>
          <cell r="I790">
            <v>0</v>
          </cell>
          <cell r="J790">
            <v>0</v>
          </cell>
          <cell r="K790">
            <v>0</v>
          </cell>
          <cell r="L790">
            <v>0</v>
          </cell>
          <cell r="Q790">
            <v>0</v>
          </cell>
          <cell r="R790">
            <v>0</v>
          </cell>
          <cell r="S790">
            <v>0</v>
          </cell>
          <cell r="T790">
            <v>0</v>
          </cell>
          <cell r="U790">
            <v>0</v>
          </cell>
          <cell r="V790">
            <v>0</v>
          </cell>
          <cell r="W790">
            <v>0</v>
          </cell>
          <cell r="X790">
            <v>0</v>
          </cell>
          <cell r="Y790">
            <v>0</v>
          </cell>
          <cell r="Z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T790">
            <v>0</v>
          </cell>
          <cell r="AU790">
            <v>0</v>
          </cell>
          <cell r="AV790">
            <v>0</v>
          </cell>
          <cell r="AW790">
            <v>0</v>
          </cell>
          <cell r="AX790">
            <v>0</v>
          </cell>
          <cell r="AZ790">
            <v>0</v>
          </cell>
          <cell r="CD790">
            <v>0</v>
          </cell>
        </row>
        <row r="791">
          <cell r="A791" t="str">
            <v>428 Tariff</v>
          </cell>
          <cell r="B791">
            <v>428</v>
          </cell>
          <cell r="C791">
            <v>1</v>
          </cell>
          <cell r="D791" t="str">
            <v>18</v>
          </cell>
          <cell r="E791" t="str">
            <v>18-428-01</v>
          </cell>
          <cell r="F791">
            <v>15227736</v>
          </cell>
          <cell r="G791">
            <v>196133.37</v>
          </cell>
          <cell r="H791">
            <v>0</v>
          </cell>
          <cell r="I791">
            <v>0</v>
          </cell>
          <cell r="J791">
            <v>0</v>
          </cell>
          <cell r="K791">
            <v>0</v>
          </cell>
          <cell r="L791">
            <v>15227736</v>
          </cell>
          <cell r="Q791">
            <v>0</v>
          </cell>
          <cell r="R791">
            <v>0</v>
          </cell>
          <cell r="S791">
            <v>0</v>
          </cell>
          <cell r="T791">
            <v>0</v>
          </cell>
          <cell r="U791">
            <v>0</v>
          </cell>
          <cell r="V791">
            <v>0</v>
          </cell>
          <cell r="W791">
            <v>0</v>
          </cell>
          <cell r="X791">
            <v>0</v>
          </cell>
          <cell r="Y791">
            <v>0</v>
          </cell>
          <cell r="Z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T791">
            <v>0</v>
          </cell>
          <cell r="AU791">
            <v>0</v>
          </cell>
          <cell r="AV791">
            <v>0</v>
          </cell>
          <cell r="AW791">
            <v>0</v>
          </cell>
          <cell r="AX791">
            <v>0</v>
          </cell>
          <cell r="AZ791">
            <v>0</v>
          </cell>
          <cell r="CD791">
            <v>0</v>
          </cell>
        </row>
        <row r="792">
          <cell r="A792">
            <v>0</v>
          </cell>
          <cell r="B792">
            <v>428</v>
          </cell>
          <cell r="C792">
            <v>10</v>
          </cell>
          <cell r="D792" t="str">
            <v>18</v>
          </cell>
          <cell r="E792" t="str">
            <v>18-428-10</v>
          </cell>
          <cell r="F792">
            <v>2047209</v>
          </cell>
          <cell r="G792">
            <v>22784.95</v>
          </cell>
          <cell r="H792">
            <v>0</v>
          </cell>
          <cell r="I792">
            <v>0</v>
          </cell>
          <cell r="J792">
            <v>0</v>
          </cell>
          <cell r="K792">
            <v>0</v>
          </cell>
          <cell r="L792">
            <v>2047209</v>
          </cell>
          <cell r="Q792">
            <v>0</v>
          </cell>
          <cell r="R792">
            <v>0</v>
          </cell>
          <cell r="S792">
            <v>0</v>
          </cell>
          <cell r="T792">
            <v>0</v>
          </cell>
          <cell r="U792">
            <v>0</v>
          </cell>
          <cell r="V792">
            <v>0</v>
          </cell>
          <cell r="W792">
            <v>0</v>
          </cell>
          <cell r="X792">
            <v>0</v>
          </cell>
          <cell r="Y792">
            <v>0</v>
          </cell>
          <cell r="Z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T792">
            <v>0</v>
          </cell>
          <cell r="AU792">
            <v>0</v>
          </cell>
          <cell r="AV792">
            <v>0</v>
          </cell>
          <cell r="AW792">
            <v>0</v>
          </cell>
          <cell r="AX792">
            <v>0</v>
          </cell>
          <cell r="AZ792">
            <v>0</v>
          </cell>
          <cell r="CD792">
            <v>0</v>
          </cell>
        </row>
        <row r="793">
          <cell r="A793">
            <v>0</v>
          </cell>
          <cell r="B793">
            <v>428</v>
          </cell>
          <cell r="C793">
            <v>11</v>
          </cell>
          <cell r="D793" t="str">
            <v>18</v>
          </cell>
          <cell r="E793" t="str">
            <v>18-428-11</v>
          </cell>
          <cell r="F793">
            <v>148095665</v>
          </cell>
          <cell r="G793">
            <v>1562292.3</v>
          </cell>
          <cell r="H793">
            <v>0</v>
          </cell>
          <cell r="I793">
            <v>0</v>
          </cell>
          <cell r="J793">
            <v>0</v>
          </cell>
          <cell r="K793">
            <v>0</v>
          </cell>
          <cell r="L793">
            <v>148095665</v>
          </cell>
          <cell r="Q793">
            <v>0</v>
          </cell>
          <cell r="R793">
            <v>0</v>
          </cell>
          <cell r="S793">
            <v>0</v>
          </cell>
          <cell r="T793">
            <v>0</v>
          </cell>
          <cell r="U793">
            <v>0</v>
          </cell>
          <cell r="V793">
            <v>0</v>
          </cell>
          <cell r="W793">
            <v>0</v>
          </cell>
          <cell r="X793">
            <v>0</v>
          </cell>
          <cell r="Y793">
            <v>0</v>
          </cell>
          <cell r="Z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T793">
            <v>0</v>
          </cell>
          <cell r="AU793">
            <v>0</v>
          </cell>
          <cell r="AV793">
            <v>0</v>
          </cell>
          <cell r="AW793">
            <v>0</v>
          </cell>
          <cell r="AX793">
            <v>0</v>
          </cell>
          <cell r="AZ793">
            <v>0</v>
          </cell>
          <cell r="CD793">
            <v>0</v>
          </cell>
        </row>
        <row r="794">
          <cell r="A794">
            <v>0</v>
          </cell>
          <cell r="B794">
            <v>428</v>
          </cell>
          <cell r="C794">
            <v>12</v>
          </cell>
          <cell r="D794" t="str">
            <v>18</v>
          </cell>
          <cell r="E794" t="str">
            <v>18-428-12</v>
          </cell>
          <cell r="F794">
            <v>10733533</v>
          </cell>
          <cell r="G794">
            <v>122787.9</v>
          </cell>
          <cell r="H794">
            <v>0</v>
          </cell>
          <cell r="I794">
            <v>0</v>
          </cell>
          <cell r="J794">
            <v>0</v>
          </cell>
          <cell r="K794">
            <v>0</v>
          </cell>
          <cell r="L794">
            <v>10733533</v>
          </cell>
          <cell r="Q794">
            <v>0</v>
          </cell>
          <cell r="R794">
            <v>0</v>
          </cell>
          <cell r="S794">
            <v>0</v>
          </cell>
          <cell r="T794">
            <v>0</v>
          </cell>
          <cell r="U794">
            <v>0</v>
          </cell>
          <cell r="V794">
            <v>0</v>
          </cell>
          <cell r="W794">
            <v>0</v>
          </cell>
          <cell r="X794">
            <v>0</v>
          </cell>
          <cell r="Y794">
            <v>0</v>
          </cell>
          <cell r="Z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T794">
            <v>0</v>
          </cell>
          <cell r="AU794">
            <v>0</v>
          </cell>
          <cell r="AV794">
            <v>0</v>
          </cell>
          <cell r="AW794">
            <v>0</v>
          </cell>
          <cell r="AX794">
            <v>0</v>
          </cell>
          <cell r="AZ794">
            <v>0</v>
          </cell>
          <cell r="CD794">
            <v>0</v>
          </cell>
        </row>
        <row r="795">
          <cell r="A795">
            <v>0</v>
          </cell>
          <cell r="B795" t="str">
            <v>Set-Up Letter</v>
          </cell>
          <cell r="C795">
            <v>0</v>
          </cell>
          <cell r="D795">
            <v>0</v>
          </cell>
          <cell r="E795">
            <v>0</v>
          </cell>
          <cell r="F795">
            <v>0</v>
          </cell>
          <cell r="G795">
            <v>0</v>
          </cell>
          <cell r="H795">
            <v>0</v>
          </cell>
          <cell r="I795">
            <v>0</v>
          </cell>
          <cell r="J795">
            <v>0</v>
          </cell>
          <cell r="K795">
            <v>0</v>
          </cell>
          <cell r="L795">
            <v>0</v>
          </cell>
          <cell r="Q795">
            <v>0</v>
          </cell>
          <cell r="R795">
            <v>0</v>
          </cell>
          <cell r="S795">
            <v>0</v>
          </cell>
          <cell r="T795">
            <v>0</v>
          </cell>
          <cell r="U795">
            <v>0</v>
          </cell>
          <cell r="V795">
            <v>0</v>
          </cell>
          <cell r="W795">
            <v>0</v>
          </cell>
          <cell r="X795">
            <v>0</v>
          </cell>
          <cell r="Y795">
            <v>0</v>
          </cell>
          <cell r="Z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T795">
            <v>0</v>
          </cell>
          <cell r="AU795">
            <v>0</v>
          </cell>
          <cell r="AV795">
            <v>0</v>
          </cell>
          <cell r="AW795">
            <v>0</v>
          </cell>
          <cell r="AX795">
            <v>0</v>
          </cell>
          <cell r="AZ795">
            <v>0</v>
          </cell>
          <cell r="CD795">
            <v>0</v>
          </cell>
        </row>
        <row r="796">
          <cell r="A796">
            <v>0</v>
          </cell>
          <cell r="B796" t="str">
            <v>Set-up Reversal</v>
          </cell>
          <cell r="C796">
            <v>0</v>
          </cell>
          <cell r="D796">
            <v>0</v>
          </cell>
          <cell r="E796">
            <v>0</v>
          </cell>
          <cell r="F796">
            <v>0</v>
          </cell>
          <cell r="G796">
            <v>0</v>
          </cell>
          <cell r="H796">
            <v>0</v>
          </cell>
          <cell r="I796">
            <v>0</v>
          </cell>
          <cell r="J796">
            <v>0</v>
          </cell>
          <cell r="K796">
            <v>0</v>
          </cell>
          <cell r="L796">
            <v>0</v>
          </cell>
          <cell r="Q796">
            <v>0</v>
          </cell>
          <cell r="R796">
            <v>0</v>
          </cell>
          <cell r="S796">
            <v>0</v>
          </cell>
          <cell r="T796">
            <v>0</v>
          </cell>
          <cell r="U796">
            <v>0</v>
          </cell>
          <cell r="V796">
            <v>0</v>
          </cell>
          <cell r="W796">
            <v>0</v>
          </cell>
          <cell r="X796">
            <v>0</v>
          </cell>
          <cell r="Y796">
            <v>0</v>
          </cell>
          <cell r="Z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T796">
            <v>0</v>
          </cell>
          <cell r="AU796">
            <v>0</v>
          </cell>
          <cell r="AV796">
            <v>0</v>
          </cell>
          <cell r="AW796">
            <v>0</v>
          </cell>
          <cell r="AX796">
            <v>0</v>
          </cell>
          <cell r="AZ796">
            <v>0</v>
          </cell>
          <cell r="CD796">
            <v>0</v>
          </cell>
        </row>
        <row r="797">
          <cell r="A797" t="str">
            <v>Universal Service JE 152-426</v>
          </cell>
          <cell r="B797" t="str">
            <v>18-428-01</v>
          </cell>
          <cell r="C797">
            <v>0</v>
          </cell>
          <cell r="D797">
            <v>0</v>
          </cell>
          <cell r="E797" t="str">
            <v>428-Adj-18</v>
          </cell>
          <cell r="F797">
            <v>0</v>
          </cell>
          <cell r="G797">
            <v>-2750</v>
          </cell>
          <cell r="H797">
            <v>0</v>
          </cell>
          <cell r="I797">
            <v>0</v>
          </cell>
          <cell r="J797">
            <v>0</v>
          </cell>
          <cell r="K797">
            <v>0</v>
          </cell>
          <cell r="L797">
            <v>0</v>
          </cell>
          <cell r="Q797">
            <v>0</v>
          </cell>
          <cell r="R797">
            <v>0</v>
          </cell>
          <cell r="S797">
            <v>0</v>
          </cell>
          <cell r="T797">
            <v>0</v>
          </cell>
          <cell r="U797">
            <v>0</v>
          </cell>
          <cell r="V797">
            <v>0</v>
          </cell>
          <cell r="W797">
            <v>0</v>
          </cell>
          <cell r="X797">
            <v>0</v>
          </cell>
          <cell r="Y797">
            <v>0</v>
          </cell>
          <cell r="Z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T797">
            <v>0</v>
          </cell>
          <cell r="AU797">
            <v>0</v>
          </cell>
          <cell r="AV797">
            <v>0</v>
          </cell>
          <cell r="AW797">
            <v>0</v>
          </cell>
          <cell r="AX797">
            <v>0</v>
          </cell>
          <cell r="AZ797">
            <v>0</v>
          </cell>
          <cell r="CD797">
            <v>0</v>
          </cell>
        </row>
        <row r="798">
          <cell r="A798" t="str">
            <v>Universal Service JE 152-426</v>
          </cell>
          <cell r="B798" t="str">
            <v>18-328-10</v>
          </cell>
          <cell r="C798">
            <v>0</v>
          </cell>
          <cell r="D798">
            <v>0</v>
          </cell>
          <cell r="E798" t="str">
            <v>428-Adj-18</v>
          </cell>
          <cell r="F798">
            <v>0</v>
          </cell>
          <cell r="G798">
            <v>0</v>
          </cell>
          <cell r="H798">
            <v>0</v>
          </cell>
          <cell r="I798">
            <v>0</v>
          </cell>
          <cell r="J798">
            <v>0</v>
          </cell>
          <cell r="K798">
            <v>0</v>
          </cell>
          <cell r="L798">
            <v>0</v>
          </cell>
          <cell r="Q798">
            <v>0</v>
          </cell>
          <cell r="R798">
            <v>0</v>
          </cell>
          <cell r="S798">
            <v>0</v>
          </cell>
          <cell r="T798">
            <v>0</v>
          </cell>
          <cell r="U798">
            <v>0</v>
          </cell>
          <cell r="V798">
            <v>0</v>
          </cell>
          <cell r="W798">
            <v>0</v>
          </cell>
          <cell r="X798">
            <v>0</v>
          </cell>
          <cell r="Y798">
            <v>0</v>
          </cell>
          <cell r="Z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T798">
            <v>0</v>
          </cell>
          <cell r="AU798">
            <v>0</v>
          </cell>
          <cell r="AV798">
            <v>0</v>
          </cell>
          <cell r="AW798">
            <v>0</v>
          </cell>
          <cell r="AX798">
            <v>0</v>
          </cell>
          <cell r="AZ798">
            <v>0</v>
          </cell>
          <cell r="CD798">
            <v>0</v>
          </cell>
        </row>
        <row r="799">
          <cell r="A799" t="str">
            <v>Universal Service JE 152-426</v>
          </cell>
          <cell r="B799" t="str">
            <v>18-428-11</v>
          </cell>
          <cell r="C799">
            <v>0</v>
          </cell>
          <cell r="D799">
            <v>0</v>
          </cell>
          <cell r="E799" t="str">
            <v>428-Adj-18</v>
          </cell>
          <cell r="F799">
            <v>0</v>
          </cell>
          <cell r="G799">
            <v>-13250</v>
          </cell>
          <cell r="H799">
            <v>0</v>
          </cell>
          <cell r="I799">
            <v>0</v>
          </cell>
          <cell r="J799">
            <v>0</v>
          </cell>
          <cell r="K799">
            <v>0</v>
          </cell>
          <cell r="L799">
            <v>0</v>
          </cell>
          <cell r="Q799">
            <v>0</v>
          </cell>
          <cell r="R799">
            <v>0</v>
          </cell>
          <cell r="S799">
            <v>0</v>
          </cell>
          <cell r="T799">
            <v>0</v>
          </cell>
          <cell r="U799">
            <v>0</v>
          </cell>
          <cell r="V799">
            <v>0</v>
          </cell>
          <cell r="W799">
            <v>0</v>
          </cell>
          <cell r="X799">
            <v>0</v>
          </cell>
          <cell r="Y799">
            <v>0</v>
          </cell>
          <cell r="Z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T799">
            <v>0</v>
          </cell>
          <cell r="AU799">
            <v>0</v>
          </cell>
          <cell r="AV799">
            <v>0</v>
          </cell>
          <cell r="AW799">
            <v>0</v>
          </cell>
          <cell r="AX799">
            <v>0</v>
          </cell>
          <cell r="AZ799">
            <v>0</v>
          </cell>
          <cell r="CD799">
            <v>0</v>
          </cell>
        </row>
        <row r="800">
          <cell r="A800" t="str">
            <v>Universal Service JE 152-426</v>
          </cell>
          <cell r="B800" t="str">
            <v>18-428-12</v>
          </cell>
          <cell r="C800">
            <v>0</v>
          </cell>
          <cell r="D800">
            <v>0</v>
          </cell>
          <cell r="E800" t="str">
            <v>428-Adj-18</v>
          </cell>
          <cell r="F800">
            <v>0</v>
          </cell>
          <cell r="G800">
            <v>-1000</v>
          </cell>
          <cell r="H800">
            <v>0</v>
          </cell>
          <cell r="I800">
            <v>0</v>
          </cell>
          <cell r="J800">
            <v>0</v>
          </cell>
          <cell r="K800">
            <v>0</v>
          </cell>
          <cell r="L800">
            <v>0</v>
          </cell>
          <cell r="Q800">
            <v>0</v>
          </cell>
          <cell r="R800">
            <v>0</v>
          </cell>
          <cell r="S800">
            <v>0</v>
          </cell>
          <cell r="T800">
            <v>0</v>
          </cell>
          <cell r="U800">
            <v>0</v>
          </cell>
          <cell r="V800">
            <v>0</v>
          </cell>
          <cell r="W800">
            <v>0</v>
          </cell>
          <cell r="X800">
            <v>0</v>
          </cell>
          <cell r="Y800">
            <v>0</v>
          </cell>
          <cell r="Z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T800">
            <v>0</v>
          </cell>
          <cell r="AU800">
            <v>0</v>
          </cell>
          <cell r="AV800">
            <v>0</v>
          </cell>
          <cell r="AW800">
            <v>0</v>
          </cell>
          <cell r="AX800">
            <v>0</v>
          </cell>
          <cell r="AZ800">
            <v>0</v>
          </cell>
          <cell r="CD800">
            <v>0</v>
          </cell>
        </row>
        <row r="801">
          <cell r="A801">
            <v>0</v>
          </cell>
          <cell r="B801">
            <v>0</v>
          </cell>
          <cell r="C801">
            <v>0</v>
          </cell>
          <cell r="D801">
            <v>0</v>
          </cell>
          <cell r="E801">
            <v>0</v>
          </cell>
          <cell r="F801" t="str">
            <v>-</v>
          </cell>
          <cell r="G801" t="str">
            <v>-</v>
          </cell>
          <cell r="H801">
            <v>0</v>
          </cell>
          <cell r="I801">
            <v>0</v>
          </cell>
          <cell r="J801">
            <v>0</v>
          </cell>
          <cell r="K801">
            <v>0</v>
          </cell>
          <cell r="L801" t="str">
            <v>-</v>
          </cell>
          <cell r="Q801">
            <v>0</v>
          </cell>
          <cell r="R801">
            <v>0</v>
          </cell>
          <cell r="S801">
            <v>0</v>
          </cell>
          <cell r="T801">
            <v>0</v>
          </cell>
          <cell r="U801">
            <v>0</v>
          </cell>
          <cell r="V801">
            <v>0</v>
          </cell>
          <cell r="W801">
            <v>0</v>
          </cell>
          <cell r="X801">
            <v>0</v>
          </cell>
          <cell r="Y801">
            <v>0</v>
          </cell>
          <cell r="Z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T801">
            <v>0</v>
          </cell>
          <cell r="AU801">
            <v>0</v>
          </cell>
          <cell r="AV801">
            <v>0</v>
          </cell>
          <cell r="AW801">
            <v>0</v>
          </cell>
          <cell r="AX801">
            <v>0</v>
          </cell>
          <cell r="AZ801" t="str">
            <v>-</v>
          </cell>
          <cell r="CD801">
            <v>0</v>
          </cell>
        </row>
        <row r="802">
          <cell r="A802">
            <v>0</v>
          </cell>
          <cell r="B802" t="str">
            <v>Subtotal</v>
          </cell>
          <cell r="C802">
            <v>0</v>
          </cell>
          <cell r="D802" t="str">
            <v>428-18</v>
          </cell>
          <cell r="E802">
            <v>0</v>
          </cell>
          <cell r="F802">
            <v>176104143</v>
          </cell>
          <cell r="G802">
            <v>1886998.52</v>
          </cell>
          <cell r="H802">
            <v>0</v>
          </cell>
          <cell r="I802">
            <v>0</v>
          </cell>
          <cell r="J802">
            <v>0</v>
          </cell>
          <cell r="K802">
            <v>0</v>
          </cell>
          <cell r="L802">
            <v>176104143</v>
          </cell>
          <cell r="Q802">
            <v>0</v>
          </cell>
          <cell r="R802">
            <v>0</v>
          </cell>
          <cell r="S802">
            <v>0</v>
          </cell>
          <cell r="T802">
            <v>0</v>
          </cell>
          <cell r="U802">
            <v>0</v>
          </cell>
          <cell r="V802">
            <v>0</v>
          </cell>
          <cell r="W802">
            <v>0</v>
          </cell>
          <cell r="X802">
            <v>0</v>
          </cell>
          <cell r="Y802">
            <v>0</v>
          </cell>
          <cell r="Z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T802">
            <v>0</v>
          </cell>
          <cell r="AU802">
            <v>0</v>
          </cell>
          <cell r="AV802">
            <v>0</v>
          </cell>
          <cell r="AW802">
            <v>0</v>
          </cell>
          <cell r="AX802">
            <v>0</v>
          </cell>
          <cell r="AZ802">
            <v>0</v>
          </cell>
          <cell r="CD802">
            <v>0</v>
          </cell>
        </row>
        <row r="803">
          <cell r="A803">
            <v>0</v>
          </cell>
          <cell r="B803">
            <v>0</v>
          </cell>
          <cell r="C803">
            <v>0</v>
          </cell>
          <cell r="D803">
            <v>0</v>
          </cell>
          <cell r="E803">
            <v>0</v>
          </cell>
          <cell r="F803">
            <v>0</v>
          </cell>
          <cell r="G803">
            <v>0</v>
          </cell>
          <cell r="H803">
            <v>0</v>
          </cell>
          <cell r="I803">
            <v>0</v>
          </cell>
          <cell r="J803">
            <v>0</v>
          </cell>
          <cell r="K803">
            <v>0</v>
          </cell>
          <cell r="L803">
            <v>0</v>
          </cell>
          <cell r="Q803">
            <v>0</v>
          </cell>
          <cell r="R803">
            <v>0</v>
          </cell>
          <cell r="S803">
            <v>0</v>
          </cell>
          <cell r="T803">
            <v>0</v>
          </cell>
          <cell r="U803">
            <v>0</v>
          </cell>
          <cell r="V803">
            <v>0</v>
          </cell>
          <cell r="W803">
            <v>0</v>
          </cell>
          <cell r="X803">
            <v>0</v>
          </cell>
          <cell r="Y803">
            <v>0</v>
          </cell>
          <cell r="Z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T803">
            <v>0</v>
          </cell>
          <cell r="AU803">
            <v>0</v>
          </cell>
          <cell r="AV803">
            <v>0</v>
          </cell>
          <cell r="AW803">
            <v>0</v>
          </cell>
          <cell r="AX803">
            <v>0</v>
          </cell>
          <cell r="AZ803">
            <v>0</v>
          </cell>
          <cell r="CD803">
            <v>0</v>
          </cell>
        </row>
        <row r="804">
          <cell r="A804" t="str">
            <v>338 Tariff</v>
          </cell>
          <cell r="B804">
            <v>338</v>
          </cell>
          <cell r="C804">
            <v>1</v>
          </cell>
          <cell r="D804" t="str">
            <v>18</v>
          </cell>
          <cell r="E804" t="str">
            <v>18-338-01</v>
          </cell>
          <cell r="F804">
            <v>0</v>
          </cell>
          <cell r="G804">
            <v>0</v>
          </cell>
          <cell r="H804">
            <v>0</v>
          </cell>
          <cell r="I804">
            <v>0</v>
          </cell>
          <cell r="J804">
            <v>0</v>
          </cell>
          <cell r="K804">
            <v>0</v>
          </cell>
          <cell r="L804">
            <v>0</v>
          </cell>
          <cell r="Q804">
            <v>0</v>
          </cell>
          <cell r="R804">
            <v>0</v>
          </cell>
          <cell r="S804">
            <v>0</v>
          </cell>
          <cell r="T804">
            <v>0</v>
          </cell>
          <cell r="U804">
            <v>0</v>
          </cell>
          <cell r="V804">
            <v>0</v>
          </cell>
          <cell r="W804">
            <v>0</v>
          </cell>
          <cell r="X804">
            <v>0</v>
          </cell>
          <cell r="Y804">
            <v>0</v>
          </cell>
          <cell r="Z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T804">
            <v>0</v>
          </cell>
          <cell r="AU804">
            <v>0</v>
          </cell>
          <cell r="AV804">
            <v>0</v>
          </cell>
          <cell r="AW804">
            <v>0</v>
          </cell>
          <cell r="AX804">
            <v>0</v>
          </cell>
          <cell r="AZ804">
            <v>0</v>
          </cell>
          <cell r="CD804">
            <v>0</v>
          </cell>
        </row>
        <row r="805">
          <cell r="A805">
            <v>0</v>
          </cell>
          <cell r="B805">
            <v>338</v>
          </cell>
          <cell r="C805">
            <v>5</v>
          </cell>
          <cell r="D805" t="str">
            <v>18</v>
          </cell>
          <cell r="E805" t="str">
            <v>18-338-05</v>
          </cell>
          <cell r="F805">
            <v>0</v>
          </cell>
          <cell r="G805">
            <v>0</v>
          </cell>
          <cell r="H805">
            <v>0</v>
          </cell>
          <cell r="I805">
            <v>0</v>
          </cell>
          <cell r="J805">
            <v>0</v>
          </cell>
          <cell r="K805">
            <v>0</v>
          </cell>
          <cell r="L805">
            <v>0</v>
          </cell>
          <cell r="Q805">
            <v>0</v>
          </cell>
          <cell r="R805">
            <v>0</v>
          </cell>
          <cell r="S805">
            <v>0</v>
          </cell>
          <cell r="T805">
            <v>0</v>
          </cell>
          <cell r="U805">
            <v>0</v>
          </cell>
          <cell r="V805">
            <v>0</v>
          </cell>
          <cell r="W805">
            <v>0</v>
          </cell>
          <cell r="X805">
            <v>0</v>
          </cell>
          <cell r="Y805">
            <v>0</v>
          </cell>
          <cell r="Z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T805">
            <v>0</v>
          </cell>
          <cell r="AU805">
            <v>0</v>
          </cell>
          <cell r="AV805">
            <v>0</v>
          </cell>
          <cell r="AW805">
            <v>0</v>
          </cell>
          <cell r="AX805">
            <v>0</v>
          </cell>
          <cell r="AZ805">
            <v>0</v>
          </cell>
          <cell r="CD805">
            <v>0</v>
          </cell>
        </row>
        <row r="806">
          <cell r="A806" t="str">
            <v>Winter Warmth JE 152-425</v>
          </cell>
          <cell r="B806" t="str">
            <v>18-338-01</v>
          </cell>
          <cell r="C806">
            <v>0</v>
          </cell>
          <cell r="D806">
            <v>0</v>
          </cell>
          <cell r="E806" t="str">
            <v>338-Adj-18</v>
          </cell>
          <cell r="F806">
            <v>0</v>
          </cell>
          <cell r="G806">
            <v>0</v>
          </cell>
          <cell r="H806">
            <v>0</v>
          </cell>
          <cell r="I806">
            <v>0</v>
          </cell>
          <cell r="J806">
            <v>0</v>
          </cell>
          <cell r="K806">
            <v>0</v>
          </cell>
          <cell r="L806">
            <v>0</v>
          </cell>
          <cell r="Q806">
            <v>0</v>
          </cell>
          <cell r="R806">
            <v>0</v>
          </cell>
          <cell r="S806">
            <v>0</v>
          </cell>
          <cell r="T806">
            <v>0</v>
          </cell>
          <cell r="U806">
            <v>0</v>
          </cell>
          <cell r="V806">
            <v>0</v>
          </cell>
          <cell r="W806">
            <v>0</v>
          </cell>
          <cell r="X806">
            <v>0</v>
          </cell>
          <cell r="Y806">
            <v>0</v>
          </cell>
          <cell r="Z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T806">
            <v>0</v>
          </cell>
          <cell r="AU806">
            <v>0</v>
          </cell>
          <cell r="AV806">
            <v>0</v>
          </cell>
          <cell r="AW806">
            <v>0</v>
          </cell>
          <cell r="AX806">
            <v>0</v>
          </cell>
          <cell r="AZ806">
            <v>0</v>
          </cell>
          <cell r="CD806">
            <v>0</v>
          </cell>
        </row>
        <row r="807">
          <cell r="A807" t="str">
            <v>Winter Warmth JE 152-425</v>
          </cell>
          <cell r="B807" t="str">
            <v>18-338-05</v>
          </cell>
          <cell r="C807">
            <v>0</v>
          </cell>
          <cell r="D807">
            <v>0</v>
          </cell>
          <cell r="E807" t="str">
            <v>338-Adj-18</v>
          </cell>
          <cell r="F807">
            <v>0</v>
          </cell>
          <cell r="G807">
            <v>0</v>
          </cell>
          <cell r="H807">
            <v>0</v>
          </cell>
          <cell r="I807">
            <v>0</v>
          </cell>
          <cell r="J807">
            <v>0</v>
          </cell>
          <cell r="K807">
            <v>0</v>
          </cell>
          <cell r="L807">
            <v>0</v>
          </cell>
          <cell r="Q807">
            <v>0</v>
          </cell>
          <cell r="R807">
            <v>0</v>
          </cell>
          <cell r="S807">
            <v>0</v>
          </cell>
          <cell r="T807">
            <v>0</v>
          </cell>
          <cell r="U807">
            <v>0</v>
          </cell>
          <cell r="V807">
            <v>0</v>
          </cell>
          <cell r="W807">
            <v>0</v>
          </cell>
          <cell r="X807">
            <v>0</v>
          </cell>
          <cell r="Y807">
            <v>0</v>
          </cell>
          <cell r="Z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T807">
            <v>0</v>
          </cell>
          <cell r="AU807">
            <v>0</v>
          </cell>
          <cell r="AV807">
            <v>0</v>
          </cell>
          <cell r="AW807">
            <v>0</v>
          </cell>
          <cell r="AX807">
            <v>0</v>
          </cell>
          <cell r="AZ807">
            <v>0</v>
          </cell>
          <cell r="CD807">
            <v>0</v>
          </cell>
        </row>
        <row r="808">
          <cell r="A808">
            <v>0</v>
          </cell>
          <cell r="B808">
            <v>0</v>
          </cell>
          <cell r="C808">
            <v>0</v>
          </cell>
          <cell r="D808">
            <v>0</v>
          </cell>
          <cell r="E808">
            <v>0</v>
          </cell>
          <cell r="F808" t="str">
            <v>-</v>
          </cell>
          <cell r="G808" t="str">
            <v>-</v>
          </cell>
          <cell r="H808">
            <v>0</v>
          </cell>
          <cell r="I808">
            <v>0</v>
          </cell>
          <cell r="J808">
            <v>0</v>
          </cell>
          <cell r="K808">
            <v>0</v>
          </cell>
          <cell r="L808" t="str">
            <v>-</v>
          </cell>
          <cell r="Q808">
            <v>0</v>
          </cell>
          <cell r="R808">
            <v>0</v>
          </cell>
          <cell r="S808">
            <v>0</v>
          </cell>
          <cell r="T808">
            <v>0</v>
          </cell>
          <cell r="U808">
            <v>0</v>
          </cell>
          <cell r="V808">
            <v>0</v>
          </cell>
          <cell r="W808">
            <v>0</v>
          </cell>
          <cell r="X808">
            <v>0</v>
          </cell>
          <cell r="Y808">
            <v>0</v>
          </cell>
          <cell r="Z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T808">
            <v>0</v>
          </cell>
          <cell r="AU808">
            <v>0</v>
          </cell>
          <cell r="AV808">
            <v>0</v>
          </cell>
          <cell r="AW808">
            <v>0</v>
          </cell>
          <cell r="AX808">
            <v>0</v>
          </cell>
          <cell r="AZ808" t="str">
            <v>-</v>
          </cell>
          <cell r="CD808">
            <v>0</v>
          </cell>
        </row>
        <row r="809">
          <cell r="A809">
            <v>0</v>
          </cell>
          <cell r="B809" t="str">
            <v>Subtotal</v>
          </cell>
          <cell r="C809">
            <v>0</v>
          </cell>
          <cell r="D809" t="str">
            <v>338-18</v>
          </cell>
          <cell r="E809">
            <v>0</v>
          </cell>
          <cell r="F809">
            <v>0</v>
          </cell>
          <cell r="G809">
            <v>0</v>
          </cell>
          <cell r="H809">
            <v>0</v>
          </cell>
          <cell r="I809">
            <v>0</v>
          </cell>
          <cell r="J809">
            <v>0</v>
          </cell>
          <cell r="K809">
            <v>0</v>
          </cell>
          <cell r="L809">
            <v>0</v>
          </cell>
          <cell r="Q809">
            <v>0</v>
          </cell>
          <cell r="R809">
            <v>0</v>
          </cell>
          <cell r="S809">
            <v>0</v>
          </cell>
          <cell r="T809">
            <v>0</v>
          </cell>
          <cell r="U809">
            <v>0</v>
          </cell>
          <cell r="V809">
            <v>0</v>
          </cell>
          <cell r="W809">
            <v>0</v>
          </cell>
          <cell r="X809">
            <v>0</v>
          </cell>
          <cell r="Y809">
            <v>0</v>
          </cell>
          <cell r="Z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T809">
            <v>0</v>
          </cell>
          <cell r="AU809">
            <v>0</v>
          </cell>
          <cell r="AV809">
            <v>0</v>
          </cell>
          <cell r="AW809">
            <v>0</v>
          </cell>
          <cell r="AX809">
            <v>0</v>
          </cell>
          <cell r="AZ809">
            <v>0</v>
          </cell>
          <cell r="CD809">
            <v>0</v>
          </cell>
        </row>
        <row r="810">
          <cell r="A810">
            <v>0</v>
          </cell>
          <cell r="B810">
            <v>0</v>
          </cell>
          <cell r="C810">
            <v>0</v>
          </cell>
          <cell r="D810">
            <v>0</v>
          </cell>
          <cell r="E810">
            <v>0</v>
          </cell>
          <cell r="F810">
            <v>0</v>
          </cell>
          <cell r="G810">
            <v>0</v>
          </cell>
          <cell r="H810">
            <v>0</v>
          </cell>
          <cell r="I810">
            <v>0</v>
          </cell>
          <cell r="J810">
            <v>0</v>
          </cell>
          <cell r="K810">
            <v>0</v>
          </cell>
          <cell r="L810">
            <v>0</v>
          </cell>
          <cell r="Q810">
            <v>0</v>
          </cell>
          <cell r="R810">
            <v>0</v>
          </cell>
          <cell r="S810">
            <v>0</v>
          </cell>
          <cell r="T810">
            <v>0</v>
          </cell>
          <cell r="U810">
            <v>0</v>
          </cell>
          <cell r="V810">
            <v>0</v>
          </cell>
          <cell r="W810">
            <v>0</v>
          </cell>
          <cell r="X810">
            <v>0</v>
          </cell>
          <cell r="Y810">
            <v>0</v>
          </cell>
          <cell r="Z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T810">
            <v>0</v>
          </cell>
          <cell r="AU810">
            <v>0</v>
          </cell>
          <cell r="AV810">
            <v>0</v>
          </cell>
          <cell r="AW810">
            <v>0</v>
          </cell>
          <cell r="AX810">
            <v>0</v>
          </cell>
          <cell r="AZ810">
            <v>0</v>
          </cell>
          <cell r="CD810">
            <v>0</v>
          </cell>
        </row>
        <row r="811">
          <cell r="A811" t="str">
            <v>438 Tariff</v>
          </cell>
          <cell r="B811">
            <v>438</v>
          </cell>
          <cell r="C811">
            <v>1</v>
          </cell>
          <cell r="D811" t="str">
            <v>18</v>
          </cell>
          <cell r="E811" t="str">
            <v>18-438-01</v>
          </cell>
          <cell r="F811">
            <v>291746</v>
          </cell>
          <cell r="G811">
            <v>17061.939999999999</v>
          </cell>
          <cell r="H811">
            <v>0</v>
          </cell>
          <cell r="I811">
            <v>0</v>
          </cell>
          <cell r="J811">
            <v>0</v>
          </cell>
          <cell r="K811">
            <v>0</v>
          </cell>
          <cell r="L811">
            <v>291746</v>
          </cell>
          <cell r="Q811">
            <v>0</v>
          </cell>
          <cell r="R811">
            <v>0</v>
          </cell>
          <cell r="S811">
            <v>0</v>
          </cell>
          <cell r="T811">
            <v>0</v>
          </cell>
          <cell r="U811">
            <v>0</v>
          </cell>
          <cell r="V811">
            <v>0</v>
          </cell>
          <cell r="W811">
            <v>0</v>
          </cell>
          <cell r="X811">
            <v>0</v>
          </cell>
          <cell r="Y811">
            <v>0</v>
          </cell>
          <cell r="Z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T811">
            <v>0</v>
          </cell>
          <cell r="AU811">
            <v>0</v>
          </cell>
          <cell r="AV811">
            <v>0</v>
          </cell>
          <cell r="AW811">
            <v>0</v>
          </cell>
          <cell r="AX811">
            <v>0</v>
          </cell>
          <cell r="AZ811">
            <v>0</v>
          </cell>
          <cell r="CD811">
            <v>0</v>
          </cell>
        </row>
        <row r="812">
          <cell r="A812">
            <v>0</v>
          </cell>
          <cell r="B812">
            <v>438</v>
          </cell>
          <cell r="C812">
            <v>5</v>
          </cell>
          <cell r="D812" t="str">
            <v>18</v>
          </cell>
          <cell r="E812" t="str">
            <v>18-438-05</v>
          </cell>
          <cell r="F812">
            <v>1680094</v>
          </cell>
          <cell r="G812">
            <v>106746.33</v>
          </cell>
          <cell r="H812">
            <v>0</v>
          </cell>
          <cell r="I812">
            <v>0</v>
          </cell>
          <cell r="J812">
            <v>0</v>
          </cell>
          <cell r="K812">
            <v>0</v>
          </cell>
          <cell r="L812">
            <v>1680094</v>
          </cell>
          <cell r="Q812">
            <v>0</v>
          </cell>
          <cell r="R812">
            <v>0</v>
          </cell>
          <cell r="S812">
            <v>0</v>
          </cell>
          <cell r="T812">
            <v>0</v>
          </cell>
          <cell r="U812">
            <v>0</v>
          </cell>
          <cell r="V812">
            <v>0</v>
          </cell>
          <cell r="W812">
            <v>0</v>
          </cell>
          <cell r="X812">
            <v>0</v>
          </cell>
          <cell r="Y812">
            <v>0</v>
          </cell>
          <cell r="Z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T812">
            <v>0</v>
          </cell>
          <cell r="AU812">
            <v>0</v>
          </cell>
          <cell r="AV812">
            <v>0</v>
          </cell>
          <cell r="AW812">
            <v>0</v>
          </cell>
          <cell r="AX812">
            <v>0</v>
          </cell>
          <cell r="AZ812">
            <v>0</v>
          </cell>
          <cell r="CD812">
            <v>0</v>
          </cell>
        </row>
        <row r="813">
          <cell r="A813">
            <v>0</v>
          </cell>
          <cell r="B813">
            <v>28338</v>
          </cell>
          <cell r="C813">
            <v>1</v>
          </cell>
          <cell r="D813" t="str">
            <v>18</v>
          </cell>
          <cell r="E813" t="str">
            <v>18-28338-01</v>
          </cell>
          <cell r="F813">
            <v>0</v>
          </cell>
          <cell r="G813">
            <v>0</v>
          </cell>
          <cell r="H813">
            <v>0</v>
          </cell>
          <cell r="I813">
            <v>0</v>
          </cell>
          <cell r="J813">
            <v>0</v>
          </cell>
          <cell r="K813">
            <v>0</v>
          </cell>
          <cell r="L813">
            <v>0</v>
          </cell>
          <cell r="Q813">
            <v>0</v>
          </cell>
          <cell r="R813">
            <v>0</v>
          </cell>
          <cell r="S813">
            <v>0</v>
          </cell>
          <cell r="T813">
            <v>0</v>
          </cell>
          <cell r="U813">
            <v>0</v>
          </cell>
          <cell r="V813">
            <v>0</v>
          </cell>
          <cell r="W813">
            <v>0</v>
          </cell>
          <cell r="X813">
            <v>0</v>
          </cell>
          <cell r="Y813">
            <v>0</v>
          </cell>
          <cell r="Z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T813">
            <v>0</v>
          </cell>
          <cell r="AU813">
            <v>0</v>
          </cell>
          <cell r="AV813">
            <v>0</v>
          </cell>
          <cell r="AW813">
            <v>0</v>
          </cell>
          <cell r="AX813">
            <v>0</v>
          </cell>
          <cell r="AZ813">
            <v>0</v>
          </cell>
          <cell r="CD813">
            <v>0</v>
          </cell>
        </row>
        <row r="814">
          <cell r="A814">
            <v>0</v>
          </cell>
          <cell r="B814">
            <v>28338</v>
          </cell>
          <cell r="C814">
            <v>4</v>
          </cell>
          <cell r="D814" t="str">
            <v>18</v>
          </cell>
          <cell r="E814" t="str">
            <v>18-28338-04</v>
          </cell>
          <cell r="F814">
            <v>0</v>
          </cell>
          <cell r="G814">
            <v>0</v>
          </cell>
          <cell r="H814">
            <v>0</v>
          </cell>
          <cell r="I814">
            <v>0</v>
          </cell>
          <cell r="J814">
            <v>0</v>
          </cell>
          <cell r="K814">
            <v>0</v>
          </cell>
          <cell r="L814">
            <v>0</v>
          </cell>
          <cell r="Q814">
            <v>0</v>
          </cell>
          <cell r="R814">
            <v>0</v>
          </cell>
          <cell r="S814">
            <v>0</v>
          </cell>
          <cell r="T814">
            <v>0</v>
          </cell>
          <cell r="U814">
            <v>0</v>
          </cell>
          <cell r="V814">
            <v>0</v>
          </cell>
          <cell r="W814">
            <v>0</v>
          </cell>
          <cell r="X814">
            <v>0</v>
          </cell>
          <cell r="Y814">
            <v>0</v>
          </cell>
          <cell r="Z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T814">
            <v>0</v>
          </cell>
          <cell r="AU814">
            <v>0</v>
          </cell>
          <cell r="AV814">
            <v>0</v>
          </cell>
          <cell r="AW814">
            <v>0</v>
          </cell>
          <cell r="AX814">
            <v>0</v>
          </cell>
          <cell r="AZ814">
            <v>0</v>
          </cell>
          <cell r="CD814">
            <v>0</v>
          </cell>
        </row>
        <row r="815">
          <cell r="A815">
            <v>0</v>
          </cell>
          <cell r="B815">
            <v>28338</v>
          </cell>
          <cell r="C815">
            <v>5</v>
          </cell>
          <cell r="D815" t="str">
            <v>18</v>
          </cell>
          <cell r="E815" t="str">
            <v>18-28338-05</v>
          </cell>
          <cell r="F815">
            <v>0</v>
          </cell>
          <cell r="G815">
            <v>0</v>
          </cell>
          <cell r="H815">
            <v>0</v>
          </cell>
          <cell r="I815">
            <v>0</v>
          </cell>
          <cell r="J815">
            <v>0</v>
          </cell>
          <cell r="K815">
            <v>0</v>
          </cell>
          <cell r="L815">
            <v>0</v>
          </cell>
          <cell r="Q815">
            <v>0</v>
          </cell>
          <cell r="R815">
            <v>0</v>
          </cell>
          <cell r="S815">
            <v>0</v>
          </cell>
          <cell r="T815">
            <v>0</v>
          </cell>
          <cell r="U815">
            <v>0</v>
          </cell>
          <cell r="V815">
            <v>0</v>
          </cell>
          <cell r="W815">
            <v>0</v>
          </cell>
          <cell r="X815">
            <v>0</v>
          </cell>
          <cell r="Y815">
            <v>0</v>
          </cell>
          <cell r="Z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T815">
            <v>0</v>
          </cell>
          <cell r="AU815">
            <v>0</v>
          </cell>
          <cell r="AV815">
            <v>0</v>
          </cell>
          <cell r="AW815">
            <v>0</v>
          </cell>
          <cell r="AX815">
            <v>0</v>
          </cell>
          <cell r="AZ815">
            <v>0</v>
          </cell>
          <cell r="CD815">
            <v>0</v>
          </cell>
        </row>
        <row r="816">
          <cell r="A816">
            <v>0</v>
          </cell>
          <cell r="B816">
            <v>28338</v>
          </cell>
          <cell r="C816">
            <v>14</v>
          </cell>
          <cell r="D816" t="str">
            <v>18</v>
          </cell>
          <cell r="E816" t="str">
            <v>18-28338-14</v>
          </cell>
          <cell r="F816">
            <v>0</v>
          </cell>
          <cell r="G816">
            <v>0</v>
          </cell>
          <cell r="H816">
            <v>0</v>
          </cell>
          <cell r="I816">
            <v>0</v>
          </cell>
          <cell r="J816">
            <v>0</v>
          </cell>
          <cell r="K816">
            <v>0</v>
          </cell>
          <cell r="L816">
            <v>0</v>
          </cell>
          <cell r="Q816">
            <v>0</v>
          </cell>
          <cell r="R816">
            <v>0</v>
          </cell>
          <cell r="S816">
            <v>0</v>
          </cell>
          <cell r="T816">
            <v>0</v>
          </cell>
          <cell r="U816">
            <v>0</v>
          </cell>
          <cell r="V816">
            <v>0</v>
          </cell>
          <cell r="W816">
            <v>0</v>
          </cell>
          <cell r="X816">
            <v>0</v>
          </cell>
          <cell r="Y816">
            <v>0</v>
          </cell>
          <cell r="Z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T816">
            <v>0</v>
          </cell>
          <cell r="AU816">
            <v>0</v>
          </cell>
          <cell r="AV816">
            <v>0</v>
          </cell>
          <cell r="AW816">
            <v>0</v>
          </cell>
          <cell r="AX816">
            <v>0</v>
          </cell>
          <cell r="AZ816">
            <v>0</v>
          </cell>
          <cell r="CD816">
            <v>0</v>
          </cell>
        </row>
        <row r="817">
          <cell r="A817">
            <v>0</v>
          </cell>
          <cell r="B817">
            <v>28338</v>
          </cell>
          <cell r="C817">
            <v>22</v>
          </cell>
          <cell r="D817" t="str">
            <v>18</v>
          </cell>
          <cell r="E817" t="str">
            <v>18-28338-22</v>
          </cell>
          <cell r="F817">
            <v>0</v>
          </cell>
          <cell r="G817">
            <v>0</v>
          </cell>
          <cell r="H817">
            <v>0</v>
          </cell>
          <cell r="I817">
            <v>0</v>
          </cell>
          <cell r="J817">
            <v>0</v>
          </cell>
          <cell r="K817">
            <v>0</v>
          </cell>
          <cell r="L817">
            <v>0</v>
          </cell>
          <cell r="Q817">
            <v>0</v>
          </cell>
          <cell r="R817">
            <v>0</v>
          </cell>
          <cell r="S817">
            <v>0</v>
          </cell>
          <cell r="T817">
            <v>0</v>
          </cell>
          <cell r="U817">
            <v>0</v>
          </cell>
          <cell r="V817">
            <v>0</v>
          </cell>
          <cell r="W817">
            <v>0</v>
          </cell>
          <cell r="X817">
            <v>0</v>
          </cell>
          <cell r="Y817">
            <v>0</v>
          </cell>
          <cell r="Z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T817">
            <v>0</v>
          </cell>
          <cell r="AU817">
            <v>0</v>
          </cell>
          <cell r="AV817">
            <v>0</v>
          </cell>
          <cell r="AW817">
            <v>0</v>
          </cell>
          <cell r="AX817">
            <v>0</v>
          </cell>
          <cell r="AZ817">
            <v>0</v>
          </cell>
          <cell r="CD817">
            <v>0</v>
          </cell>
        </row>
        <row r="818">
          <cell r="A818">
            <v>0</v>
          </cell>
          <cell r="B818">
            <v>29338</v>
          </cell>
          <cell r="C818">
            <v>2</v>
          </cell>
          <cell r="D818" t="str">
            <v>18</v>
          </cell>
          <cell r="E818" t="str">
            <v>18-29338-02</v>
          </cell>
          <cell r="F818">
            <v>0</v>
          </cell>
          <cell r="G818">
            <v>0</v>
          </cell>
          <cell r="H818">
            <v>0</v>
          </cell>
          <cell r="I818">
            <v>0</v>
          </cell>
          <cell r="J818">
            <v>0</v>
          </cell>
          <cell r="K818">
            <v>0</v>
          </cell>
          <cell r="L818">
            <v>0</v>
          </cell>
          <cell r="Q818">
            <v>0</v>
          </cell>
          <cell r="R818">
            <v>0</v>
          </cell>
          <cell r="S818">
            <v>0</v>
          </cell>
          <cell r="T818">
            <v>0</v>
          </cell>
          <cell r="U818">
            <v>0</v>
          </cell>
          <cell r="V818">
            <v>0</v>
          </cell>
          <cell r="W818">
            <v>0</v>
          </cell>
          <cell r="X818">
            <v>0</v>
          </cell>
          <cell r="Y818">
            <v>0</v>
          </cell>
          <cell r="Z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T818">
            <v>0</v>
          </cell>
          <cell r="AU818">
            <v>0</v>
          </cell>
          <cell r="AV818">
            <v>0</v>
          </cell>
          <cell r="AW818">
            <v>0</v>
          </cell>
          <cell r="AX818">
            <v>0</v>
          </cell>
          <cell r="AZ818">
            <v>0</v>
          </cell>
          <cell r="CD818">
            <v>0</v>
          </cell>
        </row>
        <row r="819">
          <cell r="A819">
            <v>0</v>
          </cell>
          <cell r="B819">
            <v>29338</v>
          </cell>
          <cell r="C819">
            <v>3</v>
          </cell>
          <cell r="D819" t="str">
            <v>18</v>
          </cell>
          <cell r="E819" t="str">
            <v>18-29338-03</v>
          </cell>
          <cell r="F819">
            <v>0</v>
          </cell>
          <cell r="G819">
            <v>0</v>
          </cell>
          <cell r="H819">
            <v>0</v>
          </cell>
          <cell r="I819">
            <v>0</v>
          </cell>
          <cell r="J819">
            <v>0</v>
          </cell>
          <cell r="K819">
            <v>0</v>
          </cell>
          <cell r="L819">
            <v>0</v>
          </cell>
          <cell r="Q819">
            <v>0</v>
          </cell>
          <cell r="R819">
            <v>0</v>
          </cell>
          <cell r="S819">
            <v>0</v>
          </cell>
          <cell r="T819">
            <v>0</v>
          </cell>
          <cell r="U819">
            <v>0</v>
          </cell>
          <cell r="V819">
            <v>0</v>
          </cell>
          <cell r="W819">
            <v>0</v>
          </cell>
          <cell r="X819">
            <v>0</v>
          </cell>
          <cell r="Y819">
            <v>0</v>
          </cell>
          <cell r="Z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T819">
            <v>0</v>
          </cell>
          <cell r="AU819">
            <v>0</v>
          </cell>
          <cell r="AV819">
            <v>0</v>
          </cell>
          <cell r="AW819">
            <v>0</v>
          </cell>
          <cell r="AX819">
            <v>0</v>
          </cell>
          <cell r="AZ819">
            <v>0</v>
          </cell>
          <cell r="CD819">
            <v>0</v>
          </cell>
        </row>
        <row r="820">
          <cell r="A820">
            <v>0</v>
          </cell>
          <cell r="B820">
            <v>29338</v>
          </cell>
          <cell r="C820">
            <v>4</v>
          </cell>
          <cell r="D820" t="str">
            <v>18</v>
          </cell>
          <cell r="E820" t="str">
            <v>18-29338-04</v>
          </cell>
          <cell r="F820">
            <v>0</v>
          </cell>
          <cell r="G820">
            <v>0</v>
          </cell>
          <cell r="H820">
            <v>0</v>
          </cell>
          <cell r="I820">
            <v>0</v>
          </cell>
          <cell r="J820">
            <v>0</v>
          </cell>
          <cell r="K820">
            <v>0</v>
          </cell>
          <cell r="L820">
            <v>0</v>
          </cell>
          <cell r="Q820">
            <v>0</v>
          </cell>
          <cell r="R820">
            <v>0</v>
          </cell>
          <cell r="S820">
            <v>0</v>
          </cell>
          <cell r="T820">
            <v>0</v>
          </cell>
          <cell r="U820">
            <v>0</v>
          </cell>
          <cell r="V820">
            <v>0</v>
          </cell>
          <cell r="W820">
            <v>0</v>
          </cell>
          <cell r="X820">
            <v>0</v>
          </cell>
          <cell r="Y820">
            <v>0</v>
          </cell>
          <cell r="Z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T820">
            <v>0</v>
          </cell>
          <cell r="AU820">
            <v>0</v>
          </cell>
          <cell r="AV820">
            <v>0</v>
          </cell>
          <cell r="AW820">
            <v>0</v>
          </cell>
          <cell r="AX820">
            <v>0</v>
          </cell>
          <cell r="AZ820">
            <v>0</v>
          </cell>
          <cell r="CD820">
            <v>0</v>
          </cell>
        </row>
        <row r="821">
          <cell r="A821">
            <v>0</v>
          </cell>
          <cell r="B821">
            <v>29338</v>
          </cell>
          <cell r="C821">
            <v>5</v>
          </cell>
          <cell r="D821" t="str">
            <v>18</v>
          </cell>
          <cell r="E821" t="str">
            <v>18-29338-05</v>
          </cell>
          <cell r="F821">
            <v>0</v>
          </cell>
          <cell r="G821">
            <v>0</v>
          </cell>
          <cell r="H821">
            <v>0</v>
          </cell>
          <cell r="I821">
            <v>0</v>
          </cell>
          <cell r="J821">
            <v>0</v>
          </cell>
          <cell r="K821">
            <v>0</v>
          </cell>
          <cell r="L821">
            <v>0</v>
          </cell>
          <cell r="Q821">
            <v>0</v>
          </cell>
          <cell r="R821">
            <v>0</v>
          </cell>
          <cell r="S821">
            <v>0</v>
          </cell>
          <cell r="T821">
            <v>0</v>
          </cell>
          <cell r="U821">
            <v>0</v>
          </cell>
          <cell r="V821">
            <v>0</v>
          </cell>
          <cell r="W821">
            <v>0</v>
          </cell>
          <cell r="X821">
            <v>0</v>
          </cell>
          <cell r="Y821">
            <v>0</v>
          </cell>
          <cell r="Z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T821">
            <v>0</v>
          </cell>
          <cell r="AU821">
            <v>0</v>
          </cell>
          <cell r="AV821">
            <v>0</v>
          </cell>
          <cell r="AW821">
            <v>0</v>
          </cell>
          <cell r="AX821">
            <v>0</v>
          </cell>
          <cell r="AZ821">
            <v>0</v>
          </cell>
          <cell r="CD821">
            <v>0</v>
          </cell>
        </row>
        <row r="822">
          <cell r="A822" t="str">
            <v>Universal Service JE 152-426</v>
          </cell>
          <cell r="B822" t="str">
            <v>18-438-01</v>
          </cell>
          <cell r="C822">
            <v>0</v>
          </cell>
          <cell r="D822">
            <v>0</v>
          </cell>
          <cell r="E822" t="str">
            <v>438-Adj-18</v>
          </cell>
          <cell r="F822">
            <v>0</v>
          </cell>
          <cell r="G822">
            <v>-180</v>
          </cell>
          <cell r="H822">
            <v>0</v>
          </cell>
          <cell r="I822">
            <v>0</v>
          </cell>
          <cell r="J822">
            <v>0</v>
          </cell>
          <cell r="K822">
            <v>0</v>
          </cell>
          <cell r="L822">
            <v>0</v>
          </cell>
          <cell r="Q822">
            <v>0</v>
          </cell>
          <cell r="R822">
            <v>0</v>
          </cell>
          <cell r="S822">
            <v>0</v>
          </cell>
          <cell r="T822">
            <v>0</v>
          </cell>
          <cell r="U822">
            <v>0</v>
          </cell>
          <cell r="V822">
            <v>0</v>
          </cell>
          <cell r="W822">
            <v>0</v>
          </cell>
          <cell r="X822">
            <v>0</v>
          </cell>
          <cell r="Y822">
            <v>0</v>
          </cell>
          <cell r="Z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T822">
            <v>0</v>
          </cell>
          <cell r="AU822">
            <v>0</v>
          </cell>
          <cell r="AV822">
            <v>0</v>
          </cell>
          <cell r="AW822">
            <v>0</v>
          </cell>
          <cell r="AX822">
            <v>0</v>
          </cell>
          <cell r="AZ822">
            <v>0</v>
          </cell>
          <cell r="CD822">
            <v>0</v>
          </cell>
        </row>
        <row r="823">
          <cell r="A823" t="str">
            <v>Universal Service JE 152-426</v>
          </cell>
          <cell r="B823" t="str">
            <v>18-438-05</v>
          </cell>
          <cell r="C823">
            <v>0</v>
          </cell>
          <cell r="D823">
            <v>0</v>
          </cell>
          <cell r="E823" t="str">
            <v>438-Adj-18</v>
          </cell>
          <cell r="F823">
            <v>0</v>
          </cell>
          <cell r="G823">
            <v>-1650</v>
          </cell>
          <cell r="H823">
            <v>0</v>
          </cell>
          <cell r="I823">
            <v>0</v>
          </cell>
          <cell r="J823">
            <v>0</v>
          </cell>
          <cell r="K823">
            <v>0</v>
          </cell>
          <cell r="L823">
            <v>0</v>
          </cell>
          <cell r="Q823">
            <v>0</v>
          </cell>
          <cell r="R823">
            <v>0</v>
          </cell>
          <cell r="S823">
            <v>0</v>
          </cell>
          <cell r="T823">
            <v>0</v>
          </cell>
          <cell r="U823">
            <v>0</v>
          </cell>
          <cell r="V823">
            <v>0</v>
          </cell>
          <cell r="W823">
            <v>0</v>
          </cell>
          <cell r="X823">
            <v>0</v>
          </cell>
          <cell r="Y823">
            <v>0</v>
          </cell>
          <cell r="Z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T823">
            <v>0</v>
          </cell>
          <cell r="AU823">
            <v>0</v>
          </cell>
          <cell r="AV823">
            <v>0</v>
          </cell>
          <cell r="AW823">
            <v>0</v>
          </cell>
          <cell r="AX823">
            <v>0</v>
          </cell>
          <cell r="AZ823">
            <v>0</v>
          </cell>
          <cell r="CD823">
            <v>0</v>
          </cell>
        </row>
        <row r="824">
          <cell r="A824">
            <v>0</v>
          </cell>
          <cell r="B824">
            <v>0</v>
          </cell>
          <cell r="C824">
            <v>0</v>
          </cell>
          <cell r="D824">
            <v>0</v>
          </cell>
          <cell r="E824">
            <v>0</v>
          </cell>
          <cell r="F824" t="str">
            <v>-</v>
          </cell>
          <cell r="G824" t="str">
            <v>-</v>
          </cell>
          <cell r="H824">
            <v>0</v>
          </cell>
          <cell r="I824">
            <v>0</v>
          </cell>
          <cell r="J824">
            <v>0</v>
          </cell>
          <cell r="K824">
            <v>0</v>
          </cell>
          <cell r="L824" t="str">
            <v>-</v>
          </cell>
          <cell r="Q824">
            <v>0</v>
          </cell>
          <cell r="R824">
            <v>0</v>
          </cell>
          <cell r="S824">
            <v>0</v>
          </cell>
          <cell r="T824">
            <v>0</v>
          </cell>
          <cell r="U824">
            <v>0</v>
          </cell>
          <cell r="V824">
            <v>0</v>
          </cell>
          <cell r="W824">
            <v>0</v>
          </cell>
          <cell r="X824">
            <v>0</v>
          </cell>
          <cell r="Y824">
            <v>0</v>
          </cell>
          <cell r="Z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T824">
            <v>0</v>
          </cell>
          <cell r="AU824">
            <v>0</v>
          </cell>
          <cell r="AV824">
            <v>0</v>
          </cell>
          <cell r="AW824">
            <v>0</v>
          </cell>
          <cell r="AX824">
            <v>0</v>
          </cell>
          <cell r="AZ824" t="str">
            <v>-</v>
          </cell>
          <cell r="CD824">
            <v>0</v>
          </cell>
        </row>
        <row r="825">
          <cell r="A825">
            <v>0</v>
          </cell>
          <cell r="B825" t="str">
            <v>Subtotal</v>
          </cell>
          <cell r="C825">
            <v>0</v>
          </cell>
          <cell r="D825" t="str">
            <v>438-18</v>
          </cell>
          <cell r="E825">
            <v>0</v>
          </cell>
          <cell r="F825">
            <v>1971840</v>
          </cell>
          <cell r="G825">
            <v>121978.27</v>
          </cell>
          <cell r="H825">
            <v>0</v>
          </cell>
          <cell r="I825">
            <v>0</v>
          </cell>
          <cell r="J825">
            <v>0</v>
          </cell>
          <cell r="K825">
            <v>0</v>
          </cell>
          <cell r="L825">
            <v>1971840</v>
          </cell>
          <cell r="Q825">
            <v>0</v>
          </cell>
          <cell r="R825">
            <v>0</v>
          </cell>
          <cell r="S825">
            <v>0</v>
          </cell>
          <cell r="T825">
            <v>0</v>
          </cell>
          <cell r="U825">
            <v>0</v>
          </cell>
          <cell r="V825">
            <v>0</v>
          </cell>
          <cell r="W825">
            <v>0</v>
          </cell>
          <cell r="X825">
            <v>0</v>
          </cell>
          <cell r="Y825">
            <v>0</v>
          </cell>
          <cell r="Z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T825">
            <v>0</v>
          </cell>
          <cell r="AU825">
            <v>0</v>
          </cell>
          <cell r="AV825">
            <v>0</v>
          </cell>
          <cell r="AW825">
            <v>0</v>
          </cell>
          <cell r="AX825">
            <v>0</v>
          </cell>
          <cell r="AZ825">
            <v>0</v>
          </cell>
          <cell r="CD825">
            <v>0</v>
          </cell>
        </row>
        <row r="826">
          <cell r="A826">
            <v>0</v>
          </cell>
          <cell r="B826">
            <v>0</v>
          </cell>
          <cell r="C826">
            <v>0</v>
          </cell>
          <cell r="D826">
            <v>0</v>
          </cell>
          <cell r="E826">
            <v>0</v>
          </cell>
          <cell r="F826">
            <v>0</v>
          </cell>
          <cell r="G826">
            <v>0</v>
          </cell>
          <cell r="H826">
            <v>0</v>
          </cell>
          <cell r="I826">
            <v>0</v>
          </cell>
          <cell r="J826">
            <v>0</v>
          </cell>
          <cell r="K826">
            <v>0</v>
          </cell>
          <cell r="L826">
            <v>0</v>
          </cell>
          <cell r="Q826">
            <v>0</v>
          </cell>
          <cell r="R826">
            <v>0</v>
          </cell>
          <cell r="S826">
            <v>0</v>
          </cell>
          <cell r="T826">
            <v>0</v>
          </cell>
          <cell r="U826">
            <v>0</v>
          </cell>
          <cell r="V826">
            <v>0</v>
          </cell>
          <cell r="W826">
            <v>0</v>
          </cell>
          <cell r="X826">
            <v>0</v>
          </cell>
          <cell r="Y826">
            <v>0</v>
          </cell>
          <cell r="Z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T826">
            <v>0</v>
          </cell>
          <cell r="AU826">
            <v>0</v>
          </cell>
          <cell r="AV826">
            <v>0</v>
          </cell>
          <cell r="AW826">
            <v>0</v>
          </cell>
          <cell r="AX826">
            <v>0</v>
          </cell>
          <cell r="AZ826">
            <v>0</v>
          </cell>
          <cell r="CD826">
            <v>0</v>
          </cell>
        </row>
        <row r="827">
          <cell r="A827" t="str">
            <v>344 Tariff</v>
          </cell>
          <cell r="B827">
            <v>344</v>
          </cell>
          <cell r="C827">
            <v>2</v>
          </cell>
          <cell r="D827" t="str">
            <v>18</v>
          </cell>
          <cell r="E827" t="str">
            <v>18-344-02</v>
          </cell>
          <cell r="F827">
            <v>0</v>
          </cell>
          <cell r="G827">
            <v>0</v>
          </cell>
          <cell r="H827">
            <v>0</v>
          </cell>
          <cell r="I827">
            <v>0</v>
          </cell>
          <cell r="J827">
            <v>0</v>
          </cell>
          <cell r="K827">
            <v>0</v>
          </cell>
          <cell r="L827">
            <v>0</v>
          </cell>
          <cell r="Q827">
            <v>0</v>
          </cell>
          <cell r="R827">
            <v>0</v>
          </cell>
          <cell r="S827">
            <v>0</v>
          </cell>
          <cell r="T827">
            <v>0</v>
          </cell>
          <cell r="U827">
            <v>0</v>
          </cell>
          <cell r="V827">
            <v>0</v>
          </cell>
          <cell r="W827">
            <v>0</v>
          </cell>
          <cell r="X827">
            <v>0</v>
          </cell>
          <cell r="Y827">
            <v>0</v>
          </cell>
          <cell r="Z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T827">
            <v>0</v>
          </cell>
          <cell r="AU827">
            <v>0</v>
          </cell>
          <cell r="AV827">
            <v>0</v>
          </cell>
          <cell r="AW827">
            <v>0</v>
          </cell>
          <cell r="AX827">
            <v>0</v>
          </cell>
          <cell r="AZ827">
            <v>0</v>
          </cell>
          <cell r="CD827">
            <v>0</v>
          </cell>
        </row>
        <row r="828">
          <cell r="A828">
            <v>0</v>
          </cell>
          <cell r="B828" t="str">
            <v>Set-Up Letter</v>
          </cell>
          <cell r="C828">
            <v>0</v>
          </cell>
          <cell r="D828">
            <v>0</v>
          </cell>
          <cell r="E828">
            <v>0</v>
          </cell>
          <cell r="F828">
            <v>0</v>
          </cell>
          <cell r="G828">
            <v>0</v>
          </cell>
          <cell r="H828">
            <v>0</v>
          </cell>
          <cell r="I828">
            <v>0</v>
          </cell>
          <cell r="J828">
            <v>0</v>
          </cell>
          <cell r="K828">
            <v>0</v>
          </cell>
          <cell r="L828">
            <v>0</v>
          </cell>
          <cell r="Q828">
            <v>0</v>
          </cell>
          <cell r="R828">
            <v>0</v>
          </cell>
          <cell r="S828">
            <v>0</v>
          </cell>
          <cell r="T828">
            <v>0</v>
          </cell>
          <cell r="U828">
            <v>0</v>
          </cell>
          <cell r="V828">
            <v>0</v>
          </cell>
          <cell r="W828">
            <v>0</v>
          </cell>
          <cell r="X828">
            <v>0</v>
          </cell>
          <cell r="Y828">
            <v>0</v>
          </cell>
          <cell r="Z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T828">
            <v>0</v>
          </cell>
          <cell r="AU828">
            <v>0</v>
          </cell>
          <cell r="AV828">
            <v>0</v>
          </cell>
          <cell r="AW828">
            <v>0</v>
          </cell>
          <cell r="AX828">
            <v>0</v>
          </cell>
          <cell r="AZ828">
            <v>0</v>
          </cell>
          <cell r="CD828">
            <v>0</v>
          </cell>
        </row>
        <row r="829">
          <cell r="A829">
            <v>0</v>
          </cell>
          <cell r="B829" t="str">
            <v>Set-up Reversal</v>
          </cell>
          <cell r="C829">
            <v>0</v>
          </cell>
          <cell r="D829">
            <v>0</v>
          </cell>
          <cell r="E829">
            <v>0</v>
          </cell>
          <cell r="F829">
            <v>0</v>
          </cell>
          <cell r="G829">
            <v>0</v>
          </cell>
          <cell r="H829">
            <v>0</v>
          </cell>
          <cell r="I829">
            <v>0</v>
          </cell>
          <cell r="J829">
            <v>0</v>
          </cell>
          <cell r="K829">
            <v>0</v>
          </cell>
          <cell r="L829">
            <v>0</v>
          </cell>
          <cell r="Q829">
            <v>0</v>
          </cell>
          <cell r="R829">
            <v>0</v>
          </cell>
          <cell r="S829">
            <v>0</v>
          </cell>
          <cell r="T829">
            <v>0</v>
          </cell>
          <cell r="U829">
            <v>0</v>
          </cell>
          <cell r="V829">
            <v>0</v>
          </cell>
          <cell r="W829">
            <v>0</v>
          </cell>
          <cell r="X829">
            <v>0</v>
          </cell>
          <cell r="Y829">
            <v>0</v>
          </cell>
          <cell r="Z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T829">
            <v>0</v>
          </cell>
          <cell r="AU829">
            <v>0</v>
          </cell>
          <cell r="AV829">
            <v>0</v>
          </cell>
          <cell r="AW829">
            <v>0</v>
          </cell>
          <cell r="AX829">
            <v>0</v>
          </cell>
          <cell r="AZ829">
            <v>0</v>
          </cell>
          <cell r="CD829">
            <v>0</v>
          </cell>
        </row>
        <row r="830">
          <cell r="A830" t="str">
            <v>Universal Service JE 152-426</v>
          </cell>
          <cell r="B830">
            <v>0</v>
          </cell>
          <cell r="C830">
            <v>0</v>
          </cell>
          <cell r="D830">
            <v>0</v>
          </cell>
          <cell r="E830" t="str">
            <v>344-Adj-18</v>
          </cell>
          <cell r="F830">
            <v>0</v>
          </cell>
          <cell r="G830">
            <v>0</v>
          </cell>
          <cell r="H830">
            <v>0</v>
          </cell>
          <cell r="I830">
            <v>0</v>
          </cell>
          <cell r="J830">
            <v>0</v>
          </cell>
          <cell r="K830">
            <v>0</v>
          </cell>
          <cell r="L830">
            <v>0</v>
          </cell>
          <cell r="Q830">
            <v>0</v>
          </cell>
          <cell r="R830">
            <v>0</v>
          </cell>
          <cell r="S830">
            <v>0</v>
          </cell>
          <cell r="T830">
            <v>0</v>
          </cell>
          <cell r="U830">
            <v>0</v>
          </cell>
          <cell r="V830">
            <v>0</v>
          </cell>
          <cell r="W830">
            <v>0</v>
          </cell>
          <cell r="X830">
            <v>0</v>
          </cell>
          <cell r="Y830">
            <v>0</v>
          </cell>
          <cell r="Z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T830">
            <v>0</v>
          </cell>
          <cell r="AU830">
            <v>0</v>
          </cell>
          <cell r="AV830">
            <v>0</v>
          </cell>
          <cell r="AW830">
            <v>0</v>
          </cell>
          <cell r="AX830">
            <v>0</v>
          </cell>
          <cell r="AZ830">
            <v>0</v>
          </cell>
          <cell r="CD830">
            <v>0</v>
          </cell>
        </row>
        <row r="831">
          <cell r="A831">
            <v>0</v>
          </cell>
          <cell r="B831">
            <v>0</v>
          </cell>
          <cell r="C831">
            <v>0</v>
          </cell>
          <cell r="D831">
            <v>0</v>
          </cell>
          <cell r="E831">
            <v>0</v>
          </cell>
          <cell r="F831" t="str">
            <v>-</v>
          </cell>
          <cell r="G831" t="str">
            <v>-</v>
          </cell>
          <cell r="H831">
            <v>0</v>
          </cell>
          <cell r="I831">
            <v>0</v>
          </cell>
          <cell r="J831">
            <v>0</v>
          </cell>
          <cell r="K831">
            <v>0</v>
          </cell>
          <cell r="L831" t="str">
            <v>-</v>
          </cell>
          <cell r="Q831">
            <v>0</v>
          </cell>
          <cell r="R831">
            <v>0</v>
          </cell>
          <cell r="S831">
            <v>0</v>
          </cell>
          <cell r="T831">
            <v>0</v>
          </cell>
          <cell r="U831">
            <v>0</v>
          </cell>
          <cell r="V831">
            <v>0</v>
          </cell>
          <cell r="W831">
            <v>0</v>
          </cell>
          <cell r="X831">
            <v>0</v>
          </cell>
          <cell r="Y831">
            <v>0</v>
          </cell>
          <cell r="Z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T831">
            <v>0</v>
          </cell>
          <cell r="AU831">
            <v>0</v>
          </cell>
          <cell r="AV831">
            <v>0</v>
          </cell>
          <cell r="AW831">
            <v>0</v>
          </cell>
          <cell r="AX831">
            <v>0</v>
          </cell>
          <cell r="AZ831" t="str">
            <v>-</v>
          </cell>
          <cell r="CD831">
            <v>0</v>
          </cell>
        </row>
        <row r="832">
          <cell r="A832">
            <v>0</v>
          </cell>
          <cell r="B832" t="str">
            <v>Subtotal</v>
          </cell>
          <cell r="C832">
            <v>0</v>
          </cell>
          <cell r="D832" t="str">
            <v>344-18</v>
          </cell>
          <cell r="E832">
            <v>0</v>
          </cell>
          <cell r="F832">
            <v>0</v>
          </cell>
          <cell r="G832">
            <v>0</v>
          </cell>
          <cell r="H832">
            <v>0</v>
          </cell>
          <cell r="I832">
            <v>0</v>
          </cell>
          <cell r="J832">
            <v>0</v>
          </cell>
          <cell r="K832">
            <v>0</v>
          </cell>
          <cell r="L832">
            <v>0</v>
          </cell>
          <cell r="Q832">
            <v>0</v>
          </cell>
          <cell r="R832">
            <v>0</v>
          </cell>
          <cell r="S832">
            <v>0</v>
          </cell>
          <cell r="T832">
            <v>0</v>
          </cell>
          <cell r="U832">
            <v>0</v>
          </cell>
          <cell r="V832">
            <v>0</v>
          </cell>
          <cell r="W832">
            <v>0</v>
          </cell>
          <cell r="X832">
            <v>0</v>
          </cell>
          <cell r="Y832">
            <v>0</v>
          </cell>
          <cell r="Z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T832">
            <v>0</v>
          </cell>
          <cell r="AU832">
            <v>0</v>
          </cell>
          <cell r="AV832">
            <v>0</v>
          </cell>
          <cell r="AW832">
            <v>0</v>
          </cell>
          <cell r="AX832">
            <v>0</v>
          </cell>
          <cell r="AZ832">
            <v>0</v>
          </cell>
          <cell r="CD832">
            <v>0</v>
          </cell>
        </row>
        <row r="833">
          <cell r="A833">
            <v>0</v>
          </cell>
          <cell r="B833">
            <v>0</v>
          </cell>
          <cell r="C833">
            <v>0</v>
          </cell>
          <cell r="D833">
            <v>0</v>
          </cell>
          <cell r="E833">
            <v>0</v>
          </cell>
          <cell r="F833">
            <v>0</v>
          </cell>
          <cell r="G833">
            <v>0</v>
          </cell>
          <cell r="H833">
            <v>0</v>
          </cell>
          <cell r="I833">
            <v>0</v>
          </cell>
          <cell r="J833">
            <v>0</v>
          </cell>
          <cell r="K833">
            <v>0</v>
          </cell>
          <cell r="L833">
            <v>0</v>
          </cell>
          <cell r="Q833">
            <v>0</v>
          </cell>
          <cell r="R833">
            <v>0</v>
          </cell>
          <cell r="S833">
            <v>0</v>
          </cell>
          <cell r="T833">
            <v>0</v>
          </cell>
          <cell r="U833">
            <v>0</v>
          </cell>
          <cell r="V833">
            <v>0</v>
          </cell>
          <cell r="W833">
            <v>0</v>
          </cell>
          <cell r="X833">
            <v>0</v>
          </cell>
          <cell r="Y833">
            <v>0</v>
          </cell>
          <cell r="Z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T833">
            <v>0</v>
          </cell>
          <cell r="AU833">
            <v>0</v>
          </cell>
          <cell r="AV833">
            <v>0</v>
          </cell>
          <cell r="AW833">
            <v>0</v>
          </cell>
          <cell r="AX833">
            <v>0</v>
          </cell>
          <cell r="AZ833">
            <v>0</v>
          </cell>
          <cell r="CD833">
            <v>0</v>
          </cell>
        </row>
        <row r="834">
          <cell r="A834" t="str">
            <v>444 Tariff</v>
          </cell>
          <cell r="B834">
            <v>444</v>
          </cell>
          <cell r="C834">
            <v>2</v>
          </cell>
          <cell r="D834" t="str">
            <v>18</v>
          </cell>
          <cell r="E834" t="str">
            <v>18-444-02</v>
          </cell>
          <cell r="F834">
            <v>0</v>
          </cell>
          <cell r="G834">
            <v>0</v>
          </cell>
          <cell r="H834">
            <v>0</v>
          </cell>
          <cell r="I834">
            <v>0</v>
          </cell>
          <cell r="J834">
            <v>0</v>
          </cell>
          <cell r="K834">
            <v>0</v>
          </cell>
          <cell r="L834">
            <v>0</v>
          </cell>
          <cell r="Q834">
            <v>0</v>
          </cell>
          <cell r="R834">
            <v>0</v>
          </cell>
          <cell r="S834">
            <v>0</v>
          </cell>
          <cell r="T834">
            <v>0</v>
          </cell>
          <cell r="U834">
            <v>0</v>
          </cell>
          <cell r="V834">
            <v>0</v>
          </cell>
          <cell r="W834">
            <v>0</v>
          </cell>
          <cell r="X834">
            <v>0</v>
          </cell>
          <cell r="Y834">
            <v>0</v>
          </cell>
          <cell r="Z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T834">
            <v>0</v>
          </cell>
          <cell r="AU834">
            <v>0</v>
          </cell>
          <cell r="AV834">
            <v>0</v>
          </cell>
          <cell r="AW834">
            <v>0</v>
          </cell>
          <cell r="AX834">
            <v>0</v>
          </cell>
          <cell r="AZ834">
            <v>0</v>
          </cell>
          <cell r="CD834">
            <v>0</v>
          </cell>
        </row>
        <row r="835">
          <cell r="A835">
            <v>0</v>
          </cell>
          <cell r="B835" t="str">
            <v>Set-Up Letter</v>
          </cell>
          <cell r="C835">
            <v>0</v>
          </cell>
          <cell r="D835">
            <v>0</v>
          </cell>
          <cell r="E835">
            <v>0</v>
          </cell>
          <cell r="F835">
            <v>0</v>
          </cell>
          <cell r="G835">
            <v>0</v>
          </cell>
          <cell r="H835">
            <v>0</v>
          </cell>
          <cell r="I835">
            <v>0</v>
          </cell>
          <cell r="J835">
            <v>0</v>
          </cell>
          <cell r="K835">
            <v>0</v>
          </cell>
          <cell r="L835">
            <v>0</v>
          </cell>
          <cell r="Q835">
            <v>0</v>
          </cell>
          <cell r="R835">
            <v>0</v>
          </cell>
          <cell r="S835">
            <v>0</v>
          </cell>
          <cell r="T835">
            <v>0</v>
          </cell>
          <cell r="U835">
            <v>0</v>
          </cell>
          <cell r="V835">
            <v>0</v>
          </cell>
          <cell r="W835">
            <v>0</v>
          </cell>
          <cell r="X835">
            <v>0</v>
          </cell>
          <cell r="Y835">
            <v>0</v>
          </cell>
          <cell r="Z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T835">
            <v>0</v>
          </cell>
          <cell r="AU835">
            <v>0</v>
          </cell>
          <cell r="AV835">
            <v>0</v>
          </cell>
          <cell r="AW835">
            <v>0</v>
          </cell>
          <cell r="AX835">
            <v>0</v>
          </cell>
          <cell r="AZ835">
            <v>0</v>
          </cell>
          <cell r="CD835">
            <v>0</v>
          </cell>
        </row>
        <row r="836">
          <cell r="A836">
            <v>0</v>
          </cell>
          <cell r="B836" t="str">
            <v>Set-up Reversal</v>
          </cell>
          <cell r="C836">
            <v>0</v>
          </cell>
          <cell r="D836">
            <v>0</v>
          </cell>
          <cell r="E836">
            <v>0</v>
          </cell>
          <cell r="F836">
            <v>0</v>
          </cell>
          <cell r="G836">
            <v>0</v>
          </cell>
          <cell r="H836">
            <v>0</v>
          </cell>
          <cell r="I836">
            <v>0</v>
          </cell>
          <cell r="J836">
            <v>0</v>
          </cell>
          <cell r="K836">
            <v>0</v>
          </cell>
          <cell r="L836">
            <v>0</v>
          </cell>
          <cell r="Q836">
            <v>0</v>
          </cell>
          <cell r="R836">
            <v>0</v>
          </cell>
          <cell r="S836">
            <v>0</v>
          </cell>
          <cell r="T836">
            <v>0</v>
          </cell>
          <cell r="U836">
            <v>0</v>
          </cell>
          <cell r="V836">
            <v>0</v>
          </cell>
          <cell r="W836">
            <v>0</v>
          </cell>
          <cell r="X836">
            <v>0</v>
          </cell>
          <cell r="Y836">
            <v>0</v>
          </cell>
          <cell r="Z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T836">
            <v>0</v>
          </cell>
          <cell r="AU836">
            <v>0</v>
          </cell>
          <cell r="AV836">
            <v>0</v>
          </cell>
          <cell r="AW836">
            <v>0</v>
          </cell>
          <cell r="AX836">
            <v>0</v>
          </cell>
          <cell r="AZ836">
            <v>0</v>
          </cell>
          <cell r="CD836">
            <v>0</v>
          </cell>
        </row>
        <row r="837">
          <cell r="A837" t="str">
            <v>Universal Service JE 152-426</v>
          </cell>
          <cell r="B837">
            <v>0</v>
          </cell>
          <cell r="C837">
            <v>0</v>
          </cell>
          <cell r="D837">
            <v>0</v>
          </cell>
          <cell r="E837" t="str">
            <v>444-Adj-18</v>
          </cell>
          <cell r="F837">
            <v>0</v>
          </cell>
          <cell r="G837">
            <v>0</v>
          </cell>
          <cell r="H837">
            <v>0</v>
          </cell>
          <cell r="I837">
            <v>0</v>
          </cell>
          <cell r="J837">
            <v>0</v>
          </cell>
          <cell r="K837">
            <v>0</v>
          </cell>
          <cell r="L837">
            <v>0</v>
          </cell>
          <cell r="Q837">
            <v>0</v>
          </cell>
          <cell r="R837">
            <v>0</v>
          </cell>
          <cell r="S837">
            <v>0</v>
          </cell>
          <cell r="T837">
            <v>0</v>
          </cell>
          <cell r="U837">
            <v>0</v>
          </cell>
          <cell r="V837">
            <v>0</v>
          </cell>
          <cell r="W837">
            <v>0</v>
          </cell>
          <cell r="X837">
            <v>0</v>
          </cell>
          <cell r="Y837">
            <v>0</v>
          </cell>
          <cell r="Z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T837">
            <v>0</v>
          </cell>
          <cell r="AU837">
            <v>0</v>
          </cell>
          <cell r="AV837">
            <v>0</v>
          </cell>
          <cell r="AW837">
            <v>0</v>
          </cell>
          <cell r="AX837">
            <v>0</v>
          </cell>
          <cell r="AZ837">
            <v>0</v>
          </cell>
          <cell r="CD837">
            <v>0</v>
          </cell>
        </row>
        <row r="838">
          <cell r="A838">
            <v>0</v>
          </cell>
          <cell r="B838">
            <v>0</v>
          </cell>
          <cell r="C838">
            <v>0</v>
          </cell>
          <cell r="D838">
            <v>0</v>
          </cell>
          <cell r="E838">
            <v>0</v>
          </cell>
          <cell r="F838" t="str">
            <v>-</v>
          </cell>
          <cell r="G838" t="str">
            <v>-</v>
          </cell>
          <cell r="H838">
            <v>0</v>
          </cell>
          <cell r="I838">
            <v>0</v>
          </cell>
          <cell r="J838">
            <v>0</v>
          </cell>
          <cell r="K838">
            <v>0</v>
          </cell>
          <cell r="L838" t="str">
            <v>-</v>
          </cell>
          <cell r="Q838">
            <v>0</v>
          </cell>
          <cell r="R838">
            <v>0</v>
          </cell>
          <cell r="S838">
            <v>0</v>
          </cell>
          <cell r="T838">
            <v>0</v>
          </cell>
          <cell r="U838">
            <v>0</v>
          </cell>
          <cell r="V838">
            <v>0</v>
          </cell>
          <cell r="W838">
            <v>0</v>
          </cell>
          <cell r="X838">
            <v>0</v>
          </cell>
          <cell r="Y838">
            <v>0</v>
          </cell>
          <cell r="Z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T838">
            <v>0</v>
          </cell>
          <cell r="AU838">
            <v>0</v>
          </cell>
          <cell r="AV838">
            <v>0</v>
          </cell>
          <cell r="AW838">
            <v>0</v>
          </cell>
          <cell r="AX838">
            <v>0</v>
          </cell>
          <cell r="AZ838" t="str">
            <v>-</v>
          </cell>
          <cell r="CD838">
            <v>0</v>
          </cell>
        </row>
        <row r="839">
          <cell r="A839">
            <v>0</v>
          </cell>
          <cell r="B839" t="str">
            <v>Subtotal</v>
          </cell>
          <cell r="C839">
            <v>0</v>
          </cell>
          <cell r="D839" t="str">
            <v>444-18</v>
          </cell>
          <cell r="E839">
            <v>0</v>
          </cell>
          <cell r="F839">
            <v>0</v>
          </cell>
          <cell r="G839">
            <v>0</v>
          </cell>
          <cell r="H839">
            <v>0</v>
          </cell>
          <cell r="I839">
            <v>0</v>
          </cell>
          <cell r="J839">
            <v>0</v>
          </cell>
          <cell r="K839">
            <v>0</v>
          </cell>
          <cell r="L839">
            <v>0</v>
          </cell>
          <cell r="Q839">
            <v>0</v>
          </cell>
          <cell r="R839">
            <v>0</v>
          </cell>
          <cell r="S839">
            <v>0</v>
          </cell>
          <cell r="T839">
            <v>0</v>
          </cell>
          <cell r="U839">
            <v>0</v>
          </cell>
          <cell r="V839">
            <v>0</v>
          </cell>
          <cell r="W839">
            <v>0</v>
          </cell>
          <cell r="X839">
            <v>0</v>
          </cell>
          <cell r="Y839">
            <v>0</v>
          </cell>
          <cell r="Z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T839">
            <v>0</v>
          </cell>
          <cell r="AU839">
            <v>0</v>
          </cell>
          <cell r="AV839">
            <v>0</v>
          </cell>
          <cell r="AW839">
            <v>0</v>
          </cell>
          <cell r="AX839">
            <v>0</v>
          </cell>
          <cell r="AZ839">
            <v>0</v>
          </cell>
          <cell r="CD839">
            <v>0</v>
          </cell>
        </row>
        <row r="840">
          <cell r="A840">
            <v>0</v>
          </cell>
          <cell r="B840">
            <v>0</v>
          </cell>
          <cell r="C840">
            <v>0</v>
          </cell>
          <cell r="D840">
            <v>0</v>
          </cell>
          <cell r="E840">
            <v>0</v>
          </cell>
          <cell r="F840">
            <v>0</v>
          </cell>
          <cell r="G840">
            <v>0</v>
          </cell>
          <cell r="H840">
            <v>0</v>
          </cell>
          <cell r="I840">
            <v>0</v>
          </cell>
          <cell r="J840">
            <v>0</v>
          </cell>
          <cell r="K840">
            <v>0</v>
          </cell>
          <cell r="L840">
            <v>0</v>
          </cell>
          <cell r="Q840">
            <v>0</v>
          </cell>
          <cell r="R840">
            <v>0</v>
          </cell>
          <cell r="S840">
            <v>0</v>
          </cell>
          <cell r="T840">
            <v>0</v>
          </cell>
          <cell r="U840">
            <v>0</v>
          </cell>
          <cell r="V840">
            <v>0</v>
          </cell>
          <cell r="W840">
            <v>0</v>
          </cell>
          <cell r="X840">
            <v>0</v>
          </cell>
          <cell r="Y840">
            <v>0</v>
          </cell>
          <cell r="Z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T840">
            <v>0</v>
          </cell>
          <cell r="AU840">
            <v>0</v>
          </cell>
          <cell r="AV840">
            <v>0</v>
          </cell>
          <cell r="AW840">
            <v>0</v>
          </cell>
          <cell r="AX840">
            <v>0</v>
          </cell>
          <cell r="AZ840">
            <v>0</v>
          </cell>
          <cell r="CD840">
            <v>0</v>
          </cell>
        </row>
        <row r="841">
          <cell r="A841" t="str">
            <v>Total Industrial Transportation (18)</v>
          </cell>
          <cell r="B841">
            <v>0</v>
          </cell>
          <cell r="C841">
            <v>0</v>
          </cell>
          <cell r="D841">
            <v>0</v>
          </cell>
          <cell r="E841">
            <v>0</v>
          </cell>
          <cell r="F841">
            <v>178075983</v>
          </cell>
          <cell r="G841">
            <v>2008976.79</v>
          </cell>
          <cell r="H841">
            <v>0</v>
          </cell>
          <cell r="I841">
            <v>0</v>
          </cell>
          <cell r="J841">
            <v>0</v>
          </cell>
          <cell r="K841">
            <v>0</v>
          </cell>
          <cell r="L841">
            <v>178075983</v>
          </cell>
          <cell r="Q841">
            <v>0</v>
          </cell>
          <cell r="R841">
            <v>0</v>
          </cell>
          <cell r="S841">
            <v>0</v>
          </cell>
          <cell r="T841">
            <v>0</v>
          </cell>
          <cell r="U841">
            <v>0</v>
          </cell>
          <cell r="V841">
            <v>0</v>
          </cell>
          <cell r="W841">
            <v>0</v>
          </cell>
          <cell r="X841">
            <v>0</v>
          </cell>
          <cell r="Y841">
            <v>0</v>
          </cell>
          <cell r="Z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T841">
            <v>0</v>
          </cell>
          <cell r="AU841">
            <v>0</v>
          </cell>
          <cell r="AV841">
            <v>0</v>
          </cell>
          <cell r="AW841">
            <v>0</v>
          </cell>
          <cell r="AX841">
            <v>0</v>
          </cell>
          <cell r="AZ841">
            <v>0</v>
          </cell>
          <cell r="CD841">
            <v>0</v>
          </cell>
        </row>
        <row r="842">
          <cell r="F842">
            <v>0</v>
          </cell>
          <cell r="Q842">
            <v>0</v>
          </cell>
          <cell r="R842">
            <v>0</v>
          </cell>
          <cell r="S842">
            <v>0</v>
          </cell>
          <cell r="T842">
            <v>0</v>
          </cell>
          <cell r="U842">
            <v>0</v>
          </cell>
          <cell r="V842">
            <v>0</v>
          </cell>
          <cell r="W842">
            <v>0</v>
          </cell>
          <cell r="X842">
            <v>0</v>
          </cell>
          <cell r="Y842">
            <v>0</v>
          </cell>
          <cell r="Z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T842">
            <v>0</v>
          </cell>
          <cell r="AU842">
            <v>0</v>
          </cell>
          <cell r="AV842">
            <v>0</v>
          </cell>
          <cell r="AW842">
            <v>0</v>
          </cell>
          <cell r="AX842">
            <v>0</v>
          </cell>
          <cell r="AZ842">
            <v>0</v>
          </cell>
          <cell r="CD842">
            <v>0</v>
          </cell>
        </row>
        <row r="843">
          <cell r="F843">
            <v>0</v>
          </cell>
          <cell r="Q843">
            <v>0</v>
          </cell>
          <cell r="R843">
            <v>0</v>
          </cell>
          <cell r="S843">
            <v>0</v>
          </cell>
          <cell r="T843">
            <v>0</v>
          </cell>
          <cell r="U843">
            <v>0</v>
          </cell>
          <cell r="V843">
            <v>0</v>
          </cell>
          <cell r="W843">
            <v>0</v>
          </cell>
          <cell r="X843">
            <v>0</v>
          </cell>
          <cell r="Y843">
            <v>0</v>
          </cell>
          <cell r="Z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T843">
            <v>0</v>
          </cell>
          <cell r="AU843">
            <v>0</v>
          </cell>
          <cell r="AV843">
            <v>0</v>
          </cell>
          <cell r="AW843">
            <v>0</v>
          </cell>
          <cell r="AX843">
            <v>0</v>
          </cell>
          <cell r="AZ843">
            <v>0</v>
          </cell>
          <cell r="CD843">
            <v>0</v>
          </cell>
        </row>
        <row r="844">
          <cell r="A844" t="str">
            <v>Industrial Heating (19)</v>
          </cell>
          <cell r="F844">
            <v>0</v>
          </cell>
          <cell r="Q844">
            <v>0</v>
          </cell>
          <cell r="R844">
            <v>0</v>
          </cell>
          <cell r="S844">
            <v>0</v>
          </cell>
          <cell r="T844">
            <v>0</v>
          </cell>
          <cell r="U844">
            <v>0</v>
          </cell>
          <cell r="V844">
            <v>0</v>
          </cell>
          <cell r="W844">
            <v>0</v>
          </cell>
          <cell r="X844">
            <v>0</v>
          </cell>
          <cell r="Y844">
            <v>0</v>
          </cell>
          <cell r="Z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T844">
            <v>0</v>
          </cell>
          <cell r="AU844">
            <v>0</v>
          </cell>
          <cell r="AV844">
            <v>0</v>
          </cell>
          <cell r="AW844">
            <v>0</v>
          </cell>
          <cell r="AX844">
            <v>0</v>
          </cell>
          <cell r="AZ844">
            <v>0</v>
          </cell>
          <cell r="CD844">
            <v>0</v>
          </cell>
        </row>
        <row r="845">
          <cell r="A845" t="str">
            <v>321 Tariff</v>
          </cell>
          <cell r="B845">
            <v>321</v>
          </cell>
          <cell r="C845">
            <v>1</v>
          </cell>
          <cell r="D845" t="str">
            <v>19</v>
          </cell>
          <cell r="E845" t="str">
            <v>19-321-01</v>
          </cell>
          <cell r="F845">
            <v>0</v>
          </cell>
          <cell r="G845">
            <v>0</v>
          </cell>
          <cell r="H845">
            <v>0</v>
          </cell>
          <cell r="I845">
            <v>0</v>
          </cell>
          <cell r="J845">
            <v>0</v>
          </cell>
          <cell r="K845">
            <v>0</v>
          </cell>
          <cell r="L845">
            <v>0</v>
          </cell>
          <cell r="Q845">
            <v>0</v>
          </cell>
          <cell r="R845">
            <v>0</v>
          </cell>
          <cell r="S845">
            <v>0</v>
          </cell>
          <cell r="T845">
            <v>0</v>
          </cell>
          <cell r="U845">
            <v>0</v>
          </cell>
          <cell r="V845">
            <v>0</v>
          </cell>
          <cell r="W845">
            <v>0</v>
          </cell>
          <cell r="X845">
            <v>0</v>
          </cell>
          <cell r="Y845">
            <v>0</v>
          </cell>
          <cell r="Z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T845">
            <v>0</v>
          </cell>
          <cell r="AU845">
            <v>0</v>
          </cell>
          <cell r="AV845">
            <v>0</v>
          </cell>
          <cell r="AW845">
            <v>0</v>
          </cell>
          <cell r="AX845">
            <v>0</v>
          </cell>
          <cell r="AZ845">
            <v>0</v>
          </cell>
          <cell r="CD845">
            <v>0</v>
          </cell>
        </row>
        <row r="846">
          <cell r="A846">
            <v>0</v>
          </cell>
          <cell r="B846">
            <v>1700</v>
          </cell>
          <cell r="C846">
            <v>2</v>
          </cell>
          <cell r="D846" t="str">
            <v>19</v>
          </cell>
          <cell r="E846" t="str">
            <v>19-321-01</v>
          </cell>
          <cell r="F846">
            <v>0</v>
          </cell>
          <cell r="G846">
            <v>0</v>
          </cell>
          <cell r="H846">
            <v>0</v>
          </cell>
          <cell r="I846">
            <v>0</v>
          </cell>
          <cell r="J846">
            <v>0</v>
          </cell>
          <cell r="K846">
            <v>0</v>
          </cell>
          <cell r="L846">
            <v>0</v>
          </cell>
          <cell r="Q846">
            <v>0</v>
          </cell>
          <cell r="R846">
            <v>0</v>
          </cell>
          <cell r="S846">
            <v>0</v>
          </cell>
          <cell r="T846">
            <v>0</v>
          </cell>
          <cell r="U846">
            <v>0</v>
          </cell>
          <cell r="V846">
            <v>0</v>
          </cell>
          <cell r="W846">
            <v>0</v>
          </cell>
          <cell r="X846">
            <v>0</v>
          </cell>
          <cell r="Y846">
            <v>0</v>
          </cell>
          <cell r="Z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T846">
            <v>0</v>
          </cell>
          <cell r="AU846">
            <v>0</v>
          </cell>
          <cell r="AV846">
            <v>0</v>
          </cell>
          <cell r="AW846">
            <v>0</v>
          </cell>
          <cell r="AX846">
            <v>0</v>
          </cell>
          <cell r="AZ846">
            <v>0</v>
          </cell>
          <cell r="CD846">
            <v>0</v>
          </cell>
        </row>
        <row r="847">
          <cell r="A847" t="str">
            <v>Winter Warmth JE 152-425</v>
          </cell>
          <cell r="B847" t="str">
            <v>19-321-01</v>
          </cell>
          <cell r="C847">
            <v>0</v>
          </cell>
          <cell r="D847">
            <v>0</v>
          </cell>
          <cell r="E847" t="str">
            <v>321-Adj-19</v>
          </cell>
          <cell r="F847">
            <v>0</v>
          </cell>
          <cell r="G847">
            <v>0</v>
          </cell>
          <cell r="H847">
            <v>0</v>
          </cell>
          <cell r="I847">
            <v>0</v>
          </cell>
          <cell r="J847">
            <v>0</v>
          </cell>
          <cell r="K847">
            <v>0</v>
          </cell>
          <cell r="L847">
            <v>0</v>
          </cell>
          <cell r="Q847">
            <v>0</v>
          </cell>
          <cell r="R847">
            <v>0</v>
          </cell>
          <cell r="S847">
            <v>0</v>
          </cell>
          <cell r="T847">
            <v>0</v>
          </cell>
          <cell r="U847">
            <v>0</v>
          </cell>
          <cell r="V847">
            <v>0</v>
          </cell>
          <cell r="W847">
            <v>0</v>
          </cell>
          <cell r="X847">
            <v>0</v>
          </cell>
          <cell r="Y847">
            <v>0</v>
          </cell>
          <cell r="Z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T847">
            <v>0</v>
          </cell>
          <cell r="AU847">
            <v>0</v>
          </cell>
          <cell r="AV847">
            <v>0</v>
          </cell>
          <cell r="AW847">
            <v>0</v>
          </cell>
          <cell r="AX847">
            <v>0</v>
          </cell>
          <cell r="AZ847">
            <v>0</v>
          </cell>
          <cell r="CD847">
            <v>0</v>
          </cell>
        </row>
        <row r="848">
          <cell r="A848">
            <v>0</v>
          </cell>
          <cell r="B848">
            <v>0</v>
          </cell>
          <cell r="C848">
            <v>0</v>
          </cell>
          <cell r="D848">
            <v>0</v>
          </cell>
          <cell r="E848">
            <v>0</v>
          </cell>
          <cell r="F848" t="str">
            <v>-</v>
          </cell>
          <cell r="G848" t="str">
            <v>-</v>
          </cell>
          <cell r="H848">
            <v>0</v>
          </cell>
          <cell r="I848">
            <v>0</v>
          </cell>
          <cell r="J848">
            <v>0</v>
          </cell>
          <cell r="K848">
            <v>0</v>
          </cell>
          <cell r="L848" t="str">
            <v>-</v>
          </cell>
          <cell r="Q848" t="str">
            <v>-</v>
          </cell>
          <cell r="R848" t="str">
            <v>-</v>
          </cell>
          <cell r="S848">
            <v>0</v>
          </cell>
          <cell r="T848" t="str">
            <v>-</v>
          </cell>
          <cell r="U848" t="str">
            <v>-</v>
          </cell>
          <cell r="V848">
            <v>0</v>
          </cell>
          <cell r="W848" t="str">
            <v>-</v>
          </cell>
          <cell r="X848" t="str">
            <v>-</v>
          </cell>
          <cell r="Y848">
            <v>0</v>
          </cell>
          <cell r="Z848" t="str">
            <v>-</v>
          </cell>
          <cell r="AB848" t="str">
            <v>-</v>
          </cell>
          <cell r="AC848" t="str">
            <v>-</v>
          </cell>
          <cell r="AD848" t="str">
            <v>-</v>
          </cell>
          <cell r="AE848" t="str">
            <v>-</v>
          </cell>
          <cell r="AF848" t="str">
            <v>-</v>
          </cell>
          <cell r="AG848" t="str">
            <v>-</v>
          </cell>
          <cell r="AH848" t="str">
            <v>-</v>
          </cell>
          <cell r="AI848" t="str">
            <v>-</v>
          </cell>
          <cell r="AJ848" t="str">
            <v>-</v>
          </cell>
          <cell r="AK848" t="str">
            <v>-</v>
          </cell>
          <cell r="AL848" t="str">
            <v>-</v>
          </cell>
          <cell r="AM848" t="str">
            <v>-</v>
          </cell>
          <cell r="AN848" t="str">
            <v>-</v>
          </cell>
          <cell r="AO848" t="str">
            <v>-</v>
          </cell>
          <cell r="AP848" t="str">
            <v>-</v>
          </cell>
          <cell r="AQ848" t="str">
            <v>-</v>
          </cell>
          <cell r="AR848" t="str">
            <v>-</v>
          </cell>
          <cell r="AT848">
            <v>0</v>
          </cell>
          <cell r="AU848">
            <v>0</v>
          </cell>
          <cell r="AV848">
            <v>0</v>
          </cell>
          <cell r="AW848">
            <v>0</v>
          </cell>
          <cell r="AX848">
            <v>0</v>
          </cell>
          <cell r="AZ848" t="str">
            <v>-</v>
          </cell>
          <cell r="CD848">
            <v>0</v>
          </cell>
        </row>
        <row r="849">
          <cell r="A849">
            <v>0</v>
          </cell>
          <cell r="B849" t="str">
            <v>Subtotal</v>
          </cell>
          <cell r="C849">
            <v>0</v>
          </cell>
          <cell r="D849" t="str">
            <v>321-19</v>
          </cell>
          <cell r="E849">
            <v>0</v>
          </cell>
          <cell r="F849">
            <v>0</v>
          </cell>
          <cell r="G849">
            <v>0</v>
          </cell>
          <cell r="H849">
            <v>0</v>
          </cell>
          <cell r="I849">
            <v>0</v>
          </cell>
          <cell r="J849">
            <v>0</v>
          </cell>
          <cell r="K849">
            <v>0</v>
          </cell>
          <cell r="L849">
            <v>0</v>
          </cell>
          <cell r="Q849">
            <v>0</v>
          </cell>
          <cell r="R849">
            <v>0</v>
          </cell>
          <cell r="S849">
            <v>0</v>
          </cell>
          <cell r="T849">
            <v>0</v>
          </cell>
          <cell r="U849">
            <v>0</v>
          </cell>
          <cell r="V849">
            <v>0</v>
          </cell>
          <cell r="W849">
            <v>0</v>
          </cell>
          <cell r="X849">
            <v>0</v>
          </cell>
          <cell r="Y849">
            <v>0</v>
          </cell>
          <cell r="Z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T849">
            <v>0</v>
          </cell>
          <cell r="AU849">
            <v>0</v>
          </cell>
          <cell r="AV849">
            <v>0</v>
          </cell>
          <cell r="AW849">
            <v>0</v>
          </cell>
          <cell r="AX849">
            <v>0</v>
          </cell>
          <cell r="AZ849">
            <v>0</v>
          </cell>
          <cell r="CD849">
            <v>0</v>
          </cell>
        </row>
        <row r="850">
          <cell r="A850">
            <v>0</v>
          </cell>
          <cell r="B850">
            <v>0</v>
          </cell>
          <cell r="C850">
            <v>0</v>
          </cell>
          <cell r="D850">
            <v>0</v>
          </cell>
          <cell r="E850">
            <v>0</v>
          </cell>
          <cell r="F850">
            <v>0</v>
          </cell>
          <cell r="G850">
            <v>0</v>
          </cell>
          <cell r="H850">
            <v>0</v>
          </cell>
          <cell r="I850">
            <v>0</v>
          </cell>
          <cell r="J850">
            <v>0</v>
          </cell>
          <cell r="K850">
            <v>0</v>
          </cell>
          <cell r="L850">
            <v>0</v>
          </cell>
          <cell r="Q850">
            <v>0</v>
          </cell>
          <cell r="R850">
            <v>0</v>
          </cell>
          <cell r="S850">
            <v>0</v>
          </cell>
          <cell r="T850">
            <v>0</v>
          </cell>
          <cell r="U850">
            <v>0</v>
          </cell>
          <cell r="V850">
            <v>0</v>
          </cell>
          <cell r="W850">
            <v>0</v>
          </cell>
          <cell r="X850">
            <v>0</v>
          </cell>
          <cell r="Y850">
            <v>0</v>
          </cell>
          <cell r="Z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T850">
            <v>0</v>
          </cell>
          <cell r="AU850">
            <v>0</v>
          </cell>
          <cell r="AV850">
            <v>0</v>
          </cell>
          <cell r="AW850">
            <v>0</v>
          </cell>
          <cell r="AX850">
            <v>0</v>
          </cell>
          <cell r="AZ850">
            <v>0</v>
          </cell>
          <cell r="CD850">
            <v>0</v>
          </cell>
        </row>
        <row r="851">
          <cell r="A851" t="str">
            <v>421 Tariff</v>
          </cell>
          <cell r="B851">
            <v>421</v>
          </cell>
          <cell r="C851">
            <v>1</v>
          </cell>
          <cell r="D851" t="str">
            <v>19</v>
          </cell>
          <cell r="E851" t="str">
            <v>19-421-01</v>
          </cell>
          <cell r="F851">
            <v>161224.4</v>
          </cell>
          <cell r="G851">
            <v>119668.71</v>
          </cell>
          <cell r="H851">
            <v>0</v>
          </cell>
          <cell r="I851">
            <v>0</v>
          </cell>
          <cell r="J851">
            <v>0</v>
          </cell>
          <cell r="K851">
            <v>0</v>
          </cell>
          <cell r="L851">
            <v>161224.4</v>
          </cell>
          <cell r="Q851">
            <v>86300.9</v>
          </cell>
          <cell r="R851">
            <v>72074</v>
          </cell>
          <cell r="S851">
            <v>2849.5</v>
          </cell>
          <cell r="T851">
            <v>0</v>
          </cell>
          <cell r="U851">
            <v>0</v>
          </cell>
          <cell r="V851">
            <v>0</v>
          </cell>
          <cell r="W851">
            <v>0</v>
          </cell>
          <cell r="X851">
            <v>0</v>
          </cell>
          <cell r="Y851">
            <v>0</v>
          </cell>
          <cell r="Z851">
            <v>161224.4</v>
          </cell>
          <cell r="AB851">
            <v>16034.71</v>
          </cell>
          <cell r="AC851">
            <v>8811.32</v>
          </cell>
          <cell r="AD851">
            <v>595.48</v>
          </cell>
          <cell r="AE851">
            <v>1872.73</v>
          </cell>
          <cell r="AF851">
            <v>-224.38</v>
          </cell>
          <cell r="AG851">
            <v>-0.36999999999534339</v>
          </cell>
          <cell r="AH851">
            <v>14544.53</v>
          </cell>
          <cell r="AI851">
            <v>7358.76</v>
          </cell>
          <cell r="AJ851">
            <v>598.21</v>
          </cell>
          <cell r="AK851">
            <v>1758.61</v>
          </cell>
          <cell r="AL851">
            <v>-187.39</v>
          </cell>
          <cell r="AM851">
            <v>1874.21</v>
          </cell>
          <cell r="AN851">
            <v>302.11000000000018</v>
          </cell>
          <cell r="AO851">
            <v>40.269999999999996</v>
          </cell>
          <cell r="AP851">
            <v>78.38000000000001</v>
          </cell>
          <cell r="AQ851">
            <v>-23.27</v>
          </cell>
          <cell r="AR851">
            <v>53433.91</v>
          </cell>
          <cell r="AT851">
            <v>284.79000000000002</v>
          </cell>
          <cell r="AU851">
            <v>252.26</v>
          </cell>
          <cell r="AV851">
            <v>11.810000000000002</v>
          </cell>
          <cell r="AW851">
            <v>-0.43999999999994088</v>
          </cell>
          <cell r="AX851">
            <v>548.41999999999996</v>
          </cell>
          <cell r="AZ851">
            <v>833.41</v>
          </cell>
          <cell r="CD851">
            <v>0</v>
          </cell>
        </row>
        <row r="852">
          <cell r="A852">
            <v>0</v>
          </cell>
          <cell r="B852">
            <v>29321</v>
          </cell>
          <cell r="C852">
            <v>3</v>
          </cell>
          <cell r="D852" t="str">
            <v>19</v>
          </cell>
          <cell r="E852" t="str">
            <v>19-29321-03</v>
          </cell>
          <cell r="F852">
            <v>0</v>
          </cell>
          <cell r="G852">
            <v>0</v>
          </cell>
          <cell r="H852">
            <v>0</v>
          </cell>
          <cell r="I852">
            <v>0</v>
          </cell>
          <cell r="J852">
            <v>0</v>
          </cell>
          <cell r="K852">
            <v>0</v>
          </cell>
          <cell r="L852">
            <v>0</v>
          </cell>
          <cell r="Q852">
            <v>0</v>
          </cell>
          <cell r="R852">
            <v>0</v>
          </cell>
          <cell r="S852">
            <v>0</v>
          </cell>
          <cell r="T852">
            <v>0</v>
          </cell>
          <cell r="U852">
            <v>0</v>
          </cell>
          <cell r="V852">
            <v>0</v>
          </cell>
          <cell r="W852">
            <v>0</v>
          </cell>
          <cell r="X852">
            <v>0</v>
          </cell>
          <cell r="Y852">
            <v>0</v>
          </cell>
          <cell r="Z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T852">
            <v>0</v>
          </cell>
          <cell r="AU852">
            <v>0</v>
          </cell>
          <cell r="AV852">
            <v>0</v>
          </cell>
          <cell r="AW852">
            <v>0</v>
          </cell>
          <cell r="AX852">
            <v>0</v>
          </cell>
          <cell r="AZ852">
            <v>0</v>
          </cell>
          <cell r="CD852">
            <v>0</v>
          </cell>
        </row>
        <row r="853">
          <cell r="A853" t="str">
            <v>Energy Efficiency JE 152-428</v>
          </cell>
          <cell r="B853" t="str">
            <v>19-421-01</v>
          </cell>
          <cell r="C853">
            <v>0</v>
          </cell>
          <cell r="D853">
            <v>0</v>
          </cell>
          <cell r="E853" t="str">
            <v>421-Adj-19</v>
          </cell>
          <cell r="F853">
            <v>0</v>
          </cell>
          <cell r="G853">
            <v>-857.3</v>
          </cell>
          <cell r="H853">
            <v>0</v>
          </cell>
          <cell r="I853">
            <v>0</v>
          </cell>
          <cell r="J853">
            <v>0</v>
          </cell>
          <cell r="K853">
            <v>0</v>
          </cell>
          <cell r="L853">
            <v>0</v>
          </cell>
          <cell r="Q853">
            <v>0</v>
          </cell>
          <cell r="R853">
            <v>0</v>
          </cell>
          <cell r="S853">
            <v>0</v>
          </cell>
          <cell r="T853">
            <v>0</v>
          </cell>
          <cell r="U853">
            <v>0</v>
          </cell>
          <cell r="V853">
            <v>0</v>
          </cell>
          <cell r="W853">
            <v>0</v>
          </cell>
          <cell r="X853">
            <v>0</v>
          </cell>
          <cell r="Y853">
            <v>0</v>
          </cell>
          <cell r="Z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T853">
            <v>0</v>
          </cell>
          <cell r="AU853">
            <v>0</v>
          </cell>
          <cell r="AV853">
            <v>0</v>
          </cell>
          <cell r="AW853">
            <v>0</v>
          </cell>
          <cell r="AX853">
            <v>0</v>
          </cell>
          <cell r="AZ853">
            <v>0</v>
          </cell>
          <cell r="CD853">
            <v>0</v>
          </cell>
        </row>
        <row r="854">
          <cell r="A854" t="str">
            <v>Universal Service JE 152-426</v>
          </cell>
          <cell r="B854" t="str">
            <v>19-421-01</v>
          </cell>
          <cell r="C854">
            <v>0</v>
          </cell>
          <cell r="D854">
            <v>0</v>
          </cell>
          <cell r="E854" t="str">
            <v>421-Adj-19</v>
          </cell>
          <cell r="F854">
            <v>0</v>
          </cell>
          <cell r="G854">
            <v>-322.29000000000002</v>
          </cell>
          <cell r="H854">
            <v>0</v>
          </cell>
          <cell r="I854">
            <v>0</v>
          </cell>
          <cell r="J854">
            <v>0</v>
          </cell>
          <cell r="K854">
            <v>0</v>
          </cell>
          <cell r="L854">
            <v>0</v>
          </cell>
          <cell r="Q854">
            <v>0</v>
          </cell>
          <cell r="R854">
            <v>0</v>
          </cell>
          <cell r="S854">
            <v>0</v>
          </cell>
          <cell r="T854">
            <v>0</v>
          </cell>
          <cell r="U854">
            <v>0</v>
          </cell>
          <cell r="V854">
            <v>0</v>
          </cell>
          <cell r="W854">
            <v>0</v>
          </cell>
          <cell r="X854">
            <v>0</v>
          </cell>
          <cell r="Y854">
            <v>0</v>
          </cell>
          <cell r="Z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T854">
            <v>0</v>
          </cell>
          <cell r="AU854">
            <v>0</v>
          </cell>
          <cell r="AV854">
            <v>0</v>
          </cell>
          <cell r="AW854">
            <v>0</v>
          </cell>
          <cell r="AX854">
            <v>0</v>
          </cell>
          <cell r="AZ854">
            <v>0</v>
          </cell>
          <cell r="CD854">
            <v>0</v>
          </cell>
        </row>
        <row r="855">
          <cell r="A855">
            <v>0</v>
          </cell>
          <cell r="B855">
            <v>0</v>
          </cell>
          <cell r="C855">
            <v>0</v>
          </cell>
          <cell r="D855">
            <v>0</v>
          </cell>
          <cell r="E855">
            <v>0</v>
          </cell>
          <cell r="F855" t="str">
            <v>-</v>
          </cell>
          <cell r="G855" t="str">
            <v>-</v>
          </cell>
          <cell r="H855">
            <v>0</v>
          </cell>
          <cell r="I855">
            <v>0</v>
          </cell>
          <cell r="J855">
            <v>0</v>
          </cell>
          <cell r="K855">
            <v>0</v>
          </cell>
          <cell r="L855" t="str">
            <v>-</v>
          </cell>
          <cell r="Q855" t="str">
            <v>-</v>
          </cell>
          <cell r="R855" t="str">
            <v>-</v>
          </cell>
          <cell r="S855">
            <v>0</v>
          </cell>
          <cell r="T855" t="str">
            <v>-</v>
          </cell>
          <cell r="U855" t="str">
            <v>-</v>
          </cell>
          <cell r="V855">
            <v>0</v>
          </cell>
          <cell r="W855" t="str">
            <v>-</v>
          </cell>
          <cell r="X855" t="str">
            <v>-</v>
          </cell>
          <cell r="Y855">
            <v>0</v>
          </cell>
          <cell r="Z855" t="str">
            <v>-</v>
          </cell>
          <cell r="AB855" t="str">
            <v>-</v>
          </cell>
          <cell r="AC855" t="str">
            <v>-</v>
          </cell>
          <cell r="AD855" t="str">
            <v>-</v>
          </cell>
          <cell r="AE855" t="str">
            <v>-</v>
          </cell>
          <cell r="AF855" t="str">
            <v>-</v>
          </cell>
          <cell r="AG855" t="str">
            <v>-</v>
          </cell>
          <cell r="AH855" t="str">
            <v>-</v>
          </cell>
          <cell r="AI855" t="str">
            <v>-</v>
          </cell>
          <cell r="AJ855" t="str">
            <v>-</v>
          </cell>
          <cell r="AK855" t="str">
            <v>-</v>
          </cell>
          <cell r="AL855" t="str">
            <v>-</v>
          </cell>
          <cell r="AM855" t="str">
            <v>-</v>
          </cell>
          <cell r="AN855" t="str">
            <v>-</v>
          </cell>
          <cell r="AO855" t="str">
            <v>-</v>
          </cell>
          <cell r="AP855" t="str">
            <v>-</v>
          </cell>
          <cell r="AQ855" t="str">
            <v>-</v>
          </cell>
          <cell r="AR855" t="str">
            <v>-</v>
          </cell>
          <cell r="AT855" t="str">
            <v>-</v>
          </cell>
          <cell r="AU855" t="str">
            <v>-</v>
          </cell>
          <cell r="AV855" t="str">
            <v>-</v>
          </cell>
          <cell r="AW855" t="str">
            <v>-</v>
          </cell>
          <cell r="AX855" t="str">
            <v>-</v>
          </cell>
          <cell r="AZ855" t="str">
            <v>-</v>
          </cell>
          <cell r="CD855">
            <v>0</v>
          </cell>
        </row>
        <row r="856">
          <cell r="A856">
            <v>0</v>
          </cell>
          <cell r="B856" t="str">
            <v>Subtotal</v>
          </cell>
          <cell r="C856">
            <v>0</v>
          </cell>
          <cell r="D856" t="str">
            <v>421-19</v>
          </cell>
          <cell r="E856">
            <v>0</v>
          </cell>
          <cell r="F856">
            <v>161224.4</v>
          </cell>
          <cell r="G856">
            <v>118489.12000000001</v>
          </cell>
          <cell r="H856">
            <v>0</v>
          </cell>
          <cell r="I856">
            <v>0</v>
          </cell>
          <cell r="J856">
            <v>0</v>
          </cell>
          <cell r="K856">
            <v>0</v>
          </cell>
          <cell r="L856">
            <v>161224.4</v>
          </cell>
          <cell r="Q856">
            <v>86300.9</v>
          </cell>
          <cell r="R856">
            <v>72074</v>
          </cell>
          <cell r="S856">
            <v>2849.5</v>
          </cell>
          <cell r="T856">
            <v>0</v>
          </cell>
          <cell r="U856">
            <v>0</v>
          </cell>
          <cell r="V856">
            <v>0</v>
          </cell>
          <cell r="W856">
            <v>0</v>
          </cell>
          <cell r="X856">
            <v>0</v>
          </cell>
          <cell r="Y856">
            <v>0</v>
          </cell>
          <cell r="Z856">
            <v>161224.4</v>
          </cell>
          <cell r="AB856">
            <v>16034.71</v>
          </cell>
          <cell r="AC856">
            <v>8811.32</v>
          </cell>
          <cell r="AD856">
            <v>595.48</v>
          </cell>
          <cell r="AE856">
            <v>1872.73</v>
          </cell>
          <cell r="AF856">
            <v>-224.38</v>
          </cell>
          <cell r="AG856">
            <v>-0.36999999999534339</v>
          </cell>
          <cell r="AH856">
            <v>14544.53</v>
          </cell>
          <cell r="AI856">
            <v>7358.76</v>
          </cell>
          <cell r="AJ856">
            <v>598.21</v>
          </cell>
          <cell r="AK856">
            <v>1758.61</v>
          </cell>
          <cell r="AL856">
            <v>-187.39</v>
          </cell>
          <cell r="AM856">
            <v>1874.21</v>
          </cell>
          <cell r="AN856">
            <v>302.11000000000018</v>
          </cell>
          <cell r="AO856">
            <v>40.269999999999996</v>
          </cell>
          <cell r="AP856">
            <v>78.38000000000001</v>
          </cell>
          <cell r="AQ856">
            <v>-23.27</v>
          </cell>
          <cell r="AR856">
            <v>53433.91</v>
          </cell>
          <cell r="AT856">
            <v>284.79000000000002</v>
          </cell>
          <cell r="AU856">
            <v>252.26</v>
          </cell>
          <cell r="AV856">
            <v>11.810000000000002</v>
          </cell>
          <cell r="AW856">
            <v>-0.43999999999994088</v>
          </cell>
          <cell r="AX856">
            <v>548.41999999999996</v>
          </cell>
          <cell r="AZ856">
            <v>833.41</v>
          </cell>
          <cell r="CD856">
            <v>0</v>
          </cell>
        </row>
        <row r="857">
          <cell r="A857">
            <v>0</v>
          </cell>
          <cell r="B857">
            <v>0</v>
          </cell>
          <cell r="C857">
            <v>0</v>
          </cell>
          <cell r="D857">
            <v>0</v>
          </cell>
          <cell r="E857">
            <v>0</v>
          </cell>
          <cell r="F857">
            <v>0</v>
          </cell>
          <cell r="G857">
            <v>0</v>
          </cell>
          <cell r="H857">
            <v>0</v>
          </cell>
          <cell r="I857">
            <v>0</v>
          </cell>
          <cell r="J857">
            <v>0</v>
          </cell>
          <cell r="K857">
            <v>0</v>
          </cell>
          <cell r="L857">
            <v>0</v>
          </cell>
          <cell r="Q857">
            <v>0</v>
          </cell>
          <cell r="R857">
            <v>0</v>
          </cell>
          <cell r="S857">
            <v>0</v>
          </cell>
          <cell r="T857">
            <v>0</v>
          </cell>
          <cell r="U857">
            <v>0</v>
          </cell>
          <cell r="V857">
            <v>0</v>
          </cell>
          <cell r="W857">
            <v>0</v>
          </cell>
          <cell r="X857">
            <v>0</v>
          </cell>
          <cell r="Y857">
            <v>0</v>
          </cell>
          <cell r="Z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T857">
            <v>0</v>
          </cell>
          <cell r="AU857">
            <v>0</v>
          </cell>
          <cell r="AV857">
            <v>0</v>
          </cell>
          <cell r="AW857">
            <v>0</v>
          </cell>
          <cell r="AX857">
            <v>0</v>
          </cell>
          <cell r="AZ857">
            <v>0</v>
          </cell>
          <cell r="CD857">
            <v>0</v>
          </cell>
        </row>
        <row r="858">
          <cell r="A858" t="str">
            <v>321 PPS</v>
          </cell>
          <cell r="B858">
            <v>321</v>
          </cell>
          <cell r="C858">
            <v>14</v>
          </cell>
          <cell r="D858" t="str">
            <v>19</v>
          </cell>
          <cell r="E858" t="str">
            <v>19-321-14</v>
          </cell>
          <cell r="F858">
            <v>0</v>
          </cell>
          <cell r="G858">
            <v>0</v>
          </cell>
          <cell r="H858">
            <v>0</v>
          </cell>
          <cell r="I858">
            <v>0</v>
          </cell>
          <cell r="J858">
            <v>0</v>
          </cell>
          <cell r="K858">
            <v>0</v>
          </cell>
          <cell r="L858">
            <v>0</v>
          </cell>
          <cell r="Q858">
            <v>0</v>
          </cell>
          <cell r="R858">
            <v>0</v>
          </cell>
          <cell r="S858">
            <v>0</v>
          </cell>
          <cell r="T858">
            <v>0</v>
          </cell>
          <cell r="U858">
            <v>0</v>
          </cell>
          <cell r="V858">
            <v>0</v>
          </cell>
          <cell r="W858">
            <v>0</v>
          </cell>
          <cell r="X858">
            <v>0</v>
          </cell>
          <cell r="Y858">
            <v>0</v>
          </cell>
          <cell r="Z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T858">
            <v>0</v>
          </cell>
          <cell r="AU858">
            <v>0</v>
          </cell>
          <cell r="AV858">
            <v>0</v>
          </cell>
          <cell r="AW858">
            <v>0</v>
          </cell>
          <cell r="AX858">
            <v>0</v>
          </cell>
          <cell r="AZ858">
            <v>0</v>
          </cell>
          <cell r="CD858">
            <v>0</v>
          </cell>
        </row>
        <row r="859">
          <cell r="A859">
            <v>0</v>
          </cell>
          <cell r="B859">
            <v>321</v>
          </cell>
          <cell r="C859">
            <v>18</v>
          </cell>
          <cell r="D859" t="str">
            <v>19</v>
          </cell>
          <cell r="E859" t="str">
            <v>19-321-18</v>
          </cell>
          <cell r="F859">
            <v>0</v>
          </cell>
          <cell r="G859">
            <v>0</v>
          </cell>
          <cell r="H859">
            <v>0</v>
          </cell>
          <cell r="I859">
            <v>0</v>
          </cell>
          <cell r="J859">
            <v>0</v>
          </cell>
          <cell r="K859">
            <v>0</v>
          </cell>
          <cell r="L859">
            <v>0</v>
          </cell>
          <cell r="Q859">
            <v>0</v>
          </cell>
          <cell r="R859">
            <v>0</v>
          </cell>
          <cell r="S859">
            <v>0</v>
          </cell>
          <cell r="T859">
            <v>0</v>
          </cell>
          <cell r="U859">
            <v>0</v>
          </cell>
          <cell r="V859">
            <v>0</v>
          </cell>
          <cell r="W859">
            <v>0</v>
          </cell>
          <cell r="X859">
            <v>0</v>
          </cell>
          <cell r="Y859">
            <v>0</v>
          </cell>
          <cell r="Z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T859">
            <v>0</v>
          </cell>
          <cell r="AU859">
            <v>0</v>
          </cell>
          <cell r="AV859">
            <v>0</v>
          </cell>
          <cell r="AW859">
            <v>0</v>
          </cell>
          <cell r="AX859">
            <v>0</v>
          </cell>
          <cell r="AZ859">
            <v>0</v>
          </cell>
          <cell r="CD859">
            <v>0</v>
          </cell>
        </row>
        <row r="860">
          <cell r="A860" t="str">
            <v>Winter Warmth JE 152-425</v>
          </cell>
          <cell r="B860" t="str">
            <v>19-321-14</v>
          </cell>
          <cell r="C860">
            <v>0</v>
          </cell>
          <cell r="D860">
            <v>0</v>
          </cell>
          <cell r="E860" t="str">
            <v>321-Adj-19</v>
          </cell>
          <cell r="F860">
            <v>0</v>
          </cell>
          <cell r="G860">
            <v>0</v>
          </cell>
          <cell r="H860">
            <v>0</v>
          </cell>
          <cell r="I860">
            <v>0</v>
          </cell>
          <cell r="J860">
            <v>0</v>
          </cell>
          <cell r="K860">
            <v>0</v>
          </cell>
          <cell r="L860">
            <v>0</v>
          </cell>
          <cell r="Q860">
            <v>0</v>
          </cell>
          <cell r="R860">
            <v>0</v>
          </cell>
          <cell r="S860">
            <v>0</v>
          </cell>
          <cell r="T860">
            <v>0</v>
          </cell>
          <cell r="U860">
            <v>0</v>
          </cell>
          <cell r="V860">
            <v>0</v>
          </cell>
          <cell r="W860">
            <v>0</v>
          </cell>
          <cell r="X860">
            <v>0</v>
          </cell>
          <cell r="Y860">
            <v>0</v>
          </cell>
          <cell r="Z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T860">
            <v>0</v>
          </cell>
          <cell r="AU860">
            <v>0</v>
          </cell>
          <cell r="AV860">
            <v>0</v>
          </cell>
          <cell r="AW860">
            <v>0</v>
          </cell>
          <cell r="AX860">
            <v>0</v>
          </cell>
          <cell r="AZ860">
            <v>0</v>
          </cell>
          <cell r="CD860">
            <v>0</v>
          </cell>
        </row>
        <row r="861">
          <cell r="A861" t="str">
            <v>Winter Warmth JE 152-425</v>
          </cell>
          <cell r="B861" t="str">
            <v>19-321-18</v>
          </cell>
          <cell r="C861">
            <v>0</v>
          </cell>
          <cell r="D861">
            <v>0</v>
          </cell>
          <cell r="E861" t="str">
            <v>321-Adj-19</v>
          </cell>
          <cell r="F861">
            <v>0</v>
          </cell>
          <cell r="G861">
            <v>0</v>
          </cell>
          <cell r="H861">
            <v>0</v>
          </cell>
          <cell r="I861">
            <v>0</v>
          </cell>
          <cell r="J861">
            <v>0</v>
          </cell>
          <cell r="K861">
            <v>0</v>
          </cell>
          <cell r="L861">
            <v>0</v>
          </cell>
          <cell r="Q861">
            <v>0</v>
          </cell>
          <cell r="R861">
            <v>0</v>
          </cell>
          <cell r="S861">
            <v>0</v>
          </cell>
          <cell r="T861">
            <v>0</v>
          </cell>
          <cell r="U861">
            <v>0</v>
          </cell>
          <cell r="V861">
            <v>0</v>
          </cell>
          <cell r="W861">
            <v>0</v>
          </cell>
          <cell r="X861">
            <v>0</v>
          </cell>
          <cell r="Y861">
            <v>0</v>
          </cell>
          <cell r="Z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T861">
            <v>0</v>
          </cell>
          <cell r="AU861">
            <v>0</v>
          </cell>
          <cell r="AV861">
            <v>0</v>
          </cell>
          <cell r="AW861">
            <v>0</v>
          </cell>
          <cell r="AX861">
            <v>0</v>
          </cell>
          <cell r="AZ861">
            <v>0</v>
          </cell>
          <cell r="CD861">
            <v>0</v>
          </cell>
        </row>
        <row r="862">
          <cell r="A862">
            <v>0</v>
          </cell>
          <cell r="B862">
            <v>0</v>
          </cell>
          <cell r="C862">
            <v>0</v>
          </cell>
          <cell r="D862">
            <v>0</v>
          </cell>
          <cell r="E862">
            <v>0</v>
          </cell>
          <cell r="F862" t="str">
            <v>-</v>
          </cell>
          <cell r="G862" t="str">
            <v>-</v>
          </cell>
          <cell r="H862" t="str">
            <v>-</v>
          </cell>
          <cell r="I862" t="str">
            <v>-</v>
          </cell>
          <cell r="J862" t="str">
            <v>-</v>
          </cell>
          <cell r="K862" t="str">
            <v>-</v>
          </cell>
          <cell r="L862" t="str">
            <v>-</v>
          </cell>
          <cell r="Q862" t="str">
            <v>-</v>
          </cell>
          <cell r="R862" t="str">
            <v>-</v>
          </cell>
          <cell r="S862">
            <v>0</v>
          </cell>
          <cell r="T862" t="str">
            <v>-</v>
          </cell>
          <cell r="U862" t="str">
            <v>-</v>
          </cell>
          <cell r="V862">
            <v>0</v>
          </cell>
          <cell r="W862" t="str">
            <v>-</v>
          </cell>
          <cell r="X862" t="str">
            <v>-</v>
          </cell>
          <cell r="Y862">
            <v>0</v>
          </cell>
          <cell r="Z862" t="str">
            <v>-</v>
          </cell>
          <cell r="AB862" t="str">
            <v>-</v>
          </cell>
          <cell r="AC862" t="str">
            <v>-</v>
          </cell>
          <cell r="AD862" t="str">
            <v>-</v>
          </cell>
          <cell r="AE862" t="str">
            <v>-</v>
          </cell>
          <cell r="AF862" t="str">
            <v>-</v>
          </cell>
          <cell r="AG862" t="str">
            <v>-</v>
          </cell>
          <cell r="AH862" t="str">
            <v>-</v>
          </cell>
          <cell r="AI862" t="str">
            <v>-</v>
          </cell>
          <cell r="AJ862" t="str">
            <v>-</v>
          </cell>
          <cell r="AK862" t="str">
            <v>-</v>
          </cell>
          <cell r="AL862" t="str">
            <v>-</v>
          </cell>
          <cell r="AM862" t="str">
            <v>-</v>
          </cell>
          <cell r="AN862" t="str">
            <v>-</v>
          </cell>
          <cell r="AO862" t="str">
            <v>-</v>
          </cell>
          <cell r="AP862" t="str">
            <v>-</v>
          </cell>
          <cell r="AQ862" t="str">
            <v>-</v>
          </cell>
          <cell r="AR862" t="str">
            <v>-</v>
          </cell>
          <cell r="AT862">
            <v>0</v>
          </cell>
          <cell r="AU862">
            <v>0</v>
          </cell>
          <cell r="AV862">
            <v>0</v>
          </cell>
          <cell r="AW862">
            <v>0</v>
          </cell>
          <cell r="AX862">
            <v>0</v>
          </cell>
          <cell r="AZ862" t="str">
            <v>-</v>
          </cell>
          <cell r="CD862" t="str">
            <v>-</v>
          </cell>
        </row>
        <row r="863">
          <cell r="A863">
            <v>0</v>
          </cell>
          <cell r="B863" t="str">
            <v>Subtotal</v>
          </cell>
          <cell r="C863">
            <v>0</v>
          </cell>
          <cell r="D863" t="str">
            <v>321-19-PPS</v>
          </cell>
          <cell r="E863">
            <v>0</v>
          </cell>
          <cell r="F863">
            <v>0</v>
          </cell>
          <cell r="G863">
            <v>0</v>
          </cell>
          <cell r="H863">
            <v>0</v>
          </cell>
          <cell r="I863">
            <v>0</v>
          </cell>
          <cell r="J863">
            <v>0</v>
          </cell>
          <cell r="K863">
            <v>0</v>
          </cell>
          <cell r="L863">
            <v>0</v>
          </cell>
          <cell r="Q863">
            <v>0</v>
          </cell>
          <cell r="R863">
            <v>0</v>
          </cell>
          <cell r="S863">
            <v>0</v>
          </cell>
          <cell r="T863">
            <v>0</v>
          </cell>
          <cell r="U863">
            <v>0</v>
          </cell>
          <cell r="V863">
            <v>0</v>
          </cell>
          <cell r="W863">
            <v>0</v>
          </cell>
          <cell r="X863">
            <v>0</v>
          </cell>
          <cell r="Y863">
            <v>0</v>
          </cell>
          <cell r="Z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T863">
            <v>0</v>
          </cell>
          <cell r="AU863">
            <v>0</v>
          </cell>
          <cell r="AV863">
            <v>0</v>
          </cell>
          <cell r="AW863">
            <v>0</v>
          </cell>
          <cell r="AX863">
            <v>0</v>
          </cell>
          <cell r="AZ863">
            <v>0</v>
          </cell>
          <cell r="CD863">
            <v>0</v>
          </cell>
        </row>
        <row r="864">
          <cell r="A864">
            <v>0</v>
          </cell>
          <cell r="B864">
            <v>0</v>
          </cell>
          <cell r="C864">
            <v>0</v>
          </cell>
          <cell r="D864">
            <v>0</v>
          </cell>
          <cell r="E864">
            <v>0</v>
          </cell>
          <cell r="F864">
            <v>0</v>
          </cell>
          <cell r="G864">
            <v>0</v>
          </cell>
          <cell r="H864">
            <v>0</v>
          </cell>
          <cell r="I864">
            <v>0</v>
          </cell>
          <cell r="J864">
            <v>0</v>
          </cell>
          <cell r="K864">
            <v>0</v>
          </cell>
          <cell r="L864">
            <v>0</v>
          </cell>
          <cell r="Q864">
            <v>0</v>
          </cell>
          <cell r="R864">
            <v>0</v>
          </cell>
          <cell r="S864">
            <v>0</v>
          </cell>
          <cell r="T864">
            <v>0</v>
          </cell>
          <cell r="U864">
            <v>0</v>
          </cell>
          <cell r="V864">
            <v>0</v>
          </cell>
          <cell r="W864">
            <v>0</v>
          </cell>
          <cell r="X864">
            <v>0</v>
          </cell>
          <cell r="Y864">
            <v>0</v>
          </cell>
          <cell r="Z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T864">
            <v>0</v>
          </cell>
          <cell r="AU864">
            <v>0</v>
          </cell>
          <cell r="AV864">
            <v>0</v>
          </cell>
          <cell r="AW864">
            <v>0</v>
          </cell>
          <cell r="AX864">
            <v>0</v>
          </cell>
          <cell r="AZ864">
            <v>0</v>
          </cell>
          <cell r="CD864">
            <v>0</v>
          </cell>
        </row>
        <row r="865">
          <cell r="A865" t="str">
            <v>421 PPS</v>
          </cell>
          <cell r="B865">
            <v>421</v>
          </cell>
          <cell r="C865">
            <v>14</v>
          </cell>
          <cell r="D865" t="str">
            <v>19</v>
          </cell>
          <cell r="E865" t="str">
            <v>19-421-14</v>
          </cell>
          <cell r="F865">
            <v>-359.4</v>
          </cell>
          <cell r="G865">
            <v>372.46</v>
          </cell>
          <cell r="H865">
            <v>11.1</v>
          </cell>
          <cell r="I865">
            <v>304.48</v>
          </cell>
          <cell r="J865">
            <v>8</v>
          </cell>
          <cell r="K865">
            <v>309.55</v>
          </cell>
          <cell r="L865">
            <v>-356.29999999999995</v>
          </cell>
          <cell r="Q865">
            <v>0</v>
          </cell>
          <cell r="R865">
            <v>0</v>
          </cell>
          <cell r="S865">
            <v>0</v>
          </cell>
          <cell r="T865">
            <v>4.9000000000000004</v>
          </cell>
          <cell r="U865">
            <v>12.3</v>
          </cell>
          <cell r="V865">
            <v>0</v>
          </cell>
          <cell r="W865">
            <v>229</v>
          </cell>
          <cell r="X865">
            <v>468</v>
          </cell>
          <cell r="Y865">
            <v>-1073.5999999999999</v>
          </cell>
          <cell r="Z865">
            <v>-359.39999999999986</v>
          </cell>
          <cell r="AB865">
            <v>0</v>
          </cell>
          <cell r="AC865">
            <v>23.88</v>
          </cell>
          <cell r="AD865">
            <v>0.03</v>
          </cell>
          <cell r="AE865">
            <v>5.08</v>
          </cell>
          <cell r="AF865">
            <v>-0.61</v>
          </cell>
          <cell r="AG865">
            <v>3.0000000000015348E-2</v>
          </cell>
          <cell r="AH865">
            <v>0</v>
          </cell>
          <cell r="AI865">
            <v>49.04</v>
          </cell>
          <cell r="AJ865">
            <v>0.1</v>
          </cell>
          <cell r="AK865">
            <v>11.72</v>
          </cell>
          <cell r="AL865">
            <v>-1.25</v>
          </cell>
          <cell r="AM865">
            <v>0</v>
          </cell>
          <cell r="AN865">
            <v>-112.03</v>
          </cell>
          <cell r="AO865">
            <v>0</v>
          </cell>
          <cell r="AP865">
            <v>-29.330000000000002</v>
          </cell>
          <cell r="AQ865">
            <v>3.71</v>
          </cell>
          <cell r="AR865">
            <v>-49.629999999999995</v>
          </cell>
          <cell r="AT865">
            <v>0.47000000000000003</v>
          </cell>
          <cell r="AU865">
            <v>1.01</v>
          </cell>
          <cell r="AV865">
            <v>-0.56000000000000005</v>
          </cell>
          <cell r="AW865">
            <v>-5.9999999999999942E-2</v>
          </cell>
          <cell r="AX865">
            <v>0.86</v>
          </cell>
          <cell r="AZ865">
            <v>-0.73</v>
          </cell>
          <cell r="CD865">
            <v>-173.22</v>
          </cell>
        </row>
        <row r="866">
          <cell r="A866">
            <v>0</v>
          </cell>
          <cell r="B866">
            <v>421</v>
          </cell>
          <cell r="C866">
            <v>18</v>
          </cell>
          <cell r="D866" t="str">
            <v>19</v>
          </cell>
          <cell r="E866" t="str">
            <v>19-421-18</v>
          </cell>
          <cell r="F866">
            <v>0</v>
          </cell>
          <cell r="G866">
            <v>0</v>
          </cell>
          <cell r="H866">
            <v>0</v>
          </cell>
          <cell r="I866">
            <v>0</v>
          </cell>
          <cell r="J866">
            <v>0</v>
          </cell>
          <cell r="K866">
            <v>0</v>
          </cell>
          <cell r="L866">
            <v>0</v>
          </cell>
          <cell r="Q866">
            <v>0</v>
          </cell>
          <cell r="R866">
            <v>0</v>
          </cell>
          <cell r="S866">
            <v>0</v>
          </cell>
          <cell r="T866">
            <v>0</v>
          </cell>
          <cell r="U866">
            <v>0</v>
          </cell>
          <cell r="V866">
            <v>0</v>
          </cell>
          <cell r="W866">
            <v>0</v>
          </cell>
          <cell r="X866">
            <v>0</v>
          </cell>
          <cell r="Y866">
            <v>0</v>
          </cell>
          <cell r="Z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T866">
            <v>0</v>
          </cell>
          <cell r="AU866">
            <v>0</v>
          </cell>
          <cell r="AV866">
            <v>0</v>
          </cell>
          <cell r="AW866">
            <v>0</v>
          </cell>
          <cell r="AX866">
            <v>0</v>
          </cell>
          <cell r="AZ866">
            <v>0</v>
          </cell>
          <cell r="CD866">
            <v>0</v>
          </cell>
        </row>
        <row r="867">
          <cell r="A867" t="str">
            <v>Energy Efficiency JE 152-428</v>
          </cell>
          <cell r="B867" t="str">
            <v>19-421-14</v>
          </cell>
          <cell r="C867">
            <v>0</v>
          </cell>
          <cell r="D867">
            <v>0</v>
          </cell>
          <cell r="E867" t="str">
            <v>421-Adj-19</v>
          </cell>
          <cell r="F867">
            <v>0</v>
          </cell>
          <cell r="G867">
            <v>-2.33</v>
          </cell>
          <cell r="H867">
            <v>0</v>
          </cell>
          <cell r="I867">
            <v>0</v>
          </cell>
          <cell r="J867">
            <v>0</v>
          </cell>
          <cell r="K867">
            <v>0</v>
          </cell>
          <cell r="L867">
            <v>0</v>
          </cell>
          <cell r="Q867">
            <v>0</v>
          </cell>
          <cell r="R867">
            <v>0</v>
          </cell>
          <cell r="S867">
            <v>0</v>
          </cell>
          <cell r="T867">
            <v>0</v>
          </cell>
          <cell r="U867">
            <v>0</v>
          </cell>
          <cell r="V867">
            <v>0</v>
          </cell>
          <cell r="W867">
            <v>0</v>
          </cell>
          <cell r="X867">
            <v>0</v>
          </cell>
          <cell r="Y867">
            <v>0</v>
          </cell>
          <cell r="Z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T867">
            <v>0</v>
          </cell>
          <cell r="AU867">
            <v>0</v>
          </cell>
          <cell r="AV867">
            <v>0</v>
          </cell>
          <cell r="AW867">
            <v>0</v>
          </cell>
          <cell r="AX867">
            <v>0</v>
          </cell>
          <cell r="AZ867">
            <v>0</v>
          </cell>
          <cell r="CD867">
            <v>0</v>
          </cell>
        </row>
        <row r="868">
          <cell r="A868" t="str">
            <v>Energy Efficiency JE 152-428</v>
          </cell>
          <cell r="B868" t="str">
            <v>19-421-18</v>
          </cell>
          <cell r="C868">
            <v>0</v>
          </cell>
          <cell r="D868">
            <v>0</v>
          </cell>
          <cell r="E868" t="str">
            <v>421-Adj-19</v>
          </cell>
          <cell r="F868">
            <v>0</v>
          </cell>
          <cell r="G868">
            <v>0</v>
          </cell>
          <cell r="H868">
            <v>0</v>
          </cell>
          <cell r="I868">
            <v>0</v>
          </cell>
          <cell r="J868">
            <v>0</v>
          </cell>
          <cell r="K868">
            <v>0</v>
          </cell>
          <cell r="L868">
            <v>0</v>
          </cell>
          <cell r="Q868">
            <v>0</v>
          </cell>
          <cell r="R868">
            <v>0</v>
          </cell>
          <cell r="S868">
            <v>0</v>
          </cell>
          <cell r="T868">
            <v>0</v>
          </cell>
          <cell r="U868">
            <v>0</v>
          </cell>
          <cell r="V868">
            <v>0</v>
          </cell>
          <cell r="W868">
            <v>0</v>
          </cell>
          <cell r="X868">
            <v>0</v>
          </cell>
          <cell r="Y868">
            <v>0</v>
          </cell>
          <cell r="Z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T868">
            <v>0</v>
          </cell>
          <cell r="AU868">
            <v>0</v>
          </cell>
          <cell r="AV868">
            <v>0</v>
          </cell>
          <cell r="AW868">
            <v>0</v>
          </cell>
          <cell r="AX868">
            <v>0</v>
          </cell>
          <cell r="AZ868">
            <v>0</v>
          </cell>
          <cell r="CD868">
            <v>0</v>
          </cell>
        </row>
        <row r="869">
          <cell r="A869" t="str">
            <v>Universal Service JE 152-426</v>
          </cell>
          <cell r="B869" t="str">
            <v>19-421-14</v>
          </cell>
          <cell r="C869">
            <v>0</v>
          </cell>
          <cell r="D869">
            <v>0</v>
          </cell>
          <cell r="E869" t="str">
            <v>421-Adj-19</v>
          </cell>
          <cell r="F869">
            <v>0</v>
          </cell>
          <cell r="G869">
            <v>0.72</v>
          </cell>
          <cell r="H869">
            <v>0</v>
          </cell>
          <cell r="I869">
            <v>0</v>
          </cell>
          <cell r="J869">
            <v>0</v>
          </cell>
          <cell r="K869">
            <v>0</v>
          </cell>
          <cell r="L869">
            <v>0</v>
          </cell>
          <cell r="Q869">
            <v>0</v>
          </cell>
          <cell r="R869">
            <v>0</v>
          </cell>
          <cell r="S869">
            <v>0</v>
          </cell>
          <cell r="T869">
            <v>0</v>
          </cell>
          <cell r="U869">
            <v>0</v>
          </cell>
          <cell r="V869">
            <v>0</v>
          </cell>
          <cell r="W869">
            <v>0</v>
          </cell>
          <cell r="X869">
            <v>0</v>
          </cell>
          <cell r="Y869">
            <v>0</v>
          </cell>
          <cell r="Z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T869" t="str">
            <v>NA</v>
          </cell>
          <cell r="AU869" t="str">
            <v>NA</v>
          </cell>
          <cell r="AV869" t="str">
            <v>NA</v>
          </cell>
          <cell r="AW869" t="str">
            <v>NA</v>
          </cell>
          <cell r="AX869" t="str">
            <v>NA</v>
          </cell>
          <cell r="AZ869" t="str">
            <v>NA</v>
          </cell>
          <cell r="CD869">
            <v>0</v>
          </cell>
        </row>
        <row r="870">
          <cell r="A870" t="str">
            <v>Universal Service JE 152-426</v>
          </cell>
          <cell r="B870" t="str">
            <v>19-421-18</v>
          </cell>
          <cell r="C870">
            <v>0</v>
          </cell>
          <cell r="D870">
            <v>0</v>
          </cell>
          <cell r="E870" t="str">
            <v>421-Adj-19</v>
          </cell>
          <cell r="F870">
            <v>0</v>
          </cell>
          <cell r="G870">
            <v>0</v>
          </cell>
          <cell r="H870">
            <v>0</v>
          </cell>
          <cell r="I870">
            <v>0</v>
          </cell>
          <cell r="J870">
            <v>0</v>
          </cell>
          <cell r="K870">
            <v>0</v>
          </cell>
          <cell r="L870">
            <v>0</v>
          </cell>
          <cell r="Q870">
            <v>0</v>
          </cell>
          <cell r="R870">
            <v>0</v>
          </cell>
          <cell r="S870">
            <v>0</v>
          </cell>
          <cell r="T870">
            <v>0</v>
          </cell>
          <cell r="U870">
            <v>0</v>
          </cell>
          <cell r="V870">
            <v>0</v>
          </cell>
          <cell r="W870">
            <v>0</v>
          </cell>
          <cell r="X870">
            <v>0</v>
          </cell>
          <cell r="Y870">
            <v>0</v>
          </cell>
          <cell r="Z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T870" t="str">
            <v>NA</v>
          </cell>
          <cell r="AU870" t="str">
            <v>NA</v>
          </cell>
          <cell r="AV870" t="str">
            <v>NA</v>
          </cell>
          <cell r="AW870" t="str">
            <v>NA</v>
          </cell>
          <cell r="AX870" t="str">
            <v>NA</v>
          </cell>
          <cell r="AZ870" t="str">
            <v>NA</v>
          </cell>
          <cell r="CD870">
            <v>0</v>
          </cell>
        </row>
        <row r="871">
          <cell r="A871">
            <v>0</v>
          </cell>
          <cell r="B871">
            <v>0</v>
          </cell>
          <cell r="C871">
            <v>0</v>
          </cell>
          <cell r="D871">
            <v>0</v>
          </cell>
          <cell r="E871">
            <v>0</v>
          </cell>
          <cell r="F871" t="str">
            <v>-</v>
          </cell>
          <cell r="G871" t="str">
            <v>-</v>
          </cell>
          <cell r="H871" t="str">
            <v>-</v>
          </cell>
          <cell r="I871" t="str">
            <v>-</v>
          </cell>
          <cell r="J871" t="str">
            <v>-</v>
          </cell>
          <cell r="K871" t="str">
            <v>-</v>
          </cell>
          <cell r="L871" t="str">
            <v>-</v>
          </cell>
          <cell r="Q871" t="str">
            <v>-</v>
          </cell>
          <cell r="R871" t="str">
            <v>-</v>
          </cell>
          <cell r="S871">
            <v>0</v>
          </cell>
          <cell r="T871" t="str">
            <v>-</v>
          </cell>
          <cell r="U871" t="str">
            <v>-</v>
          </cell>
          <cell r="V871">
            <v>0</v>
          </cell>
          <cell r="W871" t="str">
            <v>-</v>
          </cell>
          <cell r="X871" t="str">
            <v>-</v>
          </cell>
          <cell r="Y871">
            <v>0</v>
          </cell>
          <cell r="Z871" t="str">
            <v>-</v>
          </cell>
          <cell r="AB871" t="str">
            <v>-</v>
          </cell>
          <cell r="AC871" t="str">
            <v>-</v>
          </cell>
          <cell r="AD871" t="str">
            <v>-</v>
          </cell>
          <cell r="AE871" t="str">
            <v>-</v>
          </cell>
          <cell r="AF871" t="str">
            <v>-</v>
          </cell>
          <cell r="AG871" t="str">
            <v>-</v>
          </cell>
          <cell r="AH871" t="str">
            <v>-</v>
          </cell>
          <cell r="AI871" t="str">
            <v>-</v>
          </cell>
          <cell r="AJ871" t="str">
            <v>-</v>
          </cell>
          <cell r="AK871" t="str">
            <v>-</v>
          </cell>
          <cell r="AL871" t="str">
            <v>-</v>
          </cell>
          <cell r="AM871" t="str">
            <v>-</v>
          </cell>
          <cell r="AN871" t="str">
            <v>-</v>
          </cell>
          <cell r="AO871" t="str">
            <v>-</v>
          </cell>
          <cell r="AP871" t="str">
            <v>-</v>
          </cell>
          <cell r="AQ871" t="str">
            <v>-</v>
          </cell>
          <cell r="AR871" t="str">
            <v>-</v>
          </cell>
          <cell r="AT871" t="str">
            <v>-</v>
          </cell>
          <cell r="AU871" t="str">
            <v>-</v>
          </cell>
          <cell r="AV871" t="str">
            <v>-</v>
          </cell>
          <cell r="AW871" t="str">
            <v>-</v>
          </cell>
          <cell r="AX871" t="str">
            <v>-</v>
          </cell>
          <cell r="AZ871" t="str">
            <v>-</v>
          </cell>
          <cell r="CD871" t="str">
            <v>-</v>
          </cell>
        </row>
        <row r="872">
          <cell r="A872">
            <v>0</v>
          </cell>
          <cell r="B872" t="str">
            <v>Subtotal</v>
          </cell>
          <cell r="C872">
            <v>0</v>
          </cell>
          <cell r="D872" t="str">
            <v>421-19-PPS</v>
          </cell>
          <cell r="E872">
            <v>0</v>
          </cell>
          <cell r="F872">
            <v>-359.4</v>
          </cell>
          <cell r="G872">
            <v>370.85</v>
          </cell>
          <cell r="H872">
            <v>11.1</v>
          </cell>
          <cell r="I872">
            <v>304.48</v>
          </cell>
          <cell r="J872">
            <v>8</v>
          </cell>
          <cell r="K872">
            <v>309.55</v>
          </cell>
          <cell r="L872">
            <v>-356.29999999999995</v>
          </cell>
          <cell r="Q872">
            <v>0</v>
          </cell>
          <cell r="R872">
            <v>0</v>
          </cell>
          <cell r="S872">
            <v>0</v>
          </cell>
          <cell r="T872">
            <v>4.9000000000000004</v>
          </cell>
          <cell r="U872">
            <v>12.3</v>
          </cell>
          <cell r="V872">
            <v>0</v>
          </cell>
          <cell r="W872">
            <v>229</v>
          </cell>
          <cell r="X872">
            <v>468</v>
          </cell>
          <cell r="Y872">
            <v>-1073.5999999999999</v>
          </cell>
          <cell r="Z872">
            <v>-359.39999999999986</v>
          </cell>
          <cell r="AB872">
            <v>0</v>
          </cell>
          <cell r="AC872">
            <v>23.88</v>
          </cell>
          <cell r="AD872">
            <v>0.03</v>
          </cell>
          <cell r="AE872">
            <v>5.08</v>
          </cell>
          <cell r="AF872">
            <v>-0.61</v>
          </cell>
          <cell r="AG872">
            <v>3.0000000000015348E-2</v>
          </cell>
          <cell r="AH872">
            <v>0</v>
          </cell>
          <cell r="AI872">
            <v>49.04</v>
          </cell>
          <cell r="AJ872">
            <v>0.1</v>
          </cell>
          <cell r="AK872">
            <v>11.72</v>
          </cell>
          <cell r="AL872">
            <v>-1.25</v>
          </cell>
          <cell r="AM872">
            <v>0</v>
          </cell>
          <cell r="AN872">
            <v>-112.03</v>
          </cell>
          <cell r="AO872">
            <v>0</v>
          </cell>
          <cell r="AP872">
            <v>-29.330000000000002</v>
          </cell>
          <cell r="AQ872">
            <v>3.71</v>
          </cell>
          <cell r="AR872">
            <v>-49.629999999999995</v>
          </cell>
          <cell r="AT872">
            <v>0.47000000000000003</v>
          </cell>
          <cell r="AU872">
            <v>1.01</v>
          </cell>
          <cell r="AV872">
            <v>-0.56000000000000005</v>
          </cell>
          <cell r="AW872">
            <v>-5.9999999999999942E-2</v>
          </cell>
          <cell r="AX872">
            <v>0.86</v>
          </cell>
          <cell r="AZ872">
            <v>-0.73</v>
          </cell>
          <cell r="CD872">
            <v>-173.22</v>
          </cell>
        </row>
        <row r="873">
          <cell r="A873">
            <v>0</v>
          </cell>
          <cell r="B873">
            <v>0</v>
          </cell>
          <cell r="C873">
            <v>0</v>
          </cell>
          <cell r="D873">
            <v>0</v>
          </cell>
          <cell r="E873">
            <v>0</v>
          </cell>
          <cell r="F873">
            <v>0</v>
          </cell>
          <cell r="G873">
            <v>0</v>
          </cell>
          <cell r="H873">
            <v>0</v>
          </cell>
          <cell r="I873">
            <v>0</v>
          </cell>
          <cell r="J873">
            <v>0</v>
          </cell>
          <cell r="K873">
            <v>0</v>
          </cell>
          <cell r="L873">
            <v>0</v>
          </cell>
          <cell r="Q873">
            <v>0</v>
          </cell>
          <cell r="R873">
            <v>0</v>
          </cell>
          <cell r="S873">
            <v>0</v>
          </cell>
          <cell r="T873">
            <v>0</v>
          </cell>
          <cell r="U873">
            <v>0</v>
          </cell>
          <cell r="V873">
            <v>0</v>
          </cell>
          <cell r="W873">
            <v>0</v>
          </cell>
          <cell r="X873">
            <v>0</v>
          </cell>
          <cell r="Y873">
            <v>0</v>
          </cell>
          <cell r="Z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T873">
            <v>0</v>
          </cell>
          <cell r="AU873">
            <v>0</v>
          </cell>
          <cell r="AV873">
            <v>0</v>
          </cell>
          <cell r="AW873">
            <v>0</v>
          </cell>
          <cell r="AX873">
            <v>0</v>
          </cell>
          <cell r="AZ873">
            <v>0</v>
          </cell>
          <cell r="CD873">
            <v>0</v>
          </cell>
        </row>
        <row r="874">
          <cell r="A874" t="str">
            <v>321 CAP</v>
          </cell>
          <cell r="B874">
            <v>321</v>
          </cell>
          <cell r="C874">
            <v>15</v>
          </cell>
          <cell r="D874" t="str">
            <v>19</v>
          </cell>
          <cell r="E874" t="str">
            <v>19-321-15</v>
          </cell>
          <cell r="F874">
            <v>0</v>
          </cell>
          <cell r="G874">
            <v>0</v>
          </cell>
          <cell r="H874">
            <v>0</v>
          </cell>
          <cell r="I874">
            <v>0</v>
          </cell>
          <cell r="J874">
            <v>0</v>
          </cell>
          <cell r="K874">
            <v>0</v>
          </cell>
          <cell r="L874">
            <v>0</v>
          </cell>
          <cell r="Q874">
            <v>0</v>
          </cell>
          <cell r="R874">
            <v>0</v>
          </cell>
          <cell r="S874">
            <v>0</v>
          </cell>
          <cell r="T874">
            <v>0</v>
          </cell>
          <cell r="U874">
            <v>0</v>
          </cell>
          <cell r="V874">
            <v>0</v>
          </cell>
          <cell r="W874">
            <v>0</v>
          </cell>
          <cell r="X874">
            <v>0</v>
          </cell>
          <cell r="Y874">
            <v>0</v>
          </cell>
          <cell r="Z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T874">
            <v>0</v>
          </cell>
          <cell r="AU874">
            <v>0</v>
          </cell>
          <cell r="AV874">
            <v>0</v>
          </cell>
          <cell r="AW874">
            <v>0</v>
          </cell>
          <cell r="AX874">
            <v>0</v>
          </cell>
          <cell r="AZ874">
            <v>0</v>
          </cell>
          <cell r="CD874">
            <v>0</v>
          </cell>
        </row>
        <row r="875">
          <cell r="A875" t="str">
            <v>Winter Warmth JE 152-425</v>
          </cell>
          <cell r="B875" t="str">
            <v>19-321-15</v>
          </cell>
          <cell r="C875">
            <v>0</v>
          </cell>
          <cell r="D875">
            <v>0</v>
          </cell>
          <cell r="E875" t="str">
            <v>321-Adj-19</v>
          </cell>
          <cell r="F875">
            <v>0</v>
          </cell>
          <cell r="G875">
            <v>0</v>
          </cell>
          <cell r="H875">
            <v>0</v>
          </cell>
          <cell r="I875">
            <v>0</v>
          </cell>
          <cell r="J875">
            <v>0</v>
          </cell>
          <cell r="K875">
            <v>0</v>
          </cell>
          <cell r="L875">
            <v>0</v>
          </cell>
          <cell r="Q875">
            <v>0</v>
          </cell>
          <cell r="R875">
            <v>0</v>
          </cell>
          <cell r="S875">
            <v>0</v>
          </cell>
          <cell r="T875">
            <v>0</v>
          </cell>
          <cell r="U875">
            <v>0</v>
          </cell>
          <cell r="V875">
            <v>0</v>
          </cell>
          <cell r="W875">
            <v>0</v>
          </cell>
          <cell r="X875">
            <v>0</v>
          </cell>
          <cell r="Y875">
            <v>0</v>
          </cell>
          <cell r="Z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T875">
            <v>0</v>
          </cell>
          <cell r="AU875">
            <v>0</v>
          </cell>
          <cell r="AV875">
            <v>0</v>
          </cell>
          <cell r="AW875">
            <v>0</v>
          </cell>
          <cell r="AX875">
            <v>0</v>
          </cell>
          <cell r="AZ875">
            <v>0</v>
          </cell>
          <cell r="CD875">
            <v>0</v>
          </cell>
        </row>
        <row r="876">
          <cell r="A876">
            <v>0</v>
          </cell>
          <cell r="B876">
            <v>0</v>
          </cell>
          <cell r="C876">
            <v>0</v>
          </cell>
          <cell r="D876">
            <v>0</v>
          </cell>
          <cell r="E876">
            <v>0</v>
          </cell>
          <cell r="F876" t="str">
            <v>-</v>
          </cell>
          <cell r="G876" t="str">
            <v>-</v>
          </cell>
          <cell r="H876" t="str">
            <v>-</v>
          </cell>
          <cell r="I876" t="str">
            <v>-</v>
          </cell>
          <cell r="J876" t="str">
            <v>-</v>
          </cell>
          <cell r="K876" t="str">
            <v>-</v>
          </cell>
          <cell r="L876" t="str">
            <v>-</v>
          </cell>
          <cell r="Q876" t="str">
            <v>-</v>
          </cell>
          <cell r="R876" t="str">
            <v>-</v>
          </cell>
          <cell r="S876">
            <v>0</v>
          </cell>
          <cell r="T876" t="str">
            <v>-</v>
          </cell>
          <cell r="U876" t="str">
            <v>-</v>
          </cell>
          <cell r="V876">
            <v>0</v>
          </cell>
          <cell r="W876" t="str">
            <v>-</v>
          </cell>
          <cell r="X876" t="str">
            <v>-</v>
          </cell>
          <cell r="Y876">
            <v>0</v>
          </cell>
          <cell r="Z876" t="str">
            <v>-</v>
          </cell>
          <cell r="AB876" t="str">
            <v>-</v>
          </cell>
          <cell r="AC876" t="str">
            <v>-</v>
          </cell>
          <cell r="AD876" t="str">
            <v>-</v>
          </cell>
          <cell r="AE876" t="str">
            <v>-</v>
          </cell>
          <cell r="AF876" t="str">
            <v>-</v>
          </cell>
          <cell r="AG876" t="str">
            <v>-</v>
          </cell>
          <cell r="AH876" t="str">
            <v>-</v>
          </cell>
          <cell r="AI876" t="str">
            <v>-</v>
          </cell>
          <cell r="AJ876" t="str">
            <v>-</v>
          </cell>
          <cell r="AK876" t="str">
            <v>-</v>
          </cell>
          <cell r="AL876" t="str">
            <v>-</v>
          </cell>
          <cell r="AM876" t="str">
            <v>-</v>
          </cell>
          <cell r="AN876" t="str">
            <v>-</v>
          </cell>
          <cell r="AO876" t="str">
            <v>-</v>
          </cell>
          <cell r="AP876" t="str">
            <v>-</v>
          </cell>
          <cell r="AQ876" t="str">
            <v>-</v>
          </cell>
          <cell r="AR876" t="str">
            <v>-</v>
          </cell>
          <cell r="AT876">
            <v>0</v>
          </cell>
          <cell r="AU876">
            <v>0</v>
          </cell>
          <cell r="AV876">
            <v>0</v>
          </cell>
          <cell r="AW876">
            <v>0</v>
          </cell>
          <cell r="AX876">
            <v>0</v>
          </cell>
          <cell r="AZ876" t="str">
            <v>-</v>
          </cell>
          <cell r="CD876">
            <v>0</v>
          </cell>
        </row>
        <row r="877">
          <cell r="A877">
            <v>0</v>
          </cell>
          <cell r="B877" t="str">
            <v>Subtotal</v>
          </cell>
          <cell r="C877">
            <v>0</v>
          </cell>
          <cell r="D877" t="str">
            <v>321-19-CAP</v>
          </cell>
          <cell r="E877">
            <v>0</v>
          </cell>
          <cell r="F877">
            <v>0</v>
          </cell>
          <cell r="G877">
            <v>0</v>
          </cell>
          <cell r="H877">
            <v>0</v>
          </cell>
          <cell r="I877">
            <v>0</v>
          </cell>
          <cell r="J877">
            <v>0</v>
          </cell>
          <cell r="K877">
            <v>0</v>
          </cell>
          <cell r="L877">
            <v>0</v>
          </cell>
          <cell r="Q877">
            <v>0</v>
          </cell>
          <cell r="R877">
            <v>0</v>
          </cell>
          <cell r="S877">
            <v>0</v>
          </cell>
          <cell r="T877">
            <v>0</v>
          </cell>
          <cell r="U877">
            <v>0</v>
          </cell>
          <cell r="V877">
            <v>0</v>
          </cell>
          <cell r="W877">
            <v>0</v>
          </cell>
          <cell r="X877">
            <v>0</v>
          </cell>
          <cell r="Y877">
            <v>0</v>
          </cell>
          <cell r="Z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T877">
            <v>0</v>
          </cell>
          <cell r="AU877">
            <v>0</v>
          </cell>
          <cell r="AV877">
            <v>0</v>
          </cell>
          <cell r="AW877">
            <v>0</v>
          </cell>
          <cell r="AX877">
            <v>0</v>
          </cell>
          <cell r="AZ877">
            <v>0</v>
          </cell>
          <cell r="CD877">
            <v>0</v>
          </cell>
        </row>
        <row r="878">
          <cell r="A878">
            <v>0</v>
          </cell>
          <cell r="B878">
            <v>0</v>
          </cell>
          <cell r="C878">
            <v>0</v>
          </cell>
          <cell r="D878">
            <v>0</v>
          </cell>
          <cell r="E878">
            <v>0</v>
          </cell>
          <cell r="F878">
            <v>0</v>
          </cell>
          <cell r="G878">
            <v>0</v>
          </cell>
          <cell r="H878">
            <v>0</v>
          </cell>
          <cell r="I878">
            <v>0</v>
          </cell>
          <cell r="J878">
            <v>0</v>
          </cell>
          <cell r="K878">
            <v>0</v>
          </cell>
          <cell r="L878">
            <v>0</v>
          </cell>
          <cell r="Q878">
            <v>0</v>
          </cell>
          <cell r="R878">
            <v>0</v>
          </cell>
          <cell r="S878">
            <v>0</v>
          </cell>
          <cell r="T878">
            <v>0</v>
          </cell>
          <cell r="U878">
            <v>0</v>
          </cell>
          <cell r="V878">
            <v>0</v>
          </cell>
          <cell r="W878">
            <v>0</v>
          </cell>
          <cell r="X878">
            <v>0</v>
          </cell>
          <cell r="Y878">
            <v>0</v>
          </cell>
          <cell r="Z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T878">
            <v>0</v>
          </cell>
          <cell r="AU878">
            <v>0</v>
          </cell>
          <cell r="AV878">
            <v>0</v>
          </cell>
          <cell r="AW878">
            <v>0</v>
          </cell>
          <cell r="AX878">
            <v>0</v>
          </cell>
          <cell r="AZ878">
            <v>0</v>
          </cell>
          <cell r="CD878">
            <v>0</v>
          </cell>
        </row>
        <row r="879">
          <cell r="A879" t="str">
            <v>421 CAP</v>
          </cell>
          <cell r="B879">
            <v>421</v>
          </cell>
          <cell r="C879">
            <v>13</v>
          </cell>
          <cell r="D879" t="str">
            <v>19</v>
          </cell>
          <cell r="E879" t="str">
            <v>19-421-13</v>
          </cell>
          <cell r="F879">
            <v>0</v>
          </cell>
          <cell r="G879">
            <v>30</v>
          </cell>
          <cell r="H879">
            <v>0</v>
          </cell>
          <cell r="I879">
            <v>17.829999999999998</v>
          </cell>
          <cell r="J879">
            <v>0</v>
          </cell>
          <cell r="K879">
            <v>0</v>
          </cell>
          <cell r="L879">
            <v>0</v>
          </cell>
          <cell r="Q879">
            <v>0</v>
          </cell>
          <cell r="R879">
            <v>0</v>
          </cell>
          <cell r="S879">
            <v>0</v>
          </cell>
          <cell r="T879">
            <v>0</v>
          </cell>
          <cell r="U879">
            <v>0</v>
          </cell>
          <cell r="V879">
            <v>0</v>
          </cell>
          <cell r="W879">
            <v>0</v>
          </cell>
          <cell r="X879">
            <v>0</v>
          </cell>
          <cell r="Y879">
            <v>0</v>
          </cell>
          <cell r="Z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T879">
            <v>0</v>
          </cell>
          <cell r="AU879">
            <v>0</v>
          </cell>
          <cell r="AV879">
            <v>0</v>
          </cell>
          <cell r="AW879">
            <v>0</v>
          </cell>
          <cell r="AX879">
            <v>0</v>
          </cell>
          <cell r="AZ879">
            <v>0</v>
          </cell>
          <cell r="CD879">
            <v>0</v>
          </cell>
        </row>
        <row r="880">
          <cell r="A880" t="str">
            <v>Energy Efficiency JE 152-428</v>
          </cell>
          <cell r="B880" t="str">
            <v>19-421-13</v>
          </cell>
          <cell r="C880">
            <v>0</v>
          </cell>
          <cell r="D880">
            <v>0</v>
          </cell>
          <cell r="E880" t="str">
            <v>421-Adj-19</v>
          </cell>
          <cell r="F880">
            <v>0</v>
          </cell>
          <cell r="G880">
            <v>0</v>
          </cell>
          <cell r="H880">
            <v>0</v>
          </cell>
          <cell r="I880">
            <v>0</v>
          </cell>
          <cell r="J880">
            <v>0</v>
          </cell>
          <cell r="K880">
            <v>0</v>
          </cell>
          <cell r="L880">
            <v>0</v>
          </cell>
          <cell r="Q880">
            <v>0</v>
          </cell>
          <cell r="R880">
            <v>0</v>
          </cell>
          <cell r="S880">
            <v>0</v>
          </cell>
          <cell r="T880">
            <v>0</v>
          </cell>
          <cell r="U880">
            <v>0</v>
          </cell>
          <cell r="V880">
            <v>0</v>
          </cell>
          <cell r="W880">
            <v>0</v>
          </cell>
          <cell r="X880">
            <v>0</v>
          </cell>
          <cell r="Y880">
            <v>0</v>
          </cell>
          <cell r="Z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T880">
            <v>0</v>
          </cell>
          <cell r="AU880">
            <v>0</v>
          </cell>
          <cell r="AV880">
            <v>0</v>
          </cell>
          <cell r="AW880">
            <v>0</v>
          </cell>
          <cell r="AX880">
            <v>0</v>
          </cell>
          <cell r="AZ880">
            <v>0</v>
          </cell>
          <cell r="CD880">
            <v>0</v>
          </cell>
        </row>
        <row r="881">
          <cell r="A881" t="str">
            <v>Universal Service JE 152-426</v>
          </cell>
          <cell r="B881" t="str">
            <v>19-421-13</v>
          </cell>
          <cell r="C881">
            <v>0</v>
          </cell>
          <cell r="D881">
            <v>0</v>
          </cell>
          <cell r="E881" t="str">
            <v>421-Adj-19</v>
          </cell>
          <cell r="F881">
            <v>0</v>
          </cell>
          <cell r="G881">
            <v>0</v>
          </cell>
          <cell r="H881">
            <v>0</v>
          </cell>
          <cell r="I881">
            <v>0</v>
          </cell>
          <cell r="J881">
            <v>0</v>
          </cell>
          <cell r="K881">
            <v>0</v>
          </cell>
          <cell r="L881">
            <v>0</v>
          </cell>
          <cell r="Q881">
            <v>0</v>
          </cell>
          <cell r="R881">
            <v>0</v>
          </cell>
          <cell r="S881">
            <v>0</v>
          </cell>
          <cell r="T881">
            <v>0</v>
          </cell>
          <cell r="U881">
            <v>0</v>
          </cell>
          <cell r="V881">
            <v>0</v>
          </cell>
          <cell r="W881">
            <v>0</v>
          </cell>
          <cell r="X881">
            <v>0</v>
          </cell>
          <cell r="Y881">
            <v>0</v>
          </cell>
          <cell r="Z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T881">
            <v>0</v>
          </cell>
          <cell r="AU881">
            <v>0</v>
          </cell>
          <cell r="AV881">
            <v>0</v>
          </cell>
          <cell r="AW881">
            <v>0</v>
          </cell>
          <cell r="AX881">
            <v>0</v>
          </cell>
          <cell r="AZ881">
            <v>0</v>
          </cell>
          <cell r="CD881">
            <v>0</v>
          </cell>
        </row>
        <row r="882">
          <cell r="A882">
            <v>0</v>
          </cell>
          <cell r="B882">
            <v>0</v>
          </cell>
          <cell r="C882">
            <v>0</v>
          </cell>
          <cell r="D882">
            <v>0</v>
          </cell>
          <cell r="E882">
            <v>0</v>
          </cell>
          <cell r="F882" t="str">
            <v>-</v>
          </cell>
          <cell r="G882" t="str">
            <v>-</v>
          </cell>
          <cell r="H882" t="str">
            <v>-</v>
          </cell>
          <cell r="I882" t="str">
            <v>-</v>
          </cell>
          <cell r="J882" t="str">
            <v>-</v>
          </cell>
          <cell r="K882" t="str">
            <v>-</v>
          </cell>
          <cell r="L882" t="str">
            <v>-</v>
          </cell>
          <cell r="Q882" t="str">
            <v>-</v>
          </cell>
          <cell r="R882" t="str">
            <v>-</v>
          </cell>
          <cell r="S882">
            <v>0</v>
          </cell>
          <cell r="T882" t="str">
            <v>-</v>
          </cell>
          <cell r="U882" t="str">
            <v>-</v>
          </cell>
          <cell r="V882">
            <v>0</v>
          </cell>
          <cell r="W882" t="str">
            <v>-</v>
          </cell>
          <cell r="X882" t="str">
            <v>-</v>
          </cell>
          <cell r="Y882">
            <v>0</v>
          </cell>
          <cell r="Z882" t="str">
            <v>-</v>
          </cell>
          <cell r="AB882" t="str">
            <v>-</v>
          </cell>
          <cell r="AC882" t="str">
            <v>-</v>
          </cell>
          <cell r="AD882" t="str">
            <v>-</v>
          </cell>
          <cell r="AE882" t="str">
            <v>-</v>
          </cell>
          <cell r="AF882" t="str">
            <v>-</v>
          </cell>
          <cell r="AG882" t="str">
            <v>-</v>
          </cell>
          <cell r="AH882" t="str">
            <v>-</v>
          </cell>
          <cell r="AI882" t="str">
            <v>-</v>
          </cell>
          <cell r="AJ882" t="str">
            <v>-</v>
          </cell>
          <cell r="AK882" t="str">
            <v>-</v>
          </cell>
          <cell r="AL882" t="str">
            <v>-</v>
          </cell>
          <cell r="AM882" t="str">
            <v>-</v>
          </cell>
          <cell r="AN882" t="str">
            <v>-</v>
          </cell>
          <cell r="AO882" t="str">
            <v>-</v>
          </cell>
          <cell r="AP882" t="str">
            <v>-</v>
          </cell>
          <cell r="AQ882" t="str">
            <v>-</v>
          </cell>
          <cell r="AR882" t="str">
            <v>-</v>
          </cell>
          <cell r="AT882" t="str">
            <v>-</v>
          </cell>
          <cell r="AU882" t="str">
            <v>-</v>
          </cell>
          <cell r="AV882" t="str">
            <v>-</v>
          </cell>
          <cell r="AW882" t="str">
            <v>-</v>
          </cell>
          <cell r="AX882" t="str">
            <v>-</v>
          </cell>
          <cell r="AZ882" t="str">
            <v>-</v>
          </cell>
          <cell r="CD882">
            <v>0</v>
          </cell>
        </row>
        <row r="883">
          <cell r="A883">
            <v>0</v>
          </cell>
          <cell r="B883" t="str">
            <v>Subtotal</v>
          </cell>
          <cell r="C883">
            <v>0</v>
          </cell>
          <cell r="D883" t="str">
            <v>421-19-CAP</v>
          </cell>
          <cell r="E883">
            <v>0</v>
          </cell>
          <cell r="F883">
            <v>0</v>
          </cell>
          <cell r="G883">
            <v>30</v>
          </cell>
          <cell r="H883">
            <v>0</v>
          </cell>
          <cell r="I883">
            <v>17.829999999999998</v>
          </cell>
          <cell r="J883">
            <v>0</v>
          </cell>
          <cell r="K883">
            <v>0</v>
          </cell>
          <cell r="L883">
            <v>0</v>
          </cell>
          <cell r="Q883">
            <v>0</v>
          </cell>
          <cell r="R883">
            <v>0</v>
          </cell>
          <cell r="S883">
            <v>0</v>
          </cell>
          <cell r="T883">
            <v>0</v>
          </cell>
          <cell r="U883">
            <v>0</v>
          </cell>
          <cell r="V883">
            <v>0</v>
          </cell>
          <cell r="W883">
            <v>0</v>
          </cell>
          <cell r="X883">
            <v>0</v>
          </cell>
          <cell r="Y883">
            <v>0</v>
          </cell>
          <cell r="Z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T883">
            <v>0</v>
          </cell>
          <cell r="AU883">
            <v>0</v>
          </cell>
          <cell r="AV883">
            <v>0</v>
          </cell>
          <cell r="AW883">
            <v>0</v>
          </cell>
          <cell r="AX883">
            <v>0</v>
          </cell>
          <cell r="AZ883">
            <v>0</v>
          </cell>
          <cell r="CD883">
            <v>0</v>
          </cell>
        </row>
        <row r="884">
          <cell r="A884">
            <v>0</v>
          </cell>
          <cell r="B884">
            <v>0</v>
          </cell>
          <cell r="C884">
            <v>0</v>
          </cell>
          <cell r="D884">
            <v>0</v>
          </cell>
          <cell r="E884">
            <v>0</v>
          </cell>
          <cell r="F884">
            <v>0</v>
          </cell>
          <cell r="G884">
            <v>0</v>
          </cell>
          <cell r="H884">
            <v>0</v>
          </cell>
          <cell r="I884">
            <v>0</v>
          </cell>
          <cell r="J884">
            <v>0</v>
          </cell>
          <cell r="K884">
            <v>0</v>
          </cell>
          <cell r="L884">
            <v>0</v>
          </cell>
          <cell r="Q884">
            <v>0</v>
          </cell>
          <cell r="R884">
            <v>0</v>
          </cell>
          <cell r="S884">
            <v>0</v>
          </cell>
          <cell r="T884">
            <v>0</v>
          </cell>
          <cell r="U884">
            <v>0</v>
          </cell>
          <cell r="V884">
            <v>0</v>
          </cell>
          <cell r="W884">
            <v>0</v>
          </cell>
          <cell r="X884">
            <v>0</v>
          </cell>
          <cell r="Y884">
            <v>0</v>
          </cell>
          <cell r="Z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T884">
            <v>0</v>
          </cell>
          <cell r="AU884">
            <v>0</v>
          </cell>
          <cell r="AV884">
            <v>0</v>
          </cell>
          <cell r="AW884">
            <v>0</v>
          </cell>
          <cell r="AX884">
            <v>0</v>
          </cell>
          <cell r="AZ884">
            <v>0</v>
          </cell>
          <cell r="CD884">
            <v>0</v>
          </cell>
        </row>
        <row r="885">
          <cell r="A885" t="str">
            <v>451 DEP</v>
          </cell>
          <cell r="B885">
            <v>451</v>
          </cell>
          <cell r="C885">
            <v>3</v>
          </cell>
          <cell r="D885" t="str">
            <v>19</v>
          </cell>
          <cell r="E885" t="str">
            <v>19-451-03</v>
          </cell>
          <cell r="F885">
            <v>39.299999999999997</v>
          </cell>
          <cell r="G885">
            <v>1097.81</v>
          </cell>
          <cell r="H885">
            <v>0</v>
          </cell>
          <cell r="I885">
            <v>50.49</v>
          </cell>
          <cell r="J885">
            <v>0</v>
          </cell>
          <cell r="K885">
            <v>55.08</v>
          </cell>
          <cell r="L885">
            <v>39.299999999999997</v>
          </cell>
          <cell r="Q885">
            <v>39.299999999999997</v>
          </cell>
          <cell r="R885">
            <v>0</v>
          </cell>
          <cell r="S885">
            <v>0</v>
          </cell>
          <cell r="T885">
            <v>0</v>
          </cell>
          <cell r="U885">
            <v>0</v>
          </cell>
          <cell r="V885">
            <v>0</v>
          </cell>
          <cell r="W885">
            <v>0</v>
          </cell>
          <cell r="X885">
            <v>0</v>
          </cell>
          <cell r="Y885">
            <v>0</v>
          </cell>
          <cell r="Z885">
            <v>39.299999999999997</v>
          </cell>
          <cell r="AB885">
            <v>0</v>
          </cell>
          <cell r="AC885">
            <v>0.18</v>
          </cell>
          <cell r="AD885">
            <v>0</v>
          </cell>
          <cell r="AE885">
            <v>0.04</v>
          </cell>
          <cell r="AF885">
            <v>-0.01</v>
          </cell>
          <cell r="AG885">
            <v>0</v>
          </cell>
          <cell r="AH885">
            <v>0</v>
          </cell>
          <cell r="AI885">
            <v>0</v>
          </cell>
          <cell r="AJ885">
            <v>0</v>
          </cell>
          <cell r="AK885">
            <v>0</v>
          </cell>
          <cell r="AL885">
            <v>0</v>
          </cell>
          <cell r="AM885">
            <v>0</v>
          </cell>
          <cell r="AN885">
            <v>0</v>
          </cell>
          <cell r="AO885">
            <v>0</v>
          </cell>
          <cell r="AP885">
            <v>0</v>
          </cell>
          <cell r="AQ885">
            <v>0</v>
          </cell>
          <cell r="AR885">
            <v>0.21</v>
          </cell>
          <cell r="AT885">
            <v>0</v>
          </cell>
          <cell r="AU885">
            <v>0</v>
          </cell>
          <cell r="AV885">
            <v>0</v>
          </cell>
          <cell r="AW885">
            <v>0</v>
          </cell>
          <cell r="AX885">
            <v>0</v>
          </cell>
          <cell r="AZ885">
            <v>1.86</v>
          </cell>
          <cell r="CD885">
            <v>17.47</v>
          </cell>
        </row>
        <row r="886">
          <cell r="A886" t="str">
            <v>Universal Serv Dependabill JE 152-424</v>
          </cell>
          <cell r="B886" t="str">
            <v>19-451-03</v>
          </cell>
          <cell r="C886">
            <v>0</v>
          </cell>
          <cell r="D886">
            <v>0</v>
          </cell>
          <cell r="E886" t="str">
            <v>451-Adj-19</v>
          </cell>
          <cell r="F886">
            <v>0</v>
          </cell>
          <cell r="G886">
            <v>0</v>
          </cell>
          <cell r="H886">
            <v>0</v>
          </cell>
          <cell r="I886">
            <v>0</v>
          </cell>
          <cell r="J886">
            <v>0</v>
          </cell>
          <cell r="K886">
            <v>0</v>
          </cell>
          <cell r="L886">
            <v>0</v>
          </cell>
          <cell r="Q886">
            <v>0</v>
          </cell>
          <cell r="R886">
            <v>0</v>
          </cell>
          <cell r="S886">
            <v>0</v>
          </cell>
          <cell r="T886">
            <v>0</v>
          </cell>
          <cell r="U886">
            <v>0</v>
          </cell>
          <cell r="V886">
            <v>0</v>
          </cell>
          <cell r="W886">
            <v>0</v>
          </cell>
          <cell r="X886">
            <v>0</v>
          </cell>
          <cell r="Y886">
            <v>0</v>
          </cell>
          <cell r="Z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T886">
            <v>0</v>
          </cell>
          <cell r="AU886">
            <v>0</v>
          </cell>
          <cell r="AV886">
            <v>0</v>
          </cell>
          <cell r="AW886">
            <v>0</v>
          </cell>
          <cell r="AX886">
            <v>0</v>
          </cell>
          <cell r="AZ886">
            <v>0</v>
          </cell>
          <cell r="CD886">
            <v>0</v>
          </cell>
        </row>
        <row r="887">
          <cell r="A887" t="str">
            <v>Dependabill Revenue Shaping JE 152-410</v>
          </cell>
          <cell r="B887" t="str">
            <v>19-451-03</v>
          </cell>
          <cell r="C887">
            <v>0</v>
          </cell>
          <cell r="D887">
            <v>0</v>
          </cell>
          <cell r="E887" t="str">
            <v>451-Adj-19</v>
          </cell>
          <cell r="F887">
            <v>0</v>
          </cell>
          <cell r="G887">
            <v>-962.34</v>
          </cell>
          <cell r="H887">
            <v>0</v>
          </cell>
          <cell r="I887">
            <v>0</v>
          </cell>
          <cell r="J887">
            <v>0</v>
          </cell>
          <cell r="K887">
            <v>0</v>
          </cell>
          <cell r="L887">
            <v>0</v>
          </cell>
          <cell r="Q887">
            <v>0</v>
          </cell>
          <cell r="R887">
            <v>0</v>
          </cell>
          <cell r="S887">
            <v>0</v>
          </cell>
          <cell r="T887">
            <v>0</v>
          </cell>
          <cell r="U887">
            <v>0</v>
          </cell>
          <cell r="V887">
            <v>0</v>
          </cell>
          <cell r="W887">
            <v>0</v>
          </cell>
          <cell r="X887">
            <v>0</v>
          </cell>
          <cell r="Y887">
            <v>0</v>
          </cell>
          <cell r="Z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T887">
            <v>0</v>
          </cell>
          <cell r="AU887">
            <v>0</v>
          </cell>
          <cell r="AV887">
            <v>0</v>
          </cell>
          <cell r="AW887">
            <v>0</v>
          </cell>
          <cell r="AX887">
            <v>0</v>
          </cell>
          <cell r="AZ887">
            <v>0</v>
          </cell>
          <cell r="CD887">
            <v>0</v>
          </cell>
        </row>
        <row r="888">
          <cell r="A888" t="str">
            <v>Dependabill Revenue Reclass JE 152-411</v>
          </cell>
          <cell r="B888" t="str">
            <v>19-451-03</v>
          </cell>
          <cell r="C888">
            <v>0</v>
          </cell>
          <cell r="D888">
            <v>0</v>
          </cell>
          <cell r="E888" t="str">
            <v>451-Adj-19</v>
          </cell>
          <cell r="F888">
            <v>0</v>
          </cell>
          <cell r="G888">
            <v>0</v>
          </cell>
          <cell r="H888">
            <v>0</v>
          </cell>
          <cell r="I888">
            <v>7.4699999999999989</v>
          </cell>
          <cell r="J888">
            <v>0</v>
          </cell>
          <cell r="K888">
            <v>0</v>
          </cell>
          <cell r="L888">
            <v>0</v>
          </cell>
          <cell r="Q888">
            <v>0</v>
          </cell>
          <cell r="R888">
            <v>0</v>
          </cell>
          <cell r="S888">
            <v>0</v>
          </cell>
          <cell r="T888">
            <v>0</v>
          </cell>
          <cell r="U888">
            <v>0</v>
          </cell>
          <cell r="V888">
            <v>0</v>
          </cell>
          <cell r="W888">
            <v>0</v>
          </cell>
          <cell r="X888">
            <v>0</v>
          </cell>
          <cell r="Y888">
            <v>0</v>
          </cell>
          <cell r="Z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T888">
            <v>0</v>
          </cell>
          <cell r="AU888">
            <v>0</v>
          </cell>
          <cell r="AV888">
            <v>0</v>
          </cell>
          <cell r="AW888">
            <v>0</v>
          </cell>
          <cell r="AX888">
            <v>0</v>
          </cell>
          <cell r="AZ888">
            <v>0</v>
          </cell>
          <cell r="CD888">
            <v>0</v>
          </cell>
        </row>
        <row r="889">
          <cell r="A889">
            <v>0</v>
          </cell>
          <cell r="B889">
            <v>0</v>
          </cell>
          <cell r="C889">
            <v>0</v>
          </cell>
          <cell r="D889">
            <v>0</v>
          </cell>
          <cell r="E889">
            <v>0</v>
          </cell>
          <cell r="F889" t="str">
            <v>-</v>
          </cell>
          <cell r="G889" t="str">
            <v>-</v>
          </cell>
          <cell r="H889" t="str">
            <v>-</v>
          </cell>
          <cell r="I889" t="str">
            <v>-</v>
          </cell>
          <cell r="J889" t="str">
            <v>-</v>
          </cell>
          <cell r="K889" t="str">
            <v>-</v>
          </cell>
          <cell r="L889" t="str">
            <v>-</v>
          </cell>
          <cell r="Q889" t="str">
            <v>-</v>
          </cell>
          <cell r="R889" t="str">
            <v>-</v>
          </cell>
          <cell r="S889">
            <v>0</v>
          </cell>
          <cell r="T889" t="str">
            <v>-</v>
          </cell>
          <cell r="U889" t="str">
            <v>-</v>
          </cell>
          <cell r="V889">
            <v>0</v>
          </cell>
          <cell r="W889" t="str">
            <v>-</v>
          </cell>
          <cell r="X889" t="str">
            <v>-</v>
          </cell>
          <cell r="Y889">
            <v>0</v>
          </cell>
          <cell r="Z889" t="str">
            <v>-</v>
          </cell>
          <cell r="AB889" t="str">
            <v>-</v>
          </cell>
          <cell r="AC889" t="str">
            <v>-</v>
          </cell>
          <cell r="AD889" t="str">
            <v>-</v>
          </cell>
          <cell r="AE889" t="str">
            <v>-</v>
          </cell>
          <cell r="AF889" t="str">
            <v>-</v>
          </cell>
          <cell r="AG889" t="str">
            <v>-</v>
          </cell>
          <cell r="AH889" t="str">
            <v>-</v>
          </cell>
          <cell r="AI889" t="str">
            <v>-</v>
          </cell>
          <cell r="AJ889" t="str">
            <v>-</v>
          </cell>
          <cell r="AK889" t="str">
            <v>-</v>
          </cell>
          <cell r="AL889" t="str">
            <v>-</v>
          </cell>
          <cell r="AM889" t="str">
            <v>-</v>
          </cell>
          <cell r="AN889" t="str">
            <v>-</v>
          </cell>
          <cell r="AO889" t="str">
            <v>-</v>
          </cell>
          <cell r="AP889" t="str">
            <v>-</v>
          </cell>
          <cell r="AQ889" t="str">
            <v>-</v>
          </cell>
          <cell r="AR889" t="str">
            <v>-</v>
          </cell>
          <cell r="AT889" t="str">
            <v>-</v>
          </cell>
          <cell r="AU889" t="str">
            <v>-</v>
          </cell>
          <cell r="AV889" t="str">
            <v>-</v>
          </cell>
          <cell r="AW889" t="str">
            <v>-</v>
          </cell>
          <cell r="AX889" t="str">
            <v>-</v>
          </cell>
          <cell r="AZ889" t="str">
            <v>-</v>
          </cell>
          <cell r="CD889" t="str">
            <v>-</v>
          </cell>
        </row>
        <row r="890">
          <cell r="A890">
            <v>0</v>
          </cell>
          <cell r="B890" t="str">
            <v>Subtotal</v>
          </cell>
          <cell r="C890">
            <v>0</v>
          </cell>
          <cell r="D890" t="str">
            <v>451-19-DEP</v>
          </cell>
          <cell r="E890">
            <v>0</v>
          </cell>
          <cell r="F890">
            <v>39.299999999999997</v>
          </cell>
          <cell r="G890">
            <v>135.46999999999991</v>
          </cell>
          <cell r="H890">
            <v>0</v>
          </cell>
          <cell r="I890">
            <v>57.96</v>
          </cell>
          <cell r="J890">
            <v>0</v>
          </cell>
          <cell r="K890">
            <v>55.08</v>
          </cell>
          <cell r="L890">
            <v>39.299999999999997</v>
          </cell>
          <cell r="Q890">
            <v>39.299999999999997</v>
          </cell>
          <cell r="R890">
            <v>0</v>
          </cell>
          <cell r="S890">
            <v>0</v>
          </cell>
          <cell r="T890">
            <v>0</v>
          </cell>
          <cell r="U890">
            <v>0</v>
          </cell>
          <cell r="V890">
            <v>0</v>
          </cell>
          <cell r="W890">
            <v>0</v>
          </cell>
          <cell r="X890">
            <v>0</v>
          </cell>
          <cell r="Y890">
            <v>0</v>
          </cell>
          <cell r="Z890">
            <v>39.299999999999997</v>
          </cell>
          <cell r="AB890">
            <v>0</v>
          </cell>
          <cell r="AC890">
            <v>0.18</v>
          </cell>
          <cell r="AD890">
            <v>0</v>
          </cell>
          <cell r="AE890">
            <v>0.04</v>
          </cell>
          <cell r="AF890">
            <v>-0.01</v>
          </cell>
          <cell r="AG890">
            <v>0</v>
          </cell>
          <cell r="AH890">
            <v>0</v>
          </cell>
          <cell r="AI890">
            <v>0</v>
          </cell>
          <cell r="AJ890">
            <v>0</v>
          </cell>
          <cell r="AK890">
            <v>0</v>
          </cell>
          <cell r="AL890">
            <v>0</v>
          </cell>
          <cell r="AM890">
            <v>0</v>
          </cell>
          <cell r="AN890">
            <v>0</v>
          </cell>
          <cell r="AO890">
            <v>0</v>
          </cell>
          <cell r="AP890">
            <v>0</v>
          </cell>
          <cell r="AQ890">
            <v>0</v>
          </cell>
          <cell r="AR890">
            <v>0.21</v>
          </cell>
          <cell r="AT890">
            <v>0</v>
          </cell>
          <cell r="AU890">
            <v>0</v>
          </cell>
          <cell r="AV890">
            <v>0</v>
          </cell>
          <cell r="AW890">
            <v>0</v>
          </cell>
          <cell r="AX890">
            <v>0</v>
          </cell>
          <cell r="AZ890">
            <v>1.86</v>
          </cell>
          <cell r="CD890">
            <v>17.47</v>
          </cell>
        </row>
        <row r="891">
          <cell r="A891">
            <v>0</v>
          </cell>
          <cell r="B891">
            <v>0</v>
          </cell>
          <cell r="C891">
            <v>0</v>
          </cell>
          <cell r="D891">
            <v>0</v>
          </cell>
          <cell r="E891">
            <v>0</v>
          </cell>
          <cell r="F891">
            <v>0</v>
          </cell>
          <cell r="G891">
            <v>0</v>
          </cell>
          <cell r="H891">
            <v>0</v>
          </cell>
          <cell r="I891">
            <v>0</v>
          </cell>
          <cell r="J891">
            <v>0</v>
          </cell>
          <cell r="K891">
            <v>0</v>
          </cell>
          <cell r="L891">
            <v>0</v>
          </cell>
          <cell r="Q891">
            <v>0</v>
          </cell>
          <cell r="R891">
            <v>0</v>
          </cell>
          <cell r="S891">
            <v>0</v>
          </cell>
          <cell r="T891">
            <v>0</v>
          </cell>
          <cell r="U891">
            <v>0</v>
          </cell>
          <cell r="V891">
            <v>0</v>
          </cell>
          <cell r="W891">
            <v>0</v>
          </cell>
          <cell r="X891">
            <v>0</v>
          </cell>
          <cell r="Y891">
            <v>0</v>
          </cell>
          <cell r="Z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T891">
            <v>0</v>
          </cell>
          <cell r="AU891">
            <v>0</v>
          </cell>
          <cell r="AV891">
            <v>0</v>
          </cell>
          <cell r="AW891">
            <v>0</v>
          </cell>
          <cell r="AX891">
            <v>0</v>
          </cell>
          <cell r="AZ891">
            <v>0</v>
          </cell>
          <cell r="CD891">
            <v>0</v>
          </cell>
        </row>
        <row r="892">
          <cell r="A892" t="str">
            <v>325 Tariff</v>
          </cell>
          <cell r="B892">
            <v>325</v>
          </cell>
          <cell r="C892">
            <v>1</v>
          </cell>
          <cell r="D892" t="str">
            <v>19</v>
          </cell>
          <cell r="E892" t="str">
            <v>19-325-01</v>
          </cell>
          <cell r="F892">
            <v>0</v>
          </cell>
          <cell r="G892">
            <v>0</v>
          </cell>
          <cell r="H892">
            <v>0</v>
          </cell>
          <cell r="I892">
            <v>0</v>
          </cell>
          <cell r="J892">
            <v>0</v>
          </cell>
          <cell r="K892">
            <v>0</v>
          </cell>
          <cell r="L892">
            <v>0</v>
          </cell>
          <cell r="Q892">
            <v>0</v>
          </cell>
          <cell r="R892">
            <v>0</v>
          </cell>
          <cell r="S892">
            <v>0</v>
          </cell>
          <cell r="T892">
            <v>0</v>
          </cell>
          <cell r="U892">
            <v>0</v>
          </cell>
          <cell r="V892">
            <v>0</v>
          </cell>
          <cell r="W892">
            <v>0</v>
          </cell>
          <cell r="X892">
            <v>0</v>
          </cell>
          <cell r="Y892">
            <v>0</v>
          </cell>
          <cell r="Z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T892">
            <v>0</v>
          </cell>
          <cell r="AU892">
            <v>0</v>
          </cell>
          <cell r="AV892">
            <v>0</v>
          </cell>
          <cell r="AW892">
            <v>0</v>
          </cell>
          <cell r="AX892">
            <v>0</v>
          </cell>
          <cell r="AZ892">
            <v>0</v>
          </cell>
          <cell r="CD892">
            <v>0</v>
          </cell>
        </row>
        <row r="893">
          <cell r="A893">
            <v>0</v>
          </cell>
          <cell r="B893">
            <v>325</v>
          </cell>
          <cell r="C893">
            <v>2</v>
          </cell>
          <cell r="D893" t="str">
            <v>19</v>
          </cell>
          <cell r="E893" t="str">
            <v>19-325-02</v>
          </cell>
          <cell r="F893">
            <v>0</v>
          </cell>
          <cell r="G893">
            <v>0</v>
          </cell>
          <cell r="H893">
            <v>0</v>
          </cell>
          <cell r="I893">
            <v>0</v>
          </cell>
          <cell r="J893">
            <v>0</v>
          </cell>
          <cell r="K893">
            <v>0</v>
          </cell>
          <cell r="L893">
            <v>0</v>
          </cell>
          <cell r="Q893">
            <v>0</v>
          </cell>
          <cell r="R893">
            <v>0</v>
          </cell>
          <cell r="S893">
            <v>0</v>
          </cell>
          <cell r="T893">
            <v>0</v>
          </cell>
          <cell r="U893">
            <v>0</v>
          </cell>
          <cell r="V893">
            <v>0</v>
          </cell>
          <cell r="W893">
            <v>0</v>
          </cell>
          <cell r="X893">
            <v>0</v>
          </cell>
          <cell r="Y893">
            <v>0</v>
          </cell>
          <cell r="Z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T893">
            <v>0</v>
          </cell>
          <cell r="AU893">
            <v>0</v>
          </cell>
          <cell r="AV893">
            <v>0</v>
          </cell>
          <cell r="AW893">
            <v>0</v>
          </cell>
          <cell r="AX893">
            <v>0</v>
          </cell>
          <cell r="AZ893">
            <v>0</v>
          </cell>
          <cell r="CD893">
            <v>0</v>
          </cell>
        </row>
        <row r="894">
          <cell r="A894" t="str">
            <v>Winter Warmth JE 152-425</v>
          </cell>
          <cell r="B894" t="str">
            <v>19-325-01</v>
          </cell>
          <cell r="C894">
            <v>0</v>
          </cell>
          <cell r="D894">
            <v>0</v>
          </cell>
          <cell r="E894" t="str">
            <v>325-Adj-19</v>
          </cell>
          <cell r="F894">
            <v>0</v>
          </cell>
          <cell r="G894">
            <v>0</v>
          </cell>
          <cell r="H894">
            <v>0</v>
          </cell>
          <cell r="I894">
            <v>0</v>
          </cell>
          <cell r="J894">
            <v>0</v>
          </cell>
          <cell r="K894">
            <v>0</v>
          </cell>
          <cell r="L894">
            <v>0</v>
          </cell>
          <cell r="Q894">
            <v>0</v>
          </cell>
          <cell r="R894">
            <v>0</v>
          </cell>
          <cell r="S894">
            <v>0</v>
          </cell>
          <cell r="T894">
            <v>0</v>
          </cell>
          <cell r="U894">
            <v>0</v>
          </cell>
          <cell r="V894">
            <v>0</v>
          </cell>
          <cell r="W894">
            <v>0</v>
          </cell>
          <cell r="X894">
            <v>0</v>
          </cell>
          <cell r="Y894">
            <v>0</v>
          </cell>
          <cell r="Z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T894">
            <v>0</v>
          </cell>
          <cell r="AU894">
            <v>0</v>
          </cell>
          <cell r="AV894">
            <v>0</v>
          </cell>
          <cell r="AW894">
            <v>0</v>
          </cell>
          <cell r="AX894">
            <v>0</v>
          </cell>
          <cell r="AZ894">
            <v>0</v>
          </cell>
          <cell r="CD894">
            <v>0</v>
          </cell>
        </row>
        <row r="895">
          <cell r="A895" t="str">
            <v>Winter Warmth JE 152-425</v>
          </cell>
          <cell r="B895" t="str">
            <v>19-325-02</v>
          </cell>
          <cell r="C895">
            <v>0</v>
          </cell>
          <cell r="D895">
            <v>0</v>
          </cell>
          <cell r="E895" t="str">
            <v>325-Adj-19</v>
          </cell>
          <cell r="F895">
            <v>0</v>
          </cell>
          <cell r="G895">
            <v>0</v>
          </cell>
          <cell r="H895">
            <v>0</v>
          </cell>
          <cell r="I895">
            <v>0</v>
          </cell>
          <cell r="J895">
            <v>0</v>
          </cell>
          <cell r="K895">
            <v>0</v>
          </cell>
          <cell r="L895">
            <v>0</v>
          </cell>
          <cell r="Q895">
            <v>0</v>
          </cell>
          <cell r="R895">
            <v>0</v>
          </cell>
          <cell r="S895">
            <v>0</v>
          </cell>
          <cell r="T895">
            <v>0</v>
          </cell>
          <cell r="U895">
            <v>0</v>
          </cell>
          <cell r="V895">
            <v>0</v>
          </cell>
          <cell r="W895">
            <v>0</v>
          </cell>
          <cell r="X895">
            <v>0</v>
          </cell>
          <cell r="Y895">
            <v>0</v>
          </cell>
          <cell r="Z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T895">
            <v>0</v>
          </cell>
          <cell r="AU895">
            <v>0</v>
          </cell>
          <cell r="AV895">
            <v>0</v>
          </cell>
          <cell r="AW895">
            <v>0</v>
          </cell>
          <cell r="AX895">
            <v>0</v>
          </cell>
          <cell r="AZ895">
            <v>0</v>
          </cell>
          <cell r="CD895">
            <v>0</v>
          </cell>
        </row>
        <row r="896">
          <cell r="A896">
            <v>0</v>
          </cell>
          <cell r="B896">
            <v>0</v>
          </cell>
          <cell r="C896">
            <v>0</v>
          </cell>
          <cell r="D896">
            <v>0</v>
          </cell>
          <cell r="E896">
            <v>0</v>
          </cell>
          <cell r="F896" t="str">
            <v>-</v>
          </cell>
          <cell r="G896" t="str">
            <v>-</v>
          </cell>
          <cell r="H896">
            <v>0</v>
          </cell>
          <cell r="I896">
            <v>0</v>
          </cell>
          <cell r="J896">
            <v>0</v>
          </cell>
          <cell r="K896">
            <v>0</v>
          </cell>
          <cell r="L896" t="str">
            <v>-</v>
          </cell>
          <cell r="Q896" t="str">
            <v>-</v>
          </cell>
          <cell r="R896" t="str">
            <v>-</v>
          </cell>
          <cell r="S896">
            <v>0</v>
          </cell>
          <cell r="T896" t="str">
            <v>-</v>
          </cell>
          <cell r="U896" t="str">
            <v>-</v>
          </cell>
          <cell r="V896">
            <v>0</v>
          </cell>
          <cell r="W896" t="str">
            <v>-</v>
          </cell>
          <cell r="X896" t="str">
            <v>-</v>
          </cell>
          <cell r="Y896">
            <v>0</v>
          </cell>
          <cell r="Z896" t="str">
            <v>-</v>
          </cell>
          <cell r="AB896" t="str">
            <v>-</v>
          </cell>
          <cell r="AC896" t="str">
            <v>-</v>
          </cell>
          <cell r="AD896" t="str">
            <v>-</v>
          </cell>
          <cell r="AE896" t="str">
            <v>-</v>
          </cell>
          <cell r="AF896" t="str">
            <v>-</v>
          </cell>
          <cell r="AG896" t="str">
            <v>-</v>
          </cell>
          <cell r="AH896" t="str">
            <v>-</v>
          </cell>
          <cell r="AI896" t="str">
            <v>-</v>
          </cell>
          <cell r="AJ896" t="str">
            <v>-</v>
          </cell>
          <cell r="AK896" t="str">
            <v>-</v>
          </cell>
          <cell r="AL896" t="str">
            <v>-</v>
          </cell>
          <cell r="AM896" t="str">
            <v>-</v>
          </cell>
          <cell r="AN896" t="str">
            <v>-</v>
          </cell>
          <cell r="AO896" t="str">
            <v>-</v>
          </cell>
          <cell r="AP896" t="str">
            <v>-</v>
          </cell>
          <cell r="AQ896" t="str">
            <v>-</v>
          </cell>
          <cell r="AR896" t="str">
            <v>-</v>
          </cell>
          <cell r="AT896">
            <v>0</v>
          </cell>
          <cell r="AU896">
            <v>0</v>
          </cell>
          <cell r="AV896">
            <v>0</v>
          </cell>
          <cell r="AW896">
            <v>0</v>
          </cell>
          <cell r="AX896">
            <v>0</v>
          </cell>
          <cell r="AZ896" t="str">
            <v>-</v>
          </cell>
          <cell r="CD896">
            <v>0</v>
          </cell>
        </row>
        <row r="897">
          <cell r="A897">
            <v>0</v>
          </cell>
          <cell r="B897" t="str">
            <v>Subtotal</v>
          </cell>
          <cell r="C897">
            <v>0</v>
          </cell>
          <cell r="D897" t="str">
            <v>325-19</v>
          </cell>
          <cell r="E897">
            <v>0</v>
          </cell>
          <cell r="F897">
            <v>0</v>
          </cell>
          <cell r="G897">
            <v>0</v>
          </cell>
          <cell r="H897">
            <v>0</v>
          </cell>
          <cell r="I897">
            <v>0</v>
          </cell>
          <cell r="J897">
            <v>0</v>
          </cell>
          <cell r="K897">
            <v>0</v>
          </cell>
          <cell r="L897">
            <v>0</v>
          </cell>
          <cell r="Q897">
            <v>0</v>
          </cell>
          <cell r="R897">
            <v>0</v>
          </cell>
          <cell r="S897">
            <v>0</v>
          </cell>
          <cell r="T897">
            <v>0</v>
          </cell>
          <cell r="U897">
            <v>0</v>
          </cell>
          <cell r="V897">
            <v>0</v>
          </cell>
          <cell r="W897">
            <v>0</v>
          </cell>
          <cell r="X897">
            <v>0</v>
          </cell>
          <cell r="Y897">
            <v>0</v>
          </cell>
          <cell r="Z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T897">
            <v>0</v>
          </cell>
          <cell r="AU897">
            <v>0</v>
          </cell>
          <cell r="AV897">
            <v>0</v>
          </cell>
          <cell r="AW897">
            <v>0</v>
          </cell>
          <cell r="AX897">
            <v>0</v>
          </cell>
          <cell r="AZ897">
            <v>0</v>
          </cell>
          <cell r="CD897">
            <v>0</v>
          </cell>
        </row>
        <row r="898">
          <cell r="A898">
            <v>0</v>
          </cell>
          <cell r="B898">
            <v>0</v>
          </cell>
          <cell r="C898">
            <v>0</v>
          </cell>
          <cell r="D898">
            <v>0</v>
          </cell>
          <cell r="E898">
            <v>0</v>
          </cell>
          <cell r="F898">
            <v>0</v>
          </cell>
          <cell r="G898">
            <v>0</v>
          </cell>
          <cell r="H898">
            <v>0</v>
          </cell>
          <cell r="I898">
            <v>0</v>
          </cell>
          <cell r="J898">
            <v>0</v>
          </cell>
          <cell r="K898">
            <v>0</v>
          </cell>
          <cell r="L898">
            <v>0</v>
          </cell>
          <cell r="Q898">
            <v>0</v>
          </cell>
          <cell r="R898">
            <v>0</v>
          </cell>
          <cell r="S898">
            <v>0</v>
          </cell>
          <cell r="T898">
            <v>0</v>
          </cell>
          <cell r="U898">
            <v>0</v>
          </cell>
          <cell r="V898">
            <v>0</v>
          </cell>
          <cell r="W898">
            <v>0</v>
          </cell>
          <cell r="X898">
            <v>0</v>
          </cell>
          <cell r="Y898">
            <v>0</v>
          </cell>
          <cell r="Z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T898">
            <v>0</v>
          </cell>
          <cell r="AU898">
            <v>0</v>
          </cell>
          <cell r="AV898">
            <v>0</v>
          </cell>
          <cell r="AW898">
            <v>0</v>
          </cell>
          <cell r="AX898">
            <v>0</v>
          </cell>
          <cell r="AZ898">
            <v>0</v>
          </cell>
          <cell r="CD898">
            <v>0</v>
          </cell>
        </row>
        <row r="899">
          <cell r="A899" t="str">
            <v>425 Tariff</v>
          </cell>
          <cell r="B899">
            <v>425</v>
          </cell>
          <cell r="C899">
            <v>1</v>
          </cell>
          <cell r="D899" t="str">
            <v>19</v>
          </cell>
          <cell r="E899" t="str">
            <v>19-425-01</v>
          </cell>
          <cell r="F899">
            <v>47928.9</v>
          </cell>
          <cell r="G899">
            <v>21246.07</v>
          </cell>
          <cell r="H899">
            <v>0</v>
          </cell>
          <cell r="I899">
            <v>0</v>
          </cell>
          <cell r="J899">
            <v>0</v>
          </cell>
          <cell r="K899">
            <v>0</v>
          </cell>
          <cell r="L899">
            <v>47928.9</v>
          </cell>
          <cell r="Q899">
            <v>36649.4</v>
          </cell>
          <cell r="R899">
            <v>11279.5</v>
          </cell>
          <cell r="S899">
            <v>0</v>
          </cell>
          <cell r="T899">
            <v>0</v>
          </cell>
          <cell r="U899">
            <v>0</v>
          </cell>
          <cell r="V899">
            <v>0</v>
          </cell>
          <cell r="W899">
            <v>0</v>
          </cell>
          <cell r="X899">
            <v>0</v>
          </cell>
          <cell r="Y899">
            <v>0</v>
          </cell>
          <cell r="Z899">
            <v>47928.9</v>
          </cell>
          <cell r="AB899">
            <v>6809.46</v>
          </cell>
          <cell r="AC899">
            <v>3741.9</v>
          </cell>
          <cell r="AD899">
            <v>252.88</v>
          </cell>
          <cell r="AE899">
            <v>795.29</v>
          </cell>
          <cell r="AF899">
            <v>-95.29</v>
          </cell>
          <cell r="AG899">
            <v>2.0000000002255547E-2</v>
          </cell>
          <cell r="AH899">
            <v>2276.1999999999998</v>
          </cell>
          <cell r="AI899">
            <v>1151.6400000000001</v>
          </cell>
          <cell r="AJ899">
            <v>93.62</v>
          </cell>
          <cell r="AK899">
            <v>275.22000000000003</v>
          </cell>
          <cell r="AL899">
            <v>-29.33</v>
          </cell>
          <cell r="AM899">
            <v>0</v>
          </cell>
          <cell r="AN899">
            <v>0</v>
          </cell>
          <cell r="AO899">
            <v>0</v>
          </cell>
          <cell r="AP899">
            <v>0</v>
          </cell>
          <cell r="AQ899">
            <v>0</v>
          </cell>
          <cell r="AR899">
            <v>15271.61</v>
          </cell>
          <cell r="AT899">
            <v>120.94</v>
          </cell>
          <cell r="AU899">
            <v>39.479999999999997</v>
          </cell>
          <cell r="AV899">
            <v>0</v>
          </cell>
          <cell r="AW899">
            <v>-9.9999999999909051E-3</v>
          </cell>
          <cell r="AX899">
            <v>160.41</v>
          </cell>
          <cell r="AZ899">
            <v>238.23</v>
          </cell>
          <cell r="CD899">
            <v>0</v>
          </cell>
        </row>
        <row r="900">
          <cell r="A900">
            <v>0</v>
          </cell>
          <cell r="B900">
            <v>425</v>
          </cell>
          <cell r="C900">
            <v>2</v>
          </cell>
          <cell r="D900" t="str">
            <v>19</v>
          </cell>
          <cell r="E900" t="str">
            <v>19-425-02</v>
          </cell>
          <cell r="F900">
            <v>452183.1</v>
          </cell>
          <cell r="G900">
            <v>192936.17</v>
          </cell>
          <cell r="H900">
            <v>0</v>
          </cell>
          <cell r="I900">
            <v>0</v>
          </cell>
          <cell r="J900">
            <v>0</v>
          </cell>
          <cell r="K900">
            <v>0</v>
          </cell>
          <cell r="L900">
            <v>452183.1</v>
          </cell>
          <cell r="Q900">
            <v>259429.2</v>
          </cell>
          <cell r="R900">
            <v>192753.9</v>
          </cell>
          <cell r="S900">
            <v>0</v>
          </cell>
          <cell r="T900">
            <v>0</v>
          </cell>
          <cell r="U900">
            <v>0</v>
          </cell>
          <cell r="V900">
            <v>0</v>
          </cell>
          <cell r="W900">
            <v>0</v>
          </cell>
          <cell r="X900">
            <v>0</v>
          </cell>
          <cell r="Y900">
            <v>0</v>
          </cell>
          <cell r="Z900">
            <v>452183.1</v>
          </cell>
          <cell r="AB900">
            <v>48201.95</v>
          </cell>
          <cell r="AC900">
            <v>26487.72</v>
          </cell>
          <cell r="AD900">
            <v>1790.06</v>
          </cell>
          <cell r="AE900">
            <v>5629.61</v>
          </cell>
          <cell r="AF900">
            <v>-674.52</v>
          </cell>
          <cell r="AG900">
            <v>-6.0000000004947651E-2</v>
          </cell>
          <cell r="AH900">
            <v>38897.74</v>
          </cell>
          <cell r="AI900">
            <v>19680.169999999998</v>
          </cell>
          <cell r="AJ900">
            <v>1599.86</v>
          </cell>
          <cell r="AK900">
            <v>4703.2</v>
          </cell>
          <cell r="AL900">
            <v>-501.16</v>
          </cell>
          <cell r="AM900">
            <v>0</v>
          </cell>
          <cell r="AN900">
            <v>0</v>
          </cell>
          <cell r="AO900">
            <v>0</v>
          </cell>
          <cell r="AP900">
            <v>0</v>
          </cell>
          <cell r="AQ900">
            <v>0</v>
          </cell>
          <cell r="AR900">
            <v>145814.56999999998</v>
          </cell>
          <cell r="AT900">
            <v>856.12</v>
          </cell>
          <cell r="AU900">
            <v>674.64</v>
          </cell>
          <cell r="AV900">
            <v>0</v>
          </cell>
          <cell r="AW900">
            <v>1.999999999998181E-2</v>
          </cell>
          <cell r="AX900">
            <v>1530.78</v>
          </cell>
          <cell r="AZ900">
            <v>2273.4899999999998</v>
          </cell>
          <cell r="CD900">
            <v>0</v>
          </cell>
        </row>
        <row r="901">
          <cell r="A901">
            <v>0</v>
          </cell>
          <cell r="B901">
            <v>28325</v>
          </cell>
          <cell r="C901">
            <v>1</v>
          </cell>
          <cell r="D901" t="str">
            <v>19</v>
          </cell>
          <cell r="E901" t="str">
            <v>19-28325-01</v>
          </cell>
          <cell r="F901">
            <v>0</v>
          </cell>
          <cell r="G901">
            <v>0</v>
          </cell>
          <cell r="H901">
            <v>0</v>
          </cell>
          <cell r="I901">
            <v>0</v>
          </cell>
          <cell r="J901">
            <v>0</v>
          </cell>
          <cell r="K901">
            <v>0</v>
          </cell>
          <cell r="L901">
            <v>0</v>
          </cell>
          <cell r="Q901">
            <v>0</v>
          </cell>
          <cell r="R901">
            <v>0</v>
          </cell>
          <cell r="S901">
            <v>0</v>
          </cell>
          <cell r="T901">
            <v>0</v>
          </cell>
          <cell r="U901">
            <v>0</v>
          </cell>
          <cell r="V901">
            <v>0</v>
          </cell>
          <cell r="W901">
            <v>0</v>
          </cell>
          <cell r="X901">
            <v>0</v>
          </cell>
          <cell r="Y901">
            <v>0</v>
          </cell>
          <cell r="Z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T901">
            <v>0</v>
          </cell>
          <cell r="AU901">
            <v>0</v>
          </cell>
          <cell r="AV901">
            <v>0</v>
          </cell>
          <cell r="AW901">
            <v>0</v>
          </cell>
          <cell r="AX901">
            <v>0</v>
          </cell>
          <cell r="AZ901">
            <v>0</v>
          </cell>
          <cell r="CD901">
            <v>0</v>
          </cell>
        </row>
        <row r="902">
          <cell r="A902" t="str">
            <v>Energy Efficiency JE 152-428</v>
          </cell>
          <cell r="B902" t="str">
            <v>19-425-01</v>
          </cell>
          <cell r="C902">
            <v>0</v>
          </cell>
          <cell r="D902">
            <v>0</v>
          </cell>
          <cell r="E902" t="str">
            <v>425-Adj-19</v>
          </cell>
          <cell r="F902">
            <v>0</v>
          </cell>
          <cell r="G902">
            <v>-364.14</v>
          </cell>
          <cell r="H902">
            <v>0</v>
          </cell>
          <cell r="I902">
            <v>0</v>
          </cell>
          <cell r="J902">
            <v>0</v>
          </cell>
          <cell r="K902">
            <v>0</v>
          </cell>
          <cell r="L902">
            <v>0</v>
          </cell>
          <cell r="Q902">
            <v>0</v>
          </cell>
          <cell r="R902">
            <v>0</v>
          </cell>
          <cell r="S902">
            <v>0</v>
          </cell>
          <cell r="T902">
            <v>0</v>
          </cell>
          <cell r="U902">
            <v>0</v>
          </cell>
          <cell r="V902">
            <v>0</v>
          </cell>
          <cell r="W902">
            <v>0</v>
          </cell>
          <cell r="X902">
            <v>0</v>
          </cell>
          <cell r="Y902">
            <v>0</v>
          </cell>
          <cell r="Z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T902">
            <v>0</v>
          </cell>
          <cell r="AU902">
            <v>0</v>
          </cell>
          <cell r="AV902">
            <v>0</v>
          </cell>
          <cell r="AW902">
            <v>0</v>
          </cell>
          <cell r="AX902">
            <v>0</v>
          </cell>
          <cell r="AZ902">
            <v>0</v>
          </cell>
          <cell r="CD902">
            <v>0</v>
          </cell>
        </row>
        <row r="903">
          <cell r="A903" t="str">
            <v>Energy Efficiency JE 152-428</v>
          </cell>
          <cell r="B903" t="str">
            <v>19-425-02</v>
          </cell>
          <cell r="C903">
            <v>0</v>
          </cell>
          <cell r="D903">
            <v>0</v>
          </cell>
          <cell r="E903" t="str">
            <v>425-Adj-19</v>
          </cell>
          <cell r="F903">
            <v>0</v>
          </cell>
          <cell r="G903">
            <v>-2577.71</v>
          </cell>
          <cell r="H903">
            <v>0</v>
          </cell>
          <cell r="I903">
            <v>0</v>
          </cell>
          <cell r="J903">
            <v>0</v>
          </cell>
          <cell r="K903">
            <v>0</v>
          </cell>
          <cell r="L903">
            <v>0</v>
          </cell>
          <cell r="Q903">
            <v>0</v>
          </cell>
          <cell r="R903">
            <v>0</v>
          </cell>
          <cell r="S903">
            <v>0</v>
          </cell>
          <cell r="T903">
            <v>0</v>
          </cell>
          <cell r="U903">
            <v>0</v>
          </cell>
          <cell r="V903">
            <v>0</v>
          </cell>
          <cell r="W903">
            <v>0</v>
          </cell>
          <cell r="X903">
            <v>0</v>
          </cell>
          <cell r="Y903">
            <v>0</v>
          </cell>
          <cell r="Z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T903">
            <v>0</v>
          </cell>
          <cell r="AU903">
            <v>0</v>
          </cell>
          <cell r="AV903">
            <v>0</v>
          </cell>
          <cell r="AW903">
            <v>0</v>
          </cell>
          <cell r="AX903">
            <v>0</v>
          </cell>
          <cell r="AZ903">
            <v>0</v>
          </cell>
          <cell r="CD903">
            <v>0</v>
          </cell>
        </row>
        <row r="904">
          <cell r="A904" t="str">
            <v>Universal Service JE 152-426</v>
          </cell>
          <cell r="B904" t="str">
            <v>19-425-01</v>
          </cell>
          <cell r="C904">
            <v>0</v>
          </cell>
          <cell r="D904">
            <v>0</v>
          </cell>
          <cell r="E904" t="str">
            <v>425-Adj-19</v>
          </cell>
          <cell r="F904">
            <v>0</v>
          </cell>
          <cell r="G904">
            <v>-95.87</v>
          </cell>
          <cell r="H904">
            <v>0</v>
          </cell>
          <cell r="I904">
            <v>0</v>
          </cell>
          <cell r="J904">
            <v>0</v>
          </cell>
          <cell r="K904">
            <v>0</v>
          </cell>
          <cell r="L904">
            <v>0</v>
          </cell>
          <cell r="Q904">
            <v>0</v>
          </cell>
          <cell r="R904">
            <v>0</v>
          </cell>
          <cell r="S904">
            <v>0</v>
          </cell>
          <cell r="T904">
            <v>0</v>
          </cell>
          <cell r="U904">
            <v>0</v>
          </cell>
          <cell r="V904">
            <v>0</v>
          </cell>
          <cell r="W904">
            <v>0</v>
          </cell>
          <cell r="X904">
            <v>0</v>
          </cell>
          <cell r="Y904">
            <v>0</v>
          </cell>
          <cell r="Z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T904">
            <v>0</v>
          </cell>
          <cell r="AU904">
            <v>0</v>
          </cell>
          <cell r="AV904">
            <v>0</v>
          </cell>
          <cell r="AW904">
            <v>0</v>
          </cell>
          <cell r="AX904">
            <v>0</v>
          </cell>
          <cell r="AZ904">
            <v>0</v>
          </cell>
          <cell r="CD904">
            <v>0</v>
          </cell>
        </row>
        <row r="905">
          <cell r="A905" t="str">
            <v>Universal Service JE 152-426</v>
          </cell>
          <cell r="B905" t="str">
            <v>19-425-02</v>
          </cell>
          <cell r="C905">
            <v>0</v>
          </cell>
          <cell r="D905">
            <v>0</v>
          </cell>
          <cell r="E905" t="str">
            <v>425-Adj-19</v>
          </cell>
          <cell r="F905">
            <v>0</v>
          </cell>
          <cell r="G905">
            <v>-904.34</v>
          </cell>
          <cell r="H905">
            <v>0</v>
          </cell>
          <cell r="I905">
            <v>0</v>
          </cell>
          <cell r="J905">
            <v>0</v>
          </cell>
          <cell r="K905">
            <v>0</v>
          </cell>
          <cell r="L905">
            <v>0</v>
          </cell>
          <cell r="Q905">
            <v>0</v>
          </cell>
          <cell r="R905">
            <v>0</v>
          </cell>
          <cell r="S905">
            <v>0</v>
          </cell>
          <cell r="T905">
            <v>0</v>
          </cell>
          <cell r="U905">
            <v>0</v>
          </cell>
          <cell r="V905">
            <v>0</v>
          </cell>
          <cell r="W905">
            <v>0</v>
          </cell>
          <cell r="X905">
            <v>0</v>
          </cell>
          <cell r="Y905">
            <v>0</v>
          </cell>
          <cell r="Z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T905">
            <v>0</v>
          </cell>
          <cell r="AU905">
            <v>0</v>
          </cell>
          <cell r="AV905">
            <v>0</v>
          </cell>
          <cell r="AW905">
            <v>0</v>
          </cell>
          <cell r="AX905">
            <v>0</v>
          </cell>
          <cell r="AZ905">
            <v>0</v>
          </cell>
          <cell r="CD905">
            <v>0</v>
          </cell>
        </row>
        <row r="906">
          <cell r="A906">
            <v>0</v>
          </cell>
          <cell r="B906">
            <v>0</v>
          </cell>
          <cell r="C906">
            <v>0</v>
          </cell>
          <cell r="D906">
            <v>0</v>
          </cell>
          <cell r="E906">
            <v>0</v>
          </cell>
          <cell r="F906" t="str">
            <v>-</v>
          </cell>
          <cell r="G906" t="str">
            <v>-</v>
          </cell>
          <cell r="H906">
            <v>0</v>
          </cell>
          <cell r="I906">
            <v>0</v>
          </cell>
          <cell r="J906">
            <v>0</v>
          </cell>
          <cell r="K906">
            <v>0</v>
          </cell>
          <cell r="L906" t="str">
            <v>-</v>
          </cell>
          <cell r="Q906" t="str">
            <v>-</v>
          </cell>
          <cell r="R906" t="str">
            <v>-</v>
          </cell>
          <cell r="S906">
            <v>0</v>
          </cell>
          <cell r="T906" t="str">
            <v>-</v>
          </cell>
          <cell r="U906" t="str">
            <v>-</v>
          </cell>
          <cell r="V906">
            <v>0</v>
          </cell>
          <cell r="W906" t="str">
            <v>-</v>
          </cell>
          <cell r="X906" t="str">
            <v>-</v>
          </cell>
          <cell r="Y906">
            <v>0</v>
          </cell>
          <cell r="Z906" t="str">
            <v>-</v>
          </cell>
          <cell r="AB906" t="str">
            <v>-</v>
          </cell>
          <cell r="AC906" t="str">
            <v>-</v>
          </cell>
          <cell r="AD906" t="str">
            <v>-</v>
          </cell>
          <cell r="AE906" t="str">
            <v>-</v>
          </cell>
          <cell r="AF906" t="str">
            <v>-</v>
          </cell>
          <cell r="AG906" t="str">
            <v>-</v>
          </cell>
          <cell r="AH906" t="str">
            <v>-</v>
          </cell>
          <cell r="AI906" t="str">
            <v>-</v>
          </cell>
          <cell r="AJ906" t="str">
            <v>-</v>
          </cell>
          <cell r="AK906" t="str">
            <v>-</v>
          </cell>
          <cell r="AL906" t="str">
            <v>-</v>
          </cell>
          <cell r="AM906" t="str">
            <v>-</v>
          </cell>
          <cell r="AN906" t="str">
            <v>-</v>
          </cell>
          <cell r="AO906" t="str">
            <v>-</v>
          </cell>
          <cell r="AP906" t="str">
            <v>-</v>
          </cell>
          <cell r="AQ906" t="str">
            <v>-</v>
          </cell>
          <cell r="AR906" t="str">
            <v>-</v>
          </cell>
          <cell r="AT906" t="str">
            <v>-</v>
          </cell>
          <cell r="AU906" t="str">
            <v>-</v>
          </cell>
          <cell r="AV906" t="str">
            <v>-</v>
          </cell>
          <cell r="AW906" t="str">
            <v>-</v>
          </cell>
          <cell r="AX906" t="str">
            <v>-</v>
          </cell>
          <cell r="AZ906" t="str">
            <v>-</v>
          </cell>
          <cell r="CD906">
            <v>0</v>
          </cell>
        </row>
        <row r="907">
          <cell r="A907">
            <v>0</v>
          </cell>
          <cell r="B907" t="str">
            <v>Subtotal</v>
          </cell>
          <cell r="C907">
            <v>0</v>
          </cell>
          <cell r="D907" t="str">
            <v>425-19</v>
          </cell>
          <cell r="E907">
            <v>0</v>
          </cell>
          <cell r="F907">
            <v>500112</v>
          </cell>
          <cell r="G907">
            <v>210240.18000000002</v>
          </cell>
          <cell r="H907">
            <v>0</v>
          </cell>
          <cell r="I907">
            <v>0</v>
          </cell>
          <cell r="J907">
            <v>0</v>
          </cell>
          <cell r="K907">
            <v>0</v>
          </cell>
          <cell r="L907">
            <v>500112</v>
          </cell>
          <cell r="Q907">
            <v>296078.60000000003</v>
          </cell>
          <cell r="R907">
            <v>204033.4</v>
          </cell>
          <cell r="S907">
            <v>0</v>
          </cell>
          <cell r="T907">
            <v>0</v>
          </cell>
          <cell r="U907">
            <v>0</v>
          </cell>
          <cell r="V907">
            <v>0</v>
          </cell>
          <cell r="W907">
            <v>0</v>
          </cell>
          <cell r="X907">
            <v>0</v>
          </cell>
          <cell r="Y907">
            <v>0</v>
          </cell>
          <cell r="Z907">
            <v>500112</v>
          </cell>
          <cell r="AB907">
            <v>55011.409999999996</v>
          </cell>
          <cell r="AC907">
            <v>30229.620000000003</v>
          </cell>
          <cell r="AD907">
            <v>2042.94</v>
          </cell>
          <cell r="AE907">
            <v>6424.9</v>
          </cell>
          <cell r="AF907">
            <v>-769.81</v>
          </cell>
          <cell r="AG907">
            <v>-4.0000000002692104E-2</v>
          </cell>
          <cell r="AH907">
            <v>41173.939999999995</v>
          </cell>
          <cell r="AI907">
            <v>20831.809999999998</v>
          </cell>
          <cell r="AJ907">
            <v>1693.48</v>
          </cell>
          <cell r="AK907">
            <v>4978.42</v>
          </cell>
          <cell r="AL907">
            <v>-530.49</v>
          </cell>
          <cell r="AM907">
            <v>0</v>
          </cell>
          <cell r="AN907">
            <v>0</v>
          </cell>
          <cell r="AO907">
            <v>0</v>
          </cell>
          <cell r="AP907">
            <v>0</v>
          </cell>
          <cell r="AQ907">
            <v>0</v>
          </cell>
          <cell r="AR907">
            <v>161086.18</v>
          </cell>
          <cell r="AT907">
            <v>977.06</v>
          </cell>
          <cell r="AU907">
            <v>714.12</v>
          </cell>
          <cell r="AV907">
            <v>0</v>
          </cell>
          <cell r="AW907">
            <v>9.9999999999909051E-3</v>
          </cell>
          <cell r="AX907">
            <v>1691.19</v>
          </cell>
          <cell r="AZ907">
            <v>2511.7199999999998</v>
          </cell>
          <cell r="CD907">
            <v>0</v>
          </cell>
        </row>
        <row r="908">
          <cell r="A908">
            <v>0</v>
          </cell>
          <cell r="B908">
            <v>0</v>
          </cell>
          <cell r="C908">
            <v>0</v>
          </cell>
          <cell r="D908">
            <v>0</v>
          </cell>
          <cell r="E908">
            <v>0</v>
          </cell>
          <cell r="F908">
            <v>0</v>
          </cell>
          <cell r="G908">
            <v>0</v>
          </cell>
          <cell r="H908">
            <v>0</v>
          </cell>
          <cell r="I908">
            <v>0</v>
          </cell>
          <cell r="J908">
            <v>0</v>
          </cell>
          <cell r="K908">
            <v>0</v>
          </cell>
          <cell r="L908">
            <v>0</v>
          </cell>
          <cell r="Q908">
            <v>0</v>
          </cell>
          <cell r="R908">
            <v>0</v>
          </cell>
          <cell r="S908">
            <v>0</v>
          </cell>
          <cell r="T908">
            <v>0</v>
          </cell>
          <cell r="U908">
            <v>0</v>
          </cell>
          <cell r="V908">
            <v>0</v>
          </cell>
          <cell r="W908">
            <v>0</v>
          </cell>
          <cell r="X908">
            <v>0</v>
          </cell>
          <cell r="Y908">
            <v>0</v>
          </cell>
          <cell r="Z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T908">
            <v>0</v>
          </cell>
          <cell r="AU908">
            <v>0</v>
          </cell>
          <cell r="AV908">
            <v>0</v>
          </cell>
          <cell r="AW908">
            <v>0</v>
          </cell>
          <cell r="AX908">
            <v>0</v>
          </cell>
          <cell r="AZ908">
            <v>0</v>
          </cell>
          <cell r="CD908">
            <v>0</v>
          </cell>
        </row>
        <row r="909">
          <cell r="A909" t="str">
            <v>325 PPS</v>
          </cell>
          <cell r="B909">
            <v>325</v>
          </cell>
          <cell r="C909">
            <v>12</v>
          </cell>
          <cell r="D909" t="str">
            <v>19</v>
          </cell>
          <cell r="E909" t="str">
            <v>19-325-12</v>
          </cell>
          <cell r="F909">
            <v>0</v>
          </cell>
          <cell r="G909">
            <v>0</v>
          </cell>
          <cell r="H909">
            <v>0</v>
          </cell>
          <cell r="I909">
            <v>0</v>
          </cell>
          <cell r="J909">
            <v>0</v>
          </cell>
          <cell r="K909">
            <v>0</v>
          </cell>
          <cell r="L909">
            <v>0</v>
          </cell>
          <cell r="Q909">
            <v>0</v>
          </cell>
          <cell r="R909">
            <v>0</v>
          </cell>
          <cell r="S909">
            <v>0</v>
          </cell>
          <cell r="T909">
            <v>0</v>
          </cell>
          <cell r="U909">
            <v>0</v>
          </cell>
          <cell r="V909">
            <v>0</v>
          </cell>
          <cell r="W909">
            <v>0</v>
          </cell>
          <cell r="X909">
            <v>0</v>
          </cell>
          <cell r="Y909">
            <v>0</v>
          </cell>
          <cell r="Z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T909">
            <v>0</v>
          </cell>
          <cell r="AU909">
            <v>0</v>
          </cell>
          <cell r="AV909">
            <v>0</v>
          </cell>
          <cell r="AW909">
            <v>0</v>
          </cell>
          <cell r="AX909">
            <v>0</v>
          </cell>
          <cell r="AZ909">
            <v>0</v>
          </cell>
          <cell r="CD909">
            <v>0</v>
          </cell>
        </row>
        <row r="910">
          <cell r="A910">
            <v>0</v>
          </cell>
          <cell r="B910">
            <v>325</v>
          </cell>
          <cell r="C910">
            <v>26</v>
          </cell>
          <cell r="D910" t="str">
            <v>19</v>
          </cell>
          <cell r="E910" t="str">
            <v>19-325-26</v>
          </cell>
          <cell r="F910">
            <v>0</v>
          </cell>
          <cell r="G910">
            <v>0</v>
          </cell>
          <cell r="H910">
            <v>0</v>
          </cell>
          <cell r="I910">
            <v>0</v>
          </cell>
          <cell r="J910">
            <v>0</v>
          </cell>
          <cell r="K910">
            <v>0</v>
          </cell>
          <cell r="L910">
            <v>0</v>
          </cell>
          <cell r="Q910">
            <v>0</v>
          </cell>
          <cell r="R910">
            <v>0</v>
          </cell>
          <cell r="S910">
            <v>0</v>
          </cell>
          <cell r="T910">
            <v>0</v>
          </cell>
          <cell r="U910">
            <v>0</v>
          </cell>
          <cell r="V910">
            <v>0</v>
          </cell>
          <cell r="W910">
            <v>0</v>
          </cell>
          <cell r="X910">
            <v>0</v>
          </cell>
          <cell r="Y910">
            <v>0</v>
          </cell>
          <cell r="Z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T910">
            <v>0</v>
          </cell>
          <cell r="AU910">
            <v>0</v>
          </cell>
          <cell r="AV910">
            <v>0</v>
          </cell>
          <cell r="AW910">
            <v>0</v>
          </cell>
          <cell r="AX910">
            <v>0</v>
          </cell>
          <cell r="AZ910">
            <v>0</v>
          </cell>
          <cell r="CD910">
            <v>0</v>
          </cell>
        </row>
        <row r="911">
          <cell r="A911">
            <v>0</v>
          </cell>
          <cell r="B911">
            <v>325</v>
          </cell>
          <cell r="C911">
            <v>28</v>
          </cell>
          <cell r="D911" t="str">
            <v>19</v>
          </cell>
          <cell r="E911" t="str">
            <v>19-325-28</v>
          </cell>
          <cell r="F911">
            <v>0</v>
          </cell>
          <cell r="G911">
            <v>0</v>
          </cell>
          <cell r="H911">
            <v>0</v>
          </cell>
          <cell r="I911">
            <v>0</v>
          </cell>
          <cell r="J911">
            <v>0</v>
          </cell>
          <cell r="K911">
            <v>0</v>
          </cell>
          <cell r="L911">
            <v>0</v>
          </cell>
          <cell r="Q911">
            <v>0</v>
          </cell>
          <cell r="R911">
            <v>0</v>
          </cell>
          <cell r="S911">
            <v>0</v>
          </cell>
          <cell r="T911">
            <v>0</v>
          </cell>
          <cell r="U911">
            <v>0</v>
          </cell>
          <cell r="V911">
            <v>0</v>
          </cell>
          <cell r="W911">
            <v>0</v>
          </cell>
          <cell r="X911">
            <v>0</v>
          </cell>
          <cell r="Y911">
            <v>0</v>
          </cell>
          <cell r="Z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T911">
            <v>0</v>
          </cell>
          <cell r="AU911">
            <v>0</v>
          </cell>
          <cell r="AV911">
            <v>0</v>
          </cell>
          <cell r="AW911">
            <v>0</v>
          </cell>
          <cell r="AX911">
            <v>0</v>
          </cell>
          <cell r="AZ911">
            <v>0</v>
          </cell>
          <cell r="CD911">
            <v>0</v>
          </cell>
        </row>
        <row r="912">
          <cell r="A912" t="str">
            <v>Winter Warmth JE 152-425</v>
          </cell>
          <cell r="B912" t="str">
            <v>19-325-12</v>
          </cell>
          <cell r="C912">
            <v>0</v>
          </cell>
          <cell r="D912">
            <v>0</v>
          </cell>
          <cell r="E912" t="str">
            <v>325-Adj-19</v>
          </cell>
          <cell r="F912">
            <v>0</v>
          </cell>
          <cell r="G912">
            <v>0</v>
          </cell>
          <cell r="H912">
            <v>0</v>
          </cell>
          <cell r="I912">
            <v>0</v>
          </cell>
          <cell r="J912">
            <v>0</v>
          </cell>
          <cell r="K912">
            <v>0</v>
          </cell>
          <cell r="L912">
            <v>0</v>
          </cell>
          <cell r="Q912">
            <v>0</v>
          </cell>
          <cell r="R912">
            <v>0</v>
          </cell>
          <cell r="S912">
            <v>0</v>
          </cell>
          <cell r="T912">
            <v>0</v>
          </cell>
          <cell r="U912">
            <v>0</v>
          </cell>
          <cell r="V912">
            <v>0</v>
          </cell>
          <cell r="W912">
            <v>0</v>
          </cell>
          <cell r="X912">
            <v>0</v>
          </cell>
          <cell r="Y912">
            <v>0</v>
          </cell>
          <cell r="Z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T912">
            <v>0</v>
          </cell>
          <cell r="AU912">
            <v>0</v>
          </cell>
          <cell r="AV912">
            <v>0</v>
          </cell>
          <cell r="AW912">
            <v>0</v>
          </cell>
          <cell r="AX912">
            <v>0</v>
          </cell>
          <cell r="AZ912">
            <v>0</v>
          </cell>
          <cell r="CD912">
            <v>0</v>
          </cell>
        </row>
        <row r="913">
          <cell r="A913" t="str">
            <v>Winter Warmth JE 152-425</v>
          </cell>
          <cell r="B913" t="str">
            <v>19-325-28</v>
          </cell>
          <cell r="C913">
            <v>0</v>
          </cell>
          <cell r="D913">
            <v>0</v>
          </cell>
          <cell r="E913" t="str">
            <v>325-Adj-19</v>
          </cell>
          <cell r="F913">
            <v>0</v>
          </cell>
          <cell r="G913">
            <v>0</v>
          </cell>
          <cell r="H913">
            <v>0</v>
          </cell>
          <cell r="I913">
            <v>0</v>
          </cell>
          <cell r="J913">
            <v>0</v>
          </cell>
          <cell r="K913">
            <v>0</v>
          </cell>
          <cell r="L913">
            <v>0</v>
          </cell>
          <cell r="Q913">
            <v>0</v>
          </cell>
          <cell r="R913">
            <v>0</v>
          </cell>
          <cell r="S913">
            <v>0</v>
          </cell>
          <cell r="T913">
            <v>0</v>
          </cell>
          <cell r="U913">
            <v>0</v>
          </cell>
          <cell r="V913">
            <v>0</v>
          </cell>
          <cell r="W913">
            <v>0</v>
          </cell>
          <cell r="X913">
            <v>0</v>
          </cell>
          <cell r="Y913">
            <v>0</v>
          </cell>
          <cell r="Z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T913">
            <v>0</v>
          </cell>
          <cell r="AU913">
            <v>0</v>
          </cell>
          <cell r="AV913">
            <v>0</v>
          </cell>
          <cell r="AW913">
            <v>0</v>
          </cell>
          <cell r="AX913">
            <v>0</v>
          </cell>
          <cell r="AZ913">
            <v>0</v>
          </cell>
          <cell r="CD913">
            <v>0</v>
          </cell>
        </row>
        <row r="914">
          <cell r="A914">
            <v>0</v>
          </cell>
          <cell r="B914">
            <v>0</v>
          </cell>
          <cell r="C914">
            <v>0</v>
          </cell>
          <cell r="D914">
            <v>0</v>
          </cell>
          <cell r="E914">
            <v>0</v>
          </cell>
          <cell r="F914" t="str">
            <v>-</v>
          </cell>
          <cell r="G914" t="str">
            <v>-</v>
          </cell>
          <cell r="H914" t="str">
            <v>-</v>
          </cell>
          <cell r="I914" t="str">
            <v>-</v>
          </cell>
          <cell r="J914" t="str">
            <v>-</v>
          </cell>
          <cell r="K914" t="str">
            <v>-</v>
          </cell>
          <cell r="L914" t="str">
            <v>-</v>
          </cell>
          <cell r="Q914" t="str">
            <v>-</v>
          </cell>
          <cell r="R914" t="str">
            <v>-</v>
          </cell>
          <cell r="S914">
            <v>0</v>
          </cell>
          <cell r="T914" t="str">
            <v>-</v>
          </cell>
          <cell r="U914" t="str">
            <v>-</v>
          </cell>
          <cell r="V914">
            <v>0</v>
          </cell>
          <cell r="W914" t="str">
            <v>-</v>
          </cell>
          <cell r="X914" t="str">
            <v>-</v>
          </cell>
          <cell r="Y914">
            <v>0</v>
          </cell>
          <cell r="Z914" t="str">
            <v>-</v>
          </cell>
          <cell r="AB914" t="str">
            <v>-</v>
          </cell>
          <cell r="AC914" t="str">
            <v>-</v>
          </cell>
          <cell r="AD914" t="str">
            <v>-</v>
          </cell>
          <cell r="AE914" t="str">
            <v>-</v>
          </cell>
          <cell r="AF914" t="str">
            <v>-</v>
          </cell>
          <cell r="AG914" t="str">
            <v>-</v>
          </cell>
          <cell r="AH914" t="str">
            <v>-</v>
          </cell>
          <cell r="AI914" t="str">
            <v>-</v>
          </cell>
          <cell r="AJ914" t="str">
            <v>-</v>
          </cell>
          <cell r="AK914" t="str">
            <v>-</v>
          </cell>
          <cell r="AL914" t="str">
            <v>-</v>
          </cell>
          <cell r="AM914" t="str">
            <v>-</v>
          </cell>
          <cell r="AN914" t="str">
            <v>-</v>
          </cell>
          <cell r="AO914" t="str">
            <v>-</v>
          </cell>
          <cell r="AP914" t="str">
            <v>-</v>
          </cell>
          <cell r="AQ914" t="str">
            <v>-</v>
          </cell>
          <cell r="AR914" t="str">
            <v>-</v>
          </cell>
          <cell r="AT914">
            <v>0</v>
          </cell>
          <cell r="AU914">
            <v>0</v>
          </cell>
          <cell r="AV914">
            <v>0</v>
          </cell>
          <cell r="AW914">
            <v>0</v>
          </cell>
          <cell r="AX914">
            <v>0</v>
          </cell>
          <cell r="AZ914" t="str">
            <v>-</v>
          </cell>
          <cell r="CD914" t="str">
            <v>-</v>
          </cell>
        </row>
        <row r="915">
          <cell r="A915">
            <v>0</v>
          </cell>
          <cell r="B915" t="str">
            <v>Subtotal</v>
          </cell>
          <cell r="C915">
            <v>0</v>
          </cell>
          <cell r="D915" t="str">
            <v>325-19-PPS</v>
          </cell>
          <cell r="E915">
            <v>0</v>
          </cell>
          <cell r="F915">
            <v>0</v>
          </cell>
          <cell r="G915">
            <v>0</v>
          </cell>
          <cell r="H915">
            <v>0</v>
          </cell>
          <cell r="I915">
            <v>0</v>
          </cell>
          <cell r="J915">
            <v>0</v>
          </cell>
          <cell r="K915">
            <v>0</v>
          </cell>
          <cell r="L915">
            <v>0</v>
          </cell>
          <cell r="Q915">
            <v>0</v>
          </cell>
          <cell r="R915">
            <v>0</v>
          </cell>
          <cell r="S915">
            <v>0</v>
          </cell>
          <cell r="T915">
            <v>0</v>
          </cell>
          <cell r="U915">
            <v>0</v>
          </cell>
          <cell r="V915">
            <v>0</v>
          </cell>
          <cell r="W915">
            <v>0</v>
          </cell>
          <cell r="X915">
            <v>0</v>
          </cell>
          <cell r="Y915">
            <v>0</v>
          </cell>
          <cell r="Z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T915">
            <v>0</v>
          </cell>
          <cell r="AU915">
            <v>0</v>
          </cell>
          <cell r="AV915">
            <v>0</v>
          </cell>
          <cell r="AW915">
            <v>0</v>
          </cell>
          <cell r="AX915">
            <v>0</v>
          </cell>
          <cell r="AZ915">
            <v>0</v>
          </cell>
          <cell r="CD915">
            <v>0</v>
          </cell>
        </row>
        <row r="916">
          <cell r="A916">
            <v>0</v>
          </cell>
          <cell r="B916">
            <v>0</v>
          </cell>
          <cell r="C916">
            <v>0</v>
          </cell>
          <cell r="D916">
            <v>0</v>
          </cell>
          <cell r="E916">
            <v>0</v>
          </cell>
          <cell r="F916">
            <v>0</v>
          </cell>
          <cell r="G916">
            <v>0</v>
          </cell>
          <cell r="H916">
            <v>0</v>
          </cell>
          <cell r="I916">
            <v>0</v>
          </cell>
          <cell r="J916">
            <v>0</v>
          </cell>
          <cell r="K916">
            <v>0</v>
          </cell>
          <cell r="L916">
            <v>0</v>
          </cell>
          <cell r="Q916">
            <v>0</v>
          </cell>
          <cell r="R916">
            <v>0</v>
          </cell>
          <cell r="S916">
            <v>0</v>
          </cell>
          <cell r="T916">
            <v>0</v>
          </cell>
          <cell r="U916">
            <v>0</v>
          </cell>
          <cell r="V916">
            <v>0</v>
          </cell>
          <cell r="W916">
            <v>0</v>
          </cell>
          <cell r="X916">
            <v>0</v>
          </cell>
          <cell r="Y916">
            <v>0</v>
          </cell>
          <cell r="Z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T916">
            <v>0</v>
          </cell>
          <cell r="AU916">
            <v>0</v>
          </cell>
          <cell r="AV916">
            <v>0</v>
          </cell>
          <cell r="AW916">
            <v>0</v>
          </cell>
          <cell r="AX916">
            <v>0</v>
          </cell>
          <cell r="AZ916">
            <v>0</v>
          </cell>
          <cell r="CD916">
            <v>0</v>
          </cell>
        </row>
        <row r="917">
          <cell r="A917" t="str">
            <v>425 PPS</v>
          </cell>
          <cell r="B917">
            <v>425</v>
          </cell>
          <cell r="C917">
            <v>12</v>
          </cell>
          <cell r="D917" t="str">
            <v>19</v>
          </cell>
          <cell r="E917" t="str">
            <v>19-425-12</v>
          </cell>
          <cell r="F917">
            <v>0</v>
          </cell>
          <cell r="G917">
            <v>0</v>
          </cell>
          <cell r="H917">
            <v>0</v>
          </cell>
          <cell r="I917">
            <v>0</v>
          </cell>
          <cell r="J917">
            <v>0</v>
          </cell>
          <cell r="K917">
            <v>0</v>
          </cell>
          <cell r="L917">
            <v>0</v>
          </cell>
          <cell r="Q917">
            <v>0</v>
          </cell>
          <cell r="R917">
            <v>0</v>
          </cell>
          <cell r="S917">
            <v>0</v>
          </cell>
          <cell r="T917">
            <v>0</v>
          </cell>
          <cell r="U917">
            <v>0</v>
          </cell>
          <cell r="V917">
            <v>0</v>
          </cell>
          <cell r="W917">
            <v>0</v>
          </cell>
          <cell r="X917">
            <v>0</v>
          </cell>
          <cell r="Y917">
            <v>0</v>
          </cell>
          <cell r="Z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T917">
            <v>0</v>
          </cell>
          <cell r="AU917">
            <v>0</v>
          </cell>
          <cell r="AV917">
            <v>0</v>
          </cell>
          <cell r="AW917">
            <v>0</v>
          </cell>
          <cell r="AX917">
            <v>0</v>
          </cell>
          <cell r="AZ917">
            <v>0</v>
          </cell>
          <cell r="CD917">
            <v>0</v>
          </cell>
        </row>
        <row r="918">
          <cell r="A918" t="str">
            <v>Energy Efficiency JE 152-428</v>
          </cell>
          <cell r="B918" t="str">
            <v>19-425-12</v>
          </cell>
          <cell r="C918">
            <v>0</v>
          </cell>
          <cell r="D918">
            <v>0</v>
          </cell>
          <cell r="E918" t="str">
            <v>425-Adj-19</v>
          </cell>
          <cell r="F918">
            <v>0</v>
          </cell>
          <cell r="G918">
            <v>0</v>
          </cell>
          <cell r="H918">
            <v>0</v>
          </cell>
          <cell r="I918">
            <v>0</v>
          </cell>
          <cell r="J918">
            <v>0</v>
          </cell>
          <cell r="K918">
            <v>0</v>
          </cell>
          <cell r="L918">
            <v>0</v>
          </cell>
          <cell r="Q918">
            <v>0</v>
          </cell>
          <cell r="R918">
            <v>0</v>
          </cell>
          <cell r="S918">
            <v>0</v>
          </cell>
          <cell r="T918">
            <v>0</v>
          </cell>
          <cell r="U918">
            <v>0</v>
          </cell>
          <cell r="V918">
            <v>0</v>
          </cell>
          <cell r="W918">
            <v>0</v>
          </cell>
          <cell r="X918">
            <v>0</v>
          </cell>
          <cell r="Y918">
            <v>0</v>
          </cell>
          <cell r="Z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T918">
            <v>0</v>
          </cell>
          <cell r="AU918">
            <v>0</v>
          </cell>
          <cell r="AV918">
            <v>0</v>
          </cell>
          <cell r="AW918">
            <v>0</v>
          </cell>
          <cell r="AX918">
            <v>0</v>
          </cell>
          <cell r="AZ918">
            <v>0</v>
          </cell>
          <cell r="CD918">
            <v>0</v>
          </cell>
        </row>
        <row r="919">
          <cell r="A919" t="str">
            <v>Universal Service JE 152-426</v>
          </cell>
          <cell r="B919" t="str">
            <v>19-425-12</v>
          </cell>
          <cell r="C919">
            <v>0</v>
          </cell>
          <cell r="D919">
            <v>0</v>
          </cell>
          <cell r="E919" t="str">
            <v>425-Adj-19</v>
          </cell>
          <cell r="F919">
            <v>0</v>
          </cell>
          <cell r="G919">
            <v>0</v>
          </cell>
          <cell r="H919">
            <v>0</v>
          </cell>
          <cell r="I919">
            <v>0</v>
          </cell>
          <cell r="J919">
            <v>0</v>
          </cell>
          <cell r="K919">
            <v>0</v>
          </cell>
          <cell r="L919">
            <v>0</v>
          </cell>
          <cell r="Q919">
            <v>0</v>
          </cell>
          <cell r="R919">
            <v>0</v>
          </cell>
          <cell r="S919">
            <v>0</v>
          </cell>
          <cell r="T919">
            <v>0</v>
          </cell>
          <cell r="U919">
            <v>0</v>
          </cell>
          <cell r="V919">
            <v>0</v>
          </cell>
          <cell r="W919">
            <v>0</v>
          </cell>
          <cell r="X919">
            <v>0</v>
          </cell>
          <cell r="Y919">
            <v>0</v>
          </cell>
          <cell r="Z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T919">
            <v>0</v>
          </cell>
          <cell r="AU919">
            <v>0</v>
          </cell>
          <cell r="AV919">
            <v>0</v>
          </cell>
          <cell r="AW919">
            <v>0</v>
          </cell>
          <cell r="AX919">
            <v>0</v>
          </cell>
          <cell r="AZ919">
            <v>0</v>
          </cell>
          <cell r="CD919">
            <v>0</v>
          </cell>
        </row>
        <row r="920">
          <cell r="A920">
            <v>0</v>
          </cell>
          <cell r="B920">
            <v>0</v>
          </cell>
          <cell r="C920">
            <v>0</v>
          </cell>
          <cell r="D920">
            <v>0</v>
          </cell>
          <cell r="E920">
            <v>0</v>
          </cell>
          <cell r="F920" t="str">
            <v>-</v>
          </cell>
          <cell r="G920" t="str">
            <v>-</v>
          </cell>
          <cell r="H920" t="str">
            <v>-</v>
          </cell>
          <cell r="I920" t="str">
            <v>-</v>
          </cell>
          <cell r="J920" t="str">
            <v>-</v>
          </cell>
          <cell r="K920" t="str">
            <v>-</v>
          </cell>
          <cell r="L920" t="str">
            <v>-</v>
          </cell>
          <cell r="Q920" t="str">
            <v>-</v>
          </cell>
          <cell r="R920" t="str">
            <v>-</v>
          </cell>
          <cell r="S920">
            <v>0</v>
          </cell>
          <cell r="T920" t="str">
            <v>-</v>
          </cell>
          <cell r="U920" t="str">
            <v>-</v>
          </cell>
          <cell r="V920">
            <v>0</v>
          </cell>
          <cell r="W920" t="str">
            <v>-</v>
          </cell>
          <cell r="X920" t="str">
            <v>-</v>
          </cell>
          <cell r="Y920">
            <v>0</v>
          </cell>
          <cell r="Z920" t="str">
            <v>-</v>
          </cell>
          <cell r="AB920" t="str">
            <v>-</v>
          </cell>
          <cell r="AC920" t="str">
            <v>-</v>
          </cell>
          <cell r="AD920" t="str">
            <v>-</v>
          </cell>
          <cell r="AE920" t="str">
            <v>-</v>
          </cell>
          <cell r="AF920" t="str">
            <v>-</v>
          </cell>
          <cell r="AG920" t="str">
            <v>-</v>
          </cell>
          <cell r="AH920" t="str">
            <v>-</v>
          </cell>
          <cell r="AI920" t="str">
            <v>-</v>
          </cell>
          <cell r="AJ920" t="str">
            <v>-</v>
          </cell>
          <cell r="AK920" t="str">
            <v>-</v>
          </cell>
          <cell r="AL920" t="str">
            <v>-</v>
          </cell>
          <cell r="AM920" t="str">
            <v>-</v>
          </cell>
          <cell r="AN920" t="str">
            <v>-</v>
          </cell>
          <cell r="AO920" t="str">
            <v>-</v>
          </cell>
          <cell r="AP920" t="str">
            <v>-</v>
          </cell>
          <cell r="AQ920" t="str">
            <v>-</v>
          </cell>
          <cell r="AR920" t="str">
            <v>-</v>
          </cell>
          <cell r="AT920" t="str">
            <v>-</v>
          </cell>
          <cell r="AU920" t="str">
            <v>-</v>
          </cell>
          <cell r="AV920" t="str">
            <v>-</v>
          </cell>
          <cell r="AW920" t="str">
            <v>-</v>
          </cell>
          <cell r="AX920" t="str">
            <v>-</v>
          </cell>
          <cell r="AZ920" t="str">
            <v>-</v>
          </cell>
          <cell r="CD920" t="str">
            <v>-</v>
          </cell>
        </row>
        <row r="921">
          <cell r="A921">
            <v>0</v>
          </cell>
          <cell r="B921" t="str">
            <v>Subtotal</v>
          </cell>
          <cell r="C921">
            <v>0</v>
          </cell>
          <cell r="D921" t="str">
            <v>425-19-PPS</v>
          </cell>
          <cell r="E921">
            <v>0</v>
          </cell>
          <cell r="F921">
            <v>0</v>
          </cell>
          <cell r="G921">
            <v>0</v>
          </cell>
          <cell r="H921">
            <v>0</v>
          </cell>
          <cell r="I921">
            <v>0</v>
          </cell>
          <cell r="J921">
            <v>0</v>
          </cell>
          <cell r="K921">
            <v>0</v>
          </cell>
          <cell r="L921">
            <v>0</v>
          </cell>
          <cell r="Q921">
            <v>0</v>
          </cell>
          <cell r="R921">
            <v>0</v>
          </cell>
          <cell r="S921">
            <v>0</v>
          </cell>
          <cell r="T921">
            <v>0</v>
          </cell>
          <cell r="U921">
            <v>0</v>
          </cell>
          <cell r="V921">
            <v>0</v>
          </cell>
          <cell r="W921">
            <v>0</v>
          </cell>
          <cell r="X921">
            <v>0</v>
          </cell>
          <cell r="Y921">
            <v>0</v>
          </cell>
          <cell r="Z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T921">
            <v>0</v>
          </cell>
          <cell r="AU921">
            <v>0</v>
          </cell>
          <cell r="AV921">
            <v>0</v>
          </cell>
          <cell r="AW921">
            <v>0</v>
          </cell>
          <cell r="AX921">
            <v>0</v>
          </cell>
          <cell r="AZ921">
            <v>0</v>
          </cell>
          <cell r="CD921">
            <v>0</v>
          </cell>
        </row>
        <row r="922">
          <cell r="A922">
            <v>0</v>
          </cell>
          <cell r="B922">
            <v>0</v>
          </cell>
          <cell r="C922">
            <v>0</v>
          </cell>
          <cell r="D922">
            <v>0</v>
          </cell>
          <cell r="E922">
            <v>0</v>
          </cell>
          <cell r="F922">
            <v>0</v>
          </cell>
          <cell r="G922">
            <v>0</v>
          </cell>
          <cell r="H922">
            <v>0</v>
          </cell>
          <cell r="I922">
            <v>0</v>
          </cell>
          <cell r="J922">
            <v>0</v>
          </cell>
          <cell r="K922">
            <v>0</v>
          </cell>
          <cell r="L922">
            <v>0</v>
          </cell>
          <cell r="Q922">
            <v>0</v>
          </cell>
          <cell r="R922">
            <v>0</v>
          </cell>
          <cell r="S922">
            <v>0</v>
          </cell>
          <cell r="T922">
            <v>0</v>
          </cell>
          <cell r="U922">
            <v>0</v>
          </cell>
          <cell r="V922">
            <v>0</v>
          </cell>
          <cell r="W922">
            <v>0</v>
          </cell>
          <cell r="X922">
            <v>0</v>
          </cell>
          <cell r="Y922">
            <v>0</v>
          </cell>
          <cell r="Z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T922">
            <v>0</v>
          </cell>
          <cell r="AU922">
            <v>0</v>
          </cell>
          <cell r="AV922">
            <v>0</v>
          </cell>
          <cell r="AW922">
            <v>0</v>
          </cell>
          <cell r="AX922">
            <v>0</v>
          </cell>
          <cell r="AZ922">
            <v>0</v>
          </cell>
          <cell r="CD922">
            <v>0</v>
          </cell>
        </row>
        <row r="923">
          <cell r="A923" t="str">
            <v>431 Tariff</v>
          </cell>
          <cell r="B923">
            <v>431</v>
          </cell>
          <cell r="C923">
            <v>1</v>
          </cell>
          <cell r="D923" t="str">
            <v>19</v>
          </cell>
          <cell r="E923" t="str">
            <v>19-431-01</v>
          </cell>
          <cell r="F923">
            <v>0</v>
          </cell>
          <cell r="G923">
            <v>0</v>
          </cell>
          <cell r="H923">
            <v>0</v>
          </cell>
          <cell r="I923">
            <v>0</v>
          </cell>
          <cell r="J923">
            <v>0</v>
          </cell>
          <cell r="K923">
            <v>0</v>
          </cell>
          <cell r="L923">
            <v>0</v>
          </cell>
          <cell r="Q923">
            <v>0</v>
          </cell>
          <cell r="R923">
            <v>0</v>
          </cell>
          <cell r="S923">
            <v>0</v>
          </cell>
          <cell r="T923">
            <v>0</v>
          </cell>
          <cell r="U923">
            <v>0</v>
          </cell>
          <cell r="V923">
            <v>0</v>
          </cell>
          <cell r="W923">
            <v>0</v>
          </cell>
          <cell r="X923">
            <v>0</v>
          </cell>
          <cell r="Y923">
            <v>0</v>
          </cell>
          <cell r="Z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T923">
            <v>0</v>
          </cell>
          <cell r="AU923">
            <v>0</v>
          </cell>
          <cell r="AV923">
            <v>0</v>
          </cell>
          <cell r="AW923">
            <v>0</v>
          </cell>
          <cell r="AX923">
            <v>0</v>
          </cell>
          <cell r="AZ923">
            <v>0</v>
          </cell>
          <cell r="CD923">
            <v>0</v>
          </cell>
        </row>
        <row r="924">
          <cell r="A924">
            <v>0</v>
          </cell>
          <cell r="B924">
            <v>0</v>
          </cell>
          <cell r="C924">
            <v>0</v>
          </cell>
          <cell r="D924">
            <v>0</v>
          </cell>
          <cell r="E924">
            <v>0</v>
          </cell>
          <cell r="F924" t="str">
            <v>-</v>
          </cell>
          <cell r="G924" t="str">
            <v>-</v>
          </cell>
          <cell r="H924">
            <v>0</v>
          </cell>
          <cell r="I924">
            <v>0</v>
          </cell>
          <cell r="J924">
            <v>0</v>
          </cell>
          <cell r="K924">
            <v>0</v>
          </cell>
          <cell r="L924" t="str">
            <v>-</v>
          </cell>
          <cell r="Q924" t="str">
            <v>-</v>
          </cell>
          <cell r="R924" t="str">
            <v>-</v>
          </cell>
          <cell r="S924">
            <v>0</v>
          </cell>
          <cell r="T924" t="str">
            <v>-</v>
          </cell>
          <cell r="U924" t="str">
            <v>-</v>
          </cell>
          <cell r="V924">
            <v>0</v>
          </cell>
          <cell r="W924" t="str">
            <v>-</v>
          </cell>
          <cell r="X924" t="str">
            <v>-</v>
          </cell>
          <cell r="Y924">
            <v>0</v>
          </cell>
          <cell r="Z924" t="str">
            <v>-</v>
          </cell>
          <cell r="AB924" t="str">
            <v>-</v>
          </cell>
          <cell r="AC924" t="str">
            <v>-</v>
          </cell>
          <cell r="AD924" t="str">
            <v>-</v>
          </cell>
          <cell r="AE924" t="str">
            <v>-</v>
          </cell>
          <cell r="AF924" t="str">
            <v>-</v>
          </cell>
          <cell r="AG924" t="str">
            <v>-</v>
          </cell>
          <cell r="AH924" t="str">
            <v>-</v>
          </cell>
          <cell r="AI924" t="str">
            <v>-</v>
          </cell>
          <cell r="AJ924" t="str">
            <v>-</v>
          </cell>
          <cell r="AK924" t="str">
            <v>-</v>
          </cell>
          <cell r="AL924" t="str">
            <v>-</v>
          </cell>
          <cell r="AM924" t="str">
            <v>-</v>
          </cell>
          <cell r="AN924" t="str">
            <v>-</v>
          </cell>
          <cell r="AO924" t="str">
            <v>-</v>
          </cell>
          <cell r="AP924" t="str">
            <v>-</v>
          </cell>
          <cell r="AQ924" t="str">
            <v>-</v>
          </cell>
          <cell r="AR924" t="str">
            <v>-</v>
          </cell>
          <cell r="AT924" t="str">
            <v>-</v>
          </cell>
          <cell r="AU924" t="str">
            <v>-</v>
          </cell>
          <cell r="AV924" t="str">
            <v>-</v>
          </cell>
          <cell r="AW924" t="str">
            <v>-</v>
          </cell>
          <cell r="AX924" t="str">
            <v>-</v>
          </cell>
          <cell r="AZ924" t="str">
            <v>-</v>
          </cell>
          <cell r="CD924">
            <v>0</v>
          </cell>
        </row>
        <row r="925">
          <cell r="A925">
            <v>0</v>
          </cell>
          <cell r="B925" t="str">
            <v>Subtotal</v>
          </cell>
          <cell r="C925">
            <v>0</v>
          </cell>
          <cell r="D925" t="str">
            <v>431-19</v>
          </cell>
          <cell r="E925">
            <v>0</v>
          </cell>
          <cell r="F925">
            <v>0</v>
          </cell>
          <cell r="G925">
            <v>0</v>
          </cell>
          <cell r="H925">
            <v>0</v>
          </cell>
          <cell r="I925">
            <v>0</v>
          </cell>
          <cell r="J925">
            <v>0</v>
          </cell>
          <cell r="K925">
            <v>0</v>
          </cell>
          <cell r="L925">
            <v>0</v>
          </cell>
          <cell r="Q925">
            <v>0</v>
          </cell>
          <cell r="R925">
            <v>0</v>
          </cell>
          <cell r="S925">
            <v>0</v>
          </cell>
          <cell r="T925">
            <v>0</v>
          </cell>
          <cell r="U925">
            <v>0</v>
          </cell>
          <cell r="V925">
            <v>0</v>
          </cell>
          <cell r="W925">
            <v>0</v>
          </cell>
          <cell r="X925">
            <v>0</v>
          </cell>
          <cell r="Y925">
            <v>0</v>
          </cell>
          <cell r="Z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T925">
            <v>0</v>
          </cell>
          <cell r="AU925">
            <v>0</v>
          </cell>
          <cell r="AV925">
            <v>0</v>
          </cell>
          <cell r="AW925">
            <v>0</v>
          </cell>
          <cell r="AX925">
            <v>0</v>
          </cell>
          <cell r="AZ925">
            <v>0</v>
          </cell>
          <cell r="CD925">
            <v>0</v>
          </cell>
        </row>
        <row r="926">
          <cell r="A926">
            <v>0</v>
          </cell>
          <cell r="B926">
            <v>0</v>
          </cell>
          <cell r="C926">
            <v>0</v>
          </cell>
          <cell r="D926">
            <v>0</v>
          </cell>
          <cell r="E926">
            <v>0</v>
          </cell>
          <cell r="F926">
            <v>0</v>
          </cell>
          <cell r="G926">
            <v>0</v>
          </cell>
          <cell r="H926">
            <v>0</v>
          </cell>
          <cell r="I926">
            <v>0</v>
          </cell>
          <cell r="J926">
            <v>0</v>
          </cell>
          <cell r="K926">
            <v>0</v>
          </cell>
          <cell r="L926">
            <v>0</v>
          </cell>
          <cell r="Q926">
            <v>0</v>
          </cell>
          <cell r="R926">
            <v>0</v>
          </cell>
          <cell r="S926">
            <v>0</v>
          </cell>
          <cell r="T926">
            <v>0</v>
          </cell>
          <cell r="U926">
            <v>0</v>
          </cell>
          <cell r="V926">
            <v>0</v>
          </cell>
          <cell r="W926">
            <v>0</v>
          </cell>
          <cell r="X926">
            <v>0</v>
          </cell>
          <cell r="Y926">
            <v>0</v>
          </cell>
          <cell r="Z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T926">
            <v>0</v>
          </cell>
          <cell r="AU926">
            <v>0</v>
          </cell>
          <cell r="AV926">
            <v>0</v>
          </cell>
          <cell r="AW926">
            <v>0</v>
          </cell>
          <cell r="AX926">
            <v>0</v>
          </cell>
          <cell r="AZ926">
            <v>0</v>
          </cell>
          <cell r="CD926">
            <v>0</v>
          </cell>
        </row>
        <row r="927">
          <cell r="A927" t="str">
            <v>Total Industrial Heating (19)</v>
          </cell>
          <cell r="B927">
            <v>0</v>
          </cell>
          <cell r="C927">
            <v>0</v>
          </cell>
          <cell r="D927">
            <v>0</v>
          </cell>
          <cell r="E927">
            <v>0</v>
          </cell>
          <cell r="F927">
            <v>661016.29999999993</v>
          </cell>
          <cell r="G927">
            <v>329265.62</v>
          </cell>
          <cell r="H927">
            <v>11.1</v>
          </cell>
          <cell r="I927">
            <v>380.2700000000001</v>
          </cell>
          <cell r="J927">
            <v>8</v>
          </cell>
          <cell r="K927">
            <v>364.63000000000005</v>
          </cell>
          <cell r="L927">
            <v>661019.4</v>
          </cell>
          <cell r="Q927">
            <v>382418.80000000005</v>
          </cell>
          <cell r="R927">
            <v>276107.40000000002</v>
          </cell>
          <cell r="S927">
            <v>2849.5</v>
          </cell>
          <cell r="T927">
            <v>4.9000000000000004</v>
          </cell>
          <cell r="U927">
            <v>12.3</v>
          </cell>
          <cell r="V927">
            <v>0</v>
          </cell>
          <cell r="W927">
            <v>229</v>
          </cell>
          <cell r="X927">
            <v>468</v>
          </cell>
          <cell r="Y927">
            <v>-1073.5999999999999</v>
          </cell>
          <cell r="Z927">
            <v>661016.30000000016</v>
          </cell>
          <cell r="AB927">
            <v>71046.12</v>
          </cell>
          <cell r="AC927">
            <v>39065</v>
          </cell>
          <cell r="AD927">
            <v>2638.45</v>
          </cell>
          <cell r="AE927">
            <v>8302.75</v>
          </cell>
          <cell r="AF927">
            <v>-994.81</v>
          </cell>
          <cell r="AG927">
            <v>-0.37999999999802014</v>
          </cell>
          <cell r="AH927">
            <v>55718.47</v>
          </cell>
          <cell r="AI927">
            <v>28239.61</v>
          </cell>
          <cell r="AJ927">
            <v>2291.79</v>
          </cell>
          <cell r="AK927">
            <v>6748.7499999999991</v>
          </cell>
          <cell r="AL927">
            <v>-719.13</v>
          </cell>
          <cell r="AM927">
            <v>1874.21</v>
          </cell>
          <cell r="AN927">
            <v>190.08000000000021</v>
          </cell>
          <cell r="AO927">
            <v>40.269999999999996</v>
          </cell>
          <cell r="AP927">
            <v>49.050000000000011</v>
          </cell>
          <cell r="AQ927">
            <v>-19.559999999999999</v>
          </cell>
          <cell r="AR927">
            <v>214470.66999999998</v>
          </cell>
          <cell r="AT927">
            <v>1262.32</v>
          </cell>
          <cell r="AU927">
            <v>967.38999999999987</v>
          </cell>
          <cell r="AV927">
            <v>11.250000000000004</v>
          </cell>
          <cell r="AW927">
            <v>-0.48999999999994992</v>
          </cell>
          <cell r="AX927">
            <v>2240.4700000000003</v>
          </cell>
          <cell r="AZ927">
            <v>3346.2599999999993</v>
          </cell>
          <cell r="CD927">
            <v>-155.75</v>
          </cell>
        </row>
        <row r="928">
          <cell r="F928">
            <v>0</v>
          </cell>
          <cell r="Q928">
            <v>0</v>
          </cell>
          <cell r="R928">
            <v>0</v>
          </cell>
          <cell r="S928">
            <v>0</v>
          </cell>
          <cell r="T928">
            <v>0</v>
          </cell>
          <cell r="U928">
            <v>0</v>
          </cell>
          <cell r="V928">
            <v>0</v>
          </cell>
          <cell r="W928">
            <v>0</v>
          </cell>
          <cell r="X928">
            <v>0</v>
          </cell>
          <cell r="Y928">
            <v>0</v>
          </cell>
          <cell r="Z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T928">
            <v>0</v>
          </cell>
          <cell r="AU928">
            <v>0</v>
          </cell>
          <cell r="AV928">
            <v>0</v>
          </cell>
          <cell r="AW928">
            <v>0</v>
          </cell>
          <cell r="AX928">
            <v>0</v>
          </cell>
          <cell r="AZ928">
            <v>0</v>
          </cell>
          <cell r="CD928">
            <v>0</v>
          </cell>
        </row>
        <row r="929">
          <cell r="F929">
            <v>0</v>
          </cell>
          <cell r="Q929">
            <v>0</v>
          </cell>
          <cell r="R929">
            <v>0</v>
          </cell>
          <cell r="S929">
            <v>0</v>
          </cell>
          <cell r="T929">
            <v>0</v>
          </cell>
          <cell r="U929">
            <v>0</v>
          </cell>
          <cell r="V929">
            <v>0</v>
          </cell>
          <cell r="W929">
            <v>0</v>
          </cell>
          <cell r="X929">
            <v>0</v>
          </cell>
          <cell r="Y929">
            <v>0</v>
          </cell>
          <cell r="Z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T929">
            <v>0</v>
          </cell>
          <cell r="AU929">
            <v>0</v>
          </cell>
          <cell r="AV929">
            <v>0</v>
          </cell>
          <cell r="AW929">
            <v>0</v>
          </cell>
          <cell r="AX929">
            <v>0</v>
          </cell>
          <cell r="AZ929">
            <v>0</v>
          </cell>
          <cell r="CD929">
            <v>0</v>
          </cell>
        </row>
        <row r="930">
          <cell r="A930" t="str">
            <v>Interrruptible Commercial (21)</v>
          </cell>
          <cell r="D930">
            <v>0</v>
          </cell>
          <cell r="E930">
            <v>0</v>
          </cell>
          <cell r="F930">
            <v>0</v>
          </cell>
          <cell r="Q930">
            <v>0</v>
          </cell>
          <cell r="R930">
            <v>0</v>
          </cell>
          <cell r="S930">
            <v>0</v>
          </cell>
          <cell r="T930">
            <v>0</v>
          </cell>
          <cell r="U930">
            <v>0</v>
          </cell>
          <cell r="V930">
            <v>0</v>
          </cell>
          <cell r="W930">
            <v>0</v>
          </cell>
          <cell r="X930">
            <v>0</v>
          </cell>
          <cell r="Y930">
            <v>0</v>
          </cell>
          <cell r="Z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T930">
            <v>0</v>
          </cell>
          <cell r="AU930">
            <v>0</v>
          </cell>
          <cell r="AV930">
            <v>0</v>
          </cell>
          <cell r="AW930">
            <v>0</v>
          </cell>
          <cell r="AX930">
            <v>0</v>
          </cell>
          <cell r="AZ930">
            <v>0</v>
          </cell>
          <cell r="CD930">
            <v>0</v>
          </cell>
        </row>
        <row r="931">
          <cell r="A931" t="str">
            <v>333 Tariff</v>
          </cell>
          <cell r="B931">
            <v>333</v>
          </cell>
          <cell r="C931">
            <v>1</v>
          </cell>
          <cell r="D931" t="str">
            <v>21</v>
          </cell>
          <cell r="E931" t="str">
            <v>21-333-01</v>
          </cell>
          <cell r="F931">
            <v>0</v>
          </cell>
          <cell r="G931">
            <v>0</v>
          </cell>
          <cell r="H931">
            <v>0</v>
          </cell>
          <cell r="I931">
            <v>0</v>
          </cell>
          <cell r="J931">
            <v>0</v>
          </cell>
          <cell r="K931">
            <v>0</v>
          </cell>
          <cell r="L931">
            <v>0</v>
          </cell>
          <cell r="Q931">
            <v>0</v>
          </cell>
          <cell r="R931">
            <v>0</v>
          </cell>
          <cell r="S931">
            <v>0</v>
          </cell>
          <cell r="T931">
            <v>0</v>
          </cell>
          <cell r="U931">
            <v>0</v>
          </cell>
          <cell r="V931">
            <v>0</v>
          </cell>
          <cell r="W931">
            <v>0</v>
          </cell>
          <cell r="X931">
            <v>0</v>
          </cell>
          <cell r="Y931">
            <v>0</v>
          </cell>
          <cell r="Z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T931">
            <v>0</v>
          </cell>
          <cell r="AU931">
            <v>0</v>
          </cell>
          <cell r="AV931">
            <v>0</v>
          </cell>
          <cell r="AW931">
            <v>0</v>
          </cell>
          <cell r="AX931">
            <v>0</v>
          </cell>
          <cell r="AZ931">
            <v>0</v>
          </cell>
          <cell r="CD931">
            <v>0</v>
          </cell>
        </row>
        <row r="932">
          <cell r="A932">
            <v>0</v>
          </cell>
          <cell r="B932">
            <v>28333</v>
          </cell>
          <cell r="C932">
            <v>1</v>
          </cell>
          <cell r="D932" t="str">
            <v>21</v>
          </cell>
          <cell r="E932" t="str">
            <v>21-28333-01</v>
          </cell>
          <cell r="F932">
            <v>0</v>
          </cell>
          <cell r="G932">
            <v>0</v>
          </cell>
          <cell r="H932">
            <v>0</v>
          </cell>
          <cell r="I932">
            <v>0</v>
          </cell>
          <cell r="J932">
            <v>0</v>
          </cell>
          <cell r="K932">
            <v>0</v>
          </cell>
          <cell r="L932">
            <v>0</v>
          </cell>
          <cell r="Q932">
            <v>0</v>
          </cell>
          <cell r="R932">
            <v>0</v>
          </cell>
          <cell r="S932">
            <v>0</v>
          </cell>
          <cell r="T932">
            <v>0</v>
          </cell>
          <cell r="U932">
            <v>0</v>
          </cell>
          <cell r="V932">
            <v>0</v>
          </cell>
          <cell r="W932">
            <v>0</v>
          </cell>
          <cell r="X932">
            <v>0</v>
          </cell>
          <cell r="Y932">
            <v>0</v>
          </cell>
          <cell r="Z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T932">
            <v>0</v>
          </cell>
          <cell r="AU932">
            <v>0</v>
          </cell>
          <cell r="AV932">
            <v>0</v>
          </cell>
          <cell r="AW932">
            <v>0</v>
          </cell>
          <cell r="AX932">
            <v>0</v>
          </cell>
          <cell r="AZ932">
            <v>0</v>
          </cell>
          <cell r="CD932">
            <v>0</v>
          </cell>
        </row>
        <row r="933">
          <cell r="A933" t="str">
            <v>Winter Warmth JE 152-425</v>
          </cell>
          <cell r="B933" t="str">
            <v>21-333-01</v>
          </cell>
          <cell r="C933">
            <v>0</v>
          </cell>
          <cell r="D933">
            <v>0</v>
          </cell>
          <cell r="E933" t="str">
            <v>330-Adj-21</v>
          </cell>
          <cell r="F933">
            <v>0</v>
          </cell>
          <cell r="G933">
            <v>0</v>
          </cell>
          <cell r="H933">
            <v>0</v>
          </cell>
          <cell r="I933">
            <v>0</v>
          </cell>
          <cell r="J933">
            <v>0</v>
          </cell>
          <cell r="K933">
            <v>0</v>
          </cell>
          <cell r="L933">
            <v>0</v>
          </cell>
          <cell r="Q933">
            <v>0</v>
          </cell>
          <cell r="R933">
            <v>0</v>
          </cell>
          <cell r="S933">
            <v>0</v>
          </cell>
          <cell r="T933">
            <v>0</v>
          </cell>
          <cell r="U933">
            <v>0</v>
          </cell>
          <cell r="V933">
            <v>0</v>
          </cell>
          <cell r="W933">
            <v>0</v>
          </cell>
          <cell r="X933">
            <v>0</v>
          </cell>
          <cell r="Y933">
            <v>0</v>
          </cell>
          <cell r="Z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T933">
            <v>0</v>
          </cell>
          <cell r="AU933">
            <v>0</v>
          </cell>
          <cell r="AV933">
            <v>0</v>
          </cell>
          <cell r="AW933">
            <v>0</v>
          </cell>
          <cell r="AX933">
            <v>0</v>
          </cell>
          <cell r="AZ933">
            <v>0</v>
          </cell>
          <cell r="CD933">
            <v>0</v>
          </cell>
        </row>
        <row r="934">
          <cell r="A934">
            <v>0</v>
          </cell>
          <cell r="B934">
            <v>0</v>
          </cell>
          <cell r="C934">
            <v>0</v>
          </cell>
          <cell r="D934">
            <v>0</v>
          </cell>
          <cell r="E934">
            <v>0</v>
          </cell>
          <cell r="F934" t="str">
            <v>-</v>
          </cell>
          <cell r="G934" t="str">
            <v>-</v>
          </cell>
          <cell r="H934">
            <v>0</v>
          </cell>
          <cell r="I934">
            <v>0</v>
          </cell>
          <cell r="J934">
            <v>0</v>
          </cell>
          <cell r="K934">
            <v>0</v>
          </cell>
          <cell r="L934" t="str">
            <v>-</v>
          </cell>
          <cell r="Q934">
            <v>0</v>
          </cell>
          <cell r="R934">
            <v>0</v>
          </cell>
          <cell r="S934">
            <v>0</v>
          </cell>
          <cell r="T934">
            <v>0</v>
          </cell>
          <cell r="U934">
            <v>0</v>
          </cell>
          <cell r="V934">
            <v>0</v>
          </cell>
          <cell r="W934">
            <v>0</v>
          </cell>
          <cell r="X934">
            <v>0</v>
          </cell>
          <cell r="Y934">
            <v>0</v>
          </cell>
          <cell r="Z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T934">
            <v>0</v>
          </cell>
          <cell r="AU934">
            <v>0</v>
          </cell>
          <cell r="AV934">
            <v>0</v>
          </cell>
          <cell r="AW934">
            <v>0</v>
          </cell>
          <cell r="AX934">
            <v>0</v>
          </cell>
          <cell r="AZ934" t="str">
            <v>-</v>
          </cell>
          <cell r="CD934">
            <v>0</v>
          </cell>
        </row>
        <row r="935">
          <cell r="A935">
            <v>0</v>
          </cell>
          <cell r="B935" t="str">
            <v>Subtotal</v>
          </cell>
          <cell r="C935">
            <v>0</v>
          </cell>
          <cell r="D935" t="str">
            <v>333-21</v>
          </cell>
          <cell r="E935">
            <v>0</v>
          </cell>
          <cell r="F935">
            <v>0</v>
          </cell>
          <cell r="G935">
            <v>0</v>
          </cell>
          <cell r="H935">
            <v>0</v>
          </cell>
          <cell r="I935">
            <v>0</v>
          </cell>
          <cell r="J935">
            <v>0</v>
          </cell>
          <cell r="K935">
            <v>0</v>
          </cell>
          <cell r="L935">
            <v>0</v>
          </cell>
          <cell r="Q935">
            <v>0</v>
          </cell>
          <cell r="R935">
            <v>0</v>
          </cell>
          <cell r="S935">
            <v>0</v>
          </cell>
          <cell r="T935">
            <v>0</v>
          </cell>
          <cell r="U935">
            <v>0</v>
          </cell>
          <cell r="V935">
            <v>0</v>
          </cell>
          <cell r="W935">
            <v>0</v>
          </cell>
          <cell r="X935">
            <v>0</v>
          </cell>
          <cell r="Y935">
            <v>0</v>
          </cell>
          <cell r="Z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T935">
            <v>0</v>
          </cell>
          <cell r="AU935">
            <v>0</v>
          </cell>
          <cell r="AV935">
            <v>0</v>
          </cell>
          <cell r="AW935">
            <v>0</v>
          </cell>
          <cell r="AX935">
            <v>0</v>
          </cell>
          <cell r="AZ935">
            <v>0</v>
          </cell>
          <cell r="CD935">
            <v>0</v>
          </cell>
        </row>
        <row r="936">
          <cell r="A936">
            <v>0</v>
          </cell>
          <cell r="B936">
            <v>0</v>
          </cell>
          <cell r="C936">
            <v>0</v>
          </cell>
          <cell r="D936">
            <v>0</v>
          </cell>
          <cell r="E936">
            <v>0</v>
          </cell>
          <cell r="F936">
            <v>0</v>
          </cell>
          <cell r="G936">
            <v>0</v>
          </cell>
          <cell r="H936">
            <v>0</v>
          </cell>
          <cell r="I936">
            <v>0</v>
          </cell>
          <cell r="J936">
            <v>0</v>
          </cell>
          <cell r="K936">
            <v>0</v>
          </cell>
          <cell r="L936">
            <v>0</v>
          </cell>
          <cell r="Q936">
            <v>0</v>
          </cell>
          <cell r="R936">
            <v>0</v>
          </cell>
          <cell r="S936">
            <v>0</v>
          </cell>
          <cell r="T936">
            <v>0</v>
          </cell>
          <cell r="U936">
            <v>0</v>
          </cell>
          <cell r="V936">
            <v>0</v>
          </cell>
          <cell r="W936">
            <v>0</v>
          </cell>
          <cell r="X936">
            <v>0</v>
          </cell>
          <cell r="Y936">
            <v>0</v>
          </cell>
          <cell r="Z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T936">
            <v>0</v>
          </cell>
          <cell r="AU936">
            <v>0</v>
          </cell>
          <cell r="AV936">
            <v>0</v>
          </cell>
          <cell r="AW936">
            <v>0</v>
          </cell>
          <cell r="AX936">
            <v>0</v>
          </cell>
          <cell r="AZ936">
            <v>0</v>
          </cell>
          <cell r="CD936">
            <v>0</v>
          </cell>
        </row>
        <row r="937">
          <cell r="A937" t="str">
            <v>334A Tariff</v>
          </cell>
          <cell r="B937">
            <v>334</v>
          </cell>
          <cell r="C937">
            <v>7</v>
          </cell>
          <cell r="D937" t="str">
            <v>21</v>
          </cell>
          <cell r="E937" t="str">
            <v>21-334-07</v>
          </cell>
          <cell r="F937">
            <v>24831.200000000001</v>
          </cell>
          <cell r="G937">
            <v>11967.56</v>
          </cell>
          <cell r="H937">
            <v>0</v>
          </cell>
          <cell r="I937">
            <v>0</v>
          </cell>
          <cell r="J937">
            <v>0</v>
          </cell>
          <cell r="K937">
            <v>0</v>
          </cell>
          <cell r="L937">
            <v>24831.200000000001</v>
          </cell>
          <cell r="Q937">
            <v>0</v>
          </cell>
          <cell r="R937">
            <v>0</v>
          </cell>
          <cell r="S937">
            <v>0</v>
          </cell>
          <cell r="T937">
            <v>0</v>
          </cell>
          <cell r="U937">
            <v>0</v>
          </cell>
          <cell r="V937">
            <v>0</v>
          </cell>
          <cell r="W937">
            <v>0</v>
          </cell>
          <cell r="X937">
            <v>0</v>
          </cell>
          <cell r="Y937">
            <v>0</v>
          </cell>
          <cell r="Z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T937">
            <v>0</v>
          </cell>
          <cell r="AU937">
            <v>0</v>
          </cell>
          <cell r="AV937">
            <v>0</v>
          </cell>
          <cell r="AW937">
            <v>0</v>
          </cell>
          <cell r="AX937">
            <v>0</v>
          </cell>
          <cell r="AZ937">
            <v>0</v>
          </cell>
          <cell r="CD937">
            <v>7098.42</v>
          </cell>
        </row>
        <row r="938">
          <cell r="A938">
            <v>0</v>
          </cell>
          <cell r="B938">
            <v>334</v>
          </cell>
          <cell r="C938">
            <v>8</v>
          </cell>
          <cell r="D938" t="str">
            <v>21</v>
          </cell>
          <cell r="E938" t="str">
            <v>21-334-08</v>
          </cell>
          <cell r="F938">
            <v>0</v>
          </cell>
          <cell r="G938">
            <v>0</v>
          </cell>
          <cell r="H938">
            <v>0</v>
          </cell>
          <cell r="I938">
            <v>0</v>
          </cell>
          <cell r="J938">
            <v>0</v>
          </cell>
          <cell r="K938">
            <v>0</v>
          </cell>
          <cell r="L938">
            <v>0</v>
          </cell>
          <cell r="Q938">
            <v>0</v>
          </cell>
          <cell r="R938">
            <v>0</v>
          </cell>
          <cell r="S938">
            <v>0</v>
          </cell>
          <cell r="T938">
            <v>0</v>
          </cell>
          <cell r="U938">
            <v>0</v>
          </cell>
          <cell r="V938">
            <v>0</v>
          </cell>
          <cell r="W938">
            <v>0</v>
          </cell>
          <cell r="X938">
            <v>0</v>
          </cell>
          <cell r="Y938">
            <v>0</v>
          </cell>
          <cell r="Z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T938">
            <v>0</v>
          </cell>
          <cell r="AU938">
            <v>0</v>
          </cell>
          <cell r="AV938">
            <v>0</v>
          </cell>
          <cell r="AW938">
            <v>0</v>
          </cell>
          <cell r="AX938">
            <v>0</v>
          </cell>
          <cell r="AZ938">
            <v>0</v>
          </cell>
          <cell r="CD938">
            <v>0</v>
          </cell>
        </row>
        <row r="939">
          <cell r="A939">
            <v>0</v>
          </cell>
          <cell r="B939">
            <v>1700</v>
          </cell>
          <cell r="C939">
            <v>2</v>
          </cell>
          <cell r="D939" t="str">
            <v>21</v>
          </cell>
          <cell r="E939" t="str">
            <v>21-1700-02</v>
          </cell>
          <cell r="F939">
            <v>0</v>
          </cell>
          <cell r="G939">
            <v>0</v>
          </cell>
          <cell r="H939">
            <v>0</v>
          </cell>
          <cell r="I939">
            <v>0</v>
          </cell>
          <cell r="J939">
            <v>0</v>
          </cell>
          <cell r="K939">
            <v>0</v>
          </cell>
          <cell r="L939">
            <v>0</v>
          </cell>
          <cell r="Q939">
            <v>0</v>
          </cell>
          <cell r="R939">
            <v>0</v>
          </cell>
          <cell r="S939">
            <v>0</v>
          </cell>
          <cell r="T939">
            <v>0</v>
          </cell>
          <cell r="U939">
            <v>0</v>
          </cell>
          <cell r="V939">
            <v>0</v>
          </cell>
          <cell r="W939">
            <v>0</v>
          </cell>
          <cell r="X939">
            <v>0</v>
          </cell>
          <cell r="Y939">
            <v>0</v>
          </cell>
          <cell r="Z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T939">
            <v>0</v>
          </cell>
          <cell r="AU939">
            <v>0</v>
          </cell>
          <cell r="AV939">
            <v>0</v>
          </cell>
          <cell r="AW939">
            <v>0</v>
          </cell>
          <cell r="AX939">
            <v>0</v>
          </cell>
          <cell r="AZ939">
            <v>0</v>
          </cell>
          <cell r="CD939">
            <v>0</v>
          </cell>
        </row>
        <row r="940">
          <cell r="A940" t="str">
            <v>Winter Warmth JE 152-425</v>
          </cell>
          <cell r="B940" t="str">
            <v>21-334-07</v>
          </cell>
          <cell r="C940">
            <v>0</v>
          </cell>
          <cell r="D940">
            <v>0</v>
          </cell>
          <cell r="E940" t="str">
            <v>334a-Adj-21</v>
          </cell>
          <cell r="F940">
            <v>0</v>
          </cell>
          <cell r="G940">
            <v>0</v>
          </cell>
          <cell r="H940">
            <v>0</v>
          </cell>
          <cell r="I940">
            <v>0</v>
          </cell>
          <cell r="J940">
            <v>0</v>
          </cell>
          <cell r="K940">
            <v>0</v>
          </cell>
          <cell r="L940">
            <v>0</v>
          </cell>
          <cell r="Q940">
            <v>0</v>
          </cell>
          <cell r="R940">
            <v>0</v>
          </cell>
          <cell r="S940">
            <v>0</v>
          </cell>
          <cell r="T940">
            <v>0</v>
          </cell>
          <cell r="U940">
            <v>0</v>
          </cell>
          <cell r="V940">
            <v>0</v>
          </cell>
          <cell r="W940">
            <v>0</v>
          </cell>
          <cell r="X940">
            <v>0</v>
          </cell>
          <cell r="Y940">
            <v>0</v>
          </cell>
          <cell r="Z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T940">
            <v>0</v>
          </cell>
          <cell r="AU940">
            <v>0</v>
          </cell>
          <cell r="AV940">
            <v>0</v>
          </cell>
          <cell r="AW940">
            <v>0</v>
          </cell>
          <cell r="AX940">
            <v>0</v>
          </cell>
          <cell r="AZ940">
            <v>0</v>
          </cell>
          <cell r="CD940">
            <v>0</v>
          </cell>
        </row>
        <row r="941">
          <cell r="A941">
            <v>0</v>
          </cell>
          <cell r="B941">
            <v>0</v>
          </cell>
          <cell r="C941">
            <v>0</v>
          </cell>
          <cell r="D941">
            <v>0</v>
          </cell>
          <cell r="E941">
            <v>0</v>
          </cell>
          <cell r="F941" t="str">
            <v>-</v>
          </cell>
          <cell r="G941" t="str">
            <v>-</v>
          </cell>
          <cell r="H941" t="str">
            <v>-</v>
          </cell>
          <cell r="I941" t="str">
            <v>-</v>
          </cell>
          <cell r="J941" t="str">
            <v>-</v>
          </cell>
          <cell r="K941" t="str">
            <v>-</v>
          </cell>
          <cell r="L941" t="str">
            <v>-</v>
          </cell>
          <cell r="Q941">
            <v>0</v>
          </cell>
          <cell r="R941">
            <v>0</v>
          </cell>
          <cell r="S941">
            <v>0</v>
          </cell>
          <cell r="T941">
            <v>0</v>
          </cell>
          <cell r="U941">
            <v>0</v>
          </cell>
          <cell r="V941">
            <v>0</v>
          </cell>
          <cell r="W941">
            <v>0</v>
          </cell>
          <cell r="X941">
            <v>0</v>
          </cell>
          <cell r="Y941">
            <v>0</v>
          </cell>
          <cell r="Z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T941">
            <v>0</v>
          </cell>
          <cell r="AU941">
            <v>0</v>
          </cell>
          <cell r="AV941">
            <v>0</v>
          </cell>
          <cell r="AW941">
            <v>0</v>
          </cell>
          <cell r="AX941">
            <v>0</v>
          </cell>
          <cell r="AZ941" t="str">
            <v>-</v>
          </cell>
          <cell r="CD941" t="str">
            <v>-</v>
          </cell>
        </row>
        <row r="942">
          <cell r="A942">
            <v>0</v>
          </cell>
          <cell r="B942" t="str">
            <v>Subtotal</v>
          </cell>
          <cell r="C942">
            <v>0</v>
          </cell>
          <cell r="D942" t="str">
            <v>334A-21</v>
          </cell>
          <cell r="E942">
            <v>0</v>
          </cell>
          <cell r="F942">
            <v>24831.200000000001</v>
          </cell>
          <cell r="G942">
            <v>11967.56</v>
          </cell>
          <cell r="H942">
            <v>0</v>
          </cell>
          <cell r="I942">
            <v>0</v>
          </cell>
          <cell r="J942">
            <v>0</v>
          </cell>
          <cell r="K942">
            <v>0</v>
          </cell>
          <cell r="L942">
            <v>24831.200000000001</v>
          </cell>
          <cell r="Q942">
            <v>0</v>
          </cell>
          <cell r="R942">
            <v>0</v>
          </cell>
          <cell r="S942">
            <v>0</v>
          </cell>
          <cell r="T942">
            <v>0</v>
          </cell>
          <cell r="U942">
            <v>0</v>
          </cell>
          <cell r="V942">
            <v>0</v>
          </cell>
          <cell r="W942">
            <v>0</v>
          </cell>
          <cell r="X942">
            <v>0</v>
          </cell>
          <cell r="Y942">
            <v>0</v>
          </cell>
          <cell r="Z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T942">
            <v>0</v>
          </cell>
          <cell r="AU942">
            <v>0</v>
          </cell>
          <cell r="AV942">
            <v>0</v>
          </cell>
          <cell r="AW942">
            <v>0</v>
          </cell>
          <cell r="AX942">
            <v>0</v>
          </cell>
          <cell r="AZ942">
            <v>0</v>
          </cell>
          <cell r="CD942">
            <v>7098.42</v>
          </cell>
        </row>
        <row r="943">
          <cell r="A943">
            <v>0</v>
          </cell>
          <cell r="B943">
            <v>0</v>
          </cell>
          <cell r="C943">
            <v>0</v>
          </cell>
          <cell r="D943">
            <v>0</v>
          </cell>
          <cell r="E943">
            <v>0</v>
          </cell>
          <cell r="F943">
            <v>0</v>
          </cell>
          <cell r="G943">
            <v>0</v>
          </cell>
          <cell r="H943">
            <v>0</v>
          </cell>
          <cell r="I943">
            <v>0</v>
          </cell>
          <cell r="J943">
            <v>0</v>
          </cell>
          <cell r="K943">
            <v>0</v>
          </cell>
          <cell r="L943">
            <v>0</v>
          </cell>
          <cell r="Q943">
            <v>0</v>
          </cell>
          <cell r="R943">
            <v>0</v>
          </cell>
          <cell r="S943">
            <v>0</v>
          </cell>
          <cell r="T943">
            <v>0</v>
          </cell>
          <cell r="U943">
            <v>0</v>
          </cell>
          <cell r="V943">
            <v>0</v>
          </cell>
          <cell r="W943">
            <v>0</v>
          </cell>
          <cell r="X943">
            <v>0</v>
          </cell>
          <cell r="Y943">
            <v>0</v>
          </cell>
          <cell r="Z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T943">
            <v>0</v>
          </cell>
          <cell r="AU943">
            <v>0</v>
          </cell>
          <cell r="AV943">
            <v>0</v>
          </cell>
          <cell r="AW943">
            <v>0</v>
          </cell>
          <cell r="AX943">
            <v>0</v>
          </cell>
          <cell r="AZ943">
            <v>0</v>
          </cell>
          <cell r="CD943">
            <v>0</v>
          </cell>
        </row>
        <row r="944">
          <cell r="A944" t="str">
            <v>434A Tariff</v>
          </cell>
          <cell r="B944">
            <v>434</v>
          </cell>
          <cell r="C944">
            <v>7</v>
          </cell>
          <cell r="D944" t="str">
            <v>21</v>
          </cell>
          <cell r="E944" t="str">
            <v>21-434-07</v>
          </cell>
          <cell r="F944">
            <v>0</v>
          </cell>
          <cell r="G944">
            <v>0</v>
          </cell>
          <cell r="H944">
            <v>34894</v>
          </cell>
          <cell r="I944">
            <v>7789</v>
          </cell>
          <cell r="J944">
            <v>41208</v>
          </cell>
          <cell r="K944">
            <v>9726</v>
          </cell>
          <cell r="L944">
            <v>-6314</v>
          </cell>
          <cell r="Q944">
            <v>0</v>
          </cell>
          <cell r="R944">
            <v>0</v>
          </cell>
          <cell r="S944">
            <v>0</v>
          </cell>
          <cell r="T944">
            <v>0</v>
          </cell>
          <cell r="U944">
            <v>0</v>
          </cell>
          <cell r="V944">
            <v>0</v>
          </cell>
          <cell r="W944">
            <v>0</v>
          </cell>
          <cell r="X944">
            <v>0</v>
          </cell>
          <cell r="Y944">
            <v>0</v>
          </cell>
          <cell r="Z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T944">
            <v>0</v>
          </cell>
          <cell r="AU944">
            <v>0</v>
          </cell>
          <cell r="AV944">
            <v>0</v>
          </cell>
          <cell r="AW944">
            <v>0</v>
          </cell>
          <cell r="AX944">
            <v>0</v>
          </cell>
          <cell r="AZ944">
            <v>0</v>
          </cell>
          <cell r="CD944">
            <v>0</v>
          </cell>
        </row>
        <row r="945">
          <cell r="A945">
            <v>0</v>
          </cell>
          <cell r="B945">
            <v>434</v>
          </cell>
          <cell r="C945">
            <v>8</v>
          </cell>
          <cell r="D945" t="str">
            <v>21</v>
          </cell>
          <cell r="E945" t="str">
            <v>21-434-08</v>
          </cell>
          <cell r="F945">
            <v>0</v>
          </cell>
          <cell r="G945">
            <v>0</v>
          </cell>
          <cell r="H945">
            <v>0</v>
          </cell>
          <cell r="I945">
            <v>0</v>
          </cell>
          <cell r="J945">
            <v>0</v>
          </cell>
          <cell r="K945">
            <v>0</v>
          </cell>
          <cell r="L945">
            <v>0</v>
          </cell>
          <cell r="Q945">
            <v>0</v>
          </cell>
          <cell r="R945">
            <v>0</v>
          </cell>
          <cell r="S945">
            <v>0</v>
          </cell>
          <cell r="T945">
            <v>0</v>
          </cell>
          <cell r="U945">
            <v>0</v>
          </cell>
          <cell r="V945">
            <v>0</v>
          </cell>
          <cell r="W945">
            <v>0</v>
          </cell>
          <cell r="X945">
            <v>0</v>
          </cell>
          <cell r="Y945">
            <v>0</v>
          </cell>
          <cell r="Z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T945">
            <v>0</v>
          </cell>
          <cell r="AU945">
            <v>0</v>
          </cell>
          <cell r="AV945">
            <v>0</v>
          </cell>
          <cell r="AW945">
            <v>0</v>
          </cell>
          <cell r="AX945">
            <v>0</v>
          </cell>
          <cell r="AZ945">
            <v>0</v>
          </cell>
          <cell r="CD945">
            <v>0</v>
          </cell>
        </row>
        <row r="946">
          <cell r="A946" t="str">
            <v>Universal Service JE 152-426</v>
          </cell>
          <cell r="B946" t="str">
            <v>21-334-07</v>
          </cell>
          <cell r="C946">
            <v>0</v>
          </cell>
          <cell r="D946">
            <v>0</v>
          </cell>
          <cell r="E946" t="str">
            <v>434a-Adj-21</v>
          </cell>
          <cell r="F946">
            <v>0</v>
          </cell>
          <cell r="G946">
            <v>-90</v>
          </cell>
          <cell r="H946">
            <v>0</v>
          </cell>
          <cell r="I946">
            <v>0</v>
          </cell>
          <cell r="J946">
            <v>0</v>
          </cell>
          <cell r="K946">
            <v>0</v>
          </cell>
          <cell r="L946">
            <v>0</v>
          </cell>
          <cell r="Q946">
            <v>0</v>
          </cell>
          <cell r="R946">
            <v>0</v>
          </cell>
          <cell r="S946">
            <v>0</v>
          </cell>
          <cell r="T946">
            <v>0</v>
          </cell>
          <cell r="U946">
            <v>0</v>
          </cell>
          <cell r="V946">
            <v>0</v>
          </cell>
          <cell r="W946">
            <v>0</v>
          </cell>
          <cell r="X946">
            <v>0</v>
          </cell>
          <cell r="Y946">
            <v>0</v>
          </cell>
          <cell r="Z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T946">
            <v>0</v>
          </cell>
          <cell r="AU946">
            <v>0</v>
          </cell>
          <cell r="AV946">
            <v>0</v>
          </cell>
          <cell r="AW946">
            <v>0</v>
          </cell>
          <cell r="AX946">
            <v>0</v>
          </cell>
          <cell r="AZ946">
            <v>0</v>
          </cell>
          <cell r="CD946">
            <v>0</v>
          </cell>
        </row>
        <row r="947">
          <cell r="A947">
            <v>0</v>
          </cell>
          <cell r="B947">
            <v>0</v>
          </cell>
          <cell r="C947">
            <v>0</v>
          </cell>
          <cell r="D947">
            <v>0</v>
          </cell>
          <cell r="E947">
            <v>0</v>
          </cell>
          <cell r="F947" t="str">
            <v>-</v>
          </cell>
          <cell r="G947" t="str">
            <v>-</v>
          </cell>
          <cell r="H947" t="str">
            <v>-</v>
          </cell>
          <cell r="I947" t="str">
            <v>-</v>
          </cell>
          <cell r="J947" t="str">
            <v>-</v>
          </cell>
          <cell r="K947" t="str">
            <v>-</v>
          </cell>
          <cell r="L947" t="str">
            <v>-</v>
          </cell>
          <cell r="Q947">
            <v>0</v>
          </cell>
          <cell r="R947">
            <v>0</v>
          </cell>
          <cell r="S947">
            <v>0</v>
          </cell>
          <cell r="T947">
            <v>0</v>
          </cell>
          <cell r="U947">
            <v>0</v>
          </cell>
          <cell r="V947">
            <v>0</v>
          </cell>
          <cell r="W947">
            <v>0</v>
          </cell>
          <cell r="X947">
            <v>0</v>
          </cell>
          <cell r="Y947">
            <v>0</v>
          </cell>
          <cell r="Z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T947">
            <v>0</v>
          </cell>
          <cell r="AU947">
            <v>0</v>
          </cell>
          <cell r="AV947">
            <v>0</v>
          </cell>
          <cell r="AW947">
            <v>0</v>
          </cell>
          <cell r="AX947">
            <v>0</v>
          </cell>
          <cell r="AZ947" t="str">
            <v>-</v>
          </cell>
          <cell r="CD947" t="str">
            <v>-</v>
          </cell>
        </row>
        <row r="948">
          <cell r="A948">
            <v>0</v>
          </cell>
          <cell r="B948" t="str">
            <v>Subtotal</v>
          </cell>
          <cell r="C948">
            <v>0</v>
          </cell>
          <cell r="D948" t="str">
            <v>434A-21</v>
          </cell>
          <cell r="E948">
            <v>0</v>
          </cell>
          <cell r="F948">
            <v>0</v>
          </cell>
          <cell r="G948">
            <v>-90</v>
          </cell>
          <cell r="H948">
            <v>34894</v>
          </cell>
          <cell r="I948">
            <v>7789</v>
          </cell>
          <cell r="J948">
            <v>41208</v>
          </cell>
          <cell r="K948">
            <v>9726</v>
          </cell>
          <cell r="L948">
            <v>-6314</v>
          </cell>
          <cell r="Q948">
            <v>0</v>
          </cell>
          <cell r="R948">
            <v>0</v>
          </cell>
          <cell r="S948">
            <v>0</v>
          </cell>
          <cell r="T948">
            <v>0</v>
          </cell>
          <cell r="U948">
            <v>0</v>
          </cell>
          <cell r="V948">
            <v>0</v>
          </cell>
          <cell r="W948">
            <v>0</v>
          </cell>
          <cell r="X948">
            <v>0</v>
          </cell>
          <cell r="Y948">
            <v>0</v>
          </cell>
          <cell r="Z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T948">
            <v>0</v>
          </cell>
          <cell r="AU948">
            <v>0</v>
          </cell>
          <cell r="AV948">
            <v>0</v>
          </cell>
          <cell r="AW948">
            <v>0</v>
          </cell>
          <cell r="AX948">
            <v>0</v>
          </cell>
          <cell r="AZ948">
            <v>0</v>
          </cell>
          <cell r="CD948">
            <v>0</v>
          </cell>
        </row>
        <row r="949">
          <cell r="A949">
            <v>0</v>
          </cell>
          <cell r="B949">
            <v>0</v>
          </cell>
          <cell r="C949">
            <v>0</v>
          </cell>
          <cell r="D949">
            <v>0</v>
          </cell>
          <cell r="E949">
            <v>0</v>
          </cell>
          <cell r="F949">
            <v>0</v>
          </cell>
          <cell r="G949">
            <v>0</v>
          </cell>
          <cell r="H949">
            <v>0</v>
          </cell>
          <cell r="I949">
            <v>0</v>
          </cell>
          <cell r="J949">
            <v>0</v>
          </cell>
          <cell r="K949">
            <v>0</v>
          </cell>
          <cell r="L949">
            <v>0</v>
          </cell>
          <cell r="Q949">
            <v>0</v>
          </cell>
          <cell r="R949">
            <v>0</v>
          </cell>
          <cell r="S949">
            <v>0</v>
          </cell>
          <cell r="T949">
            <v>0</v>
          </cell>
          <cell r="U949">
            <v>0</v>
          </cell>
          <cell r="V949">
            <v>0</v>
          </cell>
          <cell r="W949">
            <v>0</v>
          </cell>
          <cell r="X949">
            <v>0</v>
          </cell>
          <cell r="Y949">
            <v>0</v>
          </cell>
          <cell r="Z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T949">
            <v>0</v>
          </cell>
          <cell r="AU949">
            <v>0</v>
          </cell>
          <cell r="AV949">
            <v>0</v>
          </cell>
          <cell r="AW949">
            <v>0</v>
          </cell>
          <cell r="AX949">
            <v>0</v>
          </cell>
          <cell r="AZ949">
            <v>0</v>
          </cell>
          <cell r="CD949">
            <v>0</v>
          </cell>
        </row>
        <row r="950">
          <cell r="A950" t="str">
            <v>338 Tariff</v>
          </cell>
          <cell r="B950">
            <v>28338</v>
          </cell>
          <cell r="C950">
            <v>4</v>
          </cell>
          <cell r="D950" t="str">
            <v>21</v>
          </cell>
          <cell r="E950" t="str">
            <v>21-28338-04</v>
          </cell>
          <cell r="F950">
            <v>0</v>
          </cell>
          <cell r="G950">
            <v>0</v>
          </cell>
          <cell r="H950">
            <v>0</v>
          </cell>
          <cell r="I950">
            <v>0</v>
          </cell>
          <cell r="J950">
            <v>0</v>
          </cell>
          <cell r="K950">
            <v>0</v>
          </cell>
          <cell r="L950">
            <v>0</v>
          </cell>
          <cell r="Q950">
            <v>0</v>
          </cell>
          <cell r="R950">
            <v>0</v>
          </cell>
          <cell r="S950">
            <v>0</v>
          </cell>
          <cell r="T950">
            <v>0</v>
          </cell>
          <cell r="U950">
            <v>0</v>
          </cell>
          <cell r="V950">
            <v>0</v>
          </cell>
          <cell r="W950">
            <v>0</v>
          </cell>
          <cell r="X950">
            <v>0</v>
          </cell>
          <cell r="Y950">
            <v>0</v>
          </cell>
          <cell r="Z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T950">
            <v>0</v>
          </cell>
          <cell r="AU950">
            <v>0</v>
          </cell>
          <cell r="AV950">
            <v>0</v>
          </cell>
          <cell r="AW950">
            <v>0</v>
          </cell>
          <cell r="AX950">
            <v>0</v>
          </cell>
          <cell r="AZ950">
            <v>0</v>
          </cell>
          <cell r="CD950">
            <v>0</v>
          </cell>
        </row>
        <row r="951">
          <cell r="A951">
            <v>0</v>
          </cell>
          <cell r="B951">
            <v>28338</v>
          </cell>
          <cell r="C951">
            <v>21</v>
          </cell>
          <cell r="D951" t="str">
            <v>21</v>
          </cell>
          <cell r="E951" t="str">
            <v>21-28338-21</v>
          </cell>
          <cell r="F951">
            <v>0</v>
          </cell>
          <cell r="G951">
            <v>0</v>
          </cell>
          <cell r="H951">
            <v>0</v>
          </cell>
          <cell r="I951">
            <v>0</v>
          </cell>
          <cell r="J951">
            <v>0</v>
          </cell>
          <cell r="K951">
            <v>0</v>
          </cell>
          <cell r="L951">
            <v>0</v>
          </cell>
          <cell r="Q951">
            <v>0</v>
          </cell>
          <cell r="R951">
            <v>0</v>
          </cell>
          <cell r="S951">
            <v>0</v>
          </cell>
          <cell r="T951">
            <v>0</v>
          </cell>
          <cell r="U951">
            <v>0</v>
          </cell>
          <cell r="V951">
            <v>0</v>
          </cell>
          <cell r="W951">
            <v>0</v>
          </cell>
          <cell r="X951">
            <v>0</v>
          </cell>
          <cell r="Y951">
            <v>0</v>
          </cell>
          <cell r="Z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T951">
            <v>0</v>
          </cell>
          <cell r="AU951">
            <v>0</v>
          </cell>
          <cell r="AV951">
            <v>0</v>
          </cell>
          <cell r="AW951">
            <v>0</v>
          </cell>
          <cell r="AX951">
            <v>0</v>
          </cell>
          <cell r="AZ951">
            <v>0</v>
          </cell>
          <cell r="CD951">
            <v>0</v>
          </cell>
        </row>
        <row r="952">
          <cell r="A952">
            <v>0</v>
          </cell>
          <cell r="B952">
            <v>0</v>
          </cell>
          <cell r="C952">
            <v>0</v>
          </cell>
          <cell r="D952">
            <v>0</v>
          </cell>
          <cell r="E952">
            <v>0</v>
          </cell>
          <cell r="F952">
            <v>0</v>
          </cell>
          <cell r="G952">
            <v>0</v>
          </cell>
          <cell r="H952">
            <v>0</v>
          </cell>
          <cell r="I952">
            <v>0</v>
          </cell>
          <cell r="J952">
            <v>0</v>
          </cell>
          <cell r="K952">
            <v>0</v>
          </cell>
          <cell r="L952">
            <v>0</v>
          </cell>
          <cell r="Q952">
            <v>0</v>
          </cell>
          <cell r="R952">
            <v>0</v>
          </cell>
          <cell r="S952">
            <v>0</v>
          </cell>
          <cell r="T952">
            <v>0</v>
          </cell>
          <cell r="U952">
            <v>0</v>
          </cell>
          <cell r="V952">
            <v>0</v>
          </cell>
          <cell r="W952">
            <v>0</v>
          </cell>
          <cell r="X952">
            <v>0</v>
          </cell>
          <cell r="Y952">
            <v>0</v>
          </cell>
          <cell r="Z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T952">
            <v>0</v>
          </cell>
          <cell r="AU952">
            <v>0</v>
          </cell>
          <cell r="AV952">
            <v>0</v>
          </cell>
          <cell r="AW952">
            <v>0</v>
          </cell>
          <cell r="AX952">
            <v>0</v>
          </cell>
          <cell r="AZ952">
            <v>0</v>
          </cell>
          <cell r="CD952">
            <v>0</v>
          </cell>
        </row>
        <row r="953">
          <cell r="A953">
            <v>0</v>
          </cell>
          <cell r="B953">
            <v>0</v>
          </cell>
          <cell r="C953">
            <v>0</v>
          </cell>
          <cell r="D953">
            <v>0</v>
          </cell>
          <cell r="E953">
            <v>0</v>
          </cell>
          <cell r="F953" t="str">
            <v>-</v>
          </cell>
          <cell r="G953" t="str">
            <v>-</v>
          </cell>
          <cell r="H953">
            <v>0</v>
          </cell>
          <cell r="I953">
            <v>0</v>
          </cell>
          <cell r="J953">
            <v>0</v>
          </cell>
          <cell r="K953">
            <v>0</v>
          </cell>
          <cell r="L953" t="str">
            <v>-</v>
          </cell>
          <cell r="Q953">
            <v>0</v>
          </cell>
          <cell r="R953">
            <v>0</v>
          </cell>
          <cell r="S953">
            <v>0</v>
          </cell>
          <cell r="T953">
            <v>0</v>
          </cell>
          <cell r="U953">
            <v>0</v>
          </cell>
          <cell r="V953">
            <v>0</v>
          </cell>
          <cell r="W953">
            <v>0</v>
          </cell>
          <cell r="X953">
            <v>0</v>
          </cell>
          <cell r="Y953">
            <v>0</v>
          </cell>
          <cell r="Z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T953">
            <v>0</v>
          </cell>
          <cell r="AU953">
            <v>0</v>
          </cell>
          <cell r="AV953">
            <v>0</v>
          </cell>
          <cell r="AW953">
            <v>0</v>
          </cell>
          <cell r="AX953">
            <v>0</v>
          </cell>
          <cell r="AZ953" t="str">
            <v>-</v>
          </cell>
          <cell r="CD953" t="str">
            <v>-</v>
          </cell>
        </row>
        <row r="954">
          <cell r="A954">
            <v>0</v>
          </cell>
          <cell r="B954" t="str">
            <v>Subtotal</v>
          </cell>
          <cell r="C954">
            <v>0</v>
          </cell>
          <cell r="D954" t="str">
            <v>434A-21</v>
          </cell>
          <cell r="E954">
            <v>0</v>
          </cell>
          <cell r="F954">
            <v>0</v>
          </cell>
          <cell r="G954">
            <v>0</v>
          </cell>
          <cell r="H954">
            <v>0</v>
          </cell>
          <cell r="I954">
            <v>0</v>
          </cell>
          <cell r="J954">
            <v>0</v>
          </cell>
          <cell r="K954">
            <v>0</v>
          </cell>
          <cell r="L954">
            <v>0</v>
          </cell>
          <cell r="Q954">
            <v>0</v>
          </cell>
          <cell r="R954">
            <v>0</v>
          </cell>
          <cell r="S954">
            <v>0</v>
          </cell>
          <cell r="T954">
            <v>0</v>
          </cell>
          <cell r="U954">
            <v>0</v>
          </cell>
          <cell r="V954">
            <v>0</v>
          </cell>
          <cell r="W954">
            <v>0</v>
          </cell>
          <cell r="X954">
            <v>0</v>
          </cell>
          <cell r="Y954">
            <v>0</v>
          </cell>
          <cell r="Z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T954">
            <v>0</v>
          </cell>
          <cell r="AU954">
            <v>0</v>
          </cell>
          <cell r="AV954">
            <v>0</v>
          </cell>
          <cell r="AW954">
            <v>0</v>
          </cell>
          <cell r="AX954">
            <v>0</v>
          </cell>
          <cell r="AZ954">
            <v>0</v>
          </cell>
          <cell r="CD954">
            <v>0</v>
          </cell>
        </row>
        <row r="955">
          <cell r="A955">
            <v>0</v>
          </cell>
          <cell r="B955">
            <v>0</v>
          </cell>
          <cell r="C955">
            <v>0</v>
          </cell>
          <cell r="D955">
            <v>0</v>
          </cell>
          <cell r="E955">
            <v>0</v>
          </cell>
          <cell r="F955">
            <v>0</v>
          </cell>
          <cell r="G955">
            <v>0</v>
          </cell>
          <cell r="H955">
            <v>0</v>
          </cell>
          <cell r="I955">
            <v>0</v>
          </cell>
          <cell r="J955">
            <v>0</v>
          </cell>
          <cell r="K955">
            <v>0</v>
          </cell>
          <cell r="L955">
            <v>0</v>
          </cell>
          <cell r="Q955">
            <v>0</v>
          </cell>
          <cell r="R955">
            <v>0</v>
          </cell>
          <cell r="S955">
            <v>0</v>
          </cell>
          <cell r="T955">
            <v>0</v>
          </cell>
          <cell r="U955">
            <v>0</v>
          </cell>
          <cell r="V955">
            <v>0</v>
          </cell>
          <cell r="W955">
            <v>0</v>
          </cell>
          <cell r="X955">
            <v>0</v>
          </cell>
          <cell r="Y955">
            <v>0</v>
          </cell>
          <cell r="Z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T955">
            <v>0</v>
          </cell>
          <cell r="AU955">
            <v>0</v>
          </cell>
          <cell r="AV955">
            <v>0</v>
          </cell>
          <cell r="AW955">
            <v>0</v>
          </cell>
          <cell r="AX955">
            <v>0</v>
          </cell>
          <cell r="AZ955">
            <v>0</v>
          </cell>
          <cell r="CD955">
            <v>0</v>
          </cell>
        </row>
        <row r="956">
          <cell r="A956" t="str">
            <v>Total Interruptible Commercial (21)</v>
          </cell>
          <cell r="B956">
            <v>0</v>
          </cell>
          <cell r="C956">
            <v>0</v>
          </cell>
          <cell r="D956">
            <v>0</v>
          </cell>
          <cell r="E956">
            <v>0</v>
          </cell>
          <cell r="F956">
            <v>24831.200000000001</v>
          </cell>
          <cell r="G956">
            <v>11877.56</v>
          </cell>
          <cell r="H956">
            <v>34894</v>
          </cell>
          <cell r="I956">
            <v>7789</v>
          </cell>
          <cell r="J956">
            <v>41208</v>
          </cell>
          <cell r="K956">
            <v>9726</v>
          </cell>
          <cell r="L956">
            <v>18517.2</v>
          </cell>
          <cell r="Q956">
            <v>0</v>
          </cell>
          <cell r="R956">
            <v>0</v>
          </cell>
          <cell r="S956">
            <v>0</v>
          </cell>
          <cell r="T956">
            <v>0</v>
          </cell>
          <cell r="U956">
            <v>0</v>
          </cell>
          <cell r="V956">
            <v>0</v>
          </cell>
          <cell r="W956">
            <v>0</v>
          </cell>
          <cell r="X956">
            <v>0</v>
          </cell>
          <cell r="Y956">
            <v>0</v>
          </cell>
          <cell r="Z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T956">
            <v>0</v>
          </cell>
          <cell r="AU956">
            <v>0</v>
          </cell>
          <cell r="AV956">
            <v>0</v>
          </cell>
          <cell r="AW956">
            <v>0</v>
          </cell>
          <cell r="AX956">
            <v>0</v>
          </cell>
          <cell r="AZ956">
            <v>0</v>
          </cell>
          <cell r="CD956">
            <v>7098.42</v>
          </cell>
        </row>
        <row r="957">
          <cell r="C957">
            <v>0</v>
          </cell>
          <cell r="D957">
            <v>0</v>
          </cell>
          <cell r="E957">
            <v>0</v>
          </cell>
          <cell r="F957">
            <v>0</v>
          </cell>
          <cell r="Q957">
            <v>0</v>
          </cell>
          <cell r="R957">
            <v>0</v>
          </cell>
          <cell r="S957">
            <v>0</v>
          </cell>
          <cell r="T957">
            <v>0</v>
          </cell>
          <cell r="U957">
            <v>0</v>
          </cell>
          <cell r="V957">
            <v>0</v>
          </cell>
          <cell r="W957">
            <v>0</v>
          </cell>
          <cell r="X957">
            <v>0</v>
          </cell>
          <cell r="Y957">
            <v>0</v>
          </cell>
          <cell r="Z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T957">
            <v>0</v>
          </cell>
          <cell r="AU957">
            <v>0</v>
          </cell>
          <cell r="AV957">
            <v>0</v>
          </cell>
          <cell r="AW957">
            <v>0</v>
          </cell>
          <cell r="AX957">
            <v>0</v>
          </cell>
          <cell r="AZ957">
            <v>0</v>
          </cell>
          <cell r="CD957">
            <v>0</v>
          </cell>
        </row>
        <row r="958">
          <cell r="C958">
            <v>0</v>
          </cell>
          <cell r="D958">
            <v>0</v>
          </cell>
          <cell r="E958">
            <v>0</v>
          </cell>
          <cell r="F958">
            <v>0</v>
          </cell>
          <cell r="Q958">
            <v>0</v>
          </cell>
          <cell r="R958">
            <v>0</v>
          </cell>
          <cell r="S958">
            <v>0</v>
          </cell>
          <cell r="T958">
            <v>0</v>
          </cell>
          <cell r="U958">
            <v>0</v>
          </cell>
          <cell r="V958">
            <v>0</v>
          </cell>
          <cell r="W958">
            <v>0</v>
          </cell>
          <cell r="X958">
            <v>0</v>
          </cell>
          <cell r="Y958">
            <v>0</v>
          </cell>
          <cell r="Z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T958">
            <v>0</v>
          </cell>
          <cell r="AU958">
            <v>0</v>
          </cell>
          <cell r="AV958">
            <v>0</v>
          </cell>
          <cell r="AW958">
            <v>0</v>
          </cell>
          <cell r="AX958">
            <v>0</v>
          </cell>
          <cell r="AZ958">
            <v>0</v>
          </cell>
          <cell r="CD958">
            <v>0</v>
          </cell>
        </row>
        <row r="959">
          <cell r="A959" t="str">
            <v>Interrruptible Industrial (22)</v>
          </cell>
          <cell r="D959">
            <v>0</v>
          </cell>
          <cell r="E959">
            <v>0</v>
          </cell>
          <cell r="F959">
            <v>0</v>
          </cell>
          <cell r="Q959">
            <v>0</v>
          </cell>
          <cell r="R959">
            <v>0</v>
          </cell>
          <cell r="S959">
            <v>0</v>
          </cell>
          <cell r="T959">
            <v>0</v>
          </cell>
          <cell r="U959">
            <v>0</v>
          </cell>
          <cell r="V959">
            <v>0</v>
          </cell>
          <cell r="W959">
            <v>0</v>
          </cell>
          <cell r="X959">
            <v>0</v>
          </cell>
          <cell r="Y959">
            <v>0</v>
          </cell>
          <cell r="Z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T959">
            <v>0</v>
          </cell>
          <cell r="AU959">
            <v>0</v>
          </cell>
          <cell r="AV959">
            <v>0</v>
          </cell>
          <cell r="AW959">
            <v>0</v>
          </cell>
          <cell r="AX959">
            <v>0</v>
          </cell>
          <cell r="AZ959">
            <v>0</v>
          </cell>
          <cell r="CD959">
            <v>0</v>
          </cell>
        </row>
        <row r="960">
          <cell r="A960" t="str">
            <v>333 Tariff</v>
          </cell>
          <cell r="B960">
            <v>28333</v>
          </cell>
          <cell r="C960">
            <v>1</v>
          </cell>
          <cell r="D960" t="str">
            <v>22</v>
          </cell>
          <cell r="E960" t="str">
            <v>22-28333-01</v>
          </cell>
          <cell r="F960">
            <v>0</v>
          </cell>
          <cell r="G960">
            <v>0</v>
          </cell>
          <cell r="H960">
            <v>0</v>
          </cell>
          <cell r="I960">
            <v>0</v>
          </cell>
          <cell r="J960">
            <v>0</v>
          </cell>
          <cell r="K960">
            <v>0</v>
          </cell>
          <cell r="L960">
            <v>0</v>
          </cell>
          <cell r="Q960">
            <v>0</v>
          </cell>
          <cell r="R960">
            <v>0</v>
          </cell>
          <cell r="S960">
            <v>0</v>
          </cell>
          <cell r="T960">
            <v>0</v>
          </cell>
          <cell r="U960">
            <v>0</v>
          </cell>
          <cell r="V960">
            <v>0</v>
          </cell>
          <cell r="W960">
            <v>0</v>
          </cell>
          <cell r="X960">
            <v>0</v>
          </cell>
          <cell r="Y960">
            <v>0</v>
          </cell>
          <cell r="Z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T960">
            <v>0</v>
          </cell>
          <cell r="AU960">
            <v>0</v>
          </cell>
          <cell r="AV960">
            <v>0</v>
          </cell>
          <cell r="AW960">
            <v>0</v>
          </cell>
          <cell r="AX960">
            <v>0</v>
          </cell>
          <cell r="AZ960">
            <v>0</v>
          </cell>
          <cell r="CD960">
            <v>0</v>
          </cell>
        </row>
        <row r="961">
          <cell r="A961">
            <v>0</v>
          </cell>
          <cell r="B961">
            <v>0</v>
          </cell>
          <cell r="C961">
            <v>0</v>
          </cell>
          <cell r="D961">
            <v>0</v>
          </cell>
          <cell r="E961">
            <v>0</v>
          </cell>
          <cell r="F961" t="str">
            <v>-</v>
          </cell>
          <cell r="G961" t="str">
            <v>-</v>
          </cell>
          <cell r="H961">
            <v>0</v>
          </cell>
          <cell r="I961">
            <v>0</v>
          </cell>
          <cell r="J961">
            <v>0</v>
          </cell>
          <cell r="K961">
            <v>0</v>
          </cell>
          <cell r="L961" t="str">
            <v>-</v>
          </cell>
          <cell r="Q961">
            <v>0</v>
          </cell>
          <cell r="R961">
            <v>0</v>
          </cell>
          <cell r="S961">
            <v>0</v>
          </cell>
          <cell r="T961">
            <v>0</v>
          </cell>
          <cell r="U961">
            <v>0</v>
          </cell>
          <cell r="V961">
            <v>0</v>
          </cell>
          <cell r="W961">
            <v>0</v>
          </cell>
          <cell r="X961">
            <v>0</v>
          </cell>
          <cell r="Y961">
            <v>0</v>
          </cell>
          <cell r="Z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T961">
            <v>0</v>
          </cell>
          <cell r="AU961">
            <v>0</v>
          </cell>
          <cell r="AV961">
            <v>0</v>
          </cell>
          <cell r="AW961">
            <v>0</v>
          </cell>
          <cell r="AX961">
            <v>0</v>
          </cell>
          <cell r="AZ961" t="str">
            <v>-</v>
          </cell>
          <cell r="CD961" t="str">
            <v>-</v>
          </cell>
        </row>
        <row r="962">
          <cell r="A962">
            <v>0</v>
          </cell>
          <cell r="B962" t="str">
            <v>Subtotal</v>
          </cell>
          <cell r="C962">
            <v>0</v>
          </cell>
          <cell r="D962" t="str">
            <v>333-22</v>
          </cell>
          <cell r="E962">
            <v>0</v>
          </cell>
          <cell r="F962">
            <v>0</v>
          </cell>
          <cell r="G962">
            <v>0</v>
          </cell>
          <cell r="H962">
            <v>0</v>
          </cell>
          <cell r="I962">
            <v>0</v>
          </cell>
          <cell r="J962">
            <v>0</v>
          </cell>
          <cell r="K962">
            <v>0</v>
          </cell>
          <cell r="L962">
            <v>0</v>
          </cell>
          <cell r="Q962">
            <v>0</v>
          </cell>
          <cell r="R962">
            <v>0</v>
          </cell>
          <cell r="S962">
            <v>0</v>
          </cell>
          <cell r="T962">
            <v>0</v>
          </cell>
          <cell r="U962">
            <v>0</v>
          </cell>
          <cell r="V962">
            <v>0</v>
          </cell>
          <cell r="W962">
            <v>0</v>
          </cell>
          <cell r="X962">
            <v>0</v>
          </cell>
          <cell r="Y962">
            <v>0</v>
          </cell>
          <cell r="Z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T962">
            <v>0</v>
          </cell>
          <cell r="AU962">
            <v>0</v>
          </cell>
          <cell r="AV962">
            <v>0</v>
          </cell>
          <cell r="AW962">
            <v>0</v>
          </cell>
          <cell r="AX962">
            <v>0</v>
          </cell>
          <cell r="AZ962">
            <v>0</v>
          </cell>
          <cell r="CD962">
            <v>0</v>
          </cell>
        </row>
        <row r="963">
          <cell r="A963">
            <v>0</v>
          </cell>
          <cell r="B963">
            <v>0</v>
          </cell>
          <cell r="C963">
            <v>0</v>
          </cell>
          <cell r="D963">
            <v>0</v>
          </cell>
          <cell r="E963">
            <v>0</v>
          </cell>
          <cell r="F963">
            <v>0</v>
          </cell>
          <cell r="G963">
            <v>0</v>
          </cell>
          <cell r="H963">
            <v>0</v>
          </cell>
          <cell r="I963">
            <v>0</v>
          </cell>
          <cell r="J963">
            <v>0</v>
          </cell>
          <cell r="K963">
            <v>0</v>
          </cell>
          <cell r="L963">
            <v>0</v>
          </cell>
          <cell r="Q963">
            <v>0</v>
          </cell>
          <cell r="R963">
            <v>0</v>
          </cell>
          <cell r="S963">
            <v>0</v>
          </cell>
          <cell r="T963">
            <v>0</v>
          </cell>
          <cell r="U963">
            <v>0</v>
          </cell>
          <cell r="V963">
            <v>0</v>
          </cell>
          <cell r="W963">
            <v>0</v>
          </cell>
          <cell r="X963">
            <v>0</v>
          </cell>
          <cell r="Y963">
            <v>0</v>
          </cell>
          <cell r="Z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T963">
            <v>0</v>
          </cell>
          <cell r="AU963">
            <v>0</v>
          </cell>
          <cell r="AV963">
            <v>0</v>
          </cell>
          <cell r="AW963">
            <v>0</v>
          </cell>
          <cell r="AX963">
            <v>0</v>
          </cell>
          <cell r="AZ963">
            <v>0</v>
          </cell>
          <cell r="CD963">
            <v>0</v>
          </cell>
        </row>
        <row r="964">
          <cell r="A964" t="str">
            <v>334A Tariff</v>
          </cell>
          <cell r="B964">
            <v>334</v>
          </cell>
          <cell r="C964">
            <v>7</v>
          </cell>
          <cell r="D964" t="str">
            <v>22</v>
          </cell>
          <cell r="E964" t="str">
            <v>22-334-07</v>
          </cell>
          <cell r="F964">
            <v>117916.4</v>
          </cell>
          <cell r="G964">
            <v>52693.27</v>
          </cell>
          <cell r="H964">
            <v>0</v>
          </cell>
          <cell r="I964">
            <v>0</v>
          </cell>
          <cell r="J964">
            <v>0</v>
          </cell>
          <cell r="K964">
            <v>0</v>
          </cell>
          <cell r="L964">
            <v>117916.4</v>
          </cell>
          <cell r="Q964">
            <v>0</v>
          </cell>
          <cell r="R964">
            <v>0</v>
          </cell>
          <cell r="S964">
            <v>0</v>
          </cell>
          <cell r="T964">
            <v>0</v>
          </cell>
          <cell r="U964">
            <v>0</v>
          </cell>
          <cell r="V964">
            <v>0</v>
          </cell>
          <cell r="W964">
            <v>0</v>
          </cell>
          <cell r="X964">
            <v>0</v>
          </cell>
          <cell r="Y964">
            <v>0</v>
          </cell>
          <cell r="Z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T964">
            <v>0</v>
          </cell>
          <cell r="AU964">
            <v>0</v>
          </cell>
          <cell r="AV964">
            <v>0</v>
          </cell>
          <cell r="AW964">
            <v>0</v>
          </cell>
          <cell r="AX964">
            <v>0</v>
          </cell>
          <cell r="AZ964">
            <v>0</v>
          </cell>
          <cell r="CD964">
            <v>33708.400000000001</v>
          </cell>
        </row>
        <row r="965">
          <cell r="A965">
            <v>0</v>
          </cell>
          <cell r="B965">
            <v>334</v>
          </cell>
          <cell r="C965">
            <v>8</v>
          </cell>
          <cell r="D965" t="str">
            <v>22</v>
          </cell>
          <cell r="E965" t="str">
            <v>22-334-08</v>
          </cell>
          <cell r="F965">
            <v>0</v>
          </cell>
          <cell r="G965">
            <v>0</v>
          </cell>
          <cell r="H965">
            <v>0</v>
          </cell>
          <cell r="I965">
            <v>0</v>
          </cell>
          <cell r="J965">
            <v>0</v>
          </cell>
          <cell r="K965">
            <v>0</v>
          </cell>
          <cell r="L965">
            <v>0</v>
          </cell>
          <cell r="Q965">
            <v>0</v>
          </cell>
          <cell r="R965">
            <v>0</v>
          </cell>
          <cell r="S965">
            <v>0</v>
          </cell>
          <cell r="T965">
            <v>0</v>
          </cell>
          <cell r="U965">
            <v>0</v>
          </cell>
          <cell r="V965">
            <v>0</v>
          </cell>
          <cell r="W965">
            <v>0</v>
          </cell>
          <cell r="X965">
            <v>0</v>
          </cell>
          <cell r="Y965">
            <v>0</v>
          </cell>
          <cell r="Z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T965">
            <v>0</v>
          </cell>
          <cell r="AU965">
            <v>0</v>
          </cell>
          <cell r="AV965">
            <v>0</v>
          </cell>
          <cell r="AW965">
            <v>0</v>
          </cell>
          <cell r="AX965">
            <v>0</v>
          </cell>
          <cell r="AZ965">
            <v>0</v>
          </cell>
          <cell r="CD965">
            <v>0</v>
          </cell>
        </row>
        <row r="966">
          <cell r="A966" t="str">
            <v>Winter Warmth JE 152-425</v>
          </cell>
          <cell r="B966" t="str">
            <v>22-334-01</v>
          </cell>
          <cell r="C966">
            <v>0</v>
          </cell>
          <cell r="D966">
            <v>0</v>
          </cell>
          <cell r="E966" t="str">
            <v>334a-Adj-22</v>
          </cell>
          <cell r="F966">
            <v>0</v>
          </cell>
          <cell r="G966">
            <v>0</v>
          </cell>
          <cell r="H966">
            <v>0</v>
          </cell>
          <cell r="I966">
            <v>0</v>
          </cell>
          <cell r="J966">
            <v>0</v>
          </cell>
          <cell r="K966">
            <v>0</v>
          </cell>
          <cell r="L966">
            <v>0</v>
          </cell>
          <cell r="Q966">
            <v>0</v>
          </cell>
          <cell r="R966">
            <v>0</v>
          </cell>
          <cell r="S966">
            <v>0</v>
          </cell>
          <cell r="T966">
            <v>0</v>
          </cell>
          <cell r="U966">
            <v>0</v>
          </cell>
          <cell r="V966">
            <v>0</v>
          </cell>
          <cell r="W966">
            <v>0</v>
          </cell>
          <cell r="X966">
            <v>0</v>
          </cell>
          <cell r="Y966">
            <v>0</v>
          </cell>
          <cell r="Z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T966">
            <v>0</v>
          </cell>
          <cell r="AU966">
            <v>0</v>
          </cell>
          <cell r="AV966">
            <v>0</v>
          </cell>
          <cell r="AW966">
            <v>0</v>
          </cell>
          <cell r="AX966">
            <v>0</v>
          </cell>
          <cell r="AZ966">
            <v>0</v>
          </cell>
          <cell r="CD966">
            <v>0</v>
          </cell>
        </row>
        <row r="967">
          <cell r="A967" t="str">
            <v>Winter Warmth JE 152-425</v>
          </cell>
          <cell r="B967" t="str">
            <v>22-334-07</v>
          </cell>
          <cell r="C967">
            <v>0</v>
          </cell>
          <cell r="D967">
            <v>0</v>
          </cell>
          <cell r="E967" t="str">
            <v>334a-Adj-22</v>
          </cell>
          <cell r="F967">
            <v>0</v>
          </cell>
          <cell r="G967">
            <v>0</v>
          </cell>
          <cell r="H967">
            <v>0</v>
          </cell>
          <cell r="I967">
            <v>0</v>
          </cell>
          <cell r="J967">
            <v>0</v>
          </cell>
          <cell r="K967">
            <v>0</v>
          </cell>
          <cell r="L967">
            <v>0</v>
          </cell>
          <cell r="Q967">
            <v>0</v>
          </cell>
          <cell r="R967">
            <v>0</v>
          </cell>
          <cell r="S967">
            <v>0</v>
          </cell>
          <cell r="T967">
            <v>0</v>
          </cell>
          <cell r="U967">
            <v>0</v>
          </cell>
          <cell r="V967">
            <v>0</v>
          </cell>
          <cell r="W967">
            <v>0</v>
          </cell>
          <cell r="X967">
            <v>0</v>
          </cell>
          <cell r="Y967">
            <v>0</v>
          </cell>
          <cell r="Z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T967">
            <v>0</v>
          </cell>
          <cell r="AU967">
            <v>0</v>
          </cell>
          <cell r="AV967">
            <v>0</v>
          </cell>
          <cell r="AW967">
            <v>0</v>
          </cell>
          <cell r="AX967">
            <v>0</v>
          </cell>
          <cell r="AZ967">
            <v>0</v>
          </cell>
          <cell r="CD967">
            <v>0</v>
          </cell>
        </row>
        <row r="968">
          <cell r="A968">
            <v>0</v>
          </cell>
          <cell r="B968">
            <v>0</v>
          </cell>
          <cell r="C968">
            <v>0</v>
          </cell>
          <cell r="D968">
            <v>0</v>
          </cell>
          <cell r="E968">
            <v>0</v>
          </cell>
          <cell r="F968" t="str">
            <v>-</v>
          </cell>
          <cell r="G968" t="str">
            <v>-</v>
          </cell>
          <cell r="H968" t="str">
            <v>-</v>
          </cell>
          <cell r="I968" t="str">
            <v>-</v>
          </cell>
          <cell r="J968" t="str">
            <v>-</v>
          </cell>
          <cell r="K968" t="str">
            <v>-</v>
          </cell>
          <cell r="L968" t="str">
            <v>-</v>
          </cell>
          <cell r="Q968">
            <v>0</v>
          </cell>
          <cell r="R968">
            <v>0</v>
          </cell>
          <cell r="S968">
            <v>0</v>
          </cell>
          <cell r="T968">
            <v>0</v>
          </cell>
          <cell r="U968">
            <v>0</v>
          </cell>
          <cell r="V968">
            <v>0</v>
          </cell>
          <cell r="W968">
            <v>0</v>
          </cell>
          <cell r="X968">
            <v>0</v>
          </cell>
          <cell r="Y968">
            <v>0</v>
          </cell>
          <cell r="Z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T968">
            <v>0</v>
          </cell>
          <cell r="AU968">
            <v>0</v>
          </cell>
          <cell r="AV968">
            <v>0</v>
          </cell>
          <cell r="AW968">
            <v>0</v>
          </cell>
          <cell r="AX968">
            <v>0</v>
          </cell>
          <cell r="AZ968" t="str">
            <v>-</v>
          </cell>
          <cell r="CD968" t="str">
            <v>-</v>
          </cell>
        </row>
        <row r="969">
          <cell r="A969">
            <v>0</v>
          </cell>
          <cell r="B969" t="str">
            <v>Subtotal</v>
          </cell>
          <cell r="C969">
            <v>0</v>
          </cell>
          <cell r="D969" t="str">
            <v>334A-22</v>
          </cell>
          <cell r="E969">
            <v>0</v>
          </cell>
          <cell r="F969">
            <v>117916.4</v>
          </cell>
          <cell r="G969">
            <v>52693.27</v>
          </cell>
          <cell r="H969">
            <v>0</v>
          </cell>
          <cell r="I969">
            <v>0</v>
          </cell>
          <cell r="J969">
            <v>0</v>
          </cell>
          <cell r="K969">
            <v>0</v>
          </cell>
          <cell r="L969">
            <v>117916.4</v>
          </cell>
          <cell r="Q969">
            <v>0</v>
          </cell>
          <cell r="R969">
            <v>0</v>
          </cell>
          <cell r="S969">
            <v>0</v>
          </cell>
          <cell r="T969">
            <v>0</v>
          </cell>
          <cell r="U969">
            <v>0</v>
          </cell>
          <cell r="V969">
            <v>0</v>
          </cell>
          <cell r="W969">
            <v>0</v>
          </cell>
          <cell r="X969">
            <v>0</v>
          </cell>
          <cell r="Y969">
            <v>0</v>
          </cell>
          <cell r="Z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T969">
            <v>0</v>
          </cell>
          <cell r="AU969">
            <v>0</v>
          </cell>
          <cell r="AV969">
            <v>0</v>
          </cell>
          <cell r="AW969">
            <v>0</v>
          </cell>
          <cell r="AX969">
            <v>0</v>
          </cell>
          <cell r="AZ969">
            <v>0</v>
          </cell>
          <cell r="CD969">
            <v>33708.400000000001</v>
          </cell>
        </row>
        <row r="970">
          <cell r="A970">
            <v>0</v>
          </cell>
          <cell r="B970">
            <v>0</v>
          </cell>
          <cell r="C970">
            <v>0</v>
          </cell>
          <cell r="D970">
            <v>0</v>
          </cell>
          <cell r="E970">
            <v>0</v>
          </cell>
          <cell r="F970">
            <v>0</v>
          </cell>
          <cell r="G970">
            <v>0</v>
          </cell>
          <cell r="H970">
            <v>0</v>
          </cell>
          <cell r="I970">
            <v>0</v>
          </cell>
          <cell r="J970">
            <v>0</v>
          </cell>
          <cell r="K970">
            <v>0</v>
          </cell>
          <cell r="L970">
            <v>0</v>
          </cell>
          <cell r="Q970">
            <v>0</v>
          </cell>
          <cell r="R970">
            <v>0</v>
          </cell>
          <cell r="S970">
            <v>0</v>
          </cell>
          <cell r="T970">
            <v>0</v>
          </cell>
          <cell r="U970">
            <v>0</v>
          </cell>
          <cell r="V970">
            <v>0</v>
          </cell>
          <cell r="W970">
            <v>0</v>
          </cell>
          <cell r="X970">
            <v>0</v>
          </cell>
          <cell r="Y970">
            <v>0</v>
          </cell>
          <cell r="Z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T970">
            <v>0</v>
          </cell>
          <cell r="AU970">
            <v>0</v>
          </cell>
          <cell r="AV970">
            <v>0</v>
          </cell>
          <cell r="AW970">
            <v>0</v>
          </cell>
          <cell r="AX970">
            <v>0</v>
          </cell>
          <cell r="AZ970">
            <v>0</v>
          </cell>
          <cell r="CD970">
            <v>0</v>
          </cell>
        </row>
        <row r="971">
          <cell r="A971" t="str">
            <v>434A Tariff</v>
          </cell>
          <cell r="B971">
            <v>434</v>
          </cell>
          <cell r="C971">
            <v>7</v>
          </cell>
          <cell r="D971" t="str">
            <v>22</v>
          </cell>
          <cell r="E971" t="str">
            <v>22-434-07</v>
          </cell>
          <cell r="F971">
            <v>0</v>
          </cell>
          <cell r="G971">
            <v>0</v>
          </cell>
          <cell r="H971">
            <v>12617</v>
          </cell>
          <cell r="I971">
            <v>3422</v>
          </cell>
          <cell r="J971">
            <v>9491</v>
          </cell>
          <cell r="K971">
            <v>2067</v>
          </cell>
          <cell r="L971">
            <v>3126</v>
          </cell>
          <cell r="Q971">
            <v>0</v>
          </cell>
          <cell r="R971">
            <v>0</v>
          </cell>
          <cell r="S971">
            <v>0</v>
          </cell>
          <cell r="T971">
            <v>0</v>
          </cell>
          <cell r="U971">
            <v>0</v>
          </cell>
          <cell r="V971">
            <v>0</v>
          </cell>
          <cell r="W971">
            <v>0</v>
          </cell>
          <cell r="X971">
            <v>0</v>
          </cell>
          <cell r="Y971">
            <v>0</v>
          </cell>
          <cell r="Z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T971">
            <v>0</v>
          </cell>
          <cell r="AU971">
            <v>0</v>
          </cell>
          <cell r="AV971">
            <v>0</v>
          </cell>
          <cell r="AW971">
            <v>0</v>
          </cell>
          <cell r="AX971">
            <v>0</v>
          </cell>
          <cell r="AZ971">
            <v>0</v>
          </cell>
          <cell r="CD971">
            <v>0</v>
          </cell>
        </row>
        <row r="972">
          <cell r="A972">
            <v>0</v>
          </cell>
          <cell r="B972">
            <v>434</v>
          </cell>
          <cell r="C972">
            <v>8</v>
          </cell>
          <cell r="D972" t="str">
            <v>22</v>
          </cell>
          <cell r="E972" t="str">
            <v>22-434-08</v>
          </cell>
          <cell r="F972">
            <v>0</v>
          </cell>
          <cell r="G972">
            <v>0</v>
          </cell>
          <cell r="H972">
            <v>0</v>
          </cell>
          <cell r="I972">
            <v>0</v>
          </cell>
          <cell r="J972">
            <v>0</v>
          </cell>
          <cell r="K972">
            <v>0</v>
          </cell>
          <cell r="L972">
            <v>0</v>
          </cell>
          <cell r="Q972">
            <v>0</v>
          </cell>
          <cell r="R972">
            <v>0</v>
          </cell>
          <cell r="S972">
            <v>0</v>
          </cell>
          <cell r="T972">
            <v>0</v>
          </cell>
          <cell r="U972">
            <v>0</v>
          </cell>
          <cell r="V972">
            <v>0</v>
          </cell>
          <cell r="W972">
            <v>0</v>
          </cell>
          <cell r="X972">
            <v>0</v>
          </cell>
          <cell r="Y972">
            <v>0</v>
          </cell>
          <cell r="Z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T972">
            <v>0</v>
          </cell>
          <cell r="AU972">
            <v>0</v>
          </cell>
          <cell r="AV972">
            <v>0</v>
          </cell>
          <cell r="AW972">
            <v>0</v>
          </cell>
          <cell r="AX972">
            <v>0</v>
          </cell>
          <cell r="AZ972">
            <v>0</v>
          </cell>
          <cell r="CD972">
            <v>0</v>
          </cell>
        </row>
        <row r="973">
          <cell r="A973" t="str">
            <v>Universal Service JE 152-426</v>
          </cell>
          <cell r="B973" t="str">
            <v>22-334-07</v>
          </cell>
          <cell r="C973">
            <v>0</v>
          </cell>
          <cell r="D973">
            <v>0</v>
          </cell>
          <cell r="E973" t="str">
            <v>434a-Adj-22</v>
          </cell>
          <cell r="F973">
            <v>0</v>
          </cell>
          <cell r="G973">
            <v>-101</v>
          </cell>
          <cell r="H973">
            <v>0</v>
          </cell>
          <cell r="I973">
            <v>0</v>
          </cell>
          <cell r="J973">
            <v>0</v>
          </cell>
          <cell r="K973">
            <v>0</v>
          </cell>
          <cell r="L973">
            <v>0</v>
          </cell>
          <cell r="Q973">
            <v>0</v>
          </cell>
          <cell r="R973">
            <v>0</v>
          </cell>
          <cell r="S973">
            <v>0</v>
          </cell>
          <cell r="T973">
            <v>0</v>
          </cell>
          <cell r="U973">
            <v>0</v>
          </cell>
          <cell r="V973">
            <v>0</v>
          </cell>
          <cell r="W973">
            <v>0</v>
          </cell>
          <cell r="X973">
            <v>0</v>
          </cell>
          <cell r="Y973">
            <v>0</v>
          </cell>
          <cell r="Z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T973">
            <v>0</v>
          </cell>
          <cell r="AU973">
            <v>0</v>
          </cell>
          <cell r="AV973">
            <v>0</v>
          </cell>
          <cell r="AW973">
            <v>0</v>
          </cell>
          <cell r="AX973">
            <v>0</v>
          </cell>
          <cell r="AZ973">
            <v>0</v>
          </cell>
          <cell r="CD973">
            <v>0</v>
          </cell>
        </row>
        <row r="974">
          <cell r="A974" t="str">
            <v>Winter Warmth JE 152-425</v>
          </cell>
          <cell r="B974" t="str">
            <v>22-434-08</v>
          </cell>
          <cell r="C974">
            <v>0</v>
          </cell>
          <cell r="D974">
            <v>0</v>
          </cell>
          <cell r="E974" t="str">
            <v>434a-Adj-22</v>
          </cell>
          <cell r="F974">
            <v>0</v>
          </cell>
          <cell r="G974">
            <v>0</v>
          </cell>
          <cell r="H974">
            <v>0</v>
          </cell>
          <cell r="I974">
            <v>0</v>
          </cell>
          <cell r="J974">
            <v>0</v>
          </cell>
          <cell r="K974">
            <v>0</v>
          </cell>
          <cell r="L974">
            <v>0</v>
          </cell>
          <cell r="Q974">
            <v>0</v>
          </cell>
          <cell r="R974">
            <v>0</v>
          </cell>
          <cell r="S974">
            <v>0</v>
          </cell>
          <cell r="T974">
            <v>0</v>
          </cell>
          <cell r="U974">
            <v>0</v>
          </cell>
          <cell r="V974">
            <v>0</v>
          </cell>
          <cell r="W974">
            <v>0</v>
          </cell>
          <cell r="X974">
            <v>0</v>
          </cell>
          <cell r="Y974">
            <v>0</v>
          </cell>
          <cell r="Z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T974">
            <v>0</v>
          </cell>
          <cell r="AU974">
            <v>0</v>
          </cell>
          <cell r="AV974">
            <v>0</v>
          </cell>
          <cell r="AW974">
            <v>0</v>
          </cell>
          <cell r="AX974">
            <v>0</v>
          </cell>
          <cell r="AZ974">
            <v>0</v>
          </cell>
          <cell r="CD974">
            <v>0</v>
          </cell>
        </row>
        <row r="975">
          <cell r="A975">
            <v>0</v>
          </cell>
          <cell r="B975">
            <v>0</v>
          </cell>
          <cell r="C975">
            <v>0</v>
          </cell>
          <cell r="D975">
            <v>0</v>
          </cell>
          <cell r="E975">
            <v>0</v>
          </cell>
          <cell r="F975" t="str">
            <v>-</v>
          </cell>
          <cell r="G975" t="str">
            <v>-</v>
          </cell>
          <cell r="H975" t="str">
            <v>-</v>
          </cell>
          <cell r="I975" t="str">
            <v>-</v>
          </cell>
          <cell r="J975" t="str">
            <v>-</v>
          </cell>
          <cell r="K975" t="str">
            <v>-</v>
          </cell>
          <cell r="L975" t="str">
            <v>-</v>
          </cell>
          <cell r="Q975">
            <v>0</v>
          </cell>
          <cell r="R975">
            <v>0</v>
          </cell>
          <cell r="S975">
            <v>0</v>
          </cell>
          <cell r="T975">
            <v>0</v>
          </cell>
          <cell r="U975">
            <v>0</v>
          </cell>
          <cell r="V975">
            <v>0</v>
          </cell>
          <cell r="W975">
            <v>0</v>
          </cell>
          <cell r="X975">
            <v>0</v>
          </cell>
          <cell r="Y975">
            <v>0</v>
          </cell>
          <cell r="Z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T975">
            <v>0</v>
          </cell>
          <cell r="AU975">
            <v>0</v>
          </cell>
          <cell r="AV975">
            <v>0</v>
          </cell>
          <cell r="AW975">
            <v>0</v>
          </cell>
          <cell r="AX975">
            <v>0</v>
          </cell>
          <cell r="AZ975" t="str">
            <v>-</v>
          </cell>
          <cell r="CD975" t="str">
            <v>-</v>
          </cell>
        </row>
        <row r="976">
          <cell r="A976">
            <v>0</v>
          </cell>
          <cell r="B976" t="str">
            <v>Subtotal</v>
          </cell>
          <cell r="C976">
            <v>0</v>
          </cell>
          <cell r="D976" t="str">
            <v>434A-22</v>
          </cell>
          <cell r="E976">
            <v>0</v>
          </cell>
          <cell r="F976">
            <v>0</v>
          </cell>
          <cell r="G976">
            <v>-101</v>
          </cell>
          <cell r="H976">
            <v>12617</v>
          </cell>
          <cell r="I976">
            <v>3422</v>
          </cell>
          <cell r="J976">
            <v>9491</v>
          </cell>
          <cell r="K976">
            <v>2067</v>
          </cell>
          <cell r="L976">
            <v>3126</v>
          </cell>
          <cell r="Q976">
            <v>0</v>
          </cell>
          <cell r="R976">
            <v>0</v>
          </cell>
          <cell r="S976">
            <v>0</v>
          </cell>
          <cell r="T976">
            <v>0</v>
          </cell>
          <cell r="U976">
            <v>0</v>
          </cell>
          <cell r="V976">
            <v>0</v>
          </cell>
          <cell r="W976">
            <v>0</v>
          </cell>
          <cell r="X976">
            <v>0</v>
          </cell>
          <cell r="Y976">
            <v>0</v>
          </cell>
          <cell r="Z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T976">
            <v>0</v>
          </cell>
          <cell r="AU976">
            <v>0</v>
          </cell>
          <cell r="AV976">
            <v>0</v>
          </cell>
          <cell r="AW976">
            <v>0</v>
          </cell>
          <cell r="AX976">
            <v>0</v>
          </cell>
          <cell r="AZ976">
            <v>0</v>
          </cell>
          <cell r="CD976">
            <v>0</v>
          </cell>
        </row>
        <row r="977">
          <cell r="A977">
            <v>0</v>
          </cell>
          <cell r="B977">
            <v>0</v>
          </cell>
          <cell r="C977">
            <v>0</v>
          </cell>
          <cell r="D977">
            <v>0</v>
          </cell>
          <cell r="E977">
            <v>0</v>
          </cell>
          <cell r="F977">
            <v>0</v>
          </cell>
          <cell r="G977">
            <v>0</v>
          </cell>
          <cell r="H977">
            <v>0</v>
          </cell>
          <cell r="I977">
            <v>0</v>
          </cell>
          <cell r="J977">
            <v>0</v>
          </cell>
          <cell r="K977">
            <v>0</v>
          </cell>
          <cell r="L977">
            <v>0</v>
          </cell>
          <cell r="Q977">
            <v>0</v>
          </cell>
          <cell r="R977">
            <v>0</v>
          </cell>
          <cell r="S977">
            <v>0</v>
          </cell>
          <cell r="T977">
            <v>0</v>
          </cell>
          <cell r="U977">
            <v>0</v>
          </cell>
          <cell r="V977">
            <v>0</v>
          </cell>
          <cell r="W977">
            <v>0</v>
          </cell>
          <cell r="X977">
            <v>0</v>
          </cell>
          <cell r="Y977">
            <v>0</v>
          </cell>
          <cell r="Z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T977">
            <v>0</v>
          </cell>
          <cell r="AU977">
            <v>0</v>
          </cell>
          <cell r="AV977">
            <v>0</v>
          </cell>
          <cell r="AW977">
            <v>0</v>
          </cell>
          <cell r="AX977">
            <v>0</v>
          </cell>
          <cell r="AZ977">
            <v>0</v>
          </cell>
          <cell r="CD977">
            <v>0</v>
          </cell>
        </row>
        <row r="978">
          <cell r="A978" t="str">
            <v>338 Tariff</v>
          </cell>
          <cell r="B978">
            <v>28338</v>
          </cell>
          <cell r="C978">
            <v>5</v>
          </cell>
          <cell r="D978" t="str">
            <v>22</v>
          </cell>
          <cell r="E978" t="str">
            <v>22-28338-05</v>
          </cell>
          <cell r="F978">
            <v>0</v>
          </cell>
          <cell r="G978">
            <v>0</v>
          </cell>
          <cell r="H978">
            <v>0</v>
          </cell>
          <cell r="I978">
            <v>0</v>
          </cell>
          <cell r="J978">
            <v>0</v>
          </cell>
          <cell r="K978">
            <v>0</v>
          </cell>
          <cell r="L978">
            <v>0</v>
          </cell>
          <cell r="Q978">
            <v>0</v>
          </cell>
          <cell r="R978">
            <v>0</v>
          </cell>
          <cell r="S978">
            <v>0</v>
          </cell>
          <cell r="T978">
            <v>0</v>
          </cell>
          <cell r="U978">
            <v>0</v>
          </cell>
          <cell r="V978">
            <v>0</v>
          </cell>
          <cell r="W978">
            <v>0</v>
          </cell>
          <cell r="X978">
            <v>0</v>
          </cell>
          <cell r="Y978">
            <v>0</v>
          </cell>
          <cell r="Z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T978">
            <v>0</v>
          </cell>
          <cell r="AU978">
            <v>0</v>
          </cell>
          <cell r="AV978">
            <v>0</v>
          </cell>
          <cell r="AW978">
            <v>0</v>
          </cell>
          <cell r="AX978">
            <v>0</v>
          </cell>
          <cell r="AZ978">
            <v>0</v>
          </cell>
          <cell r="CD978">
            <v>0</v>
          </cell>
        </row>
        <row r="979">
          <cell r="A979">
            <v>0</v>
          </cell>
          <cell r="B979">
            <v>28338</v>
          </cell>
          <cell r="C979">
            <v>7</v>
          </cell>
          <cell r="D979" t="str">
            <v>22</v>
          </cell>
          <cell r="E979" t="str">
            <v>22-28338-07</v>
          </cell>
          <cell r="F979">
            <v>0</v>
          </cell>
          <cell r="G979">
            <v>0</v>
          </cell>
          <cell r="H979">
            <v>0</v>
          </cell>
          <cell r="I979">
            <v>0</v>
          </cell>
          <cell r="J979">
            <v>0</v>
          </cell>
          <cell r="K979">
            <v>0</v>
          </cell>
          <cell r="L979">
            <v>0</v>
          </cell>
          <cell r="Q979">
            <v>0</v>
          </cell>
          <cell r="R979">
            <v>0</v>
          </cell>
          <cell r="S979">
            <v>0</v>
          </cell>
          <cell r="T979">
            <v>0</v>
          </cell>
          <cell r="U979">
            <v>0</v>
          </cell>
          <cell r="V979">
            <v>0</v>
          </cell>
          <cell r="W979">
            <v>0</v>
          </cell>
          <cell r="X979">
            <v>0</v>
          </cell>
          <cell r="Y979">
            <v>0</v>
          </cell>
          <cell r="Z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T979">
            <v>0</v>
          </cell>
          <cell r="AU979">
            <v>0</v>
          </cell>
          <cell r="AV979">
            <v>0</v>
          </cell>
          <cell r="AW979">
            <v>0</v>
          </cell>
          <cell r="AX979">
            <v>0</v>
          </cell>
          <cell r="AZ979">
            <v>0</v>
          </cell>
          <cell r="CD979">
            <v>0</v>
          </cell>
        </row>
        <row r="980">
          <cell r="A980">
            <v>0</v>
          </cell>
          <cell r="B980">
            <v>28338</v>
          </cell>
          <cell r="C980">
            <v>15</v>
          </cell>
          <cell r="D980" t="str">
            <v>22</v>
          </cell>
          <cell r="E980" t="str">
            <v>22-28338-15</v>
          </cell>
          <cell r="F980">
            <v>0</v>
          </cell>
          <cell r="G980">
            <v>0</v>
          </cell>
          <cell r="H980">
            <v>0</v>
          </cell>
          <cell r="I980">
            <v>0</v>
          </cell>
          <cell r="J980">
            <v>0</v>
          </cell>
          <cell r="K980">
            <v>0</v>
          </cell>
          <cell r="L980">
            <v>0</v>
          </cell>
          <cell r="Q980">
            <v>0</v>
          </cell>
          <cell r="R980">
            <v>0</v>
          </cell>
          <cell r="S980">
            <v>0</v>
          </cell>
          <cell r="T980">
            <v>0</v>
          </cell>
          <cell r="U980">
            <v>0</v>
          </cell>
          <cell r="V980">
            <v>0</v>
          </cell>
          <cell r="W980">
            <v>0</v>
          </cell>
          <cell r="X980">
            <v>0</v>
          </cell>
          <cell r="Y980">
            <v>0</v>
          </cell>
          <cell r="Z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T980">
            <v>0</v>
          </cell>
          <cell r="AU980">
            <v>0</v>
          </cell>
          <cell r="AV980">
            <v>0</v>
          </cell>
          <cell r="AW980">
            <v>0</v>
          </cell>
          <cell r="AX980">
            <v>0</v>
          </cell>
          <cell r="AZ980">
            <v>0</v>
          </cell>
          <cell r="CD980">
            <v>0</v>
          </cell>
        </row>
        <row r="981">
          <cell r="A981">
            <v>0</v>
          </cell>
          <cell r="B981">
            <v>28338</v>
          </cell>
          <cell r="C981">
            <v>21</v>
          </cell>
          <cell r="D981" t="str">
            <v>22</v>
          </cell>
          <cell r="E981" t="str">
            <v>22-28338-21</v>
          </cell>
          <cell r="F981">
            <v>0</v>
          </cell>
          <cell r="G981">
            <v>0</v>
          </cell>
          <cell r="H981">
            <v>0</v>
          </cell>
          <cell r="I981">
            <v>0</v>
          </cell>
          <cell r="J981">
            <v>0</v>
          </cell>
          <cell r="K981">
            <v>0</v>
          </cell>
          <cell r="L981">
            <v>0</v>
          </cell>
          <cell r="Q981">
            <v>0</v>
          </cell>
          <cell r="R981">
            <v>0</v>
          </cell>
          <cell r="S981">
            <v>0</v>
          </cell>
          <cell r="T981">
            <v>0</v>
          </cell>
          <cell r="U981">
            <v>0</v>
          </cell>
          <cell r="V981">
            <v>0</v>
          </cell>
          <cell r="W981">
            <v>0</v>
          </cell>
          <cell r="X981">
            <v>0</v>
          </cell>
          <cell r="Y981">
            <v>0</v>
          </cell>
          <cell r="Z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T981">
            <v>0</v>
          </cell>
          <cell r="AU981">
            <v>0</v>
          </cell>
          <cell r="AV981">
            <v>0</v>
          </cell>
          <cell r="AW981">
            <v>0</v>
          </cell>
          <cell r="AX981">
            <v>0</v>
          </cell>
          <cell r="AZ981">
            <v>0</v>
          </cell>
          <cell r="CD981">
            <v>0</v>
          </cell>
        </row>
        <row r="982">
          <cell r="A982">
            <v>0</v>
          </cell>
          <cell r="B982">
            <v>28338</v>
          </cell>
          <cell r="C982">
            <v>22</v>
          </cell>
          <cell r="D982" t="str">
            <v>22</v>
          </cell>
          <cell r="E982" t="str">
            <v>22-28338-22</v>
          </cell>
          <cell r="F982">
            <v>0</v>
          </cell>
          <cell r="G982">
            <v>0</v>
          </cell>
          <cell r="H982">
            <v>0</v>
          </cell>
          <cell r="I982">
            <v>0</v>
          </cell>
          <cell r="J982">
            <v>0</v>
          </cell>
          <cell r="K982">
            <v>0</v>
          </cell>
          <cell r="L982">
            <v>0</v>
          </cell>
          <cell r="Q982">
            <v>0</v>
          </cell>
          <cell r="R982">
            <v>0</v>
          </cell>
          <cell r="S982">
            <v>0</v>
          </cell>
          <cell r="T982">
            <v>0</v>
          </cell>
          <cell r="U982">
            <v>0</v>
          </cell>
          <cell r="V982">
            <v>0</v>
          </cell>
          <cell r="W982">
            <v>0</v>
          </cell>
          <cell r="X982">
            <v>0</v>
          </cell>
          <cell r="Y982">
            <v>0</v>
          </cell>
          <cell r="Z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T982">
            <v>0</v>
          </cell>
          <cell r="AU982">
            <v>0</v>
          </cell>
          <cell r="AV982">
            <v>0</v>
          </cell>
          <cell r="AW982">
            <v>0</v>
          </cell>
          <cell r="AX982">
            <v>0</v>
          </cell>
          <cell r="AZ982">
            <v>0</v>
          </cell>
          <cell r="CD982">
            <v>0</v>
          </cell>
        </row>
        <row r="983">
          <cell r="A983">
            <v>0</v>
          </cell>
          <cell r="B983">
            <v>0</v>
          </cell>
          <cell r="C983">
            <v>0</v>
          </cell>
          <cell r="D983">
            <v>0</v>
          </cell>
          <cell r="E983">
            <v>0</v>
          </cell>
          <cell r="F983" t="str">
            <v>-</v>
          </cell>
          <cell r="G983" t="str">
            <v>-</v>
          </cell>
          <cell r="H983">
            <v>0</v>
          </cell>
          <cell r="I983">
            <v>0</v>
          </cell>
          <cell r="J983">
            <v>0</v>
          </cell>
          <cell r="K983">
            <v>0</v>
          </cell>
          <cell r="L983" t="str">
            <v>-</v>
          </cell>
          <cell r="Q983">
            <v>0</v>
          </cell>
          <cell r="R983">
            <v>0</v>
          </cell>
          <cell r="S983">
            <v>0</v>
          </cell>
          <cell r="T983">
            <v>0</v>
          </cell>
          <cell r="U983">
            <v>0</v>
          </cell>
          <cell r="V983">
            <v>0</v>
          </cell>
          <cell r="W983">
            <v>0</v>
          </cell>
          <cell r="X983">
            <v>0</v>
          </cell>
          <cell r="Y983">
            <v>0</v>
          </cell>
          <cell r="Z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T983">
            <v>0</v>
          </cell>
          <cell r="AU983">
            <v>0</v>
          </cell>
          <cell r="AV983">
            <v>0</v>
          </cell>
          <cell r="AW983">
            <v>0</v>
          </cell>
          <cell r="AX983">
            <v>0</v>
          </cell>
          <cell r="AZ983" t="str">
            <v>-</v>
          </cell>
          <cell r="CD983" t="str">
            <v>-</v>
          </cell>
        </row>
        <row r="984">
          <cell r="A984">
            <v>0</v>
          </cell>
          <cell r="B984" t="str">
            <v>Subtotal</v>
          </cell>
          <cell r="C984">
            <v>0</v>
          </cell>
          <cell r="D984" t="str">
            <v>334A-22</v>
          </cell>
          <cell r="E984">
            <v>0</v>
          </cell>
          <cell r="F984">
            <v>0</v>
          </cell>
          <cell r="G984">
            <v>0</v>
          </cell>
          <cell r="H984">
            <v>0</v>
          </cell>
          <cell r="I984">
            <v>0</v>
          </cell>
          <cell r="J984">
            <v>0</v>
          </cell>
          <cell r="K984">
            <v>0</v>
          </cell>
          <cell r="L984">
            <v>0</v>
          </cell>
          <cell r="Q984">
            <v>0</v>
          </cell>
          <cell r="R984">
            <v>0</v>
          </cell>
          <cell r="S984">
            <v>0</v>
          </cell>
          <cell r="T984">
            <v>0</v>
          </cell>
          <cell r="U984">
            <v>0</v>
          </cell>
          <cell r="V984">
            <v>0</v>
          </cell>
          <cell r="W984">
            <v>0</v>
          </cell>
          <cell r="X984">
            <v>0</v>
          </cell>
          <cell r="Y984">
            <v>0</v>
          </cell>
          <cell r="Z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T984">
            <v>0</v>
          </cell>
          <cell r="AU984">
            <v>0</v>
          </cell>
          <cell r="AV984">
            <v>0</v>
          </cell>
          <cell r="AW984">
            <v>0</v>
          </cell>
          <cell r="AX984">
            <v>0</v>
          </cell>
          <cell r="AZ984">
            <v>0</v>
          </cell>
          <cell r="CD984">
            <v>0</v>
          </cell>
        </row>
        <row r="985">
          <cell r="A985">
            <v>0</v>
          </cell>
          <cell r="B985">
            <v>0</v>
          </cell>
          <cell r="C985">
            <v>0</v>
          </cell>
          <cell r="D985">
            <v>0</v>
          </cell>
          <cell r="E985">
            <v>0</v>
          </cell>
          <cell r="F985">
            <v>0</v>
          </cell>
          <cell r="G985">
            <v>0</v>
          </cell>
          <cell r="H985">
            <v>0</v>
          </cell>
          <cell r="I985">
            <v>0</v>
          </cell>
          <cell r="J985">
            <v>0</v>
          </cell>
          <cell r="K985">
            <v>0</v>
          </cell>
          <cell r="L985">
            <v>0</v>
          </cell>
          <cell r="Q985">
            <v>0</v>
          </cell>
          <cell r="R985">
            <v>0</v>
          </cell>
          <cell r="S985">
            <v>0</v>
          </cell>
          <cell r="T985">
            <v>0</v>
          </cell>
          <cell r="U985">
            <v>0</v>
          </cell>
          <cell r="V985">
            <v>0</v>
          </cell>
          <cell r="W985">
            <v>0</v>
          </cell>
          <cell r="X985">
            <v>0</v>
          </cell>
          <cell r="Y985">
            <v>0</v>
          </cell>
          <cell r="Z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T985">
            <v>0</v>
          </cell>
          <cell r="AU985">
            <v>0</v>
          </cell>
          <cell r="AV985">
            <v>0</v>
          </cell>
          <cell r="AW985">
            <v>0</v>
          </cell>
          <cell r="AX985">
            <v>0</v>
          </cell>
          <cell r="AZ985">
            <v>0</v>
          </cell>
          <cell r="CD985">
            <v>0</v>
          </cell>
        </row>
        <row r="986">
          <cell r="A986" t="str">
            <v>Total Interruptible Industial (22)</v>
          </cell>
          <cell r="B986">
            <v>0</v>
          </cell>
          <cell r="C986">
            <v>0</v>
          </cell>
          <cell r="D986">
            <v>0</v>
          </cell>
          <cell r="E986">
            <v>0</v>
          </cell>
          <cell r="F986">
            <v>117916.4</v>
          </cell>
          <cell r="G986">
            <v>52592.27</v>
          </cell>
          <cell r="H986">
            <v>12617</v>
          </cell>
          <cell r="I986">
            <v>3422</v>
          </cell>
          <cell r="J986">
            <v>9491</v>
          </cell>
          <cell r="K986">
            <v>2067</v>
          </cell>
          <cell r="L986">
            <v>121042.4</v>
          </cell>
          <cell r="Q986">
            <v>0</v>
          </cell>
          <cell r="R986">
            <v>0</v>
          </cell>
          <cell r="S986">
            <v>0</v>
          </cell>
          <cell r="T986">
            <v>0</v>
          </cell>
          <cell r="U986">
            <v>0</v>
          </cell>
          <cell r="V986">
            <v>0</v>
          </cell>
          <cell r="W986">
            <v>0</v>
          </cell>
          <cell r="X986">
            <v>0</v>
          </cell>
          <cell r="Y986">
            <v>0</v>
          </cell>
          <cell r="Z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T986">
            <v>0</v>
          </cell>
          <cell r="AU986">
            <v>0</v>
          </cell>
          <cell r="AV986">
            <v>0</v>
          </cell>
          <cell r="AW986">
            <v>0</v>
          </cell>
          <cell r="AX986">
            <v>0</v>
          </cell>
          <cell r="AZ986">
            <v>0</v>
          </cell>
          <cell r="CD986">
            <v>33708.400000000001</v>
          </cell>
        </row>
        <row r="987">
          <cell r="C987">
            <v>0</v>
          </cell>
          <cell r="D987">
            <v>0</v>
          </cell>
          <cell r="E987">
            <v>0</v>
          </cell>
          <cell r="F987">
            <v>0</v>
          </cell>
          <cell r="Q987">
            <v>0</v>
          </cell>
          <cell r="R987">
            <v>0</v>
          </cell>
          <cell r="S987">
            <v>0</v>
          </cell>
          <cell r="T987">
            <v>0</v>
          </cell>
          <cell r="U987">
            <v>0</v>
          </cell>
          <cell r="V987">
            <v>0</v>
          </cell>
          <cell r="W987">
            <v>0</v>
          </cell>
          <cell r="X987">
            <v>0</v>
          </cell>
          <cell r="Y987">
            <v>0</v>
          </cell>
          <cell r="Z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T987">
            <v>0</v>
          </cell>
          <cell r="AU987">
            <v>0</v>
          </cell>
          <cell r="AV987">
            <v>0</v>
          </cell>
          <cell r="AW987">
            <v>0</v>
          </cell>
          <cell r="AX987">
            <v>0</v>
          </cell>
          <cell r="AZ987">
            <v>0</v>
          </cell>
          <cell r="CD987">
            <v>0</v>
          </cell>
        </row>
        <row r="988">
          <cell r="C988">
            <v>0</v>
          </cell>
          <cell r="D988">
            <v>0</v>
          </cell>
          <cell r="E988">
            <v>0</v>
          </cell>
          <cell r="F988">
            <v>0</v>
          </cell>
          <cell r="Q988">
            <v>0</v>
          </cell>
          <cell r="R988">
            <v>0</v>
          </cell>
          <cell r="S988">
            <v>0</v>
          </cell>
          <cell r="T988">
            <v>0</v>
          </cell>
          <cell r="U988">
            <v>0</v>
          </cell>
          <cell r="V988">
            <v>0</v>
          </cell>
          <cell r="W988">
            <v>0</v>
          </cell>
          <cell r="X988">
            <v>0</v>
          </cell>
          <cell r="Y988">
            <v>0</v>
          </cell>
          <cell r="Z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T988">
            <v>0</v>
          </cell>
          <cell r="AU988">
            <v>0</v>
          </cell>
          <cell r="AV988">
            <v>0</v>
          </cell>
          <cell r="AW988">
            <v>0</v>
          </cell>
          <cell r="AX988">
            <v>0</v>
          </cell>
          <cell r="AZ988">
            <v>0</v>
          </cell>
          <cell r="CD988">
            <v>0</v>
          </cell>
        </row>
        <row r="989">
          <cell r="A989" t="str">
            <v>Industrial Storage (24)</v>
          </cell>
          <cell r="C989">
            <v>0</v>
          </cell>
          <cell r="D989">
            <v>0</v>
          </cell>
          <cell r="E989">
            <v>0</v>
          </cell>
          <cell r="F989">
            <v>0</v>
          </cell>
          <cell r="Q989">
            <v>0</v>
          </cell>
          <cell r="R989">
            <v>0</v>
          </cell>
          <cell r="S989">
            <v>0</v>
          </cell>
          <cell r="T989">
            <v>0</v>
          </cell>
          <cell r="U989">
            <v>0</v>
          </cell>
          <cell r="V989">
            <v>0</v>
          </cell>
          <cell r="W989">
            <v>0</v>
          </cell>
          <cell r="X989">
            <v>0</v>
          </cell>
          <cell r="Y989">
            <v>0</v>
          </cell>
          <cell r="Z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T989">
            <v>0</v>
          </cell>
          <cell r="AU989">
            <v>0</v>
          </cell>
          <cell r="AV989">
            <v>0</v>
          </cell>
          <cell r="AW989">
            <v>0</v>
          </cell>
          <cell r="AX989">
            <v>0</v>
          </cell>
          <cell r="AZ989">
            <v>0</v>
          </cell>
          <cell r="CD989">
            <v>0</v>
          </cell>
        </row>
        <row r="990">
          <cell r="A990" t="str">
            <v>342 Tariff</v>
          </cell>
          <cell r="B990">
            <v>342</v>
          </cell>
          <cell r="C990">
            <v>1</v>
          </cell>
          <cell r="D990" t="str">
            <v>24</v>
          </cell>
          <cell r="E990" t="str">
            <v>24-342-01</v>
          </cell>
          <cell r="F990">
            <v>0</v>
          </cell>
          <cell r="G990">
            <v>0</v>
          </cell>
          <cell r="H990">
            <v>0</v>
          </cell>
          <cell r="I990">
            <v>0</v>
          </cell>
          <cell r="J990">
            <v>0</v>
          </cell>
          <cell r="K990">
            <v>0</v>
          </cell>
          <cell r="L990">
            <v>0</v>
          </cell>
          <cell r="Q990">
            <v>0</v>
          </cell>
          <cell r="R990">
            <v>0</v>
          </cell>
          <cell r="S990">
            <v>0</v>
          </cell>
          <cell r="T990">
            <v>0</v>
          </cell>
          <cell r="U990">
            <v>0</v>
          </cell>
          <cell r="V990">
            <v>0</v>
          </cell>
          <cell r="W990">
            <v>0</v>
          </cell>
          <cell r="X990">
            <v>0</v>
          </cell>
          <cell r="Y990">
            <v>0</v>
          </cell>
          <cell r="Z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T990">
            <v>0</v>
          </cell>
          <cell r="AU990">
            <v>0</v>
          </cell>
          <cell r="AV990">
            <v>0</v>
          </cell>
          <cell r="AW990">
            <v>0</v>
          </cell>
          <cell r="AX990">
            <v>0</v>
          </cell>
          <cell r="AZ990">
            <v>0</v>
          </cell>
          <cell r="CD990">
            <v>0</v>
          </cell>
        </row>
        <row r="991">
          <cell r="A991">
            <v>0</v>
          </cell>
          <cell r="B991">
            <v>342</v>
          </cell>
          <cell r="C991">
            <v>2</v>
          </cell>
          <cell r="D991" t="str">
            <v>24</v>
          </cell>
          <cell r="E991" t="str">
            <v>24-342-02</v>
          </cell>
          <cell r="F991">
            <v>0</v>
          </cell>
          <cell r="G991">
            <v>0</v>
          </cell>
          <cell r="H991">
            <v>0</v>
          </cell>
          <cell r="I991">
            <v>0</v>
          </cell>
          <cell r="J991">
            <v>0</v>
          </cell>
          <cell r="K991">
            <v>0</v>
          </cell>
          <cell r="L991">
            <v>0</v>
          </cell>
          <cell r="Q991">
            <v>0</v>
          </cell>
          <cell r="R991">
            <v>0</v>
          </cell>
          <cell r="S991">
            <v>0</v>
          </cell>
          <cell r="T991">
            <v>0</v>
          </cell>
          <cell r="U991">
            <v>0</v>
          </cell>
          <cell r="V991">
            <v>0</v>
          </cell>
          <cell r="W991">
            <v>0</v>
          </cell>
          <cell r="X991">
            <v>0</v>
          </cell>
          <cell r="Y991">
            <v>0</v>
          </cell>
          <cell r="Z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T991">
            <v>0</v>
          </cell>
          <cell r="AU991">
            <v>0</v>
          </cell>
          <cell r="AV991">
            <v>0</v>
          </cell>
          <cell r="AW991">
            <v>0</v>
          </cell>
          <cell r="AX991">
            <v>0</v>
          </cell>
          <cell r="AZ991">
            <v>0</v>
          </cell>
          <cell r="CD991">
            <v>0</v>
          </cell>
        </row>
        <row r="992">
          <cell r="A992">
            <v>0</v>
          </cell>
          <cell r="B992">
            <v>342</v>
          </cell>
          <cell r="C992">
            <v>3</v>
          </cell>
          <cell r="D992" t="str">
            <v>24</v>
          </cell>
          <cell r="E992" t="str">
            <v>24-342-03</v>
          </cell>
          <cell r="F992">
            <v>0</v>
          </cell>
          <cell r="G992">
            <v>0</v>
          </cell>
          <cell r="H992">
            <v>0</v>
          </cell>
          <cell r="I992">
            <v>0</v>
          </cell>
          <cell r="J992">
            <v>0</v>
          </cell>
          <cell r="K992">
            <v>0</v>
          </cell>
          <cell r="L992">
            <v>0</v>
          </cell>
          <cell r="Q992">
            <v>0</v>
          </cell>
          <cell r="R992">
            <v>0</v>
          </cell>
          <cell r="S992">
            <v>0</v>
          </cell>
          <cell r="T992">
            <v>0</v>
          </cell>
          <cell r="U992">
            <v>0</v>
          </cell>
          <cell r="V992">
            <v>0</v>
          </cell>
          <cell r="W992">
            <v>0</v>
          </cell>
          <cell r="X992">
            <v>0</v>
          </cell>
          <cell r="Y992">
            <v>0</v>
          </cell>
          <cell r="Z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T992">
            <v>0</v>
          </cell>
          <cell r="AU992">
            <v>0</v>
          </cell>
          <cell r="AV992">
            <v>0</v>
          </cell>
          <cell r="AW992">
            <v>0</v>
          </cell>
          <cell r="AX992">
            <v>0</v>
          </cell>
          <cell r="AZ992">
            <v>0</v>
          </cell>
          <cell r="CD992">
            <v>0</v>
          </cell>
        </row>
        <row r="993">
          <cell r="A993">
            <v>0</v>
          </cell>
          <cell r="B993">
            <v>342</v>
          </cell>
          <cell r="C993">
            <v>4</v>
          </cell>
          <cell r="D993" t="str">
            <v>24</v>
          </cell>
          <cell r="E993" t="str">
            <v>24-342-04</v>
          </cell>
          <cell r="F993">
            <v>0</v>
          </cell>
          <cell r="G993">
            <v>0</v>
          </cell>
          <cell r="H993">
            <v>0</v>
          </cell>
          <cell r="I993">
            <v>0</v>
          </cell>
          <cell r="J993">
            <v>0</v>
          </cell>
          <cell r="K993">
            <v>0</v>
          </cell>
          <cell r="L993">
            <v>0</v>
          </cell>
          <cell r="Q993">
            <v>0</v>
          </cell>
          <cell r="R993">
            <v>0</v>
          </cell>
          <cell r="S993">
            <v>0</v>
          </cell>
          <cell r="T993">
            <v>0</v>
          </cell>
          <cell r="U993">
            <v>0</v>
          </cell>
          <cell r="V993">
            <v>0</v>
          </cell>
          <cell r="W993">
            <v>0</v>
          </cell>
          <cell r="X993">
            <v>0</v>
          </cell>
          <cell r="Y993">
            <v>0</v>
          </cell>
          <cell r="Z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T993">
            <v>0</v>
          </cell>
          <cell r="AU993">
            <v>0</v>
          </cell>
          <cell r="AV993">
            <v>0</v>
          </cell>
          <cell r="AW993">
            <v>0</v>
          </cell>
          <cell r="AX993">
            <v>0</v>
          </cell>
          <cell r="AZ993">
            <v>0</v>
          </cell>
          <cell r="CD993">
            <v>0</v>
          </cell>
        </row>
        <row r="994">
          <cell r="A994">
            <v>0</v>
          </cell>
          <cell r="B994">
            <v>342</v>
          </cell>
          <cell r="C994">
            <v>5</v>
          </cell>
          <cell r="D994" t="str">
            <v>24</v>
          </cell>
          <cell r="E994" t="str">
            <v>24-342-05</v>
          </cell>
          <cell r="F994">
            <v>0</v>
          </cell>
          <cell r="G994">
            <v>0</v>
          </cell>
          <cell r="H994">
            <v>0</v>
          </cell>
          <cell r="I994">
            <v>0</v>
          </cell>
          <cell r="J994">
            <v>0</v>
          </cell>
          <cell r="K994">
            <v>0</v>
          </cell>
          <cell r="L994">
            <v>0</v>
          </cell>
          <cell r="Q994">
            <v>0</v>
          </cell>
          <cell r="R994">
            <v>0</v>
          </cell>
          <cell r="S994">
            <v>0</v>
          </cell>
          <cell r="T994">
            <v>0</v>
          </cell>
          <cell r="U994">
            <v>0</v>
          </cell>
          <cell r="V994">
            <v>0</v>
          </cell>
          <cell r="W994">
            <v>0</v>
          </cell>
          <cell r="X994">
            <v>0</v>
          </cell>
          <cell r="Y994">
            <v>0</v>
          </cell>
          <cell r="Z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T994">
            <v>0</v>
          </cell>
          <cell r="AU994">
            <v>0</v>
          </cell>
          <cell r="AV994">
            <v>0</v>
          </cell>
          <cell r="AW994">
            <v>0</v>
          </cell>
          <cell r="AX994">
            <v>0</v>
          </cell>
          <cell r="AZ994">
            <v>0</v>
          </cell>
          <cell r="CD994">
            <v>0</v>
          </cell>
        </row>
        <row r="995">
          <cell r="A995">
            <v>0</v>
          </cell>
          <cell r="B995" t="str">
            <v>Set-Up Letter</v>
          </cell>
          <cell r="C995">
            <v>0</v>
          </cell>
          <cell r="D995">
            <v>0</v>
          </cell>
          <cell r="E995">
            <v>0</v>
          </cell>
          <cell r="F995">
            <v>0</v>
          </cell>
          <cell r="G995">
            <v>0</v>
          </cell>
          <cell r="H995">
            <v>0</v>
          </cell>
          <cell r="I995">
            <v>0</v>
          </cell>
          <cell r="J995">
            <v>0</v>
          </cell>
          <cell r="K995">
            <v>0</v>
          </cell>
          <cell r="L995">
            <v>0</v>
          </cell>
          <cell r="Q995">
            <v>0</v>
          </cell>
          <cell r="R995">
            <v>0</v>
          </cell>
          <cell r="S995">
            <v>0</v>
          </cell>
          <cell r="T995">
            <v>0</v>
          </cell>
          <cell r="U995">
            <v>0</v>
          </cell>
          <cell r="V995">
            <v>0</v>
          </cell>
          <cell r="W995">
            <v>0</v>
          </cell>
          <cell r="X995">
            <v>0</v>
          </cell>
          <cell r="Y995">
            <v>0</v>
          </cell>
          <cell r="Z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T995">
            <v>0</v>
          </cell>
          <cell r="AU995">
            <v>0</v>
          </cell>
          <cell r="AV995">
            <v>0</v>
          </cell>
          <cell r="AW995">
            <v>0</v>
          </cell>
          <cell r="AX995">
            <v>0</v>
          </cell>
          <cell r="AZ995">
            <v>0</v>
          </cell>
          <cell r="CD995">
            <v>0</v>
          </cell>
        </row>
        <row r="996">
          <cell r="A996">
            <v>0</v>
          </cell>
          <cell r="B996" t="str">
            <v>Set-up Reversal</v>
          </cell>
          <cell r="C996">
            <v>0</v>
          </cell>
          <cell r="D996">
            <v>0</v>
          </cell>
          <cell r="E996">
            <v>0</v>
          </cell>
          <cell r="F996">
            <v>0</v>
          </cell>
          <cell r="G996">
            <v>0</v>
          </cell>
          <cell r="H996">
            <v>0</v>
          </cell>
          <cell r="I996">
            <v>0</v>
          </cell>
          <cell r="J996">
            <v>0</v>
          </cell>
          <cell r="K996">
            <v>0</v>
          </cell>
          <cell r="L996">
            <v>0</v>
          </cell>
          <cell r="Q996">
            <v>0</v>
          </cell>
          <cell r="R996">
            <v>0</v>
          </cell>
          <cell r="S996">
            <v>0</v>
          </cell>
          <cell r="T996">
            <v>0</v>
          </cell>
          <cell r="U996">
            <v>0</v>
          </cell>
          <cell r="V996">
            <v>0</v>
          </cell>
          <cell r="W996">
            <v>0</v>
          </cell>
          <cell r="X996">
            <v>0</v>
          </cell>
          <cell r="Y996">
            <v>0</v>
          </cell>
          <cell r="Z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T996">
            <v>0</v>
          </cell>
          <cell r="AU996">
            <v>0</v>
          </cell>
          <cell r="AV996">
            <v>0</v>
          </cell>
          <cell r="AW996">
            <v>0</v>
          </cell>
          <cell r="AX996">
            <v>0</v>
          </cell>
          <cell r="AZ996">
            <v>0</v>
          </cell>
          <cell r="CD996">
            <v>0</v>
          </cell>
        </row>
        <row r="997">
          <cell r="A997">
            <v>0</v>
          </cell>
          <cell r="B997">
            <v>0</v>
          </cell>
          <cell r="C997">
            <v>0</v>
          </cell>
          <cell r="D997">
            <v>0</v>
          </cell>
          <cell r="E997">
            <v>0</v>
          </cell>
          <cell r="F997" t="str">
            <v>-</v>
          </cell>
          <cell r="G997" t="str">
            <v>-</v>
          </cell>
          <cell r="H997">
            <v>0</v>
          </cell>
          <cell r="I997">
            <v>0</v>
          </cell>
          <cell r="J997">
            <v>0</v>
          </cell>
          <cell r="K997">
            <v>0</v>
          </cell>
          <cell r="L997" t="str">
            <v>-</v>
          </cell>
          <cell r="Q997">
            <v>0</v>
          </cell>
          <cell r="R997">
            <v>0</v>
          </cell>
          <cell r="S997">
            <v>0</v>
          </cell>
          <cell r="T997">
            <v>0</v>
          </cell>
          <cell r="U997">
            <v>0</v>
          </cell>
          <cell r="V997">
            <v>0</v>
          </cell>
          <cell r="W997">
            <v>0</v>
          </cell>
          <cell r="X997">
            <v>0</v>
          </cell>
          <cell r="Y997">
            <v>0</v>
          </cell>
          <cell r="Z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T997">
            <v>0</v>
          </cell>
          <cell r="AU997">
            <v>0</v>
          </cell>
          <cell r="AV997">
            <v>0</v>
          </cell>
          <cell r="AW997">
            <v>0</v>
          </cell>
          <cell r="AX997">
            <v>0</v>
          </cell>
          <cell r="AZ997" t="str">
            <v>-</v>
          </cell>
          <cell r="CD997">
            <v>0</v>
          </cell>
        </row>
        <row r="998">
          <cell r="A998">
            <v>0</v>
          </cell>
          <cell r="B998" t="str">
            <v>Subtotal</v>
          </cell>
          <cell r="C998">
            <v>0</v>
          </cell>
          <cell r="D998" t="str">
            <v>342-24</v>
          </cell>
          <cell r="E998">
            <v>0</v>
          </cell>
          <cell r="F998">
            <v>0</v>
          </cell>
          <cell r="G998">
            <v>0</v>
          </cell>
          <cell r="H998">
            <v>0</v>
          </cell>
          <cell r="I998">
            <v>0</v>
          </cell>
          <cell r="J998">
            <v>0</v>
          </cell>
          <cell r="K998">
            <v>0</v>
          </cell>
          <cell r="L998">
            <v>0</v>
          </cell>
          <cell r="Q998">
            <v>0</v>
          </cell>
          <cell r="R998">
            <v>0</v>
          </cell>
          <cell r="S998">
            <v>0</v>
          </cell>
          <cell r="T998">
            <v>0</v>
          </cell>
          <cell r="U998">
            <v>0</v>
          </cell>
          <cell r="V998">
            <v>0</v>
          </cell>
          <cell r="W998">
            <v>0</v>
          </cell>
          <cell r="X998">
            <v>0</v>
          </cell>
          <cell r="Y998">
            <v>0</v>
          </cell>
          <cell r="Z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T998">
            <v>0</v>
          </cell>
          <cell r="AU998">
            <v>0</v>
          </cell>
          <cell r="AV998">
            <v>0</v>
          </cell>
          <cell r="AW998">
            <v>0</v>
          </cell>
          <cell r="AX998">
            <v>0</v>
          </cell>
          <cell r="AZ998">
            <v>0</v>
          </cell>
          <cell r="CD998">
            <v>0</v>
          </cell>
        </row>
        <row r="999">
          <cell r="A999">
            <v>0</v>
          </cell>
          <cell r="B999">
            <v>0</v>
          </cell>
          <cell r="C999">
            <v>0</v>
          </cell>
          <cell r="D999">
            <v>0</v>
          </cell>
          <cell r="E999">
            <v>0</v>
          </cell>
          <cell r="F999">
            <v>0</v>
          </cell>
          <cell r="G999">
            <v>0</v>
          </cell>
          <cell r="H999">
            <v>0</v>
          </cell>
          <cell r="I999">
            <v>0</v>
          </cell>
          <cell r="J999">
            <v>0</v>
          </cell>
          <cell r="K999">
            <v>0</v>
          </cell>
          <cell r="L999">
            <v>0</v>
          </cell>
          <cell r="Q999">
            <v>0</v>
          </cell>
          <cell r="R999">
            <v>0</v>
          </cell>
          <cell r="S999">
            <v>0</v>
          </cell>
          <cell r="T999">
            <v>0</v>
          </cell>
          <cell r="U999">
            <v>0</v>
          </cell>
          <cell r="V999">
            <v>0</v>
          </cell>
          <cell r="W999">
            <v>0</v>
          </cell>
          <cell r="X999">
            <v>0</v>
          </cell>
          <cell r="Y999">
            <v>0</v>
          </cell>
          <cell r="Z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T999">
            <v>0</v>
          </cell>
          <cell r="AU999">
            <v>0</v>
          </cell>
          <cell r="AV999">
            <v>0</v>
          </cell>
          <cell r="AW999">
            <v>0</v>
          </cell>
          <cell r="AX999">
            <v>0</v>
          </cell>
          <cell r="AZ999">
            <v>0</v>
          </cell>
          <cell r="CD999">
            <v>0</v>
          </cell>
        </row>
        <row r="1000">
          <cell r="A1000" t="str">
            <v>442 Tariff</v>
          </cell>
          <cell r="B1000">
            <v>442</v>
          </cell>
          <cell r="C1000">
            <v>1</v>
          </cell>
          <cell r="D1000" t="str">
            <v>24</v>
          </cell>
          <cell r="E1000" t="str">
            <v>24-442-01</v>
          </cell>
          <cell r="F1000">
            <v>0</v>
          </cell>
          <cell r="G1000">
            <v>0</v>
          </cell>
          <cell r="H1000">
            <v>0</v>
          </cell>
          <cell r="I1000">
            <v>0</v>
          </cell>
          <cell r="J1000">
            <v>0</v>
          </cell>
          <cell r="K1000">
            <v>0</v>
          </cell>
          <cell r="L1000">
            <v>0</v>
          </cell>
          <cell r="Q1000">
            <v>0</v>
          </cell>
          <cell r="R1000">
            <v>0</v>
          </cell>
          <cell r="S1000">
            <v>0</v>
          </cell>
          <cell r="T1000">
            <v>0</v>
          </cell>
          <cell r="U1000">
            <v>0</v>
          </cell>
          <cell r="V1000">
            <v>0</v>
          </cell>
          <cell r="W1000">
            <v>0</v>
          </cell>
          <cell r="X1000">
            <v>0</v>
          </cell>
          <cell r="Y1000">
            <v>0</v>
          </cell>
          <cell r="Z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T1000">
            <v>0</v>
          </cell>
          <cell r="AU1000">
            <v>0</v>
          </cell>
          <cell r="AV1000">
            <v>0</v>
          </cell>
          <cell r="AW1000">
            <v>0</v>
          </cell>
          <cell r="AX1000">
            <v>0</v>
          </cell>
          <cell r="AZ1000">
            <v>0</v>
          </cell>
          <cell r="CD1000">
            <v>0</v>
          </cell>
        </row>
        <row r="1001">
          <cell r="A1001">
            <v>0</v>
          </cell>
          <cell r="B1001">
            <v>442</v>
          </cell>
          <cell r="C1001">
            <v>2</v>
          </cell>
          <cell r="D1001" t="str">
            <v>24</v>
          </cell>
          <cell r="E1001" t="str">
            <v>24-442-02</v>
          </cell>
          <cell r="F1001">
            <v>0</v>
          </cell>
          <cell r="G1001">
            <v>0</v>
          </cell>
          <cell r="H1001">
            <v>0</v>
          </cell>
          <cell r="I1001">
            <v>0</v>
          </cell>
          <cell r="J1001">
            <v>0</v>
          </cell>
          <cell r="K1001">
            <v>0</v>
          </cell>
          <cell r="L1001">
            <v>0</v>
          </cell>
          <cell r="Q1001">
            <v>0</v>
          </cell>
          <cell r="R1001">
            <v>0</v>
          </cell>
          <cell r="S1001">
            <v>0</v>
          </cell>
          <cell r="T1001">
            <v>0</v>
          </cell>
          <cell r="U1001">
            <v>0</v>
          </cell>
          <cell r="V1001">
            <v>0</v>
          </cell>
          <cell r="W1001">
            <v>0</v>
          </cell>
          <cell r="X1001">
            <v>0</v>
          </cell>
          <cell r="Y1001">
            <v>0</v>
          </cell>
          <cell r="Z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T1001">
            <v>0</v>
          </cell>
          <cell r="AU1001">
            <v>0</v>
          </cell>
          <cell r="AV1001">
            <v>0</v>
          </cell>
          <cell r="AW1001">
            <v>0</v>
          </cell>
          <cell r="AX1001">
            <v>0</v>
          </cell>
          <cell r="AZ1001">
            <v>0</v>
          </cell>
          <cell r="CD1001">
            <v>0</v>
          </cell>
        </row>
        <row r="1002">
          <cell r="A1002">
            <v>0</v>
          </cell>
          <cell r="B1002">
            <v>442</v>
          </cell>
          <cell r="C1002">
            <v>3</v>
          </cell>
          <cell r="D1002" t="str">
            <v>24</v>
          </cell>
          <cell r="E1002" t="str">
            <v>24-442-03</v>
          </cell>
          <cell r="F1002">
            <v>0</v>
          </cell>
          <cell r="G1002">
            <v>0</v>
          </cell>
          <cell r="H1002">
            <v>0</v>
          </cell>
          <cell r="I1002">
            <v>0</v>
          </cell>
          <cell r="J1002">
            <v>0</v>
          </cell>
          <cell r="K1002">
            <v>0</v>
          </cell>
          <cell r="L1002">
            <v>0</v>
          </cell>
          <cell r="Q1002">
            <v>0</v>
          </cell>
          <cell r="R1002">
            <v>0</v>
          </cell>
          <cell r="S1002">
            <v>0</v>
          </cell>
          <cell r="T1002">
            <v>0</v>
          </cell>
          <cell r="U1002">
            <v>0</v>
          </cell>
          <cell r="V1002">
            <v>0</v>
          </cell>
          <cell r="W1002">
            <v>0</v>
          </cell>
          <cell r="X1002">
            <v>0</v>
          </cell>
          <cell r="Y1002">
            <v>0</v>
          </cell>
          <cell r="Z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T1002">
            <v>0</v>
          </cell>
          <cell r="AU1002">
            <v>0</v>
          </cell>
          <cell r="AV1002">
            <v>0</v>
          </cell>
          <cell r="AW1002">
            <v>0</v>
          </cell>
          <cell r="AX1002">
            <v>0</v>
          </cell>
          <cell r="AZ1002">
            <v>0</v>
          </cell>
          <cell r="CD1002">
            <v>0</v>
          </cell>
        </row>
        <row r="1003">
          <cell r="A1003">
            <v>0</v>
          </cell>
          <cell r="B1003">
            <v>442</v>
          </cell>
          <cell r="C1003">
            <v>4</v>
          </cell>
          <cell r="D1003" t="str">
            <v>24</v>
          </cell>
          <cell r="E1003" t="str">
            <v>24-442-04</v>
          </cell>
          <cell r="F1003">
            <v>0</v>
          </cell>
          <cell r="G1003">
            <v>0</v>
          </cell>
          <cell r="H1003">
            <v>0</v>
          </cell>
          <cell r="I1003">
            <v>0</v>
          </cell>
          <cell r="J1003">
            <v>0</v>
          </cell>
          <cell r="K1003">
            <v>0</v>
          </cell>
          <cell r="L1003">
            <v>0</v>
          </cell>
          <cell r="Q1003">
            <v>0</v>
          </cell>
          <cell r="R1003">
            <v>0</v>
          </cell>
          <cell r="S1003">
            <v>0</v>
          </cell>
          <cell r="T1003">
            <v>0</v>
          </cell>
          <cell r="U1003">
            <v>0</v>
          </cell>
          <cell r="V1003">
            <v>0</v>
          </cell>
          <cell r="W1003">
            <v>0</v>
          </cell>
          <cell r="X1003">
            <v>0</v>
          </cell>
          <cell r="Y1003">
            <v>0</v>
          </cell>
          <cell r="Z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T1003">
            <v>0</v>
          </cell>
          <cell r="AU1003">
            <v>0</v>
          </cell>
          <cell r="AV1003">
            <v>0</v>
          </cell>
          <cell r="AW1003">
            <v>0</v>
          </cell>
          <cell r="AX1003">
            <v>0</v>
          </cell>
          <cell r="AZ1003">
            <v>0</v>
          </cell>
          <cell r="CD1003">
            <v>0</v>
          </cell>
        </row>
        <row r="1004">
          <cell r="A1004">
            <v>0</v>
          </cell>
          <cell r="B1004">
            <v>442</v>
          </cell>
          <cell r="C1004">
            <v>5</v>
          </cell>
          <cell r="D1004" t="str">
            <v>24</v>
          </cell>
          <cell r="E1004" t="str">
            <v>24-442-05</v>
          </cell>
          <cell r="F1004">
            <v>0</v>
          </cell>
          <cell r="G1004">
            <v>0</v>
          </cell>
          <cell r="H1004">
            <v>0</v>
          </cell>
          <cell r="I1004">
            <v>0</v>
          </cell>
          <cell r="J1004">
            <v>0</v>
          </cell>
          <cell r="K1004">
            <v>0</v>
          </cell>
          <cell r="L1004">
            <v>0</v>
          </cell>
          <cell r="Q1004">
            <v>0</v>
          </cell>
          <cell r="R1004">
            <v>0</v>
          </cell>
          <cell r="S1004">
            <v>0</v>
          </cell>
          <cell r="T1004">
            <v>0</v>
          </cell>
          <cell r="U1004">
            <v>0</v>
          </cell>
          <cell r="V1004">
            <v>0</v>
          </cell>
          <cell r="W1004">
            <v>0</v>
          </cell>
          <cell r="X1004">
            <v>0</v>
          </cell>
          <cell r="Y1004">
            <v>0</v>
          </cell>
          <cell r="Z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T1004">
            <v>0</v>
          </cell>
          <cell r="AU1004">
            <v>0</v>
          </cell>
          <cell r="AV1004">
            <v>0</v>
          </cell>
          <cell r="AW1004">
            <v>0</v>
          </cell>
          <cell r="AX1004">
            <v>0</v>
          </cell>
          <cell r="AZ1004">
            <v>0</v>
          </cell>
          <cell r="CD1004">
            <v>0</v>
          </cell>
        </row>
        <row r="1005">
          <cell r="A1005">
            <v>0</v>
          </cell>
          <cell r="B1005" t="str">
            <v>Set-Up Letter</v>
          </cell>
          <cell r="C1005">
            <v>0</v>
          </cell>
          <cell r="D1005">
            <v>0</v>
          </cell>
          <cell r="E1005">
            <v>0</v>
          </cell>
          <cell r="F1005">
            <v>0</v>
          </cell>
          <cell r="G1005">
            <v>0</v>
          </cell>
          <cell r="H1005">
            <v>0</v>
          </cell>
          <cell r="I1005">
            <v>0</v>
          </cell>
          <cell r="J1005">
            <v>0</v>
          </cell>
          <cell r="K1005">
            <v>0</v>
          </cell>
          <cell r="L1005">
            <v>0</v>
          </cell>
          <cell r="Q1005">
            <v>0</v>
          </cell>
          <cell r="R1005">
            <v>0</v>
          </cell>
          <cell r="S1005">
            <v>0</v>
          </cell>
          <cell r="T1005">
            <v>0</v>
          </cell>
          <cell r="U1005">
            <v>0</v>
          </cell>
          <cell r="V1005">
            <v>0</v>
          </cell>
          <cell r="W1005">
            <v>0</v>
          </cell>
          <cell r="X1005">
            <v>0</v>
          </cell>
          <cell r="Y1005">
            <v>0</v>
          </cell>
          <cell r="Z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T1005">
            <v>0</v>
          </cell>
          <cell r="AU1005">
            <v>0</v>
          </cell>
          <cell r="AV1005">
            <v>0</v>
          </cell>
          <cell r="AW1005">
            <v>0</v>
          </cell>
          <cell r="AX1005">
            <v>0</v>
          </cell>
          <cell r="AZ1005">
            <v>0</v>
          </cell>
          <cell r="CD1005">
            <v>0</v>
          </cell>
        </row>
        <row r="1006">
          <cell r="A1006">
            <v>0</v>
          </cell>
          <cell r="B1006" t="str">
            <v>Set-up Reversal</v>
          </cell>
          <cell r="C1006">
            <v>0</v>
          </cell>
          <cell r="D1006">
            <v>0</v>
          </cell>
          <cell r="E1006">
            <v>0</v>
          </cell>
          <cell r="F1006">
            <v>0</v>
          </cell>
          <cell r="G1006">
            <v>0</v>
          </cell>
          <cell r="H1006">
            <v>0</v>
          </cell>
          <cell r="I1006">
            <v>0</v>
          </cell>
          <cell r="J1006">
            <v>0</v>
          </cell>
          <cell r="K1006">
            <v>0</v>
          </cell>
          <cell r="L1006">
            <v>0</v>
          </cell>
          <cell r="Q1006">
            <v>0</v>
          </cell>
          <cell r="R1006">
            <v>0</v>
          </cell>
          <cell r="S1006">
            <v>0</v>
          </cell>
          <cell r="T1006">
            <v>0</v>
          </cell>
          <cell r="U1006">
            <v>0</v>
          </cell>
          <cell r="V1006">
            <v>0</v>
          </cell>
          <cell r="W1006">
            <v>0</v>
          </cell>
          <cell r="X1006">
            <v>0</v>
          </cell>
          <cell r="Y1006">
            <v>0</v>
          </cell>
          <cell r="Z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T1006">
            <v>0</v>
          </cell>
          <cell r="AU1006">
            <v>0</v>
          </cell>
          <cell r="AV1006">
            <v>0</v>
          </cell>
          <cell r="AW1006">
            <v>0</v>
          </cell>
          <cell r="AX1006">
            <v>0</v>
          </cell>
          <cell r="AZ1006">
            <v>0</v>
          </cell>
          <cell r="CD1006">
            <v>0</v>
          </cell>
        </row>
        <row r="1007">
          <cell r="A1007">
            <v>0</v>
          </cell>
          <cell r="B1007">
            <v>0</v>
          </cell>
          <cell r="C1007">
            <v>0</v>
          </cell>
          <cell r="D1007">
            <v>0</v>
          </cell>
          <cell r="E1007">
            <v>0</v>
          </cell>
          <cell r="F1007" t="str">
            <v>-</v>
          </cell>
          <cell r="G1007" t="str">
            <v>-</v>
          </cell>
          <cell r="H1007">
            <v>0</v>
          </cell>
          <cell r="I1007">
            <v>0</v>
          </cell>
          <cell r="J1007">
            <v>0</v>
          </cell>
          <cell r="K1007">
            <v>0</v>
          </cell>
          <cell r="L1007" t="str">
            <v>-</v>
          </cell>
          <cell r="Q1007">
            <v>0</v>
          </cell>
          <cell r="R1007">
            <v>0</v>
          </cell>
          <cell r="S1007">
            <v>0</v>
          </cell>
          <cell r="T1007">
            <v>0</v>
          </cell>
          <cell r="U1007">
            <v>0</v>
          </cell>
          <cell r="V1007">
            <v>0</v>
          </cell>
          <cell r="W1007">
            <v>0</v>
          </cell>
          <cell r="X1007">
            <v>0</v>
          </cell>
          <cell r="Y1007">
            <v>0</v>
          </cell>
          <cell r="Z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T1007">
            <v>0</v>
          </cell>
          <cell r="AU1007">
            <v>0</v>
          </cell>
          <cell r="AV1007">
            <v>0</v>
          </cell>
          <cell r="AW1007">
            <v>0</v>
          </cell>
          <cell r="AX1007">
            <v>0</v>
          </cell>
          <cell r="AZ1007" t="str">
            <v>-</v>
          </cell>
          <cell r="CD1007">
            <v>0</v>
          </cell>
        </row>
        <row r="1008">
          <cell r="A1008">
            <v>0</v>
          </cell>
          <cell r="B1008" t="str">
            <v>Subtotal</v>
          </cell>
          <cell r="C1008">
            <v>0</v>
          </cell>
          <cell r="D1008" t="str">
            <v>442-24</v>
          </cell>
          <cell r="E1008">
            <v>0</v>
          </cell>
          <cell r="F1008">
            <v>0</v>
          </cell>
          <cell r="G1008">
            <v>0</v>
          </cell>
          <cell r="H1008">
            <v>0</v>
          </cell>
          <cell r="I1008">
            <v>0</v>
          </cell>
          <cell r="J1008">
            <v>0</v>
          </cell>
          <cell r="K1008">
            <v>0</v>
          </cell>
          <cell r="L1008">
            <v>0</v>
          </cell>
          <cell r="Q1008">
            <v>0</v>
          </cell>
          <cell r="R1008">
            <v>0</v>
          </cell>
          <cell r="S1008">
            <v>0</v>
          </cell>
          <cell r="T1008">
            <v>0</v>
          </cell>
          <cell r="U1008">
            <v>0</v>
          </cell>
          <cell r="V1008">
            <v>0</v>
          </cell>
          <cell r="W1008">
            <v>0</v>
          </cell>
          <cell r="X1008">
            <v>0</v>
          </cell>
          <cell r="Y1008">
            <v>0</v>
          </cell>
          <cell r="Z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T1008">
            <v>0</v>
          </cell>
          <cell r="AU1008">
            <v>0</v>
          </cell>
          <cell r="AV1008">
            <v>0</v>
          </cell>
          <cell r="AW1008">
            <v>0</v>
          </cell>
          <cell r="AX1008">
            <v>0</v>
          </cell>
          <cell r="AZ1008">
            <v>0</v>
          </cell>
          <cell r="CD1008">
            <v>0</v>
          </cell>
        </row>
        <row r="1009">
          <cell r="A1009">
            <v>0</v>
          </cell>
          <cell r="B1009">
            <v>0</v>
          </cell>
          <cell r="C1009">
            <v>0</v>
          </cell>
          <cell r="D1009">
            <v>0</v>
          </cell>
          <cell r="E1009">
            <v>0</v>
          </cell>
          <cell r="F1009">
            <v>0</v>
          </cell>
          <cell r="G1009">
            <v>0</v>
          </cell>
          <cell r="H1009">
            <v>0</v>
          </cell>
          <cell r="I1009">
            <v>0</v>
          </cell>
          <cell r="J1009">
            <v>0</v>
          </cell>
          <cell r="K1009">
            <v>0</v>
          </cell>
          <cell r="L1009">
            <v>0</v>
          </cell>
          <cell r="Q1009">
            <v>0</v>
          </cell>
          <cell r="R1009">
            <v>0</v>
          </cell>
          <cell r="S1009">
            <v>0</v>
          </cell>
          <cell r="T1009">
            <v>0</v>
          </cell>
          <cell r="U1009">
            <v>0</v>
          </cell>
          <cell r="V1009">
            <v>0</v>
          </cell>
          <cell r="W1009">
            <v>0</v>
          </cell>
          <cell r="X1009">
            <v>0</v>
          </cell>
          <cell r="Y1009">
            <v>0</v>
          </cell>
          <cell r="Z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T1009">
            <v>0</v>
          </cell>
          <cell r="AU1009">
            <v>0</v>
          </cell>
          <cell r="AV1009">
            <v>0</v>
          </cell>
          <cell r="AW1009">
            <v>0</v>
          </cell>
          <cell r="AX1009">
            <v>0</v>
          </cell>
          <cell r="AZ1009">
            <v>0</v>
          </cell>
          <cell r="CD1009">
            <v>0</v>
          </cell>
        </row>
        <row r="1010">
          <cell r="A1010" t="str">
            <v>Total Industrial Storage (24)</v>
          </cell>
          <cell r="B1010">
            <v>0</v>
          </cell>
          <cell r="C1010">
            <v>0</v>
          </cell>
          <cell r="D1010">
            <v>0</v>
          </cell>
          <cell r="E1010">
            <v>0</v>
          </cell>
          <cell r="F1010">
            <v>0</v>
          </cell>
          <cell r="G1010">
            <v>0</v>
          </cell>
          <cell r="H1010">
            <v>0</v>
          </cell>
          <cell r="I1010">
            <v>0</v>
          </cell>
          <cell r="J1010">
            <v>0</v>
          </cell>
          <cell r="K1010">
            <v>0</v>
          </cell>
          <cell r="L1010">
            <v>0</v>
          </cell>
          <cell r="Q1010">
            <v>0</v>
          </cell>
          <cell r="R1010">
            <v>0</v>
          </cell>
          <cell r="S1010">
            <v>0</v>
          </cell>
          <cell r="T1010">
            <v>0</v>
          </cell>
          <cell r="U1010">
            <v>0</v>
          </cell>
          <cell r="V1010">
            <v>0</v>
          </cell>
          <cell r="W1010">
            <v>0</v>
          </cell>
          <cell r="X1010">
            <v>0</v>
          </cell>
          <cell r="Y1010">
            <v>0</v>
          </cell>
          <cell r="Z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T1010">
            <v>0</v>
          </cell>
          <cell r="AU1010">
            <v>0</v>
          </cell>
          <cell r="AV1010">
            <v>0</v>
          </cell>
          <cell r="AW1010">
            <v>0</v>
          </cell>
          <cell r="AX1010">
            <v>0</v>
          </cell>
          <cell r="AZ1010">
            <v>0</v>
          </cell>
          <cell r="CD1010">
            <v>0</v>
          </cell>
        </row>
        <row r="1011">
          <cell r="C1011">
            <v>0</v>
          </cell>
          <cell r="D1011">
            <v>0</v>
          </cell>
          <cell r="E1011">
            <v>0</v>
          </cell>
          <cell r="F1011">
            <v>0</v>
          </cell>
          <cell r="Q1011">
            <v>0</v>
          </cell>
          <cell r="R1011">
            <v>0</v>
          </cell>
          <cell r="S1011">
            <v>0</v>
          </cell>
          <cell r="T1011">
            <v>0</v>
          </cell>
          <cell r="U1011">
            <v>0</v>
          </cell>
          <cell r="V1011">
            <v>0</v>
          </cell>
          <cell r="W1011">
            <v>0</v>
          </cell>
          <cell r="X1011">
            <v>0</v>
          </cell>
          <cell r="Y1011">
            <v>0</v>
          </cell>
          <cell r="Z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T1011">
            <v>0</v>
          </cell>
          <cell r="AU1011">
            <v>0</v>
          </cell>
          <cell r="AV1011">
            <v>0</v>
          </cell>
          <cell r="AW1011">
            <v>0</v>
          </cell>
          <cell r="AX1011">
            <v>0</v>
          </cell>
          <cell r="AZ1011">
            <v>0</v>
          </cell>
          <cell r="CD1011">
            <v>0</v>
          </cell>
        </row>
        <row r="1012">
          <cell r="C1012">
            <v>0</v>
          </cell>
          <cell r="D1012">
            <v>0</v>
          </cell>
          <cell r="E1012">
            <v>0</v>
          </cell>
          <cell r="F1012">
            <v>0</v>
          </cell>
          <cell r="Q1012">
            <v>0</v>
          </cell>
          <cell r="R1012">
            <v>0</v>
          </cell>
          <cell r="S1012">
            <v>0</v>
          </cell>
          <cell r="T1012">
            <v>0</v>
          </cell>
          <cell r="U1012">
            <v>0</v>
          </cell>
          <cell r="V1012">
            <v>0</v>
          </cell>
          <cell r="W1012">
            <v>0</v>
          </cell>
          <cell r="X1012">
            <v>0</v>
          </cell>
          <cell r="Y1012">
            <v>0</v>
          </cell>
          <cell r="Z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T1012">
            <v>0</v>
          </cell>
          <cell r="AU1012">
            <v>0</v>
          </cell>
          <cell r="AV1012">
            <v>0</v>
          </cell>
          <cell r="AW1012">
            <v>0</v>
          </cell>
          <cell r="AX1012">
            <v>0</v>
          </cell>
          <cell r="AZ1012">
            <v>0</v>
          </cell>
          <cell r="CD1012">
            <v>0</v>
          </cell>
        </row>
        <row r="1013">
          <cell r="A1013" t="str">
            <v>Industrial Balancing (25)</v>
          </cell>
          <cell r="C1013">
            <v>0</v>
          </cell>
          <cell r="D1013">
            <v>0</v>
          </cell>
          <cell r="E1013">
            <v>0</v>
          </cell>
          <cell r="F1013">
            <v>0</v>
          </cell>
          <cell r="Q1013">
            <v>0</v>
          </cell>
          <cell r="R1013">
            <v>0</v>
          </cell>
          <cell r="S1013">
            <v>0</v>
          </cell>
          <cell r="T1013">
            <v>0</v>
          </cell>
          <cell r="U1013">
            <v>0</v>
          </cell>
          <cell r="V1013">
            <v>0</v>
          </cell>
          <cell r="W1013">
            <v>0</v>
          </cell>
          <cell r="X1013">
            <v>0</v>
          </cell>
          <cell r="Y1013">
            <v>0</v>
          </cell>
          <cell r="Z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T1013">
            <v>0</v>
          </cell>
          <cell r="AU1013">
            <v>0</v>
          </cell>
          <cell r="AV1013">
            <v>0</v>
          </cell>
          <cell r="AW1013">
            <v>0</v>
          </cell>
          <cell r="AX1013">
            <v>0</v>
          </cell>
          <cell r="AZ1013">
            <v>0</v>
          </cell>
          <cell r="CD1013">
            <v>0</v>
          </cell>
        </row>
        <row r="1014">
          <cell r="A1014" t="str">
            <v>328 OPT 4&amp;5</v>
          </cell>
          <cell r="B1014">
            <v>328</v>
          </cell>
          <cell r="C1014">
            <v>4</v>
          </cell>
          <cell r="D1014" t="str">
            <v>25</v>
          </cell>
          <cell r="E1014" t="str">
            <v>25-328-04</v>
          </cell>
          <cell r="F1014">
            <v>0</v>
          </cell>
          <cell r="G1014">
            <v>0</v>
          </cell>
          <cell r="H1014">
            <v>0</v>
          </cell>
          <cell r="I1014">
            <v>0</v>
          </cell>
          <cell r="J1014">
            <v>0</v>
          </cell>
          <cell r="K1014">
            <v>0</v>
          </cell>
          <cell r="L1014">
            <v>0</v>
          </cell>
          <cell r="Q1014">
            <v>0</v>
          </cell>
          <cell r="R1014">
            <v>0</v>
          </cell>
          <cell r="S1014">
            <v>0</v>
          </cell>
          <cell r="T1014">
            <v>0</v>
          </cell>
          <cell r="U1014">
            <v>0</v>
          </cell>
          <cell r="V1014">
            <v>0</v>
          </cell>
          <cell r="W1014">
            <v>0</v>
          </cell>
          <cell r="X1014">
            <v>0</v>
          </cell>
          <cell r="Y1014">
            <v>0</v>
          </cell>
          <cell r="Z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T1014">
            <v>0</v>
          </cell>
          <cell r="AU1014">
            <v>0</v>
          </cell>
          <cell r="AV1014">
            <v>0</v>
          </cell>
          <cell r="AW1014">
            <v>0</v>
          </cell>
          <cell r="AX1014">
            <v>0</v>
          </cell>
          <cell r="AZ1014">
            <v>0</v>
          </cell>
          <cell r="CD1014">
            <v>0</v>
          </cell>
        </row>
        <row r="1015">
          <cell r="A1015">
            <v>0</v>
          </cell>
          <cell r="B1015">
            <v>328</v>
          </cell>
          <cell r="C1015">
            <v>5</v>
          </cell>
          <cell r="D1015" t="str">
            <v>25</v>
          </cell>
          <cell r="E1015" t="str">
            <v>25-328-05</v>
          </cell>
          <cell r="F1015">
            <v>0</v>
          </cell>
          <cell r="G1015">
            <v>0</v>
          </cell>
          <cell r="H1015">
            <v>0</v>
          </cell>
          <cell r="I1015">
            <v>0</v>
          </cell>
          <cell r="J1015">
            <v>0</v>
          </cell>
          <cell r="K1015">
            <v>0</v>
          </cell>
          <cell r="L1015">
            <v>0</v>
          </cell>
          <cell r="Q1015">
            <v>0</v>
          </cell>
          <cell r="R1015">
            <v>0</v>
          </cell>
          <cell r="S1015">
            <v>0</v>
          </cell>
          <cell r="T1015">
            <v>0</v>
          </cell>
          <cell r="U1015">
            <v>0</v>
          </cell>
          <cell r="V1015">
            <v>0</v>
          </cell>
          <cell r="W1015">
            <v>0</v>
          </cell>
          <cell r="X1015">
            <v>0</v>
          </cell>
          <cell r="Y1015">
            <v>0</v>
          </cell>
          <cell r="Z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T1015">
            <v>0</v>
          </cell>
          <cell r="AU1015">
            <v>0</v>
          </cell>
          <cell r="AV1015">
            <v>0</v>
          </cell>
          <cell r="AW1015">
            <v>0</v>
          </cell>
          <cell r="AX1015">
            <v>0</v>
          </cell>
          <cell r="AZ1015">
            <v>0</v>
          </cell>
          <cell r="CD1015">
            <v>0</v>
          </cell>
        </row>
        <row r="1016">
          <cell r="A1016">
            <v>0</v>
          </cell>
          <cell r="B1016" t="str">
            <v>Set-Up Letter</v>
          </cell>
          <cell r="C1016">
            <v>0</v>
          </cell>
          <cell r="D1016">
            <v>0</v>
          </cell>
          <cell r="E1016">
            <v>0</v>
          </cell>
          <cell r="F1016">
            <v>0</v>
          </cell>
          <cell r="G1016">
            <v>0</v>
          </cell>
          <cell r="H1016">
            <v>0</v>
          </cell>
          <cell r="I1016">
            <v>0</v>
          </cell>
          <cell r="J1016">
            <v>0</v>
          </cell>
          <cell r="K1016">
            <v>0</v>
          </cell>
          <cell r="L1016">
            <v>0</v>
          </cell>
          <cell r="Q1016">
            <v>0</v>
          </cell>
          <cell r="R1016">
            <v>0</v>
          </cell>
          <cell r="S1016">
            <v>0</v>
          </cell>
          <cell r="T1016">
            <v>0</v>
          </cell>
          <cell r="U1016">
            <v>0</v>
          </cell>
          <cell r="V1016">
            <v>0</v>
          </cell>
          <cell r="W1016">
            <v>0</v>
          </cell>
          <cell r="X1016">
            <v>0</v>
          </cell>
          <cell r="Y1016">
            <v>0</v>
          </cell>
          <cell r="Z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T1016">
            <v>0</v>
          </cell>
          <cell r="AU1016">
            <v>0</v>
          </cell>
          <cell r="AV1016">
            <v>0</v>
          </cell>
          <cell r="AW1016">
            <v>0</v>
          </cell>
          <cell r="AX1016">
            <v>0</v>
          </cell>
          <cell r="AZ1016">
            <v>0</v>
          </cell>
          <cell r="CD1016">
            <v>0</v>
          </cell>
        </row>
        <row r="1017">
          <cell r="A1017">
            <v>0</v>
          </cell>
          <cell r="B1017" t="str">
            <v>Set-up Reversal</v>
          </cell>
          <cell r="C1017">
            <v>0</v>
          </cell>
          <cell r="D1017">
            <v>0</v>
          </cell>
          <cell r="E1017">
            <v>0</v>
          </cell>
          <cell r="F1017">
            <v>0</v>
          </cell>
          <cell r="G1017">
            <v>0</v>
          </cell>
          <cell r="H1017">
            <v>0</v>
          </cell>
          <cell r="I1017">
            <v>0</v>
          </cell>
          <cell r="J1017">
            <v>0</v>
          </cell>
          <cell r="K1017">
            <v>0</v>
          </cell>
          <cell r="L1017">
            <v>0</v>
          </cell>
          <cell r="Q1017">
            <v>0</v>
          </cell>
          <cell r="R1017">
            <v>0</v>
          </cell>
          <cell r="S1017">
            <v>0</v>
          </cell>
          <cell r="T1017">
            <v>0</v>
          </cell>
          <cell r="U1017">
            <v>0</v>
          </cell>
          <cell r="V1017">
            <v>0</v>
          </cell>
          <cell r="W1017">
            <v>0</v>
          </cell>
          <cell r="X1017">
            <v>0</v>
          </cell>
          <cell r="Y1017">
            <v>0</v>
          </cell>
          <cell r="Z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T1017">
            <v>0</v>
          </cell>
          <cell r="AU1017">
            <v>0</v>
          </cell>
          <cell r="AV1017">
            <v>0</v>
          </cell>
          <cell r="AW1017">
            <v>0</v>
          </cell>
          <cell r="AX1017">
            <v>0</v>
          </cell>
          <cell r="AZ1017">
            <v>0</v>
          </cell>
          <cell r="CD1017">
            <v>0</v>
          </cell>
        </row>
        <row r="1018">
          <cell r="A1018">
            <v>0</v>
          </cell>
          <cell r="B1018">
            <v>0</v>
          </cell>
          <cell r="C1018">
            <v>0</v>
          </cell>
          <cell r="D1018">
            <v>0</v>
          </cell>
          <cell r="E1018">
            <v>0</v>
          </cell>
          <cell r="F1018" t="str">
            <v>-</v>
          </cell>
          <cell r="G1018" t="str">
            <v>-</v>
          </cell>
          <cell r="H1018">
            <v>0</v>
          </cell>
          <cell r="I1018">
            <v>0</v>
          </cell>
          <cell r="J1018">
            <v>0</v>
          </cell>
          <cell r="K1018">
            <v>0</v>
          </cell>
          <cell r="L1018" t="str">
            <v>-</v>
          </cell>
          <cell r="Q1018">
            <v>0</v>
          </cell>
          <cell r="R1018">
            <v>0</v>
          </cell>
          <cell r="S1018">
            <v>0</v>
          </cell>
          <cell r="T1018">
            <v>0</v>
          </cell>
          <cell r="U1018">
            <v>0</v>
          </cell>
          <cell r="V1018">
            <v>0</v>
          </cell>
          <cell r="W1018">
            <v>0</v>
          </cell>
          <cell r="X1018">
            <v>0</v>
          </cell>
          <cell r="Y1018">
            <v>0</v>
          </cell>
          <cell r="Z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T1018">
            <v>0</v>
          </cell>
          <cell r="AU1018">
            <v>0</v>
          </cell>
          <cell r="AV1018">
            <v>0</v>
          </cell>
          <cell r="AW1018">
            <v>0</v>
          </cell>
          <cell r="AX1018">
            <v>0</v>
          </cell>
          <cell r="AZ1018" t="str">
            <v>-</v>
          </cell>
          <cell r="CD1018">
            <v>0</v>
          </cell>
        </row>
        <row r="1019">
          <cell r="A1019">
            <v>0</v>
          </cell>
          <cell r="B1019" t="str">
            <v>Subtotal</v>
          </cell>
          <cell r="C1019">
            <v>0</v>
          </cell>
          <cell r="D1019" t="str">
            <v>328-25-OPT4&amp;5</v>
          </cell>
          <cell r="E1019">
            <v>0</v>
          </cell>
          <cell r="F1019">
            <v>0</v>
          </cell>
          <cell r="G1019">
            <v>0</v>
          </cell>
          <cell r="H1019">
            <v>0</v>
          </cell>
          <cell r="I1019">
            <v>0</v>
          </cell>
          <cell r="J1019">
            <v>0</v>
          </cell>
          <cell r="K1019">
            <v>0</v>
          </cell>
          <cell r="L1019">
            <v>0</v>
          </cell>
          <cell r="Q1019">
            <v>0</v>
          </cell>
          <cell r="R1019">
            <v>0</v>
          </cell>
          <cell r="S1019">
            <v>0</v>
          </cell>
          <cell r="T1019">
            <v>0</v>
          </cell>
          <cell r="U1019">
            <v>0</v>
          </cell>
          <cell r="V1019">
            <v>0</v>
          </cell>
          <cell r="W1019">
            <v>0</v>
          </cell>
          <cell r="X1019">
            <v>0</v>
          </cell>
          <cell r="Y1019">
            <v>0</v>
          </cell>
          <cell r="Z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T1019">
            <v>0</v>
          </cell>
          <cell r="AU1019">
            <v>0</v>
          </cell>
          <cell r="AV1019">
            <v>0</v>
          </cell>
          <cell r="AW1019">
            <v>0</v>
          </cell>
          <cell r="AX1019">
            <v>0</v>
          </cell>
          <cell r="AZ1019">
            <v>0</v>
          </cell>
          <cell r="CD1019">
            <v>0</v>
          </cell>
        </row>
        <row r="1020">
          <cell r="A1020">
            <v>0</v>
          </cell>
          <cell r="B1020">
            <v>0</v>
          </cell>
          <cell r="C1020">
            <v>0</v>
          </cell>
          <cell r="D1020">
            <v>0</v>
          </cell>
          <cell r="E1020">
            <v>0</v>
          </cell>
          <cell r="F1020">
            <v>0</v>
          </cell>
          <cell r="G1020">
            <v>0</v>
          </cell>
          <cell r="H1020">
            <v>0</v>
          </cell>
          <cell r="I1020">
            <v>0</v>
          </cell>
          <cell r="J1020">
            <v>0</v>
          </cell>
          <cell r="K1020">
            <v>0</v>
          </cell>
          <cell r="L1020">
            <v>0</v>
          </cell>
          <cell r="Q1020">
            <v>0</v>
          </cell>
          <cell r="R1020">
            <v>0</v>
          </cell>
          <cell r="S1020">
            <v>0</v>
          </cell>
          <cell r="T1020">
            <v>0</v>
          </cell>
          <cell r="U1020">
            <v>0</v>
          </cell>
          <cell r="V1020">
            <v>0</v>
          </cell>
          <cell r="W1020">
            <v>0</v>
          </cell>
          <cell r="X1020">
            <v>0</v>
          </cell>
          <cell r="Y1020">
            <v>0</v>
          </cell>
          <cell r="Z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T1020">
            <v>0</v>
          </cell>
          <cell r="AU1020">
            <v>0</v>
          </cell>
          <cell r="AV1020">
            <v>0</v>
          </cell>
          <cell r="AW1020">
            <v>0</v>
          </cell>
          <cell r="AX1020">
            <v>0</v>
          </cell>
          <cell r="AZ1020">
            <v>0</v>
          </cell>
          <cell r="CD1020">
            <v>0</v>
          </cell>
        </row>
        <row r="1021">
          <cell r="A1021" t="str">
            <v>428 OPT 4&amp;5</v>
          </cell>
          <cell r="B1021">
            <v>428</v>
          </cell>
          <cell r="C1021">
            <v>4</v>
          </cell>
          <cell r="D1021" t="str">
            <v>25</v>
          </cell>
          <cell r="E1021" t="str">
            <v>25-428-04</v>
          </cell>
          <cell r="F1021">
            <v>770011</v>
          </cell>
          <cell r="G1021">
            <v>30786.58</v>
          </cell>
          <cell r="H1021">
            <v>0</v>
          </cell>
          <cell r="I1021">
            <v>0</v>
          </cell>
          <cell r="J1021">
            <v>0</v>
          </cell>
          <cell r="K1021">
            <v>0</v>
          </cell>
          <cell r="L1021">
            <v>770011</v>
          </cell>
          <cell r="Q1021">
            <v>0</v>
          </cell>
          <cell r="R1021">
            <v>0</v>
          </cell>
          <cell r="S1021">
            <v>0</v>
          </cell>
          <cell r="T1021">
            <v>0</v>
          </cell>
          <cell r="U1021">
            <v>0</v>
          </cell>
          <cell r="V1021">
            <v>0</v>
          </cell>
          <cell r="W1021">
            <v>0</v>
          </cell>
          <cell r="X1021">
            <v>0</v>
          </cell>
          <cell r="Y1021">
            <v>0</v>
          </cell>
          <cell r="Z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T1021">
            <v>0</v>
          </cell>
          <cell r="AU1021">
            <v>0</v>
          </cell>
          <cell r="AV1021">
            <v>0</v>
          </cell>
          <cell r="AW1021">
            <v>0</v>
          </cell>
          <cell r="AX1021">
            <v>0</v>
          </cell>
          <cell r="AZ1021">
            <v>0</v>
          </cell>
          <cell r="CD1021">
            <v>0</v>
          </cell>
        </row>
        <row r="1022">
          <cell r="A1022">
            <v>0</v>
          </cell>
          <cell r="B1022">
            <v>428</v>
          </cell>
          <cell r="C1022">
            <v>5</v>
          </cell>
          <cell r="D1022" t="str">
            <v>25</v>
          </cell>
          <cell r="E1022" t="str">
            <v>25-428-05</v>
          </cell>
          <cell r="F1022">
            <v>193500</v>
          </cell>
          <cell r="G1022">
            <v>15453.79</v>
          </cell>
          <cell r="H1022">
            <v>0</v>
          </cell>
          <cell r="I1022">
            <v>0</v>
          </cell>
          <cell r="J1022">
            <v>0</v>
          </cell>
          <cell r="K1022">
            <v>0</v>
          </cell>
          <cell r="L1022">
            <v>193500</v>
          </cell>
          <cell r="Q1022">
            <v>0</v>
          </cell>
          <cell r="R1022">
            <v>0</v>
          </cell>
          <cell r="S1022">
            <v>0</v>
          </cell>
          <cell r="T1022">
            <v>0</v>
          </cell>
          <cell r="U1022">
            <v>0</v>
          </cell>
          <cell r="V1022">
            <v>0</v>
          </cell>
          <cell r="W1022">
            <v>0</v>
          </cell>
          <cell r="X1022">
            <v>0</v>
          </cell>
          <cell r="Y1022">
            <v>0</v>
          </cell>
          <cell r="Z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T1022">
            <v>0</v>
          </cell>
          <cell r="AU1022">
            <v>0</v>
          </cell>
          <cell r="AV1022">
            <v>0</v>
          </cell>
          <cell r="AW1022">
            <v>0</v>
          </cell>
          <cell r="AX1022">
            <v>0</v>
          </cell>
          <cell r="AZ1022">
            <v>0</v>
          </cell>
          <cell r="CD1022">
            <v>0</v>
          </cell>
        </row>
        <row r="1023">
          <cell r="A1023">
            <v>0</v>
          </cell>
          <cell r="B1023" t="str">
            <v>Set-Up Letter</v>
          </cell>
          <cell r="C1023">
            <v>0</v>
          </cell>
          <cell r="D1023">
            <v>0</v>
          </cell>
          <cell r="E1023">
            <v>0</v>
          </cell>
          <cell r="F1023">
            <v>0</v>
          </cell>
          <cell r="G1023">
            <v>0</v>
          </cell>
          <cell r="H1023">
            <v>0</v>
          </cell>
          <cell r="I1023">
            <v>0</v>
          </cell>
          <cell r="J1023">
            <v>0</v>
          </cell>
          <cell r="K1023">
            <v>0</v>
          </cell>
          <cell r="L1023">
            <v>0</v>
          </cell>
          <cell r="Q1023">
            <v>0</v>
          </cell>
          <cell r="R1023">
            <v>0</v>
          </cell>
          <cell r="S1023">
            <v>0</v>
          </cell>
          <cell r="T1023">
            <v>0</v>
          </cell>
          <cell r="U1023">
            <v>0</v>
          </cell>
          <cell r="V1023">
            <v>0</v>
          </cell>
          <cell r="W1023">
            <v>0</v>
          </cell>
          <cell r="X1023">
            <v>0</v>
          </cell>
          <cell r="Y1023">
            <v>0</v>
          </cell>
          <cell r="Z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T1023">
            <v>0</v>
          </cell>
          <cell r="AU1023">
            <v>0</v>
          </cell>
          <cell r="AV1023">
            <v>0</v>
          </cell>
          <cell r="AW1023">
            <v>0</v>
          </cell>
          <cell r="AX1023">
            <v>0</v>
          </cell>
          <cell r="AZ1023">
            <v>0</v>
          </cell>
          <cell r="CD1023">
            <v>0</v>
          </cell>
        </row>
        <row r="1024">
          <cell r="A1024">
            <v>0</v>
          </cell>
          <cell r="B1024" t="str">
            <v>Set-up Reversal</v>
          </cell>
          <cell r="C1024">
            <v>0</v>
          </cell>
          <cell r="D1024">
            <v>0</v>
          </cell>
          <cell r="E1024">
            <v>0</v>
          </cell>
          <cell r="F1024">
            <v>0</v>
          </cell>
          <cell r="G1024">
            <v>0</v>
          </cell>
          <cell r="H1024">
            <v>0</v>
          </cell>
          <cell r="I1024">
            <v>0</v>
          </cell>
          <cell r="J1024">
            <v>0</v>
          </cell>
          <cell r="K1024">
            <v>0</v>
          </cell>
          <cell r="L1024">
            <v>0</v>
          </cell>
          <cell r="Q1024">
            <v>0</v>
          </cell>
          <cell r="R1024">
            <v>0</v>
          </cell>
          <cell r="S1024">
            <v>0</v>
          </cell>
          <cell r="T1024">
            <v>0</v>
          </cell>
          <cell r="U1024">
            <v>0</v>
          </cell>
          <cell r="V1024">
            <v>0</v>
          </cell>
          <cell r="W1024">
            <v>0</v>
          </cell>
          <cell r="X1024">
            <v>0</v>
          </cell>
          <cell r="Y1024">
            <v>0</v>
          </cell>
          <cell r="Z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T1024">
            <v>0</v>
          </cell>
          <cell r="AU1024">
            <v>0</v>
          </cell>
          <cell r="AV1024">
            <v>0</v>
          </cell>
          <cell r="AW1024">
            <v>0</v>
          </cell>
          <cell r="AX1024">
            <v>0</v>
          </cell>
          <cell r="AZ1024">
            <v>0</v>
          </cell>
          <cell r="CD1024">
            <v>0</v>
          </cell>
        </row>
        <row r="1025">
          <cell r="A1025">
            <v>0</v>
          </cell>
          <cell r="B1025">
            <v>0</v>
          </cell>
          <cell r="C1025">
            <v>0</v>
          </cell>
          <cell r="D1025">
            <v>0</v>
          </cell>
          <cell r="E1025">
            <v>0</v>
          </cell>
          <cell r="F1025" t="str">
            <v>-</v>
          </cell>
          <cell r="G1025" t="str">
            <v>-</v>
          </cell>
          <cell r="H1025">
            <v>0</v>
          </cell>
          <cell r="I1025">
            <v>0</v>
          </cell>
          <cell r="J1025">
            <v>0</v>
          </cell>
          <cell r="K1025">
            <v>0</v>
          </cell>
          <cell r="L1025" t="str">
            <v>-</v>
          </cell>
          <cell r="Q1025">
            <v>0</v>
          </cell>
          <cell r="R1025">
            <v>0</v>
          </cell>
          <cell r="S1025">
            <v>0</v>
          </cell>
          <cell r="T1025">
            <v>0</v>
          </cell>
          <cell r="U1025">
            <v>0</v>
          </cell>
          <cell r="V1025">
            <v>0</v>
          </cell>
          <cell r="W1025">
            <v>0</v>
          </cell>
          <cell r="X1025">
            <v>0</v>
          </cell>
          <cell r="Y1025">
            <v>0</v>
          </cell>
          <cell r="Z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T1025">
            <v>0</v>
          </cell>
          <cell r="AU1025">
            <v>0</v>
          </cell>
          <cell r="AV1025">
            <v>0</v>
          </cell>
          <cell r="AW1025">
            <v>0</v>
          </cell>
          <cell r="AX1025">
            <v>0</v>
          </cell>
          <cell r="AZ1025" t="str">
            <v>-</v>
          </cell>
          <cell r="CD1025">
            <v>0</v>
          </cell>
        </row>
        <row r="1026">
          <cell r="A1026">
            <v>0</v>
          </cell>
          <cell r="B1026" t="str">
            <v>Subtotal</v>
          </cell>
          <cell r="C1026">
            <v>0</v>
          </cell>
          <cell r="D1026" t="str">
            <v>428-25-OPT4&amp;5</v>
          </cell>
          <cell r="E1026">
            <v>0</v>
          </cell>
          <cell r="F1026">
            <v>963511</v>
          </cell>
          <cell r="G1026">
            <v>46240.37</v>
          </cell>
          <cell r="H1026">
            <v>0</v>
          </cell>
          <cell r="I1026">
            <v>0</v>
          </cell>
          <cell r="J1026">
            <v>0</v>
          </cell>
          <cell r="K1026">
            <v>0</v>
          </cell>
          <cell r="L1026">
            <v>963511</v>
          </cell>
          <cell r="Q1026">
            <v>0</v>
          </cell>
          <cell r="R1026">
            <v>0</v>
          </cell>
          <cell r="S1026">
            <v>0</v>
          </cell>
          <cell r="T1026">
            <v>0</v>
          </cell>
          <cell r="U1026">
            <v>0</v>
          </cell>
          <cell r="V1026">
            <v>0</v>
          </cell>
          <cell r="W1026">
            <v>0</v>
          </cell>
          <cell r="X1026">
            <v>0</v>
          </cell>
          <cell r="Y1026">
            <v>0</v>
          </cell>
          <cell r="Z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T1026">
            <v>0</v>
          </cell>
          <cell r="AU1026">
            <v>0</v>
          </cell>
          <cell r="AV1026">
            <v>0</v>
          </cell>
          <cell r="AW1026">
            <v>0</v>
          </cell>
          <cell r="AX1026">
            <v>0</v>
          </cell>
          <cell r="AZ1026">
            <v>0</v>
          </cell>
          <cell r="CD1026">
            <v>0</v>
          </cell>
        </row>
        <row r="1027">
          <cell r="A1027">
            <v>0</v>
          </cell>
          <cell r="B1027">
            <v>0</v>
          </cell>
          <cell r="C1027">
            <v>0</v>
          </cell>
          <cell r="D1027">
            <v>0</v>
          </cell>
          <cell r="E1027">
            <v>0</v>
          </cell>
          <cell r="F1027">
            <v>0</v>
          </cell>
          <cell r="G1027">
            <v>0</v>
          </cell>
          <cell r="H1027">
            <v>0</v>
          </cell>
          <cell r="I1027">
            <v>0</v>
          </cell>
          <cell r="J1027">
            <v>0</v>
          </cell>
          <cell r="K1027">
            <v>0</v>
          </cell>
          <cell r="L1027">
            <v>0</v>
          </cell>
          <cell r="Q1027">
            <v>0</v>
          </cell>
          <cell r="R1027">
            <v>0</v>
          </cell>
          <cell r="S1027">
            <v>0</v>
          </cell>
          <cell r="T1027">
            <v>0</v>
          </cell>
          <cell r="U1027">
            <v>0</v>
          </cell>
          <cell r="V1027">
            <v>0</v>
          </cell>
          <cell r="W1027">
            <v>0</v>
          </cell>
          <cell r="X1027">
            <v>0</v>
          </cell>
          <cell r="Y1027">
            <v>0</v>
          </cell>
          <cell r="Z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T1027">
            <v>0</v>
          </cell>
          <cell r="AU1027">
            <v>0</v>
          </cell>
          <cell r="AV1027">
            <v>0</v>
          </cell>
          <cell r="AW1027">
            <v>0</v>
          </cell>
          <cell r="AX1027">
            <v>0</v>
          </cell>
          <cell r="AZ1027">
            <v>0</v>
          </cell>
          <cell r="CD1027">
            <v>0</v>
          </cell>
        </row>
        <row r="1028">
          <cell r="A1028" t="str">
            <v>328 Tariff</v>
          </cell>
          <cell r="B1028">
            <v>328</v>
          </cell>
          <cell r="C1028">
            <v>7</v>
          </cell>
          <cell r="D1028" t="str">
            <v>25</v>
          </cell>
          <cell r="E1028" t="str">
            <v>25-328-07</v>
          </cell>
          <cell r="F1028">
            <v>0</v>
          </cell>
          <cell r="G1028">
            <v>0</v>
          </cell>
          <cell r="H1028">
            <v>0</v>
          </cell>
          <cell r="I1028">
            <v>0</v>
          </cell>
          <cell r="J1028">
            <v>0</v>
          </cell>
          <cell r="K1028">
            <v>0</v>
          </cell>
          <cell r="L1028">
            <v>0</v>
          </cell>
          <cell r="Q1028">
            <v>0</v>
          </cell>
          <cell r="R1028">
            <v>0</v>
          </cell>
          <cell r="S1028">
            <v>0</v>
          </cell>
          <cell r="T1028">
            <v>0</v>
          </cell>
          <cell r="U1028">
            <v>0</v>
          </cell>
          <cell r="V1028">
            <v>0</v>
          </cell>
          <cell r="W1028">
            <v>0</v>
          </cell>
          <cell r="X1028">
            <v>0</v>
          </cell>
          <cell r="Y1028">
            <v>0</v>
          </cell>
          <cell r="Z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T1028">
            <v>0</v>
          </cell>
          <cell r="AU1028">
            <v>0</v>
          </cell>
          <cell r="AV1028">
            <v>0</v>
          </cell>
          <cell r="AW1028">
            <v>0</v>
          </cell>
          <cell r="AX1028">
            <v>0</v>
          </cell>
          <cell r="AZ1028">
            <v>0</v>
          </cell>
          <cell r="CD1028">
            <v>0</v>
          </cell>
        </row>
        <row r="1029">
          <cell r="A1029">
            <v>0</v>
          </cell>
          <cell r="B1029">
            <v>328</v>
          </cell>
          <cell r="C1029">
            <v>17</v>
          </cell>
          <cell r="D1029" t="str">
            <v>25</v>
          </cell>
          <cell r="E1029" t="str">
            <v>25-328-17</v>
          </cell>
          <cell r="F1029">
            <v>0</v>
          </cell>
          <cell r="G1029">
            <v>0</v>
          </cell>
          <cell r="H1029">
            <v>0</v>
          </cell>
          <cell r="I1029">
            <v>0</v>
          </cell>
          <cell r="J1029">
            <v>0</v>
          </cell>
          <cell r="K1029">
            <v>0</v>
          </cell>
          <cell r="L1029">
            <v>0</v>
          </cell>
          <cell r="Q1029">
            <v>0</v>
          </cell>
          <cell r="R1029">
            <v>0</v>
          </cell>
          <cell r="S1029">
            <v>0</v>
          </cell>
          <cell r="T1029">
            <v>0</v>
          </cell>
          <cell r="U1029">
            <v>0</v>
          </cell>
          <cell r="V1029">
            <v>0</v>
          </cell>
          <cell r="W1029">
            <v>0</v>
          </cell>
          <cell r="X1029">
            <v>0</v>
          </cell>
          <cell r="Y1029">
            <v>0</v>
          </cell>
          <cell r="Z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T1029">
            <v>0</v>
          </cell>
          <cell r="AU1029">
            <v>0</v>
          </cell>
          <cell r="AV1029">
            <v>0</v>
          </cell>
          <cell r="AW1029">
            <v>0</v>
          </cell>
          <cell r="AX1029">
            <v>0</v>
          </cell>
          <cell r="AZ1029">
            <v>0</v>
          </cell>
          <cell r="CD1029">
            <v>0</v>
          </cell>
        </row>
        <row r="1030">
          <cell r="A1030">
            <v>0</v>
          </cell>
          <cell r="B1030">
            <v>328</v>
          </cell>
          <cell r="C1030">
            <v>18</v>
          </cell>
          <cell r="D1030" t="str">
            <v>25</v>
          </cell>
          <cell r="E1030" t="str">
            <v>25-328-18</v>
          </cell>
          <cell r="F1030">
            <v>0</v>
          </cell>
          <cell r="G1030">
            <v>0</v>
          </cell>
          <cell r="H1030">
            <v>0</v>
          </cell>
          <cell r="I1030">
            <v>0</v>
          </cell>
          <cell r="J1030">
            <v>0</v>
          </cell>
          <cell r="K1030">
            <v>0</v>
          </cell>
          <cell r="L1030">
            <v>0</v>
          </cell>
          <cell r="Q1030">
            <v>0</v>
          </cell>
          <cell r="R1030">
            <v>0</v>
          </cell>
          <cell r="S1030">
            <v>0</v>
          </cell>
          <cell r="T1030">
            <v>0</v>
          </cell>
          <cell r="U1030">
            <v>0</v>
          </cell>
          <cell r="V1030">
            <v>0</v>
          </cell>
          <cell r="W1030">
            <v>0</v>
          </cell>
          <cell r="X1030">
            <v>0</v>
          </cell>
          <cell r="Y1030">
            <v>0</v>
          </cell>
          <cell r="Z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T1030">
            <v>0</v>
          </cell>
          <cell r="AU1030">
            <v>0</v>
          </cell>
          <cell r="AV1030">
            <v>0</v>
          </cell>
          <cell r="AW1030">
            <v>0</v>
          </cell>
          <cell r="AX1030">
            <v>0</v>
          </cell>
          <cell r="AZ1030">
            <v>0</v>
          </cell>
          <cell r="CD1030">
            <v>0</v>
          </cell>
        </row>
        <row r="1031">
          <cell r="A1031">
            <v>0</v>
          </cell>
          <cell r="B1031">
            <v>328</v>
          </cell>
          <cell r="C1031">
            <v>19</v>
          </cell>
          <cell r="D1031" t="str">
            <v>25</v>
          </cell>
          <cell r="E1031" t="str">
            <v>25-328-19</v>
          </cell>
          <cell r="F1031">
            <v>0</v>
          </cell>
          <cell r="G1031">
            <v>0</v>
          </cell>
          <cell r="H1031">
            <v>0</v>
          </cell>
          <cell r="I1031">
            <v>0</v>
          </cell>
          <cell r="J1031">
            <v>0</v>
          </cell>
          <cell r="K1031">
            <v>0</v>
          </cell>
          <cell r="L1031">
            <v>0</v>
          </cell>
          <cell r="Q1031">
            <v>0</v>
          </cell>
          <cell r="R1031">
            <v>0</v>
          </cell>
          <cell r="S1031">
            <v>0</v>
          </cell>
          <cell r="T1031">
            <v>0</v>
          </cell>
          <cell r="U1031">
            <v>0</v>
          </cell>
          <cell r="V1031">
            <v>0</v>
          </cell>
          <cell r="W1031">
            <v>0</v>
          </cell>
          <cell r="X1031">
            <v>0</v>
          </cell>
          <cell r="Y1031">
            <v>0</v>
          </cell>
          <cell r="Z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T1031">
            <v>0</v>
          </cell>
          <cell r="AU1031">
            <v>0</v>
          </cell>
          <cell r="AV1031">
            <v>0</v>
          </cell>
          <cell r="AW1031">
            <v>0</v>
          </cell>
          <cell r="AX1031">
            <v>0</v>
          </cell>
          <cell r="AZ1031">
            <v>0</v>
          </cell>
          <cell r="CD1031">
            <v>0</v>
          </cell>
        </row>
        <row r="1032">
          <cell r="A1032">
            <v>0</v>
          </cell>
          <cell r="B1032">
            <v>0</v>
          </cell>
          <cell r="C1032">
            <v>0</v>
          </cell>
          <cell r="D1032">
            <v>0</v>
          </cell>
          <cell r="E1032">
            <v>0</v>
          </cell>
          <cell r="F1032" t="str">
            <v>-</v>
          </cell>
          <cell r="G1032" t="str">
            <v>-</v>
          </cell>
          <cell r="H1032">
            <v>0</v>
          </cell>
          <cell r="I1032">
            <v>0</v>
          </cell>
          <cell r="J1032">
            <v>0</v>
          </cell>
          <cell r="K1032">
            <v>0</v>
          </cell>
          <cell r="L1032" t="str">
            <v>-</v>
          </cell>
          <cell r="Q1032">
            <v>0</v>
          </cell>
          <cell r="R1032">
            <v>0</v>
          </cell>
          <cell r="S1032">
            <v>0</v>
          </cell>
          <cell r="T1032">
            <v>0</v>
          </cell>
          <cell r="U1032">
            <v>0</v>
          </cell>
          <cell r="V1032">
            <v>0</v>
          </cell>
          <cell r="W1032">
            <v>0</v>
          </cell>
          <cell r="X1032">
            <v>0</v>
          </cell>
          <cell r="Y1032">
            <v>0</v>
          </cell>
          <cell r="Z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T1032">
            <v>0</v>
          </cell>
          <cell r="AU1032">
            <v>0</v>
          </cell>
          <cell r="AV1032">
            <v>0</v>
          </cell>
          <cell r="AW1032">
            <v>0</v>
          </cell>
          <cell r="AX1032">
            <v>0</v>
          </cell>
          <cell r="AZ1032" t="str">
            <v>-</v>
          </cell>
          <cell r="CD1032">
            <v>0</v>
          </cell>
        </row>
        <row r="1033">
          <cell r="A1033">
            <v>0</v>
          </cell>
          <cell r="B1033" t="str">
            <v>Subtotal</v>
          </cell>
          <cell r="C1033">
            <v>0</v>
          </cell>
          <cell r="D1033" t="str">
            <v>328-25</v>
          </cell>
          <cell r="E1033">
            <v>0</v>
          </cell>
          <cell r="F1033">
            <v>0</v>
          </cell>
          <cell r="G1033">
            <v>0</v>
          </cell>
          <cell r="H1033">
            <v>0</v>
          </cell>
          <cell r="I1033">
            <v>0</v>
          </cell>
          <cell r="J1033">
            <v>0</v>
          </cell>
          <cell r="K1033">
            <v>0</v>
          </cell>
          <cell r="L1033">
            <v>0</v>
          </cell>
          <cell r="Q1033">
            <v>0</v>
          </cell>
          <cell r="R1033">
            <v>0</v>
          </cell>
          <cell r="S1033">
            <v>0</v>
          </cell>
          <cell r="T1033">
            <v>0</v>
          </cell>
          <cell r="U1033">
            <v>0</v>
          </cell>
          <cell r="V1033">
            <v>0</v>
          </cell>
          <cell r="W1033">
            <v>0</v>
          </cell>
          <cell r="X1033">
            <v>0</v>
          </cell>
          <cell r="Y1033">
            <v>0</v>
          </cell>
          <cell r="Z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T1033">
            <v>0</v>
          </cell>
          <cell r="AU1033">
            <v>0</v>
          </cell>
          <cell r="AV1033">
            <v>0</v>
          </cell>
          <cell r="AW1033">
            <v>0</v>
          </cell>
          <cell r="AX1033">
            <v>0</v>
          </cell>
          <cell r="AZ1033">
            <v>0</v>
          </cell>
          <cell r="CD1033">
            <v>0</v>
          </cell>
        </row>
        <row r="1034">
          <cell r="A1034">
            <v>0</v>
          </cell>
          <cell r="B1034">
            <v>0</v>
          </cell>
          <cell r="C1034">
            <v>0</v>
          </cell>
          <cell r="D1034">
            <v>0</v>
          </cell>
          <cell r="E1034">
            <v>0</v>
          </cell>
          <cell r="F1034">
            <v>0</v>
          </cell>
          <cell r="G1034">
            <v>0</v>
          </cell>
          <cell r="H1034">
            <v>0</v>
          </cell>
          <cell r="I1034">
            <v>0</v>
          </cell>
          <cell r="J1034">
            <v>0</v>
          </cell>
          <cell r="K1034">
            <v>0</v>
          </cell>
          <cell r="L1034">
            <v>0</v>
          </cell>
          <cell r="Q1034">
            <v>0</v>
          </cell>
          <cell r="R1034">
            <v>0</v>
          </cell>
          <cell r="S1034">
            <v>0</v>
          </cell>
          <cell r="T1034">
            <v>0</v>
          </cell>
          <cell r="U1034">
            <v>0</v>
          </cell>
          <cell r="V1034">
            <v>0</v>
          </cell>
          <cell r="W1034">
            <v>0</v>
          </cell>
          <cell r="X1034">
            <v>0</v>
          </cell>
          <cell r="Y1034">
            <v>0</v>
          </cell>
          <cell r="Z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T1034">
            <v>0</v>
          </cell>
          <cell r="AU1034">
            <v>0</v>
          </cell>
          <cell r="AV1034">
            <v>0</v>
          </cell>
          <cell r="AW1034">
            <v>0</v>
          </cell>
          <cell r="AX1034">
            <v>0</v>
          </cell>
          <cell r="AZ1034">
            <v>0</v>
          </cell>
          <cell r="CD1034">
            <v>0</v>
          </cell>
        </row>
        <row r="1035">
          <cell r="A1035" t="str">
            <v>428 Tariff</v>
          </cell>
          <cell r="B1035">
            <v>428</v>
          </cell>
          <cell r="C1035">
            <v>7</v>
          </cell>
          <cell r="D1035" t="str">
            <v>25</v>
          </cell>
          <cell r="E1035" t="str">
            <v>25-428-07</v>
          </cell>
          <cell r="F1035">
            <v>0</v>
          </cell>
          <cell r="G1035">
            <v>0</v>
          </cell>
          <cell r="H1035">
            <v>0</v>
          </cell>
          <cell r="I1035">
            <v>0</v>
          </cell>
          <cell r="J1035">
            <v>0</v>
          </cell>
          <cell r="K1035">
            <v>0</v>
          </cell>
          <cell r="L1035">
            <v>0</v>
          </cell>
          <cell r="Q1035">
            <v>0</v>
          </cell>
          <cell r="R1035">
            <v>0</v>
          </cell>
          <cell r="S1035">
            <v>0</v>
          </cell>
          <cell r="T1035">
            <v>0</v>
          </cell>
          <cell r="U1035">
            <v>0</v>
          </cell>
          <cell r="V1035">
            <v>0</v>
          </cell>
          <cell r="W1035">
            <v>0</v>
          </cell>
          <cell r="X1035">
            <v>0</v>
          </cell>
          <cell r="Y1035">
            <v>0</v>
          </cell>
          <cell r="Z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T1035">
            <v>0</v>
          </cell>
          <cell r="AU1035">
            <v>0</v>
          </cell>
          <cell r="AV1035">
            <v>0</v>
          </cell>
          <cell r="AW1035">
            <v>0</v>
          </cell>
          <cell r="AX1035">
            <v>0</v>
          </cell>
          <cell r="AZ1035">
            <v>0</v>
          </cell>
          <cell r="CD1035">
            <v>0</v>
          </cell>
        </row>
        <row r="1036">
          <cell r="A1036">
            <v>0</v>
          </cell>
          <cell r="B1036">
            <v>428</v>
          </cell>
          <cell r="C1036">
            <v>17</v>
          </cell>
          <cell r="D1036" t="str">
            <v>25</v>
          </cell>
          <cell r="E1036" t="str">
            <v>25-428-17</v>
          </cell>
          <cell r="F1036">
            <v>0</v>
          </cell>
          <cell r="G1036">
            <v>15125</v>
          </cell>
          <cell r="H1036">
            <v>0</v>
          </cell>
          <cell r="I1036">
            <v>0</v>
          </cell>
          <cell r="J1036">
            <v>0</v>
          </cell>
          <cell r="K1036">
            <v>0</v>
          </cell>
          <cell r="L1036">
            <v>0</v>
          </cell>
          <cell r="Q1036">
            <v>0</v>
          </cell>
          <cell r="R1036">
            <v>0</v>
          </cell>
          <cell r="S1036">
            <v>0</v>
          </cell>
          <cell r="T1036">
            <v>0</v>
          </cell>
          <cell r="U1036">
            <v>0</v>
          </cell>
          <cell r="V1036">
            <v>0</v>
          </cell>
          <cell r="W1036">
            <v>0</v>
          </cell>
          <cell r="X1036">
            <v>0</v>
          </cell>
          <cell r="Y1036">
            <v>0</v>
          </cell>
          <cell r="Z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T1036">
            <v>0</v>
          </cell>
          <cell r="AU1036">
            <v>0</v>
          </cell>
          <cell r="AV1036">
            <v>0</v>
          </cell>
          <cell r="AW1036">
            <v>0</v>
          </cell>
          <cell r="AX1036">
            <v>0</v>
          </cell>
          <cell r="AZ1036">
            <v>0</v>
          </cell>
          <cell r="CD1036">
            <v>0</v>
          </cell>
        </row>
        <row r="1037">
          <cell r="A1037">
            <v>0</v>
          </cell>
          <cell r="B1037">
            <v>428</v>
          </cell>
          <cell r="C1037">
            <v>18</v>
          </cell>
          <cell r="D1037" t="str">
            <v>25</v>
          </cell>
          <cell r="E1037" t="str">
            <v>25-428-18</v>
          </cell>
          <cell r="F1037">
            <v>0</v>
          </cell>
          <cell r="G1037">
            <v>56400</v>
          </cell>
          <cell r="H1037">
            <v>0</v>
          </cell>
          <cell r="I1037">
            <v>0</v>
          </cell>
          <cell r="J1037">
            <v>0</v>
          </cell>
          <cell r="K1037">
            <v>0</v>
          </cell>
          <cell r="L1037">
            <v>0</v>
          </cell>
          <cell r="Q1037">
            <v>0</v>
          </cell>
          <cell r="R1037">
            <v>0</v>
          </cell>
          <cell r="S1037">
            <v>0</v>
          </cell>
          <cell r="T1037">
            <v>0</v>
          </cell>
          <cell r="U1037">
            <v>0</v>
          </cell>
          <cell r="V1037">
            <v>0</v>
          </cell>
          <cell r="W1037">
            <v>0</v>
          </cell>
          <cell r="X1037">
            <v>0</v>
          </cell>
          <cell r="Y1037">
            <v>0</v>
          </cell>
          <cell r="Z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T1037">
            <v>0</v>
          </cell>
          <cell r="AU1037">
            <v>0</v>
          </cell>
          <cell r="AV1037">
            <v>0</v>
          </cell>
          <cell r="AW1037">
            <v>0</v>
          </cell>
          <cell r="AX1037">
            <v>0</v>
          </cell>
          <cell r="AZ1037">
            <v>0</v>
          </cell>
          <cell r="CD1037">
            <v>0</v>
          </cell>
        </row>
        <row r="1038">
          <cell r="A1038">
            <v>0</v>
          </cell>
          <cell r="B1038">
            <v>428</v>
          </cell>
          <cell r="C1038">
            <v>19</v>
          </cell>
          <cell r="D1038" t="str">
            <v>25</v>
          </cell>
          <cell r="E1038" t="str">
            <v>25-428-19</v>
          </cell>
          <cell r="F1038">
            <v>0</v>
          </cell>
          <cell r="G1038">
            <v>12375</v>
          </cell>
          <cell r="H1038">
            <v>0</v>
          </cell>
          <cell r="I1038">
            <v>0</v>
          </cell>
          <cell r="J1038">
            <v>0</v>
          </cell>
          <cell r="K1038">
            <v>0</v>
          </cell>
          <cell r="L1038">
            <v>0</v>
          </cell>
          <cell r="Q1038">
            <v>0</v>
          </cell>
          <cell r="R1038">
            <v>0</v>
          </cell>
          <cell r="S1038">
            <v>0</v>
          </cell>
          <cell r="T1038">
            <v>0</v>
          </cell>
          <cell r="U1038">
            <v>0</v>
          </cell>
          <cell r="V1038">
            <v>0</v>
          </cell>
          <cell r="W1038">
            <v>0</v>
          </cell>
          <cell r="X1038">
            <v>0</v>
          </cell>
          <cell r="Y1038">
            <v>0</v>
          </cell>
          <cell r="Z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T1038">
            <v>0</v>
          </cell>
          <cell r="AU1038">
            <v>0</v>
          </cell>
          <cell r="AV1038">
            <v>0</v>
          </cell>
          <cell r="AW1038">
            <v>0</v>
          </cell>
          <cell r="AX1038">
            <v>0</v>
          </cell>
          <cell r="AZ1038">
            <v>0</v>
          </cell>
          <cell r="CD1038">
            <v>0</v>
          </cell>
        </row>
        <row r="1039">
          <cell r="A1039">
            <v>0</v>
          </cell>
          <cell r="B1039">
            <v>0</v>
          </cell>
          <cell r="C1039">
            <v>0</v>
          </cell>
          <cell r="D1039">
            <v>0</v>
          </cell>
          <cell r="E1039">
            <v>0</v>
          </cell>
          <cell r="F1039" t="str">
            <v>-</v>
          </cell>
          <cell r="G1039" t="str">
            <v>-</v>
          </cell>
          <cell r="H1039">
            <v>0</v>
          </cell>
          <cell r="I1039">
            <v>0</v>
          </cell>
          <cell r="J1039">
            <v>0</v>
          </cell>
          <cell r="K1039">
            <v>0</v>
          </cell>
          <cell r="L1039" t="str">
            <v>-</v>
          </cell>
          <cell r="Q1039">
            <v>0</v>
          </cell>
          <cell r="R1039">
            <v>0</v>
          </cell>
          <cell r="S1039">
            <v>0</v>
          </cell>
          <cell r="T1039">
            <v>0</v>
          </cell>
          <cell r="U1039">
            <v>0</v>
          </cell>
          <cell r="V1039">
            <v>0</v>
          </cell>
          <cell r="W1039">
            <v>0</v>
          </cell>
          <cell r="X1039">
            <v>0</v>
          </cell>
          <cell r="Y1039">
            <v>0</v>
          </cell>
          <cell r="Z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T1039">
            <v>0</v>
          </cell>
          <cell r="AU1039">
            <v>0</v>
          </cell>
          <cell r="AV1039">
            <v>0</v>
          </cell>
          <cell r="AW1039">
            <v>0</v>
          </cell>
          <cell r="AX1039">
            <v>0</v>
          </cell>
          <cell r="AZ1039" t="str">
            <v>-</v>
          </cell>
          <cell r="CD1039">
            <v>0</v>
          </cell>
        </row>
        <row r="1040">
          <cell r="A1040">
            <v>0</v>
          </cell>
          <cell r="B1040" t="str">
            <v>Subtotal</v>
          </cell>
          <cell r="C1040">
            <v>0</v>
          </cell>
          <cell r="D1040" t="str">
            <v>428-25</v>
          </cell>
          <cell r="E1040">
            <v>0</v>
          </cell>
          <cell r="F1040">
            <v>0</v>
          </cell>
          <cell r="G1040">
            <v>83900</v>
          </cell>
          <cell r="H1040">
            <v>0</v>
          </cell>
          <cell r="I1040">
            <v>0</v>
          </cell>
          <cell r="J1040">
            <v>0</v>
          </cell>
          <cell r="K1040">
            <v>0</v>
          </cell>
          <cell r="L1040">
            <v>0</v>
          </cell>
          <cell r="Q1040">
            <v>0</v>
          </cell>
          <cell r="R1040">
            <v>0</v>
          </cell>
          <cell r="S1040">
            <v>0</v>
          </cell>
          <cell r="T1040">
            <v>0</v>
          </cell>
          <cell r="U1040">
            <v>0</v>
          </cell>
          <cell r="V1040">
            <v>0</v>
          </cell>
          <cell r="W1040">
            <v>0</v>
          </cell>
          <cell r="X1040">
            <v>0</v>
          </cell>
          <cell r="Y1040">
            <v>0</v>
          </cell>
          <cell r="Z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T1040">
            <v>0</v>
          </cell>
          <cell r="AU1040">
            <v>0</v>
          </cell>
          <cell r="AV1040">
            <v>0</v>
          </cell>
          <cell r="AW1040">
            <v>0</v>
          </cell>
          <cell r="AX1040">
            <v>0</v>
          </cell>
          <cell r="AZ1040">
            <v>0</v>
          </cell>
          <cell r="CD1040">
            <v>0</v>
          </cell>
        </row>
        <row r="1041">
          <cell r="A1041">
            <v>0</v>
          </cell>
          <cell r="B1041">
            <v>0</v>
          </cell>
          <cell r="C1041">
            <v>0</v>
          </cell>
          <cell r="D1041">
            <v>0</v>
          </cell>
          <cell r="E1041">
            <v>0</v>
          </cell>
          <cell r="F1041">
            <v>0</v>
          </cell>
          <cell r="G1041">
            <v>0</v>
          </cell>
          <cell r="H1041">
            <v>0</v>
          </cell>
          <cell r="I1041">
            <v>0</v>
          </cell>
          <cell r="J1041">
            <v>0</v>
          </cell>
          <cell r="K1041">
            <v>0</v>
          </cell>
          <cell r="L1041">
            <v>0</v>
          </cell>
          <cell r="Q1041">
            <v>0</v>
          </cell>
          <cell r="R1041">
            <v>0</v>
          </cell>
          <cell r="S1041">
            <v>0</v>
          </cell>
          <cell r="T1041">
            <v>0</v>
          </cell>
          <cell r="U1041">
            <v>0</v>
          </cell>
          <cell r="V1041">
            <v>0</v>
          </cell>
          <cell r="W1041">
            <v>0</v>
          </cell>
          <cell r="X1041">
            <v>0</v>
          </cell>
          <cell r="Y1041">
            <v>0</v>
          </cell>
          <cell r="Z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T1041">
            <v>0</v>
          </cell>
          <cell r="AU1041">
            <v>0</v>
          </cell>
          <cell r="AV1041">
            <v>0</v>
          </cell>
          <cell r="AW1041">
            <v>0</v>
          </cell>
          <cell r="AX1041">
            <v>0</v>
          </cell>
          <cell r="AZ1041">
            <v>0</v>
          </cell>
          <cell r="CD1041">
            <v>0</v>
          </cell>
        </row>
        <row r="1042">
          <cell r="A1042" t="str">
            <v>338 Tariff</v>
          </cell>
          <cell r="B1042">
            <v>338</v>
          </cell>
          <cell r="C1042">
            <v>3</v>
          </cell>
          <cell r="D1042" t="str">
            <v>25</v>
          </cell>
          <cell r="E1042" t="str">
            <v>25-338-03</v>
          </cell>
          <cell r="F1042">
            <v>0</v>
          </cell>
          <cell r="G1042">
            <v>0</v>
          </cell>
          <cell r="H1042">
            <v>0</v>
          </cell>
          <cell r="I1042">
            <v>0</v>
          </cell>
          <cell r="J1042">
            <v>0</v>
          </cell>
          <cell r="K1042">
            <v>0</v>
          </cell>
          <cell r="L1042">
            <v>0</v>
          </cell>
          <cell r="Q1042">
            <v>0</v>
          </cell>
          <cell r="R1042">
            <v>0</v>
          </cell>
          <cell r="S1042">
            <v>0</v>
          </cell>
          <cell r="T1042">
            <v>0</v>
          </cell>
          <cell r="U1042">
            <v>0</v>
          </cell>
          <cell r="V1042">
            <v>0</v>
          </cell>
          <cell r="W1042">
            <v>0</v>
          </cell>
          <cell r="X1042">
            <v>0</v>
          </cell>
          <cell r="Y1042">
            <v>0</v>
          </cell>
          <cell r="Z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T1042">
            <v>0</v>
          </cell>
          <cell r="AU1042">
            <v>0</v>
          </cell>
          <cell r="AV1042">
            <v>0</v>
          </cell>
          <cell r="AW1042">
            <v>0</v>
          </cell>
          <cell r="AX1042">
            <v>0</v>
          </cell>
          <cell r="AZ1042">
            <v>0</v>
          </cell>
          <cell r="CD1042">
            <v>0</v>
          </cell>
        </row>
        <row r="1043">
          <cell r="A1043">
            <v>0</v>
          </cell>
          <cell r="B1043">
            <v>338</v>
          </cell>
          <cell r="C1043">
            <v>6</v>
          </cell>
          <cell r="D1043" t="str">
            <v>25</v>
          </cell>
          <cell r="E1043" t="str">
            <v>25-338-06</v>
          </cell>
          <cell r="F1043">
            <v>0</v>
          </cell>
          <cell r="G1043">
            <v>0</v>
          </cell>
          <cell r="H1043">
            <v>0</v>
          </cell>
          <cell r="I1043">
            <v>0</v>
          </cell>
          <cell r="J1043">
            <v>0</v>
          </cell>
          <cell r="K1043">
            <v>0</v>
          </cell>
          <cell r="L1043">
            <v>0</v>
          </cell>
          <cell r="Q1043">
            <v>0</v>
          </cell>
          <cell r="R1043">
            <v>0</v>
          </cell>
          <cell r="S1043">
            <v>0</v>
          </cell>
          <cell r="T1043">
            <v>0</v>
          </cell>
          <cell r="U1043">
            <v>0</v>
          </cell>
          <cell r="V1043">
            <v>0</v>
          </cell>
          <cell r="W1043">
            <v>0</v>
          </cell>
          <cell r="X1043">
            <v>0</v>
          </cell>
          <cell r="Y1043">
            <v>0</v>
          </cell>
          <cell r="Z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T1043">
            <v>0</v>
          </cell>
          <cell r="AU1043">
            <v>0</v>
          </cell>
          <cell r="AV1043">
            <v>0</v>
          </cell>
          <cell r="AW1043">
            <v>0</v>
          </cell>
          <cell r="AX1043">
            <v>0</v>
          </cell>
          <cell r="AZ1043">
            <v>0</v>
          </cell>
          <cell r="CD1043">
            <v>0</v>
          </cell>
        </row>
        <row r="1044">
          <cell r="A1044">
            <v>0</v>
          </cell>
          <cell r="B1044">
            <v>0</v>
          </cell>
          <cell r="C1044">
            <v>0</v>
          </cell>
          <cell r="D1044">
            <v>0</v>
          </cell>
          <cell r="E1044">
            <v>0</v>
          </cell>
          <cell r="F1044" t="str">
            <v>-</v>
          </cell>
          <cell r="G1044" t="str">
            <v>-</v>
          </cell>
          <cell r="H1044">
            <v>0</v>
          </cell>
          <cell r="I1044">
            <v>0</v>
          </cell>
          <cell r="J1044">
            <v>0</v>
          </cell>
          <cell r="K1044">
            <v>0</v>
          </cell>
          <cell r="L1044" t="str">
            <v>-</v>
          </cell>
          <cell r="Q1044">
            <v>0</v>
          </cell>
          <cell r="R1044">
            <v>0</v>
          </cell>
          <cell r="S1044">
            <v>0</v>
          </cell>
          <cell r="T1044">
            <v>0</v>
          </cell>
          <cell r="U1044">
            <v>0</v>
          </cell>
          <cell r="V1044">
            <v>0</v>
          </cell>
          <cell r="W1044">
            <v>0</v>
          </cell>
          <cell r="X1044">
            <v>0</v>
          </cell>
          <cell r="Y1044">
            <v>0</v>
          </cell>
          <cell r="Z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T1044">
            <v>0</v>
          </cell>
          <cell r="AU1044">
            <v>0</v>
          </cell>
          <cell r="AV1044">
            <v>0</v>
          </cell>
          <cell r="AW1044">
            <v>0</v>
          </cell>
          <cell r="AX1044">
            <v>0</v>
          </cell>
          <cell r="AZ1044" t="str">
            <v>-</v>
          </cell>
          <cell r="CD1044">
            <v>0</v>
          </cell>
        </row>
        <row r="1045">
          <cell r="A1045">
            <v>0</v>
          </cell>
          <cell r="B1045" t="str">
            <v>Subtotal</v>
          </cell>
          <cell r="C1045">
            <v>0</v>
          </cell>
          <cell r="D1045" t="str">
            <v>338-25-OPT3</v>
          </cell>
          <cell r="E1045">
            <v>0</v>
          </cell>
          <cell r="F1045">
            <v>0</v>
          </cell>
          <cell r="G1045">
            <v>0</v>
          </cell>
          <cell r="H1045">
            <v>0</v>
          </cell>
          <cell r="I1045">
            <v>0</v>
          </cell>
          <cell r="J1045">
            <v>0</v>
          </cell>
          <cell r="K1045">
            <v>0</v>
          </cell>
          <cell r="L1045">
            <v>0</v>
          </cell>
          <cell r="Q1045">
            <v>0</v>
          </cell>
          <cell r="R1045">
            <v>0</v>
          </cell>
          <cell r="S1045">
            <v>0</v>
          </cell>
          <cell r="T1045">
            <v>0</v>
          </cell>
          <cell r="U1045">
            <v>0</v>
          </cell>
          <cell r="V1045">
            <v>0</v>
          </cell>
          <cell r="W1045">
            <v>0</v>
          </cell>
          <cell r="X1045">
            <v>0</v>
          </cell>
          <cell r="Y1045">
            <v>0</v>
          </cell>
          <cell r="Z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T1045">
            <v>0</v>
          </cell>
          <cell r="AU1045">
            <v>0</v>
          </cell>
          <cell r="AV1045">
            <v>0</v>
          </cell>
          <cell r="AW1045">
            <v>0</v>
          </cell>
          <cell r="AX1045">
            <v>0</v>
          </cell>
          <cell r="AZ1045">
            <v>0</v>
          </cell>
          <cell r="CD1045">
            <v>0</v>
          </cell>
        </row>
        <row r="1046">
          <cell r="A1046">
            <v>0</v>
          </cell>
          <cell r="B1046">
            <v>0</v>
          </cell>
          <cell r="C1046">
            <v>0</v>
          </cell>
          <cell r="D1046">
            <v>0</v>
          </cell>
          <cell r="E1046">
            <v>0</v>
          </cell>
          <cell r="F1046">
            <v>0</v>
          </cell>
          <cell r="G1046">
            <v>0</v>
          </cell>
          <cell r="H1046">
            <v>0</v>
          </cell>
          <cell r="I1046">
            <v>0</v>
          </cell>
          <cell r="J1046">
            <v>0</v>
          </cell>
          <cell r="K1046">
            <v>0</v>
          </cell>
          <cell r="L1046">
            <v>0</v>
          </cell>
          <cell r="Q1046">
            <v>0</v>
          </cell>
          <cell r="R1046">
            <v>0</v>
          </cell>
          <cell r="S1046">
            <v>0</v>
          </cell>
          <cell r="T1046">
            <v>0</v>
          </cell>
          <cell r="U1046">
            <v>0</v>
          </cell>
          <cell r="V1046">
            <v>0</v>
          </cell>
          <cell r="W1046">
            <v>0</v>
          </cell>
          <cell r="X1046">
            <v>0</v>
          </cell>
          <cell r="Y1046">
            <v>0</v>
          </cell>
          <cell r="Z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T1046">
            <v>0</v>
          </cell>
          <cell r="AU1046">
            <v>0</v>
          </cell>
          <cell r="AV1046">
            <v>0</v>
          </cell>
          <cell r="AW1046">
            <v>0</v>
          </cell>
          <cell r="AX1046">
            <v>0</v>
          </cell>
          <cell r="AZ1046">
            <v>0</v>
          </cell>
          <cell r="CD1046">
            <v>0</v>
          </cell>
        </row>
        <row r="1047">
          <cell r="A1047" t="str">
            <v>438 Tariff</v>
          </cell>
          <cell r="B1047">
            <v>438</v>
          </cell>
          <cell r="C1047">
            <v>3</v>
          </cell>
          <cell r="D1047" t="str">
            <v>25</v>
          </cell>
          <cell r="E1047" t="str">
            <v>25-438-03</v>
          </cell>
          <cell r="F1047">
            <v>33635</v>
          </cell>
          <cell r="G1047">
            <v>4524.8999999999996</v>
          </cell>
          <cell r="H1047">
            <v>0</v>
          </cell>
          <cell r="I1047">
            <v>0</v>
          </cell>
          <cell r="J1047">
            <v>0</v>
          </cell>
          <cell r="K1047">
            <v>0</v>
          </cell>
          <cell r="L1047">
            <v>33635</v>
          </cell>
          <cell r="Q1047">
            <v>0</v>
          </cell>
          <cell r="R1047">
            <v>0</v>
          </cell>
          <cell r="S1047">
            <v>0</v>
          </cell>
          <cell r="T1047">
            <v>0</v>
          </cell>
          <cell r="U1047">
            <v>0</v>
          </cell>
          <cell r="V1047">
            <v>0</v>
          </cell>
          <cell r="W1047">
            <v>0</v>
          </cell>
          <cell r="X1047">
            <v>0</v>
          </cell>
          <cell r="Y1047">
            <v>0</v>
          </cell>
          <cell r="Z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T1047">
            <v>0</v>
          </cell>
          <cell r="AU1047">
            <v>0</v>
          </cell>
          <cell r="AV1047">
            <v>0</v>
          </cell>
          <cell r="AW1047">
            <v>0</v>
          </cell>
          <cell r="AX1047">
            <v>0</v>
          </cell>
          <cell r="AZ1047">
            <v>0</v>
          </cell>
          <cell r="CD1047">
            <v>0</v>
          </cell>
        </row>
        <row r="1048">
          <cell r="A1048">
            <v>0</v>
          </cell>
          <cell r="B1048">
            <v>438</v>
          </cell>
          <cell r="C1048">
            <v>6</v>
          </cell>
          <cell r="D1048" t="str">
            <v>25</v>
          </cell>
          <cell r="E1048" t="str">
            <v>25-438-06</v>
          </cell>
          <cell r="F1048">
            <v>0</v>
          </cell>
          <cell r="G1048">
            <v>13500</v>
          </cell>
          <cell r="H1048">
            <v>0</v>
          </cell>
          <cell r="I1048">
            <v>0</v>
          </cell>
          <cell r="J1048">
            <v>0</v>
          </cell>
          <cell r="K1048">
            <v>0</v>
          </cell>
          <cell r="L1048">
            <v>0</v>
          </cell>
          <cell r="Q1048">
            <v>0</v>
          </cell>
          <cell r="R1048">
            <v>0</v>
          </cell>
          <cell r="S1048">
            <v>0</v>
          </cell>
          <cell r="T1048">
            <v>0</v>
          </cell>
          <cell r="U1048">
            <v>0</v>
          </cell>
          <cell r="V1048">
            <v>0</v>
          </cell>
          <cell r="W1048">
            <v>0</v>
          </cell>
          <cell r="X1048">
            <v>0</v>
          </cell>
          <cell r="Y1048">
            <v>0</v>
          </cell>
          <cell r="Z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T1048">
            <v>0</v>
          </cell>
          <cell r="AU1048">
            <v>0</v>
          </cell>
          <cell r="AV1048">
            <v>0</v>
          </cell>
          <cell r="AW1048">
            <v>0</v>
          </cell>
          <cell r="AX1048">
            <v>0</v>
          </cell>
          <cell r="AZ1048">
            <v>0</v>
          </cell>
          <cell r="CD1048">
            <v>0</v>
          </cell>
        </row>
        <row r="1049">
          <cell r="A1049">
            <v>0</v>
          </cell>
          <cell r="B1049">
            <v>28338</v>
          </cell>
          <cell r="C1049">
            <v>20</v>
          </cell>
          <cell r="D1049" t="str">
            <v>26</v>
          </cell>
          <cell r="E1049" t="str">
            <v>26-28338-20</v>
          </cell>
          <cell r="F1049">
            <v>0</v>
          </cell>
          <cell r="G1049">
            <v>0</v>
          </cell>
          <cell r="H1049">
            <v>0</v>
          </cell>
          <cell r="I1049">
            <v>0</v>
          </cell>
          <cell r="J1049">
            <v>0</v>
          </cell>
          <cell r="K1049">
            <v>0</v>
          </cell>
          <cell r="L1049">
            <v>0</v>
          </cell>
          <cell r="Q1049">
            <v>0</v>
          </cell>
          <cell r="R1049">
            <v>0</v>
          </cell>
          <cell r="S1049">
            <v>0</v>
          </cell>
          <cell r="T1049">
            <v>0</v>
          </cell>
          <cell r="U1049">
            <v>0</v>
          </cell>
          <cell r="V1049">
            <v>0</v>
          </cell>
          <cell r="W1049">
            <v>0</v>
          </cell>
          <cell r="X1049">
            <v>0</v>
          </cell>
          <cell r="Y1049">
            <v>0</v>
          </cell>
          <cell r="Z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T1049">
            <v>0</v>
          </cell>
          <cell r="AU1049">
            <v>0</v>
          </cell>
          <cell r="AV1049">
            <v>0</v>
          </cell>
          <cell r="AW1049">
            <v>0</v>
          </cell>
          <cell r="AX1049">
            <v>0</v>
          </cell>
          <cell r="AZ1049">
            <v>0</v>
          </cell>
          <cell r="CD1049">
            <v>0</v>
          </cell>
        </row>
        <row r="1050">
          <cell r="A1050">
            <v>0</v>
          </cell>
          <cell r="B1050">
            <v>0</v>
          </cell>
          <cell r="C1050">
            <v>0</v>
          </cell>
          <cell r="D1050">
            <v>0</v>
          </cell>
          <cell r="E1050">
            <v>0</v>
          </cell>
          <cell r="F1050" t="str">
            <v>-</v>
          </cell>
          <cell r="G1050" t="str">
            <v>-</v>
          </cell>
          <cell r="H1050">
            <v>0</v>
          </cell>
          <cell r="I1050">
            <v>0</v>
          </cell>
          <cell r="J1050">
            <v>0</v>
          </cell>
          <cell r="K1050">
            <v>0</v>
          </cell>
          <cell r="L1050" t="str">
            <v>-</v>
          </cell>
          <cell r="Q1050">
            <v>0</v>
          </cell>
          <cell r="R1050">
            <v>0</v>
          </cell>
          <cell r="S1050">
            <v>0</v>
          </cell>
          <cell r="T1050">
            <v>0</v>
          </cell>
          <cell r="U1050">
            <v>0</v>
          </cell>
          <cell r="V1050">
            <v>0</v>
          </cell>
          <cell r="W1050">
            <v>0</v>
          </cell>
          <cell r="X1050">
            <v>0</v>
          </cell>
          <cell r="Y1050">
            <v>0</v>
          </cell>
          <cell r="Z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T1050">
            <v>0</v>
          </cell>
          <cell r="AU1050">
            <v>0</v>
          </cell>
          <cell r="AV1050">
            <v>0</v>
          </cell>
          <cell r="AW1050">
            <v>0</v>
          </cell>
          <cell r="AX1050">
            <v>0</v>
          </cell>
          <cell r="AZ1050" t="str">
            <v>-</v>
          </cell>
          <cell r="CD1050">
            <v>0</v>
          </cell>
        </row>
        <row r="1051">
          <cell r="A1051">
            <v>0</v>
          </cell>
          <cell r="B1051" t="str">
            <v>Subtotal</v>
          </cell>
          <cell r="C1051">
            <v>0</v>
          </cell>
          <cell r="D1051" t="str">
            <v>438-25-OPT3</v>
          </cell>
          <cell r="E1051">
            <v>0</v>
          </cell>
          <cell r="F1051">
            <v>33635</v>
          </cell>
          <cell r="G1051">
            <v>18024.900000000001</v>
          </cell>
          <cell r="H1051">
            <v>0</v>
          </cell>
          <cell r="I1051">
            <v>0</v>
          </cell>
          <cell r="J1051">
            <v>0</v>
          </cell>
          <cell r="K1051">
            <v>0</v>
          </cell>
          <cell r="L1051">
            <v>33635</v>
          </cell>
          <cell r="Q1051">
            <v>0</v>
          </cell>
          <cell r="R1051">
            <v>0</v>
          </cell>
          <cell r="S1051">
            <v>0</v>
          </cell>
          <cell r="T1051">
            <v>0</v>
          </cell>
          <cell r="U1051">
            <v>0</v>
          </cell>
          <cell r="V1051">
            <v>0</v>
          </cell>
          <cell r="W1051">
            <v>0</v>
          </cell>
          <cell r="X1051">
            <v>0</v>
          </cell>
          <cell r="Y1051">
            <v>0</v>
          </cell>
          <cell r="Z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T1051">
            <v>0</v>
          </cell>
          <cell r="AU1051">
            <v>0</v>
          </cell>
          <cell r="AV1051">
            <v>0</v>
          </cell>
          <cell r="AW1051">
            <v>0</v>
          </cell>
          <cell r="AX1051">
            <v>0</v>
          </cell>
          <cell r="AZ1051">
            <v>0</v>
          </cell>
          <cell r="CD1051">
            <v>0</v>
          </cell>
        </row>
        <row r="1052">
          <cell r="A1052">
            <v>0</v>
          </cell>
          <cell r="B1052">
            <v>0</v>
          </cell>
          <cell r="C1052">
            <v>0</v>
          </cell>
          <cell r="D1052">
            <v>0</v>
          </cell>
          <cell r="E1052">
            <v>0</v>
          </cell>
          <cell r="F1052">
            <v>0</v>
          </cell>
          <cell r="G1052">
            <v>0</v>
          </cell>
          <cell r="H1052">
            <v>0</v>
          </cell>
          <cell r="I1052">
            <v>0</v>
          </cell>
          <cell r="J1052">
            <v>0</v>
          </cell>
          <cell r="K1052">
            <v>0</v>
          </cell>
          <cell r="L1052">
            <v>0</v>
          </cell>
          <cell r="Q1052">
            <v>0</v>
          </cell>
          <cell r="R1052">
            <v>0</v>
          </cell>
          <cell r="S1052">
            <v>0</v>
          </cell>
          <cell r="T1052">
            <v>0</v>
          </cell>
          <cell r="U1052">
            <v>0</v>
          </cell>
          <cell r="V1052">
            <v>0</v>
          </cell>
          <cell r="W1052">
            <v>0</v>
          </cell>
          <cell r="X1052">
            <v>0</v>
          </cell>
          <cell r="Y1052">
            <v>0</v>
          </cell>
          <cell r="Z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T1052">
            <v>0</v>
          </cell>
          <cell r="AU1052">
            <v>0</v>
          </cell>
          <cell r="AV1052">
            <v>0</v>
          </cell>
          <cell r="AW1052">
            <v>0</v>
          </cell>
          <cell r="AX1052">
            <v>0</v>
          </cell>
          <cell r="AZ1052">
            <v>0</v>
          </cell>
          <cell r="CD1052">
            <v>0</v>
          </cell>
        </row>
        <row r="1053">
          <cell r="A1053" t="str">
            <v>343 Tariff</v>
          </cell>
          <cell r="B1053">
            <v>343</v>
          </cell>
          <cell r="C1053">
            <v>7</v>
          </cell>
          <cell r="D1053" t="str">
            <v>25</v>
          </cell>
          <cell r="E1053" t="str">
            <v>25-343-07</v>
          </cell>
          <cell r="F1053">
            <v>0</v>
          </cell>
          <cell r="G1053">
            <v>0</v>
          </cell>
          <cell r="H1053">
            <v>0</v>
          </cell>
          <cell r="I1053">
            <v>0</v>
          </cell>
          <cell r="J1053">
            <v>0</v>
          </cell>
          <cell r="K1053">
            <v>0</v>
          </cell>
          <cell r="L1053">
            <v>0</v>
          </cell>
          <cell r="Q1053">
            <v>0</v>
          </cell>
          <cell r="R1053">
            <v>0</v>
          </cell>
          <cell r="S1053">
            <v>0</v>
          </cell>
          <cell r="T1053">
            <v>0</v>
          </cell>
          <cell r="U1053">
            <v>0</v>
          </cell>
          <cell r="V1053">
            <v>0</v>
          </cell>
          <cell r="W1053">
            <v>0</v>
          </cell>
          <cell r="X1053">
            <v>0</v>
          </cell>
          <cell r="Y1053">
            <v>0</v>
          </cell>
          <cell r="Z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T1053">
            <v>0</v>
          </cell>
          <cell r="AU1053">
            <v>0</v>
          </cell>
          <cell r="AV1053">
            <v>0</v>
          </cell>
          <cell r="AW1053">
            <v>0</v>
          </cell>
          <cell r="AX1053">
            <v>0</v>
          </cell>
          <cell r="AZ1053">
            <v>0</v>
          </cell>
          <cell r="CD1053">
            <v>0</v>
          </cell>
        </row>
        <row r="1054">
          <cell r="A1054">
            <v>0</v>
          </cell>
          <cell r="B1054">
            <v>0</v>
          </cell>
          <cell r="C1054">
            <v>0</v>
          </cell>
          <cell r="D1054">
            <v>0</v>
          </cell>
          <cell r="E1054">
            <v>0</v>
          </cell>
          <cell r="F1054" t="str">
            <v>-</v>
          </cell>
          <cell r="G1054" t="str">
            <v>-</v>
          </cell>
          <cell r="H1054">
            <v>0</v>
          </cell>
          <cell r="I1054">
            <v>0</v>
          </cell>
          <cell r="J1054">
            <v>0</v>
          </cell>
          <cell r="K1054">
            <v>0</v>
          </cell>
          <cell r="L1054" t="str">
            <v>-</v>
          </cell>
          <cell r="Q1054" t="str">
            <v>-</v>
          </cell>
          <cell r="R1054" t="str">
            <v>-</v>
          </cell>
          <cell r="S1054">
            <v>0</v>
          </cell>
          <cell r="T1054" t="str">
            <v>-</v>
          </cell>
          <cell r="U1054" t="str">
            <v>-</v>
          </cell>
          <cell r="V1054">
            <v>0</v>
          </cell>
          <cell r="W1054" t="str">
            <v>-</v>
          </cell>
          <cell r="X1054" t="str">
            <v>-</v>
          </cell>
          <cell r="Y1054">
            <v>0</v>
          </cell>
          <cell r="Z1054" t="str">
            <v>-</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T1054">
            <v>0</v>
          </cell>
          <cell r="AU1054">
            <v>0</v>
          </cell>
          <cell r="AV1054">
            <v>0</v>
          </cell>
          <cell r="AW1054">
            <v>0</v>
          </cell>
          <cell r="AX1054">
            <v>0</v>
          </cell>
          <cell r="AZ1054" t="str">
            <v>-</v>
          </cell>
          <cell r="CD1054">
            <v>0</v>
          </cell>
        </row>
        <row r="1055">
          <cell r="A1055">
            <v>0</v>
          </cell>
          <cell r="B1055" t="str">
            <v>Subtotal</v>
          </cell>
          <cell r="C1055">
            <v>0</v>
          </cell>
          <cell r="D1055" t="str">
            <v>343-25-OPT6&amp;7</v>
          </cell>
          <cell r="E1055">
            <v>0</v>
          </cell>
          <cell r="F1055">
            <v>0</v>
          </cell>
          <cell r="G1055">
            <v>0</v>
          </cell>
          <cell r="H1055">
            <v>0</v>
          </cell>
          <cell r="I1055">
            <v>0</v>
          </cell>
          <cell r="J1055">
            <v>0</v>
          </cell>
          <cell r="K1055">
            <v>0</v>
          </cell>
          <cell r="L1055">
            <v>0</v>
          </cell>
          <cell r="Q1055">
            <v>0</v>
          </cell>
          <cell r="R1055">
            <v>0</v>
          </cell>
          <cell r="S1055">
            <v>0</v>
          </cell>
          <cell r="T1055">
            <v>0</v>
          </cell>
          <cell r="U1055">
            <v>0</v>
          </cell>
          <cell r="V1055">
            <v>0</v>
          </cell>
          <cell r="W1055">
            <v>0</v>
          </cell>
          <cell r="X1055">
            <v>0</v>
          </cell>
          <cell r="Y1055">
            <v>0</v>
          </cell>
          <cell r="Z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T1055">
            <v>0</v>
          </cell>
          <cell r="AU1055">
            <v>0</v>
          </cell>
          <cell r="AV1055">
            <v>0</v>
          </cell>
          <cell r="AW1055">
            <v>0</v>
          </cell>
          <cell r="AX1055">
            <v>0</v>
          </cell>
          <cell r="AZ1055">
            <v>0</v>
          </cell>
          <cell r="CD1055">
            <v>0</v>
          </cell>
        </row>
        <row r="1056">
          <cell r="A1056">
            <v>0</v>
          </cell>
          <cell r="B1056">
            <v>0</v>
          </cell>
          <cell r="C1056">
            <v>0</v>
          </cell>
          <cell r="D1056">
            <v>0</v>
          </cell>
          <cell r="E1056">
            <v>0</v>
          </cell>
          <cell r="F1056">
            <v>0</v>
          </cell>
          <cell r="G1056">
            <v>0</v>
          </cell>
          <cell r="H1056">
            <v>0</v>
          </cell>
          <cell r="I1056">
            <v>0</v>
          </cell>
          <cell r="J1056">
            <v>0</v>
          </cell>
          <cell r="K1056">
            <v>0</v>
          </cell>
          <cell r="L1056">
            <v>0</v>
          </cell>
          <cell r="Q1056">
            <v>0</v>
          </cell>
          <cell r="R1056">
            <v>0</v>
          </cell>
          <cell r="S1056">
            <v>0</v>
          </cell>
          <cell r="T1056">
            <v>0</v>
          </cell>
          <cell r="U1056">
            <v>0</v>
          </cell>
          <cell r="V1056">
            <v>0</v>
          </cell>
          <cell r="W1056">
            <v>0</v>
          </cell>
          <cell r="X1056">
            <v>0</v>
          </cell>
          <cell r="Y1056">
            <v>0</v>
          </cell>
          <cell r="Z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T1056">
            <v>0</v>
          </cell>
          <cell r="AU1056">
            <v>0</v>
          </cell>
          <cell r="AV1056">
            <v>0</v>
          </cell>
          <cell r="AW1056">
            <v>0</v>
          </cell>
          <cell r="AX1056">
            <v>0</v>
          </cell>
          <cell r="AZ1056">
            <v>0</v>
          </cell>
          <cell r="CD1056">
            <v>0</v>
          </cell>
        </row>
        <row r="1057">
          <cell r="A1057" t="str">
            <v>443 Tariff</v>
          </cell>
          <cell r="B1057">
            <v>443</v>
          </cell>
          <cell r="C1057">
            <v>7</v>
          </cell>
          <cell r="D1057" t="str">
            <v>25</v>
          </cell>
          <cell r="E1057" t="str">
            <v>25-443-07</v>
          </cell>
          <cell r="F1057">
            <v>0</v>
          </cell>
          <cell r="G1057">
            <v>0</v>
          </cell>
          <cell r="H1057">
            <v>0</v>
          </cell>
          <cell r="I1057">
            <v>0</v>
          </cell>
          <cell r="J1057">
            <v>0</v>
          </cell>
          <cell r="K1057">
            <v>0</v>
          </cell>
          <cell r="L1057">
            <v>0</v>
          </cell>
          <cell r="Q1057">
            <v>0</v>
          </cell>
          <cell r="R1057">
            <v>0</v>
          </cell>
          <cell r="S1057">
            <v>0</v>
          </cell>
          <cell r="T1057">
            <v>0</v>
          </cell>
          <cell r="U1057">
            <v>0</v>
          </cell>
          <cell r="V1057">
            <v>0</v>
          </cell>
          <cell r="W1057">
            <v>0</v>
          </cell>
          <cell r="X1057">
            <v>0</v>
          </cell>
          <cell r="Y1057">
            <v>0</v>
          </cell>
          <cell r="Z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T1057">
            <v>0</v>
          </cell>
          <cell r="AU1057">
            <v>0</v>
          </cell>
          <cell r="AV1057">
            <v>0</v>
          </cell>
          <cell r="AW1057">
            <v>0</v>
          </cell>
          <cell r="AX1057">
            <v>0</v>
          </cell>
          <cell r="AZ1057">
            <v>0</v>
          </cell>
          <cell r="CD1057">
            <v>0</v>
          </cell>
        </row>
        <row r="1058">
          <cell r="A1058">
            <v>0</v>
          </cell>
          <cell r="B1058">
            <v>0</v>
          </cell>
          <cell r="C1058">
            <v>0</v>
          </cell>
          <cell r="D1058">
            <v>0</v>
          </cell>
          <cell r="E1058">
            <v>0</v>
          </cell>
          <cell r="F1058" t="str">
            <v>-</v>
          </cell>
          <cell r="G1058" t="str">
            <v>-</v>
          </cell>
          <cell r="H1058">
            <v>0</v>
          </cell>
          <cell r="I1058">
            <v>0</v>
          </cell>
          <cell r="J1058">
            <v>0</v>
          </cell>
          <cell r="K1058">
            <v>0</v>
          </cell>
          <cell r="L1058" t="str">
            <v>-</v>
          </cell>
          <cell r="Q1058" t="str">
            <v>-</v>
          </cell>
          <cell r="R1058" t="str">
            <v>-</v>
          </cell>
          <cell r="S1058">
            <v>0</v>
          </cell>
          <cell r="T1058" t="str">
            <v>-</v>
          </cell>
          <cell r="U1058" t="str">
            <v>-</v>
          </cell>
          <cell r="V1058">
            <v>0</v>
          </cell>
          <cell r="W1058" t="str">
            <v>-</v>
          </cell>
          <cell r="X1058" t="str">
            <v>-</v>
          </cell>
          <cell r="Y1058">
            <v>0</v>
          </cell>
          <cell r="Z1058" t="str">
            <v>-</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T1058">
            <v>0</v>
          </cell>
          <cell r="AU1058">
            <v>0</v>
          </cell>
          <cell r="AV1058">
            <v>0</v>
          </cell>
          <cell r="AW1058">
            <v>0</v>
          </cell>
          <cell r="AX1058">
            <v>0</v>
          </cell>
          <cell r="AZ1058" t="str">
            <v>-</v>
          </cell>
          <cell r="CD1058">
            <v>0</v>
          </cell>
        </row>
        <row r="1059">
          <cell r="A1059">
            <v>0</v>
          </cell>
          <cell r="B1059" t="str">
            <v>Subtotal</v>
          </cell>
          <cell r="C1059">
            <v>0</v>
          </cell>
          <cell r="D1059" t="str">
            <v>443-25-OPT6&amp;7</v>
          </cell>
          <cell r="E1059">
            <v>0</v>
          </cell>
          <cell r="F1059">
            <v>0</v>
          </cell>
          <cell r="G1059">
            <v>0</v>
          </cell>
          <cell r="H1059">
            <v>0</v>
          </cell>
          <cell r="I1059">
            <v>0</v>
          </cell>
          <cell r="J1059">
            <v>0</v>
          </cell>
          <cell r="K1059">
            <v>0</v>
          </cell>
          <cell r="L1059">
            <v>0</v>
          </cell>
          <cell r="Q1059">
            <v>0</v>
          </cell>
          <cell r="R1059">
            <v>0</v>
          </cell>
          <cell r="S1059">
            <v>0</v>
          </cell>
          <cell r="T1059">
            <v>0</v>
          </cell>
          <cell r="U1059">
            <v>0</v>
          </cell>
          <cell r="V1059">
            <v>0</v>
          </cell>
          <cell r="W1059">
            <v>0</v>
          </cell>
          <cell r="X1059">
            <v>0</v>
          </cell>
          <cell r="Y1059">
            <v>0</v>
          </cell>
          <cell r="Z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T1059">
            <v>0</v>
          </cell>
          <cell r="AU1059">
            <v>0</v>
          </cell>
          <cell r="AV1059">
            <v>0</v>
          </cell>
          <cell r="AW1059">
            <v>0</v>
          </cell>
          <cell r="AX1059">
            <v>0</v>
          </cell>
          <cell r="AZ1059">
            <v>0</v>
          </cell>
          <cell r="CD1059">
            <v>0</v>
          </cell>
        </row>
        <row r="1060">
          <cell r="A1060">
            <v>0</v>
          </cell>
          <cell r="B1060">
            <v>0</v>
          </cell>
          <cell r="C1060">
            <v>0</v>
          </cell>
          <cell r="D1060">
            <v>0</v>
          </cell>
          <cell r="E1060">
            <v>0</v>
          </cell>
          <cell r="F1060">
            <v>0</v>
          </cell>
          <cell r="G1060">
            <v>0</v>
          </cell>
          <cell r="H1060">
            <v>0</v>
          </cell>
          <cell r="I1060">
            <v>0</v>
          </cell>
          <cell r="J1060">
            <v>0</v>
          </cell>
          <cell r="K1060">
            <v>0</v>
          </cell>
          <cell r="L1060">
            <v>0</v>
          </cell>
          <cell r="Q1060">
            <v>0</v>
          </cell>
          <cell r="R1060">
            <v>0</v>
          </cell>
          <cell r="S1060">
            <v>0</v>
          </cell>
          <cell r="T1060">
            <v>0</v>
          </cell>
          <cell r="U1060">
            <v>0</v>
          </cell>
          <cell r="V1060">
            <v>0</v>
          </cell>
          <cell r="W1060">
            <v>0</v>
          </cell>
          <cell r="X1060">
            <v>0</v>
          </cell>
          <cell r="Y1060">
            <v>0</v>
          </cell>
          <cell r="Z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T1060">
            <v>0</v>
          </cell>
          <cell r="AU1060">
            <v>0</v>
          </cell>
          <cell r="AV1060">
            <v>0</v>
          </cell>
          <cell r="AW1060">
            <v>0</v>
          </cell>
          <cell r="AX1060">
            <v>0</v>
          </cell>
          <cell r="AZ1060">
            <v>0</v>
          </cell>
          <cell r="CD1060">
            <v>0</v>
          </cell>
        </row>
        <row r="1061">
          <cell r="A1061" t="str">
            <v>344 Tariff</v>
          </cell>
          <cell r="B1061">
            <v>344</v>
          </cell>
          <cell r="C1061">
            <v>7</v>
          </cell>
          <cell r="D1061" t="str">
            <v>25</v>
          </cell>
          <cell r="E1061" t="str">
            <v>25-344-07</v>
          </cell>
          <cell r="F1061">
            <v>0</v>
          </cell>
          <cell r="G1061">
            <v>0</v>
          </cell>
          <cell r="H1061">
            <v>0</v>
          </cell>
          <cell r="I1061">
            <v>0</v>
          </cell>
          <cell r="J1061">
            <v>0</v>
          </cell>
          <cell r="K1061">
            <v>0</v>
          </cell>
          <cell r="L1061">
            <v>0</v>
          </cell>
          <cell r="Q1061">
            <v>0</v>
          </cell>
          <cell r="R1061">
            <v>0</v>
          </cell>
          <cell r="S1061">
            <v>0</v>
          </cell>
          <cell r="T1061">
            <v>0</v>
          </cell>
          <cell r="U1061">
            <v>0</v>
          </cell>
          <cell r="V1061">
            <v>0</v>
          </cell>
          <cell r="W1061">
            <v>0</v>
          </cell>
          <cell r="X1061">
            <v>0</v>
          </cell>
          <cell r="Y1061">
            <v>0</v>
          </cell>
          <cell r="Z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T1061">
            <v>0</v>
          </cell>
          <cell r="AU1061">
            <v>0</v>
          </cell>
          <cell r="AV1061">
            <v>0</v>
          </cell>
          <cell r="AW1061">
            <v>0</v>
          </cell>
          <cell r="AX1061">
            <v>0</v>
          </cell>
          <cell r="AZ1061">
            <v>0</v>
          </cell>
          <cell r="CD1061">
            <v>0</v>
          </cell>
        </row>
        <row r="1062">
          <cell r="A1062">
            <v>0</v>
          </cell>
          <cell r="B1062">
            <v>344</v>
          </cell>
          <cell r="C1062">
            <v>11</v>
          </cell>
          <cell r="D1062" t="str">
            <v>25</v>
          </cell>
          <cell r="E1062" t="str">
            <v>25-344-11</v>
          </cell>
          <cell r="F1062">
            <v>0</v>
          </cell>
          <cell r="G1062">
            <v>0</v>
          </cell>
          <cell r="H1062">
            <v>0</v>
          </cell>
          <cell r="I1062">
            <v>0</v>
          </cell>
          <cell r="J1062">
            <v>0</v>
          </cell>
          <cell r="K1062">
            <v>0</v>
          </cell>
          <cell r="L1062">
            <v>0</v>
          </cell>
          <cell r="Q1062">
            <v>0</v>
          </cell>
          <cell r="R1062">
            <v>0</v>
          </cell>
          <cell r="S1062">
            <v>0</v>
          </cell>
          <cell r="T1062">
            <v>0</v>
          </cell>
          <cell r="U1062">
            <v>0</v>
          </cell>
          <cell r="V1062">
            <v>0</v>
          </cell>
          <cell r="W1062">
            <v>0</v>
          </cell>
          <cell r="X1062">
            <v>0</v>
          </cell>
          <cell r="Y1062">
            <v>0</v>
          </cell>
          <cell r="Z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T1062">
            <v>0</v>
          </cell>
          <cell r="AU1062">
            <v>0</v>
          </cell>
          <cell r="AV1062">
            <v>0</v>
          </cell>
          <cell r="AW1062">
            <v>0</v>
          </cell>
          <cell r="AX1062">
            <v>0</v>
          </cell>
          <cell r="AZ1062">
            <v>0</v>
          </cell>
          <cell r="CD1062">
            <v>0</v>
          </cell>
        </row>
        <row r="1063">
          <cell r="A1063">
            <v>0</v>
          </cell>
          <cell r="B1063">
            <v>0</v>
          </cell>
          <cell r="C1063">
            <v>0</v>
          </cell>
          <cell r="D1063">
            <v>0</v>
          </cell>
          <cell r="E1063">
            <v>0</v>
          </cell>
          <cell r="F1063" t="str">
            <v>-</v>
          </cell>
          <cell r="G1063" t="str">
            <v>-</v>
          </cell>
          <cell r="H1063">
            <v>0</v>
          </cell>
          <cell r="I1063">
            <v>0</v>
          </cell>
          <cell r="J1063">
            <v>0</v>
          </cell>
          <cell r="K1063">
            <v>0</v>
          </cell>
          <cell r="L1063" t="str">
            <v>-</v>
          </cell>
          <cell r="Q1063">
            <v>0</v>
          </cell>
          <cell r="R1063">
            <v>0</v>
          </cell>
          <cell r="S1063">
            <v>0</v>
          </cell>
          <cell r="T1063">
            <v>0</v>
          </cell>
          <cell r="U1063">
            <v>0</v>
          </cell>
          <cell r="V1063">
            <v>0</v>
          </cell>
          <cell r="W1063">
            <v>0</v>
          </cell>
          <cell r="X1063">
            <v>0</v>
          </cell>
          <cell r="Y1063">
            <v>0</v>
          </cell>
          <cell r="Z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T1063">
            <v>0</v>
          </cell>
          <cell r="AU1063">
            <v>0</v>
          </cell>
          <cell r="AV1063">
            <v>0</v>
          </cell>
          <cell r="AW1063">
            <v>0</v>
          </cell>
          <cell r="AX1063">
            <v>0</v>
          </cell>
          <cell r="AZ1063" t="str">
            <v>-</v>
          </cell>
          <cell r="CD1063">
            <v>0</v>
          </cell>
        </row>
        <row r="1064">
          <cell r="A1064">
            <v>0</v>
          </cell>
          <cell r="B1064" t="str">
            <v>Subtotal</v>
          </cell>
          <cell r="C1064">
            <v>0</v>
          </cell>
          <cell r="D1064" t="str">
            <v>344-25</v>
          </cell>
          <cell r="E1064">
            <v>0</v>
          </cell>
          <cell r="F1064">
            <v>0</v>
          </cell>
          <cell r="G1064">
            <v>0</v>
          </cell>
          <cell r="H1064">
            <v>0</v>
          </cell>
          <cell r="I1064">
            <v>0</v>
          </cell>
          <cell r="J1064">
            <v>0</v>
          </cell>
          <cell r="K1064">
            <v>0</v>
          </cell>
          <cell r="L1064">
            <v>0</v>
          </cell>
          <cell r="Q1064">
            <v>0</v>
          </cell>
          <cell r="R1064">
            <v>0</v>
          </cell>
          <cell r="S1064">
            <v>0</v>
          </cell>
          <cell r="T1064">
            <v>0</v>
          </cell>
          <cell r="U1064">
            <v>0</v>
          </cell>
          <cell r="V1064">
            <v>0</v>
          </cell>
          <cell r="W1064">
            <v>0</v>
          </cell>
          <cell r="X1064">
            <v>0</v>
          </cell>
          <cell r="Y1064">
            <v>0</v>
          </cell>
          <cell r="Z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T1064">
            <v>0</v>
          </cell>
          <cell r="AU1064">
            <v>0</v>
          </cell>
          <cell r="AV1064">
            <v>0</v>
          </cell>
          <cell r="AW1064">
            <v>0</v>
          </cell>
          <cell r="AX1064">
            <v>0</v>
          </cell>
          <cell r="AZ1064">
            <v>0</v>
          </cell>
          <cell r="CD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Q1065">
            <v>0</v>
          </cell>
          <cell r="R1065">
            <v>0</v>
          </cell>
          <cell r="S1065">
            <v>0</v>
          </cell>
          <cell r="T1065">
            <v>0</v>
          </cell>
          <cell r="U1065">
            <v>0</v>
          </cell>
          <cell r="V1065">
            <v>0</v>
          </cell>
          <cell r="W1065">
            <v>0</v>
          </cell>
          <cell r="X1065">
            <v>0</v>
          </cell>
          <cell r="Y1065">
            <v>0</v>
          </cell>
          <cell r="Z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T1065">
            <v>0</v>
          </cell>
          <cell r="AU1065">
            <v>0</v>
          </cell>
          <cell r="AV1065">
            <v>0</v>
          </cell>
          <cell r="AW1065">
            <v>0</v>
          </cell>
          <cell r="AX1065">
            <v>0</v>
          </cell>
          <cell r="AZ1065">
            <v>0</v>
          </cell>
          <cell r="CD1065">
            <v>0</v>
          </cell>
        </row>
        <row r="1066">
          <cell r="A1066" t="str">
            <v>444 Tariff</v>
          </cell>
          <cell r="B1066">
            <v>444</v>
          </cell>
          <cell r="C1066">
            <v>7</v>
          </cell>
          <cell r="D1066" t="str">
            <v>25</v>
          </cell>
          <cell r="E1066" t="str">
            <v>25-444-07</v>
          </cell>
          <cell r="F1066">
            <v>0</v>
          </cell>
          <cell r="G1066">
            <v>0</v>
          </cell>
          <cell r="H1066">
            <v>0</v>
          </cell>
          <cell r="I1066">
            <v>0</v>
          </cell>
          <cell r="J1066">
            <v>0</v>
          </cell>
          <cell r="K1066">
            <v>0</v>
          </cell>
          <cell r="L1066">
            <v>0</v>
          </cell>
          <cell r="Q1066">
            <v>0</v>
          </cell>
          <cell r="R1066">
            <v>0</v>
          </cell>
          <cell r="S1066">
            <v>0</v>
          </cell>
          <cell r="T1066">
            <v>0</v>
          </cell>
          <cell r="U1066">
            <v>0</v>
          </cell>
          <cell r="V1066">
            <v>0</v>
          </cell>
          <cell r="W1066">
            <v>0</v>
          </cell>
          <cell r="X1066">
            <v>0</v>
          </cell>
          <cell r="Y1066">
            <v>0</v>
          </cell>
          <cell r="Z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T1066">
            <v>0</v>
          </cell>
          <cell r="AU1066">
            <v>0</v>
          </cell>
          <cell r="AV1066">
            <v>0</v>
          </cell>
          <cell r="AW1066">
            <v>0</v>
          </cell>
          <cell r="AX1066">
            <v>0</v>
          </cell>
          <cell r="AZ1066">
            <v>0</v>
          </cell>
          <cell r="CD1066">
            <v>0</v>
          </cell>
        </row>
        <row r="1067">
          <cell r="A1067">
            <v>0</v>
          </cell>
          <cell r="B1067">
            <v>444</v>
          </cell>
          <cell r="C1067">
            <v>11</v>
          </cell>
          <cell r="D1067" t="str">
            <v>25</v>
          </cell>
          <cell r="E1067" t="str">
            <v>25-444-11</v>
          </cell>
          <cell r="F1067">
            <v>0</v>
          </cell>
          <cell r="G1067">
            <v>0</v>
          </cell>
          <cell r="H1067">
            <v>0</v>
          </cell>
          <cell r="I1067">
            <v>0</v>
          </cell>
          <cell r="J1067">
            <v>0</v>
          </cell>
          <cell r="K1067">
            <v>0</v>
          </cell>
          <cell r="L1067">
            <v>0</v>
          </cell>
          <cell r="Q1067">
            <v>0</v>
          </cell>
          <cell r="R1067">
            <v>0</v>
          </cell>
          <cell r="S1067">
            <v>0</v>
          </cell>
          <cell r="T1067">
            <v>0</v>
          </cell>
          <cell r="U1067">
            <v>0</v>
          </cell>
          <cell r="V1067">
            <v>0</v>
          </cell>
          <cell r="W1067">
            <v>0</v>
          </cell>
          <cell r="X1067">
            <v>0</v>
          </cell>
          <cell r="Y1067">
            <v>0</v>
          </cell>
          <cell r="Z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T1067">
            <v>0</v>
          </cell>
          <cell r="AU1067">
            <v>0</v>
          </cell>
          <cell r="AV1067">
            <v>0</v>
          </cell>
          <cell r="AW1067">
            <v>0</v>
          </cell>
          <cell r="AX1067">
            <v>0</v>
          </cell>
          <cell r="AZ1067">
            <v>0</v>
          </cell>
          <cell r="CD1067">
            <v>0</v>
          </cell>
        </row>
        <row r="1068">
          <cell r="A1068">
            <v>0</v>
          </cell>
          <cell r="B1068">
            <v>0</v>
          </cell>
          <cell r="C1068">
            <v>0</v>
          </cell>
          <cell r="D1068">
            <v>0</v>
          </cell>
          <cell r="E1068">
            <v>0</v>
          </cell>
          <cell r="F1068" t="str">
            <v>-</v>
          </cell>
          <cell r="G1068" t="str">
            <v>-</v>
          </cell>
          <cell r="H1068">
            <v>0</v>
          </cell>
          <cell r="I1068">
            <v>0</v>
          </cell>
          <cell r="J1068">
            <v>0</v>
          </cell>
          <cell r="K1068">
            <v>0</v>
          </cell>
          <cell r="L1068" t="str">
            <v>-</v>
          </cell>
          <cell r="Q1068">
            <v>0</v>
          </cell>
          <cell r="R1068">
            <v>0</v>
          </cell>
          <cell r="S1068">
            <v>0</v>
          </cell>
          <cell r="T1068">
            <v>0</v>
          </cell>
          <cell r="U1068">
            <v>0</v>
          </cell>
          <cell r="V1068">
            <v>0</v>
          </cell>
          <cell r="W1068">
            <v>0</v>
          </cell>
          <cell r="X1068">
            <v>0</v>
          </cell>
          <cell r="Y1068">
            <v>0</v>
          </cell>
          <cell r="Z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T1068">
            <v>0</v>
          </cell>
          <cell r="AU1068">
            <v>0</v>
          </cell>
          <cell r="AV1068">
            <v>0</v>
          </cell>
          <cell r="AW1068">
            <v>0</v>
          </cell>
          <cell r="AX1068">
            <v>0</v>
          </cell>
          <cell r="AZ1068" t="str">
            <v>-</v>
          </cell>
          <cell r="CD1068">
            <v>0</v>
          </cell>
        </row>
        <row r="1069">
          <cell r="A1069">
            <v>0</v>
          </cell>
          <cell r="B1069" t="str">
            <v>Subtotal</v>
          </cell>
          <cell r="C1069">
            <v>0</v>
          </cell>
          <cell r="D1069" t="str">
            <v>444-25</v>
          </cell>
          <cell r="E1069">
            <v>0</v>
          </cell>
          <cell r="F1069">
            <v>0</v>
          </cell>
          <cell r="G1069">
            <v>0</v>
          </cell>
          <cell r="H1069">
            <v>0</v>
          </cell>
          <cell r="I1069">
            <v>0</v>
          </cell>
          <cell r="J1069">
            <v>0</v>
          </cell>
          <cell r="K1069">
            <v>0</v>
          </cell>
          <cell r="L1069">
            <v>0</v>
          </cell>
          <cell r="Q1069">
            <v>0</v>
          </cell>
          <cell r="R1069">
            <v>0</v>
          </cell>
          <cell r="S1069">
            <v>0</v>
          </cell>
          <cell r="T1069">
            <v>0</v>
          </cell>
          <cell r="U1069">
            <v>0</v>
          </cell>
          <cell r="V1069">
            <v>0</v>
          </cell>
          <cell r="W1069">
            <v>0</v>
          </cell>
          <cell r="X1069">
            <v>0</v>
          </cell>
          <cell r="Y1069">
            <v>0</v>
          </cell>
          <cell r="Z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T1069">
            <v>0</v>
          </cell>
          <cell r="AU1069">
            <v>0</v>
          </cell>
          <cell r="AV1069">
            <v>0</v>
          </cell>
          <cell r="AW1069">
            <v>0</v>
          </cell>
          <cell r="AX1069">
            <v>0</v>
          </cell>
          <cell r="AZ1069">
            <v>0</v>
          </cell>
          <cell r="CD1069">
            <v>0</v>
          </cell>
        </row>
        <row r="1070">
          <cell r="A1070">
            <v>0</v>
          </cell>
          <cell r="B1070">
            <v>0</v>
          </cell>
          <cell r="C1070">
            <v>0</v>
          </cell>
          <cell r="D1070">
            <v>0</v>
          </cell>
          <cell r="E1070">
            <v>0</v>
          </cell>
          <cell r="F1070">
            <v>0</v>
          </cell>
          <cell r="G1070">
            <v>0</v>
          </cell>
          <cell r="H1070">
            <v>0</v>
          </cell>
          <cell r="I1070">
            <v>0</v>
          </cell>
          <cell r="J1070">
            <v>0</v>
          </cell>
          <cell r="K1070">
            <v>0</v>
          </cell>
          <cell r="L1070">
            <v>0</v>
          </cell>
          <cell r="Q1070">
            <v>0</v>
          </cell>
          <cell r="R1070">
            <v>0</v>
          </cell>
          <cell r="S1070">
            <v>0</v>
          </cell>
          <cell r="T1070">
            <v>0</v>
          </cell>
          <cell r="U1070">
            <v>0</v>
          </cell>
          <cell r="V1070">
            <v>0</v>
          </cell>
          <cell r="W1070">
            <v>0</v>
          </cell>
          <cell r="X1070">
            <v>0</v>
          </cell>
          <cell r="Y1070">
            <v>0</v>
          </cell>
          <cell r="Z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T1070">
            <v>0</v>
          </cell>
          <cell r="AU1070">
            <v>0</v>
          </cell>
          <cell r="AV1070">
            <v>0</v>
          </cell>
          <cell r="AW1070">
            <v>0</v>
          </cell>
          <cell r="AX1070">
            <v>0</v>
          </cell>
          <cell r="AZ1070">
            <v>0</v>
          </cell>
          <cell r="CD1070">
            <v>0</v>
          </cell>
        </row>
        <row r="1071">
          <cell r="A1071" t="str">
            <v>Total Industrial Balancing (25)</v>
          </cell>
          <cell r="B1071">
            <v>0</v>
          </cell>
          <cell r="C1071">
            <v>0</v>
          </cell>
          <cell r="D1071">
            <v>0</v>
          </cell>
          <cell r="E1071">
            <v>0</v>
          </cell>
          <cell r="F1071">
            <v>997146</v>
          </cell>
          <cell r="G1071">
            <v>148165.27000000002</v>
          </cell>
          <cell r="H1071">
            <v>0</v>
          </cell>
          <cell r="I1071">
            <v>0</v>
          </cell>
          <cell r="J1071">
            <v>0</v>
          </cell>
          <cell r="K1071">
            <v>0</v>
          </cell>
          <cell r="L1071">
            <v>997146</v>
          </cell>
          <cell r="Q1071">
            <v>0</v>
          </cell>
          <cell r="R1071">
            <v>0</v>
          </cell>
          <cell r="S1071">
            <v>0</v>
          </cell>
          <cell r="T1071">
            <v>0</v>
          </cell>
          <cell r="U1071">
            <v>0</v>
          </cell>
          <cell r="V1071">
            <v>0</v>
          </cell>
          <cell r="W1071">
            <v>0</v>
          </cell>
          <cell r="X1071">
            <v>0</v>
          </cell>
          <cell r="Y1071">
            <v>0</v>
          </cell>
          <cell r="Z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T1071">
            <v>0</v>
          </cell>
          <cell r="AU1071">
            <v>0</v>
          </cell>
          <cell r="AV1071">
            <v>0</v>
          </cell>
          <cell r="AW1071">
            <v>0</v>
          </cell>
          <cell r="AX1071">
            <v>0</v>
          </cell>
          <cell r="AZ1071">
            <v>0</v>
          </cell>
          <cell r="CD1071">
            <v>0</v>
          </cell>
        </row>
        <row r="1072">
          <cell r="C1072">
            <v>0</v>
          </cell>
          <cell r="D1072">
            <v>0</v>
          </cell>
          <cell r="E1072">
            <v>0</v>
          </cell>
          <cell r="F1072">
            <v>0</v>
          </cell>
          <cell r="Q1072">
            <v>0</v>
          </cell>
          <cell r="R1072">
            <v>0</v>
          </cell>
          <cell r="S1072">
            <v>0</v>
          </cell>
          <cell r="T1072">
            <v>0</v>
          </cell>
          <cell r="U1072">
            <v>0</v>
          </cell>
          <cell r="V1072">
            <v>0</v>
          </cell>
          <cell r="W1072">
            <v>0</v>
          </cell>
          <cell r="X1072">
            <v>0</v>
          </cell>
          <cell r="Y1072">
            <v>0</v>
          </cell>
          <cell r="Z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T1072">
            <v>0</v>
          </cell>
          <cell r="AU1072">
            <v>0</v>
          </cell>
          <cell r="AV1072">
            <v>0</v>
          </cell>
          <cell r="AW1072">
            <v>0</v>
          </cell>
          <cell r="AX1072">
            <v>0</v>
          </cell>
          <cell r="AZ1072">
            <v>0</v>
          </cell>
          <cell r="CD1072">
            <v>0</v>
          </cell>
        </row>
        <row r="1073">
          <cell r="C1073">
            <v>0</v>
          </cell>
          <cell r="D1073">
            <v>0</v>
          </cell>
          <cell r="E1073">
            <v>0</v>
          </cell>
          <cell r="F1073">
            <v>0</v>
          </cell>
          <cell r="Q1073">
            <v>0</v>
          </cell>
          <cell r="R1073">
            <v>0</v>
          </cell>
          <cell r="S1073">
            <v>0</v>
          </cell>
          <cell r="T1073">
            <v>0</v>
          </cell>
          <cell r="U1073">
            <v>0</v>
          </cell>
          <cell r="V1073">
            <v>0</v>
          </cell>
          <cell r="W1073">
            <v>0</v>
          </cell>
          <cell r="X1073">
            <v>0</v>
          </cell>
          <cell r="Y1073">
            <v>0</v>
          </cell>
          <cell r="Z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T1073">
            <v>0</v>
          </cell>
          <cell r="AU1073">
            <v>0</v>
          </cell>
          <cell r="AV1073">
            <v>0</v>
          </cell>
          <cell r="AW1073">
            <v>0</v>
          </cell>
          <cell r="AX1073">
            <v>0</v>
          </cell>
          <cell r="AZ1073">
            <v>0</v>
          </cell>
          <cell r="CD1073">
            <v>0</v>
          </cell>
        </row>
        <row r="1074">
          <cell r="A1074" t="str">
            <v>Commercial Interruptible Overrun (27)</v>
          </cell>
          <cell r="C1074">
            <v>0</v>
          </cell>
          <cell r="D1074">
            <v>0</v>
          </cell>
          <cell r="E1074">
            <v>0</v>
          </cell>
          <cell r="F1074">
            <v>0</v>
          </cell>
          <cell r="Q1074">
            <v>0</v>
          </cell>
          <cell r="R1074">
            <v>0</v>
          </cell>
          <cell r="S1074">
            <v>0</v>
          </cell>
          <cell r="T1074">
            <v>0</v>
          </cell>
          <cell r="U1074">
            <v>0</v>
          </cell>
          <cell r="V1074">
            <v>0</v>
          </cell>
          <cell r="W1074">
            <v>0</v>
          </cell>
          <cell r="X1074">
            <v>0</v>
          </cell>
          <cell r="Y1074">
            <v>0</v>
          </cell>
          <cell r="Z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T1074">
            <v>0</v>
          </cell>
          <cell r="AU1074">
            <v>0</v>
          </cell>
          <cell r="AV1074">
            <v>0</v>
          </cell>
          <cell r="AW1074">
            <v>0</v>
          </cell>
          <cell r="AX1074">
            <v>0</v>
          </cell>
          <cell r="AZ1074">
            <v>0</v>
          </cell>
          <cell r="CD1074">
            <v>0</v>
          </cell>
        </row>
        <row r="1075">
          <cell r="A1075" t="str">
            <v>328 IOS</v>
          </cell>
          <cell r="B1075">
            <v>328</v>
          </cell>
          <cell r="C1075">
            <v>9</v>
          </cell>
          <cell r="D1075" t="str">
            <v>27</v>
          </cell>
          <cell r="E1075" t="str">
            <v>27-328-09</v>
          </cell>
          <cell r="F1075">
            <v>0</v>
          </cell>
          <cell r="G1075">
            <v>0</v>
          </cell>
          <cell r="H1075">
            <v>0</v>
          </cell>
          <cell r="I1075">
            <v>0</v>
          </cell>
          <cell r="J1075">
            <v>0</v>
          </cell>
          <cell r="K1075">
            <v>0</v>
          </cell>
          <cell r="L1075">
            <v>0</v>
          </cell>
          <cell r="Q1075">
            <v>0</v>
          </cell>
          <cell r="R1075">
            <v>0</v>
          </cell>
          <cell r="S1075">
            <v>0</v>
          </cell>
          <cell r="T1075">
            <v>0</v>
          </cell>
          <cell r="U1075">
            <v>0</v>
          </cell>
          <cell r="V1075">
            <v>0</v>
          </cell>
          <cell r="W1075">
            <v>0</v>
          </cell>
          <cell r="X1075">
            <v>0</v>
          </cell>
          <cell r="Y1075">
            <v>0</v>
          </cell>
          <cell r="Z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T1075">
            <v>0</v>
          </cell>
          <cell r="AU1075">
            <v>0</v>
          </cell>
          <cell r="AV1075">
            <v>0</v>
          </cell>
          <cell r="AW1075">
            <v>0</v>
          </cell>
          <cell r="AX1075">
            <v>0</v>
          </cell>
          <cell r="AZ1075">
            <v>0</v>
          </cell>
          <cell r="CD1075">
            <v>0</v>
          </cell>
        </row>
        <row r="1076">
          <cell r="A1076">
            <v>0</v>
          </cell>
          <cell r="B1076" t="str">
            <v>Set-Up Letter</v>
          </cell>
          <cell r="C1076">
            <v>0</v>
          </cell>
          <cell r="D1076">
            <v>0</v>
          </cell>
          <cell r="E1076">
            <v>0</v>
          </cell>
          <cell r="F1076">
            <v>0</v>
          </cell>
          <cell r="G1076">
            <v>0</v>
          </cell>
          <cell r="H1076">
            <v>0</v>
          </cell>
          <cell r="I1076">
            <v>0</v>
          </cell>
          <cell r="J1076">
            <v>0</v>
          </cell>
          <cell r="K1076">
            <v>0</v>
          </cell>
          <cell r="L1076">
            <v>0</v>
          </cell>
          <cell r="Q1076">
            <v>0</v>
          </cell>
          <cell r="R1076">
            <v>0</v>
          </cell>
          <cell r="S1076">
            <v>0</v>
          </cell>
          <cell r="T1076">
            <v>0</v>
          </cell>
          <cell r="U1076">
            <v>0</v>
          </cell>
          <cell r="V1076">
            <v>0</v>
          </cell>
          <cell r="W1076">
            <v>0</v>
          </cell>
          <cell r="X1076">
            <v>0</v>
          </cell>
          <cell r="Y1076">
            <v>0</v>
          </cell>
          <cell r="Z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T1076">
            <v>0</v>
          </cell>
          <cell r="AU1076">
            <v>0</v>
          </cell>
          <cell r="AV1076">
            <v>0</v>
          </cell>
          <cell r="AW1076">
            <v>0</v>
          </cell>
          <cell r="AX1076">
            <v>0</v>
          </cell>
          <cell r="AZ1076">
            <v>0</v>
          </cell>
          <cell r="CD1076">
            <v>0</v>
          </cell>
        </row>
        <row r="1077">
          <cell r="A1077">
            <v>0</v>
          </cell>
          <cell r="B1077" t="str">
            <v>Set-up Reversal</v>
          </cell>
          <cell r="C1077">
            <v>0</v>
          </cell>
          <cell r="D1077">
            <v>0</v>
          </cell>
          <cell r="E1077">
            <v>0</v>
          </cell>
          <cell r="F1077">
            <v>0</v>
          </cell>
          <cell r="G1077">
            <v>0</v>
          </cell>
          <cell r="H1077">
            <v>0</v>
          </cell>
          <cell r="I1077">
            <v>0</v>
          </cell>
          <cell r="J1077">
            <v>0</v>
          </cell>
          <cell r="K1077">
            <v>0</v>
          </cell>
          <cell r="L1077">
            <v>0</v>
          </cell>
          <cell r="Q1077">
            <v>0</v>
          </cell>
          <cell r="R1077">
            <v>0</v>
          </cell>
          <cell r="S1077">
            <v>0</v>
          </cell>
          <cell r="T1077">
            <v>0</v>
          </cell>
          <cell r="U1077">
            <v>0</v>
          </cell>
          <cell r="V1077">
            <v>0</v>
          </cell>
          <cell r="W1077">
            <v>0</v>
          </cell>
          <cell r="X1077">
            <v>0</v>
          </cell>
          <cell r="Y1077">
            <v>0</v>
          </cell>
          <cell r="Z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T1077">
            <v>0</v>
          </cell>
          <cell r="AU1077">
            <v>0</v>
          </cell>
          <cell r="AV1077">
            <v>0</v>
          </cell>
          <cell r="AW1077">
            <v>0</v>
          </cell>
          <cell r="AX1077">
            <v>0</v>
          </cell>
          <cell r="AZ1077">
            <v>0</v>
          </cell>
          <cell r="CD1077">
            <v>0</v>
          </cell>
        </row>
        <row r="1078">
          <cell r="A1078">
            <v>0</v>
          </cell>
          <cell r="B1078">
            <v>0</v>
          </cell>
          <cell r="C1078">
            <v>0</v>
          </cell>
          <cell r="D1078">
            <v>0</v>
          </cell>
          <cell r="E1078">
            <v>0</v>
          </cell>
          <cell r="F1078" t="str">
            <v>-</v>
          </cell>
          <cell r="G1078" t="str">
            <v>-</v>
          </cell>
          <cell r="H1078">
            <v>0</v>
          </cell>
          <cell r="I1078">
            <v>0</v>
          </cell>
          <cell r="J1078">
            <v>0</v>
          </cell>
          <cell r="K1078">
            <v>0</v>
          </cell>
          <cell r="L1078" t="str">
            <v>-</v>
          </cell>
          <cell r="Q1078">
            <v>0</v>
          </cell>
          <cell r="R1078">
            <v>0</v>
          </cell>
          <cell r="S1078">
            <v>0</v>
          </cell>
          <cell r="T1078">
            <v>0</v>
          </cell>
          <cell r="U1078">
            <v>0</v>
          </cell>
          <cell r="V1078">
            <v>0</v>
          </cell>
          <cell r="W1078">
            <v>0</v>
          </cell>
          <cell r="X1078">
            <v>0</v>
          </cell>
          <cell r="Y1078">
            <v>0</v>
          </cell>
          <cell r="Z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T1078">
            <v>0</v>
          </cell>
          <cell r="AU1078">
            <v>0</v>
          </cell>
          <cell r="AV1078">
            <v>0</v>
          </cell>
          <cell r="AW1078">
            <v>0</v>
          </cell>
          <cell r="AX1078">
            <v>0</v>
          </cell>
          <cell r="AZ1078" t="str">
            <v>-</v>
          </cell>
          <cell r="CD1078" t="str">
            <v>-</v>
          </cell>
        </row>
        <row r="1079">
          <cell r="A1079">
            <v>0</v>
          </cell>
          <cell r="B1079" t="str">
            <v>Subtotal</v>
          </cell>
          <cell r="C1079">
            <v>0</v>
          </cell>
          <cell r="D1079" t="str">
            <v>328-27-IOS</v>
          </cell>
          <cell r="E1079">
            <v>0</v>
          </cell>
          <cell r="F1079">
            <v>0</v>
          </cell>
          <cell r="G1079">
            <v>0</v>
          </cell>
          <cell r="H1079">
            <v>0</v>
          </cell>
          <cell r="I1079">
            <v>0</v>
          </cell>
          <cell r="J1079">
            <v>0</v>
          </cell>
          <cell r="K1079">
            <v>0</v>
          </cell>
          <cell r="L1079">
            <v>0</v>
          </cell>
          <cell r="Q1079">
            <v>0</v>
          </cell>
          <cell r="R1079">
            <v>0</v>
          </cell>
          <cell r="S1079">
            <v>0</v>
          </cell>
          <cell r="T1079">
            <v>0</v>
          </cell>
          <cell r="U1079">
            <v>0</v>
          </cell>
          <cell r="V1079">
            <v>0</v>
          </cell>
          <cell r="W1079">
            <v>0</v>
          </cell>
          <cell r="X1079">
            <v>0</v>
          </cell>
          <cell r="Y1079">
            <v>0</v>
          </cell>
          <cell r="Z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T1079">
            <v>0</v>
          </cell>
          <cell r="AU1079">
            <v>0</v>
          </cell>
          <cell r="AV1079">
            <v>0</v>
          </cell>
          <cell r="AW1079">
            <v>0</v>
          </cell>
          <cell r="AX1079">
            <v>0</v>
          </cell>
          <cell r="AZ1079">
            <v>0</v>
          </cell>
          <cell r="CD1079">
            <v>0</v>
          </cell>
        </row>
        <row r="1080">
          <cell r="A1080">
            <v>0</v>
          </cell>
          <cell r="B1080">
            <v>0</v>
          </cell>
          <cell r="C1080">
            <v>0</v>
          </cell>
          <cell r="D1080">
            <v>0</v>
          </cell>
          <cell r="E1080">
            <v>0</v>
          </cell>
          <cell r="F1080">
            <v>0</v>
          </cell>
          <cell r="G1080">
            <v>0</v>
          </cell>
          <cell r="H1080">
            <v>0</v>
          </cell>
          <cell r="I1080">
            <v>0</v>
          </cell>
          <cell r="J1080">
            <v>0</v>
          </cell>
          <cell r="K1080">
            <v>0</v>
          </cell>
          <cell r="L1080">
            <v>0</v>
          </cell>
          <cell r="Q1080">
            <v>0</v>
          </cell>
          <cell r="R1080">
            <v>0</v>
          </cell>
          <cell r="S1080">
            <v>0</v>
          </cell>
          <cell r="T1080">
            <v>0</v>
          </cell>
          <cell r="U1080">
            <v>0</v>
          </cell>
          <cell r="V1080">
            <v>0</v>
          </cell>
          <cell r="W1080">
            <v>0</v>
          </cell>
          <cell r="X1080">
            <v>0</v>
          </cell>
          <cell r="Y1080">
            <v>0</v>
          </cell>
          <cell r="Z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T1080">
            <v>0</v>
          </cell>
          <cell r="AU1080">
            <v>0</v>
          </cell>
          <cell r="AV1080">
            <v>0</v>
          </cell>
          <cell r="AW1080">
            <v>0</v>
          </cell>
          <cell r="AX1080">
            <v>0</v>
          </cell>
          <cell r="AZ1080">
            <v>0</v>
          </cell>
          <cell r="CD1080">
            <v>0</v>
          </cell>
        </row>
        <row r="1081">
          <cell r="A1081" t="str">
            <v>428 IOS</v>
          </cell>
          <cell r="B1081">
            <v>428</v>
          </cell>
          <cell r="C1081">
            <v>9</v>
          </cell>
          <cell r="D1081" t="str">
            <v>27</v>
          </cell>
          <cell r="E1081" t="str">
            <v>27-428-09</v>
          </cell>
          <cell r="F1081">
            <v>514500</v>
          </cell>
          <cell r="G1081">
            <v>149698.92000000001</v>
          </cell>
          <cell r="H1081">
            <v>0</v>
          </cell>
          <cell r="I1081">
            <v>0</v>
          </cell>
          <cell r="J1081">
            <v>0</v>
          </cell>
          <cell r="K1081">
            <v>0</v>
          </cell>
          <cell r="L1081">
            <v>514500</v>
          </cell>
          <cell r="Q1081">
            <v>0</v>
          </cell>
          <cell r="R1081">
            <v>0</v>
          </cell>
          <cell r="S1081">
            <v>0</v>
          </cell>
          <cell r="T1081">
            <v>0</v>
          </cell>
          <cell r="U1081">
            <v>0</v>
          </cell>
          <cell r="V1081">
            <v>0</v>
          </cell>
          <cell r="W1081">
            <v>0</v>
          </cell>
          <cell r="X1081">
            <v>0</v>
          </cell>
          <cell r="Y1081">
            <v>0</v>
          </cell>
          <cell r="Z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T1081">
            <v>0</v>
          </cell>
          <cell r="AU1081">
            <v>0</v>
          </cell>
          <cell r="AV1081">
            <v>0</v>
          </cell>
          <cell r="AW1081">
            <v>0</v>
          </cell>
          <cell r="AX1081">
            <v>0</v>
          </cell>
          <cell r="AZ1081">
            <v>0</v>
          </cell>
          <cell r="CD1081">
            <v>144116.06</v>
          </cell>
        </row>
        <row r="1082">
          <cell r="A1082">
            <v>0</v>
          </cell>
          <cell r="B1082" t="str">
            <v>Set-Up Letter</v>
          </cell>
          <cell r="C1082">
            <v>0</v>
          </cell>
          <cell r="D1082">
            <v>0</v>
          </cell>
          <cell r="E1082">
            <v>0</v>
          </cell>
          <cell r="F1082">
            <v>0</v>
          </cell>
          <cell r="G1082">
            <v>0</v>
          </cell>
          <cell r="H1082">
            <v>0</v>
          </cell>
          <cell r="I1082">
            <v>0</v>
          </cell>
          <cell r="J1082">
            <v>0</v>
          </cell>
          <cell r="K1082">
            <v>0</v>
          </cell>
          <cell r="L1082">
            <v>0</v>
          </cell>
          <cell r="Q1082">
            <v>0</v>
          </cell>
          <cell r="R1082">
            <v>0</v>
          </cell>
          <cell r="S1082">
            <v>0</v>
          </cell>
          <cell r="T1082">
            <v>0</v>
          </cell>
          <cell r="U1082">
            <v>0</v>
          </cell>
          <cell r="V1082">
            <v>0</v>
          </cell>
          <cell r="W1082">
            <v>0</v>
          </cell>
          <cell r="X1082">
            <v>0</v>
          </cell>
          <cell r="Y1082">
            <v>0</v>
          </cell>
          <cell r="Z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T1082">
            <v>0</v>
          </cell>
          <cell r="AU1082">
            <v>0</v>
          </cell>
          <cell r="AV1082">
            <v>0</v>
          </cell>
          <cell r="AW1082">
            <v>0</v>
          </cell>
          <cell r="AX1082">
            <v>0</v>
          </cell>
          <cell r="AZ1082">
            <v>0</v>
          </cell>
          <cell r="CD1082">
            <v>0</v>
          </cell>
        </row>
        <row r="1083">
          <cell r="A1083">
            <v>0</v>
          </cell>
          <cell r="B1083" t="str">
            <v>Set-up Reversal</v>
          </cell>
          <cell r="C1083">
            <v>0</v>
          </cell>
          <cell r="D1083">
            <v>0</v>
          </cell>
          <cell r="E1083">
            <v>0</v>
          </cell>
          <cell r="F1083">
            <v>0</v>
          </cell>
          <cell r="G1083">
            <v>0</v>
          </cell>
          <cell r="H1083">
            <v>0</v>
          </cell>
          <cell r="I1083">
            <v>0</v>
          </cell>
          <cell r="J1083">
            <v>0</v>
          </cell>
          <cell r="K1083">
            <v>0</v>
          </cell>
          <cell r="L1083">
            <v>0</v>
          </cell>
          <cell r="Q1083">
            <v>0</v>
          </cell>
          <cell r="R1083">
            <v>0</v>
          </cell>
          <cell r="S1083">
            <v>0</v>
          </cell>
          <cell r="T1083">
            <v>0</v>
          </cell>
          <cell r="U1083">
            <v>0</v>
          </cell>
          <cell r="V1083">
            <v>0</v>
          </cell>
          <cell r="W1083">
            <v>0</v>
          </cell>
          <cell r="X1083">
            <v>0</v>
          </cell>
          <cell r="Y1083">
            <v>0</v>
          </cell>
          <cell r="Z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T1083">
            <v>0</v>
          </cell>
          <cell r="AU1083">
            <v>0</v>
          </cell>
          <cell r="AV1083">
            <v>0</v>
          </cell>
          <cell r="AW1083">
            <v>0</v>
          </cell>
          <cell r="AX1083">
            <v>0</v>
          </cell>
          <cell r="AZ1083">
            <v>0</v>
          </cell>
          <cell r="CD1083">
            <v>0</v>
          </cell>
        </row>
        <row r="1084">
          <cell r="A1084">
            <v>0</v>
          </cell>
          <cell r="B1084">
            <v>0</v>
          </cell>
          <cell r="C1084">
            <v>0</v>
          </cell>
          <cell r="D1084">
            <v>0</v>
          </cell>
          <cell r="E1084">
            <v>0</v>
          </cell>
          <cell r="F1084" t="str">
            <v>-</v>
          </cell>
          <cell r="G1084" t="str">
            <v>-</v>
          </cell>
          <cell r="H1084">
            <v>0</v>
          </cell>
          <cell r="I1084">
            <v>0</v>
          </cell>
          <cell r="J1084">
            <v>0</v>
          </cell>
          <cell r="K1084">
            <v>0</v>
          </cell>
          <cell r="L1084" t="str">
            <v>-</v>
          </cell>
          <cell r="Q1084">
            <v>0</v>
          </cell>
          <cell r="R1084">
            <v>0</v>
          </cell>
          <cell r="S1084">
            <v>0</v>
          </cell>
          <cell r="T1084">
            <v>0</v>
          </cell>
          <cell r="U1084">
            <v>0</v>
          </cell>
          <cell r="V1084">
            <v>0</v>
          </cell>
          <cell r="W1084">
            <v>0</v>
          </cell>
          <cell r="X1084">
            <v>0</v>
          </cell>
          <cell r="Y1084">
            <v>0</v>
          </cell>
          <cell r="Z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T1084">
            <v>0</v>
          </cell>
          <cell r="AU1084">
            <v>0</v>
          </cell>
          <cell r="AV1084">
            <v>0</v>
          </cell>
          <cell r="AW1084">
            <v>0</v>
          </cell>
          <cell r="AX1084">
            <v>0</v>
          </cell>
          <cell r="AZ1084" t="str">
            <v>-</v>
          </cell>
          <cell r="CD1084" t="str">
            <v>-</v>
          </cell>
        </row>
        <row r="1085">
          <cell r="A1085">
            <v>0</v>
          </cell>
          <cell r="B1085" t="str">
            <v>Subtotal</v>
          </cell>
          <cell r="C1085">
            <v>0</v>
          </cell>
          <cell r="D1085" t="str">
            <v>428-27-IOS</v>
          </cell>
          <cell r="E1085">
            <v>0</v>
          </cell>
          <cell r="F1085">
            <v>514500</v>
          </cell>
          <cell r="G1085">
            <v>149698.92000000001</v>
          </cell>
          <cell r="H1085">
            <v>0</v>
          </cell>
          <cell r="I1085">
            <v>0</v>
          </cell>
          <cell r="J1085">
            <v>0</v>
          </cell>
          <cell r="K1085">
            <v>0</v>
          </cell>
          <cell r="L1085">
            <v>514500</v>
          </cell>
          <cell r="Q1085">
            <v>0</v>
          </cell>
          <cell r="R1085">
            <v>0</v>
          </cell>
          <cell r="S1085">
            <v>0</v>
          </cell>
          <cell r="T1085">
            <v>0</v>
          </cell>
          <cell r="U1085">
            <v>0</v>
          </cell>
          <cell r="V1085">
            <v>0</v>
          </cell>
          <cell r="W1085">
            <v>0</v>
          </cell>
          <cell r="X1085">
            <v>0</v>
          </cell>
          <cell r="Y1085">
            <v>0</v>
          </cell>
          <cell r="Z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T1085">
            <v>0</v>
          </cell>
          <cell r="AU1085">
            <v>0</v>
          </cell>
          <cell r="AV1085">
            <v>0</v>
          </cell>
          <cell r="AW1085">
            <v>0</v>
          </cell>
          <cell r="AX1085">
            <v>0</v>
          </cell>
          <cell r="AZ1085">
            <v>0</v>
          </cell>
          <cell r="CD1085">
            <v>144116.06</v>
          </cell>
        </row>
        <row r="1086">
          <cell r="A1086">
            <v>0</v>
          </cell>
          <cell r="B1086">
            <v>0</v>
          </cell>
          <cell r="C1086">
            <v>0</v>
          </cell>
          <cell r="D1086">
            <v>0</v>
          </cell>
          <cell r="E1086">
            <v>0</v>
          </cell>
          <cell r="F1086">
            <v>0</v>
          </cell>
          <cell r="G1086">
            <v>0</v>
          </cell>
          <cell r="H1086">
            <v>0</v>
          </cell>
          <cell r="I1086">
            <v>0</v>
          </cell>
          <cell r="J1086">
            <v>0</v>
          </cell>
          <cell r="K1086">
            <v>0</v>
          </cell>
          <cell r="L1086">
            <v>0</v>
          </cell>
          <cell r="Q1086">
            <v>0</v>
          </cell>
          <cell r="R1086">
            <v>0</v>
          </cell>
          <cell r="S1086">
            <v>0</v>
          </cell>
          <cell r="T1086">
            <v>0</v>
          </cell>
          <cell r="U1086">
            <v>0</v>
          </cell>
          <cell r="V1086">
            <v>0</v>
          </cell>
          <cell r="W1086">
            <v>0</v>
          </cell>
          <cell r="X1086">
            <v>0</v>
          </cell>
          <cell r="Y1086">
            <v>0</v>
          </cell>
          <cell r="Z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T1086">
            <v>0</v>
          </cell>
          <cell r="AU1086">
            <v>0</v>
          </cell>
          <cell r="AV1086">
            <v>0</v>
          </cell>
          <cell r="AW1086">
            <v>0</v>
          </cell>
          <cell r="AX1086">
            <v>0</v>
          </cell>
          <cell r="AZ1086">
            <v>0</v>
          </cell>
          <cell r="CD1086">
            <v>0</v>
          </cell>
        </row>
        <row r="1087">
          <cell r="A1087" t="str">
            <v>343 IOS</v>
          </cell>
          <cell r="B1087">
            <v>343</v>
          </cell>
          <cell r="C1087">
            <v>9</v>
          </cell>
          <cell r="D1087" t="str">
            <v>27</v>
          </cell>
          <cell r="E1087" t="str">
            <v>27-443-09</v>
          </cell>
          <cell r="F1087">
            <v>0</v>
          </cell>
          <cell r="G1087">
            <v>0</v>
          </cell>
          <cell r="H1087">
            <v>0</v>
          </cell>
          <cell r="I1087">
            <v>0</v>
          </cell>
          <cell r="J1087">
            <v>0</v>
          </cell>
          <cell r="K1087">
            <v>0</v>
          </cell>
          <cell r="L1087">
            <v>0</v>
          </cell>
          <cell r="Q1087">
            <v>0</v>
          </cell>
          <cell r="R1087">
            <v>0</v>
          </cell>
          <cell r="S1087">
            <v>0</v>
          </cell>
          <cell r="T1087">
            <v>0</v>
          </cell>
          <cell r="U1087">
            <v>0</v>
          </cell>
          <cell r="V1087">
            <v>0</v>
          </cell>
          <cell r="W1087">
            <v>0</v>
          </cell>
          <cell r="X1087">
            <v>0</v>
          </cell>
          <cell r="Y1087">
            <v>0</v>
          </cell>
          <cell r="Z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T1087">
            <v>0</v>
          </cell>
          <cell r="AU1087">
            <v>0</v>
          </cell>
          <cell r="AV1087">
            <v>0</v>
          </cell>
          <cell r="AW1087">
            <v>0</v>
          </cell>
          <cell r="AX1087">
            <v>0</v>
          </cell>
          <cell r="AZ1087">
            <v>0</v>
          </cell>
          <cell r="CD1087">
            <v>0</v>
          </cell>
        </row>
        <row r="1088">
          <cell r="A1088">
            <v>0</v>
          </cell>
          <cell r="B1088">
            <v>0</v>
          </cell>
          <cell r="C1088">
            <v>0</v>
          </cell>
          <cell r="D1088">
            <v>0</v>
          </cell>
          <cell r="E1088">
            <v>0</v>
          </cell>
          <cell r="F1088" t="str">
            <v>-</v>
          </cell>
          <cell r="G1088" t="str">
            <v>-</v>
          </cell>
          <cell r="H1088">
            <v>0</v>
          </cell>
          <cell r="I1088">
            <v>0</v>
          </cell>
          <cell r="J1088">
            <v>0</v>
          </cell>
          <cell r="K1088">
            <v>0</v>
          </cell>
          <cell r="L1088" t="str">
            <v>-</v>
          </cell>
          <cell r="Q1088" t="str">
            <v>-</v>
          </cell>
          <cell r="R1088" t="str">
            <v>-</v>
          </cell>
          <cell r="S1088">
            <v>0</v>
          </cell>
          <cell r="T1088" t="str">
            <v>-</v>
          </cell>
          <cell r="U1088" t="str">
            <v>-</v>
          </cell>
          <cell r="V1088">
            <v>0</v>
          </cell>
          <cell r="W1088" t="str">
            <v>-</v>
          </cell>
          <cell r="X1088" t="str">
            <v>-</v>
          </cell>
          <cell r="Y1088">
            <v>0</v>
          </cell>
          <cell r="Z1088" t="str">
            <v>-</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T1088">
            <v>0</v>
          </cell>
          <cell r="AU1088">
            <v>0</v>
          </cell>
          <cell r="AV1088">
            <v>0</v>
          </cell>
          <cell r="AW1088">
            <v>0</v>
          </cell>
          <cell r="AX1088">
            <v>0</v>
          </cell>
          <cell r="AZ1088" t="str">
            <v>-</v>
          </cell>
          <cell r="CD1088" t="str">
            <v>-</v>
          </cell>
        </row>
        <row r="1089">
          <cell r="A1089">
            <v>0</v>
          </cell>
          <cell r="B1089" t="str">
            <v>Subtotal</v>
          </cell>
          <cell r="C1089">
            <v>0</v>
          </cell>
          <cell r="D1089" t="str">
            <v>343-27</v>
          </cell>
          <cell r="E1089">
            <v>0</v>
          </cell>
          <cell r="F1089">
            <v>0</v>
          </cell>
          <cell r="G1089">
            <v>0</v>
          </cell>
          <cell r="H1089">
            <v>0</v>
          </cell>
          <cell r="I1089">
            <v>0</v>
          </cell>
          <cell r="J1089">
            <v>0</v>
          </cell>
          <cell r="K1089">
            <v>0</v>
          </cell>
          <cell r="L1089">
            <v>0</v>
          </cell>
          <cell r="Q1089">
            <v>0</v>
          </cell>
          <cell r="R1089">
            <v>0</v>
          </cell>
          <cell r="S1089">
            <v>0</v>
          </cell>
          <cell r="T1089">
            <v>0</v>
          </cell>
          <cell r="U1089">
            <v>0</v>
          </cell>
          <cell r="V1089">
            <v>0</v>
          </cell>
          <cell r="W1089">
            <v>0</v>
          </cell>
          <cell r="X1089">
            <v>0</v>
          </cell>
          <cell r="Y1089">
            <v>0</v>
          </cell>
          <cell r="Z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T1089">
            <v>0</v>
          </cell>
          <cell r="AU1089">
            <v>0</v>
          </cell>
          <cell r="AV1089">
            <v>0</v>
          </cell>
          <cell r="AW1089">
            <v>0</v>
          </cell>
          <cell r="AX1089">
            <v>0</v>
          </cell>
          <cell r="AZ1089">
            <v>0</v>
          </cell>
          <cell r="CD1089">
            <v>0</v>
          </cell>
        </row>
        <row r="1090">
          <cell r="A1090">
            <v>0</v>
          </cell>
          <cell r="B1090">
            <v>0</v>
          </cell>
          <cell r="C1090">
            <v>0</v>
          </cell>
          <cell r="D1090">
            <v>0</v>
          </cell>
          <cell r="E1090">
            <v>0</v>
          </cell>
          <cell r="F1090">
            <v>0</v>
          </cell>
          <cell r="G1090">
            <v>0</v>
          </cell>
          <cell r="H1090">
            <v>0</v>
          </cell>
          <cell r="I1090">
            <v>0</v>
          </cell>
          <cell r="J1090">
            <v>0</v>
          </cell>
          <cell r="K1090">
            <v>0</v>
          </cell>
          <cell r="L1090">
            <v>0</v>
          </cell>
          <cell r="Q1090">
            <v>0</v>
          </cell>
          <cell r="R1090">
            <v>0</v>
          </cell>
          <cell r="S1090">
            <v>0</v>
          </cell>
          <cell r="T1090">
            <v>0</v>
          </cell>
          <cell r="U1090">
            <v>0</v>
          </cell>
          <cell r="V1090">
            <v>0</v>
          </cell>
          <cell r="W1090">
            <v>0</v>
          </cell>
          <cell r="X1090">
            <v>0</v>
          </cell>
          <cell r="Y1090">
            <v>0</v>
          </cell>
          <cell r="Z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T1090">
            <v>0</v>
          </cell>
          <cell r="AU1090">
            <v>0</v>
          </cell>
          <cell r="AV1090">
            <v>0</v>
          </cell>
          <cell r="AW1090">
            <v>0</v>
          </cell>
          <cell r="AX1090">
            <v>0</v>
          </cell>
          <cell r="AZ1090">
            <v>0</v>
          </cell>
          <cell r="CD1090">
            <v>0</v>
          </cell>
        </row>
        <row r="1091">
          <cell r="A1091" t="str">
            <v>443 IOS</v>
          </cell>
          <cell r="B1091">
            <v>443</v>
          </cell>
          <cell r="C1091">
            <v>9</v>
          </cell>
          <cell r="D1091" t="str">
            <v>27</v>
          </cell>
          <cell r="E1091" t="str">
            <v>27-443-09</v>
          </cell>
          <cell r="F1091">
            <v>0</v>
          </cell>
          <cell r="G1091">
            <v>0</v>
          </cell>
          <cell r="H1091">
            <v>0</v>
          </cell>
          <cell r="I1091">
            <v>0</v>
          </cell>
          <cell r="J1091">
            <v>0</v>
          </cell>
          <cell r="K1091">
            <v>0</v>
          </cell>
          <cell r="L1091">
            <v>0</v>
          </cell>
          <cell r="Q1091">
            <v>0</v>
          </cell>
          <cell r="R1091">
            <v>0</v>
          </cell>
          <cell r="S1091">
            <v>0</v>
          </cell>
          <cell r="T1091">
            <v>0</v>
          </cell>
          <cell r="U1091">
            <v>0</v>
          </cell>
          <cell r="V1091">
            <v>0</v>
          </cell>
          <cell r="W1091">
            <v>0</v>
          </cell>
          <cell r="X1091">
            <v>0</v>
          </cell>
          <cell r="Y1091">
            <v>0</v>
          </cell>
          <cell r="Z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T1091">
            <v>0</v>
          </cell>
          <cell r="AU1091">
            <v>0</v>
          </cell>
          <cell r="AV1091">
            <v>0</v>
          </cell>
          <cell r="AW1091">
            <v>0</v>
          </cell>
          <cell r="AX1091">
            <v>0</v>
          </cell>
          <cell r="AZ1091">
            <v>0</v>
          </cell>
          <cell r="CD1091">
            <v>0</v>
          </cell>
        </row>
        <row r="1092">
          <cell r="A1092">
            <v>0</v>
          </cell>
          <cell r="B1092">
            <v>0</v>
          </cell>
          <cell r="C1092">
            <v>0</v>
          </cell>
          <cell r="D1092">
            <v>0</v>
          </cell>
          <cell r="E1092">
            <v>0</v>
          </cell>
          <cell r="F1092" t="str">
            <v>-</v>
          </cell>
          <cell r="G1092" t="str">
            <v>-</v>
          </cell>
          <cell r="H1092">
            <v>0</v>
          </cell>
          <cell r="I1092">
            <v>0</v>
          </cell>
          <cell r="J1092">
            <v>0</v>
          </cell>
          <cell r="K1092">
            <v>0</v>
          </cell>
          <cell r="L1092" t="str">
            <v>-</v>
          </cell>
          <cell r="Q1092" t="str">
            <v>-</v>
          </cell>
          <cell r="R1092" t="str">
            <v>-</v>
          </cell>
          <cell r="S1092">
            <v>0</v>
          </cell>
          <cell r="T1092" t="str">
            <v>-</v>
          </cell>
          <cell r="U1092" t="str">
            <v>-</v>
          </cell>
          <cell r="V1092">
            <v>0</v>
          </cell>
          <cell r="W1092" t="str">
            <v>-</v>
          </cell>
          <cell r="X1092" t="str">
            <v>-</v>
          </cell>
          <cell r="Y1092">
            <v>0</v>
          </cell>
          <cell r="Z1092" t="str">
            <v>-</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T1092">
            <v>0</v>
          </cell>
          <cell r="AU1092">
            <v>0</v>
          </cell>
          <cell r="AV1092">
            <v>0</v>
          </cell>
          <cell r="AW1092">
            <v>0</v>
          </cell>
          <cell r="AX1092">
            <v>0</v>
          </cell>
          <cell r="AZ1092" t="str">
            <v>-</v>
          </cell>
          <cell r="CD1092" t="str">
            <v>-</v>
          </cell>
        </row>
        <row r="1093">
          <cell r="A1093">
            <v>0</v>
          </cell>
          <cell r="B1093" t="str">
            <v>Subtotal</v>
          </cell>
          <cell r="C1093">
            <v>0</v>
          </cell>
          <cell r="D1093" t="str">
            <v>443-27</v>
          </cell>
          <cell r="E1093">
            <v>0</v>
          </cell>
          <cell r="F1093">
            <v>0</v>
          </cell>
          <cell r="G1093">
            <v>0</v>
          </cell>
          <cell r="H1093">
            <v>0</v>
          </cell>
          <cell r="I1093">
            <v>0</v>
          </cell>
          <cell r="J1093">
            <v>0</v>
          </cell>
          <cell r="K1093">
            <v>0</v>
          </cell>
          <cell r="L1093">
            <v>0</v>
          </cell>
          <cell r="Q1093">
            <v>0</v>
          </cell>
          <cell r="R1093">
            <v>0</v>
          </cell>
          <cell r="S1093">
            <v>0</v>
          </cell>
          <cell r="T1093">
            <v>0</v>
          </cell>
          <cell r="U1093">
            <v>0</v>
          </cell>
          <cell r="V1093">
            <v>0</v>
          </cell>
          <cell r="W1093">
            <v>0</v>
          </cell>
          <cell r="X1093">
            <v>0</v>
          </cell>
          <cell r="Y1093">
            <v>0</v>
          </cell>
          <cell r="Z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T1093">
            <v>0</v>
          </cell>
          <cell r="AU1093">
            <v>0</v>
          </cell>
          <cell r="AV1093">
            <v>0</v>
          </cell>
          <cell r="AW1093">
            <v>0</v>
          </cell>
          <cell r="AX1093">
            <v>0</v>
          </cell>
          <cell r="AZ1093">
            <v>0</v>
          </cell>
          <cell r="CD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Q1094">
            <v>0</v>
          </cell>
          <cell r="R1094">
            <v>0</v>
          </cell>
          <cell r="S1094">
            <v>0</v>
          </cell>
          <cell r="T1094">
            <v>0</v>
          </cell>
          <cell r="U1094">
            <v>0</v>
          </cell>
          <cell r="V1094">
            <v>0</v>
          </cell>
          <cell r="W1094">
            <v>0</v>
          </cell>
          <cell r="X1094">
            <v>0</v>
          </cell>
          <cell r="Y1094">
            <v>0</v>
          </cell>
          <cell r="Z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T1094">
            <v>0</v>
          </cell>
          <cell r="AU1094">
            <v>0</v>
          </cell>
          <cell r="AV1094">
            <v>0</v>
          </cell>
          <cell r="AW1094">
            <v>0</v>
          </cell>
          <cell r="AX1094">
            <v>0</v>
          </cell>
          <cell r="AZ1094">
            <v>0</v>
          </cell>
          <cell r="CD1094">
            <v>0</v>
          </cell>
        </row>
        <row r="1095">
          <cell r="A1095" t="str">
            <v>345 IOS</v>
          </cell>
          <cell r="B1095">
            <v>345</v>
          </cell>
          <cell r="C1095">
            <v>5</v>
          </cell>
          <cell r="D1095" t="str">
            <v>27</v>
          </cell>
          <cell r="E1095" t="str">
            <v>27-445-05</v>
          </cell>
          <cell r="F1095">
            <v>575477.4</v>
          </cell>
          <cell r="G1095">
            <v>141158.75</v>
          </cell>
          <cell r="H1095">
            <v>0</v>
          </cell>
          <cell r="I1095">
            <v>0</v>
          </cell>
          <cell r="J1095">
            <v>0</v>
          </cell>
          <cell r="K1095">
            <v>0</v>
          </cell>
          <cell r="L1095">
            <v>575477.4</v>
          </cell>
          <cell r="Q1095">
            <v>0</v>
          </cell>
          <cell r="R1095">
            <v>0</v>
          </cell>
          <cell r="S1095">
            <v>0</v>
          </cell>
          <cell r="T1095">
            <v>0</v>
          </cell>
          <cell r="U1095">
            <v>0</v>
          </cell>
          <cell r="V1095">
            <v>0</v>
          </cell>
          <cell r="W1095">
            <v>0</v>
          </cell>
          <cell r="X1095">
            <v>0</v>
          </cell>
          <cell r="Y1095">
            <v>0</v>
          </cell>
          <cell r="Z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T1095">
            <v>0</v>
          </cell>
          <cell r="AU1095">
            <v>0</v>
          </cell>
          <cell r="AV1095">
            <v>0</v>
          </cell>
          <cell r="AW1095">
            <v>0</v>
          </cell>
          <cell r="AX1095">
            <v>0</v>
          </cell>
          <cell r="AZ1095">
            <v>0</v>
          </cell>
          <cell r="CD1095">
            <v>172355.48</v>
          </cell>
        </row>
        <row r="1096">
          <cell r="A1096">
            <v>0</v>
          </cell>
          <cell r="B1096">
            <v>345</v>
          </cell>
          <cell r="C1096">
            <v>9</v>
          </cell>
          <cell r="D1096" t="str">
            <v>27</v>
          </cell>
          <cell r="E1096" t="str">
            <v>27-445-09</v>
          </cell>
          <cell r="F1096">
            <v>15070</v>
          </cell>
          <cell r="G1096">
            <v>4975.96</v>
          </cell>
          <cell r="H1096">
            <v>0</v>
          </cell>
          <cell r="I1096">
            <v>0</v>
          </cell>
          <cell r="J1096">
            <v>0</v>
          </cell>
          <cell r="K1096">
            <v>0</v>
          </cell>
          <cell r="L1096">
            <v>15070</v>
          </cell>
          <cell r="Q1096">
            <v>0</v>
          </cell>
          <cell r="R1096">
            <v>0</v>
          </cell>
          <cell r="S1096">
            <v>0</v>
          </cell>
          <cell r="T1096">
            <v>0</v>
          </cell>
          <cell r="U1096">
            <v>0</v>
          </cell>
          <cell r="V1096">
            <v>0</v>
          </cell>
          <cell r="W1096">
            <v>0</v>
          </cell>
          <cell r="X1096">
            <v>0</v>
          </cell>
          <cell r="Y1096">
            <v>0</v>
          </cell>
          <cell r="Z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T1096">
            <v>0</v>
          </cell>
          <cell r="AU1096">
            <v>0</v>
          </cell>
          <cell r="AV1096">
            <v>0</v>
          </cell>
          <cell r="AW1096">
            <v>0</v>
          </cell>
          <cell r="AX1096">
            <v>0</v>
          </cell>
          <cell r="AZ1096">
            <v>0</v>
          </cell>
          <cell r="CD1096">
            <v>4513.47</v>
          </cell>
        </row>
        <row r="1097">
          <cell r="A1097">
            <v>0</v>
          </cell>
          <cell r="B1097">
            <v>0</v>
          </cell>
          <cell r="C1097">
            <v>0</v>
          </cell>
          <cell r="D1097">
            <v>0</v>
          </cell>
          <cell r="E1097">
            <v>0</v>
          </cell>
          <cell r="F1097" t="str">
            <v>-</v>
          </cell>
          <cell r="G1097" t="str">
            <v>-</v>
          </cell>
          <cell r="H1097">
            <v>0</v>
          </cell>
          <cell r="I1097">
            <v>0</v>
          </cell>
          <cell r="J1097">
            <v>0</v>
          </cell>
          <cell r="K1097">
            <v>0</v>
          </cell>
          <cell r="L1097" t="str">
            <v>-</v>
          </cell>
          <cell r="Q1097">
            <v>0</v>
          </cell>
          <cell r="R1097">
            <v>0</v>
          </cell>
          <cell r="S1097">
            <v>0</v>
          </cell>
          <cell r="T1097">
            <v>0</v>
          </cell>
          <cell r="U1097">
            <v>0</v>
          </cell>
          <cell r="V1097">
            <v>0</v>
          </cell>
          <cell r="W1097">
            <v>0</v>
          </cell>
          <cell r="X1097">
            <v>0</v>
          </cell>
          <cell r="Y1097">
            <v>0</v>
          </cell>
          <cell r="Z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T1097">
            <v>0</v>
          </cell>
          <cell r="AU1097">
            <v>0</v>
          </cell>
          <cell r="AV1097">
            <v>0</v>
          </cell>
          <cell r="AW1097">
            <v>0</v>
          </cell>
          <cell r="AX1097">
            <v>0</v>
          </cell>
          <cell r="AZ1097" t="str">
            <v>-</v>
          </cell>
          <cell r="CD1097" t="str">
            <v>-</v>
          </cell>
        </row>
        <row r="1098">
          <cell r="A1098">
            <v>0</v>
          </cell>
          <cell r="B1098" t="str">
            <v>Subtotal</v>
          </cell>
          <cell r="C1098">
            <v>0</v>
          </cell>
          <cell r="D1098" t="str">
            <v>345-27</v>
          </cell>
          <cell r="E1098">
            <v>0</v>
          </cell>
          <cell r="F1098">
            <v>590547.4</v>
          </cell>
          <cell r="G1098">
            <v>146134.71</v>
          </cell>
          <cell r="H1098">
            <v>0</v>
          </cell>
          <cell r="I1098">
            <v>0</v>
          </cell>
          <cell r="J1098">
            <v>0</v>
          </cell>
          <cell r="K1098">
            <v>0</v>
          </cell>
          <cell r="L1098">
            <v>590547.4</v>
          </cell>
          <cell r="Q1098">
            <v>0</v>
          </cell>
          <cell r="R1098">
            <v>0</v>
          </cell>
          <cell r="S1098">
            <v>0</v>
          </cell>
          <cell r="T1098">
            <v>0</v>
          </cell>
          <cell r="U1098">
            <v>0</v>
          </cell>
          <cell r="V1098">
            <v>0</v>
          </cell>
          <cell r="W1098">
            <v>0</v>
          </cell>
          <cell r="X1098">
            <v>0</v>
          </cell>
          <cell r="Y1098">
            <v>0</v>
          </cell>
          <cell r="Z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T1098">
            <v>0</v>
          </cell>
          <cell r="AU1098">
            <v>0</v>
          </cell>
          <cell r="AV1098">
            <v>0</v>
          </cell>
          <cell r="AW1098">
            <v>0</v>
          </cell>
          <cell r="AX1098">
            <v>0</v>
          </cell>
          <cell r="AZ1098">
            <v>0</v>
          </cell>
          <cell r="CD1098">
            <v>176868.95</v>
          </cell>
        </row>
        <row r="1099">
          <cell r="A1099">
            <v>0</v>
          </cell>
          <cell r="B1099">
            <v>0</v>
          </cell>
          <cell r="C1099">
            <v>0</v>
          </cell>
          <cell r="D1099">
            <v>0</v>
          </cell>
          <cell r="E1099">
            <v>0</v>
          </cell>
          <cell r="F1099">
            <v>0</v>
          </cell>
          <cell r="G1099">
            <v>0</v>
          </cell>
          <cell r="H1099">
            <v>0</v>
          </cell>
          <cell r="I1099">
            <v>0</v>
          </cell>
          <cell r="J1099">
            <v>0</v>
          </cell>
          <cell r="K1099">
            <v>0</v>
          </cell>
          <cell r="L1099">
            <v>0</v>
          </cell>
          <cell r="Q1099">
            <v>0</v>
          </cell>
          <cell r="R1099">
            <v>0</v>
          </cell>
          <cell r="S1099">
            <v>0</v>
          </cell>
          <cell r="T1099">
            <v>0</v>
          </cell>
          <cell r="U1099">
            <v>0</v>
          </cell>
          <cell r="V1099">
            <v>0</v>
          </cell>
          <cell r="W1099">
            <v>0</v>
          </cell>
          <cell r="X1099">
            <v>0</v>
          </cell>
          <cell r="Y1099">
            <v>0</v>
          </cell>
          <cell r="Z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T1099">
            <v>0</v>
          </cell>
          <cell r="AU1099">
            <v>0</v>
          </cell>
          <cell r="AV1099">
            <v>0</v>
          </cell>
          <cell r="AW1099">
            <v>0</v>
          </cell>
          <cell r="AX1099">
            <v>0</v>
          </cell>
          <cell r="AZ1099">
            <v>0</v>
          </cell>
          <cell r="CD1099">
            <v>0</v>
          </cell>
        </row>
        <row r="1100">
          <cell r="A1100" t="str">
            <v>438 IOS</v>
          </cell>
          <cell r="B1100">
            <v>438</v>
          </cell>
          <cell r="C1100">
            <v>2</v>
          </cell>
          <cell r="D1100" t="str">
            <v>27</v>
          </cell>
          <cell r="E1100" t="str">
            <v>27-438-02</v>
          </cell>
          <cell r="F1100">
            <v>4656</v>
          </cell>
          <cell r="G1100">
            <v>1449.77</v>
          </cell>
          <cell r="H1100">
            <v>0</v>
          </cell>
          <cell r="I1100">
            <v>0</v>
          </cell>
          <cell r="J1100">
            <v>0</v>
          </cell>
          <cell r="K1100">
            <v>0</v>
          </cell>
          <cell r="L1100">
            <v>4656</v>
          </cell>
          <cell r="Q1100">
            <v>0</v>
          </cell>
          <cell r="R1100">
            <v>0</v>
          </cell>
          <cell r="S1100">
            <v>0</v>
          </cell>
          <cell r="T1100">
            <v>0</v>
          </cell>
          <cell r="U1100">
            <v>0</v>
          </cell>
          <cell r="V1100">
            <v>0</v>
          </cell>
          <cell r="W1100">
            <v>0</v>
          </cell>
          <cell r="X1100">
            <v>0</v>
          </cell>
          <cell r="Y1100">
            <v>0</v>
          </cell>
          <cell r="Z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T1100">
            <v>0</v>
          </cell>
          <cell r="AU1100">
            <v>0</v>
          </cell>
          <cell r="AV1100">
            <v>0</v>
          </cell>
          <cell r="AW1100">
            <v>0</v>
          </cell>
          <cell r="AX1100">
            <v>0</v>
          </cell>
          <cell r="AZ1100">
            <v>0</v>
          </cell>
          <cell r="CD1100">
            <v>1304.19</v>
          </cell>
        </row>
        <row r="1101">
          <cell r="A1101">
            <v>0</v>
          </cell>
          <cell r="B1101">
            <v>438</v>
          </cell>
          <cell r="C1101">
            <v>9</v>
          </cell>
          <cell r="D1101" t="str">
            <v>27</v>
          </cell>
          <cell r="E1101" t="str">
            <v>27-438-09</v>
          </cell>
          <cell r="F1101">
            <v>102223</v>
          </cell>
          <cell r="G1101">
            <v>30685.72</v>
          </cell>
          <cell r="H1101">
            <v>0</v>
          </cell>
          <cell r="I1101">
            <v>0</v>
          </cell>
          <cell r="J1101">
            <v>0</v>
          </cell>
          <cell r="K1101">
            <v>0</v>
          </cell>
          <cell r="L1101">
            <v>102223</v>
          </cell>
          <cell r="Q1101">
            <v>0</v>
          </cell>
          <cell r="R1101">
            <v>0</v>
          </cell>
          <cell r="S1101">
            <v>0</v>
          </cell>
          <cell r="T1101">
            <v>0</v>
          </cell>
          <cell r="U1101">
            <v>0</v>
          </cell>
          <cell r="V1101">
            <v>0</v>
          </cell>
          <cell r="W1101">
            <v>0</v>
          </cell>
          <cell r="X1101">
            <v>0</v>
          </cell>
          <cell r="Y1101">
            <v>0</v>
          </cell>
          <cell r="Z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T1101">
            <v>0</v>
          </cell>
          <cell r="AU1101">
            <v>0</v>
          </cell>
          <cell r="AV1101">
            <v>0</v>
          </cell>
          <cell r="AW1101">
            <v>0</v>
          </cell>
          <cell r="AX1101">
            <v>0</v>
          </cell>
          <cell r="AZ1101">
            <v>0</v>
          </cell>
          <cell r="CD1101">
            <v>28633.58</v>
          </cell>
        </row>
        <row r="1102">
          <cell r="A1102">
            <v>0</v>
          </cell>
          <cell r="B1102">
            <v>0</v>
          </cell>
          <cell r="C1102">
            <v>0</v>
          </cell>
          <cell r="D1102">
            <v>0</v>
          </cell>
          <cell r="E1102">
            <v>0</v>
          </cell>
          <cell r="F1102" t="str">
            <v>-</v>
          </cell>
          <cell r="G1102" t="str">
            <v>-</v>
          </cell>
          <cell r="H1102">
            <v>0</v>
          </cell>
          <cell r="I1102">
            <v>0</v>
          </cell>
          <cell r="J1102">
            <v>0</v>
          </cell>
          <cell r="K1102">
            <v>0</v>
          </cell>
          <cell r="L1102" t="str">
            <v>-</v>
          </cell>
          <cell r="Q1102">
            <v>0</v>
          </cell>
          <cell r="R1102">
            <v>0</v>
          </cell>
          <cell r="S1102">
            <v>0</v>
          </cell>
          <cell r="T1102">
            <v>0</v>
          </cell>
          <cell r="U1102">
            <v>0</v>
          </cell>
          <cell r="V1102">
            <v>0</v>
          </cell>
          <cell r="W1102">
            <v>0</v>
          </cell>
          <cell r="X1102">
            <v>0</v>
          </cell>
          <cell r="Y1102">
            <v>0</v>
          </cell>
          <cell r="Z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T1102">
            <v>0</v>
          </cell>
          <cell r="AU1102">
            <v>0</v>
          </cell>
          <cell r="AV1102">
            <v>0</v>
          </cell>
          <cell r="AW1102">
            <v>0</v>
          </cell>
          <cell r="AX1102">
            <v>0</v>
          </cell>
          <cell r="AZ1102" t="str">
            <v>-</v>
          </cell>
          <cell r="CD1102" t="str">
            <v>-</v>
          </cell>
        </row>
        <row r="1103">
          <cell r="A1103">
            <v>0</v>
          </cell>
          <cell r="B1103" t="str">
            <v>Subtotal</v>
          </cell>
          <cell r="C1103">
            <v>0</v>
          </cell>
          <cell r="D1103" t="str">
            <v>438-27</v>
          </cell>
          <cell r="E1103">
            <v>0</v>
          </cell>
          <cell r="F1103">
            <v>106879</v>
          </cell>
          <cell r="G1103">
            <v>32135.49</v>
          </cell>
          <cell r="H1103">
            <v>0</v>
          </cell>
          <cell r="I1103">
            <v>0</v>
          </cell>
          <cell r="J1103">
            <v>0</v>
          </cell>
          <cell r="K1103">
            <v>0</v>
          </cell>
          <cell r="L1103">
            <v>106879</v>
          </cell>
          <cell r="Q1103">
            <v>0</v>
          </cell>
          <cell r="R1103">
            <v>0</v>
          </cell>
          <cell r="S1103">
            <v>0</v>
          </cell>
          <cell r="T1103">
            <v>0</v>
          </cell>
          <cell r="U1103">
            <v>0</v>
          </cell>
          <cell r="V1103">
            <v>0</v>
          </cell>
          <cell r="W1103">
            <v>0</v>
          </cell>
          <cell r="X1103">
            <v>0</v>
          </cell>
          <cell r="Y1103">
            <v>0</v>
          </cell>
          <cell r="Z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T1103">
            <v>0</v>
          </cell>
          <cell r="AU1103">
            <v>0</v>
          </cell>
          <cell r="AV1103">
            <v>0</v>
          </cell>
          <cell r="AW1103">
            <v>0</v>
          </cell>
          <cell r="AX1103">
            <v>0</v>
          </cell>
          <cell r="AZ1103">
            <v>0</v>
          </cell>
          <cell r="CD1103">
            <v>29937.77</v>
          </cell>
        </row>
        <row r="1104">
          <cell r="A1104">
            <v>0</v>
          </cell>
          <cell r="B1104">
            <v>0</v>
          </cell>
          <cell r="C1104">
            <v>0</v>
          </cell>
          <cell r="D1104">
            <v>0</v>
          </cell>
          <cell r="E1104">
            <v>0</v>
          </cell>
          <cell r="F1104">
            <v>0</v>
          </cell>
          <cell r="G1104">
            <v>0</v>
          </cell>
          <cell r="H1104">
            <v>0</v>
          </cell>
          <cell r="I1104">
            <v>0</v>
          </cell>
          <cell r="J1104">
            <v>0</v>
          </cell>
          <cell r="K1104">
            <v>0</v>
          </cell>
          <cell r="L1104">
            <v>0</v>
          </cell>
          <cell r="Q1104">
            <v>0</v>
          </cell>
          <cell r="R1104">
            <v>0</v>
          </cell>
          <cell r="S1104">
            <v>0</v>
          </cell>
          <cell r="T1104">
            <v>0</v>
          </cell>
          <cell r="U1104">
            <v>0</v>
          </cell>
          <cell r="V1104">
            <v>0</v>
          </cell>
          <cell r="W1104">
            <v>0</v>
          </cell>
          <cell r="X1104">
            <v>0</v>
          </cell>
          <cell r="Y1104">
            <v>0</v>
          </cell>
          <cell r="Z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T1104">
            <v>0</v>
          </cell>
          <cell r="AU1104">
            <v>0</v>
          </cell>
          <cell r="AV1104">
            <v>0</v>
          </cell>
          <cell r="AW1104">
            <v>0</v>
          </cell>
          <cell r="AX1104">
            <v>0</v>
          </cell>
          <cell r="AZ1104">
            <v>0</v>
          </cell>
          <cell r="CD1104">
            <v>0</v>
          </cell>
        </row>
        <row r="1105">
          <cell r="A1105" t="str">
            <v>445 IOS</v>
          </cell>
          <cell r="B1105">
            <v>445</v>
          </cell>
          <cell r="C1105">
            <v>5</v>
          </cell>
          <cell r="D1105" t="str">
            <v>27</v>
          </cell>
          <cell r="E1105" t="str">
            <v>27-445-05</v>
          </cell>
          <cell r="F1105">
            <v>0</v>
          </cell>
          <cell r="G1105">
            <v>0</v>
          </cell>
          <cell r="H1105">
            <v>0</v>
          </cell>
          <cell r="I1105">
            <v>0</v>
          </cell>
          <cell r="J1105">
            <v>0</v>
          </cell>
          <cell r="K1105">
            <v>0</v>
          </cell>
          <cell r="L1105">
            <v>0</v>
          </cell>
          <cell r="Q1105">
            <v>0</v>
          </cell>
          <cell r="R1105">
            <v>0</v>
          </cell>
          <cell r="S1105">
            <v>0</v>
          </cell>
          <cell r="T1105">
            <v>0</v>
          </cell>
          <cell r="U1105">
            <v>0</v>
          </cell>
          <cell r="V1105">
            <v>0</v>
          </cell>
          <cell r="W1105">
            <v>0</v>
          </cell>
          <cell r="X1105">
            <v>0</v>
          </cell>
          <cell r="Y1105">
            <v>0</v>
          </cell>
          <cell r="Z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T1105">
            <v>0</v>
          </cell>
          <cell r="AU1105">
            <v>0</v>
          </cell>
          <cell r="AV1105">
            <v>0</v>
          </cell>
          <cell r="AW1105">
            <v>0</v>
          </cell>
          <cell r="AX1105">
            <v>0</v>
          </cell>
          <cell r="AZ1105">
            <v>0</v>
          </cell>
          <cell r="CD1105">
            <v>0</v>
          </cell>
        </row>
        <row r="1106">
          <cell r="A1106">
            <v>0</v>
          </cell>
          <cell r="B1106">
            <v>445</v>
          </cell>
          <cell r="C1106">
            <v>9</v>
          </cell>
          <cell r="D1106" t="str">
            <v>27</v>
          </cell>
          <cell r="E1106" t="str">
            <v>27-445-09</v>
          </cell>
          <cell r="F1106">
            <v>0</v>
          </cell>
          <cell r="G1106">
            <v>0</v>
          </cell>
          <cell r="H1106">
            <v>0</v>
          </cell>
          <cell r="I1106">
            <v>0</v>
          </cell>
          <cell r="J1106">
            <v>0</v>
          </cell>
          <cell r="K1106">
            <v>0</v>
          </cell>
          <cell r="L1106">
            <v>0</v>
          </cell>
          <cell r="Q1106">
            <v>0</v>
          </cell>
          <cell r="R1106">
            <v>0</v>
          </cell>
          <cell r="S1106">
            <v>0</v>
          </cell>
          <cell r="T1106">
            <v>0</v>
          </cell>
          <cell r="U1106">
            <v>0</v>
          </cell>
          <cell r="V1106">
            <v>0</v>
          </cell>
          <cell r="W1106">
            <v>0</v>
          </cell>
          <cell r="X1106">
            <v>0</v>
          </cell>
          <cell r="Y1106">
            <v>0</v>
          </cell>
          <cell r="Z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T1106">
            <v>0</v>
          </cell>
          <cell r="AU1106">
            <v>0</v>
          </cell>
          <cell r="AV1106">
            <v>0</v>
          </cell>
          <cell r="AW1106">
            <v>0</v>
          </cell>
          <cell r="AX1106">
            <v>0</v>
          </cell>
          <cell r="AZ1106">
            <v>0</v>
          </cell>
          <cell r="CD1106">
            <v>0</v>
          </cell>
        </row>
        <row r="1107">
          <cell r="A1107">
            <v>0</v>
          </cell>
          <cell r="B1107">
            <v>0</v>
          </cell>
          <cell r="C1107">
            <v>0</v>
          </cell>
          <cell r="D1107">
            <v>0</v>
          </cell>
          <cell r="E1107">
            <v>0</v>
          </cell>
          <cell r="F1107" t="str">
            <v>-</v>
          </cell>
          <cell r="G1107" t="str">
            <v>-</v>
          </cell>
          <cell r="H1107">
            <v>0</v>
          </cell>
          <cell r="I1107">
            <v>0</v>
          </cell>
          <cell r="J1107">
            <v>0</v>
          </cell>
          <cell r="K1107">
            <v>0</v>
          </cell>
          <cell r="L1107" t="str">
            <v>-</v>
          </cell>
          <cell r="Q1107">
            <v>0</v>
          </cell>
          <cell r="R1107">
            <v>0</v>
          </cell>
          <cell r="S1107">
            <v>0</v>
          </cell>
          <cell r="T1107">
            <v>0</v>
          </cell>
          <cell r="U1107">
            <v>0</v>
          </cell>
          <cell r="V1107">
            <v>0</v>
          </cell>
          <cell r="W1107">
            <v>0</v>
          </cell>
          <cell r="X1107">
            <v>0</v>
          </cell>
          <cell r="Y1107">
            <v>0</v>
          </cell>
          <cell r="Z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T1107">
            <v>0</v>
          </cell>
          <cell r="AU1107">
            <v>0</v>
          </cell>
          <cell r="AV1107">
            <v>0</v>
          </cell>
          <cell r="AW1107">
            <v>0</v>
          </cell>
          <cell r="AX1107">
            <v>0</v>
          </cell>
          <cell r="AZ1107" t="str">
            <v>-</v>
          </cell>
          <cell r="CD1107" t="str">
            <v>-</v>
          </cell>
        </row>
        <row r="1108">
          <cell r="A1108">
            <v>0</v>
          </cell>
          <cell r="B1108" t="str">
            <v>Subtotal</v>
          </cell>
          <cell r="C1108">
            <v>0</v>
          </cell>
          <cell r="D1108" t="str">
            <v>445-27</v>
          </cell>
          <cell r="E1108">
            <v>0</v>
          </cell>
          <cell r="F1108">
            <v>0</v>
          </cell>
          <cell r="G1108">
            <v>0</v>
          </cell>
          <cell r="H1108">
            <v>0</v>
          </cell>
          <cell r="I1108">
            <v>0</v>
          </cell>
          <cell r="J1108">
            <v>0</v>
          </cell>
          <cell r="K1108">
            <v>0</v>
          </cell>
          <cell r="L1108">
            <v>0</v>
          </cell>
          <cell r="Q1108">
            <v>0</v>
          </cell>
          <cell r="R1108">
            <v>0</v>
          </cell>
          <cell r="S1108">
            <v>0</v>
          </cell>
          <cell r="T1108">
            <v>0</v>
          </cell>
          <cell r="U1108">
            <v>0</v>
          </cell>
          <cell r="V1108">
            <v>0</v>
          </cell>
          <cell r="W1108">
            <v>0</v>
          </cell>
          <cell r="X1108">
            <v>0</v>
          </cell>
          <cell r="Y1108">
            <v>0</v>
          </cell>
          <cell r="Z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T1108">
            <v>0</v>
          </cell>
          <cell r="AU1108">
            <v>0</v>
          </cell>
          <cell r="AV1108">
            <v>0</v>
          </cell>
          <cell r="AW1108">
            <v>0</v>
          </cell>
          <cell r="AX1108">
            <v>0</v>
          </cell>
          <cell r="AZ1108">
            <v>0</v>
          </cell>
          <cell r="CD1108">
            <v>0</v>
          </cell>
        </row>
        <row r="1109">
          <cell r="A1109">
            <v>0</v>
          </cell>
          <cell r="B1109">
            <v>0</v>
          </cell>
          <cell r="C1109">
            <v>0</v>
          </cell>
          <cell r="D1109">
            <v>0</v>
          </cell>
          <cell r="E1109">
            <v>0</v>
          </cell>
          <cell r="F1109">
            <v>0</v>
          </cell>
          <cell r="G1109">
            <v>0</v>
          </cell>
          <cell r="H1109">
            <v>0</v>
          </cell>
          <cell r="I1109">
            <v>0</v>
          </cell>
          <cell r="J1109">
            <v>0</v>
          </cell>
          <cell r="K1109">
            <v>0</v>
          </cell>
          <cell r="L1109">
            <v>0</v>
          </cell>
          <cell r="Q1109">
            <v>0</v>
          </cell>
          <cell r="R1109">
            <v>0</v>
          </cell>
          <cell r="S1109">
            <v>0</v>
          </cell>
          <cell r="T1109">
            <v>0</v>
          </cell>
          <cell r="U1109">
            <v>0</v>
          </cell>
          <cell r="V1109">
            <v>0</v>
          </cell>
          <cell r="W1109">
            <v>0</v>
          </cell>
          <cell r="X1109">
            <v>0</v>
          </cell>
          <cell r="Y1109">
            <v>0</v>
          </cell>
          <cell r="Z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T1109">
            <v>0</v>
          </cell>
          <cell r="AU1109">
            <v>0</v>
          </cell>
          <cell r="AV1109">
            <v>0</v>
          </cell>
          <cell r="AW1109">
            <v>0</v>
          </cell>
          <cell r="AX1109">
            <v>0</v>
          </cell>
          <cell r="AZ1109">
            <v>0</v>
          </cell>
          <cell r="CD1109">
            <v>0</v>
          </cell>
        </row>
        <row r="1110">
          <cell r="A1110" t="str">
            <v>Total Comm. Inter. Overrun (27)</v>
          </cell>
          <cell r="B1110">
            <v>0</v>
          </cell>
          <cell r="C1110">
            <v>0</v>
          </cell>
          <cell r="D1110">
            <v>0</v>
          </cell>
          <cell r="E1110">
            <v>0</v>
          </cell>
          <cell r="F1110">
            <v>1211926.3999999999</v>
          </cell>
          <cell r="G1110">
            <v>327969.12</v>
          </cell>
          <cell r="H1110">
            <v>0</v>
          </cell>
          <cell r="I1110">
            <v>0</v>
          </cell>
          <cell r="J1110">
            <v>0</v>
          </cell>
          <cell r="K1110">
            <v>0</v>
          </cell>
          <cell r="L1110">
            <v>1211926.3999999999</v>
          </cell>
          <cell r="Q1110">
            <v>0</v>
          </cell>
          <cell r="R1110">
            <v>0</v>
          </cell>
          <cell r="S1110">
            <v>0</v>
          </cell>
          <cell r="T1110">
            <v>0</v>
          </cell>
          <cell r="U1110">
            <v>0</v>
          </cell>
          <cell r="V1110">
            <v>0</v>
          </cell>
          <cell r="W1110">
            <v>0</v>
          </cell>
          <cell r="X1110">
            <v>0</v>
          </cell>
          <cell r="Y1110">
            <v>0</v>
          </cell>
          <cell r="Z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T1110">
            <v>0</v>
          </cell>
          <cell r="AU1110">
            <v>0</v>
          </cell>
          <cell r="AV1110">
            <v>0</v>
          </cell>
          <cell r="AW1110">
            <v>0</v>
          </cell>
          <cell r="AX1110">
            <v>0</v>
          </cell>
          <cell r="AZ1110">
            <v>0</v>
          </cell>
          <cell r="CD1110">
            <v>350922.77999999997</v>
          </cell>
        </row>
        <row r="1111">
          <cell r="C1111">
            <v>0</v>
          </cell>
          <cell r="D1111">
            <v>0</v>
          </cell>
          <cell r="E1111">
            <v>0</v>
          </cell>
          <cell r="F1111">
            <v>0</v>
          </cell>
          <cell r="G1111">
            <v>0</v>
          </cell>
          <cell r="Q1111">
            <v>0</v>
          </cell>
          <cell r="R1111">
            <v>0</v>
          </cell>
          <cell r="S1111">
            <v>0</v>
          </cell>
          <cell r="T1111">
            <v>0</v>
          </cell>
          <cell r="U1111">
            <v>0</v>
          </cell>
          <cell r="V1111">
            <v>0</v>
          </cell>
          <cell r="W1111">
            <v>0</v>
          </cell>
          <cell r="X1111">
            <v>0</v>
          </cell>
          <cell r="Y1111">
            <v>0</v>
          </cell>
          <cell r="Z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T1111">
            <v>0</v>
          </cell>
          <cell r="AU1111">
            <v>0</v>
          </cell>
          <cell r="AV1111">
            <v>0</v>
          </cell>
          <cell r="AW1111">
            <v>0</v>
          </cell>
          <cell r="AX1111">
            <v>0</v>
          </cell>
          <cell r="AZ1111">
            <v>0</v>
          </cell>
          <cell r="CD1111">
            <v>0</v>
          </cell>
        </row>
        <row r="1112">
          <cell r="C1112">
            <v>0</v>
          </cell>
          <cell r="D1112">
            <v>0</v>
          </cell>
          <cell r="E1112">
            <v>0</v>
          </cell>
          <cell r="F1112">
            <v>0</v>
          </cell>
          <cell r="G1112">
            <v>0</v>
          </cell>
          <cell r="Q1112">
            <v>0</v>
          </cell>
          <cell r="R1112">
            <v>0</v>
          </cell>
          <cell r="S1112">
            <v>0</v>
          </cell>
          <cell r="T1112">
            <v>0</v>
          </cell>
          <cell r="U1112">
            <v>0</v>
          </cell>
          <cell r="V1112">
            <v>0</v>
          </cell>
          <cell r="W1112">
            <v>0</v>
          </cell>
          <cell r="X1112">
            <v>0</v>
          </cell>
          <cell r="Y1112">
            <v>0</v>
          </cell>
          <cell r="Z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T1112">
            <v>0</v>
          </cell>
          <cell r="AU1112">
            <v>0</v>
          </cell>
          <cell r="AV1112">
            <v>0</v>
          </cell>
          <cell r="AW1112">
            <v>0</v>
          </cell>
          <cell r="AX1112">
            <v>0</v>
          </cell>
          <cell r="AZ1112">
            <v>0</v>
          </cell>
          <cell r="CD1112">
            <v>0</v>
          </cell>
        </row>
        <row r="1113">
          <cell r="A1113" t="str">
            <v>Industrial Interruptible Overrun (28)</v>
          </cell>
          <cell r="C1113">
            <v>0</v>
          </cell>
          <cell r="D1113">
            <v>0</v>
          </cell>
          <cell r="E1113">
            <v>0</v>
          </cell>
          <cell r="F1113">
            <v>0</v>
          </cell>
          <cell r="Q1113">
            <v>0</v>
          </cell>
          <cell r="R1113">
            <v>0</v>
          </cell>
          <cell r="S1113">
            <v>0</v>
          </cell>
          <cell r="T1113">
            <v>0</v>
          </cell>
          <cell r="U1113">
            <v>0</v>
          </cell>
          <cell r="V1113">
            <v>0</v>
          </cell>
          <cell r="W1113">
            <v>0</v>
          </cell>
          <cell r="X1113">
            <v>0</v>
          </cell>
          <cell r="Y1113">
            <v>0</v>
          </cell>
          <cell r="Z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T1113">
            <v>0</v>
          </cell>
          <cell r="AU1113">
            <v>0</v>
          </cell>
          <cell r="AV1113">
            <v>0</v>
          </cell>
          <cell r="AW1113">
            <v>0</v>
          </cell>
          <cell r="AX1113">
            <v>0</v>
          </cell>
          <cell r="AZ1113">
            <v>0</v>
          </cell>
          <cell r="CD1113">
            <v>0</v>
          </cell>
        </row>
        <row r="1114">
          <cell r="A1114" t="str">
            <v>328 IOS</v>
          </cell>
          <cell r="B1114">
            <v>328</v>
          </cell>
          <cell r="C1114">
            <v>9</v>
          </cell>
          <cell r="D1114" t="str">
            <v>28</v>
          </cell>
          <cell r="E1114" t="str">
            <v>28-328-09</v>
          </cell>
          <cell r="F1114">
            <v>0</v>
          </cell>
          <cell r="G1114">
            <v>0</v>
          </cell>
          <cell r="H1114">
            <v>0</v>
          </cell>
          <cell r="I1114">
            <v>0</v>
          </cell>
          <cell r="J1114">
            <v>0</v>
          </cell>
          <cell r="K1114">
            <v>0</v>
          </cell>
          <cell r="L1114">
            <v>0</v>
          </cell>
          <cell r="Q1114">
            <v>0</v>
          </cell>
          <cell r="R1114">
            <v>0</v>
          </cell>
          <cell r="S1114">
            <v>0</v>
          </cell>
          <cell r="T1114">
            <v>0</v>
          </cell>
          <cell r="U1114">
            <v>0</v>
          </cell>
          <cell r="V1114">
            <v>0</v>
          </cell>
          <cell r="W1114">
            <v>0</v>
          </cell>
          <cell r="X1114">
            <v>0</v>
          </cell>
          <cell r="Y1114">
            <v>0</v>
          </cell>
          <cell r="Z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T1114">
            <v>0</v>
          </cell>
          <cell r="AU1114">
            <v>0</v>
          </cell>
          <cell r="AV1114">
            <v>0</v>
          </cell>
          <cell r="AW1114">
            <v>0</v>
          </cell>
          <cell r="AX1114">
            <v>0</v>
          </cell>
          <cell r="AZ1114">
            <v>0</v>
          </cell>
          <cell r="CD1114">
            <v>0</v>
          </cell>
        </row>
        <row r="1115">
          <cell r="A1115">
            <v>0</v>
          </cell>
          <cell r="B1115" t="str">
            <v>Set-Up Letter</v>
          </cell>
          <cell r="C1115">
            <v>0</v>
          </cell>
          <cell r="D1115">
            <v>0</v>
          </cell>
          <cell r="E1115">
            <v>0</v>
          </cell>
          <cell r="F1115">
            <v>0</v>
          </cell>
          <cell r="G1115">
            <v>0</v>
          </cell>
          <cell r="H1115">
            <v>0</v>
          </cell>
          <cell r="I1115">
            <v>0</v>
          </cell>
          <cell r="J1115">
            <v>0</v>
          </cell>
          <cell r="K1115">
            <v>0</v>
          </cell>
          <cell r="L1115">
            <v>0</v>
          </cell>
          <cell r="Q1115">
            <v>0</v>
          </cell>
          <cell r="R1115">
            <v>0</v>
          </cell>
          <cell r="S1115">
            <v>0</v>
          </cell>
          <cell r="T1115">
            <v>0</v>
          </cell>
          <cell r="U1115">
            <v>0</v>
          </cell>
          <cell r="V1115">
            <v>0</v>
          </cell>
          <cell r="W1115">
            <v>0</v>
          </cell>
          <cell r="X1115">
            <v>0</v>
          </cell>
          <cell r="Y1115">
            <v>0</v>
          </cell>
          <cell r="Z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T1115">
            <v>0</v>
          </cell>
          <cell r="AU1115">
            <v>0</v>
          </cell>
          <cell r="AV1115">
            <v>0</v>
          </cell>
          <cell r="AW1115">
            <v>0</v>
          </cell>
          <cell r="AX1115">
            <v>0</v>
          </cell>
          <cell r="AZ1115">
            <v>0</v>
          </cell>
          <cell r="CD1115">
            <v>0</v>
          </cell>
        </row>
        <row r="1116">
          <cell r="A1116">
            <v>0</v>
          </cell>
          <cell r="B1116" t="str">
            <v>Set-up Reversal</v>
          </cell>
          <cell r="C1116">
            <v>0</v>
          </cell>
          <cell r="D1116">
            <v>0</v>
          </cell>
          <cell r="E1116">
            <v>0</v>
          </cell>
          <cell r="F1116">
            <v>0</v>
          </cell>
          <cell r="G1116">
            <v>0</v>
          </cell>
          <cell r="H1116">
            <v>0</v>
          </cell>
          <cell r="I1116">
            <v>0</v>
          </cell>
          <cell r="J1116">
            <v>0</v>
          </cell>
          <cell r="K1116">
            <v>0</v>
          </cell>
          <cell r="L1116">
            <v>0</v>
          </cell>
          <cell r="Q1116">
            <v>0</v>
          </cell>
          <cell r="R1116">
            <v>0</v>
          </cell>
          <cell r="S1116">
            <v>0</v>
          </cell>
          <cell r="T1116">
            <v>0</v>
          </cell>
          <cell r="U1116">
            <v>0</v>
          </cell>
          <cell r="V1116">
            <v>0</v>
          </cell>
          <cell r="W1116">
            <v>0</v>
          </cell>
          <cell r="X1116">
            <v>0</v>
          </cell>
          <cell r="Y1116">
            <v>0</v>
          </cell>
          <cell r="Z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T1116">
            <v>0</v>
          </cell>
          <cell r="AU1116">
            <v>0</v>
          </cell>
          <cell r="AV1116">
            <v>0</v>
          </cell>
          <cell r="AW1116">
            <v>0</v>
          </cell>
          <cell r="AX1116">
            <v>0</v>
          </cell>
          <cell r="AZ1116">
            <v>0</v>
          </cell>
          <cell r="CD1116">
            <v>0</v>
          </cell>
        </row>
        <row r="1117">
          <cell r="A1117">
            <v>0</v>
          </cell>
          <cell r="B1117">
            <v>0</v>
          </cell>
          <cell r="C1117">
            <v>0</v>
          </cell>
          <cell r="D1117">
            <v>0</v>
          </cell>
          <cell r="E1117">
            <v>0</v>
          </cell>
          <cell r="F1117" t="str">
            <v>-</v>
          </cell>
          <cell r="G1117" t="str">
            <v>-</v>
          </cell>
          <cell r="H1117">
            <v>0</v>
          </cell>
          <cell r="I1117">
            <v>0</v>
          </cell>
          <cell r="J1117">
            <v>0</v>
          </cell>
          <cell r="K1117">
            <v>0</v>
          </cell>
          <cell r="L1117" t="str">
            <v>-</v>
          </cell>
          <cell r="Q1117">
            <v>0</v>
          </cell>
          <cell r="R1117">
            <v>0</v>
          </cell>
          <cell r="S1117">
            <v>0</v>
          </cell>
          <cell r="T1117">
            <v>0</v>
          </cell>
          <cell r="U1117">
            <v>0</v>
          </cell>
          <cell r="V1117">
            <v>0</v>
          </cell>
          <cell r="W1117">
            <v>0</v>
          </cell>
          <cell r="X1117">
            <v>0</v>
          </cell>
          <cell r="Y1117">
            <v>0</v>
          </cell>
          <cell r="Z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T1117">
            <v>0</v>
          </cell>
          <cell r="AU1117">
            <v>0</v>
          </cell>
          <cell r="AV1117">
            <v>0</v>
          </cell>
          <cell r="AW1117">
            <v>0</v>
          </cell>
          <cell r="AX1117">
            <v>0</v>
          </cell>
          <cell r="AZ1117" t="str">
            <v>-</v>
          </cell>
          <cell r="CD1117" t="str">
            <v>-</v>
          </cell>
        </row>
        <row r="1118">
          <cell r="A1118">
            <v>0</v>
          </cell>
          <cell r="B1118" t="str">
            <v>Subtotal</v>
          </cell>
          <cell r="C1118">
            <v>0</v>
          </cell>
          <cell r="D1118" t="str">
            <v>328-28-IOS</v>
          </cell>
          <cell r="E1118">
            <v>0</v>
          </cell>
          <cell r="F1118">
            <v>0</v>
          </cell>
          <cell r="G1118">
            <v>0</v>
          </cell>
          <cell r="H1118">
            <v>0</v>
          </cell>
          <cell r="I1118">
            <v>0</v>
          </cell>
          <cell r="J1118">
            <v>0</v>
          </cell>
          <cell r="K1118">
            <v>0</v>
          </cell>
          <cell r="L1118">
            <v>0</v>
          </cell>
          <cell r="Q1118">
            <v>0</v>
          </cell>
          <cell r="R1118">
            <v>0</v>
          </cell>
          <cell r="S1118">
            <v>0</v>
          </cell>
          <cell r="T1118">
            <v>0</v>
          </cell>
          <cell r="U1118">
            <v>0</v>
          </cell>
          <cell r="V1118">
            <v>0</v>
          </cell>
          <cell r="W1118">
            <v>0</v>
          </cell>
          <cell r="X1118">
            <v>0</v>
          </cell>
          <cell r="Y1118">
            <v>0</v>
          </cell>
          <cell r="Z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T1118">
            <v>0</v>
          </cell>
          <cell r="AU1118">
            <v>0</v>
          </cell>
          <cell r="AV1118">
            <v>0</v>
          </cell>
          <cell r="AW1118">
            <v>0</v>
          </cell>
          <cell r="AX1118">
            <v>0</v>
          </cell>
          <cell r="AZ1118">
            <v>0</v>
          </cell>
          <cell r="CD1118">
            <v>0</v>
          </cell>
        </row>
        <row r="1119">
          <cell r="A1119">
            <v>0</v>
          </cell>
          <cell r="B1119">
            <v>0</v>
          </cell>
          <cell r="C1119">
            <v>0</v>
          </cell>
          <cell r="D1119">
            <v>0</v>
          </cell>
          <cell r="E1119">
            <v>0</v>
          </cell>
          <cell r="F1119">
            <v>0</v>
          </cell>
          <cell r="G1119">
            <v>0</v>
          </cell>
          <cell r="H1119">
            <v>0</v>
          </cell>
          <cell r="I1119">
            <v>0</v>
          </cell>
          <cell r="J1119">
            <v>0</v>
          </cell>
          <cell r="K1119">
            <v>0</v>
          </cell>
          <cell r="L1119">
            <v>0</v>
          </cell>
          <cell r="Q1119">
            <v>0</v>
          </cell>
          <cell r="R1119">
            <v>0</v>
          </cell>
          <cell r="S1119">
            <v>0</v>
          </cell>
          <cell r="T1119">
            <v>0</v>
          </cell>
          <cell r="U1119">
            <v>0</v>
          </cell>
          <cell r="V1119">
            <v>0</v>
          </cell>
          <cell r="W1119">
            <v>0</v>
          </cell>
          <cell r="X1119">
            <v>0</v>
          </cell>
          <cell r="Y1119">
            <v>0</v>
          </cell>
          <cell r="Z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T1119">
            <v>0</v>
          </cell>
          <cell r="AU1119">
            <v>0</v>
          </cell>
          <cell r="AV1119">
            <v>0</v>
          </cell>
          <cell r="AW1119">
            <v>0</v>
          </cell>
          <cell r="AX1119">
            <v>0</v>
          </cell>
          <cell r="AZ1119">
            <v>0</v>
          </cell>
          <cell r="CD1119">
            <v>0</v>
          </cell>
        </row>
        <row r="1120">
          <cell r="A1120" t="str">
            <v>428 IOS</v>
          </cell>
          <cell r="B1120">
            <v>428</v>
          </cell>
          <cell r="C1120">
            <v>9</v>
          </cell>
          <cell r="D1120" t="str">
            <v>28</v>
          </cell>
          <cell r="E1120" t="str">
            <v>28-428-09</v>
          </cell>
          <cell r="F1120">
            <v>24490</v>
          </cell>
          <cell r="G1120">
            <v>8317.86</v>
          </cell>
          <cell r="H1120">
            <v>0</v>
          </cell>
          <cell r="I1120">
            <v>0</v>
          </cell>
          <cell r="J1120">
            <v>0</v>
          </cell>
          <cell r="K1120">
            <v>0</v>
          </cell>
          <cell r="L1120">
            <v>24490</v>
          </cell>
          <cell r="Q1120">
            <v>0</v>
          </cell>
          <cell r="R1120">
            <v>0</v>
          </cell>
          <cell r="S1120">
            <v>0</v>
          </cell>
          <cell r="T1120">
            <v>0</v>
          </cell>
          <cell r="U1120">
            <v>0</v>
          </cell>
          <cell r="V1120">
            <v>0</v>
          </cell>
          <cell r="W1120">
            <v>0</v>
          </cell>
          <cell r="X1120">
            <v>0</v>
          </cell>
          <cell r="Y1120">
            <v>0</v>
          </cell>
          <cell r="Z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T1120">
            <v>0</v>
          </cell>
          <cell r="AU1120">
            <v>0</v>
          </cell>
          <cell r="AV1120">
            <v>0</v>
          </cell>
          <cell r="AW1120">
            <v>0</v>
          </cell>
          <cell r="AX1120">
            <v>0</v>
          </cell>
          <cell r="AZ1120">
            <v>0</v>
          </cell>
          <cell r="CD1120">
            <v>6859.87</v>
          </cell>
        </row>
        <row r="1121">
          <cell r="A1121">
            <v>0</v>
          </cell>
          <cell r="B1121" t="str">
            <v>Set-Up Letter</v>
          </cell>
          <cell r="C1121">
            <v>0</v>
          </cell>
          <cell r="D1121">
            <v>0</v>
          </cell>
          <cell r="E1121">
            <v>0</v>
          </cell>
          <cell r="F1121">
            <v>0</v>
          </cell>
          <cell r="G1121">
            <v>0</v>
          </cell>
          <cell r="H1121">
            <v>0</v>
          </cell>
          <cell r="I1121">
            <v>0</v>
          </cell>
          <cell r="J1121">
            <v>0</v>
          </cell>
          <cell r="K1121">
            <v>0</v>
          </cell>
          <cell r="L1121">
            <v>0</v>
          </cell>
          <cell r="Q1121">
            <v>0</v>
          </cell>
          <cell r="R1121">
            <v>0</v>
          </cell>
          <cell r="S1121">
            <v>0</v>
          </cell>
          <cell r="T1121">
            <v>0</v>
          </cell>
          <cell r="U1121">
            <v>0</v>
          </cell>
          <cell r="V1121">
            <v>0</v>
          </cell>
          <cell r="W1121">
            <v>0</v>
          </cell>
          <cell r="X1121">
            <v>0</v>
          </cell>
          <cell r="Y1121">
            <v>0</v>
          </cell>
          <cell r="Z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T1121">
            <v>0</v>
          </cell>
          <cell r="AU1121">
            <v>0</v>
          </cell>
          <cell r="AV1121">
            <v>0</v>
          </cell>
          <cell r="AW1121">
            <v>0</v>
          </cell>
          <cell r="AX1121">
            <v>0</v>
          </cell>
          <cell r="AZ1121">
            <v>0</v>
          </cell>
          <cell r="CD1121">
            <v>0</v>
          </cell>
        </row>
        <row r="1122">
          <cell r="A1122">
            <v>0</v>
          </cell>
          <cell r="B1122" t="str">
            <v>Set-up Reversal</v>
          </cell>
          <cell r="C1122">
            <v>0</v>
          </cell>
          <cell r="D1122">
            <v>0</v>
          </cell>
          <cell r="E1122">
            <v>0</v>
          </cell>
          <cell r="F1122">
            <v>0</v>
          </cell>
          <cell r="G1122">
            <v>0</v>
          </cell>
          <cell r="H1122">
            <v>0</v>
          </cell>
          <cell r="I1122">
            <v>0</v>
          </cell>
          <cell r="J1122">
            <v>0</v>
          </cell>
          <cell r="K1122">
            <v>0</v>
          </cell>
          <cell r="L1122">
            <v>0</v>
          </cell>
          <cell r="Q1122">
            <v>0</v>
          </cell>
          <cell r="R1122">
            <v>0</v>
          </cell>
          <cell r="S1122">
            <v>0</v>
          </cell>
          <cell r="T1122">
            <v>0</v>
          </cell>
          <cell r="U1122">
            <v>0</v>
          </cell>
          <cell r="V1122">
            <v>0</v>
          </cell>
          <cell r="W1122">
            <v>0</v>
          </cell>
          <cell r="X1122">
            <v>0</v>
          </cell>
          <cell r="Y1122">
            <v>0</v>
          </cell>
          <cell r="Z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T1122">
            <v>0</v>
          </cell>
          <cell r="AU1122">
            <v>0</v>
          </cell>
          <cell r="AV1122">
            <v>0</v>
          </cell>
          <cell r="AW1122">
            <v>0</v>
          </cell>
          <cell r="AX1122">
            <v>0</v>
          </cell>
          <cell r="AZ1122">
            <v>0</v>
          </cell>
          <cell r="CD1122">
            <v>0</v>
          </cell>
        </row>
        <row r="1123">
          <cell r="A1123">
            <v>0</v>
          </cell>
          <cell r="B1123">
            <v>0</v>
          </cell>
          <cell r="C1123">
            <v>0</v>
          </cell>
          <cell r="D1123">
            <v>0</v>
          </cell>
          <cell r="E1123">
            <v>0</v>
          </cell>
          <cell r="F1123" t="str">
            <v>-</v>
          </cell>
          <cell r="G1123" t="str">
            <v>-</v>
          </cell>
          <cell r="H1123">
            <v>0</v>
          </cell>
          <cell r="I1123">
            <v>0</v>
          </cell>
          <cell r="J1123">
            <v>0</v>
          </cell>
          <cell r="K1123">
            <v>0</v>
          </cell>
          <cell r="L1123" t="str">
            <v>-</v>
          </cell>
          <cell r="Q1123">
            <v>0</v>
          </cell>
          <cell r="R1123">
            <v>0</v>
          </cell>
          <cell r="S1123">
            <v>0</v>
          </cell>
          <cell r="T1123">
            <v>0</v>
          </cell>
          <cell r="U1123">
            <v>0</v>
          </cell>
          <cell r="V1123">
            <v>0</v>
          </cell>
          <cell r="W1123">
            <v>0</v>
          </cell>
          <cell r="X1123">
            <v>0</v>
          </cell>
          <cell r="Y1123">
            <v>0</v>
          </cell>
          <cell r="Z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T1123">
            <v>0</v>
          </cell>
          <cell r="AU1123">
            <v>0</v>
          </cell>
          <cell r="AV1123">
            <v>0</v>
          </cell>
          <cell r="AW1123">
            <v>0</v>
          </cell>
          <cell r="AX1123">
            <v>0</v>
          </cell>
          <cell r="AZ1123" t="str">
            <v>-</v>
          </cell>
          <cell r="CD1123" t="str">
            <v>-</v>
          </cell>
        </row>
        <row r="1124">
          <cell r="A1124">
            <v>0</v>
          </cell>
          <cell r="B1124" t="str">
            <v>Subtotal</v>
          </cell>
          <cell r="C1124">
            <v>0</v>
          </cell>
          <cell r="D1124" t="str">
            <v>428-28-IOS</v>
          </cell>
          <cell r="E1124">
            <v>0</v>
          </cell>
          <cell r="F1124">
            <v>24490</v>
          </cell>
          <cell r="G1124">
            <v>8317.86</v>
          </cell>
          <cell r="H1124">
            <v>0</v>
          </cell>
          <cell r="I1124">
            <v>0</v>
          </cell>
          <cell r="J1124">
            <v>0</v>
          </cell>
          <cell r="K1124">
            <v>0</v>
          </cell>
          <cell r="L1124">
            <v>24490</v>
          </cell>
          <cell r="Q1124">
            <v>0</v>
          </cell>
          <cell r="R1124">
            <v>0</v>
          </cell>
          <cell r="S1124">
            <v>0</v>
          </cell>
          <cell r="T1124">
            <v>0</v>
          </cell>
          <cell r="U1124">
            <v>0</v>
          </cell>
          <cell r="V1124">
            <v>0</v>
          </cell>
          <cell r="W1124">
            <v>0</v>
          </cell>
          <cell r="X1124">
            <v>0</v>
          </cell>
          <cell r="Y1124">
            <v>0</v>
          </cell>
          <cell r="Z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T1124">
            <v>0</v>
          </cell>
          <cell r="AU1124">
            <v>0</v>
          </cell>
          <cell r="AV1124">
            <v>0</v>
          </cell>
          <cell r="AW1124">
            <v>0</v>
          </cell>
          <cell r="AX1124">
            <v>0</v>
          </cell>
          <cell r="AZ1124">
            <v>0</v>
          </cell>
          <cell r="CD1124">
            <v>6859.87</v>
          </cell>
        </row>
        <row r="1125">
          <cell r="A1125">
            <v>0</v>
          </cell>
          <cell r="B1125">
            <v>0</v>
          </cell>
          <cell r="C1125">
            <v>0</v>
          </cell>
          <cell r="D1125">
            <v>0</v>
          </cell>
          <cell r="E1125">
            <v>0</v>
          </cell>
          <cell r="F1125">
            <v>0</v>
          </cell>
          <cell r="G1125">
            <v>0</v>
          </cell>
          <cell r="H1125">
            <v>0</v>
          </cell>
          <cell r="I1125">
            <v>0</v>
          </cell>
          <cell r="J1125">
            <v>0</v>
          </cell>
          <cell r="K1125">
            <v>0</v>
          </cell>
          <cell r="L1125">
            <v>0</v>
          </cell>
          <cell r="Q1125">
            <v>0</v>
          </cell>
          <cell r="R1125">
            <v>0</v>
          </cell>
          <cell r="S1125">
            <v>0</v>
          </cell>
          <cell r="T1125">
            <v>0</v>
          </cell>
          <cell r="U1125">
            <v>0</v>
          </cell>
          <cell r="V1125">
            <v>0</v>
          </cell>
          <cell r="W1125">
            <v>0</v>
          </cell>
          <cell r="X1125">
            <v>0</v>
          </cell>
          <cell r="Y1125">
            <v>0</v>
          </cell>
          <cell r="Z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T1125">
            <v>0</v>
          </cell>
          <cell r="AU1125">
            <v>0</v>
          </cell>
          <cell r="AV1125">
            <v>0</v>
          </cell>
          <cell r="AW1125">
            <v>0</v>
          </cell>
          <cell r="AX1125">
            <v>0</v>
          </cell>
          <cell r="AZ1125">
            <v>0</v>
          </cell>
          <cell r="CD1125">
            <v>0</v>
          </cell>
        </row>
        <row r="1126">
          <cell r="A1126" t="str">
            <v>343 Tariff</v>
          </cell>
          <cell r="B1126">
            <v>343</v>
          </cell>
          <cell r="C1126">
            <v>9</v>
          </cell>
          <cell r="D1126" t="str">
            <v>28</v>
          </cell>
          <cell r="E1126" t="str">
            <v>28-343-09</v>
          </cell>
          <cell r="F1126">
            <v>0</v>
          </cell>
          <cell r="G1126">
            <v>0</v>
          </cell>
          <cell r="H1126">
            <v>0</v>
          </cell>
          <cell r="I1126">
            <v>0</v>
          </cell>
          <cell r="J1126">
            <v>0</v>
          </cell>
          <cell r="K1126">
            <v>0</v>
          </cell>
          <cell r="L1126">
            <v>0</v>
          </cell>
          <cell r="Q1126">
            <v>0</v>
          </cell>
          <cell r="R1126">
            <v>0</v>
          </cell>
          <cell r="S1126">
            <v>0</v>
          </cell>
          <cell r="T1126">
            <v>0</v>
          </cell>
          <cell r="U1126">
            <v>0</v>
          </cell>
          <cell r="V1126">
            <v>0</v>
          </cell>
          <cell r="W1126">
            <v>0</v>
          </cell>
          <cell r="X1126">
            <v>0</v>
          </cell>
          <cell r="Y1126">
            <v>0</v>
          </cell>
          <cell r="Z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T1126">
            <v>0</v>
          </cell>
          <cell r="AU1126">
            <v>0</v>
          </cell>
          <cell r="AV1126">
            <v>0</v>
          </cell>
          <cell r="AW1126">
            <v>0</v>
          </cell>
          <cell r="AX1126">
            <v>0</v>
          </cell>
          <cell r="AZ1126">
            <v>0</v>
          </cell>
          <cell r="CD1126">
            <v>0</v>
          </cell>
        </row>
        <row r="1127">
          <cell r="A1127">
            <v>0</v>
          </cell>
          <cell r="B1127">
            <v>0</v>
          </cell>
          <cell r="C1127">
            <v>0</v>
          </cell>
          <cell r="D1127">
            <v>0</v>
          </cell>
          <cell r="E1127">
            <v>0</v>
          </cell>
          <cell r="F1127" t="str">
            <v>-</v>
          </cell>
          <cell r="G1127" t="str">
            <v>-</v>
          </cell>
          <cell r="H1127">
            <v>0</v>
          </cell>
          <cell r="I1127">
            <v>0</v>
          </cell>
          <cell r="J1127">
            <v>0</v>
          </cell>
          <cell r="K1127">
            <v>0</v>
          </cell>
          <cell r="L1127" t="str">
            <v>-</v>
          </cell>
          <cell r="Q1127" t="str">
            <v>-</v>
          </cell>
          <cell r="R1127" t="str">
            <v>-</v>
          </cell>
          <cell r="S1127">
            <v>0</v>
          </cell>
          <cell r="T1127" t="str">
            <v>-</v>
          </cell>
          <cell r="U1127" t="str">
            <v>-</v>
          </cell>
          <cell r="V1127">
            <v>0</v>
          </cell>
          <cell r="W1127" t="str">
            <v>-</v>
          </cell>
          <cell r="X1127" t="str">
            <v>-</v>
          </cell>
          <cell r="Y1127">
            <v>0</v>
          </cell>
          <cell r="Z1127" t="str">
            <v>-</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T1127">
            <v>0</v>
          </cell>
          <cell r="AU1127">
            <v>0</v>
          </cell>
          <cell r="AV1127">
            <v>0</v>
          </cell>
          <cell r="AW1127">
            <v>0</v>
          </cell>
          <cell r="AX1127">
            <v>0</v>
          </cell>
          <cell r="AZ1127" t="str">
            <v>-</v>
          </cell>
          <cell r="CD1127" t="str">
            <v>-</v>
          </cell>
        </row>
        <row r="1128">
          <cell r="A1128">
            <v>0</v>
          </cell>
          <cell r="B1128" t="str">
            <v>Subtotal</v>
          </cell>
          <cell r="C1128">
            <v>0</v>
          </cell>
          <cell r="D1128" t="str">
            <v>343-28</v>
          </cell>
          <cell r="E1128">
            <v>0</v>
          </cell>
          <cell r="F1128">
            <v>0</v>
          </cell>
          <cell r="G1128">
            <v>0</v>
          </cell>
          <cell r="H1128">
            <v>0</v>
          </cell>
          <cell r="I1128">
            <v>0</v>
          </cell>
          <cell r="J1128">
            <v>0</v>
          </cell>
          <cell r="K1128">
            <v>0</v>
          </cell>
          <cell r="L1128">
            <v>0</v>
          </cell>
          <cell r="Q1128">
            <v>0</v>
          </cell>
          <cell r="R1128">
            <v>0</v>
          </cell>
          <cell r="S1128">
            <v>0</v>
          </cell>
          <cell r="T1128">
            <v>0</v>
          </cell>
          <cell r="U1128">
            <v>0</v>
          </cell>
          <cell r="V1128">
            <v>0</v>
          </cell>
          <cell r="W1128">
            <v>0</v>
          </cell>
          <cell r="X1128">
            <v>0</v>
          </cell>
          <cell r="Y1128">
            <v>0</v>
          </cell>
          <cell r="Z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T1128">
            <v>0</v>
          </cell>
          <cell r="AU1128">
            <v>0</v>
          </cell>
          <cell r="AV1128">
            <v>0</v>
          </cell>
          <cell r="AW1128">
            <v>0</v>
          </cell>
          <cell r="AX1128">
            <v>0</v>
          </cell>
          <cell r="AZ1128">
            <v>0</v>
          </cell>
          <cell r="CD1128">
            <v>0</v>
          </cell>
        </row>
        <row r="1129">
          <cell r="A1129">
            <v>0</v>
          </cell>
          <cell r="B1129">
            <v>0</v>
          </cell>
          <cell r="C1129">
            <v>0</v>
          </cell>
          <cell r="D1129">
            <v>0</v>
          </cell>
          <cell r="E1129">
            <v>0</v>
          </cell>
          <cell r="F1129">
            <v>0</v>
          </cell>
          <cell r="G1129">
            <v>0</v>
          </cell>
          <cell r="H1129">
            <v>0</v>
          </cell>
          <cell r="I1129">
            <v>0</v>
          </cell>
          <cell r="J1129">
            <v>0</v>
          </cell>
          <cell r="K1129">
            <v>0</v>
          </cell>
          <cell r="L1129">
            <v>0</v>
          </cell>
          <cell r="Q1129">
            <v>0</v>
          </cell>
          <cell r="R1129">
            <v>0</v>
          </cell>
          <cell r="S1129">
            <v>0</v>
          </cell>
          <cell r="T1129">
            <v>0</v>
          </cell>
          <cell r="U1129">
            <v>0</v>
          </cell>
          <cell r="V1129">
            <v>0</v>
          </cell>
          <cell r="W1129">
            <v>0</v>
          </cell>
          <cell r="X1129">
            <v>0</v>
          </cell>
          <cell r="Y1129">
            <v>0</v>
          </cell>
          <cell r="Z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T1129">
            <v>0</v>
          </cell>
          <cell r="AU1129">
            <v>0</v>
          </cell>
          <cell r="AV1129">
            <v>0</v>
          </cell>
          <cell r="AW1129">
            <v>0</v>
          </cell>
          <cell r="AX1129">
            <v>0</v>
          </cell>
          <cell r="AZ1129">
            <v>0</v>
          </cell>
          <cell r="CD1129">
            <v>0</v>
          </cell>
        </row>
        <row r="1130">
          <cell r="A1130" t="str">
            <v>438 IOS</v>
          </cell>
          <cell r="B1130">
            <v>438</v>
          </cell>
          <cell r="C1130">
            <v>2</v>
          </cell>
          <cell r="D1130" t="str">
            <v>28</v>
          </cell>
          <cell r="E1130" t="str">
            <v>28-438-02</v>
          </cell>
          <cell r="F1130">
            <v>9560</v>
          </cell>
          <cell r="G1130">
            <v>3193.67</v>
          </cell>
          <cell r="H1130">
            <v>0</v>
          </cell>
          <cell r="I1130">
            <v>0</v>
          </cell>
          <cell r="J1130">
            <v>0</v>
          </cell>
          <cell r="K1130">
            <v>0</v>
          </cell>
          <cell r="L1130">
            <v>9560</v>
          </cell>
          <cell r="Q1130">
            <v>0</v>
          </cell>
          <cell r="R1130">
            <v>0</v>
          </cell>
          <cell r="S1130">
            <v>0</v>
          </cell>
          <cell r="T1130">
            <v>0</v>
          </cell>
          <cell r="U1130">
            <v>0</v>
          </cell>
          <cell r="V1130">
            <v>0</v>
          </cell>
          <cell r="W1130">
            <v>0</v>
          </cell>
          <cell r="X1130">
            <v>0</v>
          </cell>
          <cell r="Y1130">
            <v>0</v>
          </cell>
          <cell r="Z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T1130">
            <v>0</v>
          </cell>
          <cell r="AU1130">
            <v>0</v>
          </cell>
          <cell r="AV1130">
            <v>0</v>
          </cell>
          <cell r="AW1130">
            <v>0</v>
          </cell>
          <cell r="AX1130">
            <v>0</v>
          </cell>
          <cell r="AZ1130">
            <v>0</v>
          </cell>
          <cell r="CD1130">
            <v>2677.84</v>
          </cell>
        </row>
        <row r="1131">
          <cell r="A1131">
            <v>0</v>
          </cell>
          <cell r="B1131">
            <v>0</v>
          </cell>
          <cell r="C1131">
            <v>0</v>
          </cell>
          <cell r="D1131">
            <v>0</v>
          </cell>
          <cell r="E1131">
            <v>0</v>
          </cell>
          <cell r="F1131" t="str">
            <v>-</v>
          </cell>
          <cell r="G1131" t="str">
            <v>-</v>
          </cell>
          <cell r="H1131">
            <v>0</v>
          </cell>
          <cell r="I1131">
            <v>0</v>
          </cell>
          <cell r="J1131">
            <v>0</v>
          </cell>
          <cell r="K1131">
            <v>0</v>
          </cell>
          <cell r="L1131" t="str">
            <v>-</v>
          </cell>
          <cell r="Q1131">
            <v>0</v>
          </cell>
          <cell r="R1131">
            <v>0</v>
          </cell>
          <cell r="S1131">
            <v>0</v>
          </cell>
          <cell r="T1131">
            <v>0</v>
          </cell>
          <cell r="U1131">
            <v>0</v>
          </cell>
          <cell r="V1131">
            <v>0</v>
          </cell>
          <cell r="W1131">
            <v>0</v>
          </cell>
          <cell r="X1131">
            <v>0</v>
          </cell>
          <cell r="Y1131">
            <v>0</v>
          </cell>
          <cell r="Z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T1131">
            <v>0</v>
          </cell>
          <cell r="AU1131">
            <v>0</v>
          </cell>
          <cell r="AV1131">
            <v>0</v>
          </cell>
          <cell r="AW1131">
            <v>0</v>
          </cell>
          <cell r="AX1131">
            <v>0</v>
          </cell>
          <cell r="AZ1131" t="str">
            <v>-</v>
          </cell>
          <cell r="CD1131" t="str">
            <v>-</v>
          </cell>
        </row>
        <row r="1132">
          <cell r="A1132">
            <v>0</v>
          </cell>
          <cell r="B1132" t="str">
            <v>Subtotal</v>
          </cell>
          <cell r="C1132">
            <v>0</v>
          </cell>
          <cell r="D1132" t="str">
            <v>438-28</v>
          </cell>
          <cell r="E1132">
            <v>0</v>
          </cell>
          <cell r="F1132">
            <v>9560</v>
          </cell>
          <cell r="G1132">
            <v>3193.67</v>
          </cell>
          <cell r="H1132">
            <v>0</v>
          </cell>
          <cell r="I1132">
            <v>0</v>
          </cell>
          <cell r="J1132">
            <v>0</v>
          </cell>
          <cell r="K1132">
            <v>0</v>
          </cell>
          <cell r="L1132">
            <v>9560</v>
          </cell>
          <cell r="Q1132">
            <v>0</v>
          </cell>
          <cell r="R1132">
            <v>0</v>
          </cell>
          <cell r="S1132">
            <v>0</v>
          </cell>
          <cell r="T1132">
            <v>0</v>
          </cell>
          <cell r="U1132">
            <v>0</v>
          </cell>
          <cell r="V1132">
            <v>0</v>
          </cell>
          <cell r="W1132">
            <v>0</v>
          </cell>
          <cell r="X1132">
            <v>0</v>
          </cell>
          <cell r="Y1132">
            <v>0</v>
          </cell>
          <cell r="Z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T1132">
            <v>0</v>
          </cell>
          <cell r="AU1132">
            <v>0</v>
          </cell>
          <cell r="AV1132">
            <v>0</v>
          </cell>
          <cell r="AW1132">
            <v>0</v>
          </cell>
          <cell r="AX1132">
            <v>0</v>
          </cell>
          <cell r="AZ1132">
            <v>0</v>
          </cell>
          <cell r="CD1132">
            <v>2677.84</v>
          </cell>
        </row>
        <row r="1133">
          <cell r="A1133">
            <v>0</v>
          </cell>
          <cell r="B1133">
            <v>0</v>
          </cell>
          <cell r="C1133">
            <v>0</v>
          </cell>
          <cell r="D1133">
            <v>0</v>
          </cell>
          <cell r="E1133">
            <v>0</v>
          </cell>
          <cell r="F1133">
            <v>0</v>
          </cell>
          <cell r="G1133">
            <v>0</v>
          </cell>
          <cell r="H1133">
            <v>0</v>
          </cell>
          <cell r="I1133">
            <v>0</v>
          </cell>
          <cell r="J1133">
            <v>0</v>
          </cell>
          <cell r="K1133">
            <v>0</v>
          </cell>
          <cell r="L1133">
            <v>0</v>
          </cell>
          <cell r="Q1133">
            <v>0</v>
          </cell>
          <cell r="R1133">
            <v>0</v>
          </cell>
          <cell r="S1133">
            <v>0</v>
          </cell>
          <cell r="T1133">
            <v>0</v>
          </cell>
          <cell r="U1133">
            <v>0</v>
          </cell>
          <cell r="V1133">
            <v>0</v>
          </cell>
          <cell r="W1133">
            <v>0</v>
          </cell>
          <cell r="X1133">
            <v>0</v>
          </cell>
          <cell r="Y1133">
            <v>0</v>
          </cell>
          <cell r="Z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T1133">
            <v>0</v>
          </cell>
          <cell r="AU1133">
            <v>0</v>
          </cell>
          <cell r="AV1133">
            <v>0</v>
          </cell>
          <cell r="AW1133">
            <v>0</v>
          </cell>
          <cell r="AX1133">
            <v>0</v>
          </cell>
          <cell r="AZ1133">
            <v>0</v>
          </cell>
          <cell r="CD1133">
            <v>0</v>
          </cell>
        </row>
        <row r="1134">
          <cell r="A1134" t="str">
            <v>443 Tariff</v>
          </cell>
          <cell r="B1134">
            <v>443</v>
          </cell>
          <cell r="C1134">
            <v>9</v>
          </cell>
          <cell r="D1134" t="str">
            <v>28</v>
          </cell>
          <cell r="E1134" t="str">
            <v>28-443-09</v>
          </cell>
          <cell r="F1134">
            <v>0</v>
          </cell>
          <cell r="G1134">
            <v>0</v>
          </cell>
          <cell r="H1134">
            <v>0</v>
          </cell>
          <cell r="I1134">
            <v>0</v>
          </cell>
          <cell r="J1134">
            <v>0</v>
          </cell>
          <cell r="K1134">
            <v>0</v>
          </cell>
          <cell r="L1134">
            <v>0</v>
          </cell>
          <cell r="Q1134">
            <v>0</v>
          </cell>
          <cell r="R1134">
            <v>0</v>
          </cell>
          <cell r="S1134">
            <v>0</v>
          </cell>
          <cell r="T1134">
            <v>0</v>
          </cell>
          <cell r="U1134">
            <v>0</v>
          </cell>
          <cell r="V1134">
            <v>0</v>
          </cell>
          <cell r="W1134">
            <v>0</v>
          </cell>
          <cell r="X1134">
            <v>0</v>
          </cell>
          <cell r="Y1134">
            <v>0</v>
          </cell>
          <cell r="Z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T1134">
            <v>0</v>
          </cell>
          <cell r="AU1134">
            <v>0</v>
          </cell>
          <cell r="AV1134">
            <v>0</v>
          </cell>
          <cell r="AW1134">
            <v>0</v>
          </cell>
          <cell r="AX1134">
            <v>0</v>
          </cell>
          <cell r="AZ1134">
            <v>0</v>
          </cell>
          <cell r="CD1134">
            <v>0</v>
          </cell>
        </row>
        <row r="1135">
          <cell r="A1135">
            <v>0</v>
          </cell>
          <cell r="B1135">
            <v>0</v>
          </cell>
          <cell r="C1135">
            <v>0</v>
          </cell>
          <cell r="D1135">
            <v>0</v>
          </cell>
          <cell r="E1135">
            <v>0</v>
          </cell>
          <cell r="F1135" t="str">
            <v>-</v>
          </cell>
          <cell r="G1135" t="str">
            <v>-</v>
          </cell>
          <cell r="H1135">
            <v>0</v>
          </cell>
          <cell r="I1135">
            <v>0</v>
          </cell>
          <cell r="J1135">
            <v>0</v>
          </cell>
          <cell r="K1135">
            <v>0</v>
          </cell>
          <cell r="L1135" t="str">
            <v>-</v>
          </cell>
          <cell r="Q1135" t="str">
            <v>-</v>
          </cell>
          <cell r="R1135" t="str">
            <v>-</v>
          </cell>
          <cell r="S1135">
            <v>0</v>
          </cell>
          <cell r="T1135" t="str">
            <v>-</v>
          </cell>
          <cell r="U1135" t="str">
            <v>-</v>
          </cell>
          <cell r="V1135">
            <v>0</v>
          </cell>
          <cell r="W1135" t="str">
            <v>-</v>
          </cell>
          <cell r="X1135" t="str">
            <v>-</v>
          </cell>
          <cell r="Y1135">
            <v>0</v>
          </cell>
          <cell r="Z1135" t="str">
            <v>-</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T1135">
            <v>0</v>
          </cell>
          <cell r="AU1135">
            <v>0</v>
          </cell>
          <cell r="AV1135">
            <v>0</v>
          </cell>
          <cell r="AW1135">
            <v>0</v>
          </cell>
          <cell r="AX1135">
            <v>0</v>
          </cell>
          <cell r="AZ1135" t="str">
            <v>-</v>
          </cell>
          <cell r="CD1135" t="str">
            <v>-</v>
          </cell>
        </row>
        <row r="1136">
          <cell r="A1136">
            <v>0</v>
          </cell>
          <cell r="B1136" t="str">
            <v>Subtotal</v>
          </cell>
          <cell r="C1136">
            <v>0</v>
          </cell>
          <cell r="D1136" t="str">
            <v>443-28</v>
          </cell>
          <cell r="E1136">
            <v>0</v>
          </cell>
          <cell r="F1136">
            <v>0</v>
          </cell>
          <cell r="G1136">
            <v>0</v>
          </cell>
          <cell r="H1136">
            <v>0</v>
          </cell>
          <cell r="I1136">
            <v>0</v>
          </cell>
          <cell r="J1136">
            <v>0</v>
          </cell>
          <cell r="K1136">
            <v>0</v>
          </cell>
          <cell r="L1136">
            <v>0</v>
          </cell>
          <cell r="Q1136">
            <v>0</v>
          </cell>
          <cell r="R1136">
            <v>0</v>
          </cell>
          <cell r="S1136">
            <v>0</v>
          </cell>
          <cell r="T1136">
            <v>0</v>
          </cell>
          <cell r="U1136">
            <v>0</v>
          </cell>
          <cell r="V1136">
            <v>0</v>
          </cell>
          <cell r="W1136">
            <v>0</v>
          </cell>
          <cell r="X1136">
            <v>0</v>
          </cell>
          <cell r="Y1136">
            <v>0</v>
          </cell>
          <cell r="Z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T1136">
            <v>0</v>
          </cell>
          <cell r="AU1136">
            <v>0</v>
          </cell>
          <cell r="AV1136">
            <v>0</v>
          </cell>
          <cell r="AW1136">
            <v>0</v>
          </cell>
          <cell r="AX1136">
            <v>0</v>
          </cell>
          <cell r="AZ1136">
            <v>0</v>
          </cell>
          <cell r="CD1136">
            <v>0</v>
          </cell>
        </row>
        <row r="1137">
          <cell r="A1137">
            <v>0</v>
          </cell>
          <cell r="B1137">
            <v>0</v>
          </cell>
          <cell r="C1137">
            <v>0</v>
          </cell>
          <cell r="D1137">
            <v>0</v>
          </cell>
          <cell r="E1137">
            <v>0</v>
          </cell>
          <cell r="F1137">
            <v>0</v>
          </cell>
          <cell r="G1137">
            <v>0</v>
          </cell>
          <cell r="H1137">
            <v>0</v>
          </cell>
          <cell r="I1137">
            <v>0</v>
          </cell>
          <cell r="J1137">
            <v>0</v>
          </cell>
          <cell r="K1137">
            <v>0</v>
          </cell>
          <cell r="L1137">
            <v>0</v>
          </cell>
          <cell r="Q1137">
            <v>0</v>
          </cell>
          <cell r="R1137">
            <v>0</v>
          </cell>
          <cell r="S1137">
            <v>0</v>
          </cell>
          <cell r="T1137">
            <v>0</v>
          </cell>
          <cell r="U1137">
            <v>0</v>
          </cell>
          <cell r="V1137">
            <v>0</v>
          </cell>
          <cell r="W1137">
            <v>0</v>
          </cell>
          <cell r="X1137">
            <v>0</v>
          </cell>
          <cell r="Y1137">
            <v>0</v>
          </cell>
          <cell r="Z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T1137">
            <v>0</v>
          </cell>
          <cell r="AU1137">
            <v>0</v>
          </cell>
          <cell r="AV1137">
            <v>0</v>
          </cell>
          <cell r="AW1137">
            <v>0</v>
          </cell>
          <cell r="AX1137">
            <v>0</v>
          </cell>
          <cell r="AZ1137">
            <v>0</v>
          </cell>
          <cell r="CD1137">
            <v>0</v>
          </cell>
        </row>
        <row r="1138">
          <cell r="A1138" t="str">
            <v>Total Ind. Inter. Overrun (28)</v>
          </cell>
          <cell r="B1138">
            <v>0</v>
          </cell>
          <cell r="C1138">
            <v>0</v>
          </cell>
          <cell r="D1138">
            <v>0</v>
          </cell>
          <cell r="E1138">
            <v>0</v>
          </cell>
          <cell r="F1138">
            <v>34050</v>
          </cell>
          <cell r="G1138">
            <v>11511.529999999999</v>
          </cell>
          <cell r="H1138">
            <v>0</v>
          </cell>
          <cell r="I1138">
            <v>0</v>
          </cell>
          <cell r="J1138">
            <v>0</v>
          </cell>
          <cell r="K1138">
            <v>0</v>
          </cell>
          <cell r="L1138">
            <v>34050</v>
          </cell>
          <cell r="Q1138">
            <v>0</v>
          </cell>
          <cell r="R1138">
            <v>0</v>
          </cell>
          <cell r="S1138">
            <v>0</v>
          </cell>
          <cell r="T1138">
            <v>0</v>
          </cell>
          <cell r="U1138">
            <v>0</v>
          </cell>
          <cell r="V1138">
            <v>0</v>
          </cell>
          <cell r="W1138">
            <v>0</v>
          </cell>
          <cell r="X1138">
            <v>0</v>
          </cell>
          <cell r="Y1138">
            <v>0</v>
          </cell>
          <cell r="Z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T1138">
            <v>0</v>
          </cell>
          <cell r="AU1138">
            <v>0</v>
          </cell>
          <cell r="AV1138">
            <v>0</v>
          </cell>
          <cell r="AW1138">
            <v>0</v>
          </cell>
          <cell r="AX1138">
            <v>0</v>
          </cell>
          <cell r="AZ1138">
            <v>0</v>
          </cell>
          <cell r="CD1138">
            <v>9537.7100000000009</v>
          </cell>
        </row>
        <row r="1139">
          <cell r="C1139">
            <v>0</v>
          </cell>
          <cell r="D1139">
            <v>0</v>
          </cell>
          <cell r="E1139">
            <v>0</v>
          </cell>
          <cell r="F1139">
            <v>0</v>
          </cell>
          <cell r="G1139">
            <v>0</v>
          </cell>
          <cell r="I1139">
            <v>0</v>
          </cell>
          <cell r="Q1139">
            <v>0</v>
          </cell>
          <cell r="R1139">
            <v>0</v>
          </cell>
          <cell r="S1139">
            <v>0</v>
          </cell>
          <cell r="T1139">
            <v>0</v>
          </cell>
          <cell r="U1139">
            <v>0</v>
          </cell>
          <cell r="V1139">
            <v>0</v>
          </cell>
          <cell r="W1139">
            <v>0</v>
          </cell>
          <cell r="X1139">
            <v>0</v>
          </cell>
          <cell r="Y1139">
            <v>0</v>
          </cell>
          <cell r="Z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T1139">
            <v>0</v>
          </cell>
          <cell r="AU1139">
            <v>0</v>
          </cell>
          <cell r="AV1139">
            <v>0</v>
          </cell>
          <cell r="AW1139">
            <v>0</v>
          </cell>
          <cell r="AX1139">
            <v>0</v>
          </cell>
          <cell r="AZ1139">
            <v>0</v>
          </cell>
          <cell r="CD1139">
            <v>0</v>
          </cell>
        </row>
        <row r="1140">
          <cell r="C1140">
            <v>0</v>
          </cell>
          <cell r="D1140">
            <v>0</v>
          </cell>
          <cell r="E1140">
            <v>0</v>
          </cell>
          <cell r="F1140">
            <v>0</v>
          </cell>
          <cell r="Q1140">
            <v>0</v>
          </cell>
          <cell r="R1140">
            <v>0</v>
          </cell>
          <cell r="S1140">
            <v>0</v>
          </cell>
          <cell r="T1140">
            <v>0</v>
          </cell>
          <cell r="U1140">
            <v>0</v>
          </cell>
          <cell r="V1140">
            <v>0</v>
          </cell>
          <cell r="W1140">
            <v>0</v>
          </cell>
          <cell r="X1140">
            <v>0</v>
          </cell>
          <cell r="Y1140">
            <v>0</v>
          </cell>
          <cell r="Z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T1140">
            <v>0</v>
          </cell>
          <cell r="AU1140">
            <v>0</v>
          </cell>
          <cell r="AV1140">
            <v>0</v>
          </cell>
          <cell r="AW1140">
            <v>0</v>
          </cell>
          <cell r="AX1140">
            <v>0</v>
          </cell>
          <cell r="AZ1140">
            <v>0</v>
          </cell>
          <cell r="CD1140">
            <v>0</v>
          </cell>
        </row>
        <row r="1141">
          <cell r="A1141" t="str">
            <v>Choice Supplier Aggregate (29)</v>
          </cell>
          <cell r="C1141">
            <v>0</v>
          </cell>
          <cell r="D1141">
            <v>0</v>
          </cell>
          <cell r="E1141">
            <v>0</v>
          </cell>
          <cell r="F1141">
            <v>0</v>
          </cell>
          <cell r="Q1141">
            <v>0</v>
          </cell>
          <cell r="R1141">
            <v>0</v>
          </cell>
          <cell r="S1141">
            <v>0</v>
          </cell>
          <cell r="T1141">
            <v>0</v>
          </cell>
          <cell r="U1141">
            <v>0</v>
          </cell>
          <cell r="V1141">
            <v>0</v>
          </cell>
          <cell r="W1141">
            <v>0</v>
          </cell>
          <cell r="X1141">
            <v>0</v>
          </cell>
          <cell r="Y1141">
            <v>0</v>
          </cell>
          <cell r="Z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T1141">
            <v>0</v>
          </cell>
          <cell r="AU1141">
            <v>0</v>
          </cell>
          <cell r="AV1141">
            <v>0</v>
          </cell>
          <cell r="AW1141">
            <v>0</v>
          </cell>
          <cell r="AX1141">
            <v>0</v>
          </cell>
          <cell r="AZ1141">
            <v>0</v>
          </cell>
          <cell r="CD1141">
            <v>0</v>
          </cell>
        </row>
        <row r="1142">
          <cell r="A1142" t="str">
            <v>345 Tariff</v>
          </cell>
          <cell r="B1142">
            <v>345</v>
          </cell>
          <cell r="C1142">
            <v>1</v>
          </cell>
          <cell r="D1142" t="str">
            <v>29</v>
          </cell>
          <cell r="E1142" t="str">
            <v>29-345-01</v>
          </cell>
          <cell r="F1142">
            <v>0</v>
          </cell>
          <cell r="G1142">
            <v>88171.5</v>
          </cell>
          <cell r="H1142">
            <v>0</v>
          </cell>
          <cell r="I1142">
            <v>0</v>
          </cell>
          <cell r="J1142">
            <v>0</v>
          </cell>
          <cell r="K1142">
            <v>0</v>
          </cell>
          <cell r="L1142">
            <v>0</v>
          </cell>
          <cell r="Q1142">
            <v>0</v>
          </cell>
          <cell r="R1142">
            <v>0</v>
          </cell>
          <cell r="S1142">
            <v>0</v>
          </cell>
          <cell r="T1142">
            <v>0</v>
          </cell>
          <cell r="U1142">
            <v>0</v>
          </cell>
          <cell r="V1142">
            <v>0</v>
          </cell>
          <cell r="W1142">
            <v>0</v>
          </cell>
          <cell r="X1142">
            <v>0</v>
          </cell>
          <cell r="Y1142">
            <v>0</v>
          </cell>
          <cell r="Z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T1142">
            <v>0</v>
          </cell>
          <cell r="AU1142">
            <v>0</v>
          </cell>
          <cell r="AV1142">
            <v>0</v>
          </cell>
          <cell r="AW1142">
            <v>0</v>
          </cell>
          <cell r="AX1142">
            <v>0</v>
          </cell>
          <cell r="AZ1142">
            <v>0</v>
          </cell>
          <cell r="CD1142">
            <v>0</v>
          </cell>
        </row>
        <row r="1143">
          <cell r="A1143">
            <v>0</v>
          </cell>
          <cell r="B1143">
            <v>0</v>
          </cell>
          <cell r="C1143">
            <v>0</v>
          </cell>
          <cell r="D1143">
            <v>0</v>
          </cell>
          <cell r="E1143">
            <v>0</v>
          </cell>
          <cell r="F1143" t="str">
            <v>-</v>
          </cell>
          <cell r="G1143" t="str">
            <v>-</v>
          </cell>
          <cell r="H1143">
            <v>0</v>
          </cell>
          <cell r="I1143">
            <v>0</v>
          </cell>
          <cell r="J1143">
            <v>0</v>
          </cell>
          <cell r="K1143">
            <v>0</v>
          </cell>
          <cell r="L1143" t="str">
            <v>-</v>
          </cell>
          <cell r="Q1143">
            <v>0</v>
          </cell>
          <cell r="R1143">
            <v>0</v>
          </cell>
          <cell r="S1143">
            <v>0</v>
          </cell>
          <cell r="T1143">
            <v>0</v>
          </cell>
          <cell r="U1143">
            <v>0</v>
          </cell>
          <cell r="V1143">
            <v>0</v>
          </cell>
          <cell r="W1143">
            <v>0</v>
          </cell>
          <cell r="X1143">
            <v>0</v>
          </cell>
          <cell r="Y1143">
            <v>0</v>
          </cell>
          <cell r="Z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T1143">
            <v>0</v>
          </cell>
          <cell r="AU1143">
            <v>0</v>
          </cell>
          <cell r="AV1143">
            <v>0</v>
          </cell>
          <cell r="AW1143">
            <v>0</v>
          </cell>
          <cell r="AX1143">
            <v>0</v>
          </cell>
          <cell r="AZ1143" t="str">
            <v>-</v>
          </cell>
          <cell r="CD1143">
            <v>0</v>
          </cell>
        </row>
        <row r="1144">
          <cell r="A1144">
            <v>0</v>
          </cell>
          <cell r="B1144" t="str">
            <v>Subtotal</v>
          </cell>
          <cell r="C1144">
            <v>0</v>
          </cell>
          <cell r="D1144" t="str">
            <v>345-29</v>
          </cell>
          <cell r="E1144">
            <v>0</v>
          </cell>
          <cell r="F1144">
            <v>0</v>
          </cell>
          <cell r="G1144">
            <v>88171.5</v>
          </cell>
          <cell r="H1144">
            <v>0</v>
          </cell>
          <cell r="I1144">
            <v>0</v>
          </cell>
          <cell r="J1144">
            <v>0</v>
          </cell>
          <cell r="K1144">
            <v>0</v>
          </cell>
          <cell r="L1144">
            <v>0</v>
          </cell>
          <cell r="Q1144">
            <v>0</v>
          </cell>
          <cell r="R1144">
            <v>0</v>
          </cell>
          <cell r="S1144">
            <v>0</v>
          </cell>
          <cell r="T1144">
            <v>0</v>
          </cell>
          <cell r="U1144">
            <v>0</v>
          </cell>
          <cell r="V1144">
            <v>0</v>
          </cell>
          <cell r="W1144">
            <v>0</v>
          </cell>
          <cell r="X1144">
            <v>0</v>
          </cell>
          <cell r="Y1144">
            <v>0</v>
          </cell>
          <cell r="Z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T1144">
            <v>0</v>
          </cell>
          <cell r="AU1144">
            <v>0</v>
          </cell>
          <cell r="AV1144">
            <v>0</v>
          </cell>
          <cell r="AW1144">
            <v>0</v>
          </cell>
          <cell r="AX1144">
            <v>0</v>
          </cell>
          <cell r="AZ1144">
            <v>0</v>
          </cell>
          <cell r="CD1144">
            <v>0</v>
          </cell>
        </row>
        <row r="1145">
          <cell r="A1145">
            <v>0</v>
          </cell>
          <cell r="B1145">
            <v>0</v>
          </cell>
          <cell r="C1145">
            <v>0</v>
          </cell>
          <cell r="D1145">
            <v>0</v>
          </cell>
          <cell r="E1145">
            <v>0</v>
          </cell>
          <cell r="F1145">
            <v>0</v>
          </cell>
          <cell r="G1145">
            <v>0</v>
          </cell>
          <cell r="H1145">
            <v>0</v>
          </cell>
          <cell r="I1145">
            <v>0</v>
          </cell>
          <cell r="J1145">
            <v>0</v>
          </cell>
          <cell r="K1145">
            <v>0</v>
          </cell>
          <cell r="L1145">
            <v>0</v>
          </cell>
          <cell r="Q1145">
            <v>0</v>
          </cell>
          <cell r="R1145">
            <v>0</v>
          </cell>
          <cell r="S1145">
            <v>0</v>
          </cell>
          <cell r="T1145">
            <v>0</v>
          </cell>
          <cell r="U1145">
            <v>0</v>
          </cell>
          <cell r="V1145">
            <v>0</v>
          </cell>
          <cell r="W1145">
            <v>0</v>
          </cell>
          <cell r="X1145">
            <v>0</v>
          </cell>
          <cell r="Y1145">
            <v>0</v>
          </cell>
          <cell r="Z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T1145">
            <v>0</v>
          </cell>
          <cell r="AU1145">
            <v>0</v>
          </cell>
          <cell r="AV1145">
            <v>0</v>
          </cell>
          <cell r="AW1145">
            <v>0</v>
          </cell>
          <cell r="AX1145">
            <v>0</v>
          </cell>
          <cell r="AZ1145">
            <v>0</v>
          </cell>
          <cell r="CD1145">
            <v>0</v>
          </cell>
        </row>
        <row r="1146">
          <cell r="A1146" t="str">
            <v>545 Tariff</v>
          </cell>
          <cell r="B1146">
            <v>445</v>
          </cell>
          <cell r="C1146">
            <v>1</v>
          </cell>
          <cell r="D1146" t="str">
            <v>29</v>
          </cell>
          <cell r="E1146" t="str">
            <v>29-445-01</v>
          </cell>
          <cell r="F1146">
            <v>0</v>
          </cell>
          <cell r="G1146">
            <v>0</v>
          </cell>
          <cell r="H1146">
            <v>0</v>
          </cell>
          <cell r="I1146">
            <v>0</v>
          </cell>
          <cell r="J1146">
            <v>0</v>
          </cell>
          <cell r="K1146">
            <v>0</v>
          </cell>
          <cell r="L1146">
            <v>0</v>
          </cell>
          <cell r="Q1146">
            <v>0</v>
          </cell>
          <cell r="R1146">
            <v>0</v>
          </cell>
          <cell r="S1146">
            <v>0</v>
          </cell>
          <cell r="T1146">
            <v>0</v>
          </cell>
          <cell r="U1146">
            <v>0</v>
          </cell>
          <cell r="V1146">
            <v>0</v>
          </cell>
          <cell r="W1146">
            <v>0</v>
          </cell>
          <cell r="X1146">
            <v>0</v>
          </cell>
          <cell r="Y1146">
            <v>0</v>
          </cell>
          <cell r="Z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T1146">
            <v>0</v>
          </cell>
          <cell r="AU1146">
            <v>0</v>
          </cell>
          <cell r="AV1146">
            <v>0</v>
          </cell>
          <cell r="AW1146">
            <v>0</v>
          </cell>
          <cell r="AX1146">
            <v>0</v>
          </cell>
          <cell r="AZ1146">
            <v>0</v>
          </cell>
          <cell r="CD1146">
            <v>0</v>
          </cell>
        </row>
        <row r="1147">
          <cell r="A1147">
            <v>0</v>
          </cell>
          <cell r="B1147">
            <v>0</v>
          </cell>
          <cell r="C1147">
            <v>0</v>
          </cell>
          <cell r="D1147">
            <v>0</v>
          </cell>
          <cell r="E1147">
            <v>0</v>
          </cell>
          <cell r="F1147" t="str">
            <v>-</v>
          </cell>
          <cell r="G1147" t="str">
            <v>-</v>
          </cell>
          <cell r="H1147">
            <v>0</v>
          </cell>
          <cell r="I1147">
            <v>0</v>
          </cell>
          <cell r="J1147">
            <v>0</v>
          </cell>
          <cell r="K1147">
            <v>0</v>
          </cell>
          <cell r="L1147" t="str">
            <v>-</v>
          </cell>
          <cell r="Q1147">
            <v>0</v>
          </cell>
          <cell r="R1147">
            <v>0</v>
          </cell>
          <cell r="S1147">
            <v>0</v>
          </cell>
          <cell r="T1147">
            <v>0</v>
          </cell>
          <cell r="U1147">
            <v>0</v>
          </cell>
          <cell r="V1147">
            <v>0</v>
          </cell>
          <cell r="W1147">
            <v>0</v>
          </cell>
          <cell r="X1147">
            <v>0</v>
          </cell>
          <cell r="Y1147">
            <v>0</v>
          </cell>
          <cell r="Z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T1147">
            <v>0</v>
          </cell>
          <cell r="AU1147">
            <v>0</v>
          </cell>
          <cell r="AV1147">
            <v>0</v>
          </cell>
          <cell r="AW1147">
            <v>0</v>
          </cell>
          <cell r="AX1147">
            <v>0</v>
          </cell>
          <cell r="AZ1147" t="str">
            <v>-</v>
          </cell>
          <cell r="CD1147">
            <v>0</v>
          </cell>
        </row>
        <row r="1148">
          <cell r="A1148">
            <v>0</v>
          </cell>
          <cell r="B1148" t="str">
            <v>Subtotal</v>
          </cell>
          <cell r="C1148">
            <v>0</v>
          </cell>
          <cell r="D1148" t="str">
            <v>445-29</v>
          </cell>
          <cell r="E1148">
            <v>0</v>
          </cell>
          <cell r="F1148">
            <v>0</v>
          </cell>
          <cell r="G1148">
            <v>0</v>
          </cell>
          <cell r="H1148">
            <v>0</v>
          </cell>
          <cell r="I1148">
            <v>0</v>
          </cell>
          <cell r="J1148">
            <v>0</v>
          </cell>
          <cell r="K1148">
            <v>0</v>
          </cell>
          <cell r="L1148">
            <v>0</v>
          </cell>
          <cell r="Q1148">
            <v>0</v>
          </cell>
          <cell r="R1148">
            <v>0</v>
          </cell>
          <cell r="S1148">
            <v>0</v>
          </cell>
          <cell r="T1148">
            <v>0</v>
          </cell>
          <cell r="U1148">
            <v>0</v>
          </cell>
          <cell r="V1148">
            <v>0</v>
          </cell>
          <cell r="W1148">
            <v>0</v>
          </cell>
          <cell r="X1148">
            <v>0</v>
          </cell>
          <cell r="Y1148">
            <v>0</v>
          </cell>
          <cell r="Z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T1148">
            <v>0</v>
          </cell>
          <cell r="AU1148">
            <v>0</v>
          </cell>
          <cell r="AV1148">
            <v>0</v>
          </cell>
          <cell r="AW1148">
            <v>0</v>
          </cell>
          <cell r="AX1148">
            <v>0</v>
          </cell>
          <cell r="AZ1148">
            <v>0</v>
          </cell>
          <cell r="CD1148">
            <v>0</v>
          </cell>
        </row>
        <row r="1149">
          <cell r="A1149">
            <v>0</v>
          </cell>
          <cell r="B1149">
            <v>0</v>
          </cell>
          <cell r="C1149">
            <v>0</v>
          </cell>
          <cell r="D1149">
            <v>0</v>
          </cell>
          <cell r="E1149">
            <v>0</v>
          </cell>
          <cell r="F1149">
            <v>0</v>
          </cell>
          <cell r="G1149">
            <v>0</v>
          </cell>
          <cell r="H1149">
            <v>0</v>
          </cell>
          <cell r="I1149">
            <v>0</v>
          </cell>
          <cell r="J1149">
            <v>0</v>
          </cell>
          <cell r="K1149">
            <v>0</v>
          </cell>
          <cell r="L1149">
            <v>0</v>
          </cell>
          <cell r="Q1149">
            <v>0</v>
          </cell>
          <cell r="R1149">
            <v>0</v>
          </cell>
          <cell r="S1149">
            <v>0</v>
          </cell>
          <cell r="T1149">
            <v>0</v>
          </cell>
          <cell r="U1149">
            <v>0</v>
          </cell>
          <cell r="V1149">
            <v>0</v>
          </cell>
          <cell r="W1149">
            <v>0</v>
          </cell>
          <cell r="X1149">
            <v>0</v>
          </cell>
          <cell r="Y1149">
            <v>0</v>
          </cell>
          <cell r="Z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T1149">
            <v>0</v>
          </cell>
          <cell r="AU1149">
            <v>0</v>
          </cell>
          <cell r="AV1149">
            <v>0</v>
          </cell>
          <cell r="AW1149">
            <v>0</v>
          </cell>
          <cell r="AX1149">
            <v>0</v>
          </cell>
          <cell r="AZ1149">
            <v>0</v>
          </cell>
          <cell r="CD1149">
            <v>0</v>
          </cell>
        </row>
        <row r="1150">
          <cell r="A1150" t="str">
            <v>Total Choice Supplier Aggregate (29)</v>
          </cell>
          <cell r="B1150">
            <v>0</v>
          </cell>
          <cell r="C1150">
            <v>0</v>
          </cell>
          <cell r="D1150">
            <v>0</v>
          </cell>
          <cell r="E1150">
            <v>0</v>
          </cell>
          <cell r="F1150">
            <v>0</v>
          </cell>
          <cell r="G1150">
            <v>88171.5</v>
          </cell>
          <cell r="H1150">
            <v>0</v>
          </cell>
          <cell r="I1150">
            <v>0</v>
          </cell>
          <cell r="J1150">
            <v>0</v>
          </cell>
          <cell r="K1150">
            <v>0</v>
          </cell>
          <cell r="L1150">
            <v>0</v>
          </cell>
          <cell r="Q1150">
            <v>0</v>
          </cell>
          <cell r="R1150">
            <v>0</v>
          </cell>
          <cell r="S1150">
            <v>0</v>
          </cell>
          <cell r="T1150">
            <v>0</v>
          </cell>
          <cell r="U1150">
            <v>0</v>
          </cell>
          <cell r="V1150">
            <v>0</v>
          </cell>
          <cell r="W1150">
            <v>0</v>
          </cell>
          <cell r="X1150">
            <v>0</v>
          </cell>
          <cell r="Y1150">
            <v>0</v>
          </cell>
          <cell r="Z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T1150">
            <v>0</v>
          </cell>
          <cell r="AU1150">
            <v>0</v>
          </cell>
          <cell r="AV1150">
            <v>0</v>
          </cell>
          <cell r="AW1150">
            <v>0</v>
          </cell>
          <cell r="AX1150">
            <v>0</v>
          </cell>
          <cell r="AZ1150">
            <v>0</v>
          </cell>
          <cell r="CD1150">
            <v>0</v>
          </cell>
        </row>
        <row r="1151">
          <cell r="C1151">
            <v>0</v>
          </cell>
          <cell r="D1151">
            <v>0</v>
          </cell>
          <cell r="E1151">
            <v>0</v>
          </cell>
          <cell r="F1151">
            <v>0</v>
          </cell>
          <cell r="Q1151">
            <v>0</v>
          </cell>
          <cell r="R1151">
            <v>0</v>
          </cell>
          <cell r="S1151">
            <v>0</v>
          </cell>
          <cell r="T1151">
            <v>0</v>
          </cell>
          <cell r="U1151">
            <v>0</v>
          </cell>
          <cell r="V1151">
            <v>0</v>
          </cell>
          <cell r="W1151">
            <v>0</v>
          </cell>
          <cell r="X1151">
            <v>0</v>
          </cell>
          <cell r="Y1151">
            <v>0</v>
          </cell>
          <cell r="Z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T1151">
            <v>0</v>
          </cell>
          <cell r="AU1151">
            <v>0</v>
          </cell>
          <cell r="AV1151">
            <v>0</v>
          </cell>
          <cell r="AW1151">
            <v>0</v>
          </cell>
          <cell r="AX1151">
            <v>0</v>
          </cell>
          <cell r="AZ1151">
            <v>0</v>
          </cell>
          <cell r="CD1151">
            <v>0</v>
          </cell>
        </row>
        <row r="1152">
          <cell r="C1152">
            <v>0</v>
          </cell>
          <cell r="D1152">
            <v>0</v>
          </cell>
          <cell r="E1152">
            <v>0</v>
          </cell>
          <cell r="F1152">
            <v>0</v>
          </cell>
          <cell r="Q1152">
            <v>0</v>
          </cell>
          <cell r="R1152">
            <v>0</v>
          </cell>
          <cell r="S1152">
            <v>0</v>
          </cell>
          <cell r="T1152">
            <v>0</v>
          </cell>
          <cell r="U1152">
            <v>0</v>
          </cell>
          <cell r="V1152">
            <v>0</v>
          </cell>
          <cell r="W1152">
            <v>0</v>
          </cell>
          <cell r="X1152">
            <v>0</v>
          </cell>
          <cell r="Y1152">
            <v>0</v>
          </cell>
          <cell r="Z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T1152">
            <v>0</v>
          </cell>
          <cell r="AU1152">
            <v>0</v>
          </cell>
          <cell r="AV1152">
            <v>0</v>
          </cell>
          <cell r="AW1152">
            <v>0</v>
          </cell>
          <cell r="AX1152">
            <v>0</v>
          </cell>
          <cell r="AZ1152">
            <v>0</v>
          </cell>
          <cell r="CD1152">
            <v>0</v>
          </cell>
        </row>
        <row r="1153">
          <cell r="A1153" t="str">
            <v>Commercial Cash-Out Service (30) - GCA Not Applicable</v>
          </cell>
          <cell r="C1153">
            <v>0</v>
          </cell>
          <cell r="D1153">
            <v>0</v>
          </cell>
          <cell r="E1153">
            <v>0</v>
          </cell>
          <cell r="F1153">
            <v>0</v>
          </cell>
          <cell r="Q1153">
            <v>0</v>
          </cell>
          <cell r="R1153">
            <v>0</v>
          </cell>
          <cell r="S1153">
            <v>0</v>
          </cell>
          <cell r="T1153">
            <v>0</v>
          </cell>
          <cell r="U1153">
            <v>0</v>
          </cell>
          <cell r="V1153">
            <v>0</v>
          </cell>
          <cell r="W1153">
            <v>0</v>
          </cell>
          <cell r="X1153">
            <v>0</v>
          </cell>
          <cell r="Y1153">
            <v>0</v>
          </cell>
          <cell r="Z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T1153">
            <v>0</v>
          </cell>
          <cell r="AU1153">
            <v>0</v>
          </cell>
          <cell r="AV1153">
            <v>0</v>
          </cell>
          <cell r="AW1153">
            <v>0</v>
          </cell>
          <cell r="AX1153">
            <v>0</v>
          </cell>
          <cell r="AZ1153">
            <v>0</v>
          </cell>
          <cell r="CD1153">
            <v>0</v>
          </cell>
        </row>
        <row r="1154">
          <cell r="A1154" t="str">
            <v>328 Tariff</v>
          </cell>
          <cell r="B1154">
            <v>328</v>
          </cell>
          <cell r="C1154">
            <v>8</v>
          </cell>
          <cell r="D1154" t="str">
            <v>30</v>
          </cell>
          <cell r="E1154" t="str">
            <v>30-328-08</v>
          </cell>
          <cell r="F1154">
            <v>0</v>
          </cell>
          <cell r="G1154">
            <v>0</v>
          </cell>
          <cell r="H1154">
            <v>0</v>
          </cell>
          <cell r="I1154">
            <v>0</v>
          </cell>
          <cell r="J1154">
            <v>0</v>
          </cell>
          <cell r="K1154">
            <v>0</v>
          </cell>
          <cell r="L1154">
            <v>0</v>
          </cell>
          <cell r="Q1154">
            <v>0</v>
          </cell>
          <cell r="R1154">
            <v>0</v>
          </cell>
          <cell r="S1154">
            <v>0</v>
          </cell>
          <cell r="T1154">
            <v>0</v>
          </cell>
          <cell r="U1154">
            <v>0</v>
          </cell>
          <cell r="V1154">
            <v>0</v>
          </cell>
          <cell r="W1154">
            <v>0</v>
          </cell>
          <cell r="X1154">
            <v>0</v>
          </cell>
          <cell r="Y1154">
            <v>0</v>
          </cell>
          <cell r="Z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T1154">
            <v>0</v>
          </cell>
          <cell r="AU1154">
            <v>0</v>
          </cell>
          <cell r="AV1154">
            <v>0</v>
          </cell>
          <cell r="AW1154">
            <v>0</v>
          </cell>
          <cell r="AX1154">
            <v>0</v>
          </cell>
          <cell r="AZ1154">
            <v>0</v>
          </cell>
          <cell r="CD1154">
            <v>0</v>
          </cell>
        </row>
        <row r="1155">
          <cell r="A1155">
            <v>0</v>
          </cell>
          <cell r="B1155">
            <v>0</v>
          </cell>
          <cell r="C1155">
            <v>0</v>
          </cell>
          <cell r="D1155">
            <v>0</v>
          </cell>
          <cell r="E1155">
            <v>0</v>
          </cell>
          <cell r="F1155" t="str">
            <v>-</v>
          </cell>
          <cell r="G1155" t="str">
            <v>-</v>
          </cell>
          <cell r="H1155">
            <v>0</v>
          </cell>
          <cell r="I1155">
            <v>0</v>
          </cell>
          <cell r="J1155">
            <v>0</v>
          </cell>
          <cell r="K1155">
            <v>0</v>
          </cell>
          <cell r="L1155" t="str">
            <v>-</v>
          </cell>
          <cell r="Q1155">
            <v>0</v>
          </cell>
          <cell r="R1155">
            <v>0</v>
          </cell>
          <cell r="S1155">
            <v>0</v>
          </cell>
          <cell r="T1155">
            <v>0</v>
          </cell>
          <cell r="U1155">
            <v>0</v>
          </cell>
          <cell r="V1155">
            <v>0</v>
          </cell>
          <cell r="W1155">
            <v>0</v>
          </cell>
          <cell r="X1155">
            <v>0</v>
          </cell>
          <cell r="Y1155">
            <v>0</v>
          </cell>
          <cell r="Z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T1155">
            <v>0</v>
          </cell>
          <cell r="AU1155">
            <v>0</v>
          </cell>
          <cell r="AV1155">
            <v>0</v>
          </cell>
          <cell r="AW1155">
            <v>0</v>
          </cell>
          <cell r="AX1155">
            <v>0</v>
          </cell>
          <cell r="AZ1155" t="str">
            <v>-</v>
          </cell>
          <cell r="CD1155">
            <v>0</v>
          </cell>
        </row>
        <row r="1156">
          <cell r="A1156">
            <v>0</v>
          </cell>
          <cell r="B1156" t="str">
            <v>Subtotal</v>
          </cell>
          <cell r="C1156">
            <v>0</v>
          </cell>
          <cell r="D1156" t="str">
            <v>328-30</v>
          </cell>
          <cell r="E1156">
            <v>0</v>
          </cell>
          <cell r="F1156">
            <v>0</v>
          </cell>
          <cell r="G1156">
            <v>0</v>
          </cell>
          <cell r="H1156">
            <v>0</v>
          </cell>
          <cell r="I1156">
            <v>0</v>
          </cell>
          <cell r="J1156">
            <v>0</v>
          </cell>
          <cell r="K1156">
            <v>0</v>
          </cell>
          <cell r="L1156">
            <v>0</v>
          </cell>
          <cell r="Q1156">
            <v>0</v>
          </cell>
          <cell r="R1156">
            <v>0</v>
          </cell>
          <cell r="S1156">
            <v>0</v>
          </cell>
          <cell r="T1156">
            <v>0</v>
          </cell>
          <cell r="U1156">
            <v>0</v>
          </cell>
          <cell r="V1156">
            <v>0</v>
          </cell>
          <cell r="W1156">
            <v>0</v>
          </cell>
          <cell r="X1156">
            <v>0</v>
          </cell>
          <cell r="Y1156">
            <v>0</v>
          </cell>
          <cell r="Z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T1156">
            <v>0</v>
          </cell>
          <cell r="AU1156">
            <v>0</v>
          </cell>
          <cell r="AV1156">
            <v>0</v>
          </cell>
          <cell r="AW1156">
            <v>0</v>
          </cell>
          <cell r="AX1156">
            <v>0</v>
          </cell>
          <cell r="AZ1156">
            <v>0</v>
          </cell>
          <cell r="CD1156">
            <v>0</v>
          </cell>
        </row>
        <row r="1157">
          <cell r="A1157">
            <v>0</v>
          </cell>
          <cell r="B1157">
            <v>0</v>
          </cell>
          <cell r="C1157">
            <v>0</v>
          </cell>
          <cell r="D1157">
            <v>0</v>
          </cell>
          <cell r="E1157">
            <v>0</v>
          </cell>
          <cell r="F1157">
            <v>0</v>
          </cell>
          <cell r="G1157">
            <v>0</v>
          </cell>
          <cell r="H1157">
            <v>0</v>
          </cell>
          <cell r="I1157">
            <v>0</v>
          </cell>
          <cell r="J1157">
            <v>0</v>
          </cell>
          <cell r="K1157">
            <v>0</v>
          </cell>
          <cell r="L1157">
            <v>0</v>
          </cell>
          <cell r="Q1157">
            <v>0</v>
          </cell>
          <cell r="R1157">
            <v>0</v>
          </cell>
          <cell r="S1157">
            <v>0</v>
          </cell>
          <cell r="T1157">
            <v>0</v>
          </cell>
          <cell r="U1157">
            <v>0</v>
          </cell>
          <cell r="V1157">
            <v>0</v>
          </cell>
          <cell r="W1157">
            <v>0</v>
          </cell>
          <cell r="X1157">
            <v>0</v>
          </cell>
          <cell r="Y1157">
            <v>0</v>
          </cell>
          <cell r="Z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T1157">
            <v>0</v>
          </cell>
          <cell r="AU1157">
            <v>0</v>
          </cell>
          <cell r="AV1157">
            <v>0</v>
          </cell>
          <cell r="AW1157">
            <v>0</v>
          </cell>
          <cell r="AX1157">
            <v>0</v>
          </cell>
          <cell r="AZ1157">
            <v>0</v>
          </cell>
          <cell r="CD1157">
            <v>0</v>
          </cell>
        </row>
        <row r="1158">
          <cell r="A1158" t="str">
            <v>428 Tariff</v>
          </cell>
          <cell r="B1158">
            <v>428</v>
          </cell>
          <cell r="C1158">
            <v>8</v>
          </cell>
          <cell r="D1158" t="str">
            <v>30</v>
          </cell>
          <cell r="E1158" t="str">
            <v>30-428-08</v>
          </cell>
          <cell r="F1158">
            <v>240141</v>
          </cell>
          <cell r="G1158">
            <v>-46410.12</v>
          </cell>
          <cell r="H1158">
            <v>0</v>
          </cell>
          <cell r="I1158">
            <v>0</v>
          </cell>
          <cell r="J1158">
            <v>0</v>
          </cell>
          <cell r="K1158">
            <v>0</v>
          </cell>
          <cell r="L1158">
            <v>240141</v>
          </cell>
          <cell r="Q1158">
            <v>0</v>
          </cell>
          <cell r="R1158">
            <v>0</v>
          </cell>
          <cell r="S1158">
            <v>0</v>
          </cell>
          <cell r="T1158">
            <v>0</v>
          </cell>
          <cell r="U1158">
            <v>0</v>
          </cell>
          <cell r="V1158">
            <v>0</v>
          </cell>
          <cell r="W1158">
            <v>0</v>
          </cell>
          <cell r="X1158">
            <v>0</v>
          </cell>
          <cell r="Y1158">
            <v>0</v>
          </cell>
          <cell r="Z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T1158">
            <v>0</v>
          </cell>
          <cell r="AU1158">
            <v>0</v>
          </cell>
          <cell r="AV1158">
            <v>0</v>
          </cell>
          <cell r="AW1158">
            <v>0</v>
          </cell>
          <cell r="AX1158">
            <v>0</v>
          </cell>
          <cell r="AZ1158">
            <v>0</v>
          </cell>
          <cell r="CD1158">
            <v>0</v>
          </cell>
        </row>
        <row r="1159">
          <cell r="A1159">
            <v>0</v>
          </cell>
          <cell r="B1159">
            <v>0</v>
          </cell>
          <cell r="C1159">
            <v>0</v>
          </cell>
          <cell r="D1159">
            <v>0</v>
          </cell>
          <cell r="E1159">
            <v>0</v>
          </cell>
          <cell r="F1159" t="str">
            <v>-</v>
          </cell>
          <cell r="G1159" t="str">
            <v>-</v>
          </cell>
          <cell r="H1159">
            <v>0</v>
          </cell>
          <cell r="I1159">
            <v>0</v>
          </cell>
          <cell r="J1159">
            <v>0</v>
          </cell>
          <cell r="K1159">
            <v>0</v>
          </cell>
          <cell r="L1159" t="str">
            <v>-</v>
          </cell>
          <cell r="Q1159">
            <v>0</v>
          </cell>
          <cell r="R1159">
            <v>0</v>
          </cell>
          <cell r="S1159">
            <v>0</v>
          </cell>
          <cell r="T1159">
            <v>0</v>
          </cell>
          <cell r="U1159">
            <v>0</v>
          </cell>
          <cell r="V1159">
            <v>0</v>
          </cell>
          <cell r="W1159">
            <v>0</v>
          </cell>
          <cell r="X1159">
            <v>0</v>
          </cell>
          <cell r="Y1159">
            <v>0</v>
          </cell>
          <cell r="Z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T1159">
            <v>0</v>
          </cell>
          <cell r="AU1159">
            <v>0</v>
          </cell>
          <cell r="AV1159">
            <v>0</v>
          </cell>
          <cell r="AW1159">
            <v>0</v>
          </cell>
          <cell r="AX1159">
            <v>0</v>
          </cell>
          <cell r="AZ1159" t="str">
            <v>-</v>
          </cell>
          <cell r="CD1159">
            <v>0</v>
          </cell>
        </row>
        <row r="1160">
          <cell r="A1160">
            <v>0</v>
          </cell>
          <cell r="B1160" t="str">
            <v>Subtotal</v>
          </cell>
          <cell r="C1160">
            <v>0</v>
          </cell>
          <cell r="D1160" t="str">
            <v>428-30</v>
          </cell>
          <cell r="E1160">
            <v>0</v>
          </cell>
          <cell r="F1160">
            <v>240141</v>
          </cell>
          <cell r="G1160">
            <v>-46410.12</v>
          </cell>
          <cell r="H1160">
            <v>0</v>
          </cell>
          <cell r="I1160">
            <v>0</v>
          </cell>
          <cell r="J1160">
            <v>0</v>
          </cell>
          <cell r="K1160">
            <v>0</v>
          </cell>
          <cell r="L1160">
            <v>240141</v>
          </cell>
          <cell r="Q1160">
            <v>0</v>
          </cell>
          <cell r="R1160">
            <v>0</v>
          </cell>
          <cell r="S1160">
            <v>0</v>
          </cell>
          <cell r="T1160">
            <v>0</v>
          </cell>
          <cell r="U1160">
            <v>0</v>
          </cell>
          <cell r="V1160">
            <v>0</v>
          </cell>
          <cell r="W1160">
            <v>0</v>
          </cell>
          <cell r="X1160">
            <v>0</v>
          </cell>
          <cell r="Y1160">
            <v>0</v>
          </cell>
          <cell r="Z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T1160">
            <v>0</v>
          </cell>
          <cell r="AU1160">
            <v>0</v>
          </cell>
          <cell r="AV1160">
            <v>0</v>
          </cell>
          <cell r="AW1160">
            <v>0</v>
          </cell>
          <cell r="AX1160">
            <v>0</v>
          </cell>
          <cell r="AZ1160">
            <v>0</v>
          </cell>
          <cell r="CD1160">
            <v>0</v>
          </cell>
        </row>
        <row r="1161">
          <cell r="A1161">
            <v>0</v>
          </cell>
          <cell r="B1161">
            <v>0</v>
          </cell>
          <cell r="C1161">
            <v>0</v>
          </cell>
          <cell r="D1161">
            <v>0</v>
          </cell>
          <cell r="E1161">
            <v>0</v>
          </cell>
          <cell r="F1161">
            <v>0</v>
          </cell>
          <cell r="G1161">
            <v>0</v>
          </cell>
          <cell r="H1161">
            <v>0</v>
          </cell>
          <cell r="I1161">
            <v>0</v>
          </cell>
          <cell r="J1161">
            <v>0</v>
          </cell>
          <cell r="K1161">
            <v>0</v>
          </cell>
          <cell r="L1161">
            <v>0</v>
          </cell>
          <cell r="Q1161">
            <v>0</v>
          </cell>
          <cell r="R1161">
            <v>0</v>
          </cell>
          <cell r="S1161">
            <v>0</v>
          </cell>
          <cell r="T1161">
            <v>0</v>
          </cell>
          <cell r="U1161">
            <v>0</v>
          </cell>
          <cell r="V1161">
            <v>0</v>
          </cell>
          <cell r="W1161">
            <v>0</v>
          </cell>
          <cell r="X1161">
            <v>0</v>
          </cell>
          <cell r="Y1161">
            <v>0</v>
          </cell>
          <cell r="Z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T1161">
            <v>0</v>
          </cell>
          <cell r="AU1161">
            <v>0</v>
          </cell>
          <cell r="AV1161">
            <v>0</v>
          </cell>
          <cell r="AW1161">
            <v>0</v>
          </cell>
          <cell r="AX1161">
            <v>0</v>
          </cell>
          <cell r="AZ1161">
            <v>0</v>
          </cell>
          <cell r="CD1161">
            <v>0</v>
          </cell>
        </row>
        <row r="1162">
          <cell r="A1162" t="str">
            <v>338 Tariff</v>
          </cell>
          <cell r="B1162">
            <v>338</v>
          </cell>
          <cell r="C1162">
            <v>4</v>
          </cell>
          <cell r="D1162" t="str">
            <v>30</v>
          </cell>
          <cell r="E1162" t="str">
            <v>30-338-04</v>
          </cell>
          <cell r="F1162">
            <v>0</v>
          </cell>
          <cell r="G1162">
            <v>0</v>
          </cell>
          <cell r="H1162">
            <v>0</v>
          </cell>
          <cell r="I1162">
            <v>0</v>
          </cell>
          <cell r="J1162">
            <v>0</v>
          </cell>
          <cell r="K1162">
            <v>0</v>
          </cell>
          <cell r="L1162">
            <v>0</v>
          </cell>
          <cell r="Q1162">
            <v>0</v>
          </cell>
          <cell r="R1162">
            <v>0</v>
          </cell>
          <cell r="S1162">
            <v>0</v>
          </cell>
          <cell r="T1162">
            <v>0</v>
          </cell>
          <cell r="U1162">
            <v>0</v>
          </cell>
          <cell r="V1162">
            <v>0</v>
          </cell>
          <cell r="W1162">
            <v>0</v>
          </cell>
          <cell r="X1162">
            <v>0</v>
          </cell>
          <cell r="Y1162">
            <v>0</v>
          </cell>
          <cell r="Z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T1162">
            <v>0</v>
          </cell>
          <cell r="AU1162">
            <v>0</v>
          </cell>
          <cell r="AV1162">
            <v>0</v>
          </cell>
          <cell r="AW1162">
            <v>0</v>
          </cell>
          <cell r="AX1162">
            <v>0</v>
          </cell>
          <cell r="AZ1162">
            <v>0</v>
          </cell>
          <cell r="CD1162">
            <v>0</v>
          </cell>
        </row>
        <row r="1163">
          <cell r="A1163">
            <v>0</v>
          </cell>
          <cell r="B1163">
            <v>0</v>
          </cell>
          <cell r="C1163">
            <v>0</v>
          </cell>
          <cell r="D1163">
            <v>0</v>
          </cell>
          <cell r="E1163">
            <v>0</v>
          </cell>
          <cell r="F1163" t="str">
            <v>-</v>
          </cell>
          <cell r="G1163" t="str">
            <v>-</v>
          </cell>
          <cell r="H1163">
            <v>0</v>
          </cell>
          <cell r="I1163">
            <v>0</v>
          </cell>
          <cell r="J1163">
            <v>0</v>
          </cell>
          <cell r="K1163">
            <v>0</v>
          </cell>
          <cell r="L1163" t="str">
            <v>-</v>
          </cell>
          <cell r="Q1163">
            <v>0</v>
          </cell>
          <cell r="R1163">
            <v>0</v>
          </cell>
          <cell r="S1163">
            <v>0</v>
          </cell>
          <cell r="T1163">
            <v>0</v>
          </cell>
          <cell r="U1163">
            <v>0</v>
          </cell>
          <cell r="V1163">
            <v>0</v>
          </cell>
          <cell r="W1163">
            <v>0</v>
          </cell>
          <cell r="X1163">
            <v>0</v>
          </cell>
          <cell r="Y1163">
            <v>0</v>
          </cell>
          <cell r="Z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T1163">
            <v>0</v>
          </cell>
          <cell r="AU1163">
            <v>0</v>
          </cell>
          <cell r="AV1163">
            <v>0</v>
          </cell>
          <cell r="AW1163">
            <v>0</v>
          </cell>
          <cell r="AX1163">
            <v>0</v>
          </cell>
          <cell r="AZ1163" t="str">
            <v>-</v>
          </cell>
          <cell r="CD1163">
            <v>0</v>
          </cell>
        </row>
        <row r="1164">
          <cell r="A1164">
            <v>0</v>
          </cell>
          <cell r="B1164" t="str">
            <v>Subtotal</v>
          </cell>
          <cell r="C1164">
            <v>0</v>
          </cell>
          <cell r="D1164" t="str">
            <v>338-30</v>
          </cell>
          <cell r="E1164">
            <v>0</v>
          </cell>
          <cell r="F1164">
            <v>0</v>
          </cell>
          <cell r="G1164">
            <v>0</v>
          </cell>
          <cell r="H1164">
            <v>0</v>
          </cell>
          <cell r="I1164">
            <v>0</v>
          </cell>
          <cell r="J1164">
            <v>0</v>
          </cell>
          <cell r="K1164">
            <v>0</v>
          </cell>
          <cell r="L1164">
            <v>0</v>
          </cell>
          <cell r="Q1164">
            <v>0</v>
          </cell>
          <cell r="R1164">
            <v>0</v>
          </cell>
          <cell r="S1164">
            <v>0</v>
          </cell>
          <cell r="T1164">
            <v>0</v>
          </cell>
          <cell r="U1164">
            <v>0</v>
          </cell>
          <cell r="V1164">
            <v>0</v>
          </cell>
          <cell r="W1164">
            <v>0</v>
          </cell>
          <cell r="X1164">
            <v>0</v>
          </cell>
          <cell r="Y1164">
            <v>0</v>
          </cell>
          <cell r="Z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T1164">
            <v>0</v>
          </cell>
          <cell r="AU1164">
            <v>0</v>
          </cell>
          <cell r="AV1164">
            <v>0</v>
          </cell>
          <cell r="AW1164">
            <v>0</v>
          </cell>
          <cell r="AX1164">
            <v>0</v>
          </cell>
          <cell r="AZ1164">
            <v>0</v>
          </cell>
          <cell r="CD1164">
            <v>0</v>
          </cell>
        </row>
        <row r="1165">
          <cell r="A1165">
            <v>0</v>
          </cell>
          <cell r="B1165">
            <v>0</v>
          </cell>
          <cell r="C1165">
            <v>0</v>
          </cell>
          <cell r="D1165">
            <v>0</v>
          </cell>
          <cell r="E1165">
            <v>0</v>
          </cell>
          <cell r="F1165">
            <v>0</v>
          </cell>
          <cell r="G1165">
            <v>0</v>
          </cell>
          <cell r="H1165">
            <v>0</v>
          </cell>
          <cell r="I1165">
            <v>0</v>
          </cell>
          <cell r="J1165">
            <v>0</v>
          </cell>
          <cell r="K1165">
            <v>0</v>
          </cell>
          <cell r="L1165">
            <v>0</v>
          </cell>
          <cell r="Q1165">
            <v>0</v>
          </cell>
          <cell r="R1165">
            <v>0</v>
          </cell>
          <cell r="S1165">
            <v>0</v>
          </cell>
          <cell r="T1165">
            <v>0</v>
          </cell>
          <cell r="U1165">
            <v>0</v>
          </cell>
          <cell r="V1165">
            <v>0</v>
          </cell>
          <cell r="W1165">
            <v>0</v>
          </cell>
          <cell r="X1165">
            <v>0</v>
          </cell>
          <cell r="Y1165">
            <v>0</v>
          </cell>
          <cell r="Z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T1165">
            <v>0</v>
          </cell>
          <cell r="AU1165">
            <v>0</v>
          </cell>
          <cell r="AV1165">
            <v>0</v>
          </cell>
          <cell r="AW1165">
            <v>0</v>
          </cell>
          <cell r="AX1165">
            <v>0</v>
          </cell>
          <cell r="AZ1165">
            <v>0</v>
          </cell>
          <cell r="CD1165">
            <v>0</v>
          </cell>
        </row>
        <row r="1166">
          <cell r="A1166" t="str">
            <v>438 Tariff</v>
          </cell>
          <cell r="B1166">
            <v>438</v>
          </cell>
          <cell r="C1166">
            <v>4</v>
          </cell>
          <cell r="D1166" t="str">
            <v>30</v>
          </cell>
          <cell r="E1166" t="str">
            <v>30-438-04</v>
          </cell>
          <cell r="F1166">
            <v>26888</v>
          </cell>
          <cell r="G1166">
            <v>-4572.12</v>
          </cell>
          <cell r="H1166">
            <v>0</v>
          </cell>
          <cell r="I1166">
            <v>0</v>
          </cell>
          <cell r="J1166">
            <v>0</v>
          </cell>
          <cell r="K1166">
            <v>0</v>
          </cell>
          <cell r="L1166">
            <v>26888</v>
          </cell>
          <cell r="Q1166">
            <v>0</v>
          </cell>
          <cell r="R1166">
            <v>0</v>
          </cell>
          <cell r="S1166">
            <v>0</v>
          </cell>
          <cell r="T1166">
            <v>0</v>
          </cell>
          <cell r="U1166">
            <v>0</v>
          </cell>
          <cell r="V1166">
            <v>0</v>
          </cell>
          <cell r="W1166">
            <v>0</v>
          </cell>
          <cell r="X1166">
            <v>0</v>
          </cell>
          <cell r="Y1166">
            <v>0</v>
          </cell>
          <cell r="Z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T1166">
            <v>0</v>
          </cell>
          <cell r="AU1166">
            <v>0</v>
          </cell>
          <cell r="AV1166">
            <v>0</v>
          </cell>
          <cell r="AW1166">
            <v>0</v>
          </cell>
          <cell r="AX1166">
            <v>0</v>
          </cell>
          <cell r="AZ1166">
            <v>0</v>
          </cell>
          <cell r="CD1166">
            <v>0</v>
          </cell>
        </row>
        <row r="1167">
          <cell r="A1167">
            <v>0</v>
          </cell>
          <cell r="B1167">
            <v>0</v>
          </cell>
          <cell r="C1167">
            <v>0</v>
          </cell>
          <cell r="D1167">
            <v>0</v>
          </cell>
          <cell r="E1167">
            <v>0</v>
          </cell>
          <cell r="F1167" t="str">
            <v>-</v>
          </cell>
          <cell r="G1167" t="str">
            <v>-</v>
          </cell>
          <cell r="H1167">
            <v>0</v>
          </cell>
          <cell r="I1167">
            <v>0</v>
          </cell>
          <cell r="J1167">
            <v>0</v>
          </cell>
          <cell r="K1167">
            <v>0</v>
          </cell>
          <cell r="L1167" t="str">
            <v>-</v>
          </cell>
          <cell r="Q1167">
            <v>0</v>
          </cell>
          <cell r="R1167">
            <v>0</v>
          </cell>
          <cell r="S1167">
            <v>0</v>
          </cell>
          <cell r="T1167">
            <v>0</v>
          </cell>
          <cell r="U1167">
            <v>0</v>
          </cell>
          <cell r="V1167">
            <v>0</v>
          </cell>
          <cell r="W1167">
            <v>0</v>
          </cell>
          <cell r="X1167">
            <v>0</v>
          </cell>
          <cell r="Y1167">
            <v>0</v>
          </cell>
          <cell r="Z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T1167">
            <v>0</v>
          </cell>
          <cell r="AU1167">
            <v>0</v>
          </cell>
          <cell r="AV1167">
            <v>0</v>
          </cell>
          <cell r="AW1167">
            <v>0</v>
          </cell>
          <cell r="AX1167">
            <v>0</v>
          </cell>
          <cell r="AZ1167" t="str">
            <v>-</v>
          </cell>
          <cell r="CD1167">
            <v>0</v>
          </cell>
        </row>
        <row r="1168">
          <cell r="A1168">
            <v>0</v>
          </cell>
          <cell r="B1168" t="str">
            <v>Subtotal</v>
          </cell>
          <cell r="C1168">
            <v>0</v>
          </cell>
          <cell r="D1168" t="str">
            <v>438-30</v>
          </cell>
          <cell r="E1168">
            <v>0</v>
          </cell>
          <cell r="F1168">
            <v>26888</v>
          </cell>
          <cell r="G1168">
            <v>-4572.12</v>
          </cell>
          <cell r="H1168">
            <v>0</v>
          </cell>
          <cell r="I1168">
            <v>0</v>
          </cell>
          <cell r="J1168">
            <v>0</v>
          </cell>
          <cell r="K1168">
            <v>0</v>
          </cell>
          <cell r="L1168">
            <v>26888</v>
          </cell>
          <cell r="Q1168">
            <v>0</v>
          </cell>
          <cell r="R1168">
            <v>0</v>
          </cell>
          <cell r="S1168">
            <v>0</v>
          </cell>
          <cell r="T1168">
            <v>0</v>
          </cell>
          <cell r="U1168">
            <v>0</v>
          </cell>
          <cell r="V1168">
            <v>0</v>
          </cell>
          <cell r="W1168">
            <v>0</v>
          </cell>
          <cell r="X1168">
            <v>0</v>
          </cell>
          <cell r="Y1168">
            <v>0</v>
          </cell>
          <cell r="Z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T1168">
            <v>0</v>
          </cell>
          <cell r="AU1168">
            <v>0</v>
          </cell>
          <cell r="AV1168">
            <v>0</v>
          </cell>
          <cell r="AW1168">
            <v>0</v>
          </cell>
          <cell r="AX1168">
            <v>0</v>
          </cell>
          <cell r="AZ1168">
            <v>0</v>
          </cell>
          <cell r="CD1168">
            <v>0</v>
          </cell>
        </row>
        <row r="1169">
          <cell r="A1169">
            <v>0</v>
          </cell>
          <cell r="B1169">
            <v>0</v>
          </cell>
          <cell r="C1169">
            <v>0</v>
          </cell>
          <cell r="D1169">
            <v>0</v>
          </cell>
          <cell r="E1169">
            <v>0</v>
          </cell>
          <cell r="F1169">
            <v>0</v>
          </cell>
          <cell r="G1169">
            <v>0</v>
          </cell>
          <cell r="H1169">
            <v>0</v>
          </cell>
          <cell r="I1169">
            <v>0</v>
          </cell>
          <cell r="J1169">
            <v>0</v>
          </cell>
          <cell r="K1169">
            <v>0</v>
          </cell>
          <cell r="L1169">
            <v>0</v>
          </cell>
          <cell r="Q1169">
            <v>0</v>
          </cell>
          <cell r="R1169">
            <v>0</v>
          </cell>
          <cell r="S1169">
            <v>0</v>
          </cell>
          <cell r="T1169">
            <v>0</v>
          </cell>
          <cell r="U1169">
            <v>0</v>
          </cell>
          <cell r="V1169">
            <v>0</v>
          </cell>
          <cell r="W1169">
            <v>0</v>
          </cell>
          <cell r="X1169">
            <v>0</v>
          </cell>
          <cell r="Y1169">
            <v>0</v>
          </cell>
          <cell r="Z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T1169">
            <v>0</v>
          </cell>
          <cell r="AU1169">
            <v>0</v>
          </cell>
          <cell r="AV1169">
            <v>0</v>
          </cell>
          <cell r="AW1169">
            <v>0</v>
          </cell>
          <cell r="AX1169">
            <v>0</v>
          </cell>
          <cell r="AZ1169">
            <v>0</v>
          </cell>
          <cell r="CD1169">
            <v>0</v>
          </cell>
        </row>
        <row r="1170">
          <cell r="A1170" t="str">
            <v>343 Tariff</v>
          </cell>
          <cell r="B1170">
            <v>343</v>
          </cell>
          <cell r="C1170">
            <v>8</v>
          </cell>
          <cell r="D1170" t="str">
            <v>30</v>
          </cell>
          <cell r="E1170" t="str">
            <v>30-343-08</v>
          </cell>
          <cell r="F1170">
            <v>0</v>
          </cell>
          <cell r="G1170">
            <v>0</v>
          </cell>
          <cell r="H1170">
            <v>0</v>
          </cell>
          <cell r="I1170">
            <v>0</v>
          </cell>
          <cell r="J1170">
            <v>0</v>
          </cell>
          <cell r="K1170">
            <v>0</v>
          </cell>
          <cell r="L1170">
            <v>0</v>
          </cell>
          <cell r="Q1170">
            <v>0</v>
          </cell>
          <cell r="R1170">
            <v>0</v>
          </cell>
          <cell r="S1170">
            <v>0</v>
          </cell>
          <cell r="T1170">
            <v>0</v>
          </cell>
          <cell r="U1170">
            <v>0</v>
          </cell>
          <cell r="V1170">
            <v>0</v>
          </cell>
          <cell r="W1170">
            <v>0</v>
          </cell>
          <cell r="X1170">
            <v>0</v>
          </cell>
          <cell r="Y1170">
            <v>0</v>
          </cell>
          <cell r="Z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T1170">
            <v>0</v>
          </cell>
          <cell r="AU1170">
            <v>0</v>
          </cell>
          <cell r="AV1170">
            <v>0</v>
          </cell>
          <cell r="AW1170">
            <v>0</v>
          </cell>
          <cell r="AX1170">
            <v>0</v>
          </cell>
          <cell r="AZ1170">
            <v>0</v>
          </cell>
          <cell r="CD1170">
            <v>0</v>
          </cell>
        </row>
        <row r="1171">
          <cell r="A1171">
            <v>0</v>
          </cell>
          <cell r="B1171">
            <v>0</v>
          </cell>
          <cell r="C1171">
            <v>0</v>
          </cell>
          <cell r="D1171">
            <v>0</v>
          </cell>
          <cell r="E1171">
            <v>0</v>
          </cell>
          <cell r="F1171" t="str">
            <v>-</v>
          </cell>
          <cell r="G1171" t="str">
            <v>-</v>
          </cell>
          <cell r="H1171">
            <v>0</v>
          </cell>
          <cell r="I1171">
            <v>0</v>
          </cell>
          <cell r="J1171">
            <v>0</v>
          </cell>
          <cell r="K1171">
            <v>0</v>
          </cell>
          <cell r="L1171" t="str">
            <v>-</v>
          </cell>
          <cell r="Q1171" t="str">
            <v>-</v>
          </cell>
          <cell r="R1171" t="str">
            <v>-</v>
          </cell>
          <cell r="S1171">
            <v>0</v>
          </cell>
          <cell r="T1171" t="str">
            <v>-</v>
          </cell>
          <cell r="U1171" t="str">
            <v>-</v>
          </cell>
          <cell r="V1171">
            <v>0</v>
          </cell>
          <cell r="W1171" t="str">
            <v>-</v>
          </cell>
          <cell r="X1171" t="str">
            <v>-</v>
          </cell>
          <cell r="Y1171">
            <v>0</v>
          </cell>
          <cell r="Z1171" t="str">
            <v>-</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T1171">
            <v>0</v>
          </cell>
          <cell r="AU1171">
            <v>0</v>
          </cell>
          <cell r="AV1171">
            <v>0</v>
          </cell>
          <cell r="AW1171">
            <v>0</v>
          </cell>
          <cell r="AX1171">
            <v>0</v>
          </cell>
          <cell r="AZ1171" t="str">
            <v>-</v>
          </cell>
          <cell r="CD1171">
            <v>0</v>
          </cell>
        </row>
        <row r="1172">
          <cell r="A1172">
            <v>0</v>
          </cell>
          <cell r="B1172" t="str">
            <v>Subtotal</v>
          </cell>
          <cell r="C1172">
            <v>0</v>
          </cell>
          <cell r="D1172" t="str">
            <v>343-30</v>
          </cell>
          <cell r="E1172">
            <v>0</v>
          </cell>
          <cell r="F1172">
            <v>0</v>
          </cell>
          <cell r="G1172">
            <v>0</v>
          </cell>
          <cell r="H1172">
            <v>0</v>
          </cell>
          <cell r="I1172">
            <v>0</v>
          </cell>
          <cell r="J1172">
            <v>0</v>
          </cell>
          <cell r="K1172">
            <v>0</v>
          </cell>
          <cell r="L1172">
            <v>0</v>
          </cell>
          <cell r="Q1172">
            <v>0</v>
          </cell>
          <cell r="R1172">
            <v>0</v>
          </cell>
          <cell r="S1172">
            <v>0</v>
          </cell>
          <cell r="T1172">
            <v>0</v>
          </cell>
          <cell r="U1172">
            <v>0</v>
          </cell>
          <cell r="V1172">
            <v>0</v>
          </cell>
          <cell r="W1172">
            <v>0</v>
          </cell>
          <cell r="X1172">
            <v>0</v>
          </cell>
          <cell r="Y1172">
            <v>0</v>
          </cell>
          <cell r="Z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T1172">
            <v>0</v>
          </cell>
          <cell r="AU1172">
            <v>0</v>
          </cell>
          <cell r="AV1172">
            <v>0</v>
          </cell>
          <cell r="AW1172">
            <v>0</v>
          </cell>
          <cell r="AX1172">
            <v>0</v>
          </cell>
          <cell r="AZ1172">
            <v>0</v>
          </cell>
          <cell r="CD1172">
            <v>0</v>
          </cell>
        </row>
        <row r="1173">
          <cell r="A1173">
            <v>0</v>
          </cell>
          <cell r="B1173">
            <v>0</v>
          </cell>
          <cell r="C1173">
            <v>0</v>
          </cell>
          <cell r="D1173">
            <v>0</v>
          </cell>
          <cell r="E1173">
            <v>0</v>
          </cell>
          <cell r="F1173">
            <v>0</v>
          </cell>
          <cell r="G1173">
            <v>0</v>
          </cell>
          <cell r="H1173">
            <v>0</v>
          </cell>
          <cell r="I1173">
            <v>0</v>
          </cell>
          <cell r="J1173">
            <v>0</v>
          </cell>
          <cell r="K1173">
            <v>0</v>
          </cell>
          <cell r="L1173">
            <v>0</v>
          </cell>
          <cell r="Q1173">
            <v>0</v>
          </cell>
          <cell r="R1173">
            <v>0</v>
          </cell>
          <cell r="S1173">
            <v>0</v>
          </cell>
          <cell r="T1173">
            <v>0</v>
          </cell>
          <cell r="U1173">
            <v>0</v>
          </cell>
          <cell r="V1173">
            <v>0</v>
          </cell>
          <cell r="W1173">
            <v>0</v>
          </cell>
          <cell r="X1173">
            <v>0</v>
          </cell>
          <cell r="Y1173">
            <v>0</v>
          </cell>
          <cell r="Z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T1173">
            <v>0</v>
          </cell>
          <cell r="AU1173">
            <v>0</v>
          </cell>
          <cell r="AV1173">
            <v>0</v>
          </cell>
          <cell r="AW1173">
            <v>0</v>
          </cell>
          <cell r="AX1173">
            <v>0</v>
          </cell>
          <cell r="AZ1173">
            <v>0</v>
          </cell>
          <cell r="CD1173">
            <v>0</v>
          </cell>
        </row>
        <row r="1174">
          <cell r="A1174" t="str">
            <v>443 Tariff</v>
          </cell>
          <cell r="B1174">
            <v>443</v>
          </cell>
          <cell r="C1174">
            <v>8</v>
          </cell>
          <cell r="D1174" t="str">
            <v>30</v>
          </cell>
          <cell r="E1174" t="str">
            <v>30-443-08</v>
          </cell>
          <cell r="F1174">
            <v>0</v>
          </cell>
          <cell r="G1174">
            <v>0</v>
          </cell>
          <cell r="H1174">
            <v>0</v>
          </cell>
          <cell r="I1174">
            <v>0</v>
          </cell>
          <cell r="J1174">
            <v>0</v>
          </cell>
          <cell r="K1174">
            <v>0</v>
          </cell>
          <cell r="L1174">
            <v>0</v>
          </cell>
          <cell r="Q1174">
            <v>0</v>
          </cell>
          <cell r="R1174">
            <v>0</v>
          </cell>
          <cell r="S1174">
            <v>0</v>
          </cell>
          <cell r="T1174">
            <v>0</v>
          </cell>
          <cell r="U1174">
            <v>0</v>
          </cell>
          <cell r="V1174">
            <v>0</v>
          </cell>
          <cell r="W1174">
            <v>0</v>
          </cell>
          <cell r="X1174">
            <v>0</v>
          </cell>
          <cell r="Y1174">
            <v>0</v>
          </cell>
          <cell r="Z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T1174">
            <v>0</v>
          </cell>
          <cell r="AU1174">
            <v>0</v>
          </cell>
          <cell r="AV1174">
            <v>0</v>
          </cell>
          <cell r="AW1174">
            <v>0</v>
          </cell>
          <cell r="AX1174">
            <v>0</v>
          </cell>
          <cell r="AZ1174">
            <v>0</v>
          </cell>
          <cell r="CD1174">
            <v>0</v>
          </cell>
        </row>
        <row r="1175">
          <cell r="A1175">
            <v>0</v>
          </cell>
          <cell r="B1175">
            <v>0</v>
          </cell>
          <cell r="C1175">
            <v>0</v>
          </cell>
          <cell r="D1175">
            <v>0</v>
          </cell>
          <cell r="E1175">
            <v>0</v>
          </cell>
          <cell r="F1175" t="str">
            <v>-</v>
          </cell>
          <cell r="G1175" t="str">
            <v>-</v>
          </cell>
          <cell r="H1175">
            <v>0</v>
          </cell>
          <cell r="I1175">
            <v>0</v>
          </cell>
          <cell r="J1175">
            <v>0</v>
          </cell>
          <cell r="K1175">
            <v>0</v>
          </cell>
          <cell r="L1175" t="str">
            <v>-</v>
          </cell>
          <cell r="Q1175" t="str">
            <v>-</v>
          </cell>
          <cell r="R1175" t="str">
            <v>-</v>
          </cell>
          <cell r="S1175">
            <v>0</v>
          </cell>
          <cell r="T1175" t="str">
            <v>-</v>
          </cell>
          <cell r="U1175" t="str">
            <v>-</v>
          </cell>
          <cell r="V1175">
            <v>0</v>
          </cell>
          <cell r="W1175" t="str">
            <v>-</v>
          </cell>
          <cell r="X1175" t="str">
            <v>-</v>
          </cell>
          <cell r="Y1175">
            <v>0</v>
          </cell>
          <cell r="Z1175" t="str">
            <v>-</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T1175">
            <v>0</v>
          </cell>
          <cell r="AU1175">
            <v>0</v>
          </cell>
          <cell r="AV1175">
            <v>0</v>
          </cell>
          <cell r="AW1175">
            <v>0</v>
          </cell>
          <cell r="AX1175">
            <v>0</v>
          </cell>
          <cell r="AZ1175" t="str">
            <v>-</v>
          </cell>
          <cell r="CD1175">
            <v>0</v>
          </cell>
        </row>
        <row r="1176">
          <cell r="A1176">
            <v>0</v>
          </cell>
          <cell r="B1176" t="str">
            <v>Subtotal</v>
          </cell>
          <cell r="C1176">
            <v>0</v>
          </cell>
          <cell r="D1176" t="str">
            <v>443-30</v>
          </cell>
          <cell r="E1176">
            <v>0</v>
          </cell>
          <cell r="F1176">
            <v>0</v>
          </cell>
          <cell r="G1176">
            <v>0</v>
          </cell>
          <cell r="H1176">
            <v>0</v>
          </cell>
          <cell r="I1176">
            <v>0</v>
          </cell>
          <cell r="J1176">
            <v>0</v>
          </cell>
          <cell r="K1176">
            <v>0</v>
          </cell>
          <cell r="L1176">
            <v>0</v>
          </cell>
          <cell r="Q1176">
            <v>0</v>
          </cell>
          <cell r="R1176">
            <v>0</v>
          </cell>
          <cell r="S1176">
            <v>0</v>
          </cell>
          <cell r="T1176">
            <v>0</v>
          </cell>
          <cell r="U1176">
            <v>0</v>
          </cell>
          <cell r="V1176">
            <v>0</v>
          </cell>
          <cell r="W1176">
            <v>0</v>
          </cell>
          <cell r="X1176">
            <v>0</v>
          </cell>
          <cell r="Y1176">
            <v>0</v>
          </cell>
          <cell r="Z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T1176">
            <v>0</v>
          </cell>
          <cell r="AU1176">
            <v>0</v>
          </cell>
          <cell r="AV1176">
            <v>0</v>
          </cell>
          <cell r="AW1176">
            <v>0</v>
          </cell>
          <cell r="AX1176">
            <v>0</v>
          </cell>
          <cell r="AZ1176">
            <v>0</v>
          </cell>
          <cell r="CD1176">
            <v>0</v>
          </cell>
        </row>
        <row r="1177">
          <cell r="A1177">
            <v>0</v>
          </cell>
          <cell r="B1177">
            <v>0</v>
          </cell>
          <cell r="C1177">
            <v>0</v>
          </cell>
          <cell r="D1177">
            <v>0</v>
          </cell>
          <cell r="E1177">
            <v>0</v>
          </cell>
          <cell r="F1177">
            <v>0</v>
          </cell>
          <cell r="G1177">
            <v>0</v>
          </cell>
          <cell r="H1177">
            <v>0</v>
          </cell>
          <cell r="I1177">
            <v>0</v>
          </cell>
          <cell r="J1177">
            <v>0</v>
          </cell>
          <cell r="K1177">
            <v>0</v>
          </cell>
          <cell r="L1177">
            <v>0</v>
          </cell>
          <cell r="Q1177">
            <v>0</v>
          </cell>
          <cell r="R1177">
            <v>0</v>
          </cell>
          <cell r="S1177">
            <v>0</v>
          </cell>
          <cell r="T1177">
            <v>0</v>
          </cell>
          <cell r="U1177">
            <v>0</v>
          </cell>
          <cell r="V1177">
            <v>0</v>
          </cell>
          <cell r="W1177">
            <v>0</v>
          </cell>
          <cell r="X1177">
            <v>0</v>
          </cell>
          <cell r="Y1177">
            <v>0</v>
          </cell>
          <cell r="Z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T1177">
            <v>0</v>
          </cell>
          <cell r="AU1177">
            <v>0</v>
          </cell>
          <cell r="AV1177">
            <v>0</v>
          </cell>
          <cell r="AW1177">
            <v>0</v>
          </cell>
          <cell r="AX1177">
            <v>0</v>
          </cell>
          <cell r="AZ1177">
            <v>0</v>
          </cell>
          <cell r="CD1177">
            <v>0</v>
          </cell>
        </row>
        <row r="1178">
          <cell r="A1178" t="str">
            <v>345 Tariff</v>
          </cell>
          <cell r="B1178">
            <v>345</v>
          </cell>
          <cell r="C1178">
            <v>4</v>
          </cell>
          <cell r="D1178" t="str">
            <v>30</v>
          </cell>
          <cell r="E1178" t="str">
            <v>30-345-04</v>
          </cell>
          <cell r="F1178">
            <v>322974.40000000002</v>
          </cell>
          <cell r="G1178">
            <v>-78481.84</v>
          </cell>
          <cell r="H1178">
            <v>0</v>
          </cell>
          <cell r="I1178">
            <v>0</v>
          </cell>
          <cell r="J1178">
            <v>0</v>
          </cell>
          <cell r="K1178">
            <v>0</v>
          </cell>
          <cell r="L1178">
            <v>322974.40000000002</v>
          </cell>
          <cell r="Q1178">
            <v>0</v>
          </cell>
          <cell r="R1178">
            <v>0</v>
          </cell>
          <cell r="S1178">
            <v>0</v>
          </cell>
          <cell r="T1178">
            <v>0</v>
          </cell>
          <cell r="U1178">
            <v>0</v>
          </cell>
          <cell r="V1178">
            <v>0</v>
          </cell>
          <cell r="W1178">
            <v>0</v>
          </cell>
          <cell r="X1178">
            <v>0</v>
          </cell>
          <cell r="Y1178">
            <v>0</v>
          </cell>
          <cell r="Z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T1178">
            <v>0</v>
          </cell>
          <cell r="AU1178">
            <v>0</v>
          </cell>
          <cell r="AV1178">
            <v>0</v>
          </cell>
          <cell r="AW1178">
            <v>0</v>
          </cell>
          <cell r="AX1178">
            <v>0</v>
          </cell>
          <cell r="AZ1178">
            <v>0</v>
          </cell>
          <cell r="CD1178">
            <v>0</v>
          </cell>
        </row>
        <row r="1179">
          <cell r="A1179">
            <v>0</v>
          </cell>
          <cell r="B1179">
            <v>345</v>
          </cell>
          <cell r="C1179">
            <v>8</v>
          </cell>
          <cell r="D1179" t="str">
            <v>30</v>
          </cell>
          <cell r="E1179" t="str">
            <v>30-345-08</v>
          </cell>
          <cell r="F1179">
            <v>4660</v>
          </cell>
          <cell r="G1179">
            <v>-920.75</v>
          </cell>
          <cell r="H1179">
            <v>0</v>
          </cell>
          <cell r="I1179">
            <v>0</v>
          </cell>
          <cell r="J1179">
            <v>0</v>
          </cell>
          <cell r="K1179">
            <v>0</v>
          </cell>
          <cell r="L1179">
            <v>4660</v>
          </cell>
          <cell r="Q1179">
            <v>4660</v>
          </cell>
          <cell r="R1179">
            <v>0</v>
          </cell>
          <cell r="S1179">
            <v>0</v>
          </cell>
          <cell r="T1179">
            <v>0</v>
          </cell>
          <cell r="U1179">
            <v>0</v>
          </cell>
          <cell r="V1179">
            <v>0</v>
          </cell>
          <cell r="W1179">
            <v>0</v>
          </cell>
          <cell r="X1179">
            <v>0</v>
          </cell>
          <cell r="Y1179">
            <v>0</v>
          </cell>
          <cell r="Z1179">
            <v>4660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T1179">
            <v>0</v>
          </cell>
          <cell r="AU1179">
            <v>0</v>
          </cell>
          <cell r="AV1179">
            <v>0</v>
          </cell>
          <cell r="AW1179">
            <v>0</v>
          </cell>
          <cell r="AX1179">
            <v>0</v>
          </cell>
          <cell r="AZ1179">
            <v>0</v>
          </cell>
          <cell r="CD1179">
            <v>0</v>
          </cell>
        </row>
        <row r="1180">
          <cell r="A1180">
            <v>0</v>
          </cell>
          <cell r="B1180">
            <v>0</v>
          </cell>
          <cell r="C1180">
            <v>0</v>
          </cell>
          <cell r="D1180">
            <v>0</v>
          </cell>
          <cell r="E1180">
            <v>0</v>
          </cell>
          <cell r="F1180" t="str">
            <v>-</v>
          </cell>
          <cell r="G1180" t="str">
            <v>-</v>
          </cell>
          <cell r="H1180">
            <v>0</v>
          </cell>
          <cell r="I1180">
            <v>0</v>
          </cell>
          <cell r="J1180">
            <v>0</v>
          </cell>
          <cell r="K1180">
            <v>0</v>
          </cell>
          <cell r="L1180" t="str">
            <v>-</v>
          </cell>
          <cell r="Q1180">
            <v>0</v>
          </cell>
          <cell r="R1180">
            <v>0</v>
          </cell>
          <cell r="S1180">
            <v>0</v>
          </cell>
          <cell r="T1180">
            <v>0</v>
          </cell>
          <cell r="U1180">
            <v>0</v>
          </cell>
          <cell r="V1180">
            <v>0</v>
          </cell>
          <cell r="W1180">
            <v>0</v>
          </cell>
          <cell r="X1180">
            <v>0</v>
          </cell>
          <cell r="Y1180">
            <v>0</v>
          </cell>
          <cell r="Z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T1180">
            <v>0</v>
          </cell>
          <cell r="AU1180">
            <v>0</v>
          </cell>
          <cell r="AV1180">
            <v>0</v>
          </cell>
          <cell r="AW1180">
            <v>0</v>
          </cell>
          <cell r="AX1180">
            <v>0</v>
          </cell>
          <cell r="AZ1180" t="str">
            <v>-</v>
          </cell>
          <cell r="CD1180">
            <v>0</v>
          </cell>
        </row>
        <row r="1181">
          <cell r="A1181">
            <v>0</v>
          </cell>
          <cell r="B1181" t="str">
            <v>Subtotal</v>
          </cell>
          <cell r="C1181">
            <v>0</v>
          </cell>
          <cell r="D1181" t="str">
            <v>345-30</v>
          </cell>
          <cell r="E1181">
            <v>0</v>
          </cell>
          <cell r="F1181">
            <v>327634.40000000002</v>
          </cell>
          <cell r="G1181">
            <v>-79402.59</v>
          </cell>
          <cell r="H1181">
            <v>0</v>
          </cell>
          <cell r="I1181">
            <v>0</v>
          </cell>
          <cell r="J1181">
            <v>0</v>
          </cell>
          <cell r="K1181">
            <v>0</v>
          </cell>
          <cell r="L1181">
            <v>327634.40000000002</v>
          </cell>
          <cell r="Q1181">
            <v>0</v>
          </cell>
          <cell r="R1181">
            <v>0</v>
          </cell>
          <cell r="S1181">
            <v>0</v>
          </cell>
          <cell r="T1181">
            <v>0</v>
          </cell>
          <cell r="U1181">
            <v>0</v>
          </cell>
          <cell r="V1181">
            <v>0</v>
          </cell>
          <cell r="W1181">
            <v>0</v>
          </cell>
          <cell r="X1181">
            <v>0</v>
          </cell>
          <cell r="Y1181">
            <v>0</v>
          </cell>
          <cell r="Z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T1181">
            <v>0</v>
          </cell>
          <cell r="AU1181">
            <v>0</v>
          </cell>
          <cell r="AV1181">
            <v>0</v>
          </cell>
          <cell r="AW1181">
            <v>0</v>
          </cell>
          <cell r="AX1181">
            <v>0</v>
          </cell>
          <cell r="AZ1181">
            <v>0</v>
          </cell>
          <cell r="CD1181">
            <v>0</v>
          </cell>
        </row>
        <row r="1182">
          <cell r="A1182">
            <v>0</v>
          </cell>
          <cell r="B1182">
            <v>0</v>
          </cell>
          <cell r="C1182">
            <v>0</v>
          </cell>
          <cell r="D1182">
            <v>0</v>
          </cell>
          <cell r="E1182">
            <v>0</v>
          </cell>
          <cell r="F1182">
            <v>0</v>
          </cell>
          <cell r="G1182">
            <v>0</v>
          </cell>
          <cell r="H1182">
            <v>0</v>
          </cell>
          <cell r="I1182">
            <v>0</v>
          </cell>
          <cell r="J1182">
            <v>0</v>
          </cell>
          <cell r="K1182">
            <v>0</v>
          </cell>
          <cell r="L1182">
            <v>0</v>
          </cell>
          <cell r="Q1182">
            <v>0</v>
          </cell>
          <cell r="R1182">
            <v>0</v>
          </cell>
          <cell r="S1182">
            <v>0</v>
          </cell>
          <cell r="T1182">
            <v>0</v>
          </cell>
          <cell r="U1182">
            <v>0</v>
          </cell>
          <cell r="V1182">
            <v>0</v>
          </cell>
          <cell r="W1182">
            <v>0</v>
          </cell>
          <cell r="X1182">
            <v>0</v>
          </cell>
          <cell r="Y1182">
            <v>0</v>
          </cell>
          <cell r="Z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T1182">
            <v>0</v>
          </cell>
          <cell r="AU1182">
            <v>0</v>
          </cell>
          <cell r="AV1182">
            <v>0</v>
          </cell>
          <cell r="AW1182">
            <v>0</v>
          </cell>
          <cell r="AX1182">
            <v>0</v>
          </cell>
          <cell r="AZ1182">
            <v>0</v>
          </cell>
          <cell r="CD1182">
            <v>0</v>
          </cell>
        </row>
        <row r="1183">
          <cell r="A1183" t="str">
            <v>445 Tariff</v>
          </cell>
          <cell r="B1183">
            <v>445</v>
          </cell>
          <cell r="C1183">
            <v>4</v>
          </cell>
          <cell r="D1183" t="str">
            <v>30</v>
          </cell>
          <cell r="E1183" t="str">
            <v>30-445-04</v>
          </cell>
          <cell r="F1183">
            <v>0</v>
          </cell>
          <cell r="G1183">
            <v>0</v>
          </cell>
          <cell r="H1183">
            <v>0</v>
          </cell>
          <cell r="I1183">
            <v>0</v>
          </cell>
          <cell r="J1183">
            <v>0</v>
          </cell>
          <cell r="K1183">
            <v>0</v>
          </cell>
          <cell r="L1183">
            <v>0</v>
          </cell>
          <cell r="Q1183">
            <v>0</v>
          </cell>
          <cell r="R1183">
            <v>0</v>
          </cell>
          <cell r="S1183">
            <v>0</v>
          </cell>
          <cell r="T1183">
            <v>0</v>
          </cell>
          <cell r="U1183">
            <v>0</v>
          </cell>
          <cell r="V1183">
            <v>0</v>
          </cell>
          <cell r="W1183">
            <v>0</v>
          </cell>
          <cell r="X1183">
            <v>0</v>
          </cell>
          <cell r="Y1183">
            <v>0</v>
          </cell>
          <cell r="Z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T1183">
            <v>0</v>
          </cell>
          <cell r="AU1183">
            <v>0</v>
          </cell>
          <cell r="AV1183">
            <v>0</v>
          </cell>
          <cell r="AW1183">
            <v>0</v>
          </cell>
          <cell r="AX1183">
            <v>0</v>
          </cell>
          <cell r="AZ1183">
            <v>0</v>
          </cell>
          <cell r="CD1183">
            <v>0</v>
          </cell>
        </row>
        <row r="1184">
          <cell r="A1184">
            <v>0</v>
          </cell>
          <cell r="B1184">
            <v>445</v>
          </cell>
          <cell r="C1184">
            <v>8</v>
          </cell>
          <cell r="D1184" t="str">
            <v>30</v>
          </cell>
          <cell r="E1184" t="str">
            <v>30-445-08</v>
          </cell>
          <cell r="F1184">
            <v>0</v>
          </cell>
          <cell r="G1184">
            <v>0</v>
          </cell>
          <cell r="H1184">
            <v>0</v>
          </cell>
          <cell r="I1184">
            <v>0</v>
          </cell>
          <cell r="J1184">
            <v>0</v>
          </cell>
          <cell r="K1184">
            <v>0</v>
          </cell>
          <cell r="L1184">
            <v>0</v>
          </cell>
          <cell r="Q1184">
            <v>0</v>
          </cell>
          <cell r="R1184">
            <v>0</v>
          </cell>
          <cell r="S1184">
            <v>0</v>
          </cell>
          <cell r="T1184">
            <v>0</v>
          </cell>
          <cell r="U1184">
            <v>0</v>
          </cell>
          <cell r="V1184">
            <v>0</v>
          </cell>
          <cell r="W1184">
            <v>0</v>
          </cell>
          <cell r="X1184">
            <v>0</v>
          </cell>
          <cell r="Y1184">
            <v>0</v>
          </cell>
          <cell r="Z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T1184">
            <v>0</v>
          </cell>
          <cell r="AU1184">
            <v>0</v>
          </cell>
          <cell r="AV1184">
            <v>0</v>
          </cell>
          <cell r="AW1184">
            <v>0</v>
          </cell>
          <cell r="AX1184">
            <v>0</v>
          </cell>
          <cell r="AZ1184">
            <v>0</v>
          </cell>
          <cell r="CD1184">
            <v>0</v>
          </cell>
        </row>
        <row r="1185">
          <cell r="A1185">
            <v>0</v>
          </cell>
          <cell r="B1185">
            <v>0</v>
          </cell>
          <cell r="C1185">
            <v>0</v>
          </cell>
          <cell r="D1185">
            <v>0</v>
          </cell>
          <cell r="E1185">
            <v>0</v>
          </cell>
          <cell r="F1185" t="str">
            <v>-</v>
          </cell>
          <cell r="G1185" t="str">
            <v>-</v>
          </cell>
          <cell r="H1185">
            <v>0</v>
          </cell>
          <cell r="I1185">
            <v>0</v>
          </cell>
          <cell r="J1185">
            <v>0</v>
          </cell>
          <cell r="K1185">
            <v>0</v>
          </cell>
          <cell r="L1185" t="str">
            <v>-</v>
          </cell>
          <cell r="Q1185">
            <v>0</v>
          </cell>
          <cell r="R1185">
            <v>0</v>
          </cell>
          <cell r="S1185">
            <v>0</v>
          </cell>
          <cell r="T1185">
            <v>0</v>
          </cell>
          <cell r="U1185">
            <v>0</v>
          </cell>
          <cell r="V1185">
            <v>0</v>
          </cell>
          <cell r="W1185">
            <v>0</v>
          </cell>
          <cell r="X1185">
            <v>0</v>
          </cell>
          <cell r="Y1185">
            <v>0</v>
          </cell>
          <cell r="Z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T1185">
            <v>0</v>
          </cell>
          <cell r="AU1185">
            <v>0</v>
          </cell>
          <cell r="AV1185">
            <v>0</v>
          </cell>
          <cell r="AW1185">
            <v>0</v>
          </cell>
          <cell r="AX1185">
            <v>0</v>
          </cell>
          <cell r="AZ1185" t="str">
            <v>-</v>
          </cell>
          <cell r="CD1185">
            <v>0</v>
          </cell>
        </row>
        <row r="1186">
          <cell r="A1186">
            <v>0</v>
          </cell>
          <cell r="B1186" t="str">
            <v>Subtotal</v>
          </cell>
          <cell r="C1186">
            <v>0</v>
          </cell>
          <cell r="D1186" t="str">
            <v>445-30</v>
          </cell>
          <cell r="E1186">
            <v>0</v>
          </cell>
          <cell r="F1186">
            <v>0</v>
          </cell>
          <cell r="G1186">
            <v>0</v>
          </cell>
          <cell r="H1186">
            <v>0</v>
          </cell>
          <cell r="I1186">
            <v>0</v>
          </cell>
          <cell r="J1186">
            <v>0</v>
          </cell>
          <cell r="K1186">
            <v>0</v>
          </cell>
          <cell r="L1186">
            <v>0</v>
          </cell>
          <cell r="Q1186">
            <v>0</v>
          </cell>
          <cell r="R1186">
            <v>0</v>
          </cell>
          <cell r="S1186">
            <v>0</v>
          </cell>
          <cell r="T1186">
            <v>0</v>
          </cell>
          <cell r="U1186">
            <v>0</v>
          </cell>
          <cell r="V1186">
            <v>0</v>
          </cell>
          <cell r="W1186">
            <v>0</v>
          </cell>
          <cell r="X1186">
            <v>0</v>
          </cell>
          <cell r="Y1186">
            <v>0</v>
          </cell>
          <cell r="Z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T1186">
            <v>0</v>
          </cell>
          <cell r="AU1186">
            <v>0</v>
          </cell>
          <cell r="AV1186">
            <v>0</v>
          </cell>
          <cell r="AW1186">
            <v>0</v>
          </cell>
          <cell r="AX1186">
            <v>0</v>
          </cell>
          <cell r="AZ1186">
            <v>0</v>
          </cell>
          <cell r="CD1186">
            <v>0</v>
          </cell>
        </row>
        <row r="1187">
          <cell r="A1187">
            <v>0</v>
          </cell>
          <cell r="B1187">
            <v>0</v>
          </cell>
          <cell r="C1187">
            <v>0</v>
          </cell>
          <cell r="D1187">
            <v>0</v>
          </cell>
          <cell r="E1187">
            <v>0</v>
          </cell>
          <cell r="F1187">
            <v>0</v>
          </cell>
          <cell r="G1187">
            <v>0</v>
          </cell>
          <cell r="H1187">
            <v>0</v>
          </cell>
          <cell r="I1187">
            <v>0</v>
          </cell>
          <cell r="J1187">
            <v>0</v>
          </cell>
          <cell r="K1187">
            <v>0</v>
          </cell>
          <cell r="L1187">
            <v>0</v>
          </cell>
          <cell r="Q1187">
            <v>0</v>
          </cell>
          <cell r="R1187">
            <v>0</v>
          </cell>
          <cell r="S1187">
            <v>0</v>
          </cell>
          <cell r="T1187">
            <v>0</v>
          </cell>
          <cell r="U1187">
            <v>0</v>
          </cell>
          <cell r="V1187">
            <v>0</v>
          </cell>
          <cell r="W1187">
            <v>0</v>
          </cell>
          <cell r="X1187">
            <v>0</v>
          </cell>
          <cell r="Y1187">
            <v>0</v>
          </cell>
          <cell r="Z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T1187">
            <v>0</v>
          </cell>
          <cell r="AU1187">
            <v>0</v>
          </cell>
          <cell r="AV1187">
            <v>0</v>
          </cell>
          <cell r="AW1187">
            <v>0</v>
          </cell>
          <cell r="AX1187">
            <v>0</v>
          </cell>
          <cell r="AZ1187">
            <v>0</v>
          </cell>
          <cell r="CD1187">
            <v>0</v>
          </cell>
        </row>
        <row r="1188">
          <cell r="A1188" t="str">
            <v>Total Commercial Cash-Out Service (30)</v>
          </cell>
          <cell r="B1188">
            <v>0</v>
          </cell>
          <cell r="C1188">
            <v>0</v>
          </cell>
          <cell r="D1188">
            <v>0</v>
          </cell>
          <cell r="E1188">
            <v>0</v>
          </cell>
          <cell r="F1188">
            <v>594663.4</v>
          </cell>
          <cell r="G1188">
            <v>-130384.83</v>
          </cell>
          <cell r="H1188">
            <v>0</v>
          </cell>
          <cell r="I1188">
            <v>0</v>
          </cell>
          <cell r="J1188">
            <v>0</v>
          </cell>
          <cell r="K1188">
            <v>0</v>
          </cell>
          <cell r="L1188">
            <v>594663.4</v>
          </cell>
          <cell r="Q1188">
            <v>2330</v>
          </cell>
          <cell r="R1188">
            <v>0</v>
          </cell>
          <cell r="S1188">
            <v>0</v>
          </cell>
          <cell r="T1188">
            <v>0</v>
          </cell>
          <cell r="U1188">
            <v>0</v>
          </cell>
          <cell r="V1188">
            <v>0</v>
          </cell>
          <cell r="W1188">
            <v>0</v>
          </cell>
          <cell r="X1188">
            <v>0</v>
          </cell>
          <cell r="Y1188">
            <v>0</v>
          </cell>
          <cell r="Z1188">
            <v>2330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T1188">
            <v>0</v>
          </cell>
          <cell r="AU1188">
            <v>0</v>
          </cell>
          <cell r="AV1188">
            <v>0</v>
          </cell>
          <cell r="AW1188">
            <v>0</v>
          </cell>
          <cell r="AX1188">
            <v>0</v>
          </cell>
          <cell r="AZ1188">
            <v>0</v>
          </cell>
          <cell r="CD1188">
            <v>0</v>
          </cell>
        </row>
        <row r="1189">
          <cell r="C1189">
            <v>0</v>
          </cell>
          <cell r="D1189">
            <v>0</v>
          </cell>
          <cell r="E1189">
            <v>0</v>
          </cell>
          <cell r="F1189">
            <v>0</v>
          </cell>
          <cell r="G1189">
            <v>0</v>
          </cell>
          <cell r="Q1189">
            <v>0</v>
          </cell>
          <cell r="R1189">
            <v>0</v>
          </cell>
          <cell r="S1189">
            <v>0</v>
          </cell>
          <cell r="T1189">
            <v>0</v>
          </cell>
          <cell r="U1189">
            <v>0</v>
          </cell>
          <cell r="V1189">
            <v>0</v>
          </cell>
          <cell r="W1189">
            <v>0</v>
          </cell>
          <cell r="X1189">
            <v>0</v>
          </cell>
          <cell r="Y1189">
            <v>0</v>
          </cell>
          <cell r="Z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T1189">
            <v>0</v>
          </cell>
          <cell r="AU1189">
            <v>0</v>
          </cell>
          <cell r="AV1189">
            <v>0</v>
          </cell>
          <cell r="AW1189">
            <v>0</v>
          </cell>
          <cell r="AX1189">
            <v>0</v>
          </cell>
          <cell r="AZ1189">
            <v>0</v>
          </cell>
          <cell r="CD1189">
            <v>0</v>
          </cell>
        </row>
        <row r="1190">
          <cell r="C1190">
            <v>0</v>
          </cell>
          <cell r="D1190">
            <v>0</v>
          </cell>
          <cell r="E1190">
            <v>0</v>
          </cell>
          <cell r="F1190">
            <v>0</v>
          </cell>
          <cell r="Q1190">
            <v>0</v>
          </cell>
          <cell r="R1190">
            <v>0</v>
          </cell>
          <cell r="S1190">
            <v>0</v>
          </cell>
          <cell r="T1190">
            <v>0</v>
          </cell>
          <cell r="U1190">
            <v>0</v>
          </cell>
          <cell r="V1190">
            <v>0</v>
          </cell>
          <cell r="W1190">
            <v>0</v>
          </cell>
          <cell r="X1190">
            <v>0</v>
          </cell>
          <cell r="Y1190">
            <v>0</v>
          </cell>
          <cell r="Z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T1190">
            <v>0</v>
          </cell>
          <cell r="AU1190">
            <v>0</v>
          </cell>
          <cell r="AV1190">
            <v>0</v>
          </cell>
          <cell r="AW1190">
            <v>0</v>
          </cell>
          <cell r="AX1190">
            <v>0</v>
          </cell>
          <cell r="AZ1190">
            <v>0</v>
          </cell>
          <cell r="CD1190">
            <v>0</v>
          </cell>
        </row>
        <row r="1191">
          <cell r="A1191" t="str">
            <v>Industrial Cash-Out Service (31)</v>
          </cell>
          <cell r="C1191">
            <v>0</v>
          </cell>
          <cell r="D1191">
            <v>0</v>
          </cell>
          <cell r="E1191">
            <v>0</v>
          </cell>
          <cell r="F1191">
            <v>0</v>
          </cell>
          <cell r="Q1191">
            <v>0</v>
          </cell>
          <cell r="R1191">
            <v>0</v>
          </cell>
          <cell r="S1191">
            <v>0</v>
          </cell>
          <cell r="T1191">
            <v>0</v>
          </cell>
          <cell r="U1191">
            <v>0</v>
          </cell>
          <cell r="V1191">
            <v>0</v>
          </cell>
          <cell r="W1191">
            <v>0</v>
          </cell>
          <cell r="X1191">
            <v>0</v>
          </cell>
          <cell r="Y1191">
            <v>0</v>
          </cell>
          <cell r="Z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T1191">
            <v>0</v>
          </cell>
          <cell r="AU1191">
            <v>0</v>
          </cell>
          <cell r="AV1191">
            <v>0</v>
          </cell>
          <cell r="AW1191">
            <v>0</v>
          </cell>
          <cell r="AX1191">
            <v>0</v>
          </cell>
          <cell r="AZ1191">
            <v>0</v>
          </cell>
          <cell r="CD1191">
            <v>0</v>
          </cell>
        </row>
        <row r="1192">
          <cell r="A1192" t="str">
            <v>328 Tariff</v>
          </cell>
          <cell r="B1192">
            <v>328</v>
          </cell>
          <cell r="C1192">
            <v>8</v>
          </cell>
          <cell r="D1192" t="str">
            <v>31</v>
          </cell>
          <cell r="E1192" t="str">
            <v>31-328-08</v>
          </cell>
          <cell r="F1192">
            <v>0</v>
          </cell>
          <cell r="G1192">
            <v>0</v>
          </cell>
          <cell r="H1192">
            <v>0</v>
          </cell>
          <cell r="I1192">
            <v>0</v>
          </cell>
          <cell r="J1192">
            <v>0</v>
          </cell>
          <cell r="K1192">
            <v>0</v>
          </cell>
          <cell r="L1192">
            <v>0</v>
          </cell>
          <cell r="Q1192">
            <v>0</v>
          </cell>
          <cell r="R1192">
            <v>0</v>
          </cell>
          <cell r="S1192">
            <v>0</v>
          </cell>
          <cell r="T1192">
            <v>0</v>
          </cell>
          <cell r="U1192">
            <v>0</v>
          </cell>
          <cell r="V1192">
            <v>0</v>
          </cell>
          <cell r="W1192">
            <v>0</v>
          </cell>
          <cell r="X1192">
            <v>0</v>
          </cell>
          <cell r="Y1192">
            <v>0</v>
          </cell>
          <cell r="Z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T1192">
            <v>0</v>
          </cell>
          <cell r="AU1192">
            <v>0</v>
          </cell>
          <cell r="AV1192">
            <v>0</v>
          </cell>
          <cell r="AW1192">
            <v>0</v>
          </cell>
          <cell r="AX1192">
            <v>0</v>
          </cell>
          <cell r="AZ1192">
            <v>0</v>
          </cell>
          <cell r="CD1192">
            <v>0</v>
          </cell>
        </row>
        <row r="1193">
          <cell r="A1193">
            <v>0</v>
          </cell>
          <cell r="B1193">
            <v>0</v>
          </cell>
          <cell r="C1193">
            <v>0</v>
          </cell>
          <cell r="D1193">
            <v>0</v>
          </cell>
          <cell r="E1193">
            <v>0</v>
          </cell>
          <cell r="F1193" t="str">
            <v>-</v>
          </cell>
          <cell r="G1193" t="str">
            <v>-</v>
          </cell>
          <cell r="H1193">
            <v>0</v>
          </cell>
          <cell r="I1193">
            <v>0</v>
          </cell>
          <cell r="J1193">
            <v>0</v>
          </cell>
          <cell r="K1193">
            <v>0</v>
          </cell>
          <cell r="L1193" t="str">
            <v>-</v>
          </cell>
          <cell r="Q1193">
            <v>0</v>
          </cell>
          <cell r="R1193">
            <v>0</v>
          </cell>
          <cell r="S1193">
            <v>0</v>
          </cell>
          <cell r="T1193">
            <v>0</v>
          </cell>
          <cell r="U1193">
            <v>0</v>
          </cell>
          <cell r="V1193">
            <v>0</v>
          </cell>
          <cell r="W1193">
            <v>0</v>
          </cell>
          <cell r="X1193">
            <v>0</v>
          </cell>
          <cell r="Y1193">
            <v>0</v>
          </cell>
          <cell r="Z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T1193">
            <v>0</v>
          </cell>
          <cell r="AU1193">
            <v>0</v>
          </cell>
          <cell r="AV1193">
            <v>0</v>
          </cell>
          <cell r="AW1193">
            <v>0</v>
          </cell>
          <cell r="AX1193">
            <v>0</v>
          </cell>
          <cell r="AZ1193" t="str">
            <v>-</v>
          </cell>
          <cell r="CD1193">
            <v>0</v>
          </cell>
        </row>
        <row r="1194">
          <cell r="A1194">
            <v>0</v>
          </cell>
          <cell r="B1194" t="str">
            <v>Subtotal</v>
          </cell>
          <cell r="C1194">
            <v>0</v>
          </cell>
          <cell r="D1194" t="str">
            <v>328-31</v>
          </cell>
          <cell r="E1194">
            <v>0</v>
          </cell>
          <cell r="F1194">
            <v>0</v>
          </cell>
          <cell r="G1194">
            <v>0</v>
          </cell>
          <cell r="H1194">
            <v>0</v>
          </cell>
          <cell r="I1194">
            <v>0</v>
          </cell>
          <cell r="J1194">
            <v>0</v>
          </cell>
          <cell r="K1194">
            <v>0</v>
          </cell>
          <cell r="L1194">
            <v>0</v>
          </cell>
          <cell r="Q1194">
            <v>0</v>
          </cell>
          <cell r="R1194">
            <v>0</v>
          </cell>
          <cell r="S1194">
            <v>0</v>
          </cell>
          <cell r="T1194">
            <v>0</v>
          </cell>
          <cell r="U1194">
            <v>0</v>
          </cell>
          <cell r="V1194">
            <v>0</v>
          </cell>
          <cell r="W1194">
            <v>0</v>
          </cell>
          <cell r="X1194">
            <v>0</v>
          </cell>
          <cell r="Y1194">
            <v>0</v>
          </cell>
          <cell r="Z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T1194">
            <v>0</v>
          </cell>
          <cell r="AU1194">
            <v>0</v>
          </cell>
          <cell r="AV1194">
            <v>0</v>
          </cell>
          <cell r="AW1194">
            <v>0</v>
          </cell>
          <cell r="AX1194">
            <v>0</v>
          </cell>
          <cell r="AZ1194">
            <v>0</v>
          </cell>
          <cell r="CD1194">
            <v>0</v>
          </cell>
        </row>
        <row r="1195">
          <cell r="A1195">
            <v>0</v>
          </cell>
          <cell r="B1195">
            <v>0</v>
          </cell>
          <cell r="C1195">
            <v>0</v>
          </cell>
          <cell r="D1195">
            <v>0</v>
          </cell>
          <cell r="E1195">
            <v>0</v>
          </cell>
          <cell r="F1195">
            <v>0</v>
          </cell>
          <cell r="G1195">
            <v>0</v>
          </cell>
          <cell r="H1195">
            <v>0</v>
          </cell>
          <cell r="I1195">
            <v>0</v>
          </cell>
          <cell r="J1195">
            <v>0</v>
          </cell>
          <cell r="K1195">
            <v>0</v>
          </cell>
          <cell r="L1195">
            <v>0</v>
          </cell>
          <cell r="Q1195">
            <v>0</v>
          </cell>
          <cell r="R1195">
            <v>0</v>
          </cell>
          <cell r="S1195">
            <v>0</v>
          </cell>
          <cell r="T1195">
            <v>0</v>
          </cell>
          <cell r="U1195">
            <v>0</v>
          </cell>
          <cell r="V1195">
            <v>0</v>
          </cell>
          <cell r="W1195">
            <v>0</v>
          </cell>
          <cell r="X1195">
            <v>0</v>
          </cell>
          <cell r="Y1195">
            <v>0</v>
          </cell>
          <cell r="Z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T1195">
            <v>0</v>
          </cell>
          <cell r="AU1195">
            <v>0</v>
          </cell>
          <cell r="AV1195">
            <v>0</v>
          </cell>
          <cell r="AW1195">
            <v>0</v>
          </cell>
          <cell r="AX1195">
            <v>0</v>
          </cell>
          <cell r="AZ1195">
            <v>0</v>
          </cell>
          <cell r="CD1195">
            <v>0</v>
          </cell>
        </row>
        <row r="1196">
          <cell r="A1196" t="str">
            <v>428 Tariff</v>
          </cell>
          <cell r="B1196">
            <v>428</v>
          </cell>
          <cell r="C1196">
            <v>8</v>
          </cell>
          <cell r="D1196" t="str">
            <v>31</v>
          </cell>
          <cell r="E1196" t="str">
            <v>31-428-08</v>
          </cell>
          <cell r="F1196">
            <v>109621</v>
          </cell>
          <cell r="G1196">
            <v>-20648.330000000002</v>
          </cell>
          <cell r="H1196">
            <v>0</v>
          </cell>
          <cell r="I1196">
            <v>0</v>
          </cell>
          <cell r="J1196">
            <v>0</v>
          </cell>
          <cell r="K1196">
            <v>0</v>
          </cell>
          <cell r="L1196">
            <v>109621</v>
          </cell>
          <cell r="Q1196">
            <v>0</v>
          </cell>
          <cell r="R1196">
            <v>0</v>
          </cell>
          <cell r="S1196">
            <v>0</v>
          </cell>
          <cell r="T1196">
            <v>0</v>
          </cell>
          <cell r="U1196">
            <v>0</v>
          </cell>
          <cell r="V1196">
            <v>0</v>
          </cell>
          <cell r="W1196">
            <v>0</v>
          </cell>
          <cell r="X1196">
            <v>0</v>
          </cell>
          <cell r="Y1196">
            <v>0</v>
          </cell>
          <cell r="Z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T1196">
            <v>0</v>
          </cell>
          <cell r="AU1196">
            <v>0</v>
          </cell>
          <cell r="AV1196">
            <v>0</v>
          </cell>
          <cell r="AW1196">
            <v>0</v>
          </cell>
          <cell r="AX1196">
            <v>0</v>
          </cell>
          <cell r="AZ1196">
            <v>0</v>
          </cell>
          <cell r="CD1196">
            <v>0</v>
          </cell>
        </row>
        <row r="1197">
          <cell r="A1197">
            <v>0</v>
          </cell>
          <cell r="B1197">
            <v>0</v>
          </cell>
          <cell r="C1197">
            <v>0</v>
          </cell>
          <cell r="D1197">
            <v>0</v>
          </cell>
          <cell r="E1197">
            <v>0</v>
          </cell>
          <cell r="F1197" t="str">
            <v>-</v>
          </cell>
          <cell r="G1197" t="str">
            <v>-</v>
          </cell>
          <cell r="H1197">
            <v>0</v>
          </cell>
          <cell r="I1197">
            <v>0</v>
          </cell>
          <cell r="J1197">
            <v>0</v>
          </cell>
          <cell r="K1197">
            <v>0</v>
          </cell>
          <cell r="L1197" t="str">
            <v>-</v>
          </cell>
          <cell r="Q1197">
            <v>0</v>
          </cell>
          <cell r="R1197">
            <v>0</v>
          </cell>
          <cell r="S1197">
            <v>0</v>
          </cell>
          <cell r="T1197">
            <v>0</v>
          </cell>
          <cell r="U1197">
            <v>0</v>
          </cell>
          <cell r="V1197">
            <v>0</v>
          </cell>
          <cell r="W1197">
            <v>0</v>
          </cell>
          <cell r="X1197">
            <v>0</v>
          </cell>
          <cell r="Y1197">
            <v>0</v>
          </cell>
          <cell r="Z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T1197">
            <v>0</v>
          </cell>
          <cell r="AU1197">
            <v>0</v>
          </cell>
          <cell r="AV1197">
            <v>0</v>
          </cell>
          <cell r="AW1197">
            <v>0</v>
          </cell>
          <cell r="AX1197">
            <v>0</v>
          </cell>
          <cell r="AZ1197" t="str">
            <v>-</v>
          </cell>
          <cell r="CD1197">
            <v>0</v>
          </cell>
        </row>
        <row r="1198">
          <cell r="A1198">
            <v>0</v>
          </cell>
          <cell r="B1198" t="str">
            <v>Subtotal</v>
          </cell>
          <cell r="C1198">
            <v>0</v>
          </cell>
          <cell r="D1198" t="str">
            <v>428-31</v>
          </cell>
          <cell r="E1198">
            <v>0</v>
          </cell>
          <cell r="F1198">
            <v>109621</v>
          </cell>
          <cell r="G1198">
            <v>-20648.330000000002</v>
          </cell>
          <cell r="H1198">
            <v>0</v>
          </cell>
          <cell r="I1198">
            <v>0</v>
          </cell>
          <cell r="J1198">
            <v>0</v>
          </cell>
          <cell r="K1198">
            <v>0</v>
          </cell>
          <cell r="L1198">
            <v>109621</v>
          </cell>
          <cell r="Q1198">
            <v>0</v>
          </cell>
          <cell r="R1198">
            <v>0</v>
          </cell>
          <cell r="S1198">
            <v>0</v>
          </cell>
          <cell r="T1198">
            <v>0</v>
          </cell>
          <cell r="U1198">
            <v>0</v>
          </cell>
          <cell r="V1198">
            <v>0</v>
          </cell>
          <cell r="W1198">
            <v>0</v>
          </cell>
          <cell r="X1198">
            <v>0</v>
          </cell>
          <cell r="Y1198">
            <v>0</v>
          </cell>
          <cell r="Z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T1198">
            <v>0</v>
          </cell>
          <cell r="AU1198">
            <v>0</v>
          </cell>
          <cell r="AV1198">
            <v>0</v>
          </cell>
          <cell r="AW1198">
            <v>0</v>
          </cell>
          <cell r="AX1198">
            <v>0</v>
          </cell>
          <cell r="AZ1198">
            <v>0</v>
          </cell>
          <cell r="CD1198">
            <v>0</v>
          </cell>
        </row>
        <row r="1199">
          <cell r="A1199">
            <v>0</v>
          </cell>
          <cell r="B1199">
            <v>0</v>
          </cell>
          <cell r="C1199">
            <v>0</v>
          </cell>
          <cell r="D1199">
            <v>0</v>
          </cell>
          <cell r="E1199">
            <v>0</v>
          </cell>
          <cell r="F1199">
            <v>0</v>
          </cell>
          <cell r="G1199">
            <v>0</v>
          </cell>
          <cell r="H1199">
            <v>0</v>
          </cell>
          <cell r="I1199">
            <v>0</v>
          </cell>
          <cell r="J1199">
            <v>0</v>
          </cell>
          <cell r="K1199">
            <v>0</v>
          </cell>
          <cell r="L1199">
            <v>0</v>
          </cell>
          <cell r="Q1199">
            <v>0</v>
          </cell>
          <cell r="R1199">
            <v>0</v>
          </cell>
          <cell r="S1199">
            <v>0</v>
          </cell>
          <cell r="T1199">
            <v>0</v>
          </cell>
          <cell r="U1199">
            <v>0</v>
          </cell>
          <cell r="V1199">
            <v>0</v>
          </cell>
          <cell r="W1199">
            <v>0</v>
          </cell>
          <cell r="X1199">
            <v>0</v>
          </cell>
          <cell r="Y1199">
            <v>0</v>
          </cell>
          <cell r="Z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T1199">
            <v>0</v>
          </cell>
          <cell r="AU1199">
            <v>0</v>
          </cell>
          <cell r="AV1199">
            <v>0</v>
          </cell>
          <cell r="AW1199">
            <v>0</v>
          </cell>
          <cell r="AX1199">
            <v>0</v>
          </cell>
          <cell r="AZ1199">
            <v>0</v>
          </cell>
          <cell r="CD1199">
            <v>0</v>
          </cell>
        </row>
        <row r="1200">
          <cell r="A1200" t="str">
            <v>338 Tariff</v>
          </cell>
          <cell r="B1200">
            <v>338</v>
          </cell>
          <cell r="C1200">
            <v>4</v>
          </cell>
          <cell r="D1200" t="str">
            <v>31</v>
          </cell>
          <cell r="E1200" t="str">
            <v>31-338-04</v>
          </cell>
          <cell r="F1200">
            <v>0</v>
          </cell>
          <cell r="G1200">
            <v>0</v>
          </cell>
          <cell r="H1200">
            <v>0</v>
          </cell>
          <cell r="I1200">
            <v>0</v>
          </cell>
          <cell r="J1200">
            <v>0</v>
          </cell>
          <cell r="K1200">
            <v>0</v>
          </cell>
          <cell r="L1200">
            <v>0</v>
          </cell>
          <cell r="Q1200">
            <v>0</v>
          </cell>
          <cell r="R1200">
            <v>0</v>
          </cell>
          <cell r="S1200">
            <v>0</v>
          </cell>
          <cell r="T1200">
            <v>0</v>
          </cell>
          <cell r="U1200">
            <v>0</v>
          </cell>
          <cell r="V1200">
            <v>0</v>
          </cell>
          <cell r="W1200">
            <v>0</v>
          </cell>
          <cell r="X1200">
            <v>0</v>
          </cell>
          <cell r="Y1200">
            <v>0</v>
          </cell>
          <cell r="Z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T1200">
            <v>0</v>
          </cell>
          <cell r="AU1200">
            <v>0</v>
          </cell>
          <cell r="AV1200">
            <v>0</v>
          </cell>
          <cell r="AW1200">
            <v>0</v>
          </cell>
          <cell r="AX1200">
            <v>0</v>
          </cell>
          <cell r="AZ1200">
            <v>0</v>
          </cell>
          <cell r="CD1200">
            <v>0</v>
          </cell>
        </row>
        <row r="1201">
          <cell r="A1201">
            <v>0</v>
          </cell>
          <cell r="B1201">
            <v>0</v>
          </cell>
          <cell r="C1201">
            <v>0</v>
          </cell>
          <cell r="D1201">
            <v>0</v>
          </cell>
          <cell r="E1201">
            <v>0</v>
          </cell>
          <cell r="F1201" t="str">
            <v>-</v>
          </cell>
          <cell r="G1201" t="str">
            <v>-</v>
          </cell>
          <cell r="H1201">
            <v>0</v>
          </cell>
          <cell r="I1201">
            <v>0</v>
          </cell>
          <cell r="J1201">
            <v>0</v>
          </cell>
          <cell r="K1201">
            <v>0</v>
          </cell>
          <cell r="L1201" t="str">
            <v>-</v>
          </cell>
          <cell r="Q1201">
            <v>0</v>
          </cell>
          <cell r="R1201">
            <v>0</v>
          </cell>
          <cell r="S1201">
            <v>0</v>
          </cell>
          <cell r="T1201">
            <v>0</v>
          </cell>
          <cell r="U1201">
            <v>0</v>
          </cell>
          <cell r="V1201">
            <v>0</v>
          </cell>
          <cell r="W1201">
            <v>0</v>
          </cell>
          <cell r="X1201">
            <v>0</v>
          </cell>
          <cell r="Y1201">
            <v>0</v>
          </cell>
          <cell r="Z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T1201">
            <v>0</v>
          </cell>
          <cell r="AU1201">
            <v>0</v>
          </cell>
          <cell r="AV1201">
            <v>0</v>
          </cell>
          <cell r="AW1201">
            <v>0</v>
          </cell>
          <cell r="AX1201">
            <v>0</v>
          </cell>
          <cell r="AZ1201" t="str">
            <v>-</v>
          </cell>
          <cell r="CD1201">
            <v>0</v>
          </cell>
        </row>
        <row r="1202">
          <cell r="A1202">
            <v>0</v>
          </cell>
          <cell r="B1202" t="str">
            <v>Subtotal</v>
          </cell>
          <cell r="C1202">
            <v>0</v>
          </cell>
          <cell r="D1202" t="str">
            <v>338-31</v>
          </cell>
          <cell r="E1202">
            <v>0</v>
          </cell>
          <cell r="F1202">
            <v>0</v>
          </cell>
          <cell r="G1202">
            <v>0</v>
          </cell>
          <cell r="H1202">
            <v>0</v>
          </cell>
          <cell r="I1202">
            <v>0</v>
          </cell>
          <cell r="J1202">
            <v>0</v>
          </cell>
          <cell r="K1202">
            <v>0</v>
          </cell>
          <cell r="L1202">
            <v>0</v>
          </cell>
          <cell r="Q1202">
            <v>0</v>
          </cell>
          <cell r="R1202">
            <v>0</v>
          </cell>
          <cell r="S1202">
            <v>0</v>
          </cell>
          <cell r="T1202">
            <v>0</v>
          </cell>
          <cell r="U1202">
            <v>0</v>
          </cell>
          <cell r="V1202">
            <v>0</v>
          </cell>
          <cell r="W1202">
            <v>0</v>
          </cell>
          <cell r="X1202">
            <v>0</v>
          </cell>
          <cell r="Y1202">
            <v>0</v>
          </cell>
          <cell r="Z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T1202">
            <v>0</v>
          </cell>
          <cell r="AU1202">
            <v>0</v>
          </cell>
          <cell r="AV1202">
            <v>0</v>
          </cell>
          <cell r="AW1202">
            <v>0</v>
          </cell>
          <cell r="AX1202">
            <v>0</v>
          </cell>
          <cell r="AZ1202">
            <v>0</v>
          </cell>
          <cell r="CD1202">
            <v>0</v>
          </cell>
        </row>
        <row r="1203">
          <cell r="A1203">
            <v>0</v>
          </cell>
          <cell r="B1203">
            <v>0</v>
          </cell>
          <cell r="C1203">
            <v>0</v>
          </cell>
          <cell r="D1203">
            <v>0</v>
          </cell>
          <cell r="E1203">
            <v>0</v>
          </cell>
          <cell r="F1203">
            <v>0</v>
          </cell>
          <cell r="G1203">
            <v>0</v>
          </cell>
          <cell r="H1203">
            <v>0</v>
          </cell>
          <cell r="I1203">
            <v>0</v>
          </cell>
          <cell r="J1203">
            <v>0</v>
          </cell>
          <cell r="K1203">
            <v>0</v>
          </cell>
          <cell r="L1203">
            <v>0</v>
          </cell>
          <cell r="Q1203">
            <v>0</v>
          </cell>
          <cell r="R1203">
            <v>0</v>
          </cell>
          <cell r="S1203">
            <v>0</v>
          </cell>
          <cell r="T1203">
            <v>0</v>
          </cell>
          <cell r="U1203">
            <v>0</v>
          </cell>
          <cell r="V1203">
            <v>0</v>
          </cell>
          <cell r="W1203">
            <v>0</v>
          </cell>
          <cell r="X1203">
            <v>0</v>
          </cell>
          <cell r="Y1203">
            <v>0</v>
          </cell>
          <cell r="Z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T1203">
            <v>0</v>
          </cell>
          <cell r="AU1203">
            <v>0</v>
          </cell>
          <cell r="AV1203">
            <v>0</v>
          </cell>
          <cell r="AW1203">
            <v>0</v>
          </cell>
          <cell r="AX1203">
            <v>0</v>
          </cell>
          <cell r="AZ1203">
            <v>0</v>
          </cell>
          <cell r="CD1203">
            <v>0</v>
          </cell>
        </row>
        <row r="1204">
          <cell r="A1204" t="str">
            <v>438 Tariff</v>
          </cell>
          <cell r="B1204">
            <v>438</v>
          </cell>
          <cell r="C1204">
            <v>4</v>
          </cell>
          <cell r="D1204" t="str">
            <v>31</v>
          </cell>
          <cell r="E1204" t="str">
            <v>31-438-04</v>
          </cell>
          <cell r="F1204">
            <v>6686</v>
          </cell>
          <cell r="G1204">
            <v>-1174.73</v>
          </cell>
          <cell r="H1204">
            <v>0</v>
          </cell>
          <cell r="I1204">
            <v>0</v>
          </cell>
          <cell r="J1204">
            <v>0</v>
          </cell>
          <cell r="K1204">
            <v>0</v>
          </cell>
          <cell r="L1204">
            <v>6686</v>
          </cell>
          <cell r="Q1204">
            <v>0</v>
          </cell>
          <cell r="R1204">
            <v>0</v>
          </cell>
          <cell r="S1204">
            <v>0</v>
          </cell>
          <cell r="T1204">
            <v>0</v>
          </cell>
          <cell r="U1204">
            <v>0</v>
          </cell>
          <cell r="V1204">
            <v>0</v>
          </cell>
          <cell r="W1204">
            <v>0</v>
          </cell>
          <cell r="X1204">
            <v>0</v>
          </cell>
          <cell r="Y1204">
            <v>0</v>
          </cell>
          <cell r="Z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T1204">
            <v>0</v>
          </cell>
          <cell r="AU1204">
            <v>0</v>
          </cell>
          <cell r="AV1204">
            <v>0</v>
          </cell>
          <cell r="AW1204">
            <v>0</v>
          </cell>
          <cell r="AX1204">
            <v>0</v>
          </cell>
          <cell r="AZ1204">
            <v>0</v>
          </cell>
          <cell r="CD1204">
            <v>0</v>
          </cell>
        </row>
        <row r="1205">
          <cell r="A1205">
            <v>0</v>
          </cell>
          <cell r="B1205">
            <v>0</v>
          </cell>
          <cell r="C1205">
            <v>0</v>
          </cell>
          <cell r="D1205">
            <v>0</v>
          </cell>
          <cell r="E1205">
            <v>0</v>
          </cell>
          <cell r="F1205" t="str">
            <v>-</v>
          </cell>
          <cell r="G1205" t="str">
            <v>-</v>
          </cell>
          <cell r="H1205">
            <v>0</v>
          </cell>
          <cell r="I1205">
            <v>0</v>
          </cell>
          <cell r="J1205">
            <v>0</v>
          </cell>
          <cell r="K1205">
            <v>0</v>
          </cell>
          <cell r="L1205" t="str">
            <v>-</v>
          </cell>
          <cell r="Q1205">
            <v>0</v>
          </cell>
          <cell r="R1205">
            <v>0</v>
          </cell>
          <cell r="S1205">
            <v>0</v>
          </cell>
          <cell r="T1205">
            <v>0</v>
          </cell>
          <cell r="U1205">
            <v>0</v>
          </cell>
          <cell r="V1205">
            <v>0</v>
          </cell>
          <cell r="W1205">
            <v>0</v>
          </cell>
          <cell r="X1205">
            <v>0</v>
          </cell>
          <cell r="Y1205">
            <v>0</v>
          </cell>
          <cell r="Z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T1205">
            <v>0</v>
          </cell>
          <cell r="AU1205">
            <v>0</v>
          </cell>
          <cell r="AV1205">
            <v>0</v>
          </cell>
          <cell r="AW1205">
            <v>0</v>
          </cell>
          <cell r="AX1205">
            <v>0</v>
          </cell>
          <cell r="AZ1205" t="str">
            <v>-</v>
          </cell>
          <cell r="CD1205">
            <v>0</v>
          </cell>
        </row>
        <row r="1206">
          <cell r="A1206">
            <v>0</v>
          </cell>
          <cell r="B1206" t="str">
            <v>Subtotal</v>
          </cell>
          <cell r="C1206">
            <v>0</v>
          </cell>
          <cell r="D1206" t="str">
            <v>438-31</v>
          </cell>
          <cell r="E1206">
            <v>0</v>
          </cell>
          <cell r="F1206">
            <v>6686</v>
          </cell>
          <cell r="G1206">
            <v>-1174.73</v>
          </cell>
          <cell r="H1206">
            <v>0</v>
          </cell>
          <cell r="I1206">
            <v>0</v>
          </cell>
          <cell r="J1206">
            <v>0</v>
          </cell>
          <cell r="K1206">
            <v>0</v>
          </cell>
          <cell r="L1206">
            <v>6686</v>
          </cell>
          <cell r="Q1206">
            <v>0</v>
          </cell>
          <cell r="R1206">
            <v>0</v>
          </cell>
          <cell r="S1206">
            <v>0</v>
          </cell>
          <cell r="T1206">
            <v>0</v>
          </cell>
          <cell r="U1206">
            <v>0</v>
          </cell>
          <cell r="V1206">
            <v>0</v>
          </cell>
          <cell r="W1206">
            <v>0</v>
          </cell>
          <cell r="X1206">
            <v>0</v>
          </cell>
          <cell r="Y1206">
            <v>0</v>
          </cell>
          <cell r="Z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T1206">
            <v>0</v>
          </cell>
          <cell r="AU1206">
            <v>0</v>
          </cell>
          <cell r="AV1206">
            <v>0</v>
          </cell>
          <cell r="AW1206">
            <v>0</v>
          </cell>
          <cell r="AX1206">
            <v>0</v>
          </cell>
          <cell r="AZ1206">
            <v>0</v>
          </cell>
          <cell r="CD1206">
            <v>0</v>
          </cell>
        </row>
        <row r="1207">
          <cell r="A1207">
            <v>0</v>
          </cell>
          <cell r="B1207">
            <v>0</v>
          </cell>
          <cell r="C1207">
            <v>0</v>
          </cell>
          <cell r="D1207">
            <v>0</v>
          </cell>
          <cell r="E1207">
            <v>0</v>
          </cell>
          <cell r="F1207">
            <v>0</v>
          </cell>
          <cell r="G1207">
            <v>0</v>
          </cell>
          <cell r="H1207">
            <v>0</v>
          </cell>
          <cell r="I1207">
            <v>0</v>
          </cell>
          <cell r="J1207">
            <v>0</v>
          </cell>
          <cell r="K1207">
            <v>0</v>
          </cell>
          <cell r="L1207">
            <v>0</v>
          </cell>
          <cell r="Q1207">
            <v>0</v>
          </cell>
          <cell r="R1207">
            <v>0</v>
          </cell>
          <cell r="S1207">
            <v>0</v>
          </cell>
          <cell r="T1207">
            <v>0</v>
          </cell>
          <cell r="U1207">
            <v>0</v>
          </cell>
          <cell r="V1207">
            <v>0</v>
          </cell>
          <cell r="W1207">
            <v>0</v>
          </cell>
          <cell r="X1207">
            <v>0</v>
          </cell>
          <cell r="Y1207">
            <v>0</v>
          </cell>
          <cell r="Z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T1207">
            <v>0</v>
          </cell>
          <cell r="AU1207">
            <v>0</v>
          </cell>
          <cell r="AV1207">
            <v>0</v>
          </cell>
          <cell r="AW1207">
            <v>0</v>
          </cell>
          <cell r="AX1207">
            <v>0</v>
          </cell>
          <cell r="AZ1207">
            <v>0</v>
          </cell>
          <cell r="CD1207">
            <v>0</v>
          </cell>
        </row>
        <row r="1208">
          <cell r="A1208" t="str">
            <v>343 Tariff</v>
          </cell>
          <cell r="B1208">
            <v>343</v>
          </cell>
          <cell r="C1208">
            <v>8</v>
          </cell>
          <cell r="D1208" t="str">
            <v>31</v>
          </cell>
          <cell r="E1208" t="str">
            <v>31-343-08</v>
          </cell>
          <cell r="F1208">
            <v>0</v>
          </cell>
          <cell r="G1208">
            <v>0</v>
          </cell>
          <cell r="H1208">
            <v>0</v>
          </cell>
          <cell r="I1208">
            <v>0</v>
          </cell>
          <cell r="J1208">
            <v>0</v>
          </cell>
          <cell r="K1208">
            <v>0</v>
          </cell>
          <cell r="L1208">
            <v>0</v>
          </cell>
          <cell r="Q1208">
            <v>0</v>
          </cell>
          <cell r="R1208">
            <v>0</v>
          </cell>
          <cell r="S1208">
            <v>0</v>
          </cell>
          <cell r="T1208">
            <v>0</v>
          </cell>
          <cell r="U1208">
            <v>0</v>
          </cell>
          <cell r="V1208">
            <v>0</v>
          </cell>
          <cell r="W1208">
            <v>0</v>
          </cell>
          <cell r="X1208">
            <v>0</v>
          </cell>
          <cell r="Y1208">
            <v>0</v>
          </cell>
          <cell r="Z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T1208">
            <v>0</v>
          </cell>
          <cell r="AU1208">
            <v>0</v>
          </cell>
          <cell r="AV1208">
            <v>0</v>
          </cell>
          <cell r="AW1208">
            <v>0</v>
          </cell>
          <cell r="AX1208">
            <v>0</v>
          </cell>
          <cell r="AZ1208">
            <v>0</v>
          </cell>
          <cell r="CD1208">
            <v>0</v>
          </cell>
        </row>
        <row r="1209">
          <cell r="A1209">
            <v>0</v>
          </cell>
          <cell r="B1209">
            <v>0</v>
          </cell>
          <cell r="C1209">
            <v>0</v>
          </cell>
          <cell r="D1209">
            <v>0</v>
          </cell>
          <cell r="E1209">
            <v>0</v>
          </cell>
          <cell r="F1209" t="str">
            <v>-</v>
          </cell>
          <cell r="G1209" t="str">
            <v>-</v>
          </cell>
          <cell r="H1209">
            <v>0</v>
          </cell>
          <cell r="I1209">
            <v>0</v>
          </cell>
          <cell r="J1209">
            <v>0</v>
          </cell>
          <cell r="K1209">
            <v>0</v>
          </cell>
          <cell r="L1209" t="str">
            <v>-</v>
          </cell>
          <cell r="Q1209" t="str">
            <v>-</v>
          </cell>
          <cell r="R1209" t="str">
            <v>-</v>
          </cell>
          <cell r="S1209">
            <v>0</v>
          </cell>
          <cell r="T1209" t="str">
            <v>-</v>
          </cell>
          <cell r="U1209" t="str">
            <v>-</v>
          </cell>
          <cell r="V1209">
            <v>0</v>
          </cell>
          <cell r="W1209" t="str">
            <v>-</v>
          </cell>
          <cell r="X1209" t="str">
            <v>-</v>
          </cell>
          <cell r="Y1209">
            <v>0</v>
          </cell>
          <cell r="Z1209" t="str">
            <v>-</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T1209">
            <v>0</v>
          </cell>
          <cell r="AU1209">
            <v>0</v>
          </cell>
          <cell r="AV1209">
            <v>0</v>
          </cell>
          <cell r="AW1209">
            <v>0</v>
          </cell>
          <cell r="AX1209">
            <v>0</v>
          </cell>
          <cell r="AZ1209" t="str">
            <v>-</v>
          </cell>
          <cell r="CD1209">
            <v>0</v>
          </cell>
        </row>
        <row r="1210">
          <cell r="A1210">
            <v>0</v>
          </cell>
          <cell r="B1210" t="str">
            <v>Subtotal</v>
          </cell>
          <cell r="C1210">
            <v>0</v>
          </cell>
          <cell r="D1210" t="str">
            <v>343-31</v>
          </cell>
          <cell r="E1210">
            <v>0</v>
          </cell>
          <cell r="F1210">
            <v>0</v>
          </cell>
          <cell r="G1210">
            <v>0</v>
          </cell>
          <cell r="H1210">
            <v>0</v>
          </cell>
          <cell r="I1210">
            <v>0</v>
          </cell>
          <cell r="J1210">
            <v>0</v>
          </cell>
          <cell r="K1210">
            <v>0</v>
          </cell>
          <cell r="L1210">
            <v>0</v>
          </cell>
          <cell r="Q1210">
            <v>0</v>
          </cell>
          <cell r="R1210">
            <v>0</v>
          </cell>
          <cell r="S1210">
            <v>0</v>
          </cell>
          <cell r="T1210">
            <v>0</v>
          </cell>
          <cell r="U1210">
            <v>0</v>
          </cell>
          <cell r="V1210">
            <v>0</v>
          </cell>
          <cell r="W1210">
            <v>0</v>
          </cell>
          <cell r="X1210">
            <v>0</v>
          </cell>
          <cell r="Y1210">
            <v>0</v>
          </cell>
          <cell r="Z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T1210">
            <v>0</v>
          </cell>
          <cell r="AU1210">
            <v>0</v>
          </cell>
          <cell r="AV1210">
            <v>0</v>
          </cell>
          <cell r="AW1210">
            <v>0</v>
          </cell>
          <cell r="AX1210">
            <v>0</v>
          </cell>
          <cell r="AZ1210">
            <v>0</v>
          </cell>
          <cell r="CD1210">
            <v>0</v>
          </cell>
        </row>
        <row r="1211">
          <cell r="A1211">
            <v>0</v>
          </cell>
          <cell r="B1211">
            <v>0</v>
          </cell>
          <cell r="C1211">
            <v>0</v>
          </cell>
          <cell r="D1211">
            <v>0</v>
          </cell>
          <cell r="E1211">
            <v>0</v>
          </cell>
          <cell r="F1211">
            <v>0</v>
          </cell>
          <cell r="G1211">
            <v>0</v>
          </cell>
          <cell r="H1211">
            <v>0</v>
          </cell>
          <cell r="I1211">
            <v>0</v>
          </cell>
          <cell r="J1211">
            <v>0</v>
          </cell>
          <cell r="K1211">
            <v>0</v>
          </cell>
          <cell r="L1211">
            <v>0</v>
          </cell>
          <cell r="Q1211">
            <v>0</v>
          </cell>
          <cell r="R1211">
            <v>0</v>
          </cell>
          <cell r="S1211">
            <v>0</v>
          </cell>
          <cell r="T1211">
            <v>0</v>
          </cell>
          <cell r="U1211">
            <v>0</v>
          </cell>
          <cell r="V1211">
            <v>0</v>
          </cell>
          <cell r="W1211">
            <v>0</v>
          </cell>
          <cell r="X1211">
            <v>0</v>
          </cell>
          <cell r="Y1211">
            <v>0</v>
          </cell>
          <cell r="Z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T1211">
            <v>0</v>
          </cell>
          <cell r="AU1211">
            <v>0</v>
          </cell>
          <cell r="AV1211">
            <v>0</v>
          </cell>
          <cell r="AW1211">
            <v>0</v>
          </cell>
          <cell r="AX1211">
            <v>0</v>
          </cell>
          <cell r="AZ1211">
            <v>0</v>
          </cell>
          <cell r="CD1211">
            <v>0</v>
          </cell>
        </row>
        <row r="1212">
          <cell r="A1212" t="str">
            <v>443 Tariff</v>
          </cell>
          <cell r="B1212">
            <v>443</v>
          </cell>
          <cell r="C1212">
            <v>8</v>
          </cell>
          <cell r="D1212" t="str">
            <v>31</v>
          </cell>
          <cell r="E1212" t="str">
            <v>31-443-08</v>
          </cell>
          <cell r="F1212">
            <v>0</v>
          </cell>
          <cell r="G1212">
            <v>0</v>
          </cell>
          <cell r="H1212">
            <v>0</v>
          </cell>
          <cell r="I1212">
            <v>0</v>
          </cell>
          <cell r="J1212">
            <v>0</v>
          </cell>
          <cell r="K1212">
            <v>0</v>
          </cell>
          <cell r="L1212">
            <v>0</v>
          </cell>
          <cell r="Q1212">
            <v>0</v>
          </cell>
          <cell r="R1212">
            <v>0</v>
          </cell>
          <cell r="S1212">
            <v>0</v>
          </cell>
          <cell r="T1212">
            <v>0</v>
          </cell>
          <cell r="U1212">
            <v>0</v>
          </cell>
          <cell r="V1212">
            <v>0</v>
          </cell>
          <cell r="W1212">
            <v>0</v>
          </cell>
          <cell r="X1212">
            <v>0</v>
          </cell>
          <cell r="Y1212">
            <v>0</v>
          </cell>
          <cell r="Z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T1212">
            <v>0</v>
          </cell>
          <cell r="AU1212">
            <v>0</v>
          </cell>
          <cell r="AV1212">
            <v>0</v>
          </cell>
          <cell r="AW1212">
            <v>0</v>
          </cell>
          <cell r="AX1212">
            <v>0</v>
          </cell>
          <cell r="AZ1212">
            <v>0</v>
          </cell>
          <cell r="CD1212">
            <v>0</v>
          </cell>
        </row>
        <row r="1213">
          <cell r="A1213">
            <v>0</v>
          </cell>
          <cell r="B1213">
            <v>0</v>
          </cell>
          <cell r="C1213">
            <v>0</v>
          </cell>
          <cell r="D1213">
            <v>0</v>
          </cell>
          <cell r="E1213">
            <v>0</v>
          </cell>
          <cell r="F1213" t="str">
            <v>-</v>
          </cell>
          <cell r="G1213" t="str">
            <v>-</v>
          </cell>
          <cell r="H1213">
            <v>0</v>
          </cell>
          <cell r="I1213">
            <v>0</v>
          </cell>
          <cell r="J1213">
            <v>0</v>
          </cell>
          <cell r="K1213">
            <v>0</v>
          </cell>
          <cell r="L1213" t="str">
            <v>-</v>
          </cell>
          <cell r="Q1213" t="str">
            <v>-</v>
          </cell>
          <cell r="R1213" t="str">
            <v>-</v>
          </cell>
          <cell r="S1213">
            <v>0</v>
          </cell>
          <cell r="T1213" t="str">
            <v>-</v>
          </cell>
          <cell r="U1213" t="str">
            <v>-</v>
          </cell>
          <cell r="V1213">
            <v>0</v>
          </cell>
          <cell r="W1213" t="str">
            <v>-</v>
          </cell>
          <cell r="X1213" t="str">
            <v>-</v>
          </cell>
          <cell r="Y1213">
            <v>0</v>
          </cell>
          <cell r="Z1213" t="str">
            <v>-</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T1213">
            <v>0</v>
          </cell>
          <cell r="AU1213">
            <v>0</v>
          </cell>
          <cell r="AV1213">
            <v>0</v>
          </cell>
          <cell r="AW1213">
            <v>0</v>
          </cell>
          <cell r="AX1213">
            <v>0</v>
          </cell>
          <cell r="AZ1213" t="str">
            <v>-</v>
          </cell>
          <cell r="CD1213">
            <v>0</v>
          </cell>
        </row>
        <row r="1214">
          <cell r="A1214">
            <v>0</v>
          </cell>
          <cell r="B1214" t="str">
            <v>Subtotal</v>
          </cell>
          <cell r="C1214">
            <v>0</v>
          </cell>
          <cell r="D1214" t="str">
            <v>443-31</v>
          </cell>
          <cell r="E1214">
            <v>0</v>
          </cell>
          <cell r="F1214">
            <v>0</v>
          </cell>
          <cell r="G1214">
            <v>0</v>
          </cell>
          <cell r="H1214">
            <v>0</v>
          </cell>
          <cell r="I1214">
            <v>0</v>
          </cell>
          <cell r="J1214">
            <v>0</v>
          </cell>
          <cell r="K1214">
            <v>0</v>
          </cell>
          <cell r="L1214">
            <v>0</v>
          </cell>
          <cell r="Q1214">
            <v>0</v>
          </cell>
          <cell r="R1214">
            <v>0</v>
          </cell>
          <cell r="S1214">
            <v>0</v>
          </cell>
          <cell r="T1214">
            <v>0</v>
          </cell>
          <cell r="U1214">
            <v>0</v>
          </cell>
          <cell r="V1214">
            <v>0</v>
          </cell>
          <cell r="W1214">
            <v>0</v>
          </cell>
          <cell r="X1214">
            <v>0</v>
          </cell>
          <cell r="Y1214">
            <v>0</v>
          </cell>
          <cell r="Z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T1214">
            <v>0</v>
          </cell>
          <cell r="AU1214">
            <v>0</v>
          </cell>
          <cell r="AV1214">
            <v>0</v>
          </cell>
          <cell r="AW1214">
            <v>0</v>
          </cell>
          <cell r="AX1214">
            <v>0</v>
          </cell>
          <cell r="AZ1214">
            <v>0</v>
          </cell>
          <cell r="CD1214">
            <v>0</v>
          </cell>
        </row>
        <row r="1215">
          <cell r="A1215">
            <v>0</v>
          </cell>
          <cell r="B1215">
            <v>0</v>
          </cell>
          <cell r="C1215">
            <v>0</v>
          </cell>
          <cell r="D1215">
            <v>0</v>
          </cell>
          <cell r="E1215">
            <v>0</v>
          </cell>
          <cell r="F1215">
            <v>0</v>
          </cell>
          <cell r="G1215">
            <v>0</v>
          </cell>
          <cell r="H1215">
            <v>0</v>
          </cell>
          <cell r="I1215">
            <v>0</v>
          </cell>
          <cell r="J1215">
            <v>0</v>
          </cell>
          <cell r="K1215">
            <v>0</v>
          </cell>
          <cell r="L1215">
            <v>0</v>
          </cell>
          <cell r="Q1215">
            <v>0</v>
          </cell>
          <cell r="R1215">
            <v>0</v>
          </cell>
          <cell r="S1215">
            <v>0</v>
          </cell>
          <cell r="T1215">
            <v>0</v>
          </cell>
          <cell r="U1215">
            <v>0</v>
          </cell>
          <cell r="V1215">
            <v>0</v>
          </cell>
          <cell r="W1215">
            <v>0</v>
          </cell>
          <cell r="X1215">
            <v>0</v>
          </cell>
          <cell r="Y1215">
            <v>0</v>
          </cell>
          <cell r="Z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T1215">
            <v>0</v>
          </cell>
          <cell r="AU1215">
            <v>0</v>
          </cell>
          <cell r="AV1215">
            <v>0</v>
          </cell>
          <cell r="AW1215">
            <v>0</v>
          </cell>
          <cell r="AX1215">
            <v>0</v>
          </cell>
          <cell r="AZ1215">
            <v>0</v>
          </cell>
          <cell r="CD1215">
            <v>0</v>
          </cell>
        </row>
        <row r="1216">
          <cell r="A1216" t="str">
            <v>Total Industrial Cash-Out Service (31)</v>
          </cell>
          <cell r="B1216">
            <v>0</v>
          </cell>
          <cell r="C1216">
            <v>0</v>
          </cell>
          <cell r="D1216">
            <v>0</v>
          </cell>
          <cell r="E1216">
            <v>0</v>
          </cell>
          <cell r="F1216">
            <v>116307</v>
          </cell>
          <cell r="G1216">
            <v>-21823.060000000005</v>
          </cell>
          <cell r="H1216">
            <v>0</v>
          </cell>
          <cell r="I1216">
            <v>0</v>
          </cell>
          <cell r="J1216">
            <v>0</v>
          </cell>
          <cell r="K1216">
            <v>0</v>
          </cell>
          <cell r="L1216">
            <v>116307</v>
          </cell>
          <cell r="Q1216">
            <v>0</v>
          </cell>
          <cell r="R1216">
            <v>0</v>
          </cell>
          <cell r="S1216">
            <v>0</v>
          </cell>
          <cell r="T1216">
            <v>0</v>
          </cell>
          <cell r="U1216">
            <v>0</v>
          </cell>
          <cell r="V1216">
            <v>0</v>
          </cell>
          <cell r="W1216">
            <v>0</v>
          </cell>
          <cell r="X1216">
            <v>0</v>
          </cell>
          <cell r="Y1216">
            <v>0</v>
          </cell>
          <cell r="Z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T1216">
            <v>0</v>
          </cell>
          <cell r="AU1216">
            <v>0</v>
          </cell>
          <cell r="AV1216">
            <v>0</v>
          </cell>
          <cell r="AW1216">
            <v>0</v>
          </cell>
          <cell r="AX1216">
            <v>0</v>
          </cell>
          <cell r="AZ1216">
            <v>0</v>
          </cell>
          <cell r="CD1216">
            <v>0</v>
          </cell>
        </row>
        <row r="1217">
          <cell r="C1217">
            <v>0</v>
          </cell>
          <cell r="D1217">
            <v>0</v>
          </cell>
          <cell r="E1217">
            <v>0</v>
          </cell>
          <cell r="F1217">
            <v>0</v>
          </cell>
          <cell r="G1217">
            <v>0</v>
          </cell>
          <cell r="I1217">
            <v>0</v>
          </cell>
          <cell r="Q1217">
            <v>0</v>
          </cell>
          <cell r="R1217">
            <v>0</v>
          </cell>
          <cell r="S1217">
            <v>0</v>
          </cell>
          <cell r="T1217">
            <v>0</v>
          </cell>
          <cell r="U1217">
            <v>0</v>
          </cell>
          <cell r="V1217">
            <v>0</v>
          </cell>
          <cell r="W1217">
            <v>0</v>
          </cell>
          <cell r="X1217">
            <v>0</v>
          </cell>
          <cell r="Y1217">
            <v>0</v>
          </cell>
          <cell r="Z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T1217">
            <v>0</v>
          </cell>
          <cell r="AU1217">
            <v>0</v>
          </cell>
          <cell r="AV1217">
            <v>0</v>
          </cell>
          <cell r="AW1217">
            <v>0</v>
          </cell>
          <cell r="AX1217">
            <v>0</v>
          </cell>
          <cell r="AZ1217">
            <v>0</v>
          </cell>
          <cell r="CD1217">
            <v>0</v>
          </cell>
        </row>
        <row r="1218">
          <cell r="C1218">
            <v>0</v>
          </cell>
          <cell r="D1218">
            <v>0</v>
          </cell>
          <cell r="E1218">
            <v>0</v>
          </cell>
          <cell r="F1218">
            <v>0</v>
          </cell>
          <cell r="Q1218">
            <v>0</v>
          </cell>
          <cell r="R1218">
            <v>0</v>
          </cell>
          <cell r="S1218">
            <v>0</v>
          </cell>
          <cell r="T1218">
            <v>0</v>
          </cell>
          <cell r="U1218">
            <v>0</v>
          </cell>
          <cell r="V1218">
            <v>0</v>
          </cell>
          <cell r="W1218">
            <v>0</v>
          </cell>
          <cell r="X1218">
            <v>0</v>
          </cell>
          <cell r="Y1218">
            <v>0</v>
          </cell>
          <cell r="Z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T1218">
            <v>0</v>
          </cell>
          <cell r="AU1218">
            <v>0</v>
          </cell>
          <cell r="AV1218">
            <v>0</v>
          </cell>
          <cell r="AW1218">
            <v>0</v>
          </cell>
          <cell r="AX1218">
            <v>0</v>
          </cell>
          <cell r="AZ1218">
            <v>0</v>
          </cell>
          <cell r="CD1218">
            <v>0</v>
          </cell>
        </row>
        <row r="1219">
          <cell r="A1219" t="str">
            <v>Commercial Transport General Service (37)</v>
          </cell>
          <cell r="C1219">
            <v>0</v>
          </cell>
          <cell r="D1219">
            <v>0</v>
          </cell>
          <cell r="E1219">
            <v>0</v>
          </cell>
          <cell r="F1219">
            <v>0</v>
          </cell>
          <cell r="Q1219">
            <v>0</v>
          </cell>
          <cell r="R1219">
            <v>0</v>
          </cell>
          <cell r="S1219">
            <v>0</v>
          </cell>
          <cell r="T1219">
            <v>0</v>
          </cell>
          <cell r="U1219">
            <v>0</v>
          </cell>
          <cell r="V1219">
            <v>0</v>
          </cell>
          <cell r="W1219">
            <v>0</v>
          </cell>
          <cell r="X1219">
            <v>0</v>
          </cell>
          <cell r="Y1219">
            <v>0</v>
          </cell>
          <cell r="Z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T1219">
            <v>0</v>
          </cell>
          <cell r="AU1219">
            <v>0</v>
          </cell>
          <cell r="AV1219">
            <v>0</v>
          </cell>
          <cell r="AW1219">
            <v>0</v>
          </cell>
          <cell r="AX1219">
            <v>0</v>
          </cell>
          <cell r="AZ1219">
            <v>0</v>
          </cell>
          <cell r="CD1219">
            <v>0</v>
          </cell>
        </row>
        <row r="1220">
          <cell r="A1220" t="str">
            <v>315 Tariff</v>
          </cell>
          <cell r="B1220">
            <v>315</v>
          </cell>
          <cell r="C1220">
            <v>4</v>
          </cell>
          <cell r="D1220" t="str">
            <v>37</v>
          </cell>
          <cell r="E1220" t="str">
            <v>37-315-04</v>
          </cell>
          <cell r="F1220">
            <v>0</v>
          </cell>
          <cell r="G1220">
            <v>0</v>
          </cell>
          <cell r="H1220">
            <v>0</v>
          </cell>
          <cell r="I1220">
            <v>0</v>
          </cell>
          <cell r="J1220">
            <v>0</v>
          </cell>
          <cell r="K1220">
            <v>0</v>
          </cell>
          <cell r="L1220">
            <v>0</v>
          </cell>
          <cell r="Q1220">
            <v>0</v>
          </cell>
          <cell r="R1220">
            <v>0</v>
          </cell>
          <cell r="S1220">
            <v>0</v>
          </cell>
          <cell r="T1220">
            <v>0</v>
          </cell>
          <cell r="U1220">
            <v>0</v>
          </cell>
          <cell r="V1220">
            <v>0</v>
          </cell>
          <cell r="W1220">
            <v>0</v>
          </cell>
          <cell r="X1220">
            <v>0</v>
          </cell>
          <cell r="Y1220">
            <v>0</v>
          </cell>
          <cell r="Z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T1220">
            <v>0</v>
          </cell>
          <cell r="AU1220">
            <v>0</v>
          </cell>
          <cell r="AV1220">
            <v>0</v>
          </cell>
          <cell r="AW1220">
            <v>0</v>
          </cell>
          <cell r="AX1220">
            <v>0</v>
          </cell>
          <cell r="AZ1220">
            <v>0</v>
          </cell>
          <cell r="CD1220">
            <v>0</v>
          </cell>
        </row>
        <row r="1221">
          <cell r="A1221" t="str">
            <v>Winter Warmth JE 152-425</v>
          </cell>
          <cell r="B1221" t="str">
            <v>37-315-04</v>
          </cell>
          <cell r="C1221">
            <v>0</v>
          </cell>
          <cell r="D1221">
            <v>0</v>
          </cell>
          <cell r="E1221" t="str">
            <v>315-Adj-37</v>
          </cell>
          <cell r="F1221">
            <v>0</v>
          </cell>
          <cell r="G1221">
            <v>0</v>
          </cell>
          <cell r="H1221">
            <v>0</v>
          </cell>
          <cell r="I1221">
            <v>0</v>
          </cell>
          <cell r="J1221">
            <v>0</v>
          </cell>
          <cell r="K1221">
            <v>0</v>
          </cell>
          <cell r="L1221">
            <v>0</v>
          </cell>
          <cell r="Q1221">
            <v>0</v>
          </cell>
          <cell r="R1221">
            <v>0</v>
          </cell>
          <cell r="S1221">
            <v>0</v>
          </cell>
          <cell r="T1221">
            <v>0</v>
          </cell>
          <cell r="U1221">
            <v>0</v>
          </cell>
          <cell r="V1221">
            <v>0</v>
          </cell>
          <cell r="W1221">
            <v>0</v>
          </cell>
          <cell r="X1221">
            <v>0</v>
          </cell>
          <cell r="Y1221">
            <v>0</v>
          </cell>
          <cell r="Z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T1221">
            <v>0</v>
          </cell>
          <cell r="AU1221">
            <v>0</v>
          </cell>
          <cell r="AV1221">
            <v>0</v>
          </cell>
          <cell r="AW1221">
            <v>0</v>
          </cell>
          <cell r="AX1221">
            <v>0</v>
          </cell>
          <cell r="AZ1221">
            <v>0</v>
          </cell>
          <cell r="CD1221">
            <v>0</v>
          </cell>
        </row>
        <row r="1222">
          <cell r="A1222">
            <v>0</v>
          </cell>
          <cell r="B1222">
            <v>0</v>
          </cell>
          <cell r="C1222">
            <v>0</v>
          </cell>
          <cell r="D1222">
            <v>0</v>
          </cell>
          <cell r="E1222">
            <v>0</v>
          </cell>
          <cell r="F1222" t="str">
            <v>-</v>
          </cell>
          <cell r="G1222" t="str">
            <v>-</v>
          </cell>
          <cell r="H1222">
            <v>0</v>
          </cell>
          <cell r="I1222">
            <v>0</v>
          </cell>
          <cell r="J1222">
            <v>0</v>
          </cell>
          <cell r="K1222">
            <v>0</v>
          </cell>
          <cell r="L1222" t="str">
            <v>-</v>
          </cell>
          <cell r="Q1222" t="str">
            <v>-</v>
          </cell>
          <cell r="R1222" t="str">
            <v>-</v>
          </cell>
          <cell r="S1222">
            <v>0</v>
          </cell>
          <cell r="T1222" t="str">
            <v>-</v>
          </cell>
          <cell r="U1222" t="str">
            <v>-</v>
          </cell>
          <cell r="V1222">
            <v>0</v>
          </cell>
          <cell r="W1222" t="str">
            <v>-</v>
          </cell>
          <cell r="X1222" t="str">
            <v>-</v>
          </cell>
          <cell r="Y1222">
            <v>0</v>
          </cell>
          <cell r="Z1222" t="str">
            <v>-</v>
          </cell>
          <cell r="AB1222" t="str">
            <v>-</v>
          </cell>
          <cell r="AC1222" t="str">
            <v>-</v>
          </cell>
          <cell r="AD1222" t="str">
            <v>-</v>
          </cell>
          <cell r="AE1222" t="str">
            <v>-</v>
          </cell>
          <cell r="AF1222" t="str">
            <v>-</v>
          </cell>
          <cell r="AG1222" t="str">
            <v>-</v>
          </cell>
          <cell r="AH1222" t="str">
            <v>-</v>
          </cell>
          <cell r="AI1222" t="str">
            <v>-</v>
          </cell>
          <cell r="AJ1222" t="str">
            <v>-</v>
          </cell>
          <cell r="AK1222" t="str">
            <v>-</v>
          </cell>
          <cell r="AL1222" t="str">
            <v>-</v>
          </cell>
          <cell r="AM1222" t="str">
            <v>-</v>
          </cell>
          <cell r="AN1222" t="str">
            <v>-</v>
          </cell>
          <cell r="AO1222" t="str">
            <v>-</v>
          </cell>
          <cell r="AP1222" t="str">
            <v>-</v>
          </cell>
          <cell r="AQ1222" t="str">
            <v>-</v>
          </cell>
          <cell r="AR1222" t="str">
            <v>-</v>
          </cell>
          <cell r="AT1222">
            <v>0</v>
          </cell>
          <cell r="AU1222">
            <v>0</v>
          </cell>
          <cell r="AV1222">
            <v>0</v>
          </cell>
          <cell r="AW1222">
            <v>0</v>
          </cell>
          <cell r="AX1222">
            <v>0</v>
          </cell>
          <cell r="AZ1222" t="str">
            <v>-</v>
          </cell>
          <cell r="CD1222">
            <v>0</v>
          </cell>
        </row>
        <row r="1223">
          <cell r="A1223">
            <v>0</v>
          </cell>
          <cell r="B1223" t="str">
            <v>Subtotal</v>
          </cell>
          <cell r="C1223">
            <v>0</v>
          </cell>
          <cell r="D1223" t="str">
            <v>315-37</v>
          </cell>
          <cell r="E1223">
            <v>0</v>
          </cell>
          <cell r="F1223">
            <v>0</v>
          </cell>
          <cell r="G1223">
            <v>0</v>
          </cell>
          <cell r="H1223">
            <v>0</v>
          </cell>
          <cell r="I1223">
            <v>0</v>
          </cell>
          <cell r="J1223">
            <v>0</v>
          </cell>
          <cell r="K1223">
            <v>0</v>
          </cell>
          <cell r="L1223">
            <v>0</v>
          </cell>
          <cell r="Q1223">
            <v>0</v>
          </cell>
          <cell r="R1223">
            <v>0</v>
          </cell>
          <cell r="S1223">
            <v>0</v>
          </cell>
          <cell r="T1223">
            <v>0</v>
          </cell>
          <cell r="U1223">
            <v>0</v>
          </cell>
          <cell r="V1223">
            <v>0</v>
          </cell>
          <cell r="W1223">
            <v>0</v>
          </cell>
          <cell r="X1223">
            <v>0</v>
          </cell>
          <cell r="Y1223">
            <v>0</v>
          </cell>
          <cell r="Z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T1223">
            <v>0</v>
          </cell>
          <cell r="AU1223">
            <v>0</v>
          </cell>
          <cell r="AV1223">
            <v>0</v>
          </cell>
          <cell r="AW1223">
            <v>0</v>
          </cell>
          <cell r="AX1223">
            <v>0</v>
          </cell>
          <cell r="AZ1223">
            <v>0</v>
          </cell>
          <cell r="CD1223">
            <v>0</v>
          </cell>
        </row>
        <row r="1224">
          <cell r="A1224">
            <v>0</v>
          </cell>
          <cell r="B1224">
            <v>0</v>
          </cell>
          <cell r="C1224">
            <v>0</v>
          </cell>
          <cell r="D1224">
            <v>0</v>
          </cell>
          <cell r="E1224">
            <v>0</v>
          </cell>
          <cell r="F1224">
            <v>0</v>
          </cell>
          <cell r="G1224">
            <v>0</v>
          </cell>
          <cell r="H1224">
            <v>0</v>
          </cell>
          <cell r="I1224">
            <v>0</v>
          </cell>
          <cell r="J1224">
            <v>0</v>
          </cell>
          <cell r="K1224">
            <v>0</v>
          </cell>
          <cell r="L1224">
            <v>0</v>
          </cell>
          <cell r="Q1224">
            <v>0</v>
          </cell>
          <cell r="R1224">
            <v>0</v>
          </cell>
          <cell r="S1224">
            <v>0</v>
          </cell>
          <cell r="T1224">
            <v>0</v>
          </cell>
          <cell r="U1224">
            <v>0</v>
          </cell>
          <cell r="V1224">
            <v>0</v>
          </cell>
          <cell r="W1224">
            <v>0</v>
          </cell>
          <cell r="X1224">
            <v>0</v>
          </cell>
          <cell r="Y1224">
            <v>0</v>
          </cell>
          <cell r="Z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T1224">
            <v>0</v>
          </cell>
          <cell r="AU1224">
            <v>0</v>
          </cell>
          <cell r="AV1224">
            <v>0</v>
          </cell>
          <cell r="AW1224">
            <v>0</v>
          </cell>
          <cell r="AX1224">
            <v>0</v>
          </cell>
          <cell r="AZ1224">
            <v>0</v>
          </cell>
          <cell r="CD1224">
            <v>0</v>
          </cell>
        </row>
        <row r="1225">
          <cell r="A1225" t="str">
            <v>415 Tariff</v>
          </cell>
          <cell r="B1225">
            <v>415</v>
          </cell>
          <cell r="C1225">
            <v>4</v>
          </cell>
          <cell r="D1225" t="str">
            <v>37</v>
          </cell>
          <cell r="E1225" t="str">
            <v>37-415-04</v>
          </cell>
          <cell r="F1225">
            <v>703.3</v>
          </cell>
          <cell r="G1225">
            <v>479.81</v>
          </cell>
          <cell r="H1225">
            <v>0</v>
          </cell>
          <cell r="I1225">
            <v>0</v>
          </cell>
          <cell r="J1225">
            <v>0</v>
          </cell>
          <cell r="K1225">
            <v>0</v>
          </cell>
          <cell r="L1225">
            <v>703.3</v>
          </cell>
          <cell r="Q1225">
            <v>0</v>
          </cell>
          <cell r="R1225">
            <v>0</v>
          </cell>
          <cell r="S1225">
            <v>0</v>
          </cell>
          <cell r="T1225">
            <v>139.5</v>
          </cell>
          <cell r="U1225">
            <v>-5.8</v>
          </cell>
          <cell r="V1225">
            <v>-22.3</v>
          </cell>
          <cell r="W1225">
            <v>409.1</v>
          </cell>
          <cell r="X1225">
            <v>182.8</v>
          </cell>
          <cell r="Y1225">
            <v>0</v>
          </cell>
          <cell r="Z1225">
            <v>703.3</v>
          </cell>
          <cell r="AB1225">
            <v>0</v>
          </cell>
          <cell r="AC1225">
            <v>0</v>
          </cell>
          <cell r="AD1225">
            <v>-0.18</v>
          </cell>
          <cell r="AE1225">
            <v>-0.27</v>
          </cell>
          <cell r="AF1225">
            <v>-0.36</v>
          </cell>
          <cell r="AG1225">
            <v>0</v>
          </cell>
          <cell r="AH1225">
            <v>0</v>
          </cell>
          <cell r="AI1225">
            <v>0</v>
          </cell>
          <cell r="AJ1225">
            <v>0</v>
          </cell>
          <cell r="AK1225">
            <v>0.01</v>
          </cell>
          <cell r="AL1225">
            <v>0.02</v>
          </cell>
          <cell r="AM1225">
            <v>0</v>
          </cell>
          <cell r="AN1225">
            <v>0</v>
          </cell>
          <cell r="AO1225">
            <v>-0.61</v>
          </cell>
          <cell r="AP1225">
            <v>0.12</v>
          </cell>
          <cell r="AQ1225">
            <v>0.06</v>
          </cell>
          <cell r="AR1225">
            <v>-1.21</v>
          </cell>
          <cell r="AT1225">
            <v>0</v>
          </cell>
          <cell r="AU1225">
            <v>0</v>
          </cell>
          <cell r="AV1225">
            <v>0</v>
          </cell>
          <cell r="AW1225">
            <v>0</v>
          </cell>
          <cell r="AX1225">
            <v>0</v>
          </cell>
          <cell r="AZ1225">
            <v>0</v>
          </cell>
          <cell r="CD1225">
            <v>0</v>
          </cell>
        </row>
        <row r="1226">
          <cell r="A1226" t="str">
            <v>Universal Service JE 152-426</v>
          </cell>
          <cell r="B1226" t="str">
            <v>37-415-04</v>
          </cell>
          <cell r="C1226">
            <v>0</v>
          </cell>
          <cell r="D1226">
            <v>0</v>
          </cell>
          <cell r="E1226" t="str">
            <v>415-Adj-37</v>
          </cell>
          <cell r="F1226">
            <v>0</v>
          </cell>
          <cell r="G1226">
            <v>-2.81</v>
          </cell>
          <cell r="H1226">
            <v>0</v>
          </cell>
          <cell r="I1226">
            <v>0</v>
          </cell>
          <cell r="J1226">
            <v>0</v>
          </cell>
          <cell r="K1226">
            <v>0</v>
          </cell>
          <cell r="L1226">
            <v>0</v>
          </cell>
          <cell r="Q1226">
            <v>0</v>
          </cell>
          <cell r="R1226">
            <v>0</v>
          </cell>
          <cell r="S1226">
            <v>0</v>
          </cell>
          <cell r="T1226">
            <v>0</v>
          </cell>
          <cell r="U1226">
            <v>0</v>
          </cell>
          <cell r="V1226">
            <v>0</v>
          </cell>
          <cell r="W1226">
            <v>0</v>
          </cell>
          <cell r="X1226">
            <v>0</v>
          </cell>
          <cell r="Y1226">
            <v>0</v>
          </cell>
          <cell r="Z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T1226">
            <v>0</v>
          </cell>
          <cell r="AU1226">
            <v>0</v>
          </cell>
          <cell r="AV1226">
            <v>0</v>
          </cell>
          <cell r="AW1226">
            <v>0</v>
          </cell>
          <cell r="AX1226">
            <v>0</v>
          </cell>
          <cell r="AZ1226">
            <v>0</v>
          </cell>
          <cell r="CD1226">
            <v>0</v>
          </cell>
        </row>
        <row r="1227">
          <cell r="A1227" t="str">
            <v>Energy Efficiency JE 152-428</v>
          </cell>
          <cell r="B1227" t="str">
            <v>37-415-04</v>
          </cell>
          <cell r="C1227">
            <v>0</v>
          </cell>
          <cell r="D1227">
            <v>0</v>
          </cell>
          <cell r="E1227" t="str">
            <v>415-Adj-37</v>
          </cell>
          <cell r="F1227">
            <v>0</v>
          </cell>
          <cell r="G1227">
            <v>-8.7200000000000006</v>
          </cell>
          <cell r="H1227">
            <v>0</v>
          </cell>
          <cell r="I1227">
            <v>0</v>
          </cell>
          <cell r="J1227">
            <v>0</v>
          </cell>
          <cell r="K1227">
            <v>0</v>
          </cell>
          <cell r="L1227">
            <v>0</v>
          </cell>
          <cell r="Q1227">
            <v>0</v>
          </cell>
          <cell r="R1227">
            <v>0</v>
          </cell>
          <cell r="S1227">
            <v>0</v>
          </cell>
          <cell r="T1227">
            <v>0</v>
          </cell>
          <cell r="U1227">
            <v>0</v>
          </cell>
          <cell r="V1227">
            <v>0</v>
          </cell>
          <cell r="W1227">
            <v>0</v>
          </cell>
          <cell r="X1227">
            <v>0</v>
          </cell>
          <cell r="Y1227">
            <v>0</v>
          </cell>
          <cell r="Z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T1227">
            <v>0</v>
          </cell>
          <cell r="AU1227">
            <v>0</v>
          </cell>
          <cell r="AV1227">
            <v>0</v>
          </cell>
          <cell r="AW1227">
            <v>0</v>
          </cell>
          <cell r="AX1227">
            <v>0</v>
          </cell>
          <cell r="AZ1227">
            <v>0</v>
          </cell>
          <cell r="CD1227">
            <v>0</v>
          </cell>
        </row>
        <row r="1228">
          <cell r="A1228">
            <v>0</v>
          </cell>
          <cell r="B1228">
            <v>0</v>
          </cell>
          <cell r="C1228">
            <v>0</v>
          </cell>
          <cell r="D1228">
            <v>0</v>
          </cell>
          <cell r="E1228">
            <v>0</v>
          </cell>
          <cell r="F1228" t="str">
            <v>-</v>
          </cell>
          <cell r="G1228" t="str">
            <v>-</v>
          </cell>
          <cell r="H1228">
            <v>0</v>
          </cell>
          <cell r="I1228">
            <v>0</v>
          </cell>
          <cell r="J1228">
            <v>0</v>
          </cell>
          <cell r="K1228">
            <v>0</v>
          </cell>
          <cell r="L1228" t="str">
            <v>-</v>
          </cell>
          <cell r="Q1228" t="str">
            <v>-</v>
          </cell>
          <cell r="R1228" t="str">
            <v>-</v>
          </cell>
          <cell r="S1228">
            <v>0</v>
          </cell>
          <cell r="T1228" t="str">
            <v>-</v>
          </cell>
          <cell r="U1228" t="str">
            <v>-</v>
          </cell>
          <cell r="V1228">
            <v>0</v>
          </cell>
          <cell r="W1228" t="str">
            <v>-</v>
          </cell>
          <cell r="X1228" t="str">
            <v>-</v>
          </cell>
          <cell r="Y1228">
            <v>0</v>
          </cell>
          <cell r="Z1228" t="str">
            <v>-</v>
          </cell>
          <cell r="AB1228" t="str">
            <v>-</v>
          </cell>
          <cell r="AC1228" t="str">
            <v>-</v>
          </cell>
          <cell r="AD1228" t="str">
            <v>-</v>
          </cell>
          <cell r="AE1228" t="str">
            <v>-</v>
          </cell>
          <cell r="AF1228" t="str">
            <v>-</v>
          </cell>
          <cell r="AG1228" t="str">
            <v>-</v>
          </cell>
          <cell r="AH1228" t="str">
            <v>-</v>
          </cell>
          <cell r="AI1228" t="str">
            <v>-</v>
          </cell>
          <cell r="AJ1228" t="str">
            <v>-</v>
          </cell>
          <cell r="AK1228" t="str">
            <v>-</v>
          </cell>
          <cell r="AL1228" t="str">
            <v>-</v>
          </cell>
          <cell r="AM1228" t="str">
            <v>-</v>
          </cell>
          <cell r="AN1228" t="str">
            <v>-</v>
          </cell>
          <cell r="AO1228" t="str">
            <v>-</v>
          </cell>
          <cell r="AP1228" t="str">
            <v>-</v>
          </cell>
          <cell r="AQ1228" t="str">
            <v>-</v>
          </cell>
          <cell r="AR1228" t="str">
            <v>-</v>
          </cell>
          <cell r="AT1228">
            <v>0</v>
          </cell>
          <cell r="AU1228">
            <v>0</v>
          </cell>
          <cell r="AV1228">
            <v>0</v>
          </cell>
          <cell r="AW1228">
            <v>0</v>
          </cell>
          <cell r="AX1228">
            <v>0</v>
          </cell>
          <cell r="AZ1228" t="str">
            <v>-</v>
          </cell>
          <cell r="CD1228">
            <v>0</v>
          </cell>
        </row>
        <row r="1229">
          <cell r="A1229">
            <v>0</v>
          </cell>
          <cell r="B1229" t="str">
            <v>Subtotal</v>
          </cell>
          <cell r="C1229">
            <v>0</v>
          </cell>
          <cell r="D1229" t="str">
            <v>415-37</v>
          </cell>
          <cell r="E1229">
            <v>0</v>
          </cell>
          <cell r="F1229">
            <v>703.3</v>
          </cell>
          <cell r="G1229">
            <v>468.28</v>
          </cell>
          <cell r="H1229">
            <v>0</v>
          </cell>
          <cell r="I1229">
            <v>0</v>
          </cell>
          <cell r="J1229">
            <v>0</v>
          </cell>
          <cell r="K1229">
            <v>0</v>
          </cell>
          <cell r="L1229">
            <v>703.3</v>
          </cell>
          <cell r="Q1229">
            <v>0</v>
          </cell>
          <cell r="R1229">
            <v>0</v>
          </cell>
          <cell r="S1229">
            <v>0</v>
          </cell>
          <cell r="T1229">
            <v>139.5</v>
          </cell>
          <cell r="U1229">
            <v>-5.8</v>
          </cell>
          <cell r="V1229">
            <v>-22.3</v>
          </cell>
          <cell r="W1229">
            <v>409.1</v>
          </cell>
          <cell r="X1229">
            <v>182.8</v>
          </cell>
          <cell r="Y1229">
            <v>0</v>
          </cell>
          <cell r="Z1229">
            <v>703.3</v>
          </cell>
          <cell r="AB1229">
            <v>0</v>
          </cell>
          <cell r="AC1229">
            <v>0</v>
          </cell>
          <cell r="AD1229">
            <v>-0.18</v>
          </cell>
          <cell r="AE1229">
            <v>-0.27</v>
          </cell>
          <cell r="AF1229">
            <v>-0.36</v>
          </cell>
          <cell r="AG1229">
            <v>0</v>
          </cell>
          <cell r="AH1229">
            <v>0</v>
          </cell>
          <cell r="AI1229">
            <v>0</v>
          </cell>
          <cell r="AJ1229">
            <v>0</v>
          </cell>
          <cell r="AK1229">
            <v>0.01</v>
          </cell>
          <cell r="AL1229">
            <v>0.02</v>
          </cell>
          <cell r="AM1229">
            <v>0</v>
          </cell>
          <cell r="AN1229">
            <v>0</v>
          </cell>
          <cell r="AO1229">
            <v>-0.61</v>
          </cell>
          <cell r="AP1229">
            <v>0.12</v>
          </cell>
          <cell r="AQ1229">
            <v>0.06</v>
          </cell>
          <cell r="AR1229">
            <v>-1.21</v>
          </cell>
          <cell r="AT1229">
            <v>0</v>
          </cell>
          <cell r="AU1229">
            <v>0</v>
          </cell>
          <cell r="AV1229">
            <v>0</v>
          </cell>
          <cell r="AW1229">
            <v>0</v>
          </cell>
          <cell r="AX1229">
            <v>0</v>
          </cell>
          <cell r="AZ1229">
            <v>0</v>
          </cell>
          <cell r="CD1229">
            <v>0</v>
          </cell>
        </row>
        <row r="1230">
          <cell r="A1230">
            <v>0</v>
          </cell>
          <cell r="B1230">
            <v>0</v>
          </cell>
          <cell r="C1230">
            <v>0</v>
          </cell>
          <cell r="D1230">
            <v>0</v>
          </cell>
          <cell r="E1230">
            <v>0</v>
          </cell>
          <cell r="F1230">
            <v>0</v>
          </cell>
          <cell r="G1230">
            <v>0</v>
          </cell>
          <cell r="H1230">
            <v>0</v>
          </cell>
          <cell r="I1230">
            <v>0</v>
          </cell>
          <cell r="J1230">
            <v>0</v>
          </cell>
          <cell r="K1230">
            <v>0</v>
          </cell>
          <cell r="L1230">
            <v>0</v>
          </cell>
          <cell r="Q1230">
            <v>0</v>
          </cell>
          <cell r="R1230">
            <v>0</v>
          </cell>
          <cell r="S1230">
            <v>0</v>
          </cell>
          <cell r="T1230">
            <v>0</v>
          </cell>
          <cell r="U1230">
            <v>0</v>
          </cell>
          <cell r="V1230">
            <v>0</v>
          </cell>
          <cell r="W1230">
            <v>0</v>
          </cell>
          <cell r="X1230">
            <v>0</v>
          </cell>
          <cell r="Y1230">
            <v>0</v>
          </cell>
          <cell r="Z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T1230">
            <v>0</v>
          </cell>
          <cell r="AU1230">
            <v>0</v>
          </cell>
          <cell r="AV1230">
            <v>0</v>
          </cell>
          <cell r="AW1230">
            <v>0</v>
          </cell>
          <cell r="AX1230">
            <v>0</v>
          </cell>
          <cell r="AZ1230">
            <v>0</v>
          </cell>
          <cell r="CD1230">
            <v>0</v>
          </cell>
        </row>
        <row r="1231">
          <cell r="A1231" t="str">
            <v>321 Tariff</v>
          </cell>
          <cell r="B1231">
            <v>321</v>
          </cell>
          <cell r="C1231">
            <v>4</v>
          </cell>
          <cell r="D1231" t="str">
            <v>37</v>
          </cell>
          <cell r="E1231" t="str">
            <v>37-321-04</v>
          </cell>
          <cell r="F1231">
            <v>0</v>
          </cell>
          <cell r="G1231">
            <v>0</v>
          </cell>
          <cell r="H1231">
            <v>0</v>
          </cell>
          <cell r="I1231">
            <v>0</v>
          </cell>
          <cell r="J1231">
            <v>0</v>
          </cell>
          <cell r="K1231">
            <v>0</v>
          </cell>
          <cell r="L1231">
            <v>0</v>
          </cell>
          <cell r="Q1231">
            <v>0</v>
          </cell>
          <cell r="R1231">
            <v>0</v>
          </cell>
          <cell r="S1231">
            <v>0</v>
          </cell>
          <cell r="T1231">
            <v>0</v>
          </cell>
          <cell r="U1231">
            <v>0</v>
          </cell>
          <cell r="V1231">
            <v>0</v>
          </cell>
          <cell r="W1231">
            <v>0</v>
          </cell>
          <cell r="X1231">
            <v>0</v>
          </cell>
          <cell r="Y1231">
            <v>0</v>
          </cell>
          <cell r="Z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T1231">
            <v>0</v>
          </cell>
          <cell r="AU1231">
            <v>0</v>
          </cell>
          <cell r="AV1231">
            <v>0</v>
          </cell>
          <cell r="AW1231">
            <v>0</v>
          </cell>
          <cell r="AX1231">
            <v>0</v>
          </cell>
          <cell r="AZ1231">
            <v>0</v>
          </cell>
          <cell r="CD1231">
            <v>0</v>
          </cell>
        </row>
        <row r="1232">
          <cell r="A1232" t="str">
            <v>Winter Warmth JE 152-425</v>
          </cell>
          <cell r="B1232" t="str">
            <v>37-321-04</v>
          </cell>
          <cell r="C1232">
            <v>0</v>
          </cell>
          <cell r="D1232">
            <v>0</v>
          </cell>
          <cell r="E1232" t="str">
            <v>321-Adj-37</v>
          </cell>
          <cell r="F1232">
            <v>0</v>
          </cell>
          <cell r="G1232">
            <v>0</v>
          </cell>
          <cell r="H1232">
            <v>0</v>
          </cell>
          <cell r="I1232">
            <v>0</v>
          </cell>
          <cell r="J1232">
            <v>0</v>
          </cell>
          <cell r="K1232">
            <v>0</v>
          </cell>
          <cell r="L1232">
            <v>0</v>
          </cell>
          <cell r="Q1232">
            <v>0</v>
          </cell>
          <cell r="R1232">
            <v>0</v>
          </cell>
          <cell r="S1232">
            <v>0</v>
          </cell>
          <cell r="T1232">
            <v>0</v>
          </cell>
          <cell r="U1232">
            <v>0</v>
          </cell>
          <cell r="V1232">
            <v>0</v>
          </cell>
          <cell r="W1232">
            <v>0</v>
          </cell>
          <cell r="X1232">
            <v>0</v>
          </cell>
          <cell r="Y1232">
            <v>0</v>
          </cell>
          <cell r="Z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T1232">
            <v>0</v>
          </cell>
          <cell r="AU1232">
            <v>0</v>
          </cell>
          <cell r="AV1232">
            <v>0</v>
          </cell>
          <cell r="AW1232">
            <v>0</v>
          </cell>
          <cell r="AX1232">
            <v>0</v>
          </cell>
          <cell r="AZ1232">
            <v>0</v>
          </cell>
          <cell r="CD1232">
            <v>0</v>
          </cell>
        </row>
        <row r="1233">
          <cell r="A1233">
            <v>0</v>
          </cell>
          <cell r="B1233">
            <v>0</v>
          </cell>
          <cell r="C1233">
            <v>0</v>
          </cell>
          <cell r="D1233">
            <v>0</v>
          </cell>
          <cell r="E1233">
            <v>0</v>
          </cell>
          <cell r="F1233" t="str">
            <v>-</v>
          </cell>
          <cell r="G1233" t="str">
            <v>-</v>
          </cell>
          <cell r="H1233">
            <v>0</v>
          </cell>
          <cell r="I1233">
            <v>0</v>
          </cell>
          <cell r="J1233">
            <v>0</v>
          </cell>
          <cell r="K1233">
            <v>0</v>
          </cell>
          <cell r="L1233" t="str">
            <v>-</v>
          </cell>
          <cell r="Q1233" t="str">
            <v>-</v>
          </cell>
          <cell r="R1233" t="str">
            <v>-</v>
          </cell>
          <cell r="S1233">
            <v>0</v>
          </cell>
          <cell r="T1233" t="str">
            <v>-</v>
          </cell>
          <cell r="U1233" t="str">
            <v>-</v>
          </cell>
          <cell r="V1233">
            <v>0</v>
          </cell>
          <cell r="W1233" t="str">
            <v>-</v>
          </cell>
          <cell r="X1233" t="str">
            <v>-</v>
          </cell>
          <cell r="Y1233">
            <v>0</v>
          </cell>
          <cell r="Z1233" t="str">
            <v>-</v>
          </cell>
          <cell r="AB1233" t="str">
            <v>-</v>
          </cell>
          <cell r="AC1233" t="str">
            <v>-</v>
          </cell>
          <cell r="AD1233" t="str">
            <v>-</v>
          </cell>
          <cell r="AE1233" t="str">
            <v>-</v>
          </cell>
          <cell r="AF1233" t="str">
            <v>-</v>
          </cell>
          <cell r="AG1233" t="str">
            <v>-</v>
          </cell>
          <cell r="AH1233" t="str">
            <v>-</v>
          </cell>
          <cell r="AI1233" t="str">
            <v>-</v>
          </cell>
          <cell r="AJ1233" t="str">
            <v>-</v>
          </cell>
          <cell r="AK1233" t="str">
            <v>-</v>
          </cell>
          <cell r="AL1233" t="str">
            <v>-</v>
          </cell>
          <cell r="AM1233" t="str">
            <v>-</v>
          </cell>
          <cell r="AN1233" t="str">
            <v>-</v>
          </cell>
          <cell r="AO1233" t="str">
            <v>-</v>
          </cell>
          <cell r="AP1233" t="str">
            <v>-</v>
          </cell>
          <cell r="AQ1233" t="str">
            <v>-</v>
          </cell>
          <cell r="AR1233" t="str">
            <v>-</v>
          </cell>
          <cell r="AT1233">
            <v>0</v>
          </cell>
          <cell r="AU1233">
            <v>0</v>
          </cell>
          <cell r="AV1233">
            <v>0</v>
          </cell>
          <cell r="AW1233">
            <v>0</v>
          </cell>
          <cell r="AX1233">
            <v>0</v>
          </cell>
          <cell r="AZ1233" t="str">
            <v>-</v>
          </cell>
          <cell r="CD1233">
            <v>0</v>
          </cell>
        </row>
        <row r="1234">
          <cell r="A1234">
            <v>0</v>
          </cell>
          <cell r="B1234" t="str">
            <v>Subtotal</v>
          </cell>
          <cell r="C1234">
            <v>0</v>
          </cell>
          <cell r="D1234" t="str">
            <v>321-37</v>
          </cell>
          <cell r="E1234">
            <v>0</v>
          </cell>
          <cell r="F1234">
            <v>0</v>
          </cell>
          <cell r="G1234">
            <v>0</v>
          </cell>
          <cell r="H1234">
            <v>0</v>
          </cell>
          <cell r="I1234">
            <v>0</v>
          </cell>
          <cell r="J1234">
            <v>0</v>
          </cell>
          <cell r="K1234">
            <v>0</v>
          </cell>
          <cell r="L1234">
            <v>0</v>
          </cell>
          <cell r="Q1234">
            <v>0</v>
          </cell>
          <cell r="R1234">
            <v>0</v>
          </cell>
          <cell r="S1234">
            <v>0</v>
          </cell>
          <cell r="T1234">
            <v>0</v>
          </cell>
          <cell r="U1234">
            <v>0</v>
          </cell>
          <cell r="V1234">
            <v>0</v>
          </cell>
          <cell r="W1234">
            <v>0</v>
          </cell>
          <cell r="X1234">
            <v>0</v>
          </cell>
          <cell r="Y1234">
            <v>0</v>
          </cell>
          <cell r="Z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T1234">
            <v>0</v>
          </cell>
          <cell r="AU1234">
            <v>0</v>
          </cell>
          <cell r="AV1234">
            <v>0</v>
          </cell>
          <cell r="AW1234">
            <v>0</v>
          </cell>
          <cell r="AX1234">
            <v>0</v>
          </cell>
          <cell r="AZ1234">
            <v>0</v>
          </cell>
          <cell r="CD1234">
            <v>0</v>
          </cell>
        </row>
        <row r="1235">
          <cell r="A1235">
            <v>0</v>
          </cell>
          <cell r="B1235">
            <v>0</v>
          </cell>
          <cell r="C1235">
            <v>0</v>
          </cell>
          <cell r="D1235">
            <v>0</v>
          </cell>
          <cell r="E1235">
            <v>0</v>
          </cell>
          <cell r="F1235">
            <v>0</v>
          </cell>
          <cell r="G1235">
            <v>0</v>
          </cell>
          <cell r="H1235">
            <v>0</v>
          </cell>
          <cell r="I1235">
            <v>0</v>
          </cell>
          <cell r="J1235">
            <v>0</v>
          </cell>
          <cell r="K1235">
            <v>0</v>
          </cell>
          <cell r="L1235">
            <v>0</v>
          </cell>
          <cell r="Q1235">
            <v>0</v>
          </cell>
          <cell r="R1235">
            <v>0</v>
          </cell>
          <cell r="S1235">
            <v>0</v>
          </cell>
          <cell r="T1235">
            <v>0</v>
          </cell>
          <cell r="U1235">
            <v>0</v>
          </cell>
          <cell r="V1235">
            <v>0</v>
          </cell>
          <cell r="W1235">
            <v>0</v>
          </cell>
          <cell r="X1235">
            <v>0</v>
          </cell>
          <cell r="Y1235">
            <v>0</v>
          </cell>
          <cell r="Z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T1235">
            <v>0</v>
          </cell>
          <cell r="AU1235">
            <v>0</v>
          </cell>
          <cell r="AV1235">
            <v>0</v>
          </cell>
          <cell r="AW1235">
            <v>0</v>
          </cell>
          <cell r="AX1235">
            <v>0</v>
          </cell>
          <cell r="AZ1235">
            <v>0</v>
          </cell>
          <cell r="CD1235">
            <v>0</v>
          </cell>
        </row>
        <row r="1236">
          <cell r="A1236" t="str">
            <v>421 Tariff</v>
          </cell>
          <cell r="B1236">
            <v>421</v>
          </cell>
          <cell r="C1236">
            <v>4</v>
          </cell>
          <cell r="D1236" t="str">
            <v>37</v>
          </cell>
          <cell r="E1236" t="str">
            <v>37-421-04</v>
          </cell>
          <cell r="F1236">
            <v>358864.7</v>
          </cell>
          <cell r="G1236">
            <v>103701.86</v>
          </cell>
          <cell r="H1236">
            <v>0</v>
          </cell>
          <cell r="I1236">
            <v>0</v>
          </cell>
          <cell r="J1236">
            <v>0</v>
          </cell>
          <cell r="K1236">
            <v>0</v>
          </cell>
          <cell r="L1236">
            <v>358864.7</v>
          </cell>
          <cell r="Q1236">
            <v>0</v>
          </cell>
          <cell r="R1236">
            <v>0</v>
          </cell>
          <cell r="S1236">
            <v>0</v>
          </cell>
          <cell r="T1236">
            <v>41355.199999999997</v>
          </cell>
          <cell r="U1236">
            <v>41909.800000000003</v>
          </cell>
          <cell r="V1236">
            <v>390.2</v>
          </cell>
          <cell r="W1236">
            <v>154391.9</v>
          </cell>
          <cell r="X1236">
            <v>121199.6</v>
          </cell>
          <cell r="Y1236">
            <v>-382</v>
          </cell>
          <cell r="Z1236">
            <v>358864.69999999995</v>
          </cell>
          <cell r="AB1236">
            <v>0</v>
          </cell>
          <cell r="AC1236">
            <v>0</v>
          </cell>
          <cell r="AD1236">
            <v>285.35000000000002</v>
          </cell>
          <cell r="AE1236">
            <v>897.41</v>
          </cell>
          <cell r="AF1236">
            <v>-107.52</v>
          </cell>
          <cell r="AG1236">
            <v>0.12000000000011823</v>
          </cell>
          <cell r="AH1236">
            <v>0</v>
          </cell>
          <cell r="AI1236">
            <v>0</v>
          </cell>
          <cell r="AJ1236">
            <v>347.85</v>
          </cell>
          <cell r="AK1236">
            <v>1022.6</v>
          </cell>
          <cell r="AL1236">
            <v>-108.97</v>
          </cell>
          <cell r="AM1236">
            <v>0</v>
          </cell>
          <cell r="AN1236">
            <v>0</v>
          </cell>
          <cell r="AO1236">
            <v>14.309999999999999</v>
          </cell>
          <cell r="AP1236">
            <v>10.92</v>
          </cell>
          <cell r="AQ1236">
            <v>-1</v>
          </cell>
          <cell r="AR1236">
            <v>2361.0700000000002</v>
          </cell>
          <cell r="AT1236">
            <v>0</v>
          </cell>
          <cell r="AU1236">
            <v>0</v>
          </cell>
          <cell r="AV1236">
            <v>0</v>
          </cell>
          <cell r="AW1236">
            <v>0</v>
          </cell>
          <cell r="AX1236">
            <v>0</v>
          </cell>
          <cell r="AZ1236">
            <v>37.799999999999997</v>
          </cell>
          <cell r="CD1236">
            <v>0</v>
          </cell>
        </row>
        <row r="1237">
          <cell r="A1237" t="str">
            <v>Energy Efficiency JE 152-428</v>
          </cell>
          <cell r="B1237" t="str">
            <v>37-421-04</v>
          </cell>
          <cell r="C1237">
            <v>0</v>
          </cell>
          <cell r="D1237">
            <v>0</v>
          </cell>
          <cell r="E1237" t="str">
            <v>421-Adj-37</v>
          </cell>
          <cell r="F1237">
            <v>0</v>
          </cell>
          <cell r="G1237">
            <v>-1944.99</v>
          </cell>
          <cell r="H1237">
            <v>0</v>
          </cell>
          <cell r="I1237">
            <v>0</v>
          </cell>
          <cell r="J1237">
            <v>0</v>
          </cell>
          <cell r="K1237">
            <v>0</v>
          </cell>
          <cell r="L1237">
            <v>0</v>
          </cell>
          <cell r="Q1237">
            <v>0</v>
          </cell>
          <cell r="R1237">
            <v>0</v>
          </cell>
          <cell r="S1237">
            <v>0</v>
          </cell>
          <cell r="T1237">
            <v>0</v>
          </cell>
          <cell r="U1237">
            <v>0</v>
          </cell>
          <cell r="V1237">
            <v>0</v>
          </cell>
          <cell r="W1237">
            <v>0</v>
          </cell>
          <cell r="X1237">
            <v>0</v>
          </cell>
          <cell r="Y1237">
            <v>0</v>
          </cell>
          <cell r="Z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T1237">
            <v>0</v>
          </cell>
          <cell r="AU1237">
            <v>0</v>
          </cell>
          <cell r="AV1237">
            <v>0</v>
          </cell>
          <cell r="AW1237">
            <v>0</v>
          </cell>
          <cell r="AX1237">
            <v>0</v>
          </cell>
          <cell r="AZ1237">
            <v>0</v>
          </cell>
          <cell r="CD1237">
            <v>0</v>
          </cell>
        </row>
        <row r="1238">
          <cell r="A1238" t="str">
            <v>Universal Service JE 152-426</v>
          </cell>
          <cell r="B1238" t="str">
            <v>37-421-04</v>
          </cell>
          <cell r="C1238">
            <v>0</v>
          </cell>
          <cell r="D1238">
            <v>0</v>
          </cell>
          <cell r="E1238" t="str">
            <v>421-Adj-37</v>
          </cell>
          <cell r="F1238">
            <v>0</v>
          </cell>
          <cell r="G1238">
            <v>-717.59</v>
          </cell>
          <cell r="H1238">
            <v>0</v>
          </cell>
          <cell r="I1238">
            <v>0</v>
          </cell>
          <cell r="J1238">
            <v>0</v>
          </cell>
          <cell r="K1238">
            <v>0</v>
          </cell>
          <cell r="L1238">
            <v>0</v>
          </cell>
          <cell r="Q1238">
            <v>0</v>
          </cell>
          <cell r="R1238">
            <v>0</v>
          </cell>
          <cell r="S1238">
            <v>0</v>
          </cell>
          <cell r="T1238">
            <v>0</v>
          </cell>
          <cell r="U1238">
            <v>0</v>
          </cell>
          <cell r="V1238">
            <v>0</v>
          </cell>
          <cell r="W1238">
            <v>0</v>
          </cell>
          <cell r="X1238">
            <v>0</v>
          </cell>
          <cell r="Y1238">
            <v>0</v>
          </cell>
          <cell r="Z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T1238">
            <v>0</v>
          </cell>
          <cell r="AU1238">
            <v>0</v>
          </cell>
          <cell r="AV1238">
            <v>0</v>
          </cell>
          <cell r="AW1238">
            <v>0</v>
          </cell>
          <cell r="AX1238">
            <v>0</v>
          </cell>
          <cell r="AZ1238">
            <v>0</v>
          </cell>
          <cell r="CD1238">
            <v>0</v>
          </cell>
        </row>
        <row r="1239">
          <cell r="A1239">
            <v>0</v>
          </cell>
          <cell r="B1239">
            <v>0</v>
          </cell>
          <cell r="C1239">
            <v>0</v>
          </cell>
          <cell r="D1239">
            <v>0</v>
          </cell>
          <cell r="E1239">
            <v>0</v>
          </cell>
          <cell r="F1239" t="str">
            <v>-</v>
          </cell>
          <cell r="G1239" t="str">
            <v>-</v>
          </cell>
          <cell r="H1239">
            <v>0</v>
          </cell>
          <cell r="I1239">
            <v>0</v>
          </cell>
          <cell r="J1239">
            <v>0</v>
          </cell>
          <cell r="K1239">
            <v>0</v>
          </cell>
          <cell r="L1239" t="str">
            <v>-</v>
          </cell>
          <cell r="Q1239" t="str">
            <v>-</v>
          </cell>
          <cell r="R1239" t="str">
            <v>-</v>
          </cell>
          <cell r="S1239">
            <v>0</v>
          </cell>
          <cell r="T1239" t="str">
            <v>-</v>
          </cell>
          <cell r="U1239" t="str">
            <v>-</v>
          </cell>
          <cell r="V1239">
            <v>0</v>
          </cell>
          <cell r="W1239" t="str">
            <v>-</v>
          </cell>
          <cell r="X1239" t="str">
            <v>-</v>
          </cell>
          <cell r="Y1239">
            <v>0</v>
          </cell>
          <cell r="Z1239" t="str">
            <v>-</v>
          </cell>
          <cell r="AB1239" t="str">
            <v>-</v>
          </cell>
          <cell r="AC1239" t="str">
            <v>-</v>
          </cell>
          <cell r="AD1239" t="str">
            <v>-</v>
          </cell>
          <cell r="AE1239" t="str">
            <v>-</v>
          </cell>
          <cell r="AF1239" t="str">
            <v>-</v>
          </cell>
          <cell r="AG1239" t="str">
            <v>-</v>
          </cell>
          <cell r="AH1239" t="str">
            <v>-</v>
          </cell>
          <cell r="AI1239" t="str">
            <v>-</v>
          </cell>
          <cell r="AJ1239" t="str">
            <v>-</v>
          </cell>
          <cell r="AK1239" t="str">
            <v>-</v>
          </cell>
          <cell r="AL1239" t="str">
            <v>-</v>
          </cell>
          <cell r="AM1239" t="str">
            <v>-</v>
          </cell>
          <cell r="AN1239" t="str">
            <v>-</v>
          </cell>
          <cell r="AO1239" t="str">
            <v>-</v>
          </cell>
          <cell r="AP1239" t="str">
            <v>-</v>
          </cell>
          <cell r="AQ1239" t="str">
            <v>-</v>
          </cell>
          <cell r="AR1239" t="str">
            <v>-</v>
          </cell>
          <cell r="AT1239">
            <v>0</v>
          </cell>
          <cell r="AU1239">
            <v>0</v>
          </cell>
          <cell r="AV1239">
            <v>0</v>
          </cell>
          <cell r="AW1239">
            <v>0</v>
          </cell>
          <cell r="AX1239">
            <v>0</v>
          </cell>
          <cell r="AZ1239" t="str">
            <v>-</v>
          </cell>
          <cell r="CD1239">
            <v>0</v>
          </cell>
        </row>
        <row r="1240">
          <cell r="A1240">
            <v>0</v>
          </cell>
          <cell r="B1240" t="str">
            <v>Subtotal</v>
          </cell>
          <cell r="C1240">
            <v>0</v>
          </cell>
          <cell r="D1240" t="str">
            <v>421-37</v>
          </cell>
          <cell r="E1240">
            <v>0</v>
          </cell>
          <cell r="F1240">
            <v>358864.7</v>
          </cell>
          <cell r="G1240">
            <v>101039.28</v>
          </cell>
          <cell r="H1240">
            <v>0</v>
          </cell>
          <cell r="I1240">
            <v>0</v>
          </cell>
          <cell r="J1240">
            <v>0</v>
          </cell>
          <cell r="K1240">
            <v>0</v>
          </cell>
          <cell r="L1240">
            <v>358864.7</v>
          </cell>
          <cell r="Q1240">
            <v>0</v>
          </cell>
          <cell r="R1240">
            <v>0</v>
          </cell>
          <cell r="S1240">
            <v>0</v>
          </cell>
          <cell r="T1240">
            <v>41355.199999999997</v>
          </cell>
          <cell r="U1240">
            <v>41909.800000000003</v>
          </cell>
          <cell r="V1240">
            <v>390.2</v>
          </cell>
          <cell r="W1240">
            <v>154391.9</v>
          </cell>
          <cell r="X1240">
            <v>121199.6</v>
          </cell>
          <cell r="Y1240">
            <v>-382</v>
          </cell>
          <cell r="Z1240">
            <v>358864.69999999995</v>
          </cell>
          <cell r="AB1240">
            <v>0</v>
          </cell>
          <cell r="AC1240">
            <v>0</v>
          </cell>
          <cell r="AD1240">
            <v>285.35000000000002</v>
          </cell>
          <cell r="AE1240">
            <v>897.41</v>
          </cell>
          <cell r="AF1240">
            <v>-107.52</v>
          </cell>
          <cell r="AG1240">
            <v>0.12000000000011823</v>
          </cell>
          <cell r="AH1240">
            <v>0</v>
          </cell>
          <cell r="AI1240">
            <v>0</v>
          </cell>
          <cell r="AJ1240">
            <v>347.85</v>
          </cell>
          <cell r="AK1240">
            <v>1022.6</v>
          </cell>
          <cell r="AL1240">
            <v>-108.97</v>
          </cell>
          <cell r="AM1240">
            <v>0</v>
          </cell>
          <cell r="AN1240">
            <v>0</v>
          </cell>
          <cell r="AO1240">
            <v>14.309999999999999</v>
          </cell>
          <cell r="AP1240">
            <v>10.92</v>
          </cell>
          <cell r="AQ1240">
            <v>-1</v>
          </cell>
          <cell r="AR1240">
            <v>2361.0700000000002</v>
          </cell>
          <cell r="AT1240">
            <v>0</v>
          </cell>
          <cell r="AU1240">
            <v>0</v>
          </cell>
          <cell r="AV1240">
            <v>0</v>
          </cell>
          <cell r="AW1240">
            <v>0</v>
          </cell>
          <cell r="AX1240">
            <v>0</v>
          </cell>
          <cell r="AZ1240">
            <v>37.799999999999997</v>
          </cell>
          <cell r="CD1240">
            <v>0</v>
          </cell>
        </row>
        <row r="1241">
          <cell r="A1241">
            <v>0</v>
          </cell>
          <cell r="B1241">
            <v>0</v>
          </cell>
          <cell r="C1241">
            <v>0</v>
          </cell>
          <cell r="D1241">
            <v>0</v>
          </cell>
          <cell r="E1241">
            <v>0</v>
          </cell>
          <cell r="F1241">
            <v>0</v>
          </cell>
          <cell r="G1241">
            <v>0</v>
          </cell>
          <cell r="H1241">
            <v>0</v>
          </cell>
          <cell r="I1241">
            <v>0</v>
          </cell>
          <cell r="J1241">
            <v>0</v>
          </cell>
          <cell r="K1241">
            <v>0</v>
          </cell>
          <cell r="L1241">
            <v>0</v>
          </cell>
          <cell r="Q1241">
            <v>0</v>
          </cell>
          <cell r="R1241">
            <v>0</v>
          </cell>
          <cell r="S1241">
            <v>0</v>
          </cell>
          <cell r="T1241">
            <v>0</v>
          </cell>
          <cell r="U1241">
            <v>0</v>
          </cell>
          <cell r="V1241">
            <v>0</v>
          </cell>
          <cell r="W1241">
            <v>0</v>
          </cell>
          <cell r="X1241">
            <v>0</v>
          </cell>
          <cell r="Y1241">
            <v>0</v>
          </cell>
          <cell r="Z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T1241">
            <v>0</v>
          </cell>
          <cell r="AU1241">
            <v>0</v>
          </cell>
          <cell r="AV1241">
            <v>0</v>
          </cell>
          <cell r="AW1241">
            <v>0</v>
          </cell>
          <cell r="AX1241">
            <v>0</v>
          </cell>
          <cell r="AZ1241">
            <v>0</v>
          </cell>
          <cell r="CD1241">
            <v>0</v>
          </cell>
        </row>
        <row r="1242">
          <cell r="A1242" t="str">
            <v>325 Tariff</v>
          </cell>
          <cell r="B1242">
            <v>325</v>
          </cell>
          <cell r="C1242">
            <v>4</v>
          </cell>
          <cell r="D1242" t="str">
            <v>37</v>
          </cell>
          <cell r="E1242" t="str">
            <v>37-325-04</v>
          </cell>
          <cell r="F1242">
            <v>0</v>
          </cell>
          <cell r="G1242">
            <v>0</v>
          </cell>
          <cell r="H1242">
            <v>0</v>
          </cell>
          <cell r="I1242">
            <v>0</v>
          </cell>
          <cell r="J1242">
            <v>0</v>
          </cell>
          <cell r="K1242">
            <v>0</v>
          </cell>
          <cell r="L1242">
            <v>0</v>
          </cell>
          <cell r="Q1242">
            <v>0</v>
          </cell>
          <cell r="R1242">
            <v>0</v>
          </cell>
          <cell r="S1242">
            <v>0</v>
          </cell>
          <cell r="T1242">
            <v>0</v>
          </cell>
          <cell r="U1242">
            <v>0</v>
          </cell>
          <cell r="V1242">
            <v>0</v>
          </cell>
          <cell r="W1242">
            <v>0</v>
          </cell>
          <cell r="X1242">
            <v>0</v>
          </cell>
          <cell r="Y1242">
            <v>0</v>
          </cell>
          <cell r="Z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T1242">
            <v>0</v>
          </cell>
          <cell r="AU1242">
            <v>0</v>
          </cell>
          <cell r="AV1242">
            <v>0</v>
          </cell>
          <cell r="AW1242">
            <v>0</v>
          </cell>
          <cell r="AX1242">
            <v>0</v>
          </cell>
          <cell r="AZ1242">
            <v>0</v>
          </cell>
          <cell r="CD1242">
            <v>0</v>
          </cell>
        </row>
        <row r="1243">
          <cell r="A1243">
            <v>0</v>
          </cell>
          <cell r="B1243">
            <v>325</v>
          </cell>
          <cell r="C1243">
            <v>8</v>
          </cell>
          <cell r="D1243" t="str">
            <v>37</v>
          </cell>
          <cell r="E1243" t="str">
            <v>37-325-08</v>
          </cell>
          <cell r="F1243">
            <v>0</v>
          </cell>
          <cell r="G1243">
            <v>0</v>
          </cell>
          <cell r="H1243">
            <v>0</v>
          </cell>
          <cell r="I1243">
            <v>0</v>
          </cell>
          <cell r="J1243">
            <v>0</v>
          </cell>
          <cell r="K1243">
            <v>0</v>
          </cell>
          <cell r="L1243">
            <v>0</v>
          </cell>
          <cell r="Q1243">
            <v>0</v>
          </cell>
          <cell r="R1243">
            <v>0</v>
          </cell>
          <cell r="S1243">
            <v>0</v>
          </cell>
          <cell r="T1243">
            <v>0</v>
          </cell>
          <cell r="U1243">
            <v>0</v>
          </cell>
          <cell r="V1243">
            <v>0</v>
          </cell>
          <cell r="W1243">
            <v>0</v>
          </cell>
          <cell r="X1243">
            <v>0</v>
          </cell>
          <cell r="Y1243">
            <v>0</v>
          </cell>
          <cell r="Z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T1243">
            <v>0</v>
          </cell>
          <cell r="AU1243">
            <v>0</v>
          </cell>
          <cell r="AV1243">
            <v>0</v>
          </cell>
          <cell r="AW1243">
            <v>0</v>
          </cell>
          <cell r="AX1243">
            <v>0</v>
          </cell>
          <cell r="AZ1243">
            <v>0</v>
          </cell>
          <cell r="CD1243">
            <v>0</v>
          </cell>
        </row>
        <row r="1244">
          <cell r="A1244" t="str">
            <v>Winter Warmth JE 152-425</v>
          </cell>
          <cell r="B1244" t="str">
            <v>37-325-04</v>
          </cell>
          <cell r="C1244">
            <v>0</v>
          </cell>
          <cell r="D1244">
            <v>0</v>
          </cell>
          <cell r="E1244" t="str">
            <v>325-Adj-37</v>
          </cell>
          <cell r="F1244">
            <v>0</v>
          </cell>
          <cell r="G1244">
            <v>0</v>
          </cell>
          <cell r="H1244">
            <v>0</v>
          </cell>
          <cell r="I1244">
            <v>0</v>
          </cell>
          <cell r="J1244">
            <v>0</v>
          </cell>
          <cell r="K1244">
            <v>0</v>
          </cell>
          <cell r="L1244">
            <v>0</v>
          </cell>
          <cell r="Q1244">
            <v>0</v>
          </cell>
          <cell r="R1244">
            <v>0</v>
          </cell>
          <cell r="S1244">
            <v>0</v>
          </cell>
          <cell r="T1244">
            <v>0</v>
          </cell>
          <cell r="U1244">
            <v>0</v>
          </cell>
          <cell r="V1244">
            <v>0</v>
          </cell>
          <cell r="W1244">
            <v>0</v>
          </cell>
          <cell r="X1244">
            <v>0</v>
          </cell>
          <cell r="Y1244">
            <v>0</v>
          </cell>
          <cell r="Z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T1244">
            <v>0</v>
          </cell>
          <cell r="AU1244">
            <v>0</v>
          </cell>
          <cell r="AV1244">
            <v>0</v>
          </cell>
          <cell r="AW1244">
            <v>0</v>
          </cell>
          <cell r="AX1244">
            <v>0</v>
          </cell>
          <cell r="AZ1244">
            <v>0</v>
          </cell>
          <cell r="CD1244">
            <v>0</v>
          </cell>
        </row>
        <row r="1245">
          <cell r="A1245" t="str">
            <v>Winter Warmth JE 152-425</v>
          </cell>
          <cell r="B1245" t="str">
            <v>37-325-08</v>
          </cell>
          <cell r="C1245">
            <v>0</v>
          </cell>
          <cell r="D1245">
            <v>0</v>
          </cell>
          <cell r="E1245" t="str">
            <v>325-Adj-37</v>
          </cell>
          <cell r="F1245">
            <v>0</v>
          </cell>
          <cell r="G1245">
            <v>0</v>
          </cell>
          <cell r="H1245">
            <v>0</v>
          </cell>
          <cell r="I1245">
            <v>0</v>
          </cell>
          <cell r="J1245">
            <v>0</v>
          </cell>
          <cell r="K1245">
            <v>0</v>
          </cell>
          <cell r="L1245">
            <v>0</v>
          </cell>
          <cell r="Q1245">
            <v>0</v>
          </cell>
          <cell r="R1245">
            <v>0</v>
          </cell>
          <cell r="S1245">
            <v>0</v>
          </cell>
          <cell r="T1245">
            <v>0</v>
          </cell>
          <cell r="U1245">
            <v>0</v>
          </cell>
          <cell r="V1245">
            <v>0</v>
          </cell>
          <cell r="W1245">
            <v>0</v>
          </cell>
          <cell r="X1245">
            <v>0</v>
          </cell>
          <cell r="Y1245">
            <v>0</v>
          </cell>
          <cell r="Z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T1245">
            <v>0</v>
          </cell>
          <cell r="AU1245">
            <v>0</v>
          </cell>
          <cell r="AV1245">
            <v>0</v>
          </cell>
          <cell r="AW1245">
            <v>0</v>
          </cell>
          <cell r="AX1245">
            <v>0</v>
          </cell>
          <cell r="AZ1245">
            <v>0</v>
          </cell>
          <cell r="CD1245">
            <v>0</v>
          </cell>
        </row>
        <row r="1246">
          <cell r="A1246">
            <v>0</v>
          </cell>
          <cell r="B1246">
            <v>0</v>
          </cell>
          <cell r="C1246">
            <v>0</v>
          </cell>
          <cell r="D1246">
            <v>0</v>
          </cell>
          <cell r="E1246">
            <v>0</v>
          </cell>
          <cell r="F1246" t="str">
            <v>-</v>
          </cell>
          <cell r="G1246" t="str">
            <v>-</v>
          </cell>
          <cell r="H1246">
            <v>0</v>
          </cell>
          <cell r="I1246">
            <v>0</v>
          </cell>
          <cell r="J1246">
            <v>0</v>
          </cell>
          <cell r="K1246">
            <v>0</v>
          </cell>
          <cell r="L1246" t="str">
            <v>-</v>
          </cell>
          <cell r="Q1246" t="str">
            <v>-</v>
          </cell>
          <cell r="R1246" t="str">
            <v>-</v>
          </cell>
          <cell r="S1246">
            <v>0</v>
          </cell>
          <cell r="T1246" t="str">
            <v>-</v>
          </cell>
          <cell r="U1246" t="str">
            <v>-</v>
          </cell>
          <cell r="V1246">
            <v>0</v>
          </cell>
          <cell r="W1246" t="str">
            <v>-</v>
          </cell>
          <cell r="X1246" t="str">
            <v>-</v>
          </cell>
          <cell r="Y1246">
            <v>0</v>
          </cell>
          <cell r="Z1246" t="str">
            <v>-</v>
          </cell>
          <cell r="AB1246" t="str">
            <v>-</v>
          </cell>
          <cell r="AC1246" t="str">
            <v>-</v>
          </cell>
          <cell r="AD1246" t="str">
            <v>-</v>
          </cell>
          <cell r="AE1246" t="str">
            <v>-</v>
          </cell>
          <cell r="AF1246" t="str">
            <v>-</v>
          </cell>
          <cell r="AG1246" t="str">
            <v>-</v>
          </cell>
          <cell r="AH1246" t="str">
            <v>-</v>
          </cell>
          <cell r="AI1246" t="str">
            <v>-</v>
          </cell>
          <cell r="AJ1246" t="str">
            <v>-</v>
          </cell>
          <cell r="AK1246" t="str">
            <v>-</v>
          </cell>
          <cell r="AL1246" t="str">
            <v>-</v>
          </cell>
          <cell r="AM1246" t="str">
            <v>-</v>
          </cell>
          <cell r="AN1246" t="str">
            <v>-</v>
          </cell>
          <cell r="AO1246" t="str">
            <v>-</v>
          </cell>
          <cell r="AP1246" t="str">
            <v>-</v>
          </cell>
          <cell r="AQ1246" t="str">
            <v>-</v>
          </cell>
          <cell r="AR1246" t="str">
            <v>-</v>
          </cell>
          <cell r="AT1246">
            <v>0</v>
          </cell>
          <cell r="AU1246">
            <v>0</v>
          </cell>
          <cell r="AV1246">
            <v>0</v>
          </cell>
          <cell r="AW1246">
            <v>0</v>
          </cell>
          <cell r="AX1246">
            <v>0</v>
          </cell>
          <cell r="AZ1246" t="str">
            <v>-</v>
          </cell>
          <cell r="CD1246">
            <v>0</v>
          </cell>
        </row>
        <row r="1247">
          <cell r="A1247">
            <v>0</v>
          </cell>
          <cell r="B1247" t="str">
            <v>Subtotal</v>
          </cell>
          <cell r="C1247">
            <v>0</v>
          </cell>
          <cell r="D1247" t="str">
            <v>325-37</v>
          </cell>
          <cell r="E1247">
            <v>0</v>
          </cell>
          <cell r="F1247">
            <v>0</v>
          </cell>
          <cell r="G1247">
            <v>0</v>
          </cell>
          <cell r="H1247">
            <v>0</v>
          </cell>
          <cell r="I1247">
            <v>0</v>
          </cell>
          <cell r="J1247">
            <v>0</v>
          </cell>
          <cell r="K1247">
            <v>0</v>
          </cell>
          <cell r="L1247">
            <v>0</v>
          </cell>
          <cell r="Q1247">
            <v>0</v>
          </cell>
          <cell r="R1247">
            <v>0</v>
          </cell>
          <cell r="S1247">
            <v>0</v>
          </cell>
          <cell r="T1247">
            <v>0</v>
          </cell>
          <cell r="U1247">
            <v>0</v>
          </cell>
          <cell r="V1247">
            <v>0</v>
          </cell>
          <cell r="W1247">
            <v>0</v>
          </cell>
          <cell r="X1247">
            <v>0</v>
          </cell>
          <cell r="Y1247">
            <v>0</v>
          </cell>
          <cell r="Z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T1247">
            <v>0</v>
          </cell>
          <cell r="AU1247">
            <v>0</v>
          </cell>
          <cell r="AV1247">
            <v>0</v>
          </cell>
          <cell r="AW1247">
            <v>0</v>
          </cell>
          <cell r="AX1247">
            <v>0</v>
          </cell>
          <cell r="AZ1247">
            <v>0</v>
          </cell>
          <cell r="CD1247">
            <v>0</v>
          </cell>
        </row>
        <row r="1248">
          <cell r="A1248">
            <v>0</v>
          </cell>
          <cell r="B1248">
            <v>0</v>
          </cell>
          <cell r="C1248">
            <v>0</v>
          </cell>
          <cell r="D1248">
            <v>0</v>
          </cell>
          <cell r="E1248">
            <v>0</v>
          </cell>
          <cell r="F1248">
            <v>0</v>
          </cell>
          <cell r="G1248">
            <v>0</v>
          </cell>
          <cell r="H1248">
            <v>0</v>
          </cell>
          <cell r="I1248">
            <v>0</v>
          </cell>
          <cell r="J1248">
            <v>0</v>
          </cell>
          <cell r="K1248">
            <v>0</v>
          </cell>
          <cell r="L1248">
            <v>0</v>
          </cell>
          <cell r="Q1248">
            <v>0</v>
          </cell>
          <cell r="R1248">
            <v>0</v>
          </cell>
          <cell r="S1248">
            <v>0</v>
          </cell>
          <cell r="T1248">
            <v>0</v>
          </cell>
          <cell r="U1248">
            <v>0</v>
          </cell>
          <cell r="V1248">
            <v>0</v>
          </cell>
          <cell r="W1248">
            <v>0</v>
          </cell>
          <cell r="X1248">
            <v>0</v>
          </cell>
          <cell r="Y1248">
            <v>0</v>
          </cell>
          <cell r="Z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T1248">
            <v>0</v>
          </cell>
          <cell r="AU1248">
            <v>0</v>
          </cell>
          <cell r="AV1248">
            <v>0</v>
          </cell>
          <cell r="AW1248">
            <v>0</v>
          </cell>
          <cell r="AX1248">
            <v>0</v>
          </cell>
          <cell r="AZ1248">
            <v>0</v>
          </cell>
          <cell r="CD1248">
            <v>0</v>
          </cell>
        </row>
        <row r="1249">
          <cell r="A1249" t="str">
            <v>425 Tariff</v>
          </cell>
          <cell r="B1249">
            <v>425</v>
          </cell>
          <cell r="C1249">
            <v>4</v>
          </cell>
          <cell r="D1249" t="str">
            <v>37</v>
          </cell>
          <cell r="E1249" t="str">
            <v>37-425-04</v>
          </cell>
          <cell r="F1249">
            <v>24768.400000000001</v>
          </cell>
          <cell r="G1249">
            <v>3225.9</v>
          </cell>
          <cell r="H1249">
            <v>0</v>
          </cell>
          <cell r="I1249">
            <v>0</v>
          </cell>
          <cell r="J1249">
            <v>0</v>
          </cell>
          <cell r="K1249">
            <v>0</v>
          </cell>
          <cell r="L1249">
            <v>24768.400000000001</v>
          </cell>
          <cell r="Q1249">
            <v>0</v>
          </cell>
          <cell r="R1249">
            <v>0</v>
          </cell>
          <cell r="S1249">
            <v>0</v>
          </cell>
          <cell r="T1249">
            <v>2333</v>
          </cell>
          <cell r="U1249">
            <v>3050.8</v>
          </cell>
          <cell r="V1249">
            <v>0</v>
          </cell>
          <cell r="W1249">
            <v>2838.8</v>
          </cell>
          <cell r="X1249">
            <v>16545.8</v>
          </cell>
          <cell r="Y1249">
            <v>0</v>
          </cell>
          <cell r="Z1249">
            <v>24768.400000000001</v>
          </cell>
          <cell r="AB1249">
            <v>0</v>
          </cell>
          <cell r="AC1249">
            <v>0</v>
          </cell>
          <cell r="AD1249">
            <v>16.100000000000001</v>
          </cell>
          <cell r="AE1249">
            <v>50.63</v>
          </cell>
          <cell r="AF1249">
            <v>-6.07</v>
          </cell>
          <cell r="AG1249">
            <v>0</v>
          </cell>
          <cell r="AH1249">
            <v>0</v>
          </cell>
          <cell r="AI1249">
            <v>0</v>
          </cell>
          <cell r="AJ1249">
            <v>25.32</v>
          </cell>
          <cell r="AK1249">
            <v>74.44</v>
          </cell>
          <cell r="AL1249">
            <v>-7.93</v>
          </cell>
          <cell r="AM1249">
            <v>0</v>
          </cell>
          <cell r="AN1249">
            <v>0</v>
          </cell>
          <cell r="AO1249">
            <v>0</v>
          </cell>
          <cell r="AP1249">
            <v>0</v>
          </cell>
          <cell r="AQ1249">
            <v>0</v>
          </cell>
          <cell r="AR1249">
            <v>152.49</v>
          </cell>
          <cell r="AT1249">
            <v>0</v>
          </cell>
          <cell r="AU1249">
            <v>0</v>
          </cell>
          <cell r="AV1249">
            <v>0</v>
          </cell>
          <cell r="AW1249">
            <v>0</v>
          </cell>
          <cell r="AX1249">
            <v>0</v>
          </cell>
          <cell r="AZ1249">
            <v>2.46</v>
          </cell>
          <cell r="CD1249">
            <v>0</v>
          </cell>
        </row>
        <row r="1250">
          <cell r="A1250">
            <v>0</v>
          </cell>
          <cell r="B1250">
            <v>425</v>
          </cell>
          <cell r="C1250">
            <v>8</v>
          </cell>
          <cell r="D1250" t="str">
            <v>37</v>
          </cell>
          <cell r="E1250" t="str">
            <v>37-425-08</v>
          </cell>
          <cell r="F1250">
            <v>228353.1</v>
          </cell>
          <cell r="G1250">
            <v>22384.2</v>
          </cell>
          <cell r="H1250">
            <v>0</v>
          </cell>
          <cell r="I1250">
            <v>0</v>
          </cell>
          <cell r="J1250">
            <v>0</v>
          </cell>
          <cell r="K1250">
            <v>0</v>
          </cell>
          <cell r="L1250">
            <v>228353.1</v>
          </cell>
          <cell r="Q1250">
            <v>0</v>
          </cell>
          <cell r="R1250">
            <v>0</v>
          </cell>
          <cell r="S1250">
            <v>0</v>
          </cell>
          <cell r="T1250">
            <v>26246.2</v>
          </cell>
          <cell r="U1250">
            <v>50457.2</v>
          </cell>
          <cell r="V1250">
            <v>2347.6</v>
          </cell>
          <cell r="W1250">
            <v>61361.3</v>
          </cell>
          <cell r="X1250">
            <v>87940.800000000003</v>
          </cell>
          <cell r="Y1250">
            <v>0</v>
          </cell>
          <cell r="Z1250">
            <v>228353.09999999998</v>
          </cell>
          <cell r="AB1250">
            <v>0</v>
          </cell>
          <cell r="AC1250">
            <v>0</v>
          </cell>
          <cell r="AD1250">
            <v>181.1</v>
          </cell>
          <cell r="AE1250">
            <v>569.54</v>
          </cell>
          <cell r="AF1250">
            <v>-68.239999999999995</v>
          </cell>
          <cell r="AG1250">
            <v>9.9999999997635314E-3</v>
          </cell>
          <cell r="AH1250">
            <v>0</v>
          </cell>
          <cell r="AI1250">
            <v>0</v>
          </cell>
          <cell r="AJ1250">
            <v>418.79</v>
          </cell>
          <cell r="AK1250">
            <v>1231.1600000000001</v>
          </cell>
          <cell r="AL1250">
            <v>-131.19</v>
          </cell>
          <cell r="AM1250">
            <v>0</v>
          </cell>
          <cell r="AN1250">
            <v>0</v>
          </cell>
          <cell r="AO1250">
            <v>88.74</v>
          </cell>
          <cell r="AP1250">
            <v>66.44</v>
          </cell>
          <cell r="AQ1250">
            <v>-6.1</v>
          </cell>
          <cell r="AR1250">
            <v>2350.25</v>
          </cell>
          <cell r="AT1250">
            <v>0</v>
          </cell>
          <cell r="AU1250">
            <v>0</v>
          </cell>
          <cell r="AV1250">
            <v>0</v>
          </cell>
          <cell r="AW1250">
            <v>0</v>
          </cell>
          <cell r="AX1250">
            <v>0</v>
          </cell>
          <cell r="AZ1250">
            <v>38.06</v>
          </cell>
          <cell r="CD1250">
            <v>0</v>
          </cell>
        </row>
        <row r="1251">
          <cell r="A1251" t="str">
            <v>Energy Efficiency JE 152-428</v>
          </cell>
          <cell r="B1251" t="str">
            <v>37-425-04</v>
          </cell>
          <cell r="C1251">
            <v>0</v>
          </cell>
          <cell r="D1251">
            <v>0</v>
          </cell>
          <cell r="E1251" t="str">
            <v>421-Adj-37</v>
          </cell>
          <cell r="F1251">
            <v>0</v>
          </cell>
          <cell r="G1251">
            <v>-51.38</v>
          </cell>
          <cell r="H1251">
            <v>0</v>
          </cell>
          <cell r="I1251">
            <v>0</v>
          </cell>
          <cell r="J1251">
            <v>0</v>
          </cell>
          <cell r="K1251">
            <v>0</v>
          </cell>
          <cell r="L1251">
            <v>0</v>
          </cell>
          <cell r="Q1251">
            <v>0</v>
          </cell>
          <cell r="R1251">
            <v>0</v>
          </cell>
          <cell r="S1251">
            <v>0</v>
          </cell>
          <cell r="T1251">
            <v>0</v>
          </cell>
          <cell r="U1251">
            <v>0</v>
          </cell>
          <cell r="V1251">
            <v>0</v>
          </cell>
          <cell r="W1251">
            <v>0</v>
          </cell>
          <cell r="X1251">
            <v>0</v>
          </cell>
          <cell r="Y1251">
            <v>0</v>
          </cell>
          <cell r="Z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T1251">
            <v>0</v>
          </cell>
          <cell r="AU1251">
            <v>0</v>
          </cell>
          <cell r="AV1251">
            <v>0</v>
          </cell>
          <cell r="AW1251">
            <v>0</v>
          </cell>
          <cell r="AX1251">
            <v>0</v>
          </cell>
          <cell r="AZ1251">
            <v>0</v>
          </cell>
          <cell r="CD1251">
            <v>0</v>
          </cell>
        </row>
        <row r="1252">
          <cell r="A1252" t="str">
            <v>Energy Efficiency JE 152-428</v>
          </cell>
          <cell r="B1252" t="str">
            <v>37-425-08</v>
          </cell>
          <cell r="C1252">
            <v>0</v>
          </cell>
          <cell r="D1252">
            <v>0</v>
          </cell>
          <cell r="E1252" t="str">
            <v>421-Adj-37</v>
          </cell>
          <cell r="F1252">
            <v>0</v>
          </cell>
          <cell r="G1252">
            <v>-870.46</v>
          </cell>
          <cell r="H1252">
            <v>0</v>
          </cell>
          <cell r="I1252">
            <v>0</v>
          </cell>
          <cell r="J1252">
            <v>0</v>
          </cell>
          <cell r="K1252">
            <v>0</v>
          </cell>
          <cell r="L1252">
            <v>0</v>
          </cell>
          <cell r="Q1252">
            <v>0</v>
          </cell>
          <cell r="R1252">
            <v>0</v>
          </cell>
          <cell r="S1252">
            <v>0</v>
          </cell>
          <cell r="T1252">
            <v>0</v>
          </cell>
          <cell r="U1252">
            <v>0</v>
          </cell>
          <cell r="V1252">
            <v>0</v>
          </cell>
          <cell r="W1252">
            <v>0</v>
          </cell>
          <cell r="X1252">
            <v>0</v>
          </cell>
          <cell r="Y1252">
            <v>0</v>
          </cell>
          <cell r="Z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T1252">
            <v>0</v>
          </cell>
          <cell r="AU1252">
            <v>0</v>
          </cell>
          <cell r="AV1252">
            <v>0</v>
          </cell>
          <cell r="AW1252">
            <v>0</v>
          </cell>
          <cell r="AX1252">
            <v>0</v>
          </cell>
          <cell r="AZ1252">
            <v>0</v>
          </cell>
          <cell r="CD1252">
            <v>0</v>
          </cell>
        </row>
        <row r="1253">
          <cell r="A1253" t="str">
            <v>Universal Service JE 152-426</v>
          </cell>
          <cell r="B1253" t="str">
            <v>37-425-04</v>
          </cell>
          <cell r="C1253">
            <v>0</v>
          </cell>
          <cell r="D1253">
            <v>0</v>
          </cell>
          <cell r="E1253" t="str">
            <v>425-Adj-37</v>
          </cell>
          <cell r="F1253">
            <v>0</v>
          </cell>
          <cell r="G1253">
            <v>-49.55</v>
          </cell>
          <cell r="H1253">
            <v>0</v>
          </cell>
          <cell r="I1253">
            <v>0</v>
          </cell>
          <cell r="J1253">
            <v>0</v>
          </cell>
          <cell r="K1253">
            <v>0</v>
          </cell>
          <cell r="L1253">
            <v>0</v>
          </cell>
          <cell r="Q1253">
            <v>0</v>
          </cell>
          <cell r="R1253">
            <v>0</v>
          </cell>
          <cell r="S1253">
            <v>0</v>
          </cell>
          <cell r="T1253">
            <v>0</v>
          </cell>
          <cell r="U1253">
            <v>0</v>
          </cell>
          <cell r="V1253">
            <v>0</v>
          </cell>
          <cell r="W1253">
            <v>0</v>
          </cell>
          <cell r="X1253">
            <v>0</v>
          </cell>
          <cell r="Y1253">
            <v>0</v>
          </cell>
          <cell r="Z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T1253">
            <v>0</v>
          </cell>
          <cell r="AU1253">
            <v>0</v>
          </cell>
          <cell r="AV1253">
            <v>0</v>
          </cell>
          <cell r="AW1253">
            <v>0</v>
          </cell>
          <cell r="AX1253">
            <v>0</v>
          </cell>
          <cell r="AZ1253">
            <v>0</v>
          </cell>
          <cell r="CD1253">
            <v>0</v>
          </cell>
        </row>
        <row r="1254">
          <cell r="A1254" t="str">
            <v>Universal Service JE 152-426</v>
          </cell>
          <cell r="B1254" t="str">
            <v>37-425-08</v>
          </cell>
          <cell r="C1254">
            <v>0</v>
          </cell>
          <cell r="D1254">
            <v>0</v>
          </cell>
          <cell r="E1254" t="str">
            <v>425-Adj-37</v>
          </cell>
          <cell r="F1254">
            <v>0</v>
          </cell>
          <cell r="G1254">
            <v>-456.69</v>
          </cell>
          <cell r="H1254">
            <v>0</v>
          </cell>
          <cell r="I1254">
            <v>0</v>
          </cell>
          <cell r="J1254">
            <v>0</v>
          </cell>
          <cell r="K1254">
            <v>0</v>
          </cell>
          <cell r="L1254">
            <v>0</v>
          </cell>
          <cell r="Q1254">
            <v>0</v>
          </cell>
          <cell r="R1254">
            <v>0</v>
          </cell>
          <cell r="S1254">
            <v>0</v>
          </cell>
          <cell r="T1254">
            <v>0</v>
          </cell>
          <cell r="U1254">
            <v>0</v>
          </cell>
          <cell r="V1254">
            <v>0</v>
          </cell>
          <cell r="W1254">
            <v>0</v>
          </cell>
          <cell r="X1254">
            <v>0</v>
          </cell>
          <cell r="Y1254">
            <v>0</v>
          </cell>
          <cell r="Z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T1254">
            <v>0</v>
          </cell>
          <cell r="AU1254">
            <v>0</v>
          </cell>
          <cell r="AV1254">
            <v>0</v>
          </cell>
          <cell r="AW1254">
            <v>0</v>
          </cell>
          <cell r="AX1254">
            <v>0</v>
          </cell>
          <cell r="AZ1254">
            <v>0</v>
          </cell>
          <cell r="CD1254">
            <v>0</v>
          </cell>
        </row>
        <row r="1255">
          <cell r="A1255">
            <v>0</v>
          </cell>
          <cell r="B1255">
            <v>0</v>
          </cell>
          <cell r="C1255">
            <v>0</v>
          </cell>
          <cell r="D1255">
            <v>0</v>
          </cell>
          <cell r="E1255">
            <v>0</v>
          </cell>
          <cell r="F1255" t="str">
            <v>-</v>
          </cell>
          <cell r="G1255" t="str">
            <v>-</v>
          </cell>
          <cell r="H1255">
            <v>0</v>
          </cell>
          <cell r="I1255">
            <v>0</v>
          </cell>
          <cell r="J1255">
            <v>0</v>
          </cell>
          <cell r="K1255">
            <v>0</v>
          </cell>
          <cell r="L1255" t="str">
            <v>-</v>
          </cell>
          <cell r="Q1255" t="str">
            <v>-</v>
          </cell>
          <cell r="R1255" t="str">
            <v>-</v>
          </cell>
          <cell r="S1255">
            <v>0</v>
          </cell>
          <cell r="T1255" t="str">
            <v>-</v>
          </cell>
          <cell r="U1255" t="str">
            <v>-</v>
          </cell>
          <cell r="V1255">
            <v>0</v>
          </cell>
          <cell r="W1255" t="str">
            <v>-</v>
          </cell>
          <cell r="X1255" t="str">
            <v>-</v>
          </cell>
          <cell r="Y1255">
            <v>0</v>
          </cell>
          <cell r="Z1255" t="str">
            <v>-</v>
          </cell>
          <cell r="AB1255" t="str">
            <v>-</v>
          </cell>
          <cell r="AC1255" t="str">
            <v>-</v>
          </cell>
          <cell r="AD1255" t="str">
            <v>-</v>
          </cell>
          <cell r="AE1255" t="str">
            <v>-</v>
          </cell>
          <cell r="AF1255" t="str">
            <v>-</v>
          </cell>
          <cell r="AG1255" t="str">
            <v>-</v>
          </cell>
          <cell r="AH1255" t="str">
            <v>-</v>
          </cell>
          <cell r="AI1255" t="str">
            <v>-</v>
          </cell>
          <cell r="AJ1255" t="str">
            <v>-</v>
          </cell>
          <cell r="AK1255" t="str">
            <v>-</v>
          </cell>
          <cell r="AL1255" t="str">
            <v>-</v>
          </cell>
          <cell r="AM1255" t="str">
            <v>-</v>
          </cell>
          <cell r="AN1255" t="str">
            <v>-</v>
          </cell>
          <cell r="AO1255" t="str">
            <v>-</v>
          </cell>
          <cell r="AP1255" t="str">
            <v>-</v>
          </cell>
          <cell r="AQ1255" t="str">
            <v>-</v>
          </cell>
          <cell r="AR1255" t="str">
            <v>-</v>
          </cell>
          <cell r="AT1255">
            <v>0</v>
          </cell>
          <cell r="AU1255">
            <v>0</v>
          </cell>
          <cell r="AV1255">
            <v>0</v>
          </cell>
          <cell r="AW1255">
            <v>0</v>
          </cell>
          <cell r="AX1255">
            <v>0</v>
          </cell>
          <cell r="AZ1255" t="str">
            <v>-</v>
          </cell>
          <cell r="CD1255">
            <v>0</v>
          </cell>
        </row>
        <row r="1256">
          <cell r="A1256">
            <v>0</v>
          </cell>
          <cell r="B1256" t="str">
            <v>Subtotal</v>
          </cell>
          <cell r="C1256">
            <v>0</v>
          </cell>
          <cell r="D1256" t="str">
            <v>425-37</v>
          </cell>
          <cell r="E1256">
            <v>0</v>
          </cell>
          <cell r="F1256">
            <v>253121.5</v>
          </cell>
          <cell r="G1256">
            <v>24182.020000000004</v>
          </cell>
          <cell r="H1256">
            <v>0</v>
          </cell>
          <cell r="I1256">
            <v>0</v>
          </cell>
          <cell r="J1256">
            <v>0</v>
          </cell>
          <cell r="K1256">
            <v>0</v>
          </cell>
          <cell r="L1256">
            <v>253121.5</v>
          </cell>
          <cell r="Q1256">
            <v>0</v>
          </cell>
          <cell r="R1256">
            <v>0</v>
          </cell>
          <cell r="S1256">
            <v>0</v>
          </cell>
          <cell r="T1256">
            <v>28579.200000000001</v>
          </cell>
          <cell r="U1256">
            <v>53508</v>
          </cell>
          <cell r="V1256">
            <v>2347.6</v>
          </cell>
          <cell r="W1256">
            <v>64200.100000000006</v>
          </cell>
          <cell r="X1256">
            <v>104486.6</v>
          </cell>
          <cell r="Y1256">
            <v>0</v>
          </cell>
          <cell r="Z1256">
            <v>253121.50000000003</v>
          </cell>
          <cell r="AB1256">
            <v>0</v>
          </cell>
          <cell r="AC1256">
            <v>0</v>
          </cell>
          <cell r="AD1256">
            <v>197.2</v>
          </cell>
          <cell r="AE1256">
            <v>620.16999999999996</v>
          </cell>
          <cell r="AF1256">
            <v>-74.31</v>
          </cell>
          <cell r="AG1256">
            <v>9.9999999997635314E-3</v>
          </cell>
          <cell r="AH1256">
            <v>0</v>
          </cell>
          <cell r="AI1256">
            <v>0</v>
          </cell>
          <cell r="AJ1256">
            <v>444.11</v>
          </cell>
          <cell r="AK1256">
            <v>1305.6000000000001</v>
          </cell>
          <cell r="AL1256">
            <v>-139.12</v>
          </cell>
          <cell r="AM1256">
            <v>0</v>
          </cell>
          <cell r="AN1256">
            <v>0</v>
          </cell>
          <cell r="AO1256">
            <v>88.74</v>
          </cell>
          <cell r="AP1256">
            <v>66.44</v>
          </cell>
          <cell r="AQ1256">
            <v>-6.1</v>
          </cell>
          <cell r="AR1256">
            <v>2502.7399999999998</v>
          </cell>
          <cell r="AT1256">
            <v>0</v>
          </cell>
          <cell r="AU1256">
            <v>0</v>
          </cell>
          <cell r="AV1256">
            <v>0</v>
          </cell>
          <cell r="AW1256">
            <v>0</v>
          </cell>
          <cell r="AX1256">
            <v>0</v>
          </cell>
          <cell r="AZ1256">
            <v>40.520000000000003</v>
          </cell>
          <cell r="CD1256">
            <v>0</v>
          </cell>
        </row>
        <row r="1257">
          <cell r="A1257">
            <v>0</v>
          </cell>
          <cell r="B1257">
            <v>0</v>
          </cell>
          <cell r="C1257">
            <v>0</v>
          </cell>
          <cell r="D1257">
            <v>0</v>
          </cell>
          <cell r="E1257">
            <v>0</v>
          </cell>
          <cell r="F1257">
            <v>0</v>
          </cell>
          <cell r="G1257">
            <v>0</v>
          </cell>
          <cell r="H1257">
            <v>0</v>
          </cell>
          <cell r="I1257">
            <v>0</v>
          </cell>
          <cell r="J1257">
            <v>0</v>
          </cell>
          <cell r="K1257">
            <v>0</v>
          </cell>
          <cell r="L1257">
            <v>0</v>
          </cell>
          <cell r="Q1257">
            <v>0</v>
          </cell>
          <cell r="R1257">
            <v>0</v>
          </cell>
          <cell r="S1257">
            <v>0</v>
          </cell>
          <cell r="T1257">
            <v>0</v>
          </cell>
          <cell r="U1257">
            <v>0</v>
          </cell>
          <cell r="V1257">
            <v>0</v>
          </cell>
          <cell r="W1257">
            <v>0</v>
          </cell>
          <cell r="X1257">
            <v>0</v>
          </cell>
          <cell r="Y1257">
            <v>0</v>
          </cell>
          <cell r="Z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T1257">
            <v>0</v>
          </cell>
          <cell r="AU1257">
            <v>0</v>
          </cell>
          <cell r="AV1257">
            <v>0</v>
          </cell>
          <cell r="AW1257">
            <v>0</v>
          </cell>
          <cell r="AX1257">
            <v>0</v>
          </cell>
          <cell r="AZ1257">
            <v>0</v>
          </cell>
          <cell r="CD1257">
            <v>0</v>
          </cell>
        </row>
        <row r="1258">
          <cell r="A1258" t="str">
            <v>Total Comm. Transport Gen. Service (37)</v>
          </cell>
          <cell r="B1258">
            <v>0</v>
          </cell>
          <cell r="C1258">
            <v>0</v>
          </cell>
          <cell r="D1258">
            <v>0</v>
          </cell>
          <cell r="E1258">
            <v>0</v>
          </cell>
          <cell r="F1258">
            <v>612689.5</v>
          </cell>
          <cell r="G1258">
            <v>125689.58000000002</v>
          </cell>
          <cell r="H1258">
            <v>0</v>
          </cell>
          <cell r="I1258">
            <v>0</v>
          </cell>
          <cell r="J1258">
            <v>0</v>
          </cell>
          <cell r="K1258">
            <v>0</v>
          </cell>
          <cell r="L1258">
            <v>612689.5</v>
          </cell>
          <cell r="Q1258">
            <v>0</v>
          </cell>
          <cell r="R1258">
            <v>0</v>
          </cell>
          <cell r="S1258">
            <v>0</v>
          </cell>
          <cell r="T1258">
            <v>70073.899999999994</v>
          </cell>
          <cell r="U1258">
            <v>95412</v>
          </cell>
          <cell r="V1258">
            <v>2715.5</v>
          </cell>
          <cell r="W1258">
            <v>219001.09999999998</v>
          </cell>
          <cell r="X1258">
            <v>225869</v>
          </cell>
          <cell r="Y1258">
            <v>-382</v>
          </cell>
          <cell r="Z1258">
            <v>612689.5</v>
          </cell>
          <cell r="AB1258">
            <v>0</v>
          </cell>
          <cell r="AC1258">
            <v>0</v>
          </cell>
          <cell r="AD1258">
            <v>482.37</v>
          </cell>
          <cell r="AE1258">
            <v>1517.31</v>
          </cell>
          <cell r="AF1258">
            <v>-182.19</v>
          </cell>
          <cell r="AG1258">
            <v>0.12999999999988177</v>
          </cell>
          <cell r="AH1258">
            <v>0</v>
          </cell>
          <cell r="AI1258">
            <v>0</v>
          </cell>
          <cell r="AJ1258">
            <v>791.96</v>
          </cell>
          <cell r="AK1258">
            <v>2328.21</v>
          </cell>
          <cell r="AL1258">
            <v>-248.07</v>
          </cell>
          <cell r="AM1258">
            <v>0</v>
          </cell>
          <cell r="AN1258">
            <v>0</v>
          </cell>
          <cell r="AO1258">
            <v>102.44</v>
          </cell>
          <cell r="AP1258">
            <v>77.47999999999999</v>
          </cell>
          <cell r="AQ1258">
            <v>-7.0399999999999991</v>
          </cell>
          <cell r="AR1258">
            <v>4862.6000000000004</v>
          </cell>
          <cell r="AT1258">
            <v>0</v>
          </cell>
          <cell r="AU1258">
            <v>0</v>
          </cell>
          <cell r="AV1258">
            <v>0</v>
          </cell>
          <cell r="AW1258">
            <v>0</v>
          </cell>
          <cell r="AX1258">
            <v>0</v>
          </cell>
          <cell r="AZ1258">
            <v>78.319999999999993</v>
          </cell>
          <cell r="CD1258">
            <v>0</v>
          </cell>
        </row>
        <row r="1259">
          <cell r="F1259">
            <v>0</v>
          </cell>
          <cell r="Q1259">
            <v>0</v>
          </cell>
          <cell r="R1259">
            <v>0</v>
          </cell>
          <cell r="S1259">
            <v>0</v>
          </cell>
          <cell r="T1259">
            <v>0</v>
          </cell>
          <cell r="U1259">
            <v>0</v>
          </cell>
          <cell r="V1259">
            <v>0</v>
          </cell>
          <cell r="W1259">
            <v>0</v>
          </cell>
          <cell r="X1259">
            <v>0</v>
          </cell>
          <cell r="Y1259">
            <v>0</v>
          </cell>
          <cell r="Z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T1259">
            <v>0</v>
          </cell>
          <cell r="AU1259">
            <v>0</v>
          </cell>
          <cell r="AV1259">
            <v>0</v>
          </cell>
          <cell r="AW1259">
            <v>0</v>
          </cell>
          <cell r="AX1259">
            <v>0</v>
          </cell>
          <cell r="AZ1259">
            <v>0</v>
          </cell>
          <cell r="CD1259">
            <v>0</v>
          </cell>
        </row>
        <row r="1260">
          <cell r="F1260">
            <v>0</v>
          </cell>
          <cell r="Q1260">
            <v>0</v>
          </cell>
          <cell r="R1260">
            <v>0</v>
          </cell>
          <cell r="S1260">
            <v>0</v>
          </cell>
          <cell r="T1260">
            <v>0</v>
          </cell>
          <cell r="U1260">
            <v>0</v>
          </cell>
          <cell r="V1260">
            <v>0</v>
          </cell>
          <cell r="W1260">
            <v>0</v>
          </cell>
          <cell r="X1260">
            <v>0</v>
          </cell>
          <cell r="Y1260">
            <v>0</v>
          </cell>
          <cell r="Z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T1260">
            <v>0</v>
          </cell>
          <cell r="AU1260">
            <v>0</v>
          </cell>
          <cell r="AV1260">
            <v>0</v>
          </cell>
          <cell r="AW1260">
            <v>0</v>
          </cell>
          <cell r="AX1260">
            <v>0</v>
          </cell>
          <cell r="AZ1260">
            <v>0</v>
          </cell>
          <cell r="CD1260">
            <v>0</v>
          </cell>
        </row>
        <row r="1261">
          <cell r="A1261" t="str">
            <v>Industrial Tansport General Service (38)</v>
          </cell>
          <cell r="C1261">
            <v>0</v>
          </cell>
          <cell r="D1261">
            <v>0</v>
          </cell>
          <cell r="E1261">
            <v>0</v>
          </cell>
          <cell r="F1261">
            <v>0</v>
          </cell>
          <cell r="Q1261">
            <v>0</v>
          </cell>
          <cell r="R1261">
            <v>0</v>
          </cell>
          <cell r="S1261">
            <v>0</v>
          </cell>
          <cell r="T1261">
            <v>0</v>
          </cell>
          <cell r="U1261">
            <v>0</v>
          </cell>
          <cell r="V1261">
            <v>0</v>
          </cell>
          <cell r="W1261">
            <v>0</v>
          </cell>
          <cell r="X1261">
            <v>0</v>
          </cell>
          <cell r="Y1261">
            <v>0</v>
          </cell>
          <cell r="Z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T1261">
            <v>0</v>
          </cell>
          <cell r="AU1261">
            <v>0</v>
          </cell>
          <cell r="AV1261">
            <v>0</v>
          </cell>
          <cell r="AW1261">
            <v>0</v>
          </cell>
          <cell r="AX1261">
            <v>0</v>
          </cell>
          <cell r="AZ1261">
            <v>0</v>
          </cell>
          <cell r="CD1261">
            <v>0</v>
          </cell>
        </row>
        <row r="1262">
          <cell r="A1262" t="str">
            <v>321 Tariff</v>
          </cell>
          <cell r="B1262">
            <v>321</v>
          </cell>
          <cell r="C1262">
            <v>4</v>
          </cell>
          <cell r="D1262" t="str">
            <v>38</v>
          </cell>
          <cell r="E1262" t="str">
            <v>38-321-04</v>
          </cell>
          <cell r="F1262">
            <v>0</v>
          </cell>
          <cell r="G1262">
            <v>0</v>
          </cell>
          <cell r="H1262">
            <v>0</v>
          </cell>
          <cell r="I1262">
            <v>0</v>
          </cell>
          <cell r="J1262">
            <v>0</v>
          </cell>
          <cell r="K1262">
            <v>0</v>
          </cell>
          <cell r="L1262">
            <v>0</v>
          </cell>
          <cell r="Q1262">
            <v>0</v>
          </cell>
          <cell r="R1262">
            <v>0</v>
          </cell>
          <cell r="S1262">
            <v>0</v>
          </cell>
          <cell r="T1262">
            <v>0</v>
          </cell>
          <cell r="U1262">
            <v>0</v>
          </cell>
          <cell r="V1262">
            <v>0</v>
          </cell>
          <cell r="W1262">
            <v>0</v>
          </cell>
          <cell r="X1262">
            <v>0</v>
          </cell>
          <cell r="Y1262">
            <v>0</v>
          </cell>
          <cell r="Z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T1262">
            <v>0</v>
          </cell>
          <cell r="AU1262">
            <v>0</v>
          </cell>
          <cell r="AV1262">
            <v>0</v>
          </cell>
          <cell r="AW1262">
            <v>0</v>
          </cell>
          <cell r="AX1262">
            <v>0</v>
          </cell>
          <cell r="AZ1262">
            <v>0</v>
          </cell>
          <cell r="CD1262">
            <v>0</v>
          </cell>
        </row>
        <row r="1263">
          <cell r="A1263" t="str">
            <v>Winter Warmth JE 152-425</v>
          </cell>
          <cell r="B1263" t="str">
            <v>38-321-04</v>
          </cell>
          <cell r="C1263">
            <v>0</v>
          </cell>
          <cell r="D1263">
            <v>0</v>
          </cell>
          <cell r="E1263" t="str">
            <v>321-Adj-38</v>
          </cell>
          <cell r="F1263">
            <v>0</v>
          </cell>
          <cell r="G1263">
            <v>0</v>
          </cell>
          <cell r="H1263">
            <v>0</v>
          </cell>
          <cell r="I1263">
            <v>0</v>
          </cell>
          <cell r="J1263">
            <v>0</v>
          </cell>
          <cell r="K1263">
            <v>0</v>
          </cell>
          <cell r="L1263">
            <v>0</v>
          </cell>
          <cell r="Q1263">
            <v>0</v>
          </cell>
          <cell r="R1263">
            <v>0</v>
          </cell>
          <cell r="S1263">
            <v>0</v>
          </cell>
          <cell r="T1263">
            <v>0</v>
          </cell>
          <cell r="U1263">
            <v>0</v>
          </cell>
          <cell r="V1263">
            <v>0</v>
          </cell>
          <cell r="W1263">
            <v>0</v>
          </cell>
          <cell r="X1263">
            <v>0</v>
          </cell>
          <cell r="Y1263">
            <v>0</v>
          </cell>
          <cell r="Z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T1263">
            <v>0</v>
          </cell>
          <cell r="AU1263">
            <v>0</v>
          </cell>
          <cell r="AV1263">
            <v>0</v>
          </cell>
          <cell r="AW1263">
            <v>0</v>
          </cell>
          <cell r="AX1263">
            <v>0</v>
          </cell>
          <cell r="AZ1263">
            <v>0</v>
          </cell>
          <cell r="CD1263">
            <v>0</v>
          </cell>
        </row>
        <row r="1264">
          <cell r="A1264">
            <v>0</v>
          </cell>
          <cell r="B1264">
            <v>0</v>
          </cell>
          <cell r="C1264">
            <v>0</v>
          </cell>
          <cell r="D1264">
            <v>0</v>
          </cell>
          <cell r="E1264">
            <v>0</v>
          </cell>
          <cell r="F1264" t="str">
            <v>-</v>
          </cell>
          <cell r="G1264" t="str">
            <v>-</v>
          </cell>
          <cell r="H1264">
            <v>0</v>
          </cell>
          <cell r="I1264">
            <v>0</v>
          </cell>
          <cell r="J1264">
            <v>0</v>
          </cell>
          <cell r="K1264">
            <v>0</v>
          </cell>
          <cell r="L1264" t="str">
            <v>-</v>
          </cell>
          <cell r="Q1264" t="str">
            <v>-</v>
          </cell>
          <cell r="R1264" t="str">
            <v>-</v>
          </cell>
          <cell r="S1264">
            <v>0</v>
          </cell>
          <cell r="T1264" t="str">
            <v>-</v>
          </cell>
          <cell r="U1264" t="str">
            <v>-</v>
          </cell>
          <cell r="V1264">
            <v>0</v>
          </cell>
          <cell r="W1264" t="str">
            <v>-</v>
          </cell>
          <cell r="X1264" t="str">
            <v>-</v>
          </cell>
          <cell r="Y1264">
            <v>0</v>
          </cell>
          <cell r="Z1264" t="str">
            <v>-</v>
          </cell>
          <cell r="AB1264" t="str">
            <v>-</v>
          </cell>
          <cell r="AC1264" t="str">
            <v>-</v>
          </cell>
          <cell r="AD1264" t="str">
            <v>-</v>
          </cell>
          <cell r="AE1264" t="str">
            <v>-</v>
          </cell>
          <cell r="AF1264" t="str">
            <v>-</v>
          </cell>
          <cell r="AG1264" t="str">
            <v>-</v>
          </cell>
          <cell r="AH1264" t="str">
            <v>-</v>
          </cell>
          <cell r="AI1264" t="str">
            <v>-</v>
          </cell>
          <cell r="AJ1264" t="str">
            <v>-</v>
          </cell>
          <cell r="AK1264" t="str">
            <v>-</v>
          </cell>
          <cell r="AL1264" t="str">
            <v>-</v>
          </cell>
          <cell r="AM1264" t="str">
            <v>-</v>
          </cell>
          <cell r="AN1264" t="str">
            <v>-</v>
          </cell>
          <cell r="AO1264" t="str">
            <v>-</v>
          </cell>
          <cell r="AP1264" t="str">
            <v>-</v>
          </cell>
          <cell r="AQ1264" t="str">
            <v>-</v>
          </cell>
          <cell r="AR1264" t="str">
            <v>-</v>
          </cell>
          <cell r="AT1264">
            <v>0</v>
          </cell>
          <cell r="AU1264">
            <v>0</v>
          </cell>
          <cell r="AV1264">
            <v>0</v>
          </cell>
          <cell r="AW1264">
            <v>0</v>
          </cell>
          <cell r="AX1264">
            <v>0</v>
          </cell>
          <cell r="AZ1264" t="str">
            <v>-</v>
          </cell>
          <cell r="CD1264">
            <v>0</v>
          </cell>
        </row>
        <row r="1265">
          <cell r="A1265">
            <v>0</v>
          </cell>
          <cell r="B1265" t="str">
            <v>Subtotal</v>
          </cell>
          <cell r="C1265">
            <v>0</v>
          </cell>
          <cell r="D1265" t="str">
            <v>321-38</v>
          </cell>
          <cell r="E1265">
            <v>0</v>
          </cell>
          <cell r="F1265">
            <v>0</v>
          </cell>
          <cell r="G1265">
            <v>0</v>
          </cell>
          <cell r="H1265">
            <v>0</v>
          </cell>
          <cell r="I1265">
            <v>0</v>
          </cell>
          <cell r="J1265">
            <v>0</v>
          </cell>
          <cell r="K1265">
            <v>0</v>
          </cell>
          <cell r="L1265">
            <v>0</v>
          </cell>
          <cell r="Q1265">
            <v>0</v>
          </cell>
          <cell r="R1265">
            <v>0</v>
          </cell>
          <cell r="S1265">
            <v>0</v>
          </cell>
          <cell r="T1265">
            <v>0</v>
          </cell>
          <cell r="U1265">
            <v>0</v>
          </cell>
          <cell r="V1265">
            <v>0</v>
          </cell>
          <cell r="W1265">
            <v>0</v>
          </cell>
          <cell r="X1265">
            <v>0</v>
          </cell>
          <cell r="Y1265">
            <v>0</v>
          </cell>
          <cell r="Z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T1265">
            <v>0</v>
          </cell>
          <cell r="AU1265">
            <v>0</v>
          </cell>
          <cell r="AV1265">
            <v>0</v>
          </cell>
          <cell r="AW1265">
            <v>0</v>
          </cell>
          <cell r="AX1265">
            <v>0</v>
          </cell>
          <cell r="AZ1265">
            <v>0</v>
          </cell>
          <cell r="CD1265">
            <v>0</v>
          </cell>
        </row>
        <row r="1266">
          <cell r="A1266">
            <v>0</v>
          </cell>
          <cell r="B1266">
            <v>0</v>
          </cell>
          <cell r="C1266">
            <v>0</v>
          </cell>
          <cell r="D1266">
            <v>0</v>
          </cell>
          <cell r="E1266">
            <v>0</v>
          </cell>
          <cell r="F1266">
            <v>0</v>
          </cell>
          <cell r="G1266">
            <v>0</v>
          </cell>
          <cell r="H1266">
            <v>0</v>
          </cell>
          <cell r="I1266">
            <v>0</v>
          </cell>
          <cell r="J1266">
            <v>0</v>
          </cell>
          <cell r="K1266">
            <v>0</v>
          </cell>
          <cell r="L1266">
            <v>0</v>
          </cell>
          <cell r="Q1266">
            <v>0</v>
          </cell>
          <cell r="R1266">
            <v>0</v>
          </cell>
          <cell r="S1266">
            <v>0</v>
          </cell>
          <cell r="T1266">
            <v>0</v>
          </cell>
          <cell r="U1266">
            <v>0</v>
          </cell>
          <cell r="V1266">
            <v>0</v>
          </cell>
          <cell r="W1266">
            <v>0</v>
          </cell>
          <cell r="X1266">
            <v>0</v>
          </cell>
          <cell r="Y1266">
            <v>0</v>
          </cell>
          <cell r="Z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T1266">
            <v>0</v>
          </cell>
          <cell r="AU1266">
            <v>0</v>
          </cell>
          <cell r="AV1266">
            <v>0</v>
          </cell>
          <cell r="AW1266">
            <v>0</v>
          </cell>
          <cell r="AX1266">
            <v>0</v>
          </cell>
          <cell r="AZ1266">
            <v>0</v>
          </cell>
          <cell r="CD1266">
            <v>0</v>
          </cell>
        </row>
        <row r="1267">
          <cell r="A1267" t="str">
            <v>421 Tariff</v>
          </cell>
          <cell r="B1267">
            <v>421</v>
          </cell>
          <cell r="C1267">
            <v>4</v>
          </cell>
          <cell r="D1267" t="str">
            <v>38</v>
          </cell>
          <cell r="E1267" t="str">
            <v>38-421-04</v>
          </cell>
          <cell r="F1267">
            <v>78924.5</v>
          </cell>
          <cell r="G1267">
            <v>13690.04</v>
          </cell>
          <cell r="H1267">
            <v>0</v>
          </cell>
          <cell r="I1267">
            <v>0</v>
          </cell>
          <cell r="J1267">
            <v>0</v>
          </cell>
          <cell r="K1267">
            <v>0</v>
          </cell>
          <cell r="L1267">
            <v>78924.5</v>
          </cell>
          <cell r="Q1267">
            <v>0</v>
          </cell>
          <cell r="R1267">
            <v>0</v>
          </cell>
          <cell r="S1267">
            <v>0</v>
          </cell>
          <cell r="T1267">
            <v>27701.200000000001</v>
          </cell>
          <cell r="U1267">
            <v>12975.4</v>
          </cell>
          <cell r="V1267">
            <v>7.3</v>
          </cell>
          <cell r="W1267">
            <v>25269.5</v>
          </cell>
          <cell r="X1267">
            <v>12981.2</v>
          </cell>
          <cell r="Y1267">
            <v>-10.1</v>
          </cell>
          <cell r="Z1267">
            <v>78924.499999999985</v>
          </cell>
          <cell r="AB1267">
            <v>0</v>
          </cell>
          <cell r="AC1267">
            <v>0</v>
          </cell>
          <cell r="AD1267">
            <v>191.14</v>
          </cell>
          <cell r="AE1267">
            <v>601.12</v>
          </cell>
          <cell r="AF1267">
            <v>-72.02</v>
          </cell>
          <cell r="AG1267">
            <v>-6.9999999999936335E-2</v>
          </cell>
          <cell r="AH1267">
            <v>0</v>
          </cell>
          <cell r="AI1267">
            <v>0</v>
          </cell>
          <cell r="AJ1267">
            <v>107.7</v>
          </cell>
          <cell r="AK1267">
            <v>316.60000000000002</v>
          </cell>
          <cell r="AL1267">
            <v>-33.74</v>
          </cell>
          <cell r="AM1267">
            <v>0</v>
          </cell>
          <cell r="AN1267">
            <v>0</v>
          </cell>
          <cell r="AO1267">
            <v>0.28000000000000003</v>
          </cell>
          <cell r="AP1267">
            <v>0.21</v>
          </cell>
          <cell r="AQ1267">
            <v>-0.02</v>
          </cell>
          <cell r="AR1267">
            <v>1111.2</v>
          </cell>
          <cell r="AT1267">
            <v>0</v>
          </cell>
          <cell r="AU1267">
            <v>0</v>
          </cell>
          <cell r="AV1267">
            <v>0</v>
          </cell>
          <cell r="AW1267">
            <v>0</v>
          </cell>
          <cell r="AX1267">
            <v>0</v>
          </cell>
          <cell r="AZ1267">
            <v>17.559999999999999</v>
          </cell>
          <cell r="CD1267">
            <v>0</v>
          </cell>
        </row>
        <row r="1268">
          <cell r="A1268" t="str">
            <v>Energy Efficiency JE 152-428</v>
          </cell>
          <cell r="B1268" t="str">
            <v>38-421-04</v>
          </cell>
          <cell r="C1268">
            <v>0</v>
          </cell>
          <cell r="D1268">
            <v>0</v>
          </cell>
          <cell r="E1268" t="str">
            <v>421-Adj-38</v>
          </cell>
          <cell r="F1268">
            <v>0</v>
          </cell>
          <cell r="G1268">
            <v>-526.30999999999995</v>
          </cell>
          <cell r="H1268">
            <v>0</v>
          </cell>
          <cell r="I1268">
            <v>0</v>
          </cell>
          <cell r="J1268">
            <v>0</v>
          </cell>
          <cell r="K1268">
            <v>0</v>
          </cell>
          <cell r="L1268">
            <v>0</v>
          </cell>
          <cell r="Q1268">
            <v>0</v>
          </cell>
          <cell r="R1268">
            <v>0</v>
          </cell>
          <cell r="S1268">
            <v>0</v>
          </cell>
          <cell r="T1268">
            <v>0</v>
          </cell>
          <cell r="U1268">
            <v>0</v>
          </cell>
          <cell r="V1268">
            <v>0</v>
          </cell>
          <cell r="W1268">
            <v>0</v>
          </cell>
          <cell r="X1268">
            <v>0</v>
          </cell>
          <cell r="Y1268">
            <v>0</v>
          </cell>
          <cell r="Z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T1268">
            <v>0</v>
          </cell>
          <cell r="AU1268">
            <v>0</v>
          </cell>
          <cell r="AV1268">
            <v>0</v>
          </cell>
          <cell r="AW1268">
            <v>0</v>
          </cell>
          <cell r="AX1268">
            <v>0</v>
          </cell>
          <cell r="AZ1268">
            <v>0</v>
          </cell>
          <cell r="CD1268">
            <v>0</v>
          </cell>
        </row>
        <row r="1269">
          <cell r="A1269" t="str">
            <v>Universal Service JE 152-426</v>
          </cell>
          <cell r="B1269" t="str">
            <v>38-421-04</v>
          </cell>
          <cell r="C1269">
            <v>0</v>
          </cell>
          <cell r="D1269">
            <v>0</v>
          </cell>
          <cell r="E1269" t="str">
            <v>421-Adj-38</v>
          </cell>
          <cell r="F1269">
            <v>0</v>
          </cell>
          <cell r="G1269">
            <v>-157.84</v>
          </cell>
          <cell r="H1269">
            <v>0</v>
          </cell>
          <cell r="I1269">
            <v>0</v>
          </cell>
          <cell r="J1269">
            <v>0</v>
          </cell>
          <cell r="K1269">
            <v>0</v>
          </cell>
          <cell r="L1269">
            <v>0</v>
          </cell>
          <cell r="Q1269">
            <v>0</v>
          </cell>
          <cell r="R1269">
            <v>0</v>
          </cell>
          <cell r="S1269">
            <v>0</v>
          </cell>
          <cell r="T1269">
            <v>0</v>
          </cell>
          <cell r="U1269">
            <v>0</v>
          </cell>
          <cell r="V1269">
            <v>0</v>
          </cell>
          <cell r="W1269">
            <v>0</v>
          </cell>
          <cell r="X1269">
            <v>0</v>
          </cell>
          <cell r="Y1269">
            <v>0</v>
          </cell>
          <cell r="Z1269">
            <v>0</v>
          </cell>
          <cell r="AB1269" t="str">
            <v>NA</v>
          </cell>
          <cell r="AC1269">
            <v>0</v>
          </cell>
          <cell r="AD1269">
            <v>0</v>
          </cell>
          <cell r="AE1269">
            <v>0</v>
          </cell>
          <cell r="AF1269">
            <v>0</v>
          </cell>
          <cell r="AG1269">
            <v>0</v>
          </cell>
          <cell r="AH1269" t="str">
            <v>NA</v>
          </cell>
          <cell r="AI1269">
            <v>0</v>
          </cell>
          <cell r="AJ1269">
            <v>0</v>
          </cell>
          <cell r="AK1269">
            <v>0</v>
          </cell>
          <cell r="AL1269">
            <v>0</v>
          </cell>
          <cell r="AM1269" t="str">
            <v>NA</v>
          </cell>
          <cell r="AN1269">
            <v>0</v>
          </cell>
          <cell r="AO1269">
            <v>0</v>
          </cell>
          <cell r="AP1269">
            <v>0</v>
          </cell>
          <cell r="AQ1269">
            <v>0</v>
          </cell>
          <cell r="AR1269">
            <v>0</v>
          </cell>
          <cell r="AT1269">
            <v>0</v>
          </cell>
          <cell r="AU1269">
            <v>0</v>
          </cell>
          <cell r="AV1269">
            <v>0</v>
          </cell>
          <cell r="AW1269">
            <v>0</v>
          </cell>
          <cell r="AX1269">
            <v>0</v>
          </cell>
          <cell r="AZ1269" t="str">
            <v>NA</v>
          </cell>
          <cell r="CD1269">
            <v>0</v>
          </cell>
        </row>
        <row r="1270">
          <cell r="A1270">
            <v>0</v>
          </cell>
          <cell r="B1270">
            <v>0</v>
          </cell>
          <cell r="C1270">
            <v>0</v>
          </cell>
          <cell r="D1270">
            <v>0</v>
          </cell>
          <cell r="E1270">
            <v>0</v>
          </cell>
          <cell r="F1270" t="str">
            <v>-</v>
          </cell>
          <cell r="G1270" t="str">
            <v>-</v>
          </cell>
          <cell r="H1270">
            <v>0</v>
          </cell>
          <cell r="I1270">
            <v>0</v>
          </cell>
          <cell r="J1270">
            <v>0</v>
          </cell>
          <cell r="K1270">
            <v>0</v>
          </cell>
          <cell r="L1270" t="str">
            <v>-</v>
          </cell>
          <cell r="Q1270" t="str">
            <v>-</v>
          </cell>
          <cell r="R1270" t="str">
            <v>-</v>
          </cell>
          <cell r="S1270">
            <v>0</v>
          </cell>
          <cell r="T1270" t="str">
            <v>-</v>
          </cell>
          <cell r="U1270" t="str">
            <v>-</v>
          </cell>
          <cell r="V1270">
            <v>0</v>
          </cell>
          <cell r="W1270" t="str">
            <v>-</v>
          </cell>
          <cell r="X1270" t="str">
            <v>-</v>
          </cell>
          <cell r="Y1270">
            <v>0</v>
          </cell>
          <cell r="Z1270" t="str">
            <v>-</v>
          </cell>
          <cell r="AB1270" t="str">
            <v>-</v>
          </cell>
          <cell r="AC1270" t="str">
            <v>-</v>
          </cell>
          <cell r="AD1270" t="str">
            <v>-</v>
          </cell>
          <cell r="AE1270" t="str">
            <v>-</v>
          </cell>
          <cell r="AF1270" t="str">
            <v>-</v>
          </cell>
          <cell r="AG1270" t="str">
            <v>-</v>
          </cell>
          <cell r="AH1270" t="str">
            <v>-</v>
          </cell>
          <cell r="AI1270" t="str">
            <v>-</v>
          </cell>
          <cell r="AJ1270" t="str">
            <v>-</v>
          </cell>
          <cell r="AK1270" t="str">
            <v>-</v>
          </cell>
          <cell r="AL1270" t="str">
            <v>-</v>
          </cell>
          <cell r="AM1270" t="str">
            <v>-</v>
          </cell>
          <cell r="AN1270" t="str">
            <v>-</v>
          </cell>
          <cell r="AO1270" t="str">
            <v>-</v>
          </cell>
          <cell r="AP1270" t="str">
            <v>-</v>
          </cell>
          <cell r="AQ1270" t="str">
            <v>-</v>
          </cell>
          <cell r="AR1270" t="str">
            <v>-</v>
          </cell>
          <cell r="AT1270">
            <v>0</v>
          </cell>
          <cell r="AU1270">
            <v>0</v>
          </cell>
          <cell r="AV1270">
            <v>0</v>
          </cell>
          <cell r="AW1270">
            <v>0</v>
          </cell>
          <cell r="AX1270">
            <v>0</v>
          </cell>
          <cell r="AZ1270" t="str">
            <v>-</v>
          </cell>
          <cell r="CD1270">
            <v>0</v>
          </cell>
        </row>
        <row r="1271">
          <cell r="A1271">
            <v>0</v>
          </cell>
          <cell r="B1271" t="str">
            <v>Subtotal</v>
          </cell>
          <cell r="C1271">
            <v>0</v>
          </cell>
          <cell r="D1271" t="str">
            <v>421-38</v>
          </cell>
          <cell r="E1271">
            <v>0</v>
          </cell>
          <cell r="F1271">
            <v>78924.5</v>
          </cell>
          <cell r="G1271">
            <v>13005.890000000001</v>
          </cell>
          <cell r="H1271">
            <v>0</v>
          </cell>
          <cell r="I1271">
            <v>0</v>
          </cell>
          <cell r="J1271">
            <v>0</v>
          </cell>
          <cell r="K1271">
            <v>0</v>
          </cell>
          <cell r="L1271">
            <v>78924.5</v>
          </cell>
          <cell r="Q1271">
            <v>0</v>
          </cell>
          <cell r="R1271">
            <v>0</v>
          </cell>
          <cell r="S1271">
            <v>0</v>
          </cell>
          <cell r="T1271">
            <v>27701.200000000001</v>
          </cell>
          <cell r="U1271">
            <v>12975.4</v>
          </cell>
          <cell r="V1271">
            <v>7.3</v>
          </cell>
          <cell r="W1271">
            <v>25269.5</v>
          </cell>
          <cell r="X1271">
            <v>12981.2</v>
          </cell>
          <cell r="Y1271">
            <v>-10.1</v>
          </cell>
          <cell r="Z1271">
            <v>78924.499999999985</v>
          </cell>
          <cell r="AB1271">
            <v>0</v>
          </cell>
          <cell r="AC1271">
            <v>0</v>
          </cell>
          <cell r="AD1271">
            <v>191.14</v>
          </cell>
          <cell r="AE1271">
            <v>601.12</v>
          </cell>
          <cell r="AF1271">
            <v>-72.02</v>
          </cell>
          <cell r="AG1271">
            <v>-6.9999999999936335E-2</v>
          </cell>
          <cell r="AH1271">
            <v>0</v>
          </cell>
          <cell r="AI1271">
            <v>0</v>
          </cell>
          <cell r="AJ1271">
            <v>107.7</v>
          </cell>
          <cell r="AK1271">
            <v>316.60000000000002</v>
          </cell>
          <cell r="AL1271">
            <v>-33.74</v>
          </cell>
          <cell r="AM1271">
            <v>0</v>
          </cell>
          <cell r="AN1271">
            <v>0</v>
          </cell>
          <cell r="AO1271">
            <v>0.28000000000000003</v>
          </cell>
          <cell r="AP1271">
            <v>0.21</v>
          </cell>
          <cell r="AQ1271">
            <v>-0.02</v>
          </cell>
          <cell r="AR1271">
            <v>1111.2</v>
          </cell>
          <cell r="AT1271">
            <v>0</v>
          </cell>
          <cell r="AU1271">
            <v>0</v>
          </cell>
          <cell r="AV1271">
            <v>0</v>
          </cell>
          <cell r="AW1271">
            <v>0</v>
          </cell>
          <cell r="AX1271">
            <v>0</v>
          </cell>
          <cell r="AZ1271">
            <v>17.559999999999999</v>
          </cell>
          <cell r="CD1271">
            <v>0</v>
          </cell>
        </row>
        <row r="1272">
          <cell r="A1272">
            <v>0</v>
          </cell>
          <cell r="B1272">
            <v>0</v>
          </cell>
          <cell r="C1272">
            <v>0</v>
          </cell>
          <cell r="D1272">
            <v>0</v>
          </cell>
          <cell r="E1272">
            <v>0</v>
          </cell>
          <cell r="F1272">
            <v>0</v>
          </cell>
          <cell r="G1272">
            <v>0</v>
          </cell>
          <cell r="H1272">
            <v>0</v>
          </cell>
          <cell r="I1272">
            <v>0</v>
          </cell>
          <cell r="J1272">
            <v>0</v>
          </cell>
          <cell r="K1272">
            <v>0</v>
          </cell>
          <cell r="L1272">
            <v>0</v>
          </cell>
          <cell r="Q1272">
            <v>0</v>
          </cell>
          <cell r="R1272">
            <v>0</v>
          </cell>
          <cell r="S1272">
            <v>0</v>
          </cell>
          <cell r="T1272">
            <v>0</v>
          </cell>
          <cell r="U1272">
            <v>0</v>
          </cell>
          <cell r="V1272">
            <v>0</v>
          </cell>
          <cell r="W1272">
            <v>0</v>
          </cell>
          <cell r="X1272">
            <v>0</v>
          </cell>
          <cell r="Y1272">
            <v>0</v>
          </cell>
          <cell r="Z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T1272">
            <v>0</v>
          </cell>
          <cell r="AU1272">
            <v>0</v>
          </cell>
          <cell r="AV1272">
            <v>0</v>
          </cell>
          <cell r="AW1272">
            <v>0</v>
          </cell>
          <cell r="AX1272">
            <v>0</v>
          </cell>
          <cell r="AZ1272">
            <v>0</v>
          </cell>
          <cell r="CD1272">
            <v>0</v>
          </cell>
        </row>
        <row r="1273">
          <cell r="A1273" t="str">
            <v>325 Tariff</v>
          </cell>
          <cell r="B1273">
            <v>325</v>
          </cell>
          <cell r="C1273">
            <v>4</v>
          </cell>
          <cell r="D1273" t="str">
            <v>38</v>
          </cell>
          <cell r="E1273" t="str">
            <v>38-325-04</v>
          </cell>
          <cell r="F1273">
            <v>0</v>
          </cell>
          <cell r="G1273">
            <v>0</v>
          </cell>
          <cell r="H1273">
            <v>0</v>
          </cell>
          <cell r="I1273">
            <v>0</v>
          </cell>
          <cell r="J1273">
            <v>0</v>
          </cell>
          <cell r="K1273">
            <v>0</v>
          </cell>
          <cell r="L1273">
            <v>0</v>
          </cell>
          <cell r="Q1273">
            <v>0</v>
          </cell>
          <cell r="R1273">
            <v>0</v>
          </cell>
          <cell r="S1273">
            <v>0</v>
          </cell>
          <cell r="T1273">
            <v>0</v>
          </cell>
          <cell r="U1273">
            <v>0</v>
          </cell>
          <cell r="V1273">
            <v>0</v>
          </cell>
          <cell r="W1273">
            <v>0</v>
          </cell>
          <cell r="X1273">
            <v>0</v>
          </cell>
          <cell r="Y1273">
            <v>0</v>
          </cell>
          <cell r="Z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T1273">
            <v>0</v>
          </cell>
          <cell r="AU1273">
            <v>0</v>
          </cell>
          <cell r="AV1273">
            <v>0</v>
          </cell>
          <cell r="AW1273">
            <v>0</v>
          </cell>
          <cell r="AX1273">
            <v>0</v>
          </cell>
          <cell r="AZ1273">
            <v>0</v>
          </cell>
          <cell r="CD1273">
            <v>0</v>
          </cell>
        </row>
        <row r="1274">
          <cell r="A1274">
            <v>0</v>
          </cell>
          <cell r="B1274">
            <v>325</v>
          </cell>
          <cell r="C1274">
            <v>8</v>
          </cell>
          <cell r="D1274" t="str">
            <v>38</v>
          </cell>
          <cell r="E1274" t="str">
            <v>38-325-08</v>
          </cell>
          <cell r="F1274">
            <v>0</v>
          </cell>
          <cell r="G1274">
            <v>0</v>
          </cell>
          <cell r="H1274">
            <v>0</v>
          </cell>
          <cell r="I1274">
            <v>0</v>
          </cell>
          <cell r="J1274">
            <v>0</v>
          </cell>
          <cell r="K1274">
            <v>0</v>
          </cell>
          <cell r="L1274">
            <v>0</v>
          </cell>
          <cell r="Q1274">
            <v>0</v>
          </cell>
          <cell r="R1274">
            <v>0</v>
          </cell>
          <cell r="S1274">
            <v>0</v>
          </cell>
          <cell r="T1274">
            <v>0</v>
          </cell>
          <cell r="U1274">
            <v>0</v>
          </cell>
          <cell r="V1274">
            <v>0</v>
          </cell>
          <cell r="W1274">
            <v>0</v>
          </cell>
          <cell r="X1274">
            <v>0</v>
          </cell>
          <cell r="Y1274">
            <v>0</v>
          </cell>
          <cell r="Z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T1274">
            <v>0</v>
          </cell>
          <cell r="AU1274">
            <v>0</v>
          </cell>
          <cell r="AV1274">
            <v>0</v>
          </cell>
          <cell r="AW1274">
            <v>0</v>
          </cell>
          <cell r="AX1274">
            <v>0</v>
          </cell>
          <cell r="AZ1274">
            <v>0</v>
          </cell>
          <cell r="CD1274">
            <v>0</v>
          </cell>
        </row>
        <row r="1275">
          <cell r="A1275" t="str">
            <v>Winter Warmth JE 152-425</v>
          </cell>
          <cell r="B1275" t="str">
            <v>38-325-04</v>
          </cell>
          <cell r="C1275">
            <v>0</v>
          </cell>
          <cell r="D1275">
            <v>0</v>
          </cell>
          <cell r="E1275" t="str">
            <v>325-Adj-38</v>
          </cell>
          <cell r="F1275">
            <v>0</v>
          </cell>
          <cell r="G1275">
            <v>0</v>
          </cell>
          <cell r="H1275">
            <v>0</v>
          </cell>
          <cell r="I1275">
            <v>0</v>
          </cell>
          <cell r="J1275">
            <v>0</v>
          </cell>
          <cell r="K1275">
            <v>0</v>
          </cell>
          <cell r="L1275">
            <v>0</v>
          </cell>
          <cell r="Q1275">
            <v>0</v>
          </cell>
          <cell r="R1275">
            <v>0</v>
          </cell>
          <cell r="S1275">
            <v>0</v>
          </cell>
          <cell r="T1275">
            <v>0</v>
          </cell>
          <cell r="U1275">
            <v>0</v>
          </cell>
          <cell r="V1275">
            <v>0</v>
          </cell>
          <cell r="W1275">
            <v>0</v>
          </cell>
          <cell r="X1275">
            <v>0</v>
          </cell>
          <cell r="Y1275">
            <v>0</v>
          </cell>
          <cell r="Z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T1275">
            <v>0</v>
          </cell>
          <cell r="AU1275">
            <v>0</v>
          </cell>
          <cell r="AV1275">
            <v>0</v>
          </cell>
          <cell r="AW1275">
            <v>0</v>
          </cell>
          <cell r="AX1275">
            <v>0</v>
          </cell>
          <cell r="AZ1275">
            <v>0</v>
          </cell>
          <cell r="CD1275">
            <v>0</v>
          </cell>
        </row>
        <row r="1276">
          <cell r="A1276" t="str">
            <v>Winter Warmth JE 152-425</v>
          </cell>
          <cell r="B1276" t="str">
            <v>38-325-08</v>
          </cell>
          <cell r="C1276">
            <v>0</v>
          </cell>
          <cell r="D1276">
            <v>0</v>
          </cell>
          <cell r="E1276" t="str">
            <v>325-Adj-38</v>
          </cell>
          <cell r="F1276">
            <v>0</v>
          </cell>
          <cell r="G1276">
            <v>0</v>
          </cell>
          <cell r="H1276">
            <v>0</v>
          </cell>
          <cell r="I1276">
            <v>0</v>
          </cell>
          <cell r="J1276">
            <v>0</v>
          </cell>
          <cell r="K1276">
            <v>0</v>
          </cell>
          <cell r="L1276">
            <v>0</v>
          </cell>
          <cell r="Q1276">
            <v>0</v>
          </cell>
          <cell r="R1276">
            <v>0</v>
          </cell>
          <cell r="S1276">
            <v>0</v>
          </cell>
          <cell r="T1276">
            <v>0</v>
          </cell>
          <cell r="U1276">
            <v>0</v>
          </cell>
          <cell r="V1276">
            <v>0</v>
          </cell>
          <cell r="W1276">
            <v>0</v>
          </cell>
          <cell r="X1276">
            <v>0</v>
          </cell>
          <cell r="Y1276">
            <v>0</v>
          </cell>
          <cell r="Z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T1276">
            <v>0</v>
          </cell>
          <cell r="AU1276">
            <v>0</v>
          </cell>
          <cell r="AV1276">
            <v>0</v>
          </cell>
          <cell r="AW1276">
            <v>0</v>
          </cell>
          <cell r="AX1276">
            <v>0</v>
          </cell>
          <cell r="AZ1276">
            <v>0</v>
          </cell>
          <cell r="CD1276">
            <v>0</v>
          </cell>
        </row>
        <row r="1277">
          <cell r="A1277">
            <v>0</v>
          </cell>
          <cell r="B1277">
            <v>0</v>
          </cell>
          <cell r="C1277">
            <v>0</v>
          </cell>
          <cell r="D1277">
            <v>0</v>
          </cell>
          <cell r="E1277">
            <v>0</v>
          </cell>
          <cell r="F1277" t="str">
            <v>-</v>
          </cell>
          <cell r="G1277" t="str">
            <v>-</v>
          </cell>
          <cell r="H1277">
            <v>0</v>
          </cell>
          <cell r="I1277">
            <v>0</v>
          </cell>
          <cell r="J1277">
            <v>0</v>
          </cell>
          <cell r="K1277">
            <v>0</v>
          </cell>
          <cell r="L1277" t="str">
            <v>-</v>
          </cell>
          <cell r="Q1277" t="str">
            <v>-</v>
          </cell>
          <cell r="R1277" t="str">
            <v>-</v>
          </cell>
          <cell r="S1277">
            <v>0</v>
          </cell>
          <cell r="T1277" t="str">
            <v>-</v>
          </cell>
          <cell r="U1277" t="str">
            <v>-</v>
          </cell>
          <cell r="V1277">
            <v>0</v>
          </cell>
          <cell r="W1277" t="str">
            <v>-</v>
          </cell>
          <cell r="X1277" t="str">
            <v>-</v>
          </cell>
          <cell r="Y1277">
            <v>0</v>
          </cell>
          <cell r="Z1277" t="str">
            <v>-</v>
          </cell>
          <cell r="AB1277" t="str">
            <v>-</v>
          </cell>
          <cell r="AC1277" t="str">
            <v>-</v>
          </cell>
          <cell r="AD1277" t="str">
            <v>-</v>
          </cell>
          <cell r="AE1277" t="str">
            <v>-</v>
          </cell>
          <cell r="AF1277" t="str">
            <v>-</v>
          </cell>
          <cell r="AG1277" t="str">
            <v>-</v>
          </cell>
          <cell r="AH1277" t="str">
            <v>-</v>
          </cell>
          <cell r="AI1277" t="str">
            <v>-</v>
          </cell>
          <cell r="AJ1277" t="str">
            <v>-</v>
          </cell>
          <cell r="AK1277" t="str">
            <v>-</v>
          </cell>
          <cell r="AL1277" t="str">
            <v>-</v>
          </cell>
          <cell r="AM1277" t="str">
            <v>-</v>
          </cell>
          <cell r="AN1277" t="str">
            <v>-</v>
          </cell>
          <cell r="AO1277" t="str">
            <v>-</v>
          </cell>
          <cell r="AP1277" t="str">
            <v>-</v>
          </cell>
          <cell r="AQ1277" t="str">
            <v>-</v>
          </cell>
          <cell r="AR1277" t="str">
            <v>-</v>
          </cell>
          <cell r="AT1277">
            <v>0</v>
          </cell>
          <cell r="AU1277">
            <v>0</v>
          </cell>
          <cell r="AV1277">
            <v>0</v>
          </cell>
          <cell r="AW1277">
            <v>0</v>
          </cell>
          <cell r="AX1277">
            <v>0</v>
          </cell>
          <cell r="AZ1277" t="str">
            <v>-</v>
          </cell>
          <cell r="CD1277">
            <v>0</v>
          </cell>
        </row>
        <row r="1278">
          <cell r="A1278">
            <v>0</v>
          </cell>
          <cell r="B1278" t="str">
            <v>Subtotal</v>
          </cell>
          <cell r="C1278">
            <v>0</v>
          </cell>
          <cell r="D1278" t="str">
            <v>325-38</v>
          </cell>
          <cell r="E1278">
            <v>0</v>
          </cell>
          <cell r="F1278">
            <v>0</v>
          </cell>
          <cell r="G1278">
            <v>0</v>
          </cell>
          <cell r="H1278">
            <v>0</v>
          </cell>
          <cell r="I1278">
            <v>0</v>
          </cell>
          <cell r="J1278">
            <v>0</v>
          </cell>
          <cell r="K1278">
            <v>0</v>
          </cell>
          <cell r="L1278">
            <v>0</v>
          </cell>
          <cell r="Q1278">
            <v>0</v>
          </cell>
          <cell r="R1278">
            <v>0</v>
          </cell>
          <cell r="S1278">
            <v>0</v>
          </cell>
          <cell r="T1278">
            <v>0</v>
          </cell>
          <cell r="U1278">
            <v>0</v>
          </cell>
          <cell r="V1278">
            <v>0</v>
          </cell>
          <cell r="W1278">
            <v>0</v>
          </cell>
          <cell r="X1278">
            <v>0</v>
          </cell>
          <cell r="Y1278">
            <v>0</v>
          </cell>
          <cell r="Z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T1278">
            <v>0</v>
          </cell>
          <cell r="AU1278">
            <v>0</v>
          </cell>
          <cell r="AV1278">
            <v>0</v>
          </cell>
          <cell r="AW1278">
            <v>0</v>
          </cell>
          <cell r="AX1278">
            <v>0</v>
          </cell>
          <cell r="AZ1278">
            <v>0</v>
          </cell>
          <cell r="CD1278">
            <v>0</v>
          </cell>
        </row>
        <row r="1279">
          <cell r="A1279">
            <v>0</v>
          </cell>
          <cell r="B1279">
            <v>0</v>
          </cell>
          <cell r="C1279">
            <v>0</v>
          </cell>
          <cell r="D1279">
            <v>0</v>
          </cell>
          <cell r="E1279">
            <v>0</v>
          </cell>
          <cell r="F1279">
            <v>0</v>
          </cell>
          <cell r="G1279">
            <v>0</v>
          </cell>
          <cell r="H1279">
            <v>0</v>
          </cell>
          <cell r="I1279">
            <v>0</v>
          </cell>
          <cell r="J1279">
            <v>0</v>
          </cell>
          <cell r="K1279">
            <v>0</v>
          </cell>
          <cell r="L1279">
            <v>0</v>
          </cell>
          <cell r="Q1279">
            <v>0</v>
          </cell>
          <cell r="R1279">
            <v>0</v>
          </cell>
          <cell r="S1279">
            <v>0</v>
          </cell>
          <cell r="T1279">
            <v>0</v>
          </cell>
          <cell r="U1279">
            <v>0</v>
          </cell>
          <cell r="V1279">
            <v>0</v>
          </cell>
          <cell r="W1279">
            <v>0</v>
          </cell>
          <cell r="X1279">
            <v>0</v>
          </cell>
          <cell r="Y1279">
            <v>0</v>
          </cell>
          <cell r="Z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T1279">
            <v>0</v>
          </cell>
          <cell r="AU1279">
            <v>0</v>
          </cell>
          <cell r="AV1279">
            <v>0</v>
          </cell>
          <cell r="AW1279">
            <v>0</v>
          </cell>
          <cell r="AX1279">
            <v>0</v>
          </cell>
          <cell r="AZ1279">
            <v>0</v>
          </cell>
          <cell r="CD1279">
            <v>0</v>
          </cell>
        </row>
        <row r="1280">
          <cell r="A1280" t="str">
            <v>425 Tariff</v>
          </cell>
          <cell r="B1280">
            <v>425</v>
          </cell>
          <cell r="C1280">
            <v>4</v>
          </cell>
          <cell r="D1280" t="str">
            <v>38</v>
          </cell>
          <cell r="E1280" t="str">
            <v>38-425-04</v>
          </cell>
          <cell r="F1280">
            <v>75134.3</v>
          </cell>
          <cell r="G1280">
            <v>8632.91</v>
          </cell>
          <cell r="H1280">
            <v>0</v>
          </cell>
          <cell r="I1280">
            <v>0</v>
          </cell>
          <cell r="J1280">
            <v>0</v>
          </cell>
          <cell r="K1280">
            <v>0</v>
          </cell>
          <cell r="L1280">
            <v>75134.3</v>
          </cell>
          <cell r="Q1280">
            <v>0</v>
          </cell>
          <cell r="R1280">
            <v>0</v>
          </cell>
          <cell r="S1280">
            <v>0</v>
          </cell>
          <cell r="T1280">
            <v>32440.799999999999</v>
          </cell>
          <cell r="U1280">
            <v>40508.5</v>
          </cell>
          <cell r="V1280">
            <v>0</v>
          </cell>
          <cell r="W1280">
            <v>682.9</v>
          </cell>
          <cell r="X1280">
            <v>1502.1</v>
          </cell>
          <cell r="Y1280">
            <v>0</v>
          </cell>
          <cell r="Z1280">
            <v>75134.3</v>
          </cell>
          <cell r="AB1280">
            <v>0</v>
          </cell>
          <cell r="AC1280">
            <v>0</v>
          </cell>
          <cell r="AD1280">
            <v>223.84</v>
          </cell>
          <cell r="AE1280">
            <v>703.97</v>
          </cell>
          <cell r="AF1280">
            <v>-84.35</v>
          </cell>
          <cell r="AG1280">
            <v>9.9999999999909051E-3</v>
          </cell>
          <cell r="AH1280">
            <v>0</v>
          </cell>
          <cell r="AI1280">
            <v>0</v>
          </cell>
          <cell r="AJ1280">
            <v>336.22</v>
          </cell>
          <cell r="AK1280">
            <v>988.41</v>
          </cell>
          <cell r="AL1280">
            <v>-105.32</v>
          </cell>
          <cell r="AM1280">
            <v>0</v>
          </cell>
          <cell r="AN1280">
            <v>0</v>
          </cell>
          <cell r="AO1280">
            <v>0</v>
          </cell>
          <cell r="AP1280">
            <v>0</v>
          </cell>
          <cell r="AQ1280">
            <v>0</v>
          </cell>
          <cell r="AR1280">
            <v>2062.7800000000002</v>
          </cell>
          <cell r="AT1280">
            <v>0</v>
          </cell>
          <cell r="AU1280">
            <v>0</v>
          </cell>
          <cell r="AV1280">
            <v>0</v>
          </cell>
          <cell r="AW1280">
            <v>0</v>
          </cell>
          <cell r="AX1280">
            <v>0</v>
          </cell>
          <cell r="AZ1280">
            <v>33.229999999999997</v>
          </cell>
          <cell r="CD1280">
            <v>0</v>
          </cell>
        </row>
        <row r="1281">
          <cell r="A1281">
            <v>0</v>
          </cell>
          <cell r="B1281">
            <v>425</v>
          </cell>
          <cell r="C1281">
            <v>8</v>
          </cell>
          <cell r="D1281" t="str">
            <v>38</v>
          </cell>
          <cell r="E1281" t="str">
            <v>38-425-08</v>
          </cell>
          <cell r="F1281">
            <v>796358</v>
          </cell>
          <cell r="G1281">
            <v>73223.77</v>
          </cell>
          <cell r="H1281">
            <v>0</v>
          </cell>
          <cell r="I1281">
            <v>0</v>
          </cell>
          <cell r="J1281">
            <v>0</v>
          </cell>
          <cell r="K1281">
            <v>0</v>
          </cell>
          <cell r="L1281">
            <v>796358</v>
          </cell>
          <cell r="Q1281">
            <v>0</v>
          </cell>
          <cell r="R1281">
            <v>0</v>
          </cell>
          <cell r="S1281">
            <v>0</v>
          </cell>
          <cell r="T1281">
            <v>204634.8</v>
          </cell>
          <cell r="U1281">
            <v>212876.4</v>
          </cell>
          <cell r="V1281">
            <v>0</v>
          </cell>
          <cell r="W1281">
            <v>213161.2</v>
          </cell>
          <cell r="X1281">
            <v>165685.6</v>
          </cell>
          <cell r="Y1281">
            <v>0</v>
          </cell>
          <cell r="Z1281">
            <v>796357.99999999988</v>
          </cell>
          <cell r="AB1281">
            <v>0</v>
          </cell>
          <cell r="AC1281">
            <v>0</v>
          </cell>
          <cell r="AD1281">
            <v>1411.98</v>
          </cell>
          <cell r="AE1281">
            <v>4440.58</v>
          </cell>
          <cell r="AF1281">
            <v>-532.04999999999995</v>
          </cell>
          <cell r="AG1281">
            <v>0</v>
          </cell>
          <cell r="AH1281">
            <v>0</v>
          </cell>
          <cell r="AI1281">
            <v>0</v>
          </cell>
          <cell r="AJ1281">
            <v>1766.87</v>
          </cell>
          <cell r="AK1281">
            <v>5194.18</v>
          </cell>
          <cell r="AL1281">
            <v>-553.48</v>
          </cell>
          <cell r="AM1281">
            <v>0</v>
          </cell>
          <cell r="AN1281">
            <v>0</v>
          </cell>
          <cell r="AO1281">
            <v>0</v>
          </cell>
          <cell r="AP1281">
            <v>0</v>
          </cell>
          <cell r="AQ1281">
            <v>0</v>
          </cell>
          <cell r="AR1281">
            <v>11728.08</v>
          </cell>
          <cell r="AT1281">
            <v>0</v>
          </cell>
          <cell r="AU1281">
            <v>0</v>
          </cell>
          <cell r="AV1281">
            <v>0</v>
          </cell>
          <cell r="AW1281">
            <v>0</v>
          </cell>
          <cell r="AX1281">
            <v>0</v>
          </cell>
          <cell r="AZ1281">
            <v>188.29</v>
          </cell>
          <cell r="CD1281">
            <v>0</v>
          </cell>
        </row>
        <row r="1282">
          <cell r="A1282" t="str">
            <v>Energy Efficiency JE 152-428</v>
          </cell>
          <cell r="B1282" t="str">
            <v>38-425-04</v>
          </cell>
          <cell r="C1282">
            <v>0</v>
          </cell>
          <cell r="D1282">
            <v>0</v>
          </cell>
          <cell r="E1282" t="str">
            <v>421-Adj-38</v>
          </cell>
          <cell r="F1282">
            <v>0</v>
          </cell>
          <cell r="G1282">
            <v>-329.13</v>
          </cell>
          <cell r="H1282">
            <v>0</v>
          </cell>
          <cell r="I1282">
            <v>0</v>
          </cell>
          <cell r="J1282">
            <v>0</v>
          </cell>
          <cell r="K1282">
            <v>0</v>
          </cell>
          <cell r="L1282">
            <v>0</v>
          </cell>
          <cell r="Q1282">
            <v>0</v>
          </cell>
          <cell r="R1282">
            <v>0</v>
          </cell>
          <cell r="S1282">
            <v>0</v>
          </cell>
          <cell r="T1282">
            <v>0</v>
          </cell>
          <cell r="U1282">
            <v>0</v>
          </cell>
          <cell r="V1282">
            <v>0</v>
          </cell>
          <cell r="W1282">
            <v>0</v>
          </cell>
          <cell r="X1282">
            <v>0</v>
          </cell>
          <cell r="Y1282">
            <v>0</v>
          </cell>
          <cell r="Z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T1282">
            <v>0</v>
          </cell>
          <cell r="AU1282">
            <v>0</v>
          </cell>
          <cell r="AV1282">
            <v>0</v>
          </cell>
          <cell r="AW1282">
            <v>0</v>
          </cell>
          <cell r="AX1282">
            <v>0</v>
          </cell>
          <cell r="AZ1282">
            <v>0</v>
          </cell>
          <cell r="CD1282">
            <v>0</v>
          </cell>
        </row>
        <row r="1283">
          <cell r="A1283" t="str">
            <v>Energy Efficiency JE 152-428</v>
          </cell>
          <cell r="B1283" t="str">
            <v>38-425-08</v>
          </cell>
          <cell r="C1283">
            <v>0</v>
          </cell>
          <cell r="D1283">
            <v>0</v>
          </cell>
          <cell r="E1283" t="str">
            <v>421-Adj-38</v>
          </cell>
          <cell r="F1283">
            <v>0</v>
          </cell>
          <cell r="G1283">
            <v>-4151.2</v>
          </cell>
          <cell r="H1283">
            <v>0</v>
          </cell>
          <cell r="I1283">
            <v>0</v>
          </cell>
          <cell r="J1283">
            <v>0</v>
          </cell>
          <cell r="K1283">
            <v>0</v>
          </cell>
          <cell r="L1283">
            <v>0</v>
          </cell>
          <cell r="Q1283">
            <v>0</v>
          </cell>
          <cell r="R1283">
            <v>0</v>
          </cell>
          <cell r="S1283">
            <v>0</v>
          </cell>
          <cell r="T1283">
            <v>0</v>
          </cell>
          <cell r="U1283">
            <v>0</v>
          </cell>
          <cell r="V1283">
            <v>0</v>
          </cell>
          <cell r="W1283">
            <v>0</v>
          </cell>
          <cell r="X1283">
            <v>0</v>
          </cell>
          <cell r="Y1283">
            <v>0</v>
          </cell>
          <cell r="Z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T1283">
            <v>0</v>
          </cell>
          <cell r="AU1283">
            <v>0</v>
          </cell>
          <cell r="AV1283">
            <v>0</v>
          </cell>
          <cell r="AW1283">
            <v>0</v>
          </cell>
          <cell r="AX1283">
            <v>0</v>
          </cell>
          <cell r="AZ1283">
            <v>0</v>
          </cell>
          <cell r="CD1283">
            <v>0</v>
          </cell>
        </row>
        <row r="1284">
          <cell r="A1284" t="str">
            <v>Universal Service JE 152-426</v>
          </cell>
          <cell r="B1284" t="str">
            <v>38-425-04</v>
          </cell>
          <cell r="C1284">
            <v>0</v>
          </cell>
          <cell r="D1284">
            <v>0</v>
          </cell>
          <cell r="E1284" t="str">
            <v>425-Adj-38</v>
          </cell>
          <cell r="F1284">
            <v>0</v>
          </cell>
          <cell r="G1284">
            <v>-150.26</v>
          </cell>
          <cell r="H1284">
            <v>0</v>
          </cell>
          <cell r="I1284">
            <v>0</v>
          </cell>
          <cell r="J1284">
            <v>0</v>
          </cell>
          <cell r="K1284">
            <v>0</v>
          </cell>
          <cell r="L1284">
            <v>0</v>
          </cell>
          <cell r="Q1284">
            <v>0</v>
          </cell>
          <cell r="R1284">
            <v>0</v>
          </cell>
          <cell r="S1284">
            <v>0</v>
          </cell>
          <cell r="T1284">
            <v>0</v>
          </cell>
          <cell r="U1284">
            <v>0</v>
          </cell>
          <cell r="V1284">
            <v>0</v>
          </cell>
          <cell r="W1284">
            <v>0</v>
          </cell>
          <cell r="X1284">
            <v>0</v>
          </cell>
          <cell r="Y1284">
            <v>0</v>
          </cell>
          <cell r="Z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T1284">
            <v>0</v>
          </cell>
          <cell r="AU1284">
            <v>0</v>
          </cell>
          <cell r="AV1284">
            <v>0</v>
          </cell>
          <cell r="AW1284">
            <v>0</v>
          </cell>
          <cell r="AX1284">
            <v>0</v>
          </cell>
          <cell r="AZ1284">
            <v>0</v>
          </cell>
          <cell r="CD1284">
            <v>0</v>
          </cell>
        </row>
        <row r="1285">
          <cell r="A1285" t="str">
            <v>Universal Service JE 152-426</v>
          </cell>
          <cell r="B1285" t="str">
            <v>38-425-08</v>
          </cell>
          <cell r="C1285">
            <v>0</v>
          </cell>
          <cell r="D1285">
            <v>0</v>
          </cell>
          <cell r="E1285" t="str">
            <v>425-Adj-38</v>
          </cell>
          <cell r="F1285">
            <v>0</v>
          </cell>
          <cell r="G1285">
            <v>-1592.72</v>
          </cell>
          <cell r="H1285">
            <v>0</v>
          </cell>
          <cell r="I1285">
            <v>0</v>
          </cell>
          <cell r="J1285">
            <v>0</v>
          </cell>
          <cell r="K1285">
            <v>0</v>
          </cell>
          <cell r="L1285">
            <v>0</v>
          </cell>
          <cell r="Q1285">
            <v>0</v>
          </cell>
          <cell r="R1285">
            <v>0</v>
          </cell>
          <cell r="S1285">
            <v>0</v>
          </cell>
          <cell r="T1285">
            <v>0</v>
          </cell>
          <cell r="U1285">
            <v>0</v>
          </cell>
          <cell r="V1285">
            <v>0</v>
          </cell>
          <cell r="W1285">
            <v>0</v>
          </cell>
          <cell r="X1285">
            <v>0</v>
          </cell>
          <cell r="Y1285">
            <v>0</v>
          </cell>
          <cell r="Z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T1285">
            <v>0</v>
          </cell>
          <cell r="AU1285">
            <v>0</v>
          </cell>
          <cell r="AV1285">
            <v>0</v>
          </cell>
          <cell r="AW1285">
            <v>0</v>
          </cell>
          <cell r="AX1285">
            <v>0</v>
          </cell>
          <cell r="AZ1285">
            <v>0</v>
          </cell>
          <cell r="CD1285">
            <v>0</v>
          </cell>
        </row>
        <row r="1286">
          <cell r="A1286">
            <v>0</v>
          </cell>
          <cell r="B1286">
            <v>0</v>
          </cell>
          <cell r="C1286">
            <v>0</v>
          </cell>
          <cell r="D1286">
            <v>0</v>
          </cell>
          <cell r="E1286">
            <v>0</v>
          </cell>
          <cell r="F1286" t="str">
            <v>-</v>
          </cell>
          <cell r="G1286" t="str">
            <v>-</v>
          </cell>
          <cell r="H1286">
            <v>0</v>
          </cell>
          <cell r="I1286">
            <v>0</v>
          </cell>
          <cell r="J1286">
            <v>0</v>
          </cell>
          <cell r="K1286">
            <v>0</v>
          </cell>
          <cell r="L1286" t="str">
            <v>-</v>
          </cell>
          <cell r="Q1286" t="str">
            <v>-</v>
          </cell>
          <cell r="R1286" t="str">
            <v>-</v>
          </cell>
          <cell r="S1286">
            <v>0</v>
          </cell>
          <cell r="T1286" t="str">
            <v>-</v>
          </cell>
          <cell r="U1286" t="str">
            <v>-</v>
          </cell>
          <cell r="V1286">
            <v>0</v>
          </cell>
          <cell r="W1286" t="str">
            <v>-</v>
          </cell>
          <cell r="X1286" t="str">
            <v>-</v>
          </cell>
          <cell r="Y1286">
            <v>0</v>
          </cell>
          <cell r="Z1286" t="str">
            <v>-</v>
          </cell>
          <cell r="AB1286" t="str">
            <v>-</v>
          </cell>
          <cell r="AC1286" t="str">
            <v>-</v>
          </cell>
          <cell r="AD1286" t="str">
            <v>-</v>
          </cell>
          <cell r="AE1286" t="str">
            <v>-</v>
          </cell>
          <cell r="AF1286" t="str">
            <v>-</v>
          </cell>
          <cell r="AG1286" t="str">
            <v>-</v>
          </cell>
          <cell r="AH1286" t="str">
            <v>-</v>
          </cell>
          <cell r="AI1286" t="str">
            <v>-</v>
          </cell>
          <cell r="AJ1286" t="str">
            <v>-</v>
          </cell>
          <cell r="AK1286" t="str">
            <v>-</v>
          </cell>
          <cell r="AL1286" t="str">
            <v>-</v>
          </cell>
          <cell r="AM1286" t="str">
            <v>-</v>
          </cell>
          <cell r="AN1286" t="str">
            <v>-</v>
          </cell>
          <cell r="AO1286" t="str">
            <v>-</v>
          </cell>
          <cell r="AP1286" t="str">
            <v>-</v>
          </cell>
          <cell r="AQ1286" t="str">
            <v>-</v>
          </cell>
          <cell r="AR1286" t="str">
            <v>-</v>
          </cell>
          <cell r="AT1286">
            <v>0</v>
          </cell>
          <cell r="AU1286">
            <v>0</v>
          </cell>
          <cell r="AV1286">
            <v>0</v>
          </cell>
          <cell r="AW1286">
            <v>0</v>
          </cell>
          <cell r="AX1286">
            <v>0</v>
          </cell>
          <cell r="AZ1286" t="str">
            <v>-</v>
          </cell>
          <cell r="CD1286">
            <v>0</v>
          </cell>
        </row>
        <row r="1287">
          <cell r="A1287">
            <v>0</v>
          </cell>
          <cell r="B1287" t="str">
            <v>Subtotal</v>
          </cell>
          <cell r="C1287">
            <v>0</v>
          </cell>
          <cell r="D1287" t="str">
            <v>425-38</v>
          </cell>
          <cell r="E1287">
            <v>0</v>
          </cell>
          <cell r="F1287">
            <v>871492.3</v>
          </cell>
          <cell r="G1287">
            <v>75633.37000000001</v>
          </cell>
          <cell r="H1287">
            <v>0</v>
          </cell>
          <cell r="I1287">
            <v>0</v>
          </cell>
          <cell r="J1287">
            <v>0</v>
          </cell>
          <cell r="K1287">
            <v>0</v>
          </cell>
          <cell r="L1287">
            <v>871492.3</v>
          </cell>
          <cell r="Q1287">
            <v>0</v>
          </cell>
          <cell r="R1287">
            <v>0</v>
          </cell>
          <cell r="S1287">
            <v>0</v>
          </cell>
          <cell r="T1287">
            <v>237075.59999999998</v>
          </cell>
          <cell r="U1287">
            <v>253384.9</v>
          </cell>
          <cell r="V1287">
            <v>0</v>
          </cell>
          <cell r="W1287">
            <v>213844.1</v>
          </cell>
          <cell r="X1287">
            <v>167187.70000000001</v>
          </cell>
          <cell r="Y1287">
            <v>0</v>
          </cell>
          <cell r="Z1287">
            <v>871492.3</v>
          </cell>
          <cell r="AB1287">
            <v>0</v>
          </cell>
          <cell r="AC1287">
            <v>0</v>
          </cell>
          <cell r="AD1287">
            <v>1635.82</v>
          </cell>
          <cell r="AE1287">
            <v>5144.55</v>
          </cell>
          <cell r="AF1287">
            <v>-616.4</v>
          </cell>
          <cell r="AG1287">
            <v>9.9999999999909051E-3</v>
          </cell>
          <cell r="AH1287">
            <v>0</v>
          </cell>
          <cell r="AI1287">
            <v>0</v>
          </cell>
          <cell r="AJ1287">
            <v>2103.09</v>
          </cell>
          <cell r="AK1287">
            <v>6182.59</v>
          </cell>
          <cell r="AL1287">
            <v>-658.8</v>
          </cell>
          <cell r="AM1287">
            <v>0</v>
          </cell>
          <cell r="AN1287">
            <v>0</v>
          </cell>
          <cell r="AO1287">
            <v>0</v>
          </cell>
          <cell r="AP1287">
            <v>0</v>
          </cell>
          <cell r="AQ1287">
            <v>0</v>
          </cell>
          <cell r="AR1287">
            <v>13790.86</v>
          </cell>
          <cell r="AT1287">
            <v>0</v>
          </cell>
          <cell r="AU1287">
            <v>0</v>
          </cell>
          <cell r="AV1287">
            <v>0</v>
          </cell>
          <cell r="AW1287">
            <v>0</v>
          </cell>
          <cell r="AX1287">
            <v>0</v>
          </cell>
          <cell r="AZ1287">
            <v>221.51999999999998</v>
          </cell>
          <cell r="CD1287">
            <v>0</v>
          </cell>
        </row>
        <row r="1288">
          <cell r="A1288">
            <v>0</v>
          </cell>
          <cell r="B1288">
            <v>0</v>
          </cell>
          <cell r="C1288">
            <v>0</v>
          </cell>
          <cell r="D1288">
            <v>0</v>
          </cell>
          <cell r="E1288">
            <v>0</v>
          </cell>
          <cell r="F1288">
            <v>0</v>
          </cell>
          <cell r="G1288">
            <v>0</v>
          </cell>
          <cell r="H1288">
            <v>0</v>
          </cell>
          <cell r="I1288">
            <v>0</v>
          </cell>
          <cell r="J1288">
            <v>0</v>
          </cell>
          <cell r="K1288">
            <v>0</v>
          </cell>
          <cell r="L1288">
            <v>0</v>
          </cell>
          <cell r="Q1288">
            <v>0</v>
          </cell>
          <cell r="R1288">
            <v>0</v>
          </cell>
          <cell r="S1288">
            <v>0</v>
          </cell>
          <cell r="T1288">
            <v>0</v>
          </cell>
          <cell r="U1288">
            <v>0</v>
          </cell>
          <cell r="V1288">
            <v>0</v>
          </cell>
          <cell r="W1288">
            <v>0</v>
          </cell>
          <cell r="X1288">
            <v>0</v>
          </cell>
          <cell r="Y1288">
            <v>0</v>
          </cell>
          <cell r="Z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T1288">
            <v>0</v>
          </cell>
          <cell r="AU1288">
            <v>0</v>
          </cell>
          <cell r="AV1288">
            <v>0</v>
          </cell>
          <cell r="AW1288">
            <v>0</v>
          </cell>
          <cell r="AX1288">
            <v>0</v>
          </cell>
          <cell r="AZ1288">
            <v>0</v>
          </cell>
          <cell r="CD1288">
            <v>0</v>
          </cell>
        </row>
        <row r="1289">
          <cell r="A1289" t="str">
            <v>Total Ind. Transport Gen. Service (38)</v>
          </cell>
          <cell r="B1289">
            <v>0</v>
          </cell>
          <cell r="C1289">
            <v>0</v>
          </cell>
          <cell r="D1289">
            <v>0</v>
          </cell>
          <cell r="E1289">
            <v>0</v>
          </cell>
          <cell r="F1289">
            <v>950416.8</v>
          </cell>
          <cell r="G1289">
            <v>88639.260000000009</v>
          </cell>
          <cell r="H1289">
            <v>0</v>
          </cell>
          <cell r="I1289">
            <v>0</v>
          </cell>
          <cell r="J1289">
            <v>0</v>
          </cell>
          <cell r="K1289">
            <v>0</v>
          </cell>
          <cell r="L1289">
            <v>950416.8</v>
          </cell>
          <cell r="Q1289">
            <v>0</v>
          </cell>
          <cell r="R1289">
            <v>0</v>
          </cell>
          <cell r="S1289">
            <v>0</v>
          </cell>
          <cell r="T1289">
            <v>264776.8</v>
          </cell>
          <cell r="U1289">
            <v>266360.3</v>
          </cell>
          <cell r="V1289">
            <v>7.3</v>
          </cell>
          <cell r="W1289">
            <v>239113.60000000003</v>
          </cell>
          <cell r="X1289">
            <v>180168.90000000002</v>
          </cell>
          <cell r="Y1289">
            <v>-10.1</v>
          </cell>
          <cell r="Z1289">
            <v>950416.8</v>
          </cell>
          <cell r="AB1289">
            <v>0</v>
          </cell>
          <cell r="AC1289">
            <v>0</v>
          </cell>
          <cell r="AD1289">
            <v>1826.96</v>
          </cell>
          <cell r="AE1289">
            <v>5745.67</v>
          </cell>
          <cell r="AF1289">
            <v>-688.42</v>
          </cell>
          <cell r="AG1289">
            <v>-5.999999999994543E-2</v>
          </cell>
          <cell r="AH1289">
            <v>0</v>
          </cell>
          <cell r="AI1289">
            <v>0</v>
          </cell>
          <cell r="AJ1289">
            <v>2210.79</v>
          </cell>
          <cell r="AK1289">
            <v>6499.1900000000005</v>
          </cell>
          <cell r="AL1289">
            <v>-692.54</v>
          </cell>
          <cell r="AM1289">
            <v>0</v>
          </cell>
          <cell r="AN1289">
            <v>0</v>
          </cell>
          <cell r="AO1289">
            <v>0.28000000000000003</v>
          </cell>
          <cell r="AP1289">
            <v>0.21</v>
          </cell>
          <cell r="AQ1289">
            <v>-0.02</v>
          </cell>
          <cell r="AR1289">
            <v>14902.060000000001</v>
          </cell>
          <cell r="AT1289">
            <v>0</v>
          </cell>
          <cell r="AU1289">
            <v>0</v>
          </cell>
          <cell r="AV1289">
            <v>0</v>
          </cell>
          <cell r="AW1289">
            <v>0</v>
          </cell>
          <cell r="AX1289">
            <v>0</v>
          </cell>
          <cell r="AZ1289">
            <v>239.07999999999998</v>
          </cell>
          <cell r="CD1289">
            <v>0</v>
          </cell>
        </row>
        <row r="1290">
          <cell r="F1290">
            <v>0</v>
          </cell>
          <cell r="Q1290">
            <v>0</v>
          </cell>
          <cell r="R1290">
            <v>0</v>
          </cell>
          <cell r="S1290">
            <v>0</v>
          </cell>
          <cell r="T1290">
            <v>0</v>
          </cell>
          <cell r="U1290">
            <v>0</v>
          </cell>
          <cell r="V1290">
            <v>0</v>
          </cell>
          <cell r="W1290">
            <v>0</v>
          </cell>
          <cell r="X1290">
            <v>0</v>
          </cell>
          <cell r="Y1290">
            <v>0</v>
          </cell>
          <cell r="Z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T1290">
            <v>0</v>
          </cell>
          <cell r="AU1290">
            <v>0</v>
          </cell>
          <cell r="AV1290">
            <v>0</v>
          </cell>
          <cell r="AW1290">
            <v>0</v>
          </cell>
          <cell r="AX1290">
            <v>0</v>
          </cell>
          <cell r="AZ1290">
            <v>0</v>
          </cell>
          <cell r="CD1290">
            <v>0</v>
          </cell>
        </row>
        <row r="1291">
          <cell r="F1291">
            <v>0</v>
          </cell>
          <cell r="Q1291">
            <v>0</v>
          </cell>
          <cell r="R1291">
            <v>0</v>
          </cell>
          <cell r="S1291">
            <v>0</v>
          </cell>
          <cell r="T1291">
            <v>0</v>
          </cell>
          <cell r="U1291">
            <v>0</v>
          </cell>
          <cell r="V1291">
            <v>0</v>
          </cell>
          <cell r="W1291">
            <v>0</v>
          </cell>
          <cell r="X1291">
            <v>0</v>
          </cell>
          <cell r="Y1291">
            <v>0</v>
          </cell>
          <cell r="Z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T1291">
            <v>0</v>
          </cell>
          <cell r="AU1291">
            <v>0</v>
          </cell>
          <cell r="AV1291">
            <v>0</v>
          </cell>
          <cell r="AW1291">
            <v>0</v>
          </cell>
          <cell r="AX1291">
            <v>0</v>
          </cell>
          <cell r="AZ1291">
            <v>0</v>
          </cell>
          <cell r="CD1291">
            <v>0</v>
          </cell>
        </row>
        <row r="1292">
          <cell r="A1292" t="str">
            <v>Supplier Aggregate (39)</v>
          </cell>
          <cell r="C1292">
            <v>0</v>
          </cell>
          <cell r="D1292">
            <v>0</v>
          </cell>
          <cell r="E1292">
            <v>0</v>
          </cell>
          <cell r="F1292">
            <v>0</v>
          </cell>
          <cell r="Q1292">
            <v>0</v>
          </cell>
          <cell r="R1292">
            <v>0</v>
          </cell>
          <cell r="S1292">
            <v>0</v>
          </cell>
          <cell r="T1292">
            <v>0</v>
          </cell>
          <cell r="U1292">
            <v>0</v>
          </cell>
          <cell r="V1292">
            <v>0</v>
          </cell>
          <cell r="W1292">
            <v>0</v>
          </cell>
          <cell r="X1292">
            <v>0</v>
          </cell>
          <cell r="Y1292">
            <v>0</v>
          </cell>
          <cell r="Z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T1292">
            <v>0</v>
          </cell>
          <cell r="AU1292">
            <v>0</v>
          </cell>
          <cell r="AV1292">
            <v>0</v>
          </cell>
          <cell r="AW1292">
            <v>0</v>
          </cell>
          <cell r="AX1292">
            <v>0</v>
          </cell>
          <cell r="AZ1292">
            <v>0</v>
          </cell>
          <cell r="CD1292">
            <v>0</v>
          </cell>
        </row>
        <row r="1293">
          <cell r="A1293" t="str">
            <v>328 Tariff</v>
          </cell>
          <cell r="B1293">
            <v>328</v>
          </cell>
          <cell r="C1293">
            <v>14</v>
          </cell>
          <cell r="D1293" t="str">
            <v>39</v>
          </cell>
          <cell r="E1293" t="str">
            <v>39-328-14</v>
          </cell>
          <cell r="F1293">
            <v>0</v>
          </cell>
          <cell r="G1293">
            <v>0</v>
          </cell>
          <cell r="H1293">
            <v>0</v>
          </cell>
          <cell r="I1293">
            <v>0</v>
          </cell>
          <cell r="J1293">
            <v>0</v>
          </cell>
          <cell r="K1293">
            <v>0</v>
          </cell>
          <cell r="L1293">
            <v>0</v>
          </cell>
          <cell r="Q1293">
            <v>0</v>
          </cell>
          <cell r="R1293">
            <v>0</v>
          </cell>
          <cell r="S1293">
            <v>0</v>
          </cell>
          <cell r="T1293">
            <v>0</v>
          </cell>
          <cell r="U1293">
            <v>0</v>
          </cell>
          <cell r="V1293">
            <v>0</v>
          </cell>
          <cell r="W1293">
            <v>0</v>
          </cell>
          <cell r="X1293">
            <v>0</v>
          </cell>
          <cell r="Y1293">
            <v>0</v>
          </cell>
          <cell r="Z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T1293">
            <v>0</v>
          </cell>
          <cell r="AU1293">
            <v>0</v>
          </cell>
          <cell r="AV1293">
            <v>0</v>
          </cell>
          <cell r="AW1293">
            <v>0</v>
          </cell>
          <cell r="AX1293">
            <v>0</v>
          </cell>
          <cell r="AZ1293">
            <v>0</v>
          </cell>
          <cell r="CD1293">
            <v>0</v>
          </cell>
        </row>
        <row r="1294">
          <cell r="A1294">
            <v>0</v>
          </cell>
          <cell r="B1294">
            <v>328</v>
          </cell>
          <cell r="C1294">
            <v>15</v>
          </cell>
          <cell r="D1294" t="str">
            <v>39</v>
          </cell>
          <cell r="E1294" t="str">
            <v>39-328-15</v>
          </cell>
          <cell r="F1294">
            <v>0</v>
          </cell>
          <cell r="G1294">
            <v>0</v>
          </cell>
          <cell r="H1294">
            <v>0</v>
          </cell>
          <cell r="I1294">
            <v>0</v>
          </cell>
          <cell r="J1294">
            <v>0</v>
          </cell>
          <cell r="K1294">
            <v>0</v>
          </cell>
          <cell r="L1294">
            <v>0</v>
          </cell>
          <cell r="Q1294">
            <v>0</v>
          </cell>
          <cell r="R1294">
            <v>0</v>
          </cell>
          <cell r="S1294">
            <v>0</v>
          </cell>
          <cell r="T1294">
            <v>0</v>
          </cell>
          <cell r="U1294">
            <v>0</v>
          </cell>
          <cell r="V1294">
            <v>0</v>
          </cell>
          <cell r="W1294">
            <v>0</v>
          </cell>
          <cell r="X1294">
            <v>0</v>
          </cell>
          <cell r="Y1294">
            <v>0</v>
          </cell>
          <cell r="Z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T1294">
            <v>0</v>
          </cell>
          <cell r="AU1294">
            <v>0</v>
          </cell>
          <cell r="AV1294">
            <v>0</v>
          </cell>
          <cell r="AW1294">
            <v>0</v>
          </cell>
          <cell r="AX1294">
            <v>0</v>
          </cell>
          <cell r="AZ1294">
            <v>0</v>
          </cell>
          <cell r="CD1294">
            <v>0</v>
          </cell>
        </row>
        <row r="1295">
          <cell r="A1295">
            <v>0</v>
          </cell>
          <cell r="B1295" t="str">
            <v>Set-Up Letter</v>
          </cell>
          <cell r="C1295">
            <v>0</v>
          </cell>
          <cell r="D1295">
            <v>0</v>
          </cell>
          <cell r="E1295">
            <v>0</v>
          </cell>
          <cell r="F1295">
            <v>0</v>
          </cell>
          <cell r="G1295">
            <v>0</v>
          </cell>
          <cell r="H1295">
            <v>0</v>
          </cell>
          <cell r="I1295">
            <v>0</v>
          </cell>
          <cell r="J1295">
            <v>0</v>
          </cell>
          <cell r="K1295">
            <v>0</v>
          </cell>
          <cell r="L1295">
            <v>0</v>
          </cell>
          <cell r="Q1295">
            <v>0</v>
          </cell>
          <cell r="R1295">
            <v>0</v>
          </cell>
          <cell r="S1295">
            <v>0</v>
          </cell>
          <cell r="T1295">
            <v>0</v>
          </cell>
          <cell r="U1295">
            <v>0</v>
          </cell>
          <cell r="V1295">
            <v>0</v>
          </cell>
          <cell r="W1295">
            <v>0</v>
          </cell>
          <cell r="X1295">
            <v>0</v>
          </cell>
          <cell r="Y1295">
            <v>0</v>
          </cell>
          <cell r="Z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T1295">
            <v>0</v>
          </cell>
          <cell r="AU1295">
            <v>0</v>
          </cell>
          <cell r="AV1295">
            <v>0</v>
          </cell>
          <cell r="AW1295">
            <v>0</v>
          </cell>
          <cell r="AX1295">
            <v>0</v>
          </cell>
          <cell r="AZ1295">
            <v>0</v>
          </cell>
          <cell r="CD1295">
            <v>0</v>
          </cell>
        </row>
        <row r="1296">
          <cell r="A1296">
            <v>0</v>
          </cell>
          <cell r="B1296" t="str">
            <v>Set-up Reversal</v>
          </cell>
          <cell r="C1296">
            <v>0</v>
          </cell>
          <cell r="D1296">
            <v>0</v>
          </cell>
          <cell r="E1296">
            <v>0</v>
          </cell>
          <cell r="F1296">
            <v>0</v>
          </cell>
          <cell r="G1296">
            <v>0</v>
          </cell>
          <cell r="H1296">
            <v>0</v>
          </cell>
          <cell r="I1296">
            <v>0</v>
          </cell>
          <cell r="J1296">
            <v>0</v>
          </cell>
          <cell r="K1296">
            <v>0</v>
          </cell>
          <cell r="L1296">
            <v>0</v>
          </cell>
          <cell r="Q1296">
            <v>0</v>
          </cell>
          <cell r="R1296">
            <v>0</v>
          </cell>
          <cell r="S1296">
            <v>0</v>
          </cell>
          <cell r="T1296">
            <v>0</v>
          </cell>
          <cell r="U1296">
            <v>0</v>
          </cell>
          <cell r="V1296">
            <v>0</v>
          </cell>
          <cell r="W1296">
            <v>0</v>
          </cell>
          <cell r="X1296">
            <v>0</v>
          </cell>
          <cell r="Y1296">
            <v>0</v>
          </cell>
          <cell r="Z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T1296">
            <v>0</v>
          </cell>
          <cell r="AU1296">
            <v>0</v>
          </cell>
          <cell r="AV1296">
            <v>0</v>
          </cell>
          <cell r="AW1296">
            <v>0</v>
          </cell>
          <cell r="AX1296">
            <v>0</v>
          </cell>
          <cell r="AZ1296">
            <v>0</v>
          </cell>
          <cell r="CD1296">
            <v>0</v>
          </cell>
        </row>
        <row r="1297">
          <cell r="A1297">
            <v>0</v>
          </cell>
          <cell r="B1297">
            <v>0</v>
          </cell>
          <cell r="C1297">
            <v>0</v>
          </cell>
          <cell r="D1297">
            <v>0</v>
          </cell>
          <cell r="E1297">
            <v>0</v>
          </cell>
          <cell r="F1297" t="str">
            <v>-</v>
          </cell>
          <cell r="G1297" t="str">
            <v>-</v>
          </cell>
          <cell r="H1297">
            <v>0</v>
          </cell>
          <cell r="I1297">
            <v>0</v>
          </cell>
          <cell r="J1297">
            <v>0</v>
          </cell>
          <cell r="K1297">
            <v>0</v>
          </cell>
          <cell r="L1297" t="str">
            <v>-</v>
          </cell>
          <cell r="Q1297">
            <v>0</v>
          </cell>
          <cell r="R1297">
            <v>0</v>
          </cell>
          <cell r="S1297">
            <v>0</v>
          </cell>
          <cell r="T1297">
            <v>0</v>
          </cell>
          <cell r="U1297">
            <v>0</v>
          </cell>
          <cell r="V1297">
            <v>0</v>
          </cell>
          <cell r="W1297">
            <v>0</v>
          </cell>
          <cell r="X1297">
            <v>0</v>
          </cell>
          <cell r="Y1297">
            <v>0</v>
          </cell>
          <cell r="Z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T1297">
            <v>0</v>
          </cell>
          <cell r="AU1297">
            <v>0</v>
          </cell>
          <cell r="AV1297">
            <v>0</v>
          </cell>
          <cell r="AW1297">
            <v>0</v>
          </cell>
          <cell r="AX1297">
            <v>0</v>
          </cell>
          <cell r="AZ1297" t="str">
            <v>-</v>
          </cell>
          <cell r="CD1297">
            <v>0</v>
          </cell>
        </row>
        <row r="1298">
          <cell r="A1298">
            <v>0</v>
          </cell>
          <cell r="B1298" t="str">
            <v>Subtotal</v>
          </cell>
          <cell r="C1298">
            <v>0</v>
          </cell>
          <cell r="D1298" t="str">
            <v>328-39</v>
          </cell>
          <cell r="E1298">
            <v>0</v>
          </cell>
          <cell r="F1298">
            <v>0</v>
          </cell>
          <cell r="G1298">
            <v>0</v>
          </cell>
          <cell r="H1298">
            <v>0</v>
          </cell>
          <cell r="I1298">
            <v>0</v>
          </cell>
          <cell r="J1298">
            <v>0</v>
          </cell>
          <cell r="K1298">
            <v>0</v>
          </cell>
          <cell r="L1298">
            <v>0</v>
          </cell>
          <cell r="Q1298">
            <v>0</v>
          </cell>
          <cell r="R1298">
            <v>0</v>
          </cell>
          <cell r="S1298">
            <v>0</v>
          </cell>
          <cell r="T1298">
            <v>0</v>
          </cell>
          <cell r="U1298">
            <v>0</v>
          </cell>
          <cell r="V1298">
            <v>0</v>
          </cell>
          <cell r="W1298">
            <v>0</v>
          </cell>
          <cell r="X1298">
            <v>0</v>
          </cell>
          <cell r="Y1298">
            <v>0</v>
          </cell>
          <cell r="Z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T1298">
            <v>0</v>
          </cell>
          <cell r="AU1298">
            <v>0</v>
          </cell>
          <cell r="AV1298">
            <v>0</v>
          </cell>
          <cell r="AW1298">
            <v>0</v>
          </cell>
          <cell r="AX1298">
            <v>0</v>
          </cell>
          <cell r="AZ1298">
            <v>0</v>
          </cell>
          <cell r="CD1298">
            <v>0</v>
          </cell>
        </row>
        <row r="1299">
          <cell r="A1299">
            <v>0</v>
          </cell>
          <cell r="B1299">
            <v>0</v>
          </cell>
          <cell r="C1299">
            <v>0</v>
          </cell>
          <cell r="D1299">
            <v>0</v>
          </cell>
          <cell r="E1299">
            <v>0</v>
          </cell>
          <cell r="F1299">
            <v>0</v>
          </cell>
          <cell r="G1299">
            <v>0</v>
          </cell>
          <cell r="H1299">
            <v>0</v>
          </cell>
          <cell r="I1299">
            <v>0</v>
          </cell>
          <cell r="J1299">
            <v>0</v>
          </cell>
          <cell r="K1299">
            <v>0</v>
          </cell>
          <cell r="L1299">
            <v>0</v>
          </cell>
          <cell r="Q1299">
            <v>0</v>
          </cell>
          <cell r="R1299">
            <v>0</v>
          </cell>
          <cell r="S1299">
            <v>0</v>
          </cell>
          <cell r="T1299">
            <v>0</v>
          </cell>
          <cell r="U1299">
            <v>0</v>
          </cell>
          <cell r="V1299">
            <v>0</v>
          </cell>
          <cell r="W1299">
            <v>0</v>
          </cell>
          <cell r="X1299">
            <v>0</v>
          </cell>
          <cell r="Y1299">
            <v>0</v>
          </cell>
          <cell r="Z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T1299">
            <v>0</v>
          </cell>
          <cell r="AU1299">
            <v>0</v>
          </cell>
          <cell r="AV1299">
            <v>0</v>
          </cell>
          <cell r="AW1299">
            <v>0</v>
          </cell>
          <cell r="AX1299">
            <v>0</v>
          </cell>
          <cell r="AZ1299">
            <v>0</v>
          </cell>
          <cell r="CD1299">
            <v>0</v>
          </cell>
        </row>
        <row r="1300">
          <cell r="A1300" t="str">
            <v>428 Tariff</v>
          </cell>
          <cell r="B1300">
            <v>428</v>
          </cell>
          <cell r="C1300">
            <v>14</v>
          </cell>
          <cell r="D1300" t="str">
            <v>39</v>
          </cell>
          <cell r="E1300" t="str">
            <v>39-428-14</v>
          </cell>
          <cell r="F1300">
            <v>0</v>
          </cell>
          <cell r="G1300">
            <v>47350</v>
          </cell>
          <cell r="H1300">
            <v>0</v>
          </cell>
          <cell r="I1300">
            <v>0</v>
          </cell>
          <cell r="J1300">
            <v>0</v>
          </cell>
          <cell r="K1300">
            <v>0</v>
          </cell>
          <cell r="L1300">
            <v>0</v>
          </cell>
          <cell r="Q1300">
            <v>0</v>
          </cell>
          <cell r="R1300">
            <v>0</v>
          </cell>
          <cell r="S1300">
            <v>0</v>
          </cell>
          <cell r="T1300">
            <v>0</v>
          </cell>
          <cell r="U1300">
            <v>0</v>
          </cell>
          <cell r="V1300">
            <v>0</v>
          </cell>
          <cell r="W1300">
            <v>0</v>
          </cell>
          <cell r="X1300">
            <v>0</v>
          </cell>
          <cell r="Y1300">
            <v>0</v>
          </cell>
          <cell r="Z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T1300">
            <v>0</v>
          </cell>
          <cell r="AU1300">
            <v>0</v>
          </cell>
          <cell r="AV1300">
            <v>0</v>
          </cell>
          <cell r="AW1300">
            <v>0</v>
          </cell>
          <cell r="AX1300">
            <v>0</v>
          </cell>
          <cell r="AZ1300">
            <v>0</v>
          </cell>
          <cell r="CD1300">
            <v>0</v>
          </cell>
        </row>
        <row r="1301">
          <cell r="A1301">
            <v>0</v>
          </cell>
          <cell r="B1301">
            <v>428</v>
          </cell>
          <cell r="C1301">
            <v>15</v>
          </cell>
          <cell r="D1301" t="str">
            <v>39</v>
          </cell>
          <cell r="E1301" t="str">
            <v>39-428-15</v>
          </cell>
          <cell r="F1301">
            <v>0</v>
          </cell>
          <cell r="G1301">
            <v>24894</v>
          </cell>
          <cell r="H1301">
            <v>0</v>
          </cell>
          <cell r="I1301">
            <v>0</v>
          </cell>
          <cell r="J1301">
            <v>0</v>
          </cell>
          <cell r="K1301">
            <v>0</v>
          </cell>
          <cell r="L1301">
            <v>0</v>
          </cell>
          <cell r="Q1301">
            <v>0</v>
          </cell>
          <cell r="R1301">
            <v>0</v>
          </cell>
          <cell r="S1301">
            <v>0</v>
          </cell>
          <cell r="T1301">
            <v>0</v>
          </cell>
          <cell r="U1301">
            <v>0</v>
          </cell>
          <cell r="V1301">
            <v>0</v>
          </cell>
          <cell r="W1301">
            <v>0</v>
          </cell>
          <cell r="X1301">
            <v>0</v>
          </cell>
          <cell r="Y1301">
            <v>0</v>
          </cell>
          <cell r="Z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T1301">
            <v>0</v>
          </cell>
          <cell r="AU1301">
            <v>0</v>
          </cell>
          <cell r="AV1301">
            <v>0</v>
          </cell>
          <cell r="AW1301">
            <v>0</v>
          </cell>
          <cell r="AX1301">
            <v>0</v>
          </cell>
          <cell r="AZ1301">
            <v>0</v>
          </cell>
          <cell r="CD1301">
            <v>0</v>
          </cell>
        </row>
        <row r="1302">
          <cell r="A1302">
            <v>0</v>
          </cell>
          <cell r="B1302" t="str">
            <v>Set-Up Letter</v>
          </cell>
          <cell r="C1302">
            <v>0</v>
          </cell>
          <cell r="D1302">
            <v>0</v>
          </cell>
          <cell r="E1302">
            <v>0</v>
          </cell>
          <cell r="F1302">
            <v>0</v>
          </cell>
          <cell r="G1302">
            <v>0</v>
          </cell>
          <cell r="H1302">
            <v>0</v>
          </cell>
          <cell r="I1302">
            <v>0</v>
          </cell>
          <cell r="J1302">
            <v>0</v>
          </cell>
          <cell r="K1302">
            <v>0</v>
          </cell>
          <cell r="L1302">
            <v>0</v>
          </cell>
          <cell r="Q1302">
            <v>0</v>
          </cell>
          <cell r="R1302">
            <v>0</v>
          </cell>
          <cell r="S1302">
            <v>0</v>
          </cell>
          <cell r="T1302">
            <v>0</v>
          </cell>
          <cell r="U1302">
            <v>0</v>
          </cell>
          <cell r="V1302">
            <v>0</v>
          </cell>
          <cell r="W1302">
            <v>0</v>
          </cell>
          <cell r="X1302">
            <v>0</v>
          </cell>
          <cell r="Y1302">
            <v>0</v>
          </cell>
          <cell r="Z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T1302">
            <v>0</v>
          </cell>
          <cell r="AU1302">
            <v>0</v>
          </cell>
          <cell r="AV1302">
            <v>0</v>
          </cell>
          <cell r="AW1302">
            <v>0</v>
          </cell>
          <cell r="AX1302">
            <v>0</v>
          </cell>
          <cell r="AZ1302">
            <v>0</v>
          </cell>
          <cell r="CD1302">
            <v>0</v>
          </cell>
        </row>
        <row r="1303">
          <cell r="A1303">
            <v>0</v>
          </cell>
          <cell r="B1303" t="str">
            <v>Set-up Reversal</v>
          </cell>
          <cell r="C1303">
            <v>0</v>
          </cell>
          <cell r="D1303">
            <v>0</v>
          </cell>
          <cell r="E1303">
            <v>0</v>
          </cell>
          <cell r="F1303">
            <v>0</v>
          </cell>
          <cell r="G1303">
            <v>0</v>
          </cell>
          <cell r="H1303">
            <v>0</v>
          </cell>
          <cell r="I1303">
            <v>0</v>
          </cell>
          <cell r="J1303">
            <v>0</v>
          </cell>
          <cell r="K1303">
            <v>0</v>
          </cell>
          <cell r="L1303">
            <v>0</v>
          </cell>
          <cell r="Q1303">
            <v>0</v>
          </cell>
          <cell r="R1303">
            <v>0</v>
          </cell>
          <cell r="S1303">
            <v>0</v>
          </cell>
          <cell r="T1303">
            <v>0</v>
          </cell>
          <cell r="U1303">
            <v>0</v>
          </cell>
          <cell r="V1303">
            <v>0</v>
          </cell>
          <cell r="W1303">
            <v>0</v>
          </cell>
          <cell r="X1303">
            <v>0</v>
          </cell>
          <cell r="Y1303">
            <v>0</v>
          </cell>
          <cell r="Z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T1303">
            <v>0</v>
          </cell>
          <cell r="AU1303">
            <v>0</v>
          </cell>
          <cell r="AV1303">
            <v>0</v>
          </cell>
          <cell r="AW1303">
            <v>0</v>
          </cell>
          <cell r="AX1303">
            <v>0</v>
          </cell>
          <cell r="AZ1303">
            <v>0</v>
          </cell>
          <cell r="CD1303">
            <v>0</v>
          </cell>
        </row>
        <row r="1304">
          <cell r="A1304">
            <v>0</v>
          </cell>
          <cell r="B1304">
            <v>0</v>
          </cell>
          <cell r="C1304">
            <v>0</v>
          </cell>
          <cell r="D1304">
            <v>0</v>
          </cell>
          <cell r="E1304">
            <v>0</v>
          </cell>
          <cell r="F1304" t="str">
            <v>-</v>
          </cell>
          <cell r="G1304" t="str">
            <v>-</v>
          </cell>
          <cell r="H1304">
            <v>0</v>
          </cell>
          <cell r="I1304">
            <v>0</v>
          </cell>
          <cell r="J1304">
            <v>0</v>
          </cell>
          <cell r="K1304">
            <v>0</v>
          </cell>
          <cell r="L1304" t="str">
            <v>-</v>
          </cell>
          <cell r="Q1304">
            <v>0</v>
          </cell>
          <cell r="R1304">
            <v>0</v>
          </cell>
          <cell r="S1304">
            <v>0</v>
          </cell>
          <cell r="T1304">
            <v>0</v>
          </cell>
          <cell r="U1304">
            <v>0</v>
          </cell>
          <cell r="V1304">
            <v>0</v>
          </cell>
          <cell r="W1304">
            <v>0</v>
          </cell>
          <cell r="X1304">
            <v>0</v>
          </cell>
          <cell r="Y1304">
            <v>0</v>
          </cell>
          <cell r="Z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T1304">
            <v>0</v>
          </cell>
          <cell r="AU1304">
            <v>0</v>
          </cell>
          <cell r="AV1304">
            <v>0</v>
          </cell>
          <cell r="AW1304">
            <v>0</v>
          </cell>
          <cell r="AX1304">
            <v>0</v>
          </cell>
          <cell r="AZ1304" t="str">
            <v>-</v>
          </cell>
          <cell r="CD1304">
            <v>0</v>
          </cell>
        </row>
        <row r="1305">
          <cell r="A1305">
            <v>0</v>
          </cell>
          <cell r="B1305" t="str">
            <v>Subtotal</v>
          </cell>
          <cell r="C1305">
            <v>0</v>
          </cell>
          <cell r="D1305" t="str">
            <v>428-39</v>
          </cell>
          <cell r="E1305">
            <v>0</v>
          </cell>
          <cell r="F1305">
            <v>0</v>
          </cell>
          <cell r="G1305">
            <v>72244</v>
          </cell>
          <cell r="H1305">
            <v>0</v>
          </cell>
          <cell r="I1305">
            <v>0</v>
          </cell>
          <cell r="J1305">
            <v>0</v>
          </cell>
          <cell r="K1305">
            <v>0</v>
          </cell>
          <cell r="L1305">
            <v>0</v>
          </cell>
          <cell r="Q1305">
            <v>0</v>
          </cell>
          <cell r="R1305">
            <v>0</v>
          </cell>
          <cell r="S1305">
            <v>0</v>
          </cell>
          <cell r="T1305">
            <v>0</v>
          </cell>
          <cell r="U1305">
            <v>0</v>
          </cell>
          <cell r="V1305">
            <v>0</v>
          </cell>
          <cell r="W1305">
            <v>0</v>
          </cell>
          <cell r="X1305">
            <v>0</v>
          </cell>
          <cell r="Y1305">
            <v>0</v>
          </cell>
          <cell r="Z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T1305">
            <v>0</v>
          </cell>
          <cell r="AU1305">
            <v>0</v>
          </cell>
          <cell r="AV1305">
            <v>0</v>
          </cell>
          <cell r="AW1305">
            <v>0</v>
          </cell>
          <cell r="AX1305">
            <v>0</v>
          </cell>
          <cell r="AZ1305">
            <v>0</v>
          </cell>
          <cell r="CD1305">
            <v>0</v>
          </cell>
        </row>
        <row r="1306">
          <cell r="A1306">
            <v>0</v>
          </cell>
          <cell r="B1306">
            <v>0</v>
          </cell>
          <cell r="C1306">
            <v>0</v>
          </cell>
          <cell r="D1306">
            <v>0</v>
          </cell>
          <cell r="E1306">
            <v>0</v>
          </cell>
          <cell r="F1306">
            <v>0</v>
          </cell>
          <cell r="G1306">
            <v>0</v>
          </cell>
          <cell r="H1306">
            <v>0</v>
          </cell>
          <cell r="I1306">
            <v>0</v>
          </cell>
          <cell r="J1306">
            <v>0</v>
          </cell>
          <cell r="K1306">
            <v>0</v>
          </cell>
          <cell r="L1306">
            <v>0</v>
          </cell>
          <cell r="Q1306">
            <v>0</v>
          </cell>
          <cell r="R1306">
            <v>0</v>
          </cell>
          <cell r="S1306">
            <v>0</v>
          </cell>
          <cell r="T1306">
            <v>0</v>
          </cell>
          <cell r="U1306">
            <v>0</v>
          </cell>
          <cell r="V1306">
            <v>0</v>
          </cell>
          <cell r="W1306">
            <v>0</v>
          </cell>
          <cell r="X1306">
            <v>0</v>
          </cell>
          <cell r="Y1306">
            <v>0</v>
          </cell>
          <cell r="Z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T1306">
            <v>0</v>
          </cell>
          <cell r="AU1306">
            <v>0</v>
          </cell>
          <cell r="AV1306">
            <v>0</v>
          </cell>
          <cell r="AW1306">
            <v>0</v>
          </cell>
          <cell r="AX1306">
            <v>0</v>
          </cell>
          <cell r="AZ1306">
            <v>0</v>
          </cell>
          <cell r="CD1306">
            <v>0</v>
          </cell>
        </row>
        <row r="1307">
          <cell r="A1307" t="str">
            <v>338 Tariff</v>
          </cell>
          <cell r="B1307">
            <v>338</v>
          </cell>
          <cell r="C1307">
            <v>7</v>
          </cell>
          <cell r="D1307" t="str">
            <v>39</v>
          </cell>
          <cell r="E1307" t="str">
            <v>39-338-07</v>
          </cell>
          <cell r="F1307">
            <v>0</v>
          </cell>
          <cell r="G1307">
            <v>0</v>
          </cell>
          <cell r="H1307">
            <v>0</v>
          </cell>
          <cell r="I1307">
            <v>0</v>
          </cell>
          <cell r="J1307">
            <v>0</v>
          </cell>
          <cell r="K1307">
            <v>0</v>
          </cell>
          <cell r="L1307">
            <v>0</v>
          </cell>
          <cell r="Q1307">
            <v>0</v>
          </cell>
          <cell r="R1307">
            <v>0</v>
          </cell>
          <cell r="S1307">
            <v>0</v>
          </cell>
          <cell r="T1307">
            <v>0</v>
          </cell>
          <cell r="U1307">
            <v>0</v>
          </cell>
          <cell r="V1307">
            <v>0</v>
          </cell>
          <cell r="W1307">
            <v>0</v>
          </cell>
          <cell r="X1307">
            <v>0</v>
          </cell>
          <cell r="Y1307">
            <v>0</v>
          </cell>
          <cell r="Z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T1307">
            <v>0</v>
          </cell>
          <cell r="AU1307">
            <v>0</v>
          </cell>
          <cell r="AV1307">
            <v>0</v>
          </cell>
          <cell r="AW1307">
            <v>0</v>
          </cell>
          <cell r="AX1307">
            <v>0</v>
          </cell>
          <cell r="AZ1307">
            <v>0</v>
          </cell>
          <cell r="CD1307">
            <v>0</v>
          </cell>
        </row>
        <row r="1308">
          <cell r="A1308">
            <v>0</v>
          </cell>
          <cell r="B1308">
            <v>338</v>
          </cell>
          <cell r="C1308">
            <v>8</v>
          </cell>
          <cell r="D1308" t="str">
            <v>39</v>
          </cell>
          <cell r="E1308" t="str">
            <v>39-338-08</v>
          </cell>
          <cell r="F1308">
            <v>0</v>
          </cell>
          <cell r="G1308">
            <v>0</v>
          </cell>
          <cell r="H1308">
            <v>0</v>
          </cell>
          <cell r="I1308">
            <v>0</v>
          </cell>
          <cell r="J1308">
            <v>0</v>
          </cell>
          <cell r="K1308">
            <v>0</v>
          </cell>
          <cell r="L1308">
            <v>0</v>
          </cell>
          <cell r="Q1308">
            <v>0</v>
          </cell>
          <cell r="R1308">
            <v>0</v>
          </cell>
          <cell r="S1308">
            <v>0</v>
          </cell>
          <cell r="T1308">
            <v>0</v>
          </cell>
          <cell r="U1308">
            <v>0</v>
          </cell>
          <cell r="V1308">
            <v>0</v>
          </cell>
          <cell r="W1308">
            <v>0</v>
          </cell>
          <cell r="X1308">
            <v>0</v>
          </cell>
          <cell r="Y1308">
            <v>0</v>
          </cell>
          <cell r="Z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T1308">
            <v>0</v>
          </cell>
          <cell r="AU1308">
            <v>0</v>
          </cell>
          <cell r="AV1308">
            <v>0</v>
          </cell>
          <cell r="AW1308">
            <v>0</v>
          </cell>
          <cell r="AX1308">
            <v>0</v>
          </cell>
          <cell r="AZ1308">
            <v>0</v>
          </cell>
          <cell r="CD1308">
            <v>0</v>
          </cell>
        </row>
        <row r="1309">
          <cell r="A1309">
            <v>0</v>
          </cell>
          <cell r="B1309">
            <v>0</v>
          </cell>
          <cell r="C1309">
            <v>0</v>
          </cell>
          <cell r="D1309">
            <v>0</v>
          </cell>
          <cell r="E1309">
            <v>0</v>
          </cell>
          <cell r="F1309" t="str">
            <v>-</v>
          </cell>
          <cell r="G1309" t="str">
            <v>-</v>
          </cell>
          <cell r="H1309">
            <v>0</v>
          </cell>
          <cell r="I1309">
            <v>0</v>
          </cell>
          <cell r="J1309">
            <v>0</v>
          </cell>
          <cell r="K1309">
            <v>0</v>
          </cell>
          <cell r="L1309" t="str">
            <v>-</v>
          </cell>
          <cell r="Q1309">
            <v>0</v>
          </cell>
          <cell r="R1309">
            <v>0</v>
          </cell>
          <cell r="S1309">
            <v>0</v>
          </cell>
          <cell r="T1309">
            <v>0</v>
          </cell>
          <cell r="U1309">
            <v>0</v>
          </cell>
          <cell r="V1309">
            <v>0</v>
          </cell>
          <cell r="W1309">
            <v>0</v>
          </cell>
          <cell r="X1309">
            <v>0</v>
          </cell>
          <cell r="Y1309">
            <v>0</v>
          </cell>
          <cell r="Z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T1309">
            <v>0</v>
          </cell>
          <cell r="AU1309">
            <v>0</v>
          </cell>
          <cell r="AV1309">
            <v>0</v>
          </cell>
          <cell r="AW1309">
            <v>0</v>
          </cell>
          <cell r="AX1309">
            <v>0</v>
          </cell>
          <cell r="AZ1309" t="str">
            <v>-</v>
          </cell>
          <cell r="CD1309">
            <v>0</v>
          </cell>
        </row>
        <row r="1310">
          <cell r="A1310">
            <v>0</v>
          </cell>
          <cell r="B1310" t="str">
            <v>Subtotal</v>
          </cell>
          <cell r="C1310">
            <v>0</v>
          </cell>
          <cell r="D1310" t="str">
            <v>338-39</v>
          </cell>
          <cell r="E1310">
            <v>0</v>
          </cell>
          <cell r="F1310">
            <v>0</v>
          </cell>
          <cell r="G1310">
            <v>0</v>
          </cell>
          <cell r="H1310">
            <v>0</v>
          </cell>
          <cell r="I1310">
            <v>0</v>
          </cell>
          <cell r="J1310">
            <v>0</v>
          </cell>
          <cell r="K1310">
            <v>0</v>
          </cell>
          <cell r="L1310">
            <v>0</v>
          </cell>
          <cell r="Q1310">
            <v>0</v>
          </cell>
          <cell r="R1310">
            <v>0</v>
          </cell>
          <cell r="S1310">
            <v>0</v>
          </cell>
          <cell r="T1310">
            <v>0</v>
          </cell>
          <cell r="U1310">
            <v>0</v>
          </cell>
          <cell r="V1310">
            <v>0</v>
          </cell>
          <cell r="W1310">
            <v>0</v>
          </cell>
          <cell r="X1310">
            <v>0</v>
          </cell>
          <cell r="Y1310">
            <v>0</v>
          </cell>
          <cell r="Z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T1310">
            <v>0</v>
          </cell>
          <cell r="AU1310">
            <v>0</v>
          </cell>
          <cell r="AV1310">
            <v>0</v>
          </cell>
          <cell r="AW1310">
            <v>0</v>
          </cell>
          <cell r="AX1310">
            <v>0</v>
          </cell>
          <cell r="AZ1310">
            <v>0</v>
          </cell>
          <cell r="CD1310">
            <v>0</v>
          </cell>
        </row>
        <row r="1311">
          <cell r="A1311">
            <v>0</v>
          </cell>
          <cell r="B1311">
            <v>0</v>
          </cell>
          <cell r="C1311">
            <v>0</v>
          </cell>
          <cell r="D1311">
            <v>0</v>
          </cell>
          <cell r="E1311">
            <v>0</v>
          </cell>
          <cell r="F1311">
            <v>0</v>
          </cell>
          <cell r="G1311">
            <v>0</v>
          </cell>
          <cell r="H1311">
            <v>0</v>
          </cell>
          <cell r="I1311">
            <v>0</v>
          </cell>
          <cell r="J1311">
            <v>0</v>
          </cell>
          <cell r="K1311">
            <v>0</v>
          </cell>
          <cell r="L1311">
            <v>0</v>
          </cell>
          <cell r="Q1311">
            <v>0</v>
          </cell>
          <cell r="R1311">
            <v>0</v>
          </cell>
          <cell r="S1311">
            <v>0</v>
          </cell>
          <cell r="T1311">
            <v>0</v>
          </cell>
          <cell r="U1311">
            <v>0</v>
          </cell>
          <cell r="V1311">
            <v>0</v>
          </cell>
          <cell r="W1311">
            <v>0</v>
          </cell>
          <cell r="X1311">
            <v>0</v>
          </cell>
          <cell r="Y1311">
            <v>0</v>
          </cell>
          <cell r="Z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T1311">
            <v>0</v>
          </cell>
          <cell r="AU1311">
            <v>0</v>
          </cell>
          <cell r="AV1311">
            <v>0</v>
          </cell>
          <cell r="AW1311">
            <v>0</v>
          </cell>
          <cell r="AX1311">
            <v>0</v>
          </cell>
          <cell r="AZ1311">
            <v>0</v>
          </cell>
          <cell r="CD1311">
            <v>0</v>
          </cell>
        </row>
        <row r="1312">
          <cell r="A1312" t="str">
            <v>438 Tariff</v>
          </cell>
          <cell r="B1312">
            <v>438</v>
          </cell>
          <cell r="C1312">
            <v>7</v>
          </cell>
          <cell r="D1312" t="str">
            <v>39</v>
          </cell>
          <cell r="E1312" t="str">
            <v>39-438-07</v>
          </cell>
          <cell r="F1312">
            <v>0</v>
          </cell>
          <cell r="G1312">
            <v>3375</v>
          </cell>
          <cell r="H1312">
            <v>0</v>
          </cell>
          <cell r="I1312">
            <v>0</v>
          </cell>
          <cell r="J1312">
            <v>0</v>
          </cell>
          <cell r="K1312">
            <v>0</v>
          </cell>
          <cell r="L1312">
            <v>0</v>
          </cell>
          <cell r="Q1312">
            <v>0</v>
          </cell>
          <cell r="R1312">
            <v>0</v>
          </cell>
          <cell r="S1312">
            <v>0</v>
          </cell>
          <cell r="T1312">
            <v>0</v>
          </cell>
          <cell r="U1312">
            <v>0</v>
          </cell>
          <cell r="V1312">
            <v>0</v>
          </cell>
          <cell r="W1312">
            <v>0</v>
          </cell>
          <cell r="X1312">
            <v>0</v>
          </cell>
          <cell r="Y1312">
            <v>0</v>
          </cell>
          <cell r="Z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T1312">
            <v>0</v>
          </cell>
          <cell r="AU1312">
            <v>0</v>
          </cell>
          <cell r="AV1312">
            <v>0</v>
          </cell>
          <cell r="AW1312">
            <v>0</v>
          </cell>
          <cell r="AX1312">
            <v>0</v>
          </cell>
          <cell r="AZ1312">
            <v>0</v>
          </cell>
          <cell r="CD1312">
            <v>0</v>
          </cell>
        </row>
        <row r="1313">
          <cell r="A1313">
            <v>0</v>
          </cell>
          <cell r="B1313">
            <v>438</v>
          </cell>
          <cell r="C1313">
            <v>8</v>
          </cell>
          <cell r="D1313" t="str">
            <v>39</v>
          </cell>
          <cell r="E1313" t="str">
            <v>39-438-08</v>
          </cell>
          <cell r="F1313">
            <v>0</v>
          </cell>
          <cell r="G1313">
            <v>292.55</v>
          </cell>
          <cell r="H1313">
            <v>0</v>
          </cell>
          <cell r="I1313">
            <v>0</v>
          </cell>
          <cell r="J1313">
            <v>0</v>
          </cell>
          <cell r="K1313">
            <v>0</v>
          </cell>
          <cell r="L1313">
            <v>0</v>
          </cell>
          <cell r="Q1313">
            <v>0</v>
          </cell>
          <cell r="R1313">
            <v>0</v>
          </cell>
          <cell r="S1313">
            <v>0</v>
          </cell>
          <cell r="T1313">
            <v>0</v>
          </cell>
          <cell r="U1313">
            <v>0</v>
          </cell>
          <cell r="V1313">
            <v>0</v>
          </cell>
          <cell r="W1313">
            <v>0</v>
          </cell>
          <cell r="X1313">
            <v>0</v>
          </cell>
          <cell r="Y1313">
            <v>0</v>
          </cell>
          <cell r="Z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T1313">
            <v>0</v>
          </cell>
          <cell r="AU1313">
            <v>0</v>
          </cell>
          <cell r="AV1313">
            <v>0</v>
          </cell>
          <cell r="AW1313">
            <v>0</v>
          </cell>
          <cell r="AX1313">
            <v>0</v>
          </cell>
          <cell r="AZ1313">
            <v>0</v>
          </cell>
          <cell r="CD1313">
            <v>0</v>
          </cell>
        </row>
        <row r="1314">
          <cell r="A1314">
            <v>0</v>
          </cell>
          <cell r="B1314">
            <v>0</v>
          </cell>
          <cell r="C1314">
            <v>0</v>
          </cell>
          <cell r="D1314">
            <v>0</v>
          </cell>
          <cell r="E1314">
            <v>0</v>
          </cell>
          <cell r="F1314" t="str">
            <v>-</v>
          </cell>
          <cell r="G1314" t="str">
            <v>-</v>
          </cell>
          <cell r="H1314">
            <v>0</v>
          </cell>
          <cell r="I1314">
            <v>0</v>
          </cell>
          <cell r="J1314">
            <v>0</v>
          </cell>
          <cell r="K1314">
            <v>0</v>
          </cell>
          <cell r="L1314" t="str">
            <v>-</v>
          </cell>
          <cell r="Q1314">
            <v>0</v>
          </cell>
          <cell r="R1314">
            <v>0</v>
          </cell>
          <cell r="S1314">
            <v>0</v>
          </cell>
          <cell r="T1314">
            <v>0</v>
          </cell>
          <cell r="U1314">
            <v>0</v>
          </cell>
          <cell r="V1314">
            <v>0</v>
          </cell>
          <cell r="W1314">
            <v>0</v>
          </cell>
          <cell r="X1314">
            <v>0</v>
          </cell>
          <cell r="Y1314">
            <v>0</v>
          </cell>
          <cell r="Z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T1314">
            <v>0</v>
          </cell>
          <cell r="AU1314">
            <v>0</v>
          </cell>
          <cell r="AV1314">
            <v>0</v>
          </cell>
          <cell r="AW1314">
            <v>0</v>
          </cell>
          <cell r="AX1314">
            <v>0</v>
          </cell>
          <cell r="AZ1314" t="str">
            <v>-</v>
          </cell>
          <cell r="CD1314">
            <v>0</v>
          </cell>
        </row>
        <row r="1315">
          <cell r="A1315">
            <v>0</v>
          </cell>
          <cell r="B1315" t="str">
            <v>Subtotal</v>
          </cell>
          <cell r="C1315">
            <v>0</v>
          </cell>
          <cell r="D1315" t="str">
            <v>438-39</v>
          </cell>
          <cell r="E1315">
            <v>0</v>
          </cell>
          <cell r="F1315">
            <v>0</v>
          </cell>
          <cell r="G1315">
            <v>3667.55</v>
          </cell>
          <cell r="H1315">
            <v>0</v>
          </cell>
          <cell r="I1315">
            <v>0</v>
          </cell>
          <cell r="J1315">
            <v>0</v>
          </cell>
          <cell r="K1315">
            <v>0</v>
          </cell>
          <cell r="L1315">
            <v>0</v>
          </cell>
          <cell r="Q1315">
            <v>0</v>
          </cell>
          <cell r="R1315">
            <v>0</v>
          </cell>
          <cell r="S1315">
            <v>0</v>
          </cell>
          <cell r="T1315">
            <v>0</v>
          </cell>
          <cell r="U1315">
            <v>0</v>
          </cell>
          <cell r="V1315">
            <v>0</v>
          </cell>
          <cell r="W1315">
            <v>0</v>
          </cell>
          <cell r="X1315">
            <v>0</v>
          </cell>
          <cell r="Y1315">
            <v>0</v>
          </cell>
          <cell r="Z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T1315">
            <v>0</v>
          </cell>
          <cell r="AU1315">
            <v>0</v>
          </cell>
          <cell r="AV1315">
            <v>0</v>
          </cell>
          <cell r="AW1315">
            <v>0</v>
          </cell>
          <cell r="AX1315">
            <v>0</v>
          </cell>
          <cell r="AZ1315">
            <v>0</v>
          </cell>
          <cell r="CD1315">
            <v>0</v>
          </cell>
        </row>
        <row r="1316">
          <cell r="A1316">
            <v>0</v>
          </cell>
          <cell r="B1316">
            <v>0</v>
          </cell>
          <cell r="C1316">
            <v>0</v>
          </cell>
          <cell r="D1316">
            <v>0</v>
          </cell>
          <cell r="E1316">
            <v>0</v>
          </cell>
          <cell r="F1316">
            <v>0</v>
          </cell>
          <cell r="G1316">
            <v>0</v>
          </cell>
          <cell r="H1316">
            <v>0</v>
          </cell>
          <cell r="I1316">
            <v>0</v>
          </cell>
          <cell r="J1316">
            <v>0</v>
          </cell>
          <cell r="K1316">
            <v>0</v>
          </cell>
          <cell r="L1316">
            <v>0</v>
          </cell>
          <cell r="Q1316">
            <v>0</v>
          </cell>
          <cell r="R1316">
            <v>0</v>
          </cell>
          <cell r="S1316">
            <v>0</v>
          </cell>
          <cell r="T1316">
            <v>0</v>
          </cell>
          <cell r="U1316">
            <v>0</v>
          </cell>
          <cell r="V1316">
            <v>0</v>
          </cell>
          <cell r="W1316">
            <v>0</v>
          </cell>
          <cell r="X1316">
            <v>0</v>
          </cell>
          <cell r="Y1316">
            <v>0</v>
          </cell>
          <cell r="Z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T1316">
            <v>0</v>
          </cell>
          <cell r="AU1316">
            <v>0</v>
          </cell>
          <cell r="AV1316">
            <v>0</v>
          </cell>
          <cell r="AW1316">
            <v>0</v>
          </cell>
          <cell r="AX1316">
            <v>0</v>
          </cell>
          <cell r="AZ1316">
            <v>0</v>
          </cell>
          <cell r="CD1316">
            <v>0</v>
          </cell>
        </row>
        <row r="1317">
          <cell r="A1317" t="str">
            <v>Total Supplier Aggregate (39)</v>
          </cell>
          <cell r="B1317">
            <v>0</v>
          </cell>
          <cell r="C1317">
            <v>0</v>
          </cell>
          <cell r="D1317">
            <v>0</v>
          </cell>
          <cell r="E1317">
            <v>0</v>
          </cell>
          <cell r="F1317">
            <v>0</v>
          </cell>
          <cell r="G1317">
            <v>75911.549999999988</v>
          </cell>
          <cell r="H1317">
            <v>0</v>
          </cell>
          <cell r="I1317">
            <v>0</v>
          </cell>
          <cell r="J1317">
            <v>0</v>
          </cell>
          <cell r="K1317">
            <v>0</v>
          </cell>
          <cell r="L1317">
            <v>0</v>
          </cell>
          <cell r="Q1317">
            <v>0</v>
          </cell>
          <cell r="R1317">
            <v>0</v>
          </cell>
          <cell r="S1317">
            <v>0</v>
          </cell>
          <cell r="T1317">
            <v>0</v>
          </cell>
          <cell r="U1317">
            <v>0</v>
          </cell>
          <cell r="V1317">
            <v>0</v>
          </cell>
          <cell r="W1317">
            <v>0</v>
          </cell>
          <cell r="X1317">
            <v>0</v>
          </cell>
          <cell r="Y1317">
            <v>0</v>
          </cell>
          <cell r="Z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T1317">
            <v>0</v>
          </cell>
          <cell r="AU1317">
            <v>0</v>
          </cell>
          <cell r="AV1317">
            <v>0</v>
          </cell>
          <cell r="AW1317">
            <v>0</v>
          </cell>
          <cell r="AX1317">
            <v>0</v>
          </cell>
          <cell r="AZ1317">
            <v>0</v>
          </cell>
          <cell r="CD1317">
            <v>0</v>
          </cell>
        </row>
        <row r="1318">
          <cell r="F1318">
            <v>0</v>
          </cell>
          <cell r="Q1318">
            <v>0</v>
          </cell>
          <cell r="R1318">
            <v>0</v>
          </cell>
          <cell r="S1318">
            <v>0</v>
          </cell>
          <cell r="T1318">
            <v>0</v>
          </cell>
          <cell r="U1318">
            <v>0</v>
          </cell>
          <cell r="V1318">
            <v>0</v>
          </cell>
          <cell r="W1318">
            <v>0</v>
          </cell>
          <cell r="X1318">
            <v>0</v>
          </cell>
          <cell r="Y1318">
            <v>0</v>
          </cell>
          <cell r="Z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T1318">
            <v>0</v>
          </cell>
          <cell r="AU1318">
            <v>0</v>
          </cell>
          <cell r="AV1318">
            <v>0</v>
          </cell>
          <cell r="AW1318">
            <v>0</v>
          </cell>
          <cell r="AX1318">
            <v>0</v>
          </cell>
          <cell r="AZ1318">
            <v>0</v>
          </cell>
          <cell r="CD1318">
            <v>0</v>
          </cell>
        </row>
        <row r="1319">
          <cell r="A1319" t="str">
            <v>Residential Transport Heating (41)</v>
          </cell>
          <cell r="C1319">
            <v>0</v>
          </cell>
          <cell r="D1319">
            <v>0</v>
          </cell>
          <cell r="E1319">
            <v>0</v>
          </cell>
          <cell r="F1319">
            <v>0</v>
          </cell>
          <cell r="Q1319">
            <v>0</v>
          </cell>
          <cell r="R1319">
            <v>0</v>
          </cell>
          <cell r="S1319">
            <v>0</v>
          </cell>
          <cell r="T1319">
            <v>0</v>
          </cell>
          <cell r="U1319">
            <v>0</v>
          </cell>
          <cell r="V1319">
            <v>0</v>
          </cell>
          <cell r="W1319">
            <v>0</v>
          </cell>
          <cell r="X1319">
            <v>0</v>
          </cell>
          <cell r="Y1319">
            <v>0</v>
          </cell>
          <cell r="Z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T1319">
            <v>0</v>
          </cell>
          <cell r="AU1319">
            <v>0</v>
          </cell>
          <cell r="AV1319">
            <v>0</v>
          </cell>
          <cell r="AW1319">
            <v>0</v>
          </cell>
          <cell r="AX1319">
            <v>0</v>
          </cell>
          <cell r="AZ1319">
            <v>0</v>
          </cell>
          <cell r="CD1319">
            <v>0</v>
          </cell>
        </row>
        <row r="1320">
          <cell r="A1320" t="str">
            <v>311 Tariff</v>
          </cell>
          <cell r="B1320">
            <v>311</v>
          </cell>
          <cell r="C1320">
            <v>5</v>
          </cell>
          <cell r="D1320" t="str">
            <v>41</v>
          </cell>
          <cell r="E1320" t="str">
            <v>41-311-05</v>
          </cell>
          <cell r="F1320">
            <v>0</v>
          </cell>
          <cell r="G1320">
            <v>-1.47</v>
          </cell>
          <cell r="H1320">
            <v>0</v>
          </cell>
          <cell r="I1320">
            <v>0</v>
          </cell>
          <cell r="J1320">
            <v>0</v>
          </cell>
          <cell r="K1320">
            <v>0</v>
          </cell>
          <cell r="L1320">
            <v>0</v>
          </cell>
          <cell r="Q1320">
            <v>0</v>
          </cell>
          <cell r="R1320">
            <v>0</v>
          </cell>
          <cell r="S1320">
            <v>0</v>
          </cell>
          <cell r="T1320">
            <v>0</v>
          </cell>
          <cell r="U1320">
            <v>0</v>
          </cell>
          <cell r="V1320">
            <v>0</v>
          </cell>
          <cell r="W1320">
            <v>0</v>
          </cell>
          <cell r="X1320">
            <v>0</v>
          </cell>
          <cell r="Y1320">
            <v>0</v>
          </cell>
          <cell r="Z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T1320">
            <v>0</v>
          </cell>
          <cell r="AU1320">
            <v>0</v>
          </cell>
          <cell r="AV1320">
            <v>0</v>
          </cell>
          <cell r="AW1320">
            <v>0</v>
          </cell>
          <cell r="AX1320">
            <v>0</v>
          </cell>
          <cell r="AZ1320">
            <v>0</v>
          </cell>
          <cell r="CD1320">
            <v>0</v>
          </cell>
        </row>
        <row r="1321">
          <cell r="A1321">
            <v>0</v>
          </cell>
          <cell r="B1321">
            <v>311</v>
          </cell>
          <cell r="C1321">
            <v>7</v>
          </cell>
          <cell r="D1321" t="str">
            <v>41</v>
          </cell>
          <cell r="E1321" t="str">
            <v>41-311-07</v>
          </cell>
          <cell r="F1321">
            <v>0</v>
          </cell>
          <cell r="G1321">
            <v>0</v>
          </cell>
          <cell r="H1321">
            <v>0</v>
          </cell>
          <cell r="I1321">
            <v>0</v>
          </cell>
          <cell r="J1321">
            <v>0</v>
          </cell>
          <cell r="K1321">
            <v>0</v>
          </cell>
          <cell r="L1321">
            <v>0</v>
          </cell>
          <cell r="Q1321">
            <v>0</v>
          </cell>
          <cell r="R1321">
            <v>0</v>
          </cell>
          <cell r="S1321">
            <v>0</v>
          </cell>
          <cell r="T1321">
            <v>0</v>
          </cell>
          <cell r="U1321">
            <v>0</v>
          </cell>
          <cell r="V1321">
            <v>0</v>
          </cell>
          <cell r="W1321">
            <v>0</v>
          </cell>
          <cell r="X1321">
            <v>0</v>
          </cell>
          <cell r="Y1321">
            <v>0</v>
          </cell>
          <cell r="Z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T1321">
            <v>0</v>
          </cell>
          <cell r="AU1321">
            <v>0</v>
          </cell>
          <cell r="AV1321">
            <v>0</v>
          </cell>
          <cell r="AW1321">
            <v>0</v>
          </cell>
          <cell r="AX1321">
            <v>0</v>
          </cell>
          <cell r="AZ1321">
            <v>0</v>
          </cell>
          <cell r="CD1321">
            <v>0</v>
          </cell>
        </row>
        <row r="1322">
          <cell r="A1322">
            <v>0</v>
          </cell>
          <cell r="B1322">
            <v>311</v>
          </cell>
          <cell r="C1322">
            <v>8</v>
          </cell>
          <cell r="D1322" t="str">
            <v>41</v>
          </cell>
          <cell r="E1322" t="str">
            <v>41-311-08</v>
          </cell>
          <cell r="F1322">
            <v>0</v>
          </cell>
          <cell r="G1322">
            <v>0</v>
          </cell>
          <cell r="H1322">
            <v>0</v>
          </cell>
          <cell r="I1322">
            <v>0</v>
          </cell>
          <cell r="J1322">
            <v>0</v>
          </cell>
          <cell r="K1322">
            <v>0</v>
          </cell>
          <cell r="L1322">
            <v>0</v>
          </cell>
          <cell r="Q1322">
            <v>0</v>
          </cell>
          <cell r="R1322">
            <v>0</v>
          </cell>
          <cell r="S1322">
            <v>0</v>
          </cell>
          <cell r="T1322">
            <v>0</v>
          </cell>
          <cell r="U1322">
            <v>0</v>
          </cell>
          <cell r="V1322">
            <v>0</v>
          </cell>
          <cell r="W1322">
            <v>0</v>
          </cell>
          <cell r="X1322">
            <v>0</v>
          </cell>
          <cell r="Y1322">
            <v>0</v>
          </cell>
          <cell r="Z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T1322">
            <v>0</v>
          </cell>
          <cell r="AU1322">
            <v>0</v>
          </cell>
          <cell r="AV1322">
            <v>0</v>
          </cell>
          <cell r="AW1322">
            <v>0</v>
          </cell>
          <cell r="AX1322">
            <v>0</v>
          </cell>
          <cell r="AZ1322">
            <v>0</v>
          </cell>
          <cell r="CD1322">
            <v>0</v>
          </cell>
        </row>
        <row r="1323">
          <cell r="A1323">
            <v>0</v>
          </cell>
          <cell r="B1323">
            <v>311</v>
          </cell>
          <cell r="C1323">
            <v>50</v>
          </cell>
          <cell r="D1323" t="str">
            <v>41</v>
          </cell>
          <cell r="E1323" t="str">
            <v>41-311-50</v>
          </cell>
          <cell r="F1323">
            <v>0</v>
          </cell>
          <cell r="G1323">
            <v>-14.01</v>
          </cell>
          <cell r="H1323">
            <v>0</v>
          </cell>
          <cell r="I1323">
            <v>0</v>
          </cell>
          <cell r="J1323">
            <v>0</v>
          </cell>
          <cell r="K1323">
            <v>0</v>
          </cell>
          <cell r="L1323">
            <v>0</v>
          </cell>
          <cell r="Q1323">
            <v>0</v>
          </cell>
          <cell r="R1323">
            <v>0</v>
          </cell>
          <cell r="S1323">
            <v>0</v>
          </cell>
          <cell r="T1323">
            <v>0</v>
          </cell>
          <cell r="U1323">
            <v>0</v>
          </cell>
          <cell r="V1323">
            <v>0</v>
          </cell>
          <cell r="W1323">
            <v>0</v>
          </cell>
          <cell r="X1323">
            <v>0</v>
          </cell>
          <cell r="Y1323">
            <v>0</v>
          </cell>
          <cell r="Z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T1323">
            <v>0</v>
          </cell>
          <cell r="AU1323">
            <v>0</v>
          </cell>
          <cell r="AV1323">
            <v>0</v>
          </cell>
          <cell r="AW1323">
            <v>0</v>
          </cell>
          <cell r="AX1323">
            <v>0</v>
          </cell>
          <cell r="AZ1323">
            <v>0</v>
          </cell>
          <cell r="CD1323">
            <v>0</v>
          </cell>
        </row>
        <row r="1324">
          <cell r="A1324" t="str">
            <v>Energy Efficiency JE 152-428</v>
          </cell>
          <cell r="B1324" t="str">
            <v>41-311-05</v>
          </cell>
          <cell r="C1324">
            <v>0</v>
          </cell>
          <cell r="D1324" t="str">
            <v>R4100311.05-1</v>
          </cell>
          <cell r="E1324" t="str">
            <v>311-Adj-41</v>
          </cell>
          <cell r="F1324">
            <v>0</v>
          </cell>
          <cell r="G1324">
            <v>0</v>
          </cell>
          <cell r="H1324">
            <v>0</v>
          </cell>
          <cell r="I1324">
            <v>0</v>
          </cell>
          <cell r="J1324">
            <v>0</v>
          </cell>
          <cell r="K1324">
            <v>0</v>
          </cell>
          <cell r="L1324">
            <v>0</v>
          </cell>
          <cell r="Q1324">
            <v>0</v>
          </cell>
          <cell r="R1324">
            <v>0</v>
          </cell>
          <cell r="S1324">
            <v>0</v>
          </cell>
          <cell r="T1324">
            <v>0</v>
          </cell>
          <cell r="U1324">
            <v>0</v>
          </cell>
          <cell r="V1324">
            <v>0</v>
          </cell>
          <cell r="W1324">
            <v>0</v>
          </cell>
          <cell r="X1324">
            <v>0</v>
          </cell>
          <cell r="Y1324">
            <v>0</v>
          </cell>
          <cell r="Z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T1324">
            <v>0</v>
          </cell>
          <cell r="AU1324">
            <v>0</v>
          </cell>
          <cell r="AV1324">
            <v>0</v>
          </cell>
          <cell r="AW1324">
            <v>0</v>
          </cell>
          <cell r="AX1324">
            <v>0</v>
          </cell>
          <cell r="AZ1324">
            <v>0</v>
          </cell>
          <cell r="CD1324">
            <v>0</v>
          </cell>
        </row>
        <row r="1325">
          <cell r="A1325" t="str">
            <v>Energy Efficiency JE 152-428</v>
          </cell>
          <cell r="B1325" t="str">
            <v>41-311-07</v>
          </cell>
          <cell r="C1325">
            <v>0</v>
          </cell>
          <cell r="D1325" t="str">
            <v>R4100311.07-1</v>
          </cell>
          <cell r="E1325" t="str">
            <v>311-Adj-41</v>
          </cell>
          <cell r="F1325">
            <v>0</v>
          </cell>
          <cell r="G1325">
            <v>0</v>
          </cell>
          <cell r="H1325">
            <v>0</v>
          </cell>
          <cell r="I1325">
            <v>0</v>
          </cell>
          <cell r="J1325">
            <v>0</v>
          </cell>
          <cell r="K1325">
            <v>0</v>
          </cell>
          <cell r="L1325">
            <v>0</v>
          </cell>
          <cell r="Q1325">
            <v>0</v>
          </cell>
          <cell r="R1325">
            <v>0</v>
          </cell>
          <cell r="S1325">
            <v>0</v>
          </cell>
          <cell r="T1325">
            <v>0</v>
          </cell>
          <cell r="U1325">
            <v>0</v>
          </cell>
          <cell r="V1325">
            <v>0</v>
          </cell>
          <cell r="W1325">
            <v>0</v>
          </cell>
          <cell r="X1325">
            <v>0</v>
          </cell>
          <cell r="Y1325">
            <v>0</v>
          </cell>
          <cell r="Z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T1325">
            <v>0</v>
          </cell>
          <cell r="AU1325">
            <v>0</v>
          </cell>
          <cell r="AV1325">
            <v>0</v>
          </cell>
          <cell r="AW1325">
            <v>0</v>
          </cell>
          <cell r="AX1325">
            <v>0</v>
          </cell>
          <cell r="AZ1325">
            <v>0</v>
          </cell>
          <cell r="CD1325">
            <v>0</v>
          </cell>
        </row>
        <row r="1326">
          <cell r="A1326" t="str">
            <v>Energy Efficiency JE 152-428</v>
          </cell>
          <cell r="B1326" t="str">
            <v>41-311-08</v>
          </cell>
          <cell r="C1326">
            <v>0</v>
          </cell>
          <cell r="D1326" t="str">
            <v>R4100311.08-1</v>
          </cell>
          <cell r="E1326" t="str">
            <v>311-Adj-41</v>
          </cell>
          <cell r="F1326">
            <v>0</v>
          </cell>
          <cell r="G1326">
            <v>0</v>
          </cell>
          <cell r="H1326">
            <v>0</v>
          </cell>
          <cell r="I1326">
            <v>0</v>
          </cell>
          <cell r="J1326">
            <v>0</v>
          </cell>
          <cell r="K1326">
            <v>0</v>
          </cell>
          <cell r="L1326">
            <v>0</v>
          </cell>
          <cell r="Q1326">
            <v>0</v>
          </cell>
          <cell r="R1326">
            <v>0</v>
          </cell>
          <cell r="S1326">
            <v>0</v>
          </cell>
          <cell r="T1326">
            <v>0</v>
          </cell>
          <cell r="U1326">
            <v>0</v>
          </cell>
          <cell r="V1326">
            <v>0</v>
          </cell>
          <cell r="W1326">
            <v>0</v>
          </cell>
          <cell r="X1326">
            <v>0</v>
          </cell>
          <cell r="Y1326">
            <v>0</v>
          </cell>
          <cell r="Z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T1326">
            <v>0</v>
          </cell>
          <cell r="AU1326">
            <v>0</v>
          </cell>
          <cell r="AV1326">
            <v>0</v>
          </cell>
          <cell r="AW1326">
            <v>0</v>
          </cell>
          <cell r="AX1326">
            <v>0</v>
          </cell>
          <cell r="AZ1326">
            <v>0</v>
          </cell>
          <cell r="CD1326">
            <v>0</v>
          </cell>
        </row>
        <row r="1327">
          <cell r="A1327" t="str">
            <v>Energy Efficiency JE 152-428</v>
          </cell>
          <cell r="B1327" t="str">
            <v>41-311-50</v>
          </cell>
          <cell r="C1327">
            <v>0</v>
          </cell>
          <cell r="D1327" t="str">
            <v>R4100311.50-1</v>
          </cell>
          <cell r="E1327" t="str">
            <v>311-Adj-41</v>
          </cell>
          <cell r="F1327">
            <v>0</v>
          </cell>
          <cell r="G1327">
            <v>0</v>
          </cell>
          <cell r="H1327">
            <v>0</v>
          </cell>
          <cell r="I1327">
            <v>0</v>
          </cell>
          <cell r="J1327">
            <v>0</v>
          </cell>
          <cell r="K1327">
            <v>0</v>
          </cell>
          <cell r="L1327">
            <v>0</v>
          </cell>
          <cell r="Q1327">
            <v>0</v>
          </cell>
          <cell r="R1327">
            <v>0</v>
          </cell>
          <cell r="S1327">
            <v>0</v>
          </cell>
          <cell r="T1327">
            <v>0</v>
          </cell>
          <cell r="U1327">
            <v>0</v>
          </cell>
          <cell r="V1327">
            <v>0</v>
          </cell>
          <cell r="W1327">
            <v>0</v>
          </cell>
          <cell r="X1327">
            <v>0</v>
          </cell>
          <cell r="Y1327">
            <v>0</v>
          </cell>
          <cell r="Z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T1327">
            <v>0</v>
          </cell>
          <cell r="AU1327">
            <v>0</v>
          </cell>
          <cell r="AV1327">
            <v>0</v>
          </cell>
          <cell r="AW1327">
            <v>0</v>
          </cell>
          <cell r="AX1327">
            <v>0</v>
          </cell>
          <cell r="AZ1327">
            <v>0</v>
          </cell>
          <cell r="CD1327">
            <v>0</v>
          </cell>
        </row>
        <row r="1328">
          <cell r="A1328" t="str">
            <v>Winter Warmth JE 152-425</v>
          </cell>
          <cell r="B1328" t="str">
            <v>41-311-05</v>
          </cell>
          <cell r="C1328">
            <v>0</v>
          </cell>
          <cell r="D1328">
            <v>0</v>
          </cell>
          <cell r="E1328" t="str">
            <v>311-Adj-41</v>
          </cell>
          <cell r="F1328">
            <v>0</v>
          </cell>
          <cell r="G1328">
            <v>0</v>
          </cell>
          <cell r="H1328">
            <v>0</v>
          </cell>
          <cell r="I1328">
            <v>0</v>
          </cell>
          <cell r="J1328">
            <v>0</v>
          </cell>
          <cell r="K1328">
            <v>0</v>
          </cell>
          <cell r="L1328">
            <v>0</v>
          </cell>
          <cell r="Q1328">
            <v>0</v>
          </cell>
          <cell r="R1328">
            <v>0</v>
          </cell>
          <cell r="S1328">
            <v>0</v>
          </cell>
          <cell r="T1328">
            <v>0</v>
          </cell>
          <cell r="U1328">
            <v>0</v>
          </cell>
          <cell r="V1328">
            <v>0</v>
          </cell>
          <cell r="W1328">
            <v>0</v>
          </cell>
          <cell r="X1328">
            <v>0</v>
          </cell>
          <cell r="Y1328">
            <v>0</v>
          </cell>
          <cell r="Z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T1328">
            <v>0</v>
          </cell>
          <cell r="AU1328">
            <v>0</v>
          </cell>
          <cell r="AV1328">
            <v>0</v>
          </cell>
          <cell r="AW1328">
            <v>0</v>
          </cell>
          <cell r="AX1328">
            <v>0</v>
          </cell>
          <cell r="AZ1328">
            <v>0</v>
          </cell>
          <cell r="CD1328">
            <v>0</v>
          </cell>
        </row>
        <row r="1329">
          <cell r="A1329" t="str">
            <v>Winter Warmth JE 152-425</v>
          </cell>
          <cell r="B1329" t="str">
            <v>41-311-07</v>
          </cell>
          <cell r="C1329">
            <v>0</v>
          </cell>
          <cell r="D1329">
            <v>0</v>
          </cell>
          <cell r="E1329" t="str">
            <v>311-Adj-41</v>
          </cell>
          <cell r="F1329">
            <v>0</v>
          </cell>
          <cell r="G1329">
            <v>0</v>
          </cell>
          <cell r="H1329">
            <v>0</v>
          </cell>
          <cell r="I1329">
            <v>0</v>
          </cell>
          <cell r="J1329">
            <v>0</v>
          </cell>
          <cell r="K1329">
            <v>0</v>
          </cell>
          <cell r="L1329">
            <v>0</v>
          </cell>
          <cell r="Q1329">
            <v>0</v>
          </cell>
          <cell r="R1329">
            <v>0</v>
          </cell>
          <cell r="S1329">
            <v>0</v>
          </cell>
          <cell r="T1329">
            <v>0</v>
          </cell>
          <cell r="U1329">
            <v>0</v>
          </cell>
          <cell r="V1329">
            <v>0</v>
          </cell>
          <cell r="W1329">
            <v>0</v>
          </cell>
          <cell r="X1329">
            <v>0</v>
          </cell>
          <cell r="Y1329">
            <v>0</v>
          </cell>
          <cell r="Z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T1329">
            <v>0</v>
          </cell>
          <cell r="AU1329">
            <v>0</v>
          </cell>
          <cell r="AV1329">
            <v>0</v>
          </cell>
          <cell r="AW1329">
            <v>0</v>
          </cell>
          <cell r="AX1329">
            <v>0</v>
          </cell>
          <cell r="AZ1329">
            <v>0</v>
          </cell>
          <cell r="CD1329">
            <v>0</v>
          </cell>
        </row>
        <row r="1330">
          <cell r="A1330" t="str">
            <v>Winter Warmth JE 152-425</v>
          </cell>
          <cell r="B1330" t="str">
            <v>41-311-08</v>
          </cell>
          <cell r="C1330">
            <v>0</v>
          </cell>
          <cell r="D1330">
            <v>0</v>
          </cell>
          <cell r="E1330" t="str">
            <v>311-Adj-41</v>
          </cell>
          <cell r="F1330">
            <v>0</v>
          </cell>
          <cell r="G1330">
            <v>0</v>
          </cell>
          <cell r="H1330">
            <v>0</v>
          </cell>
          <cell r="I1330">
            <v>0</v>
          </cell>
          <cell r="J1330">
            <v>0</v>
          </cell>
          <cell r="K1330">
            <v>0</v>
          </cell>
          <cell r="L1330">
            <v>0</v>
          </cell>
          <cell r="Q1330">
            <v>0</v>
          </cell>
          <cell r="R1330">
            <v>0</v>
          </cell>
          <cell r="S1330">
            <v>0</v>
          </cell>
          <cell r="T1330">
            <v>0</v>
          </cell>
          <cell r="U1330">
            <v>0</v>
          </cell>
          <cell r="V1330">
            <v>0</v>
          </cell>
          <cell r="W1330">
            <v>0</v>
          </cell>
          <cell r="X1330">
            <v>0</v>
          </cell>
          <cell r="Y1330">
            <v>0</v>
          </cell>
          <cell r="Z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T1330">
            <v>0</v>
          </cell>
          <cell r="AU1330">
            <v>0</v>
          </cell>
          <cell r="AV1330">
            <v>0</v>
          </cell>
          <cell r="AW1330">
            <v>0</v>
          </cell>
          <cell r="AX1330">
            <v>0</v>
          </cell>
          <cell r="AZ1330">
            <v>0</v>
          </cell>
          <cell r="CD1330">
            <v>0</v>
          </cell>
        </row>
        <row r="1331">
          <cell r="A1331" t="str">
            <v>Winter Warmth JE 152-425</v>
          </cell>
          <cell r="B1331" t="str">
            <v>41-311-50</v>
          </cell>
          <cell r="C1331">
            <v>0</v>
          </cell>
          <cell r="D1331">
            <v>0</v>
          </cell>
          <cell r="E1331" t="str">
            <v>311-Adj-41</v>
          </cell>
          <cell r="F1331">
            <v>0</v>
          </cell>
          <cell r="G1331">
            <v>0</v>
          </cell>
          <cell r="H1331">
            <v>0</v>
          </cell>
          <cell r="I1331">
            <v>0</v>
          </cell>
          <cell r="J1331">
            <v>0</v>
          </cell>
          <cell r="K1331">
            <v>0</v>
          </cell>
          <cell r="L1331">
            <v>0</v>
          </cell>
          <cell r="Q1331">
            <v>0</v>
          </cell>
          <cell r="R1331">
            <v>0</v>
          </cell>
          <cell r="S1331">
            <v>0</v>
          </cell>
          <cell r="T1331">
            <v>0</v>
          </cell>
          <cell r="U1331">
            <v>0</v>
          </cell>
          <cell r="V1331">
            <v>0</v>
          </cell>
          <cell r="W1331">
            <v>0</v>
          </cell>
          <cell r="X1331">
            <v>0</v>
          </cell>
          <cell r="Y1331">
            <v>0</v>
          </cell>
          <cell r="Z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T1331">
            <v>0</v>
          </cell>
          <cell r="AU1331">
            <v>0</v>
          </cell>
          <cell r="AV1331">
            <v>0</v>
          </cell>
          <cell r="AW1331">
            <v>0</v>
          </cell>
          <cell r="AX1331">
            <v>0</v>
          </cell>
          <cell r="AZ1331">
            <v>0</v>
          </cell>
          <cell r="CD1331">
            <v>0</v>
          </cell>
        </row>
        <row r="1332">
          <cell r="A1332">
            <v>0</v>
          </cell>
          <cell r="B1332">
            <v>0</v>
          </cell>
          <cell r="C1332">
            <v>0</v>
          </cell>
          <cell r="D1332">
            <v>0</v>
          </cell>
          <cell r="E1332">
            <v>0</v>
          </cell>
          <cell r="F1332" t="str">
            <v>-</v>
          </cell>
          <cell r="G1332" t="str">
            <v>-</v>
          </cell>
          <cell r="H1332">
            <v>0</v>
          </cell>
          <cell r="I1332">
            <v>0</v>
          </cell>
          <cell r="J1332">
            <v>0</v>
          </cell>
          <cell r="K1332">
            <v>0</v>
          </cell>
          <cell r="L1332" t="str">
            <v>-</v>
          </cell>
          <cell r="Q1332" t="str">
            <v>-</v>
          </cell>
          <cell r="R1332" t="str">
            <v>-</v>
          </cell>
          <cell r="S1332">
            <v>0</v>
          </cell>
          <cell r="T1332" t="str">
            <v>-</v>
          </cell>
          <cell r="U1332" t="str">
            <v>-</v>
          </cell>
          <cell r="V1332">
            <v>0</v>
          </cell>
          <cell r="W1332" t="str">
            <v>-</v>
          </cell>
          <cell r="X1332" t="str">
            <v>-</v>
          </cell>
          <cell r="Y1332">
            <v>0</v>
          </cell>
          <cell r="Z1332" t="str">
            <v>-</v>
          </cell>
          <cell r="AB1332" t="str">
            <v>-</v>
          </cell>
          <cell r="AC1332" t="str">
            <v>-</v>
          </cell>
          <cell r="AD1332" t="str">
            <v>-</v>
          </cell>
          <cell r="AE1332" t="str">
            <v>-</v>
          </cell>
          <cell r="AF1332" t="str">
            <v>-</v>
          </cell>
          <cell r="AG1332" t="str">
            <v>-</v>
          </cell>
          <cell r="AH1332" t="str">
            <v>-</v>
          </cell>
          <cell r="AI1332" t="str">
            <v>-</v>
          </cell>
          <cell r="AJ1332" t="str">
            <v>-</v>
          </cell>
          <cell r="AK1332" t="str">
            <v>-</v>
          </cell>
          <cell r="AL1332" t="str">
            <v>-</v>
          </cell>
          <cell r="AM1332" t="str">
            <v>-</v>
          </cell>
          <cell r="AN1332" t="str">
            <v>-</v>
          </cell>
          <cell r="AO1332" t="str">
            <v>-</v>
          </cell>
          <cell r="AP1332" t="str">
            <v>-</v>
          </cell>
          <cell r="AQ1332" t="str">
            <v>-</v>
          </cell>
          <cell r="AR1332" t="str">
            <v>-</v>
          </cell>
          <cell r="AT1332">
            <v>0</v>
          </cell>
          <cell r="AU1332">
            <v>0</v>
          </cell>
          <cell r="AV1332">
            <v>0</v>
          </cell>
          <cell r="AW1332">
            <v>0</v>
          </cell>
          <cell r="AX1332">
            <v>0</v>
          </cell>
          <cell r="AZ1332" t="str">
            <v>-</v>
          </cell>
          <cell r="CD1332">
            <v>0</v>
          </cell>
        </row>
        <row r="1333">
          <cell r="A1333">
            <v>0</v>
          </cell>
          <cell r="B1333" t="str">
            <v>Subtotal</v>
          </cell>
          <cell r="C1333">
            <v>0</v>
          </cell>
          <cell r="D1333" t="str">
            <v>311-41</v>
          </cell>
          <cell r="E1333">
            <v>0</v>
          </cell>
          <cell r="F1333">
            <v>0</v>
          </cell>
          <cell r="G1333">
            <v>-15.48</v>
          </cell>
          <cell r="H1333">
            <v>0</v>
          </cell>
          <cell r="I1333">
            <v>0</v>
          </cell>
          <cell r="J1333">
            <v>0</v>
          </cell>
          <cell r="K1333">
            <v>0</v>
          </cell>
          <cell r="L1333">
            <v>0</v>
          </cell>
          <cell r="Q1333">
            <v>0</v>
          </cell>
          <cell r="R1333">
            <v>0</v>
          </cell>
          <cell r="S1333">
            <v>0</v>
          </cell>
          <cell r="T1333">
            <v>0</v>
          </cell>
          <cell r="U1333">
            <v>0</v>
          </cell>
          <cell r="V1333">
            <v>0</v>
          </cell>
          <cell r="W1333">
            <v>0</v>
          </cell>
          <cell r="X1333">
            <v>0</v>
          </cell>
          <cell r="Y1333">
            <v>0</v>
          </cell>
          <cell r="Z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T1333">
            <v>0</v>
          </cell>
          <cell r="AU1333">
            <v>0</v>
          </cell>
          <cell r="AV1333">
            <v>0</v>
          </cell>
          <cell r="AW1333">
            <v>0</v>
          </cell>
          <cell r="AX1333">
            <v>0</v>
          </cell>
          <cell r="AZ1333">
            <v>0</v>
          </cell>
          <cell r="CD1333">
            <v>0</v>
          </cell>
        </row>
        <row r="1334">
          <cell r="A1334">
            <v>0</v>
          </cell>
          <cell r="B1334">
            <v>0</v>
          </cell>
          <cell r="C1334">
            <v>0</v>
          </cell>
          <cell r="D1334">
            <v>0</v>
          </cell>
          <cell r="E1334">
            <v>0</v>
          </cell>
          <cell r="F1334">
            <v>0</v>
          </cell>
          <cell r="G1334">
            <v>0</v>
          </cell>
          <cell r="H1334">
            <v>0</v>
          </cell>
          <cell r="I1334">
            <v>0</v>
          </cell>
          <cell r="J1334">
            <v>0</v>
          </cell>
          <cell r="K1334">
            <v>0</v>
          </cell>
          <cell r="L1334">
            <v>0</v>
          </cell>
          <cell r="Q1334">
            <v>0</v>
          </cell>
          <cell r="R1334">
            <v>0</v>
          </cell>
          <cell r="S1334">
            <v>0</v>
          </cell>
          <cell r="T1334">
            <v>0</v>
          </cell>
          <cell r="U1334">
            <v>0</v>
          </cell>
          <cell r="V1334">
            <v>0</v>
          </cell>
          <cell r="W1334">
            <v>0</v>
          </cell>
          <cell r="X1334">
            <v>0</v>
          </cell>
          <cell r="Y1334">
            <v>0</v>
          </cell>
          <cell r="Z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T1334">
            <v>0</v>
          </cell>
          <cell r="AU1334">
            <v>0</v>
          </cell>
          <cell r="AV1334">
            <v>0</v>
          </cell>
          <cell r="AW1334">
            <v>0</v>
          </cell>
          <cell r="AX1334">
            <v>0</v>
          </cell>
          <cell r="AZ1334">
            <v>0</v>
          </cell>
          <cell r="CD1334">
            <v>0</v>
          </cell>
        </row>
        <row r="1335">
          <cell r="A1335" t="str">
            <v>411 Tariff</v>
          </cell>
          <cell r="B1335">
            <v>411</v>
          </cell>
          <cell r="C1335">
            <v>4</v>
          </cell>
          <cell r="D1335" t="str">
            <v>41</v>
          </cell>
          <cell r="E1335" t="str">
            <v>41-411-04</v>
          </cell>
          <cell r="F1335">
            <v>0</v>
          </cell>
          <cell r="G1335">
            <v>0</v>
          </cell>
          <cell r="H1335">
            <v>0</v>
          </cell>
          <cell r="I1335">
            <v>0</v>
          </cell>
          <cell r="J1335">
            <v>0</v>
          </cell>
          <cell r="K1335">
            <v>0</v>
          </cell>
          <cell r="L1335">
            <v>0</v>
          </cell>
          <cell r="Q1335">
            <v>0</v>
          </cell>
          <cell r="R1335">
            <v>0</v>
          </cell>
          <cell r="S1335">
            <v>0</v>
          </cell>
          <cell r="T1335">
            <v>0</v>
          </cell>
          <cell r="U1335">
            <v>0</v>
          </cell>
          <cell r="V1335">
            <v>0</v>
          </cell>
          <cell r="W1335">
            <v>0</v>
          </cell>
          <cell r="X1335">
            <v>0</v>
          </cell>
          <cell r="Y1335">
            <v>0</v>
          </cell>
          <cell r="Z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T1335">
            <v>0</v>
          </cell>
          <cell r="AU1335">
            <v>0</v>
          </cell>
          <cell r="AV1335">
            <v>0</v>
          </cell>
          <cell r="AW1335">
            <v>0</v>
          </cell>
          <cell r="AX1335">
            <v>0</v>
          </cell>
          <cell r="AZ1335">
            <v>0</v>
          </cell>
          <cell r="CD1335">
            <v>0</v>
          </cell>
        </row>
        <row r="1336">
          <cell r="A1336">
            <v>0</v>
          </cell>
          <cell r="B1336">
            <v>411</v>
          </cell>
          <cell r="C1336">
            <v>5</v>
          </cell>
          <cell r="D1336" t="str">
            <v>41</v>
          </cell>
          <cell r="E1336" t="str">
            <v>41-411-05</v>
          </cell>
          <cell r="F1336">
            <v>1226180.8999999999</v>
          </cell>
          <cell r="G1336">
            <v>1036841.33</v>
          </cell>
          <cell r="H1336">
            <v>730000</v>
          </cell>
          <cell r="I1336">
            <v>1045730</v>
          </cell>
          <cell r="J1336">
            <v>710000</v>
          </cell>
          <cell r="K1336">
            <v>1102268</v>
          </cell>
          <cell r="L1336">
            <v>1246180.8999999999</v>
          </cell>
          <cell r="Q1336">
            <v>0</v>
          </cell>
          <cell r="R1336">
            <v>0</v>
          </cell>
          <cell r="S1336">
            <v>0</v>
          </cell>
          <cell r="T1336">
            <v>144107.29999999999</v>
          </cell>
          <cell r="U1336">
            <v>141996.1</v>
          </cell>
          <cell r="V1336">
            <v>-13118.7</v>
          </cell>
          <cell r="W1336">
            <v>497847.1</v>
          </cell>
          <cell r="X1336">
            <v>497762</v>
          </cell>
          <cell r="Y1336">
            <v>-42412.9</v>
          </cell>
          <cell r="Z1336">
            <v>1226180.9000000001</v>
          </cell>
          <cell r="AB1336">
            <v>0</v>
          </cell>
          <cell r="AC1336">
            <v>0</v>
          </cell>
          <cell r="AD1336">
            <v>-187.33</v>
          </cell>
          <cell r="AE1336">
            <v>-273.8</v>
          </cell>
          <cell r="AF1336">
            <v>-374.68</v>
          </cell>
          <cell r="AG1336">
            <v>-0.74999999999988631</v>
          </cell>
          <cell r="AH1336">
            <v>0</v>
          </cell>
          <cell r="AI1336">
            <v>0</v>
          </cell>
          <cell r="AJ1336">
            <v>-71</v>
          </cell>
          <cell r="AK1336">
            <v>-241.39</v>
          </cell>
          <cell r="AL1336">
            <v>-369.19</v>
          </cell>
          <cell r="AM1336">
            <v>0</v>
          </cell>
          <cell r="AN1336">
            <v>0</v>
          </cell>
          <cell r="AO1336">
            <v>-358.13</v>
          </cell>
          <cell r="AP1336">
            <v>71.61</v>
          </cell>
          <cell r="AQ1336">
            <v>35.5</v>
          </cell>
          <cell r="AR1336">
            <v>-1769.1599999999999</v>
          </cell>
          <cell r="AT1336">
            <v>0</v>
          </cell>
          <cell r="AU1336">
            <v>0</v>
          </cell>
          <cell r="AV1336">
            <v>0</v>
          </cell>
          <cell r="AW1336">
            <v>0</v>
          </cell>
          <cell r="AX1336">
            <v>0</v>
          </cell>
          <cell r="AZ1336">
            <v>-6.86</v>
          </cell>
          <cell r="CD1336">
            <v>0</v>
          </cell>
        </row>
        <row r="1337">
          <cell r="A1337">
            <v>0</v>
          </cell>
          <cell r="B1337">
            <v>411</v>
          </cell>
          <cell r="C1337">
            <v>8</v>
          </cell>
          <cell r="D1337" t="str">
            <v>41</v>
          </cell>
          <cell r="E1337" t="str">
            <v>41-411-08</v>
          </cell>
          <cell r="F1337">
            <v>-28.2</v>
          </cell>
          <cell r="G1337">
            <v>-25.69</v>
          </cell>
          <cell r="H1337">
            <v>0</v>
          </cell>
          <cell r="I1337">
            <v>0</v>
          </cell>
          <cell r="J1337">
            <v>0</v>
          </cell>
          <cell r="K1337">
            <v>0</v>
          </cell>
          <cell r="L1337">
            <v>-28.2</v>
          </cell>
          <cell r="Q1337">
            <v>0</v>
          </cell>
          <cell r="R1337">
            <v>0</v>
          </cell>
          <cell r="S1337">
            <v>0</v>
          </cell>
          <cell r="T1337">
            <v>0</v>
          </cell>
          <cell r="U1337">
            <v>-10.8</v>
          </cell>
          <cell r="V1337">
            <v>-17.399999999999999</v>
          </cell>
          <cell r="W1337">
            <v>0</v>
          </cell>
          <cell r="X1337">
            <v>0</v>
          </cell>
          <cell r="Y1337">
            <v>0</v>
          </cell>
          <cell r="Z1337">
            <v>-28.2</v>
          </cell>
          <cell r="AB1337">
            <v>0</v>
          </cell>
          <cell r="AC1337">
            <v>0</v>
          </cell>
          <cell r="AD1337">
            <v>0</v>
          </cell>
          <cell r="AE1337">
            <v>0</v>
          </cell>
          <cell r="AF1337">
            <v>0</v>
          </cell>
          <cell r="AG1337">
            <v>-3.0000000000000027E-2</v>
          </cell>
          <cell r="AH1337">
            <v>0</v>
          </cell>
          <cell r="AI1337">
            <v>0</v>
          </cell>
          <cell r="AJ1337">
            <v>0.01</v>
          </cell>
          <cell r="AK1337">
            <v>0.02</v>
          </cell>
          <cell r="AL1337">
            <v>0.03</v>
          </cell>
          <cell r="AM1337">
            <v>0</v>
          </cell>
          <cell r="AN1337">
            <v>0</v>
          </cell>
          <cell r="AO1337">
            <v>-0.47</v>
          </cell>
          <cell r="AP1337">
            <v>0.1</v>
          </cell>
          <cell r="AQ1337">
            <v>0.05</v>
          </cell>
          <cell r="AR1337">
            <v>-0.28999999999999998</v>
          </cell>
          <cell r="AT1337">
            <v>0</v>
          </cell>
          <cell r="AU1337">
            <v>0</v>
          </cell>
          <cell r="AV1337">
            <v>0</v>
          </cell>
          <cell r="AW1337">
            <v>0</v>
          </cell>
          <cell r="AX1337">
            <v>0</v>
          </cell>
          <cell r="AZ1337">
            <v>-0.01</v>
          </cell>
          <cell r="CD1337">
            <v>0</v>
          </cell>
        </row>
        <row r="1338">
          <cell r="A1338">
            <v>0</v>
          </cell>
          <cell r="B1338">
            <v>411</v>
          </cell>
          <cell r="C1338">
            <v>42</v>
          </cell>
          <cell r="D1338" t="str">
            <v>41</v>
          </cell>
          <cell r="E1338" t="str">
            <v>41-411-42</v>
          </cell>
          <cell r="F1338">
            <v>75790.7</v>
          </cell>
          <cell r="G1338">
            <v>64964.18</v>
          </cell>
          <cell r="H1338">
            <v>0</v>
          </cell>
          <cell r="I1338">
            <v>0</v>
          </cell>
          <cell r="J1338">
            <v>0</v>
          </cell>
          <cell r="K1338">
            <v>0</v>
          </cell>
          <cell r="L1338">
            <v>75790.7</v>
          </cell>
          <cell r="Q1338">
            <v>0</v>
          </cell>
          <cell r="R1338">
            <v>0</v>
          </cell>
          <cell r="S1338">
            <v>0</v>
          </cell>
          <cell r="T1338">
            <v>23311.7</v>
          </cell>
          <cell r="U1338">
            <v>20802.3</v>
          </cell>
          <cell r="V1338">
            <v>-1821.1</v>
          </cell>
          <cell r="W1338">
            <v>17222.400000000001</v>
          </cell>
          <cell r="X1338">
            <v>17572.599999999999</v>
          </cell>
          <cell r="Y1338">
            <v>-1297.1999999999998</v>
          </cell>
          <cell r="Z1338">
            <v>75790.7</v>
          </cell>
          <cell r="AB1338">
            <v>0</v>
          </cell>
          <cell r="AC1338">
            <v>0</v>
          </cell>
          <cell r="AD1338">
            <v>-30.3</v>
          </cell>
          <cell r="AE1338">
            <v>-44.29</v>
          </cell>
          <cell r="AF1338">
            <v>-60.61</v>
          </cell>
          <cell r="AG1338">
            <v>-0.35999999999998522</v>
          </cell>
          <cell r="AH1338">
            <v>0</v>
          </cell>
          <cell r="AI1338">
            <v>0</v>
          </cell>
          <cell r="AJ1338">
            <v>-10.4</v>
          </cell>
          <cell r="AK1338">
            <v>-35.36</v>
          </cell>
          <cell r="AL1338">
            <v>-54.09</v>
          </cell>
          <cell r="AM1338">
            <v>0</v>
          </cell>
          <cell r="AN1338">
            <v>0</v>
          </cell>
          <cell r="AO1338">
            <v>-49.33</v>
          </cell>
          <cell r="AP1338">
            <v>10.11</v>
          </cell>
          <cell r="AQ1338">
            <v>4.7300000000000004</v>
          </cell>
          <cell r="AR1338">
            <v>-269.89999999999998</v>
          </cell>
          <cell r="AT1338">
            <v>0</v>
          </cell>
          <cell r="AU1338">
            <v>0</v>
          </cell>
          <cell r="AV1338">
            <v>0</v>
          </cell>
          <cell r="AW1338">
            <v>0</v>
          </cell>
          <cell r="AX1338">
            <v>0</v>
          </cell>
          <cell r="AZ1338">
            <v>-1.05</v>
          </cell>
          <cell r="CD1338">
            <v>0</v>
          </cell>
        </row>
        <row r="1339">
          <cell r="A1339" t="str">
            <v>Energy Efficiency JE 152-428</v>
          </cell>
          <cell r="B1339" t="str">
            <v>41-411-04</v>
          </cell>
          <cell r="C1339">
            <v>0</v>
          </cell>
          <cell r="D1339">
            <v>0</v>
          </cell>
          <cell r="E1339" t="str">
            <v>411-Adj-41</v>
          </cell>
          <cell r="F1339">
            <v>0</v>
          </cell>
          <cell r="G1339">
            <v>0</v>
          </cell>
          <cell r="H1339">
            <v>0</v>
          </cell>
          <cell r="I1339">
            <v>0</v>
          </cell>
          <cell r="J1339">
            <v>0</v>
          </cell>
          <cell r="K1339">
            <v>0</v>
          </cell>
          <cell r="L1339">
            <v>0</v>
          </cell>
          <cell r="Q1339">
            <v>0</v>
          </cell>
          <cell r="R1339">
            <v>0</v>
          </cell>
          <cell r="S1339">
            <v>0</v>
          </cell>
          <cell r="T1339">
            <v>0</v>
          </cell>
          <cell r="U1339">
            <v>0</v>
          </cell>
          <cell r="V1339">
            <v>0</v>
          </cell>
          <cell r="W1339">
            <v>0</v>
          </cell>
          <cell r="X1339">
            <v>0</v>
          </cell>
          <cell r="Y1339">
            <v>0</v>
          </cell>
          <cell r="Z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T1339">
            <v>0</v>
          </cell>
          <cell r="AU1339">
            <v>0</v>
          </cell>
          <cell r="AV1339">
            <v>0</v>
          </cell>
          <cell r="AW1339">
            <v>0</v>
          </cell>
          <cell r="AX1339">
            <v>0</v>
          </cell>
          <cell r="AZ1339">
            <v>0</v>
          </cell>
          <cell r="CD1339">
            <v>0</v>
          </cell>
        </row>
        <row r="1340">
          <cell r="A1340" t="str">
            <v>Energy Efficiency JE 152-428</v>
          </cell>
          <cell r="B1340" t="str">
            <v>41-411-05</v>
          </cell>
          <cell r="C1340">
            <v>0</v>
          </cell>
          <cell r="D1340">
            <v>0</v>
          </cell>
          <cell r="E1340" t="str">
            <v>411-Adj-41</v>
          </cell>
          <cell r="F1340">
            <v>0</v>
          </cell>
          <cell r="G1340">
            <v>-16989.34</v>
          </cell>
          <cell r="H1340">
            <v>0</v>
          </cell>
          <cell r="I1340">
            <v>0</v>
          </cell>
          <cell r="J1340">
            <v>0</v>
          </cell>
          <cell r="K1340">
            <v>0</v>
          </cell>
          <cell r="L1340">
            <v>0</v>
          </cell>
          <cell r="Q1340">
            <v>0</v>
          </cell>
          <cell r="R1340">
            <v>0</v>
          </cell>
          <cell r="S1340">
            <v>0</v>
          </cell>
          <cell r="T1340">
            <v>0</v>
          </cell>
          <cell r="U1340">
            <v>0</v>
          </cell>
          <cell r="V1340">
            <v>0</v>
          </cell>
          <cell r="W1340">
            <v>0</v>
          </cell>
          <cell r="X1340">
            <v>0</v>
          </cell>
          <cell r="Y1340">
            <v>0</v>
          </cell>
          <cell r="Z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T1340">
            <v>0</v>
          </cell>
          <cell r="AU1340">
            <v>0</v>
          </cell>
          <cell r="AV1340">
            <v>0</v>
          </cell>
          <cell r="AW1340">
            <v>0</v>
          </cell>
          <cell r="AX1340">
            <v>0</v>
          </cell>
          <cell r="AZ1340">
            <v>0</v>
          </cell>
          <cell r="CD1340">
            <v>0</v>
          </cell>
        </row>
        <row r="1341">
          <cell r="A1341" t="str">
            <v>Energy Efficiency JE 152-428</v>
          </cell>
          <cell r="B1341" t="str">
            <v>41-411-08</v>
          </cell>
          <cell r="C1341">
            <v>0</v>
          </cell>
          <cell r="D1341">
            <v>0</v>
          </cell>
          <cell r="E1341" t="str">
            <v>411-Adj-41</v>
          </cell>
          <cell r="F1341">
            <v>0</v>
          </cell>
          <cell r="G1341">
            <v>0.1</v>
          </cell>
          <cell r="H1341">
            <v>0</v>
          </cell>
          <cell r="I1341">
            <v>0</v>
          </cell>
          <cell r="J1341">
            <v>0</v>
          </cell>
          <cell r="K1341">
            <v>0</v>
          </cell>
          <cell r="L1341">
            <v>0</v>
          </cell>
          <cell r="Q1341">
            <v>0</v>
          </cell>
          <cell r="R1341">
            <v>0</v>
          </cell>
          <cell r="S1341">
            <v>0</v>
          </cell>
          <cell r="T1341">
            <v>0</v>
          </cell>
          <cell r="U1341">
            <v>0</v>
          </cell>
          <cell r="V1341">
            <v>0</v>
          </cell>
          <cell r="W1341">
            <v>0</v>
          </cell>
          <cell r="X1341">
            <v>0</v>
          </cell>
          <cell r="Y1341">
            <v>0</v>
          </cell>
          <cell r="Z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T1341">
            <v>0</v>
          </cell>
          <cell r="AU1341">
            <v>0</v>
          </cell>
          <cell r="AV1341">
            <v>0</v>
          </cell>
          <cell r="AW1341">
            <v>0</v>
          </cell>
          <cell r="AX1341">
            <v>0</v>
          </cell>
          <cell r="AZ1341">
            <v>0</v>
          </cell>
          <cell r="CD1341">
            <v>0</v>
          </cell>
        </row>
        <row r="1342">
          <cell r="A1342" t="str">
            <v>Energy Efficiency JE 152-428</v>
          </cell>
          <cell r="B1342" t="str">
            <v>41-411-42</v>
          </cell>
          <cell r="C1342">
            <v>0</v>
          </cell>
          <cell r="D1342">
            <v>0</v>
          </cell>
          <cell r="E1342" t="str">
            <v>411-Adj-41</v>
          </cell>
          <cell r="F1342">
            <v>0</v>
          </cell>
          <cell r="G1342">
            <v>-1066.78</v>
          </cell>
          <cell r="H1342">
            <v>0</v>
          </cell>
          <cell r="I1342">
            <v>0</v>
          </cell>
          <cell r="J1342">
            <v>0</v>
          </cell>
          <cell r="K1342">
            <v>0</v>
          </cell>
          <cell r="L1342">
            <v>0</v>
          </cell>
          <cell r="Q1342">
            <v>0</v>
          </cell>
          <cell r="R1342">
            <v>0</v>
          </cell>
          <cell r="S1342">
            <v>0</v>
          </cell>
          <cell r="T1342">
            <v>0</v>
          </cell>
          <cell r="U1342">
            <v>0</v>
          </cell>
          <cell r="V1342">
            <v>0</v>
          </cell>
          <cell r="W1342">
            <v>0</v>
          </cell>
          <cell r="X1342">
            <v>0</v>
          </cell>
          <cell r="Y1342">
            <v>0</v>
          </cell>
          <cell r="Z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T1342">
            <v>0</v>
          </cell>
          <cell r="AU1342">
            <v>0</v>
          </cell>
          <cell r="AV1342">
            <v>0</v>
          </cell>
          <cell r="AW1342">
            <v>0</v>
          </cell>
          <cell r="AX1342">
            <v>0</v>
          </cell>
          <cell r="AZ1342">
            <v>0</v>
          </cell>
          <cell r="CD1342">
            <v>0</v>
          </cell>
        </row>
        <row r="1343">
          <cell r="A1343" t="str">
            <v>CARE Reversal</v>
          </cell>
          <cell r="B1343" t="str">
            <v>41-411-42</v>
          </cell>
          <cell r="C1343">
            <v>0</v>
          </cell>
          <cell r="D1343">
            <v>0</v>
          </cell>
          <cell r="E1343" t="str">
            <v>411-Adj-41</v>
          </cell>
          <cell r="F1343">
            <v>0</v>
          </cell>
          <cell r="G1343">
            <v>-467.96</v>
          </cell>
          <cell r="H1343">
            <v>0</v>
          </cell>
          <cell r="I1343">
            <v>0</v>
          </cell>
          <cell r="J1343">
            <v>0</v>
          </cell>
          <cell r="K1343">
            <v>0</v>
          </cell>
          <cell r="L1343">
            <v>0</v>
          </cell>
          <cell r="Q1343">
            <v>0</v>
          </cell>
          <cell r="R1343">
            <v>0</v>
          </cell>
          <cell r="S1343">
            <v>0</v>
          </cell>
          <cell r="T1343">
            <v>0</v>
          </cell>
          <cell r="U1343">
            <v>0</v>
          </cell>
          <cell r="V1343">
            <v>0</v>
          </cell>
          <cell r="W1343">
            <v>0</v>
          </cell>
          <cell r="X1343">
            <v>0</v>
          </cell>
          <cell r="Y1343">
            <v>0</v>
          </cell>
          <cell r="Z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T1343">
            <v>0</v>
          </cell>
          <cell r="AU1343">
            <v>0</v>
          </cell>
          <cell r="AV1343">
            <v>0</v>
          </cell>
          <cell r="AW1343">
            <v>0</v>
          </cell>
          <cell r="AX1343">
            <v>0</v>
          </cell>
          <cell r="AZ1343">
            <v>0</v>
          </cell>
          <cell r="CD1343">
            <v>0</v>
          </cell>
        </row>
        <row r="1344">
          <cell r="A1344" t="str">
            <v>Universal Service JE 152-426</v>
          </cell>
          <cell r="B1344" t="str">
            <v>41-411-04</v>
          </cell>
          <cell r="C1344">
            <v>0</v>
          </cell>
          <cell r="D1344">
            <v>0</v>
          </cell>
          <cell r="E1344" t="str">
            <v>411-Adj-41</v>
          </cell>
          <cell r="F1344">
            <v>0</v>
          </cell>
          <cell r="G1344">
            <v>0</v>
          </cell>
          <cell r="H1344">
            <v>0</v>
          </cell>
          <cell r="I1344">
            <v>0</v>
          </cell>
          <cell r="J1344">
            <v>0</v>
          </cell>
          <cell r="K1344">
            <v>0</v>
          </cell>
          <cell r="L1344">
            <v>0</v>
          </cell>
          <cell r="Q1344">
            <v>0</v>
          </cell>
          <cell r="R1344">
            <v>0</v>
          </cell>
          <cell r="S1344">
            <v>0</v>
          </cell>
          <cell r="T1344">
            <v>0</v>
          </cell>
          <cell r="U1344">
            <v>0</v>
          </cell>
          <cell r="V1344">
            <v>0</v>
          </cell>
          <cell r="W1344">
            <v>0</v>
          </cell>
          <cell r="X1344">
            <v>0</v>
          </cell>
          <cell r="Y1344">
            <v>0</v>
          </cell>
          <cell r="Z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T1344">
            <v>0</v>
          </cell>
          <cell r="AU1344">
            <v>0</v>
          </cell>
          <cell r="AV1344">
            <v>0</v>
          </cell>
          <cell r="AW1344">
            <v>0</v>
          </cell>
          <cell r="AX1344">
            <v>0</v>
          </cell>
          <cell r="AZ1344">
            <v>0</v>
          </cell>
          <cell r="CD1344">
            <v>0</v>
          </cell>
        </row>
        <row r="1345">
          <cell r="A1345" t="str">
            <v>Universal Service JE 152-426</v>
          </cell>
          <cell r="B1345" t="str">
            <v>41-411-05</v>
          </cell>
          <cell r="C1345">
            <v>0</v>
          </cell>
          <cell r="D1345">
            <v>0</v>
          </cell>
          <cell r="E1345" t="str">
            <v>411-Adj-41</v>
          </cell>
          <cell r="F1345">
            <v>0</v>
          </cell>
          <cell r="G1345">
            <v>-4882.07</v>
          </cell>
          <cell r="H1345">
            <v>0</v>
          </cell>
          <cell r="I1345">
            <v>0</v>
          </cell>
          <cell r="J1345">
            <v>0</v>
          </cell>
          <cell r="K1345">
            <v>0</v>
          </cell>
          <cell r="L1345">
            <v>0</v>
          </cell>
          <cell r="Q1345">
            <v>0</v>
          </cell>
          <cell r="R1345">
            <v>0</v>
          </cell>
          <cell r="S1345">
            <v>0</v>
          </cell>
          <cell r="T1345">
            <v>0</v>
          </cell>
          <cell r="U1345">
            <v>0</v>
          </cell>
          <cell r="V1345">
            <v>0</v>
          </cell>
          <cell r="W1345">
            <v>0</v>
          </cell>
          <cell r="X1345">
            <v>0</v>
          </cell>
          <cell r="Y1345">
            <v>0</v>
          </cell>
          <cell r="Z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T1345">
            <v>0</v>
          </cell>
          <cell r="AU1345">
            <v>0</v>
          </cell>
          <cell r="AV1345">
            <v>0</v>
          </cell>
          <cell r="AW1345">
            <v>0</v>
          </cell>
          <cell r="AX1345">
            <v>0</v>
          </cell>
          <cell r="AZ1345">
            <v>0</v>
          </cell>
          <cell r="CD1345">
            <v>0</v>
          </cell>
        </row>
        <row r="1346">
          <cell r="A1346" t="str">
            <v>Universal Service JE 152-426</v>
          </cell>
          <cell r="B1346" t="str">
            <v>41-411-08</v>
          </cell>
          <cell r="C1346">
            <v>0</v>
          </cell>
          <cell r="D1346">
            <v>0</v>
          </cell>
          <cell r="E1346" t="str">
            <v>411-Adj-41</v>
          </cell>
          <cell r="F1346">
            <v>0</v>
          </cell>
          <cell r="G1346">
            <v>0.11</v>
          </cell>
          <cell r="H1346">
            <v>0</v>
          </cell>
          <cell r="I1346">
            <v>0</v>
          </cell>
          <cell r="J1346">
            <v>0</v>
          </cell>
          <cell r="K1346">
            <v>0</v>
          </cell>
          <cell r="L1346">
            <v>0</v>
          </cell>
          <cell r="Q1346">
            <v>0</v>
          </cell>
          <cell r="R1346">
            <v>0</v>
          </cell>
          <cell r="S1346">
            <v>0</v>
          </cell>
          <cell r="T1346">
            <v>0</v>
          </cell>
          <cell r="U1346">
            <v>0</v>
          </cell>
          <cell r="V1346">
            <v>0</v>
          </cell>
          <cell r="W1346">
            <v>0</v>
          </cell>
          <cell r="X1346">
            <v>0</v>
          </cell>
          <cell r="Y1346">
            <v>0</v>
          </cell>
          <cell r="Z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T1346">
            <v>0</v>
          </cell>
          <cell r="AU1346">
            <v>0</v>
          </cell>
          <cell r="AV1346">
            <v>0</v>
          </cell>
          <cell r="AW1346">
            <v>0</v>
          </cell>
          <cell r="AX1346">
            <v>0</v>
          </cell>
          <cell r="AZ1346">
            <v>0</v>
          </cell>
          <cell r="CD1346">
            <v>0</v>
          </cell>
        </row>
        <row r="1347">
          <cell r="A1347" t="str">
            <v>Universal Service JE 152-426</v>
          </cell>
          <cell r="B1347" t="str">
            <v>41-411-42</v>
          </cell>
          <cell r="C1347">
            <v>0</v>
          </cell>
          <cell r="D1347">
            <v>0</v>
          </cell>
          <cell r="E1347" t="str">
            <v>411-Adj-41</v>
          </cell>
          <cell r="F1347">
            <v>0</v>
          </cell>
          <cell r="G1347">
            <v>-301.92</v>
          </cell>
          <cell r="H1347">
            <v>0</v>
          </cell>
          <cell r="I1347">
            <v>0</v>
          </cell>
          <cell r="J1347">
            <v>0</v>
          </cell>
          <cell r="K1347">
            <v>0</v>
          </cell>
          <cell r="L1347">
            <v>0</v>
          </cell>
          <cell r="Q1347">
            <v>0</v>
          </cell>
          <cell r="R1347">
            <v>0</v>
          </cell>
          <cell r="S1347">
            <v>0</v>
          </cell>
          <cell r="T1347">
            <v>0</v>
          </cell>
          <cell r="U1347">
            <v>0</v>
          </cell>
          <cell r="V1347">
            <v>0</v>
          </cell>
          <cell r="W1347">
            <v>0</v>
          </cell>
          <cell r="X1347">
            <v>0</v>
          </cell>
          <cell r="Y1347">
            <v>0</v>
          </cell>
          <cell r="Z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T1347">
            <v>0</v>
          </cell>
          <cell r="AU1347">
            <v>0</v>
          </cell>
          <cell r="AV1347">
            <v>0</v>
          </cell>
          <cell r="AW1347">
            <v>0</v>
          </cell>
          <cell r="AX1347">
            <v>0</v>
          </cell>
          <cell r="AZ1347">
            <v>0</v>
          </cell>
          <cell r="CD1347">
            <v>0</v>
          </cell>
        </row>
        <row r="1348">
          <cell r="A1348">
            <v>0</v>
          </cell>
          <cell r="B1348">
            <v>0</v>
          </cell>
          <cell r="C1348">
            <v>0</v>
          </cell>
          <cell r="D1348">
            <v>0</v>
          </cell>
          <cell r="E1348">
            <v>0</v>
          </cell>
          <cell r="F1348" t="str">
            <v>-</v>
          </cell>
          <cell r="G1348" t="str">
            <v>-</v>
          </cell>
          <cell r="H1348" t="str">
            <v>-</v>
          </cell>
          <cell r="I1348" t="str">
            <v>-</v>
          </cell>
          <cell r="J1348" t="str">
            <v>-</v>
          </cell>
          <cell r="K1348" t="str">
            <v>-</v>
          </cell>
          <cell r="L1348" t="str">
            <v>-</v>
          </cell>
          <cell r="Q1348" t="str">
            <v>-</v>
          </cell>
          <cell r="R1348" t="str">
            <v>-</v>
          </cell>
          <cell r="S1348">
            <v>0</v>
          </cell>
          <cell r="T1348" t="str">
            <v>-</v>
          </cell>
          <cell r="U1348" t="str">
            <v>-</v>
          </cell>
          <cell r="V1348">
            <v>0</v>
          </cell>
          <cell r="W1348" t="str">
            <v>-</v>
          </cell>
          <cell r="X1348" t="str">
            <v>-</v>
          </cell>
          <cell r="Y1348">
            <v>0</v>
          </cell>
          <cell r="Z1348" t="str">
            <v>-</v>
          </cell>
          <cell r="AB1348" t="str">
            <v>-</v>
          </cell>
          <cell r="AC1348" t="str">
            <v>-</v>
          </cell>
          <cell r="AD1348" t="str">
            <v>-</v>
          </cell>
          <cell r="AE1348" t="str">
            <v>-</v>
          </cell>
          <cell r="AF1348" t="str">
            <v>-</v>
          </cell>
          <cell r="AG1348" t="str">
            <v>-</v>
          </cell>
          <cell r="AH1348" t="str">
            <v>-</v>
          </cell>
          <cell r="AI1348" t="str">
            <v>-</v>
          </cell>
          <cell r="AJ1348" t="str">
            <v>-</v>
          </cell>
          <cell r="AK1348" t="str">
            <v>-</v>
          </cell>
          <cell r="AL1348" t="str">
            <v>-</v>
          </cell>
          <cell r="AM1348" t="str">
            <v>-</v>
          </cell>
          <cell r="AN1348" t="str">
            <v>-</v>
          </cell>
          <cell r="AO1348" t="str">
            <v>-</v>
          </cell>
          <cell r="AP1348" t="str">
            <v>-</v>
          </cell>
          <cell r="AQ1348" t="str">
            <v>-</v>
          </cell>
          <cell r="AR1348" t="str">
            <v>-</v>
          </cell>
          <cell r="AT1348">
            <v>0</v>
          </cell>
          <cell r="AU1348">
            <v>0</v>
          </cell>
          <cell r="AV1348">
            <v>0</v>
          </cell>
          <cell r="AW1348">
            <v>0</v>
          </cell>
          <cell r="AX1348">
            <v>0</v>
          </cell>
          <cell r="AZ1348" t="str">
            <v>-</v>
          </cell>
          <cell r="CD1348">
            <v>0</v>
          </cell>
        </row>
        <row r="1349">
          <cell r="A1349">
            <v>0</v>
          </cell>
          <cell r="B1349" t="str">
            <v>Subtotal</v>
          </cell>
          <cell r="C1349">
            <v>0</v>
          </cell>
          <cell r="D1349" t="str">
            <v>411-41</v>
          </cell>
          <cell r="E1349">
            <v>0</v>
          </cell>
          <cell r="F1349">
            <v>1301943.3999999999</v>
          </cell>
          <cell r="G1349">
            <v>1078071.9600000002</v>
          </cell>
          <cell r="H1349">
            <v>730000</v>
          </cell>
          <cell r="I1349">
            <v>1045730</v>
          </cell>
          <cell r="J1349">
            <v>710000</v>
          </cell>
          <cell r="K1349">
            <v>1102268</v>
          </cell>
          <cell r="L1349">
            <v>1321943.3999999999</v>
          </cell>
          <cell r="Q1349">
            <v>0</v>
          </cell>
          <cell r="R1349">
            <v>0</v>
          </cell>
          <cell r="S1349">
            <v>0</v>
          </cell>
          <cell r="T1349">
            <v>167419</v>
          </cell>
          <cell r="U1349">
            <v>162787.6</v>
          </cell>
          <cell r="V1349">
            <v>-14957.2</v>
          </cell>
          <cell r="W1349">
            <v>515069.5</v>
          </cell>
          <cell r="X1349">
            <v>515334.6</v>
          </cell>
          <cell r="Y1349">
            <v>-43710.1</v>
          </cell>
          <cell r="Z1349">
            <v>1301943.3999999999</v>
          </cell>
          <cell r="AB1349">
            <v>0</v>
          </cell>
          <cell r="AC1349">
            <v>0</v>
          </cell>
          <cell r="AD1349">
            <v>-217.63000000000002</v>
          </cell>
          <cell r="AE1349">
            <v>-318.09000000000003</v>
          </cell>
          <cell r="AF1349">
            <v>-435.29</v>
          </cell>
          <cell r="AG1349">
            <v>-1.1399999999998716</v>
          </cell>
          <cell r="AH1349">
            <v>0</v>
          </cell>
          <cell r="AI1349">
            <v>0</v>
          </cell>
          <cell r="AJ1349">
            <v>-81.39</v>
          </cell>
          <cell r="AK1349">
            <v>-276.72999999999996</v>
          </cell>
          <cell r="AL1349">
            <v>-423.25</v>
          </cell>
          <cell r="AM1349">
            <v>0</v>
          </cell>
          <cell r="AN1349">
            <v>0</v>
          </cell>
          <cell r="AO1349">
            <v>-407.93</v>
          </cell>
          <cell r="AP1349">
            <v>81.819999999999993</v>
          </cell>
          <cell r="AQ1349">
            <v>40.28</v>
          </cell>
          <cell r="AR1349">
            <v>-2039.35</v>
          </cell>
          <cell r="AT1349">
            <v>0</v>
          </cell>
          <cell r="AU1349">
            <v>0</v>
          </cell>
          <cell r="AV1349">
            <v>0</v>
          </cell>
          <cell r="AW1349">
            <v>0</v>
          </cell>
          <cell r="AX1349">
            <v>0</v>
          </cell>
          <cell r="AZ1349">
            <v>-7.92</v>
          </cell>
          <cell r="CD1349">
            <v>0</v>
          </cell>
        </row>
        <row r="1350">
          <cell r="A1350">
            <v>0</v>
          </cell>
          <cell r="B1350">
            <v>0</v>
          </cell>
          <cell r="C1350">
            <v>0</v>
          </cell>
          <cell r="D1350">
            <v>0</v>
          </cell>
          <cell r="E1350">
            <v>0</v>
          </cell>
          <cell r="F1350">
            <v>0</v>
          </cell>
          <cell r="G1350">
            <v>0</v>
          </cell>
          <cell r="H1350">
            <v>0</v>
          </cell>
          <cell r="I1350">
            <v>0</v>
          </cell>
          <cell r="J1350">
            <v>0</v>
          </cell>
          <cell r="K1350">
            <v>0</v>
          </cell>
          <cell r="L1350">
            <v>0</v>
          </cell>
          <cell r="Q1350">
            <v>0</v>
          </cell>
          <cell r="R1350">
            <v>0</v>
          </cell>
          <cell r="S1350">
            <v>0</v>
          </cell>
          <cell r="T1350">
            <v>0</v>
          </cell>
          <cell r="U1350">
            <v>0</v>
          </cell>
          <cell r="V1350">
            <v>0</v>
          </cell>
          <cell r="W1350">
            <v>0</v>
          </cell>
          <cell r="X1350">
            <v>0</v>
          </cell>
          <cell r="Y1350">
            <v>0</v>
          </cell>
          <cell r="Z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T1350">
            <v>0</v>
          </cell>
          <cell r="AU1350">
            <v>0</v>
          </cell>
          <cell r="AV1350">
            <v>0</v>
          </cell>
          <cell r="AW1350">
            <v>0</v>
          </cell>
          <cell r="AX1350">
            <v>0</v>
          </cell>
          <cell r="AZ1350">
            <v>0</v>
          </cell>
          <cell r="CD1350">
            <v>0</v>
          </cell>
        </row>
        <row r="1351">
          <cell r="A1351" t="str">
            <v>315 Tariff</v>
          </cell>
          <cell r="B1351">
            <v>315</v>
          </cell>
          <cell r="C1351">
            <v>4</v>
          </cell>
          <cell r="D1351" t="str">
            <v>41</v>
          </cell>
          <cell r="E1351" t="str">
            <v>41-315-04</v>
          </cell>
          <cell r="F1351">
            <v>0</v>
          </cell>
          <cell r="G1351">
            <v>0</v>
          </cell>
          <cell r="H1351">
            <v>0</v>
          </cell>
          <cell r="I1351">
            <v>0</v>
          </cell>
          <cell r="J1351">
            <v>0</v>
          </cell>
          <cell r="K1351">
            <v>0</v>
          </cell>
          <cell r="L1351">
            <v>0</v>
          </cell>
          <cell r="Q1351">
            <v>0</v>
          </cell>
          <cell r="R1351">
            <v>0</v>
          </cell>
          <cell r="S1351">
            <v>0</v>
          </cell>
          <cell r="T1351">
            <v>0</v>
          </cell>
          <cell r="U1351">
            <v>0</v>
          </cell>
          <cell r="V1351">
            <v>0</v>
          </cell>
          <cell r="W1351">
            <v>0</v>
          </cell>
          <cell r="X1351">
            <v>0</v>
          </cell>
          <cell r="Y1351">
            <v>0</v>
          </cell>
          <cell r="Z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T1351">
            <v>0</v>
          </cell>
          <cell r="AU1351">
            <v>0</v>
          </cell>
          <cell r="AV1351">
            <v>0</v>
          </cell>
          <cell r="AW1351">
            <v>0</v>
          </cell>
          <cell r="AX1351">
            <v>0</v>
          </cell>
          <cell r="AZ1351">
            <v>0</v>
          </cell>
          <cell r="CD1351">
            <v>0</v>
          </cell>
        </row>
        <row r="1352">
          <cell r="A1352" t="str">
            <v>Winter Warmth JE 152-425</v>
          </cell>
          <cell r="B1352" t="str">
            <v>41-315-04</v>
          </cell>
          <cell r="C1352">
            <v>0</v>
          </cell>
          <cell r="D1352">
            <v>0</v>
          </cell>
          <cell r="E1352" t="str">
            <v>311-Adj-41</v>
          </cell>
          <cell r="F1352">
            <v>0</v>
          </cell>
          <cell r="G1352">
            <v>0</v>
          </cell>
          <cell r="H1352">
            <v>0</v>
          </cell>
          <cell r="I1352">
            <v>0</v>
          </cell>
          <cell r="J1352">
            <v>0</v>
          </cell>
          <cell r="K1352">
            <v>0</v>
          </cell>
          <cell r="L1352">
            <v>0</v>
          </cell>
          <cell r="Q1352">
            <v>0</v>
          </cell>
          <cell r="R1352">
            <v>0</v>
          </cell>
          <cell r="S1352">
            <v>0</v>
          </cell>
          <cell r="T1352">
            <v>0</v>
          </cell>
          <cell r="U1352">
            <v>0</v>
          </cell>
          <cell r="V1352">
            <v>0</v>
          </cell>
          <cell r="W1352">
            <v>0</v>
          </cell>
          <cell r="X1352">
            <v>0</v>
          </cell>
          <cell r="Y1352">
            <v>0</v>
          </cell>
          <cell r="Z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T1352">
            <v>0</v>
          </cell>
          <cell r="AU1352">
            <v>0</v>
          </cell>
          <cell r="AV1352">
            <v>0</v>
          </cell>
          <cell r="AW1352">
            <v>0</v>
          </cell>
          <cell r="AX1352">
            <v>0</v>
          </cell>
          <cell r="AZ1352">
            <v>0</v>
          </cell>
          <cell r="CD1352">
            <v>0</v>
          </cell>
        </row>
        <row r="1353">
          <cell r="A1353">
            <v>0</v>
          </cell>
          <cell r="B1353">
            <v>0</v>
          </cell>
          <cell r="C1353">
            <v>0</v>
          </cell>
          <cell r="D1353">
            <v>0</v>
          </cell>
          <cell r="E1353">
            <v>0</v>
          </cell>
          <cell r="F1353" t="str">
            <v>-</v>
          </cell>
          <cell r="G1353" t="str">
            <v>-</v>
          </cell>
          <cell r="H1353">
            <v>0</v>
          </cell>
          <cell r="I1353">
            <v>0</v>
          </cell>
          <cell r="J1353">
            <v>0</v>
          </cell>
          <cell r="K1353">
            <v>0</v>
          </cell>
          <cell r="L1353" t="str">
            <v>-</v>
          </cell>
          <cell r="Q1353" t="str">
            <v>-</v>
          </cell>
          <cell r="R1353" t="str">
            <v>-</v>
          </cell>
          <cell r="S1353">
            <v>0</v>
          </cell>
          <cell r="T1353" t="str">
            <v>-</v>
          </cell>
          <cell r="U1353" t="str">
            <v>-</v>
          </cell>
          <cell r="V1353">
            <v>0</v>
          </cell>
          <cell r="W1353" t="str">
            <v>-</v>
          </cell>
          <cell r="X1353" t="str">
            <v>-</v>
          </cell>
          <cell r="Y1353">
            <v>0</v>
          </cell>
          <cell r="Z1353" t="str">
            <v>-</v>
          </cell>
          <cell r="AB1353" t="str">
            <v>-</v>
          </cell>
          <cell r="AC1353" t="str">
            <v>-</v>
          </cell>
          <cell r="AD1353" t="str">
            <v>-</v>
          </cell>
          <cell r="AE1353" t="str">
            <v>-</v>
          </cell>
          <cell r="AF1353" t="str">
            <v>-</v>
          </cell>
          <cell r="AG1353" t="str">
            <v>-</v>
          </cell>
          <cell r="AH1353" t="str">
            <v>-</v>
          </cell>
          <cell r="AI1353" t="str">
            <v>-</v>
          </cell>
          <cell r="AJ1353" t="str">
            <v>-</v>
          </cell>
          <cell r="AK1353" t="str">
            <v>-</v>
          </cell>
          <cell r="AL1353" t="str">
            <v>-</v>
          </cell>
          <cell r="AM1353" t="str">
            <v>-</v>
          </cell>
          <cell r="AN1353" t="str">
            <v>-</v>
          </cell>
          <cell r="AO1353" t="str">
            <v>-</v>
          </cell>
          <cell r="AP1353" t="str">
            <v>-</v>
          </cell>
          <cell r="AQ1353" t="str">
            <v>-</v>
          </cell>
          <cell r="AR1353" t="str">
            <v>-</v>
          </cell>
          <cell r="AT1353">
            <v>0</v>
          </cell>
          <cell r="AU1353">
            <v>0</v>
          </cell>
          <cell r="AV1353">
            <v>0</v>
          </cell>
          <cell r="AW1353">
            <v>0</v>
          </cell>
          <cell r="AX1353">
            <v>0</v>
          </cell>
          <cell r="AZ1353" t="str">
            <v>-</v>
          </cell>
          <cell r="CD1353">
            <v>0</v>
          </cell>
        </row>
        <row r="1354">
          <cell r="A1354">
            <v>0</v>
          </cell>
          <cell r="B1354" t="str">
            <v>Subtotal</v>
          </cell>
          <cell r="C1354">
            <v>0</v>
          </cell>
          <cell r="D1354" t="str">
            <v>315-41</v>
          </cell>
          <cell r="E1354">
            <v>0</v>
          </cell>
          <cell r="F1354">
            <v>0</v>
          </cell>
          <cell r="G1354">
            <v>0</v>
          </cell>
          <cell r="H1354">
            <v>0</v>
          </cell>
          <cell r="I1354">
            <v>0</v>
          </cell>
          <cell r="J1354">
            <v>0</v>
          </cell>
          <cell r="K1354">
            <v>0</v>
          </cell>
          <cell r="L1354">
            <v>0</v>
          </cell>
          <cell r="Q1354">
            <v>0</v>
          </cell>
          <cell r="R1354">
            <v>0</v>
          </cell>
          <cell r="S1354">
            <v>0</v>
          </cell>
          <cell r="T1354">
            <v>0</v>
          </cell>
          <cell r="U1354">
            <v>0</v>
          </cell>
          <cell r="V1354">
            <v>0</v>
          </cell>
          <cell r="W1354">
            <v>0</v>
          </cell>
          <cell r="X1354">
            <v>0</v>
          </cell>
          <cell r="Y1354">
            <v>0</v>
          </cell>
          <cell r="Z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T1354">
            <v>0</v>
          </cell>
          <cell r="AU1354">
            <v>0</v>
          </cell>
          <cell r="AV1354">
            <v>0</v>
          </cell>
          <cell r="AW1354">
            <v>0</v>
          </cell>
          <cell r="AX1354">
            <v>0</v>
          </cell>
          <cell r="AZ1354">
            <v>0</v>
          </cell>
          <cell r="CD1354">
            <v>0</v>
          </cell>
        </row>
        <row r="1355">
          <cell r="A1355">
            <v>0</v>
          </cell>
          <cell r="B1355">
            <v>0</v>
          </cell>
          <cell r="C1355">
            <v>0</v>
          </cell>
          <cell r="D1355">
            <v>0</v>
          </cell>
          <cell r="E1355">
            <v>0</v>
          </cell>
          <cell r="F1355">
            <v>0</v>
          </cell>
          <cell r="G1355">
            <v>0</v>
          </cell>
          <cell r="H1355">
            <v>0</v>
          </cell>
          <cell r="I1355">
            <v>0</v>
          </cell>
          <cell r="J1355">
            <v>0</v>
          </cell>
          <cell r="K1355">
            <v>0</v>
          </cell>
          <cell r="L1355">
            <v>0</v>
          </cell>
          <cell r="Q1355">
            <v>0</v>
          </cell>
          <cell r="R1355">
            <v>0</v>
          </cell>
          <cell r="S1355">
            <v>0</v>
          </cell>
          <cell r="T1355">
            <v>0</v>
          </cell>
          <cell r="U1355">
            <v>0</v>
          </cell>
          <cell r="V1355">
            <v>0</v>
          </cell>
          <cell r="W1355">
            <v>0</v>
          </cell>
          <cell r="X1355">
            <v>0</v>
          </cell>
          <cell r="Y1355">
            <v>0</v>
          </cell>
          <cell r="Z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T1355">
            <v>0</v>
          </cell>
          <cell r="AU1355">
            <v>0</v>
          </cell>
          <cell r="AV1355">
            <v>0</v>
          </cell>
          <cell r="AW1355">
            <v>0</v>
          </cell>
          <cell r="AX1355">
            <v>0</v>
          </cell>
          <cell r="AZ1355">
            <v>0</v>
          </cell>
          <cell r="CD1355">
            <v>0</v>
          </cell>
        </row>
        <row r="1356">
          <cell r="A1356" t="str">
            <v>415 Tariff</v>
          </cell>
          <cell r="B1356">
            <v>415</v>
          </cell>
          <cell r="C1356">
            <v>4</v>
          </cell>
          <cell r="D1356" t="str">
            <v>41</v>
          </cell>
          <cell r="E1356" t="str">
            <v>41-415-04</v>
          </cell>
          <cell r="F1356">
            <v>18155.5</v>
          </cell>
          <cell r="G1356">
            <v>12090.65</v>
          </cell>
          <cell r="H1356">
            <v>0</v>
          </cell>
          <cell r="I1356">
            <v>0</v>
          </cell>
          <cell r="J1356">
            <v>0</v>
          </cell>
          <cell r="K1356">
            <v>0</v>
          </cell>
          <cell r="L1356">
            <v>18155.5</v>
          </cell>
          <cell r="Q1356">
            <v>0</v>
          </cell>
          <cell r="R1356">
            <v>0</v>
          </cell>
          <cell r="S1356">
            <v>0</v>
          </cell>
          <cell r="T1356">
            <v>1224.2</v>
          </cell>
          <cell r="U1356">
            <v>1275.3</v>
          </cell>
          <cell r="V1356">
            <v>3.1</v>
          </cell>
          <cell r="W1356">
            <v>7378.2000000000007</v>
          </cell>
          <cell r="X1356">
            <v>8588</v>
          </cell>
          <cell r="Y1356">
            <v>-313.3</v>
          </cell>
          <cell r="Z1356">
            <v>18155.500000000004</v>
          </cell>
          <cell r="AB1356">
            <v>0</v>
          </cell>
          <cell r="AC1356">
            <v>0</v>
          </cell>
          <cell r="AD1356">
            <v>-1.59</v>
          </cell>
          <cell r="AE1356">
            <v>-2.33</v>
          </cell>
          <cell r="AF1356">
            <v>-3.18</v>
          </cell>
          <cell r="AG1356">
            <v>4.9999999999999822E-2</v>
          </cell>
          <cell r="AH1356">
            <v>0</v>
          </cell>
          <cell r="AI1356">
            <v>0</v>
          </cell>
          <cell r="AJ1356">
            <v>-0.64</v>
          </cell>
          <cell r="AK1356">
            <v>-2.17</v>
          </cell>
          <cell r="AL1356">
            <v>-3.32</v>
          </cell>
          <cell r="AM1356">
            <v>0</v>
          </cell>
          <cell r="AN1356">
            <v>0</v>
          </cell>
          <cell r="AO1356">
            <v>0.08</v>
          </cell>
          <cell r="AP1356">
            <v>-0.02</v>
          </cell>
          <cell r="AQ1356">
            <v>-0.01</v>
          </cell>
          <cell r="AR1356">
            <v>-13.129999999999999</v>
          </cell>
          <cell r="AT1356">
            <v>0</v>
          </cell>
          <cell r="AU1356">
            <v>0</v>
          </cell>
          <cell r="AV1356">
            <v>0</v>
          </cell>
          <cell r="AW1356">
            <v>0</v>
          </cell>
          <cell r="AX1356">
            <v>0</v>
          </cell>
          <cell r="AZ1356">
            <v>-0.09</v>
          </cell>
          <cell r="CD1356">
            <v>0</v>
          </cell>
        </row>
        <row r="1357">
          <cell r="A1357" t="str">
            <v>Universal Service JE 152-426</v>
          </cell>
          <cell r="B1357" t="str">
            <v>41-415-04</v>
          </cell>
          <cell r="C1357">
            <v>0</v>
          </cell>
          <cell r="D1357">
            <v>0</v>
          </cell>
          <cell r="E1357" t="str">
            <v>411-Adj-41</v>
          </cell>
          <cell r="F1357">
            <v>0</v>
          </cell>
          <cell r="G1357">
            <v>-72.489999999999995</v>
          </cell>
          <cell r="H1357">
            <v>0</v>
          </cell>
          <cell r="I1357">
            <v>0</v>
          </cell>
          <cell r="J1357">
            <v>0</v>
          </cell>
          <cell r="K1357">
            <v>0</v>
          </cell>
          <cell r="L1357">
            <v>0</v>
          </cell>
          <cell r="Q1357">
            <v>0</v>
          </cell>
          <cell r="R1357">
            <v>0</v>
          </cell>
          <cell r="S1357">
            <v>0</v>
          </cell>
          <cell r="T1357">
            <v>0</v>
          </cell>
          <cell r="U1357">
            <v>0</v>
          </cell>
          <cell r="V1357">
            <v>0</v>
          </cell>
          <cell r="W1357">
            <v>0</v>
          </cell>
          <cell r="X1357">
            <v>0</v>
          </cell>
          <cell r="Y1357">
            <v>0</v>
          </cell>
          <cell r="Z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T1357">
            <v>0</v>
          </cell>
          <cell r="AU1357">
            <v>0</v>
          </cell>
          <cell r="AV1357">
            <v>0</v>
          </cell>
          <cell r="AW1357">
            <v>0</v>
          </cell>
          <cell r="AX1357">
            <v>0</v>
          </cell>
          <cell r="AZ1357">
            <v>0</v>
          </cell>
          <cell r="CD1357">
            <v>0</v>
          </cell>
        </row>
        <row r="1358">
          <cell r="A1358" t="str">
            <v>Energy Efficiency JE 152-428</v>
          </cell>
          <cell r="B1358" t="str">
            <v>41-415-04</v>
          </cell>
          <cell r="C1358">
            <v>0</v>
          </cell>
          <cell r="D1358" t="str">
            <v>R4100415.04-1</v>
          </cell>
          <cell r="E1358" t="str">
            <v>411-Adj-41</v>
          </cell>
          <cell r="F1358">
            <v>0</v>
          </cell>
          <cell r="G1358">
            <v>-161.31</v>
          </cell>
          <cell r="H1358">
            <v>0</v>
          </cell>
          <cell r="I1358">
            <v>0</v>
          </cell>
          <cell r="J1358">
            <v>0</v>
          </cell>
          <cell r="K1358">
            <v>0</v>
          </cell>
          <cell r="L1358">
            <v>0</v>
          </cell>
          <cell r="Q1358">
            <v>0</v>
          </cell>
          <cell r="R1358">
            <v>0</v>
          </cell>
          <cell r="S1358">
            <v>0</v>
          </cell>
          <cell r="T1358">
            <v>0</v>
          </cell>
          <cell r="U1358">
            <v>0</v>
          </cell>
          <cell r="V1358">
            <v>0</v>
          </cell>
          <cell r="W1358">
            <v>0</v>
          </cell>
          <cell r="X1358">
            <v>0</v>
          </cell>
          <cell r="Y1358">
            <v>0</v>
          </cell>
          <cell r="Z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T1358">
            <v>0</v>
          </cell>
          <cell r="AU1358">
            <v>0</v>
          </cell>
          <cell r="AV1358">
            <v>0</v>
          </cell>
          <cell r="AW1358">
            <v>0</v>
          </cell>
          <cell r="AX1358">
            <v>0</v>
          </cell>
          <cell r="AZ1358">
            <v>0</v>
          </cell>
          <cell r="CD1358">
            <v>0</v>
          </cell>
        </row>
        <row r="1359">
          <cell r="A1359">
            <v>0</v>
          </cell>
          <cell r="B1359">
            <v>0</v>
          </cell>
          <cell r="C1359">
            <v>0</v>
          </cell>
          <cell r="D1359">
            <v>0</v>
          </cell>
          <cell r="E1359">
            <v>0</v>
          </cell>
          <cell r="F1359" t="str">
            <v>-</v>
          </cell>
          <cell r="G1359" t="str">
            <v>-</v>
          </cell>
          <cell r="H1359">
            <v>0</v>
          </cell>
          <cell r="I1359">
            <v>0</v>
          </cell>
          <cell r="J1359">
            <v>0</v>
          </cell>
          <cell r="K1359">
            <v>0</v>
          </cell>
          <cell r="L1359" t="str">
            <v>-</v>
          </cell>
          <cell r="Q1359" t="str">
            <v>-</v>
          </cell>
          <cell r="R1359" t="str">
            <v>-</v>
          </cell>
          <cell r="S1359">
            <v>0</v>
          </cell>
          <cell r="T1359" t="str">
            <v>-</v>
          </cell>
          <cell r="U1359" t="str">
            <v>-</v>
          </cell>
          <cell r="V1359">
            <v>0</v>
          </cell>
          <cell r="W1359" t="str">
            <v>-</v>
          </cell>
          <cell r="X1359" t="str">
            <v>-</v>
          </cell>
          <cell r="Y1359">
            <v>0</v>
          </cell>
          <cell r="Z1359" t="str">
            <v>-</v>
          </cell>
          <cell r="AB1359" t="str">
            <v>-</v>
          </cell>
          <cell r="AC1359" t="str">
            <v>-</v>
          </cell>
          <cell r="AD1359" t="str">
            <v>-</v>
          </cell>
          <cell r="AE1359" t="str">
            <v>-</v>
          </cell>
          <cell r="AF1359" t="str">
            <v>-</v>
          </cell>
          <cell r="AG1359" t="str">
            <v>-</v>
          </cell>
          <cell r="AH1359" t="str">
            <v>-</v>
          </cell>
          <cell r="AI1359" t="str">
            <v>-</v>
          </cell>
          <cell r="AJ1359" t="str">
            <v>-</v>
          </cell>
          <cell r="AK1359" t="str">
            <v>-</v>
          </cell>
          <cell r="AL1359" t="str">
            <v>-</v>
          </cell>
          <cell r="AM1359" t="str">
            <v>-</v>
          </cell>
          <cell r="AN1359" t="str">
            <v>-</v>
          </cell>
          <cell r="AO1359" t="str">
            <v>-</v>
          </cell>
          <cell r="AP1359" t="str">
            <v>-</v>
          </cell>
          <cell r="AQ1359" t="str">
            <v>-</v>
          </cell>
          <cell r="AR1359" t="str">
            <v>-</v>
          </cell>
          <cell r="AT1359">
            <v>0</v>
          </cell>
          <cell r="AU1359">
            <v>0</v>
          </cell>
          <cell r="AV1359">
            <v>0</v>
          </cell>
          <cell r="AW1359">
            <v>0</v>
          </cell>
          <cell r="AX1359">
            <v>0</v>
          </cell>
          <cell r="AZ1359" t="str">
            <v>-</v>
          </cell>
          <cell r="CD1359">
            <v>0</v>
          </cell>
        </row>
        <row r="1360">
          <cell r="A1360">
            <v>0</v>
          </cell>
          <cell r="B1360" t="str">
            <v>Subtotal</v>
          </cell>
          <cell r="C1360">
            <v>0</v>
          </cell>
          <cell r="D1360" t="str">
            <v>415-41</v>
          </cell>
          <cell r="E1360">
            <v>0</v>
          </cell>
          <cell r="F1360">
            <v>18155.5</v>
          </cell>
          <cell r="G1360">
            <v>11856.85</v>
          </cell>
          <cell r="H1360">
            <v>0</v>
          </cell>
          <cell r="I1360">
            <v>0</v>
          </cell>
          <cell r="J1360">
            <v>0</v>
          </cell>
          <cell r="K1360">
            <v>0</v>
          </cell>
          <cell r="L1360">
            <v>18155.5</v>
          </cell>
          <cell r="Q1360">
            <v>0</v>
          </cell>
          <cell r="R1360">
            <v>0</v>
          </cell>
          <cell r="S1360">
            <v>0</v>
          </cell>
          <cell r="T1360">
            <v>1224.2</v>
          </cell>
          <cell r="U1360">
            <v>1275.3</v>
          </cell>
          <cell r="V1360">
            <v>3.1</v>
          </cell>
          <cell r="W1360">
            <v>7378.2000000000007</v>
          </cell>
          <cell r="X1360">
            <v>8588</v>
          </cell>
          <cell r="Y1360">
            <v>-313.3</v>
          </cell>
          <cell r="Z1360">
            <v>18155.500000000004</v>
          </cell>
          <cell r="AB1360">
            <v>0</v>
          </cell>
          <cell r="AC1360">
            <v>0</v>
          </cell>
          <cell r="AD1360">
            <v>-1.59</v>
          </cell>
          <cell r="AE1360">
            <v>-2.33</v>
          </cell>
          <cell r="AF1360">
            <v>-3.18</v>
          </cell>
          <cell r="AG1360">
            <v>4.9999999999999822E-2</v>
          </cell>
          <cell r="AH1360">
            <v>0</v>
          </cell>
          <cell r="AI1360">
            <v>0</v>
          </cell>
          <cell r="AJ1360">
            <v>-0.64</v>
          </cell>
          <cell r="AK1360">
            <v>-2.17</v>
          </cell>
          <cell r="AL1360">
            <v>-3.32</v>
          </cell>
          <cell r="AM1360">
            <v>0</v>
          </cell>
          <cell r="AN1360">
            <v>0</v>
          </cell>
          <cell r="AO1360">
            <v>0.08</v>
          </cell>
          <cell r="AP1360">
            <v>-0.02</v>
          </cell>
          <cell r="AQ1360">
            <v>-0.01</v>
          </cell>
          <cell r="AR1360">
            <v>-13.129999999999999</v>
          </cell>
          <cell r="AT1360">
            <v>0</v>
          </cell>
          <cell r="AU1360">
            <v>0</v>
          </cell>
          <cell r="AV1360">
            <v>0</v>
          </cell>
          <cell r="AW1360">
            <v>0</v>
          </cell>
          <cell r="AX1360">
            <v>0</v>
          </cell>
          <cell r="AZ1360">
            <v>-0.09</v>
          </cell>
          <cell r="CD1360">
            <v>0</v>
          </cell>
        </row>
        <row r="1361">
          <cell r="A1361">
            <v>0</v>
          </cell>
          <cell r="B1361">
            <v>0</v>
          </cell>
          <cell r="C1361">
            <v>0</v>
          </cell>
          <cell r="D1361">
            <v>0</v>
          </cell>
          <cell r="E1361">
            <v>0</v>
          </cell>
          <cell r="F1361">
            <v>0</v>
          </cell>
          <cell r="G1361">
            <v>0</v>
          </cell>
          <cell r="H1361">
            <v>0</v>
          </cell>
          <cell r="I1361">
            <v>0</v>
          </cell>
          <cell r="J1361">
            <v>0</v>
          </cell>
          <cell r="K1361">
            <v>0</v>
          </cell>
          <cell r="L1361">
            <v>0</v>
          </cell>
          <cell r="Q1361">
            <v>0</v>
          </cell>
          <cell r="R1361">
            <v>0</v>
          </cell>
          <cell r="S1361">
            <v>0</v>
          </cell>
          <cell r="T1361">
            <v>0</v>
          </cell>
          <cell r="U1361">
            <v>0</v>
          </cell>
          <cell r="V1361">
            <v>0</v>
          </cell>
          <cell r="W1361">
            <v>0</v>
          </cell>
          <cell r="X1361">
            <v>0</v>
          </cell>
          <cell r="Y1361">
            <v>0</v>
          </cell>
          <cell r="Z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T1361">
            <v>0</v>
          </cell>
          <cell r="AU1361">
            <v>0</v>
          </cell>
          <cell r="AV1361">
            <v>0</v>
          </cell>
          <cell r="AW1361">
            <v>0</v>
          </cell>
          <cell r="AX1361">
            <v>0</v>
          </cell>
          <cell r="AZ1361">
            <v>0</v>
          </cell>
          <cell r="CD1361">
            <v>0</v>
          </cell>
        </row>
        <row r="1362">
          <cell r="A1362" t="str">
            <v>316 Tariff</v>
          </cell>
          <cell r="B1362">
            <v>316</v>
          </cell>
          <cell r="C1362">
            <v>4</v>
          </cell>
          <cell r="D1362" t="str">
            <v>41</v>
          </cell>
          <cell r="E1362" t="str">
            <v>41-316-04</v>
          </cell>
          <cell r="F1362">
            <v>0</v>
          </cell>
          <cell r="G1362">
            <v>0</v>
          </cell>
          <cell r="H1362">
            <v>0</v>
          </cell>
          <cell r="I1362">
            <v>0</v>
          </cell>
          <cell r="J1362">
            <v>0</v>
          </cell>
          <cell r="K1362">
            <v>0</v>
          </cell>
          <cell r="L1362">
            <v>0</v>
          </cell>
          <cell r="Q1362">
            <v>0</v>
          </cell>
          <cell r="R1362">
            <v>0</v>
          </cell>
          <cell r="S1362">
            <v>0</v>
          </cell>
          <cell r="T1362">
            <v>0</v>
          </cell>
          <cell r="U1362">
            <v>0</v>
          </cell>
          <cell r="V1362">
            <v>0</v>
          </cell>
          <cell r="W1362">
            <v>0</v>
          </cell>
          <cell r="X1362">
            <v>0</v>
          </cell>
          <cell r="Y1362">
            <v>0</v>
          </cell>
          <cell r="Z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T1362">
            <v>0</v>
          </cell>
          <cell r="AU1362">
            <v>0</v>
          </cell>
          <cell r="AV1362">
            <v>0</v>
          </cell>
          <cell r="AW1362">
            <v>0</v>
          </cell>
          <cell r="AX1362">
            <v>0</v>
          </cell>
          <cell r="AZ1362">
            <v>0</v>
          </cell>
          <cell r="CD1362">
            <v>0</v>
          </cell>
        </row>
        <row r="1363">
          <cell r="A1363" t="str">
            <v>Winter Warmth JE 152-425</v>
          </cell>
          <cell r="B1363" t="str">
            <v>41-316-04</v>
          </cell>
          <cell r="C1363">
            <v>0</v>
          </cell>
          <cell r="D1363">
            <v>0</v>
          </cell>
          <cell r="E1363" t="str">
            <v>311-Adj-41</v>
          </cell>
          <cell r="F1363">
            <v>0</v>
          </cell>
          <cell r="G1363">
            <v>0</v>
          </cell>
          <cell r="H1363">
            <v>0</v>
          </cell>
          <cell r="I1363">
            <v>0</v>
          </cell>
          <cell r="J1363">
            <v>0</v>
          </cell>
          <cell r="K1363">
            <v>0</v>
          </cell>
          <cell r="L1363">
            <v>0</v>
          </cell>
          <cell r="Q1363">
            <v>0</v>
          </cell>
          <cell r="R1363">
            <v>0</v>
          </cell>
          <cell r="S1363">
            <v>0</v>
          </cell>
          <cell r="T1363">
            <v>0</v>
          </cell>
          <cell r="U1363">
            <v>0</v>
          </cell>
          <cell r="V1363">
            <v>0</v>
          </cell>
          <cell r="W1363">
            <v>0</v>
          </cell>
          <cell r="X1363">
            <v>0</v>
          </cell>
          <cell r="Y1363">
            <v>0</v>
          </cell>
          <cell r="Z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T1363">
            <v>0</v>
          </cell>
          <cell r="AU1363">
            <v>0</v>
          </cell>
          <cell r="AV1363">
            <v>0</v>
          </cell>
          <cell r="AW1363">
            <v>0</v>
          </cell>
          <cell r="AX1363">
            <v>0</v>
          </cell>
          <cell r="AZ1363">
            <v>0</v>
          </cell>
          <cell r="CD1363">
            <v>0</v>
          </cell>
        </row>
        <row r="1364">
          <cell r="A1364">
            <v>0</v>
          </cell>
          <cell r="B1364">
            <v>0</v>
          </cell>
          <cell r="C1364">
            <v>0</v>
          </cell>
          <cell r="D1364">
            <v>0</v>
          </cell>
          <cell r="E1364">
            <v>0</v>
          </cell>
          <cell r="F1364" t="str">
            <v>-</v>
          </cell>
          <cell r="G1364" t="str">
            <v>-</v>
          </cell>
          <cell r="H1364">
            <v>0</v>
          </cell>
          <cell r="I1364">
            <v>0</v>
          </cell>
          <cell r="J1364">
            <v>0</v>
          </cell>
          <cell r="K1364">
            <v>0</v>
          </cell>
          <cell r="L1364" t="str">
            <v>-</v>
          </cell>
          <cell r="Q1364" t="str">
            <v>-</v>
          </cell>
          <cell r="R1364" t="str">
            <v>-</v>
          </cell>
          <cell r="S1364">
            <v>0</v>
          </cell>
          <cell r="T1364" t="str">
            <v>-</v>
          </cell>
          <cell r="U1364" t="str">
            <v>-</v>
          </cell>
          <cell r="V1364">
            <v>0</v>
          </cell>
          <cell r="W1364" t="str">
            <v>-</v>
          </cell>
          <cell r="X1364" t="str">
            <v>-</v>
          </cell>
          <cell r="Y1364">
            <v>0</v>
          </cell>
          <cell r="Z1364" t="str">
            <v>-</v>
          </cell>
          <cell r="AB1364" t="str">
            <v>-</v>
          </cell>
          <cell r="AC1364" t="str">
            <v>-</v>
          </cell>
          <cell r="AD1364" t="str">
            <v>-</v>
          </cell>
          <cell r="AE1364" t="str">
            <v>-</v>
          </cell>
          <cell r="AF1364" t="str">
            <v>-</v>
          </cell>
          <cell r="AG1364" t="str">
            <v>-</v>
          </cell>
          <cell r="AH1364" t="str">
            <v>-</v>
          </cell>
          <cell r="AI1364" t="str">
            <v>-</v>
          </cell>
          <cell r="AJ1364" t="str">
            <v>-</v>
          </cell>
          <cell r="AK1364" t="str">
            <v>-</v>
          </cell>
          <cell r="AL1364" t="str">
            <v>-</v>
          </cell>
          <cell r="AM1364" t="str">
            <v>-</v>
          </cell>
          <cell r="AN1364" t="str">
            <v>-</v>
          </cell>
          <cell r="AO1364" t="str">
            <v>-</v>
          </cell>
          <cell r="AP1364" t="str">
            <v>-</v>
          </cell>
          <cell r="AQ1364" t="str">
            <v>-</v>
          </cell>
          <cell r="AR1364" t="str">
            <v>-</v>
          </cell>
          <cell r="AT1364">
            <v>0</v>
          </cell>
          <cell r="AU1364">
            <v>0</v>
          </cell>
          <cell r="AV1364">
            <v>0</v>
          </cell>
          <cell r="AW1364">
            <v>0</v>
          </cell>
          <cell r="AX1364">
            <v>0</v>
          </cell>
          <cell r="AZ1364" t="str">
            <v>-</v>
          </cell>
          <cell r="CD1364">
            <v>0</v>
          </cell>
        </row>
        <row r="1365">
          <cell r="A1365">
            <v>0</v>
          </cell>
          <cell r="B1365" t="str">
            <v>Subtotal</v>
          </cell>
          <cell r="C1365">
            <v>0</v>
          </cell>
          <cell r="D1365" t="str">
            <v>316-41</v>
          </cell>
          <cell r="E1365">
            <v>0</v>
          </cell>
          <cell r="F1365">
            <v>0</v>
          </cell>
          <cell r="G1365">
            <v>0</v>
          </cell>
          <cell r="H1365">
            <v>0</v>
          </cell>
          <cell r="I1365">
            <v>0</v>
          </cell>
          <cell r="J1365">
            <v>0</v>
          </cell>
          <cell r="K1365">
            <v>0</v>
          </cell>
          <cell r="L1365">
            <v>0</v>
          </cell>
          <cell r="Q1365">
            <v>0</v>
          </cell>
          <cell r="R1365">
            <v>0</v>
          </cell>
          <cell r="S1365">
            <v>0</v>
          </cell>
          <cell r="T1365">
            <v>0</v>
          </cell>
          <cell r="U1365">
            <v>0</v>
          </cell>
          <cell r="V1365">
            <v>0</v>
          </cell>
          <cell r="W1365">
            <v>0</v>
          </cell>
          <cell r="X1365">
            <v>0</v>
          </cell>
          <cell r="Y1365">
            <v>0</v>
          </cell>
          <cell r="Z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T1365">
            <v>0</v>
          </cell>
          <cell r="AU1365">
            <v>0</v>
          </cell>
          <cell r="AV1365">
            <v>0</v>
          </cell>
          <cell r="AW1365">
            <v>0</v>
          </cell>
          <cell r="AX1365">
            <v>0</v>
          </cell>
          <cell r="AZ1365">
            <v>0</v>
          </cell>
          <cell r="CD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Q1366">
            <v>0</v>
          </cell>
          <cell r="R1366">
            <v>0</v>
          </cell>
          <cell r="S1366">
            <v>0</v>
          </cell>
          <cell r="T1366">
            <v>0</v>
          </cell>
          <cell r="U1366">
            <v>0</v>
          </cell>
          <cell r="V1366">
            <v>0</v>
          </cell>
          <cell r="W1366">
            <v>0</v>
          </cell>
          <cell r="X1366">
            <v>0</v>
          </cell>
          <cell r="Y1366">
            <v>0</v>
          </cell>
          <cell r="Z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T1366">
            <v>0</v>
          </cell>
          <cell r="AU1366">
            <v>0</v>
          </cell>
          <cell r="AV1366">
            <v>0</v>
          </cell>
          <cell r="AW1366">
            <v>0</v>
          </cell>
          <cell r="AX1366">
            <v>0</v>
          </cell>
          <cell r="AZ1366">
            <v>0</v>
          </cell>
          <cell r="CD1366">
            <v>0</v>
          </cell>
        </row>
        <row r="1367">
          <cell r="A1367" t="str">
            <v>Total Residential Transport Heating (41)</v>
          </cell>
          <cell r="B1367">
            <v>0</v>
          </cell>
          <cell r="C1367">
            <v>0</v>
          </cell>
          <cell r="D1367">
            <v>0</v>
          </cell>
          <cell r="E1367">
            <v>0</v>
          </cell>
          <cell r="F1367">
            <v>1320098.8999999999</v>
          </cell>
          <cell r="G1367">
            <v>1089913.33</v>
          </cell>
          <cell r="H1367">
            <v>730000</v>
          </cell>
          <cell r="I1367">
            <v>1045730</v>
          </cell>
          <cell r="J1367">
            <v>710000</v>
          </cell>
          <cell r="K1367">
            <v>1102268</v>
          </cell>
          <cell r="L1367">
            <v>1340098.8999999999</v>
          </cell>
          <cell r="Q1367">
            <v>0</v>
          </cell>
          <cell r="R1367">
            <v>0</v>
          </cell>
          <cell r="S1367">
            <v>0</v>
          </cell>
          <cell r="T1367">
            <v>168643.20000000001</v>
          </cell>
          <cell r="U1367">
            <v>164062.9</v>
          </cell>
          <cell r="V1367">
            <v>-14954.100000000002</v>
          </cell>
          <cell r="W1367">
            <v>522447.69999999995</v>
          </cell>
          <cell r="X1367">
            <v>523922.6</v>
          </cell>
          <cell r="Y1367">
            <v>-44023.4</v>
          </cell>
          <cell r="Z1367">
            <v>1320098.8999999999</v>
          </cell>
          <cell r="AB1367">
            <v>0</v>
          </cell>
          <cell r="AC1367">
            <v>0</v>
          </cell>
          <cell r="AD1367">
            <v>-219.22</v>
          </cell>
          <cell r="AE1367">
            <v>-320.42000000000007</v>
          </cell>
          <cell r="AF1367">
            <v>-438.46999999999997</v>
          </cell>
          <cell r="AG1367">
            <v>-1.0899999999998717</v>
          </cell>
          <cell r="AH1367">
            <v>0</v>
          </cell>
          <cell r="AI1367">
            <v>0</v>
          </cell>
          <cell r="AJ1367">
            <v>-82.029999999999987</v>
          </cell>
          <cell r="AK1367">
            <v>-278.89999999999992</v>
          </cell>
          <cell r="AL1367">
            <v>-426.57000000000005</v>
          </cell>
          <cell r="AM1367">
            <v>0</v>
          </cell>
          <cell r="AN1367">
            <v>0</v>
          </cell>
          <cell r="AO1367">
            <v>-407.84999999999997</v>
          </cell>
          <cell r="AP1367">
            <v>81.799999999999983</v>
          </cell>
          <cell r="AQ1367">
            <v>40.269999999999996</v>
          </cell>
          <cell r="AR1367">
            <v>-2052.48</v>
          </cell>
          <cell r="AT1367">
            <v>0</v>
          </cell>
          <cell r="AU1367">
            <v>0</v>
          </cell>
          <cell r="AV1367">
            <v>0</v>
          </cell>
          <cell r="AW1367">
            <v>0</v>
          </cell>
          <cell r="AX1367">
            <v>0</v>
          </cell>
          <cell r="AZ1367">
            <v>-8.01</v>
          </cell>
          <cell r="CD1367">
            <v>0</v>
          </cell>
        </row>
        <row r="1368">
          <cell r="F1368">
            <v>0</v>
          </cell>
          <cell r="I1368">
            <v>0</v>
          </cell>
          <cell r="Q1368">
            <v>0</v>
          </cell>
          <cell r="R1368">
            <v>0</v>
          </cell>
          <cell r="S1368">
            <v>0</v>
          </cell>
          <cell r="T1368">
            <v>0</v>
          </cell>
          <cell r="U1368">
            <v>0</v>
          </cell>
          <cell r="V1368">
            <v>0</v>
          </cell>
          <cell r="W1368">
            <v>0</v>
          </cell>
          <cell r="X1368">
            <v>0</v>
          </cell>
          <cell r="Y1368">
            <v>0</v>
          </cell>
          <cell r="Z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T1368">
            <v>0</v>
          </cell>
          <cell r="AU1368">
            <v>0</v>
          </cell>
          <cell r="AV1368">
            <v>0</v>
          </cell>
          <cell r="AW1368">
            <v>0</v>
          </cell>
          <cell r="AX1368">
            <v>0</v>
          </cell>
          <cell r="AZ1368">
            <v>0</v>
          </cell>
          <cell r="CD1368">
            <v>0</v>
          </cell>
        </row>
        <row r="1369">
          <cell r="F1369">
            <v>0</v>
          </cell>
          <cell r="Q1369">
            <v>0</v>
          </cell>
          <cell r="R1369">
            <v>0</v>
          </cell>
          <cell r="S1369">
            <v>0</v>
          </cell>
          <cell r="T1369">
            <v>0</v>
          </cell>
          <cell r="U1369">
            <v>0</v>
          </cell>
          <cell r="V1369">
            <v>0</v>
          </cell>
          <cell r="W1369">
            <v>0</v>
          </cell>
          <cell r="X1369">
            <v>0</v>
          </cell>
          <cell r="Y1369">
            <v>0</v>
          </cell>
          <cell r="Z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T1369">
            <v>0</v>
          </cell>
          <cell r="AU1369">
            <v>0</v>
          </cell>
          <cell r="AV1369">
            <v>0</v>
          </cell>
          <cell r="AW1369">
            <v>0</v>
          </cell>
          <cell r="AX1369">
            <v>0</v>
          </cell>
          <cell r="AZ1369">
            <v>0</v>
          </cell>
          <cell r="CD1369">
            <v>0</v>
          </cell>
        </row>
        <row r="1370">
          <cell r="A1370" t="str">
            <v>Public Authority Transport (42)</v>
          </cell>
          <cell r="F1370">
            <v>0</v>
          </cell>
          <cell r="Q1370">
            <v>0</v>
          </cell>
          <cell r="R1370">
            <v>0</v>
          </cell>
          <cell r="S1370">
            <v>0</v>
          </cell>
          <cell r="T1370">
            <v>0</v>
          </cell>
          <cell r="U1370">
            <v>0</v>
          </cell>
          <cell r="V1370">
            <v>0</v>
          </cell>
          <cell r="W1370">
            <v>0</v>
          </cell>
          <cell r="X1370">
            <v>0</v>
          </cell>
          <cell r="Y1370">
            <v>0</v>
          </cell>
          <cell r="Z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T1370">
            <v>0</v>
          </cell>
          <cell r="AU1370">
            <v>0</v>
          </cell>
          <cell r="AV1370">
            <v>0</v>
          </cell>
          <cell r="AW1370">
            <v>0</v>
          </cell>
          <cell r="AX1370">
            <v>0</v>
          </cell>
          <cell r="AZ1370">
            <v>0</v>
          </cell>
          <cell r="CD1370">
            <v>0</v>
          </cell>
        </row>
        <row r="1371">
          <cell r="A1371" t="str">
            <v>317 Tariff</v>
          </cell>
          <cell r="B1371">
            <v>317</v>
          </cell>
          <cell r="C1371">
            <v>4</v>
          </cell>
          <cell r="D1371" t="str">
            <v>42</v>
          </cell>
          <cell r="E1371" t="str">
            <v>42-317-04</v>
          </cell>
          <cell r="F1371">
            <v>0</v>
          </cell>
          <cell r="G1371">
            <v>0</v>
          </cell>
          <cell r="H1371">
            <v>0</v>
          </cell>
          <cell r="I1371">
            <v>0</v>
          </cell>
          <cell r="J1371">
            <v>0</v>
          </cell>
          <cell r="K1371">
            <v>0</v>
          </cell>
          <cell r="L1371">
            <v>0</v>
          </cell>
          <cell r="Q1371">
            <v>0</v>
          </cell>
          <cell r="R1371">
            <v>0</v>
          </cell>
          <cell r="S1371">
            <v>0</v>
          </cell>
          <cell r="T1371">
            <v>0</v>
          </cell>
          <cell r="U1371">
            <v>0</v>
          </cell>
          <cell r="V1371">
            <v>0</v>
          </cell>
          <cell r="W1371">
            <v>0</v>
          </cell>
          <cell r="X1371">
            <v>0</v>
          </cell>
          <cell r="Y1371">
            <v>0</v>
          </cell>
          <cell r="Z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T1371">
            <v>0</v>
          </cell>
          <cell r="AU1371">
            <v>0</v>
          </cell>
          <cell r="AV1371">
            <v>0</v>
          </cell>
          <cell r="AW1371">
            <v>0</v>
          </cell>
          <cell r="AX1371">
            <v>0</v>
          </cell>
          <cell r="AZ1371">
            <v>0</v>
          </cell>
          <cell r="CD1371">
            <v>0</v>
          </cell>
        </row>
        <row r="1372">
          <cell r="A1372" t="str">
            <v>Winter Warmth JE 152-425</v>
          </cell>
          <cell r="B1372" t="str">
            <v>42-317-04</v>
          </cell>
          <cell r="C1372">
            <v>0</v>
          </cell>
          <cell r="D1372">
            <v>0</v>
          </cell>
          <cell r="E1372" t="str">
            <v>317-Adj-42</v>
          </cell>
          <cell r="F1372">
            <v>0</v>
          </cell>
          <cell r="G1372">
            <v>0</v>
          </cell>
          <cell r="H1372">
            <v>0</v>
          </cell>
          <cell r="I1372">
            <v>0</v>
          </cell>
          <cell r="J1372">
            <v>0</v>
          </cell>
          <cell r="K1372">
            <v>0</v>
          </cell>
          <cell r="L1372">
            <v>0</v>
          </cell>
          <cell r="Q1372">
            <v>0</v>
          </cell>
          <cell r="R1372">
            <v>0</v>
          </cell>
          <cell r="S1372">
            <v>0</v>
          </cell>
          <cell r="T1372">
            <v>0</v>
          </cell>
          <cell r="U1372">
            <v>0</v>
          </cell>
          <cell r="V1372">
            <v>0</v>
          </cell>
          <cell r="W1372">
            <v>0</v>
          </cell>
          <cell r="X1372">
            <v>0</v>
          </cell>
          <cell r="Y1372">
            <v>0</v>
          </cell>
          <cell r="Z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T1372">
            <v>0</v>
          </cell>
          <cell r="AU1372">
            <v>0</v>
          </cell>
          <cell r="AV1372">
            <v>0</v>
          </cell>
          <cell r="AW1372">
            <v>0</v>
          </cell>
          <cell r="AX1372">
            <v>0</v>
          </cell>
          <cell r="AZ1372">
            <v>0</v>
          </cell>
          <cell r="CD1372">
            <v>0</v>
          </cell>
        </row>
        <row r="1373">
          <cell r="A1373">
            <v>0</v>
          </cell>
          <cell r="B1373">
            <v>0</v>
          </cell>
          <cell r="C1373">
            <v>0</v>
          </cell>
          <cell r="D1373">
            <v>0</v>
          </cell>
          <cell r="E1373">
            <v>0</v>
          </cell>
          <cell r="F1373" t="str">
            <v>-</v>
          </cell>
          <cell r="G1373" t="str">
            <v>-</v>
          </cell>
          <cell r="H1373">
            <v>0</v>
          </cell>
          <cell r="I1373">
            <v>0</v>
          </cell>
          <cell r="J1373">
            <v>0</v>
          </cell>
          <cell r="K1373">
            <v>0</v>
          </cell>
          <cell r="L1373" t="str">
            <v>-</v>
          </cell>
          <cell r="Q1373" t="str">
            <v>-</v>
          </cell>
          <cell r="R1373" t="str">
            <v>-</v>
          </cell>
          <cell r="S1373">
            <v>0</v>
          </cell>
          <cell r="T1373" t="str">
            <v>-</v>
          </cell>
          <cell r="U1373" t="str">
            <v>-</v>
          </cell>
          <cell r="V1373">
            <v>0</v>
          </cell>
          <cell r="W1373" t="str">
            <v>-</v>
          </cell>
          <cell r="X1373" t="str">
            <v>-</v>
          </cell>
          <cell r="Y1373">
            <v>0</v>
          </cell>
          <cell r="Z1373" t="str">
            <v>-</v>
          </cell>
          <cell r="AB1373" t="str">
            <v>-</v>
          </cell>
          <cell r="AC1373" t="str">
            <v>-</v>
          </cell>
          <cell r="AD1373" t="str">
            <v>-</v>
          </cell>
          <cell r="AE1373" t="str">
            <v>-</v>
          </cell>
          <cell r="AF1373" t="str">
            <v>-</v>
          </cell>
          <cell r="AG1373" t="str">
            <v>-</v>
          </cell>
          <cell r="AH1373" t="str">
            <v>-</v>
          </cell>
          <cell r="AI1373" t="str">
            <v>-</v>
          </cell>
          <cell r="AJ1373" t="str">
            <v>-</v>
          </cell>
          <cell r="AK1373" t="str">
            <v>-</v>
          </cell>
          <cell r="AL1373" t="str">
            <v>-</v>
          </cell>
          <cell r="AM1373" t="str">
            <v>-</v>
          </cell>
          <cell r="AN1373" t="str">
            <v>-</v>
          </cell>
          <cell r="AO1373" t="str">
            <v>-</v>
          </cell>
          <cell r="AP1373" t="str">
            <v>-</v>
          </cell>
          <cell r="AQ1373" t="str">
            <v>-</v>
          </cell>
          <cell r="AR1373" t="str">
            <v>-</v>
          </cell>
          <cell r="AT1373">
            <v>0</v>
          </cell>
          <cell r="AU1373">
            <v>0</v>
          </cell>
          <cell r="AV1373">
            <v>0</v>
          </cell>
          <cell r="AW1373">
            <v>0</v>
          </cell>
          <cell r="AX1373">
            <v>0</v>
          </cell>
          <cell r="AZ1373" t="str">
            <v>-</v>
          </cell>
          <cell r="CD1373">
            <v>0</v>
          </cell>
        </row>
        <row r="1374">
          <cell r="A1374">
            <v>0</v>
          </cell>
          <cell r="B1374" t="str">
            <v>Subtotal</v>
          </cell>
          <cell r="C1374">
            <v>0</v>
          </cell>
          <cell r="D1374" t="str">
            <v>317-42</v>
          </cell>
          <cell r="E1374">
            <v>0</v>
          </cell>
          <cell r="F1374">
            <v>0</v>
          </cell>
          <cell r="G1374">
            <v>0</v>
          </cell>
          <cell r="H1374">
            <v>0</v>
          </cell>
          <cell r="I1374">
            <v>0</v>
          </cell>
          <cell r="J1374">
            <v>0</v>
          </cell>
          <cell r="K1374">
            <v>0</v>
          </cell>
          <cell r="L1374">
            <v>0</v>
          </cell>
          <cell r="Q1374">
            <v>0</v>
          </cell>
          <cell r="R1374">
            <v>0</v>
          </cell>
          <cell r="S1374">
            <v>0</v>
          </cell>
          <cell r="T1374">
            <v>0</v>
          </cell>
          <cell r="U1374">
            <v>0</v>
          </cell>
          <cell r="V1374">
            <v>0</v>
          </cell>
          <cell r="W1374">
            <v>0</v>
          </cell>
          <cell r="X1374">
            <v>0</v>
          </cell>
          <cell r="Y1374">
            <v>0</v>
          </cell>
          <cell r="Z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T1374">
            <v>0</v>
          </cell>
          <cell r="AU1374">
            <v>0</v>
          </cell>
          <cell r="AV1374">
            <v>0</v>
          </cell>
          <cell r="AW1374">
            <v>0</v>
          </cell>
          <cell r="AX1374">
            <v>0</v>
          </cell>
          <cell r="AZ1374">
            <v>0</v>
          </cell>
          <cell r="CD1374">
            <v>0</v>
          </cell>
        </row>
        <row r="1375">
          <cell r="A1375">
            <v>0</v>
          </cell>
          <cell r="B1375">
            <v>0</v>
          </cell>
          <cell r="C1375">
            <v>0</v>
          </cell>
          <cell r="D1375">
            <v>0</v>
          </cell>
          <cell r="E1375">
            <v>0</v>
          </cell>
          <cell r="F1375">
            <v>0</v>
          </cell>
          <cell r="G1375" t="str">
            <v>*</v>
          </cell>
          <cell r="H1375">
            <v>0</v>
          </cell>
          <cell r="I1375">
            <v>0</v>
          </cell>
          <cell r="J1375">
            <v>0</v>
          </cell>
          <cell r="K1375">
            <v>0</v>
          </cell>
          <cell r="L1375">
            <v>0</v>
          </cell>
          <cell r="Q1375">
            <v>0</v>
          </cell>
          <cell r="R1375">
            <v>0</v>
          </cell>
          <cell r="S1375">
            <v>0</v>
          </cell>
          <cell r="T1375">
            <v>0</v>
          </cell>
          <cell r="U1375">
            <v>0</v>
          </cell>
          <cell r="V1375">
            <v>0</v>
          </cell>
          <cell r="W1375">
            <v>0</v>
          </cell>
          <cell r="X1375">
            <v>0</v>
          </cell>
          <cell r="Y1375">
            <v>0</v>
          </cell>
          <cell r="Z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T1375">
            <v>0</v>
          </cell>
          <cell r="AU1375">
            <v>0</v>
          </cell>
          <cell r="AV1375">
            <v>0</v>
          </cell>
          <cell r="AW1375">
            <v>0</v>
          </cell>
          <cell r="AX1375">
            <v>0</v>
          </cell>
          <cell r="AZ1375">
            <v>0</v>
          </cell>
          <cell r="CD1375">
            <v>0</v>
          </cell>
        </row>
        <row r="1376">
          <cell r="A1376" t="str">
            <v>415 Tariff</v>
          </cell>
          <cell r="B1376">
            <v>415</v>
          </cell>
          <cell r="C1376">
            <v>4</v>
          </cell>
          <cell r="D1376" t="str">
            <v>42</v>
          </cell>
          <cell r="E1376" t="str">
            <v>42-415-04</v>
          </cell>
          <cell r="F1376">
            <v>0</v>
          </cell>
          <cell r="G1376">
            <v>0</v>
          </cell>
          <cell r="H1376">
            <v>0</v>
          </cell>
          <cell r="I1376">
            <v>0</v>
          </cell>
          <cell r="J1376">
            <v>0</v>
          </cell>
          <cell r="K1376">
            <v>0</v>
          </cell>
          <cell r="L1376">
            <v>0</v>
          </cell>
          <cell r="Q1376">
            <v>0</v>
          </cell>
          <cell r="R1376">
            <v>0</v>
          </cell>
          <cell r="S1376">
            <v>0</v>
          </cell>
          <cell r="T1376">
            <v>0</v>
          </cell>
          <cell r="U1376">
            <v>0</v>
          </cell>
          <cell r="V1376">
            <v>0</v>
          </cell>
          <cell r="W1376">
            <v>0</v>
          </cell>
          <cell r="X1376">
            <v>0</v>
          </cell>
          <cell r="Y1376">
            <v>0</v>
          </cell>
          <cell r="Z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T1376">
            <v>0</v>
          </cell>
          <cell r="AU1376">
            <v>0</v>
          </cell>
          <cell r="AV1376">
            <v>0</v>
          </cell>
          <cell r="AW1376">
            <v>0</v>
          </cell>
          <cell r="AX1376">
            <v>0</v>
          </cell>
          <cell r="AZ1376">
            <v>0</v>
          </cell>
          <cell r="CD1376">
            <v>0</v>
          </cell>
        </row>
        <row r="1377">
          <cell r="A1377" t="str">
            <v>Universal Service JE 152-426</v>
          </cell>
          <cell r="B1377" t="str">
            <v>42-415-04</v>
          </cell>
          <cell r="C1377">
            <v>0</v>
          </cell>
          <cell r="D1377">
            <v>0</v>
          </cell>
          <cell r="E1377" t="str">
            <v>415-Adj-42</v>
          </cell>
          <cell r="F1377">
            <v>0</v>
          </cell>
          <cell r="G1377">
            <v>0</v>
          </cell>
          <cell r="H1377">
            <v>0</v>
          </cell>
          <cell r="I1377">
            <v>0</v>
          </cell>
          <cell r="J1377">
            <v>0</v>
          </cell>
          <cell r="K1377">
            <v>0</v>
          </cell>
          <cell r="L1377">
            <v>0</v>
          </cell>
          <cell r="Q1377">
            <v>0</v>
          </cell>
          <cell r="R1377">
            <v>0</v>
          </cell>
          <cell r="S1377">
            <v>0</v>
          </cell>
          <cell r="T1377">
            <v>0</v>
          </cell>
          <cell r="U1377">
            <v>0</v>
          </cell>
          <cell r="V1377">
            <v>0</v>
          </cell>
          <cell r="W1377">
            <v>0</v>
          </cell>
          <cell r="X1377">
            <v>0</v>
          </cell>
          <cell r="Y1377">
            <v>0</v>
          </cell>
          <cell r="Z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T1377">
            <v>0</v>
          </cell>
          <cell r="AU1377">
            <v>0</v>
          </cell>
          <cell r="AV1377">
            <v>0</v>
          </cell>
          <cell r="AW1377">
            <v>0</v>
          </cell>
          <cell r="AX1377">
            <v>0</v>
          </cell>
          <cell r="AZ1377">
            <v>0</v>
          </cell>
          <cell r="CD1377">
            <v>0</v>
          </cell>
        </row>
        <row r="1378">
          <cell r="A1378">
            <v>0</v>
          </cell>
          <cell r="B1378">
            <v>0</v>
          </cell>
          <cell r="C1378">
            <v>0</v>
          </cell>
          <cell r="D1378">
            <v>0</v>
          </cell>
          <cell r="E1378">
            <v>0</v>
          </cell>
          <cell r="F1378" t="str">
            <v>-</v>
          </cell>
          <cell r="G1378" t="str">
            <v>-</v>
          </cell>
          <cell r="H1378">
            <v>0</v>
          </cell>
          <cell r="I1378">
            <v>0</v>
          </cell>
          <cell r="J1378">
            <v>0</v>
          </cell>
          <cell r="K1378">
            <v>0</v>
          </cell>
          <cell r="L1378" t="str">
            <v>-</v>
          </cell>
          <cell r="Q1378" t="str">
            <v>-</v>
          </cell>
          <cell r="R1378" t="str">
            <v>-</v>
          </cell>
          <cell r="S1378">
            <v>0</v>
          </cell>
          <cell r="T1378" t="str">
            <v>-</v>
          </cell>
          <cell r="U1378" t="str">
            <v>-</v>
          </cell>
          <cell r="V1378">
            <v>0</v>
          </cell>
          <cell r="W1378" t="str">
            <v>-</v>
          </cell>
          <cell r="X1378" t="str">
            <v>-</v>
          </cell>
          <cell r="Y1378">
            <v>0</v>
          </cell>
          <cell r="Z1378" t="str">
            <v>-</v>
          </cell>
          <cell r="AB1378" t="str">
            <v>-</v>
          </cell>
          <cell r="AC1378" t="str">
            <v>-</v>
          </cell>
          <cell r="AD1378" t="str">
            <v>-</v>
          </cell>
          <cell r="AE1378" t="str">
            <v>-</v>
          </cell>
          <cell r="AF1378" t="str">
            <v>-</v>
          </cell>
          <cell r="AG1378" t="str">
            <v>-</v>
          </cell>
          <cell r="AH1378" t="str">
            <v>-</v>
          </cell>
          <cell r="AI1378" t="str">
            <v>-</v>
          </cell>
          <cell r="AJ1378" t="str">
            <v>-</v>
          </cell>
          <cell r="AK1378" t="str">
            <v>-</v>
          </cell>
          <cell r="AL1378" t="str">
            <v>-</v>
          </cell>
          <cell r="AM1378" t="str">
            <v>-</v>
          </cell>
          <cell r="AN1378" t="str">
            <v>-</v>
          </cell>
          <cell r="AO1378" t="str">
            <v>-</v>
          </cell>
          <cell r="AP1378" t="str">
            <v>-</v>
          </cell>
          <cell r="AQ1378" t="str">
            <v>-</v>
          </cell>
          <cell r="AR1378" t="str">
            <v>-</v>
          </cell>
          <cell r="AT1378">
            <v>0</v>
          </cell>
          <cell r="AU1378">
            <v>0</v>
          </cell>
          <cell r="AV1378">
            <v>0</v>
          </cell>
          <cell r="AW1378">
            <v>0</v>
          </cell>
          <cell r="AX1378">
            <v>0</v>
          </cell>
          <cell r="AZ1378" t="str">
            <v>-</v>
          </cell>
          <cell r="CD1378">
            <v>0</v>
          </cell>
        </row>
        <row r="1379">
          <cell r="A1379">
            <v>0</v>
          </cell>
          <cell r="B1379" t="str">
            <v>Subtotal</v>
          </cell>
          <cell r="C1379">
            <v>0</v>
          </cell>
          <cell r="D1379" t="str">
            <v>415-42</v>
          </cell>
          <cell r="E1379">
            <v>0</v>
          </cell>
          <cell r="F1379">
            <v>0</v>
          </cell>
          <cell r="G1379">
            <v>0</v>
          </cell>
          <cell r="H1379">
            <v>0</v>
          </cell>
          <cell r="I1379">
            <v>0</v>
          </cell>
          <cell r="J1379">
            <v>0</v>
          </cell>
          <cell r="K1379">
            <v>0</v>
          </cell>
          <cell r="L1379">
            <v>0</v>
          </cell>
          <cell r="Q1379">
            <v>0</v>
          </cell>
          <cell r="R1379">
            <v>0</v>
          </cell>
          <cell r="S1379">
            <v>0</v>
          </cell>
          <cell r="T1379">
            <v>0</v>
          </cell>
          <cell r="U1379">
            <v>0</v>
          </cell>
          <cell r="V1379">
            <v>0</v>
          </cell>
          <cell r="W1379">
            <v>0</v>
          </cell>
          <cell r="X1379">
            <v>0</v>
          </cell>
          <cell r="Y1379">
            <v>0</v>
          </cell>
          <cell r="Z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T1379">
            <v>0</v>
          </cell>
          <cell r="AU1379">
            <v>0</v>
          </cell>
          <cell r="AV1379">
            <v>0</v>
          </cell>
          <cell r="AW1379">
            <v>0</v>
          </cell>
          <cell r="AX1379">
            <v>0</v>
          </cell>
          <cell r="AZ1379">
            <v>0</v>
          </cell>
          <cell r="CD1379">
            <v>0</v>
          </cell>
        </row>
        <row r="1380">
          <cell r="A1380">
            <v>0</v>
          </cell>
          <cell r="B1380">
            <v>0</v>
          </cell>
          <cell r="C1380">
            <v>0</v>
          </cell>
          <cell r="D1380">
            <v>0</v>
          </cell>
          <cell r="E1380">
            <v>0</v>
          </cell>
          <cell r="F1380">
            <v>0</v>
          </cell>
          <cell r="G1380">
            <v>0</v>
          </cell>
          <cell r="H1380">
            <v>0</v>
          </cell>
          <cell r="I1380">
            <v>0</v>
          </cell>
          <cell r="J1380">
            <v>0</v>
          </cell>
          <cell r="K1380">
            <v>0</v>
          </cell>
          <cell r="L1380">
            <v>0</v>
          </cell>
          <cell r="Q1380">
            <v>0</v>
          </cell>
          <cell r="R1380">
            <v>0</v>
          </cell>
          <cell r="S1380">
            <v>0</v>
          </cell>
          <cell r="T1380">
            <v>0</v>
          </cell>
          <cell r="U1380">
            <v>0</v>
          </cell>
          <cell r="V1380">
            <v>0</v>
          </cell>
          <cell r="W1380">
            <v>0</v>
          </cell>
          <cell r="X1380">
            <v>0</v>
          </cell>
          <cell r="Y1380">
            <v>0</v>
          </cell>
          <cell r="Z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T1380">
            <v>0</v>
          </cell>
          <cell r="AU1380">
            <v>0</v>
          </cell>
          <cell r="AV1380">
            <v>0</v>
          </cell>
          <cell r="AW1380">
            <v>0</v>
          </cell>
          <cell r="AX1380">
            <v>0</v>
          </cell>
          <cell r="AZ1380">
            <v>0</v>
          </cell>
          <cell r="CD1380">
            <v>0</v>
          </cell>
        </row>
        <row r="1381">
          <cell r="A1381" t="str">
            <v>Total Public Authority Transport (42)</v>
          </cell>
          <cell r="B1381">
            <v>0</v>
          </cell>
          <cell r="C1381">
            <v>0</v>
          </cell>
          <cell r="D1381">
            <v>0</v>
          </cell>
          <cell r="E1381">
            <v>0</v>
          </cell>
          <cell r="F1381">
            <v>0</v>
          </cell>
          <cell r="G1381">
            <v>0</v>
          </cell>
          <cell r="H1381">
            <v>0</v>
          </cell>
          <cell r="I1381">
            <v>0</v>
          </cell>
          <cell r="J1381">
            <v>0</v>
          </cell>
          <cell r="K1381">
            <v>0</v>
          </cell>
          <cell r="L1381">
            <v>0</v>
          </cell>
          <cell r="Q1381">
            <v>0</v>
          </cell>
          <cell r="R1381">
            <v>0</v>
          </cell>
          <cell r="S1381">
            <v>0</v>
          </cell>
          <cell r="T1381">
            <v>0</v>
          </cell>
          <cell r="U1381">
            <v>0</v>
          </cell>
          <cell r="V1381">
            <v>0</v>
          </cell>
          <cell r="W1381">
            <v>0</v>
          </cell>
          <cell r="X1381">
            <v>0</v>
          </cell>
          <cell r="Y1381">
            <v>0</v>
          </cell>
          <cell r="Z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T1381">
            <v>0</v>
          </cell>
          <cell r="AU1381">
            <v>0</v>
          </cell>
          <cell r="AV1381">
            <v>0</v>
          </cell>
          <cell r="AW1381">
            <v>0</v>
          </cell>
          <cell r="AX1381">
            <v>0</v>
          </cell>
          <cell r="AZ1381">
            <v>0</v>
          </cell>
          <cell r="CD1381">
            <v>0</v>
          </cell>
        </row>
        <row r="1382">
          <cell r="F1382">
            <v>0</v>
          </cell>
          <cell r="Q1382">
            <v>0</v>
          </cell>
          <cell r="R1382">
            <v>0</v>
          </cell>
          <cell r="S1382">
            <v>0</v>
          </cell>
          <cell r="T1382">
            <v>0</v>
          </cell>
          <cell r="U1382">
            <v>0</v>
          </cell>
          <cell r="V1382">
            <v>0</v>
          </cell>
          <cell r="W1382">
            <v>0</v>
          </cell>
          <cell r="X1382">
            <v>0</v>
          </cell>
          <cell r="Y1382">
            <v>0</v>
          </cell>
          <cell r="Z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T1382">
            <v>0</v>
          </cell>
          <cell r="AU1382">
            <v>0</v>
          </cell>
          <cell r="AV1382">
            <v>0</v>
          </cell>
          <cell r="AW1382">
            <v>0</v>
          </cell>
          <cell r="AX1382">
            <v>0</v>
          </cell>
          <cell r="AZ1382">
            <v>0</v>
          </cell>
          <cell r="CD1382">
            <v>0</v>
          </cell>
        </row>
        <row r="1383">
          <cell r="F1383">
            <v>0</v>
          </cell>
          <cell r="Q1383">
            <v>0</v>
          </cell>
          <cell r="R1383">
            <v>0</v>
          </cell>
          <cell r="S1383">
            <v>0</v>
          </cell>
          <cell r="T1383">
            <v>0</v>
          </cell>
          <cell r="U1383">
            <v>0</v>
          </cell>
          <cell r="V1383">
            <v>0</v>
          </cell>
          <cell r="W1383">
            <v>0</v>
          </cell>
          <cell r="X1383">
            <v>0</v>
          </cell>
          <cell r="Y1383">
            <v>0</v>
          </cell>
          <cell r="Z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T1383">
            <v>0</v>
          </cell>
          <cell r="AU1383">
            <v>0</v>
          </cell>
          <cell r="AV1383">
            <v>0</v>
          </cell>
          <cell r="AW1383">
            <v>0</v>
          </cell>
          <cell r="AX1383">
            <v>0</v>
          </cell>
          <cell r="AZ1383">
            <v>0</v>
          </cell>
          <cell r="CD1383">
            <v>0</v>
          </cell>
        </row>
        <row r="1384">
          <cell r="A1384" t="str">
            <v>Residential Transport General Service (43)</v>
          </cell>
          <cell r="F1384">
            <v>0</v>
          </cell>
          <cell r="Q1384">
            <v>0</v>
          </cell>
          <cell r="R1384">
            <v>0</v>
          </cell>
          <cell r="S1384">
            <v>0</v>
          </cell>
          <cell r="T1384">
            <v>0</v>
          </cell>
          <cell r="U1384">
            <v>0</v>
          </cell>
          <cell r="V1384">
            <v>0</v>
          </cell>
          <cell r="W1384">
            <v>0</v>
          </cell>
          <cell r="X1384">
            <v>0</v>
          </cell>
          <cell r="Y1384">
            <v>0</v>
          </cell>
          <cell r="Z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T1384">
            <v>0</v>
          </cell>
          <cell r="AU1384">
            <v>0</v>
          </cell>
          <cell r="AV1384">
            <v>0</v>
          </cell>
          <cell r="AW1384">
            <v>0</v>
          </cell>
          <cell r="AX1384">
            <v>0</v>
          </cell>
          <cell r="AZ1384">
            <v>0</v>
          </cell>
          <cell r="CD1384">
            <v>0</v>
          </cell>
        </row>
        <row r="1385">
          <cell r="A1385" t="str">
            <v>311 Tariff</v>
          </cell>
          <cell r="B1385">
            <v>311</v>
          </cell>
          <cell r="C1385">
            <v>4</v>
          </cell>
          <cell r="D1385" t="str">
            <v>43</v>
          </cell>
          <cell r="E1385" t="str">
            <v>43-311-04</v>
          </cell>
          <cell r="F1385">
            <v>0</v>
          </cell>
          <cell r="G1385">
            <v>0</v>
          </cell>
          <cell r="H1385">
            <v>0</v>
          </cell>
          <cell r="I1385">
            <v>0</v>
          </cell>
          <cell r="J1385">
            <v>0</v>
          </cell>
          <cell r="K1385">
            <v>0</v>
          </cell>
          <cell r="L1385">
            <v>0</v>
          </cell>
          <cell r="Q1385">
            <v>0</v>
          </cell>
          <cell r="R1385">
            <v>0</v>
          </cell>
          <cell r="S1385">
            <v>0</v>
          </cell>
          <cell r="T1385">
            <v>0</v>
          </cell>
          <cell r="U1385">
            <v>0</v>
          </cell>
          <cell r="V1385">
            <v>0</v>
          </cell>
          <cell r="W1385">
            <v>0</v>
          </cell>
          <cell r="X1385">
            <v>0</v>
          </cell>
          <cell r="Y1385">
            <v>0</v>
          </cell>
          <cell r="Z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T1385">
            <v>0</v>
          </cell>
          <cell r="AU1385">
            <v>0</v>
          </cell>
          <cell r="AV1385">
            <v>0</v>
          </cell>
          <cell r="AW1385">
            <v>0</v>
          </cell>
          <cell r="AX1385">
            <v>0</v>
          </cell>
          <cell r="AZ1385">
            <v>0</v>
          </cell>
          <cell r="CD1385">
            <v>0</v>
          </cell>
        </row>
        <row r="1386">
          <cell r="A1386">
            <v>0</v>
          </cell>
          <cell r="B1386">
            <v>311</v>
          </cell>
          <cell r="C1386">
            <v>6</v>
          </cell>
          <cell r="D1386" t="str">
            <v>43</v>
          </cell>
          <cell r="E1386" t="str">
            <v>43-311-06</v>
          </cell>
          <cell r="F1386">
            <v>0</v>
          </cell>
          <cell r="G1386">
            <v>0</v>
          </cell>
          <cell r="H1386">
            <v>0</v>
          </cell>
          <cell r="I1386">
            <v>0</v>
          </cell>
          <cell r="J1386">
            <v>0</v>
          </cell>
          <cell r="K1386">
            <v>0</v>
          </cell>
          <cell r="L1386">
            <v>0</v>
          </cell>
          <cell r="Q1386">
            <v>0</v>
          </cell>
          <cell r="R1386">
            <v>0</v>
          </cell>
          <cell r="S1386">
            <v>0</v>
          </cell>
          <cell r="T1386">
            <v>0</v>
          </cell>
          <cell r="U1386">
            <v>0</v>
          </cell>
          <cell r="V1386">
            <v>0</v>
          </cell>
          <cell r="W1386">
            <v>0</v>
          </cell>
          <cell r="X1386">
            <v>0</v>
          </cell>
          <cell r="Y1386">
            <v>0</v>
          </cell>
          <cell r="Z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T1386">
            <v>0</v>
          </cell>
          <cell r="AU1386">
            <v>0</v>
          </cell>
          <cell r="AV1386">
            <v>0</v>
          </cell>
          <cell r="AW1386">
            <v>0</v>
          </cell>
          <cell r="AX1386">
            <v>0</v>
          </cell>
          <cell r="AZ1386">
            <v>0</v>
          </cell>
          <cell r="CD1386">
            <v>0</v>
          </cell>
        </row>
        <row r="1387">
          <cell r="A1387">
            <v>0</v>
          </cell>
          <cell r="B1387">
            <v>311</v>
          </cell>
          <cell r="C1387">
            <v>40</v>
          </cell>
          <cell r="D1387" t="str">
            <v>43</v>
          </cell>
          <cell r="E1387" t="str">
            <v>43-311-40</v>
          </cell>
          <cell r="F1387">
            <v>0</v>
          </cell>
          <cell r="G1387">
            <v>0</v>
          </cell>
          <cell r="H1387">
            <v>0</v>
          </cell>
          <cell r="I1387">
            <v>0</v>
          </cell>
          <cell r="J1387">
            <v>0</v>
          </cell>
          <cell r="K1387">
            <v>0</v>
          </cell>
          <cell r="L1387">
            <v>0</v>
          </cell>
          <cell r="Q1387">
            <v>0</v>
          </cell>
          <cell r="R1387">
            <v>0</v>
          </cell>
          <cell r="S1387">
            <v>0</v>
          </cell>
          <cell r="T1387">
            <v>0</v>
          </cell>
          <cell r="U1387">
            <v>0</v>
          </cell>
          <cell r="V1387">
            <v>0</v>
          </cell>
          <cell r="W1387">
            <v>0</v>
          </cell>
          <cell r="X1387">
            <v>0</v>
          </cell>
          <cell r="Y1387">
            <v>0</v>
          </cell>
          <cell r="Z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T1387">
            <v>0</v>
          </cell>
          <cell r="AU1387">
            <v>0</v>
          </cell>
          <cell r="AV1387">
            <v>0</v>
          </cell>
          <cell r="AW1387">
            <v>0</v>
          </cell>
          <cell r="AX1387">
            <v>0</v>
          </cell>
          <cell r="AZ1387">
            <v>0</v>
          </cell>
          <cell r="CD1387">
            <v>0</v>
          </cell>
        </row>
        <row r="1388">
          <cell r="A1388" t="str">
            <v>Energy Efficiency JE 152-428</v>
          </cell>
          <cell r="B1388" t="str">
            <v>43-311-04</v>
          </cell>
          <cell r="C1388">
            <v>0</v>
          </cell>
          <cell r="D1388" t="str">
            <v>R4300311.04-1</v>
          </cell>
          <cell r="E1388" t="str">
            <v>311-Adj-43</v>
          </cell>
          <cell r="F1388">
            <v>0</v>
          </cell>
          <cell r="G1388">
            <v>0</v>
          </cell>
          <cell r="H1388">
            <v>0</v>
          </cell>
          <cell r="I1388">
            <v>0</v>
          </cell>
          <cell r="J1388">
            <v>0</v>
          </cell>
          <cell r="K1388">
            <v>0</v>
          </cell>
          <cell r="L1388">
            <v>0</v>
          </cell>
          <cell r="Q1388">
            <v>0</v>
          </cell>
          <cell r="R1388">
            <v>0</v>
          </cell>
          <cell r="S1388">
            <v>0</v>
          </cell>
          <cell r="T1388">
            <v>0</v>
          </cell>
          <cell r="U1388">
            <v>0</v>
          </cell>
          <cell r="V1388">
            <v>0</v>
          </cell>
          <cell r="W1388">
            <v>0</v>
          </cell>
          <cell r="X1388">
            <v>0</v>
          </cell>
          <cell r="Y1388">
            <v>0</v>
          </cell>
          <cell r="Z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T1388">
            <v>0</v>
          </cell>
          <cell r="AU1388">
            <v>0</v>
          </cell>
          <cell r="AV1388">
            <v>0</v>
          </cell>
          <cell r="AW1388">
            <v>0</v>
          </cell>
          <cell r="AX1388">
            <v>0</v>
          </cell>
          <cell r="AZ1388">
            <v>0</v>
          </cell>
          <cell r="CD1388">
            <v>0</v>
          </cell>
        </row>
        <row r="1389">
          <cell r="A1389" t="str">
            <v>Energy Efficiency JE 152-428</v>
          </cell>
          <cell r="B1389" t="str">
            <v>43-311-06</v>
          </cell>
          <cell r="C1389">
            <v>0</v>
          </cell>
          <cell r="D1389" t="str">
            <v>R4300311.06-1</v>
          </cell>
          <cell r="E1389" t="str">
            <v>311-Adj-43</v>
          </cell>
          <cell r="F1389">
            <v>0</v>
          </cell>
          <cell r="G1389">
            <v>0</v>
          </cell>
          <cell r="H1389">
            <v>0</v>
          </cell>
          <cell r="I1389">
            <v>0</v>
          </cell>
          <cell r="J1389">
            <v>0</v>
          </cell>
          <cell r="K1389">
            <v>0</v>
          </cell>
          <cell r="L1389">
            <v>0</v>
          </cell>
          <cell r="Q1389">
            <v>0</v>
          </cell>
          <cell r="R1389">
            <v>0</v>
          </cell>
          <cell r="S1389">
            <v>0</v>
          </cell>
          <cell r="T1389">
            <v>0</v>
          </cell>
          <cell r="U1389">
            <v>0</v>
          </cell>
          <cell r="V1389">
            <v>0</v>
          </cell>
          <cell r="W1389">
            <v>0</v>
          </cell>
          <cell r="X1389">
            <v>0</v>
          </cell>
          <cell r="Y1389">
            <v>0</v>
          </cell>
          <cell r="Z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T1389">
            <v>0</v>
          </cell>
          <cell r="AU1389">
            <v>0</v>
          </cell>
          <cell r="AV1389">
            <v>0</v>
          </cell>
          <cell r="AW1389">
            <v>0</v>
          </cell>
          <cell r="AX1389">
            <v>0</v>
          </cell>
          <cell r="AZ1389">
            <v>0</v>
          </cell>
          <cell r="CD1389">
            <v>0</v>
          </cell>
        </row>
        <row r="1390">
          <cell r="A1390" t="str">
            <v>Winter Warmth JE 152-425</v>
          </cell>
          <cell r="B1390" t="str">
            <v>43-311-04</v>
          </cell>
          <cell r="C1390">
            <v>0</v>
          </cell>
          <cell r="D1390">
            <v>0</v>
          </cell>
          <cell r="E1390" t="str">
            <v>311-Adj-43</v>
          </cell>
          <cell r="F1390">
            <v>0</v>
          </cell>
          <cell r="G1390">
            <v>0</v>
          </cell>
          <cell r="H1390">
            <v>0</v>
          </cell>
          <cell r="I1390">
            <v>0</v>
          </cell>
          <cell r="J1390">
            <v>0</v>
          </cell>
          <cell r="K1390">
            <v>0</v>
          </cell>
          <cell r="L1390">
            <v>0</v>
          </cell>
          <cell r="Q1390">
            <v>0</v>
          </cell>
          <cell r="R1390">
            <v>0</v>
          </cell>
          <cell r="S1390">
            <v>0</v>
          </cell>
          <cell r="T1390">
            <v>0</v>
          </cell>
          <cell r="U1390">
            <v>0</v>
          </cell>
          <cell r="V1390">
            <v>0</v>
          </cell>
          <cell r="W1390">
            <v>0</v>
          </cell>
          <cell r="X1390">
            <v>0</v>
          </cell>
          <cell r="Y1390">
            <v>0</v>
          </cell>
          <cell r="Z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T1390">
            <v>0</v>
          </cell>
          <cell r="AU1390">
            <v>0</v>
          </cell>
          <cell r="AV1390">
            <v>0</v>
          </cell>
          <cell r="AW1390">
            <v>0</v>
          </cell>
          <cell r="AX1390">
            <v>0</v>
          </cell>
          <cell r="AZ1390">
            <v>0</v>
          </cell>
          <cell r="CD1390">
            <v>0</v>
          </cell>
        </row>
        <row r="1391">
          <cell r="A1391" t="str">
            <v>Winter Warmth JE 152-425</v>
          </cell>
          <cell r="B1391" t="str">
            <v>43-311-06</v>
          </cell>
          <cell r="C1391">
            <v>0</v>
          </cell>
          <cell r="D1391">
            <v>0</v>
          </cell>
          <cell r="E1391" t="str">
            <v>311-Adj-43</v>
          </cell>
          <cell r="F1391">
            <v>0</v>
          </cell>
          <cell r="G1391">
            <v>0</v>
          </cell>
          <cell r="H1391">
            <v>0</v>
          </cell>
          <cell r="I1391">
            <v>0</v>
          </cell>
          <cell r="J1391">
            <v>0</v>
          </cell>
          <cell r="K1391">
            <v>0</v>
          </cell>
          <cell r="L1391">
            <v>0</v>
          </cell>
          <cell r="Q1391">
            <v>0</v>
          </cell>
          <cell r="R1391">
            <v>0</v>
          </cell>
          <cell r="S1391">
            <v>0</v>
          </cell>
          <cell r="T1391">
            <v>0</v>
          </cell>
          <cell r="U1391">
            <v>0</v>
          </cell>
          <cell r="V1391">
            <v>0</v>
          </cell>
          <cell r="W1391">
            <v>0</v>
          </cell>
          <cell r="X1391">
            <v>0</v>
          </cell>
          <cell r="Y1391">
            <v>0</v>
          </cell>
          <cell r="Z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T1391">
            <v>0</v>
          </cell>
          <cell r="AU1391">
            <v>0</v>
          </cell>
          <cell r="AV1391">
            <v>0</v>
          </cell>
          <cell r="AW1391">
            <v>0</v>
          </cell>
          <cell r="AX1391">
            <v>0</v>
          </cell>
          <cell r="AZ1391">
            <v>0</v>
          </cell>
          <cell r="CD1391">
            <v>0</v>
          </cell>
        </row>
        <row r="1392">
          <cell r="A1392">
            <v>0</v>
          </cell>
          <cell r="B1392">
            <v>0</v>
          </cell>
          <cell r="C1392">
            <v>0</v>
          </cell>
          <cell r="D1392">
            <v>0</v>
          </cell>
          <cell r="E1392">
            <v>0</v>
          </cell>
          <cell r="F1392" t="str">
            <v>-</v>
          </cell>
          <cell r="G1392" t="str">
            <v>-</v>
          </cell>
          <cell r="H1392">
            <v>0</v>
          </cell>
          <cell r="I1392">
            <v>0</v>
          </cell>
          <cell r="J1392">
            <v>0</v>
          </cell>
          <cell r="K1392">
            <v>0</v>
          </cell>
          <cell r="L1392" t="str">
            <v>-</v>
          </cell>
          <cell r="Q1392" t="str">
            <v>-</v>
          </cell>
          <cell r="R1392" t="str">
            <v>-</v>
          </cell>
          <cell r="S1392">
            <v>0</v>
          </cell>
          <cell r="T1392" t="str">
            <v>-</v>
          </cell>
          <cell r="U1392" t="str">
            <v>-</v>
          </cell>
          <cell r="V1392">
            <v>0</v>
          </cell>
          <cell r="W1392" t="str">
            <v>-</v>
          </cell>
          <cell r="X1392" t="str">
            <v>-</v>
          </cell>
          <cell r="Y1392">
            <v>0</v>
          </cell>
          <cell r="Z1392" t="str">
            <v>-</v>
          </cell>
          <cell r="AB1392" t="str">
            <v>-</v>
          </cell>
          <cell r="AC1392" t="str">
            <v>-</v>
          </cell>
          <cell r="AD1392" t="str">
            <v>-</v>
          </cell>
          <cell r="AE1392" t="str">
            <v>-</v>
          </cell>
          <cell r="AF1392" t="str">
            <v>-</v>
          </cell>
          <cell r="AG1392" t="str">
            <v>-</v>
          </cell>
          <cell r="AH1392" t="str">
            <v>-</v>
          </cell>
          <cell r="AI1392" t="str">
            <v>-</v>
          </cell>
          <cell r="AJ1392" t="str">
            <v>-</v>
          </cell>
          <cell r="AK1392" t="str">
            <v>-</v>
          </cell>
          <cell r="AL1392" t="str">
            <v>-</v>
          </cell>
          <cell r="AM1392" t="str">
            <v>-</v>
          </cell>
          <cell r="AN1392" t="str">
            <v>-</v>
          </cell>
          <cell r="AO1392" t="str">
            <v>-</v>
          </cell>
          <cell r="AP1392" t="str">
            <v>-</v>
          </cell>
          <cell r="AQ1392" t="str">
            <v>-</v>
          </cell>
          <cell r="AR1392" t="str">
            <v>-</v>
          </cell>
          <cell r="AT1392">
            <v>0</v>
          </cell>
          <cell r="AU1392">
            <v>0</v>
          </cell>
          <cell r="AV1392">
            <v>0</v>
          </cell>
          <cell r="AW1392">
            <v>0</v>
          </cell>
          <cell r="AX1392">
            <v>0</v>
          </cell>
          <cell r="AZ1392" t="str">
            <v>-</v>
          </cell>
          <cell r="CD1392">
            <v>0</v>
          </cell>
        </row>
        <row r="1393">
          <cell r="A1393">
            <v>0</v>
          </cell>
          <cell r="B1393" t="str">
            <v>Subtotal</v>
          </cell>
          <cell r="C1393">
            <v>0</v>
          </cell>
          <cell r="D1393" t="str">
            <v>311-43</v>
          </cell>
          <cell r="E1393">
            <v>0</v>
          </cell>
          <cell r="F1393">
            <v>0</v>
          </cell>
          <cell r="G1393">
            <v>0</v>
          </cell>
          <cell r="H1393">
            <v>0</v>
          </cell>
          <cell r="I1393">
            <v>0</v>
          </cell>
          <cell r="J1393">
            <v>0</v>
          </cell>
          <cell r="K1393">
            <v>0</v>
          </cell>
          <cell r="L1393">
            <v>0</v>
          </cell>
          <cell r="Q1393">
            <v>0</v>
          </cell>
          <cell r="R1393">
            <v>0</v>
          </cell>
          <cell r="S1393">
            <v>0</v>
          </cell>
          <cell r="T1393">
            <v>0</v>
          </cell>
          <cell r="U1393">
            <v>0</v>
          </cell>
          <cell r="V1393">
            <v>0</v>
          </cell>
          <cell r="W1393">
            <v>0</v>
          </cell>
          <cell r="X1393">
            <v>0</v>
          </cell>
          <cell r="Y1393">
            <v>0</v>
          </cell>
          <cell r="Z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T1393">
            <v>0</v>
          </cell>
          <cell r="AU1393">
            <v>0</v>
          </cell>
          <cell r="AV1393">
            <v>0</v>
          </cell>
          <cell r="AW1393">
            <v>0</v>
          </cell>
          <cell r="AX1393">
            <v>0</v>
          </cell>
          <cell r="AZ1393">
            <v>0</v>
          </cell>
          <cell r="CD1393">
            <v>0</v>
          </cell>
        </row>
        <row r="1394">
          <cell r="A1394">
            <v>0</v>
          </cell>
          <cell r="B1394">
            <v>0</v>
          </cell>
          <cell r="C1394">
            <v>0</v>
          </cell>
          <cell r="D1394">
            <v>0</v>
          </cell>
          <cell r="E1394">
            <v>0</v>
          </cell>
          <cell r="F1394">
            <v>0</v>
          </cell>
          <cell r="G1394" t="str">
            <v>*</v>
          </cell>
          <cell r="H1394">
            <v>0</v>
          </cell>
          <cell r="I1394">
            <v>0</v>
          </cell>
          <cell r="J1394">
            <v>0</v>
          </cell>
          <cell r="K1394">
            <v>0</v>
          </cell>
          <cell r="L1394">
            <v>0</v>
          </cell>
          <cell r="Q1394">
            <v>0</v>
          </cell>
          <cell r="R1394">
            <v>0</v>
          </cell>
          <cell r="S1394">
            <v>0</v>
          </cell>
          <cell r="T1394">
            <v>0</v>
          </cell>
          <cell r="U1394">
            <v>0</v>
          </cell>
          <cell r="V1394">
            <v>0</v>
          </cell>
          <cell r="W1394">
            <v>0</v>
          </cell>
          <cell r="X1394">
            <v>0</v>
          </cell>
          <cell r="Y1394">
            <v>0</v>
          </cell>
          <cell r="Z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T1394">
            <v>0</v>
          </cell>
          <cell r="AU1394">
            <v>0</v>
          </cell>
          <cell r="AV1394">
            <v>0</v>
          </cell>
          <cell r="AW1394">
            <v>0</v>
          </cell>
          <cell r="AX1394">
            <v>0</v>
          </cell>
          <cell r="AZ1394">
            <v>0</v>
          </cell>
          <cell r="CD1394">
            <v>0</v>
          </cell>
        </row>
        <row r="1395">
          <cell r="A1395" t="str">
            <v>411 Tariff</v>
          </cell>
          <cell r="B1395">
            <v>411</v>
          </cell>
          <cell r="C1395">
            <v>4</v>
          </cell>
          <cell r="D1395" t="str">
            <v>43</v>
          </cell>
          <cell r="E1395" t="str">
            <v>43-411-04</v>
          </cell>
          <cell r="F1395">
            <v>26905.8</v>
          </cell>
          <cell r="G1395">
            <v>28619.08</v>
          </cell>
          <cell r="H1395">
            <v>0</v>
          </cell>
          <cell r="I1395">
            <v>0</v>
          </cell>
          <cell r="J1395">
            <v>0</v>
          </cell>
          <cell r="K1395">
            <v>0</v>
          </cell>
          <cell r="L1395">
            <v>26905.8</v>
          </cell>
          <cell r="Q1395">
            <v>0</v>
          </cell>
          <cell r="R1395">
            <v>0</v>
          </cell>
          <cell r="S1395">
            <v>0</v>
          </cell>
          <cell r="T1395">
            <v>2979.5</v>
          </cell>
          <cell r="U1395">
            <v>3523.6</v>
          </cell>
          <cell r="V1395">
            <v>-91.800000000000011</v>
          </cell>
          <cell r="W1395">
            <v>9551.1999999999989</v>
          </cell>
          <cell r="X1395">
            <v>11573.9</v>
          </cell>
          <cell r="Y1395">
            <v>-630.6</v>
          </cell>
          <cell r="Z1395">
            <v>26905.800000000003</v>
          </cell>
          <cell r="AB1395">
            <v>0</v>
          </cell>
          <cell r="AC1395">
            <v>0</v>
          </cell>
          <cell r="AD1395">
            <v>-3.87</v>
          </cell>
          <cell r="AE1395">
            <v>-5.66</v>
          </cell>
          <cell r="AF1395">
            <v>-7.75</v>
          </cell>
          <cell r="AG1395">
            <v>1.9999999999996021E-2</v>
          </cell>
          <cell r="AH1395">
            <v>0</v>
          </cell>
          <cell r="AI1395">
            <v>0</v>
          </cell>
          <cell r="AJ1395">
            <v>-1.76</v>
          </cell>
          <cell r="AK1395">
            <v>-5.99</v>
          </cell>
          <cell r="AL1395">
            <v>-9.16</v>
          </cell>
          <cell r="AM1395">
            <v>0</v>
          </cell>
          <cell r="AN1395">
            <v>0</v>
          </cell>
          <cell r="AO1395">
            <v>-2.4900000000000002</v>
          </cell>
          <cell r="AP1395">
            <v>0.51</v>
          </cell>
          <cell r="AQ1395">
            <v>0.23</v>
          </cell>
          <cell r="AR1395">
            <v>-35.92</v>
          </cell>
          <cell r="AT1395">
            <v>0</v>
          </cell>
          <cell r="AU1395">
            <v>0</v>
          </cell>
          <cell r="AV1395">
            <v>0</v>
          </cell>
          <cell r="AW1395">
            <v>0</v>
          </cell>
          <cell r="AX1395">
            <v>0</v>
          </cell>
          <cell r="AZ1395">
            <v>-0.15</v>
          </cell>
          <cell r="CD1395">
            <v>0</v>
          </cell>
        </row>
        <row r="1396">
          <cell r="A1396">
            <v>0</v>
          </cell>
          <cell r="B1396">
            <v>411</v>
          </cell>
          <cell r="C1396">
            <v>42</v>
          </cell>
          <cell r="D1396" t="str">
            <v>43</v>
          </cell>
          <cell r="E1396" t="str">
            <v>43-411-42</v>
          </cell>
          <cell r="F1396">
            <v>2196.6999999999998</v>
          </cell>
          <cell r="G1396">
            <v>2170.75</v>
          </cell>
          <cell r="H1396">
            <v>0</v>
          </cell>
          <cell r="I1396">
            <v>0</v>
          </cell>
          <cell r="J1396">
            <v>0</v>
          </cell>
          <cell r="K1396">
            <v>0</v>
          </cell>
          <cell r="L1396">
            <v>2196.6999999999998</v>
          </cell>
          <cell r="Q1396">
            <v>0</v>
          </cell>
          <cell r="R1396">
            <v>0</v>
          </cell>
          <cell r="S1396">
            <v>0</v>
          </cell>
          <cell r="T1396">
            <v>676.9</v>
          </cell>
          <cell r="U1396">
            <v>695.7</v>
          </cell>
          <cell r="V1396">
            <v>201</v>
          </cell>
          <cell r="W1396">
            <v>326.2</v>
          </cell>
          <cell r="X1396">
            <v>306.89999999999998</v>
          </cell>
          <cell r="Y1396">
            <v>-10</v>
          </cell>
          <cell r="Z1396">
            <v>2196.6999999999998</v>
          </cell>
          <cell r="AB1396">
            <v>0</v>
          </cell>
          <cell r="AC1396">
            <v>0</v>
          </cell>
          <cell r="AD1396">
            <v>-0.88</v>
          </cell>
          <cell r="AE1396">
            <v>-1.29</v>
          </cell>
          <cell r="AF1396">
            <v>-1.76</v>
          </cell>
          <cell r="AG1396">
            <v>1.0000000000000453E-2</v>
          </cell>
          <cell r="AH1396">
            <v>0</v>
          </cell>
          <cell r="AI1396">
            <v>0</v>
          </cell>
          <cell r="AJ1396">
            <v>-0.35</v>
          </cell>
          <cell r="AK1396">
            <v>-1.18</v>
          </cell>
          <cell r="AL1396">
            <v>-1.81</v>
          </cell>
          <cell r="AM1396">
            <v>0</v>
          </cell>
          <cell r="AN1396">
            <v>0</v>
          </cell>
          <cell r="AO1396">
            <v>6.14</v>
          </cell>
          <cell r="AP1396">
            <v>-0.8</v>
          </cell>
          <cell r="AQ1396">
            <v>-0.81</v>
          </cell>
          <cell r="AR1396">
            <v>-2.7299999999999995</v>
          </cell>
          <cell r="AT1396">
            <v>0</v>
          </cell>
          <cell r="AU1396">
            <v>0</v>
          </cell>
          <cell r="AV1396">
            <v>0</v>
          </cell>
          <cell r="AW1396">
            <v>0</v>
          </cell>
          <cell r="AX1396">
            <v>0</v>
          </cell>
          <cell r="AZ1396">
            <v>0.06</v>
          </cell>
          <cell r="CD1396">
            <v>0</v>
          </cell>
        </row>
        <row r="1397">
          <cell r="A1397" t="str">
            <v>Energy Efficiency JE 152-428</v>
          </cell>
          <cell r="B1397" t="str">
            <v>43-411-04</v>
          </cell>
          <cell r="C1397">
            <v>0</v>
          </cell>
          <cell r="D1397">
            <v>0</v>
          </cell>
          <cell r="E1397" t="str">
            <v>411-Adj-43</v>
          </cell>
          <cell r="F1397">
            <v>0</v>
          </cell>
          <cell r="G1397">
            <v>-341.79</v>
          </cell>
          <cell r="H1397">
            <v>0</v>
          </cell>
          <cell r="I1397">
            <v>0</v>
          </cell>
          <cell r="J1397">
            <v>0</v>
          </cell>
          <cell r="K1397">
            <v>0</v>
          </cell>
          <cell r="L1397">
            <v>0</v>
          </cell>
          <cell r="Q1397">
            <v>0</v>
          </cell>
          <cell r="R1397">
            <v>0</v>
          </cell>
          <cell r="S1397">
            <v>0</v>
          </cell>
          <cell r="T1397">
            <v>0</v>
          </cell>
          <cell r="U1397">
            <v>0</v>
          </cell>
          <cell r="V1397">
            <v>0</v>
          </cell>
          <cell r="W1397">
            <v>0</v>
          </cell>
          <cell r="X1397">
            <v>0</v>
          </cell>
          <cell r="Y1397">
            <v>0</v>
          </cell>
          <cell r="Z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T1397">
            <v>0</v>
          </cell>
          <cell r="AU1397">
            <v>0</v>
          </cell>
          <cell r="AV1397">
            <v>0</v>
          </cell>
          <cell r="AW1397">
            <v>0</v>
          </cell>
          <cell r="AX1397">
            <v>0</v>
          </cell>
          <cell r="AZ1397">
            <v>0</v>
          </cell>
          <cell r="CD1397">
            <v>0</v>
          </cell>
        </row>
        <row r="1398">
          <cell r="A1398" t="str">
            <v>Energy Efficiency JE 152-428</v>
          </cell>
          <cell r="B1398" t="str">
            <v>43-411-42</v>
          </cell>
          <cell r="C1398">
            <v>0</v>
          </cell>
          <cell r="D1398">
            <v>0</v>
          </cell>
          <cell r="E1398" t="str">
            <v>411-Adj-43</v>
          </cell>
          <cell r="F1398">
            <v>0</v>
          </cell>
          <cell r="G1398">
            <v>-27.54</v>
          </cell>
          <cell r="H1398">
            <v>0</v>
          </cell>
          <cell r="I1398">
            <v>0</v>
          </cell>
          <cell r="J1398">
            <v>0</v>
          </cell>
          <cell r="K1398">
            <v>0</v>
          </cell>
          <cell r="L1398">
            <v>0</v>
          </cell>
          <cell r="Q1398">
            <v>0</v>
          </cell>
          <cell r="R1398">
            <v>0</v>
          </cell>
          <cell r="S1398">
            <v>0</v>
          </cell>
          <cell r="T1398">
            <v>0</v>
          </cell>
          <cell r="U1398">
            <v>0</v>
          </cell>
          <cell r="V1398">
            <v>0</v>
          </cell>
          <cell r="W1398">
            <v>0</v>
          </cell>
          <cell r="X1398">
            <v>0</v>
          </cell>
          <cell r="Y1398">
            <v>0</v>
          </cell>
          <cell r="Z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T1398">
            <v>0</v>
          </cell>
          <cell r="AU1398">
            <v>0</v>
          </cell>
          <cell r="AV1398">
            <v>0</v>
          </cell>
          <cell r="AW1398">
            <v>0</v>
          </cell>
          <cell r="AX1398">
            <v>0</v>
          </cell>
          <cell r="AZ1398">
            <v>0</v>
          </cell>
          <cell r="CD1398">
            <v>0</v>
          </cell>
        </row>
        <row r="1399">
          <cell r="A1399" t="str">
            <v>CARE Reversal</v>
          </cell>
          <cell r="B1399" t="str">
            <v>43-411-42</v>
          </cell>
          <cell r="C1399">
            <v>0</v>
          </cell>
          <cell r="D1399">
            <v>0</v>
          </cell>
          <cell r="E1399" t="str">
            <v>411-Adj-43</v>
          </cell>
          <cell r="F1399">
            <v>0</v>
          </cell>
          <cell r="G1399">
            <v>57.669999999999995</v>
          </cell>
          <cell r="H1399">
            <v>0</v>
          </cell>
          <cell r="I1399">
            <v>0</v>
          </cell>
          <cell r="J1399">
            <v>0</v>
          </cell>
          <cell r="K1399">
            <v>0</v>
          </cell>
          <cell r="L1399">
            <v>0</v>
          </cell>
          <cell r="Q1399">
            <v>0</v>
          </cell>
          <cell r="R1399">
            <v>0</v>
          </cell>
          <cell r="S1399">
            <v>0</v>
          </cell>
          <cell r="T1399">
            <v>0</v>
          </cell>
          <cell r="U1399">
            <v>0</v>
          </cell>
          <cell r="V1399">
            <v>0</v>
          </cell>
          <cell r="W1399">
            <v>0</v>
          </cell>
          <cell r="X1399">
            <v>0</v>
          </cell>
          <cell r="Y1399">
            <v>0</v>
          </cell>
          <cell r="Z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T1399">
            <v>0</v>
          </cell>
          <cell r="AU1399">
            <v>0</v>
          </cell>
          <cell r="AV1399">
            <v>0</v>
          </cell>
          <cell r="AW1399">
            <v>0</v>
          </cell>
          <cell r="AX1399">
            <v>0</v>
          </cell>
          <cell r="AZ1399">
            <v>0</v>
          </cell>
          <cell r="CD1399">
            <v>0</v>
          </cell>
        </row>
        <row r="1400">
          <cell r="A1400" t="str">
            <v>Universal Service JE 152-426</v>
          </cell>
          <cell r="B1400" t="str">
            <v>43-411-04</v>
          </cell>
          <cell r="C1400">
            <v>0</v>
          </cell>
          <cell r="D1400">
            <v>0</v>
          </cell>
          <cell r="E1400" t="str">
            <v>411-Adj-43</v>
          </cell>
          <cell r="F1400">
            <v>0</v>
          </cell>
          <cell r="G1400">
            <v>-106.95</v>
          </cell>
          <cell r="H1400">
            <v>0</v>
          </cell>
          <cell r="I1400">
            <v>0</v>
          </cell>
          <cell r="J1400">
            <v>0</v>
          </cell>
          <cell r="K1400">
            <v>0</v>
          </cell>
          <cell r="L1400">
            <v>0</v>
          </cell>
          <cell r="Q1400">
            <v>0</v>
          </cell>
          <cell r="R1400">
            <v>0</v>
          </cell>
          <cell r="S1400">
            <v>0</v>
          </cell>
          <cell r="T1400">
            <v>0</v>
          </cell>
          <cell r="U1400">
            <v>0</v>
          </cell>
          <cell r="V1400">
            <v>0</v>
          </cell>
          <cell r="W1400">
            <v>0</v>
          </cell>
          <cell r="X1400">
            <v>0</v>
          </cell>
          <cell r="Y1400">
            <v>0</v>
          </cell>
          <cell r="Z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T1400">
            <v>0</v>
          </cell>
          <cell r="AU1400">
            <v>0</v>
          </cell>
          <cell r="AV1400">
            <v>0</v>
          </cell>
          <cell r="AW1400">
            <v>0</v>
          </cell>
          <cell r="AX1400">
            <v>0</v>
          </cell>
          <cell r="AZ1400">
            <v>0</v>
          </cell>
          <cell r="CD1400">
            <v>0</v>
          </cell>
        </row>
        <row r="1401">
          <cell r="A1401" t="str">
            <v>Universal Service JE 152-426</v>
          </cell>
          <cell r="B1401" t="str">
            <v>43-411-42</v>
          </cell>
          <cell r="C1401">
            <v>0</v>
          </cell>
          <cell r="D1401">
            <v>0</v>
          </cell>
          <cell r="E1401" t="str">
            <v>411-Adj-43</v>
          </cell>
          <cell r="F1401">
            <v>0</v>
          </cell>
          <cell r="G1401">
            <v>-8.73</v>
          </cell>
          <cell r="H1401">
            <v>0</v>
          </cell>
          <cell r="I1401">
            <v>0</v>
          </cell>
          <cell r="J1401">
            <v>0</v>
          </cell>
          <cell r="K1401">
            <v>0</v>
          </cell>
          <cell r="L1401">
            <v>0</v>
          </cell>
          <cell r="Q1401">
            <v>0</v>
          </cell>
          <cell r="R1401">
            <v>0</v>
          </cell>
          <cell r="S1401">
            <v>0</v>
          </cell>
          <cell r="T1401">
            <v>0</v>
          </cell>
          <cell r="U1401">
            <v>0</v>
          </cell>
          <cell r="V1401">
            <v>0</v>
          </cell>
          <cell r="W1401">
            <v>0</v>
          </cell>
          <cell r="X1401">
            <v>0</v>
          </cell>
          <cell r="Y1401">
            <v>0</v>
          </cell>
          <cell r="Z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T1401">
            <v>0</v>
          </cell>
          <cell r="AU1401">
            <v>0</v>
          </cell>
          <cell r="AV1401">
            <v>0</v>
          </cell>
          <cell r="AW1401">
            <v>0</v>
          </cell>
          <cell r="AX1401">
            <v>0</v>
          </cell>
          <cell r="AZ1401">
            <v>0</v>
          </cell>
          <cell r="CD1401">
            <v>0</v>
          </cell>
        </row>
        <row r="1402">
          <cell r="A1402">
            <v>0</v>
          </cell>
          <cell r="B1402">
            <v>0</v>
          </cell>
          <cell r="C1402">
            <v>0</v>
          </cell>
          <cell r="D1402">
            <v>0</v>
          </cell>
          <cell r="E1402">
            <v>0</v>
          </cell>
          <cell r="F1402" t="str">
            <v>-</v>
          </cell>
          <cell r="G1402" t="str">
            <v>-</v>
          </cell>
          <cell r="H1402">
            <v>0</v>
          </cell>
          <cell r="I1402">
            <v>0</v>
          </cell>
          <cell r="J1402">
            <v>0</v>
          </cell>
          <cell r="K1402">
            <v>0</v>
          </cell>
          <cell r="L1402" t="str">
            <v>-</v>
          </cell>
          <cell r="Q1402" t="str">
            <v>-</v>
          </cell>
          <cell r="R1402" t="str">
            <v>-</v>
          </cell>
          <cell r="S1402">
            <v>0</v>
          </cell>
          <cell r="T1402" t="str">
            <v>-</v>
          </cell>
          <cell r="U1402" t="str">
            <v>-</v>
          </cell>
          <cell r="V1402">
            <v>0</v>
          </cell>
          <cell r="W1402" t="str">
            <v>-</v>
          </cell>
          <cell r="X1402" t="str">
            <v>-</v>
          </cell>
          <cell r="Y1402">
            <v>0</v>
          </cell>
          <cell r="Z1402" t="str">
            <v>-</v>
          </cell>
          <cell r="AB1402" t="str">
            <v>-</v>
          </cell>
          <cell r="AC1402" t="str">
            <v>-</v>
          </cell>
          <cell r="AD1402" t="str">
            <v>-</v>
          </cell>
          <cell r="AE1402" t="str">
            <v>-</v>
          </cell>
          <cell r="AF1402" t="str">
            <v>-</v>
          </cell>
          <cell r="AG1402" t="str">
            <v>-</v>
          </cell>
          <cell r="AH1402" t="str">
            <v>-</v>
          </cell>
          <cell r="AI1402" t="str">
            <v>-</v>
          </cell>
          <cell r="AJ1402" t="str">
            <v>-</v>
          </cell>
          <cell r="AK1402" t="str">
            <v>-</v>
          </cell>
          <cell r="AL1402" t="str">
            <v>-</v>
          </cell>
          <cell r="AM1402" t="str">
            <v>-</v>
          </cell>
          <cell r="AN1402" t="str">
            <v>-</v>
          </cell>
          <cell r="AO1402" t="str">
            <v>-</v>
          </cell>
          <cell r="AP1402" t="str">
            <v>-</v>
          </cell>
          <cell r="AQ1402" t="str">
            <v>-</v>
          </cell>
          <cell r="AR1402" t="str">
            <v>-</v>
          </cell>
          <cell r="AT1402">
            <v>0</v>
          </cell>
          <cell r="AU1402">
            <v>0</v>
          </cell>
          <cell r="AV1402">
            <v>0</v>
          </cell>
          <cell r="AW1402">
            <v>0</v>
          </cell>
          <cell r="AX1402">
            <v>0</v>
          </cell>
          <cell r="AZ1402" t="str">
            <v>-</v>
          </cell>
          <cell r="CD1402">
            <v>0</v>
          </cell>
        </row>
        <row r="1403">
          <cell r="A1403">
            <v>0</v>
          </cell>
          <cell r="B1403" t="str">
            <v>Subtotal</v>
          </cell>
          <cell r="C1403">
            <v>0</v>
          </cell>
          <cell r="D1403" t="str">
            <v>411-43</v>
          </cell>
          <cell r="E1403">
            <v>0</v>
          </cell>
          <cell r="F1403">
            <v>29102.5</v>
          </cell>
          <cell r="G1403">
            <v>30362.489999999998</v>
          </cell>
          <cell r="H1403">
            <v>0</v>
          </cell>
          <cell r="I1403">
            <v>0</v>
          </cell>
          <cell r="J1403">
            <v>0</v>
          </cell>
          <cell r="K1403">
            <v>0</v>
          </cell>
          <cell r="L1403">
            <v>29102.5</v>
          </cell>
          <cell r="Q1403">
            <v>0</v>
          </cell>
          <cell r="R1403">
            <v>0</v>
          </cell>
          <cell r="S1403">
            <v>0</v>
          </cell>
          <cell r="T1403">
            <v>3656.4</v>
          </cell>
          <cell r="U1403">
            <v>4219.3</v>
          </cell>
          <cell r="V1403">
            <v>109.19999999999999</v>
          </cell>
          <cell r="W1403">
            <v>9877.4</v>
          </cell>
          <cell r="X1403">
            <v>11880.8</v>
          </cell>
          <cell r="Y1403">
            <v>-640.6</v>
          </cell>
          <cell r="Z1403">
            <v>29102.5</v>
          </cell>
          <cell r="AB1403">
            <v>0</v>
          </cell>
          <cell r="AC1403">
            <v>0</v>
          </cell>
          <cell r="AD1403">
            <v>-4.75</v>
          </cell>
          <cell r="AE1403">
            <v>-6.95</v>
          </cell>
          <cell r="AF1403">
            <v>-9.51</v>
          </cell>
          <cell r="AG1403">
            <v>2.9999999999996474E-2</v>
          </cell>
          <cell r="AH1403">
            <v>0</v>
          </cell>
          <cell r="AI1403">
            <v>0</v>
          </cell>
          <cell r="AJ1403">
            <v>-2.11</v>
          </cell>
          <cell r="AK1403">
            <v>-7.17</v>
          </cell>
          <cell r="AL1403">
            <v>-10.97</v>
          </cell>
          <cell r="AM1403">
            <v>0</v>
          </cell>
          <cell r="AN1403">
            <v>0</v>
          </cell>
          <cell r="AO1403">
            <v>3.6499999999999995</v>
          </cell>
          <cell r="AP1403">
            <v>-0.29000000000000004</v>
          </cell>
          <cell r="AQ1403">
            <v>-0.58000000000000007</v>
          </cell>
          <cell r="AR1403">
            <v>-38.65</v>
          </cell>
          <cell r="AT1403">
            <v>0</v>
          </cell>
          <cell r="AU1403">
            <v>0</v>
          </cell>
          <cell r="AV1403">
            <v>0</v>
          </cell>
          <cell r="AW1403">
            <v>0</v>
          </cell>
          <cell r="AX1403">
            <v>0</v>
          </cell>
          <cell r="AZ1403">
            <v>-0.09</v>
          </cell>
          <cell r="CD1403">
            <v>0</v>
          </cell>
        </row>
        <row r="1404">
          <cell r="A1404">
            <v>0</v>
          </cell>
          <cell r="B1404">
            <v>0</v>
          </cell>
          <cell r="C1404">
            <v>0</v>
          </cell>
          <cell r="D1404">
            <v>0</v>
          </cell>
          <cell r="E1404">
            <v>0</v>
          </cell>
          <cell r="F1404">
            <v>0</v>
          </cell>
          <cell r="G1404">
            <v>0</v>
          </cell>
          <cell r="H1404">
            <v>0</v>
          </cell>
          <cell r="I1404">
            <v>0</v>
          </cell>
          <cell r="J1404">
            <v>0</v>
          </cell>
          <cell r="K1404">
            <v>0</v>
          </cell>
          <cell r="L1404">
            <v>0</v>
          </cell>
          <cell r="Q1404">
            <v>0</v>
          </cell>
          <cell r="R1404">
            <v>0</v>
          </cell>
          <cell r="S1404">
            <v>0</v>
          </cell>
          <cell r="T1404">
            <v>0</v>
          </cell>
          <cell r="U1404">
            <v>0</v>
          </cell>
          <cell r="V1404">
            <v>0</v>
          </cell>
          <cell r="W1404">
            <v>0</v>
          </cell>
          <cell r="X1404">
            <v>0</v>
          </cell>
          <cell r="Y1404">
            <v>0</v>
          </cell>
          <cell r="Z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T1404">
            <v>0</v>
          </cell>
          <cell r="AU1404">
            <v>0</v>
          </cell>
          <cell r="AV1404">
            <v>0</v>
          </cell>
          <cell r="AW1404">
            <v>0</v>
          </cell>
          <cell r="AX1404">
            <v>0</v>
          </cell>
          <cell r="AZ1404">
            <v>0</v>
          </cell>
          <cell r="CD1404">
            <v>0</v>
          </cell>
        </row>
        <row r="1405">
          <cell r="A1405" t="str">
            <v>Total Res. Transport General Service (43)</v>
          </cell>
          <cell r="B1405">
            <v>0</v>
          </cell>
          <cell r="C1405">
            <v>0</v>
          </cell>
          <cell r="D1405">
            <v>0</v>
          </cell>
          <cell r="E1405">
            <v>0</v>
          </cell>
          <cell r="F1405">
            <v>29102.5</v>
          </cell>
          <cell r="G1405">
            <v>30362.489999999998</v>
          </cell>
          <cell r="H1405">
            <v>0</v>
          </cell>
          <cell r="I1405">
            <v>0</v>
          </cell>
          <cell r="J1405">
            <v>0</v>
          </cell>
          <cell r="K1405">
            <v>0</v>
          </cell>
          <cell r="L1405">
            <v>29102.5</v>
          </cell>
          <cell r="Q1405">
            <v>0</v>
          </cell>
          <cell r="R1405">
            <v>0</v>
          </cell>
          <cell r="S1405">
            <v>0</v>
          </cell>
          <cell r="T1405">
            <v>3656.4</v>
          </cell>
          <cell r="U1405">
            <v>4219.3</v>
          </cell>
          <cell r="V1405">
            <v>109.19999999999999</v>
          </cell>
          <cell r="W1405">
            <v>9877.4</v>
          </cell>
          <cell r="X1405">
            <v>11880.8</v>
          </cell>
          <cell r="Y1405">
            <v>-640.6</v>
          </cell>
          <cell r="Z1405">
            <v>29102.5</v>
          </cell>
          <cell r="AB1405">
            <v>0</v>
          </cell>
          <cell r="AC1405">
            <v>0</v>
          </cell>
          <cell r="AD1405">
            <v>-4.75</v>
          </cell>
          <cell r="AE1405">
            <v>-6.95</v>
          </cell>
          <cell r="AF1405">
            <v>-9.51</v>
          </cell>
          <cell r="AG1405">
            <v>2.9999999999996474E-2</v>
          </cell>
          <cell r="AH1405">
            <v>0</v>
          </cell>
          <cell r="AI1405">
            <v>0</v>
          </cell>
          <cell r="AJ1405">
            <v>-2.11</v>
          </cell>
          <cell r="AK1405">
            <v>-7.17</v>
          </cell>
          <cell r="AL1405">
            <v>-10.97</v>
          </cell>
          <cell r="AM1405">
            <v>0</v>
          </cell>
          <cell r="AN1405">
            <v>0</v>
          </cell>
          <cell r="AO1405">
            <v>3.6499999999999995</v>
          </cell>
          <cell r="AP1405">
            <v>-0.29000000000000004</v>
          </cell>
          <cell r="AQ1405">
            <v>-0.58000000000000007</v>
          </cell>
          <cell r="AR1405">
            <v>-38.65</v>
          </cell>
          <cell r="AT1405">
            <v>0</v>
          </cell>
          <cell r="AU1405">
            <v>0</v>
          </cell>
          <cell r="AV1405">
            <v>0</v>
          </cell>
          <cell r="AW1405">
            <v>0</v>
          </cell>
          <cell r="AX1405">
            <v>0</v>
          </cell>
          <cell r="AZ1405">
            <v>-0.09</v>
          </cell>
          <cell r="CD1405">
            <v>0</v>
          </cell>
        </row>
        <row r="1406">
          <cell r="D1406">
            <v>0</v>
          </cell>
          <cell r="E1406">
            <v>0</v>
          </cell>
          <cell r="F1406">
            <v>0</v>
          </cell>
          <cell r="G1406">
            <v>0</v>
          </cell>
          <cell r="Q1406">
            <v>0</v>
          </cell>
          <cell r="R1406">
            <v>0</v>
          </cell>
          <cell r="S1406">
            <v>0</v>
          </cell>
          <cell r="T1406">
            <v>0</v>
          </cell>
          <cell r="U1406">
            <v>0</v>
          </cell>
          <cell r="V1406">
            <v>0</v>
          </cell>
          <cell r="W1406">
            <v>0</v>
          </cell>
          <cell r="X1406">
            <v>0</v>
          </cell>
          <cell r="Y1406">
            <v>0</v>
          </cell>
          <cell r="Z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T1406">
            <v>0</v>
          </cell>
          <cell r="AU1406">
            <v>0</v>
          </cell>
          <cell r="AV1406">
            <v>0</v>
          </cell>
          <cell r="AW1406">
            <v>0</v>
          </cell>
          <cell r="AX1406">
            <v>0</v>
          </cell>
          <cell r="AZ1406">
            <v>0</v>
          </cell>
          <cell r="CD1406">
            <v>0</v>
          </cell>
        </row>
        <row r="1407">
          <cell r="F1407">
            <v>0</v>
          </cell>
          <cell r="Q1407">
            <v>0</v>
          </cell>
          <cell r="R1407">
            <v>0</v>
          </cell>
          <cell r="S1407">
            <v>0</v>
          </cell>
          <cell r="T1407">
            <v>0</v>
          </cell>
          <cell r="U1407">
            <v>0</v>
          </cell>
          <cell r="V1407">
            <v>0</v>
          </cell>
          <cell r="W1407">
            <v>0</v>
          </cell>
          <cell r="X1407">
            <v>0</v>
          </cell>
          <cell r="Y1407">
            <v>0</v>
          </cell>
          <cell r="Z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T1407">
            <v>0</v>
          </cell>
          <cell r="AU1407">
            <v>0</v>
          </cell>
          <cell r="AV1407">
            <v>0</v>
          </cell>
          <cell r="AW1407">
            <v>0</v>
          </cell>
          <cell r="AX1407">
            <v>0</v>
          </cell>
          <cell r="AZ1407">
            <v>0</v>
          </cell>
          <cell r="CD1407">
            <v>0</v>
          </cell>
        </row>
        <row r="1408">
          <cell r="A1408" t="str">
            <v>Commercial Tranport Heating (47)</v>
          </cell>
          <cell r="F1408">
            <v>0</v>
          </cell>
          <cell r="Q1408">
            <v>0</v>
          </cell>
          <cell r="R1408">
            <v>0</v>
          </cell>
          <cell r="S1408">
            <v>0</v>
          </cell>
          <cell r="T1408">
            <v>0</v>
          </cell>
          <cell r="U1408">
            <v>0</v>
          </cell>
          <cell r="V1408">
            <v>0</v>
          </cell>
          <cell r="W1408">
            <v>0</v>
          </cell>
          <cell r="X1408">
            <v>0</v>
          </cell>
          <cell r="Y1408">
            <v>0</v>
          </cell>
          <cell r="Z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T1408">
            <v>0</v>
          </cell>
          <cell r="AU1408">
            <v>0</v>
          </cell>
          <cell r="AV1408">
            <v>0</v>
          </cell>
          <cell r="AW1408">
            <v>0</v>
          </cell>
          <cell r="AX1408">
            <v>0</v>
          </cell>
          <cell r="AZ1408">
            <v>0</v>
          </cell>
          <cell r="CD1408">
            <v>0</v>
          </cell>
        </row>
        <row r="1409">
          <cell r="A1409" t="str">
            <v>321 Tariff</v>
          </cell>
          <cell r="B1409">
            <v>321</v>
          </cell>
          <cell r="C1409">
            <v>5</v>
          </cell>
          <cell r="D1409" t="str">
            <v>47</v>
          </cell>
          <cell r="E1409" t="str">
            <v>47-321-05</v>
          </cell>
          <cell r="F1409">
            <v>0</v>
          </cell>
          <cell r="G1409">
            <v>0</v>
          </cell>
          <cell r="H1409">
            <v>0</v>
          </cell>
          <cell r="I1409">
            <v>0</v>
          </cell>
          <cell r="J1409">
            <v>0</v>
          </cell>
          <cell r="K1409">
            <v>0</v>
          </cell>
          <cell r="L1409">
            <v>0</v>
          </cell>
          <cell r="Q1409">
            <v>0</v>
          </cell>
          <cell r="R1409">
            <v>0</v>
          </cell>
          <cell r="S1409">
            <v>0</v>
          </cell>
          <cell r="T1409">
            <v>0</v>
          </cell>
          <cell r="U1409">
            <v>0</v>
          </cell>
          <cell r="V1409">
            <v>0</v>
          </cell>
          <cell r="W1409">
            <v>0</v>
          </cell>
          <cell r="X1409">
            <v>0</v>
          </cell>
          <cell r="Y1409">
            <v>0</v>
          </cell>
          <cell r="Z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T1409">
            <v>0</v>
          </cell>
          <cell r="AU1409">
            <v>0</v>
          </cell>
          <cell r="AV1409">
            <v>0</v>
          </cell>
          <cell r="AW1409">
            <v>0</v>
          </cell>
          <cell r="AX1409">
            <v>0</v>
          </cell>
          <cell r="AZ1409">
            <v>0</v>
          </cell>
          <cell r="CD1409">
            <v>0</v>
          </cell>
        </row>
        <row r="1410">
          <cell r="A1410">
            <v>0</v>
          </cell>
          <cell r="B1410">
            <v>321</v>
          </cell>
          <cell r="C1410">
            <v>50</v>
          </cell>
          <cell r="D1410" t="str">
            <v>47</v>
          </cell>
          <cell r="E1410" t="str">
            <v>47-321-50</v>
          </cell>
          <cell r="F1410">
            <v>0</v>
          </cell>
          <cell r="G1410">
            <v>0</v>
          </cell>
          <cell r="H1410">
            <v>0</v>
          </cell>
          <cell r="I1410">
            <v>0</v>
          </cell>
          <cell r="J1410">
            <v>0</v>
          </cell>
          <cell r="K1410">
            <v>0</v>
          </cell>
          <cell r="L1410">
            <v>0</v>
          </cell>
          <cell r="Q1410">
            <v>0</v>
          </cell>
          <cell r="R1410">
            <v>0</v>
          </cell>
          <cell r="S1410">
            <v>0</v>
          </cell>
          <cell r="T1410">
            <v>0</v>
          </cell>
          <cell r="U1410">
            <v>0</v>
          </cell>
          <cell r="V1410">
            <v>0</v>
          </cell>
          <cell r="W1410">
            <v>0</v>
          </cell>
          <cell r="X1410">
            <v>0</v>
          </cell>
          <cell r="Y1410">
            <v>0</v>
          </cell>
          <cell r="Z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T1410">
            <v>0</v>
          </cell>
          <cell r="AU1410">
            <v>0</v>
          </cell>
          <cell r="AV1410">
            <v>0</v>
          </cell>
          <cell r="AW1410">
            <v>0</v>
          </cell>
          <cell r="AX1410">
            <v>0</v>
          </cell>
          <cell r="AZ1410">
            <v>0</v>
          </cell>
          <cell r="CD1410">
            <v>0</v>
          </cell>
        </row>
        <row r="1411">
          <cell r="A1411" t="str">
            <v>Winter Warmth JE 152-425</v>
          </cell>
          <cell r="B1411" t="str">
            <v>47-321-05</v>
          </cell>
          <cell r="C1411">
            <v>0</v>
          </cell>
          <cell r="D1411">
            <v>0</v>
          </cell>
          <cell r="E1411" t="str">
            <v>321-Adj-47</v>
          </cell>
          <cell r="F1411">
            <v>0</v>
          </cell>
          <cell r="G1411">
            <v>0</v>
          </cell>
          <cell r="H1411">
            <v>0</v>
          </cell>
          <cell r="I1411">
            <v>0</v>
          </cell>
          <cell r="J1411">
            <v>0</v>
          </cell>
          <cell r="K1411">
            <v>0</v>
          </cell>
          <cell r="L1411">
            <v>0</v>
          </cell>
          <cell r="Q1411">
            <v>0</v>
          </cell>
          <cell r="R1411">
            <v>0</v>
          </cell>
          <cell r="S1411">
            <v>0</v>
          </cell>
          <cell r="T1411">
            <v>0</v>
          </cell>
          <cell r="U1411">
            <v>0</v>
          </cell>
          <cell r="V1411">
            <v>0</v>
          </cell>
          <cell r="W1411">
            <v>0</v>
          </cell>
          <cell r="X1411">
            <v>0</v>
          </cell>
          <cell r="Y1411">
            <v>0</v>
          </cell>
          <cell r="Z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T1411">
            <v>0</v>
          </cell>
          <cell r="AU1411">
            <v>0</v>
          </cell>
          <cell r="AV1411">
            <v>0</v>
          </cell>
          <cell r="AW1411">
            <v>0</v>
          </cell>
          <cell r="AX1411">
            <v>0</v>
          </cell>
          <cell r="AZ1411">
            <v>0</v>
          </cell>
          <cell r="CD1411">
            <v>0</v>
          </cell>
        </row>
        <row r="1412">
          <cell r="A1412" t="str">
            <v>Winter Warmth JE 152-425</v>
          </cell>
          <cell r="B1412" t="str">
            <v>47-321-50</v>
          </cell>
          <cell r="C1412">
            <v>0</v>
          </cell>
          <cell r="D1412">
            <v>0</v>
          </cell>
          <cell r="E1412" t="str">
            <v>321-Adj-47</v>
          </cell>
          <cell r="F1412">
            <v>0</v>
          </cell>
          <cell r="G1412">
            <v>0</v>
          </cell>
          <cell r="H1412">
            <v>0</v>
          </cell>
          <cell r="I1412">
            <v>0</v>
          </cell>
          <cell r="J1412">
            <v>0</v>
          </cell>
          <cell r="K1412">
            <v>0</v>
          </cell>
          <cell r="L1412">
            <v>0</v>
          </cell>
          <cell r="Q1412">
            <v>0</v>
          </cell>
          <cell r="R1412">
            <v>0</v>
          </cell>
          <cell r="S1412">
            <v>0</v>
          </cell>
          <cell r="T1412">
            <v>0</v>
          </cell>
          <cell r="U1412">
            <v>0</v>
          </cell>
          <cell r="V1412">
            <v>0</v>
          </cell>
          <cell r="W1412">
            <v>0</v>
          </cell>
          <cell r="X1412">
            <v>0</v>
          </cell>
          <cell r="Y1412">
            <v>0</v>
          </cell>
          <cell r="Z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T1412">
            <v>0</v>
          </cell>
          <cell r="AU1412">
            <v>0</v>
          </cell>
          <cell r="AV1412">
            <v>0</v>
          </cell>
          <cell r="AW1412">
            <v>0</v>
          </cell>
          <cell r="AX1412">
            <v>0</v>
          </cell>
          <cell r="AZ1412">
            <v>0</v>
          </cell>
          <cell r="CD1412">
            <v>0</v>
          </cell>
        </row>
        <row r="1413">
          <cell r="A1413">
            <v>0</v>
          </cell>
          <cell r="B1413">
            <v>0</v>
          </cell>
          <cell r="C1413">
            <v>0</v>
          </cell>
          <cell r="D1413">
            <v>0</v>
          </cell>
          <cell r="E1413">
            <v>0</v>
          </cell>
          <cell r="F1413" t="str">
            <v>-</v>
          </cell>
          <cell r="G1413" t="str">
            <v>-</v>
          </cell>
          <cell r="H1413">
            <v>0</v>
          </cell>
          <cell r="I1413">
            <v>0</v>
          </cell>
          <cell r="J1413">
            <v>0</v>
          </cell>
          <cell r="K1413">
            <v>0</v>
          </cell>
          <cell r="L1413" t="str">
            <v>-</v>
          </cell>
          <cell r="Q1413" t="str">
            <v>-</v>
          </cell>
          <cell r="R1413" t="str">
            <v>-</v>
          </cell>
          <cell r="S1413">
            <v>0</v>
          </cell>
          <cell r="T1413" t="str">
            <v>-</v>
          </cell>
          <cell r="U1413" t="str">
            <v>-</v>
          </cell>
          <cell r="V1413">
            <v>0</v>
          </cell>
          <cell r="W1413" t="str">
            <v>-</v>
          </cell>
          <cell r="X1413" t="str">
            <v>-</v>
          </cell>
          <cell r="Y1413">
            <v>0</v>
          </cell>
          <cell r="Z1413" t="str">
            <v>-</v>
          </cell>
          <cell r="AB1413" t="str">
            <v>-</v>
          </cell>
          <cell r="AC1413" t="str">
            <v>-</v>
          </cell>
          <cell r="AD1413" t="str">
            <v>-</v>
          </cell>
          <cell r="AE1413" t="str">
            <v>-</v>
          </cell>
          <cell r="AF1413" t="str">
            <v>-</v>
          </cell>
          <cell r="AG1413" t="str">
            <v>-</v>
          </cell>
          <cell r="AH1413" t="str">
            <v>-</v>
          </cell>
          <cell r="AI1413" t="str">
            <v>-</v>
          </cell>
          <cell r="AJ1413" t="str">
            <v>-</v>
          </cell>
          <cell r="AK1413" t="str">
            <v>-</v>
          </cell>
          <cell r="AL1413" t="str">
            <v>-</v>
          </cell>
          <cell r="AM1413" t="str">
            <v>-</v>
          </cell>
          <cell r="AN1413" t="str">
            <v>-</v>
          </cell>
          <cell r="AO1413" t="str">
            <v>-</v>
          </cell>
          <cell r="AP1413" t="str">
            <v>-</v>
          </cell>
          <cell r="AQ1413" t="str">
            <v>-</v>
          </cell>
          <cell r="AR1413" t="str">
            <v>-</v>
          </cell>
          <cell r="AT1413">
            <v>0</v>
          </cell>
          <cell r="AU1413">
            <v>0</v>
          </cell>
          <cell r="AV1413">
            <v>0</v>
          </cell>
          <cell r="AW1413">
            <v>0</v>
          </cell>
          <cell r="AX1413">
            <v>0</v>
          </cell>
          <cell r="AZ1413" t="str">
            <v>-</v>
          </cell>
          <cell r="CD1413">
            <v>0</v>
          </cell>
        </row>
        <row r="1414">
          <cell r="A1414">
            <v>0</v>
          </cell>
          <cell r="B1414" t="str">
            <v>Subtotal</v>
          </cell>
          <cell r="C1414">
            <v>0</v>
          </cell>
          <cell r="D1414" t="str">
            <v>321-47</v>
          </cell>
          <cell r="E1414">
            <v>0</v>
          </cell>
          <cell r="F1414">
            <v>0</v>
          </cell>
          <cell r="G1414">
            <v>0</v>
          </cell>
          <cell r="H1414">
            <v>0</v>
          </cell>
          <cell r="I1414">
            <v>0</v>
          </cell>
          <cell r="J1414">
            <v>0</v>
          </cell>
          <cell r="K1414">
            <v>0</v>
          </cell>
          <cell r="L1414">
            <v>0</v>
          </cell>
          <cell r="Q1414">
            <v>0</v>
          </cell>
          <cell r="R1414">
            <v>0</v>
          </cell>
          <cell r="S1414">
            <v>0</v>
          </cell>
          <cell r="T1414">
            <v>0</v>
          </cell>
          <cell r="U1414">
            <v>0</v>
          </cell>
          <cell r="V1414">
            <v>0</v>
          </cell>
          <cell r="W1414">
            <v>0</v>
          </cell>
          <cell r="X1414">
            <v>0</v>
          </cell>
          <cell r="Y1414">
            <v>0</v>
          </cell>
          <cell r="Z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T1414">
            <v>0</v>
          </cell>
          <cell r="AU1414">
            <v>0</v>
          </cell>
          <cell r="AV1414">
            <v>0</v>
          </cell>
          <cell r="AW1414">
            <v>0</v>
          </cell>
          <cell r="AX1414">
            <v>0</v>
          </cell>
          <cell r="AZ1414">
            <v>0</v>
          </cell>
          <cell r="CD1414">
            <v>0</v>
          </cell>
        </row>
        <row r="1415">
          <cell r="A1415">
            <v>0</v>
          </cell>
          <cell r="B1415">
            <v>0</v>
          </cell>
          <cell r="C1415">
            <v>0</v>
          </cell>
          <cell r="D1415">
            <v>0</v>
          </cell>
          <cell r="E1415">
            <v>0</v>
          </cell>
          <cell r="F1415">
            <v>0</v>
          </cell>
          <cell r="G1415">
            <v>0</v>
          </cell>
          <cell r="H1415">
            <v>0</v>
          </cell>
          <cell r="I1415">
            <v>0</v>
          </cell>
          <cell r="J1415">
            <v>0</v>
          </cell>
          <cell r="K1415">
            <v>0</v>
          </cell>
          <cell r="L1415">
            <v>0</v>
          </cell>
          <cell r="Q1415">
            <v>0</v>
          </cell>
          <cell r="R1415">
            <v>0</v>
          </cell>
          <cell r="S1415">
            <v>0</v>
          </cell>
          <cell r="T1415">
            <v>0</v>
          </cell>
          <cell r="U1415">
            <v>0</v>
          </cell>
          <cell r="V1415">
            <v>0</v>
          </cell>
          <cell r="W1415">
            <v>0</v>
          </cell>
          <cell r="X1415">
            <v>0</v>
          </cell>
          <cell r="Y1415">
            <v>0</v>
          </cell>
          <cell r="Z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T1415">
            <v>0</v>
          </cell>
          <cell r="AU1415">
            <v>0</v>
          </cell>
          <cell r="AV1415">
            <v>0</v>
          </cell>
          <cell r="AW1415">
            <v>0</v>
          </cell>
          <cell r="AX1415">
            <v>0</v>
          </cell>
          <cell r="AZ1415">
            <v>0</v>
          </cell>
          <cell r="CD1415">
            <v>0</v>
          </cell>
        </row>
        <row r="1416">
          <cell r="A1416" t="str">
            <v>421 Tariff</v>
          </cell>
          <cell r="B1416">
            <v>421</v>
          </cell>
          <cell r="C1416">
            <v>5</v>
          </cell>
          <cell r="D1416" t="str">
            <v>47</v>
          </cell>
          <cell r="E1416" t="str">
            <v>47-421-05</v>
          </cell>
          <cell r="F1416">
            <v>1399144.3</v>
          </cell>
          <cell r="G1416">
            <v>488096.7</v>
          </cell>
          <cell r="H1416">
            <v>1790000</v>
          </cell>
          <cell r="I1416">
            <v>647812</v>
          </cell>
          <cell r="J1416">
            <v>1750000</v>
          </cell>
          <cell r="K1416">
            <v>662459</v>
          </cell>
          <cell r="L1416">
            <v>1439144.2999999998</v>
          </cell>
          <cell r="Q1416">
            <v>0</v>
          </cell>
          <cell r="R1416">
            <v>0</v>
          </cell>
          <cell r="S1416">
            <v>0</v>
          </cell>
          <cell r="T1416">
            <v>80835.599999999991</v>
          </cell>
          <cell r="U1416">
            <v>74536.399999999994</v>
          </cell>
          <cell r="V1416">
            <v>-83995.5</v>
          </cell>
          <cell r="W1416">
            <v>683147.20000000007</v>
          </cell>
          <cell r="X1416">
            <v>656919.69999999995</v>
          </cell>
          <cell r="Y1416">
            <v>-12299.1</v>
          </cell>
          <cell r="Z1416">
            <v>1399144.2999999998</v>
          </cell>
          <cell r="AB1416">
            <v>0</v>
          </cell>
          <cell r="AC1416">
            <v>0</v>
          </cell>
          <cell r="AD1416">
            <v>557.82999999999993</v>
          </cell>
          <cell r="AE1416">
            <v>1754.23</v>
          </cell>
          <cell r="AF1416">
            <v>-210.17000000000002</v>
          </cell>
          <cell r="AG1416">
            <v>-3.0000000000654836E-2</v>
          </cell>
          <cell r="AH1416">
            <v>0</v>
          </cell>
          <cell r="AI1416">
            <v>0</v>
          </cell>
          <cell r="AJ1416">
            <v>618.65</v>
          </cell>
          <cell r="AK1416">
            <v>1818.69</v>
          </cell>
          <cell r="AL1416">
            <v>-193.79</v>
          </cell>
          <cell r="AM1416">
            <v>0</v>
          </cell>
          <cell r="AN1416">
            <v>0</v>
          </cell>
          <cell r="AO1416">
            <v>-2635.9399999999996</v>
          </cell>
          <cell r="AP1416">
            <v>-2326.12</v>
          </cell>
          <cell r="AQ1416">
            <v>303.05</v>
          </cell>
          <cell r="AR1416">
            <v>-313.59999999999991</v>
          </cell>
          <cell r="AT1416">
            <v>0</v>
          </cell>
          <cell r="AU1416">
            <v>0</v>
          </cell>
          <cell r="AV1416">
            <v>0</v>
          </cell>
          <cell r="AW1416">
            <v>0</v>
          </cell>
          <cell r="AX1416">
            <v>0</v>
          </cell>
          <cell r="AZ1416">
            <v>-3.87</v>
          </cell>
          <cell r="CD1416">
            <v>0</v>
          </cell>
        </row>
        <row r="1417">
          <cell r="A1417" t="str">
            <v>Energy Efficiency JE 152-428</v>
          </cell>
          <cell r="B1417" t="str">
            <v>47-421-05</v>
          </cell>
          <cell r="C1417">
            <v>0</v>
          </cell>
          <cell r="D1417">
            <v>0</v>
          </cell>
          <cell r="E1417" t="str">
            <v>421-Adj-47</v>
          </cell>
          <cell r="F1417">
            <v>0</v>
          </cell>
          <cell r="G1417">
            <v>-7589.95</v>
          </cell>
          <cell r="H1417">
            <v>0</v>
          </cell>
          <cell r="I1417">
            <v>0</v>
          </cell>
          <cell r="J1417">
            <v>0</v>
          </cell>
          <cell r="K1417">
            <v>0</v>
          </cell>
          <cell r="L1417">
            <v>0</v>
          </cell>
          <cell r="Q1417">
            <v>0</v>
          </cell>
          <cell r="R1417">
            <v>0</v>
          </cell>
          <cell r="S1417">
            <v>0</v>
          </cell>
          <cell r="T1417">
            <v>0</v>
          </cell>
          <cell r="U1417">
            <v>0</v>
          </cell>
          <cell r="V1417">
            <v>0</v>
          </cell>
          <cell r="W1417">
            <v>0</v>
          </cell>
          <cell r="X1417">
            <v>0</v>
          </cell>
          <cell r="Y1417">
            <v>0</v>
          </cell>
          <cell r="Z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T1417">
            <v>0</v>
          </cell>
          <cell r="AU1417">
            <v>0</v>
          </cell>
          <cell r="AV1417">
            <v>0</v>
          </cell>
          <cell r="AW1417">
            <v>0</v>
          </cell>
          <cell r="AX1417">
            <v>0</v>
          </cell>
          <cell r="AZ1417">
            <v>0</v>
          </cell>
          <cell r="CD1417">
            <v>0</v>
          </cell>
        </row>
        <row r="1418">
          <cell r="A1418" t="str">
            <v>Universal Service JE 152-426</v>
          </cell>
          <cell r="B1418" t="str">
            <v>47-421-05</v>
          </cell>
          <cell r="C1418">
            <v>0</v>
          </cell>
          <cell r="D1418">
            <v>0</v>
          </cell>
          <cell r="E1418" t="str">
            <v>421-Adj-47</v>
          </cell>
          <cell r="F1418">
            <v>0</v>
          </cell>
          <cell r="G1418">
            <v>-2797.39</v>
          </cell>
          <cell r="H1418">
            <v>0</v>
          </cell>
          <cell r="I1418">
            <v>0</v>
          </cell>
          <cell r="J1418">
            <v>0</v>
          </cell>
          <cell r="K1418">
            <v>0</v>
          </cell>
          <cell r="L1418">
            <v>0</v>
          </cell>
          <cell r="Q1418">
            <v>0</v>
          </cell>
          <cell r="R1418">
            <v>0</v>
          </cell>
          <cell r="S1418">
            <v>0</v>
          </cell>
          <cell r="T1418">
            <v>0</v>
          </cell>
          <cell r="U1418">
            <v>0</v>
          </cell>
          <cell r="V1418">
            <v>0</v>
          </cell>
          <cell r="W1418">
            <v>0</v>
          </cell>
          <cell r="X1418">
            <v>0</v>
          </cell>
          <cell r="Y1418">
            <v>0</v>
          </cell>
          <cell r="Z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T1418">
            <v>0</v>
          </cell>
          <cell r="AU1418">
            <v>0</v>
          </cell>
          <cell r="AV1418">
            <v>0</v>
          </cell>
          <cell r="AW1418">
            <v>0</v>
          </cell>
          <cell r="AX1418">
            <v>0</v>
          </cell>
          <cell r="AZ1418">
            <v>0</v>
          </cell>
          <cell r="CD1418">
            <v>0</v>
          </cell>
        </row>
        <row r="1419">
          <cell r="A1419">
            <v>0</v>
          </cell>
          <cell r="B1419">
            <v>0</v>
          </cell>
          <cell r="C1419">
            <v>0</v>
          </cell>
          <cell r="D1419">
            <v>0</v>
          </cell>
          <cell r="E1419">
            <v>0</v>
          </cell>
          <cell r="F1419" t="str">
            <v>-</v>
          </cell>
          <cell r="G1419" t="str">
            <v>-</v>
          </cell>
          <cell r="H1419" t="str">
            <v>-</v>
          </cell>
          <cell r="I1419" t="str">
            <v>-</v>
          </cell>
          <cell r="J1419" t="str">
            <v>-</v>
          </cell>
          <cell r="K1419" t="str">
            <v>-</v>
          </cell>
          <cell r="L1419" t="str">
            <v>-</v>
          </cell>
          <cell r="Q1419" t="str">
            <v>-</v>
          </cell>
          <cell r="R1419" t="str">
            <v>-</v>
          </cell>
          <cell r="S1419">
            <v>0</v>
          </cell>
          <cell r="T1419" t="str">
            <v>-</v>
          </cell>
          <cell r="U1419" t="str">
            <v>-</v>
          </cell>
          <cell r="V1419">
            <v>0</v>
          </cell>
          <cell r="W1419" t="str">
            <v>-</v>
          </cell>
          <cell r="X1419" t="str">
            <v>-</v>
          </cell>
          <cell r="Y1419">
            <v>0</v>
          </cell>
          <cell r="Z1419" t="str">
            <v>-</v>
          </cell>
          <cell r="AB1419" t="str">
            <v>-</v>
          </cell>
          <cell r="AC1419" t="str">
            <v>-</v>
          </cell>
          <cell r="AD1419" t="str">
            <v>-</v>
          </cell>
          <cell r="AE1419" t="str">
            <v>-</v>
          </cell>
          <cell r="AF1419" t="str">
            <v>-</v>
          </cell>
          <cell r="AG1419" t="str">
            <v>-</v>
          </cell>
          <cell r="AH1419" t="str">
            <v>-</v>
          </cell>
          <cell r="AI1419" t="str">
            <v>-</v>
          </cell>
          <cell r="AJ1419" t="str">
            <v>-</v>
          </cell>
          <cell r="AK1419" t="str">
            <v>-</v>
          </cell>
          <cell r="AL1419" t="str">
            <v>-</v>
          </cell>
          <cell r="AM1419" t="str">
            <v>-</v>
          </cell>
          <cell r="AN1419" t="str">
            <v>-</v>
          </cell>
          <cell r="AO1419" t="str">
            <v>-</v>
          </cell>
          <cell r="AP1419" t="str">
            <v>-</v>
          </cell>
          <cell r="AQ1419" t="str">
            <v>-</v>
          </cell>
          <cell r="AR1419" t="str">
            <v>-</v>
          </cell>
          <cell r="AT1419">
            <v>0</v>
          </cell>
          <cell r="AU1419">
            <v>0</v>
          </cell>
          <cell r="AV1419">
            <v>0</v>
          </cell>
          <cell r="AW1419">
            <v>0</v>
          </cell>
          <cell r="AX1419">
            <v>0</v>
          </cell>
          <cell r="AZ1419" t="str">
            <v>-</v>
          </cell>
          <cell r="CD1419">
            <v>0</v>
          </cell>
        </row>
        <row r="1420">
          <cell r="A1420">
            <v>0</v>
          </cell>
          <cell r="B1420" t="str">
            <v>Subtotal</v>
          </cell>
          <cell r="C1420">
            <v>0</v>
          </cell>
          <cell r="D1420" t="str">
            <v>421-47</v>
          </cell>
          <cell r="E1420">
            <v>0</v>
          </cell>
          <cell r="F1420">
            <v>1399144.3</v>
          </cell>
          <cell r="G1420">
            <v>477709.36</v>
          </cell>
          <cell r="H1420">
            <v>1790000</v>
          </cell>
          <cell r="I1420">
            <v>647812</v>
          </cell>
          <cell r="J1420">
            <v>1750000</v>
          </cell>
          <cell r="K1420">
            <v>662459</v>
          </cell>
          <cell r="L1420">
            <v>1439144.2999999998</v>
          </cell>
          <cell r="Q1420">
            <v>0</v>
          </cell>
          <cell r="R1420">
            <v>0</v>
          </cell>
          <cell r="S1420">
            <v>0</v>
          </cell>
          <cell r="T1420">
            <v>80835.599999999991</v>
          </cell>
          <cell r="U1420">
            <v>74536.399999999994</v>
          </cell>
          <cell r="V1420">
            <v>-83995.5</v>
          </cell>
          <cell r="W1420">
            <v>683147.20000000007</v>
          </cell>
          <cell r="X1420">
            <v>656919.69999999995</v>
          </cell>
          <cell r="Y1420">
            <v>-12299.1</v>
          </cell>
          <cell r="Z1420">
            <v>1399144.2999999998</v>
          </cell>
          <cell r="AB1420">
            <v>0</v>
          </cell>
          <cell r="AC1420">
            <v>0</v>
          </cell>
          <cell r="AD1420">
            <v>557.82999999999993</v>
          </cell>
          <cell r="AE1420">
            <v>1754.23</v>
          </cell>
          <cell r="AF1420">
            <v>-210.17000000000002</v>
          </cell>
          <cell r="AG1420">
            <v>-3.0000000000654836E-2</v>
          </cell>
          <cell r="AH1420">
            <v>0</v>
          </cell>
          <cell r="AI1420">
            <v>0</v>
          </cell>
          <cell r="AJ1420">
            <v>618.65</v>
          </cell>
          <cell r="AK1420">
            <v>1818.69</v>
          </cell>
          <cell r="AL1420">
            <v>-193.79</v>
          </cell>
          <cell r="AM1420">
            <v>0</v>
          </cell>
          <cell r="AN1420">
            <v>0</v>
          </cell>
          <cell r="AO1420">
            <v>-2635.9399999999996</v>
          </cell>
          <cell r="AP1420">
            <v>-2326.12</v>
          </cell>
          <cell r="AQ1420">
            <v>303.05</v>
          </cell>
          <cell r="AR1420">
            <v>-313.59999999999991</v>
          </cell>
          <cell r="AT1420">
            <v>0</v>
          </cell>
          <cell r="AU1420">
            <v>0</v>
          </cell>
          <cell r="AV1420">
            <v>0</v>
          </cell>
          <cell r="AW1420">
            <v>0</v>
          </cell>
          <cell r="AX1420">
            <v>0</v>
          </cell>
          <cell r="AZ1420">
            <v>-3.87</v>
          </cell>
          <cell r="CD1420">
            <v>0</v>
          </cell>
        </row>
        <row r="1421">
          <cell r="A1421">
            <v>0</v>
          </cell>
          <cell r="B1421">
            <v>0</v>
          </cell>
          <cell r="C1421">
            <v>0</v>
          </cell>
          <cell r="D1421">
            <v>0</v>
          </cell>
          <cell r="E1421">
            <v>0</v>
          </cell>
          <cell r="F1421">
            <v>0</v>
          </cell>
          <cell r="G1421">
            <v>0</v>
          </cell>
          <cell r="H1421">
            <v>0</v>
          </cell>
          <cell r="I1421">
            <v>0</v>
          </cell>
          <cell r="J1421">
            <v>0</v>
          </cell>
          <cell r="K1421">
            <v>0</v>
          </cell>
          <cell r="L1421">
            <v>0</v>
          </cell>
          <cell r="Q1421">
            <v>0</v>
          </cell>
          <cell r="R1421">
            <v>0</v>
          </cell>
          <cell r="S1421">
            <v>0</v>
          </cell>
          <cell r="T1421">
            <v>0</v>
          </cell>
          <cell r="U1421">
            <v>0</v>
          </cell>
          <cell r="V1421">
            <v>0</v>
          </cell>
          <cell r="W1421">
            <v>0</v>
          </cell>
          <cell r="X1421">
            <v>0</v>
          </cell>
          <cell r="Y1421">
            <v>0</v>
          </cell>
          <cell r="Z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T1421">
            <v>0</v>
          </cell>
          <cell r="AU1421">
            <v>0</v>
          </cell>
          <cell r="AV1421">
            <v>0</v>
          </cell>
          <cell r="AW1421">
            <v>0</v>
          </cell>
          <cell r="AX1421">
            <v>0</v>
          </cell>
          <cell r="AZ1421">
            <v>0</v>
          </cell>
          <cell r="CD1421">
            <v>0</v>
          </cell>
        </row>
        <row r="1422">
          <cell r="A1422" t="str">
            <v>325 Tariff</v>
          </cell>
          <cell r="B1422">
            <v>325</v>
          </cell>
          <cell r="C1422">
            <v>5</v>
          </cell>
          <cell r="D1422" t="str">
            <v>47</v>
          </cell>
          <cell r="E1422" t="str">
            <v>47-325-05</v>
          </cell>
          <cell r="F1422">
            <v>0</v>
          </cell>
          <cell r="G1422">
            <v>0</v>
          </cell>
          <cell r="H1422">
            <v>0</v>
          </cell>
          <cell r="I1422">
            <v>0</v>
          </cell>
          <cell r="J1422">
            <v>0</v>
          </cell>
          <cell r="K1422">
            <v>0</v>
          </cell>
          <cell r="L1422">
            <v>0</v>
          </cell>
          <cell r="Q1422">
            <v>0</v>
          </cell>
          <cell r="R1422">
            <v>0</v>
          </cell>
          <cell r="S1422">
            <v>0</v>
          </cell>
          <cell r="T1422">
            <v>0</v>
          </cell>
          <cell r="U1422">
            <v>0</v>
          </cell>
          <cell r="V1422">
            <v>0</v>
          </cell>
          <cell r="W1422">
            <v>0</v>
          </cell>
          <cell r="X1422">
            <v>0</v>
          </cell>
          <cell r="Y1422">
            <v>0</v>
          </cell>
          <cell r="Z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T1422">
            <v>0</v>
          </cell>
          <cell r="AU1422">
            <v>0</v>
          </cell>
          <cell r="AV1422">
            <v>0</v>
          </cell>
          <cell r="AW1422">
            <v>0</v>
          </cell>
          <cell r="AX1422">
            <v>0</v>
          </cell>
          <cell r="AZ1422">
            <v>0</v>
          </cell>
          <cell r="CD1422">
            <v>0</v>
          </cell>
        </row>
        <row r="1423">
          <cell r="A1423">
            <v>0</v>
          </cell>
          <cell r="B1423">
            <v>325</v>
          </cell>
          <cell r="C1423">
            <v>9</v>
          </cell>
          <cell r="D1423" t="str">
            <v>47</v>
          </cell>
          <cell r="E1423" t="str">
            <v>47-325-09</v>
          </cell>
          <cell r="F1423">
            <v>0</v>
          </cell>
          <cell r="G1423">
            <v>0</v>
          </cell>
          <cell r="H1423">
            <v>0</v>
          </cell>
          <cell r="I1423">
            <v>0</v>
          </cell>
          <cell r="J1423">
            <v>0</v>
          </cell>
          <cell r="K1423">
            <v>0</v>
          </cell>
          <cell r="L1423">
            <v>0</v>
          </cell>
          <cell r="Q1423">
            <v>0</v>
          </cell>
          <cell r="R1423">
            <v>0</v>
          </cell>
          <cell r="S1423">
            <v>0</v>
          </cell>
          <cell r="T1423">
            <v>0</v>
          </cell>
          <cell r="U1423">
            <v>0</v>
          </cell>
          <cell r="V1423">
            <v>0</v>
          </cell>
          <cell r="W1423">
            <v>0</v>
          </cell>
          <cell r="X1423">
            <v>0</v>
          </cell>
          <cell r="Y1423">
            <v>0</v>
          </cell>
          <cell r="Z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T1423">
            <v>0</v>
          </cell>
          <cell r="AU1423">
            <v>0</v>
          </cell>
          <cell r="AV1423">
            <v>0</v>
          </cell>
          <cell r="AW1423">
            <v>0</v>
          </cell>
          <cell r="AX1423">
            <v>0</v>
          </cell>
          <cell r="AZ1423">
            <v>0</v>
          </cell>
          <cell r="CD1423">
            <v>0</v>
          </cell>
        </row>
        <row r="1424">
          <cell r="A1424" t="str">
            <v>Winter Warmth JE 152-425</v>
          </cell>
          <cell r="B1424" t="str">
            <v>47-325-05</v>
          </cell>
          <cell r="C1424">
            <v>0</v>
          </cell>
          <cell r="D1424">
            <v>0</v>
          </cell>
          <cell r="E1424" t="str">
            <v>325-Adj-47</v>
          </cell>
          <cell r="F1424">
            <v>0</v>
          </cell>
          <cell r="G1424">
            <v>0</v>
          </cell>
          <cell r="H1424">
            <v>0</v>
          </cell>
          <cell r="I1424">
            <v>0</v>
          </cell>
          <cell r="J1424">
            <v>0</v>
          </cell>
          <cell r="K1424">
            <v>0</v>
          </cell>
          <cell r="L1424">
            <v>0</v>
          </cell>
          <cell r="Q1424">
            <v>0</v>
          </cell>
          <cell r="R1424">
            <v>0</v>
          </cell>
          <cell r="S1424">
            <v>0</v>
          </cell>
          <cell r="T1424">
            <v>0</v>
          </cell>
          <cell r="U1424">
            <v>0</v>
          </cell>
          <cell r="V1424">
            <v>0</v>
          </cell>
          <cell r="W1424">
            <v>0</v>
          </cell>
          <cell r="X1424">
            <v>0</v>
          </cell>
          <cell r="Y1424">
            <v>0</v>
          </cell>
          <cell r="Z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T1424">
            <v>0</v>
          </cell>
          <cell r="AU1424">
            <v>0</v>
          </cell>
          <cell r="AV1424">
            <v>0</v>
          </cell>
          <cell r="AW1424">
            <v>0</v>
          </cell>
          <cell r="AX1424">
            <v>0</v>
          </cell>
          <cell r="AZ1424">
            <v>0</v>
          </cell>
          <cell r="CD1424">
            <v>0</v>
          </cell>
        </row>
        <row r="1425">
          <cell r="A1425" t="str">
            <v>Winter Warmth JE 152-425</v>
          </cell>
          <cell r="B1425" t="str">
            <v>47-325-09</v>
          </cell>
          <cell r="C1425">
            <v>0</v>
          </cell>
          <cell r="D1425">
            <v>0</v>
          </cell>
          <cell r="E1425" t="str">
            <v>325-Adj-47</v>
          </cell>
          <cell r="F1425">
            <v>0</v>
          </cell>
          <cell r="G1425">
            <v>0</v>
          </cell>
          <cell r="H1425">
            <v>0</v>
          </cell>
          <cell r="I1425">
            <v>0</v>
          </cell>
          <cell r="J1425">
            <v>0</v>
          </cell>
          <cell r="K1425">
            <v>0</v>
          </cell>
          <cell r="L1425">
            <v>0</v>
          </cell>
          <cell r="Q1425">
            <v>0</v>
          </cell>
          <cell r="R1425">
            <v>0</v>
          </cell>
          <cell r="S1425">
            <v>0</v>
          </cell>
          <cell r="T1425">
            <v>0</v>
          </cell>
          <cell r="U1425">
            <v>0</v>
          </cell>
          <cell r="V1425">
            <v>0</v>
          </cell>
          <cell r="W1425">
            <v>0</v>
          </cell>
          <cell r="X1425">
            <v>0</v>
          </cell>
          <cell r="Y1425">
            <v>0</v>
          </cell>
          <cell r="Z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T1425">
            <v>0</v>
          </cell>
          <cell r="AU1425">
            <v>0</v>
          </cell>
          <cell r="AV1425">
            <v>0</v>
          </cell>
          <cell r="AW1425">
            <v>0</v>
          </cell>
          <cell r="AX1425">
            <v>0</v>
          </cell>
          <cell r="AZ1425">
            <v>0</v>
          </cell>
          <cell r="CD1425">
            <v>0</v>
          </cell>
        </row>
        <row r="1426">
          <cell r="A1426">
            <v>0</v>
          </cell>
          <cell r="B1426">
            <v>0</v>
          </cell>
          <cell r="C1426">
            <v>0</v>
          </cell>
          <cell r="D1426">
            <v>0</v>
          </cell>
          <cell r="E1426">
            <v>0</v>
          </cell>
          <cell r="F1426" t="str">
            <v>-</v>
          </cell>
          <cell r="G1426" t="str">
            <v>-</v>
          </cell>
          <cell r="H1426">
            <v>0</v>
          </cell>
          <cell r="I1426">
            <v>0</v>
          </cell>
          <cell r="J1426">
            <v>0</v>
          </cell>
          <cell r="K1426">
            <v>0</v>
          </cell>
          <cell r="L1426" t="str">
            <v>-</v>
          </cell>
          <cell r="Q1426" t="str">
            <v>-</v>
          </cell>
          <cell r="R1426" t="str">
            <v>-</v>
          </cell>
          <cell r="S1426">
            <v>0</v>
          </cell>
          <cell r="T1426" t="str">
            <v>-</v>
          </cell>
          <cell r="U1426" t="str">
            <v>-</v>
          </cell>
          <cell r="V1426">
            <v>0</v>
          </cell>
          <cell r="W1426" t="str">
            <v>-</v>
          </cell>
          <cell r="X1426" t="str">
            <v>-</v>
          </cell>
          <cell r="Y1426">
            <v>0</v>
          </cell>
          <cell r="Z1426" t="str">
            <v>-</v>
          </cell>
          <cell r="AB1426" t="str">
            <v>-</v>
          </cell>
          <cell r="AC1426" t="str">
            <v>-</v>
          </cell>
          <cell r="AD1426" t="str">
            <v>-</v>
          </cell>
          <cell r="AE1426" t="str">
            <v>-</v>
          </cell>
          <cell r="AF1426" t="str">
            <v>-</v>
          </cell>
          <cell r="AG1426" t="str">
            <v>-</v>
          </cell>
          <cell r="AH1426" t="str">
            <v>-</v>
          </cell>
          <cell r="AI1426" t="str">
            <v>-</v>
          </cell>
          <cell r="AJ1426" t="str">
            <v>-</v>
          </cell>
          <cell r="AK1426" t="str">
            <v>-</v>
          </cell>
          <cell r="AL1426" t="str">
            <v>-</v>
          </cell>
          <cell r="AM1426" t="str">
            <v>-</v>
          </cell>
          <cell r="AN1426" t="str">
            <v>-</v>
          </cell>
          <cell r="AO1426" t="str">
            <v>-</v>
          </cell>
          <cell r="AP1426" t="str">
            <v>-</v>
          </cell>
          <cell r="AQ1426" t="str">
            <v>-</v>
          </cell>
          <cell r="AR1426" t="str">
            <v>-</v>
          </cell>
          <cell r="AT1426">
            <v>0</v>
          </cell>
          <cell r="AU1426">
            <v>0</v>
          </cell>
          <cell r="AV1426">
            <v>0</v>
          </cell>
          <cell r="AW1426">
            <v>0</v>
          </cell>
          <cell r="AX1426">
            <v>0</v>
          </cell>
          <cell r="AZ1426" t="str">
            <v>-</v>
          </cell>
          <cell r="CD1426">
            <v>0</v>
          </cell>
        </row>
        <row r="1427">
          <cell r="A1427">
            <v>0</v>
          </cell>
          <cell r="B1427" t="str">
            <v>Subtotal</v>
          </cell>
          <cell r="C1427">
            <v>0</v>
          </cell>
          <cell r="D1427" t="str">
            <v>325-47</v>
          </cell>
          <cell r="E1427">
            <v>0</v>
          </cell>
          <cell r="F1427">
            <v>0</v>
          </cell>
          <cell r="G1427">
            <v>0</v>
          </cell>
          <cell r="H1427">
            <v>0</v>
          </cell>
          <cell r="I1427">
            <v>0</v>
          </cell>
          <cell r="J1427">
            <v>0</v>
          </cell>
          <cell r="K1427">
            <v>0</v>
          </cell>
          <cell r="L1427">
            <v>0</v>
          </cell>
          <cell r="Q1427">
            <v>0</v>
          </cell>
          <cell r="R1427">
            <v>0</v>
          </cell>
          <cell r="S1427">
            <v>0</v>
          </cell>
          <cell r="T1427">
            <v>0</v>
          </cell>
          <cell r="U1427">
            <v>0</v>
          </cell>
          <cell r="V1427">
            <v>0</v>
          </cell>
          <cell r="W1427">
            <v>0</v>
          </cell>
          <cell r="X1427">
            <v>0</v>
          </cell>
          <cell r="Y1427">
            <v>0</v>
          </cell>
          <cell r="Z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T1427">
            <v>0</v>
          </cell>
          <cell r="AU1427">
            <v>0</v>
          </cell>
          <cell r="AV1427">
            <v>0</v>
          </cell>
          <cell r="AW1427">
            <v>0</v>
          </cell>
          <cell r="AX1427">
            <v>0</v>
          </cell>
          <cell r="AZ1427">
            <v>0</v>
          </cell>
          <cell r="CD1427">
            <v>0</v>
          </cell>
        </row>
        <row r="1428">
          <cell r="A1428">
            <v>0</v>
          </cell>
          <cell r="B1428">
            <v>0</v>
          </cell>
          <cell r="C1428">
            <v>0</v>
          </cell>
          <cell r="D1428">
            <v>0</v>
          </cell>
          <cell r="E1428">
            <v>0</v>
          </cell>
          <cell r="F1428">
            <v>0</v>
          </cell>
          <cell r="G1428">
            <v>0</v>
          </cell>
          <cell r="H1428">
            <v>0</v>
          </cell>
          <cell r="I1428">
            <v>0</v>
          </cell>
          <cell r="J1428">
            <v>0</v>
          </cell>
          <cell r="K1428">
            <v>0</v>
          </cell>
          <cell r="L1428">
            <v>0</v>
          </cell>
          <cell r="Q1428">
            <v>0</v>
          </cell>
          <cell r="R1428">
            <v>0</v>
          </cell>
          <cell r="S1428">
            <v>0</v>
          </cell>
          <cell r="T1428">
            <v>0</v>
          </cell>
          <cell r="U1428">
            <v>0</v>
          </cell>
          <cell r="V1428">
            <v>0</v>
          </cell>
          <cell r="W1428">
            <v>0</v>
          </cell>
          <cell r="X1428">
            <v>0</v>
          </cell>
          <cell r="Y1428">
            <v>0</v>
          </cell>
          <cell r="Z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T1428">
            <v>0</v>
          </cell>
          <cell r="AU1428">
            <v>0</v>
          </cell>
          <cell r="AV1428">
            <v>0</v>
          </cell>
          <cell r="AW1428">
            <v>0</v>
          </cell>
          <cell r="AX1428">
            <v>0</v>
          </cell>
          <cell r="AZ1428">
            <v>0</v>
          </cell>
          <cell r="CD1428">
            <v>0</v>
          </cell>
        </row>
        <row r="1429">
          <cell r="A1429" t="str">
            <v>425 Tariff</v>
          </cell>
          <cell r="B1429">
            <v>425</v>
          </cell>
          <cell r="C1429">
            <v>5</v>
          </cell>
          <cell r="D1429" t="str">
            <v>47</v>
          </cell>
          <cell r="E1429" t="str">
            <v>47-425-05</v>
          </cell>
          <cell r="F1429">
            <v>70256.100000000006</v>
          </cell>
          <cell r="G1429">
            <v>9395.69</v>
          </cell>
          <cell r="H1429">
            <v>0</v>
          </cell>
          <cell r="I1429">
            <v>0</v>
          </cell>
          <cell r="J1429">
            <v>0</v>
          </cell>
          <cell r="K1429">
            <v>0</v>
          </cell>
          <cell r="L1429">
            <v>70256.100000000006</v>
          </cell>
          <cell r="Q1429">
            <v>0</v>
          </cell>
          <cell r="R1429">
            <v>0</v>
          </cell>
          <cell r="S1429">
            <v>0</v>
          </cell>
          <cell r="T1429">
            <v>0</v>
          </cell>
          <cell r="U1429">
            <v>0</v>
          </cell>
          <cell r="V1429">
            <v>0</v>
          </cell>
          <cell r="W1429">
            <v>35548.1</v>
          </cell>
          <cell r="X1429">
            <v>34708</v>
          </cell>
          <cell r="Y1429">
            <v>0</v>
          </cell>
          <cell r="Z1429">
            <v>70256.100000000006</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T1429">
            <v>0</v>
          </cell>
          <cell r="AU1429">
            <v>0</v>
          </cell>
          <cell r="AV1429">
            <v>0</v>
          </cell>
          <cell r="AW1429">
            <v>0</v>
          </cell>
          <cell r="AX1429">
            <v>0</v>
          </cell>
          <cell r="AZ1429">
            <v>0</v>
          </cell>
          <cell r="CD1429">
            <v>0</v>
          </cell>
        </row>
        <row r="1430">
          <cell r="A1430">
            <v>0</v>
          </cell>
          <cell r="B1430">
            <v>425</v>
          </cell>
          <cell r="C1430">
            <v>9</v>
          </cell>
          <cell r="D1430" t="str">
            <v>47</v>
          </cell>
          <cell r="E1430" t="str">
            <v>47-425-09</v>
          </cell>
          <cell r="F1430">
            <v>924140</v>
          </cell>
          <cell r="G1430">
            <v>116045.63</v>
          </cell>
          <cell r="H1430">
            <v>0</v>
          </cell>
          <cell r="I1430">
            <v>0</v>
          </cell>
          <cell r="J1430">
            <v>0</v>
          </cell>
          <cell r="K1430">
            <v>0</v>
          </cell>
          <cell r="L1430">
            <v>924140</v>
          </cell>
          <cell r="Q1430">
            <v>0</v>
          </cell>
          <cell r="R1430">
            <v>0</v>
          </cell>
          <cell r="S1430">
            <v>0</v>
          </cell>
          <cell r="T1430">
            <v>39743.599999999999</v>
          </cell>
          <cell r="U1430">
            <v>71851.899999999994</v>
          </cell>
          <cell r="V1430">
            <v>84904.700000000012</v>
          </cell>
          <cell r="W1430">
            <v>393108.4</v>
          </cell>
          <cell r="X1430">
            <v>334531.40000000002</v>
          </cell>
          <cell r="Y1430">
            <v>0</v>
          </cell>
          <cell r="Z1430">
            <v>924140.00000000012</v>
          </cell>
          <cell r="AB1430">
            <v>0</v>
          </cell>
          <cell r="AC1430">
            <v>0</v>
          </cell>
          <cell r="AD1430">
            <v>274.23</v>
          </cell>
          <cell r="AE1430">
            <v>862.44</v>
          </cell>
          <cell r="AF1430">
            <v>-103.33</v>
          </cell>
          <cell r="AG1430">
            <v>9.999999999308784E-3</v>
          </cell>
          <cell r="AH1430">
            <v>0</v>
          </cell>
          <cell r="AI1430">
            <v>0</v>
          </cell>
          <cell r="AJ1430">
            <v>596.37</v>
          </cell>
          <cell r="AK1430">
            <v>1753.19</v>
          </cell>
          <cell r="AL1430">
            <v>-186.81</v>
          </cell>
          <cell r="AM1430">
            <v>0</v>
          </cell>
          <cell r="AN1430">
            <v>0</v>
          </cell>
          <cell r="AO1430">
            <v>2670.85</v>
          </cell>
          <cell r="AP1430">
            <v>2351.98</v>
          </cell>
          <cell r="AQ1430">
            <v>-305.41000000000003</v>
          </cell>
          <cell r="AR1430">
            <v>7913.5199999999995</v>
          </cell>
          <cell r="AT1430">
            <v>0</v>
          </cell>
          <cell r="AU1430">
            <v>0</v>
          </cell>
          <cell r="AV1430">
            <v>0</v>
          </cell>
          <cell r="AW1430">
            <v>0</v>
          </cell>
          <cell r="AX1430">
            <v>0</v>
          </cell>
          <cell r="AZ1430">
            <v>125.84</v>
          </cell>
          <cell r="CD1430">
            <v>0</v>
          </cell>
        </row>
        <row r="1431">
          <cell r="A1431" t="str">
            <v>Energy Efficiency JE 152-428</v>
          </cell>
          <cell r="B1431" t="str">
            <v>47-425-05</v>
          </cell>
          <cell r="C1431">
            <v>0</v>
          </cell>
          <cell r="D1431">
            <v>0</v>
          </cell>
          <cell r="E1431" t="str">
            <v>421-Adj-47</v>
          </cell>
          <cell r="F1431">
            <v>0</v>
          </cell>
          <cell r="G1431">
            <v>-353.19</v>
          </cell>
          <cell r="H1431">
            <v>0</v>
          </cell>
          <cell r="I1431">
            <v>0</v>
          </cell>
          <cell r="J1431">
            <v>0</v>
          </cell>
          <cell r="K1431">
            <v>0</v>
          </cell>
          <cell r="L1431">
            <v>0</v>
          </cell>
          <cell r="Q1431">
            <v>0</v>
          </cell>
          <cell r="R1431">
            <v>0</v>
          </cell>
          <cell r="S1431">
            <v>0</v>
          </cell>
          <cell r="T1431">
            <v>0</v>
          </cell>
          <cell r="U1431">
            <v>0</v>
          </cell>
          <cell r="V1431">
            <v>0</v>
          </cell>
          <cell r="W1431">
            <v>0</v>
          </cell>
          <cell r="X1431">
            <v>0</v>
          </cell>
          <cell r="Y1431">
            <v>0</v>
          </cell>
          <cell r="Z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T1431">
            <v>0</v>
          </cell>
          <cell r="AU1431">
            <v>0</v>
          </cell>
          <cell r="AV1431">
            <v>0</v>
          </cell>
          <cell r="AW1431">
            <v>0</v>
          </cell>
          <cell r="AX1431">
            <v>0</v>
          </cell>
          <cell r="AZ1431">
            <v>0</v>
          </cell>
          <cell r="CD1431">
            <v>0</v>
          </cell>
        </row>
        <row r="1432">
          <cell r="A1432" t="str">
            <v>Energy Efficiency JE 152-428</v>
          </cell>
          <cell r="B1432" t="str">
            <v>47-425-09</v>
          </cell>
          <cell r="C1432">
            <v>0</v>
          </cell>
          <cell r="D1432">
            <v>0</v>
          </cell>
          <cell r="E1432" t="str">
            <v>421-Adj-47</v>
          </cell>
          <cell r="F1432">
            <v>0</v>
          </cell>
          <cell r="G1432">
            <v>-4300.87</v>
          </cell>
          <cell r="H1432">
            <v>0</v>
          </cell>
          <cell r="I1432">
            <v>0</v>
          </cell>
          <cell r="J1432">
            <v>0</v>
          </cell>
          <cell r="K1432">
            <v>0</v>
          </cell>
          <cell r="L1432">
            <v>0</v>
          </cell>
          <cell r="Q1432">
            <v>0</v>
          </cell>
          <cell r="R1432">
            <v>0</v>
          </cell>
          <cell r="S1432">
            <v>0</v>
          </cell>
          <cell r="T1432">
            <v>0</v>
          </cell>
          <cell r="U1432">
            <v>0</v>
          </cell>
          <cell r="V1432">
            <v>0</v>
          </cell>
          <cell r="W1432">
            <v>0</v>
          </cell>
          <cell r="X1432">
            <v>0</v>
          </cell>
          <cell r="Y1432">
            <v>0</v>
          </cell>
          <cell r="Z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T1432">
            <v>0</v>
          </cell>
          <cell r="AU1432">
            <v>0</v>
          </cell>
          <cell r="AV1432">
            <v>0</v>
          </cell>
          <cell r="AW1432">
            <v>0</v>
          </cell>
          <cell r="AX1432">
            <v>0</v>
          </cell>
          <cell r="AZ1432">
            <v>0</v>
          </cell>
          <cell r="CD1432">
            <v>0</v>
          </cell>
        </row>
        <row r="1433">
          <cell r="A1433" t="str">
            <v>Universal Service JE 152-426</v>
          </cell>
          <cell r="B1433" t="str">
            <v>47-425-05</v>
          </cell>
          <cell r="C1433">
            <v>0</v>
          </cell>
          <cell r="D1433">
            <v>0</v>
          </cell>
          <cell r="E1433" t="str">
            <v>425-Adj-47</v>
          </cell>
          <cell r="F1433">
            <v>0</v>
          </cell>
          <cell r="G1433">
            <v>-140.51</v>
          </cell>
          <cell r="H1433">
            <v>0</v>
          </cell>
          <cell r="I1433">
            <v>0</v>
          </cell>
          <cell r="J1433">
            <v>0</v>
          </cell>
          <cell r="K1433">
            <v>0</v>
          </cell>
          <cell r="L1433">
            <v>0</v>
          </cell>
          <cell r="Q1433">
            <v>0</v>
          </cell>
          <cell r="R1433">
            <v>0</v>
          </cell>
          <cell r="S1433">
            <v>0</v>
          </cell>
          <cell r="T1433">
            <v>0</v>
          </cell>
          <cell r="U1433">
            <v>0</v>
          </cell>
          <cell r="V1433">
            <v>0</v>
          </cell>
          <cell r="W1433">
            <v>0</v>
          </cell>
          <cell r="X1433">
            <v>0</v>
          </cell>
          <cell r="Y1433">
            <v>0</v>
          </cell>
          <cell r="Z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T1433">
            <v>0</v>
          </cell>
          <cell r="AU1433">
            <v>0</v>
          </cell>
          <cell r="AV1433">
            <v>0</v>
          </cell>
          <cell r="AW1433">
            <v>0</v>
          </cell>
          <cell r="AX1433">
            <v>0</v>
          </cell>
          <cell r="AZ1433">
            <v>0</v>
          </cell>
          <cell r="CD1433">
            <v>0</v>
          </cell>
        </row>
        <row r="1434">
          <cell r="A1434" t="str">
            <v>Universal Service JE 152-426</v>
          </cell>
          <cell r="B1434" t="str">
            <v>47-425-09</v>
          </cell>
          <cell r="C1434">
            <v>0</v>
          </cell>
          <cell r="D1434">
            <v>0</v>
          </cell>
          <cell r="E1434" t="str">
            <v>425-Adj-47</v>
          </cell>
          <cell r="F1434">
            <v>0</v>
          </cell>
          <cell r="G1434">
            <v>-1848.36</v>
          </cell>
          <cell r="H1434">
            <v>0</v>
          </cell>
          <cell r="I1434">
            <v>0</v>
          </cell>
          <cell r="J1434">
            <v>0</v>
          </cell>
          <cell r="K1434">
            <v>0</v>
          </cell>
          <cell r="L1434">
            <v>0</v>
          </cell>
          <cell r="Q1434">
            <v>0</v>
          </cell>
          <cell r="R1434">
            <v>0</v>
          </cell>
          <cell r="S1434">
            <v>0</v>
          </cell>
          <cell r="T1434">
            <v>0</v>
          </cell>
          <cell r="U1434">
            <v>0</v>
          </cell>
          <cell r="V1434">
            <v>0</v>
          </cell>
          <cell r="W1434">
            <v>0</v>
          </cell>
          <cell r="X1434">
            <v>0</v>
          </cell>
          <cell r="Y1434">
            <v>0</v>
          </cell>
          <cell r="Z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T1434">
            <v>0</v>
          </cell>
          <cell r="AU1434">
            <v>0</v>
          </cell>
          <cell r="AV1434">
            <v>0</v>
          </cell>
          <cell r="AW1434">
            <v>0</v>
          </cell>
          <cell r="AX1434">
            <v>0</v>
          </cell>
          <cell r="AZ1434">
            <v>0</v>
          </cell>
          <cell r="CD1434">
            <v>0</v>
          </cell>
        </row>
        <row r="1435">
          <cell r="A1435">
            <v>0</v>
          </cell>
          <cell r="B1435">
            <v>0</v>
          </cell>
          <cell r="C1435">
            <v>0</v>
          </cell>
          <cell r="D1435">
            <v>0</v>
          </cell>
          <cell r="E1435">
            <v>0</v>
          </cell>
          <cell r="F1435" t="str">
            <v>-</v>
          </cell>
          <cell r="G1435" t="str">
            <v>-</v>
          </cell>
          <cell r="H1435" t="str">
            <v>-</v>
          </cell>
          <cell r="I1435" t="str">
            <v>-</v>
          </cell>
          <cell r="J1435" t="str">
            <v>-</v>
          </cell>
          <cell r="K1435" t="str">
            <v>-</v>
          </cell>
          <cell r="L1435" t="str">
            <v>-</v>
          </cell>
          <cell r="Q1435" t="str">
            <v>-</v>
          </cell>
          <cell r="R1435" t="str">
            <v>-</v>
          </cell>
          <cell r="S1435">
            <v>0</v>
          </cell>
          <cell r="T1435" t="str">
            <v>-</v>
          </cell>
          <cell r="U1435" t="str">
            <v>-</v>
          </cell>
          <cell r="V1435">
            <v>0</v>
          </cell>
          <cell r="W1435" t="str">
            <v>-</v>
          </cell>
          <cell r="X1435" t="str">
            <v>-</v>
          </cell>
          <cell r="Y1435">
            <v>0</v>
          </cell>
          <cell r="Z1435" t="str">
            <v>-</v>
          </cell>
          <cell r="AB1435" t="str">
            <v>-</v>
          </cell>
          <cell r="AC1435" t="str">
            <v>-</v>
          </cell>
          <cell r="AD1435" t="str">
            <v>-</v>
          </cell>
          <cell r="AE1435" t="str">
            <v>-</v>
          </cell>
          <cell r="AF1435" t="str">
            <v>-</v>
          </cell>
          <cell r="AG1435" t="str">
            <v>-</v>
          </cell>
          <cell r="AH1435" t="str">
            <v>-</v>
          </cell>
          <cell r="AI1435" t="str">
            <v>-</v>
          </cell>
          <cell r="AJ1435" t="str">
            <v>-</v>
          </cell>
          <cell r="AK1435" t="str">
            <v>-</v>
          </cell>
          <cell r="AL1435" t="str">
            <v>-</v>
          </cell>
          <cell r="AM1435" t="str">
            <v>-</v>
          </cell>
          <cell r="AN1435" t="str">
            <v>-</v>
          </cell>
          <cell r="AO1435" t="str">
            <v>-</v>
          </cell>
          <cell r="AP1435" t="str">
            <v>-</v>
          </cell>
          <cell r="AQ1435" t="str">
            <v>-</v>
          </cell>
          <cell r="AR1435" t="str">
            <v>-</v>
          </cell>
          <cell r="AT1435">
            <v>0</v>
          </cell>
          <cell r="AU1435">
            <v>0</v>
          </cell>
          <cell r="AV1435">
            <v>0</v>
          </cell>
          <cell r="AW1435">
            <v>0</v>
          </cell>
          <cell r="AX1435">
            <v>0</v>
          </cell>
          <cell r="AZ1435" t="str">
            <v>-</v>
          </cell>
          <cell r="CD1435">
            <v>0</v>
          </cell>
        </row>
        <row r="1436">
          <cell r="A1436">
            <v>0</v>
          </cell>
          <cell r="B1436" t="str">
            <v>Subtotal</v>
          </cell>
          <cell r="C1436">
            <v>0</v>
          </cell>
          <cell r="D1436" t="str">
            <v>425-47</v>
          </cell>
          <cell r="E1436">
            <v>0</v>
          </cell>
          <cell r="F1436">
            <v>994396.1</v>
          </cell>
          <cell r="G1436">
            <v>118798.39000000001</v>
          </cell>
          <cell r="H1436">
            <v>0</v>
          </cell>
          <cell r="I1436">
            <v>0</v>
          </cell>
          <cell r="J1436">
            <v>0</v>
          </cell>
          <cell r="K1436">
            <v>0</v>
          </cell>
          <cell r="L1436">
            <v>994396.1</v>
          </cell>
          <cell r="Q1436">
            <v>0</v>
          </cell>
          <cell r="R1436">
            <v>0</v>
          </cell>
          <cell r="S1436">
            <v>0</v>
          </cell>
          <cell r="T1436">
            <v>39743.599999999999</v>
          </cell>
          <cell r="U1436">
            <v>71851.899999999994</v>
          </cell>
          <cell r="V1436">
            <v>84904.700000000012</v>
          </cell>
          <cell r="W1436">
            <v>428656.5</v>
          </cell>
          <cell r="X1436">
            <v>369239.4</v>
          </cell>
          <cell r="Y1436">
            <v>0</v>
          </cell>
          <cell r="Z1436">
            <v>994396.1</v>
          </cell>
          <cell r="AB1436">
            <v>0</v>
          </cell>
          <cell r="AC1436">
            <v>0</v>
          </cell>
          <cell r="AD1436">
            <v>274.23</v>
          </cell>
          <cell r="AE1436">
            <v>862.44</v>
          </cell>
          <cell r="AF1436">
            <v>-103.33</v>
          </cell>
          <cell r="AG1436">
            <v>9.999999999308784E-3</v>
          </cell>
          <cell r="AH1436">
            <v>0</v>
          </cell>
          <cell r="AI1436">
            <v>0</v>
          </cell>
          <cell r="AJ1436">
            <v>596.37</v>
          </cell>
          <cell r="AK1436">
            <v>1753.19</v>
          </cell>
          <cell r="AL1436">
            <v>-186.81</v>
          </cell>
          <cell r="AM1436">
            <v>0</v>
          </cell>
          <cell r="AN1436">
            <v>0</v>
          </cell>
          <cell r="AO1436">
            <v>2670.85</v>
          </cell>
          <cell r="AP1436">
            <v>2351.98</v>
          </cell>
          <cell r="AQ1436">
            <v>-305.41000000000003</v>
          </cell>
          <cell r="AR1436">
            <v>7913.5199999999995</v>
          </cell>
          <cell r="AT1436">
            <v>0</v>
          </cell>
          <cell r="AU1436">
            <v>0</v>
          </cell>
          <cell r="AV1436">
            <v>0</v>
          </cell>
          <cell r="AW1436">
            <v>0</v>
          </cell>
          <cell r="AX1436">
            <v>0</v>
          </cell>
          <cell r="AZ1436">
            <v>125.84</v>
          </cell>
          <cell r="CD1436">
            <v>0</v>
          </cell>
        </row>
        <row r="1437">
          <cell r="A1437">
            <v>0</v>
          </cell>
          <cell r="B1437">
            <v>0</v>
          </cell>
          <cell r="C1437">
            <v>0</v>
          </cell>
          <cell r="D1437">
            <v>0</v>
          </cell>
          <cell r="E1437">
            <v>0</v>
          </cell>
          <cell r="F1437">
            <v>0</v>
          </cell>
          <cell r="G1437">
            <v>0</v>
          </cell>
          <cell r="H1437">
            <v>0</v>
          </cell>
          <cell r="I1437">
            <v>0</v>
          </cell>
          <cell r="J1437">
            <v>0</v>
          </cell>
          <cell r="K1437">
            <v>0</v>
          </cell>
          <cell r="L1437">
            <v>0</v>
          </cell>
          <cell r="Q1437">
            <v>0</v>
          </cell>
          <cell r="R1437">
            <v>0</v>
          </cell>
          <cell r="S1437">
            <v>0</v>
          </cell>
          <cell r="T1437">
            <v>0</v>
          </cell>
          <cell r="U1437">
            <v>0</v>
          </cell>
          <cell r="V1437">
            <v>0</v>
          </cell>
          <cell r="W1437">
            <v>0</v>
          </cell>
          <cell r="X1437">
            <v>0</v>
          </cell>
          <cell r="Y1437">
            <v>0</v>
          </cell>
          <cell r="Z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T1437">
            <v>0</v>
          </cell>
          <cell r="AU1437">
            <v>0</v>
          </cell>
          <cell r="AV1437">
            <v>0</v>
          </cell>
          <cell r="AW1437">
            <v>0</v>
          </cell>
          <cell r="AX1437">
            <v>0</v>
          </cell>
          <cell r="AZ1437">
            <v>0</v>
          </cell>
          <cell r="CD1437">
            <v>0</v>
          </cell>
        </row>
        <row r="1438">
          <cell r="A1438" t="str">
            <v>Total Commercial Transport Heating (47)</v>
          </cell>
          <cell r="B1438">
            <v>0</v>
          </cell>
          <cell r="C1438">
            <v>0</v>
          </cell>
          <cell r="D1438">
            <v>0</v>
          </cell>
          <cell r="E1438">
            <v>0</v>
          </cell>
          <cell r="F1438">
            <v>2393540.4</v>
          </cell>
          <cell r="G1438">
            <v>596507.75</v>
          </cell>
          <cell r="H1438">
            <v>1790000</v>
          </cell>
          <cell r="I1438">
            <v>647812</v>
          </cell>
          <cell r="J1438">
            <v>1750000</v>
          </cell>
          <cell r="K1438">
            <v>662459</v>
          </cell>
          <cell r="L1438">
            <v>2433540.4</v>
          </cell>
          <cell r="Q1438">
            <v>0</v>
          </cell>
          <cell r="R1438">
            <v>0</v>
          </cell>
          <cell r="S1438">
            <v>0</v>
          </cell>
          <cell r="T1438">
            <v>120579.2</v>
          </cell>
          <cell r="U1438">
            <v>146388.29999999999</v>
          </cell>
          <cell r="V1438">
            <v>909.20000000001164</v>
          </cell>
          <cell r="W1438">
            <v>1111803.7000000002</v>
          </cell>
          <cell r="X1438">
            <v>1026159.0999999999</v>
          </cell>
          <cell r="Y1438">
            <v>-12299.1</v>
          </cell>
          <cell r="Z1438">
            <v>2393540.4</v>
          </cell>
          <cell r="AB1438">
            <v>0</v>
          </cell>
          <cell r="AC1438">
            <v>0</v>
          </cell>
          <cell r="AD1438">
            <v>832.06</v>
          </cell>
          <cell r="AE1438">
            <v>2616.67</v>
          </cell>
          <cell r="AF1438">
            <v>-313.50000000000006</v>
          </cell>
          <cell r="AG1438">
            <v>-2.0000000001346052E-2</v>
          </cell>
          <cell r="AH1438">
            <v>0</v>
          </cell>
          <cell r="AI1438">
            <v>0</v>
          </cell>
          <cell r="AJ1438">
            <v>1215.02</v>
          </cell>
          <cell r="AK1438">
            <v>3571.88</v>
          </cell>
          <cell r="AL1438">
            <v>-380.6</v>
          </cell>
          <cell r="AM1438">
            <v>0</v>
          </cell>
          <cell r="AN1438">
            <v>0</v>
          </cell>
          <cell r="AO1438">
            <v>34.910000000000309</v>
          </cell>
          <cell r="AP1438">
            <v>25.860000000000127</v>
          </cell>
          <cell r="AQ1438">
            <v>-2.3600000000000136</v>
          </cell>
          <cell r="AR1438">
            <v>7599.92</v>
          </cell>
          <cell r="AT1438">
            <v>0</v>
          </cell>
          <cell r="AU1438">
            <v>0</v>
          </cell>
          <cell r="AV1438">
            <v>0</v>
          </cell>
          <cell r="AW1438">
            <v>0</v>
          </cell>
          <cell r="AX1438">
            <v>0</v>
          </cell>
          <cell r="AZ1438">
            <v>121.97</v>
          </cell>
          <cell r="CD1438">
            <v>0</v>
          </cell>
        </row>
        <row r="1439">
          <cell r="D1439">
            <v>0</v>
          </cell>
          <cell r="E1439">
            <v>0</v>
          </cell>
          <cell r="F1439">
            <v>0</v>
          </cell>
          <cell r="G1439">
            <v>0</v>
          </cell>
          <cell r="Q1439">
            <v>0</v>
          </cell>
          <cell r="R1439">
            <v>0</v>
          </cell>
          <cell r="S1439">
            <v>0</v>
          </cell>
          <cell r="T1439">
            <v>0</v>
          </cell>
          <cell r="U1439">
            <v>0</v>
          </cell>
          <cell r="V1439">
            <v>0</v>
          </cell>
          <cell r="W1439">
            <v>0</v>
          </cell>
          <cell r="X1439">
            <v>0</v>
          </cell>
          <cell r="Y1439">
            <v>0</v>
          </cell>
          <cell r="Z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T1439">
            <v>0</v>
          </cell>
          <cell r="AU1439">
            <v>0</v>
          </cell>
          <cell r="AV1439">
            <v>0</v>
          </cell>
          <cell r="AW1439">
            <v>0</v>
          </cell>
          <cell r="AX1439">
            <v>0</v>
          </cell>
          <cell r="AZ1439">
            <v>0</v>
          </cell>
          <cell r="CD1439">
            <v>0</v>
          </cell>
        </row>
        <row r="1440">
          <cell r="F1440">
            <v>0</v>
          </cell>
          <cell r="Q1440">
            <v>0</v>
          </cell>
          <cell r="R1440">
            <v>0</v>
          </cell>
          <cell r="S1440">
            <v>0</v>
          </cell>
          <cell r="T1440">
            <v>0</v>
          </cell>
          <cell r="U1440">
            <v>0</v>
          </cell>
          <cell r="V1440">
            <v>0</v>
          </cell>
          <cell r="W1440">
            <v>0</v>
          </cell>
          <cell r="X1440">
            <v>0</v>
          </cell>
          <cell r="Y1440">
            <v>0</v>
          </cell>
          <cell r="Z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T1440">
            <v>0</v>
          </cell>
          <cell r="AU1440">
            <v>0</v>
          </cell>
          <cell r="AV1440">
            <v>0</v>
          </cell>
          <cell r="AW1440">
            <v>0</v>
          </cell>
          <cell r="AX1440">
            <v>0</v>
          </cell>
          <cell r="AZ1440">
            <v>0</v>
          </cell>
          <cell r="CD1440">
            <v>0</v>
          </cell>
        </row>
        <row r="1441">
          <cell r="A1441" t="str">
            <v>Industrial Transport Heating (48)</v>
          </cell>
          <cell r="F1441">
            <v>0</v>
          </cell>
          <cell r="Q1441">
            <v>0</v>
          </cell>
          <cell r="R1441">
            <v>0</v>
          </cell>
          <cell r="S1441">
            <v>0</v>
          </cell>
          <cell r="T1441">
            <v>0</v>
          </cell>
          <cell r="U1441">
            <v>0</v>
          </cell>
          <cell r="V1441">
            <v>0</v>
          </cell>
          <cell r="W1441">
            <v>0</v>
          </cell>
          <cell r="X1441">
            <v>0</v>
          </cell>
          <cell r="Y1441">
            <v>0</v>
          </cell>
          <cell r="Z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T1441">
            <v>0</v>
          </cell>
          <cell r="AU1441">
            <v>0</v>
          </cell>
          <cell r="AV1441">
            <v>0</v>
          </cell>
          <cell r="AW1441">
            <v>0</v>
          </cell>
          <cell r="AX1441">
            <v>0</v>
          </cell>
          <cell r="AZ1441">
            <v>0</v>
          </cell>
          <cell r="CD1441">
            <v>0</v>
          </cell>
        </row>
        <row r="1442">
          <cell r="A1442" t="str">
            <v>321 Tariff</v>
          </cell>
          <cell r="B1442">
            <v>321</v>
          </cell>
          <cell r="C1442">
            <v>5</v>
          </cell>
          <cell r="D1442" t="str">
            <v>48</v>
          </cell>
          <cell r="E1442" t="str">
            <v>48-321-05</v>
          </cell>
          <cell r="F1442">
            <v>0</v>
          </cell>
          <cell r="G1442">
            <v>0</v>
          </cell>
          <cell r="H1442">
            <v>0</v>
          </cell>
          <cell r="I1442">
            <v>0</v>
          </cell>
          <cell r="J1442">
            <v>0</v>
          </cell>
          <cell r="K1442">
            <v>0</v>
          </cell>
          <cell r="L1442">
            <v>0</v>
          </cell>
          <cell r="Q1442">
            <v>0</v>
          </cell>
          <cell r="R1442">
            <v>0</v>
          </cell>
          <cell r="S1442">
            <v>0</v>
          </cell>
          <cell r="T1442">
            <v>0</v>
          </cell>
          <cell r="U1442">
            <v>0</v>
          </cell>
          <cell r="V1442">
            <v>0</v>
          </cell>
          <cell r="W1442">
            <v>0</v>
          </cell>
          <cell r="X1442">
            <v>0</v>
          </cell>
          <cell r="Y1442">
            <v>0</v>
          </cell>
          <cell r="Z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T1442">
            <v>0</v>
          </cell>
          <cell r="AU1442">
            <v>0</v>
          </cell>
          <cell r="AV1442">
            <v>0</v>
          </cell>
          <cell r="AW1442">
            <v>0</v>
          </cell>
          <cell r="AX1442">
            <v>0</v>
          </cell>
          <cell r="AZ1442">
            <v>0</v>
          </cell>
          <cell r="CD1442">
            <v>0</v>
          </cell>
        </row>
        <row r="1443">
          <cell r="A1443" t="str">
            <v>Winter Warmth JE 152-425</v>
          </cell>
          <cell r="B1443" t="str">
            <v>48-321-05</v>
          </cell>
          <cell r="C1443">
            <v>0</v>
          </cell>
          <cell r="D1443">
            <v>0</v>
          </cell>
          <cell r="E1443" t="str">
            <v>321-Adj-48</v>
          </cell>
          <cell r="F1443">
            <v>0</v>
          </cell>
          <cell r="G1443">
            <v>0</v>
          </cell>
          <cell r="H1443">
            <v>0</v>
          </cell>
          <cell r="I1443">
            <v>0</v>
          </cell>
          <cell r="J1443">
            <v>0</v>
          </cell>
          <cell r="K1443">
            <v>0</v>
          </cell>
          <cell r="L1443">
            <v>0</v>
          </cell>
          <cell r="Q1443">
            <v>0</v>
          </cell>
          <cell r="R1443">
            <v>0</v>
          </cell>
          <cell r="S1443">
            <v>0</v>
          </cell>
          <cell r="T1443">
            <v>0</v>
          </cell>
          <cell r="U1443">
            <v>0</v>
          </cell>
          <cell r="V1443">
            <v>0</v>
          </cell>
          <cell r="W1443">
            <v>0</v>
          </cell>
          <cell r="X1443">
            <v>0</v>
          </cell>
          <cell r="Y1443">
            <v>0</v>
          </cell>
          <cell r="Z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T1443">
            <v>0</v>
          </cell>
          <cell r="AU1443">
            <v>0</v>
          </cell>
          <cell r="AV1443">
            <v>0</v>
          </cell>
          <cell r="AW1443">
            <v>0</v>
          </cell>
          <cell r="AX1443">
            <v>0</v>
          </cell>
          <cell r="AZ1443">
            <v>0</v>
          </cell>
          <cell r="CD1443">
            <v>0</v>
          </cell>
        </row>
        <row r="1444">
          <cell r="A1444">
            <v>0</v>
          </cell>
          <cell r="B1444">
            <v>0</v>
          </cell>
          <cell r="C1444">
            <v>0</v>
          </cell>
          <cell r="D1444">
            <v>0</v>
          </cell>
          <cell r="E1444">
            <v>0</v>
          </cell>
          <cell r="F1444" t="str">
            <v>-</v>
          </cell>
          <cell r="G1444" t="str">
            <v>-</v>
          </cell>
          <cell r="H1444">
            <v>0</v>
          </cell>
          <cell r="I1444">
            <v>0</v>
          </cell>
          <cell r="J1444">
            <v>0</v>
          </cell>
          <cell r="K1444">
            <v>0</v>
          </cell>
          <cell r="L1444" t="str">
            <v>-</v>
          </cell>
          <cell r="Q1444" t="str">
            <v>-</v>
          </cell>
          <cell r="R1444" t="str">
            <v>-</v>
          </cell>
          <cell r="S1444">
            <v>0</v>
          </cell>
          <cell r="T1444" t="str">
            <v>-</v>
          </cell>
          <cell r="U1444" t="str">
            <v>-</v>
          </cell>
          <cell r="V1444">
            <v>0</v>
          </cell>
          <cell r="W1444" t="str">
            <v>-</v>
          </cell>
          <cell r="X1444" t="str">
            <v>-</v>
          </cell>
          <cell r="Y1444">
            <v>0</v>
          </cell>
          <cell r="Z1444" t="str">
            <v>-</v>
          </cell>
          <cell r="AB1444" t="str">
            <v>-</v>
          </cell>
          <cell r="AC1444" t="str">
            <v>-</v>
          </cell>
          <cell r="AD1444" t="str">
            <v>-</v>
          </cell>
          <cell r="AE1444" t="str">
            <v>-</v>
          </cell>
          <cell r="AF1444" t="str">
            <v>-</v>
          </cell>
          <cell r="AG1444" t="str">
            <v>-</v>
          </cell>
          <cell r="AH1444" t="str">
            <v>-</v>
          </cell>
          <cell r="AI1444" t="str">
            <v>-</v>
          </cell>
          <cell r="AJ1444" t="str">
            <v>-</v>
          </cell>
          <cell r="AK1444" t="str">
            <v>-</v>
          </cell>
          <cell r="AL1444" t="str">
            <v>-</v>
          </cell>
          <cell r="AM1444" t="str">
            <v>-</v>
          </cell>
          <cell r="AN1444" t="str">
            <v>-</v>
          </cell>
          <cell r="AO1444" t="str">
            <v>-</v>
          </cell>
          <cell r="AP1444" t="str">
            <v>-</v>
          </cell>
          <cell r="AQ1444" t="str">
            <v>-</v>
          </cell>
          <cell r="AR1444" t="str">
            <v>-</v>
          </cell>
          <cell r="AT1444">
            <v>0</v>
          </cell>
          <cell r="AU1444">
            <v>0</v>
          </cell>
          <cell r="AV1444">
            <v>0</v>
          </cell>
          <cell r="AW1444">
            <v>0</v>
          </cell>
          <cell r="AX1444">
            <v>0</v>
          </cell>
          <cell r="AZ1444" t="str">
            <v>-</v>
          </cell>
          <cell r="CD1444">
            <v>0</v>
          </cell>
        </row>
        <row r="1445">
          <cell r="A1445">
            <v>0</v>
          </cell>
          <cell r="B1445" t="str">
            <v>Subtotal</v>
          </cell>
          <cell r="C1445">
            <v>0</v>
          </cell>
          <cell r="D1445" t="str">
            <v>321-48</v>
          </cell>
          <cell r="E1445">
            <v>0</v>
          </cell>
          <cell r="F1445">
            <v>0</v>
          </cell>
          <cell r="G1445">
            <v>0</v>
          </cell>
          <cell r="H1445">
            <v>0</v>
          </cell>
          <cell r="I1445">
            <v>0</v>
          </cell>
          <cell r="J1445">
            <v>0</v>
          </cell>
          <cell r="K1445">
            <v>0</v>
          </cell>
          <cell r="L1445">
            <v>0</v>
          </cell>
          <cell r="Q1445">
            <v>0</v>
          </cell>
          <cell r="R1445">
            <v>0</v>
          </cell>
          <cell r="S1445">
            <v>0</v>
          </cell>
          <cell r="T1445">
            <v>0</v>
          </cell>
          <cell r="U1445">
            <v>0</v>
          </cell>
          <cell r="V1445">
            <v>0</v>
          </cell>
          <cell r="W1445">
            <v>0</v>
          </cell>
          <cell r="X1445">
            <v>0</v>
          </cell>
          <cell r="Y1445">
            <v>0</v>
          </cell>
          <cell r="Z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T1445">
            <v>0</v>
          </cell>
          <cell r="AU1445">
            <v>0</v>
          </cell>
          <cell r="AV1445">
            <v>0</v>
          </cell>
          <cell r="AW1445">
            <v>0</v>
          </cell>
          <cell r="AX1445">
            <v>0</v>
          </cell>
          <cell r="AZ1445">
            <v>0</v>
          </cell>
          <cell r="CD1445">
            <v>0</v>
          </cell>
        </row>
        <row r="1446">
          <cell r="A1446">
            <v>0</v>
          </cell>
          <cell r="B1446">
            <v>0</v>
          </cell>
          <cell r="C1446">
            <v>0</v>
          </cell>
          <cell r="D1446">
            <v>0</v>
          </cell>
          <cell r="E1446">
            <v>0</v>
          </cell>
          <cell r="F1446">
            <v>0</v>
          </cell>
          <cell r="G1446">
            <v>0</v>
          </cell>
          <cell r="H1446">
            <v>0</v>
          </cell>
          <cell r="I1446">
            <v>0</v>
          </cell>
          <cell r="J1446">
            <v>0</v>
          </cell>
          <cell r="K1446">
            <v>0</v>
          </cell>
          <cell r="L1446">
            <v>0</v>
          </cell>
          <cell r="Q1446">
            <v>0</v>
          </cell>
          <cell r="R1446">
            <v>0</v>
          </cell>
          <cell r="S1446">
            <v>0</v>
          </cell>
          <cell r="T1446">
            <v>0</v>
          </cell>
          <cell r="U1446">
            <v>0</v>
          </cell>
          <cell r="V1446">
            <v>0</v>
          </cell>
          <cell r="W1446">
            <v>0</v>
          </cell>
          <cell r="X1446">
            <v>0</v>
          </cell>
          <cell r="Y1446">
            <v>0</v>
          </cell>
          <cell r="Z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T1446">
            <v>0</v>
          </cell>
          <cell r="AU1446">
            <v>0</v>
          </cell>
          <cell r="AV1446">
            <v>0</v>
          </cell>
          <cell r="AW1446">
            <v>0</v>
          </cell>
          <cell r="AX1446">
            <v>0</v>
          </cell>
          <cell r="AZ1446">
            <v>0</v>
          </cell>
          <cell r="CD1446">
            <v>0</v>
          </cell>
        </row>
        <row r="1447">
          <cell r="A1447" t="str">
            <v>421 Tariff</v>
          </cell>
          <cell r="B1447">
            <v>421</v>
          </cell>
          <cell r="C1447">
            <v>5</v>
          </cell>
          <cell r="D1447" t="str">
            <v>48</v>
          </cell>
          <cell r="E1447" t="str">
            <v>48-421-05</v>
          </cell>
          <cell r="F1447">
            <v>161788</v>
          </cell>
          <cell r="G1447">
            <v>37519.1</v>
          </cell>
          <cell r="H1447">
            <v>0</v>
          </cell>
          <cell r="I1447">
            <v>0</v>
          </cell>
          <cell r="J1447">
            <v>0</v>
          </cell>
          <cell r="K1447">
            <v>0</v>
          </cell>
          <cell r="L1447">
            <v>161788</v>
          </cell>
          <cell r="Q1447">
            <v>0</v>
          </cell>
          <cell r="R1447">
            <v>0</v>
          </cell>
          <cell r="S1447">
            <v>0</v>
          </cell>
          <cell r="T1447">
            <v>12884.7</v>
          </cell>
          <cell r="U1447">
            <v>10197.4</v>
          </cell>
          <cell r="V1447">
            <v>0</v>
          </cell>
          <cell r="W1447">
            <v>65836.399999999994</v>
          </cell>
          <cell r="X1447">
            <v>74468.399999999994</v>
          </cell>
          <cell r="Y1447">
            <v>-1598.9</v>
          </cell>
          <cell r="Z1447">
            <v>161788</v>
          </cell>
          <cell r="AB1447">
            <v>0</v>
          </cell>
          <cell r="AC1447">
            <v>0</v>
          </cell>
          <cell r="AD1447">
            <v>88.9</v>
          </cell>
          <cell r="AE1447">
            <v>279.60000000000002</v>
          </cell>
          <cell r="AF1447">
            <v>-33.5</v>
          </cell>
          <cell r="AG1447">
            <v>1.0000000000047748E-2</v>
          </cell>
          <cell r="AH1447">
            <v>0</v>
          </cell>
          <cell r="AI1447">
            <v>0</v>
          </cell>
          <cell r="AJ1447">
            <v>84.64</v>
          </cell>
          <cell r="AK1447">
            <v>248.82</v>
          </cell>
          <cell r="AL1447">
            <v>-26.51</v>
          </cell>
          <cell r="AM1447">
            <v>0</v>
          </cell>
          <cell r="AN1447">
            <v>0</v>
          </cell>
          <cell r="AO1447">
            <v>0</v>
          </cell>
          <cell r="AP1447">
            <v>0</v>
          </cell>
          <cell r="AQ1447">
            <v>0</v>
          </cell>
          <cell r="AR1447">
            <v>641.96</v>
          </cell>
          <cell r="AT1447">
            <v>0</v>
          </cell>
          <cell r="AU1447">
            <v>0</v>
          </cell>
          <cell r="AV1447">
            <v>0</v>
          </cell>
          <cell r="AW1447">
            <v>0</v>
          </cell>
          <cell r="AX1447">
            <v>0</v>
          </cell>
          <cell r="AZ1447">
            <v>10.25</v>
          </cell>
          <cell r="CD1447">
            <v>0</v>
          </cell>
        </row>
        <row r="1448">
          <cell r="A1448" t="str">
            <v>Energy Efficiency JE 152-428</v>
          </cell>
          <cell r="B1448" t="str">
            <v>48-421-05</v>
          </cell>
          <cell r="C1448">
            <v>0</v>
          </cell>
          <cell r="D1448">
            <v>0</v>
          </cell>
          <cell r="E1448" t="str">
            <v>421-Adj-48</v>
          </cell>
          <cell r="F1448">
            <v>0</v>
          </cell>
          <cell r="G1448">
            <v>-782.16</v>
          </cell>
          <cell r="H1448">
            <v>0</v>
          </cell>
          <cell r="I1448">
            <v>0</v>
          </cell>
          <cell r="J1448">
            <v>0</v>
          </cell>
          <cell r="K1448">
            <v>0</v>
          </cell>
          <cell r="L1448">
            <v>0</v>
          </cell>
          <cell r="Q1448">
            <v>0</v>
          </cell>
          <cell r="R1448">
            <v>0</v>
          </cell>
          <cell r="S1448">
            <v>0</v>
          </cell>
          <cell r="T1448">
            <v>0</v>
          </cell>
          <cell r="U1448">
            <v>0</v>
          </cell>
          <cell r="V1448">
            <v>0</v>
          </cell>
          <cell r="W1448">
            <v>0</v>
          </cell>
          <cell r="X1448">
            <v>0</v>
          </cell>
          <cell r="Y1448">
            <v>0</v>
          </cell>
          <cell r="Z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T1448">
            <v>0</v>
          </cell>
          <cell r="AU1448">
            <v>0</v>
          </cell>
          <cell r="AV1448">
            <v>0</v>
          </cell>
          <cell r="AW1448">
            <v>0</v>
          </cell>
          <cell r="AX1448">
            <v>0</v>
          </cell>
          <cell r="AZ1448">
            <v>0</v>
          </cell>
          <cell r="CD1448">
            <v>0</v>
          </cell>
        </row>
        <row r="1449">
          <cell r="A1449" t="str">
            <v>Universal Service JE 152-426</v>
          </cell>
          <cell r="B1449" t="str">
            <v>48-421-05</v>
          </cell>
          <cell r="C1449">
            <v>0</v>
          </cell>
          <cell r="D1449">
            <v>0</v>
          </cell>
          <cell r="E1449" t="str">
            <v>421-Adj-48</v>
          </cell>
          <cell r="F1449">
            <v>0</v>
          </cell>
          <cell r="G1449">
            <v>-323.48</v>
          </cell>
          <cell r="H1449">
            <v>0</v>
          </cell>
          <cell r="I1449">
            <v>0</v>
          </cell>
          <cell r="J1449">
            <v>0</v>
          </cell>
          <cell r="K1449">
            <v>0</v>
          </cell>
          <cell r="L1449">
            <v>0</v>
          </cell>
          <cell r="Q1449">
            <v>0</v>
          </cell>
          <cell r="R1449">
            <v>0</v>
          </cell>
          <cell r="S1449">
            <v>0</v>
          </cell>
          <cell r="T1449">
            <v>0</v>
          </cell>
          <cell r="U1449">
            <v>0</v>
          </cell>
          <cell r="V1449">
            <v>0</v>
          </cell>
          <cell r="W1449">
            <v>0</v>
          </cell>
          <cell r="X1449">
            <v>0</v>
          </cell>
          <cell r="Y1449">
            <v>0</v>
          </cell>
          <cell r="Z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T1449">
            <v>0</v>
          </cell>
          <cell r="AU1449">
            <v>0</v>
          </cell>
          <cell r="AV1449">
            <v>0</v>
          </cell>
          <cell r="AW1449">
            <v>0</v>
          </cell>
          <cell r="AX1449">
            <v>0</v>
          </cell>
          <cell r="AZ1449">
            <v>0</v>
          </cell>
          <cell r="CD1449">
            <v>0</v>
          </cell>
        </row>
        <row r="1450">
          <cell r="A1450">
            <v>0</v>
          </cell>
          <cell r="B1450">
            <v>0</v>
          </cell>
          <cell r="C1450">
            <v>0</v>
          </cell>
          <cell r="D1450">
            <v>0</v>
          </cell>
          <cell r="E1450">
            <v>0</v>
          </cell>
          <cell r="F1450" t="str">
            <v>-</v>
          </cell>
          <cell r="G1450" t="str">
            <v>-</v>
          </cell>
          <cell r="H1450">
            <v>0</v>
          </cell>
          <cell r="I1450">
            <v>0</v>
          </cell>
          <cell r="J1450">
            <v>0</v>
          </cell>
          <cell r="K1450">
            <v>0</v>
          </cell>
          <cell r="L1450" t="str">
            <v>-</v>
          </cell>
          <cell r="Q1450" t="str">
            <v>-</v>
          </cell>
          <cell r="R1450" t="str">
            <v>-</v>
          </cell>
          <cell r="S1450">
            <v>0</v>
          </cell>
          <cell r="T1450" t="str">
            <v>-</v>
          </cell>
          <cell r="U1450" t="str">
            <v>-</v>
          </cell>
          <cell r="V1450">
            <v>0</v>
          </cell>
          <cell r="W1450" t="str">
            <v>-</v>
          </cell>
          <cell r="X1450" t="str">
            <v>-</v>
          </cell>
          <cell r="Y1450">
            <v>0</v>
          </cell>
          <cell r="Z1450" t="str">
            <v>-</v>
          </cell>
          <cell r="AB1450" t="str">
            <v>-</v>
          </cell>
          <cell r="AC1450" t="str">
            <v>-</v>
          </cell>
          <cell r="AD1450" t="str">
            <v>-</v>
          </cell>
          <cell r="AE1450" t="str">
            <v>-</v>
          </cell>
          <cell r="AF1450" t="str">
            <v>-</v>
          </cell>
          <cell r="AG1450" t="str">
            <v>-</v>
          </cell>
          <cell r="AH1450" t="str">
            <v>-</v>
          </cell>
          <cell r="AI1450" t="str">
            <v>-</v>
          </cell>
          <cell r="AJ1450" t="str">
            <v>-</v>
          </cell>
          <cell r="AK1450" t="str">
            <v>-</v>
          </cell>
          <cell r="AL1450" t="str">
            <v>-</v>
          </cell>
          <cell r="AM1450" t="str">
            <v>-</v>
          </cell>
          <cell r="AN1450" t="str">
            <v>-</v>
          </cell>
          <cell r="AO1450" t="str">
            <v>-</v>
          </cell>
          <cell r="AP1450" t="str">
            <v>-</v>
          </cell>
          <cell r="AQ1450" t="str">
            <v>-</v>
          </cell>
          <cell r="AR1450" t="str">
            <v>-</v>
          </cell>
          <cell r="AT1450">
            <v>0</v>
          </cell>
          <cell r="AU1450">
            <v>0</v>
          </cell>
          <cell r="AV1450">
            <v>0</v>
          </cell>
          <cell r="AW1450">
            <v>0</v>
          </cell>
          <cell r="AX1450">
            <v>0</v>
          </cell>
          <cell r="AZ1450" t="str">
            <v>-</v>
          </cell>
          <cell r="CD1450">
            <v>0</v>
          </cell>
        </row>
        <row r="1451">
          <cell r="A1451">
            <v>0</v>
          </cell>
          <cell r="B1451" t="str">
            <v>Subtotal</v>
          </cell>
          <cell r="C1451">
            <v>0</v>
          </cell>
          <cell r="D1451" t="str">
            <v>421-48</v>
          </cell>
          <cell r="E1451">
            <v>0</v>
          </cell>
          <cell r="F1451">
            <v>161788</v>
          </cell>
          <cell r="G1451">
            <v>36413.459999999992</v>
          </cell>
          <cell r="H1451">
            <v>0</v>
          </cell>
          <cell r="I1451">
            <v>0</v>
          </cell>
          <cell r="J1451">
            <v>0</v>
          </cell>
          <cell r="K1451">
            <v>0</v>
          </cell>
          <cell r="L1451">
            <v>161788</v>
          </cell>
          <cell r="Q1451">
            <v>0</v>
          </cell>
          <cell r="R1451">
            <v>0</v>
          </cell>
          <cell r="S1451">
            <v>0</v>
          </cell>
          <cell r="T1451">
            <v>12884.7</v>
          </cell>
          <cell r="U1451">
            <v>10197.4</v>
          </cell>
          <cell r="V1451">
            <v>0</v>
          </cell>
          <cell r="W1451">
            <v>65836.399999999994</v>
          </cell>
          <cell r="X1451">
            <v>74468.399999999994</v>
          </cell>
          <cell r="Y1451">
            <v>-1598.9</v>
          </cell>
          <cell r="Z1451">
            <v>161788</v>
          </cell>
          <cell r="AB1451">
            <v>0</v>
          </cell>
          <cell r="AC1451">
            <v>0</v>
          </cell>
          <cell r="AD1451">
            <v>88.9</v>
          </cell>
          <cell r="AE1451">
            <v>279.60000000000002</v>
          </cell>
          <cell r="AF1451">
            <v>-33.5</v>
          </cell>
          <cell r="AG1451">
            <v>1.0000000000047748E-2</v>
          </cell>
          <cell r="AH1451">
            <v>0</v>
          </cell>
          <cell r="AI1451">
            <v>0</v>
          </cell>
          <cell r="AJ1451">
            <v>84.64</v>
          </cell>
          <cell r="AK1451">
            <v>248.82</v>
          </cell>
          <cell r="AL1451">
            <v>-26.51</v>
          </cell>
          <cell r="AM1451">
            <v>0</v>
          </cell>
          <cell r="AN1451">
            <v>0</v>
          </cell>
          <cell r="AO1451">
            <v>0</v>
          </cell>
          <cell r="AP1451">
            <v>0</v>
          </cell>
          <cell r="AQ1451">
            <v>0</v>
          </cell>
          <cell r="AR1451">
            <v>641.96</v>
          </cell>
          <cell r="AT1451">
            <v>0</v>
          </cell>
          <cell r="AU1451">
            <v>0</v>
          </cell>
          <cell r="AV1451">
            <v>0</v>
          </cell>
          <cell r="AW1451">
            <v>0</v>
          </cell>
          <cell r="AX1451">
            <v>0</v>
          </cell>
          <cell r="AZ1451">
            <v>10.25</v>
          </cell>
          <cell r="CD1451">
            <v>0</v>
          </cell>
        </row>
        <row r="1452">
          <cell r="A1452">
            <v>0</v>
          </cell>
          <cell r="B1452">
            <v>0</v>
          </cell>
          <cell r="C1452">
            <v>0</v>
          </cell>
          <cell r="D1452">
            <v>0</v>
          </cell>
          <cell r="E1452">
            <v>0</v>
          </cell>
          <cell r="F1452">
            <v>0</v>
          </cell>
          <cell r="G1452">
            <v>0</v>
          </cell>
          <cell r="H1452">
            <v>0</v>
          </cell>
          <cell r="I1452">
            <v>0</v>
          </cell>
          <cell r="J1452">
            <v>0</v>
          </cell>
          <cell r="K1452">
            <v>0</v>
          </cell>
          <cell r="L1452">
            <v>0</v>
          </cell>
          <cell r="Q1452">
            <v>0</v>
          </cell>
          <cell r="R1452">
            <v>0</v>
          </cell>
          <cell r="S1452">
            <v>0</v>
          </cell>
          <cell r="T1452">
            <v>0</v>
          </cell>
          <cell r="U1452">
            <v>0</v>
          </cell>
          <cell r="V1452">
            <v>0</v>
          </cell>
          <cell r="W1452">
            <v>0</v>
          </cell>
          <cell r="X1452">
            <v>0</v>
          </cell>
          <cell r="Y1452">
            <v>0</v>
          </cell>
          <cell r="Z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T1452">
            <v>0</v>
          </cell>
          <cell r="AU1452">
            <v>0</v>
          </cell>
          <cell r="AV1452">
            <v>0</v>
          </cell>
          <cell r="AW1452">
            <v>0</v>
          </cell>
          <cell r="AX1452">
            <v>0</v>
          </cell>
          <cell r="AZ1452">
            <v>0</v>
          </cell>
          <cell r="CD1452">
            <v>0</v>
          </cell>
        </row>
        <row r="1453">
          <cell r="A1453" t="str">
            <v>325 Tariff</v>
          </cell>
          <cell r="B1453">
            <v>325</v>
          </cell>
          <cell r="C1453">
            <v>5</v>
          </cell>
          <cell r="D1453" t="str">
            <v>48</v>
          </cell>
          <cell r="E1453" t="str">
            <v>48-325-05</v>
          </cell>
          <cell r="F1453">
            <v>0</v>
          </cell>
          <cell r="G1453">
            <v>0</v>
          </cell>
          <cell r="H1453">
            <v>0</v>
          </cell>
          <cell r="I1453">
            <v>0</v>
          </cell>
          <cell r="J1453">
            <v>0</v>
          </cell>
          <cell r="K1453">
            <v>0</v>
          </cell>
          <cell r="L1453">
            <v>0</v>
          </cell>
          <cell r="Q1453">
            <v>0</v>
          </cell>
          <cell r="R1453">
            <v>0</v>
          </cell>
          <cell r="S1453">
            <v>0</v>
          </cell>
          <cell r="T1453">
            <v>0</v>
          </cell>
          <cell r="U1453">
            <v>0</v>
          </cell>
          <cell r="V1453">
            <v>0</v>
          </cell>
          <cell r="W1453">
            <v>0</v>
          </cell>
          <cell r="X1453">
            <v>0</v>
          </cell>
          <cell r="Y1453">
            <v>0</v>
          </cell>
          <cell r="Z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T1453">
            <v>0</v>
          </cell>
          <cell r="AU1453">
            <v>0</v>
          </cell>
          <cell r="AV1453">
            <v>0</v>
          </cell>
          <cell r="AW1453">
            <v>0</v>
          </cell>
          <cell r="AX1453">
            <v>0</v>
          </cell>
          <cell r="AZ1453">
            <v>0</v>
          </cell>
          <cell r="CD1453">
            <v>0</v>
          </cell>
        </row>
        <row r="1454">
          <cell r="A1454">
            <v>0</v>
          </cell>
          <cell r="B1454">
            <v>325</v>
          </cell>
          <cell r="C1454">
            <v>9</v>
          </cell>
          <cell r="D1454" t="str">
            <v>48</v>
          </cell>
          <cell r="E1454" t="str">
            <v>48-325-09</v>
          </cell>
          <cell r="F1454">
            <v>0</v>
          </cell>
          <cell r="G1454">
            <v>0</v>
          </cell>
          <cell r="H1454">
            <v>0</v>
          </cell>
          <cell r="I1454">
            <v>0</v>
          </cell>
          <cell r="J1454">
            <v>0</v>
          </cell>
          <cell r="K1454">
            <v>0</v>
          </cell>
          <cell r="L1454">
            <v>0</v>
          </cell>
          <cell r="Q1454">
            <v>0</v>
          </cell>
          <cell r="R1454">
            <v>0</v>
          </cell>
          <cell r="S1454">
            <v>0</v>
          </cell>
          <cell r="T1454">
            <v>0</v>
          </cell>
          <cell r="U1454">
            <v>0</v>
          </cell>
          <cell r="V1454">
            <v>0</v>
          </cell>
          <cell r="W1454">
            <v>0</v>
          </cell>
          <cell r="X1454">
            <v>0</v>
          </cell>
          <cell r="Y1454">
            <v>0</v>
          </cell>
          <cell r="Z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T1454">
            <v>0</v>
          </cell>
          <cell r="AU1454">
            <v>0</v>
          </cell>
          <cell r="AV1454">
            <v>0</v>
          </cell>
          <cell r="AW1454">
            <v>0</v>
          </cell>
          <cell r="AX1454">
            <v>0</v>
          </cell>
          <cell r="AZ1454">
            <v>0</v>
          </cell>
          <cell r="CD1454">
            <v>0</v>
          </cell>
        </row>
        <row r="1455">
          <cell r="A1455" t="str">
            <v>Winter Warmth JE 152-425</v>
          </cell>
          <cell r="B1455" t="str">
            <v>48-325-05</v>
          </cell>
          <cell r="C1455">
            <v>0</v>
          </cell>
          <cell r="D1455">
            <v>0</v>
          </cell>
          <cell r="E1455" t="str">
            <v>325-Adj-48</v>
          </cell>
          <cell r="F1455">
            <v>0</v>
          </cell>
          <cell r="G1455">
            <v>0</v>
          </cell>
          <cell r="H1455">
            <v>0</v>
          </cell>
          <cell r="I1455">
            <v>0</v>
          </cell>
          <cell r="J1455">
            <v>0</v>
          </cell>
          <cell r="K1455">
            <v>0</v>
          </cell>
          <cell r="L1455">
            <v>0</v>
          </cell>
          <cell r="Q1455">
            <v>0</v>
          </cell>
          <cell r="R1455">
            <v>0</v>
          </cell>
          <cell r="S1455">
            <v>0</v>
          </cell>
          <cell r="T1455">
            <v>0</v>
          </cell>
          <cell r="U1455">
            <v>0</v>
          </cell>
          <cell r="V1455">
            <v>0</v>
          </cell>
          <cell r="W1455">
            <v>0</v>
          </cell>
          <cell r="X1455">
            <v>0</v>
          </cell>
          <cell r="Y1455">
            <v>0</v>
          </cell>
          <cell r="Z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T1455">
            <v>0</v>
          </cell>
          <cell r="AU1455">
            <v>0</v>
          </cell>
          <cell r="AV1455">
            <v>0</v>
          </cell>
          <cell r="AW1455">
            <v>0</v>
          </cell>
          <cell r="AX1455">
            <v>0</v>
          </cell>
          <cell r="AZ1455">
            <v>0</v>
          </cell>
          <cell r="CD1455">
            <v>0</v>
          </cell>
        </row>
        <row r="1456">
          <cell r="A1456" t="str">
            <v>Winter Warmth JE 152-425</v>
          </cell>
          <cell r="B1456" t="str">
            <v>48-325-09</v>
          </cell>
          <cell r="C1456">
            <v>0</v>
          </cell>
          <cell r="D1456">
            <v>0</v>
          </cell>
          <cell r="E1456" t="str">
            <v>325-Adj-48</v>
          </cell>
          <cell r="F1456">
            <v>0</v>
          </cell>
          <cell r="G1456">
            <v>0</v>
          </cell>
          <cell r="H1456">
            <v>0</v>
          </cell>
          <cell r="I1456">
            <v>0</v>
          </cell>
          <cell r="J1456">
            <v>0</v>
          </cell>
          <cell r="K1456">
            <v>0</v>
          </cell>
          <cell r="L1456">
            <v>0</v>
          </cell>
          <cell r="Q1456">
            <v>0</v>
          </cell>
          <cell r="R1456">
            <v>0</v>
          </cell>
          <cell r="S1456">
            <v>0</v>
          </cell>
          <cell r="T1456">
            <v>0</v>
          </cell>
          <cell r="U1456">
            <v>0</v>
          </cell>
          <cell r="V1456">
            <v>0</v>
          </cell>
          <cell r="W1456">
            <v>0</v>
          </cell>
          <cell r="X1456">
            <v>0</v>
          </cell>
          <cell r="Y1456">
            <v>0</v>
          </cell>
          <cell r="Z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T1456">
            <v>0</v>
          </cell>
          <cell r="AU1456">
            <v>0</v>
          </cell>
          <cell r="AV1456">
            <v>0</v>
          </cell>
          <cell r="AW1456">
            <v>0</v>
          </cell>
          <cell r="AX1456">
            <v>0</v>
          </cell>
          <cell r="AZ1456">
            <v>0</v>
          </cell>
          <cell r="CD1456">
            <v>0</v>
          </cell>
        </row>
        <row r="1457">
          <cell r="A1457">
            <v>0</v>
          </cell>
          <cell r="B1457">
            <v>0</v>
          </cell>
          <cell r="C1457">
            <v>0</v>
          </cell>
          <cell r="D1457">
            <v>0</v>
          </cell>
          <cell r="E1457">
            <v>0</v>
          </cell>
          <cell r="F1457" t="str">
            <v>-</v>
          </cell>
          <cell r="G1457" t="str">
            <v>-</v>
          </cell>
          <cell r="H1457">
            <v>0</v>
          </cell>
          <cell r="I1457">
            <v>0</v>
          </cell>
          <cell r="J1457">
            <v>0</v>
          </cell>
          <cell r="K1457">
            <v>0</v>
          </cell>
          <cell r="L1457" t="str">
            <v>-</v>
          </cell>
          <cell r="Q1457" t="str">
            <v>-</v>
          </cell>
          <cell r="R1457" t="str">
            <v>-</v>
          </cell>
          <cell r="S1457" t="str">
            <v>-</v>
          </cell>
          <cell r="T1457" t="str">
            <v>-</v>
          </cell>
          <cell r="U1457" t="str">
            <v>-</v>
          </cell>
          <cell r="V1457" t="str">
            <v>-</v>
          </cell>
          <cell r="W1457" t="str">
            <v>-</v>
          </cell>
          <cell r="X1457" t="str">
            <v>-</v>
          </cell>
          <cell r="Y1457" t="str">
            <v>-</v>
          </cell>
          <cell r="Z1457" t="str">
            <v>-</v>
          </cell>
          <cell r="AB1457" t="str">
            <v>-</v>
          </cell>
          <cell r="AC1457" t="str">
            <v>-</v>
          </cell>
          <cell r="AD1457" t="str">
            <v>-</v>
          </cell>
          <cell r="AE1457" t="str">
            <v>-</v>
          </cell>
          <cell r="AF1457" t="str">
            <v>-</v>
          </cell>
          <cell r="AG1457" t="str">
            <v>-</v>
          </cell>
          <cell r="AH1457" t="str">
            <v>-</v>
          </cell>
          <cell r="AI1457" t="str">
            <v>-</v>
          </cell>
          <cell r="AJ1457" t="str">
            <v>-</v>
          </cell>
          <cell r="AK1457" t="str">
            <v>-</v>
          </cell>
          <cell r="AL1457" t="str">
            <v>-</v>
          </cell>
          <cell r="AM1457" t="str">
            <v>-</v>
          </cell>
          <cell r="AN1457" t="str">
            <v>-</v>
          </cell>
          <cell r="AO1457" t="str">
            <v>-</v>
          </cell>
          <cell r="AP1457" t="str">
            <v>-</v>
          </cell>
          <cell r="AQ1457" t="str">
            <v>-</v>
          </cell>
          <cell r="AR1457" t="str">
            <v>-</v>
          </cell>
          <cell r="AT1457">
            <v>0</v>
          </cell>
          <cell r="AU1457">
            <v>0</v>
          </cell>
          <cell r="AV1457">
            <v>0</v>
          </cell>
          <cell r="AW1457">
            <v>0</v>
          </cell>
          <cell r="AX1457">
            <v>0</v>
          </cell>
          <cell r="AZ1457" t="str">
            <v>-</v>
          </cell>
          <cell r="CD1457">
            <v>0</v>
          </cell>
        </row>
        <row r="1458">
          <cell r="A1458">
            <v>0</v>
          </cell>
          <cell r="B1458" t="str">
            <v>Subtotal</v>
          </cell>
          <cell r="C1458">
            <v>0</v>
          </cell>
          <cell r="D1458" t="str">
            <v>325-48</v>
          </cell>
          <cell r="E1458">
            <v>0</v>
          </cell>
          <cell r="F1458">
            <v>0</v>
          </cell>
          <cell r="G1458">
            <v>0</v>
          </cell>
          <cell r="H1458">
            <v>0</v>
          </cell>
          <cell r="I1458">
            <v>0</v>
          </cell>
          <cell r="J1458">
            <v>0</v>
          </cell>
          <cell r="K1458">
            <v>0</v>
          </cell>
          <cell r="L1458">
            <v>0</v>
          </cell>
          <cell r="Q1458">
            <v>0</v>
          </cell>
          <cell r="R1458">
            <v>0</v>
          </cell>
          <cell r="S1458">
            <v>0</v>
          </cell>
          <cell r="T1458">
            <v>0</v>
          </cell>
          <cell r="U1458">
            <v>0</v>
          </cell>
          <cell r="V1458">
            <v>0</v>
          </cell>
          <cell r="W1458">
            <v>0</v>
          </cell>
          <cell r="X1458">
            <v>0</v>
          </cell>
          <cell r="Y1458">
            <v>0</v>
          </cell>
          <cell r="Z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T1458">
            <v>0</v>
          </cell>
          <cell r="AU1458">
            <v>0</v>
          </cell>
          <cell r="AV1458">
            <v>0</v>
          </cell>
          <cell r="AW1458">
            <v>0</v>
          </cell>
          <cell r="AX1458">
            <v>0</v>
          </cell>
          <cell r="AZ1458">
            <v>0</v>
          </cell>
          <cell r="CD1458">
            <v>0</v>
          </cell>
        </row>
        <row r="1459">
          <cell r="A1459">
            <v>0</v>
          </cell>
          <cell r="B1459">
            <v>0</v>
          </cell>
          <cell r="C1459">
            <v>0</v>
          </cell>
          <cell r="D1459">
            <v>0</v>
          </cell>
          <cell r="E1459">
            <v>0</v>
          </cell>
          <cell r="F1459">
            <v>0</v>
          </cell>
          <cell r="G1459">
            <v>0</v>
          </cell>
          <cell r="H1459">
            <v>0</v>
          </cell>
          <cell r="I1459">
            <v>0</v>
          </cell>
          <cell r="J1459">
            <v>0</v>
          </cell>
          <cell r="K1459">
            <v>0</v>
          </cell>
          <cell r="L1459">
            <v>0</v>
          </cell>
          <cell r="Q1459">
            <v>0</v>
          </cell>
          <cell r="R1459">
            <v>0</v>
          </cell>
          <cell r="S1459">
            <v>0</v>
          </cell>
          <cell r="T1459">
            <v>0</v>
          </cell>
          <cell r="U1459">
            <v>0</v>
          </cell>
          <cell r="V1459">
            <v>0</v>
          </cell>
          <cell r="W1459">
            <v>0</v>
          </cell>
          <cell r="X1459">
            <v>0</v>
          </cell>
          <cell r="Y1459">
            <v>0</v>
          </cell>
          <cell r="Z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T1459">
            <v>0</v>
          </cell>
          <cell r="AU1459">
            <v>0</v>
          </cell>
          <cell r="AV1459">
            <v>0</v>
          </cell>
          <cell r="AW1459">
            <v>0</v>
          </cell>
          <cell r="AX1459">
            <v>0</v>
          </cell>
          <cell r="AZ1459">
            <v>0</v>
          </cell>
          <cell r="CD1459">
            <v>0</v>
          </cell>
        </row>
        <row r="1460">
          <cell r="A1460" t="str">
            <v>425 Tariff</v>
          </cell>
          <cell r="B1460">
            <v>425</v>
          </cell>
          <cell r="C1460">
            <v>5</v>
          </cell>
          <cell r="D1460" t="str">
            <v>48</v>
          </cell>
          <cell r="E1460" t="str">
            <v>48-425-05</v>
          </cell>
          <cell r="F1460">
            <v>19247.2</v>
          </cell>
          <cell r="G1460">
            <v>2537.96</v>
          </cell>
          <cell r="H1460">
            <v>0</v>
          </cell>
          <cell r="I1460">
            <v>0</v>
          </cell>
          <cell r="J1460">
            <v>0</v>
          </cell>
          <cell r="K1460">
            <v>0</v>
          </cell>
          <cell r="L1460">
            <v>19247.2</v>
          </cell>
          <cell r="Q1460">
            <v>0</v>
          </cell>
          <cell r="R1460">
            <v>0</v>
          </cell>
          <cell r="S1460">
            <v>0</v>
          </cell>
          <cell r="T1460">
            <v>0</v>
          </cell>
          <cell r="U1460">
            <v>0</v>
          </cell>
          <cell r="V1460">
            <v>0</v>
          </cell>
          <cell r="W1460">
            <v>10735</v>
          </cell>
          <cell r="X1460">
            <v>8512.2000000000007</v>
          </cell>
          <cell r="Y1460">
            <v>0</v>
          </cell>
          <cell r="Z1460">
            <v>19247.2</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T1460">
            <v>0</v>
          </cell>
          <cell r="AU1460">
            <v>0</v>
          </cell>
          <cell r="AV1460">
            <v>0</v>
          </cell>
          <cell r="AW1460">
            <v>0</v>
          </cell>
          <cell r="AX1460">
            <v>0</v>
          </cell>
          <cell r="AZ1460">
            <v>0</v>
          </cell>
          <cell r="CD1460">
            <v>0</v>
          </cell>
        </row>
        <row r="1461">
          <cell r="A1461">
            <v>0</v>
          </cell>
          <cell r="B1461">
            <v>425</v>
          </cell>
          <cell r="C1461">
            <v>9</v>
          </cell>
          <cell r="D1461" t="str">
            <v>48</v>
          </cell>
          <cell r="E1461" t="str">
            <v>48-425-09</v>
          </cell>
          <cell r="F1461">
            <v>915381.1</v>
          </cell>
          <cell r="G1461">
            <v>86509.81</v>
          </cell>
          <cell r="H1461">
            <v>590000</v>
          </cell>
          <cell r="I1461">
            <v>103048</v>
          </cell>
          <cell r="J1461">
            <v>610000</v>
          </cell>
          <cell r="K1461">
            <v>110427</v>
          </cell>
          <cell r="L1461">
            <v>895381.10000000009</v>
          </cell>
          <cell r="Q1461">
            <v>0</v>
          </cell>
          <cell r="R1461">
            <v>0</v>
          </cell>
          <cell r="S1461">
            <v>0</v>
          </cell>
          <cell r="T1461">
            <v>58663.8</v>
          </cell>
          <cell r="U1461">
            <v>93645.6</v>
          </cell>
          <cell r="V1461">
            <v>-4342</v>
          </cell>
          <cell r="W1461">
            <v>437904</v>
          </cell>
          <cell r="X1461">
            <v>329509.7</v>
          </cell>
          <cell r="Y1461">
            <v>0</v>
          </cell>
          <cell r="Z1461">
            <v>915381.10000000009</v>
          </cell>
          <cell r="AB1461">
            <v>0</v>
          </cell>
          <cell r="AC1461">
            <v>0</v>
          </cell>
          <cell r="AD1461">
            <v>404.78</v>
          </cell>
          <cell r="AE1461">
            <v>1273</v>
          </cell>
          <cell r="AF1461">
            <v>-152.53</v>
          </cell>
          <cell r="AG1461">
            <v>0</v>
          </cell>
          <cell r="AH1461">
            <v>0</v>
          </cell>
          <cell r="AI1461">
            <v>0</v>
          </cell>
          <cell r="AJ1461">
            <v>777.26</v>
          </cell>
          <cell r="AK1461">
            <v>2284.9499999999998</v>
          </cell>
          <cell r="AL1461">
            <v>-243.48</v>
          </cell>
          <cell r="AM1461">
            <v>0</v>
          </cell>
          <cell r="AN1461">
            <v>0</v>
          </cell>
          <cell r="AO1461">
            <v>-164.13</v>
          </cell>
          <cell r="AP1461">
            <v>-122.88</v>
          </cell>
          <cell r="AQ1461">
            <v>11.29</v>
          </cell>
          <cell r="AR1461">
            <v>4068.2599999999993</v>
          </cell>
          <cell r="AT1461">
            <v>0</v>
          </cell>
          <cell r="AU1461">
            <v>0</v>
          </cell>
          <cell r="AV1461">
            <v>0</v>
          </cell>
          <cell r="AW1461">
            <v>0</v>
          </cell>
          <cell r="AX1461">
            <v>0</v>
          </cell>
          <cell r="AZ1461">
            <v>65.94</v>
          </cell>
          <cell r="CD1461">
            <v>0</v>
          </cell>
        </row>
        <row r="1462">
          <cell r="A1462" t="str">
            <v>Energy Efficiency JE 152-428</v>
          </cell>
          <cell r="B1462" t="str">
            <v>48-425-05</v>
          </cell>
          <cell r="C1462">
            <v>0</v>
          </cell>
          <cell r="D1462">
            <v>0</v>
          </cell>
          <cell r="E1462" t="str">
            <v>421-Adj-48</v>
          </cell>
          <cell r="F1462">
            <v>0</v>
          </cell>
          <cell r="G1462">
            <v>-106.66</v>
          </cell>
          <cell r="H1462">
            <v>0</v>
          </cell>
          <cell r="I1462">
            <v>0</v>
          </cell>
          <cell r="J1462">
            <v>0</v>
          </cell>
          <cell r="K1462">
            <v>0</v>
          </cell>
          <cell r="L1462">
            <v>0</v>
          </cell>
          <cell r="Q1462">
            <v>0</v>
          </cell>
          <cell r="R1462">
            <v>0</v>
          </cell>
          <cell r="S1462">
            <v>0</v>
          </cell>
          <cell r="T1462">
            <v>0</v>
          </cell>
          <cell r="U1462">
            <v>0</v>
          </cell>
          <cell r="V1462">
            <v>0</v>
          </cell>
          <cell r="W1462">
            <v>0</v>
          </cell>
          <cell r="X1462">
            <v>0</v>
          </cell>
          <cell r="Y1462">
            <v>0</v>
          </cell>
          <cell r="Z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T1462">
            <v>0</v>
          </cell>
          <cell r="AU1462">
            <v>0</v>
          </cell>
          <cell r="AV1462">
            <v>0</v>
          </cell>
          <cell r="AW1462">
            <v>0</v>
          </cell>
          <cell r="AX1462">
            <v>0</v>
          </cell>
          <cell r="AZ1462">
            <v>0</v>
          </cell>
          <cell r="CD1462">
            <v>0</v>
          </cell>
        </row>
        <row r="1463">
          <cell r="A1463" t="str">
            <v>Energy Efficiency JE 152-428</v>
          </cell>
          <cell r="B1463" t="str">
            <v>48-425-09</v>
          </cell>
          <cell r="C1463">
            <v>0</v>
          </cell>
          <cell r="D1463">
            <v>0</v>
          </cell>
          <cell r="E1463" t="str">
            <v>421-Adj-48</v>
          </cell>
          <cell r="F1463">
            <v>0</v>
          </cell>
          <cell r="G1463">
            <v>-4933.91</v>
          </cell>
          <cell r="H1463">
            <v>0</v>
          </cell>
          <cell r="I1463">
            <v>0</v>
          </cell>
          <cell r="J1463">
            <v>0</v>
          </cell>
          <cell r="K1463">
            <v>0</v>
          </cell>
          <cell r="L1463">
            <v>0</v>
          </cell>
          <cell r="Q1463">
            <v>0</v>
          </cell>
          <cell r="R1463">
            <v>0</v>
          </cell>
          <cell r="S1463">
            <v>0</v>
          </cell>
          <cell r="T1463">
            <v>0</v>
          </cell>
          <cell r="U1463">
            <v>0</v>
          </cell>
          <cell r="V1463">
            <v>0</v>
          </cell>
          <cell r="W1463">
            <v>0</v>
          </cell>
          <cell r="X1463">
            <v>0</v>
          </cell>
          <cell r="Y1463">
            <v>0</v>
          </cell>
          <cell r="Z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T1463">
            <v>0</v>
          </cell>
          <cell r="AU1463">
            <v>0</v>
          </cell>
          <cell r="AV1463">
            <v>0</v>
          </cell>
          <cell r="AW1463">
            <v>0</v>
          </cell>
          <cell r="AX1463">
            <v>0</v>
          </cell>
          <cell r="AZ1463">
            <v>0</v>
          </cell>
          <cell r="CD1463">
            <v>0</v>
          </cell>
        </row>
        <row r="1464">
          <cell r="A1464" t="str">
            <v>Universal Service JE 152-426</v>
          </cell>
          <cell r="B1464" t="str">
            <v>48-425-05</v>
          </cell>
          <cell r="C1464">
            <v>0</v>
          </cell>
          <cell r="D1464">
            <v>0</v>
          </cell>
          <cell r="E1464" t="str">
            <v>425-Adj-48</v>
          </cell>
          <cell r="F1464">
            <v>0</v>
          </cell>
          <cell r="G1464">
            <v>-38.49</v>
          </cell>
          <cell r="H1464">
            <v>0</v>
          </cell>
          <cell r="I1464">
            <v>0</v>
          </cell>
          <cell r="J1464">
            <v>0</v>
          </cell>
          <cell r="K1464">
            <v>0</v>
          </cell>
          <cell r="L1464">
            <v>0</v>
          </cell>
          <cell r="Q1464">
            <v>0</v>
          </cell>
          <cell r="R1464">
            <v>0</v>
          </cell>
          <cell r="S1464">
            <v>0</v>
          </cell>
          <cell r="T1464">
            <v>0</v>
          </cell>
          <cell r="U1464">
            <v>0</v>
          </cell>
          <cell r="V1464">
            <v>0</v>
          </cell>
          <cell r="W1464">
            <v>0</v>
          </cell>
          <cell r="X1464">
            <v>0</v>
          </cell>
          <cell r="Y1464">
            <v>0</v>
          </cell>
          <cell r="Z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T1464">
            <v>0</v>
          </cell>
          <cell r="AU1464">
            <v>0</v>
          </cell>
          <cell r="AV1464">
            <v>0</v>
          </cell>
          <cell r="AW1464">
            <v>0</v>
          </cell>
          <cell r="AX1464">
            <v>0</v>
          </cell>
          <cell r="AZ1464">
            <v>0</v>
          </cell>
          <cell r="CD1464">
            <v>0</v>
          </cell>
        </row>
        <row r="1465">
          <cell r="A1465" t="str">
            <v>Universal Service JE 152-426</v>
          </cell>
          <cell r="B1465" t="str">
            <v>48-425-09</v>
          </cell>
          <cell r="C1465">
            <v>0</v>
          </cell>
          <cell r="D1465">
            <v>0</v>
          </cell>
          <cell r="E1465" t="str">
            <v>425-Adj-48</v>
          </cell>
          <cell r="F1465">
            <v>0</v>
          </cell>
          <cell r="G1465">
            <v>-1830.78</v>
          </cell>
          <cell r="H1465">
            <v>0</v>
          </cell>
          <cell r="I1465">
            <v>0</v>
          </cell>
          <cell r="J1465">
            <v>0</v>
          </cell>
          <cell r="K1465">
            <v>0</v>
          </cell>
          <cell r="L1465">
            <v>0</v>
          </cell>
          <cell r="Q1465">
            <v>0</v>
          </cell>
          <cell r="R1465">
            <v>0</v>
          </cell>
          <cell r="S1465">
            <v>0</v>
          </cell>
          <cell r="T1465">
            <v>0</v>
          </cell>
          <cell r="U1465">
            <v>0</v>
          </cell>
          <cell r="V1465">
            <v>0</v>
          </cell>
          <cell r="W1465">
            <v>0</v>
          </cell>
          <cell r="X1465">
            <v>0</v>
          </cell>
          <cell r="Y1465">
            <v>0</v>
          </cell>
          <cell r="Z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T1465">
            <v>0</v>
          </cell>
          <cell r="AU1465">
            <v>0</v>
          </cell>
          <cell r="AV1465">
            <v>0</v>
          </cell>
          <cell r="AW1465">
            <v>0</v>
          </cell>
          <cell r="AX1465">
            <v>0</v>
          </cell>
          <cell r="AZ1465">
            <v>0</v>
          </cell>
          <cell r="CD1465">
            <v>0</v>
          </cell>
        </row>
        <row r="1466">
          <cell r="A1466">
            <v>0</v>
          </cell>
          <cell r="B1466">
            <v>0</v>
          </cell>
          <cell r="C1466">
            <v>0</v>
          </cell>
          <cell r="D1466">
            <v>0</v>
          </cell>
          <cell r="E1466">
            <v>0</v>
          </cell>
          <cell r="F1466" t="str">
            <v>-</v>
          </cell>
          <cell r="G1466" t="str">
            <v>-</v>
          </cell>
          <cell r="H1466" t="str">
            <v>-</v>
          </cell>
          <cell r="I1466" t="str">
            <v>-</v>
          </cell>
          <cell r="J1466" t="str">
            <v>-</v>
          </cell>
          <cell r="K1466" t="str">
            <v>-</v>
          </cell>
          <cell r="L1466" t="str">
            <v>-</v>
          </cell>
          <cell r="Q1466" t="str">
            <v>-</v>
          </cell>
          <cell r="R1466" t="str">
            <v>-</v>
          </cell>
          <cell r="S1466">
            <v>0</v>
          </cell>
          <cell r="T1466" t="str">
            <v>-</v>
          </cell>
          <cell r="U1466" t="str">
            <v>-</v>
          </cell>
          <cell r="V1466">
            <v>0</v>
          </cell>
          <cell r="W1466" t="str">
            <v>-</v>
          </cell>
          <cell r="X1466" t="str">
            <v>-</v>
          </cell>
          <cell r="Y1466">
            <v>0</v>
          </cell>
          <cell r="Z1466" t="str">
            <v>-</v>
          </cell>
          <cell r="AB1466" t="str">
            <v>-</v>
          </cell>
          <cell r="AC1466" t="str">
            <v>-</v>
          </cell>
          <cell r="AD1466" t="str">
            <v>-</v>
          </cell>
          <cell r="AE1466" t="str">
            <v>-</v>
          </cell>
          <cell r="AF1466" t="str">
            <v>-</v>
          </cell>
          <cell r="AG1466" t="str">
            <v>-</v>
          </cell>
          <cell r="AH1466" t="str">
            <v>-</v>
          </cell>
          <cell r="AI1466" t="str">
            <v>-</v>
          </cell>
          <cell r="AJ1466" t="str">
            <v>-</v>
          </cell>
          <cell r="AK1466" t="str">
            <v>-</v>
          </cell>
          <cell r="AL1466" t="str">
            <v>-</v>
          </cell>
          <cell r="AM1466" t="str">
            <v>-</v>
          </cell>
          <cell r="AN1466" t="str">
            <v>-</v>
          </cell>
          <cell r="AO1466" t="str">
            <v>-</v>
          </cell>
          <cell r="AP1466" t="str">
            <v>-</v>
          </cell>
          <cell r="AQ1466" t="str">
            <v>-</v>
          </cell>
          <cell r="AR1466" t="str">
            <v>-</v>
          </cell>
          <cell r="AT1466">
            <v>0</v>
          </cell>
          <cell r="AU1466">
            <v>0</v>
          </cell>
          <cell r="AV1466">
            <v>0</v>
          </cell>
          <cell r="AW1466">
            <v>0</v>
          </cell>
          <cell r="AX1466">
            <v>0</v>
          </cell>
          <cell r="AZ1466" t="str">
            <v>-</v>
          </cell>
          <cell r="CD1466">
            <v>0</v>
          </cell>
        </row>
        <row r="1467">
          <cell r="A1467">
            <v>0</v>
          </cell>
          <cell r="B1467" t="str">
            <v>Subtotal</v>
          </cell>
          <cell r="C1467">
            <v>0</v>
          </cell>
          <cell r="D1467" t="str">
            <v>425-48</v>
          </cell>
          <cell r="E1467">
            <v>0</v>
          </cell>
          <cell r="F1467">
            <v>934628.29999999993</v>
          </cell>
          <cell r="G1467">
            <v>82137.929999999993</v>
          </cell>
          <cell r="H1467">
            <v>590000</v>
          </cell>
          <cell r="I1467">
            <v>103048</v>
          </cell>
          <cell r="J1467">
            <v>610000</v>
          </cell>
          <cell r="K1467">
            <v>110427</v>
          </cell>
          <cell r="L1467">
            <v>914628.3</v>
          </cell>
          <cell r="Q1467">
            <v>0</v>
          </cell>
          <cell r="R1467">
            <v>0</v>
          </cell>
          <cell r="S1467">
            <v>0</v>
          </cell>
          <cell r="T1467">
            <v>58663.8</v>
          </cell>
          <cell r="U1467">
            <v>93645.6</v>
          </cell>
          <cell r="V1467">
            <v>-4342</v>
          </cell>
          <cell r="W1467">
            <v>448639</v>
          </cell>
          <cell r="X1467">
            <v>338021.9</v>
          </cell>
          <cell r="Y1467">
            <v>0</v>
          </cell>
          <cell r="Z1467">
            <v>934628.3</v>
          </cell>
          <cell r="AB1467">
            <v>0</v>
          </cell>
          <cell r="AC1467">
            <v>0</v>
          </cell>
          <cell r="AD1467">
            <v>404.78</v>
          </cell>
          <cell r="AE1467">
            <v>1273</v>
          </cell>
          <cell r="AF1467">
            <v>-152.53</v>
          </cell>
          <cell r="AG1467">
            <v>0</v>
          </cell>
          <cell r="AH1467">
            <v>0</v>
          </cell>
          <cell r="AI1467">
            <v>0</v>
          </cell>
          <cell r="AJ1467">
            <v>777.26</v>
          </cell>
          <cell r="AK1467">
            <v>2284.9499999999998</v>
          </cell>
          <cell r="AL1467">
            <v>-243.48</v>
          </cell>
          <cell r="AM1467">
            <v>0</v>
          </cell>
          <cell r="AN1467">
            <v>0</v>
          </cell>
          <cell r="AO1467">
            <v>-164.13</v>
          </cell>
          <cell r="AP1467">
            <v>-122.88</v>
          </cell>
          <cell r="AQ1467">
            <v>11.29</v>
          </cell>
          <cell r="AR1467">
            <v>4068.2599999999993</v>
          </cell>
          <cell r="AT1467">
            <v>0</v>
          </cell>
          <cell r="AU1467">
            <v>0</v>
          </cell>
          <cell r="AV1467">
            <v>0</v>
          </cell>
          <cell r="AW1467">
            <v>0</v>
          </cell>
          <cell r="AX1467">
            <v>0</v>
          </cell>
          <cell r="AZ1467">
            <v>65.94</v>
          </cell>
          <cell r="CD1467">
            <v>0</v>
          </cell>
        </row>
        <row r="1468">
          <cell r="A1468">
            <v>0</v>
          </cell>
          <cell r="B1468">
            <v>0</v>
          </cell>
          <cell r="C1468">
            <v>0</v>
          </cell>
          <cell r="D1468">
            <v>0</v>
          </cell>
          <cell r="E1468">
            <v>0</v>
          </cell>
          <cell r="F1468">
            <v>0</v>
          </cell>
          <cell r="G1468">
            <v>0</v>
          </cell>
          <cell r="H1468">
            <v>0</v>
          </cell>
          <cell r="I1468">
            <v>0</v>
          </cell>
          <cell r="J1468">
            <v>0</v>
          </cell>
          <cell r="K1468">
            <v>0</v>
          </cell>
          <cell r="L1468">
            <v>0</v>
          </cell>
          <cell r="Q1468">
            <v>0</v>
          </cell>
          <cell r="R1468">
            <v>0</v>
          </cell>
          <cell r="S1468">
            <v>0</v>
          </cell>
          <cell r="T1468">
            <v>0</v>
          </cell>
          <cell r="U1468">
            <v>0</v>
          </cell>
          <cell r="V1468">
            <v>0</v>
          </cell>
          <cell r="W1468">
            <v>0</v>
          </cell>
          <cell r="X1468">
            <v>0</v>
          </cell>
          <cell r="Y1468">
            <v>0</v>
          </cell>
          <cell r="Z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T1468">
            <v>0</v>
          </cell>
          <cell r="AU1468">
            <v>0</v>
          </cell>
          <cell r="AV1468">
            <v>0</v>
          </cell>
          <cell r="AW1468">
            <v>0</v>
          </cell>
          <cell r="AX1468">
            <v>0</v>
          </cell>
          <cell r="AZ1468">
            <v>0</v>
          </cell>
          <cell r="CD1468">
            <v>0</v>
          </cell>
        </row>
        <row r="1469">
          <cell r="A1469" t="str">
            <v>Total Industrial Transport Heating (48)</v>
          </cell>
          <cell r="B1469">
            <v>0</v>
          </cell>
          <cell r="C1469">
            <v>0</v>
          </cell>
          <cell r="D1469">
            <v>0</v>
          </cell>
          <cell r="E1469">
            <v>0</v>
          </cell>
          <cell r="F1469">
            <v>1096416.3</v>
          </cell>
          <cell r="G1469">
            <v>118551.39</v>
          </cell>
          <cell r="H1469">
            <v>590000</v>
          </cell>
          <cell r="I1469">
            <v>103048</v>
          </cell>
          <cell r="J1469">
            <v>610000</v>
          </cell>
          <cell r="K1469">
            <v>110427</v>
          </cell>
          <cell r="L1469">
            <v>1076416.3</v>
          </cell>
          <cell r="Q1469">
            <v>0</v>
          </cell>
          <cell r="R1469">
            <v>0</v>
          </cell>
          <cell r="S1469">
            <v>0</v>
          </cell>
          <cell r="T1469">
            <v>71548.5</v>
          </cell>
          <cell r="U1469">
            <v>103843</v>
          </cell>
          <cell r="V1469">
            <v>-4342</v>
          </cell>
          <cell r="W1469">
            <v>514475.4</v>
          </cell>
          <cell r="X1469">
            <v>412490.30000000005</v>
          </cell>
          <cell r="Y1469">
            <v>-1598.9</v>
          </cell>
          <cell r="Z1469">
            <v>1096416.3000000003</v>
          </cell>
          <cell r="AB1469">
            <v>0</v>
          </cell>
          <cell r="AC1469">
            <v>0</v>
          </cell>
          <cell r="AD1469">
            <v>493.67999999999995</v>
          </cell>
          <cell r="AE1469">
            <v>1552.6</v>
          </cell>
          <cell r="AF1469">
            <v>-186.03</v>
          </cell>
          <cell r="AG1469">
            <v>1.0000000000047748E-2</v>
          </cell>
          <cell r="AH1469">
            <v>0</v>
          </cell>
          <cell r="AI1469">
            <v>0</v>
          </cell>
          <cell r="AJ1469">
            <v>861.9</v>
          </cell>
          <cell r="AK1469">
            <v>2533.7699999999995</v>
          </cell>
          <cell r="AL1469">
            <v>-269.99</v>
          </cell>
          <cell r="AM1469">
            <v>0</v>
          </cell>
          <cell r="AN1469">
            <v>0</v>
          </cell>
          <cell r="AO1469">
            <v>-164.13</v>
          </cell>
          <cell r="AP1469">
            <v>-122.88</v>
          </cell>
          <cell r="AQ1469">
            <v>11.29</v>
          </cell>
          <cell r="AR1469">
            <v>4710.2199999999993</v>
          </cell>
          <cell r="AT1469">
            <v>0</v>
          </cell>
          <cell r="AU1469">
            <v>0</v>
          </cell>
          <cell r="AV1469">
            <v>0</v>
          </cell>
          <cell r="AW1469">
            <v>0</v>
          </cell>
          <cell r="AX1469">
            <v>0</v>
          </cell>
          <cell r="AZ1469">
            <v>76.19</v>
          </cell>
          <cell r="CD1469">
            <v>0</v>
          </cell>
        </row>
        <row r="1470">
          <cell r="D1470">
            <v>0</v>
          </cell>
          <cell r="E1470">
            <v>0</v>
          </cell>
          <cell r="F1470">
            <v>0</v>
          </cell>
          <cell r="G1470">
            <v>0</v>
          </cell>
          <cell r="Q1470">
            <v>0</v>
          </cell>
          <cell r="R1470">
            <v>0</v>
          </cell>
          <cell r="S1470">
            <v>0</v>
          </cell>
          <cell r="T1470">
            <v>0</v>
          </cell>
          <cell r="U1470">
            <v>0</v>
          </cell>
          <cell r="V1470">
            <v>0</v>
          </cell>
          <cell r="W1470">
            <v>0</v>
          </cell>
          <cell r="X1470">
            <v>0</v>
          </cell>
          <cell r="Y1470">
            <v>0</v>
          </cell>
          <cell r="Z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T1470">
            <v>0</v>
          </cell>
          <cell r="AU1470">
            <v>0</v>
          </cell>
          <cell r="AV1470">
            <v>0</v>
          </cell>
          <cell r="AW1470">
            <v>0</v>
          </cell>
          <cell r="AX1470">
            <v>0</v>
          </cell>
          <cell r="AZ1470">
            <v>0</v>
          </cell>
          <cell r="CD1470">
            <v>0</v>
          </cell>
        </row>
        <row r="1471">
          <cell r="F1471">
            <v>0</v>
          </cell>
          <cell r="Q1471">
            <v>0</v>
          </cell>
          <cell r="R1471">
            <v>0</v>
          </cell>
          <cell r="S1471">
            <v>0</v>
          </cell>
          <cell r="T1471">
            <v>0</v>
          </cell>
          <cell r="U1471">
            <v>0</v>
          </cell>
          <cell r="V1471">
            <v>0</v>
          </cell>
          <cell r="W1471">
            <v>0</v>
          </cell>
          <cell r="X1471">
            <v>0</v>
          </cell>
          <cell r="Y1471">
            <v>0</v>
          </cell>
          <cell r="Z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T1471">
            <v>0</v>
          </cell>
          <cell r="AU1471">
            <v>0</v>
          </cell>
          <cell r="AV1471">
            <v>0</v>
          </cell>
          <cell r="AW1471">
            <v>0</v>
          </cell>
          <cell r="AX1471">
            <v>0</v>
          </cell>
          <cell r="AZ1471">
            <v>0</v>
          </cell>
          <cell r="CD1471">
            <v>0</v>
          </cell>
        </row>
        <row r="1472">
          <cell r="A1472" t="str">
            <v>Commercial Parking (50)</v>
          </cell>
          <cell r="F1472">
            <v>0</v>
          </cell>
          <cell r="Q1472">
            <v>0</v>
          </cell>
          <cell r="R1472">
            <v>0</v>
          </cell>
          <cell r="S1472">
            <v>0</v>
          </cell>
          <cell r="T1472">
            <v>0</v>
          </cell>
          <cell r="U1472">
            <v>0</v>
          </cell>
          <cell r="V1472">
            <v>0</v>
          </cell>
          <cell r="W1472">
            <v>0</v>
          </cell>
          <cell r="X1472">
            <v>0</v>
          </cell>
          <cell r="Y1472">
            <v>0</v>
          </cell>
          <cell r="Z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T1472">
            <v>0</v>
          </cell>
          <cell r="AU1472">
            <v>0</v>
          </cell>
          <cell r="AV1472">
            <v>0</v>
          </cell>
          <cell r="AW1472">
            <v>0</v>
          </cell>
          <cell r="AX1472">
            <v>0</v>
          </cell>
          <cell r="AZ1472">
            <v>0</v>
          </cell>
          <cell r="CD1472">
            <v>0</v>
          </cell>
        </row>
        <row r="1473">
          <cell r="A1473" t="str">
            <v>347 Tariff</v>
          </cell>
          <cell r="B1473">
            <v>347</v>
          </cell>
          <cell r="C1473">
            <v>1</v>
          </cell>
          <cell r="D1473" t="str">
            <v>50</v>
          </cell>
          <cell r="E1473" t="str">
            <v>50-347-01</v>
          </cell>
          <cell r="F1473">
            <v>1650000</v>
          </cell>
          <cell r="G1473">
            <v>87000</v>
          </cell>
          <cell r="H1473">
            <v>0</v>
          </cell>
          <cell r="I1473">
            <v>0</v>
          </cell>
          <cell r="J1473">
            <v>0</v>
          </cell>
          <cell r="K1473">
            <v>0</v>
          </cell>
          <cell r="L1473">
            <v>1650000</v>
          </cell>
          <cell r="Q1473">
            <v>0</v>
          </cell>
          <cell r="R1473">
            <v>0</v>
          </cell>
          <cell r="S1473">
            <v>0</v>
          </cell>
          <cell r="T1473">
            <v>0</v>
          </cell>
          <cell r="U1473">
            <v>0</v>
          </cell>
          <cell r="V1473">
            <v>0</v>
          </cell>
          <cell r="W1473">
            <v>0</v>
          </cell>
          <cell r="X1473">
            <v>0</v>
          </cell>
          <cell r="Y1473">
            <v>0</v>
          </cell>
          <cell r="Z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T1473">
            <v>0</v>
          </cell>
          <cell r="AU1473">
            <v>0</v>
          </cell>
          <cell r="AV1473">
            <v>0</v>
          </cell>
          <cell r="AW1473">
            <v>0</v>
          </cell>
          <cell r="AX1473">
            <v>0</v>
          </cell>
          <cell r="AZ1473">
            <v>0</v>
          </cell>
          <cell r="CD1473">
            <v>0</v>
          </cell>
        </row>
        <row r="1474">
          <cell r="A1474">
            <v>0</v>
          </cell>
          <cell r="B1474">
            <v>0</v>
          </cell>
          <cell r="C1474">
            <v>0</v>
          </cell>
          <cell r="D1474">
            <v>0</v>
          </cell>
          <cell r="E1474">
            <v>0</v>
          </cell>
          <cell r="F1474" t="str">
            <v>-</v>
          </cell>
          <cell r="G1474" t="str">
            <v>-</v>
          </cell>
          <cell r="H1474">
            <v>0</v>
          </cell>
          <cell r="I1474">
            <v>0</v>
          </cell>
          <cell r="J1474">
            <v>0</v>
          </cell>
          <cell r="K1474">
            <v>0</v>
          </cell>
          <cell r="L1474" t="str">
            <v>-</v>
          </cell>
          <cell r="Q1474">
            <v>0</v>
          </cell>
          <cell r="R1474">
            <v>0</v>
          </cell>
          <cell r="S1474">
            <v>0</v>
          </cell>
          <cell r="T1474">
            <v>0</v>
          </cell>
          <cell r="U1474">
            <v>0</v>
          </cell>
          <cell r="V1474">
            <v>0</v>
          </cell>
          <cell r="W1474">
            <v>0</v>
          </cell>
          <cell r="X1474">
            <v>0</v>
          </cell>
          <cell r="Y1474">
            <v>0</v>
          </cell>
          <cell r="Z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T1474">
            <v>0</v>
          </cell>
          <cell r="AU1474">
            <v>0</v>
          </cell>
          <cell r="AV1474">
            <v>0</v>
          </cell>
          <cell r="AW1474">
            <v>0</v>
          </cell>
          <cell r="AX1474">
            <v>0</v>
          </cell>
          <cell r="AZ1474" t="str">
            <v>-</v>
          </cell>
          <cell r="CD1474">
            <v>0</v>
          </cell>
        </row>
        <row r="1475">
          <cell r="A1475">
            <v>0</v>
          </cell>
          <cell r="B1475" t="str">
            <v>Subtotal</v>
          </cell>
          <cell r="C1475">
            <v>0</v>
          </cell>
          <cell r="D1475" t="str">
            <v>347-50</v>
          </cell>
          <cell r="E1475">
            <v>0</v>
          </cell>
          <cell r="F1475">
            <v>1650000</v>
          </cell>
          <cell r="G1475">
            <v>87000</v>
          </cell>
          <cell r="H1475">
            <v>0</v>
          </cell>
          <cell r="I1475">
            <v>0</v>
          </cell>
          <cell r="J1475">
            <v>0</v>
          </cell>
          <cell r="K1475">
            <v>0</v>
          </cell>
          <cell r="L1475">
            <v>1650000</v>
          </cell>
          <cell r="Q1475">
            <v>0</v>
          </cell>
          <cell r="R1475">
            <v>0</v>
          </cell>
          <cell r="S1475">
            <v>0</v>
          </cell>
          <cell r="T1475">
            <v>0</v>
          </cell>
          <cell r="U1475">
            <v>0</v>
          </cell>
          <cell r="V1475">
            <v>0</v>
          </cell>
          <cell r="W1475">
            <v>0</v>
          </cell>
          <cell r="X1475">
            <v>0</v>
          </cell>
          <cell r="Y1475">
            <v>0</v>
          </cell>
          <cell r="Z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T1475">
            <v>0</v>
          </cell>
          <cell r="AU1475">
            <v>0</v>
          </cell>
          <cell r="AV1475">
            <v>0</v>
          </cell>
          <cell r="AW1475">
            <v>0</v>
          </cell>
          <cell r="AX1475">
            <v>0</v>
          </cell>
          <cell r="AZ1475">
            <v>0</v>
          </cell>
          <cell r="CD1475">
            <v>0</v>
          </cell>
        </row>
        <row r="1476">
          <cell r="A1476">
            <v>0</v>
          </cell>
          <cell r="B1476">
            <v>0</v>
          </cell>
          <cell r="C1476">
            <v>0</v>
          </cell>
          <cell r="D1476">
            <v>0</v>
          </cell>
          <cell r="E1476">
            <v>0</v>
          </cell>
          <cell r="F1476">
            <v>0</v>
          </cell>
          <cell r="G1476">
            <v>0</v>
          </cell>
          <cell r="H1476">
            <v>0</v>
          </cell>
          <cell r="I1476">
            <v>0</v>
          </cell>
          <cell r="J1476">
            <v>0</v>
          </cell>
          <cell r="K1476">
            <v>0</v>
          </cell>
          <cell r="L1476">
            <v>0</v>
          </cell>
          <cell r="Q1476">
            <v>0</v>
          </cell>
          <cell r="R1476">
            <v>0</v>
          </cell>
          <cell r="S1476">
            <v>0</v>
          </cell>
          <cell r="T1476">
            <v>0</v>
          </cell>
          <cell r="U1476">
            <v>0</v>
          </cell>
          <cell r="V1476">
            <v>0</v>
          </cell>
          <cell r="W1476">
            <v>0</v>
          </cell>
          <cell r="X1476">
            <v>0</v>
          </cell>
          <cell r="Y1476">
            <v>0</v>
          </cell>
          <cell r="Z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T1476">
            <v>0</v>
          </cell>
          <cell r="AU1476">
            <v>0</v>
          </cell>
          <cell r="AV1476">
            <v>0</v>
          </cell>
          <cell r="AW1476">
            <v>0</v>
          </cell>
          <cell r="AX1476">
            <v>0</v>
          </cell>
          <cell r="AZ1476">
            <v>0</v>
          </cell>
          <cell r="CD1476">
            <v>0</v>
          </cell>
        </row>
        <row r="1477">
          <cell r="A1477" t="str">
            <v>447 Tariff</v>
          </cell>
          <cell r="B1477">
            <v>447</v>
          </cell>
          <cell r="C1477">
            <v>1</v>
          </cell>
          <cell r="D1477" t="str">
            <v>50</v>
          </cell>
          <cell r="E1477" t="str">
            <v>50-447-01</v>
          </cell>
          <cell r="F1477">
            <v>0</v>
          </cell>
          <cell r="G1477">
            <v>0</v>
          </cell>
          <cell r="H1477">
            <v>0</v>
          </cell>
          <cell r="I1477">
            <v>0</v>
          </cell>
          <cell r="J1477">
            <v>0</v>
          </cell>
          <cell r="K1477">
            <v>0</v>
          </cell>
          <cell r="L1477">
            <v>0</v>
          </cell>
          <cell r="Q1477">
            <v>0</v>
          </cell>
          <cell r="R1477">
            <v>0</v>
          </cell>
          <cell r="S1477">
            <v>0</v>
          </cell>
          <cell r="T1477">
            <v>0</v>
          </cell>
          <cell r="U1477">
            <v>0</v>
          </cell>
          <cell r="V1477">
            <v>0</v>
          </cell>
          <cell r="W1477">
            <v>0</v>
          </cell>
          <cell r="X1477">
            <v>0</v>
          </cell>
          <cell r="Y1477">
            <v>0</v>
          </cell>
          <cell r="Z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T1477">
            <v>0</v>
          </cell>
          <cell r="AU1477">
            <v>0</v>
          </cell>
          <cell r="AV1477">
            <v>0</v>
          </cell>
          <cell r="AW1477">
            <v>0</v>
          </cell>
          <cell r="AX1477">
            <v>0</v>
          </cell>
          <cell r="AZ1477">
            <v>0</v>
          </cell>
          <cell r="CD1477">
            <v>0</v>
          </cell>
        </row>
        <row r="1478">
          <cell r="A1478">
            <v>0</v>
          </cell>
          <cell r="B1478">
            <v>0</v>
          </cell>
          <cell r="C1478">
            <v>0</v>
          </cell>
          <cell r="D1478">
            <v>0</v>
          </cell>
          <cell r="E1478">
            <v>0</v>
          </cell>
          <cell r="F1478" t="str">
            <v>-</v>
          </cell>
          <cell r="G1478" t="str">
            <v>-</v>
          </cell>
          <cell r="H1478">
            <v>0</v>
          </cell>
          <cell r="I1478">
            <v>0</v>
          </cell>
          <cell r="J1478">
            <v>0</v>
          </cell>
          <cell r="K1478">
            <v>0</v>
          </cell>
          <cell r="L1478" t="str">
            <v>-</v>
          </cell>
          <cell r="Q1478">
            <v>0</v>
          </cell>
          <cell r="R1478">
            <v>0</v>
          </cell>
          <cell r="S1478">
            <v>0</v>
          </cell>
          <cell r="T1478">
            <v>0</v>
          </cell>
          <cell r="U1478">
            <v>0</v>
          </cell>
          <cell r="V1478">
            <v>0</v>
          </cell>
          <cell r="W1478">
            <v>0</v>
          </cell>
          <cell r="X1478">
            <v>0</v>
          </cell>
          <cell r="Y1478">
            <v>0</v>
          </cell>
          <cell r="Z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T1478">
            <v>0</v>
          </cell>
          <cell r="AU1478">
            <v>0</v>
          </cell>
          <cell r="AV1478">
            <v>0</v>
          </cell>
          <cell r="AW1478">
            <v>0</v>
          </cell>
          <cell r="AX1478">
            <v>0</v>
          </cell>
          <cell r="AZ1478" t="str">
            <v>-</v>
          </cell>
          <cell r="CD1478">
            <v>0</v>
          </cell>
        </row>
        <row r="1479">
          <cell r="A1479">
            <v>0</v>
          </cell>
          <cell r="B1479" t="str">
            <v>Subtotal</v>
          </cell>
          <cell r="C1479">
            <v>0</v>
          </cell>
          <cell r="D1479" t="str">
            <v>447-50</v>
          </cell>
          <cell r="E1479">
            <v>0</v>
          </cell>
          <cell r="F1479">
            <v>0</v>
          </cell>
          <cell r="G1479">
            <v>0</v>
          </cell>
          <cell r="H1479">
            <v>0</v>
          </cell>
          <cell r="I1479">
            <v>0</v>
          </cell>
          <cell r="J1479">
            <v>0</v>
          </cell>
          <cell r="K1479">
            <v>0</v>
          </cell>
          <cell r="L1479">
            <v>0</v>
          </cell>
          <cell r="Q1479">
            <v>0</v>
          </cell>
          <cell r="R1479">
            <v>0</v>
          </cell>
          <cell r="S1479">
            <v>0</v>
          </cell>
          <cell r="T1479">
            <v>0</v>
          </cell>
          <cell r="U1479">
            <v>0</v>
          </cell>
          <cell r="V1479">
            <v>0</v>
          </cell>
          <cell r="W1479">
            <v>0</v>
          </cell>
          <cell r="X1479">
            <v>0</v>
          </cell>
          <cell r="Y1479">
            <v>0</v>
          </cell>
          <cell r="Z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T1479">
            <v>0</v>
          </cell>
          <cell r="AU1479">
            <v>0</v>
          </cell>
          <cell r="AV1479">
            <v>0</v>
          </cell>
          <cell r="AW1479">
            <v>0</v>
          </cell>
          <cell r="AX1479">
            <v>0</v>
          </cell>
          <cell r="AZ1479">
            <v>0</v>
          </cell>
          <cell r="CD1479">
            <v>0</v>
          </cell>
        </row>
        <row r="1480">
          <cell r="A1480">
            <v>0</v>
          </cell>
          <cell r="B1480">
            <v>0</v>
          </cell>
          <cell r="C1480">
            <v>0</v>
          </cell>
          <cell r="D1480">
            <v>0</v>
          </cell>
          <cell r="E1480">
            <v>0</v>
          </cell>
          <cell r="F1480">
            <v>0</v>
          </cell>
          <cell r="G1480">
            <v>0</v>
          </cell>
          <cell r="H1480">
            <v>0</v>
          </cell>
          <cell r="I1480">
            <v>0</v>
          </cell>
          <cell r="J1480">
            <v>0</v>
          </cell>
          <cell r="K1480">
            <v>0</v>
          </cell>
          <cell r="L1480">
            <v>0</v>
          </cell>
          <cell r="Q1480">
            <v>0</v>
          </cell>
          <cell r="R1480">
            <v>0</v>
          </cell>
          <cell r="S1480">
            <v>0</v>
          </cell>
          <cell r="T1480">
            <v>0</v>
          </cell>
          <cell r="U1480">
            <v>0</v>
          </cell>
          <cell r="V1480">
            <v>0</v>
          </cell>
          <cell r="W1480">
            <v>0</v>
          </cell>
          <cell r="X1480">
            <v>0</v>
          </cell>
          <cell r="Y1480">
            <v>0</v>
          </cell>
          <cell r="Z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T1480">
            <v>0</v>
          </cell>
          <cell r="AU1480">
            <v>0</v>
          </cell>
          <cell r="AV1480">
            <v>0</v>
          </cell>
          <cell r="AW1480">
            <v>0</v>
          </cell>
          <cell r="AX1480">
            <v>0</v>
          </cell>
          <cell r="AZ1480">
            <v>0</v>
          </cell>
          <cell r="CD1480">
            <v>0</v>
          </cell>
        </row>
        <row r="1481">
          <cell r="A1481" t="str">
            <v>348 Tariff</v>
          </cell>
          <cell r="B1481">
            <v>348</v>
          </cell>
          <cell r="C1481">
            <v>1</v>
          </cell>
          <cell r="D1481" t="str">
            <v>50</v>
          </cell>
          <cell r="E1481" t="str">
            <v>50-348-01</v>
          </cell>
          <cell r="F1481">
            <v>71850</v>
          </cell>
          <cell r="G1481">
            <v>2504.1</v>
          </cell>
          <cell r="H1481">
            <v>0</v>
          </cell>
          <cell r="I1481">
            <v>0</v>
          </cell>
          <cell r="J1481">
            <v>0</v>
          </cell>
          <cell r="K1481">
            <v>0</v>
          </cell>
          <cell r="L1481">
            <v>71850</v>
          </cell>
          <cell r="Q1481">
            <v>0</v>
          </cell>
          <cell r="R1481">
            <v>0</v>
          </cell>
          <cell r="S1481">
            <v>0</v>
          </cell>
          <cell r="T1481">
            <v>0</v>
          </cell>
          <cell r="U1481">
            <v>0</v>
          </cell>
          <cell r="V1481">
            <v>0</v>
          </cell>
          <cell r="W1481">
            <v>0</v>
          </cell>
          <cell r="X1481">
            <v>0</v>
          </cell>
          <cell r="Y1481">
            <v>0</v>
          </cell>
          <cell r="Z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T1481">
            <v>0</v>
          </cell>
          <cell r="AU1481">
            <v>0</v>
          </cell>
          <cell r="AV1481">
            <v>0</v>
          </cell>
          <cell r="AW1481">
            <v>0</v>
          </cell>
          <cell r="AX1481">
            <v>0</v>
          </cell>
          <cell r="AZ1481">
            <v>0</v>
          </cell>
          <cell r="CD1481">
            <v>0</v>
          </cell>
        </row>
        <row r="1482">
          <cell r="A1482">
            <v>0</v>
          </cell>
          <cell r="B1482">
            <v>0</v>
          </cell>
          <cell r="C1482">
            <v>0</v>
          </cell>
          <cell r="D1482">
            <v>0</v>
          </cell>
          <cell r="E1482">
            <v>0</v>
          </cell>
          <cell r="F1482" t="str">
            <v>-</v>
          </cell>
          <cell r="G1482" t="str">
            <v>-</v>
          </cell>
          <cell r="H1482">
            <v>0</v>
          </cell>
          <cell r="I1482">
            <v>0</v>
          </cell>
          <cell r="J1482">
            <v>0</v>
          </cell>
          <cell r="K1482">
            <v>0</v>
          </cell>
          <cell r="L1482" t="str">
            <v>-</v>
          </cell>
          <cell r="Q1482">
            <v>0</v>
          </cell>
          <cell r="R1482">
            <v>0</v>
          </cell>
          <cell r="S1482">
            <v>0</v>
          </cell>
          <cell r="T1482">
            <v>0</v>
          </cell>
          <cell r="U1482">
            <v>0</v>
          </cell>
          <cell r="V1482">
            <v>0</v>
          </cell>
          <cell r="W1482">
            <v>0</v>
          </cell>
          <cell r="X1482">
            <v>0</v>
          </cell>
          <cell r="Y1482">
            <v>0</v>
          </cell>
          <cell r="Z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T1482">
            <v>0</v>
          </cell>
          <cell r="AU1482">
            <v>0</v>
          </cell>
          <cell r="AV1482">
            <v>0</v>
          </cell>
          <cell r="AW1482">
            <v>0</v>
          </cell>
          <cell r="AX1482">
            <v>0</v>
          </cell>
          <cell r="AZ1482" t="str">
            <v>-</v>
          </cell>
          <cell r="CD1482">
            <v>0</v>
          </cell>
        </row>
        <row r="1483">
          <cell r="A1483">
            <v>0</v>
          </cell>
          <cell r="B1483" t="str">
            <v>Subtotal</v>
          </cell>
          <cell r="C1483">
            <v>0</v>
          </cell>
          <cell r="D1483" t="str">
            <v>348-50</v>
          </cell>
          <cell r="E1483">
            <v>0</v>
          </cell>
          <cell r="F1483">
            <v>71850</v>
          </cell>
          <cell r="G1483">
            <v>2504.1</v>
          </cell>
          <cell r="H1483">
            <v>0</v>
          </cell>
          <cell r="I1483">
            <v>0</v>
          </cell>
          <cell r="J1483">
            <v>0</v>
          </cell>
          <cell r="K1483">
            <v>0</v>
          </cell>
          <cell r="L1483">
            <v>71850</v>
          </cell>
          <cell r="Q1483">
            <v>0</v>
          </cell>
          <cell r="R1483">
            <v>0</v>
          </cell>
          <cell r="S1483">
            <v>0</v>
          </cell>
          <cell r="T1483">
            <v>0</v>
          </cell>
          <cell r="U1483">
            <v>0</v>
          </cell>
          <cell r="V1483">
            <v>0</v>
          </cell>
          <cell r="W1483">
            <v>0</v>
          </cell>
          <cell r="X1483">
            <v>0</v>
          </cell>
          <cell r="Y1483">
            <v>0</v>
          </cell>
          <cell r="Z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T1483">
            <v>0</v>
          </cell>
          <cell r="AU1483">
            <v>0</v>
          </cell>
          <cell r="AV1483">
            <v>0</v>
          </cell>
          <cell r="AW1483">
            <v>0</v>
          </cell>
          <cell r="AX1483">
            <v>0</v>
          </cell>
          <cell r="AZ1483">
            <v>0</v>
          </cell>
          <cell r="CD1483">
            <v>0</v>
          </cell>
        </row>
        <row r="1484">
          <cell r="A1484">
            <v>0</v>
          </cell>
          <cell r="B1484">
            <v>0</v>
          </cell>
          <cell r="C1484">
            <v>0</v>
          </cell>
          <cell r="D1484">
            <v>0</v>
          </cell>
          <cell r="E1484">
            <v>0</v>
          </cell>
          <cell r="F1484">
            <v>0</v>
          </cell>
          <cell r="G1484">
            <v>0</v>
          </cell>
          <cell r="H1484">
            <v>0</v>
          </cell>
          <cell r="I1484">
            <v>0</v>
          </cell>
          <cell r="J1484">
            <v>0</v>
          </cell>
          <cell r="K1484">
            <v>0</v>
          </cell>
          <cell r="L1484">
            <v>0</v>
          </cell>
          <cell r="Q1484">
            <v>0</v>
          </cell>
          <cell r="R1484">
            <v>0</v>
          </cell>
          <cell r="S1484">
            <v>0</v>
          </cell>
          <cell r="T1484">
            <v>0</v>
          </cell>
          <cell r="U1484">
            <v>0</v>
          </cell>
          <cell r="V1484">
            <v>0</v>
          </cell>
          <cell r="W1484">
            <v>0</v>
          </cell>
          <cell r="X1484">
            <v>0</v>
          </cell>
          <cell r="Y1484">
            <v>0</v>
          </cell>
          <cell r="Z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T1484">
            <v>0</v>
          </cell>
          <cell r="AU1484">
            <v>0</v>
          </cell>
          <cell r="AV1484">
            <v>0</v>
          </cell>
          <cell r="AW1484">
            <v>0</v>
          </cell>
          <cell r="AX1484">
            <v>0</v>
          </cell>
          <cell r="AZ1484">
            <v>0</v>
          </cell>
          <cell r="CD1484">
            <v>0</v>
          </cell>
        </row>
        <row r="1485">
          <cell r="A1485" t="str">
            <v>448 Tariff</v>
          </cell>
          <cell r="B1485">
            <v>448</v>
          </cell>
          <cell r="C1485">
            <v>1</v>
          </cell>
          <cell r="D1485" t="str">
            <v>50</v>
          </cell>
          <cell r="E1485" t="str">
            <v>50-448-01</v>
          </cell>
          <cell r="F1485">
            <v>0</v>
          </cell>
          <cell r="G1485">
            <v>0</v>
          </cell>
          <cell r="H1485">
            <v>0</v>
          </cell>
          <cell r="I1485">
            <v>0</v>
          </cell>
          <cell r="J1485">
            <v>0</v>
          </cell>
          <cell r="K1485">
            <v>0</v>
          </cell>
          <cell r="L1485">
            <v>0</v>
          </cell>
          <cell r="Q1485">
            <v>0</v>
          </cell>
          <cell r="R1485">
            <v>0</v>
          </cell>
          <cell r="S1485">
            <v>0</v>
          </cell>
          <cell r="T1485">
            <v>0</v>
          </cell>
          <cell r="U1485">
            <v>0</v>
          </cell>
          <cell r="V1485">
            <v>0</v>
          </cell>
          <cell r="W1485">
            <v>0</v>
          </cell>
          <cell r="X1485">
            <v>0</v>
          </cell>
          <cell r="Y1485">
            <v>0</v>
          </cell>
          <cell r="Z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T1485">
            <v>0</v>
          </cell>
          <cell r="AU1485">
            <v>0</v>
          </cell>
          <cell r="AV1485">
            <v>0</v>
          </cell>
          <cell r="AW1485">
            <v>0</v>
          </cell>
          <cell r="AX1485">
            <v>0</v>
          </cell>
          <cell r="AZ1485">
            <v>0</v>
          </cell>
          <cell r="CD1485">
            <v>0</v>
          </cell>
        </row>
        <row r="1486">
          <cell r="A1486">
            <v>0</v>
          </cell>
          <cell r="B1486">
            <v>0</v>
          </cell>
          <cell r="C1486">
            <v>0</v>
          </cell>
          <cell r="D1486">
            <v>0</v>
          </cell>
          <cell r="E1486">
            <v>0</v>
          </cell>
          <cell r="F1486" t="str">
            <v>-</v>
          </cell>
          <cell r="G1486" t="str">
            <v>-</v>
          </cell>
          <cell r="H1486">
            <v>0</v>
          </cell>
          <cell r="I1486">
            <v>0</v>
          </cell>
          <cell r="J1486">
            <v>0</v>
          </cell>
          <cell r="K1486">
            <v>0</v>
          </cell>
          <cell r="L1486" t="str">
            <v>-</v>
          </cell>
          <cell r="Q1486">
            <v>0</v>
          </cell>
          <cell r="R1486">
            <v>0</v>
          </cell>
          <cell r="S1486">
            <v>0</v>
          </cell>
          <cell r="T1486">
            <v>0</v>
          </cell>
          <cell r="U1486">
            <v>0</v>
          </cell>
          <cell r="V1486">
            <v>0</v>
          </cell>
          <cell r="W1486">
            <v>0</v>
          </cell>
          <cell r="X1486">
            <v>0</v>
          </cell>
          <cell r="Y1486">
            <v>0</v>
          </cell>
          <cell r="Z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T1486">
            <v>0</v>
          </cell>
          <cell r="AU1486">
            <v>0</v>
          </cell>
          <cell r="AV1486">
            <v>0</v>
          </cell>
          <cell r="AW1486">
            <v>0</v>
          </cell>
          <cell r="AX1486">
            <v>0</v>
          </cell>
          <cell r="AZ1486" t="str">
            <v>-</v>
          </cell>
          <cell r="CD1486">
            <v>0</v>
          </cell>
        </row>
        <row r="1487">
          <cell r="A1487">
            <v>0</v>
          </cell>
          <cell r="B1487" t="str">
            <v>Subtotal</v>
          </cell>
          <cell r="C1487">
            <v>0</v>
          </cell>
          <cell r="D1487" t="str">
            <v>448-50</v>
          </cell>
          <cell r="E1487">
            <v>0</v>
          </cell>
          <cell r="F1487">
            <v>0</v>
          </cell>
          <cell r="G1487">
            <v>0</v>
          </cell>
          <cell r="H1487">
            <v>0</v>
          </cell>
          <cell r="I1487">
            <v>0</v>
          </cell>
          <cell r="J1487">
            <v>0</v>
          </cell>
          <cell r="K1487">
            <v>0</v>
          </cell>
          <cell r="L1487">
            <v>0</v>
          </cell>
          <cell r="Q1487">
            <v>0</v>
          </cell>
          <cell r="R1487">
            <v>0</v>
          </cell>
          <cell r="S1487">
            <v>0</v>
          </cell>
          <cell r="T1487">
            <v>0</v>
          </cell>
          <cell r="U1487">
            <v>0</v>
          </cell>
          <cell r="V1487">
            <v>0</v>
          </cell>
          <cell r="W1487">
            <v>0</v>
          </cell>
          <cell r="X1487">
            <v>0</v>
          </cell>
          <cell r="Y1487">
            <v>0</v>
          </cell>
          <cell r="Z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T1487">
            <v>0</v>
          </cell>
          <cell r="AU1487">
            <v>0</v>
          </cell>
          <cell r="AV1487">
            <v>0</v>
          </cell>
          <cell r="AW1487">
            <v>0</v>
          </cell>
          <cell r="AX1487">
            <v>0</v>
          </cell>
          <cell r="AZ1487">
            <v>0</v>
          </cell>
          <cell r="CD1487">
            <v>0</v>
          </cell>
        </row>
        <row r="1488">
          <cell r="A1488">
            <v>0</v>
          </cell>
          <cell r="B1488">
            <v>0</v>
          </cell>
          <cell r="C1488">
            <v>0</v>
          </cell>
          <cell r="D1488">
            <v>0</v>
          </cell>
          <cell r="E1488">
            <v>0</v>
          </cell>
          <cell r="F1488">
            <v>0</v>
          </cell>
          <cell r="G1488">
            <v>0</v>
          </cell>
          <cell r="H1488">
            <v>0</v>
          </cell>
          <cell r="I1488">
            <v>0</v>
          </cell>
          <cell r="J1488">
            <v>0</v>
          </cell>
          <cell r="K1488">
            <v>0</v>
          </cell>
          <cell r="L1488">
            <v>0</v>
          </cell>
          <cell r="Q1488">
            <v>0</v>
          </cell>
          <cell r="R1488">
            <v>0</v>
          </cell>
          <cell r="S1488">
            <v>0</v>
          </cell>
          <cell r="T1488">
            <v>0</v>
          </cell>
          <cell r="U1488">
            <v>0</v>
          </cell>
          <cell r="V1488">
            <v>0</v>
          </cell>
          <cell r="W1488">
            <v>0</v>
          </cell>
          <cell r="X1488">
            <v>0</v>
          </cell>
          <cell r="Y1488">
            <v>0</v>
          </cell>
          <cell r="Z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T1488">
            <v>0</v>
          </cell>
          <cell r="AU1488">
            <v>0</v>
          </cell>
          <cell r="AV1488">
            <v>0</v>
          </cell>
          <cell r="AW1488">
            <v>0</v>
          </cell>
          <cell r="AX1488">
            <v>0</v>
          </cell>
          <cell r="AZ1488">
            <v>0</v>
          </cell>
          <cell r="CD1488">
            <v>0</v>
          </cell>
        </row>
        <row r="1489">
          <cell r="A1489" t="str">
            <v>Total Commercial Parking (50)</v>
          </cell>
          <cell r="B1489">
            <v>0</v>
          </cell>
          <cell r="C1489">
            <v>0</v>
          </cell>
          <cell r="D1489">
            <v>0</v>
          </cell>
          <cell r="E1489">
            <v>0</v>
          </cell>
          <cell r="F1489">
            <v>1721850</v>
          </cell>
          <cell r="G1489">
            <v>89504.1</v>
          </cell>
          <cell r="H1489">
            <v>0</v>
          </cell>
          <cell r="I1489">
            <v>0</v>
          </cell>
          <cell r="J1489">
            <v>0</v>
          </cell>
          <cell r="K1489">
            <v>0</v>
          </cell>
          <cell r="L1489">
            <v>1721850</v>
          </cell>
          <cell r="Q1489">
            <v>0</v>
          </cell>
          <cell r="R1489">
            <v>0</v>
          </cell>
          <cell r="S1489">
            <v>0</v>
          </cell>
          <cell r="T1489">
            <v>0</v>
          </cell>
          <cell r="U1489">
            <v>0</v>
          </cell>
          <cell r="V1489">
            <v>0</v>
          </cell>
          <cell r="W1489">
            <v>0</v>
          </cell>
          <cell r="X1489">
            <v>0</v>
          </cell>
          <cell r="Y1489">
            <v>0</v>
          </cell>
          <cell r="Z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T1489">
            <v>0</v>
          </cell>
          <cell r="AU1489">
            <v>0</v>
          </cell>
          <cell r="AV1489">
            <v>0</v>
          </cell>
          <cell r="AW1489">
            <v>0</v>
          </cell>
          <cell r="AX1489">
            <v>0</v>
          </cell>
          <cell r="AZ1489">
            <v>0</v>
          </cell>
          <cell r="CD1489">
            <v>0</v>
          </cell>
        </row>
        <row r="1490">
          <cell r="F1490">
            <v>0</v>
          </cell>
          <cell r="Q1490">
            <v>0</v>
          </cell>
          <cell r="R1490">
            <v>0</v>
          </cell>
          <cell r="S1490">
            <v>0</v>
          </cell>
          <cell r="T1490">
            <v>0</v>
          </cell>
          <cell r="U1490">
            <v>0</v>
          </cell>
          <cell r="V1490">
            <v>0</v>
          </cell>
          <cell r="W1490">
            <v>0</v>
          </cell>
          <cell r="X1490">
            <v>0</v>
          </cell>
          <cell r="Y1490">
            <v>0</v>
          </cell>
          <cell r="Z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T1490">
            <v>0</v>
          </cell>
          <cell r="AU1490">
            <v>0</v>
          </cell>
          <cell r="AV1490">
            <v>0</v>
          </cell>
          <cell r="AW1490">
            <v>0</v>
          </cell>
          <cell r="AX1490">
            <v>0</v>
          </cell>
          <cell r="AZ1490">
            <v>0</v>
          </cell>
          <cell r="CD1490">
            <v>0</v>
          </cell>
        </row>
        <row r="1491">
          <cell r="F1491">
            <v>0</v>
          </cell>
          <cell r="Q1491">
            <v>0</v>
          </cell>
          <cell r="R1491">
            <v>0</v>
          </cell>
          <cell r="S1491">
            <v>0</v>
          </cell>
          <cell r="T1491">
            <v>0</v>
          </cell>
          <cell r="U1491">
            <v>0</v>
          </cell>
          <cell r="V1491">
            <v>0</v>
          </cell>
          <cell r="W1491">
            <v>0</v>
          </cell>
          <cell r="X1491">
            <v>0</v>
          </cell>
          <cell r="Y1491">
            <v>0</v>
          </cell>
          <cell r="Z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T1491">
            <v>0</v>
          </cell>
          <cell r="AU1491">
            <v>0</v>
          </cell>
          <cell r="AV1491">
            <v>0</v>
          </cell>
          <cell r="AW1491">
            <v>0</v>
          </cell>
          <cell r="AX1491">
            <v>0</v>
          </cell>
          <cell r="AZ1491">
            <v>0</v>
          </cell>
          <cell r="CD1491">
            <v>0</v>
          </cell>
        </row>
        <row r="1492">
          <cell r="A1492" t="str">
            <v>Commercial Lending Imbalance (51)</v>
          </cell>
          <cell r="F1492">
            <v>0</v>
          </cell>
          <cell r="Q1492">
            <v>0</v>
          </cell>
          <cell r="R1492">
            <v>0</v>
          </cell>
          <cell r="S1492">
            <v>0</v>
          </cell>
          <cell r="T1492">
            <v>0</v>
          </cell>
          <cell r="U1492">
            <v>0</v>
          </cell>
          <cell r="V1492">
            <v>0</v>
          </cell>
          <cell r="W1492">
            <v>0</v>
          </cell>
          <cell r="X1492">
            <v>0</v>
          </cell>
          <cell r="Y1492">
            <v>0</v>
          </cell>
          <cell r="Z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T1492">
            <v>0</v>
          </cell>
          <cell r="AU1492">
            <v>0</v>
          </cell>
          <cell r="AV1492">
            <v>0</v>
          </cell>
          <cell r="AW1492">
            <v>0</v>
          </cell>
          <cell r="AX1492">
            <v>0</v>
          </cell>
          <cell r="AZ1492">
            <v>0</v>
          </cell>
          <cell r="CD1492">
            <v>0</v>
          </cell>
        </row>
        <row r="1493">
          <cell r="A1493" t="str">
            <v>347 Tariff</v>
          </cell>
          <cell r="B1493">
            <v>347</v>
          </cell>
          <cell r="C1493">
            <v>2</v>
          </cell>
          <cell r="D1493" t="str">
            <v>51</v>
          </cell>
          <cell r="E1493" t="str">
            <v>51-347-02</v>
          </cell>
          <cell r="F1493">
            <v>0</v>
          </cell>
          <cell r="G1493">
            <v>0</v>
          </cell>
          <cell r="H1493">
            <v>0</v>
          </cell>
          <cell r="I1493">
            <v>0</v>
          </cell>
          <cell r="J1493">
            <v>0</v>
          </cell>
          <cell r="K1493">
            <v>0</v>
          </cell>
          <cell r="L1493">
            <v>0</v>
          </cell>
          <cell r="Q1493">
            <v>0</v>
          </cell>
          <cell r="R1493">
            <v>0</v>
          </cell>
          <cell r="S1493">
            <v>0</v>
          </cell>
          <cell r="T1493">
            <v>0</v>
          </cell>
          <cell r="U1493">
            <v>0</v>
          </cell>
          <cell r="V1493">
            <v>0</v>
          </cell>
          <cell r="W1493">
            <v>0</v>
          </cell>
          <cell r="X1493">
            <v>0</v>
          </cell>
          <cell r="Y1493">
            <v>0</v>
          </cell>
          <cell r="Z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T1493">
            <v>0</v>
          </cell>
          <cell r="AU1493">
            <v>0</v>
          </cell>
          <cell r="AV1493">
            <v>0</v>
          </cell>
          <cell r="AW1493">
            <v>0</v>
          </cell>
          <cell r="AX1493">
            <v>0</v>
          </cell>
          <cell r="AZ1493">
            <v>0</v>
          </cell>
          <cell r="CD1493">
            <v>0</v>
          </cell>
        </row>
        <row r="1494">
          <cell r="A1494">
            <v>0</v>
          </cell>
          <cell r="B1494">
            <v>0</v>
          </cell>
          <cell r="C1494">
            <v>0</v>
          </cell>
          <cell r="D1494">
            <v>0</v>
          </cell>
          <cell r="E1494">
            <v>0</v>
          </cell>
          <cell r="F1494" t="str">
            <v>-</v>
          </cell>
          <cell r="G1494" t="str">
            <v>-</v>
          </cell>
          <cell r="H1494">
            <v>0</v>
          </cell>
          <cell r="I1494">
            <v>0</v>
          </cell>
          <cell r="J1494">
            <v>0</v>
          </cell>
          <cell r="K1494">
            <v>0</v>
          </cell>
          <cell r="L1494" t="str">
            <v>-</v>
          </cell>
          <cell r="Q1494">
            <v>0</v>
          </cell>
          <cell r="R1494">
            <v>0</v>
          </cell>
          <cell r="S1494">
            <v>0</v>
          </cell>
          <cell r="T1494">
            <v>0</v>
          </cell>
          <cell r="U1494">
            <v>0</v>
          </cell>
          <cell r="V1494">
            <v>0</v>
          </cell>
          <cell r="W1494">
            <v>0</v>
          </cell>
          <cell r="X1494">
            <v>0</v>
          </cell>
          <cell r="Y1494">
            <v>0</v>
          </cell>
          <cell r="Z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T1494">
            <v>0</v>
          </cell>
          <cell r="AU1494">
            <v>0</v>
          </cell>
          <cell r="AV1494">
            <v>0</v>
          </cell>
          <cell r="AW1494">
            <v>0</v>
          </cell>
          <cell r="AX1494">
            <v>0</v>
          </cell>
          <cell r="AZ1494" t="str">
            <v>-</v>
          </cell>
          <cell r="CD1494">
            <v>0</v>
          </cell>
        </row>
        <row r="1495">
          <cell r="A1495">
            <v>0</v>
          </cell>
          <cell r="B1495" t="str">
            <v>Subtotal</v>
          </cell>
          <cell r="C1495">
            <v>0</v>
          </cell>
          <cell r="D1495" t="str">
            <v>347-51</v>
          </cell>
          <cell r="E1495">
            <v>0</v>
          </cell>
          <cell r="F1495">
            <v>0</v>
          </cell>
          <cell r="G1495">
            <v>0</v>
          </cell>
          <cell r="H1495">
            <v>0</v>
          </cell>
          <cell r="I1495">
            <v>0</v>
          </cell>
          <cell r="J1495">
            <v>0</v>
          </cell>
          <cell r="K1495">
            <v>0</v>
          </cell>
          <cell r="L1495">
            <v>0</v>
          </cell>
          <cell r="Q1495">
            <v>0</v>
          </cell>
          <cell r="R1495">
            <v>0</v>
          </cell>
          <cell r="S1495">
            <v>0</v>
          </cell>
          <cell r="T1495">
            <v>0</v>
          </cell>
          <cell r="U1495">
            <v>0</v>
          </cell>
          <cell r="V1495">
            <v>0</v>
          </cell>
          <cell r="W1495">
            <v>0</v>
          </cell>
          <cell r="X1495">
            <v>0</v>
          </cell>
          <cell r="Y1495">
            <v>0</v>
          </cell>
          <cell r="Z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T1495">
            <v>0</v>
          </cell>
          <cell r="AU1495">
            <v>0</v>
          </cell>
          <cell r="AV1495">
            <v>0</v>
          </cell>
          <cell r="AW1495">
            <v>0</v>
          </cell>
          <cell r="AX1495">
            <v>0</v>
          </cell>
          <cell r="AZ1495">
            <v>0</v>
          </cell>
          <cell r="CD1495">
            <v>0</v>
          </cell>
        </row>
        <row r="1496">
          <cell r="A1496">
            <v>0</v>
          </cell>
          <cell r="B1496">
            <v>0</v>
          </cell>
          <cell r="C1496">
            <v>0</v>
          </cell>
          <cell r="D1496">
            <v>0</v>
          </cell>
          <cell r="E1496">
            <v>0</v>
          </cell>
          <cell r="F1496">
            <v>0</v>
          </cell>
          <cell r="G1496">
            <v>0</v>
          </cell>
          <cell r="H1496">
            <v>0</v>
          </cell>
          <cell r="I1496">
            <v>0</v>
          </cell>
          <cell r="J1496">
            <v>0</v>
          </cell>
          <cell r="K1496">
            <v>0</v>
          </cell>
          <cell r="L1496">
            <v>0</v>
          </cell>
          <cell r="Q1496">
            <v>0</v>
          </cell>
          <cell r="R1496">
            <v>0</v>
          </cell>
          <cell r="S1496">
            <v>0</v>
          </cell>
          <cell r="T1496">
            <v>0</v>
          </cell>
          <cell r="U1496">
            <v>0</v>
          </cell>
          <cell r="V1496">
            <v>0</v>
          </cell>
          <cell r="W1496">
            <v>0</v>
          </cell>
          <cell r="X1496">
            <v>0</v>
          </cell>
          <cell r="Y1496">
            <v>0</v>
          </cell>
          <cell r="Z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T1496">
            <v>0</v>
          </cell>
          <cell r="AU1496">
            <v>0</v>
          </cell>
          <cell r="AV1496">
            <v>0</v>
          </cell>
          <cell r="AW1496">
            <v>0</v>
          </cell>
          <cell r="AX1496">
            <v>0</v>
          </cell>
          <cell r="AZ1496">
            <v>0</v>
          </cell>
          <cell r="CD1496">
            <v>0</v>
          </cell>
        </row>
        <row r="1497">
          <cell r="A1497" t="str">
            <v>447 Tariff</v>
          </cell>
          <cell r="B1497">
            <v>447</v>
          </cell>
          <cell r="C1497">
            <v>2</v>
          </cell>
          <cell r="D1497" t="str">
            <v>51</v>
          </cell>
          <cell r="E1497" t="str">
            <v>51-447-02</v>
          </cell>
          <cell r="F1497">
            <v>0</v>
          </cell>
          <cell r="G1497">
            <v>0</v>
          </cell>
          <cell r="H1497">
            <v>0</v>
          </cell>
          <cell r="I1497">
            <v>0</v>
          </cell>
          <cell r="J1497">
            <v>0</v>
          </cell>
          <cell r="K1497">
            <v>0</v>
          </cell>
          <cell r="L1497">
            <v>0</v>
          </cell>
          <cell r="Q1497">
            <v>0</v>
          </cell>
          <cell r="R1497">
            <v>0</v>
          </cell>
          <cell r="S1497">
            <v>0</v>
          </cell>
          <cell r="T1497">
            <v>0</v>
          </cell>
          <cell r="U1497">
            <v>0</v>
          </cell>
          <cell r="V1497">
            <v>0</v>
          </cell>
          <cell r="W1497">
            <v>0</v>
          </cell>
          <cell r="X1497">
            <v>0</v>
          </cell>
          <cell r="Y1497">
            <v>0</v>
          </cell>
          <cell r="Z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T1497">
            <v>0</v>
          </cell>
          <cell r="AU1497">
            <v>0</v>
          </cell>
          <cell r="AV1497">
            <v>0</v>
          </cell>
          <cell r="AW1497">
            <v>0</v>
          </cell>
          <cell r="AX1497">
            <v>0</v>
          </cell>
          <cell r="AZ1497">
            <v>0</v>
          </cell>
          <cell r="CD1497">
            <v>0</v>
          </cell>
        </row>
        <row r="1498">
          <cell r="A1498">
            <v>0</v>
          </cell>
          <cell r="B1498">
            <v>0</v>
          </cell>
          <cell r="C1498">
            <v>0</v>
          </cell>
          <cell r="D1498">
            <v>0</v>
          </cell>
          <cell r="E1498">
            <v>0</v>
          </cell>
          <cell r="F1498" t="str">
            <v>-</v>
          </cell>
          <cell r="G1498" t="str">
            <v>-</v>
          </cell>
          <cell r="H1498">
            <v>0</v>
          </cell>
          <cell r="I1498">
            <v>0</v>
          </cell>
          <cell r="J1498">
            <v>0</v>
          </cell>
          <cell r="K1498">
            <v>0</v>
          </cell>
          <cell r="L1498" t="str">
            <v>-</v>
          </cell>
          <cell r="Q1498">
            <v>0</v>
          </cell>
          <cell r="R1498">
            <v>0</v>
          </cell>
          <cell r="S1498">
            <v>0</v>
          </cell>
          <cell r="T1498">
            <v>0</v>
          </cell>
          <cell r="U1498">
            <v>0</v>
          </cell>
          <cell r="V1498">
            <v>0</v>
          </cell>
          <cell r="W1498">
            <v>0</v>
          </cell>
          <cell r="X1498">
            <v>0</v>
          </cell>
          <cell r="Y1498">
            <v>0</v>
          </cell>
          <cell r="Z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T1498">
            <v>0</v>
          </cell>
          <cell r="AU1498">
            <v>0</v>
          </cell>
          <cell r="AV1498">
            <v>0</v>
          </cell>
          <cell r="AW1498">
            <v>0</v>
          </cell>
          <cell r="AX1498">
            <v>0</v>
          </cell>
          <cell r="AZ1498" t="str">
            <v>-</v>
          </cell>
          <cell r="CD1498">
            <v>0</v>
          </cell>
        </row>
        <row r="1499">
          <cell r="A1499">
            <v>0</v>
          </cell>
          <cell r="B1499" t="str">
            <v>Subtotal</v>
          </cell>
          <cell r="C1499">
            <v>0</v>
          </cell>
          <cell r="D1499" t="str">
            <v>447-51</v>
          </cell>
          <cell r="E1499">
            <v>0</v>
          </cell>
          <cell r="F1499">
            <v>0</v>
          </cell>
          <cell r="G1499">
            <v>0</v>
          </cell>
          <cell r="H1499">
            <v>0</v>
          </cell>
          <cell r="I1499">
            <v>0</v>
          </cell>
          <cell r="J1499">
            <v>0</v>
          </cell>
          <cell r="K1499">
            <v>0</v>
          </cell>
          <cell r="L1499">
            <v>0</v>
          </cell>
          <cell r="Q1499">
            <v>0</v>
          </cell>
          <cell r="R1499">
            <v>0</v>
          </cell>
          <cell r="S1499">
            <v>0</v>
          </cell>
          <cell r="T1499">
            <v>0</v>
          </cell>
          <cell r="U1499">
            <v>0</v>
          </cell>
          <cell r="V1499">
            <v>0</v>
          </cell>
          <cell r="W1499">
            <v>0</v>
          </cell>
          <cell r="X1499">
            <v>0</v>
          </cell>
          <cell r="Y1499">
            <v>0</v>
          </cell>
          <cell r="Z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T1499">
            <v>0</v>
          </cell>
          <cell r="AU1499">
            <v>0</v>
          </cell>
          <cell r="AV1499">
            <v>0</v>
          </cell>
          <cell r="AW1499">
            <v>0</v>
          </cell>
          <cell r="AX1499">
            <v>0</v>
          </cell>
          <cell r="AZ1499">
            <v>0</v>
          </cell>
          <cell r="CD1499">
            <v>0</v>
          </cell>
        </row>
        <row r="1500">
          <cell r="A1500">
            <v>0</v>
          </cell>
          <cell r="B1500">
            <v>0</v>
          </cell>
          <cell r="C1500">
            <v>0</v>
          </cell>
          <cell r="D1500">
            <v>0</v>
          </cell>
          <cell r="E1500">
            <v>0</v>
          </cell>
          <cell r="F1500">
            <v>0</v>
          </cell>
          <cell r="G1500">
            <v>0</v>
          </cell>
          <cell r="H1500">
            <v>0</v>
          </cell>
          <cell r="I1500">
            <v>0</v>
          </cell>
          <cell r="J1500">
            <v>0</v>
          </cell>
          <cell r="K1500">
            <v>0</v>
          </cell>
          <cell r="L1500">
            <v>0</v>
          </cell>
          <cell r="Q1500">
            <v>0</v>
          </cell>
          <cell r="R1500">
            <v>0</v>
          </cell>
          <cell r="S1500">
            <v>0</v>
          </cell>
          <cell r="T1500">
            <v>0</v>
          </cell>
          <cell r="U1500">
            <v>0</v>
          </cell>
          <cell r="V1500">
            <v>0</v>
          </cell>
          <cell r="W1500">
            <v>0</v>
          </cell>
          <cell r="X1500">
            <v>0</v>
          </cell>
          <cell r="Y1500">
            <v>0</v>
          </cell>
          <cell r="Z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T1500">
            <v>0</v>
          </cell>
          <cell r="AU1500">
            <v>0</v>
          </cell>
          <cell r="AV1500">
            <v>0</v>
          </cell>
          <cell r="AW1500">
            <v>0</v>
          </cell>
          <cell r="AX1500">
            <v>0</v>
          </cell>
          <cell r="AZ1500">
            <v>0</v>
          </cell>
          <cell r="CD1500">
            <v>0</v>
          </cell>
        </row>
        <row r="1501">
          <cell r="A1501" t="str">
            <v>348 Tariff</v>
          </cell>
          <cell r="B1501">
            <v>348</v>
          </cell>
          <cell r="C1501">
            <v>2</v>
          </cell>
          <cell r="D1501" t="str">
            <v>51</v>
          </cell>
          <cell r="E1501" t="str">
            <v>51-348-02</v>
          </cell>
          <cell r="F1501">
            <v>0</v>
          </cell>
          <cell r="G1501">
            <v>0</v>
          </cell>
          <cell r="H1501">
            <v>0</v>
          </cell>
          <cell r="I1501">
            <v>0</v>
          </cell>
          <cell r="J1501">
            <v>0</v>
          </cell>
          <cell r="K1501">
            <v>0</v>
          </cell>
          <cell r="L1501">
            <v>0</v>
          </cell>
          <cell r="Q1501">
            <v>0</v>
          </cell>
          <cell r="R1501">
            <v>0</v>
          </cell>
          <cell r="S1501">
            <v>0</v>
          </cell>
          <cell r="T1501">
            <v>0</v>
          </cell>
          <cell r="U1501">
            <v>0</v>
          </cell>
          <cell r="V1501">
            <v>0</v>
          </cell>
          <cell r="W1501">
            <v>0</v>
          </cell>
          <cell r="X1501">
            <v>0</v>
          </cell>
          <cell r="Y1501">
            <v>0</v>
          </cell>
          <cell r="Z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T1501">
            <v>0</v>
          </cell>
          <cell r="AU1501">
            <v>0</v>
          </cell>
          <cell r="AV1501">
            <v>0</v>
          </cell>
          <cell r="AW1501">
            <v>0</v>
          </cell>
          <cell r="AX1501">
            <v>0</v>
          </cell>
          <cell r="AZ1501">
            <v>0</v>
          </cell>
          <cell r="CD1501">
            <v>0</v>
          </cell>
        </row>
        <row r="1502">
          <cell r="A1502">
            <v>0</v>
          </cell>
          <cell r="B1502">
            <v>0</v>
          </cell>
          <cell r="C1502">
            <v>0</v>
          </cell>
          <cell r="D1502">
            <v>0</v>
          </cell>
          <cell r="E1502">
            <v>0</v>
          </cell>
          <cell r="F1502" t="str">
            <v>-</v>
          </cell>
          <cell r="G1502" t="str">
            <v>-</v>
          </cell>
          <cell r="H1502">
            <v>0</v>
          </cell>
          <cell r="I1502">
            <v>0</v>
          </cell>
          <cell r="J1502">
            <v>0</v>
          </cell>
          <cell r="K1502">
            <v>0</v>
          </cell>
          <cell r="L1502" t="str">
            <v>-</v>
          </cell>
          <cell r="Q1502">
            <v>0</v>
          </cell>
          <cell r="R1502">
            <v>0</v>
          </cell>
          <cell r="S1502">
            <v>0</v>
          </cell>
          <cell r="T1502">
            <v>0</v>
          </cell>
          <cell r="U1502">
            <v>0</v>
          </cell>
          <cell r="V1502">
            <v>0</v>
          </cell>
          <cell r="W1502">
            <v>0</v>
          </cell>
          <cell r="X1502">
            <v>0</v>
          </cell>
          <cell r="Y1502">
            <v>0</v>
          </cell>
          <cell r="Z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T1502">
            <v>0</v>
          </cell>
          <cell r="AU1502">
            <v>0</v>
          </cell>
          <cell r="AV1502">
            <v>0</v>
          </cell>
          <cell r="AW1502">
            <v>0</v>
          </cell>
          <cell r="AX1502">
            <v>0</v>
          </cell>
          <cell r="AZ1502" t="str">
            <v>-</v>
          </cell>
          <cell r="CD1502">
            <v>0</v>
          </cell>
        </row>
        <row r="1503">
          <cell r="A1503">
            <v>0</v>
          </cell>
          <cell r="B1503" t="str">
            <v>Subtotal</v>
          </cell>
          <cell r="C1503">
            <v>0</v>
          </cell>
          <cell r="D1503" t="str">
            <v>348-51</v>
          </cell>
          <cell r="E1503">
            <v>0</v>
          </cell>
          <cell r="F1503">
            <v>0</v>
          </cell>
          <cell r="G1503">
            <v>0</v>
          </cell>
          <cell r="H1503">
            <v>0</v>
          </cell>
          <cell r="I1503">
            <v>0</v>
          </cell>
          <cell r="J1503">
            <v>0</v>
          </cell>
          <cell r="K1503">
            <v>0</v>
          </cell>
          <cell r="L1503">
            <v>0</v>
          </cell>
          <cell r="Q1503">
            <v>0</v>
          </cell>
          <cell r="R1503">
            <v>0</v>
          </cell>
          <cell r="S1503">
            <v>0</v>
          </cell>
          <cell r="T1503">
            <v>0</v>
          </cell>
          <cell r="U1503">
            <v>0</v>
          </cell>
          <cell r="V1503">
            <v>0</v>
          </cell>
          <cell r="W1503">
            <v>0</v>
          </cell>
          <cell r="X1503">
            <v>0</v>
          </cell>
          <cell r="Y1503">
            <v>0</v>
          </cell>
          <cell r="Z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T1503">
            <v>0</v>
          </cell>
          <cell r="AU1503">
            <v>0</v>
          </cell>
          <cell r="AV1503">
            <v>0</v>
          </cell>
          <cell r="AW1503">
            <v>0</v>
          </cell>
          <cell r="AX1503">
            <v>0</v>
          </cell>
          <cell r="AZ1503">
            <v>0</v>
          </cell>
          <cell r="CD1503">
            <v>0</v>
          </cell>
        </row>
        <row r="1504">
          <cell r="A1504">
            <v>0</v>
          </cell>
          <cell r="B1504">
            <v>0</v>
          </cell>
          <cell r="C1504">
            <v>0</v>
          </cell>
          <cell r="D1504">
            <v>0</v>
          </cell>
          <cell r="E1504">
            <v>0</v>
          </cell>
          <cell r="F1504">
            <v>0</v>
          </cell>
          <cell r="G1504">
            <v>0</v>
          </cell>
          <cell r="H1504">
            <v>0</v>
          </cell>
          <cell r="I1504">
            <v>0</v>
          </cell>
          <cell r="J1504">
            <v>0</v>
          </cell>
          <cell r="K1504">
            <v>0</v>
          </cell>
          <cell r="L1504">
            <v>0</v>
          </cell>
          <cell r="Q1504">
            <v>0</v>
          </cell>
          <cell r="R1504">
            <v>0</v>
          </cell>
          <cell r="S1504">
            <v>0</v>
          </cell>
          <cell r="T1504">
            <v>0</v>
          </cell>
          <cell r="U1504">
            <v>0</v>
          </cell>
          <cell r="V1504">
            <v>0</v>
          </cell>
          <cell r="W1504">
            <v>0</v>
          </cell>
          <cell r="X1504">
            <v>0</v>
          </cell>
          <cell r="Y1504">
            <v>0</v>
          </cell>
          <cell r="Z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T1504">
            <v>0</v>
          </cell>
          <cell r="AU1504">
            <v>0</v>
          </cell>
          <cell r="AV1504">
            <v>0</v>
          </cell>
          <cell r="AW1504">
            <v>0</v>
          </cell>
          <cell r="AX1504">
            <v>0</v>
          </cell>
          <cell r="AZ1504">
            <v>0</v>
          </cell>
          <cell r="CD1504">
            <v>0</v>
          </cell>
        </row>
        <row r="1505">
          <cell r="A1505" t="str">
            <v>448 Tariff</v>
          </cell>
          <cell r="B1505">
            <v>448</v>
          </cell>
          <cell r="C1505">
            <v>2</v>
          </cell>
          <cell r="D1505" t="str">
            <v>51</v>
          </cell>
          <cell r="E1505" t="str">
            <v>51-448-02</v>
          </cell>
          <cell r="F1505">
            <v>0</v>
          </cell>
          <cell r="G1505">
            <v>0</v>
          </cell>
          <cell r="H1505">
            <v>0</v>
          </cell>
          <cell r="I1505">
            <v>0</v>
          </cell>
          <cell r="J1505">
            <v>0</v>
          </cell>
          <cell r="K1505">
            <v>0</v>
          </cell>
          <cell r="L1505">
            <v>0</v>
          </cell>
          <cell r="Q1505">
            <v>0</v>
          </cell>
          <cell r="R1505">
            <v>0</v>
          </cell>
          <cell r="S1505">
            <v>0</v>
          </cell>
          <cell r="T1505">
            <v>0</v>
          </cell>
          <cell r="U1505">
            <v>0</v>
          </cell>
          <cell r="V1505">
            <v>0</v>
          </cell>
          <cell r="W1505">
            <v>0</v>
          </cell>
          <cell r="X1505">
            <v>0</v>
          </cell>
          <cell r="Y1505">
            <v>0</v>
          </cell>
          <cell r="Z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T1505">
            <v>0</v>
          </cell>
          <cell r="AU1505">
            <v>0</v>
          </cell>
          <cell r="AV1505">
            <v>0</v>
          </cell>
          <cell r="AW1505">
            <v>0</v>
          </cell>
          <cell r="AX1505">
            <v>0</v>
          </cell>
          <cell r="AZ1505">
            <v>0</v>
          </cell>
          <cell r="CD1505">
            <v>0</v>
          </cell>
        </row>
        <row r="1506">
          <cell r="A1506">
            <v>0</v>
          </cell>
          <cell r="B1506">
            <v>0</v>
          </cell>
          <cell r="C1506">
            <v>0</v>
          </cell>
          <cell r="D1506">
            <v>0</v>
          </cell>
          <cell r="E1506">
            <v>0</v>
          </cell>
          <cell r="F1506" t="str">
            <v>-</v>
          </cell>
          <cell r="G1506" t="str">
            <v>-</v>
          </cell>
          <cell r="H1506">
            <v>0</v>
          </cell>
          <cell r="I1506">
            <v>0</v>
          </cell>
          <cell r="J1506">
            <v>0</v>
          </cell>
          <cell r="K1506">
            <v>0</v>
          </cell>
          <cell r="L1506" t="str">
            <v>-</v>
          </cell>
          <cell r="Q1506">
            <v>0</v>
          </cell>
          <cell r="R1506">
            <v>0</v>
          </cell>
          <cell r="S1506">
            <v>0</v>
          </cell>
          <cell r="T1506">
            <v>0</v>
          </cell>
          <cell r="U1506">
            <v>0</v>
          </cell>
          <cell r="V1506">
            <v>0</v>
          </cell>
          <cell r="W1506">
            <v>0</v>
          </cell>
          <cell r="X1506">
            <v>0</v>
          </cell>
          <cell r="Y1506">
            <v>0</v>
          </cell>
          <cell r="Z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T1506">
            <v>0</v>
          </cell>
          <cell r="AU1506">
            <v>0</v>
          </cell>
          <cell r="AV1506">
            <v>0</v>
          </cell>
          <cell r="AW1506">
            <v>0</v>
          </cell>
          <cell r="AX1506">
            <v>0</v>
          </cell>
          <cell r="AZ1506" t="str">
            <v>-</v>
          </cell>
          <cell r="CD1506">
            <v>0</v>
          </cell>
        </row>
        <row r="1507">
          <cell r="A1507">
            <v>0</v>
          </cell>
          <cell r="B1507" t="str">
            <v>Subtotal</v>
          </cell>
          <cell r="C1507">
            <v>0</v>
          </cell>
          <cell r="D1507" t="str">
            <v>448-51</v>
          </cell>
          <cell r="E1507">
            <v>0</v>
          </cell>
          <cell r="F1507">
            <v>0</v>
          </cell>
          <cell r="G1507">
            <v>0</v>
          </cell>
          <cell r="H1507">
            <v>0</v>
          </cell>
          <cell r="I1507">
            <v>0</v>
          </cell>
          <cell r="J1507">
            <v>0</v>
          </cell>
          <cell r="K1507">
            <v>0</v>
          </cell>
          <cell r="L1507">
            <v>0</v>
          </cell>
          <cell r="Q1507">
            <v>0</v>
          </cell>
          <cell r="R1507">
            <v>0</v>
          </cell>
          <cell r="S1507">
            <v>0</v>
          </cell>
          <cell r="T1507">
            <v>0</v>
          </cell>
          <cell r="U1507">
            <v>0</v>
          </cell>
          <cell r="V1507">
            <v>0</v>
          </cell>
          <cell r="W1507">
            <v>0</v>
          </cell>
          <cell r="X1507">
            <v>0</v>
          </cell>
          <cell r="Y1507">
            <v>0</v>
          </cell>
          <cell r="Z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T1507">
            <v>0</v>
          </cell>
          <cell r="AU1507">
            <v>0</v>
          </cell>
          <cell r="AV1507">
            <v>0</v>
          </cell>
          <cell r="AW1507">
            <v>0</v>
          </cell>
          <cell r="AX1507">
            <v>0</v>
          </cell>
          <cell r="AZ1507">
            <v>0</v>
          </cell>
          <cell r="CD1507">
            <v>0</v>
          </cell>
        </row>
        <row r="1508">
          <cell r="A1508">
            <v>0</v>
          </cell>
          <cell r="B1508">
            <v>0</v>
          </cell>
          <cell r="C1508">
            <v>0</v>
          </cell>
          <cell r="D1508">
            <v>0</v>
          </cell>
          <cell r="E1508">
            <v>0</v>
          </cell>
          <cell r="F1508">
            <v>0</v>
          </cell>
          <cell r="G1508">
            <v>0</v>
          </cell>
          <cell r="H1508">
            <v>0</v>
          </cell>
          <cell r="I1508">
            <v>0</v>
          </cell>
          <cell r="J1508">
            <v>0</v>
          </cell>
          <cell r="K1508">
            <v>0</v>
          </cell>
          <cell r="L1508">
            <v>0</v>
          </cell>
          <cell r="Q1508">
            <v>0</v>
          </cell>
          <cell r="R1508">
            <v>0</v>
          </cell>
          <cell r="S1508">
            <v>0</v>
          </cell>
          <cell r="T1508">
            <v>0</v>
          </cell>
          <cell r="U1508">
            <v>0</v>
          </cell>
          <cell r="V1508">
            <v>0</v>
          </cell>
          <cell r="W1508">
            <v>0</v>
          </cell>
          <cell r="X1508">
            <v>0</v>
          </cell>
          <cell r="Y1508">
            <v>0</v>
          </cell>
          <cell r="Z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T1508">
            <v>0</v>
          </cell>
          <cell r="AU1508">
            <v>0</v>
          </cell>
          <cell r="AV1508">
            <v>0</v>
          </cell>
          <cell r="AW1508">
            <v>0</v>
          </cell>
          <cell r="AX1508">
            <v>0</v>
          </cell>
          <cell r="AZ1508">
            <v>0</v>
          </cell>
          <cell r="CD1508">
            <v>0</v>
          </cell>
        </row>
        <row r="1509">
          <cell r="A1509" t="str">
            <v>Total Comm. Lending Imbalance (51)</v>
          </cell>
          <cell r="B1509">
            <v>0</v>
          </cell>
          <cell r="C1509">
            <v>0</v>
          </cell>
          <cell r="D1509">
            <v>0</v>
          </cell>
          <cell r="E1509">
            <v>0</v>
          </cell>
          <cell r="F1509">
            <v>0</v>
          </cell>
          <cell r="G1509">
            <v>0</v>
          </cell>
          <cell r="H1509">
            <v>0</v>
          </cell>
          <cell r="I1509">
            <v>0</v>
          </cell>
          <cell r="J1509">
            <v>0</v>
          </cell>
          <cell r="K1509">
            <v>0</v>
          </cell>
          <cell r="L1509">
            <v>0</v>
          </cell>
          <cell r="Q1509">
            <v>0</v>
          </cell>
          <cell r="R1509">
            <v>0</v>
          </cell>
          <cell r="S1509">
            <v>0</v>
          </cell>
          <cell r="T1509">
            <v>0</v>
          </cell>
          <cell r="U1509">
            <v>0</v>
          </cell>
          <cell r="V1509">
            <v>0</v>
          </cell>
          <cell r="W1509">
            <v>0</v>
          </cell>
          <cell r="X1509">
            <v>0</v>
          </cell>
          <cell r="Y1509">
            <v>0</v>
          </cell>
          <cell r="Z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T1509">
            <v>0</v>
          </cell>
          <cell r="AU1509">
            <v>0</v>
          </cell>
          <cell r="AV1509">
            <v>0</v>
          </cell>
          <cell r="AW1509">
            <v>0</v>
          </cell>
          <cell r="AX1509">
            <v>0</v>
          </cell>
          <cell r="AZ1509">
            <v>0</v>
          </cell>
          <cell r="CD1509">
            <v>0</v>
          </cell>
        </row>
        <row r="1510">
          <cell r="D1510">
            <v>0</v>
          </cell>
          <cell r="E1510">
            <v>0</v>
          </cell>
          <cell r="F1510">
            <v>0</v>
          </cell>
          <cell r="G1510">
            <v>0</v>
          </cell>
          <cell r="Q1510">
            <v>0</v>
          </cell>
          <cell r="R1510">
            <v>0</v>
          </cell>
          <cell r="S1510">
            <v>0</v>
          </cell>
          <cell r="T1510">
            <v>0</v>
          </cell>
          <cell r="U1510">
            <v>0</v>
          </cell>
          <cell r="V1510">
            <v>0</v>
          </cell>
          <cell r="W1510">
            <v>0</v>
          </cell>
          <cell r="X1510">
            <v>0</v>
          </cell>
          <cell r="Y1510">
            <v>0</v>
          </cell>
          <cell r="Z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T1510">
            <v>0</v>
          </cell>
          <cell r="AU1510">
            <v>0</v>
          </cell>
          <cell r="AV1510">
            <v>0</v>
          </cell>
          <cell r="AW1510">
            <v>0</v>
          </cell>
          <cell r="AX1510">
            <v>0</v>
          </cell>
          <cell r="AZ1510">
            <v>0</v>
          </cell>
          <cell r="CD1510">
            <v>0</v>
          </cell>
        </row>
        <row r="1511">
          <cell r="F1511">
            <v>0</v>
          </cell>
          <cell r="Q1511">
            <v>0</v>
          </cell>
          <cell r="R1511">
            <v>0</v>
          </cell>
          <cell r="S1511">
            <v>0</v>
          </cell>
          <cell r="T1511">
            <v>0</v>
          </cell>
          <cell r="U1511">
            <v>0</v>
          </cell>
          <cell r="V1511">
            <v>0</v>
          </cell>
          <cell r="W1511">
            <v>0</v>
          </cell>
          <cell r="X1511">
            <v>0</v>
          </cell>
          <cell r="Y1511">
            <v>0</v>
          </cell>
          <cell r="Z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T1511">
            <v>0</v>
          </cell>
          <cell r="AU1511">
            <v>0</v>
          </cell>
          <cell r="AV1511">
            <v>0</v>
          </cell>
          <cell r="AW1511">
            <v>0</v>
          </cell>
          <cell r="AX1511">
            <v>0</v>
          </cell>
          <cell r="AZ1511">
            <v>0</v>
          </cell>
          <cell r="CD1511">
            <v>0</v>
          </cell>
        </row>
        <row r="1512">
          <cell r="A1512" t="str">
            <v>Industrial Parking (60)</v>
          </cell>
          <cell r="F1512">
            <v>0</v>
          </cell>
          <cell r="Q1512">
            <v>0</v>
          </cell>
          <cell r="R1512">
            <v>0</v>
          </cell>
          <cell r="S1512">
            <v>0</v>
          </cell>
          <cell r="T1512">
            <v>0</v>
          </cell>
          <cell r="U1512">
            <v>0</v>
          </cell>
          <cell r="V1512">
            <v>0</v>
          </cell>
          <cell r="W1512">
            <v>0</v>
          </cell>
          <cell r="X1512">
            <v>0</v>
          </cell>
          <cell r="Y1512">
            <v>0</v>
          </cell>
          <cell r="Z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T1512">
            <v>0</v>
          </cell>
          <cell r="AU1512">
            <v>0</v>
          </cell>
          <cell r="AV1512">
            <v>0</v>
          </cell>
          <cell r="AW1512">
            <v>0</v>
          </cell>
          <cell r="AX1512">
            <v>0</v>
          </cell>
          <cell r="AZ1512">
            <v>0</v>
          </cell>
          <cell r="CD1512">
            <v>0</v>
          </cell>
        </row>
        <row r="1513">
          <cell r="A1513" t="str">
            <v>347 Tariff</v>
          </cell>
          <cell r="B1513">
            <v>347</v>
          </cell>
          <cell r="C1513">
            <v>1</v>
          </cell>
          <cell r="D1513" t="str">
            <v>60</v>
          </cell>
          <cell r="E1513" t="str">
            <v>60-347-01</v>
          </cell>
          <cell r="F1513">
            <v>0</v>
          </cell>
          <cell r="G1513">
            <v>0</v>
          </cell>
          <cell r="H1513">
            <v>0</v>
          </cell>
          <cell r="I1513">
            <v>0</v>
          </cell>
          <cell r="J1513">
            <v>0</v>
          </cell>
          <cell r="K1513">
            <v>0</v>
          </cell>
          <cell r="L1513">
            <v>0</v>
          </cell>
          <cell r="Q1513">
            <v>0</v>
          </cell>
          <cell r="R1513">
            <v>0</v>
          </cell>
          <cell r="S1513">
            <v>0</v>
          </cell>
          <cell r="T1513">
            <v>0</v>
          </cell>
          <cell r="U1513">
            <v>0</v>
          </cell>
          <cell r="V1513">
            <v>0</v>
          </cell>
          <cell r="W1513">
            <v>0</v>
          </cell>
          <cell r="X1513">
            <v>0</v>
          </cell>
          <cell r="Y1513">
            <v>0</v>
          </cell>
          <cell r="Z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T1513">
            <v>0</v>
          </cell>
          <cell r="AU1513">
            <v>0</v>
          </cell>
          <cell r="AV1513">
            <v>0</v>
          </cell>
          <cell r="AW1513">
            <v>0</v>
          </cell>
          <cell r="AX1513">
            <v>0</v>
          </cell>
          <cell r="AZ1513">
            <v>0</v>
          </cell>
          <cell r="CD1513">
            <v>0</v>
          </cell>
        </row>
        <row r="1514">
          <cell r="A1514">
            <v>0</v>
          </cell>
          <cell r="B1514">
            <v>0</v>
          </cell>
          <cell r="C1514">
            <v>0</v>
          </cell>
          <cell r="D1514">
            <v>0</v>
          </cell>
          <cell r="E1514">
            <v>0</v>
          </cell>
          <cell r="F1514" t="str">
            <v>-</v>
          </cell>
          <cell r="G1514" t="str">
            <v>-</v>
          </cell>
          <cell r="H1514">
            <v>0</v>
          </cell>
          <cell r="I1514">
            <v>0</v>
          </cell>
          <cell r="J1514">
            <v>0</v>
          </cell>
          <cell r="K1514">
            <v>0</v>
          </cell>
          <cell r="L1514" t="str">
            <v>-</v>
          </cell>
          <cell r="Q1514">
            <v>0</v>
          </cell>
          <cell r="R1514">
            <v>0</v>
          </cell>
          <cell r="S1514">
            <v>0</v>
          </cell>
          <cell r="T1514">
            <v>0</v>
          </cell>
          <cell r="U1514">
            <v>0</v>
          </cell>
          <cell r="V1514">
            <v>0</v>
          </cell>
          <cell r="W1514">
            <v>0</v>
          </cell>
          <cell r="X1514">
            <v>0</v>
          </cell>
          <cell r="Y1514">
            <v>0</v>
          </cell>
          <cell r="Z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T1514">
            <v>0</v>
          </cell>
          <cell r="AU1514">
            <v>0</v>
          </cell>
          <cell r="AV1514">
            <v>0</v>
          </cell>
          <cell r="AW1514">
            <v>0</v>
          </cell>
          <cell r="AX1514">
            <v>0</v>
          </cell>
          <cell r="AZ1514" t="str">
            <v>-</v>
          </cell>
          <cell r="CD1514">
            <v>0</v>
          </cell>
        </row>
        <row r="1515">
          <cell r="A1515">
            <v>0</v>
          </cell>
          <cell r="B1515" t="str">
            <v>Subtotal</v>
          </cell>
          <cell r="C1515">
            <v>0</v>
          </cell>
          <cell r="D1515" t="str">
            <v>347-60</v>
          </cell>
          <cell r="E1515">
            <v>0</v>
          </cell>
          <cell r="F1515">
            <v>0</v>
          </cell>
          <cell r="G1515">
            <v>0</v>
          </cell>
          <cell r="H1515">
            <v>0</v>
          </cell>
          <cell r="I1515">
            <v>0</v>
          </cell>
          <cell r="J1515">
            <v>0</v>
          </cell>
          <cell r="K1515">
            <v>0</v>
          </cell>
          <cell r="L1515">
            <v>0</v>
          </cell>
          <cell r="Q1515">
            <v>0</v>
          </cell>
          <cell r="R1515">
            <v>0</v>
          </cell>
          <cell r="S1515">
            <v>0</v>
          </cell>
          <cell r="T1515">
            <v>0</v>
          </cell>
          <cell r="U1515">
            <v>0</v>
          </cell>
          <cell r="V1515">
            <v>0</v>
          </cell>
          <cell r="W1515">
            <v>0</v>
          </cell>
          <cell r="X1515">
            <v>0</v>
          </cell>
          <cell r="Y1515">
            <v>0</v>
          </cell>
          <cell r="Z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T1515">
            <v>0</v>
          </cell>
          <cell r="AU1515">
            <v>0</v>
          </cell>
          <cell r="AV1515">
            <v>0</v>
          </cell>
          <cell r="AW1515">
            <v>0</v>
          </cell>
          <cell r="AX1515">
            <v>0</v>
          </cell>
          <cell r="AZ1515">
            <v>0</v>
          </cell>
          <cell r="CD1515">
            <v>0</v>
          </cell>
        </row>
        <row r="1516">
          <cell r="A1516">
            <v>0</v>
          </cell>
          <cell r="B1516">
            <v>0</v>
          </cell>
          <cell r="C1516">
            <v>0</v>
          </cell>
          <cell r="D1516">
            <v>0</v>
          </cell>
          <cell r="E1516">
            <v>0</v>
          </cell>
          <cell r="F1516">
            <v>0</v>
          </cell>
          <cell r="G1516">
            <v>0</v>
          </cell>
          <cell r="H1516">
            <v>0</v>
          </cell>
          <cell r="I1516">
            <v>0</v>
          </cell>
          <cell r="J1516">
            <v>0</v>
          </cell>
          <cell r="K1516">
            <v>0</v>
          </cell>
          <cell r="L1516">
            <v>0</v>
          </cell>
          <cell r="Q1516">
            <v>0</v>
          </cell>
          <cell r="R1516">
            <v>0</v>
          </cell>
          <cell r="S1516">
            <v>0</v>
          </cell>
          <cell r="T1516">
            <v>0</v>
          </cell>
          <cell r="U1516">
            <v>0</v>
          </cell>
          <cell r="V1516">
            <v>0</v>
          </cell>
          <cell r="W1516">
            <v>0</v>
          </cell>
          <cell r="X1516">
            <v>0</v>
          </cell>
          <cell r="Y1516">
            <v>0</v>
          </cell>
          <cell r="Z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T1516">
            <v>0</v>
          </cell>
          <cell r="AU1516">
            <v>0</v>
          </cell>
          <cell r="AV1516">
            <v>0</v>
          </cell>
          <cell r="AW1516">
            <v>0</v>
          </cell>
          <cell r="AX1516">
            <v>0</v>
          </cell>
          <cell r="AZ1516">
            <v>0</v>
          </cell>
          <cell r="CD1516">
            <v>0</v>
          </cell>
        </row>
        <row r="1517">
          <cell r="A1517" t="str">
            <v>447 Tariff</v>
          </cell>
          <cell r="B1517">
            <v>447</v>
          </cell>
          <cell r="C1517">
            <v>1</v>
          </cell>
          <cell r="D1517" t="str">
            <v>60</v>
          </cell>
          <cell r="E1517" t="str">
            <v>60-447-01</v>
          </cell>
          <cell r="F1517">
            <v>0</v>
          </cell>
          <cell r="G1517">
            <v>0</v>
          </cell>
          <cell r="H1517">
            <v>0</v>
          </cell>
          <cell r="I1517">
            <v>0</v>
          </cell>
          <cell r="J1517">
            <v>0</v>
          </cell>
          <cell r="K1517">
            <v>0</v>
          </cell>
          <cell r="L1517">
            <v>0</v>
          </cell>
          <cell r="Q1517">
            <v>0</v>
          </cell>
          <cell r="R1517">
            <v>0</v>
          </cell>
          <cell r="S1517">
            <v>0</v>
          </cell>
          <cell r="T1517">
            <v>0</v>
          </cell>
          <cell r="U1517">
            <v>0</v>
          </cell>
          <cell r="V1517">
            <v>0</v>
          </cell>
          <cell r="W1517">
            <v>0</v>
          </cell>
          <cell r="X1517">
            <v>0</v>
          </cell>
          <cell r="Y1517">
            <v>0</v>
          </cell>
          <cell r="Z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T1517">
            <v>0</v>
          </cell>
          <cell r="AU1517">
            <v>0</v>
          </cell>
          <cell r="AV1517">
            <v>0</v>
          </cell>
          <cell r="AW1517">
            <v>0</v>
          </cell>
          <cell r="AX1517">
            <v>0</v>
          </cell>
          <cell r="AZ1517">
            <v>0</v>
          </cell>
          <cell r="CD1517">
            <v>0</v>
          </cell>
        </row>
        <row r="1518">
          <cell r="A1518">
            <v>0</v>
          </cell>
          <cell r="B1518">
            <v>0</v>
          </cell>
          <cell r="C1518">
            <v>0</v>
          </cell>
          <cell r="D1518">
            <v>0</v>
          </cell>
          <cell r="E1518">
            <v>0</v>
          </cell>
          <cell r="F1518" t="str">
            <v>-</v>
          </cell>
          <cell r="G1518" t="str">
            <v>-</v>
          </cell>
          <cell r="H1518">
            <v>0</v>
          </cell>
          <cell r="I1518">
            <v>0</v>
          </cell>
          <cell r="J1518">
            <v>0</v>
          </cell>
          <cell r="K1518">
            <v>0</v>
          </cell>
          <cell r="L1518" t="str">
            <v>-</v>
          </cell>
          <cell r="Q1518">
            <v>0</v>
          </cell>
          <cell r="R1518">
            <v>0</v>
          </cell>
          <cell r="S1518">
            <v>0</v>
          </cell>
          <cell r="T1518">
            <v>0</v>
          </cell>
          <cell r="U1518">
            <v>0</v>
          </cell>
          <cell r="V1518">
            <v>0</v>
          </cell>
          <cell r="W1518">
            <v>0</v>
          </cell>
          <cell r="X1518">
            <v>0</v>
          </cell>
          <cell r="Y1518">
            <v>0</v>
          </cell>
          <cell r="Z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T1518">
            <v>0</v>
          </cell>
          <cell r="AU1518">
            <v>0</v>
          </cell>
          <cell r="AV1518">
            <v>0</v>
          </cell>
          <cell r="AW1518">
            <v>0</v>
          </cell>
          <cell r="AX1518">
            <v>0</v>
          </cell>
          <cell r="AZ1518" t="str">
            <v>-</v>
          </cell>
          <cell r="CD1518">
            <v>0</v>
          </cell>
        </row>
        <row r="1519">
          <cell r="A1519">
            <v>0</v>
          </cell>
          <cell r="B1519" t="str">
            <v>Subtotal</v>
          </cell>
          <cell r="C1519">
            <v>0</v>
          </cell>
          <cell r="D1519" t="str">
            <v>447-60</v>
          </cell>
          <cell r="E1519">
            <v>0</v>
          </cell>
          <cell r="F1519">
            <v>0</v>
          </cell>
          <cell r="G1519">
            <v>0</v>
          </cell>
          <cell r="H1519">
            <v>0</v>
          </cell>
          <cell r="I1519">
            <v>0</v>
          </cell>
          <cell r="J1519">
            <v>0</v>
          </cell>
          <cell r="K1519">
            <v>0</v>
          </cell>
          <cell r="L1519">
            <v>0</v>
          </cell>
          <cell r="Q1519">
            <v>0</v>
          </cell>
          <cell r="R1519">
            <v>0</v>
          </cell>
          <cell r="S1519">
            <v>0</v>
          </cell>
          <cell r="T1519">
            <v>0</v>
          </cell>
          <cell r="U1519">
            <v>0</v>
          </cell>
          <cell r="V1519">
            <v>0</v>
          </cell>
          <cell r="W1519">
            <v>0</v>
          </cell>
          <cell r="X1519">
            <v>0</v>
          </cell>
          <cell r="Y1519">
            <v>0</v>
          </cell>
          <cell r="Z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T1519">
            <v>0</v>
          </cell>
          <cell r="AU1519">
            <v>0</v>
          </cell>
          <cell r="AV1519">
            <v>0</v>
          </cell>
          <cell r="AW1519">
            <v>0</v>
          </cell>
          <cell r="AX1519">
            <v>0</v>
          </cell>
          <cell r="AZ1519">
            <v>0</v>
          </cell>
          <cell r="CD1519">
            <v>0</v>
          </cell>
        </row>
        <row r="1520">
          <cell r="A1520">
            <v>0</v>
          </cell>
          <cell r="B1520">
            <v>0</v>
          </cell>
          <cell r="C1520">
            <v>0</v>
          </cell>
          <cell r="D1520">
            <v>0</v>
          </cell>
          <cell r="E1520">
            <v>0</v>
          </cell>
          <cell r="F1520">
            <v>0</v>
          </cell>
          <cell r="G1520">
            <v>0</v>
          </cell>
          <cell r="H1520">
            <v>0</v>
          </cell>
          <cell r="I1520">
            <v>0</v>
          </cell>
          <cell r="J1520">
            <v>0</v>
          </cell>
          <cell r="K1520">
            <v>0</v>
          </cell>
          <cell r="L1520">
            <v>0</v>
          </cell>
          <cell r="Q1520">
            <v>0</v>
          </cell>
          <cell r="R1520">
            <v>0</v>
          </cell>
          <cell r="S1520">
            <v>0</v>
          </cell>
          <cell r="T1520">
            <v>0</v>
          </cell>
          <cell r="U1520">
            <v>0</v>
          </cell>
          <cell r="V1520">
            <v>0</v>
          </cell>
          <cell r="W1520">
            <v>0</v>
          </cell>
          <cell r="X1520">
            <v>0</v>
          </cell>
          <cell r="Y1520">
            <v>0</v>
          </cell>
          <cell r="Z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T1520">
            <v>0</v>
          </cell>
          <cell r="AU1520">
            <v>0</v>
          </cell>
          <cell r="AV1520">
            <v>0</v>
          </cell>
          <cell r="AW1520">
            <v>0</v>
          </cell>
          <cell r="AX1520">
            <v>0</v>
          </cell>
          <cell r="AZ1520">
            <v>0</v>
          </cell>
          <cell r="CD1520">
            <v>0</v>
          </cell>
        </row>
        <row r="1521">
          <cell r="A1521" t="str">
            <v>348 Tariff</v>
          </cell>
          <cell r="B1521">
            <v>348</v>
          </cell>
          <cell r="C1521">
            <v>1</v>
          </cell>
          <cell r="D1521" t="str">
            <v>60</v>
          </cell>
          <cell r="E1521" t="str">
            <v>60-348-01</v>
          </cell>
          <cell r="F1521">
            <v>0</v>
          </cell>
          <cell r="G1521">
            <v>0</v>
          </cell>
          <cell r="H1521">
            <v>0</v>
          </cell>
          <cell r="I1521">
            <v>0</v>
          </cell>
          <cell r="J1521">
            <v>0</v>
          </cell>
          <cell r="K1521">
            <v>0</v>
          </cell>
          <cell r="L1521">
            <v>0</v>
          </cell>
          <cell r="Q1521">
            <v>0</v>
          </cell>
          <cell r="R1521">
            <v>0</v>
          </cell>
          <cell r="S1521">
            <v>0</v>
          </cell>
          <cell r="T1521">
            <v>0</v>
          </cell>
          <cell r="U1521">
            <v>0</v>
          </cell>
          <cell r="V1521">
            <v>0</v>
          </cell>
          <cell r="W1521">
            <v>0</v>
          </cell>
          <cell r="X1521">
            <v>0</v>
          </cell>
          <cell r="Y1521">
            <v>0</v>
          </cell>
          <cell r="Z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T1521">
            <v>0</v>
          </cell>
          <cell r="AU1521">
            <v>0</v>
          </cell>
          <cell r="AV1521">
            <v>0</v>
          </cell>
          <cell r="AW1521">
            <v>0</v>
          </cell>
          <cell r="AX1521">
            <v>0</v>
          </cell>
          <cell r="AZ1521">
            <v>0</v>
          </cell>
          <cell r="CD1521">
            <v>0</v>
          </cell>
        </row>
        <row r="1522">
          <cell r="A1522">
            <v>0</v>
          </cell>
          <cell r="B1522">
            <v>0</v>
          </cell>
          <cell r="C1522">
            <v>0</v>
          </cell>
          <cell r="D1522">
            <v>0</v>
          </cell>
          <cell r="E1522">
            <v>0</v>
          </cell>
          <cell r="F1522" t="str">
            <v>-</v>
          </cell>
          <cell r="G1522" t="str">
            <v>-</v>
          </cell>
          <cell r="H1522">
            <v>0</v>
          </cell>
          <cell r="I1522">
            <v>0</v>
          </cell>
          <cell r="J1522">
            <v>0</v>
          </cell>
          <cell r="K1522">
            <v>0</v>
          </cell>
          <cell r="L1522" t="str">
            <v>-</v>
          </cell>
          <cell r="Q1522">
            <v>0</v>
          </cell>
          <cell r="R1522">
            <v>0</v>
          </cell>
          <cell r="S1522">
            <v>0</v>
          </cell>
          <cell r="T1522">
            <v>0</v>
          </cell>
          <cell r="U1522">
            <v>0</v>
          </cell>
          <cell r="V1522">
            <v>0</v>
          </cell>
          <cell r="W1522">
            <v>0</v>
          </cell>
          <cell r="X1522">
            <v>0</v>
          </cell>
          <cell r="Y1522">
            <v>0</v>
          </cell>
          <cell r="Z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T1522">
            <v>0</v>
          </cell>
          <cell r="AU1522">
            <v>0</v>
          </cell>
          <cell r="AV1522">
            <v>0</v>
          </cell>
          <cell r="AW1522">
            <v>0</v>
          </cell>
          <cell r="AX1522">
            <v>0</v>
          </cell>
          <cell r="AZ1522" t="str">
            <v>-</v>
          </cell>
          <cell r="CD1522">
            <v>0</v>
          </cell>
        </row>
        <row r="1523">
          <cell r="A1523">
            <v>0</v>
          </cell>
          <cell r="B1523" t="str">
            <v>Subtotal</v>
          </cell>
          <cell r="C1523">
            <v>0</v>
          </cell>
          <cell r="D1523" t="str">
            <v>348-60</v>
          </cell>
          <cell r="E1523">
            <v>0</v>
          </cell>
          <cell r="F1523">
            <v>0</v>
          </cell>
          <cell r="G1523">
            <v>0</v>
          </cell>
          <cell r="H1523">
            <v>0</v>
          </cell>
          <cell r="I1523">
            <v>0</v>
          </cell>
          <cell r="J1523">
            <v>0</v>
          </cell>
          <cell r="K1523">
            <v>0</v>
          </cell>
          <cell r="L1523">
            <v>0</v>
          </cell>
          <cell r="Q1523">
            <v>0</v>
          </cell>
          <cell r="R1523">
            <v>0</v>
          </cell>
          <cell r="S1523">
            <v>0</v>
          </cell>
          <cell r="T1523">
            <v>0</v>
          </cell>
          <cell r="U1523">
            <v>0</v>
          </cell>
          <cell r="V1523">
            <v>0</v>
          </cell>
          <cell r="W1523">
            <v>0</v>
          </cell>
          <cell r="X1523">
            <v>0</v>
          </cell>
          <cell r="Y1523">
            <v>0</v>
          </cell>
          <cell r="Z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T1523">
            <v>0</v>
          </cell>
          <cell r="AU1523">
            <v>0</v>
          </cell>
          <cell r="AV1523">
            <v>0</v>
          </cell>
          <cell r="AW1523">
            <v>0</v>
          </cell>
          <cell r="AX1523">
            <v>0</v>
          </cell>
          <cell r="AZ1523">
            <v>0</v>
          </cell>
          <cell r="CD1523">
            <v>0</v>
          </cell>
        </row>
        <row r="1524">
          <cell r="A1524">
            <v>0</v>
          </cell>
          <cell r="B1524">
            <v>0</v>
          </cell>
          <cell r="C1524">
            <v>0</v>
          </cell>
          <cell r="D1524">
            <v>0</v>
          </cell>
          <cell r="E1524">
            <v>0</v>
          </cell>
          <cell r="F1524">
            <v>0</v>
          </cell>
          <cell r="G1524">
            <v>0</v>
          </cell>
          <cell r="H1524">
            <v>0</v>
          </cell>
          <cell r="I1524">
            <v>0</v>
          </cell>
          <cell r="J1524">
            <v>0</v>
          </cell>
          <cell r="K1524">
            <v>0</v>
          </cell>
          <cell r="L1524">
            <v>0</v>
          </cell>
          <cell r="Q1524">
            <v>0</v>
          </cell>
          <cell r="R1524">
            <v>0</v>
          </cell>
          <cell r="S1524">
            <v>0</v>
          </cell>
          <cell r="T1524">
            <v>0</v>
          </cell>
          <cell r="U1524">
            <v>0</v>
          </cell>
          <cell r="V1524">
            <v>0</v>
          </cell>
          <cell r="W1524">
            <v>0</v>
          </cell>
          <cell r="X1524">
            <v>0</v>
          </cell>
          <cell r="Y1524">
            <v>0</v>
          </cell>
          <cell r="Z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T1524">
            <v>0</v>
          </cell>
          <cell r="AU1524">
            <v>0</v>
          </cell>
          <cell r="AV1524">
            <v>0</v>
          </cell>
          <cell r="AW1524">
            <v>0</v>
          </cell>
          <cell r="AX1524">
            <v>0</v>
          </cell>
          <cell r="AZ1524">
            <v>0</v>
          </cell>
          <cell r="CD1524">
            <v>0</v>
          </cell>
        </row>
        <row r="1525">
          <cell r="A1525" t="str">
            <v>448 Tariff</v>
          </cell>
          <cell r="B1525">
            <v>448</v>
          </cell>
          <cell r="C1525">
            <v>1</v>
          </cell>
          <cell r="D1525" t="str">
            <v>60</v>
          </cell>
          <cell r="E1525" t="str">
            <v>60-448-01</v>
          </cell>
          <cell r="F1525">
            <v>0</v>
          </cell>
          <cell r="G1525">
            <v>0</v>
          </cell>
          <cell r="H1525">
            <v>0</v>
          </cell>
          <cell r="I1525">
            <v>0</v>
          </cell>
          <cell r="J1525">
            <v>0</v>
          </cell>
          <cell r="K1525">
            <v>0</v>
          </cell>
          <cell r="L1525">
            <v>0</v>
          </cell>
          <cell r="Q1525">
            <v>0</v>
          </cell>
          <cell r="R1525">
            <v>0</v>
          </cell>
          <cell r="S1525">
            <v>0</v>
          </cell>
          <cell r="T1525">
            <v>0</v>
          </cell>
          <cell r="U1525">
            <v>0</v>
          </cell>
          <cell r="V1525">
            <v>0</v>
          </cell>
          <cell r="W1525">
            <v>0</v>
          </cell>
          <cell r="X1525">
            <v>0</v>
          </cell>
          <cell r="Y1525">
            <v>0</v>
          </cell>
          <cell r="Z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T1525">
            <v>0</v>
          </cell>
          <cell r="AU1525">
            <v>0</v>
          </cell>
          <cell r="AV1525">
            <v>0</v>
          </cell>
          <cell r="AW1525">
            <v>0</v>
          </cell>
          <cell r="AX1525">
            <v>0</v>
          </cell>
          <cell r="AZ1525">
            <v>0</v>
          </cell>
          <cell r="CD1525">
            <v>0</v>
          </cell>
        </row>
        <row r="1526">
          <cell r="A1526">
            <v>0</v>
          </cell>
          <cell r="B1526">
            <v>0</v>
          </cell>
          <cell r="C1526">
            <v>0</v>
          </cell>
          <cell r="D1526">
            <v>0</v>
          </cell>
          <cell r="E1526">
            <v>0</v>
          </cell>
          <cell r="F1526" t="str">
            <v>-</v>
          </cell>
          <cell r="G1526" t="str">
            <v>-</v>
          </cell>
          <cell r="H1526">
            <v>0</v>
          </cell>
          <cell r="I1526">
            <v>0</v>
          </cell>
          <cell r="J1526">
            <v>0</v>
          </cell>
          <cell r="K1526">
            <v>0</v>
          </cell>
          <cell r="L1526" t="str">
            <v>-</v>
          </cell>
          <cell r="Q1526">
            <v>0</v>
          </cell>
          <cell r="R1526">
            <v>0</v>
          </cell>
          <cell r="S1526">
            <v>0</v>
          </cell>
          <cell r="T1526">
            <v>0</v>
          </cell>
          <cell r="U1526">
            <v>0</v>
          </cell>
          <cell r="V1526">
            <v>0</v>
          </cell>
          <cell r="W1526">
            <v>0</v>
          </cell>
          <cell r="X1526">
            <v>0</v>
          </cell>
          <cell r="Y1526">
            <v>0</v>
          </cell>
          <cell r="Z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T1526">
            <v>0</v>
          </cell>
          <cell r="AU1526">
            <v>0</v>
          </cell>
          <cell r="AV1526">
            <v>0</v>
          </cell>
          <cell r="AW1526">
            <v>0</v>
          </cell>
          <cell r="AX1526">
            <v>0</v>
          </cell>
          <cell r="AZ1526" t="str">
            <v>-</v>
          </cell>
          <cell r="CD1526">
            <v>0</v>
          </cell>
        </row>
        <row r="1527">
          <cell r="A1527">
            <v>0</v>
          </cell>
          <cell r="B1527" t="str">
            <v>Subtotal</v>
          </cell>
          <cell r="C1527">
            <v>0</v>
          </cell>
          <cell r="D1527" t="str">
            <v>448-60</v>
          </cell>
          <cell r="E1527">
            <v>0</v>
          </cell>
          <cell r="F1527">
            <v>0</v>
          </cell>
          <cell r="G1527">
            <v>0</v>
          </cell>
          <cell r="H1527">
            <v>0</v>
          </cell>
          <cell r="I1527">
            <v>0</v>
          </cell>
          <cell r="J1527">
            <v>0</v>
          </cell>
          <cell r="K1527">
            <v>0</v>
          </cell>
          <cell r="L1527">
            <v>0</v>
          </cell>
          <cell r="Q1527">
            <v>0</v>
          </cell>
          <cell r="R1527">
            <v>0</v>
          </cell>
          <cell r="S1527">
            <v>0</v>
          </cell>
          <cell r="T1527">
            <v>0</v>
          </cell>
          <cell r="U1527">
            <v>0</v>
          </cell>
          <cell r="V1527">
            <v>0</v>
          </cell>
          <cell r="W1527">
            <v>0</v>
          </cell>
          <cell r="X1527">
            <v>0</v>
          </cell>
          <cell r="Y1527">
            <v>0</v>
          </cell>
          <cell r="Z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T1527">
            <v>0</v>
          </cell>
          <cell r="AU1527">
            <v>0</v>
          </cell>
          <cell r="AV1527">
            <v>0</v>
          </cell>
          <cell r="AW1527">
            <v>0</v>
          </cell>
          <cell r="AX1527">
            <v>0</v>
          </cell>
          <cell r="AZ1527">
            <v>0</v>
          </cell>
          <cell r="CD1527">
            <v>0</v>
          </cell>
        </row>
        <row r="1528">
          <cell r="A1528">
            <v>0</v>
          </cell>
          <cell r="B1528">
            <v>0</v>
          </cell>
          <cell r="C1528">
            <v>0</v>
          </cell>
          <cell r="D1528">
            <v>0</v>
          </cell>
          <cell r="E1528">
            <v>0</v>
          </cell>
          <cell r="F1528">
            <v>0</v>
          </cell>
          <cell r="G1528">
            <v>0</v>
          </cell>
          <cell r="H1528">
            <v>0</v>
          </cell>
          <cell r="I1528">
            <v>0</v>
          </cell>
          <cell r="J1528">
            <v>0</v>
          </cell>
          <cell r="K1528">
            <v>0</v>
          </cell>
          <cell r="L1528">
            <v>0</v>
          </cell>
          <cell r="Q1528">
            <v>0</v>
          </cell>
          <cell r="R1528">
            <v>0</v>
          </cell>
          <cell r="S1528">
            <v>0</v>
          </cell>
          <cell r="T1528">
            <v>0</v>
          </cell>
          <cell r="U1528">
            <v>0</v>
          </cell>
          <cell r="V1528">
            <v>0</v>
          </cell>
          <cell r="W1528">
            <v>0</v>
          </cell>
          <cell r="X1528">
            <v>0</v>
          </cell>
          <cell r="Y1528">
            <v>0</v>
          </cell>
          <cell r="Z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T1528">
            <v>0</v>
          </cell>
          <cell r="AU1528">
            <v>0</v>
          </cell>
          <cell r="AV1528">
            <v>0</v>
          </cell>
          <cell r="AW1528">
            <v>0</v>
          </cell>
          <cell r="AX1528">
            <v>0</v>
          </cell>
          <cell r="AZ1528">
            <v>0</v>
          </cell>
          <cell r="CD1528">
            <v>0</v>
          </cell>
        </row>
        <row r="1529">
          <cell r="A1529" t="str">
            <v>Total Industrial Parking (60)</v>
          </cell>
          <cell r="B1529">
            <v>0</v>
          </cell>
          <cell r="C1529">
            <v>0</v>
          </cell>
          <cell r="D1529">
            <v>0</v>
          </cell>
          <cell r="E1529">
            <v>0</v>
          </cell>
          <cell r="F1529">
            <v>0</v>
          </cell>
          <cell r="G1529">
            <v>0</v>
          </cell>
          <cell r="H1529">
            <v>0</v>
          </cell>
          <cell r="I1529">
            <v>0</v>
          </cell>
          <cell r="J1529">
            <v>0</v>
          </cell>
          <cell r="K1529">
            <v>0</v>
          </cell>
          <cell r="L1529">
            <v>0</v>
          </cell>
          <cell r="Q1529">
            <v>0</v>
          </cell>
          <cell r="R1529">
            <v>0</v>
          </cell>
          <cell r="S1529">
            <v>0</v>
          </cell>
          <cell r="T1529">
            <v>0</v>
          </cell>
          <cell r="U1529">
            <v>0</v>
          </cell>
          <cell r="V1529">
            <v>0</v>
          </cell>
          <cell r="W1529">
            <v>0</v>
          </cell>
          <cell r="X1529">
            <v>0</v>
          </cell>
          <cell r="Y1529">
            <v>0</v>
          </cell>
          <cell r="Z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T1529">
            <v>0</v>
          </cell>
          <cell r="AU1529">
            <v>0</v>
          </cell>
          <cell r="AV1529">
            <v>0</v>
          </cell>
          <cell r="AW1529">
            <v>0</v>
          </cell>
          <cell r="AX1529">
            <v>0</v>
          </cell>
          <cell r="AZ1529">
            <v>0</v>
          </cell>
          <cell r="CD1529">
            <v>0</v>
          </cell>
        </row>
        <row r="1530">
          <cell r="F1530">
            <v>0</v>
          </cell>
          <cell r="Q1530">
            <v>0</v>
          </cell>
          <cell r="R1530">
            <v>0</v>
          </cell>
          <cell r="S1530">
            <v>0</v>
          </cell>
          <cell r="T1530">
            <v>0</v>
          </cell>
          <cell r="U1530">
            <v>0</v>
          </cell>
          <cell r="V1530">
            <v>0</v>
          </cell>
          <cell r="W1530">
            <v>0</v>
          </cell>
          <cell r="X1530">
            <v>0</v>
          </cell>
          <cell r="Y1530">
            <v>0</v>
          </cell>
          <cell r="Z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T1530">
            <v>0</v>
          </cell>
          <cell r="AU1530">
            <v>0</v>
          </cell>
          <cell r="AV1530">
            <v>0</v>
          </cell>
          <cell r="AW1530">
            <v>0</v>
          </cell>
          <cell r="AX1530">
            <v>0</v>
          </cell>
          <cell r="AZ1530">
            <v>0</v>
          </cell>
          <cell r="CD1530">
            <v>0</v>
          </cell>
        </row>
        <row r="1531">
          <cell r="F1531">
            <v>0</v>
          </cell>
          <cell r="Q1531">
            <v>0</v>
          </cell>
          <cell r="R1531">
            <v>0</v>
          </cell>
          <cell r="S1531">
            <v>0</v>
          </cell>
          <cell r="T1531">
            <v>0</v>
          </cell>
          <cell r="U1531">
            <v>0</v>
          </cell>
          <cell r="V1531">
            <v>0</v>
          </cell>
          <cell r="W1531">
            <v>0</v>
          </cell>
          <cell r="X1531">
            <v>0</v>
          </cell>
          <cell r="Y1531">
            <v>0</v>
          </cell>
          <cell r="Z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T1531">
            <v>0</v>
          </cell>
          <cell r="AU1531">
            <v>0</v>
          </cell>
          <cell r="AV1531">
            <v>0</v>
          </cell>
          <cell r="AW1531">
            <v>0</v>
          </cell>
          <cell r="AX1531">
            <v>0</v>
          </cell>
          <cell r="AZ1531">
            <v>0</v>
          </cell>
          <cell r="CD1531">
            <v>0</v>
          </cell>
        </row>
        <row r="1532">
          <cell r="A1532" t="str">
            <v>Industrial Lending Imbalance (61)</v>
          </cell>
          <cell r="F1532">
            <v>0</v>
          </cell>
          <cell r="Q1532">
            <v>0</v>
          </cell>
          <cell r="R1532">
            <v>0</v>
          </cell>
          <cell r="S1532">
            <v>0</v>
          </cell>
          <cell r="T1532">
            <v>0</v>
          </cell>
          <cell r="U1532">
            <v>0</v>
          </cell>
          <cell r="V1532">
            <v>0</v>
          </cell>
          <cell r="W1532">
            <v>0</v>
          </cell>
          <cell r="X1532">
            <v>0</v>
          </cell>
          <cell r="Y1532">
            <v>0</v>
          </cell>
          <cell r="Z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T1532">
            <v>0</v>
          </cell>
          <cell r="AU1532">
            <v>0</v>
          </cell>
          <cell r="AV1532">
            <v>0</v>
          </cell>
          <cell r="AW1532">
            <v>0</v>
          </cell>
          <cell r="AX1532">
            <v>0</v>
          </cell>
          <cell r="AZ1532">
            <v>0</v>
          </cell>
          <cell r="CD1532">
            <v>0</v>
          </cell>
        </row>
        <row r="1533">
          <cell r="A1533" t="str">
            <v>347 Tariff</v>
          </cell>
          <cell r="B1533">
            <v>347</v>
          </cell>
          <cell r="C1533">
            <v>2</v>
          </cell>
          <cell r="D1533" t="str">
            <v>61</v>
          </cell>
          <cell r="E1533" t="str">
            <v>61-347-02</v>
          </cell>
          <cell r="F1533">
            <v>0</v>
          </cell>
          <cell r="G1533">
            <v>0</v>
          </cell>
          <cell r="H1533">
            <v>0</v>
          </cell>
          <cell r="I1533">
            <v>0</v>
          </cell>
          <cell r="J1533">
            <v>0</v>
          </cell>
          <cell r="K1533">
            <v>0</v>
          </cell>
          <cell r="L1533">
            <v>0</v>
          </cell>
          <cell r="Q1533">
            <v>0</v>
          </cell>
          <cell r="R1533">
            <v>0</v>
          </cell>
          <cell r="S1533">
            <v>0</v>
          </cell>
          <cell r="T1533">
            <v>0</v>
          </cell>
          <cell r="U1533">
            <v>0</v>
          </cell>
          <cell r="V1533">
            <v>0</v>
          </cell>
          <cell r="W1533">
            <v>0</v>
          </cell>
          <cell r="X1533">
            <v>0</v>
          </cell>
          <cell r="Y1533">
            <v>0</v>
          </cell>
          <cell r="Z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T1533">
            <v>0</v>
          </cell>
          <cell r="AU1533">
            <v>0</v>
          </cell>
          <cell r="AV1533">
            <v>0</v>
          </cell>
          <cell r="AW1533">
            <v>0</v>
          </cell>
          <cell r="AX1533">
            <v>0</v>
          </cell>
          <cell r="AZ1533">
            <v>0</v>
          </cell>
          <cell r="CD1533">
            <v>0</v>
          </cell>
        </row>
        <row r="1534">
          <cell r="A1534">
            <v>0</v>
          </cell>
          <cell r="B1534">
            <v>0</v>
          </cell>
          <cell r="C1534">
            <v>0</v>
          </cell>
          <cell r="D1534">
            <v>0</v>
          </cell>
          <cell r="E1534">
            <v>0</v>
          </cell>
          <cell r="F1534" t="str">
            <v>-</v>
          </cell>
          <cell r="G1534" t="str">
            <v>-</v>
          </cell>
          <cell r="H1534">
            <v>0</v>
          </cell>
          <cell r="I1534">
            <v>0</v>
          </cell>
          <cell r="J1534">
            <v>0</v>
          </cell>
          <cell r="K1534">
            <v>0</v>
          </cell>
          <cell r="L1534" t="str">
            <v>-</v>
          </cell>
          <cell r="Q1534">
            <v>0</v>
          </cell>
          <cell r="R1534">
            <v>0</v>
          </cell>
          <cell r="S1534">
            <v>0</v>
          </cell>
          <cell r="T1534">
            <v>0</v>
          </cell>
          <cell r="U1534">
            <v>0</v>
          </cell>
          <cell r="V1534">
            <v>0</v>
          </cell>
          <cell r="W1534">
            <v>0</v>
          </cell>
          <cell r="X1534">
            <v>0</v>
          </cell>
          <cell r="Y1534">
            <v>0</v>
          </cell>
          <cell r="Z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T1534">
            <v>0</v>
          </cell>
          <cell r="AU1534">
            <v>0</v>
          </cell>
          <cell r="AV1534">
            <v>0</v>
          </cell>
          <cell r="AW1534">
            <v>0</v>
          </cell>
          <cell r="AX1534">
            <v>0</v>
          </cell>
          <cell r="AZ1534" t="str">
            <v>-</v>
          </cell>
          <cell r="CD1534">
            <v>0</v>
          </cell>
        </row>
        <row r="1535">
          <cell r="A1535">
            <v>0</v>
          </cell>
          <cell r="B1535" t="str">
            <v>Subtotal</v>
          </cell>
          <cell r="C1535">
            <v>0</v>
          </cell>
          <cell r="D1535" t="str">
            <v>347-61</v>
          </cell>
          <cell r="E1535">
            <v>0</v>
          </cell>
          <cell r="F1535">
            <v>0</v>
          </cell>
          <cell r="G1535">
            <v>0</v>
          </cell>
          <cell r="H1535">
            <v>0</v>
          </cell>
          <cell r="I1535">
            <v>0</v>
          </cell>
          <cell r="J1535">
            <v>0</v>
          </cell>
          <cell r="K1535">
            <v>0</v>
          </cell>
          <cell r="L1535">
            <v>0</v>
          </cell>
          <cell r="Q1535">
            <v>0</v>
          </cell>
          <cell r="R1535">
            <v>0</v>
          </cell>
          <cell r="S1535">
            <v>0</v>
          </cell>
          <cell r="T1535">
            <v>0</v>
          </cell>
          <cell r="U1535">
            <v>0</v>
          </cell>
          <cell r="V1535">
            <v>0</v>
          </cell>
          <cell r="W1535">
            <v>0</v>
          </cell>
          <cell r="X1535">
            <v>0</v>
          </cell>
          <cell r="Y1535">
            <v>0</v>
          </cell>
          <cell r="Z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T1535">
            <v>0</v>
          </cell>
          <cell r="AU1535">
            <v>0</v>
          </cell>
          <cell r="AV1535">
            <v>0</v>
          </cell>
          <cell r="AW1535">
            <v>0</v>
          </cell>
          <cell r="AX1535">
            <v>0</v>
          </cell>
          <cell r="AZ1535">
            <v>0</v>
          </cell>
          <cell r="CD1535">
            <v>0</v>
          </cell>
        </row>
        <row r="1536">
          <cell r="A1536">
            <v>0</v>
          </cell>
          <cell r="B1536">
            <v>0</v>
          </cell>
          <cell r="C1536">
            <v>0</v>
          </cell>
          <cell r="D1536">
            <v>0</v>
          </cell>
          <cell r="E1536">
            <v>0</v>
          </cell>
          <cell r="F1536">
            <v>0</v>
          </cell>
          <cell r="G1536">
            <v>0</v>
          </cell>
          <cell r="H1536">
            <v>0</v>
          </cell>
          <cell r="I1536">
            <v>0</v>
          </cell>
          <cell r="J1536">
            <v>0</v>
          </cell>
          <cell r="K1536">
            <v>0</v>
          </cell>
          <cell r="L1536">
            <v>0</v>
          </cell>
          <cell r="Q1536">
            <v>0</v>
          </cell>
          <cell r="R1536">
            <v>0</v>
          </cell>
          <cell r="S1536">
            <v>0</v>
          </cell>
          <cell r="T1536">
            <v>0</v>
          </cell>
          <cell r="U1536">
            <v>0</v>
          </cell>
          <cell r="V1536">
            <v>0</v>
          </cell>
          <cell r="W1536">
            <v>0</v>
          </cell>
          <cell r="X1536">
            <v>0</v>
          </cell>
          <cell r="Y1536">
            <v>0</v>
          </cell>
          <cell r="Z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T1536">
            <v>0</v>
          </cell>
          <cell r="AU1536">
            <v>0</v>
          </cell>
          <cell r="AV1536">
            <v>0</v>
          </cell>
          <cell r="AW1536">
            <v>0</v>
          </cell>
          <cell r="AX1536">
            <v>0</v>
          </cell>
          <cell r="AZ1536">
            <v>0</v>
          </cell>
          <cell r="CD1536">
            <v>0</v>
          </cell>
        </row>
        <row r="1537">
          <cell r="A1537" t="str">
            <v>447 Tariff</v>
          </cell>
          <cell r="B1537">
            <v>447</v>
          </cell>
          <cell r="C1537">
            <v>2</v>
          </cell>
          <cell r="D1537" t="str">
            <v>61</v>
          </cell>
          <cell r="E1537" t="str">
            <v>61-447-02</v>
          </cell>
          <cell r="F1537">
            <v>0</v>
          </cell>
          <cell r="G1537">
            <v>0</v>
          </cell>
          <cell r="H1537">
            <v>0</v>
          </cell>
          <cell r="I1537">
            <v>0</v>
          </cell>
          <cell r="J1537">
            <v>0</v>
          </cell>
          <cell r="K1537">
            <v>0</v>
          </cell>
          <cell r="L1537">
            <v>0</v>
          </cell>
          <cell r="Q1537">
            <v>0</v>
          </cell>
          <cell r="R1537">
            <v>0</v>
          </cell>
          <cell r="S1537">
            <v>0</v>
          </cell>
          <cell r="T1537">
            <v>0</v>
          </cell>
          <cell r="U1537">
            <v>0</v>
          </cell>
          <cell r="V1537">
            <v>0</v>
          </cell>
          <cell r="W1537">
            <v>0</v>
          </cell>
          <cell r="X1537">
            <v>0</v>
          </cell>
          <cell r="Y1537">
            <v>0</v>
          </cell>
          <cell r="Z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T1537">
            <v>0</v>
          </cell>
          <cell r="AU1537">
            <v>0</v>
          </cell>
          <cell r="AV1537">
            <v>0</v>
          </cell>
          <cell r="AW1537">
            <v>0</v>
          </cell>
          <cell r="AX1537">
            <v>0</v>
          </cell>
          <cell r="AZ1537">
            <v>0</v>
          </cell>
          <cell r="CD1537">
            <v>0</v>
          </cell>
        </row>
        <row r="1538">
          <cell r="A1538">
            <v>0</v>
          </cell>
          <cell r="B1538">
            <v>0</v>
          </cell>
          <cell r="C1538">
            <v>0</v>
          </cell>
          <cell r="D1538">
            <v>0</v>
          </cell>
          <cell r="E1538">
            <v>0</v>
          </cell>
          <cell r="F1538" t="str">
            <v>-</v>
          </cell>
          <cell r="G1538" t="str">
            <v>-</v>
          </cell>
          <cell r="H1538">
            <v>0</v>
          </cell>
          <cell r="I1538">
            <v>0</v>
          </cell>
          <cell r="J1538">
            <v>0</v>
          </cell>
          <cell r="K1538">
            <v>0</v>
          </cell>
          <cell r="L1538" t="str">
            <v>-</v>
          </cell>
          <cell r="Q1538">
            <v>0</v>
          </cell>
          <cell r="R1538">
            <v>0</v>
          </cell>
          <cell r="S1538">
            <v>0</v>
          </cell>
          <cell r="T1538">
            <v>0</v>
          </cell>
          <cell r="U1538">
            <v>0</v>
          </cell>
          <cell r="V1538">
            <v>0</v>
          </cell>
          <cell r="W1538">
            <v>0</v>
          </cell>
          <cell r="X1538">
            <v>0</v>
          </cell>
          <cell r="Y1538">
            <v>0</v>
          </cell>
          <cell r="Z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T1538">
            <v>0</v>
          </cell>
          <cell r="AU1538">
            <v>0</v>
          </cell>
          <cell r="AV1538">
            <v>0</v>
          </cell>
          <cell r="AW1538">
            <v>0</v>
          </cell>
          <cell r="AX1538">
            <v>0</v>
          </cell>
          <cell r="AZ1538" t="str">
            <v>-</v>
          </cell>
          <cell r="CD1538">
            <v>0</v>
          </cell>
        </row>
        <row r="1539">
          <cell r="A1539">
            <v>0</v>
          </cell>
          <cell r="B1539" t="str">
            <v>Subtotal</v>
          </cell>
          <cell r="C1539">
            <v>0</v>
          </cell>
          <cell r="D1539" t="str">
            <v>447-61</v>
          </cell>
          <cell r="E1539">
            <v>0</v>
          </cell>
          <cell r="F1539">
            <v>0</v>
          </cell>
          <cell r="G1539">
            <v>0</v>
          </cell>
          <cell r="H1539">
            <v>0</v>
          </cell>
          <cell r="I1539">
            <v>0</v>
          </cell>
          <cell r="J1539">
            <v>0</v>
          </cell>
          <cell r="K1539">
            <v>0</v>
          </cell>
          <cell r="L1539">
            <v>0</v>
          </cell>
          <cell r="Q1539">
            <v>0</v>
          </cell>
          <cell r="R1539">
            <v>0</v>
          </cell>
          <cell r="S1539">
            <v>0</v>
          </cell>
          <cell r="T1539">
            <v>0</v>
          </cell>
          <cell r="U1539">
            <v>0</v>
          </cell>
          <cell r="V1539">
            <v>0</v>
          </cell>
          <cell r="W1539">
            <v>0</v>
          </cell>
          <cell r="X1539">
            <v>0</v>
          </cell>
          <cell r="Y1539">
            <v>0</v>
          </cell>
          <cell r="Z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T1539">
            <v>0</v>
          </cell>
          <cell r="AU1539">
            <v>0</v>
          </cell>
          <cell r="AV1539">
            <v>0</v>
          </cell>
          <cell r="AW1539">
            <v>0</v>
          </cell>
          <cell r="AX1539">
            <v>0</v>
          </cell>
          <cell r="AZ1539">
            <v>0</v>
          </cell>
          <cell r="CD1539">
            <v>0</v>
          </cell>
        </row>
        <row r="1540">
          <cell r="A1540">
            <v>0</v>
          </cell>
          <cell r="B1540">
            <v>0</v>
          </cell>
          <cell r="C1540">
            <v>0</v>
          </cell>
          <cell r="D1540">
            <v>0</v>
          </cell>
          <cell r="E1540">
            <v>0</v>
          </cell>
          <cell r="F1540">
            <v>0</v>
          </cell>
          <cell r="G1540">
            <v>0</v>
          </cell>
          <cell r="H1540">
            <v>0</v>
          </cell>
          <cell r="I1540">
            <v>0</v>
          </cell>
          <cell r="J1540">
            <v>0</v>
          </cell>
          <cell r="K1540">
            <v>0</v>
          </cell>
          <cell r="L1540">
            <v>0</v>
          </cell>
          <cell r="Q1540">
            <v>0</v>
          </cell>
          <cell r="R1540">
            <v>0</v>
          </cell>
          <cell r="S1540">
            <v>0</v>
          </cell>
          <cell r="T1540">
            <v>0</v>
          </cell>
          <cell r="U1540">
            <v>0</v>
          </cell>
          <cell r="V1540">
            <v>0</v>
          </cell>
          <cell r="W1540">
            <v>0</v>
          </cell>
          <cell r="X1540">
            <v>0</v>
          </cell>
          <cell r="Y1540">
            <v>0</v>
          </cell>
          <cell r="Z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T1540">
            <v>0</v>
          </cell>
          <cell r="AU1540">
            <v>0</v>
          </cell>
          <cell r="AV1540">
            <v>0</v>
          </cell>
          <cell r="AW1540">
            <v>0</v>
          </cell>
          <cell r="AX1540">
            <v>0</v>
          </cell>
          <cell r="AZ1540">
            <v>0</v>
          </cell>
          <cell r="CD1540">
            <v>0</v>
          </cell>
        </row>
        <row r="1541">
          <cell r="A1541" t="str">
            <v>348 Tariff</v>
          </cell>
          <cell r="B1541">
            <v>348</v>
          </cell>
          <cell r="C1541">
            <v>2</v>
          </cell>
          <cell r="D1541" t="str">
            <v>61</v>
          </cell>
          <cell r="E1541" t="str">
            <v>61-348-02</v>
          </cell>
          <cell r="F1541">
            <v>0</v>
          </cell>
          <cell r="G1541">
            <v>0</v>
          </cell>
          <cell r="H1541">
            <v>0</v>
          </cell>
          <cell r="I1541">
            <v>0</v>
          </cell>
          <cell r="J1541">
            <v>0</v>
          </cell>
          <cell r="K1541">
            <v>0</v>
          </cell>
          <cell r="L1541">
            <v>0</v>
          </cell>
          <cell r="Q1541">
            <v>0</v>
          </cell>
          <cell r="R1541">
            <v>0</v>
          </cell>
          <cell r="S1541">
            <v>0</v>
          </cell>
          <cell r="T1541">
            <v>0</v>
          </cell>
          <cell r="U1541">
            <v>0</v>
          </cell>
          <cell r="V1541">
            <v>0</v>
          </cell>
          <cell r="W1541">
            <v>0</v>
          </cell>
          <cell r="X1541">
            <v>0</v>
          </cell>
          <cell r="Y1541">
            <v>0</v>
          </cell>
          <cell r="Z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T1541">
            <v>0</v>
          </cell>
          <cell r="AU1541">
            <v>0</v>
          </cell>
          <cell r="AV1541">
            <v>0</v>
          </cell>
          <cell r="AW1541">
            <v>0</v>
          </cell>
          <cell r="AX1541">
            <v>0</v>
          </cell>
          <cell r="AZ1541">
            <v>0</v>
          </cell>
          <cell r="CD1541">
            <v>0</v>
          </cell>
        </row>
        <row r="1542">
          <cell r="A1542">
            <v>0</v>
          </cell>
          <cell r="B1542">
            <v>0</v>
          </cell>
          <cell r="C1542">
            <v>0</v>
          </cell>
          <cell r="D1542">
            <v>0</v>
          </cell>
          <cell r="E1542">
            <v>0</v>
          </cell>
          <cell r="F1542" t="str">
            <v>-</v>
          </cell>
          <cell r="G1542" t="str">
            <v>-</v>
          </cell>
          <cell r="H1542">
            <v>0</v>
          </cell>
          <cell r="I1542">
            <v>0</v>
          </cell>
          <cell r="J1542">
            <v>0</v>
          </cell>
          <cell r="K1542">
            <v>0</v>
          </cell>
          <cell r="L1542" t="str">
            <v>-</v>
          </cell>
          <cell r="Q1542">
            <v>0</v>
          </cell>
          <cell r="R1542">
            <v>0</v>
          </cell>
          <cell r="S1542">
            <v>0</v>
          </cell>
          <cell r="T1542">
            <v>0</v>
          </cell>
          <cell r="U1542">
            <v>0</v>
          </cell>
          <cell r="V1542">
            <v>0</v>
          </cell>
          <cell r="W1542">
            <v>0</v>
          </cell>
          <cell r="X1542">
            <v>0</v>
          </cell>
          <cell r="Y1542">
            <v>0</v>
          </cell>
          <cell r="Z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T1542">
            <v>0</v>
          </cell>
          <cell r="AU1542">
            <v>0</v>
          </cell>
          <cell r="AV1542">
            <v>0</v>
          </cell>
          <cell r="AW1542">
            <v>0</v>
          </cell>
          <cell r="AX1542">
            <v>0</v>
          </cell>
          <cell r="AZ1542" t="str">
            <v>-</v>
          </cell>
          <cell r="CD1542">
            <v>0</v>
          </cell>
        </row>
        <row r="1543">
          <cell r="A1543">
            <v>0</v>
          </cell>
          <cell r="B1543" t="str">
            <v>Subtotal</v>
          </cell>
          <cell r="C1543">
            <v>0</v>
          </cell>
          <cell r="D1543" t="str">
            <v>348-61</v>
          </cell>
          <cell r="E1543">
            <v>0</v>
          </cell>
          <cell r="F1543">
            <v>0</v>
          </cell>
          <cell r="G1543">
            <v>0</v>
          </cell>
          <cell r="H1543">
            <v>0</v>
          </cell>
          <cell r="I1543">
            <v>0</v>
          </cell>
          <cell r="J1543">
            <v>0</v>
          </cell>
          <cell r="K1543">
            <v>0</v>
          </cell>
          <cell r="L1543">
            <v>0</v>
          </cell>
          <cell r="Q1543">
            <v>0</v>
          </cell>
          <cell r="R1543">
            <v>0</v>
          </cell>
          <cell r="S1543">
            <v>0</v>
          </cell>
          <cell r="T1543">
            <v>0</v>
          </cell>
          <cell r="U1543">
            <v>0</v>
          </cell>
          <cell r="V1543">
            <v>0</v>
          </cell>
          <cell r="W1543">
            <v>0</v>
          </cell>
          <cell r="X1543">
            <v>0</v>
          </cell>
          <cell r="Y1543">
            <v>0</v>
          </cell>
          <cell r="Z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T1543">
            <v>0</v>
          </cell>
          <cell r="AU1543">
            <v>0</v>
          </cell>
          <cell r="AV1543">
            <v>0</v>
          </cell>
          <cell r="AW1543">
            <v>0</v>
          </cell>
          <cell r="AX1543">
            <v>0</v>
          </cell>
          <cell r="AZ1543">
            <v>0</v>
          </cell>
          <cell r="CD1543">
            <v>0</v>
          </cell>
        </row>
        <row r="1544">
          <cell r="A1544">
            <v>0</v>
          </cell>
          <cell r="B1544">
            <v>0</v>
          </cell>
          <cell r="C1544">
            <v>0</v>
          </cell>
          <cell r="D1544">
            <v>0</v>
          </cell>
          <cell r="E1544">
            <v>0</v>
          </cell>
          <cell r="F1544">
            <v>0</v>
          </cell>
          <cell r="G1544">
            <v>0</v>
          </cell>
          <cell r="H1544">
            <v>0</v>
          </cell>
          <cell r="I1544">
            <v>0</v>
          </cell>
          <cell r="J1544">
            <v>0</v>
          </cell>
          <cell r="K1544">
            <v>0</v>
          </cell>
          <cell r="L1544">
            <v>0</v>
          </cell>
          <cell r="Q1544">
            <v>0</v>
          </cell>
          <cell r="R1544">
            <v>0</v>
          </cell>
          <cell r="S1544">
            <v>0</v>
          </cell>
          <cell r="T1544">
            <v>0</v>
          </cell>
          <cell r="U1544">
            <v>0</v>
          </cell>
          <cell r="V1544">
            <v>0</v>
          </cell>
          <cell r="W1544">
            <v>0</v>
          </cell>
          <cell r="X1544">
            <v>0</v>
          </cell>
          <cell r="Y1544">
            <v>0</v>
          </cell>
          <cell r="Z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T1544">
            <v>0</v>
          </cell>
          <cell r="AU1544">
            <v>0</v>
          </cell>
          <cell r="AV1544">
            <v>0</v>
          </cell>
          <cell r="AW1544">
            <v>0</v>
          </cell>
          <cell r="AX1544">
            <v>0</v>
          </cell>
          <cell r="AZ1544">
            <v>0</v>
          </cell>
          <cell r="CD1544">
            <v>0</v>
          </cell>
        </row>
        <row r="1545">
          <cell r="A1545" t="str">
            <v>448 Tariff</v>
          </cell>
          <cell r="B1545">
            <v>448</v>
          </cell>
          <cell r="C1545">
            <v>2</v>
          </cell>
          <cell r="D1545" t="str">
            <v>61</v>
          </cell>
          <cell r="E1545" t="str">
            <v>61-448-02</v>
          </cell>
          <cell r="F1545">
            <v>0</v>
          </cell>
          <cell r="G1545">
            <v>0</v>
          </cell>
          <cell r="H1545">
            <v>0</v>
          </cell>
          <cell r="I1545">
            <v>0</v>
          </cell>
          <cell r="J1545">
            <v>0</v>
          </cell>
          <cell r="K1545">
            <v>0</v>
          </cell>
          <cell r="L1545">
            <v>0</v>
          </cell>
          <cell r="Q1545">
            <v>0</v>
          </cell>
          <cell r="R1545">
            <v>0</v>
          </cell>
          <cell r="S1545">
            <v>0</v>
          </cell>
          <cell r="T1545">
            <v>0</v>
          </cell>
          <cell r="U1545">
            <v>0</v>
          </cell>
          <cell r="V1545">
            <v>0</v>
          </cell>
          <cell r="W1545">
            <v>0</v>
          </cell>
          <cell r="X1545">
            <v>0</v>
          </cell>
          <cell r="Y1545">
            <v>0</v>
          </cell>
          <cell r="Z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T1545">
            <v>0</v>
          </cell>
          <cell r="AU1545">
            <v>0</v>
          </cell>
          <cell r="AV1545">
            <v>0</v>
          </cell>
          <cell r="AW1545">
            <v>0</v>
          </cell>
          <cell r="AX1545">
            <v>0</v>
          </cell>
          <cell r="AZ1545">
            <v>0</v>
          </cell>
          <cell r="CD1545">
            <v>0</v>
          </cell>
        </row>
        <row r="1546">
          <cell r="A1546">
            <v>0</v>
          </cell>
          <cell r="B1546">
            <v>0</v>
          </cell>
          <cell r="C1546">
            <v>0</v>
          </cell>
          <cell r="D1546">
            <v>0</v>
          </cell>
          <cell r="E1546">
            <v>0</v>
          </cell>
          <cell r="F1546" t="str">
            <v>-</v>
          </cell>
          <cell r="G1546" t="str">
            <v>-</v>
          </cell>
          <cell r="H1546">
            <v>0</v>
          </cell>
          <cell r="I1546">
            <v>0</v>
          </cell>
          <cell r="J1546">
            <v>0</v>
          </cell>
          <cell r="K1546">
            <v>0</v>
          </cell>
          <cell r="L1546" t="str">
            <v>-</v>
          </cell>
          <cell r="Q1546">
            <v>0</v>
          </cell>
          <cell r="R1546">
            <v>0</v>
          </cell>
          <cell r="S1546">
            <v>0</v>
          </cell>
          <cell r="T1546">
            <v>0</v>
          </cell>
          <cell r="U1546">
            <v>0</v>
          </cell>
          <cell r="V1546">
            <v>0</v>
          </cell>
          <cell r="W1546">
            <v>0</v>
          </cell>
          <cell r="X1546">
            <v>0</v>
          </cell>
          <cell r="Y1546">
            <v>0</v>
          </cell>
          <cell r="Z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T1546">
            <v>0</v>
          </cell>
          <cell r="AU1546">
            <v>0</v>
          </cell>
          <cell r="AV1546">
            <v>0</v>
          </cell>
          <cell r="AW1546">
            <v>0</v>
          </cell>
          <cell r="AX1546">
            <v>0</v>
          </cell>
          <cell r="AZ1546" t="str">
            <v>-</v>
          </cell>
          <cell r="CD1546">
            <v>0</v>
          </cell>
        </row>
        <row r="1547">
          <cell r="A1547">
            <v>0</v>
          </cell>
          <cell r="B1547" t="str">
            <v>Subtotal</v>
          </cell>
          <cell r="C1547">
            <v>0</v>
          </cell>
          <cell r="D1547" t="str">
            <v>448-61</v>
          </cell>
          <cell r="E1547">
            <v>0</v>
          </cell>
          <cell r="F1547">
            <v>0</v>
          </cell>
          <cell r="G1547">
            <v>0</v>
          </cell>
          <cell r="H1547">
            <v>0</v>
          </cell>
          <cell r="I1547">
            <v>0</v>
          </cell>
          <cell r="J1547">
            <v>0</v>
          </cell>
          <cell r="K1547">
            <v>0</v>
          </cell>
          <cell r="L1547">
            <v>0</v>
          </cell>
          <cell r="Q1547">
            <v>0</v>
          </cell>
          <cell r="R1547">
            <v>0</v>
          </cell>
          <cell r="S1547">
            <v>0</v>
          </cell>
          <cell r="T1547">
            <v>0</v>
          </cell>
          <cell r="U1547">
            <v>0</v>
          </cell>
          <cell r="V1547">
            <v>0</v>
          </cell>
          <cell r="W1547">
            <v>0</v>
          </cell>
          <cell r="X1547">
            <v>0</v>
          </cell>
          <cell r="Y1547">
            <v>0</v>
          </cell>
          <cell r="Z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T1547">
            <v>0</v>
          </cell>
          <cell r="AU1547">
            <v>0</v>
          </cell>
          <cell r="AV1547">
            <v>0</v>
          </cell>
          <cell r="AW1547">
            <v>0</v>
          </cell>
          <cell r="AX1547">
            <v>0</v>
          </cell>
          <cell r="AZ1547">
            <v>0</v>
          </cell>
          <cell r="CD1547">
            <v>0</v>
          </cell>
        </row>
        <row r="1548">
          <cell r="A1548">
            <v>0</v>
          </cell>
          <cell r="B1548">
            <v>0</v>
          </cell>
          <cell r="C1548">
            <v>0</v>
          </cell>
          <cell r="D1548">
            <v>0</v>
          </cell>
          <cell r="E1548">
            <v>0</v>
          </cell>
          <cell r="F1548">
            <v>0</v>
          </cell>
          <cell r="G1548">
            <v>0</v>
          </cell>
          <cell r="H1548">
            <v>0</v>
          </cell>
          <cell r="I1548">
            <v>0</v>
          </cell>
          <cell r="J1548">
            <v>0</v>
          </cell>
          <cell r="K1548">
            <v>0</v>
          </cell>
          <cell r="L1548">
            <v>0</v>
          </cell>
          <cell r="Q1548">
            <v>0</v>
          </cell>
          <cell r="R1548">
            <v>0</v>
          </cell>
          <cell r="S1548">
            <v>0</v>
          </cell>
          <cell r="T1548">
            <v>0</v>
          </cell>
          <cell r="U1548">
            <v>0</v>
          </cell>
          <cell r="V1548">
            <v>0</v>
          </cell>
          <cell r="W1548">
            <v>0</v>
          </cell>
          <cell r="X1548">
            <v>0</v>
          </cell>
          <cell r="Y1548">
            <v>0</v>
          </cell>
          <cell r="Z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T1548">
            <v>0</v>
          </cell>
          <cell r="AU1548">
            <v>0</v>
          </cell>
          <cell r="AV1548">
            <v>0</v>
          </cell>
          <cell r="AW1548">
            <v>0</v>
          </cell>
          <cell r="AX1548">
            <v>0</v>
          </cell>
          <cell r="AZ1548">
            <v>0</v>
          </cell>
          <cell r="CD1548">
            <v>0</v>
          </cell>
        </row>
        <row r="1549">
          <cell r="A1549" t="str">
            <v>Total Ind. Lending Imbalance (61)</v>
          </cell>
          <cell r="B1549">
            <v>0</v>
          </cell>
          <cell r="C1549">
            <v>0</v>
          </cell>
          <cell r="D1549">
            <v>0</v>
          </cell>
          <cell r="E1549">
            <v>0</v>
          </cell>
          <cell r="F1549">
            <v>0</v>
          </cell>
          <cell r="G1549">
            <v>0</v>
          </cell>
          <cell r="H1549">
            <v>0</v>
          </cell>
          <cell r="I1549">
            <v>0</v>
          </cell>
          <cell r="J1549">
            <v>0</v>
          </cell>
          <cell r="K1549">
            <v>0</v>
          </cell>
          <cell r="L1549">
            <v>0</v>
          </cell>
          <cell r="Q1549">
            <v>0</v>
          </cell>
          <cell r="R1549">
            <v>0</v>
          </cell>
          <cell r="S1549">
            <v>0</v>
          </cell>
          <cell r="T1549">
            <v>0</v>
          </cell>
          <cell r="U1549">
            <v>0</v>
          </cell>
          <cell r="V1549">
            <v>0</v>
          </cell>
          <cell r="W1549">
            <v>0</v>
          </cell>
          <cell r="X1549">
            <v>0</v>
          </cell>
          <cell r="Y1549">
            <v>0</v>
          </cell>
          <cell r="Z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T1549">
            <v>0</v>
          </cell>
          <cell r="AU1549">
            <v>0</v>
          </cell>
          <cell r="AV1549">
            <v>0</v>
          </cell>
          <cell r="AW1549">
            <v>0</v>
          </cell>
          <cell r="AX1549">
            <v>0</v>
          </cell>
          <cell r="AZ1549">
            <v>0</v>
          </cell>
          <cell r="CD1549">
            <v>0</v>
          </cell>
        </row>
        <row r="1550">
          <cell r="F1550">
            <v>0</v>
          </cell>
          <cell r="Q1550">
            <v>0</v>
          </cell>
          <cell r="R1550">
            <v>0</v>
          </cell>
          <cell r="S1550">
            <v>0</v>
          </cell>
          <cell r="T1550">
            <v>0</v>
          </cell>
          <cell r="U1550">
            <v>0</v>
          </cell>
          <cell r="V1550">
            <v>0</v>
          </cell>
          <cell r="W1550">
            <v>0</v>
          </cell>
          <cell r="X1550">
            <v>0</v>
          </cell>
          <cell r="Y1550">
            <v>0</v>
          </cell>
          <cell r="Z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T1550">
            <v>0</v>
          </cell>
          <cell r="AU1550">
            <v>0</v>
          </cell>
          <cell r="AV1550">
            <v>0</v>
          </cell>
          <cell r="AW1550">
            <v>0</v>
          </cell>
          <cell r="AX1550">
            <v>0</v>
          </cell>
          <cell r="AZ1550">
            <v>0</v>
          </cell>
          <cell r="CD1550">
            <v>0</v>
          </cell>
        </row>
        <row r="1551">
          <cell r="F1551">
            <v>0</v>
          </cell>
          <cell r="Q1551">
            <v>0</v>
          </cell>
          <cell r="R1551">
            <v>0</v>
          </cell>
          <cell r="S1551">
            <v>0</v>
          </cell>
          <cell r="T1551">
            <v>0</v>
          </cell>
          <cell r="U1551">
            <v>0</v>
          </cell>
          <cell r="V1551">
            <v>0</v>
          </cell>
          <cell r="W1551">
            <v>0</v>
          </cell>
          <cell r="X1551">
            <v>0</v>
          </cell>
          <cell r="Y1551">
            <v>0</v>
          </cell>
          <cell r="Z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T1551">
            <v>0</v>
          </cell>
          <cell r="AU1551">
            <v>0</v>
          </cell>
          <cell r="AV1551">
            <v>0</v>
          </cell>
          <cell r="AW1551">
            <v>0</v>
          </cell>
          <cell r="AX1551">
            <v>0</v>
          </cell>
          <cell r="AZ1551">
            <v>0</v>
          </cell>
          <cell r="CD1551">
            <v>0</v>
          </cell>
        </row>
        <row r="1552">
          <cell r="A1552" t="str">
            <v>Miscellaneous (99) - Intercompany Sales</v>
          </cell>
          <cell r="F1552">
            <v>0</v>
          </cell>
          <cell r="Q1552">
            <v>0</v>
          </cell>
          <cell r="R1552">
            <v>0</v>
          </cell>
          <cell r="S1552">
            <v>0</v>
          </cell>
          <cell r="T1552">
            <v>0</v>
          </cell>
          <cell r="U1552">
            <v>0</v>
          </cell>
          <cell r="V1552">
            <v>0</v>
          </cell>
          <cell r="W1552">
            <v>0</v>
          </cell>
          <cell r="X1552">
            <v>0</v>
          </cell>
          <cell r="Y1552">
            <v>0</v>
          </cell>
          <cell r="Z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T1552">
            <v>0</v>
          </cell>
          <cell r="AU1552">
            <v>0</v>
          </cell>
          <cell r="AV1552">
            <v>0</v>
          </cell>
          <cell r="AW1552">
            <v>0</v>
          </cell>
          <cell r="AX1552">
            <v>0</v>
          </cell>
          <cell r="AZ1552">
            <v>0</v>
          </cell>
          <cell r="CD1552">
            <v>0</v>
          </cell>
        </row>
        <row r="1553">
          <cell r="A1553" t="str">
            <v>1200 Tariff</v>
          </cell>
          <cell r="B1553">
            <v>1200</v>
          </cell>
          <cell r="C1553">
            <v>2</v>
          </cell>
          <cell r="D1553" t="str">
            <v>99</v>
          </cell>
          <cell r="E1553" t="str">
            <v>99-1200-2</v>
          </cell>
          <cell r="F1553">
            <v>0</v>
          </cell>
          <cell r="G1553">
            <v>5673.79</v>
          </cell>
          <cell r="H1553">
            <v>0</v>
          </cell>
          <cell r="I1553">
            <v>0</v>
          </cell>
          <cell r="J1553">
            <v>0</v>
          </cell>
          <cell r="K1553">
            <v>0</v>
          </cell>
          <cell r="L1553">
            <v>0</v>
          </cell>
          <cell r="Q1553">
            <v>0</v>
          </cell>
          <cell r="R1553">
            <v>0</v>
          </cell>
          <cell r="S1553">
            <v>0</v>
          </cell>
          <cell r="T1553">
            <v>0</v>
          </cell>
          <cell r="U1553">
            <v>0</v>
          </cell>
          <cell r="V1553">
            <v>0</v>
          </cell>
          <cell r="W1553">
            <v>0</v>
          </cell>
          <cell r="X1553">
            <v>0</v>
          </cell>
          <cell r="Y1553">
            <v>0</v>
          </cell>
          <cell r="Z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T1553">
            <v>0</v>
          </cell>
          <cell r="AU1553">
            <v>0</v>
          </cell>
          <cell r="AV1553">
            <v>0</v>
          </cell>
          <cell r="AW1553">
            <v>0</v>
          </cell>
          <cell r="AX1553">
            <v>0</v>
          </cell>
          <cell r="AZ1553">
            <v>0</v>
          </cell>
          <cell r="CD1553">
            <v>1315</v>
          </cell>
        </row>
        <row r="1554">
          <cell r="A1554">
            <v>0</v>
          </cell>
          <cell r="B1554">
            <v>0</v>
          </cell>
          <cell r="C1554">
            <v>0</v>
          </cell>
          <cell r="D1554">
            <v>0</v>
          </cell>
          <cell r="E1554">
            <v>0</v>
          </cell>
          <cell r="F1554" t="str">
            <v>-</v>
          </cell>
          <cell r="G1554" t="str">
            <v>-</v>
          </cell>
          <cell r="H1554">
            <v>0</v>
          </cell>
          <cell r="I1554">
            <v>0</v>
          </cell>
          <cell r="J1554">
            <v>0</v>
          </cell>
          <cell r="K1554">
            <v>0</v>
          </cell>
          <cell r="L1554" t="str">
            <v>-</v>
          </cell>
          <cell r="Q1554">
            <v>0</v>
          </cell>
          <cell r="R1554">
            <v>0</v>
          </cell>
          <cell r="S1554">
            <v>0</v>
          </cell>
          <cell r="T1554">
            <v>0</v>
          </cell>
          <cell r="U1554">
            <v>0</v>
          </cell>
          <cell r="V1554">
            <v>0</v>
          </cell>
          <cell r="W1554">
            <v>0</v>
          </cell>
          <cell r="X1554">
            <v>0</v>
          </cell>
          <cell r="Y1554">
            <v>0</v>
          </cell>
          <cell r="Z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T1554">
            <v>0</v>
          </cell>
          <cell r="AU1554">
            <v>0</v>
          </cell>
          <cell r="AV1554">
            <v>0</v>
          </cell>
          <cell r="AW1554">
            <v>0</v>
          </cell>
          <cell r="AX1554">
            <v>0</v>
          </cell>
          <cell r="AZ1554" t="str">
            <v>-</v>
          </cell>
          <cell r="CD1554" t="str">
            <v>-</v>
          </cell>
        </row>
        <row r="1555">
          <cell r="A1555">
            <v>0</v>
          </cell>
          <cell r="B1555" t="str">
            <v>Subtotal</v>
          </cell>
          <cell r="C1555">
            <v>0</v>
          </cell>
          <cell r="D1555" t="str">
            <v>1200-99</v>
          </cell>
          <cell r="E1555">
            <v>0</v>
          </cell>
          <cell r="F1555">
            <v>0</v>
          </cell>
          <cell r="G1555">
            <v>5673.79</v>
          </cell>
          <cell r="H1555">
            <v>0</v>
          </cell>
          <cell r="I1555">
            <v>0</v>
          </cell>
          <cell r="J1555">
            <v>0</v>
          </cell>
          <cell r="K1555">
            <v>0</v>
          </cell>
          <cell r="L1555">
            <v>0</v>
          </cell>
          <cell r="Q1555">
            <v>0</v>
          </cell>
          <cell r="R1555">
            <v>0</v>
          </cell>
          <cell r="S1555">
            <v>0</v>
          </cell>
          <cell r="T1555">
            <v>0</v>
          </cell>
          <cell r="U1555">
            <v>0</v>
          </cell>
          <cell r="V1555">
            <v>0</v>
          </cell>
          <cell r="W1555">
            <v>0</v>
          </cell>
          <cell r="X1555">
            <v>0</v>
          </cell>
          <cell r="Y1555">
            <v>0</v>
          </cell>
          <cell r="Z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T1555">
            <v>0</v>
          </cell>
          <cell r="AU1555">
            <v>0</v>
          </cell>
          <cell r="AV1555">
            <v>0</v>
          </cell>
          <cell r="AW1555">
            <v>0</v>
          </cell>
          <cell r="AX1555">
            <v>0</v>
          </cell>
          <cell r="AZ1555">
            <v>0</v>
          </cell>
          <cell r="CD1555">
            <v>1315</v>
          </cell>
        </row>
        <row r="1556">
          <cell r="A1556">
            <v>0</v>
          </cell>
          <cell r="B1556">
            <v>0</v>
          </cell>
          <cell r="C1556">
            <v>0</v>
          </cell>
          <cell r="D1556">
            <v>0</v>
          </cell>
          <cell r="E1556">
            <v>0</v>
          </cell>
          <cell r="F1556">
            <v>0</v>
          </cell>
          <cell r="G1556">
            <v>0</v>
          </cell>
          <cell r="H1556">
            <v>0</v>
          </cell>
          <cell r="I1556">
            <v>0</v>
          </cell>
          <cell r="J1556">
            <v>0</v>
          </cell>
          <cell r="K1556">
            <v>0</v>
          </cell>
          <cell r="L1556">
            <v>0</v>
          </cell>
          <cell r="Q1556">
            <v>0</v>
          </cell>
          <cell r="R1556">
            <v>0</v>
          </cell>
          <cell r="S1556">
            <v>0</v>
          </cell>
          <cell r="T1556">
            <v>0</v>
          </cell>
          <cell r="U1556">
            <v>0</v>
          </cell>
          <cell r="V1556">
            <v>0</v>
          </cell>
          <cell r="W1556">
            <v>0</v>
          </cell>
          <cell r="X1556">
            <v>0</v>
          </cell>
          <cell r="Y1556">
            <v>0</v>
          </cell>
          <cell r="Z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T1556">
            <v>0</v>
          </cell>
          <cell r="AU1556">
            <v>0</v>
          </cell>
          <cell r="AV1556">
            <v>0</v>
          </cell>
          <cell r="AW1556">
            <v>0</v>
          </cell>
          <cell r="AX1556">
            <v>0</v>
          </cell>
          <cell r="AZ1556">
            <v>0</v>
          </cell>
          <cell r="CD1556">
            <v>0</v>
          </cell>
        </row>
        <row r="1557">
          <cell r="A1557" t="str">
            <v>Total Miscellaneous (99)</v>
          </cell>
          <cell r="B1557">
            <v>0</v>
          </cell>
          <cell r="C1557">
            <v>0</v>
          </cell>
          <cell r="D1557">
            <v>0</v>
          </cell>
          <cell r="E1557">
            <v>0</v>
          </cell>
          <cell r="F1557">
            <v>0</v>
          </cell>
          <cell r="G1557">
            <v>5673.79</v>
          </cell>
          <cell r="H1557">
            <v>0</v>
          </cell>
          <cell r="I1557">
            <v>0</v>
          </cell>
          <cell r="J1557">
            <v>0</v>
          </cell>
          <cell r="K1557">
            <v>0</v>
          </cell>
          <cell r="L1557">
            <v>0</v>
          </cell>
          <cell r="Q1557">
            <v>0</v>
          </cell>
          <cell r="R1557">
            <v>0</v>
          </cell>
          <cell r="S1557">
            <v>0</v>
          </cell>
          <cell r="T1557">
            <v>0</v>
          </cell>
          <cell r="U1557">
            <v>0</v>
          </cell>
          <cell r="V1557">
            <v>0</v>
          </cell>
          <cell r="W1557">
            <v>0</v>
          </cell>
          <cell r="X1557">
            <v>0</v>
          </cell>
          <cell r="Y1557">
            <v>0</v>
          </cell>
          <cell r="Z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T1557">
            <v>0</v>
          </cell>
          <cell r="AU1557">
            <v>0</v>
          </cell>
          <cell r="AV1557">
            <v>0</v>
          </cell>
          <cell r="AW1557">
            <v>0</v>
          </cell>
          <cell r="AX1557">
            <v>0</v>
          </cell>
          <cell r="AZ1557">
            <v>0</v>
          </cell>
          <cell r="CD1557">
            <v>1315</v>
          </cell>
        </row>
        <row r="1558">
          <cell r="I1558">
            <v>0</v>
          </cell>
          <cell r="Q1558">
            <v>0</v>
          </cell>
          <cell r="R1558">
            <v>0</v>
          </cell>
          <cell r="S1558">
            <v>0</v>
          </cell>
          <cell r="T1558">
            <v>0</v>
          </cell>
          <cell r="U1558">
            <v>0</v>
          </cell>
          <cell r="V1558">
            <v>0</v>
          </cell>
          <cell r="W1558">
            <v>0</v>
          </cell>
          <cell r="X1558">
            <v>0</v>
          </cell>
          <cell r="Y1558">
            <v>0</v>
          </cell>
          <cell r="Z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T1558">
            <v>0</v>
          </cell>
          <cell r="AU1558">
            <v>0</v>
          </cell>
          <cell r="AV1558">
            <v>0</v>
          </cell>
          <cell r="AW1558">
            <v>0</v>
          </cell>
          <cell r="AX1558">
            <v>0</v>
          </cell>
          <cell r="AZ1558">
            <v>0</v>
          </cell>
          <cell r="CD1558">
            <v>0</v>
          </cell>
        </row>
        <row r="1559">
          <cell r="I1559">
            <v>0</v>
          </cell>
          <cell r="Q1559">
            <v>0</v>
          </cell>
          <cell r="R1559">
            <v>0</v>
          </cell>
          <cell r="S1559">
            <v>0</v>
          </cell>
          <cell r="T1559">
            <v>0</v>
          </cell>
          <cell r="U1559">
            <v>0</v>
          </cell>
          <cell r="V1559">
            <v>0</v>
          </cell>
          <cell r="W1559">
            <v>0</v>
          </cell>
          <cell r="X1559">
            <v>0</v>
          </cell>
          <cell r="Y1559">
            <v>0</v>
          </cell>
          <cell r="Z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T1559">
            <v>0</v>
          </cell>
          <cell r="AU1559">
            <v>0</v>
          </cell>
          <cell r="AV1559">
            <v>0</v>
          </cell>
          <cell r="AW1559">
            <v>0</v>
          </cell>
          <cell r="AX1559">
            <v>0</v>
          </cell>
          <cell r="AZ1559">
            <v>0</v>
          </cell>
          <cell r="CD1559">
            <v>0</v>
          </cell>
        </row>
        <row r="1560">
          <cell r="A1560" t="str">
            <v>Grand Total</v>
          </cell>
          <cell r="B1560">
            <v>0</v>
          </cell>
          <cell r="C1560">
            <v>0</v>
          </cell>
          <cell r="D1560">
            <v>0</v>
          </cell>
          <cell r="E1560">
            <v>0</v>
          </cell>
          <cell r="F1560">
            <v>215941045.09999982</v>
          </cell>
          <cell r="G1560">
            <v>20347366.610000025</v>
          </cell>
          <cell r="H1560">
            <v>11389996.860000005</v>
          </cell>
          <cell r="I1560">
            <v>11078299.370000003</v>
          </cell>
          <cell r="J1560">
            <v>11140000.950000001</v>
          </cell>
          <cell r="K1560">
            <v>11047386.639999995</v>
          </cell>
          <cell r="L1560">
            <v>216191041.00999984</v>
          </cell>
          <cell r="Q1560">
            <v>7844416.7999999998</v>
          </cell>
          <cell r="R1560">
            <v>7968916.5000000009</v>
          </cell>
          <cell r="S1560">
            <v>-451029.8000000001</v>
          </cell>
          <cell r="T1560">
            <v>712153.79999999993</v>
          </cell>
          <cell r="U1560">
            <v>793101.70000000007</v>
          </cell>
          <cell r="V1560">
            <v>-17346.199999999993</v>
          </cell>
          <cell r="W1560">
            <v>2872916.6</v>
          </cell>
          <cell r="X1560">
            <v>2636697.4000000008</v>
          </cell>
          <cell r="Y1560">
            <v>-98449.10000000002</v>
          </cell>
          <cell r="Z1560">
            <v>22261377.699999977</v>
          </cell>
          <cell r="AB1560">
            <v>1434676.7299999995</v>
          </cell>
          <cell r="AC1560">
            <v>777127.46999999986</v>
          </cell>
          <cell r="AD1560">
            <v>16649.059999999998</v>
          </cell>
          <cell r="AE1560">
            <v>60860.390000000007</v>
          </cell>
          <cell r="AF1560">
            <v>-22932.47999999997</v>
          </cell>
          <cell r="AG1560">
            <v>-181.91999999941427</v>
          </cell>
          <cell r="AH1560">
            <v>1608127.3500000003</v>
          </cell>
          <cell r="AI1560">
            <v>794094.43999999983</v>
          </cell>
          <cell r="AJ1560">
            <v>28416.519999999986</v>
          </cell>
          <cell r="AK1560">
            <v>82318.23</v>
          </cell>
          <cell r="AL1560">
            <v>-23447.400000000005</v>
          </cell>
          <cell r="AM1560">
            <v>-85519.959999999977</v>
          </cell>
          <cell r="AN1560">
            <v>-42635.700000000019</v>
          </cell>
          <cell r="AO1560">
            <v>-11990.460000000006</v>
          </cell>
          <cell r="AP1560">
            <v>10698.369999999995</v>
          </cell>
          <cell r="AQ1560">
            <v>1321.8000000000004</v>
          </cell>
          <cell r="AR1560">
            <v>4627582.4399999985</v>
          </cell>
          <cell r="AT1560">
            <v>26080.919999999987</v>
          </cell>
          <cell r="AU1560">
            <v>28456.12999999999</v>
          </cell>
          <cell r="AV1560">
            <v>-1049.94</v>
          </cell>
          <cell r="AW1560">
            <v>-141.57000000000227</v>
          </cell>
          <cell r="AX1560">
            <v>53345.540000000008</v>
          </cell>
          <cell r="AZ1560">
            <v>74542.139999999985</v>
          </cell>
          <cell r="CD1560">
            <v>695348.8514088596</v>
          </cell>
        </row>
        <row r="1561">
          <cell r="E1561">
            <v>0</v>
          </cell>
          <cell r="F1561">
            <v>0</v>
          </cell>
          <cell r="H1561">
            <v>0</v>
          </cell>
          <cell r="Q1561">
            <v>0</v>
          </cell>
          <cell r="R1561">
            <v>0</v>
          </cell>
          <cell r="S1561">
            <v>0</v>
          </cell>
          <cell r="T1561">
            <v>0</v>
          </cell>
          <cell r="U1561">
            <v>0</v>
          </cell>
          <cell r="V1561">
            <v>0</v>
          </cell>
          <cell r="W1561">
            <v>0</v>
          </cell>
          <cell r="X1561">
            <v>0</v>
          </cell>
          <cell r="Y1561">
            <v>0</v>
          </cell>
          <cell r="Z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T1561">
            <v>0</v>
          </cell>
          <cell r="AU1561">
            <v>0</v>
          </cell>
          <cell r="AV1561">
            <v>0</v>
          </cell>
          <cell r="AW1561">
            <v>0</v>
          </cell>
          <cell r="AX1561">
            <v>0</v>
          </cell>
          <cell r="AZ1561">
            <v>0</v>
          </cell>
          <cell r="CD1561">
            <v>0</v>
          </cell>
        </row>
      </sheetData>
      <sheetData sheetId="28"/>
      <sheetData sheetId="29">
        <row r="9">
          <cell r="F9" t="str">
            <v>and Bad Debt</v>
          </cell>
          <cell r="N9" t="str">
            <v>Therms</v>
          </cell>
          <cell r="O9" t="str">
            <v>Revenues</v>
          </cell>
        </row>
        <row r="10">
          <cell r="F10">
            <v>0</v>
          </cell>
          <cell r="N10" t="str">
            <v>(1+9)</v>
          </cell>
          <cell r="O10" t="str">
            <v>(2+10)</v>
          </cell>
        </row>
        <row r="12">
          <cell r="F12">
            <v>67948.289999999994</v>
          </cell>
          <cell r="N12">
            <v>244231.7</v>
          </cell>
          <cell r="O12">
            <v>345772.25999999995</v>
          </cell>
        </row>
        <row r="13">
          <cell r="F13">
            <v>3572.88</v>
          </cell>
          <cell r="N13">
            <v>6231.7999999999993</v>
          </cell>
          <cell r="O13">
            <v>12260.7</v>
          </cell>
        </row>
        <row r="14">
          <cell r="F14">
            <v>268.22999999999996</v>
          </cell>
          <cell r="N14">
            <v>977.9</v>
          </cell>
          <cell r="O14">
            <v>1875.4299999999998</v>
          </cell>
        </row>
        <row r="15">
          <cell r="F15">
            <v>71789.399999999994</v>
          </cell>
          <cell r="N15">
            <v>251441.4</v>
          </cell>
          <cell r="O15">
            <v>359908.38999999996</v>
          </cell>
        </row>
        <row r="16">
          <cell r="F16">
            <v>0</v>
          </cell>
          <cell r="N16">
            <v>0</v>
          </cell>
          <cell r="O16">
            <v>0</v>
          </cell>
        </row>
        <row r="17">
          <cell r="F17">
            <v>2395037.4600000004</v>
          </cell>
          <cell r="N17">
            <v>8800974.4000000004</v>
          </cell>
          <cell r="O17">
            <v>9799330.5700000003</v>
          </cell>
        </row>
        <row r="18">
          <cell r="F18">
            <v>252638.63999999998</v>
          </cell>
          <cell r="N18">
            <v>446963.9</v>
          </cell>
          <cell r="O18">
            <v>697459.15999999992</v>
          </cell>
        </row>
        <row r="19">
          <cell r="F19">
            <v>32361.88</v>
          </cell>
          <cell r="N19">
            <v>118195.79999999999</v>
          </cell>
          <cell r="O19">
            <v>156747.88999999996</v>
          </cell>
        </row>
        <row r="20">
          <cell r="F20">
            <v>2680037.9800000004</v>
          </cell>
          <cell r="N20">
            <v>9366134.1000000015</v>
          </cell>
          <cell r="O20">
            <v>10653537.620000001</v>
          </cell>
        </row>
        <row r="21">
          <cell r="F21">
            <v>0</v>
          </cell>
          <cell r="N21">
            <v>0</v>
          </cell>
          <cell r="O21">
            <v>0</v>
          </cell>
        </row>
        <row r="22">
          <cell r="F22">
            <v>2146.23</v>
          </cell>
          <cell r="N22">
            <v>7579.3</v>
          </cell>
          <cell r="O22">
            <v>7528.78</v>
          </cell>
        </row>
        <row r="23">
          <cell r="F23">
            <v>189.91000000000003</v>
          </cell>
          <cell r="N23">
            <v>327.2</v>
          </cell>
          <cell r="O23">
            <v>478.66</v>
          </cell>
        </row>
        <row r="24">
          <cell r="F24">
            <v>19.73</v>
          </cell>
          <cell r="N24">
            <v>71.7</v>
          </cell>
          <cell r="O24">
            <v>75.899999999999991</v>
          </cell>
        </row>
        <row r="25">
          <cell r="F25">
            <v>2355.87</v>
          </cell>
          <cell r="N25">
            <v>7978.2</v>
          </cell>
          <cell r="O25">
            <v>8083.3399999999992</v>
          </cell>
        </row>
        <row r="26">
          <cell r="F26">
            <v>0</v>
          </cell>
          <cell r="N26">
            <v>0</v>
          </cell>
          <cell r="O26">
            <v>0</v>
          </cell>
        </row>
        <row r="27">
          <cell r="F27">
            <v>26145.469999999998</v>
          </cell>
          <cell r="N27">
            <v>78829.8</v>
          </cell>
          <cell r="O27">
            <v>87959.3</v>
          </cell>
        </row>
        <row r="28">
          <cell r="F28">
            <v>3167.48</v>
          </cell>
          <cell r="N28">
            <v>5500.6</v>
          </cell>
          <cell r="O28">
            <v>7689.52</v>
          </cell>
        </row>
        <row r="29">
          <cell r="F29">
            <v>615.11000000000013</v>
          </cell>
          <cell r="N29">
            <v>2097.5</v>
          </cell>
          <cell r="O29">
            <v>2201.3300000000004</v>
          </cell>
        </row>
        <row r="30">
          <cell r="F30">
            <v>0</v>
          </cell>
          <cell r="N30">
            <v>0</v>
          </cell>
          <cell r="O30">
            <v>0</v>
          </cell>
        </row>
        <row r="31">
          <cell r="F31">
            <v>29928.059999999998</v>
          </cell>
          <cell r="N31">
            <v>86427.900000000009</v>
          </cell>
          <cell r="O31">
            <v>97850.150000000009</v>
          </cell>
        </row>
        <row r="32">
          <cell r="F32">
            <v>0</v>
          </cell>
          <cell r="N32">
            <v>0</v>
          </cell>
          <cell r="O32">
            <v>0</v>
          </cell>
        </row>
        <row r="33">
          <cell r="F33">
            <v>472333.60000000003</v>
          </cell>
          <cell r="N33">
            <v>1341927.1000000001</v>
          </cell>
          <cell r="O33">
            <v>943573.86</v>
          </cell>
        </row>
        <row r="34">
          <cell r="F34">
            <v>6716.9299999999994</v>
          </cell>
          <cell r="N34">
            <v>11329.699999999999</v>
          </cell>
          <cell r="O34">
            <v>11946.240000000002</v>
          </cell>
        </row>
        <row r="35">
          <cell r="F35">
            <v>864.05</v>
          </cell>
          <cell r="N35">
            <v>2761.1000000000004</v>
          </cell>
          <cell r="O35">
            <v>2203.8999999999996</v>
          </cell>
        </row>
        <row r="36">
          <cell r="F36">
            <v>0</v>
          </cell>
          <cell r="N36">
            <v>0</v>
          </cell>
          <cell r="O36">
            <v>0</v>
          </cell>
        </row>
        <row r="37">
          <cell r="F37">
            <v>48150.619999999995</v>
          </cell>
          <cell r="N37">
            <v>146932.29999999999</v>
          </cell>
          <cell r="O37">
            <v>67060.659999999989</v>
          </cell>
        </row>
        <row r="38">
          <cell r="F38">
            <v>0</v>
          </cell>
          <cell r="N38">
            <v>0</v>
          </cell>
          <cell r="O38">
            <v>267.23</v>
          </cell>
        </row>
        <row r="39">
          <cell r="F39">
            <v>0</v>
          </cell>
          <cell r="N39">
            <v>0</v>
          </cell>
          <cell r="O39">
            <v>0</v>
          </cell>
        </row>
        <row r="40">
          <cell r="F40">
            <v>0</v>
          </cell>
          <cell r="N40">
            <v>0</v>
          </cell>
          <cell r="O40">
            <v>0</v>
          </cell>
        </row>
        <row r="41">
          <cell r="F41">
            <v>0</v>
          </cell>
          <cell r="N41">
            <v>0</v>
          </cell>
          <cell r="O41">
            <v>0</v>
          </cell>
        </row>
        <row r="42">
          <cell r="F42">
            <v>528065.19999999995</v>
          </cell>
          <cell r="N42">
            <v>1502950.2000000002</v>
          </cell>
          <cell r="O42">
            <v>1025051.89</v>
          </cell>
        </row>
        <row r="43">
          <cell r="F43">
            <v>0</v>
          </cell>
          <cell r="N43">
            <v>0</v>
          </cell>
          <cell r="O43">
            <v>0</v>
          </cell>
        </row>
        <row r="44">
          <cell r="F44">
            <v>726285.33</v>
          </cell>
          <cell r="N44">
            <v>2316762.7000000002</v>
          </cell>
          <cell r="O44">
            <v>2101054.7999999998</v>
          </cell>
        </row>
        <row r="45">
          <cell r="F45">
            <v>16151.11</v>
          </cell>
          <cell r="N45">
            <v>27830.200000000004</v>
          </cell>
          <cell r="O45">
            <v>38354.12999999999</v>
          </cell>
        </row>
        <row r="46">
          <cell r="F46">
            <v>2126.27</v>
          </cell>
          <cell r="N46">
            <v>6866</v>
          </cell>
          <cell r="O46">
            <v>7852.4100000000008</v>
          </cell>
        </row>
        <row r="47">
          <cell r="F47">
            <v>0</v>
          </cell>
          <cell r="N47">
            <v>0</v>
          </cell>
          <cell r="O47">
            <v>0</v>
          </cell>
        </row>
        <row r="48">
          <cell r="F48">
            <v>213099.87999999998</v>
          </cell>
          <cell r="N48">
            <v>698011.3</v>
          </cell>
          <cell r="O48">
            <v>303856.27999999997</v>
          </cell>
        </row>
        <row r="49">
          <cell r="F49">
            <v>0</v>
          </cell>
          <cell r="N49">
            <v>0</v>
          </cell>
          <cell r="O49">
            <v>0</v>
          </cell>
        </row>
        <row r="50">
          <cell r="F50">
            <v>0</v>
          </cell>
          <cell r="N50">
            <v>0</v>
          </cell>
          <cell r="O50">
            <v>0</v>
          </cell>
        </row>
        <row r="51">
          <cell r="F51">
            <v>0</v>
          </cell>
          <cell r="N51">
            <v>0</v>
          </cell>
          <cell r="O51">
            <v>0</v>
          </cell>
        </row>
        <row r="52">
          <cell r="F52">
            <v>957662.59</v>
          </cell>
          <cell r="N52">
            <v>3049470.2</v>
          </cell>
          <cell r="O52">
            <v>2451117.6199999996</v>
          </cell>
        </row>
        <row r="53">
          <cell r="F53">
            <v>0</v>
          </cell>
          <cell r="N53">
            <v>0</v>
          </cell>
          <cell r="O53">
            <v>0</v>
          </cell>
        </row>
        <row r="54">
          <cell r="F54">
            <v>81213.05</v>
          </cell>
          <cell r="N54">
            <v>213400.8</v>
          </cell>
          <cell r="O54">
            <v>120415.26000000001</v>
          </cell>
        </row>
        <row r="55">
          <cell r="F55">
            <v>1254.3300000000002</v>
          </cell>
          <cell r="N55">
            <v>1829.3000000000002</v>
          </cell>
          <cell r="O55">
            <v>1817.96</v>
          </cell>
        </row>
        <row r="56">
          <cell r="F56">
            <v>2.3199999999999998</v>
          </cell>
          <cell r="N56">
            <v>7</v>
          </cell>
          <cell r="O56">
            <v>35.72</v>
          </cell>
        </row>
        <row r="57">
          <cell r="F57">
            <v>260582.03</v>
          </cell>
          <cell r="N57">
            <v>806834.8</v>
          </cell>
          <cell r="O57">
            <v>330024.86</v>
          </cell>
        </row>
        <row r="58">
          <cell r="F58">
            <v>1482.54</v>
          </cell>
          <cell r="N58">
            <v>2540.5</v>
          </cell>
          <cell r="O58">
            <v>2102.15</v>
          </cell>
        </row>
        <row r="59">
          <cell r="F59">
            <v>0</v>
          </cell>
          <cell r="N59">
            <v>0</v>
          </cell>
          <cell r="O59">
            <v>0</v>
          </cell>
        </row>
        <row r="60">
          <cell r="F60">
            <v>0</v>
          </cell>
          <cell r="N60">
            <v>0</v>
          </cell>
          <cell r="O60">
            <v>0</v>
          </cell>
        </row>
        <row r="61">
          <cell r="F61">
            <v>0</v>
          </cell>
          <cell r="N61">
            <v>0</v>
          </cell>
          <cell r="O61">
            <v>0</v>
          </cell>
        </row>
        <row r="62">
          <cell r="F62">
            <v>344534.26999999996</v>
          </cell>
          <cell r="N62">
            <v>1024612.4</v>
          </cell>
          <cell r="O62">
            <v>454395.95</v>
          </cell>
        </row>
        <row r="64">
          <cell r="F64">
            <v>0</v>
          </cell>
          <cell r="N64">
            <v>0</v>
          </cell>
          <cell r="O64">
            <v>0</v>
          </cell>
        </row>
        <row r="65">
          <cell r="F65">
            <v>7098.42</v>
          </cell>
          <cell r="N65">
            <v>18517.2</v>
          </cell>
          <cell r="O65">
            <v>9940.56</v>
          </cell>
        </row>
        <row r="66">
          <cell r="F66">
            <v>0</v>
          </cell>
          <cell r="N66">
            <v>0</v>
          </cell>
          <cell r="O66">
            <v>0</v>
          </cell>
        </row>
        <row r="67">
          <cell r="F67">
            <v>33708.400000000001</v>
          </cell>
          <cell r="N67">
            <v>121042.4</v>
          </cell>
          <cell r="O67">
            <v>53947.27</v>
          </cell>
        </row>
        <row r="68">
          <cell r="F68">
            <v>40806.82</v>
          </cell>
          <cell r="N68">
            <v>139559.6</v>
          </cell>
          <cell r="O68">
            <v>63887.829999999994</v>
          </cell>
        </row>
        <row r="69">
          <cell r="F69">
            <v>0</v>
          </cell>
          <cell r="N69">
            <v>0</v>
          </cell>
          <cell r="O69">
            <v>0</v>
          </cell>
        </row>
        <row r="70">
          <cell r="F70">
            <v>144116.06</v>
          </cell>
          <cell r="N70">
            <v>514500</v>
          </cell>
          <cell r="O70">
            <v>149698.92000000001</v>
          </cell>
        </row>
        <row r="71">
          <cell r="F71">
            <v>0</v>
          </cell>
          <cell r="N71">
            <v>0</v>
          </cell>
          <cell r="O71">
            <v>0</v>
          </cell>
        </row>
        <row r="72">
          <cell r="F72">
            <v>29937.77</v>
          </cell>
          <cell r="N72">
            <v>106879</v>
          </cell>
          <cell r="O72">
            <v>32135.49</v>
          </cell>
        </row>
        <row r="73">
          <cell r="F73">
            <v>176868.95</v>
          </cell>
          <cell r="N73">
            <v>590547.4</v>
          </cell>
          <cell r="O73">
            <v>146134.71</v>
          </cell>
        </row>
        <row r="74">
          <cell r="F74">
            <v>6859.87</v>
          </cell>
          <cell r="N74">
            <v>24490</v>
          </cell>
          <cell r="O74">
            <v>8317.86</v>
          </cell>
        </row>
        <row r="75">
          <cell r="F75">
            <v>0</v>
          </cell>
          <cell r="N75">
            <v>0</v>
          </cell>
          <cell r="O75">
            <v>0</v>
          </cell>
        </row>
        <row r="76">
          <cell r="F76">
            <v>2677.84</v>
          </cell>
          <cell r="N76">
            <v>9560</v>
          </cell>
          <cell r="O76">
            <v>3193.67</v>
          </cell>
        </row>
        <row r="77">
          <cell r="F77">
            <v>360460.49000000005</v>
          </cell>
          <cell r="N77">
            <v>0</v>
          </cell>
          <cell r="O77">
            <v>339480.64999999997</v>
          </cell>
        </row>
        <row r="78">
          <cell r="F78">
            <v>0</v>
          </cell>
          <cell r="N78">
            <v>0</v>
          </cell>
          <cell r="O78">
            <v>0</v>
          </cell>
        </row>
        <row r="79">
          <cell r="F79">
            <v>0</v>
          </cell>
          <cell r="N79">
            <v>0</v>
          </cell>
          <cell r="O79">
            <v>0</v>
          </cell>
        </row>
        <row r="80">
          <cell r="F80">
            <v>0</v>
          </cell>
          <cell r="N80">
            <v>0</v>
          </cell>
          <cell r="O80">
            <v>0</v>
          </cell>
        </row>
        <row r="81">
          <cell r="F81">
            <v>0</v>
          </cell>
          <cell r="N81">
            <v>0</v>
          </cell>
          <cell r="O81">
            <v>0</v>
          </cell>
        </row>
        <row r="82">
          <cell r="F82">
            <v>0</v>
          </cell>
          <cell r="N82">
            <v>0</v>
          </cell>
          <cell r="O82">
            <v>0</v>
          </cell>
        </row>
        <row r="83">
          <cell r="F83">
            <v>53433.91</v>
          </cell>
          <cell r="N83">
            <v>161224.4</v>
          </cell>
          <cell r="O83">
            <v>118489.12000000001</v>
          </cell>
        </row>
        <row r="84">
          <cell r="F84">
            <v>-222.85</v>
          </cell>
          <cell r="N84">
            <v>-356.29999999999995</v>
          </cell>
          <cell r="O84">
            <v>365.78000000000003</v>
          </cell>
        </row>
        <row r="85">
          <cell r="F85">
            <v>0</v>
          </cell>
          <cell r="N85">
            <v>0</v>
          </cell>
          <cell r="O85">
            <v>47.83</v>
          </cell>
        </row>
        <row r="86">
          <cell r="F86">
            <v>161086.18</v>
          </cell>
          <cell r="N86">
            <v>500112</v>
          </cell>
          <cell r="O86">
            <v>210240.18000000002</v>
          </cell>
        </row>
        <row r="87">
          <cell r="F87">
            <v>0</v>
          </cell>
          <cell r="N87">
            <v>0</v>
          </cell>
          <cell r="O87">
            <v>0</v>
          </cell>
        </row>
        <row r="88">
          <cell r="F88">
            <v>0</v>
          </cell>
          <cell r="N88">
            <v>0</v>
          </cell>
          <cell r="O88">
            <v>0</v>
          </cell>
        </row>
        <row r="89">
          <cell r="F89">
            <v>0</v>
          </cell>
          <cell r="N89">
            <v>0</v>
          </cell>
          <cell r="O89">
            <v>0</v>
          </cell>
        </row>
        <row r="90">
          <cell r="F90">
            <v>214297.24</v>
          </cell>
          <cell r="N90">
            <v>660980.1</v>
          </cell>
          <cell r="O90">
            <v>329142.91000000003</v>
          </cell>
        </row>
        <row r="91">
          <cell r="F91">
            <v>0</v>
          </cell>
          <cell r="N91">
            <v>0</v>
          </cell>
          <cell r="O91">
            <v>0</v>
          </cell>
        </row>
        <row r="92">
          <cell r="F92">
            <v>5229937.92</v>
          </cell>
          <cell r="N92">
            <v>16089554.100000001</v>
          </cell>
          <cell r="O92">
            <v>15782456.349999998</v>
          </cell>
        </row>
        <row r="93">
          <cell r="F93">
            <v>0</v>
          </cell>
          <cell r="N93">
            <v>0</v>
          </cell>
          <cell r="O93">
            <v>0</v>
          </cell>
        </row>
        <row r="94">
          <cell r="F94">
            <v>1315</v>
          </cell>
          <cell r="N94">
            <v>4391</v>
          </cell>
          <cell r="O94">
            <v>1771</v>
          </cell>
        </row>
        <row r="95">
          <cell r="F95">
            <v>0</v>
          </cell>
          <cell r="N95">
            <v>0</v>
          </cell>
          <cell r="O95">
            <v>0</v>
          </cell>
        </row>
        <row r="96">
          <cell r="F96">
            <v>5231252.92</v>
          </cell>
          <cell r="N96">
            <v>17339921.5</v>
          </cell>
          <cell r="O96">
            <v>15784227.349999998</v>
          </cell>
        </row>
        <row r="97">
          <cell r="F97">
            <v>5231252.92</v>
          </cell>
          <cell r="N97">
            <v>16093945.100000001</v>
          </cell>
          <cell r="O97">
            <v>15784227.350000003</v>
          </cell>
        </row>
        <row r="98">
          <cell r="F98">
            <v>0</v>
          </cell>
          <cell r="N98">
            <v>0</v>
          </cell>
          <cell r="O98">
            <v>0</v>
          </cell>
        </row>
        <row r="99">
          <cell r="F99">
            <v>0</v>
          </cell>
          <cell r="N99">
            <v>0</v>
          </cell>
          <cell r="O99">
            <v>0</v>
          </cell>
        </row>
        <row r="100">
          <cell r="F100">
            <v>0</v>
          </cell>
          <cell r="N100">
            <v>0</v>
          </cell>
          <cell r="O100">
            <v>0</v>
          </cell>
        </row>
        <row r="101">
          <cell r="F101">
            <v>1552.75</v>
          </cell>
          <cell r="N101">
            <v>3131.21</v>
          </cell>
          <cell r="O101">
            <v>3710.2900000000013</v>
          </cell>
        </row>
        <row r="102">
          <cell r="F102">
            <v>0</v>
          </cell>
          <cell r="N102">
            <v>0</v>
          </cell>
          <cell r="O102">
            <v>0</v>
          </cell>
        </row>
        <row r="103">
          <cell r="F103">
            <v>58832.87</v>
          </cell>
          <cell r="N103">
            <v>114404.7</v>
          </cell>
          <cell r="O103">
            <v>157120.06000000014</v>
          </cell>
        </row>
        <row r="104">
          <cell r="F104">
            <v>143.73140885956485</v>
          </cell>
          <cell r="N104">
            <v>267.8</v>
          </cell>
          <cell r="O104">
            <v>313.22999999999996</v>
          </cell>
        </row>
        <row r="105">
          <cell r="F105">
            <v>0</v>
          </cell>
          <cell r="N105">
            <v>0</v>
          </cell>
          <cell r="O105">
            <v>0</v>
          </cell>
        </row>
        <row r="106">
          <cell r="F106">
            <v>60529.351408859569</v>
          </cell>
          <cell r="N106">
            <v>117803.71</v>
          </cell>
          <cell r="O106">
            <v>161143.58000000016</v>
          </cell>
        </row>
        <row r="107">
          <cell r="F107">
            <v>0</v>
          </cell>
          <cell r="N107">
            <v>0</v>
          </cell>
          <cell r="O107">
            <v>0</v>
          </cell>
        </row>
        <row r="108">
          <cell r="F108">
            <v>0</v>
          </cell>
          <cell r="N108">
            <v>0</v>
          </cell>
          <cell r="O108">
            <v>0</v>
          </cell>
        </row>
        <row r="109">
          <cell r="F109">
            <v>0</v>
          </cell>
          <cell r="N109">
            <v>0</v>
          </cell>
          <cell r="O109">
            <v>0</v>
          </cell>
        </row>
        <row r="110">
          <cell r="F110">
            <v>0</v>
          </cell>
          <cell r="N110">
            <v>0</v>
          </cell>
          <cell r="O110">
            <v>0</v>
          </cell>
        </row>
        <row r="111">
          <cell r="F111">
            <v>0</v>
          </cell>
          <cell r="N111">
            <v>0</v>
          </cell>
          <cell r="O111">
            <v>0</v>
          </cell>
        </row>
        <row r="112">
          <cell r="F112">
            <v>50.809999999999995</v>
          </cell>
          <cell r="N112">
            <v>95</v>
          </cell>
          <cell r="O112">
            <v>215.72000000000003</v>
          </cell>
        </row>
        <row r="113">
          <cell r="F113">
            <v>0</v>
          </cell>
          <cell r="N113">
            <v>0</v>
          </cell>
          <cell r="O113">
            <v>0</v>
          </cell>
        </row>
        <row r="114">
          <cell r="F114">
            <v>1096.8600000000001</v>
          </cell>
          <cell r="N114">
            <v>2034.7</v>
          </cell>
          <cell r="O114">
            <v>3014.7599999999975</v>
          </cell>
        </row>
        <row r="115">
          <cell r="F115">
            <v>0</v>
          </cell>
          <cell r="N115">
            <v>0</v>
          </cell>
          <cell r="O115">
            <v>0</v>
          </cell>
        </row>
        <row r="116">
          <cell r="F116">
            <v>1147.67</v>
          </cell>
          <cell r="N116">
            <v>2129.6999999999998</v>
          </cell>
          <cell r="O116">
            <v>3230.4799999999977</v>
          </cell>
        </row>
        <row r="117">
          <cell r="F117">
            <v>0</v>
          </cell>
          <cell r="N117">
            <v>0</v>
          </cell>
          <cell r="O117">
            <v>0</v>
          </cell>
        </row>
        <row r="118">
          <cell r="F118">
            <v>0</v>
          </cell>
          <cell r="N118">
            <v>0</v>
          </cell>
          <cell r="O118">
            <v>0</v>
          </cell>
        </row>
        <row r="119">
          <cell r="F119">
            <v>0</v>
          </cell>
          <cell r="N119">
            <v>0</v>
          </cell>
          <cell r="O119">
            <v>0</v>
          </cell>
        </row>
        <row r="120">
          <cell r="F120">
            <v>0</v>
          </cell>
          <cell r="N120">
            <v>0</v>
          </cell>
          <cell r="O120">
            <v>0</v>
          </cell>
        </row>
        <row r="121">
          <cell r="F121">
            <v>17.68</v>
          </cell>
          <cell r="N121">
            <v>39.299999999999997</v>
          </cell>
          <cell r="O121">
            <v>138.34999999999991</v>
          </cell>
        </row>
        <row r="122">
          <cell r="F122">
            <v>0</v>
          </cell>
          <cell r="N122">
            <v>0</v>
          </cell>
          <cell r="O122">
            <v>0</v>
          </cell>
        </row>
        <row r="123">
          <cell r="F123">
            <v>17.68</v>
          </cell>
          <cell r="N123">
            <v>39.299999999999997</v>
          </cell>
          <cell r="O123">
            <v>138.34999999999991</v>
          </cell>
        </row>
        <row r="124">
          <cell r="F124">
            <v>0</v>
          </cell>
          <cell r="N124">
            <v>0</v>
          </cell>
          <cell r="O124">
            <v>0</v>
          </cell>
        </row>
        <row r="125">
          <cell r="F125">
            <v>61694.701408859561</v>
          </cell>
          <cell r="N125">
            <v>119972.71</v>
          </cell>
          <cell r="O125">
            <v>164512.41000000012</v>
          </cell>
        </row>
        <row r="126">
          <cell r="F126">
            <v>0</v>
          </cell>
          <cell r="N126">
            <v>0</v>
          </cell>
          <cell r="O126">
            <v>0</v>
          </cell>
        </row>
        <row r="127">
          <cell r="F127">
            <v>-2039.35</v>
          </cell>
          <cell r="N127">
            <v>1321943.3999999999</v>
          </cell>
          <cell r="O127">
            <v>1021518.4800000002</v>
          </cell>
        </row>
        <row r="128">
          <cell r="F128">
            <v>0</v>
          </cell>
          <cell r="N128">
            <v>0</v>
          </cell>
          <cell r="O128">
            <v>0</v>
          </cell>
        </row>
        <row r="129">
          <cell r="F129">
            <v>-13.129999999999999</v>
          </cell>
          <cell r="N129">
            <v>18155.5</v>
          </cell>
          <cell r="O129">
            <v>11856.85</v>
          </cell>
        </row>
        <row r="130">
          <cell r="F130">
            <v>-2052.48</v>
          </cell>
          <cell r="N130">
            <v>1340098.8999999999</v>
          </cell>
          <cell r="O130">
            <v>1033375.3300000002</v>
          </cell>
        </row>
        <row r="131">
          <cell r="F131">
            <v>0</v>
          </cell>
          <cell r="N131">
            <v>0</v>
          </cell>
          <cell r="O131">
            <v>0</v>
          </cell>
        </row>
        <row r="132">
          <cell r="F132">
            <v>0</v>
          </cell>
          <cell r="N132">
            <v>0</v>
          </cell>
          <cell r="O132">
            <v>0</v>
          </cell>
        </row>
        <row r="133">
          <cell r="F133">
            <v>0</v>
          </cell>
          <cell r="N133">
            <v>0</v>
          </cell>
          <cell r="O133">
            <v>0</v>
          </cell>
        </row>
        <row r="134">
          <cell r="F134">
            <v>0</v>
          </cell>
          <cell r="N134">
            <v>0</v>
          </cell>
          <cell r="O134">
            <v>0</v>
          </cell>
        </row>
        <row r="135">
          <cell r="F135">
            <v>-38.65</v>
          </cell>
          <cell r="N135">
            <v>29102.5</v>
          </cell>
          <cell r="O135">
            <v>30362.489999999998</v>
          </cell>
        </row>
        <row r="136">
          <cell r="F136">
            <v>0</v>
          </cell>
          <cell r="N136">
            <v>0</v>
          </cell>
          <cell r="O136">
            <v>0</v>
          </cell>
        </row>
        <row r="137">
          <cell r="F137">
            <v>-38.65</v>
          </cell>
          <cell r="N137">
            <v>29102.5</v>
          </cell>
          <cell r="O137">
            <v>30362.489999999998</v>
          </cell>
        </row>
        <row r="138">
          <cell r="F138">
            <v>0</v>
          </cell>
          <cell r="N138">
            <v>0</v>
          </cell>
          <cell r="O138">
            <v>0</v>
          </cell>
        </row>
        <row r="139">
          <cell r="F139">
            <v>0</v>
          </cell>
          <cell r="N139">
            <v>3421699</v>
          </cell>
          <cell r="O139">
            <v>78116.52</v>
          </cell>
        </row>
        <row r="140">
          <cell r="F140">
            <v>0</v>
          </cell>
          <cell r="N140">
            <v>0</v>
          </cell>
          <cell r="O140">
            <v>0</v>
          </cell>
        </row>
        <row r="141">
          <cell r="F141">
            <v>0</v>
          </cell>
          <cell r="N141">
            <v>321405</v>
          </cell>
          <cell r="O141">
            <v>21638.910000000003</v>
          </cell>
        </row>
        <row r="142">
          <cell r="F142">
            <v>0</v>
          </cell>
          <cell r="N142">
            <v>3743104</v>
          </cell>
          <cell r="O142">
            <v>99755.430000000008</v>
          </cell>
        </row>
        <row r="143">
          <cell r="F143">
            <v>0</v>
          </cell>
          <cell r="N143">
            <v>0</v>
          </cell>
          <cell r="O143">
            <v>0</v>
          </cell>
        </row>
        <row r="144">
          <cell r="F144">
            <v>2361.0700000000002</v>
          </cell>
          <cell r="N144">
            <v>358864.7</v>
          </cell>
          <cell r="O144">
            <v>101039.28</v>
          </cell>
        </row>
        <row r="145">
          <cell r="F145">
            <v>-1.21</v>
          </cell>
          <cell r="N145">
            <v>703.3</v>
          </cell>
          <cell r="O145">
            <v>468.28</v>
          </cell>
        </row>
        <row r="146">
          <cell r="F146">
            <v>2502.7399999999998</v>
          </cell>
          <cell r="N146">
            <v>253121.5</v>
          </cell>
          <cell r="O146">
            <v>24182.020000000004</v>
          </cell>
        </row>
        <row r="147">
          <cell r="F147">
            <v>4862.6000000000004</v>
          </cell>
          <cell r="N147">
            <v>612689.5</v>
          </cell>
          <cell r="O147">
            <v>125689.58</v>
          </cell>
        </row>
        <row r="148">
          <cell r="F148">
            <v>0</v>
          </cell>
          <cell r="N148">
            <v>0</v>
          </cell>
          <cell r="O148">
            <v>0</v>
          </cell>
        </row>
        <row r="149">
          <cell r="F149">
            <v>-313.59999999999991</v>
          </cell>
          <cell r="N149">
            <v>1439144.3</v>
          </cell>
          <cell r="O149">
            <v>463062.36</v>
          </cell>
        </row>
        <row r="150">
          <cell r="F150">
            <v>7913.5199999999995</v>
          </cell>
          <cell r="N150">
            <v>994396.1</v>
          </cell>
          <cell r="O150">
            <v>118798.39000000001</v>
          </cell>
        </row>
        <row r="151">
          <cell r="F151">
            <v>7599.92</v>
          </cell>
          <cell r="N151">
            <v>2433540.4</v>
          </cell>
          <cell r="O151">
            <v>581860.75</v>
          </cell>
        </row>
        <row r="152">
          <cell r="F152">
            <v>0</v>
          </cell>
          <cell r="N152">
            <v>0</v>
          </cell>
          <cell r="O152">
            <v>0</v>
          </cell>
        </row>
        <row r="153">
          <cell r="F153">
            <v>0</v>
          </cell>
          <cell r="N153">
            <v>176104143</v>
          </cell>
          <cell r="O153">
            <v>1886998.52</v>
          </cell>
        </row>
        <row r="154">
          <cell r="F154">
            <v>0</v>
          </cell>
          <cell r="N154">
            <v>0</v>
          </cell>
          <cell r="O154">
            <v>0</v>
          </cell>
        </row>
        <row r="155">
          <cell r="F155">
            <v>0</v>
          </cell>
          <cell r="N155">
            <v>0</v>
          </cell>
          <cell r="O155">
            <v>0</v>
          </cell>
        </row>
        <row r="156">
          <cell r="F156">
            <v>0</v>
          </cell>
          <cell r="N156">
            <v>1971840</v>
          </cell>
          <cell r="O156">
            <v>121978.27</v>
          </cell>
        </row>
        <row r="157">
          <cell r="F157">
            <v>0</v>
          </cell>
          <cell r="N157">
            <v>178075983</v>
          </cell>
          <cell r="O157">
            <v>2008976.79</v>
          </cell>
        </row>
        <row r="158">
          <cell r="F158">
            <v>0</v>
          </cell>
          <cell r="N158">
            <v>0</v>
          </cell>
          <cell r="O158">
            <v>0</v>
          </cell>
        </row>
        <row r="159">
          <cell r="F159">
            <v>1111.2</v>
          </cell>
          <cell r="N159">
            <v>78924.5</v>
          </cell>
          <cell r="O159">
            <v>13005.890000000001</v>
          </cell>
        </row>
        <row r="160">
          <cell r="F160">
            <v>13790.86</v>
          </cell>
          <cell r="N160">
            <v>871492.3</v>
          </cell>
          <cell r="O160">
            <v>75633.37000000001</v>
          </cell>
        </row>
        <row r="161">
          <cell r="F161">
            <v>14902.060000000001</v>
          </cell>
          <cell r="N161">
            <v>950416.8</v>
          </cell>
          <cell r="O161">
            <v>88639.260000000009</v>
          </cell>
        </row>
        <row r="162">
          <cell r="F162">
            <v>0</v>
          </cell>
          <cell r="N162">
            <v>0</v>
          </cell>
          <cell r="O162">
            <v>0</v>
          </cell>
        </row>
        <row r="163">
          <cell r="F163">
            <v>641.96</v>
          </cell>
          <cell r="N163">
            <v>161788</v>
          </cell>
          <cell r="O163">
            <v>36413.459999999992</v>
          </cell>
        </row>
        <row r="164">
          <cell r="F164">
            <v>4068.2599999999993</v>
          </cell>
          <cell r="N164">
            <v>914628.29999999993</v>
          </cell>
          <cell r="O164">
            <v>74758.929999999993</v>
          </cell>
        </row>
        <row r="165">
          <cell r="F165">
            <v>4710.2199999999993</v>
          </cell>
          <cell r="N165">
            <v>1076416.2999999998</v>
          </cell>
          <cell r="O165">
            <v>111172.38999999998</v>
          </cell>
        </row>
        <row r="166">
          <cell r="F166">
            <v>0</v>
          </cell>
          <cell r="N166">
            <v>0</v>
          </cell>
          <cell r="O166">
            <v>0</v>
          </cell>
        </row>
        <row r="167">
          <cell r="F167">
            <v>29983.67</v>
          </cell>
          <cell r="N167">
            <v>188261351.40000004</v>
          </cell>
          <cell r="O167">
            <v>4079832.0199999996</v>
          </cell>
        </row>
        <row r="168">
          <cell r="F168">
            <v>0</v>
          </cell>
          <cell r="N168">
            <v>0</v>
          </cell>
          <cell r="O168">
            <v>0</v>
          </cell>
        </row>
        <row r="169">
          <cell r="F169">
            <v>5322931.2914088592</v>
          </cell>
          <cell r="N169">
            <v>204475269.21000004</v>
          </cell>
          <cell r="O169">
            <v>20028571.780000001</v>
          </cell>
        </row>
        <row r="170">
          <cell r="N170">
            <v>0</v>
          </cell>
          <cell r="O170">
            <v>0</v>
          </cell>
        </row>
        <row r="171">
          <cell r="F171">
            <v>0</v>
          </cell>
          <cell r="N171">
            <v>0</v>
          </cell>
          <cell r="O171">
            <v>0</v>
          </cell>
        </row>
        <row r="172">
          <cell r="F172">
            <v>0</v>
          </cell>
          <cell r="N172">
            <v>0</v>
          </cell>
          <cell r="O172">
            <v>0</v>
          </cell>
        </row>
        <row r="173">
          <cell r="F173">
            <v>0</v>
          </cell>
          <cell r="N173">
            <v>0</v>
          </cell>
          <cell r="O173">
            <v>130061.79</v>
          </cell>
        </row>
        <row r="174">
          <cell r="F174">
            <v>0</v>
          </cell>
          <cell r="N174">
            <v>0</v>
          </cell>
          <cell r="O174">
            <v>42474.09</v>
          </cell>
        </row>
        <row r="175">
          <cell r="F175">
            <v>0</v>
          </cell>
          <cell r="N175">
            <v>0</v>
          </cell>
          <cell r="O175">
            <v>11058.94</v>
          </cell>
        </row>
        <row r="176">
          <cell r="F176">
            <v>0</v>
          </cell>
          <cell r="N176">
            <v>0</v>
          </cell>
          <cell r="O176">
            <v>27159.349999999995</v>
          </cell>
        </row>
        <row r="177">
          <cell r="F177">
            <v>0</v>
          </cell>
          <cell r="N177">
            <v>0</v>
          </cell>
          <cell r="O177">
            <v>9324.0400000000009</v>
          </cell>
        </row>
        <row r="178">
          <cell r="F178">
            <v>0</v>
          </cell>
          <cell r="N178">
            <v>0</v>
          </cell>
          <cell r="O178">
            <v>0</v>
          </cell>
        </row>
        <row r="179">
          <cell r="F179">
            <v>73370.239999999991</v>
          </cell>
          <cell r="N179">
            <v>0</v>
          </cell>
          <cell r="O179">
            <v>96260.239999999991</v>
          </cell>
        </row>
        <row r="180">
          <cell r="F180">
            <v>0</v>
          </cell>
          <cell r="N180">
            <v>0</v>
          </cell>
          <cell r="O180">
            <v>0</v>
          </cell>
        </row>
        <row r="181">
          <cell r="F181">
            <v>0</v>
          </cell>
          <cell r="N181">
            <v>0</v>
          </cell>
          <cell r="O181">
            <v>0</v>
          </cell>
        </row>
        <row r="182">
          <cell r="F182">
            <v>32960.270000000004</v>
          </cell>
          <cell r="N182">
            <v>0</v>
          </cell>
          <cell r="O182">
            <v>148165.27000000002</v>
          </cell>
        </row>
        <row r="183">
          <cell r="F183">
            <v>0</v>
          </cell>
          <cell r="N183">
            <v>0</v>
          </cell>
          <cell r="O183">
            <v>0</v>
          </cell>
        </row>
        <row r="184">
          <cell r="F184">
            <v>0</v>
          </cell>
          <cell r="N184">
            <v>0</v>
          </cell>
          <cell r="O184">
            <v>89504.1</v>
          </cell>
        </row>
        <row r="185">
          <cell r="F185">
            <v>0</v>
          </cell>
          <cell r="N185">
            <v>0</v>
          </cell>
          <cell r="O185">
            <v>0</v>
          </cell>
        </row>
        <row r="186">
          <cell r="F186">
            <v>0</v>
          </cell>
          <cell r="N186">
            <v>0</v>
          </cell>
          <cell r="O186">
            <v>0</v>
          </cell>
        </row>
        <row r="187">
          <cell r="F187">
            <v>0</v>
          </cell>
          <cell r="N187">
            <v>0</v>
          </cell>
          <cell r="O187">
            <v>0</v>
          </cell>
        </row>
        <row r="188">
          <cell r="F188">
            <v>0</v>
          </cell>
          <cell r="N188">
            <v>0</v>
          </cell>
          <cell r="O188">
            <v>88171.5</v>
          </cell>
        </row>
        <row r="189">
          <cell r="F189">
            <v>0</v>
          </cell>
          <cell r="N189">
            <v>0</v>
          </cell>
          <cell r="O189">
            <v>75911.549999999988</v>
          </cell>
        </row>
        <row r="190">
          <cell r="F190">
            <v>0</v>
          </cell>
          <cell r="N190">
            <v>0</v>
          </cell>
          <cell r="O190">
            <v>0</v>
          </cell>
        </row>
        <row r="191">
          <cell r="F191">
            <v>0</v>
          </cell>
          <cell r="N191">
            <v>0</v>
          </cell>
          <cell r="O191">
            <v>0</v>
          </cell>
        </row>
        <row r="192">
          <cell r="F192">
            <v>0</v>
          </cell>
          <cell r="N192">
            <v>0</v>
          </cell>
          <cell r="O192">
            <v>50340</v>
          </cell>
        </row>
        <row r="193">
          <cell r="F193">
            <v>0</v>
          </cell>
          <cell r="N193">
            <v>0</v>
          </cell>
          <cell r="O193">
            <v>0</v>
          </cell>
        </row>
        <row r="194">
          <cell r="F194">
            <v>0</v>
          </cell>
          <cell r="N194">
            <v>0</v>
          </cell>
          <cell r="O194">
            <v>750</v>
          </cell>
        </row>
        <row r="195">
          <cell r="F195">
            <v>106330.51</v>
          </cell>
          <cell r="N195">
            <v>0</v>
          </cell>
          <cell r="O195">
            <v>769180.87000000011</v>
          </cell>
        </row>
        <row r="197">
          <cell r="F197">
            <v>5429261.801408859</v>
          </cell>
          <cell r="N197">
            <v>204475269.21000004</v>
          </cell>
          <cell r="O197">
            <v>20797752.650000002</v>
          </cell>
        </row>
        <row r="198">
          <cell r="F198">
            <v>0.53510885778814554</v>
          </cell>
          <cell r="N198">
            <v>-4.0900000035762787</v>
          </cell>
          <cell r="O198">
            <v>0</v>
          </cell>
        </row>
        <row r="199">
          <cell r="N199">
            <v>0</v>
          </cell>
        </row>
        <row r="200">
          <cell r="F200">
            <v>5429261.2663000012</v>
          </cell>
          <cell r="N200">
            <v>204475273.30000004</v>
          </cell>
          <cell r="O200">
            <v>20797752.650000021</v>
          </cell>
        </row>
        <row r="203">
          <cell r="F203">
            <v>0</v>
          </cell>
          <cell r="N203">
            <v>0</v>
          </cell>
          <cell r="O203">
            <v>0</v>
          </cell>
        </row>
        <row r="204">
          <cell r="F204">
            <v>171426.95</v>
          </cell>
          <cell r="N204">
            <v>0</v>
          </cell>
          <cell r="O204">
            <v>0</v>
          </cell>
        </row>
        <row r="205">
          <cell r="F205">
            <v>171426.95</v>
          </cell>
          <cell r="O205">
            <v>0</v>
          </cell>
        </row>
        <row r="207">
          <cell r="F207">
            <v>5600688.7514088592</v>
          </cell>
          <cell r="N207">
            <v>204475269.21000004</v>
          </cell>
          <cell r="O207">
            <v>20797752.650000002</v>
          </cell>
        </row>
        <row r="209">
          <cell r="O209">
            <v>0</v>
          </cell>
        </row>
        <row r="210">
          <cell r="O210">
            <v>0</v>
          </cell>
        </row>
        <row r="211">
          <cell r="O211">
            <v>0</v>
          </cell>
        </row>
        <row r="212">
          <cell r="F212" t="str">
            <v>Mit Cap Rel for Winter Warmth</v>
          </cell>
          <cell r="O212">
            <v>0</v>
          </cell>
        </row>
        <row r="213">
          <cell r="F213" t="str">
            <v>Acct Adjustment</v>
          </cell>
          <cell r="O213">
            <v>0</v>
          </cell>
        </row>
        <row r="214">
          <cell r="F214" t="str">
            <v>Compressor Fuel (803)</v>
          </cell>
          <cell r="N214">
            <v>0</v>
          </cell>
          <cell r="O214">
            <v>0</v>
          </cell>
        </row>
        <row r="215">
          <cell r="F215">
            <v>0</v>
          </cell>
          <cell r="N215">
            <v>0</v>
          </cell>
          <cell r="O215">
            <v>0</v>
          </cell>
        </row>
        <row r="216">
          <cell r="F216" t="str">
            <v>Gen Station</v>
          </cell>
          <cell r="N216">
            <v>0</v>
          </cell>
          <cell r="O216">
            <v>0</v>
          </cell>
        </row>
        <row r="217">
          <cell r="F217" t="str">
            <v>Acct Correction</v>
          </cell>
          <cell r="N217">
            <v>0</v>
          </cell>
          <cell r="O217">
            <v>0</v>
          </cell>
        </row>
        <row r="218">
          <cell r="O218">
            <v>0</v>
          </cell>
        </row>
        <row r="219">
          <cell r="O219">
            <v>0</v>
          </cell>
        </row>
        <row r="220">
          <cell r="F220">
            <v>-2224.96</v>
          </cell>
          <cell r="N220">
            <v>0</v>
          </cell>
          <cell r="O220">
            <v>0</v>
          </cell>
        </row>
        <row r="221">
          <cell r="F221">
            <v>0</v>
          </cell>
          <cell r="N221">
            <v>0</v>
          </cell>
          <cell r="O221">
            <v>0</v>
          </cell>
        </row>
        <row r="222">
          <cell r="F222">
            <v>18363.29</v>
          </cell>
          <cell r="N222">
            <v>0</v>
          </cell>
          <cell r="O222">
            <v>0</v>
          </cell>
        </row>
        <row r="223">
          <cell r="F223">
            <v>-48.6</v>
          </cell>
          <cell r="N223">
            <v>0</v>
          </cell>
          <cell r="O223">
            <v>0</v>
          </cell>
        </row>
        <row r="224">
          <cell r="O224">
            <v>0</v>
          </cell>
        </row>
        <row r="225">
          <cell r="F225">
            <v>0</v>
          </cell>
          <cell r="N225">
            <v>0</v>
          </cell>
          <cell r="O225">
            <v>0</v>
          </cell>
        </row>
        <row r="226">
          <cell r="F226">
            <v>5616778.4814088596</v>
          </cell>
          <cell r="N226">
            <v>204475269.21000004</v>
          </cell>
          <cell r="O226">
            <v>20797752.650000002</v>
          </cell>
        </row>
      </sheetData>
      <sheetData sheetId="30"/>
      <sheetData sheetId="31"/>
      <sheetData sheetId="32"/>
      <sheetData sheetId="33"/>
      <sheetData sheetId="34"/>
      <sheetData sheetId="35"/>
      <sheetData sheetId="36">
        <row r="26">
          <cell r="C26">
            <v>3060328.8841387671</v>
          </cell>
          <cell r="D26">
            <v>1460523.7990877577</v>
          </cell>
          <cell r="H26">
            <v>0</v>
          </cell>
          <cell r="I26">
            <v>0</v>
          </cell>
          <cell r="W26">
            <v>3053984.5719359098</v>
          </cell>
          <cell r="X26">
            <v>1456965.7556863185</v>
          </cell>
        </row>
        <row r="27">
          <cell r="C27">
            <v>-2536.3996807654758</v>
          </cell>
          <cell r="D27">
            <v>23201.418407814912</v>
          </cell>
          <cell r="H27">
            <v>0</v>
          </cell>
          <cell r="I27">
            <v>0</v>
          </cell>
          <cell r="W27">
            <v>-2531.1415166742222</v>
          </cell>
          <cell r="X27">
            <v>23144.896457456067</v>
          </cell>
        </row>
        <row r="28">
          <cell r="C28">
            <v>48921.890455989087</v>
          </cell>
          <cell r="D28">
            <v>3727.1986402577231</v>
          </cell>
          <cell r="H28">
            <v>0</v>
          </cell>
          <cell r="I28">
            <v>0</v>
          </cell>
          <cell r="W28">
            <v>48820.471373806315</v>
          </cell>
          <cell r="X28">
            <v>3718.1186550249558</v>
          </cell>
        </row>
        <row r="29">
          <cell r="C29">
            <v>9901.6250860091986</v>
          </cell>
          <cell r="D29">
            <v>145.58386416954318</v>
          </cell>
          <cell r="H29">
            <v>0</v>
          </cell>
          <cell r="I29">
            <v>0</v>
          </cell>
          <cell r="W29">
            <v>9881.0982069581041</v>
          </cell>
          <cell r="X29">
            <v>145.22920120027968</v>
          </cell>
        </row>
      </sheetData>
      <sheetData sheetId="37"/>
      <sheetData sheetId="38"/>
      <sheetData sheetId="39">
        <row r="1">
          <cell r="B1">
            <v>0</v>
          </cell>
          <cell r="E1">
            <v>0</v>
          </cell>
        </row>
        <row r="2">
          <cell r="B2">
            <v>0</v>
          </cell>
          <cell r="E2">
            <v>0</v>
          </cell>
          <cell r="F2">
            <v>0</v>
          </cell>
        </row>
        <row r="3">
          <cell r="B3" t="str">
            <v>Forecast Volume</v>
          </cell>
          <cell r="E3">
            <v>0</v>
          </cell>
          <cell r="F3">
            <v>0</v>
          </cell>
          <cell r="G3">
            <v>0</v>
          </cell>
        </row>
        <row r="4">
          <cell r="B4" t="str">
            <v>01-451-01</v>
          </cell>
          <cell r="E4">
            <v>-682.35</v>
          </cell>
          <cell r="F4">
            <v>0</v>
          </cell>
          <cell r="G4">
            <v>0</v>
          </cell>
        </row>
        <row r="5">
          <cell r="B5" t="str">
            <v>01-451-01</v>
          </cell>
          <cell r="E5">
            <v>1224</v>
          </cell>
          <cell r="F5">
            <v>0</v>
          </cell>
          <cell r="G5">
            <v>0</v>
          </cell>
        </row>
        <row r="6">
          <cell r="B6" t="str">
            <v>01-451-01</v>
          </cell>
          <cell r="E6">
            <v>584.91</v>
          </cell>
          <cell r="F6">
            <v>0</v>
          </cell>
          <cell r="G6">
            <v>0</v>
          </cell>
        </row>
        <row r="7">
          <cell r="B7" t="str">
            <v>01-451-05</v>
          </cell>
          <cell r="E7">
            <v>-310.45</v>
          </cell>
          <cell r="F7">
            <v>0</v>
          </cell>
          <cell r="G7">
            <v>0</v>
          </cell>
        </row>
        <row r="8">
          <cell r="B8" t="str">
            <v>01-451-05</v>
          </cell>
          <cell r="E8">
            <v>573</v>
          </cell>
          <cell r="F8">
            <v>0</v>
          </cell>
          <cell r="G8">
            <v>0</v>
          </cell>
        </row>
        <row r="9">
          <cell r="B9" t="str">
            <v>01-451-05</v>
          </cell>
          <cell r="E9">
            <v>230.77</v>
          </cell>
          <cell r="F9">
            <v>0</v>
          </cell>
          <cell r="G9">
            <v>0</v>
          </cell>
        </row>
        <row r="10">
          <cell r="B10" t="str">
            <v>451-01 Forecast Volume</v>
          </cell>
          <cell r="E10">
            <v>1619.8799999999999</v>
          </cell>
          <cell r="F10">
            <v>0</v>
          </cell>
          <cell r="G10">
            <v>0</v>
          </cell>
        </row>
        <row r="11">
          <cell r="B11">
            <v>0</v>
          </cell>
          <cell r="E11">
            <v>0</v>
          </cell>
          <cell r="F11">
            <v>0</v>
          </cell>
          <cell r="G11">
            <v>0</v>
          </cell>
        </row>
        <row r="12">
          <cell r="B12" t="str">
            <v>Commodity</v>
          </cell>
          <cell r="E12">
            <v>0</v>
          </cell>
          <cell r="F12">
            <v>0</v>
          </cell>
          <cell r="G12">
            <v>0</v>
          </cell>
        </row>
        <row r="13">
          <cell r="B13" t="str">
            <v>01-451-01</v>
          </cell>
          <cell r="E13">
            <v>-323.04000000000002</v>
          </cell>
          <cell r="F13">
            <v>0</v>
          </cell>
          <cell r="G13">
            <v>0</v>
          </cell>
        </row>
        <row r="14">
          <cell r="B14" t="str">
            <v>01-451-01</v>
          </cell>
          <cell r="E14">
            <v>597.16</v>
          </cell>
          <cell r="F14">
            <v>0</v>
          </cell>
          <cell r="G14">
            <v>0</v>
          </cell>
        </row>
        <row r="15">
          <cell r="B15" t="str">
            <v>01-451-01</v>
          </cell>
          <cell r="E15">
            <v>237.07</v>
          </cell>
          <cell r="F15">
            <v>0</v>
          </cell>
          <cell r="G15">
            <v>0</v>
          </cell>
        </row>
        <row r="16">
          <cell r="B16" t="str">
            <v>01-451-05</v>
          </cell>
          <cell r="E16">
            <v>-152.07</v>
          </cell>
          <cell r="F16">
            <v>0</v>
          </cell>
          <cell r="G16">
            <v>0</v>
          </cell>
        </row>
        <row r="17">
          <cell r="B17" t="str">
            <v>01-451-05</v>
          </cell>
          <cell r="E17">
            <v>292.94</v>
          </cell>
          <cell r="F17">
            <v>0</v>
          </cell>
          <cell r="G17">
            <v>0</v>
          </cell>
        </row>
        <row r="18">
          <cell r="B18" t="str">
            <v>01-451-05</v>
          </cell>
          <cell r="E18">
            <v>98.96</v>
          </cell>
          <cell r="F18">
            <v>0</v>
          </cell>
          <cell r="G18">
            <v>0</v>
          </cell>
        </row>
        <row r="19">
          <cell r="B19" t="str">
            <v>451-01 Commodity</v>
          </cell>
          <cell r="E19">
            <v>751.02</v>
          </cell>
          <cell r="F19">
            <v>0</v>
          </cell>
          <cell r="G19">
            <v>0</v>
          </cell>
        </row>
        <row r="20">
          <cell r="G20">
            <v>0</v>
          </cell>
        </row>
        <row r="21">
          <cell r="B21" t="str">
            <v>GCA Components</v>
          </cell>
          <cell r="E21">
            <v>0</v>
          </cell>
          <cell r="F21">
            <v>0</v>
          </cell>
          <cell r="G21">
            <v>0</v>
          </cell>
        </row>
        <row r="22">
          <cell r="B22" t="str">
            <v>01-451-01</v>
          </cell>
          <cell r="E22">
            <v>-61.8</v>
          </cell>
          <cell r="F22">
            <v>0</v>
          </cell>
          <cell r="G22">
            <v>0</v>
          </cell>
        </row>
        <row r="23">
          <cell r="B23" t="str">
            <v>01-451-01</v>
          </cell>
          <cell r="E23">
            <v>-3.68</v>
          </cell>
          <cell r="F23">
            <v>0</v>
          </cell>
          <cell r="G23">
            <v>0</v>
          </cell>
        </row>
        <row r="24">
          <cell r="B24" t="str">
            <v>01-451-01</v>
          </cell>
          <cell r="E24">
            <v>6.42</v>
          </cell>
          <cell r="F24">
            <v>0</v>
          </cell>
          <cell r="G24">
            <v>0</v>
          </cell>
        </row>
        <row r="25">
          <cell r="B25" t="str">
            <v>01-451-01</v>
          </cell>
          <cell r="E25">
            <v>2.2000000000000002</v>
          </cell>
          <cell r="F25">
            <v>0</v>
          </cell>
          <cell r="G25">
            <v>0</v>
          </cell>
        </row>
        <row r="26">
          <cell r="B26" t="str">
            <v>01-451-01</v>
          </cell>
          <cell r="E26">
            <v>-0.05</v>
          </cell>
          <cell r="F26">
            <v>0</v>
          </cell>
          <cell r="G26">
            <v>0</v>
          </cell>
        </row>
        <row r="27">
          <cell r="B27" t="str">
            <v>01-451-01</v>
          </cell>
          <cell r="E27">
            <v>-0.34</v>
          </cell>
          <cell r="F27">
            <v>0</v>
          </cell>
          <cell r="G27">
            <v>0</v>
          </cell>
        </row>
        <row r="28">
          <cell r="B28" t="str">
            <v>01-451-01</v>
          </cell>
          <cell r="E28">
            <v>110.89</v>
          </cell>
          <cell r="F28" t="str">
            <v>01-451-01Forecast Pipeline/Trans/Stor</v>
          </cell>
          <cell r="G28">
            <v>110.89</v>
          </cell>
        </row>
        <row r="29">
          <cell r="B29" t="str">
            <v>01-451-01</v>
          </cell>
          <cell r="E29">
            <v>8.6999999999999993</v>
          </cell>
          <cell r="F29" t="str">
            <v>01-451-01Forecast Commodity Variance</v>
          </cell>
          <cell r="G29">
            <v>8.6999999999999993</v>
          </cell>
        </row>
        <row r="30">
          <cell r="B30" t="str">
            <v>01-451-01</v>
          </cell>
          <cell r="E30">
            <v>-12.7</v>
          </cell>
          <cell r="F30" t="str">
            <v>01-451-01Forecast Demand Variance</v>
          </cell>
          <cell r="G30">
            <v>-12.7</v>
          </cell>
        </row>
        <row r="31">
          <cell r="B31" t="str">
            <v>01-451-01</v>
          </cell>
          <cell r="E31">
            <v>-4.2</v>
          </cell>
          <cell r="F31" t="str">
            <v>01-451-01Forecast Refund</v>
          </cell>
          <cell r="G31">
            <v>-4.2</v>
          </cell>
        </row>
        <row r="32">
          <cell r="B32" t="str">
            <v>01-451-01</v>
          </cell>
          <cell r="E32">
            <v>0.15</v>
          </cell>
          <cell r="F32" t="str">
            <v>01-451-01Forecast Bad Debt Year 1</v>
          </cell>
          <cell r="G32">
            <v>0.15</v>
          </cell>
        </row>
        <row r="33">
          <cell r="B33" t="str">
            <v>01-451-01</v>
          </cell>
          <cell r="E33">
            <v>0.57999999999999996</v>
          </cell>
          <cell r="F33" t="str">
            <v>01-451-01Forecast Bad Debt Year 2</v>
          </cell>
          <cell r="G33">
            <v>0.57999999999999996</v>
          </cell>
        </row>
        <row r="34">
          <cell r="B34" t="str">
            <v>01-451-01</v>
          </cell>
          <cell r="E34">
            <v>54.23</v>
          </cell>
          <cell r="F34">
            <v>0</v>
          </cell>
          <cell r="G34">
            <v>0</v>
          </cell>
        </row>
        <row r="35">
          <cell r="B35" t="str">
            <v>01-451-01</v>
          </cell>
          <cell r="E35">
            <v>0.34</v>
          </cell>
          <cell r="F35">
            <v>0</v>
          </cell>
          <cell r="G35">
            <v>0</v>
          </cell>
        </row>
        <row r="36">
          <cell r="B36" t="str">
            <v>01-451-01</v>
          </cell>
          <cell r="E36">
            <v>-3.52</v>
          </cell>
          <cell r="F36">
            <v>0</v>
          </cell>
          <cell r="G36">
            <v>0</v>
          </cell>
        </row>
        <row r="37">
          <cell r="B37" t="str">
            <v>01-451-01</v>
          </cell>
          <cell r="E37">
            <v>-1.81</v>
          </cell>
          <cell r="F37">
            <v>0</v>
          </cell>
          <cell r="G37">
            <v>0</v>
          </cell>
        </row>
        <row r="38">
          <cell r="B38" t="str">
            <v>01-451-01</v>
          </cell>
          <cell r="E38">
            <v>0.01</v>
          </cell>
          <cell r="F38">
            <v>0</v>
          </cell>
          <cell r="G38">
            <v>0</v>
          </cell>
        </row>
        <row r="39">
          <cell r="B39" t="str">
            <v>01-451-01</v>
          </cell>
          <cell r="E39">
            <v>0.33</v>
          </cell>
          <cell r="F39">
            <v>0</v>
          </cell>
          <cell r="G39">
            <v>0</v>
          </cell>
        </row>
        <row r="40">
          <cell r="B40" t="str">
            <v>01-451-05</v>
          </cell>
          <cell r="E40">
            <v>-27.91</v>
          </cell>
          <cell r="F40">
            <v>0</v>
          </cell>
          <cell r="G40">
            <v>0</v>
          </cell>
        </row>
        <row r="41">
          <cell r="B41" t="str">
            <v>01-451-05</v>
          </cell>
          <cell r="E41">
            <v>-7.07</v>
          </cell>
          <cell r="F41">
            <v>0</v>
          </cell>
          <cell r="G41">
            <v>0</v>
          </cell>
        </row>
        <row r="42">
          <cell r="B42" t="str">
            <v>01-451-05</v>
          </cell>
          <cell r="E42">
            <v>3.56</v>
          </cell>
          <cell r="F42">
            <v>0</v>
          </cell>
          <cell r="G42">
            <v>0</v>
          </cell>
        </row>
        <row r="43">
          <cell r="B43" t="str">
            <v>01-451-05</v>
          </cell>
          <cell r="E43">
            <v>1.03</v>
          </cell>
          <cell r="F43">
            <v>0</v>
          </cell>
          <cell r="G43">
            <v>0</v>
          </cell>
        </row>
        <row r="44">
          <cell r="B44" t="str">
            <v>01-451-05</v>
          </cell>
          <cell r="E44">
            <v>-0.13</v>
          </cell>
          <cell r="F44">
            <v>0</v>
          </cell>
          <cell r="G44">
            <v>0</v>
          </cell>
        </row>
        <row r="45">
          <cell r="B45" t="str">
            <v>01-451-05</v>
          </cell>
          <cell r="E45">
            <v>-0.03</v>
          </cell>
          <cell r="F45">
            <v>0</v>
          </cell>
          <cell r="G45">
            <v>0</v>
          </cell>
        </row>
        <row r="46">
          <cell r="B46" t="str">
            <v>01-451-05</v>
          </cell>
          <cell r="E46">
            <v>51.21</v>
          </cell>
          <cell r="F46" t="str">
            <v>01-451-05Forecast Pipeline/Trans/Stor</v>
          </cell>
          <cell r="G46">
            <v>51.21</v>
          </cell>
        </row>
        <row r="47">
          <cell r="B47" t="str">
            <v>01-451-05</v>
          </cell>
          <cell r="E47">
            <v>16.39</v>
          </cell>
          <cell r="F47" t="str">
            <v>01-451-05Forecast Commodity Variance</v>
          </cell>
          <cell r="G47">
            <v>16.39</v>
          </cell>
        </row>
        <row r="48">
          <cell r="B48" t="str">
            <v>01-451-05</v>
          </cell>
          <cell r="E48">
            <v>-7.25</v>
          </cell>
          <cell r="F48" t="str">
            <v>01-451-05Forecast Demand Variance</v>
          </cell>
          <cell r="G48">
            <v>-7.25</v>
          </cell>
        </row>
        <row r="49">
          <cell r="B49" t="str">
            <v>01-451-05</v>
          </cell>
          <cell r="E49">
            <v>-2.0499999999999998</v>
          </cell>
          <cell r="F49" t="str">
            <v>01-451-05Forecast Refund</v>
          </cell>
          <cell r="G49">
            <v>-2.0499999999999998</v>
          </cell>
        </row>
        <row r="50">
          <cell r="B50" t="str">
            <v>01-451-05</v>
          </cell>
          <cell r="E50">
            <v>0.33</v>
          </cell>
          <cell r="F50" t="str">
            <v>01-451-05Forecast Bad Debt Year 1</v>
          </cell>
          <cell r="G50">
            <v>0.33</v>
          </cell>
        </row>
        <row r="51">
          <cell r="B51" t="str">
            <v>01-451-05</v>
          </cell>
          <cell r="E51">
            <v>0.01</v>
          </cell>
          <cell r="F51" t="str">
            <v>01-451-05Forecast Bad Debt Year 2</v>
          </cell>
          <cell r="G51">
            <v>0.01</v>
          </cell>
        </row>
        <row r="52">
          <cell r="B52" t="str">
            <v>01-451-05</v>
          </cell>
          <cell r="E52">
            <v>21.16</v>
          </cell>
          <cell r="F52">
            <v>0</v>
          </cell>
          <cell r="G52">
            <v>0</v>
          </cell>
        </row>
        <row r="53">
          <cell r="B53" t="str">
            <v>01-451-05</v>
          </cell>
          <cell r="E53">
            <v>2.57</v>
          </cell>
          <cell r="F53">
            <v>0</v>
          </cell>
          <cell r="G53">
            <v>0</v>
          </cell>
        </row>
        <row r="54">
          <cell r="B54" t="str">
            <v>01-451-05</v>
          </cell>
          <cell r="E54">
            <v>-1.94</v>
          </cell>
          <cell r="F54">
            <v>0</v>
          </cell>
          <cell r="G54">
            <v>0</v>
          </cell>
        </row>
        <row r="55">
          <cell r="B55" t="str">
            <v>01-451-05</v>
          </cell>
          <cell r="E55">
            <v>-0.71</v>
          </cell>
          <cell r="F55">
            <v>0</v>
          </cell>
          <cell r="G55">
            <v>0</v>
          </cell>
        </row>
        <row r="56">
          <cell r="B56" t="str">
            <v>01-451-05</v>
          </cell>
          <cell r="E56">
            <v>0.06</v>
          </cell>
          <cell r="F56">
            <v>0</v>
          </cell>
          <cell r="G56">
            <v>0</v>
          </cell>
        </row>
        <row r="57">
          <cell r="B57" t="str">
            <v>01-451-05</v>
          </cell>
          <cell r="E57">
            <v>7.0000000000000007E-2</v>
          </cell>
          <cell r="F57">
            <v>0</v>
          </cell>
          <cell r="G57">
            <v>0</v>
          </cell>
        </row>
        <row r="58">
          <cell r="B58" t="str">
            <v>451-01 GCA Components</v>
          </cell>
          <cell r="E58">
            <v>145.05000000000001</v>
          </cell>
          <cell r="F58">
            <v>0</v>
          </cell>
          <cell r="G58">
            <v>0</v>
          </cell>
        </row>
        <row r="59">
          <cell r="B59" t="str">
            <v>Total GCA Components Billed Current Month</v>
          </cell>
          <cell r="G59">
            <v>162.06</v>
          </cell>
        </row>
        <row r="60">
          <cell r="G60">
            <v>0</v>
          </cell>
        </row>
        <row r="61">
          <cell r="B61" t="str">
            <v>Customer Charge</v>
          </cell>
          <cell r="E61">
            <v>0</v>
          </cell>
          <cell r="F61">
            <v>0</v>
          </cell>
          <cell r="G61">
            <v>0</v>
          </cell>
        </row>
        <row r="62">
          <cell r="B62" t="str">
            <v>01-451-01</v>
          </cell>
          <cell r="E62">
            <v>-699.59</v>
          </cell>
          <cell r="F62">
            <v>0</v>
          </cell>
          <cell r="G62">
            <v>0</v>
          </cell>
        </row>
        <row r="63">
          <cell r="B63" t="str">
            <v>01-451-01</v>
          </cell>
          <cell r="E63">
            <v>1335.03</v>
          </cell>
          <cell r="F63">
            <v>0</v>
          </cell>
          <cell r="G63">
            <v>0</v>
          </cell>
        </row>
        <row r="64">
          <cell r="B64" t="str">
            <v>01-451-01</v>
          </cell>
          <cell r="E64">
            <v>702.25</v>
          </cell>
          <cell r="F64">
            <v>0</v>
          </cell>
          <cell r="G64">
            <v>0</v>
          </cell>
        </row>
        <row r="65">
          <cell r="B65" t="str">
            <v>01-451-05</v>
          </cell>
          <cell r="E65">
            <v>-259.20999999999998</v>
          </cell>
          <cell r="F65">
            <v>0</v>
          </cell>
          <cell r="G65">
            <v>0</v>
          </cell>
        </row>
        <row r="66">
          <cell r="B66" t="str">
            <v>01-451-05</v>
          </cell>
          <cell r="E66">
            <v>484</v>
          </cell>
          <cell r="F66">
            <v>0</v>
          </cell>
          <cell r="G66">
            <v>0</v>
          </cell>
        </row>
        <row r="67">
          <cell r="B67" t="str">
            <v>01-451-05</v>
          </cell>
          <cell r="E67">
            <v>243.05</v>
          </cell>
          <cell r="F67">
            <v>0</v>
          </cell>
          <cell r="G67">
            <v>0</v>
          </cell>
        </row>
        <row r="68">
          <cell r="B68" t="str">
            <v>451-01 Customer Charge</v>
          </cell>
          <cell r="E68">
            <v>1805.53</v>
          </cell>
          <cell r="F68">
            <v>0</v>
          </cell>
          <cell r="G68">
            <v>0</v>
          </cell>
        </row>
        <row r="69">
          <cell r="G69">
            <v>0</v>
          </cell>
        </row>
        <row r="70">
          <cell r="B70" t="str">
            <v>Delivery Charges - Head Block</v>
          </cell>
          <cell r="E70">
            <v>0</v>
          </cell>
          <cell r="F70">
            <v>0</v>
          </cell>
          <cell r="G70">
            <v>0</v>
          </cell>
        </row>
        <row r="71">
          <cell r="B71" t="str">
            <v>01-451-01</v>
          </cell>
          <cell r="E71">
            <v>0</v>
          </cell>
          <cell r="F71">
            <v>0</v>
          </cell>
          <cell r="G71">
            <v>0</v>
          </cell>
        </row>
        <row r="72">
          <cell r="B72" t="str">
            <v>01-451-01</v>
          </cell>
          <cell r="E72">
            <v>138.11000000000001</v>
          </cell>
          <cell r="F72">
            <v>0</v>
          </cell>
          <cell r="G72">
            <v>0</v>
          </cell>
        </row>
        <row r="73">
          <cell r="B73" t="str">
            <v>01-451-01</v>
          </cell>
          <cell r="E73">
            <v>0</v>
          </cell>
          <cell r="F73">
            <v>0</v>
          </cell>
          <cell r="G73">
            <v>0</v>
          </cell>
        </row>
        <row r="74">
          <cell r="B74" t="str">
            <v>01-451-05</v>
          </cell>
          <cell r="E74">
            <v>0</v>
          </cell>
          <cell r="F74">
            <v>0</v>
          </cell>
          <cell r="G74">
            <v>0</v>
          </cell>
        </row>
        <row r="75">
          <cell r="B75" t="str">
            <v>01-451-05</v>
          </cell>
          <cell r="E75">
            <v>64.400000000000006</v>
          </cell>
          <cell r="F75">
            <v>0</v>
          </cell>
          <cell r="G75">
            <v>0</v>
          </cell>
        </row>
        <row r="76">
          <cell r="B76" t="str">
            <v>01-451-05</v>
          </cell>
          <cell r="E76">
            <v>0</v>
          </cell>
          <cell r="F76">
            <v>0</v>
          </cell>
          <cell r="G76">
            <v>0</v>
          </cell>
        </row>
        <row r="77">
          <cell r="B77" t="str">
            <v>451-01 Delivery Charge - Head Block</v>
          </cell>
          <cell r="E77">
            <v>202.51000000000002</v>
          </cell>
          <cell r="F77">
            <v>0</v>
          </cell>
          <cell r="G77">
            <v>0</v>
          </cell>
        </row>
        <row r="78">
          <cell r="G78">
            <v>0</v>
          </cell>
        </row>
        <row r="79">
          <cell r="B79" t="str">
            <v>Delivery Charges - Tail  Block</v>
          </cell>
          <cell r="E79">
            <v>0</v>
          </cell>
          <cell r="F79">
            <v>0</v>
          </cell>
          <cell r="G79">
            <v>0</v>
          </cell>
        </row>
        <row r="80">
          <cell r="B80" t="str">
            <v>01-451-01</v>
          </cell>
          <cell r="E80">
            <v>0</v>
          </cell>
          <cell r="F80">
            <v>0</v>
          </cell>
          <cell r="G80">
            <v>0</v>
          </cell>
        </row>
        <row r="81">
          <cell r="B81" t="str">
            <v>01-451-01</v>
          </cell>
          <cell r="E81">
            <v>0</v>
          </cell>
          <cell r="F81">
            <v>0</v>
          </cell>
          <cell r="G81">
            <v>0</v>
          </cell>
        </row>
        <row r="82">
          <cell r="B82" t="str">
            <v>01-451-01</v>
          </cell>
          <cell r="E82">
            <v>0</v>
          </cell>
          <cell r="F82">
            <v>0</v>
          </cell>
          <cell r="G82">
            <v>0</v>
          </cell>
        </row>
        <row r="83">
          <cell r="B83" t="str">
            <v>01-451-05</v>
          </cell>
          <cell r="E83">
            <v>0</v>
          </cell>
          <cell r="F83">
            <v>0</v>
          </cell>
          <cell r="G83">
            <v>0</v>
          </cell>
        </row>
        <row r="84">
          <cell r="B84" t="str">
            <v>01-451-05</v>
          </cell>
          <cell r="E84">
            <v>0</v>
          </cell>
          <cell r="F84">
            <v>0</v>
          </cell>
          <cell r="G84">
            <v>0</v>
          </cell>
        </row>
        <row r="85">
          <cell r="B85" t="str">
            <v>01-451-05</v>
          </cell>
          <cell r="E85">
            <v>0</v>
          </cell>
          <cell r="F85">
            <v>0</v>
          </cell>
          <cell r="G85">
            <v>0</v>
          </cell>
        </row>
        <row r="86">
          <cell r="B86" t="str">
            <v>451-01 Delivery Charge - Tail Block</v>
          </cell>
          <cell r="E86">
            <v>0</v>
          </cell>
          <cell r="F86">
            <v>0</v>
          </cell>
          <cell r="G86">
            <v>0</v>
          </cell>
        </row>
        <row r="87">
          <cell r="G87">
            <v>0</v>
          </cell>
        </row>
        <row r="88">
          <cell r="B88" t="str">
            <v>Utility Receipts Tax</v>
          </cell>
          <cell r="E88">
            <v>0</v>
          </cell>
          <cell r="F88">
            <v>0</v>
          </cell>
          <cell r="G88">
            <v>0</v>
          </cell>
        </row>
        <row r="89">
          <cell r="B89" t="str">
            <v>01-451-01</v>
          </cell>
          <cell r="E89">
            <v>0</v>
          </cell>
          <cell r="F89">
            <v>0</v>
          </cell>
          <cell r="G89">
            <v>0</v>
          </cell>
        </row>
        <row r="90">
          <cell r="B90" t="str">
            <v>01-451-01</v>
          </cell>
          <cell r="E90">
            <v>33.6</v>
          </cell>
          <cell r="F90" t="str">
            <v>01-451-01Forecast In Util Receipt Tax</v>
          </cell>
          <cell r="G90">
            <v>33.6</v>
          </cell>
        </row>
        <row r="91">
          <cell r="B91" t="str">
            <v>01-451-01</v>
          </cell>
          <cell r="E91">
            <v>0</v>
          </cell>
          <cell r="F91">
            <v>0</v>
          </cell>
          <cell r="G91">
            <v>0</v>
          </cell>
        </row>
        <row r="92">
          <cell r="B92" t="str">
            <v>01-451-05</v>
          </cell>
          <cell r="E92">
            <v>0</v>
          </cell>
          <cell r="F92">
            <v>0</v>
          </cell>
          <cell r="G92">
            <v>0</v>
          </cell>
        </row>
        <row r="93">
          <cell r="B93" t="str">
            <v>01-451-05</v>
          </cell>
          <cell r="E93">
            <v>13.92</v>
          </cell>
          <cell r="F93" t="str">
            <v>01-451-05Forecast In Util Receipt Tax</v>
          </cell>
          <cell r="G93">
            <v>13.92</v>
          </cell>
        </row>
        <row r="94">
          <cell r="B94" t="str">
            <v>01-451-05</v>
          </cell>
          <cell r="E94">
            <v>0</v>
          </cell>
          <cell r="F94">
            <v>0</v>
          </cell>
          <cell r="G94">
            <v>0</v>
          </cell>
        </row>
        <row r="95">
          <cell r="B95" t="str">
            <v>451-01 Utility Receipts Tax</v>
          </cell>
          <cell r="E95">
            <v>47.52</v>
          </cell>
          <cell r="F95">
            <v>0</v>
          </cell>
          <cell r="G95">
            <v>0</v>
          </cell>
        </row>
        <row r="96">
          <cell r="G96">
            <v>0</v>
          </cell>
        </row>
        <row r="97">
          <cell r="B97" t="str">
            <v>Program Fee - NIPSCO</v>
          </cell>
          <cell r="E97">
            <v>0</v>
          </cell>
          <cell r="F97">
            <v>0</v>
          </cell>
          <cell r="G97">
            <v>0</v>
          </cell>
        </row>
        <row r="98">
          <cell r="B98" t="str">
            <v>01-451-01</v>
          </cell>
          <cell r="E98">
            <v>-116.49</v>
          </cell>
          <cell r="F98">
            <v>0</v>
          </cell>
          <cell r="G98">
            <v>0</v>
          </cell>
        </row>
        <row r="99">
          <cell r="B99" t="str">
            <v>01-451-01</v>
          </cell>
          <cell r="E99">
            <v>218.69</v>
          </cell>
          <cell r="F99">
            <v>0</v>
          </cell>
          <cell r="G99">
            <v>0</v>
          </cell>
        </row>
        <row r="100">
          <cell r="B100" t="str">
            <v>01-451-01</v>
          </cell>
          <cell r="E100">
            <v>106.24</v>
          </cell>
          <cell r="F100">
            <v>0</v>
          </cell>
          <cell r="G100">
            <v>0</v>
          </cell>
        </row>
        <row r="101">
          <cell r="B101" t="str">
            <v>01-451-05</v>
          </cell>
          <cell r="E101">
            <v>-47.55</v>
          </cell>
          <cell r="F101">
            <v>0</v>
          </cell>
          <cell r="G101">
            <v>0</v>
          </cell>
        </row>
        <row r="102">
          <cell r="B102" t="str">
            <v>01-451-05</v>
          </cell>
          <cell r="E102">
            <v>89.63</v>
          </cell>
          <cell r="F102">
            <v>0</v>
          </cell>
          <cell r="G102">
            <v>0</v>
          </cell>
        </row>
        <row r="103">
          <cell r="B103" t="str">
            <v>01-451-05</v>
          </cell>
          <cell r="E103">
            <v>39.049999999999997</v>
          </cell>
          <cell r="F103">
            <v>0</v>
          </cell>
          <cell r="G103">
            <v>0</v>
          </cell>
        </row>
        <row r="104">
          <cell r="B104" t="str">
            <v>451-01 Program Fee - NIPSCO</v>
          </cell>
          <cell r="E104">
            <v>289.57</v>
          </cell>
          <cell r="F104">
            <v>0</v>
          </cell>
          <cell r="G104">
            <v>0</v>
          </cell>
        </row>
        <row r="105">
          <cell r="G105">
            <v>0</v>
          </cell>
        </row>
        <row r="106">
          <cell r="B106" t="str">
            <v>Termination Fees</v>
          </cell>
          <cell r="E106">
            <v>0</v>
          </cell>
          <cell r="F106">
            <v>0</v>
          </cell>
          <cell r="G106">
            <v>0</v>
          </cell>
        </row>
        <row r="107">
          <cell r="B107" t="str">
            <v>01-451-01</v>
          </cell>
          <cell r="E107">
            <v>0</v>
          </cell>
          <cell r="F107">
            <v>0</v>
          </cell>
          <cell r="G107">
            <v>0</v>
          </cell>
        </row>
        <row r="108">
          <cell r="B108" t="str">
            <v>01-451-01</v>
          </cell>
          <cell r="E108">
            <v>0</v>
          </cell>
          <cell r="F108">
            <v>0</v>
          </cell>
          <cell r="G108">
            <v>0</v>
          </cell>
        </row>
        <row r="109">
          <cell r="B109" t="str">
            <v>01-451-01</v>
          </cell>
          <cell r="E109">
            <v>0</v>
          </cell>
          <cell r="F109">
            <v>0</v>
          </cell>
          <cell r="G109">
            <v>0</v>
          </cell>
        </row>
        <row r="110">
          <cell r="B110" t="str">
            <v>01-451-05</v>
          </cell>
          <cell r="E110">
            <v>0</v>
          </cell>
          <cell r="F110">
            <v>0</v>
          </cell>
          <cell r="G110">
            <v>0</v>
          </cell>
        </row>
        <row r="111">
          <cell r="B111" t="str">
            <v>01-451-05</v>
          </cell>
          <cell r="E111">
            <v>56.36</v>
          </cell>
          <cell r="F111">
            <v>0</v>
          </cell>
          <cell r="G111">
            <v>0</v>
          </cell>
        </row>
        <row r="112">
          <cell r="B112" t="str">
            <v>01-451-05</v>
          </cell>
          <cell r="E112">
            <v>0</v>
          </cell>
          <cell r="F112">
            <v>0</v>
          </cell>
          <cell r="G112">
            <v>0</v>
          </cell>
        </row>
        <row r="113">
          <cell r="B113" t="str">
            <v>451-01 Termination Fees</v>
          </cell>
          <cell r="E113">
            <v>56.36</v>
          </cell>
          <cell r="F113">
            <v>0</v>
          </cell>
          <cell r="G113">
            <v>0</v>
          </cell>
        </row>
        <row r="114">
          <cell r="G114">
            <v>0</v>
          </cell>
        </row>
        <row r="115">
          <cell r="B115" t="str">
            <v>Actual Booked Volumes</v>
          </cell>
          <cell r="E115">
            <v>0</v>
          </cell>
          <cell r="F115">
            <v>0</v>
          </cell>
          <cell r="G115">
            <v>0</v>
          </cell>
        </row>
        <row r="116">
          <cell r="B116" t="str">
            <v>01-451-01</v>
          </cell>
          <cell r="E116">
            <v>-556.15</v>
          </cell>
          <cell r="F116">
            <v>0</v>
          </cell>
          <cell r="G116">
            <v>0</v>
          </cell>
        </row>
        <row r="117">
          <cell r="B117" t="str">
            <v>01-451-01</v>
          </cell>
          <cell r="E117">
            <v>2486.3000000000002</v>
          </cell>
          <cell r="F117">
            <v>0</v>
          </cell>
          <cell r="G117">
            <v>0</v>
          </cell>
        </row>
        <row r="118">
          <cell r="B118" t="str">
            <v>01-451-01</v>
          </cell>
          <cell r="E118">
            <v>580.09</v>
          </cell>
          <cell r="F118">
            <v>0</v>
          </cell>
          <cell r="G118">
            <v>0</v>
          </cell>
        </row>
        <row r="119">
          <cell r="B119" t="str">
            <v>01-451-05</v>
          </cell>
          <cell r="E119">
            <v>-235.95</v>
          </cell>
          <cell r="F119">
            <v>0</v>
          </cell>
          <cell r="G119">
            <v>0</v>
          </cell>
        </row>
        <row r="120">
          <cell r="B120" t="str">
            <v>01-451-05</v>
          </cell>
          <cell r="E120">
            <v>632.29999999999995</v>
          </cell>
          <cell r="F120">
            <v>0</v>
          </cell>
          <cell r="G120">
            <v>0</v>
          </cell>
        </row>
        <row r="121">
          <cell r="B121" t="str">
            <v>01-451-05</v>
          </cell>
          <cell r="E121">
            <v>224.56</v>
          </cell>
          <cell r="F121">
            <v>0</v>
          </cell>
          <cell r="G121">
            <v>0</v>
          </cell>
        </row>
        <row r="122">
          <cell r="B122" t="str">
            <v>451-01 Actual Volume</v>
          </cell>
          <cell r="E122">
            <v>3131.15</v>
          </cell>
          <cell r="F122">
            <v>0</v>
          </cell>
          <cell r="G122">
            <v>0</v>
          </cell>
        </row>
        <row r="123">
          <cell r="G123">
            <v>0</v>
          </cell>
        </row>
        <row r="124">
          <cell r="B124" t="str">
            <v>Actual Head Block Charge</v>
          </cell>
          <cell r="E124">
            <v>0</v>
          </cell>
          <cell r="F124">
            <v>0</v>
          </cell>
          <cell r="G124">
            <v>0</v>
          </cell>
        </row>
        <row r="125">
          <cell r="B125" t="str">
            <v>01-451-01</v>
          </cell>
          <cell r="E125">
            <v>0</v>
          </cell>
          <cell r="F125">
            <v>0</v>
          </cell>
          <cell r="G125">
            <v>0</v>
          </cell>
        </row>
        <row r="126">
          <cell r="B126" t="str">
            <v>01-451-01</v>
          </cell>
          <cell r="E126">
            <v>280.51</v>
          </cell>
          <cell r="F126">
            <v>0</v>
          </cell>
          <cell r="G126">
            <v>0</v>
          </cell>
        </row>
        <row r="127">
          <cell r="B127" t="str">
            <v>01-451-01</v>
          </cell>
          <cell r="E127">
            <v>0</v>
          </cell>
          <cell r="F127">
            <v>0</v>
          </cell>
          <cell r="G127">
            <v>0</v>
          </cell>
        </row>
        <row r="128">
          <cell r="B128" t="str">
            <v>01-451-05</v>
          </cell>
          <cell r="E128">
            <v>0</v>
          </cell>
          <cell r="F128">
            <v>0</v>
          </cell>
          <cell r="G128">
            <v>0</v>
          </cell>
        </row>
        <row r="129">
          <cell r="B129" t="str">
            <v>01-451-05</v>
          </cell>
          <cell r="E129">
            <v>71.349999999999994</v>
          </cell>
          <cell r="F129">
            <v>0</v>
          </cell>
          <cell r="G129">
            <v>0</v>
          </cell>
        </row>
        <row r="130">
          <cell r="B130" t="str">
            <v>01-451-05</v>
          </cell>
          <cell r="E130">
            <v>0</v>
          </cell>
          <cell r="F130">
            <v>0</v>
          </cell>
          <cell r="G130">
            <v>0</v>
          </cell>
        </row>
        <row r="131">
          <cell r="B131" t="str">
            <v>451-01 Actual Head Block Charge</v>
          </cell>
          <cell r="E131">
            <v>351.86</v>
          </cell>
          <cell r="F131">
            <v>0</v>
          </cell>
          <cell r="G131">
            <v>0</v>
          </cell>
        </row>
        <row r="132">
          <cell r="G132">
            <v>0</v>
          </cell>
        </row>
        <row r="133">
          <cell r="B133" t="str">
            <v>Actual Tail Block Charge</v>
          </cell>
          <cell r="E133">
            <v>0</v>
          </cell>
          <cell r="F133">
            <v>0</v>
          </cell>
          <cell r="G133">
            <v>0</v>
          </cell>
        </row>
        <row r="134">
          <cell r="B134" t="str">
            <v>01-451-01</v>
          </cell>
          <cell r="E134">
            <v>0</v>
          </cell>
          <cell r="F134">
            <v>0</v>
          </cell>
          <cell r="G134">
            <v>0</v>
          </cell>
        </row>
        <row r="135">
          <cell r="B135" t="str">
            <v>01-451-01</v>
          </cell>
          <cell r="E135">
            <v>0</v>
          </cell>
          <cell r="F135">
            <v>0</v>
          </cell>
          <cell r="G135">
            <v>0</v>
          </cell>
        </row>
        <row r="136">
          <cell r="B136" t="str">
            <v>01-451-01</v>
          </cell>
          <cell r="E136">
            <v>0</v>
          </cell>
          <cell r="F136">
            <v>0</v>
          </cell>
          <cell r="G136">
            <v>0</v>
          </cell>
        </row>
        <row r="137">
          <cell r="B137" t="str">
            <v>01-451-05</v>
          </cell>
          <cell r="E137">
            <v>0</v>
          </cell>
          <cell r="F137">
            <v>0</v>
          </cell>
          <cell r="G137">
            <v>0</v>
          </cell>
        </row>
        <row r="138">
          <cell r="B138" t="str">
            <v>01-451-05</v>
          </cell>
          <cell r="E138">
            <v>0</v>
          </cell>
          <cell r="F138">
            <v>0</v>
          </cell>
          <cell r="G138">
            <v>0</v>
          </cell>
        </row>
        <row r="139">
          <cell r="B139" t="str">
            <v>01-451-05</v>
          </cell>
          <cell r="E139">
            <v>0</v>
          </cell>
          <cell r="F139">
            <v>0</v>
          </cell>
          <cell r="G139">
            <v>0</v>
          </cell>
        </row>
        <row r="140">
          <cell r="B140" t="str">
            <v>451-01 Actual Tail Block Charge</v>
          </cell>
          <cell r="E140">
            <v>0</v>
          </cell>
          <cell r="F140">
            <v>0</v>
          </cell>
          <cell r="G140">
            <v>0</v>
          </cell>
        </row>
        <row r="141">
          <cell r="G141">
            <v>0</v>
          </cell>
        </row>
        <row r="142">
          <cell r="G142">
            <v>0</v>
          </cell>
        </row>
        <row r="143">
          <cell r="B143" t="str">
            <v>Forecast Volume</v>
          </cell>
          <cell r="E143">
            <v>0</v>
          </cell>
          <cell r="F143">
            <v>0</v>
          </cell>
          <cell r="G143">
            <v>0</v>
          </cell>
        </row>
        <row r="144">
          <cell r="B144" t="str">
            <v>02-451-01</v>
          </cell>
          <cell r="E144">
            <v>-50967.74</v>
          </cell>
          <cell r="F144">
            <v>0</v>
          </cell>
          <cell r="G144">
            <v>0</v>
          </cell>
        </row>
        <row r="145">
          <cell r="B145" t="str">
            <v>02-451-01</v>
          </cell>
          <cell r="E145">
            <v>94995</v>
          </cell>
          <cell r="F145">
            <v>0</v>
          </cell>
          <cell r="G145">
            <v>0</v>
          </cell>
        </row>
        <row r="146">
          <cell r="B146" t="str">
            <v>02-451-01</v>
          </cell>
          <cell r="E146">
            <v>39960.42</v>
          </cell>
          <cell r="F146">
            <v>0</v>
          </cell>
          <cell r="G146">
            <v>0</v>
          </cell>
        </row>
        <row r="147">
          <cell r="B147" t="str">
            <v>02-451-05</v>
          </cell>
          <cell r="E147">
            <v>-1178.1099999999999</v>
          </cell>
          <cell r="F147">
            <v>0</v>
          </cell>
          <cell r="G147">
            <v>0</v>
          </cell>
        </row>
        <row r="148">
          <cell r="B148" t="str">
            <v>02-451-05</v>
          </cell>
          <cell r="E148">
            <v>1832</v>
          </cell>
          <cell r="F148">
            <v>0</v>
          </cell>
          <cell r="G148">
            <v>0</v>
          </cell>
        </row>
        <row r="149">
          <cell r="B149" t="str">
            <v>02-451-05</v>
          </cell>
          <cell r="E149">
            <v>918.5</v>
          </cell>
          <cell r="F149">
            <v>0</v>
          </cell>
          <cell r="G149">
            <v>0</v>
          </cell>
        </row>
        <row r="150">
          <cell r="B150" t="str">
            <v>451-02 Forecast Volume</v>
          </cell>
          <cell r="E150">
            <v>85560.069999999992</v>
          </cell>
          <cell r="F150">
            <v>0</v>
          </cell>
          <cell r="G150">
            <v>0</v>
          </cell>
        </row>
        <row r="151">
          <cell r="B151">
            <v>0</v>
          </cell>
          <cell r="E151">
            <v>0</v>
          </cell>
          <cell r="F151">
            <v>0</v>
          </cell>
          <cell r="G151">
            <v>0</v>
          </cell>
        </row>
        <row r="152">
          <cell r="B152" t="str">
            <v>Commodity</v>
          </cell>
          <cell r="E152">
            <v>0</v>
          </cell>
          <cell r="F152">
            <v>0</v>
          </cell>
          <cell r="G152">
            <v>0</v>
          </cell>
        </row>
        <row r="153">
          <cell r="B153" t="str">
            <v>02-451-01</v>
          </cell>
          <cell r="E153">
            <v>-24793.63</v>
          </cell>
          <cell r="F153">
            <v>0</v>
          </cell>
          <cell r="G153">
            <v>0</v>
          </cell>
        </row>
        <row r="154">
          <cell r="B154" t="str">
            <v>02-451-01</v>
          </cell>
          <cell r="E154">
            <v>42906.45</v>
          </cell>
          <cell r="F154">
            <v>0</v>
          </cell>
          <cell r="G154">
            <v>0</v>
          </cell>
        </row>
        <row r="155">
          <cell r="B155" t="str">
            <v>02-451-01</v>
          </cell>
          <cell r="E155">
            <v>15960.39</v>
          </cell>
          <cell r="F155">
            <v>0</v>
          </cell>
          <cell r="G155">
            <v>0</v>
          </cell>
        </row>
        <row r="156">
          <cell r="B156" t="str">
            <v>02-451-05</v>
          </cell>
          <cell r="E156">
            <v>-570.26</v>
          </cell>
          <cell r="F156">
            <v>0</v>
          </cell>
          <cell r="G156">
            <v>0</v>
          </cell>
        </row>
        <row r="157">
          <cell r="B157" t="str">
            <v>02-451-05</v>
          </cell>
          <cell r="E157">
            <v>899.17</v>
          </cell>
          <cell r="F157">
            <v>0</v>
          </cell>
          <cell r="G157">
            <v>0</v>
          </cell>
        </row>
        <row r="158">
          <cell r="B158" t="str">
            <v>02-451-05</v>
          </cell>
          <cell r="E158">
            <v>380.46</v>
          </cell>
          <cell r="F158">
            <v>0</v>
          </cell>
          <cell r="G158">
            <v>0</v>
          </cell>
        </row>
        <row r="159">
          <cell r="B159" t="str">
            <v>451-02 Commodity</v>
          </cell>
          <cell r="E159">
            <v>34782.579999999987</v>
          </cell>
          <cell r="F159">
            <v>0</v>
          </cell>
          <cell r="G159">
            <v>0</v>
          </cell>
        </row>
        <row r="160">
          <cell r="E160">
            <v>0</v>
          </cell>
          <cell r="F160">
            <v>0</v>
          </cell>
          <cell r="G160">
            <v>0</v>
          </cell>
        </row>
        <row r="161">
          <cell r="B161" t="str">
            <v>GCA Components</v>
          </cell>
          <cell r="E161">
            <v>0</v>
          </cell>
          <cell r="F161">
            <v>0</v>
          </cell>
          <cell r="G161">
            <v>0</v>
          </cell>
        </row>
        <row r="162">
          <cell r="B162" t="str">
            <v>02-451-01</v>
          </cell>
          <cell r="E162">
            <v>-4583.18</v>
          </cell>
          <cell r="F162">
            <v>0</v>
          </cell>
          <cell r="G162">
            <v>0</v>
          </cell>
        </row>
        <row r="163">
          <cell r="B163" t="str">
            <v>02-451-01</v>
          </cell>
          <cell r="E163">
            <v>-268.45999999999998</v>
          </cell>
          <cell r="F163">
            <v>0</v>
          </cell>
          <cell r="G163">
            <v>0</v>
          </cell>
        </row>
        <row r="164">
          <cell r="B164" t="str">
            <v>02-451-01</v>
          </cell>
          <cell r="E164">
            <v>528.5</v>
          </cell>
          <cell r="F164">
            <v>0</v>
          </cell>
          <cell r="G164">
            <v>0</v>
          </cell>
        </row>
        <row r="165">
          <cell r="B165" t="str">
            <v>02-451-01</v>
          </cell>
          <cell r="E165">
            <v>169.48</v>
          </cell>
          <cell r="F165">
            <v>0</v>
          </cell>
          <cell r="G165">
            <v>0</v>
          </cell>
        </row>
        <row r="166">
          <cell r="B166" t="str">
            <v>02-451-01</v>
          </cell>
          <cell r="E166">
            <v>-4.3899999999999997</v>
          </cell>
          <cell r="F166">
            <v>0</v>
          </cell>
          <cell r="G166">
            <v>0</v>
          </cell>
        </row>
        <row r="167">
          <cell r="B167" t="str">
            <v>02-451-01</v>
          </cell>
          <cell r="E167">
            <v>-22.54</v>
          </cell>
          <cell r="F167">
            <v>0</v>
          </cell>
          <cell r="G167">
            <v>0</v>
          </cell>
        </row>
        <row r="168">
          <cell r="B168" t="str">
            <v>02-451-01</v>
          </cell>
          <cell r="E168">
            <v>8602.2900000000009</v>
          </cell>
          <cell r="F168" t="str">
            <v>02-451-01Forecast Pipeline/Trans/Stor</v>
          </cell>
          <cell r="G168">
            <v>8602.2900000000009</v>
          </cell>
        </row>
        <row r="169">
          <cell r="B169" t="str">
            <v>02-451-01</v>
          </cell>
          <cell r="E169">
            <v>544.92999999999995</v>
          </cell>
          <cell r="F169" t="str">
            <v>02-451-01Forecast Commodity Variance</v>
          </cell>
          <cell r="G169">
            <v>544.92999999999995</v>
          </cell>
        </row>
        <row r="170">
          <cell r="B170" t="str">
            <v>02-451-01</v>
          </cell>
          <cell r="E170">
            <v>-992.24</v>
          </cell>
          <cell r="F170" t="str">
            <v>02-451-01Forecast Demand Variance</v>
          </cell>
          <cell r="G170">
            <v>-992.24</v>
          </cell>
        </row>
        <row r="171">
          <cell r="B171" t="str">
            <v>02-451-01</v>
          </cell>
          <cell r="E171">
            <v>-321.14</v>
          </cell>
          <cell r="F171" t="str">
            <v>02-451-01Forecast Refund</v>
          </cell>
          <cell r="G171">
            <v>-321.14</v>
          </cell>
        </row>
        <row r="172">
          <cell r="B172" t="str">
            <v>02-451-01</v>
          </cell>
          <cell r="E172">
            <v>10.74</v>
          </cell>
          <cell r="F172" t="str">
            <v>02-451-01Forecast Bad Debt Year 1</v>
          </cell>
          <cell r="G172">
            <v>10.74</v>
          </cell>
        </row>
        <row r="173">
          <cell r="B173" t="str">
            <v>02-451-01</v>
          </cell>
          <cell r="E173">
            <v>47.82</v>
          </cell>
          <cell r="F173" t="str">
            <v>02-451-01Forecast Bad Debt Year 2</v>
          </cell>
          <cell r="G173">
            <v>47.82</v>
          </cell>
        </row>
        <row r="174">
          <cell r="B174" t="str">
            <v>02-451-01</v>
          </cell>
          <cell r="E174">
            <v>3699.12</v>
          </cell>
          <cell r="F174">
            <v>0</v>
          </cell>
          <cell r="G174">
            <v>0</v>
          </cell>
        </row>
        <row r="175">
          <cell r="B175" t="str">
            <v>02-451-01</v>
          </cell>
          <cell r="E175">
            <v>22.57</v>
          </cell>
          <cell r="F175">
            <v>0</v>
          </cell>
          <cell r="G175">
            <v>0</v>
          </cell>
        </row>
        <row r="176">
          <cell r="B176" t="str">
            <v>02-451-01</v>
          </cell>
          <cell r="E176">
            <v>-252.88</v>
          </cell>
          <cell r="F176">
            <v>0</v>
          </cell>
          <cell r="G176">
            <v>0</v>
          </cell>
        </row>
        <row r="177">
          <cell r="B177" t="str">
            <v>02-451-01</v>
          </cell>
          <cell r="E177">
            <v>-122.15</v>
          </cell>
          <cell r="F177">
            <v>0</v>
          </cell>
          <cell r="G177">
            <v>0</v>
          </cell>
        </row>
        <row r="178">
          <cell r="B178" t="str">
            <v>02-451-01</v>
          </cell>
          <cell r="E178">
            <v>0.53</v>
          </cell>
          <cell r="F178">
            <v>0</v>
          </cell>
          <cell r="G178">
            <v>0</v>
          </cell>
        </row>
        <row r="179">
          <cell r="B179" t="str">
            <v>02-451-01</v>
          </cell>
          <cell r="E179">
            <v>19.21</v>
          </cell>
          <cell r="F179">
            <v>0</v>
          </cell>
          <cell r="G179">
            <v>0</v>
          </cell>
        </row>
        <row r="180">
          <cell r="B180" t="str">
            <v>02-451-05</v>
          </cell>
          <cell r="E180">
            <v>-106.71</v>
          </cell>
          <cell r="F180">
            <v>0</v>
          </cell>
          <cell r="G180">
            <v>0</v>
          </cell>
        </row>
        <row r="181">
          <cell r="B181" t="str">
            <v>02-451-05</v>
          </cell>
          <cell r="E181">
            <v>-3.33</v>
          </cell>
          <cell r="F181">
            <v>0</v>
          </cell>
          <cell r="G181">
            <v>0</v>
          </cell>
        </row>
        <row r="182">
          <cell r="B182" t="str">
            <v>02-451-05</v>
          </cell>
          <cell r="E182">
            <v>10.85</v>
          </cell>
          <cell r="F182">
            <v>0</v>
          </cell>
          <cell r="G182">
            <v>0</v>
          </cell>
        </row>
        <row r="183">
          <cell r="B183" t="str">
            <v>02-451-05</v>
          </cell>
          <cell r="E183">
            <v>3.85</v>
          </cell>
          <cell r="F183">
            <v>0</v>
          </cell>
          <cell r="G183">
            <v>0</v>
          </cell>
        </row>
        <row r="184">
          <cell r="B184" t="str">
            <v>02-451-05</v>
          </cell>
          <cell r="E184">
            <v>-0.08</v>
          </cell>
          <cell r="F184">
            <v>0</v>
          </cell>
          <cell r="G184">
            <v>0</v>
          </cell>
        </row>
        <row r="185">
          <cell r="B185" t="str">
            <v>02-451-05</v>
          </cell>
          <cell r="E185">
            <v>-0.61</v>
          </cell>
          <cell r="F185">
            <v>0</v>
          </cell>
          <cell r="G185">
            <v>0</v>
          </cell>
        </row>
        <row r="186">
          <cell r="B186" t="str">
            <v>02-451-05</v>
          </cell>
          <cell r="E186">
            <v>166.2</v>
          </cell>
          <cell r="F186" t="str">
            <v>02-451-05Forecast Pipeline/Trans/Stor</v>
          </cell>
          <cell r="G186">
            <v>166.2</v>
          </cell>
        </row>
        <row r="187">
          <cell r="B187" t="str">
            <v>02-451-05</v>
          </cell>
          <cell r="E187">
            <v>5.49</v>
          </cell>
          <cell r="F187" t="str">
            <v>02-451-05Forecast Commodity Variance</v>
          </cell>
          <cell r="G187">
            <v>5.49</v>
          </cell>
        </row>
        <row r="188">
          <cell r="B188" t="str">
            <v>02-451-05</v>
          </cell>
          <cell r="E188">
            <v>-17.03</v>
          </cell>
          <cell r="F188" t="str">
            <v>02-451-05Forecast Demand Variance</v>
          </cell>
          <cell r="G188">
            <v>-17.03</v>
          </cell>
        </row>
        <row r="189">
          <cell r="B189" t="str">
            <v>02-451-05</v>
          </cell>
          <cell r="E189">
            <v>-6.09</v>
          </cell>
          <cell r="F189" t="str">
            <v>02-451-05Forecast Refund</v>
          </cell>
          <cell r="G189">
            <v>-6.09</v>
          </cell>
        </row>
        <row r="190">
          <cell r="B190" t="str">
            <v>02-451-05</v>
          </cell>
          <cell r="E190">
            <v>0.13</v>
          </cell>
          <cell r="F190" t="str">
            <v>02-451-05Forecast Bad Debt Year 1</v>
          </cell>
          <cell r="G190">
            <v>0.13</v>
          </cell>
        </row>
        <row r="191">
          <cell r="B191" t="str">
            <v>02-451-05</v>
          </cell>
          <cell r="E191">
            <v>0.98</v>
          </cell>
          <cell r="F191" t="str">
            <v>02-451-05Forecast Bad Debt Year 2</v>
          </cell>
          <cell r="G191">
            <v>0.98</v>
          </cell>
        </row>
        <row r="192">
          <cell r="B192" t="str">
            <v>02-451-05</v>
          </cell>
          <cell r="E192">
            <v>85.42</v>
          </cell>
          <cell r="F192">
            <v>0</v>
          </cell>
          <cell r="G192">
            <v>0</v>
          </cell>
        </row>
        <row r="193">
          <cell r="B193" t="str">
            <v>02-451-05</v>
          </cell>
          <cell r="E193">
            <v>1.66</v>
          </cell>
          <cell r="F193">
            <v>0</v>
          </cell>
          <cell r="G193">
            <v>0</v>
          </cell>
        </row>
        <row r="194">
          <cell r="B194" t="str">
            <v>02-451-05</v>
          </cell>
          <cell r="E194">
            <v>-5.51</v>
          </cell>
          <cell r="F194">
            <v>0</v>
          </cell>
          <cell r="G194">
            <v>0</v>
          </cell>
        </row>
        <row r="195">
          <cell r="B195" t="str">
            <v>02-451-05</v>
          </cell>
          <cell r="E195">
            <v>-2.83</v>
          </cell>
          <cell r="F195">
            <v>0</v>
          </cell>
          <cell r="G195">
            <v>0</v>
          </cell>
        </row>
        <row r="196">
          <cell r="B196" t="str">
            <v>02-451-05</v>
          </cell>
          <cell r="E196">
            <v>0.05</v>
          </cell>
          <cell r="F196">
            <v>0</v>
          </cell>
          <cell r="G196">
            <v>0</v>
          </cell>
        </row>
        <row r="197">
          <cell r="B197" t="str">
            <v>02-451-05</v>
          </cell>
          <cell r="E197">
            <v>0.43</v>
          </cell>
          <cell r="F197">
            <v>0</v>
          </cell>
          <cell r="G197">
            <v>0</v>
          </cell>
        </row>
        <row r="198">
          <cell r="B198" t="str">
            <v>451-02 GCA Components</v>
          </cell>
          <cell r="E198">
            <v>7211.0800000000008</v>
          </cell>
          <cell r="F198">
            <v>0</v>
          </cell>
          <cell r="G198">
            <v>0</v>
          </cell>
        </row>
        <row r="199">
          <cell r="B199" t="str">
            <v>Total GCA Components Billed Current Month</v>
          </cell>
          <cell r="G199">
            <v>8042.0800000000008</v>
          </cell>
        </row>
        <row r="200">
          <cell r="E200">
            <v>0</v>
          </cell>
          <cell r="F200">
            <v>0</v>
          </cell>
          <cell r="G200">
            <v>0</v>
          </cell>
        </row>
        <row r="201">
          <cell r="B201" t="str">
            <v>Customer Charge</v>
          </cell>
          <cell r="E201">
            <v>0</v>
          </cell>
          <cell r="F201">
            <v>0</v>
          </cell>
          <cell r="G201">
            <v>0</v>
          </cell>
        </row>
        <row r="202">
          <cell r="B202" t="str">
            <v>02-451-01</v>
          </cell>
          <cell r="E202">
            <v>-40055.65</v>
          </cell>
          <cell r="F202">
            <v>0</v>
          </cell>
          <cell r="G202">
            <v>0</v>
          </cell>
        </row>
        <row r="203">
          <cell r="B203" t="str">
            <v>02-451-01</v>
          </cell>
          <cell r="E203">
            <v>78858.27</v>
          </cell>
          <cell r="F203">
            <v>0</v>
          </cell>
          <cell r="G203">
            <v>0</v>
          </cell>
        </row>
        <row r="204">
          <cell r="B204" t="str">
            <v>02-451-01</v>
          </cell>
          <cell r="E204">
            <v>38185.03</v>
          </cell>
          <cell r="F204">
            <v>0</v>
          </cell>
          <cell r="G204">
            <v>0</v>
          </cell>
        </row>
        <row r="205">
          <cell r="B205" t="str">
            <v>02-451-05</v>
          </cell>
          <cell r="E205">
            <v>-838.52</v>
          </cell>
          <cell r="F205">
            <v>0</v>
          </cell>
          <cell r="G205">
            <v>0</v>
          </cell>
        </row>
        <row r="206">
          <cell r="B206" t="str">
            <v>02-451-05</v>
          </cell>
          <cell r="E206">
            <v>1470.7</v>
          </cell>
          <cell r="F206">
            <v>0</v>
          </cell>
          <cell r="G206">
            <v>0</v>
          </cell>
        </row>
        <row r="207">
          <cell r="B207" t="str">
            <v>02-451-05</v>
          </cell>
          <cell r="E207">
            <v>776.39</v>
          </cell>
          <cell r="F207">
            <v>0</v>
          </cell>
          <cell r="G207">
            <v>0</v>
          </cell>
        </row>
        <row r="208">
          <cell r="B208" t="str">
            <v>451-02 Customer Charge</v>
          </cell>
          <cell r="E208">
            <v>78396.219999999987</v>
          </cell>
          <cell r="F208">
            <v>0</v>
          </cell>
          <cell r="G208">
            <v>0</v>
          </cell>
        </row>
        <row r="209">
          <cell r="E209">
            <v>0</v>
          </cell>
          <cell r="F209">
            <v>0</v>
          </cell>
          <cell r="G209">
            <v>0</v>
          </cell>
        </row>
        <row r="210">
          <cell r="B210" t="str">
            <v>Delivery Charges - Head Block</v>
          </cell>
          <cell r="E210">
            <v>0</v>
          </cell>
          <cell r="F210">
            <v>0</v>
          </cell>
          <cell r="G210">
            <v>0</v>
          </cell>
        </row>
        <row r="211">
          <cell r="B211" t="str">
            <v>02-451-01</v>
          </cell>
          <cell r="E211">
            <v>0</v>
          </cell>
          <cell r="F211">
            <v>0</v>
          </cell>
          <cell r="G211">
            <v>0</v>
          </cell>
        </row>
        <row r="212">
          <cell r="B212" t="str">
            <v>02-451-01</v>
          </cell>
          <cell r="E212">
            <v>9846.11</v>
          </cell>
          <cell r="F212">
            <v>0</v>
          </cell>
          <cell r="G212">
            <v>0</v>
          </cell>
        </row>
        <row r="213">
          <cell r="B213" t="str">
            <v>02-451-01</v>
          </cell>
          <cell r="E213">
            <v>0</v>
          </cell>
          <cell r="F213">
            <v>0</v>
          </cell>
          <cell r="G213">
            <v>0</v>
          </cell>
        </row>
        <row r="214">
          <cell r="B214" t="str">
            <v>02-451-05</v>
          </cell>
          <cell r="E214">
            <v>0</v>
          </cell>
          <cell r="F214">
            <v>0</v>
          </cell>
          <cell r="G214">
            <v>0</v>
          </cell>
        </row>
        <row r="215">
          <cell r="B215" t="str">
            <v>02-451-05</v>
          </cell>
          <cell r="E215">
            <v>206.67</v>
          </cell>
          <cell r="F215">
            <v>0</v>
          </cell>
          <cell r="G215">
            <v>0</v>
          </cell>
        </row>
        <row r="216">
          <cell r="B216" t="str">
            <v>02-451-05</v>
          </cell>
          <cell r="E216">
            <v>0</v>
          </cell>
          <cell r="F216">
            <v>0</v>
          </cell>
          <cell r="G216">
            <v>0</v>
          </cell>
        </row>
        <row r="217">
          <cell r="B217" t="str">
            <v>451-02 Delivery Charge - Head Block</v>
          </cell>
          <cell r="E217">
            <v>10052.780000000001</v>
          </cell>
          <cell r="F217">
            <v>0</v>
          </cell>
          <cell r="G217">
            <v>0</v>
          </cell>
        </row>
        <row r="218">
          <cell r="E218">
            <v>0</v>
          </cell>
          <cell r="F218">
            <v>0</v>
          </cell>
          <cell r="G218">
            <v>0</v>
          </cell>
        </row>
        <row r="219">
          <cell r="B219" t="str">
            <v>Delivery Charges - Tail Block</v>
          </cell>
          <cell r="E219">
            <v>0</v>
          </cell>
          <cell r="F219">
            <v>0</v>
          </cell>
          <cell r="G219">
            <v>0</v>
          </cell>
        </row>
        <row r="220">
          <cell r="B220" t="str">
            <v>02-451-01</v>
          </cell>
          <cell r="E220">
            <v>0</v>
          </cell>
          <cell r="F220">
            <v>0</v>
          </cell>
          <cell r="G220">
            <v>0</v>
          </cell>
        </row>
        <row r="221">
          <cell r="B221" t="str">
            <v>02-451-01</v>
          </cell>
          <cell r="E221">
            <v>0</v>
          </cell>
          <cell r="F221">
            <v>0</v>
          </cell>
          <cell r="G221">
            <v>0</v>
          </cell>
        </row>
        <row r="222">
          <cell r="B222" t="str">
            <v>02-451-01</v>
          </cell>
          <cell r="E222">
            <v>0</v>
          </cell>
          <cell r="F222">
            <v>0</v>
          </cell>
          <cell r="G222">
            <v>0</v>
          </cell>
        </row>
        <row r="223">
          <cell r="B223" t="str">
            <v>02-451-05</v>
          </cell>
          <cell r="E223">
            <v>0</v>
          </cell>
          <cell r="F223">
            <v>0</v>
          </cell>
          <cell r="G223">
            <v>0</v>
          </cell>
        </row>
        <row r="224">
          <cell r="B224" t="str">
            <v>02-451-05</v>
          </cell>
          <cell r="E224">
            <v>0</v>
          </cell>
          <cell r="F224">
            <v>0</v>
          </cell>
          <cell r="G224">
            <v>0</v>
          </cell>
        </row>
        <row r="225">
          <cell r="B225" t="str">
            <v>02-451-05</v>
          </cell>
          <cell r="E225">
            <v>0</v>
          </cell>
          <cell r="F225">
            <v>0</v>
          </cell>
          <cell r="G225">
            <v>0</v>
          </cell>
        </row>
        <row r="226">
          <cell r="B226" t="str">
            <v>451-02 Delivery Charge - Tail Block</v>
          </cell>
          <cell r="E226">
            <v>0</v>
          </cell>
          <cell r="F226">
            <v>0</v>
          </cell>
          <cell r="G226">
            <v>0</v>
          </cell>
        </row>
        <row r="227">
          <cell r="E227">
            <v>0</v>
          </cell>
          <cell r="F227">
            <v>0</v>
          </cell>
          <cell r="G227">
            <v>0</v>
          </cell>
        </row>
        <row r="228">
          <cell r="B228" t="str">
            <v>Utiltity Receipts Tax</v>
          </cell>
          <cell r="E228">
            <v>0</v>
          </cell>
          <cell r="F228">
            <v>0</v>
          </cell>
          <cell r="G228">
            <v>0</v>
          </cell>
        </row>
        <row r="229">
          <cell r="B229" t="str">
            <v>02-451-01</v>
          </cell>
          <cell r="E229">
            <v>0</v>
          </cell>
          <cell r="F229">
            <v>0</v>
          </cell>
          <cell r="G229">
            <v>0</v>
          </cell>
        </row>
        <row r="230">
          <cell r="B230" t="str">
            <v>02-451-01</v>
          </cell>
          <cell r="E230">
            <v>2232.0500000000002</v>
          </cell>
          <cell r="F230" t="str">
            <v>02-451-01Forecast In Util Receipt Tax</v>
          </cell>
          <cell r="G230">
            <v>2232.0500000000002</v>
          </cell>
        </row>
        <row r="231">
          <cell r="B231" t="str">
            <v>02-451-01</v>
          </cell>
          <cell r="E231">
            <v>0</v>
          </cell>
          <cell r="F231">
            <v>0</v>
          </cell>
          <cell r="G231">
            <v>0</v>
          </cell>
        </row>
        <row r="232">
          <cell r="B232" t="str">
            <v>02-451-05</v>
          </cell>
          <cell r="E232">
            <v>0</v>
          </cell>
          <cell r="F232">
            <v>0</v>
          </cell>
          <cell r="G232">
            <v>0</v>
          </cell>
        </row>
        <row r="233">
          <cell r="B233" t="str">
            <v>02-451-05</v>
          </cell>
          <cell r="E233">
            <v>42.2</v>
          </cell>
          <cell r="F233" t="str">
            <v>02-451-05Forecast In Util Receipt Tax</v>
          </cell>
          <cell r="G233">
            <v>42.2</v>
          </cell>
        </row>
        <row r="234">
          <cell r="B234" t="str">
            <v>02-451-05</v>
          </cell>
          <cell r="E234">
            <v>0</v>
          </cell>
          <cell r="F234">
            <v>0</v>
          </cell>
          <cell r="G234">
            <v>0</v>
          </cell>
        </row>
        <row r="235">
          <cell r="B235" t="str">
            <v>451-02 Utility Receipts Tax</v>
          </cell>
          <cell r="E235">
            <v>2274.25</v>
          </cell>
          <cell r="F235">
            <v>0</v>
          </cell>
          <cell r="G235">
            <v>0</v>
          </cell>
        </row>
        <row r="236">
          <cell r="E236">
            <v>0</v>
          </cell>
          <cell r="F236">
            <v>0</v>
          </cell>
          <cell r="G236">
            <v>0</v>
          </cell>
        </row>
        <row r="237">
          <cell r="B237" t="str">
            <v>Program Fee - NIPSCO</v>
          </cell>
          <cell r="E237">
            <v>0</v>
          </cell>
          <cell r="F237">
            <v>0</v>
          </cell>
          <cell r="G237">
            <v>0</v>
          </cell>
        </row>
        <row r="238">
          <cell r="B238" t="str">
            <v>02-451-01</v>
          </cell>
          <cell r="E238">
            <v>-7541.29</v>
          </cell>
          <cell r="F238">
            <v>0</v>
          </cell>
          <cell r="G238">
            <v>0</v>
          </cell>
        </row>
        <row r="239">
          <cell r="B239" t="str">
            <v>02-451-01</v>
          </cell>
          <cell r="E239">
            <v>14535.81</v>
          </cell>
          <cell r="F239">
            <v>0</v>
          </cell>
          <cell r="G239">
            <v>0</v>
          </cell>
        </row>
        <row r="240">
          <cell r="B240" t="str">
            <v>02-451-01</v>
          </cell>
          <cell r="E240">
            <v>6254.74</v>
          </cell>
          <cell r="F240">
            <v>0</v>
          </cell>
          <cell r="G240">
            <v>0</v>
          </cell>
        </row>
        <row r="241">
          <cell r="B241" t="str">
            <v>02-451-05</v>
          </cell>
          <cell r="E241">
            <v>-165.37</v>
          </cell>
          <cell r="F241">
            <v>0</v>
          </cell>
          <cell r="G241">
            <v>0</v>
          </cell>
        </row>
        <row r="242">
          <cell r="B242" t="str">
            <v>02-451-05</v>
          </cell>
          <cell r="E242">
            <v>275.24</v>
          </cell>
          <cell r="F242">
            <v>0</v>
          </cell>
          <cell r="G242">
            <v>0</v>
          </cell>
        </row>
        <row r="243">
          <cell r="B243" t="str">
            <v>02-451-05</v>
          </cell>
          <cell r="E243">
            <v>135.01</v>
          </cell>
          <cell r="F243">
            <v>0</v>
          </cell>
          <cell r="G243">
            <v>0</v>
          </cell>
        </row>
        <row r="244">
          <cell r="B244" t="str">
            <v>451-02 Program Fee - NIPSCO</v>
          </cell>
          <cell r="E244">
            <v>13494.139999999998</v>
          </cell>
          <cell r="F244">
            <v>0</v>
          </cell>
          <cell r="G244">
            <v>0</v>
          </cell>
        </row>
        <row r="245">
          <cell r="E245">
            <v>0</v>
          </cell>
          <cell r="F245">
            <v>0</v>
          </cell>
          <cell r="G245">
            <v>0</v>
          </cell>
        </row>
        <row r="246">
          <cell r="B246" t="str">
            <v>Termination Fees</v>
          </cell>
          <cell r="E246">
            <v>0</v>
          </cell>
          <cell r="F246">
            <v>0</v>
          </cell>
          <cell r="G246">
            <v>0</v>
          </cell>
        </row>
        <row r="247">
          <cell r="B247" t="str">
            <v>02-451-01</v>
          </cell>
          <cell r="E247">
            <v>0</v>
          </cell>
          <cell r="F247">
            <v>0</v>
          </cell>
          <cell r="G247">
            <v>0</v>
          </cell>
        </row>
        <row r="248">
          <cell r="B248" t="str">
            <v>02-451-01</v>
          </cell>
          <cell r="E248">
            <v>-4296.9799999999996</v>
          </cell>
          <cell r="F248">
            <v>0</v>
          </cell>
          <cell r="G248">
            <v>0</v>
          </cell>
        </row>
        <row r="249">
          <cell r="B249" t="str">
            <v>02-451-01</v>
          </cell>
          <cell r="E249">
            <v>0</v>
          </cell>
          <cell r="F249">
            <v>0</v>
          </cell>
          <cell r="G249">
            <v>0</v>
          </cell>
        </row>
        <row r="250">
          <cell r="B250" t="str">
            <v>02-451-05</v>
          </cell>
          <cell r="E250">
            <v>0</v>
          </cell>
          <cell r="F250">
            <v>0</v>
          </cell>
          <cell r="G250">
            <v>0</v>
          </cell>
        </row>
        <row r="251">
          <cell r="B251" t="str">
            <v>02-451-05</v>
          </cell>
          <cell r="E251">
            <v>0</v>
          </cell>
          <cell r="F251">
            <v>0</v>
          </cell>
          <cell r="G251">
            <v>0</v>
          </cell>
        </row>
        <row r="252">
          <cell r="B252" t="str">
            <v>02-451-05</v>
          </cell>
          <cell r="E252">
            <v>0</v>
          </cell>
          <cell r="F252">
            <v>0</v>
          </cell>
          <cell r="G252">
            <v>0</v>
          </cell>
        </row>
        <row r="253">
          <cell r="B253" t="str">
            <v>451-02 Termination Fees</v>
          </cell>
          <cell r="E253">
            <v>-4296.9799999999996</v>
          </cell>
          <cell r="F253">
            <v>0</v>
          </cell>
          <cell r="G253">
            <v>0</v>
          </cell>
        </row>
        <row r="254">
          <cell r="E254">
            <v>0</v>
          </cell>
          <cell r="F254">
            <v>0</v>
          </cell>
          <cell r="G254">
            <v>0</v>
          </cell>
        </row>
        <row r="255">
          <cell r="B255" t="str">
            <v>Actual Booked Volumes</v>
          </cell>
          <cell r="E255">
            <v>0</v>
          </cell>
          <cell r="F255">
            <v>0</v>
          </cell>
          <cell r="G255">
            <v>0</v>
          </cell>
        </row>
        <row r="256">
          <cell r="B256" t="str">
            <v>02-451-01</v>
          </cell>
          <cell r="E256">
            <v>-41967.59</v>
          </cell>
          <cell r="F256">
            <v>0</v>
          </cell>
          <cell r="G256">
            <v>0</v>
          </cell>
        </row>
        <row r="257">
          <cell r="B257" t="str">
            <v>02-451-01</v>
          </cell>
          <cell r="E257">
            <v>112942</v>
          </cell>
          <cell r="F257">
            <v>0</v>
          </cell>
          <cell r="G257">
            <v>0</v>
          </cell>
        </row>
        <row r="258">
          <cell r="B258" t="str">
            <v>02-451-01</v>
          </cell>
          <cell r="E258">
            <v>41289.589999999997</v>
          </cell>
          <cell r="F258">
            <v>0</v>
          </cell>
          <cell r="G258">
            <v>0</v>
          </cell>
        </row>
        <row r="259">
          <cell r="B259" t="str">
            <v>02-451-05</v>
          </cell>
          <cell r="E259">
            <v>-1024.54</v>
          </cell>
          <cell r="F259">
            <v>0</v>
          </cell>
          <cell r="G259">
            <v>0</v>
          </cell>
        </row>
        <row r="260">
          <cell r="B260" t="str">
            <v>02-451-05</v>
          </cell>
          <cell r="E260">
            <v>2263.6999999999998</v>
          </cell>
          <cell r="F260">
            <v>0</v>
          </cell>
          <cell r="G260">
            <v>0</v>
          </cell>
        </row>
        <row r="261">
          <cell r="B261" t="str">
            <v>02-451-05</v>
          </cell>
          <cell r="E261">
            <v>902.03</v>
          </cell>
          <cell r="F261">
            <v>0</v>
          </cell>
          <cell r="G261">
            <v>0</v>
          </cell>
        </row>
        <row r="262">
          <cell r="B262" t="str">
            <v>451-02 Actual Volume</v>
          </cell>
          <cell r="E262">
            <v>114405.19</v>
          </cell>
          <cell r="F262">
            <v>0</v>
          </cell>
          <cell r="G262">
            <v>0</v>
          </cell>
        </row>
        <row r="263">
          <cell r="E263">
            <v>0</v>
          </cell>
          <cell r="F263">
            <v>0</v>
          </cell>
          <cell r="G263">
            <v>0</v>
          </cell>
        </row>
        <row r="264">
          <cell r="B264" t="str">
            <v>Actual Head Block Charge</v>
          </cell>
          <cell r="E264">
            <v>0</v>
          </cell>
          <cell r="F264">
            <v>0</v>
          </cell>
          <cell r="G264">
            <v>0</v>
          </cell>
        </row>
        <row r="265">
          <cell r="B265" t="str">
            <v>02-451-01</v>
          </cell>
          <cell r="E265">
            <v>0</v>
          </cell>
          <cell r="F265">
            <v>0</v>
          </cell>
          <cell r="G265">
            <v>0</v>
          </cell>
        </row>
        <row r="266">
          <cell r="B266" t="str">
            <v>02-451-01</v>
          </cell>
          <cell r="E266">
            <v>12742.69</v>
          </cell>
          <cell r="F266">
            <v>0</v>
          </cell>
          <cell r="G266">
            <v>0</v>
          </cell>
        </row>
        <row r="267">
          <cell r="B267" t="str">
            <v>02-451-01</v>
          </cell>
          <cell r="E267">
            <v>0</v>
          </cell>
          <cell r="F267">
            <v>0</v>
          </cell>
          <cell r="G267">
            <v>0</v>
          </cell>
        </row>
        <row r="268">
          <cell r="B268" t="str">
            <v>02-451-05</v>
          </cell>
          <cell r="E268">
            <v>0</v>
          </cell>
          <cell r="F268">
            <v>0</v>
          </cell>
          <cell r="G268">
            <v>0</v>
          </cell>
        </row>
        <row r="269">
          <cell r="B269" t="str">
            <v>02-451-05</v>
          </cell>
          <cell r="E269">
            <v>255.42</v>
          </cell>
          <cell r="F269">
            <v>0</v>
          </cell>
          <cell r="G269">
            <v>0</v>
          </cell>
        </row>
        <row r="270">
          <cell r="B270" t="str">
            <v>02-451-05</v>
          </cell>
          <cell r="E270">
            <v>0</v>
          </cell>
          <cell r="F270">
            <v>0</v>
          </cell>
          <cell r="G270">
            <v>0</v>
          </cell>
        </row>
        <row r="271">
          <cell r="B271" t="str">
            <v>451-02 Actual Head Block Charge</v>
          </cell>
          <cell r="E271">
            <v>12998.11</v>
          </cell>
          <cell r="F271">
            <v>0</v>
          </cell>
          <cell r="G271">
            <v>0</v>
          </cell>
        </row>
        <row r="272">
          <cell r="B272">
            <v>0</v>
          </cell>
          <cell r="E272">
            <v>0</v>
          </cell>
          <cell r="F272">
            <v>0</v>
          </cell>
          <cell r="G272">
            <v>0</v>
          </cell>
        </row>
        <row r="273">
          <cell r="B273" t="str">
            <v>Actual Tail Block Charge</v>
          </cell>
          <cell r="E273">
            <v>0</v>
          </cell>
          <cell r="F273">
            <v>0</v>
          </cell>
          <cell r="G273">
            <v>0</v>
          </cell>
        </row>
        <row r="274">
          <cell r="B274" t="str">
            <v>02-451-01</v>
          </cell>
          <cell r="E274">
            <v>0</v>
          </cell>
          <cell r="F274">
            <v>0</v>
          </cell>
          <cell r="G274">
            <v>0</v>
          </cell>
        </row>
        <row r="275">
          <cell r="B275" t="str">
            <v>02-451-01</v>
          </cell>
          <cell r="E275">
            <v>0</v>
          </cell>
          <cell r="F275">
            <v>0</v>
          </cell>
          <cell r="G275">
            <v>0</v>
          </cell>
        </row>
        <row r="276">
          <cell r="B276" t="str">
            <v>02-451-01</v>
          </cell>
          <cell r="E276">
            <v>0</v>
          </cell>
          <cell r="F276">
            <v>0</v>
          </cell>
          <cell r="G276">
            <v>0</v>
          </cell>
        </row>
        <row r="277">
          <cell r="B277" t="str">
            <v>02-451-05</v>
          </cell>
          <cell r="E277">
            <v>0</v>
          </cell>
          <cell r="F277">
            <v>0</v>
          </cell>
          <cell r="G277">
            <v>0</v>
          </cell>
        </row>
        <row r="278">
          <cell r="B278" t="str">
            <v>02-451-05</v>
          </cell>
          <cell r="E278">
            <v>0</v>
          </cell>
          <cell r="F278">
            <v>0</v>
          </cell>
          <cell r="G278">
            <v>0</v>
          </cell>
        </row>
        <row r="279">
          <cell r="B279" t="str">
            <v>02-451-05</v>
          </cell>
          <cell r="E279">
            <v>0</v>
          </cell>
          <cell r="F279">
            <v>0</v>
          </cell>
          <cell r="G279">
            <v>0</v>
          </cell>
        </row>
        <row r="280">
          <cell r="B280" t="str">
            <v>451-02 Actual Tail Block Charge</v>
          </cell>
          <cell r="E280">
            <v>0</v>
          </cell>
          <cell r="F280">
            <v>0</v>
          </cell>
          <cell r="G280">
            <v>0</v>
          </cell>
        </row>
        <row r="281">
          <cell r="E281">
            <v>0</v>
          </cell>
          <cell r="F281">
            <v>0</v>
          </cell>
          <cell r="G281">
            <v>0</v>
          </cell>
        </row>
        <row r="282">
          <cell r="E282">
            <v>0</v>
          </cell>
          <cell r="F282">
            <v>0</v>
          </cell>
          <cell r="G282">
            <v>0</v>
          </cell>
        </row>
        <row r="283">
          <cell r="B283" t="str">
            <v>Forecast Volume</v>
          </cell>
          <cell r="E283">
            <v>0</v>
          </cell>
          <cell r="F283">
            <v>0</v>
          </cell>
          <cell r="G283">
            <v>0</v>
          </cell>
        </row>
        <row r="284">
          <cell r="B284" t="str">
            <v>04-451-03</v>
          </cell>
          <cell r="E284">
            <v>-39.549999999999997</v>
          </cell>
          <cell r="F284">
            <v>0</v>
          </cell>
          <cell r="G284">
            <v>0</v>
          </cell>
        </row>
        <row r="285">
          <cell r="B285" t="str">
            <v>04-451-03</v>
          </cell>
          <cell r="E285">
            <v>68</v>
          </cell>
          <cell r="F285">
            <v>0</v>
          </cell>
          <cell r="G285">
            <v>0</v>
          </cell>
        </row>
        <row r="286">
          <cell r="B286" t="str">
            <v>04-451-03</v>
          </cell>
          <cell r="E286">
            <v>57.48</v>
          </cell>
          <cell r="F286">
            <v>0</v>
          </cell>
          <cell r="G286">
            <v>0</v>
          </cell>
        </row>
        <row r="287">
          <cell r="B287" t="str">
            <v>451-04 Forecast Volume</v>
          </cell>
          <cell r="E287">
            <v>85.93</v>
          </cell>
          <cell r="F287">
            <v>0</v>
          </cell>
          <cell r="G287">
            <v>0</v>
          </cell>
        </row>
        <row r="288">
          <cell r="B288">
            <v>0</v>
          </cell>
          <cell r="E288">
            <v>0</v>
          </cell>
          <cell r="F288">
            <v>0</v>
          </cell>
          <cell r="G288">
            <v>0</v>
          </cell>
        </row>
        <row r="289">
          <cell r="B289" t="str">
            <v>Commodity</v>
          </cell>
          <cell r="E289">
            <v>0</v>
          </cell>
          <cell r="F289">
            <v>0</v>
          </cell>
          <cell r="G289">
            <v>0</v>
          </cell>
        </row>
        <row r="290">
          <cell r="B290" t="str">
            <v>04-451-03</v>
          </cell>
          <cell r="E290">
            <v>-20.43</v>
          </cell>
          <cell r="F290">
            <v>0</v>
          </cell>
          <cell r="G290">
            <v>0</v>
          </cell>
        </row>
        <row r="291">
          <cell r="B291" t="str">
            <v>04-451-03</v>
          </cell>
          <cell r="E291">
            <v>35.18</v>
          </cell>
          <cell r="F291">
            <v>0</v>
          </cell>
          <cell r="G291">
            <v>0</v>
          </cell>
        </row>
        <row r="292">
          <cell r="B292" t="str">
            <v>04-451-03</v>
          </cell>
          <cell r="E292">
            <v>19.21</v>
          </cell>
          <cell r="F292">
            <v>0</v>
          </cell>
          <cell r="G292">
            <v>0</v>
          </cell>
        </row>
        <row r="293">
          <cell r="B293" t="str">
            <v>451-04 Commodity</v>
          </cell>
          <cell r="E293">
            <v>33.96</v>
          </cell>
          <cell r="F293">
            <v>0</v>
          </cell>
          <cell r="G293">
            <v>0</v>
          </cell>
        </row>
        <row r="294">
          <cell r="E294">
            <v>0</v>
          </cell>
          <cell r="F294">
            <v>0</v>
          </cell>
          <cell r="G294">
            <v>0</v>
          </cell>
        </row>
        <row r="295">
          <cell r="B295" t="str">
            <v>GCA Components</v>
          </cell>
          <cell r="E295">
            <v>0</v>
          </cell>
          <cell r="F295">
            <v>0</v>
          </cell>
          <cell r="G295">
            <v>0</v>
          </cell>
        </row>
        <row r="296">
          <cell r="B296" t="str">
            <v>04-451-03</v>
          </cell>
          <cell r="E296">
            <v>-3.49</v>
          </cell>
          <cell r="F296">
            <v>0</v>
          </cell>
          <cell r="G296">
            <v>0</v>
          </cell>
        </row>
        <row r="297">
          <cell r="B297" t="str">
            <v>04-451-03</v>
          </cell>
          <cell r="E297">
            <v>-0.88</v>
          </cell>
          <cell r="F297">
            <v>0</v>
          </cell>
          <cell r="G297">
            <v>0</v>
          </cell>
        </row>
        <row r="298">
          <cell r="B298" t="str">
            <v>04-451-03</v>
          </cell>
          <cell r="E298">
            <v>-0.76</v>
          </cell>
          <cell r="F298">
            <v>0</v>
          </cell>
          <cell r="G298">
            <v>0</v>
          </cell>
        </row>
        <row r="299">
          <cell r="B299" t="str">
            <v>04-451-03</v>
          </cell>
          <cell r="E299">
            <v>0.15</v>
          </cell>
          <cell r="F299">
            <v>0</v>
          </cell>
          <cell r="G299">
            <v>0</v>
          </cell>
        </row>
        <row r="300">
          <cell r="B300" t="str">
            <v>04-451-03</v>
          </cell>
          <cell r="E300">
            <v>-0.02</v>
          </cell>
          <cell r="F300">
            <v>0</v>
          </cell>
          <cell r="G300">
            <v>0</v>
          </cell>
        </row>
        <row r="301">
          <cell r="B301" t="str">
            <v>04-451-03</v>
          </cell>
          <cell r="E301">
            <v>0</v>
          </cell>
          <cell r="F301">
            <v>0</v>
          </cell>
          <cell r="G301">
            <v>0</v>
          </cell>
        </row>
        <row r="302">
          <cell r="B302" t="str">
            <v>04-451-03</v>
          </cell>
          <cell r="E302">
            <v>6.01</v>
          </cell>
          <cell r="F302" t="str">
            <v>04-451-03Forecast Pipeline/Trans/Stor</v>
          </cell>
          <cell r="G302">
            <v>6.01</v>
          </cell>
        </row>
        <row r="303">
          <cell r="B303" t="str">
            <v>04-451-03</v>
          </cell>
          <cell r="E303">
            <v>1.51</v>
          </cell>
          <cell r="F303" t="str">
            <v>04-451-03Forecast Commodity Variance</v>
          </cell>
          <cell r="G303">
            <v>1.51</v>
          </cell>
        </row>
        <row r="304">
          <cell r="B304" t="str">
            <v>04-451-03</v>
          </cell>
          <cell r="E304">
            <v>1.31</v>
          </cell>
          <cell r="F304" t="str">
            <v>04-451-03Forecast Demand Variance</v>
          </cell>
          <cell r="G304">
            <v>1.31</v>
          </cell>
        </row>
        <row r="305">
          <cell r="B305" t="str">
            <v>04-451-03</v>
          </cell>
          <cell r="E305">
            <v>-0.25</v>
          </cell>
          <cell r="F305" t="str">
            <v>04-451-03Forecast Refund</v>
          </cell>
          <cell r="G305">
            <v>-0.25</v>
          </cell>
        </row>
        <row r="306">
          <cell r="B306" t="str">
            <v>04-451-03</v>
          </cell>
          <cell r="E306">
            <v>0.04</v>
          </cell>
          <cell r="F306" t="str">
            <v>04-451-03Forecast Bad Debt Year 1</v>
          </cell>
          <cell r="G306">
            <v>0.04</v>
          </cell>
        </row>
        <row r="307">
          <cell r="B307" t="str">
            <v>04-451-03</v>
          </cell>
          <cell r="E307">
            <v>0</v>
          </cell>
          <cell r="F307" t="str">
            <v>04-451-03Forecast Bad Debt Year 2</v>
          </cell>
          <cell r="G307">
            <v>0</v>
          </cell>
        </row>
        <row r="308">
          <cell r="B308" t="str">
            <v>04-451-03</v>
          </cell>
          <cell r="E308">
            <v>5.86</v>
          </cell>
          <cell r="F308">
            <v>0</v>
          </cell>
          <cell r="G308">
            <v>0</v>
          </cell>
        </row>
        <row r="309">
          <cell r="B309" t="str">
            <v>04-451-03</v>
          </cell>
          <cell r="E309">
            <v>0</v>
          </cell>
          <cell r="F309">
            <v>0</v>
          </cell>
          <cell r="G309">
            <v>0</v>
          </cell>
        </row>
        <row r="310">
          <cell r="B310" t="str">
            <v>04-451-03</v>
          </cell>
          <cell r="E310">
            <v>0.87</v>
          </cell>
          <cell r="F310">
            <v>0</v>
          </cell>
          <cell r="G310">
            <v>0</v>
          </cell>
        </row>
        <row r="311">
          <cell r="B311" t="str">
            <v>04-451-03</v>
          </cell>
          <cell r="E311">
            <v>-0.18</v>
          </cell>
          <cell r="F311">
            <v>0</v>
          </cell>
          <cell r="G311">
            <v>0</v>
          </cell>
        </row>
        <row r="312">
          <cell r="B312" t="str">
            <v>04-451-03</v>
          </cell>
          <cell r="E312">
            <v>0</v>
          </cell>
          <cell r="F312">
            <v>0</v>
          </cell>
          <cell r="G312">
            <v>0</v>
          </cell>
        </row>
        <row r="313">
          <cell r="B313" t="str">
            <v>04-451-03</v>
          </cell>
          <cell r="E313">
            <v>0.03</v>
          </cell>
          <cell r="F313">
            <v>0</v>
          </cell>
          <cell r="G313">
            <v>0</v>
          </cell>
        </row>
        <row r="314">
          <cell r="B314" t="str">
            <v>451-04 GCA Components</v>
          </cell>
          <cell r="E314">
            <v>10.199999999999999</v>
          </cell>
          <cell r="F314">
            <v>0</v>
          </cell>
          <cell r="G314">
            <v>0</v>
          </cell>
        </row>
        <row r="315">
          <cell r="B315" t="str">
            <v>Total GCA Components Billed Current Month</v>
          </cell>
          <cell r="G315">
            <v>8.6199999999999992</v>
          </cell>
        </row>
        <row r="316">
          <cell r="G316">
            <v>0</v>
          </cell>
        </row>
        <row r="317">
          <cell r="B317" t="str">
            <v>Customer Charge</v>
          </cell>
          <cell r="E317">
            <v>0</v>
          </cell>
          <cell r="F317">
            <v>0</v>
          </cell>
          <cell r="G317">
            <v>0</v>
          </cell>
        </row>
        <row r="318">
          <cell r="B318" t="str">
            <v>04-451-03</v>
          </cell>
          <cell r="E318">
            <v>-106</v>
          </cell>
          <cell r="F318">
            <v>0</v>
          </cell>
          <cell r="G318">
            <v>0</v>
          </cell>
        </row>
        <row r="319">
          <cell r="B319" t="str">
            <v>04-451-03</v>
          </cell>
          <cell r="E319">
            <v>150</v>
          </cell>
          <cell r="F319">
            <v>0</v>
          </cell>
          <cell r="G319">
            <v>0</v>
          </cell>
        </row>
        <row r="320">
          <cell r="B320" t="str">
            <v>04-451-03</v>
          </cell>
          <cell r="E320">
            <v>107.42</v>
          </cell>
          <cell r="F320">
            <v>0</v>
          </cell>
          <cell r="G320">
            <v>0</v>
          </cell>
        </row>
        <row r="321">
          <cell r="B321" t="str">
            <v>451-04 Customer Charge</v>
          </cell>
          <cell r="E321">
            <v>151.42000000000002</v>
          </cell>
          <cell r="F321">
            <v>0</v>
          </cell>
          <cell r="G321">
            <v>0</v>
          </cell>
        </row>
        <row r="322">
          <cell r="G322">
            <v>0</v>
          </cell>
        </row>
        <row r="323">
          <cell r="B323" t="str">
            <v>Delivery Charges - Head Block</v>
          </cell>
          <cell r="E323">
            <v>0</v>
          </cell>
          <cell r="F323">
            <v>0</v>
          </cell>
          <cell r="G323">
            <v>0</v>
          </cell>
        </row>
        <row r="324">
          <cell r="B324" t="str">
            <v>04-451-03</v>
          </cell>
          <cell r="E324">
            <v>0</v>
          </cell>
          <cell r="F324">
            <v>0</v>
          </cell>
          <cell r="G324">
            <v>0</v>
          </cell>
        </row>
        <row r="325">
          <cell r="B325" t="str">
            <v>04-451-03</v>
          </cell>
          <cell r="E325">
            <v>6.8</v>
          </cell>
          <cell r="F325">
            <v>0</v>
          </cell>
          <cell r="G325">
            <v>0</v>
          </cell>
        </row>
        <row r="326">
          <cell r="B326" t="str">
            <v>04-451-03</v>
          </cell>
          <cell r="E326">
            <v>0</v>
          </cell>
          <cell r="F326">
            <v>0</v>
          </cell>
          <cell r="G326">
            <v>0</v>
          </cell>
        </row>
        <row r="327">
          <cell r="B327" t="str">
            <v>451-04 Delivery Charge - Head Block</v>
          </cell>
          <cell r="E327">
            <v>6.8</v>
          </cell>
          <cell r="F327">
            <v>0</v>
          </cell>
          <cell r="G327">
            <v>0</v>
          </cell>
        </row>
        <row r="328">
          <cell r="E328">
            <v>0</v>
          </cell>
          <cell r="F328">
            <v>0</v>
          </cell>
          <cell r="G328">
            <v>0</v>
          </cell>
        </row>
        <row r="329">
          <cell r="B329" t="str">
            <v>Delivery Charges - Tail Block</v>
          </cell>
          <cell r="E329">
            <v>0</v>
          </cell>
          <cell r="F329">
            <v>0</v>
          </cell>
          <cell r="G329">
            <v>0</v>
          </cell>
        </row>
        <row r="330">
          <cell r="B330" t="str">
            <v>04-451-03</v>
          </cell>
          <cell r="E330">
            <v>0</v>
          </cell>
          <cell r="F330">
            <v>0</v>
          </cell>
          <cell r="G330">
            <v>0</v>
          </cell>
        </row>
        <row r="331">
          <cell r="B331" t="str">
            <v>04-451-03</v>
          </cell>
          <cell r="E331">
            <v>0</v>
          </cell>
          <cell r="F331">
            <v>0</v>
          </cell>
          <cell r="G331">
            <v>0</v>
          </cell>
        </row>
        <row r="332">
          <cell r="B332" t="str">
            <v>04-451-03</v>
          </cell>
          <cell r="E332">
            <v>0</v>
          </cell>
          <cell r="F332">
            <v>0</v>
          </cell>
          <cell r="G332">
            <v>0</v>
          </cell>
        </row>
        <row r="333">
          <cell r="B333" t="str">
            <v>451-04 Delivery Charge - Tail Block</v>
          </cell>
          <cell r="E333">
            <v>0</v>
          </cell>
          <cell r="F333">
            <v>0</v>
          </cell>
          <cell r="G333">
            <v>0</v>
          </cell>
        </row>
        <row r="334">
          <cell r="E334">
            <v>0</v>
          </cell>
          <cell r="F334">
            <v>0</v>
          </cell>
          <cell r="G334">
            <v>0</v>
          </cell>
        </row>
        <row r="335">
          <cell r="B335" t="str">
            <v>Utility Receipts Tax</v>
          </cell>
          <cell r="E335">
            <v>0</v>
          </cell>
          <cell r="F335">
            <v>0</v>
          </cell>
          <cell r="G335">
            <v>0</v>
          </cell>
        </row>
        <row r="336">
          <cell r="B336" t="str">
            <v>04-451-03</v>
          </cell>
          <cell r="E336">
            <v>0</v>
          </cell>
          <cell r="F336">
            <v>0</v>
          </cell>
          <cell r="G336">
            <v>0</v>
          </cell>
        </row>
        <row r="337">
          <cell r="B337" t="str">
            <v>04-451-03</v>
          </cell>
          <cell r="E337">
            <v>3.08</v>
          </cell>
          <cell r="F337" t="str">
            <v>04-451-03Forecast In Util Receipt Tax</v>
          </cell>
          <cell r="G337">
            <v>3.08</v>
          </cell>
        </row>
        <row r="338">
          <cell r="B338" t="str">
            <v>04-451-03</v>
          </cell>
          <cell r="E338">
            <v>0</v>
          </cell>
          <cell r="F338">
            <v>0</v>
          </cell>
          <cell r="G338">
            <v>0</v>
          </cell>
        </row>
        <row r="339">
          <cell r="B339" t="str">
            <v>451-04 Utility Receipts Tax</v>
          </cell>
          <cell r="E339">
            <v>3.08</v>
          </cell>
          <cell r="F339">
            <v>0</v>
          </cell>
          <cell r="G339">
            <v>0</v>
          </cell>
        </row>
        <row r="340">
          <cell r="E340">
            <v>0</v>
          </cell>
          <cell r="F340">
            <v>0</v>
          </cell>
          <cell r="G340">
            <v>0</v>
          </cell>
        </row>
        <row r="341">
          <cell r="B341" t="str">
            <v>Program Fee - NIPSCO</v>
          </cell>
          <cell r="E341">
            <v>0</v>
          </cell>
          <cell r="F341">
            <v>0</v>
          </cell>
          <cell r="G341">
            <v>0</v>
          </cell>
        </row>
        <row r="342">
          <cell r="B342" t="str">
            <v>04-451-03</v>
          </cell>
          <cell r="E342">
            <v>-13.38</v>
          </cell>
          <cell r="F342">
            <v>0</v>
          </cell>
          <cell r="G342">
            <v>0</v>
          </cell>
        </row>
        <row r="343">
          <cell r="B343" t="str">
            <v>04-451-03</v>
          </cell>
          <cell r="E343">
            <v>19.79</v>
          </cell>
          <cell r="F343">
            <v>0</v>
          </cell>
          <cell r="G343">
            <v>0</v>
          </cell>
        </row>
        <row r="344">
          <cell r="B344" t="str">
            <v>04-451-03</v>
          </cell>
          <cell r="E344">
            <v>13.83</v>
          </cell>
          <cell r="F344">
            <v>0</v>
          </cell>
          <cell r="G344">
            <v>0</v>
          </cell>
        </row>
        <row r="345">
          <cell r="B345" t="str">
            <v>451-04 Program Fee - NIPSCO</v>
          </cell>
          <cell r="E345">
            <v>20.239999999999998</v>
          </cell>
          <cell r="F345">
            <v>0</v>
          </cell>
          <cell r="G345">
            <v>0</v>
          </cell>
        </row>
        <row r="346">
          <cell r="E346">
            <v>0</v>
          </cell>
          <cell r="F346">
            <v>0</v>
          </cell>
          <cell r="G346">
            <v>0</v>
          </cell>
        </row>
        <row r="347">
          <cell r="B347" t="str">
            <v>Termination Fees</v>
          </cell>
          <cell r="E347">
            <v>0</v>
          </cell>
          <cell r="F347">
            <v>0</v>
          </cell>
          <cell r="G347">
            <v>0</v>
          </cell>
        </row>
        <row r="348">
          <cell r="B348" t="str">
            <v>04-451-03</v>
          </cell>
          <cell r="E348">
            <v>0</v>
          </cell>
          <cell r="F348">
            <v>0</v>
          </cell>
          <cell r="G348">
            <v>0</v>
          </cell>
        </row>
        <row r="349">
          <cell r="B349" t="str">
            <v>04-451-03</v>
          </cell>
          <cell r="E349">
            <v>0</v>
          </cell>
          <cell r="F349">
            <v>0</v>
          </cell>
          <cell r="G349">
            <v>0</v>
          </cell>
        </row>
        <row r="350">
          <cell r="B350" t="str">
            <v>04-451-03</v>
          </cell>
          <cell r="E350">
            <v>0</v>
          </cell>
          <cell r="F350">
            <v>0</v>
          </cell>
          <cell r="G350">
            <v>0</v>
          </cell>
        </row>
        <row r="351">
          <cell r="B351" t="str">
            <v>451-04 Termination Fees</v>
          </cell>
          <cell r="E351">
            <v>0</v>
          </cell>
          <cell r="F351">
            <v>0</v>
          </cell>
          <cell r="G351">
            <v>0</v>
          </cell>
        </row>
        <row r="352">
          <cell r="E352">
            <v>0</v>
          </cell>
          <cell r="F352">
            <v>0</v>
          </cell>
          <cell r="G352">
            <v>0</v>
          </cell>
        </row>
        <row r="353">
          <cell r="B353" t="str">
            <v>Actual Booked Volumes</v>
          </cell>
          <cell r="E353">
            <v>0</v>
          </cell>
          <cell r="F353">
            <v>0</v>
          </cell>
          <cell r="G353">
            <v>0</v>
          </cell>
        </row>
        <row r="354">
          <cell r="B354" t="str">
            <v>04-451-03</v>
          </cell>
          <cell r="E354">
            <v>-52.11</v>
          </cell>
          <cell r="F354">
            <v>0</v>
          </cell>
          <cell r="G354">
            <v>0</v>
          </cell>
        </row>
        <row r="355">
          <cell r="B355" t="str">
            <v>04-451-03</v>
          </cell>
          <cell r="E355">
            <v>90</v>
          </cell>
          <cell r="F355">
            <v>0</v>
          </cell>
          <cell r="G355">
            <v>0</v>
          </cell>
        </row>
        <row r="356">
          <cell r="B356" t="str">
            <v>04-451-03</v>
          </cell>
          <cell r="E356">
            <v>57.03</v>
          </cell>
          <cell r="F356">
            <v>0</v>
          </cell>
          <cell r="G356">
            <v>0</v>
          </cell>
        </row>
        <row r="357">
          <cell r="B357" t="str">
            <v>451-04 Actual Volume</v>
          </cell>
          <cell r="E357">
            <v>94.92</v>
          </cell>
          <cell r="F357">
            <v>0</v>
          </cell>
          <cell r="G357">
            <v>0</v>
          </cell>
        </row>
        <row r="358">
          <cell r="E358">
            <v>0</v>
          </cell>
          <cell r="F358">
            <v>0</v>
          </cell>
          <cell r="G358">
            <v>0</v>
          </cell>
        </row>
        <row r="359">
          <cell r="B359" t="str">
            <v>Actual Head Block Charge</v>
          </cell>
          <cell r="E359">
            <v>0</v>
          </cell>
          <cell r="F359">
            <v>0</v>
          </cell>
          <cell r="G359">
            <v>0</v>
          </cell>
        </row>
        <row r="360">
          <cell r="B360" t="str">
            <v>04-451-03</v>
          </cell>
          <cell r="E360">
            <v>0</v>
          </cell>
          <cell r="F360">
            <v>0</v>
          </cell>
          <cell r="G360">
            <v>0</v>
          </cell>
        </row>
        <row r="361">
          <cell r="B361" t="str">
            <v>04-451-03</v>
          </cell>
          <cell r="E361">
            <v>9</v>
          </cell>
          <cell r="F361">
            <v>0</v>
          </cell>
          <cell r="G361">
            <v>0</v>
          </cell>
        </row>
        <row r="362">
          <cell r="B362" t="str">
            <v>04-451-03</v>
          </cell>
          <cell r="E362">
            <v>0</v>
          </cell>
          <cell r="F362">
            <v>0</v>
          </cell>
          <cell r="G362">
            <v>0</v>
          </cell>
        </row>
        <row r="363">
          <cell r="B363" t="str">
            <v>451-04 Actual Head Block Charge</v>
          </cell>
          <cell r="E363">
            <v>9</v>
          </cell>
          <cell r="F363">
            <v>0</v>
          </cell>
          <cell r="G363">
            <v>0</v>
          </cell>
        </row>
        <row r="364">
          <cell r="E364">
            <v>0</v>
          </cell>
          <cell r="F364">
            <v>0</v>
          </cell>
          <cell r="G364">
            <v>0</v>
          </cell>
        </row>
        <row r="365">
          <cell r="B365" t="str">
            <v>Actual Tail Block Charge</v>
          </cell>
          <cell r="E365">
            <v>0</v>
          </cell>
          <cell r="F365">
            <v>0</v>
          </cell>
          <cell r="G365">
            <v>0</v>
          </cell>
        </row>
        <row r="366">
          <cell r="B366" t="str">
            <v>04-451-03</v>
          </cell>
          <cell r="E366">
            <v>0</v>
          </cell>
          <cell r="F366">
            <v>0</v>
          </cell>
          <cell r="G366">
            <v>0</v>
          </cell>
        </row>
        <row r="367">
          <cell r="B367" t="str">
            <v>04-451-03</v>
          </cell>
          <cell r="E367">
            <v>0</v>
          </cell>
          <cell r="F367">
            <v>0</v>
          </cell>
          <cell r="G367">
            <v>0</v>
          </cell>
        </row>
        <row r="368">
          <cell r="B368" t="str">
            <v>04-451-03</v>
          </cell>
          <cell r="E368">
            <v>0</v>
          </cell>
          <cell r="F368">
            <v>0</v>
          </cell>
          <cell r="G368">
            <v>0</v>
          </cell>
        </row>
        <row r="369">
          <cell r="B369" t="str">
            <v>451-04 Actual Tail Block Charge</v>
          </cell>
          <cell r="E369">
            <v>0</v>
          </cell>
          <cell r="F369">
            <v>0</v>
          </cell>
          <cell r="G369">
            <v>0</v>
          </cell>
        </row>
        <row r="370">
          <cell r="E370">
            <v>0</v>
          </cell>
          <cell r="F370">
            <v>0</v>
          </cell>
          <cell r="G370">
            <v>0</v>
          </cell>
        </row>
        <row r="371">
          <cell r="E371">
            <v>0</v>
          </cell>
          <cell r="F371">
            <v>0</v>
          </cell>
          <cell r="G371">
            <v>0</v>
          </cell>
        </row>
        <row r="372">
          <cell r="B372" t="str">
            <v>Forecast Volume</v>
          </cell>
          <cell r="E372">
            <v>0</v>
          </cell>
          <cell r="F372">
            <v>0</v>
          </cell>
          <cell r="G372">
            <v>0</v>
          </cell>
        </row>
        <row r="373">
          <cell r="B373" t="str">
            <v>04-451-04</v>
          </cell>
          <cell r="E373">
            <v>0</v>
          </cell>
          <cell r="F373">
            <v>0</v>
          </cell>
          <cell r="G373">
            <v>0</v>
          </cell>
        </row>
        <row r="374">
          <cell r="B374" t="str">
            <v>04-451-04</v>
          </cell>
          <cell r="E374">
            <v>0</v>
          </cell>
          <cell r="F374">
            <v>0</v>
          </cell>
          <cell r="G374">
            <v>0</v>
          </cell>
        </row>
        <row r="375">
          <cell r="B375" t="str">
            <v>04-451-04</v>
          </cell>
          <cell r="E375">
            <v>0</v>
          </cell>
          <cell r="F375">
            <v>0</v>
          </cell>
          <cell r="G375">
            <v>0</v>
          </cell>
        </row>
        <row r="376">
          <cell r="B376" t="str">
            <v>451-04 Forecast Volume</v>
          </cell>
          <cell r="E376">
            <v>0</v>
          </cell>
          <cell r="F376">
            <v>0</v>
          </cell>
          <cell r="G376">
            <v>0</v>
          </cell>
        </row>
        <row r="377">
          <cell r="B377">
            <v>0</v>
          </cell>
          <cell r="E377">
            <v>0</v>
          </cell>
          <cell r="F377">
            <v>0</v>
          </cell>
          <cell r="G377">
            <v>0</v>
          </cell>
        </row>
        <row r="378">
          <cell r="B378" t="str">
            <v>Commodity</v>
          </cell>
          <cell r="E378">
            <v>0</v>
          </cell>
          <cell r="F378">
            <v>0</v>
          </cell>
          <cell r="G378">
            <v>0</v>
          </cell>
        </row>
        <row r="379">
          <cell r="B379" t="str">
            <v>04-451-04</v>
          </cell>
          <cell r="E379">
            <v>0</v>
          </cell>
          <cell r="F379">
            <v>0</v>
          </cell>
          <cell r="G379">
            <v>0</v>
          </cell>
        </row>
        <row r="380">
          <cell r="B380" t="str">
            <v>04-451-04</v>
          </cell>
          <cell r="E380">
            <v>0</v>
          </cell>
          <cell r="F380">
            <v>0</v>
          </cell>
          <cell r="G380">
            <v>0</v>
          </cell>
        </row>
        <row r="381">
          <cell r="B381" t="str">
            <v>04-451-04</v>
          </cell>
          <cell r="E381">
            <v>0</v>
          </cell>
          <cell r="F381">
            <v>0</v>
          </cell>
          <cell r="G381">
            <v>0</v>
          </cell>
        </row>
        <row r="382">
          <cell r="B382" t="str">
            <v>451-04 Commodity</v>
          </cell>
          <cell r="E382">
            <v>0</v>
          </cell>
          <cell r="F382">
            <v>0</v>
          </cell>
          <cell r="G382">
            <v>0</v>
          </cell>
        </row>
        <row r="383">
          <cell r="E383">
            <v>0</v>
          </cell>
          <cell r="F383">
            <v>0</v>
          </cell>
          <cell r="G383">
            <v>0</v>
          </cell>
        </row>
        <row r="384">
          <cell r="B384" t="str">
            <v>GCA Components</v>
          </cell>
          <cell r="E384">
            <v>0</v>
          </cell>
          <cell r="F384">
            <v>0</v>
          </cell>
          <cell r="G384">
            <v>0</v>
          </cell>
        </row>
        <row r="385">
          <cell r="B385" t="str">
            <v>04-451-04</v>
          </cell>
          <cell r="E385">
            <v>0</v>
          </cell>
          <cell r="F385">
            <v>0</v>
          </cell>
          <cell r="G385">
            <v>0</v>
          </cell>
        </row>
        <row r="386">
          <cell r="B386" t="str">
            <v>04-451-04</v>
          </cell>
          <cell r="E386">
            <v>0</v>
          </cell>
          <cell r="F386">
            <v>0</v>
          </cell>
          <cell r="G386">
            <v>0</v>
          </cell>
        </row>
        <row r="387">
          <cell r="B387" t="str">
            <v>04-451-04</v>
          </cell>
          <cell r="E387">
            <v>0</v>
          </cell>
          <cell r="F387">
            <v>0</v>
          </cell>
          <cell r="G387">
            <v>0</v>
          </cell>
        </row>
        <row r="388">
          <cell r="B388" t="str">
            <v>04-451-04</v>
          </cell>
          <cell r="E388">
            <v>0</v>
          </cell>
          <cell r="F388" t="str">
            <v>04-451-04Forecast Pipeline Charge</v>
          </cell>
          <cell r="G388">
            <v>0</v>
          </cell>
        </row>
        <row r="389">
          <cell r="B389" t="str">
            <v>04-451-04</v>
          </cell>
          <cell r="E389">
            <v>0</v>
          </cell>
          <cell r="F389" t="str">
            <v>04-451-04Forecast Stor Trans Charge</v>
          </cell>
          <cell r="G389">
            <v>0</v>
          </cell>
        </row>
        <row r="390">
          <cell r="B390" t="str">
            <v>04-451-04</v>
          </cell>
          <cell r="E390">
            <v>0</v>
          </cell>
          <cell r="F390" t="str">
            <v>04-451-04Forecast GCAV Charge</v>
          </cell>
          <cell r="G390">
            <v>0</v>
          </cell>
        </row>
        <row r="391">
          <cell r="B391" t="str">
            <v>04-451-04</v>
          </cell>
          <cell r="E391">
            <v>0</v>
          </cell>
          <cell r="F391">
            <v>0</v>
          </cell>
          <cell r="G391">
            <v>0</v>
          </cell>
        </row>
        <row r="392">
          <cell r="B392" t="str">
            <v>04-451-04</v>
          </cell>
          <cell r="E392">
            <v>0</v>
          </cell>
          <cell r="F392">
            <v>0</v>
          </cell>
          <cell r="G392">
            <v>0</v>
          </cell>
        </row>
        <row r="393">
          <cell r="B393" t="str">
            <v>04-451-04</v>
          </cell>
          <cell r="E393">
            <v>0</v>
          </cell>
          <cell r="F393">
            <v>0</v>
          </cell>
          <cell r="G393">
            <v>0</v>
          </cell>
        </row>
        <row r="394">
          <cell r="B394" t="str">
            <v>451-04 GCA Components</v>
          </cell>
          <cell r="E394">
            <v>0</v>
          </cell>
          <cell r="F394">
            <v>0</v>
          </cell>
          <cell r="G394">
            <v>0</v>
          </cell>
        </row>
        <row r="395">
          <cell r="B395" t="str">
            <v>Total GCA Components Billed Current Month</v>
          </cell>
          <cell r="E395">
            <v>0</v>
          </cell>
          <cell r="F395">
            <v>0</v>
          </cell>
          <cell r="G395">
            <v>0</v>
          </cell>
        </row>
        <row r="396">
          <cell r="E396">
            <v>0</v>
          </cell>
          <cell r="F396">
            <v>0</v>
          </cell>
          <cell r="G396">
            <v>0</v>
          </cell>
        </row>
        <row r="397">
          <cell r="B397" t="str">
            <v>Customer Charge</v>
          </cell>
          <cell r="E397">
            <v>0</v>
          </cell>
          <cell r="F397">
            <v>0</v>
          </cell>
          <cell r="G397">
            <v>0</v>
          </cell>
        </row>
        <row r="398">
          <cell r="B398" t="str">
            <v>04-451-04</v>
          </cell>
          <cell r="E398">
            <v>0</v>
          </cell>
          <cell r="F398">
            <v>0</v>
          </cell>
          <cell r="G398">
            <v>0</v>
          </cell>
        </row>
        <row r="399">
          <cell r="B399" t="str">
            <v>04-451-04</v>
          </cell>
          <cell r="E399">
            <v>0</v>
          </cell>
          <cell r="F399">
            <v>0</v>
          </cell>
          <cell r="G399">
            <v>0</v>
          </cell>
        </row>
        <row r="400">
          <cell r="B400" t="str">
            <v>04-451-04</v>
          </cell>
          <cell r="E400">
            <v>0</v>
          </cell>
          <cell r="F400">
            <v>0</v>
          </cell>
          <cell r="G400">
            <v>0</v>
          </cell>
        </row>
        <row r="401">
          <cell r="B401" t="str">
            <v>451-04 Customer Charge</v>
          </cell>
          <cell r="E401">
            <v>0</v>
          </cell>
          <cell r="F401">
            <v>0</v>
          </cell>
          <cell r="G401">
            <v>0</v>
          </cell>
        </row>
        <row r="402">
          <cell r="E402">
            <v>0</v>
          </cell>
          <cell r="F402">
            <v>0</v>
          </cell>
          <cell r="G402">
            <v>0</v>
          </cell>
        </row>
        <row r="403">
          <cell r="B403" t="str">
            <v>Delivery Charges - Head Block</v>
          </cell>
          <cell r="E403">
            <v>0</v>
          </cell>
          <cell r="F403">
            <v>0</v>
          </cell>
          <cell r="G403">
            <v>0</v>
          </cell>
        </row>
        <row r="404">
          <cell r="B404" t="str">
            <v>04-451-04</v>
          </cell>
          <cell r="E404">
            <v>0</v>
          </cell>
          <cell r="F404">
            <v>0</v>
          </cell>
          <cell r="G404">
            <v>0</v>
          </cell>
        </row>
        <row r="405">
          <cell r="B405" t="str">
            <v>04-451-04</v>
          </cell>
          <cell r="E405">
            <v>0</v>
          </cell>
          <cell r="F405">
            <v>0</v>
          </cell>
          <cell r="G405">
            <v>0</v>
          </cell>
        </row>
        <row r="406">
          <cell r="B406" t="str">
            <v>04-451-04</v>
          </cell>
          <cell r="E406">
            <v>0</v>
          </cell>
          <cell r="F406">
            <v>0</v>
          </cell>
          <cell r="G406">
            <v>0</v>
          </cell>
        </row>
        <row r="407">
          <cell r="B407" t="str">
            <v>451-04 Delivery Charge - Head Block</v>
          </cell>
          <cell r="E407">
            <v>0</v>
          </cell>
          <cell r="F407">
            <v>0</v>
          </cell>
          <cell r="G407">
            <v>0</v>
          </cell>
        </row>
        <row r="408">
          <cell r="E408">
            <v>0</v>
          </cell>
          <cell r="F408">
            <v>0</v>
          </cell>
          <cell r="G408">
            <v>0</v>
          </cell>
        </row>
        <row r="409">
          <cell r="B409" t="str">
            <v>Delivery Charges - Tail Block</v>
          </cell>
          <cell r="E409">
            <v>0</v>
          </cell>
          <cell r="F409">
            <v>0</v>
          </cell>
          <cell r="G409">
            <v>0</v>
          </cell>
        </row>
        <row r="410">
          <cell r="B410" t="str">
            <v>04-451-04</v>
          </cell>
          <cell r="E410">
            <v>0</v>
          </cell>
          <cell r="F410">
            <v>0</v>
          </cell>
          <cell r="G410">
            <v>0</v>
          </cell>
        </row>
        <row r="411">
          <cell r="B411" t="str">
            <v>04-451-04</v>
          </cell>
          <cell r="E411">
            <v>0</v>
          </cell>
          <cell r="F411">
            <v>0</v>
          </cell>
          <cell r="G411">
            <v>0</v>
          </cell>
        </row>
        <row r="412">
          <cell r="B412" t="str">
            <v>04-451-04</v>
          </cell>
          <cell r="E412">
            <v>0</v>
          </cell>
          <cell r="F412">
            <v>0</v>
          </cell>
          <cell r="G412">
            <v>0</v>
          </cell>
        </row>
        <row r="413">
          <cell r="B413" t="str">
            <v>451-04 Delivery Charge - Tail Block</v>
          </cell>
          <cell r="E413">
            <v>0</v>
          </cell>
          <cell r="F413">
            <v>0</v>
          </cell>
          <cell r="G413">
            <v>0</v>
          </cell>
        </row>
        <row r="414">
          <cell r="E414">
            <v>0</v>
          </cell>
          <cell r="F414">
            <v>0</v>
          </cell>
          <cell r="G414">
            <v>0</v>
          </cell>
        </row>
        <row r="415">
          <cell r="B415" t="str">
            <v>Utility Receipts Tax</v>
          </cell>
          <cell r="E415">
            <v>0</v>
          </cell>
          <cell r="F415">
            <v>0</v>
          </cell>
          <cell r="G415">
            <v>0</v>
          </cell>
        </row>
        <row r="416">
          <cell r="B416" t="str">
            <v>04-451-04</v>
          </cell>
          <cell r="E416">
            <v>0</v>
          </cell>
          <cell r="F416">
            <v>0</v>
          </cell>
          <cell r="G416">
            <v>0</v>
          </cell>
        </row>
        <row r="417">
          <cell r="B417" t="str">
            <v>04-451-04</v>
          </cell>
          <cell r="E417">
            <v>0</v>
          </cell>
          <cell r="F417" t="str">
            <v>04-451-04Forecast In Util Receipt Tax</v>
          </cell>
          <cell r="G417">
            <v>0</v>
          </cell>
        </row>
        <row r="418">
          <cell r="B418" t="str">
            <v>04-451-04</v>
          </cell>
          <cell r="E418">
            <v>0</v>
          </cell>
          <cell r="F418">
            <v>0</v>
          </cell>
          <cell r="G418">
            <v>0</v>
          </cell>
        </row>
        <row r="419">
          <cell r="B419" t="str">
            <v>451-04 Utility Receipts Tax</v>
          </cell>
          <cell r="E419">
            <v>0</v>
          </cell>
          <cell r="F419">
            <v>0</v>
          </cell>
          <cell r="G419">
            <v>0</v>
          </cell>
        </row>
        <row r="420">
          <cell r="E420">
            <v>0</v>
          </cell>
          <cell r="F420">
            <v>0</v>
          </cell>
          <cell r="G420">
            <v>0</v>
          </cell>
        </row>
        <row r="421">
          <cell r="B421" t="str">
            <v>Program Fee - NIPSCO</v>
          </cell>
          <cell r="E421">
            <v>0</v>
          </cell>
          <cell r="F421">
            <v>0</v>
          </cell>
          <cell r="G421">
            <v>0</v>
          </cell>
        </row>
        <row r="422">
          <cell r="B422" t="str">
            <v>04-451-04</v>
          </cell>
          <cell r="E422">
            <v>0</v>
          </cell>
          <cell r="F422">
            <v>0</v>
          </cell>
          <cell r="G422">
            <v>0</v>
          </cell>
        </row>
        <row r="423">
          <cell r="B423" t="str">
            <v>04-451-04</v>
          </cell>
          <cell r="E423">
            <v>0</v>
          </cell>
          <cell r="F423">
            <v>0</v>
          </cell>
          <cell r="G423">
            <v>0</v>
          </cell>
        </row>
        <row r="424">
          <cell r="B424" t="str">
            <v>04-451-04</v>
          </cell>
          <cell r="E424">
            <v>0</v>
          </cell>
          <cell r="F424">
            <v>0</v>
          </cell>
          <cell r="G424">
            <v>0</v>
          </cell>
        </row>
        <row r="425">
          <cell r="B425" t="str">
            <v>451-04 Program Fee - NIPSCO</v>
          </cell>
          <cell r="E425">
            <v>0</v>
          </cell>
          <cell r="F425">
            <v>0</v>
          </cell>
          <cell r="G425">
            <v>0</v>
          </cell>
        </row>
        <row r="426">
          <cell r="E426">
            <v>0</v>
          </cell>
          <cell r="F426">
            <v>0</v>
          </cell>
          <cell r="G426">
            <v>0</v>
          </cell>
        </row>
        <row r="427">
          <cell r="B427" t="str">
            <v>Termination Fees</v>
          </cell>
          <cell r="E427">
            <v>0</v>
          </cell>
          <cell r="F427">
            <v>0</v>
          </cell>
          <cell r="G427">
            <v>0</v>
          </cell>
        </row>
        <row r="428">
          <cell r="B428" t="str">
            <v>04-451-04</v>
          </cell>
          <cell r="E428">
            <v>0</v>
          </cell>
          <cell r="F428">
            <v>0</v>
          </cell>
          <cell r="G428">
            <v>0</v>
          </cell>
        </row>
        <row r="429">
          <cell r="B429" t="str">
            <v>04-451-04</v>
          </cell>
          <cell r="E429">
            <v>0</v>
          </cell>
          <cell r="F429">
            <v>0</v>
          </cell>
          <cell r="G429">
            <v>0</v>
          </cell>
        </row>
        <row r="430">
          <cell r="B430" t="str">
            <v>04-451-04</v>
          </cell>
          <cell r="E430">
            <v>0</v>
          </cell>
          <cell r="F430">
            <v>0</v>
          </cell>
          <cell r="G430">
            <v>0</v>
          </cell>
        </row>
        <row r="431">
          <cell r="B431" t="str">
            <v>451-04 Termination Fees</v>
          </cell>
          <cell r="E431">
            <v>0</v>
          </cell>
          <cell r="F431">
            <v>0</v>
          </cell>
          <cell r="G431">
            <v>0</v>
          </cell>
        </row>
        <row r="432">
          <cell r="E432">
            <v>0</v>
          </cell>
          <cell r="F432">
            <v>0</v>
          </cell>
          <cell r="G432">
            <v>0</v>
          </cell>
        </row>
        <row r="433">
          <cell r="B433" t="str">
            <v>Actual Booked Volumes</v>
          </cell>
          <cell r="E433">
            <v>0</v>
          </cell>
          <cell r="F433">
            <v>0</v>
          </cell>
          <cell r="G433">
            <v>0</v>
          </cell>
        </row>
        <row r="434">
          <cell r="B434" t="str">
            <v>04-451-04</v>
          </cell>
          <cell r="E434">
            <v>0</v>
          </cell>
          <cell r="F434">
            <v>0</v>
          </cell>
          <cell r="G434">
            <v>0</v>
          </cell>
        </row>
        <row r="435">
          <cell r="B435" t="str">
            <v>04-451-04</v>
          </cell>
          <cell r="E435">
            <v>0</v>
          </cell>
          <cell r="F435">
            <v>0</v>
          </cell>
          <cell r="G435">
            <v>0</v>
          </cell>
        </row>
        <row r="436">
          <cell r="B436" t="str">
            <v>04-451-04</v>
          </cell>
          <cell r="E436">
            <v>0</v>
          </cell>
          <cell r="F436">
            <v>0</v>
          </cell>
          <cell r="G436">
            <v>0</v>
          </cell>
        </row>
        <row r="437">
          <cell r="B437" t="str">
            <v>451-04 Actual Volume</v>
          </cell>
          <cell r="E437">
            <v>0</v>
          </cell>
          <cell r="F437">
            <v>0</v>
          </cell>
          <cell r="G437">
            <v>0</v>
          </cell>
        </row>
        <row r="438">
          <cell r="E438">
            <v>0</v>
          </cell>
          <cell r="F438">
            <v>0</v>
          </cell>
          <cell r="G438">
            <v>0</v>
          </cell>
        </row>
        <row r="439">
          <cell r="B439" t="str">
            <v>Actual Head Block Charge</v>
          </cell>
          <cell r="E439">
            <v>0</v>
          </cell>
          <cell r="F439">
            <v>0</v>
          </cell>
          <cell r="G439">
            <v>0</v>
          </cell>
        </row>
        <row r="440">
          <cell r="B440" t="str">
            <v>04-451-04</v>
          </cell>
          <cell r="E440">
            <v>0</v>
          </cell>
          <cell r="F440">
            <v>0</v>
          </cell>
          <cell r="G440">
            <v>0</v>
          </cell>
        </row>
        <row r="441">
          <cell r="B441" t="str">
            <v>04-451-04</v>
          </cell>
          <cell r="E441">
            <v>0</v>
          </cell>
          <cell r="F441">
            <v>0</v>
          </cell>
          <cell r="G441">
            <v>0</v>
          </cell>
        </row>
        <row r="442">
          <cell r="B442" t="str">
            <v>04-451-04</v>
          </cell>
          <cell r="E442">
            <v>0</v>
          </cell>
          <cell r="F442">
            <v>0</v>
          </cell>
          <cell r="G442">
            <v>0</v>
          </cell>
        </row>
        <row r="443">
          <cell r="B443" t="str">
            <v>451-04 Actual Head Block Charge</v>
          </cell>
          <cell r="E443">
            <v>0</v>
          </cell>
          <cell r="F443">
            <v>0</v>
          </cell>
          <cell r="G443">
            <v>0</v>
          </cell>
        </row>
        <row r="444">
          <cell r="E444">
            <v>0</v>
          </cell>
          <cell r="F444">
            <v>0</v>
          </cell>
          <cell r="G444">
            <v>0</v>
          </cell>
        </row>
        <row r="445">
          <cell r="B445" t="str">
            <v>Actual Tail Block Charge</v>
          </cell>
          <cell r="E445">
            <v>0</v>
          </cell>
          <cell r="F445">
            <v>0</v>
          </cell>
          <cell r="G445">
            <v>0</v>
          </cell>
        </row>
        <row r="446">
          <cell r="B446" t="str">
            <v>04-451-04</v>
          </cell>
          <cell r="E446">
            <v>0</v>
          </cell>
          <cell r="F446">
            <v>0</v>
          </cell>
          <cell r="G446">
            <v>0</v>
          </cell>
        </row>
        <row r="447">
          <cell r="B447" t="str">
            <v>04-451-04</v>
          </cell>
          <cell r="E447">
            <v>0</v>
          </cell>
          <cell r="F447">
            <v>0</v>
          </cell>
          <cell r="G447">
            <v>0</v>
          </cell>
        </row>
        <row r="448">
          <cell r="B448" t="str">
            <v>04-451-04</v>
          </cell>
          <cell r="E448">
            <v>0</v>
          </cell>
          <cell r="F448">
            <v>0</v>
          </cell>
          <cell r="G448">
            <v>0</v>
          </cell>
        </row>
        <row r="449">
          <cell r="B449" t="str">
            <v>451-04 Actual Tail Block Charge</v>
          </cell>
          <cell r="E449">
            <v>0</v>
          </cell>
          <cell r="F449">
            <v>0</v>
          </cell>
          <cell r="G449">
            <v>0</v>
          </cell>
        </row>
        <row r="450">
          <cell r="E450">
            <v>0</v>
          </cell>
          <cell r="F450">
            <v>0</v>
          </cell>
          <cell r="G450">
            <v>0</v>
          </cell>
        </row>
        <row r="451">
          <cell r="E451">
            <v>0</v>
          </cell>
          <cell r="F451">
            <v>0</v>
          </cell>
          <cell r="G451">
            <v>0</v>
          </cell>
        </row>
        <row r="452">
          <cell r="B452" t="str">
            <v>Forecast Volume</v>
          </cell>
          <cell r="E452">
            <v>0</v>
          </cell>
          <cell r="F452">
            <v>0</v>
          </cell>
          <cell r="G452">
            <v>0</v>
          </cell>
        </row>
        <row r="453">
          <cell r="B453" t="str">
            <v>06-451-03</v>
          </cell>
          <cell r="E453">
            <v>-180.39</v>
          </cell>
          <cell r="F453">
            <v>0</v>
          </cell>
          <cell r="G453">
            <v>0</v>
          </cell>
        </row>
        <row r="454">
          <cell r="B454" t="str">
            <v>06-451-03</v>
          </cell>
          <cell r="E454">
            <v>589</v>
          </cell>
          <cell r="F454">
            <v>0</v>
          </cell>
          <cell r="G454">
            <v>0</v>
          </cell>
        </row>
        <row r="455">
          <cell r="B455" t="str">
            <v>06-451-03</v>
          </cell>
          <cell r="E455">
            <v>135.16999999999999</v>
          </cell>
          <cell r="F455">
            <v>0</v>
          </cell>
          <cell r="G455">
            <v>0</v>
          </cell>
        </row>
        <row r="456">
          <cell r="B456" t="str">
            <v>451-06 Forecast Volume</v>
          </cell>
          <cell r="E456">
            <v>543.78</v>
          </cell>
          <cell r="F456">
            <v>0</v>
          </cell>
          <cell r="G456">
            <v>0</v>
          </cell>
        </row>
        <row r="457">
          <cell r="B457">
            <v>0</v>
          </cell>
          <cell r="E457">
            <v>0</v>
          </cell>
          <cell r="F457">
            <v>0</v>
          </cell>
          <cell r="G457">
            <v>0</v>
          </cell>
        </row>
        <row r="458">
          <cell r="B458" t="str">
            <v>Commodity</v>
          </cell>
          <cell r="E458">
            <v>0</v>
          </cell>
          <cell r="F458">
            <v>0</v>
          </cell>
          <cell r="G458">
            <v>0</v>
          </cell>
        </row>
        <row r="459">
          <cell r="B459" t="str">
            <v>06-451-03</v>
          </cell>
          <cell r="E459">
            <v>-75.680000000000007</v>
          </cell>
          <cell r="F459">
            <v>0</v>
          </cell>
          <cell r="G459">
            <v>0</v>
          </cell>
        </row>
        <row r="460">
          <cell r="B460" t="str">
            <v>06-451-03</v>
          </cell>
          <cell r="E460">
            <v>271.56</v>
          </cell>
          <cell r="F460">
            <v>0</v>
          </cell>
          <cell r="G460">
            <v>0</v>
          </cell>
        </row>
        <row r="461">
          <cell r="B461" t="str">
            <v>06-451-03</v>
          </cell>
          <cell r="E461">
            <v>58.05</v>
          </cell>
          <cell r="F461">
            <v>0</v>
          </cell>
          <cell r="G461">
            <v>0</v>
          </cell>
        </row>
        <row r="462">
          <cell r="B462" t="str">
            <v>451-06 Commodity</v>
          </cell>
          <cell r="E462">
            <v>253.93</v>
          </cell>
          <cell r="F462">
            <v>0</v>
          </cell>
          <cell r="G462">
            <v>0</v>
          </cell>
        </row>
        <row r="463">
          <cell r="E463">
            <v>0</v>
          </cell>
          <cell r="F463">
            <v>0</v>
          </cell>
          <cell r="G463">
            <v>0</v>
          </cell>
        </row>
        <row r="464">
          <cell r="B464" t="str">
            <v>GCA Components</v>
          </cell>
          <cell r="E464">
            <v>0</v>
          </cell>
          <cell r="F464">
            <v>0</v>
          </cell>
          <cell r="G464">
            <v>0</v>
          </cell>
        </row>
        <row r="465">
          <cell r="B465" t="str">
            <v>06-451-03</v>
          </cell>
          <cell r="E465">
            <v>-17.93</v>
          </cell>
          <cell r="F465">
            <v>0</v>
          </cell>
          <cell r="G465">
            <v>0</v>
          </cell>
        </row>
        <row r="466">
          <cell r="B466" t="str">
            <v>06-451-03</v>
          </cell>
          <cell r="E466">
            <v>-0.59</v>
          </cell>
          <cell r="F466">
            <v>0</v>
          </cell>
          <cell r="G466">
            <v>0</v>
          </cell>
        </row>
        <row r="467">
          <cell r="B467" t="str">
            <v>06-451-03</v>
          </cell>
          <cell r="E467">
            <v>-3.41</v>
          </cell>
          <cell r="F467">
            <v>0</v>
          </cell>
          <cell r="G467">
            <v>0</v>
          </cell>
        </row>
        <row r="468">
          <cell r="B468" t="str">
            <v>06-451-03</v>
          </cell>
          <cell r="E468">
            <v>0.53</v>
          </cell>
          <cell r="F468">
            <v>0</v>
          </cell>
          <cell r="G468">
            <v>0</v>
          </cell>
        </row>
        <row r="469">
          <cell r="B469" t="str">
            <v>06-451-03</v>
          </cell>
          <cell r="E469">
            <v>-0.02</v>
          </cell>
          <cell r="F469">
            <v>0</v>
          </cell>
          <cell r="G469">
            <v>0</v>
          </cell>
        </row>
        <row r="470">
          <cell r="B470" t="str">
            <v>06-451-03</v>
          </cell>
          <cell r="E470">
            <v>-0.08</v>
          </cell>
          <cell r="F470">
            <v>0</v>
          </cell>
          <cell r="G470">
            <v>0</v>
          </cell>
        </row>
        <row r="471">
          <cell r="B471" t="str">
            <v>06-451-03</v>
          </cell>
          <cell r="E471">
            <v>58.09</v>
          </cell>
          <cell r="F471" t="str">
            <v>06-451-03Forecast Pipeline/Trans/Stor</v>
          </cell>
          <cell r="G471">
            <v>58.09</v>
          </cell>
        </row>
        <row r="472">
          <cell r="B472" t="str">
            <v>06-451-03</v>
          </cell>
          <cell r="E472">
            <v>0.72</v>
          </cell>
          <cell r="F472" t="str">
            <v>06-451-03Forecast Commodity Variance</v>
          </cell>
          <cell r="G472">
            <v>0.72</v>
          </cell>
        </row>
        <row r="473">
          <cell r="B473" t="str">
            <v>06-451-03</v>
          </cell>
          <cell r="E473">
            <v>9.6300000000000008</v>
          </cell>
          <cell r="F473" t="str">
            <v>06-451-03Forecast Demand Variance</v>
          </cell>
          <cell r="G473">
            <v>9.6300000000000008</v>
          </cell>
        </row>
        <row r="474">
          <cell r="B474" t="str">
            <v>06-451-03</v>
          </cell>
          <cell r="E474">
            <v>-1.91</v>
          </cell>
          <cell r="F474" t="str">
            <v>06-451-03Forecast Refund</v>
          </cell>
          <cell r="G474">
            <v>-1.91</v>
          </cell>
        </row>
        <row r="475">
          <cell r="B475" t="str">
            <v>06-451-03</v>
          </cell>
          <cell r="E475">
            <v>0.02</v>
          </cell>
          <cell r="F475" t="str">
            <v>06-451-03Forecast Bad Debt Year 1</v>
          </cell>
          <cell r="G475">
            <v>0.02</v>
          </cell>
        </row>
        <row r="476">
          <cell r="B476" t="str">
            <v>06-451-03</v>
          </cell>
          <cell r="E476">
            <v>0.35</v>
          </cell>
          <cell r="F476" t="str">
            <v>06-451-03Forecast Bad Debt Year 2</v>
          </cell>
          <cell r="G476">
            <v>0.35</v>
          </cell>
        </row>
        <row r="477">
          <cell r="B477" t="str">
            <v>06-451-03</v>
          </cell>
          <cell r="E477">
            <v>13.39</v>
          </cell>
          <cell r="F477">
            <v>0</v>
          </cell>
          <cell r="G477">
            <v>0</v>
          </cell>
        </row>
        <row r="478">
          <cell r="B478" t="str">
            <v>06-451-03</v>
          </cell>
          <cell r="E478">
            <v>0.59</v>
          </cell>
          <cell r="F478">
            <v>0</v>
          </cell>
          <cell r="G478">
            <v>0</v>
          </cell>
        </row>
        <row r="479">
          <cell r="B479" t="str">
            <v>06-451-03</v>
          </cell>
          <cell r="E479">
            <v>2.34</v>
          </cell>
          <cell r="F479">
            <v>0</v>
          </cell>
          <cell r="G479">
            <v>0</v>
          </cell>
        </row>
        <row r="480">
          <cell r="B480" t="str">
            <v>06-451-03</v>
          </cell>
          <cell r="E480">
            <v>-0.43</v>
          </cell>
          <cell r="F480">
            <v>0</v>
          </cell>
          <cell r="G480">
            <v>0</v>
          </cell>
        </row>
        <row r="481">
          <cell r="B481" t="str">
            <v>06-451-03</v>
          </cell>
          <cell r="E481">
            <v>0.02</v>
          </cell>
          <cell r="F481">
            <v>0</v>
          </cell>
          <cell r="G481">
            <v>0</v>
          </cell>
        </row>
        <row r="482">
          <cell r="B482" t="str">
            <v>06-451-03</v>
          </cell>
          <cell r="E482">
            <v>0.06</v>
          </cell>
          <cell r="F482">
            <v>0</v>
          </cell>
          <cell r="G482">
            <v>0</v>
          </cell>
        </row>
        <row r="483">
          <cell r="B483" t="str">
            <v>451-06 GCA Components</v>
          </cell>
          <cell r="E483">
            <v>61.370000000000019</v>
          </cell>
          <cell r="F483">
            <v>0</v>
          </cell>
          <cell r="G483">
            <v>0</v>
          </cell>
        </row>
        <row r="484">
          <cell r="B484" t="str">
            <v>Total GCA Components Billed Current Month</v>
          </cell>
          <cell r="E484">
            <v>0</v>
          </cell>
          <cell r="F484">
            <v>0</v>
          </cell>
          <cell r="G484">
            <v>66.899999999999991</v>
          </cell>
        </row>
        <row r="485">
          <cell r="E485">
            <v>0</v>
          </cell>
          <cell r="F485">
            <v>0</v>
          </cell>
          <cell r="G485">
            <v>0</v>
          </cell>
        </row>
        <row r="486">
          <cell r="B486" t="str">
            <v>Customer Charge</v>
          </cell>
          <cell r="E486">
            <v>0</v>
          </cell>
          <cell r="F486">
            <v>0</v>
          </cell>
          <cell r="G486">
            <v>0</v>
          </cell>
        </row>
        <row r="487">
          <cell r="B487" t="str">
            <v>06-451-03</v>
          </cell>
          <cell r="E487">
            <v>-749</v>
          </cell>
          <cell r="F487">
            <v>0</v>
          </cell>
          <cell r="G487">
            <v>0</v>
          </cell>
        </row>
        <row r="488">
          <cell r="B488" t="str">
            <v>06-451-03</v>
          </cell>
          <cell r="E488">
            <v>1474</v>
          </cell>
          <cell r="F488">
            <v>0</v>
          </cell>
          <cell r="G488">
            <v>0</v>
          </cell>
        </row>
        <row r="489">
          <cell r="B489" t="str">
            <v>06-451-03</v>
          </cell>
          <cell r="E489">
            <v>740.3</v>
          </cell>
          <cell r="F489">
            <v>0</v>
          </cell>
          <cell r="G489">
            <v>0</v>
          </cell>
        </row>
        <row r="490">
          <cell r="B490" t="str">
            <v>451-06 Customer Charge</v>
          </cell>
          <cell r="E490">
            <v>1465.3</v>
          </cell>
          <cell r="F490">
            <v>0</v>
          </cell>
          <cell r="G490">
            <v>0</v>
          </cell>
        </row>
        <row r="491">
          <cell r="E491">
            <v>0</v>
          </cell>
          <cell r="F491">
            <v>0</v>
          </cell>
          <cell r="G491">
            <v>0</v>
          </cell>
        </row>
        <row r="492">
          <cell r="B492" t="str">
            <v>Delivery Charges - Head Block</v>
          </cell>
          <cell r="E492">
            <v>0</v>
          </cell>
          <cell r="F492">
            <v>0</v>
          </cell>
          <cell r="G492">
            <v>0</v>
          </cell>
        </row>
        <row r="493">
          <cell r="B493" t="str">
            <v>06-451-03</v>
          </cell>
          <cell r="E493">
            <v>0</v>
          </cell>
          <cell r="F493">
            <v>0</v>
          </cell>
          <cell r="G493">
            <v>0</v>
          </cell>
        </row>
        <row r="494">
          <cell r="B494" t="str">
            <v>06-451-03</v>
          </cell>
          <cell r="E494">
            <v>58.93</v>
          </cell>
          <cell r="F494">
            <v>0</v>
          </cell>
          <cell r="G494">
            <v>0</v>
          </cell>
        </row>
        <row r="495">
          <cell r="B495" t="str">
            <v>06-451-03</v>
          </cell>
          <cell r="E495">
            <v>0</v>
          </cell>
          <cell r="F495">
            <v>0</v>
          </cell>
          <cell r="G495">
            <v>0</v>
          </cell>
        </row>
        <row r="496">
          <cell r="B496" t="str">
            <v>451-06 Delivery Charge - Head Block</v>
          </cell>
          <cell r="E496">
            <v>58.93</v>
          </cell>
          <cell r="F496">
            <v>0</v>
          </cell>
          <cell r="G496">
            <v>0</v>
          </cell>
        </row>
        <row r="497">
          <cell r="E497">
            <v>0</v>
          </cell>
          <cell r="F497">
            <v>0</v>
          </cell>
          <cell r="G497">
            <v>0</v>
          </cell>
        </row>
        <row r="498">
          <cell r="B498" t="str">
            <v>Delivery Charges - Tail Block</v>
          </cell>
          <cell r="E498">
            <v>0</v>
          </cell>
          <cell r="F498">
            <v>0</v>
          </cell>
          <cell r="G498">
            <v>0</v>
          </cell>
        </row>
        <row r="499">
          <cell r="B499" t="str">
            <v>06-451-03</v>
          </cell>
          <cell r="E499">
            <v>0</v>
          </cell>
          <cell r="F499">
            <v>0</v>
          </cell>
          <cell r="G499">
            <v>0</v>
          </cell>
        </row>
        <row r="500">
          <cell r="B500" t="str">
            <v>06-451-03</v>
          </cell>
          <cell r="E500">
            <v>0</v>
          </cell>
          <cell r="F500">
            <v>0</v>
          </cell>
          <cell r="G500">
            <v>0</v>
          </cell>
        </row>
        <row r="501">
          <cell r="B501" t="str">
            <v>06-451-03</v>
          </cell>
          <cell r="E501">
            <v>0</v>
          </cell>
          <cell r="F501">
            <v>0</v>
          </cell>
          <cell r="G501">
            <v>0</v>
          </cell>
        </row>
        <row r="502">
          <cell r="B502" t="str">
            <v>451-06 Delivery Charge - Tail Block</v>
          </cell>
          <cell r="E502">
            <v>0</v>
          </cell>
          <cell r="F502">
            <v>0</v>
          </cell>
          <cell r="G502">
            <v>0</v>
          </cell>
        </row>
        <row r="503">
          <cell r="E503">
            <v>0</v>
          </cell>
          <cell r="F503">
            <v>0</v>
          </cell>
          <cell r="G503">
            <v>0</v>
          </cell>
        </row>
        <row r="504">
          <cell r="B504" t="str">
            <v>Utility Receipts Tax</v>
          </cell>
          <cell r="E504">
            <v>0</v>
          </cell>
          <cell r="F504">
            <v>0</v>
          </cell>
          <cell r="G504">
            <v>0</v>
          </cell>
        </row>
        <row r="505">
          <cell r="B505" t="str">
            <v>06-451-03</v>
          </cell>
          <cell r="E505">
            <v>0</v>
          </cell>
          <cell r="F505">
            <v>0</v>
          </cell>
          <cell r="G505">
            <v>0</v>
          </cell>
        </row>
        <row r="506">
          <cell r="B506" t="str">
            <v>06-451-03</v>
          </cell>
          <cell r="E506">
            <v>28.8</v>
          </cell>
          <cell r="F506" t="str">
            <v>06-451-03Forecast In Util Receipt Tax</v>
          </cell>
          <cell r="G506">
            <v>28.8</v>
          </cell>
        </row>
        <row r="507">
          <cell r="B507" t="str">
            <v>06-451-03</v>
          </cell>
          <cell r="E507">
            <v>0</v>
          </cell>
          <cell r="F507">
            <v>0</v>
          </cell>
          <cell r="G507">
            <v>0</v>
          </cell>
        </row>
        <row r="508">
          <cell r="B508" t="str">
            <v>451-06 Utility Receipts Tax</v>
          </cell>
          <cell r="E508">
            <v>28.8</v>
          </cell>
          <cell r="F508">
            <v>0</v>
          </cell>
          <cell r="G508">
            <v>0</v>
          </cell>
        </row>
        <row r="509">
          <cell r="E509">
            <v>0</v>
          </cell>
          <cell r="F509">
            <v>0</v>
          </cell>
          <cell r="G509">
            <v>0</v>
          </cell>
        </row>
        <row r="510">
          <cell r="B510" t="str">
            <v>Program Fee - NIPSCO</v>
          </cell>
          <cell r="E510">
            <v>0</v>
          </cell>
          <cell r="F510">
            <v>0</v>
          </cell>
          <cell r="G510">
            <v>0</v>
          </cell>
        </row>
        <row r="511">
          <cell r="B511" t="str">
            <v>06-451-03</v>
          </cell>
          <cell r="E511">
            <v>-86.06</v>
          </cell>
          <cell r="F511">
            <v>0</v>
          </cell>
          <cell r="G511">
            <v>0</v>
          </cell>
        </row>
        <row r="512">
          <cell r="B512" t="str">
            <v>06-451-03</v>
          </cell>
          <cell r="E512">
            <v>186.27</v>
          </cell>
          <cell r="F512">
            <v>0</v>
          </cell>
          <cell r="G512">
            <v>0</v>
          </cell>
        </row>
        <row r="513">
          <cell r="B513" t="str">
            <v>06-451-03</v>
          </cell>
          <cell r="E513">
            <v>82.56</v>
          </cell>
          <cell r="F513">
            <v>0</v>
          </cell>
          <cell r="G513">
            <v>0</v>
          </cell>
        </row>
        <row r="514">
          <cell r="B514" t="str">
            <v>451-06 Program Fee - NIPSCO</v>
          </cell>
          <cell r="E514">
            <v>182.77</v>
          </cell>
          <cell r="F514">
            <v>0</v>
          </cell>
          <cell r="G514">
            <v>0</v>
          </cell>
        </row>
        <row r="515">
          <cell r="E515">
            <v>0</v>
          </cell>
          <cell r="F515">
            <v>0</v>
          </cell>
          <cell r="G515">
            <v>0</v>
          </cell>
        </row>
        <row r="516">
          <cell r="B516" t="str">
            <v>Termination Fees</v>
          </cell>
          <cell r="E516">
            <v>0</v>
          </cell>
          <cell r="F516">
            <v>0</v>
          </cell>
          <cell r="G516">
            <v>0</v>
          </cell>
        </row>
        <row r="517">
          <cell r="B517" t="str">
            <v>06-451-03</v>
          </cell>
          <cell r="E517">
            <v>0</v>
          </cell>
          <cell r="F517">
            <v>0</v>
          </cell>
          <cell r="G517">
            <v>0</v>
          </cell>
        </row>
        <row r="518">
          <cell r="B518" t="str">
            <v>06-451-03</v>
          </cell>
          <cell r="E518">
            <v>0</v>
          </cell>
          <cell r="F518">
            <v>0</v>
          </cell>
          <cell r="G518">
            <v>0</v>
          </cell>
        </row>
        <row r="519">
          <cell r="B519" t="str">
            <v>06-451-03</v>
          </cell>
          <cell r="E519">
            <v>0</v>
          </cell>
          <cell r="F519">
            <v>0</v>
          </cell>
          <cell r="G519">
            <v>0</v>
          </cell>
        </row>
        <row r="520">
          <cell r="B520" t="str">
            <v>451-06 Termination Fees</v>
          </cell>
          <cell r="E520">
            <v>0</v>
          </cell>
          <cell r="F520">
            <v>0</v>
          </cell>
          <cell r="G520">
            <v>0</v>
          </cell>
        </row>
        <row r="521">
          <cell r="E521">
            <v>0</v>
          </cell>
          <cell r="F521">
            <v>0</v>
          </cell>
          <cell r="G521">
            <v>0</v>
          </cell>
        </row>
        <row r="522">
          <cell r="B522" t="str">
            <v>Actual Booked Volumes</v>
          </cell>
          <cell r="E522">
            <v>0</v>
          </cell>
          <cell r="F522">
            <v>0</v>
          </cell>
          <cell r="G522">
            <v>0</v>
          </cell>
        </row>
        <row r="523">
          <cell r="B523" t="str">
            <v>06-451-03</v>
          </cell>
          <cell r="E523">
            <v>-138.72999999999999</v>
          </cell>
          <cell r="F523">
            <v>0</v>
          </cell>
          <cell r="G523">
            <v>0</v>
          </cell>
        </row>
        <row r="524">
          <cell r="B524" t="str">
            <v>06-451-03</v>
          </cell>
          <cell r="E524">
            <v>868.8</v>
          </cell>
          <cell r="F524">
            <v>0</v>
          </cell>
          <cell r="G524">
            <v>0</v>
          </cell>
        </row>
        <row r="525">
          <cell r="B525" t="str">
            <v>06-451-03</v>
          </cell>
          <cell r="E525">
            <v>154.80000000000001</v>
          </cell>
          <cell r="F525">
            <v>0</v>
          </cell>
          <cell r="G525">
            <v>0</v>
          </cell>
        </row>
        <row r="526">
          <cell r="B526" t="str">
            <v>451-06 Actual Volume</v>
          </cell>
          <cell r="E526">
            <v>884.86999999999989</v>
          </cell>
          <cell r="F526">
            <v>0</v>
          </cell>
          <cell r="G526">
            <v>0</v>
          </cell>
        </row>
        <row r="527">
          <cell r="E527">
            <v>0</v>
          </cell>
          <cell r="F527">
            <v>0</v>
          </cell>
          <cell r="G527">
            <v>0</v>
          </cell>
        </row>
        <row r="528">
          <cell r="B528" t="str">
            <v>Actual Head Block Charge</v>
          </cell>
          <cell r="E528">
            <v>0</v>
          </cell>
          <cell r="F528">
            <v>0</v>
          </cell>
          <cell r="G528">
            <v>0</v>
          </cell>
        </row>
        <row r="529">
          <cell r="B529" t="str">
            <v>06-451-03</v>
          </cell>
          <cell r="E529">
            <v>0</v>
          </cell>
          <cell r="F529">
            <v>0</v>
          </cell>
          <cell r="G529">
            <v>0</v>
          </cell>
        </row>
        <row r="530">
          <cell r="B530" t="str">
            <v>06-451-03</v>
          </cell>
          <cell r="E530">
            <v>86.9</v>
          </cell>
          <cell r="F530">
            <v>0</v>
          </cell>
          <cell r="G530">
            <v>0</v>
          </cell>
        </row>
        <row r="531">
          <cell r="B531" t="str">
            <v>06-451-03</v>
          </cell>
          <cell r="E531">
            <v>0</v>
          </cell>
          <cell r="F531">
            <v>0</v>
          </cell>
          <cell r="G531">
            <v>0</v>
          </cell>
        </row>
        <row r="532">
          <cell r="B532" t="str">
            <v>451-06 Actual Head Block Charge</v>
          </cell>
          <cell r="E532">
            <v>86.9</v>
          </cell>
          <cell r="F532">
            <v>0</v>
          </cell>
          <cell r="G532">
            <v>0</v>
          </cell>
        </row>
        <row r="533">
          <cell r="E533">
            <v>0</v>
          </cell>
          <cell r="F533">
            <v>0</v>
          </cell>
          <cell r="G533">
            <v>0</v>
          </cell>
        </row>
        <row r="534">
          <cell r="B534" t="str">
            <v>Actual Tail Block Charge</v>
          </cell>
          <cell r="E534">
            <v>0</v>
          </cell>
          <cell r="F534">
            <v>0</v>
          </cell>
          <cell r="G534">
            <v>0</v>
          </cell>
        </row>
        <row r="535">
          <cell r="B535" t="str">
            <v>06-451-03</v>
          </cell>
          <cell r="E535">
            <v>0</v>
          </cell>
          <cell r="F535">
            <v>0</v>
          </cell>
          <cell r="G535">
            <v>0</v>
          </cell>
        </row>
        <row r="536">
          <cell r="B536" t="str">
            <v>06-451-03</v>
          </cell>
          <cell r="E536">
            <v>0</v>
          </cell>
          <cell r="F536">
            <v>0</v>
          </cell>
          <cell r="G536">
            <v>0</v>
          </cell>
        </row>
        <row r="537">
          <cell r="B537" t="str">
            <v>06-451-03</v>
          </cell>
          <cell r="E537">
            <v>0</v>
          </cell>
          <cell r="F537">
            <v>0</v>
          </cell>
          <cell r="G537">
            <v>0</v>
          </cell>
        </row>
        <row r="538">
          <cell r="B538" t="str">
            <v>451-06 Actual Tail Block Charge</v>
          </cell>
          <cell r="E538">
            <v>0</v>
          </cell>
          <cell r="F538">
            <v>0</v>
          </cell>
          <cell r="G538">
            <v>0</v>
          </cell>
        </row>
        <row r="539">
          <cell r="E539">
            <v>0</v>
          </cell>
          <cell r="F539">
            <v>0</v>
          </cell>
          <cell r="G539">
            <v>0</v>
          </cell>
        </row>
        <row r="540">
          <cell r="E540">
            <v>0</v>
          </cell>
          <cell r="F540">
            <v>0</v>
          </cell>
          <cell r="G540">
            <v>0</v>
          </cell>
        </row>
        <row r="541">
          <cell r="B541" t="str">
            <v>Forecast Volume</v>
          </cell>
          <cell r="E541">
            <v>0</v>
          </cell>
          <cell r="F541">
            <v>0</v>
          </cell>
          <cell r="G541">
            <v>0</v>
          </cell>
        </row>
        <row r="542">
          <cell r="B542" t="str">
            <v>06-451-04</v>
          </cell>
          <cell r="E542">
            <v>-759.64</v>
          </cell>
          <cell r="F542">
            <v>0</v>
          </cell>
          <cell r="G542">
            <v>0</v>
          </cell>
        </row>
        <row r="543">
          <cell r="B543" t="str">
            <v>06-451-04</v>
          </cell>
          <cell r="E543">
            <v>1101</v>
          </cell>
          <cell r="F543">
            <v>0</v>
          </cell>
          <cell r="G543">
            <v>0</v>
          </cell>
        </row>
        <row r="544">
          <cell r="B544" t="str">
            <v>06-451-04</v>
          </cell>
          <cell r="E544">
            <v>716.64</v>
          </cell>
          <cell r="F544">
            <v>0</v>
          </cell>
          <cell r="G544">
            <v>0</v>
          </cell>
        </row>
        <row r="545">
          <cell r="B545" t="str">
            <v>451-06 Forecast Volume</v>
          </cell>
          <cell r="E545">
            <v>1058</v>
          </cell>
          <cell r="F545">
            <v>0</v>
          </cell>
          <cell r="G545">
            <v>0</v>
          </cell>
        </row>
        <row r="546">
          <cell r="B546">
            <v>0</v>
          </cell>
          <cell r="E546">
            <v>0</v>
          </cell>
          <cell r="F546">
            <v>0</v>
          </cell>
          <cell r="G546">
            <v>0</v>
          </cell>
        </row>
        <row r="547">
          <cell r="B547" t="str">
            <v>Commodity</v>
          </cell>
          <cell r="E547">
            <v>0</v>
          </cell>
          <cell r="F547">
            <v>0</v>
          </cell>
          <cell r="G547">
            <v>0</v>
          </cell>
        </row>
        <row r="548">
          <cell r="B548" t="str">
            <v>06-451-04</v>
          </cell>
          <cell r="E548">
            <v>-352.99</v>
          </cell>
          <cell r="F548">
            <v>0</v>
          </cell>
          <cell r="G548">
            <v>0</v>
          </cell>
        </row>
        <row r="549">
          <cell r="B549" t="str">
            <v>06-451-04</v>
          </cell>
          <cell r="E549">
            <v>511.63</v>
          </cell>
          <cell r="F549">
            <v>0</v>
          </cell>
          <cell r="G549">
            <v>0</v>
          </cell>
        </row>
        <row r="550">
          <cell r="B550" t="str">
            <v>06-451-04</v>
          </cell>
          <cell r="E550">
            <v>333</v>
          </cell>
          <cell r="F550">
            <v>0</v>
          </cell>
          <cell r="G550">
            <v>0</v>
          </cell>
        </row>
        <row r="551">
          <cell r="B551" t="str">
            <v>451-06 Commodity</v>
          </cell>
          <cell r="E551">
            <v>491.64</v>
          </cell>
          <cell r="F551">
            <v>0</v>
          </cell>
          <cell r="G551">
            <v>0</v>
          </cell>
        </row>
        <row r="552">
          <cell r="E552">
            <v>0</v>
          </cell>
          <cell r="F552">
            <v>0</v>
          </cell>
          <cell r="G552">
            <v>0</v>
          </cell>
        </row>
        <row r="553">
          <cell r="B553" t="str">
            <v>GCA Components</v>
          </cell>
          <cell r="E553">
            <v>0</v>
          </cell>
          <cell r="F553">
            <v>0</v>
          </cell>
          <cell r="G553">
            <v>0</v>
          </cell>
        </row>
        <row r="554">
          <cell r="B554" t="str">
            <v>06-451-04</v>
          </cell>
          <cell r="E554">
            <v>-70.040000000000006</v>
          </cell>
          <cell r="F554">
            <v>0</v>
          </cell>
          <cell r="G554">
            <v>0</v>
          </cell>
        </row>
        <row r="555">
          <cell r="B555" t="str">
            <v>06-451-04</v>
          </cell>
          <cell r="E555">
            <v>0</v>
          </cell>
          <cell r="F555">
            <v>0</v>
          </cell>
          <cell r="G555">
            <v>0</v>
          </cell>
        </row>
        <row r="556">
          <cell r="B556" t="str">
            <v>06-451-04</v>
          </cell>
          <cell r="E556">
            <v>-18.84</v>
          </cell>
          <cell r="F556">
            <v>0</v>
          </cell>
          <cell r="G556">
            <v>0</v>
          </cell>
        </row>
        <row r="557">
          <cell r="B557" t="str">
            <v>06-451-04</v>
          </cell>
          <cell r="E557">
            <v>1.97</v>
          </cell>
          <cell r="F557">
            <v>0</v>
          </cell>
          <cell r="G557">
            <v>0</v>
          </cell>
        </row>
        <row r="558">
          <cell r="B558" t="str">
            <v>06-451-04</v>
          </cell>
          <cell r="E558">
            <v>0</v>
          </cell>
          <cell r="F558">
            <v>0</v>
          </cell>
          <cell r="G558">
            <v>0</v>
          </cell>
        </row>
        <row r="559">
          <cell r="B559" t="str">
            <v>06-451-04</v>
          </cell>
          <cell r="E559">
            <v>-0.46</v>
          </cell>
          <cell r="F559">
            <v>0</v>
          </cell>
          <cell r="G559">
            <v>0</v>
          </cell>
        </row>
        <row r="560">
          <cell r="B560" t="str">
            <v>06-451-04</v>
          </cell>
          <cell r="E560">
            <v>101.51</v>
          </cell>
          <cell r="F560" t="str">
            <v>06-451-04Forecast Pipeline/Trans/Stor</v>
          </cell>
          <cell r="G560">
            <v>101.51</v>
          </cell>
        </row>
        <row r="561">
          <cell r="B561" t="str">
            <v>06-451-04</v>
          </cell>
          <cell r="E561">
            <v>0</v>
          </cell>
          <cell r="F561" t="str">
            <v>06-451-04Forecast Commodity Variance</v>
          </cell>
          <cell r="G561">
            <v>0</v>
          </cell>
        </row>
        <row r="562">
          <cell r="B562" t="str">
            <v>06-451-04</v>
          </cell>
          <cell r="E562">
            <v>27.3</v>
          </cell>
          <cell r="F562" t="str">
            <v>06-451-04Forecast Demand Variance</v>
          </cell>
          <cell r="G562">
            <v>27.3</v>
          </cell>
        </row>
        <row r="563">
          <cell r="B563" t="str">
            <v>06-451-04</v>
          </cell>
          <cell r="E563">
            <v>-2.86</v>
          </cell>
          <cell r="F563" t="str">
            <v>06-451-04Forecast Refund</v>
          </cell>
          <cell r="G563">
            <v>-2.86</v>
          </cell>
        </row>
        <row r="564">
          <cell r="B564" t="str">
            <v>06-451-04</v>
          </cell>
          <cell r="E564">
            <v>0</v>
          </cell>
          <cell r="F564" t="str">
            <v>06-451-04Forecast Bad Debt Year 1</v>
          </cell>
          <cell r="G564">
            <v>0</v>
          </cell>
        </row>
        <row r="565">
          <cell r="B565" t="str">
            <v>06-451-04</v>
          </cell>
          <cell r="E565">
            <v>0.66</v>
          </cell>
          <cell r="F565" t="str">
            <v>06-451-04Forecast Bad Debt Year 2</v>
          </cell>
          <cell r="G565">
            <v>0.66</v>
          </cell>
        </row>
        <row r="566">
          <cell r="B566" t="str">
            <v>06-451-04</v>
          </cell>
          <cell r="E566">
            <v>66.069999999999993</v>
          </cell>
          <cell r="F566">
            <v>0</v>
          </cell>
          <cell r="G566">
            <v>0</v>
          </cell>
        </row>
        <row r="567">
          <cell r="B567" t="str">
            <v>06-451-04</v>
          </cell>
          <cell r="E567">
            <v>0</v>
          </cell>
          <cell r="F567">
            <v>0</v>
          </cell>
          <cell r="G567">
            <v>0</v>
          </cell>
        </row>
        <row r="568">
          <cell r="B568" t="str">
            <v>06-451-04</v>
          </cell>
          <cell r="E568">
            <v>17.77</v>
          </cell>
          <cell r="F568">
            <v>0</v>
          </cell>
          <cell r="G568">
            <v>0</v>
          </cell>
        </row>
        <row r="569">
          <cell r="B569" t="str">
            <v>06-451-04</v>
          </cell>
          <cell r="E569">
            <v>-1.86</v>
          </cell>
          <cell r="F569">
            <v>0</v>
          </cell>
          <cell r="G569">
            <v>0</v>
          </cell>
        </row>
        <row r="570">
          <cell r="B570" t="str">
            <v>06-451-04</v>
          </cell>
          <cell r="E570">
            <v>0</v>
          </cell>
          <cell r="F570">
            <v>0</v>
          </cell>
          <cell r="G570">
            <v>0</v>
          </cell>
        </row>
        <row r="571">
          <cell r="B571" t="str">
            <v>06-451-04</v>
          </cell>
          <cell r="E571">
            <v>0.43</v>
          </cell>
          <cell r="F571">
            <v>0</v>
          </cell>
          <cell r="G571">
            <v>0</v>
          </cell>
        </row>
        <row r="572">
          <cell r="B572" t="str">
            <v>451-06 GCA Components</v>
          </cell>
          <cell r="E572">
            <v>121.64999999999999</v>
          </cell>
          <cell r="F572">
            <v>0</v>
          </cell>
          <cell r="G572">
            <v>0</v>
          </cell>
        </row>
        <row r="573">
          <cell r="B573" t="str">
            <v>Total GCA Components Billed Current Month</v>
          </cell>
          <cell r="E573">
            <v>0</v>
          </cell>
          <cell r="F573">
            <v>0</v>
          </cell>
          <cell r="G573">
            <v>126.61</v>
          </cell>
        </row>
        <row r="574">
          <cell r="E574">
            <v>0</v>
          </cell>
          <cell r="F574">
            <v>0</v>
          </cell>
          <cell r="G574">
            <v>0</v>
          </cell>
        </row>
        <row r="575">
          <cell r="B575" t="str">
            <v>Customer Charge</v>
          </cell>
          <cell r="E575">
            <v>0</v>
          </cell>
          <cell r="F575">
            <v>0</v>
          </cell>
          <cell r="G575">
            <v>0</v>
          </cell>
        </row>
        <row r="576">
          <cell r="B576" t="str">
            <v>06-451-04</v>
          </cell>
          <cell r="E576">
            <v>-183.33</v>
          </cell>
          <cell r="F576">
            <v>0</v>
          </cell>
          <cell r="G576">
            <v>0</v>
          </cell>
        </row>
        <row r="577">
          <cell r="B577" t="str">
            <v>06-451-04</v>
          </cell>
          <cell r="E577">
            <v>250</v>
          </cell>
          <cell r="F577">
            <v>0</v>
          </cell>
          <cell r="G577">
            <v>0</v>
          </cell>
        </row>
        <row r="578">
          <cell r="B578" t="str">
            <v>06-451-04</v>
          </cell>
          <cell r="E578">
            <v>169.35</v>
          </cell>
          <cell r="F578">
            <v>0</v>
          </cell>
          <cell r="G578">
            <v>0</v>
          </cell>
        </row>
        <row r="579">
          <cell r="B579" t="str">
            <v>451-06 Customer Charge</v>
          </cell>
          <cell r="E579">
            <v>236.01999999999998</v>
          </cell>
          <cell r="F579">
            <v>0</v>
          </cell>
          <cell r="G579">
            <v>0</v>
          </cell>
        </row>
        <row r="580">
          <cell r="E580">
            <v>0</v>
          </cell>
          <cell r="F580">
            <v>0</v>
          </cell>
          <cell r="G580">
            <v>0</v>
          </cell>
        </row>
        <row r="581">
          <cell r="B581" t="str">
            <v>Delivery Charges - Head Block</v>
          </cell>
          <cell r="E581">
            <v>0</v>
          </cell>
          <cell r="F581">
            <v>0</v>
          </cell>
          <cell r="G581">
            <v>0</v>
          </cell>
        </row>
        <row r="582">
          <cell r="B582" t="str">
            <v>06-451-04</v>
          </cell>
          <cell r="E582">
            <v>0</v>
          </cell>
          <cell r="F582">
            <v>0</v>
          </cell>
          <cell r="G582">
            <v>0</v>
          </cell>
        </row>
        <row r="583">
          <cell r="B583" t="str">
            <v>06-451-04</v>
          </cell>
          <cell r="E583">
            <v>66.17</v>
          </cell>
          <cell r="F583">
            <v>0</v>
          </cell>
          <cell r="G583">
            <v>0</v>
          </cell>
        </row>
        <row r="584">
          <cell r="B584" t="str">
            <v>06-451-04</v>
          </cell>
          <cell r="E584">
            <v>0</v>
          </cell>
          <cell r="F584">
            <v>0</v>
          </cell>
          <cell r="G584">
            <v>0</v>
          </cell>
        </row>
        <row r="585">
          <cell r="B585" t="str">
            <v>451-06 Delivery Charge - Head Block</v>
          </cell>
          <cell r="E585">
            <v>66.17</v>
          </cell>
          <cell r="F585">
            <v>0</v>
          </cell>
          <cell r="G585">
            <v>0</v>
          </cell>
        </row>
        <row r="586">
          <cell r="E586">
            <v>0</v>
          </cell>
          <cell r="F586">
            <v>0</v>
          </cell>
          <cell r="G586">
            <v>0</v>
          </cell>
        </row>
        <row r="587">
          <cell r="B587" t="str">
            <v>Delivery Charges - Tail Block</v>
          </cell>
          <cell r="E587">
            <v>0</v>
          </cell>
          <cell r="F587">
            <v>0</v>
          </cell>
          <cell r="G587">
            <v>0</v>
          </cell>
        </row>
        <row r="588">
          <cell r="B588" t="str">
            <v>06-451-04</v>
          </cell>
          <cell r="E588">
            <v>0</v>
          </cell>
          <cell r="F588">
            <v>0</v>
          </cell>
          <cell r="G588">
            <v>0</v>
          </cell>
        </row>
        <row r="589">
          <cell r="B589" t="str">
            <v>06-451-04</v>
          </cell>
          <cell r="E589">
            <v>0</v>
          </cell>
          <cell r="F589">
            <v>0</v>
          </cell>
          <cell r="G589">
            <v>0</v>
          </cell>
        </row>
        <row r="590">
          <cell r="B590" t="str">
            <v>06-451-04</v>
          </cell>
          <cell r="E590">
            <v>0</v>
          </cell>
          <cell r="F590">
            <v>0</v>
          </cell>
          <cell r="G590">
            <v>0</v>
          </cell>
        </row>
        <row r="591">
          <cell r="B591" t="str">
            <v>451-06 Delivery Charge - Tail Block</v>
          </cell>
          <cell r="E591">
            <v>0</v>
          </cell>
          <cell r="F591">
            <v>0</v>
          </cell>
          <cell r="G591">
            <v>0</v>
          </cell>
        </row>
        <row r="592">
          <cell r="E592">
            <v>0</v>
          </cell>
          <cell r="F592">
            <v>0</v>
          </cell>
          <cell r="G592">
            <v>0</v>
          </cell>
        </row>
        <row r="593">
          <cell r="B593" t="str">
            <v>Utility Receipts Tax</v>
          </cell>
          <cell r="E593">
            <v>0</v>
          </cell>
          <cell r="F593">
            <v>0</v>
          </cell>
          <cell r="G593">
            <v>0</v>
          </cell>
        </row>
        <row r="594">
          <cell r="B594" t="str">
            <v>06-451-04</v>
          </cell>
          <cell r="E594">
            <v>0</v>
          </cell>
          <cell r="F594">
            <v>0</v>
          </cell>
          <cell r="G594">
            <v>0</v>
          </cell>
        </row>
        <row r="595">
          <cell r="B595" t="str">
            <v>06-451-04</v>
          </cell>
          <cell r="E595">
            <v>14.69</v>
          </cell>
          <cell r="F595" t="str">
            <v>06-451-04Forecast In Util Receipt Tax</v>
          </cell>
          <cell r="G595">
            <v>14.69</v>
          </cell>
        </row>
        <row r="596">
          <cell r="B596" t="str">
            <v>06-451-04</v>
          </cell>
          <cell r="E596">
            <v>0</v>
          </cell>
          <cell r="F596">
            <v>0</v>
          </cell>
          <cell r="G596">
            <v>0</v>
          </cell>
        </row>
        <row r="597">
          <cell r="B597" t="str">
            <v>451-06 Utility Receipts Tax</v>
          </cell>
          <cell r="E597">
            <v>14.69</v>
          </cell>
          <cell r="F597">
            <v>0</v>
          </cell>
          <cell r="G597">
            <v>0</v>
          </cell>
        </row>
        <row r="598">
          <cell r="E598">
            <v>0</v>
          </cell>
          <cell r="F598">
            <v>0</v>
          </cell>
          <cell r="G598">
            <v>0</v>
          </cell>
        </row>
        <row r="599">
          <cell r="B599" t="str">
            <v>Program Fee - NIPSCO</v>
          </cell>
          <cell r="E599">
            <v>0</v>
          </cell>
          <cell r="F599">
            <v>0</v>
          </cell>
          <cell r="G599">
            <v>0</v>
          </cell>
        </row>
        <row r="600">
          <cell r="B600" t="str">
            <v>06-451-04</v>
          </cell>
          <cell r="E600">
            <v>-65.2</v>
          </cell>
          <cell r="F600">
            <v>0</v>
          </cell>
          <cell r="G600">
            <v>0</v>
          </cell>
        </row>
        <row r="601">
          <cell r="B601" t="str">
            <v>06-451-04</v>
          </cell>
          <cell r="E601">
            <v>92.93</v>
          </cell>
          <cell r="F601">
            <v>0</v>
          </cell>
          <cell r="G601">
            <v>0</v>
          </cell>
        </row>
        <row r="602">
          <cell r="B602" t="str">
            <v>06-451-04</v>
          </cell>
          <cell r="E602">
            <v>61.15</v>
          </cell>
          <cell r="F602">
            <v>0</v>
          </cell>
          <cell r="G602">
            <v>0</v>
          </cell>
        </row>
        <row r="603">
          <cell r="B603" t="str">
            <v>451-06 Program Fee - NIPSCO</v>
          </cell>
          <cell r="E603">
            <v>88.88</v>
          </cell>
          <cell r="F603">
            <v>0</v>
          </cell>
          <cell r="G603">
            <v>0</v>
          </cell>
        </row>
        <row r="604">
          <cell r="E604">
            <v>0</v>
          </cell>
          <cell r="F604">
            <v>0</v>
          </cell>
          <cell r="G604">
            <v>0</v>
          </cell>
        </row>
        <row r="605">
          <cell r="B605" t="str">
            <v>Termination Fees</v>
          </cell>
          <cell r="E605">
            <v>0</v>
          </cell>
          <cell r="F605">
            <v>0</v>
          </cell>
          <cell r="G605">
            <v>0</v>
          </cell>
        </row>
        <row r="606">
          <cell r="B606" t="str">
            <v>06-451-04</v>
          </cell>
          <cell r="E606">
            <v>0</v>
          </cell>
          <cell r="F606">
            <v>0</v>
          </cell>
          <cell r="G606">
            <v>0</v>
          </cell>
        </row>
        <row r="607">
          <cell r="B607" t="str">
            <v>06-451-04</v>
          </cell>
          <cell r="E607">
            <v>0</v>
          </cell>
          <cell r="F607">
            <v>0</v>
          </cell>
          <cell r="G607">
            <v>0</v>
          </cell>
        </row>
        <row r="608">
          <cell r="B608" t="str">
            <v>06-451-04</v>
          </cell>
          <cell r="E608">
            <v>0</v>
          </cell>
          <cell r="F608">
            <v>0</v>
          </cell>
          <cell r="G608">
            <v>0</v>
          </cell>
        </row>
        <row r="609">
          <cell r="B609" t="str">
            <v>451-06 Termination Fees</v>
          </cell>
          <cell r="E609">
            <v>0</v>
          </cell>
          <cell r="F609">
            <v>0</v>
          </cell>
          <cell r="G609">
            <v>0</v>
          </cell>
        </row>
        <row r="610">
          <cell r="E610">
            <v>0</v>
          </cell>
          <cell r="F610">
            <v>0</v>
          </cell>
          <cell r="G610">
            <v>0</v>
          </cell>
        </row>
        <row r="611">
          <cell r="B611" t="str">
            <v>Actual Booked Volumes</v>
          </cell>
          <cell r="E611">
            <v>0</v>
          </cell>
          <cell r="F611">
            <v>0</v>
          </cell>
          <cell r="G611">
            <v>0</v>
          </cell>
        </row>
        <row r="612">
          <cell r="B612" t="str">
            <v>06-451-04</v>
          </cell>
          <cell r="E612">
            <v>-749.42</v>
          </cell>
          <cell r="F612">
            <v>0</v>
          </cell>
          <cell r="G612">
            <v>0</v>
          </cell>
        </row>
        <row r="613">
          <cell r="B613" t="str">
            <v>06-451-04</v>
          </cell>
          <cell r="E613">
            <v>1172.9000000000001</v>
          </cell>
          <cell r="F613">
            <v>0</v>
          </cell>
          <cell r="G613">
            <v>0</v>
          </cell>
        </row>
        <row r="614">
          <cell r="B614" t="str">
            <v>06-451-04</v>
          </cell>
          <cell r="E614">
            <v>725.7</v>
          </cell>
          <cell r="F614">
            <v>0</v>
          </cell>
          <cell r="G614">
            <v>0</v>
          </cell>
        </row>
        <row r="615">
          <cell r="B615" t="str">
            <v>451-06 Actual Volume</v>
          </cell>
          <cell r="E615">
            <v>1149.1800000000003</v>
          </cell>
          <cell r="F615">
            <v>0</v>
          </cell>
          <cell r="G615">
            <v>0</v>
          </cell>
        </row>
        <row r="616">
          <cell r="E616">
            <v>0</v>
          </cell>
          <cell r="F616">
            <v>0</v>
          </cell>
          <cell r="G616">
            <v>0</v>
          </cell>
        </row>
        <row r="617">
          <cell r="B617" t="str">
            <v>Actual Head Block Charge</v>
          </cell>
          <cell r="E617">
            <v>0</v>
          </cell>
          <cell r="F617">
            <v>0</v>
          </cell>
          <cell r="G617">
            <v>0</v>
          </cell>
        </row>
        <row r="618">
          <cell r="B618" t="str">
            <v>06-451-04</v>
          </cell>
          <cell r="E618">
            <v>0</v>
          </cell>
          <cell r="F618">
            <v>0</v>
          </cell>
          <cell r="G618">
            <v>0</v>
          </cell>
        </row>
        <row r="619">
          <cell r="B619" t="str">
            <v>06-451-04</v>
          </cell>
          <cell r="E619">
            <v>70.489999999999995</v>
          </cell>
          <cell r="F619">
            <v>0</v>
          </cell>
          <cell r="G619">
            <v>0</v>
          </cell>
        </row>
        <row r="620">
          <cell r="B620" t="str">
            <v>06-451-04</v>
          </cell>
          <cell r="E620">
            <v>0</v>
          </cell>
          <cell r="F620">
            <v>0</v>
          </cell>
          <cell r="G620">
            <v>0</v>
          </cell>
        </row>
        <row r="621">
          <cell r="B621" t="str">
            <v>451-06 Actual Head Block Charge</v>
          </cell>
          <cell r="E621">
            <v>70.489999999999995</v>
          </cell>
          <cell r="F621">
            <v>0</v>
          </cell>
          <cell r="G621">
            <v>0</v>
          </cell>
        </row>
        <row r="622">
          <cell r="E622">
            <v>0</v>
          </cell>
          <cell r="F622">
            <v>0</v>
          </cell>
          <cell r="G622">
            <v>0</v>
          </cell>
        </row>
        <row r="623">
          <cell r="B623" t="str">
            <v>Actual Tail Block Charge</v>
          </cell>
          <cell r="E623">
            <v>0</v>
          </cell>
          <cell r="F623">
            <v>0</v>
          </cell>
          <cell r="G623">
            <v>0</v>
          </cell>
        </row>
        <row r="624">
          <cell r="B624" t="str">
            <v>06-451-04</v>
          </cell>
          <cell r="E624">
            <v>0</v>
          </cell>
          <cell r="F624">
            <v>0</v>
          </cell>
          <cell r="G624">
            <v>0</v>
          </cell>
        </row>
        <row r="625">
          <cell r="B625" t="str">
            <v>06-451-04</v>
          </cell>
          <cell r="E625">
            <v>0</v>
          </cell>
          <cell r="F625">
            <v>0</v>
          </cell>
          <cell r="G625">
            <v>0</v>
          </cell>
        </row>
        <row r="626">
          <cell r="B626" t="str">
            <v>06-451-04</v>
          </cell>
          <cell r="E626">
            <v>0</v>
          </cell>
          <cell r="F626">
            <v>0</v>
          </cell>
          <cell r="G626">
            <v>0</v>
          </cell>
        </row>
        <row r="627">
          <cell r="B627" t="str">
            <v>451-06 Actual Tail Block Charge</v>
          </cell>
          <cell r="E627">
            <v>0</v>
          </cell>
          <cell r="F627">
            <v>0</v>
          </cell>
          <cell r="G627">
            <v>0</v>
          </cell>
        </row>
        <row r="628">
          <cell r="E628">
            <v>0</v>
          </cell>
          <cell r="F628">
            <v>0</v>
          </cell>
          <cell r="G628">
            <v>0</v>
          </cell>
        </row>
        <row r="629">
          <cell r="E629">
            <v>0</v>
          </cell>
          <cell r="F629">
            <v>0</v>
          </cell>
          <cell r="G629">
            <v>0</v>
          </cell>
        </row>
        <row r="630">
          <cell r="E630">
            <v>0</v>
          </cell>
          <cell r="F630">
            <v>0</v>
          </cell>
          <cell r="G630">
            <v>0</v>
          </cell>
        </row>
        <row r="631">
          <cell r="E631">
            <v>0</v>
          </cell>
          <cell r="F631">
            <v>0</v>
          </cell>
          <cell r="G631">
            <v>0</v>
          </cell>
        </row>
        <row r="632">
          <cell r="B632" t="str">
            <v>Forecast Volume</v>
          </cell>
          <cell r="E632">
            <v>0</v>
          </cell>
          <cell r="F632">
            <v>0</v>
          </cell>
          <cell r="G632">
            <v>0</v>
          </cell>
        </row>
        <row r="633">
          <cell r="B633" t="str">
            <v>07-451-02</v>
          </cell>
          <cell r="E633">
            <v>-166.54</v>
          </cell>
          <cell r="F633">
            <v>0</v>
          </cell>
          <cell r="G633">
            <v>0</v>
          </cell>
        </row>
        <row r="634">
          <cell r="B634" t="str">
            <v>07-451-02</v>
          </cell>
          <cell r="E634">
            <v>251</v>
          </cell>
          <cell r="F634">
            <v>0</v>
          </cell>
          <cell r="G634">
            <v>0</v>
          </cell>
        </row>
        <row r="635">
          <cell r="B635" t="str">
            <v>07-451-02</v>
          </cell>
          <cell r="E635">
            <v>109.26</v>
          </cell>
          <cell r="F635">
            <v>0</v>
          </cell>
          <cell r="G635">
            <v>0</v>
          </cell>
        </row>
        <row r="636">
          <cell r="B636" t="str">
            <v>451-07 Forecast Volume</v>
          </cell>
          <cell r="E636">
            <v>193.72000000000003</v>
          </cell>
          <cell r="F636">
            <v>0</v>
          </cell>
          <cell r="G636">
            <v>0</v>
          </cell>
        </row>
        <row r="637">
          <cell r="B637">
            <v>0</v>
          </cell>
          <cell r="E637">
            <v>0</v>
          </cell>
          <cell r="F637">
            <v>0</v>
          </cell>
          <cell r="G637">
            <v>0</v>
          </cell>
        </row>
        <row r="638">
          <cell r="B638" t="str">
            <v>Commodity</v>
          </cell>
          <cell r="E638">
            <v>0</v>
          </cell>
          <cell r="F638">
            <v>0</v>
          </cell>
          <cell r="G638">
            <v>0</v>
          </cell>
        </row>
        <row r="639">
          <cell r="B639" t="str">
            <v>07-451-02</v>
          </cell>
          <cell r="E639">
            <v>-83.05</v>
          </cell>
          <cell r="F639">
            <v>0</v>
          </cell>
          <cell r="G639">
            <v>0</v>
          </cell>
        </row>
        <row r="640">
          <cell r="B640" t="str">
            <v>07-451-02</v>
          </cell>
          <cell r="E640">
            <v>123.58</v>
          </cell>
          <cell r="F640">
            <v>0</v>
          </cell>
          <cell r="G640">
            <v>0</v>
          </cell>
        </row>
        <row r="641">
          <cell r="B641" t="str">
            <v>07-451-02</v>
          </cell>
          <cell r="E641">
            <v>42.36</v>
          </cell>
          <cell r="F641">
            <v>0</v>
          </cell>
          <cell r="G641">
            <v>0</v>
          </cell>
        </row>
        <row r="642">
          <cell r="B642" t="str">
            <v>451-07 Commodity</v>
          </cell>
          <cell r="E642">
            <v>82.89</v>
          </cell>
          <cell r="F642">
            <v>0</v>
          </cell>
          <cell r="G642">
            <v>0</v>
          </cell>
        </row>
        <row r="643">
          <cell r="E643">
            <v>0</v>
          </cell>
          <cell r="F643">
            <v>0</v>
          </cell>
          <cell r="G643">
            <v>0</v>
          </cell>
        </row>
        <row r="644">
          <cell r="B644" t="str">
            <v>GCA Components</v>
          </cell>
          <cell r="E644">
            <v>0</v>
          </cell>
          <cell r="F644">
            <v>0</v>
          </cell>
          <cell r="G644">
            <v>0</v>
          </cell>
        </row>
        <row r="645">
          <cell r="B645" t="str">
            <v>07-451-02</v>
          </cell>
          <cell r="E645">
            <v>-14.82</v>
          </cell>
          <cell r="F645">
            <v>0</v>
          </cell>
          <cell r="G645">
            <v>0</v>
          </cell>
        </row>
        <row r="646">
          <cell r="B646" t="str">
            <v>07-451-02</v>
          </cell>
          <cell r="E646">
            <v>-3.8</v>
          </cell>
          <cell r="F646">
            <v>0</v>
          </cell>
          <cell r="G646">
            <v>0</v>
          </cell>
        </row>
        <row r="647">
          <cell r="B647" t="str">
            <v>07-451-02</v>
          </cell>
          <cell r="E647">
            <v>1.66</v>
          </cell>
          <cell r="F647">
            <v>0</v>
          </cell>
          <cell r="G647">
            <v>0</v>
          </cell>
        </row>
        <row r="648">
          <cell r="B648" t="str">
            <v>07-451-02</v>
          </cell>
          <cell r="E648">
            <v>0.56000000000000005</v>
          </cell>
          <cell r="F648">
            <v>0</v>
          </cell>
          <cell r="G648">
            <v>0</v>
          </cell>
        </row>
        <row r="649">
          <cell r="B649" t="str">
            <v>07-451-02</v>
          </cell>
          <cell r="E649">
            <v>-0.08</v>
          </cell>
          <cell r="F649">
            <v>0</v>
          </cell>
          <cell r="G649">
            <v>0</v>
          </cell>
        </row>
        <row r="650">
          <cell r="B650" t="str">
            <v>07-451-02</v>
          </cell>
          <cell r="E650">
            <v>-0.04</v>
          </cell>
          <cell r="F650">
            <v>0</v>
          </cell>
          <cell r="G650">
            <v>0</v>
          </cell>
        </row>
        <row r="651">
          <cell r="B651" t="str">
            <v>07-451-02</v>
          </cell>
          <cell r="E651">
            <v>22.42</v>
          </cell>
          <cell r="F651" t="str">
            <v>07-451-02Forecast Pipeline/Trans/Stor</v>
          </cell>
          <cell r="G651">
            <v>22.42</v>
          </cell>
        </row>
        <row r="652">
          <cell r="B652" t="str">
            <v>07-451-02</v>
          </cell>
          <cell r="E652">
            <v>5.46</v>
          </cell>
          <cell r="F652" t="str">
            <v>07-451-02Forecast Commodity Variance</v>
          </cell>
          <cell r="G652">
            <v>5.46</v>
          </cell>
        </row>
        <row r="653">
          <cell r="B653" t="str">
            <v>07-451-02</v>
          </cell>
          <cell r="E653">
            <v>-2.37</v>
          </cell>
          <cell r="F653" t="str">
            <v>07-451-02Forecast Demand Variance</v>
          </cell>
          <cell r="G653">
            <v>-2.37</v>
          </cell>
        </row>
        <row r="654">
          <cell r="B654" t="str">
            <v>07-451-02</v>
          </cell>
          <cell r="E654">
            <v>-0.81</v>
          </cell>
          <cell r="F654" t="str">
            <v>07-451-02Forecast Refund</v>
          </cell>
          <cell r="G654">
            <v>-0.81</v>
          </cell>
        </row>
        <row r="655">
          <cell r="B655" t="str">
            <v>07-451-02</v>
          </cell>
          <cell r="E655">
            <v>0.11</v>
          </cell>
          <cell r="F655" t="str">
            <v>07-451-02Forecast Bad Debt Year 1</v>
          </cell>
          <cell r="G655">
            <v>0.11</v>
          </cell>
        </row>
        <row r="656">
          <cell r="B656" t="str">
            <v>07-451-02</v>
          </cell>
          <cell r="E656">
            <v>0.06</v>
          </cell>
          <cell r="F656" t="str">
            <v>07-451-02Forecast Bad Debt Year 2</v>
          </cell>
          <cell r="G656">
            <v>0.06</v>
          </cell>
        </row>
        <row r="657">
          <cell r="B657" t="str">
            <v>07-451-02</v>
          </cell>
          <cell r="E657">
            <v>10.119999999999999</v>
          </cell>
          <cell r="F657">
            <v>0</v>
          </cell>
          <cell r="G657">
            <v>0</v>
          </cell>
        </row>
        <row r="658">
          <cell r="B658" t="str">
            <v>07-451-02</v>
          </cell>
          <cell r="E658">
            <v>0</v>
          </cell>
          <cell r="F658">
            <v>0</v>
          </cell>
          <cell r="G658">
            <v>0</v>
          </cell>
        </row>
        <row r="659">
          <cell r="B659" t="str">
            <v>07-451-02</v>
          </cell>
          <cell r="E659">
            <v>-0.4</v>
          </cell>
          <cell r="F659">
            <v>0</v>
          </cell>
          <cell r="G659">
            <v>0</v>
          </cell>
        </row>
        <row r="660">
          <cell r="B660" t="str">
            <v>07-451-02</v>
          </cell>
          <cell r="E660">
            <v>-0.32</v>
          </cell>
          <cell r="F660">
            <v>0</v>
          </cell>
          <cell r="G660">
            <v>0</v>
          </cell>
        </row>
        <row r="661">
          <cell r="B661" t="str">
            <v>07-451-02</v>
          </cell>
          <cell r="E661">
            <v>0</v>
          </cell>
          <cell r="F661">
            <v>0</v>
          </cell>
          <cell r="G661">
            <v>0</v>
          </cell>
        </row>
        <row r="662">
          <cell r="B662" t="str">
            <v>07-451-02</v>
          </cell>
          <cell r="E662">
            <v>7.0000000000000007E-2</v>
          </cell>
          <cell r="F662">
            <v>0</v>
          </cell>
          <cell r="G662">
            <v>0</v>
          </cell>
        </row>
        <row r="663">
          <cell r="B663" t="str">
            <v>451-07 GCA Components</v>
          </cell>
          <cell r="E663">
            <v>17.82</v>
          </cell>
          <cell r="F663">
            <v>0</v>
          </cell>
          <cell r="G663">
            <v>0</v>
          </cell>
        </row>
        <row r="664">
          <cell r="B664" t="str">
            <v>Total GCA Components Billed Current Month</v>
          </cell>
          <cell r="E664">
            <v>0</v>
          </cell>
          <cell r="F664">
            <v>0</v>
          </cell>
          <cell r="G664">
            <v>24.87</v>
          </cell>
        </row>
        <row r="665">
          <cell r="E665">
            <v>0</v>
          </cell>
          <cell r="F665">
            <v>0</v>
          </cell>
          <cell r="G665">
            <v>0</v>
          </cell>
        </row>
        <row r="666">
          <cell r="B666" t="str">
            <v>Customer Charge</v>
          </cell>
          <cell r="E666">
            <v>0</v>
          </cell>
          <cell r="F666">
            <v>0</v>
          </cell>
          <cell r="G666">
            <v>0</v>
          </cell>
        </row>
        <row r="667">
          <cell r="B667" t="str">
            <v>07-451-02</v>
          </cell>
          <cell r="E667">
            <v>-86.67</v>
          </cell>
          <cell r="F667">
            <v>0</v>
          </cell>
          <cell r="G667">
            <v>0</v>
          </cell>
        </row>
        <row r="668">
          <cell r="B668" t="str">
            <v>07-451-02</v>
          </cell>
          <cell r="E668">
            <v>125</v>
          </cell>
          <cell r="F668">
            <v>0</v>
          </cell>
          <cell r="G668">
            <v>0</v>
          </cell>
        </row>
        <row r="669">
          <cell r="B669" t="str">
            <v>07-451-02</v>
          </cell>
          <cell r="E669">
            <v>73.790000000000006</v>
          </cell>
          <cell r="F669">
            <v>0</v>
          </cell>
          <cell r="G669">
            <v>0</v>
          </cell>
        </row>
        <row r="670">
          <cell r="B670" t="str">
            <v>451-07 Customer Charge</v>
          </cell>
          <cell r="E670">
            <v>112.12</v>
          </cell>
          <cell r="F670">
            <v>0</v>
          </cell>
          <cell r="G670">
            <v>0</v>
          </cell>
        </row>
        <row r="671">
          <cell r="E671">
            <v>0</v>
          </cell>
          <cell r="F671">
            <v>0</v>
          </cell>
          <cell r="G671">
            <v>0</v>
          </cell>
        </row>
        <row r="672">
          <cell r="B672" t="str">
            <v>Delivery Charges - Head Block</v>
          </cell>
          <cell r="E672">
            <v>0</v>
          </cell>
          <cell r="F672">
            <v>0</v>
          </cell>
          <cell r="G672">
            <v>0</v>
          </cell>
        </row>
        <row r="673">
          <cell r="B673" t="str">
            <v>07-451-02</v>
          </cell>
          <cell r="E673">
            <v>-0.42</v>
          </cell>
          <cell r="F673">
            <v>0</v>
          </cell>
          <cell r="G673">
            <v>0</v>
          </cell>
        </row>
        <row r="674">
          <cell r="B674" t="str">
            <v>07-451-02</v>
          </cell>
          <cell r="E674">
            <v>43.28</v>
          </cell>
          <cell r="F674">
            <v>0</v>
          </cell>
          <cell r="G674">
            <v>0</v>
          </cell>
        </row>
        <row r="675">
          <cell r="B675" t="str">
            <v>07-451-02</v>
          </cell>
          <cell r="E675">
            <v>0.25</v>
          </cell>
          <cell r="F675">
            <v>0</v>
          </cell>
          <cell r="G675">
            <v>0</v>
          </cell>
        </row>
        <row r="676">
          <cell r="B676" t="str">
            <v>451-07 Delivery Charge - Head Block</v>
          </cell>
          <cell r="E676">
            <v>43.11</v>
          </cell>
          <cell r="F676">
            <v>0</v>
          </cell>
          <cell r="G676">
            <v>0</v>
          </cell>
        </row>
        <row r="677">
          <cell r="E677">
            <v>0</v>
          </cell>
          <cell r="F677">
            <v>0</v>
          </cell>
          <cell r="G677">
            <v>0</v>
          </cell>
        </row>
        <row r="678">
          <cell r="B678" t="str">
            <v>Delivery Charges - Tail Block</v>
          </cell>
          <cell r="E678">
            <v>0</v>
          </cell>
          <cell r="F678">
            <v>0</v>
          </cell>
          <cell r="G678">
            <v>0</v>
          </cell>
        </row>
        <row r="679">
          <cell r="B679" t="str">
            <v>07-451-02</v>
          </cell>
          <cell r="E679">
            <v>0</v>
          </cell>
          <cell r="F679">
            <v>0</v>
          </cell>
          <cell r="G679">
            <v>0</v>
          </cell>
        </row>
        <row r="680">
          <cell r="B680" t="str">
            <v>07-451-02</v>
          </cell>
          <cell r="E680">
            <v>0.89</v>
          </cell>
          <cell r="F680">
            <v>0</v>
          </cell>
          <cell r="G680">
            <v>0</v>
          </cell>
        </row>
        <row r="681">
          <cell r="B681" t="str">
            <v>07-451-02</v>
          </cell>
          <cell r="E681">
            <v>0</v>
          </cell>
          <cell r="F681">
            <v>0</v>
          </cell>
          <cell r="G681">
            <v>0</v>
          </cell>
        </row>
        <row r="682">
          <cell r="B682" t="str">
            <v>451-07 Delivery Charge - Tail Block</v>
          </cell>
          <cell r="E682">
            <v>0.89</v>
          </cell>
          <cell r="F682">
            <v>0</v>
          </cell>
          <cell r="G682">
            <v>0</v>
          </cell>
        </row>
        <row r="683">
          <cell r="E683">
            <v>0</v>
          </cell>
          <cell r="F683">
            <v>0</v>
          </cell>
          <cell r="G683">
            <v>0</v>
          </cell>
        </row>
        <row r="684">
          <cell r="B684" t="str">
            <v>Utility Receipts Tax</v>
          </cell>
          <cell r="E684">
            <v>0</v>
          </cell>
          <cell r="F684">
            <v>0</v>
          </cell>
          <cell r="G684">
            <v>0</v>
          </cell>
        </row>
        <row r="685">
          <cell r="B685" t="str">
            <v>07-451-02</v>
          </cell>
          <cell r="E685">
            <v>0</v>
          </cell>
          <cell r="F685">
            <v>0</v>
          </cell>
          <cell r="G685">
            <v>0</v>
          </cell>
        </row>
        <row r="686">
          <cell r="B686" t="str">
            <v>07-451-02</v>
          </cell>
          <cell r="E686">
            <v>4.91</v>
          </cell>
          <cell r="F686" t="str">
            <v>07-451-02Forecast In Util Receipt Tax</v>
          </cell>
          <cell r="G686">
            <v>4.91</v>
          </cell>
        </row>
        <row r="687">
          <cell r="B687" t="str">
            <v>07-451-02</v>
          </cell>
          <cell r="E687">
            <v>0</v>
          </cell>
          <cell r="F687">
            <v>0</v>
          </cell>
          <cell r="G687">
            <v>0</v>
          </cell>
        </row>
        <row r="688">
          <cell r="B688" t="str">
            <v>451-07 Utility Receipts Tax</v>
          </cell>
          <cell r="E688">
            <v>4.91</v>
          </cell>
          <cell r="F688">
            <v>0</v>
          </cell>
          <cell r="G688">
            <v>0</v>
          </cell>
        </row>
        <row r="689">
          <cell r="E689">
            <v>0</v>
          </cell>
          <cell r="F689">
            <v>0</v>
          </cell>
          <cell r="G689">
            <v>0</v>
          </cell>
        </row>
        <row r="690">
          <cell r="B690" t="str">
            <v>Program Fee - NIPSCO</v>
          </cell>
          <cell r="E690">
            <v>0</v>
          </cell>
          <cell r="F690">
            <v>0</v>
          </cell>
          <cell r="G690">
            <v>0</v>
          </cell>
        </row>
        <row r="691">
          <cell r="B691" t="str">
            <v>07-451-02</v>
          </cell>
          <cell r="E691">
            <v>-21.43</v>
          </cell>
          <cell r="F691">
            <v>0</v>
          </cell>
          <cell r="G691">
            <v>0</v>
          </cell>
        </row>
        <row r="692">
          <cell r="B692" t="str">
            <v>07-451-02</v>
          </cell>
          <cell r="E692">
            <v>31.56</v>
          </cell>
          <cell r="F692">
            <v>0</v>
          </cell>
          <cell r="G692">
            <v>0</v>
          </cell>
        </row>
        <row r="693">
          <cell r="B693" t="str">
            <v>07-451-02</v>
          </cell>
          <cell r="E693">
            <v>14.6</v>
          </cell>
          <cell r="F693">
            <v>0</v>
          </cell>
          <cell r="G693">
            <v>0</v>
          </cell>
        </row>
        <row r="694">
          <cell r="B694" t="str">
            <v>451-07 Program Fee - NIPSCO</v>
          </cell>
          <cell r="E694">
            <v>24.729999999999997</v>
          </cell>
          <cell r="F694">
            <v>0</v>
          </cell>
          <cell r="G694">
            <v>0</v>
          </cell>
        </row>
        <row r="695">
          <cell r="E695">
            <v>0</v>
          </cell>
          <cell r="F695">
            <v>0</v>
          </cell>
          <cell r="G695">
            <v>0</v>
          </cell>
        </row>
        <row r="696">
          <cell r="B696" t="str">
            <v>Termination Fees</v>
          </cell>
          <cell r="E696">
            <v>0</v>
          </cell>
          <cell r="F696">
            <v>0</v>
          </cell>
          <cell r="G696">
            <v>0</v>
          </cell>
        </row>
        <row r="697">
          <cell r="B697" t="str">
            <v>07-451-02</v>
          </cell>
          <cell r="E697">
            <v>0</v>
          </cell>
          <cell r="F697">
            <v>0</v>
          </cell>
          <cell r="G697">
            <v>0</v>
          </cell>
        </row>
        <row r="698">
          <cell r="B698" t="str">
            <v>07-451-02</v>
          </cell>
          <cell r="E698">
            <v>0</v>
          </cell>
          <cell r="F698">
            <v>0</v>
          </cell>
          <cell r="G698">
            <v>0</v>
          </cell>
        </row>
        <row r="699">
          <cell r="B699" t="str">
            <v>07-451-02</v>
          </cell>
          <cell r="E699">
            <v>0</v>
          </cell>
          <cell r="F699">
            <v>0</v>
          </cell>
          <cell r="G699">
            <v>0</v>
          </cell>
        </row>
        <row r="700">
          <cell r="B700" t="str">
            <v>451-07 Termination Fees</v>
          </cell>
          <cell r="E700">
            <v>0</v>
          </cell>
          <cell r="F700">
            <v>0</v>
          </cell>
          <cell r="G700">
            <v>0</v>
          </cell>
        </row>
        <row r="701">
          <cell r="E701">
            <v>0</v>
          </cell>
          <cell r="F701">
            <v>0</v>
          </cell>
          <cell r="G701">
            <v>0</v>
          </cell>
        </row>
        <row r="702">
          <cell r="B702" t="str">
            <v>Actual Booked Volumes</v>
          </cell>
          <cell r="E702">
            <v>0</v>
          </cell>
          <cell r="F702">
            <v>0</v>
          </cell>
          <cell r="G702">
            <v>0</v>
          </cell>
        </row>
        <row r="703">
          <cell r="B703" t="str">
            <v>07-451-02</v>
          </cell>
          <cell r="E703">
            <v>-106.52</v>
          </cell>
          <cell r="F703">
            <v>0</v>
          </cell>
          <cell r="G703">
            <v>0</v>
          </cell>
        </row>
        <row r="704">
          <cell r="B704" t="str">
            <v>07-451-02</v>
          </cell>
          <cell r="E704">
            <v>272.8</v>
          </cell>
          <cell r="F704">
            <v>0</v>
          </cell>
          <cell r="G704">
            <v>0</v>
          </cell>
        </row>
        <row r="705">
          <cell r="B705" t="str">
            <v>07-451-02</v>
          </cell>
          <cell r="E705">
            <v>101.91</v>
          </cell>
          <cell r="F705">
            <v>0</v>
          </cell>
          <cell r="G705">
            <v>0</v>
          </cell>
        </row>
        <row r="706">
          <cell r="B706" t="str">
            <v>451-07 Actual Volume</v>
          </cell>
          <cell r="E706">
            <v>268.19000000000005</v>
          </cell>
          <cell r="F706">
            <v>0</v>
          </cell>
          <cell r="G706">
            <v>0</v>
          </cell>
        </row>
        <row r="707">
          <cell r="E707">
            <v>0</v>
          </cell>
          <cell r="F707">
            <v>0</v>
          </cell>
          <cell r="G707">
            <v>0</v>
          </cell>
        </row>
        <row r="708">
          <cell r="B708" t="str">
            <v>Actual Head Block Charge</v>
          </cell>
          <cell r="E708">
            <v>0</v>
          </cell>
          <cell r="F708">
            <v>0</v>
          </cell>
          <cell r="G708">
            <v>0</v>
          </cell>
        </row>
        <row r="709">
          <cell r="B709" t="str">
            <v>07-451-02</v>
          </cell>
          <cell r="E709">
            <v>0</v>
          </cell>
          <cell r="F709">
            <v>0</v>
          </cell>
          <cell r="G709">
            <v>0</v>
          </cell>
        </row>
        <row r="710">
          <cell r="B710" t="str">
            <v>07-451-02</v>
          </cell>
          <cell r="E710">
            <v>48.28</v>
          </cell>
          <cell r="F710">
            <v>0</v>
          </cell>
          <cell r="G710">
            <v>0</v>
          </cell>
        </row>
        <row r="711">
          <cell r="B711" t="str">
            <v>07-451-02</v>
          </cell>
          <cell r="E711">
            <v>0</v>
          </cell>
          <cell r="F711">
            <v>0</v>
          </cell>
          <cell r="G711">
            <v>0</v>
          </cell>
        </row>
        <row r="712">
          <cell r="B712" t="str">
            <v>451-07 Actual Head Block Charge</v>
          </cell>
          <cell r="E712">
            <v>48.28</v>
          </cell>
          <cell r="F712">
            <v>0</v>
          </cell>
          <cell r="G712">
            <v>0</v>
          </cell>
        </row>
        <row r="713">
          <cell r="E713">
            <v>0</v>
          </cell>
          <cell r="F713">
            <v>0</v>
          </cell>
          <cell r="G713">
            <v>0</v>
          </cell>
        </row>
        <row r="714">
          <cell r="B714" t="str">
            <v>Actual Tail Block Charge</v>
          </cell>
          <cell r="E714">
            <v>0</v>
          </cell>
          <cell r="F714">
            <v>0</v>
          </cell>
          <cell r="G714">
            <v>0</v>
          </cell>
        </row>
        <row r="715">
          <cell r="B715" t="str">
            <v>07-451-02</v>
          </cell>
          <cell r="E715">
            <v>0</v>
          </cell>
          <cell r="F715">
            <v>0</v>
          </cell>
          <cell r="G715">
            <v>0</v>
          </cell>
        </row>
        <row r="716">
          <cell r="B716" t="str">
            <v>07-451-02</v>
          </cell>
          <cell r="E716">
            <v>0.06</v>
          </cell>
          <cell r="F716">
            <v>0</v>
          </cell>
          <cell r="G716">
            <v>0</v>
          </cell>
        </row>
        <row r="717">
          <cell r="B717" t="str">
            <v>07-451-02</v>
          </cell>
          <cell r="E717">
            <v>0</v>
          </cell>
          <cell r="F717">
            <v>0</v>
          </cell>
          <cell r="G717">
            <v>0</v>
          </cell>
        </row>
        <row r="718">
          <cell r="B718" t="str">
            <v>451-07 Actual Tail Block Charge</v>
          </cell>
          <cell r="E718">
            <v>0.06</v>
          </cell>
          <cell r="F718">
            <v>0</v>
          </cell>
          <cell r="G718">
            <v>0</v>
          </cell>
        </row>
        <row r="719">
          <cell r="E719">
            <v>0</v>
          </cell>
          <cell r="F719">
            <v>0</v>
          </cell>
          <cell r="G719">
            <v>0</v>
          </cell>
        </row>
        <row r="720">
          <cell r="E720">
            <v>0</v>
          </cell>
          <cell r="F720">
            <v>0</v>
          </cell>
          <cell r="G720">
            <v>0</v>
          </cell>
        </row>
        <row r="721">
          <cell r="B721" t="str">
            <v>Forecast Volume</v>
          </cell>
          <cell r="E721">
            <v>0</v>
          </cell>
          <cell r="F721">
            <v>0</v>
          </cell>
          <cell r="G721">
            <v>0</v>
          </cell>
        </row>
        <row r="722">
          <cell r="B722" t="str">
            <v>19-451-03</v>
          </cell>
          <cell r="E722">
            <v>-0.62</v>
          </cell>
          <cell r="F722">
            <v>0</v>
          </cell>
          <cell r="G722">
            <v>0</v>
          </cell>
        </row>
        <row r="723">
          <cell r="B723" t="str">
            <v>19-451-03</v>
          </cell>
          <cell r="E723">
            <v>2</v>
          </cell>
          <cell r="F723">
            <v>0</v>
          </cell>
          <cell r="G723">
            <v>0</v>
          </cell>
        </row>
        <row r="724">
          <cell r="B724" t="str">
            <v>19-451-03</v>
          </cell>
          <cell r="E724">
            <v>3.65</v>
          </cell>
          <cell r="F724">
            <v>0</v>
          </cell>
          <cell r="G724">
            <v>0</v>
          </cell>
        </row>
        <row r="725">
          <cell r="B725" t="str">
            <v>451-19 Forecast Volume</v>
          </cell>
          <cell r="E725">
            <v>5.0299999999999994</v>
          </cell>
          <cell r="F725">
            <v>0</v>
          </cell>
          <cell r="G725">
            <v>0</v>
          </cell>
        </row>
        <row r="726">
          <cell r="B726">
            <v>0</v>
          </cell>
          <cell r="E726">
            <v>0</v>
          </cell>
          <cell r="F726">
            <v>0</v>
          </cell>
          <cell r="G726">
            <v>0</v>
          </cell>
        </row>
        <row r="727">
          <cell r="B727" t="str">
            <v>Commodity</v>
          </cell>
          <cell r="E727">
            <v>0</v>
          </cell>
          <cell r="F727">
            <v>0</v>
          </cell>
          <cell r="G727">
            <v>0</v>
          </cell>
        </row>
        <row r="728">
          <cell r="B728" t="str">
            <v>19-451-03</v>
          </cell>
          <cell r="E728">
            <v>-0.32</v>
          </cell>
          <cell r="F728">
            <v>0</v>
          </cell>
          <cell r="G728">
            <v>0</v>
          </cell>
        </row>
        <row r="729">
          <cell r="B729" t="str">
            <v>19-451-03</v>
          </cell>
          <cell r="E729">
            <v>1.06</v>
          </cell>
          <cell r="F729">
            <v>0</v>
          </cell>
          <cell r="G729">
            <v>0</v>
          </cell>
        </row>
        <row r="730">
          <cell r="B730" t="str">
            <v>19-451-03</v>
          </cell>
          <cell r="E730">
            <v>1.29</v>
          </cell>
          <cell r="F730">
            <v>0</v>
          </cell>
          <cell r="G730">
            <v>0</v>
          </cell>
        </row>
        <row r="731">
          <cell r="B731" t="str">
            <v>451-19 Commodity</v>
          </cell>
          <cell r="E731">
            <v>2.0300000000000002</v>
          </cell>
          <cell r="F731">
            <v>0</v>
          </cell>
          <cell r="G731">
            <v>0</v>
          </cell>
        </row>
        <row r="732">
          <cell r="E732">
            <v>0</v>
          </cell>
          <cell r="F732">
            <v>0</v>
          </cell>
          <cell r="G732">
            <v>0</v>
          </cell>
        </row>
        <row r="733">
          <cell r="B733" t="str">
            <v>GCA Components</v>
          </cell>
          <cell r="E733">
            <v>0</v>
          </cell>
          <cell r="F733">
            <v>0</v>
          </cell>
          <cell r="G733">
            <v>0</v>
          </cell>
        </row>
        <row r="734">
          <cell r="B734" t="str">
            <v>19-451-03</v>
          </cell>
          <cell r="E734">
            <v>-0.05</v>
          </cell>
          <cell r="F734">
            <v>0</v>
          </cell>
          <cell r="G734">
            <v>0</v>
          </cell>
        </row>
        <row r="735">
          <cell r="B735" t="str">
            <v>19-451-03</v>
          </cell>
          <cell r="E735">
            <v>0</v>
          </cell>
          <cell r="F735">
            <v>0</v>
          </cell>
          <cell r="G735">
            <v>0</v>
          </cell>
        </row>
        <row r="736">
          <cell r="B736" t="str">
            <v>19-451-03</v>
          </cell>
          <cell r="E736">
            <v>-0.01</v>
          </cell>
          <cell r="F736">
            <v>0</v>
          </cell>
          <cell r="G736">
            <v>0</v>
          </cell>
        </row>
        <row r="737">
          <cell r="B737" t="str">
            <v>19-451-03</v>
          </cell>
          <cell r="E737">
            <v>0</v>
          </cell>
          <cell r="F737">
            <v>0</v>
          </cell>
          <cell r="G737">
            <v>0</v>
          </cell>
        </row>
        <row r="738">
          <cell r="B738" t="str">
            <v>19-451-03</v>
          </cell>
          <cell r="E738">
            <v>0</v>
          </cell>
          <cell r="F738">
            <v>0</v>
          </cell>
          <cell r="G738">
            <v>0</v>
          </cell>
        </row>
        <row r="739">
          <cell r="B739" t="str">
            <v>19-451-03</v>
          </cell>
          <cell r="E739">
            <v>0</v>
          </cell>
          <cell r="F739">
            <v>0</v>
          </cell>
          <cell r="G739">
            <v>0</v>
          </cell>
        </row>
        <row r="740">
          <cell r="B740" t="str">
            <v>19-451-03</v>
          </cell>
          <cell r="E740">
            <v>0.18</v>
          </cell>
          <cell r="F740" t="str">
            <v>19-451-03Forecast Pipeline/Trans/Stor</v>
          </cell>
          <cell r="G740">
            <v>0.18</v>
          </cell>
        </row>
        <row r="741">
          <cell r="B741" t="str">
            <v>19-451-03</v>
          </cell>
          <cell r="E741">
            <v>0</v>
          </cell>
          <cell r="F741" t="str">
            <v>19-451-03Forecast Commodity Variance</v>
          </cell>
          <cell r="G741">
            <v>0</v>
          </cell>
        </row>
        <row r="742">
          <cell r="B742" t="str">
            <v>19-451-03</v>
          </cell>
          <cell r="E742">
            <v>0.04</v>
          </cell>
          <cell r="F742" t="str">
            <v>19-451-03Forecast Demand Variance</v>
          </cell>
          <cell r="G742">
            <v>0.04</v>
          </cell>
        </row>
        <row r="743">
          <cell r="B743" t="str">
            <v>19-451-03</v>
          </cell>
          <cell r="E743">
            <v>-0.01</v>
          </cell>
          <cell r="F743" t="str">
            <v>19-451-03Forecast Refund</v>
          </cell>
          <cell r="G743">
            <v>-0.01</v>
          </cell>
        </row>
        <row r="744">
          <cell r="B744" t="str">
            <v>19-451-03</v>
          </cell>
          <cell r="E744">
            <v>0</v>
          </cell>
          <cell r="F744" t="str">
            <v>19-451-03Forecast Bad Debt Year 1</v>
          </cell>
          <cell r="G744">
            <v>0</v>
          </cell>
        </row>
        <row r="745">
          <cell r="B745" t="str">
            <v>19-451-03</v>
          </cell>
          <cell r="E745">
            <v>0</v>
          </cell>
          <cell r="F745" t="str">
            <v>19-451-03Forecast Bad Debt Year 2</v>
          </cell>
          <cell r="G745">
            <v>0</v>
          </cell>
        </row>
        <row r="746">
          <cell r="B746" t="str">
            <v>19-451-03</v>
          </cell>
          <cell r="E746">
            <v>0.37</v>
          </cell>
          <cell r="F746">
            <v>0</v>
          </cell>
          <cell r="G746">
            <v>0</v>
          </cell>
        </row>
        <row r="747">
          <cell r="B747" t="str">
            <v>19-451-03</v>
          </cell>
          <cell r="E747">
            <v>0</v>
          </cell>
          <cell r="F747">
            <v>0</v>
          </cell>
          <cell r="G747">
            <v>0</v>
          </cell>
        </row>
        <row r="748">
          <cell r="B748" t="str">
            <v>19-451-03</v>
          </cell>
          <cell r="E748">
            <v>0.05</v>
          </cell>
          <cell r="F748">
            <v>0</v>
          </cell>
          <cell r="G748">
            <v>0</v>
          </cell>
        </row>
        <row r="749">
          <cell r="B749" t="str">
            <v>19-451-03</v>
          </cell>
          <cell r="E749">
            <v>-0.01</v>
          </cell>
          <cell r="F749">
            <v>0</v>
          </cell>
          <cell r="G749">
            <v>0</v>
          </cell>
        </row>
        <row r="750">
          <cell r="B750" t="str">
            <v>19-451-03</v>
          </cell>
          <cell r="E750">
            <v>0</v>
          </cell>
          <cell r="F750">
            <v>0</v>
          </cell>
          <cell r="G750">
            <v>0</v>
          </cell>
        </row>
        <row r="751">
          <cell r="B751" t="str">
            <v>19-451-03</v>
          </cell>
          <cell r="E751">
            <v>0</v>
          </cell>
          <cell r="F751">
            <v>0</v>
          </cell>
          <cell r="G751">
            <v>0</v>
          </cell>
        </row>
        <row r="752">
          <cell r="B752" t="str">
            <v>451-19 GCA Components</v>
          </cell>
          <cell r="E752">
            <v>0.56000000000000005</v>
          </cell>
          <cell r="F752">
            <v>0</v>
          </cell>
          <cell r="G752">
            <v>0</v>
          </cell>
        </row>
        <row r="753">
          <cell r="B753" t="str">
            <v>Total GCA Components Billed Current Month</v>
          </cell>
          <cell r="E753">
            <v>0</v>
          </cell>
          <cell r="F753">
            <v>0</v>
          </cell>
          <cell r="G753">
            <v>0.21</v>
          </cell>
        </row>
        <row r="754">
          <cell r="E754">
            <v>0</v>
          </cell>
          <cell r="F754">
            <v>0</v>
          </cell>
          <cell r="G754">
            <v>0</v>
          </cell>
        </row>
        <row r="755">
          <cell r="B755" t="str">
            <v>Customer Charge</v>
          </cell>
          <cell r="E755">
            <v>0</v>
          </cell>
          <cell r="F755">
            <v>0</v>
          </cell>
          <cell r="G755">
            <v>0</v>
          </cell>
        </row>
        <row r="756">
          <cell r="B756" t="str">
            <v>19-451-03</v>
          </cell>
          <cell r="E756">
            <v>-49</v>
          </cell>
          <cell r="F756">
            <v>0</v>
          </cell>
          <cell r="G756">
            <v>0</v>
          </cell>
        </row>
        <row r="757">
          <cell r="B757" t="str">
            <v>19-451-03</v>
          </cell>
          <cell r="E757">
            <v>120</v>
          </cell>
          <cell r="F757">
            <v>0</v>
          </cell>
          <cell r="G757">
            <v>0</v>
          </cell>
        </row>
        <row r="758">
          <cell r="B758" t="str">
            <v>19-451-03</v>
          </cell>
          <cell r="E758">
            <v>43.54</v>
          </cell>
          <cell r="F758">
            <v>0</v>
          </cell>
          <cell r="G758">
            <v>0</v>
          </cell>
        </row>
        <row r="759">
          <cell r="B759" t="str">
            <v>451-19 Customer Charge</v>
          </cell>
          <cell r="E759">
            <v>114.53999999999999</v>
          </cell>
          <cell r="F759">
            <v>0</v>
          </cell>
          <cell r="G759">
            <v>0</v>
          </cell>
        </row>
        <row r="760">
          <cell r="E760">
            <v>0</v>
          </cell>
          <cell r="F760">
            <v>0</v>
          </cell>
          <cell r="G760">
            <v>0</v>
          </cell>
        </row>
        <row r="761">
          <cell r="B761" t="str">
            <v>Delivery Charges - Head Block</v>
          </cell>
          <cell r="E761">
            <v>0</v>
          </cell>
          <cell r="F761">
            <v>0</v>
          </cell>
          <cell r="G761">
            <v>0</v>
          </cell>
        </row>
        <row r="762">
          <cell r="B762" t="str">
            <v>19-451-03</v>
          </cell>
          <cell r="E762">
            <v>0</v>
          </cell>
          <cell r="F762">
            <v>0</v>
          </cell>
          <cell r="G762">
            <v>0</v>
          </cell>
        </row>
        <row r="763">
          <cell r="B763" t="str">
            <v>19-451-03</v>
          </cell>
          <cell r="E763">
            <v>0.2</v>
          </cell>
          <cell r="F763">
            <v>0</v>
          </cell>
          <cell r="G763">
            <v>0</v>
          </cell>
        </row>
        <row r="764">
          <cell r="B764" t="str">
            <v>19-451-03</v>
          </cell>
          <cell r="E764">
            <v>0</v>
          </cell>
          <cell r="F764">
            <v>0</v>
          </cell>
          <cell r="G764">
            <v>0</v>
          </cell>
        </row>
        <row r="765">
          <cell r="B765" t="str">
            <v>451-19 Delivery Charge - Head Block</v>
          </cell>
          <cell r="E765">
            <v>0.2</v>
          </cell>
          <cell r="F765">
            <v>0</v>
          </cell>
          <cell r="G765">
            <v>0</v>
          </cell>
        </row>
        <row r="766">
          <cell r="E766">
            <v>0</v>
          </cell>
          <cell r="F766">
            <v>0</v>
          </cell>
          <cell r="G766">
            <v>0</v>
          </cell>
        </row>
        <row r="767">
          <cell r="B767" t="str">
            <v>Delivery Charges - Tail Block</v>
          </cell>
          <cell r="E767">
            <v>0</v>
          </cell>
          <cell r="F767">
            <v>0</v>
          </cell>
          <cell r="G767">
            <v>0</v>
          </cell>
        </row>
        <row r="768">
          <cell r="B768" t="str">
            <v>19-451-03</v>
          </cell>
          <cell r="E768">
            <v>0</v>
          </cell>
          <cell r="F768">
            <v>0</v>
          </cell>
          <cell r="G768">
            <v>0</v>
          </cell>
        </row>
        <row r="769">
          <cell r="B769" t="str">
            <v>19-451-03</v>
          </cell>
          <cell r="E769">
            <v>0</v>
          </cell>
          <cell r="F769">
            <v>0</v>
          </cell>
          <cell r="G769">
            <v>0</v>
          </cell>
        </row>
        <row r="770">
          <cell r="B770" t="str">
            <v>19-451-03</v>
          </cell>
          <cell r="E770">
            <v>0</v>
          </cell>
          <cell r="F770">
            <v>0</v>
          </cell>
          <cell r="G770">
            <v>0</v>
          </cell>
        </row>
        <row r="771">
          <cell r="B771" t="str">
            <v>451-19 Delivery Charge - Tail Block</v>
          </cell>
          <cell r="E771">
            <v>0</v>
          </cell>
          <cell r="F771">
            <v>0</v>
          </cell>
          <cell r="G771">
            <v>0</v>
          </cell>
        </row>
        <row r="772">
          <cell r="E772">
            <v>0</v>
          </cell>
          <cell r="F772">
            <v>0</v>
          </cell>
          <cell r="G772">
            <v>0</v>
          </cell>
        </row>
        <row r="773">
          <cell r="B773" t="str">
            <v>Utility Receipts Tax</v>
          </cell>
          <cell r="E773">
            <v>0</v>
          </cell>
          <cell r="F773">
            <v>0</v>
          </cell>
          <cell r="G773">
            <v>0</v>
          </cell>
        </row>
        <row r="774">
          <cell r="B774" t="str">
            <v>19-451-03</v>
          </cell>
          <cell r="E774">
            <v>0</v>
          </cell>
          <cell r="F774">
            <v>0</v>
          </cell>
          <cell r="G774">
            <v>0</v>
          </cell>
        </row>
        <row r="775">
          <cell r="B775" t="str">
            <v>19-451-03</v>
          </cell>
          <cell r="E775">
            <v>1.86</v>
          </cell>
          <cell r="F775" t="str">
            <v>19-451-03Forecast In Util Receipt Tax</v>
          </cell>
          <cell r="G775">
            <v>1.86</v>
          </cell>
        </row>
        <row r="776">
          <cell r="B776" t="str">
            <v>19-451-03</v>
          </cell>
          <cell r="E776">
            <v>0</v>
          </cell>
          <cell r="F776">
            <v>0</v>
          </cell>
          <cell r="G776">
            <v>0</v>
          </cell>
        </row>
        <row r="777">
          <cell r="B777" t="str">
            <v>451-19 Utility Receipts Tax</v>
          </cell>
          <cell r="E777">
            <v>1.86</v>
          </cell>
          <cell r="F777">
            <v>0</v>
          </cell>
          <cell r="G777">
            <v>0</v>
          </cell>
        </row>
        <row r="778">
          <cell r="E778">
            <v>0</v>
          </cell>
          <cell r="F778">
            <v>0</v>
          </cell>
          <cell r="G778">
            <v>0</v>
          </cell>
        </row>
        <row r="779">
          <cell r="B779" t="str">
            <v>Program Fee - NIPSCO</v>
          </cell>
          <cell r="E779">
            <v>0</v>
          </cell>
          <cell r="F779">
            <v>0</v>
          </cell>
          <cell r="G779">
            <v>0</v>
          </cell>
        </row>
        <row r="780">
          <cell r="B780" t="str">
            <v>19-451-03</v>
          </cell>
          <cell r="E780">
            <v>-4.9400000000000004</v>
          </cell>
          <cell r="F780">
            <v>0</v>
          </cell>
          <cell r="G780">
            <v>0</v>
          </cell>
        </row>
        <row r="781">
          <cell r="B781" t="str">
            <v>19-451-03</v>
          </cell>
          <cell r="E781">
            <v>12.14</v>
          </cell>
          <cell r="F781">
            <v>0</v>
          </cell>
          <cell r="G781">
            <v>0</v>
          </cell>
        </row>
        <row r="782">
          <cell r="B782" t="str">
            <v>19-451-03</v>
          </cell>
          <cell r="E782">
            <v>4.55</v>
          </cell>
          <cell r="F782">
            <v>0</v>
          </cell>
          <cell r="G782">
            <v>0</v>
          </cell>
        </row>
        <row r="783">
          <cell r="B783" t="str">
            <v>451-19 Program Fee - NIPSCO</v>
          </cell>
          <cell r="E783">
            <v>11.75</v>
          </cell>
          <cell r="F783">
            <v>0</v>
          </cell>
          <cell r="G783">
            <v>0</v>
          </cell>
        </row>
        <row r="784">
          <cell r="E784">
            <v>0</v>
          </cell>
          <cell r="F784">
            <v>0</v>
          </cell>
          <cell r="G784">
            <v>0</v>
          </cell>
        </row>
        <row r="785">
          <cell r="B785" t="str">
            <v>Termination Fees</v>
          </cell>
          <cell r="E785">
            <v>0</v>
          </cell>
          <cell r="F785">
            <v>0</v>
          </cell>
          <cell r="G785">
            <v>0</v>
          </cell>
        </row>
        <row r="786">
          <cell r="B786" t="str">
            <v>19-451-03</v>
          </cell>
          <cell r="E786">
            <v>0</v>
          </cell>
          <cell r="F786">
            <v>0</v>
          </cell>
          <cell r="G786">
            <v>0</v>
          </cell>
        </row>
        <row r="787">
          <cell r="B787" t="str">
            <v>19-451-03</v>
          </cell>
          <cell r="E787">
            <v>0</v>
          </cell>
          <cell r="F787">
            <v>0</v>
          </cell>
          <cell r="G787">
            <v>0</v>
          </cell>
        </row>
        <row r="788">
          <cell r="B788" t="str">
            <v>19-451-03</v>
          </cell>
          <cell r="E788">
            <v>0</v>
          </cell>
          <cell r="F788">
            <v>0</v>
          </cell>
          <cell r="G788">
            <v>0</v>
          </cell>
        </row>
        <row r="789">
          <cell r="B789" t="str">
            <v>451-19 Termination Fees</v>
          </cell>
          <cell r="E789">
            <v>0</v>
          </cell>
          <cell r="F789">
            <v>0</v>
          </cell>
          <cell r="G789">
            <v>0</v>
          </cell>
        </row>
        <row r="790">
          <cell r="E790">
            <v>0</v>
          </cell>
          <cell r="F790">
            <v>0</v>
          </cell>
          <cell r="G790">
            <v>0</v>
          </cell>
        </row>
        <row r="791">
          <cell r="B791" t="str">
            <v>Actual Booked Volumes</v>
          </cell>
          <cell r="E791">
            <v>0</v>
          </cell>
          <cell r="F791">
            <v>0</v>
          </cell>
          <cell r="G791">
            <v>0</v>
          </cell>
        </row>
        <row r="792">
          <cell r="B792" t="str">
            <v>19-451-03</v>
          </cell>
          <cell r="E792">
            <v>0</v>
          </cell>
          <cell r="F792">
            <v>0</v>
          </cell>
          <cell r="G792">
            <v>0</v>
          </cell>
        </row>
        <row r="793">
          <cell r="B793" t="str">
            <v>19-451-03</v>
          </cell>
          <cell r="E793">
            <v>39.299999999999997</v>
          </cell>
          <cell r="F793">
            <v>0</v>
          </cell>
          <cell r="G793">
            <v>0</v>
          </cell>
        </row>
        <row r="794">
          <cell r="B794" t="str">
            <v>19-451-03</v>
          </cell>
          <cell r="E794">
            <v>0</v>
          </cell>
          <cell r="F794">
            <v>0</v>
          </cell>
          <cell r="G794">
            <v>0</v>
          </cell>
        </row>
        <row r="795">
          <cell r="B795" t="str">
            <v>451-19 Actual Volume</v>
          </cell>
          <cell r="E795">
            <v>39.299999999999997</v>
          </cell>
          <cell r="F795">
            <v>0</v>
          </cell>
          <cell r="G795">
            <v>0</v>
          </cell>
        </row>
        <row r="796">
          <cell r="E796">
            <v>0</v>
          </cell>
          <cell r="F796">
            <v>0</v>
          </cell>
          <cell r="G796">
            <v>0</v>
          </cell>
        </row>
        <row r="797">
          <cell r="B797" t="str">
            <v>Actual Head Block Charge</v>
          </cell>
          <cell r="E797">
            <v>0</v>
          </cell>
          <cell r="F797">
            <v>0</v>
          </cell>
          <cell r="G797">
            <v>0</v>
          </cell>
        </row>
        <row r="798">
          <cell r="B798" t="str">
            <v>19-451-03</v>
          </cell>
          <cell r="E798">
            <v>0</v>
          </cell>
          <cell r="F798">
            <v>0</v>
          </cell>
          <cell r="G798">
            <v>0</v>
          </cell>
        </row>
        <row r="799">
          <cell r="B799" t="str">
            <v>19-451-03</v>
          </cell>
          <cell r="E799">
            <v>3.93</v>
          </cell>
          <cell r="F799">
            <v>0</v>
          </cell>
          <cell r="G799">
            <v>0</v>
          </cell>
        </row>
        <row r="800">
          <cell r="B800" t="str">
            <v>19-451-03</v>
          </cell>
          <cell r="E800">
            <v>0</v>
          </cell>
          <cell r="F800">
            <v>0</v>
          </cell>
          <cell r="G800" t="str">
            <v xml:space="preserve"> </v>
          </cell>
        </row>
        <row r="801">
          <cell r="B801" t="str">
            <v>451-19 Actual Head Block Charge</v>
          </cell>
          <cell r="E801">
            <v>3.93</v>
          </cell>
          <cell r="F801">
            <v>0</v>
          </cell>
          <cell r="G801">
            <v>0</v>
          </cell>
        </row>
        <row r="802">
          <cell r="E802">
            <v>0</v>
          </cell>
          <cell r="F802">
            <v>0</v>
          </cell>
          <cell r="G802">
            <v>0</v>
          </cell>
        </row>
        <row r="803">
          <cell r="B803" t="str">
            <v>Actual Tail Block Charge</v>
          </cell>
          <cell r="E803">
            <v>0</v>
          </cell>
          <cell r="F803">
            <v>0</v>
          </cell>
          <cell r="G803">
            <v>0</v>
          </cell>
        </row>
        <row r="804">
          <cell r="B804" t="str">
            <v>19-451-03</v>
          </cell>
          <cell r="E804">
            <v>0</v>
          </cell>
          <cell r="F804">
            <v>0</v>
          </cell>
          <cell r="G804">
            <v>0</v>
          </cell>
        </row>
        <row r="805">
          <cell r="B805" t="str">
            <v>19-451-03</v>
          </cell>
          <cell r="E805">
            <v>0</v>
          </cell>
          <cell r="F805">
            <v>0</v>
          </cell>
          <cell r="G805">
            <v>0</v>
          </cell>
        </row>
        <row r="806">
          <cell r="B806" t="str">
            <v>19-451-03</v>
          </cell>
          <cell r="E806">
            <v>0</v>
          </cell>
          <cell r="F806">
            <v>0</v>
          </cell>
          <cell r="G806">
            <v>0</v>
          </cell>
        </row>
        <row r="807">
          <cell r="B807" t="str">
            <v>451-19 Actual Tail Block Charge</v>
          </cell>
          <cell r="E807">
            <v>0</v>
          </cell>
          <cell r="F807">
            <v>0</v>
          </cell>
          <cell r="G807">
            <v>0</v>
          </cell>
        </row>
        <row r="808">
          <cell r="E808">
            <v>0</v>
          </cell>
          <cell r="F808">
            <v>0</v>
          </cell>
          <cell r="G808">
            <v>0</v>
          </cell>
        </row>
        <row r="809">
          <cell r="E809">
            <v>0</v>
          </cell>
          <cell r="F809">
            <v>0</v>
          </cell>
          <cell r="G809">
            <v>0</v>
          </cell>
        </row>
        <row r="810">
          <cell r="E810">
            <v>0</v>
          </cell>
          <cell r="F810">
            <v>0</v>
          </cell>
          <cell r="G810">
            <v>0</v>
          </cell>
        </row>
        <row r="811">
          <cell r="E811">
            <v>0</v>
          </cell>
          <cell r="F811">
            <v>0</v>
          </cell>
          <cell r="G811">
            <v>0</v>
          </cell>
        </row>
        <row r="812">
          <cell r="E812">
            <v>0</v>
          </cell>
          <cell r="F812">
            <v>0</v>
          </cell>
          <cell r="G812">
            <v>0</v>
          </cell>
        </row>
        <row r="813">
          <cell r="E813">
            <v>0</v>
          </cell>
          <cell r="F813">
            <v>0</v>
          </cell>
          <cell r="G813">
            <v>0</v>
          </cell>
        </row>
        <row r="814">
          <cell r="E814">
            <v>0</v>
          </cell>
          <cell r="F814">
            <v>0</v>
          </cell>
          <cell r="G814">
            <v>0</v>
          </cell>
        </row>
        <row r="815">
          <cell r="E815">
            <v>0</v>
          </cell>
          <cell r="F815">
            <v>0</v>
          </cell>
          <cell r="G815">
            <v>0</v>
          </cell>
        </row>
        <row r="816">
          <cell r="E816">
            <v>0</v>
          </cell>
          <cell r="F816">
            <v>0</v>
          </cell>
          <cell r="G816">
            <v>0</v>
          </cell>
        </row>
        <row r="817">
          <cell r="E817">
            <v>0</v>
          </cell>
          <cell r="F817">
            <v>0</v>
          </cell>
          <cell r="G817">
            <v>0</v>
          </cell>
        </row>
        <row r="818">
          <cell r="E818">
            <v>0</v>
          </cell>
          <cell r="F818">
            <v>0</v>
          </cell>
          <cell r="G818">
            <v>0</v>
          </cell>
        </row>
        <row r="819">
          <cell r="E819">
            <v>0</v>
          </cell>
          <cell r="F819">
            <v>0</v>
          </cell>
          <cell r="G819">
            <v>0</v>
          </cell>
        </row>
        <row r="820">
          <cell r="E820">
            <v>0</v>
          </cell>
          <cell r="F820">
            <v>0</v>
          </cell>
          <cell r="G820">
            <v>0</v>
          </cell>
        </row>
        <row r="821">
          <cell r="E821">
            <v>0</v>
          </cell>
          <cell r="F821">
            <v>0</v>
          </cell>
          <cell r="G821">
            <v>0</v>
          </cell>
        </row>
        <row r="822">
          <cell r="E822">
            <v>0</v>
          </cell>
          <cell r="F822">
            <v>0</v>
          </cell>
          <cell r="G822">
            <v>0</v>
          </cell>
        </row>
        <row r="823">
          <cell r="E823">
            <v>0</v>
          </cell>
          <cell r="F823">
            <v>0</v>
          </cell>
          <cell r="G823">
            <v>0</v>
          </cell>
        </row>
        <row r="824">
          <cell r="E824">
            <v>0</v>
          </cell>
          <cell r="F824">
            <v>0</v>
          </cell>
          <cell r="G824">
            <v>0</v>
          </cell>
        </row>
        <row r="825">
          <cell r="E825">
            <v>0</v>
          </cell>
          <cell r="F825">
            <v>0</v>
          </cell>
          <cell r="G825">
            <v>0</v>
          </cell>
        </row>
        <row r="826">
          <cell r="E826">
            <v>0</v>
          </cell>
          <cell r="F826">
            <v>0</v>
          </cell>
          <cell r="G826">
            <v>0</v>
          </cell>
        </row>
        <row r="827">
          <cell r="E827">
            <v>0</v>
          </cell>
          <cell r="F827">
            <v>0</v>
          </cell>
          <cell r="G827">
            <v>0</v>
          </cell>
        </row>
        <row r="828">
          <cell r="E828">
            <v>0</v>
          </cell>
          <cell r="F828">
            <v>0</v>
          </cell>
          <cell r="G828">
            <v>0</v>
          </cell>
        </row>
        <row r="829">
          <cell r="E829">
            <v>0</v>
          </cell>
          <cell r="F829">
            <v>0</v>
          </cell>
          <cell r="G829">
            <v>0</v>
          </cell>
        </row>
        <row r="830">
          <cell r="E830">
            <v>0</v>
          </cell>
          <cell r="F830">
            <v>0</v>
          </cell>
          <cell r="G830">
            <v>0</v>
          </cell>
        </row>
        <row r="831">
          <cell r="E831">
            <v>0</v>
          </cell>
          <cell r="F831">
            <v>0</v>
          </cell>
          <cell r="G831">
            <v>0</v>
          </cell>
        </row>
        <row r="832">
          <cell r="E832">
            <v>0</v>
          </cell>
          <cell r="F832">
            <v>0</v>
          </cell>
          <cell r="G832">
            <v>0</v>
          </cell>
        </row>
        <row r="833">
          <cell r="E833">
            <v>0</v>
          </cell>
          <cell r="F833">
            <v>0</v>
          </cell>
          <cell r="G833">
            <v>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1">
          <cell r="E841">
            <v>0</v>
          </cell>
          <cell r="F841">
            <v>0</v>
          </cell>
          <cell r="G841">
            <v>0</v>
          </cell>
        </row>
        <row r="842">
          <cell r="E842">
            <v>0</v>
          </cell>
          <cell r="F842">
            <v>0</v>
          </cell>
          <cell r="G842">
            <v>0</v>
          </cell>
        </row>
        <row r="843">
          <cell r="E843">
            <v>0</v>
          </cell>
          <cell r="F843">
            <v>0</v>
          </cell>
          <cell r="G843">
            <v>0</v>
          </cell>
        </row>
        <row r="844">
          <cell r="E844">
            <v>0</v>
          </cell>
          <cell r="F844">
            <v>0</v>
          </cell>
          <cell r="G844">
            <v>0</v>
          </cell>
        </row>
        <row r="845">
          <cell r="E845">
            <v>0</v>
          </cell>
          <cell r="F845">
            <v>0</v>
          </cell>
          <cell r="G845">
            <v>0</v>
          </cell>
        </row>
        <row r="846">
          <cell r="E846">
            <v>0</v>
          </cell>
          <cell r="F846">
            <v>0</v>
          </cell>
          <cell r="G846">
            <v>0</v>
          </cell>
        </row>
        <row r="847">
          <cell r="E847">
            <v>0</v>
          </cell>
          <cell r="F847">
            <v>0</v>
          </cell>
          <cell r="G847">
            <v>0</v>
          </cell>
        </row>
        <row r="848">
          <cell r="E848">
            <v>0</v>
          </cell>
          <cell r="F848">
            <v>0</v>
          </cell>
          <cell r="G848">
            <v>0</v>
          </cell>
        </row>
        <row r="849">
          <cell r="E849">
            <v>0</v>
          </cell>
          <cell r="F849">
            <v>0</v>
          </cell>
          <cell r="G849">
            <v>0</v>
          </cell>
        </row>
        <row r="850">
          <cell r="E850">
            <v>0</v>
          </cell>
          <cell r="F850">
            <v>0</v>
          </cell>
          <cell r="G850">
            <v>0</v>
          </cell>
        </row>
        <row r="851">
          <cell r="E851">
            <v>0</v>
          </cell>
          <cell r="F851">
            <v>0</v>
          </cell>
          <cell r="G851">
            <v>0</v>
          </cell>
        </row>
        <row r="852">
          <cell r="E852">
            <v>0</v>
          </cell>
          <cell r="F852">
            <v>0</v>
          </cell>
          <cell r="G852">
            <v>0</v>
          </cell>
        </row>
        <row r="853">
          <cell r="E853">
            <v>0</v>
          </cell>
          <cell r="F853">
            <v>0</v>
          </cell>
          <cell r="G853">
            <v>0</v>
          </cell>
        </row>
        <row r="854">
          <cell r="E854">
            <v>0</v>
          </cell>
          <cell r="F854">
            <v>0</v>
          </cell>
          <cell r="G854">
            <v>0</v>
          </cell>
        </row>
        <row r="855">
          <cell r="E855">
            <v>0</v>
          </cell>
          <cell r="F855">
            <v>0</v>
          </cell>
          <cell r="G855">
            <v>0</v>
          </cell>
        </row>
        <row r="856">
          <cell r="E856">
            <v>0</v>
          </cell>
          <cell r="F856">
            <v>0</v>
          </cell>
          <cell r="G856">
            <v>0</v>
          </cell>
        </row>
        <row r="857">
          <cell r="E857">
            <v>0</v>
          </cell>
          <cell r="F857">
            <v>0</v>
          </cell>
          <cell r="G857">
            <v>0</v>
          </cell>
        </row>
        <row r="858">
          <cell r="E858">
            <v>0</v>
          </cell>
          <cell r="F858">
            <v>0</v>
          </cell>
          <cell r="G858">
            <v>0</v>
          </cell>
        </row>
        <row r="859">
          <cell r="E859">
            <v>0</v>
          </cell>
          <cell r="F859">
            <v>0</v>
          </cell>
          <cell r="G859">
            <v>0</v>
          </cell>
        </row>
        <row r="860">
          <cell r="E860">
            <v>0</v>
          </cell>
          <cell r="F860">
            <v>0</v>
          </cell>
          <cell r="G860">
            <v>0</v>
          </cell>
        </row>
        <row r="861">
          <cell r="E861">
            <v>0</v>
          </cell>
          <cell r="F861">
            <v>0</v>
          </cell>
          <cell r="G861">
            <v>0</v>
          </cell>
        </row>
        <row r="862">
          <cell r="E862">
            <v>0</v>
          </cell>
          <cell r="F862">
            <v>0</v>
          </cell>
          <cell r="G862">
            <v>0</v>
          </cell>
        </row>
        <row r="863">
          <cell r="E863">
            <v>0</v>
          </cell>
          <cell r="F863">
            <v>0</v>
          </cell>
          <cell r="G863">
            <v>0</v>
          </cell>
        </row>
        <row r="864">
          <cell r="E864">
            <v>0</v>
          </cell>
          <cell r="F864">
            <v>0</v>
          </cell>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sheetData>
      <sheetData sheetId="40">
        <row r="2">
          <cell r="A2" t="str">
            <v>Account</v>
          </cell>
          <cell r="B2" t="str">
            <v>Description Unbilled</v>
          </cell>
          <cell r="C2" t="str">
            <v>Prior Unbilled</v>
          </cell>
          <cell r="D2" t="str">
            <v>Current Unbilled</v>
          </cell>
          <cell r="E2" t="str">
            <v>Description Billed</v>
          </cell>
          <cell r="F2" t="str">
            <v>Current Billed</v>
          </cell>
        </row>
        <row r="3">
          <cell r="A3" t="str">
            <v>01-451-01</v>
          </cell>
          <cell r="B3" t="str">
            <v>Forecast Volume</v>
          </cell>
          <cell r="C3">
            <v>682.35</v>
          </cell>
          <cell r="D3">
            <v>584.91</v>
          </cell>
          <cell r="E3" t="str">
            <v>Forecast Volume</v>
          </cell>
          <cell r="F3">
            <v>1224</v>
          </cell>
        </row>
        <row r="4">
          <cell r="A4" t="str">
            <v>01-451-01</v>
          </cell>
          <cell r="B4" t="str">
            <v>Forecast Customer Charge</v>
          </cell>
          <cell r="C4">
            <v>699.59</v>
          </cell>
          <cell r="D4">
            <v>702.25</v>
          </cell>
          <cell r="E4" t="str">
            <v>Forecast Customer Charge</v>
          </cell>
          <cell r="F4">
            <v>1335.03</v>
          </cell>
        </row>
        <row r="5">
          <cell r="A5" t="str">
            <v>01-451-01</v>
          </cell>
          <cell r="B5" t="str">
            <v>Forecast Head Block Charge</v>
          </cell>
          <cell r="C5">
            <v>0</v>
          </cell>
          <cell r="D5">
            <v>0</v>
          </cell>
          <cell r="E5" t="str">
            <v>Forecast Head Block Volume</v>
          </cell>
          <cell r="F5">
            <v>1224</v>
          </cell>
        </row>
        <row r="6">
          <cell r="A6" t="str">
            <v>01-451-01</v>
          </cell>
          <cell r="B6" t="str">
            <v>Forecast Tail Block Charge</v>
          </cell>
          <cell r="C6">
            <v>0</v>
          </cell>
          <cell r="D6">
            <v>0</v>
          </cell>
          <cell r="E6" t="str">
            <v>Forecast Head Block Charge</v>
          </cell>
          <cell r="F6">
            <v>138.11000000000001</v>
          </cell>
        </row>
        <row r="7">
          <cell r="A7" t="str">
            <v>01-451-01</v>
          </cell>
          <cell r="B7" t="str">
            <v>Forecast Base Commodity Charge</v>
          </cell>
          <cell r="C7">
            <v>323.04000000000002</v>
          </cell>
          <cell r="D7">
            <v>237.07</v>
          </cell>
          <cell r="E7" t="str">
            <v>Forecast Base Commodity Charge</v>
          </cell>
          <cell r="F7">
            <v>597.16</v>
          </cell>
        </row>
        <row r="8">
          <cell r="A8" t="str">
            <v>01-451-01</v>
          </cell>
          <cell r="B8" t="str">
            <v>Forecast Commodity Variance</v>
          </cell>
          <cell r="C8">
            <v>3.68</v>
          </cell>
          <cell r="D8">
            <v>0.34</v>
          </cell>
          <cell r="E8" t="str">
            <v>Forecast Enrgy Effcy Sur-Chg</v>
          </cell>
          <cell r="F8">
            <v>4.21</v>
          </cell>
        </row>
        <row r="9">
          <cell r="A9" t="str">
            <v>01-451-01</v>
          </cell>
          <cell r="B9" t="str">
            <v>Forecast In Util Rcpt Tax</v>
          </cell>
          <cell r="C9">
            <v>17.920000000000002</v>
          </cell>
          <cell r="D9">
            <v>16.350000000000001</v>
          </cell>
          <cell r="E9" t="str">
            <v>Forecast In Util Receipt Tax</v>
          </cell>
          <cell r="F9">
            <v>33.6</v>
          </cell>
        </row>
        <row r="10">
          <cell r="A10" t="str">
            <v>01-451-01</v>
          </cell>
          <cell r="B10" t="str">
            <v>Forecast Enrgy Eff Surchrg</v>
          </cell>
          <cell r="C10">
            <v>2.2799999999999998</v>
          </cell>
          <cell r="D10">
            <v>2.04</v>
          </cell>
          <cell r="E10" t="str">
            <v>Forecast Program Fee</v>
          </cell>
          <cell r="F10">
            <v>218.69</v>
          </cell>
        </row>
        <row r="11">
          <cell r="A11" t="str">
            <v>01-451-01</v>
          </cell>
          <cell r="B11" t="str">
            <v>Forecast Demand Variance</v>
          </cell>
          <cell r="C11">
            <v>-6.42</v>
          </cell>
          <cell r="D11">
            <v>-3.52</v>
          </cell>
          <cell r="E11" t="str">
            <v>Forecast Commodity Variance</v>
          </cell>
          <cell r="F11">
            <v>8.6999999999999993</v>
          </cell>
        </row>
        <row r="12">
          <cell r="A12" t="str">
            <v>01-451-01</v>
          </cell>
          <cell r="B12" t="str">
            <v>Forecast Refund</v>
          </cell>
          <cell r="C12">
            <v>-2.2000000000000002</v>
          </cell>
          <cell r="D12">
            <v>-1.81</v>
          </cell>
          <cell r="E12" t="str">
            <v>Forecast Demand Variance</v>
          </cell>
          <cell r="F12">
            <v>-12.7</v>
          </cell>
        </row>
        <row r="13">
          <cell r="A13" t="str">
            <v>01-451-01</v>
          </cell>
          <cell r="B13" t="str">
            <v>Forecast Bad Debt Year 1</v>
          </cell>
          <cell r="C13">
            <v>0.05</v>
          </cell>
          <cell r="D13">
            <v>0.01</v>
          </cell>
          <cell r="E13" t="str">
            <v>Forecast Refund</v>
          </cell>
          <cell r="F13">
            <v>-4.2</v>
          </cell>
        </row>
        <row r="14">
          <cell r="A14" t="str">
            <v>01-451-01</v>
          </cell>
          <cell r="B14" t="str">
            <v>Forecast Bad Debt Year 2</v>
          </cell>
          <cell r="C14">
            <v>0.34</v>
          </cell>
          <cell r="D14">
            <v>0.33</v>
          </cell>
          <cell r="E14" t="str">
            <v>Forecast Bad Debt Year 1</v>
          </cell>
          <cell r="F14">
            <v>0.15</v>
          </cell>
        </row>
        <row r="15">
          <cell r="A15" t="str">
            <v>01-451-01</v>
          </cell>
          <cell r="B15" t="str">
            <v>Forecast Pipe/Trns/Stor</v>
          </cell>
          <cell r="C15">
            <v>61.8</v>
          </cell>
          <cell r="D15">
            <v>54.23</v>
          </cell>
          <cell r="E15" t="str">
            <v>Forecast Bad Debt Year 2</v>
          </cell>
          <cell r="F15">
            <v>0.57999999999999996</v>
          </cell>
        </row>
        <row r="16">
          <cell r="A16" t="str">
            <v>01-451-01</v>
          </cell>
          <cell r="B16" t="str">
            <v>Forecast Universal Service Rdr</v>
          </cell>
          <cell r="C16">
            <v>2.71</v>
          </cell>
          <cell r="D16">
            <v>2.31</v>
          </cell>
          <cell r="E16" t="str">
            <v>Forecast Pipeline/Trans/Stor</v>
          </cell>
          <cell r="F16">
            <v>110.89</v>
          </cell>
        </row>
        <row r="17">
          <cell r="A17" t="str">
            <v>01-451-01</v>
          </cell>
          <cell r="B17" t="str">
            <v>Forecast Program Fee</v>
          </cell>
          <cell r="C17">
            <v>116.49</v>
          </cell>
          <cell r="D17">
            <v>106.24</v>
          </cell>
          <cell r="E17" t="str">
            <v>Forecast Universl Service Ride</v>
          </cell>
          <cell r="F17">
            <v>4.9000000000000004</v>
          </cell>
        </row>
        <row r="18">
          <cell r="A18" t="str">
            <v>01-451-01</v>
          </cell>
          <cell r="B18" t="str">
            <v xml:space="preserve">  Total Unbilled Revenue</v>
          </cell>
          <cell r="C18">
            <v>1219.28</v>
          </cell>
          <cell r="D18">
            <v>1115.8399999999999</v>
          </cell>
          <cell r="E18" t="str">
            <v>Fixed Monthly Bill</v>
          </cell>
          <cell r="F18">
            <v>7813.64</v>
          </cell>
        </row>
        <row r="19">
          <cell r="A19" t="str">
            <v>01-451-01</v>
          </cell>
          <cell r="B19" t="str">
            <v>Fixed Monthly Bill</v>
          </cell>
          <cell r="C19">
            <v>3827.26</v>
          </cell>
          <cell r="D19">
            <v>3473.22</v>
          </cell>
          <cell r="E19" t="str">
            <v>Accrued Revenue</v>
          </cell>
          <cell r="F19">
            <v>-5362.25</v>
          </cell>
        </row>
        <row r="20">
          <cell r="A20" t="str">
            <v>01-451-01</v>
          </cell>
          <cell r="B20" t="str">
            <v>Accrued Revenue</v>
          </cell>
          <cell r="C20">
            <v>-2607.98</v>
          </cell>
          <cell r="D20">
            <v>-2357.38</v>
          </cell>
          <cell r="E20" t="str">
            <v>Actual Volume</v>
          </cell>
          <cell r="F20">
            <v>2486.3000000000002</v>
          </cell>
        </row>
        <row r="21">
          <cell r="A21" t="str">
            <v>01-451-01</v>
          </cell>
          <cell r="B21" t="str">
            <v>Actual Volume</v>
          </cell>
          <cell r="C21">
            <v>556.15</v>
          </cell>
          <cell r="D21">
            <v>580.09</v>
          </cell>
          <cell r="E21" t="str">
            <v>Actual Base Commodity Charge</v>
          </cell>
          <cell r="F21">
            <v>1220.68</v>
          </cell>
        </row>
        <row r="22">
          <cell r="A22" t="str">
            <v>01-451-01</v>
          </cell>
          <cell r="B22" t="str">
            <v>Actual Pipeline/Trans/Stor</v>
          </cell>
          <cell r="C22">
            <v>50.61</v>
          </cell>
          <cell r="D22">
            <v>53.96</v>
          </cell>
          <cell r="E22" t="str">
            <v>Actual Customer Charge</v>
          </cell>
          <cell r="F22">
            <v>1335.03</v>
          </cell>
        </row>
        <row r="23">
          <cell r="A23" t="str">
            <v>01-451-01</v>
          </cell>
          <cell r="B23" t="str">
            <v>Actual Base Commodity Charge</v>
          </cell>
          <cell r="C23">
            <v>261.95</v>
          </cell>
          <cell r="D23">
            <v>235.12</v>
          </cell>
          <cell r="E23" t="str">
            <v>Actual Head Block Volume</v>
          </cell>
          <cell r="F23">
            <v>2486.3000000000002</v>
          </cell>
        </row>
        <row r="24">
          <cell r="A24" t="str">
            <v>01-451-01</v>
          </cell>
          <cell r="B24" t="str">
            <v>Actual Customer Charge</v>
          </cell>
          <cell r="C24">
            <v>699.59</v>
          </cell>
          <cell r="D24">
            <v>702.25</v>
          </cell>
          <cell r="E24" t="str">
            <v>Actual Head Block Charge</v>
          </cell>
          <cell r="F24">
            <v>280.51</v>
          </cell>
        </row>
        <row r="25">
          <cell r="A25" t="str">
            <v>01-451-01</v>
          </cell>
          <cell r="B25" t="str">
            <v>Actual Head Block Charge</v>
          </cell>
          <cell r="C25">
            <v>0</v>
          </cell>
          <cell r="D25">
            <v>0</v>
          </cell>
          <cell r="E25" t="str">
            <v>Actual Enrgy Effcy Sur-Chg</v>
          </cell>
          <cell r="F25">
            <v>8.5399999999999991</v>
          </cell>
        </row>
        <row r="26">
          <cell r="A26" t="str">
            <v>01-451-01</v>
          </cell>
          <cell r="B26" t="str">
            <v>Actual Tail Block Charge</v>
          </cell>
          <cell r="C26">
            <v>0</v>
          </cell>
          <cell r="D26">
            <v>0</v>
          </cell>
          <cell r="E26" t="str">
            <v>Actual IN Util Receipt Tax</v>
          </cell>
          <cell r="F26">
            <v>47.12</v>
          </cell>
        </row>
        <row r="27">
          <cell r="A27" t="str">
            <v>01-451-01</v>
          </cell>
          <cell r="B27" t="str">
            <v>Actual Enrgy Effcy Sur-Chg</v>
          </cell>
          <cell r="C27">
            <v>1.9</v>
          </cell>
          <cell r="D27">
            <v>1.99</v>
          </cell>
          <cell r="E27" t="str">
            <v>Actual Program Fee</v>
          </cell>
          <cell r="F27">
            <v>307.2</v>
          </cell>
        </row>
        <row r="28">
          <cell r="A28" t="str">
            <v>01-451-01</v>
          </cell>
          <cell r="B28" t="str">
            <v>Actual In Util Receipt Tax</v>
          </cell>
          <cell r="C28">
            <v>16.57</v>
          </cell>
          <cell r="D28">
            <v>16.32</v>
          </cell>
          <cell r="E28" t="str">
            <v>Actual Commodity Variance</v>
          </cell>
          <cell r="F28">
            <v>10.68</v>
          </cell>
        </row>
        <row r="29">
          <cell r="A29" t="str">
            <v>01-451-01</v>
          </cell>
          <cell r="B29" t="str">
            <v>Actual Program Fee</v>
          </cell>
          <cell r="C29">
            <v>107.75</v>
          </cell>
          <cell r="D29">
            <v>106.01</v>
          </cell>
          <cell r="E29" t="str">
            <v>Actual Demand Variance</v>
          </cell>
          <cell r="F29">
            <v>-25.6</v>
          </cell>
        </row>
        <row r="30">
          <cell r="A30" t="str">
            <v>01-451-01</v>
          </cell>
          <cell r="B30" t="str">
            <v>Actual Commodity Variance</v>
          </cell>
          <cell r="C30">
            <v>2.99</v>
          </cell>
          <cell r="D30">
            <v>0.32</v>
          </cell>
          <cell r="E30" t="str">
            <v>Actual Refund</v>
          </cell>
          <cell r="F30">
            <v>-8.5500000000000007</v>
          </cell>
        </row>
        <row r="31">
          <cell r="A31" t="str">
            <v>01-451-01</v>
          </cell>
          <cell r="B31" t="str">
            <v>Actual Demand Variance</v>
          </cell>
          <cell r="C31">
            <v>-5.08</v>
          </cell>
          <cell r="D31">
            <v>-3.49</v>
          </cell>
          <cell r="E31" t="str">
            <v>Actual Bad Debt Year 1</v>
          </cell>
          <cell r="F31">
            <v>0.2</v>
          </cell>
        </row>
        <row r="32">
          <cell r="A32" t="str">
            <v>01-451-01</v>
          </cell>
          <cell r="B32" t="str">
            <v>Actual Refund</v>
          </cell>
          <cell r="C32">
            <v>-1.81</v>
          </cell>
          <cell r="D32">
            <v>-1.76</v>
          </cell>
          <cell r="E32" t="str">
            <v>Actual Bad Debt Year 2</v>
          </cell>
          <cell r="F32">
            <v>1.32</v>
          </cell>
        </row>
        <row r="33">
          <cell r="A33" t="str">
            <v>01-451-01</v>
          </cell>
          <cell r="B33" t="str">
            <v>Actual Bad Debt Year 1</v>
          </cell>
          <cell r="C33">
            <v>0.04</v>
          </cell>
          <cell r="D33">
            <v>0.02</v>
          </cell>
          <cell r="E33" t="str">
            <v>Actual Pipeline/Trans/Stor</v>
          </cell>
          <cell r="F33">
            <v>223.98</v>
          </cell>
        </row>
        <row r="34">
          <cell r="A34" t="str">
            <v>01-451-01</v>
          </cell>
          <cell r="B34" t="str">
            <v>Actual Bad Debt Year 2</v>
          </cell>
          <cell r="C34">
            <v>0.27</v>
          </cell>
          <cell r="D34">
            <v>0.34</v>
          </cell>
          <cell r="E34" t="str">
            <v>Actual Universl Service Rider</v>
          </cell>
          <cell r="F34">
            <v>9.8699999999999992</v>
          </cell>
        </row>
        <row r="35">
          <cell r="A35" t="str">
            <v>01-451-01</v>
          </cell>
          <cell r="B35" t="str">
            <v>Actual Universl Service Rider</v>
          </cell>
          <cell r="C35">
            <v>2.2000000000000002</v>
          </cell>
          <cell r="D35">
            <v>2.2799999999999998</v>
          </cell>
          <cell r="E35" t="str">
            <v>Termination Fees</v>
          </cell>
          <cell r="F35">
            <v>0</v>
          </cell>
        </row>
        <row r="36">
          <cell r="A36">
            <v>0</v>
          </cell>
          <cell r="B36">
            <v>0</v>
          </cell>
          <cell r="C36">
            <v>0</v>
          </cell>
          <cell r="D36">
            <v>0</v>
          </cell>
          <cell r="E36">
            <v>0</v>
          </cell>
          <cell r="F36">
            <v>0</v>
          </cell>
        </row>
        <row r="37">
          <cell r="D37">
            <v>0</v>
          </cell>
          <cell r="F37">
            <v>0</v>
          </cell>
        </row>
        <row r="38">
          <cell r="A38" t="str">
            <v>01-451-05</v>
          </cell>
          <cell r="B38" t="str">
            <v>Forecast Volume</v>
          </cell>
          <cell r="C38">
            <v>310.45</v>
          </cell>
          <cell r="D38">
            <v>230.77</v>
          </cell>
          <cell r="E38" t="str">
            <v>Forecast Volume</v>
          </cell>
          <cell r="F38">
            <v>573</v>
          </cell>
        </row>
        <row r="39">
          <cell r="A39" t="str">
            <v>01-451-05</v>
          </cell>
          <cell r="B39" t="str">
            <v>Forecast Customer Charge</v>
          </cell>
          <cell r="C39">
            <v>259.20999999999998</v>
          </cell>
          <cell r="D39">
            <v>243.05</v>
          </cell>
          <cell r="E39" t="str">
            <v>Forecast Customer Charge</v>
          </cell>
          <cell r="F39">
            <v>484</v>
          </cell>
        </row>
        <row r="40">
          <cell r="A40" t="str">
            <v>01-451-05</v>
          </cell>
          <cell r="B40" t="str">
            <v>Forecast Head Block Charge</v>
          </cell>
          <cell r="C40">
            <v>0</v>
          </cell>
          <cell r="D40">
            <v>0</v>
          </cell>
          <cell r="E40" t="str">
            <v>Forecast Head Block Volume</v>
          </cell>
          <cell r="F40">
            <v>570.6</v>
          </cell>
        </row>
        <row r="41">
          <cell r="A41" t="str">
            <v>01-451-05</v>
          </cell>
          <cell r="B41" t="str">
            <v>Forecast Tail Block Charge</v>
          </cell>
          <cell r="C41">
            <v>0</v>
          </cell>
          <cell r="D41">
            <v>0</v>
          </cell>
          <cell r="E41" t="str">
            <v>Forecast Head Block Charge</v>
          </cell>
          <cell r="F41">
            <v>64.400000000000006</v>
          </cell>
        </row>
        <row r="42">
          <cell r="A42" t="str">
            <v>01-451-05</v>
          </cell>
          <cell r="B42" t="str">
            <v>Forecast Base Commodity Charge</v>
          </cell>
          <cell r="C42">
            <v>152.07</v>
          </cell>
          <cell r="D42">
            <v>98.96</v>
          </cell>
          <cell r="E42" t="str">
            <v>Forecast Base Commodity Charge</v>
          </cell>
          <cell r="F42">
            <v>292.94</v>
          </cell>
        </row>
        <row r="43">
          <cell r="A43" t="str">
            <v>01-451-05</v>
          </cell>
          <cell r="B43" t="str">
            <v>Forecast Commodity Variance</v>
          </cell>
          <cell r="C43">
            <v>7.07</v>
          </cell>
          <cell r="D43">
            <v>2.57</v>
          </cell>
          <cell r="E43" t="str">
            <v>Forecast Enrgy Effcy Sur-Chg</v>
          </cell>
          <cell r="F43">
            <v>1.9</v>
          </cell>
        </row>
        <row r="44">
          <cell r="A44" t="str">
            <v>01-451-05</v>
          </cell>
          <cell r="B44" t="str">
            <v>Forecast In Util Rcpt Tax</v>
          </cell>
          <cell r="C44">
            <v>7.36</v>
          </cell>
          <cell r="D44">
            <v>6.01</v>
          </cell>
          <cell r="E44" t="str">
            <v>Forecast In Util Receipt Tax</v>
          </cell>
          <cell r="F44">
            <v>13.92</v>
          </cell>
        </row>
        <row r="45">
          <cell r="A45" t="str">
            <v>01-451-05</v>
          </cell>
          <cell r="B45" t="str">
            <v>Forecast Enrgy Eff Surchrg</v>
          </cell>
          <cell r="C45">
            <v>1.06</v>
          </cell>
          <cell r="D45">
            <v>0.81</v>
          </cell>
          <cell r="E45" t="str">
            <v>Forecast Program Fee</v>
          </cell>
          <cell r="F45">
            <v>89.63</v>
          </cell>
        </row>
        <row r="46">
          <cell r="A46" t="str">
            <v>01-451-05</v>
          </cell>
          <cell r="B46" t="str">
            <v>Forecast Demand Variance</v>
          </cell>
          <cell r="C46">
            <v>-3.56</v>
          </cell>
          <cell r="D46">
            <v>-1.94</v>
          </cell>
          <cell r="E46" t="str">
            <v>Forecast Commodity Variance</v>
          </cell>
          <cell r="F46">
            <v>16.39</v>
          </cell>
        </row>
        <row r="47">
          <cell r="A47" t="str">
            <v>01-451-05</v>
          </cell>
          <cell r="B47" t="str">
            <v>Forecast Refund</v>
          </cell>
          <cell r="C47">
            <v>-1.03</v>
          </cell>
          <cell r="D47">
            <v>-0.71</v>
          </cell>
          <cell r="E47" t="str">
            <v>Forecast Demand Variance</v>
          </cell>
          <cell r="F47">
            <v>-7.25</v>
          </cell>
        </row>
        <row r="48">
          <cell r="A48" t="str">
            <v>01-451-05</v>
          </cell>
          <cell r="B48" t="str">
            <v>Forecast Bad Debt Year 1</v>
          </cell>
          <cell r="C48">
            <v>0.13</v>
          </cell>
          <cell r="D48">
            <v>0.06</v>
          </cell>
          <cell r="E48" t="str">
            <v>Forecast Refund</v>
          </cell>
          <cell r="F48">
            <v>-2.0499999999999998</v>
          </cell>
        </row>
        <row r="49">
          <cell r="A49" t="str">
            <v>01-451-05</v>
          </cell>
          <cell r="B49" t="str">
            <v>Forecast Bad Debt Year 2</v>
          </cell>
          <cell r="C49">
            <v>0.03</v>
          </cell>
          <cell r="D49">
            <v>7.0000000000000007E-2</v>
          </cell>
          <cell r="E49" t="str">
            <v>Forecast Bad Debt Year 1</v>
          </cell>
          <cell r="F49">
            <v>0.33</v>
          </cell>
        </row>
        <row r="50">
          <cell r="A50" t="str">
            <v>01-451-05</v>
          </cell>
          <cell r="B50" t="str">
            <v>Forecast Pipe/Trns/Stor</v>
          </cell>
          <cell r="C50">
            <v>27.91</v>
          </cell>
          <cell r="D50">
            <v>21.16</v>
          </cell>
          <cell r="E50" t="str">
            <v>Forecast Bad Debt Year 2</v>
          </cell>
          <cell r="F50">
            <v>0.01</v>
          </cell>
        </row>
        <row r="51">
          <cell r="A51" t="str">
            <v>01-451-05</v>
          </cell>
          <cell r="B51" t="str">
            <v>Forecast Universal Service Rdr</v>
          </cell>
          <cell r="C51">
            <v>1.2</v>
          </cell>
          <cell r="D51">
            <v>0.9</v>
          </cell>
          <cell r="E51" t="str">
            <v>Forecast Pipeline/Trans/Stor</v>
          </cell>
          <cell r="F51">
            <v>51.21</v>
          </cell>
        </row>
        <row r="52">
          <cell r="A52" t="str">
            <v>01-451-05</v>
          </cell>
          <cell r="B52" t="str">
            <v>Forecast Program Fee</v>
          </cell>
          <cell r="C52">
            <v>47.55</v>
          </cell>
          <cell r="D52">
            <v>39.049999999999997</v>
          </cell>
          <cell r="E52" t="str">
            <v>Forecast Universl Service Ride</v>
          </cell>
          <cell r="F52">
            <v>2.25</v>
          </cell>
        </row>
        <row r="53">
          <cell r="A53" t="str">
            <v>01-451-05</v>
          </cell>
          <cell r="B53" t="str">
            <v xml:space="preserve">  Total Unbilled Revenue</v>
          </cell>
          <cell r="C53">
            <v>499</v>
          </cell>
          <cell r="D53">
            <v>409.99</v>
          </cell>
          <cell r="E53" t="str">
            <v>Fixed Monthly Bill</v>
          </cell>
          <cell r="F53">
            <v>3209.48</v>
          </cell>
        </row>
        <row r="54">
          <cell r="A54" t="str">
            <v>01-451-05</v>
          </cell>
          <cell r="B54" t="str">
            <v>Fixed Monthly Bill</v>
          </cell>
          <cell r="C54">
            <v>1702.78</v>
          </cell>
          <cell r="D54">
            <v>1424.44</v>
          </cell>
          <cell r="E54" t="str">
            <v>Accrued Revenue</v>
          </cell>
          <cell r="F54">
            <v>-2249.4299999999998</v>
          </cell>
        </row>
        <row r="55">
          <cell r="A55" t="str">
            <v>01-451-05</v>
          </cell>
          <cell r="B55" t="str">
            <v>Accrued Revenue</v>
          </cell>
          <cell r="C55">
            <v>-1203.78</v>
          </cell>
          <cell r="D55">
            <v>-1014.45</v>
          </cell>
          <cell r="E55" t="str">
            <v>Actual Volume</v>
          </cell>
          <cell r="F55">
            <v>632.29999999999995</v>
          </cell>
        </row>
        <row r="56">
          <cell r="A56" t="str">
            <v>01-451-05</v>
          </cell>
          <cell r="B56" t="str">
            <v>Actual Volume</v>
          </cell>
          <cell r="C56">
            <v>235.95</v>
          </cell>
          <cell r="D56">
            <v>224.56</v>
          </cell>
          <cell r="E56" t="str">
            <v>Actual Base Commodity Charge</v>
          </cell>
          <cell r="F56">
            <v>328.28</v>
          </cell>
        </row>
        <row r="57">
          <cell r="A57" t="str">
            <v>01-451-05</v>
          </cell>
          <cell r="B57" t="str">
            <v>Actual Pipeline/Trans/Stor</v>
          </cell>
          <cell r="C57">
            <v>21.33</v>
          </cell>
          <cell r="D57">
            <v>20.76</v>
          </cell>
          <cell r="E57" t="str">
            <v>Actual Customer Charge</v>
          </cell>
          <cell r="F57">
            <v>484</v>
          </cell>
        </row>
        <row r="58">
          <cell r="A58" t="str">
            <v>01-451-05</v>
          </cell>
          <cell r="B58" t="str">
            <v>Actual Base Commodity Charge</v>
          </cell>
          <cell r="C58">
            <v>117.22</v>
          </cell>
          <cell r="D58">
            <v>94.94</v>
          </cell>
          <cell r="E58" t="str">
            <v>Actual Head Block Volume</v>
          </cell>
          <cell r="F58">
            <v>632.29999999999995</v>
          </cell>
        </row>
        <row r="59">
          <cell r="A59" t="str">
            <v>01-451-05</v>
          </cell>
          <cell r="B59" t="str">
            <v>Actual Customer Charge</v>
          </cell>
          <cell r="C59">
            <v>259.20999999999998</v>
          </cell>
          <cell r="D59">
            <v>243.05</v>
          </cell>
          <cell r="E59" t="str">
            <v>Actual Head Block Charge</v>
          </cell>
          <cell r="F59">
            <v>71.349999999999994</v>
          </cell>
        </row>
        <row r="60">
          <cell r="A60" t="str">
            <v>01-451-05</v>
          </cell>
          <cell r="B60" t="str">
            <v>Actual Head Block Charge</v>
          </cell>
          <cell r="C60">
            <v>0</v>
          </cell>
          <cell r="D60">
            <v>0</v>
          </cell>
          <cell r="E60" t="str">
            <v>Actual Enrgy Effcy Sur-Chg</v>
          </cell>
          <cell r="F60">
            <v>2.16</v>
          </cell>
        </row>
        <row r="61">
          <cell r="A61" t="str">
            <v>01-451-05</v>
          </cell>
          <cell r="B61" t="str">
            <v>Actual Tail Block Charge</v>
          </cell>
          <cell r="C61">
            <v>0</v>
          </cell>
          <cell r="D61">
            <v>0</v>
          </cell>
          <cell r="E61" t="str">
            <v>Actual IN Util Receipt Tax</v>
          </cell>
          <cell r="F61">
            <v>14.68</v>
          </cell>
        </row>
        <row r="62">
          <cell r="A62" t="str">
            <v>01-451-05</v>
          </cell>
          <cell r="B62" t="str">
            <v>Actual Enrgy Effcy Sur-Chg</v>
          </cell>
          <cell r="C62">
            <v>0.78</v>
          </cell>
          <cell r="D62">
            <v>0.76</v>
          </cell>
          <cell r="E62" t="str">
            <v>Actual Program Fee</v>
          </cell>
          <cell r="F62">
            <v>94.32</v>
          </cell>
        </row>
        <row r="63">
          <cell r="A63" t="str">
            <v>01-451-05</v>
          </cell>
          <cell r="B63" t="str">
            <v>Actual In Util Receipt Tax</v>
          </cell>
          <cell r="C63">
            <v>6.6</v>
          </cell>
          <cell r="D63">
            <v>5.94</v>
          </cell>
          <cell r="E63" t="str">
            <v>Actual Commodity Variance</v>
          </cell>
          <cell r="F63">
            <v>18.829999999999998</v>
          </cell>
        </row>
        <row r="64">
          <cell r="A64" t="str">
            <v>01-451-05</v>
          </cell>
          <cell r="B64" t="str">
            <v>Actual Program Fee</v>
          </cell>
          <cell r="C64">
            <v>42.58</v>
          </cell>
          <cell r="D64">
            <v>38.520000000000003</v>
          </cell>
          <cell r="E64" t="str">
            <v>Actual Demand Variance</v>
          </cell>
          <cell r="F64">
            <v>-8.33</v>
          </cell>
        </row>
        <row r="65">
          <cell r="A65" t="str">
            <v>01-451-05</v>
          </cell>
          <cell r="B65" t="str">
            <v>Actual Commodity Variance</v>
          </cell>
          <cell r="C65">
            <v>5.6</v>
          </cell>
          <cell r="D65">
            <v>2.17</v>
          </cell>
          <cell r="E65" t="str">
            <v>Actual Refund</v>
          </cell>
          <cell r="F65">
            <v>-2.23</v>
          </cell>
        </row>
        <row r="66">
          <cell r="A66" t="str">
            <v>01-451-05</v>
          </cell>
          <cell r="B66" t="str">
            <v>Actual Demand Variance</v>
          </cell>
          <cell r="C66">
            <v>-2.67</v>
          </cell>
          <cell r="D66">
            <v>-1.73</v>
          </cell>
          <cell r="E66" t="str">
            <v>Actual Bad Debt Year 1</v>
          </cell>
          <cell r="F66">
            <v>0.38</v>
          </cell>
        </row>
        <row r="67">
          <cell r="A67" t="str">
            <v>01-451-05</v>
          </cell>
          <cell r="B67" t="str">
            <v>Actual Refund</v>
          </cell>
          <cell r="C67">
            <v>-0.75</v>
          </cell>
          <cell r="D67">
            <v>-0.68</v>
          </cell>
          <cell r="E67" t="str">
            <v>Actual Bad Debt Year 2</v>
          </cell>
          <cell r="F67">
            <v>0.02</v>
          </cell>
        </row>
        <row r="68">
          <cell r="A68" t="str">
            <v>01-451-05</v>
          </cell>
          <cell r="B68" t="str">
            <v>Actual Bad Debt Year 1</v>
          </cell>
          <cell r="C68">
            <v>0.11</v>
          </cell>
          <cell r="D68">
            <v>7.0000000000000007E-2</v>
          </cell>
          <cell r="E68" t="str">
            <v>Actual Pipeline/Trans/Stor</v>
          </cell>
          <cell r="F68">
            <v>56.23</v>
          </cell>
        </row>
        <row r="69">
          <cell r="A69" t="str">
            <v>01-451-05</v>
          </cell>
          <cell r="B69" t="str">
            <v>Actual Bad Debt Year 2</v>
          </cell>
          <cell r="C69">
            <v>0.01</v>
          </cell>
          <cell r="D69">
            <v>0.06</v>
          </cell>
          <cell r="E69" t="str">
            <v>Actual Universl Service Rider</v>
          </cell>
          <cell r="F69">
            <v>2.54</v>
          </cell>
        </row>
        <row r="70">
          <cell r="A70" t="str">
            <v>01-451-05</v>
          </cell>
          <cell r="B70" t="str">
            <v>Actual Universl Service Rider</v>
          </cell>
          <cell r="C70">
            <v>0.9</v>
          </cell>
          <cell r="D70">
            <v>0.88</v>
          </cell>
          <cell r="E70" t="str">
            <v>Low Income Discount Tier 1</v>
          </cell>
          <cell r="F70">
            <v>0</v>
          </cell>
        </row>
        <row r="71">
          <cell r="A71" t="str">
            <v>01-451-05</v>
          </cell>
          <cell r="C71" t="str">
            <v xml:space="preserve"> </v>
          </cell>
          <cell r="D71" t="str">
            <v xml:space="preserve"> </v>
          </cell>
          <cell r="E71" t="str">
            <v>Low Income Discount Tier 2</v>
          </cell>
          <cell r="F71">
            <v>0</v>
          </cell>
        </row>
        <row r="72">
          <cell r="A72" t="str">
            <v>01-451-05</v>
          </cell>
          <cell r="D72">
            <v>0</v>
          </cell>
          <cell r="E72" t="str">
            <v>Low Income Discount Tier 3</v>
          </cell>
          <cell r="F72">
            <v>0.77</v>
          </cell>
        </row>
        <row r="73">
          <cell r="A73" t="str">
            <v>01-451-05</v>
          </cell>
          <cell r="D73">
            <v>0</v>
          </cell>
          <cell r="E73" t="str">
            <v>Termination Fees</v>
          </cell>
          <cell r="F73">
            <v>56.36</v>
          </cell>
        </row>
        <row r="74">
          <cell r="A74">
            <v>0</v>
          </cell>
          <cell r="D74">
            <v>0</v>
          </cell>
          <cell r="E74">
            <v>0</v>
          </cell>
          <cell r="F74">
            <v>0</v>
          </cell>
        </row>
        <row r="75">
          <cell r="D75">
            <v>0</v>
          </cell>
          <cell r="F75">
            <v>0</v>
          </cell>
        </row>
        <row r="76">
          <cell r="A76" t="str">
            <v>02-451-01</v>
          </cell>
          <cell r="B76" t="str">
            <v>Forecast Volume</v>
          </cell>
          <cell r="C76">
            <v>50967.74</v>
          </cell>
          <cell r="D76">
            <v>39960.42</v>
          </cell>
          <cell r="E76" t="str">
            <v>Forecast Volume</v>
          </cell>
          <cell r="F76">
            <v>94995</v>
          </cell>
        </row>
        <row r="77">
          <cell r="A77" t="str">
            <v>02-451-01</v>
          </cell>
          <cell r="B77" t="str">
            <v>Forecast Customer Charge</v>
          </cell>
          <cell r="C77">
            <v>40055.65</v>
          </cell>
          <cell r="D77">
            <v>38185.03</v>
          </cell>
          <cell r="E77" t="str">
            <v>Forecast Customer Charge</v>
          </cell>
          <cell r="F77">
            <v>78858.27</v>
          </cell>
        </row>
        <row r="78">
          <cell r="A78" t="str">
            <v>02-451-01</v>
          </cell>
          <cell r="B78" t="str">
            <v>Forecast Head Block Charge</v>
          </cell>
          <cell r="C78">
            <v>0</v>
          </cell>
          <cell r="D78">
            <v>0</v>
          </cell>
          <cell r="E78" t="str">
            <v>Forecast Head Block Volume</v>
          </cell>
          <cell r="F78">
            <v>87262.6</v>
          </cell>
        </row>
        <row r="79">
          <cell r="A79" t="str">
            <v>02-451-01</v>
          </cell>
          <cell r="B79" t="str">
            <v>Forecast Tail Block Charge</v>
          </cell>
          <cell r="C79">
            <v>0</v>
          </cell>
          <cell r="D79">
            <v>0</v>
          </cell>
          <cell r="E79" t="str">
            <v>Forecast Head Block Charge</v>
          </cell>
          <cell r="F79">
            <v>9846.11</v>
          </cell>
        </row>
        <row r="80">
          <cell r="A80" t="str">
            <v>02-451-01</v>
          </cell>
          <cell r="B80" t="str">
            <v>Forecast Base Commodity Charge</v>
          </cell>
          <cell r="C80">
            <v>24793.63</v>
          </cell>
          <cell r="D80">
            <v>15960.39</v>
          </cell>
          <cell r="E80" t="str">
            <v>Forecast Base Commodity Charge</v>
          </cell>
          <cell r="F80">
            <v>42906.45</v>
          </cell>
        </row>
        <row r="81">
          <cell r="A81" t="str">
            <v>02-451-01</v>
          </cell>
          <cell r="B81" t="str">
            <v>Forecast Commodity Variance</v>
          </cell>
          <cell r="C81">
            <v>268.45999999999998</v>
          </cell>
          <cell r="D81">
            <v>22.57</v>
          </cell>
          <cell r="E81" t="str">
            <v>Forecast Enrgy Effcy Sur-Chg</v>
          </cell>
          <cell r="F81">
            <v>325.33999999999997</v>
          </cell>
        </row>
        <row r="82">
          <cell r="A82" t="str">
            <v>02-451-01</v>
          </cell>
          <cell r="B82" t="str">
            <v>Forecast In Util Rcpt Tax</v>
          </cell>
          <cell r="C82">
            <v>1157.93</v>
          </cell>
          <cell r="D82">
            <v>959.37</v>
          </cell>
          <cell r="E82" t="str">
            <v>Forecast In Util Receipt Tax</v>
          </cell>
          <cell r="F82">
            <v>2232.0500000000002</v>
          </cell>
        </row>
        <row r="83">
          <cell r="A83" t="str">
            <v>02-451-01</v>
          </cell>
          <cell r="B83" t="str">
            <v>Forecast Enrgy Eff Surchrg</v>
          </cell>
          <cell r="C83">
            <v>173.67</v>
          </cell>
          <cell r="D83">
            <v>137.36000000000001</v>
          </cell>
          <cell r="E83" t="str">
            <v>Forecast Program Fee</v>
          </cell>
          <cell r="F83">
            <v>14535.81</v>
          </cell>
        </row>
        <row r="84">
          <cell r="A84" t="str">
            <v>02-451-01</v>
          </cell>
          <cell r="B84" t="str">
            <v>Forecast Demand Variance</v>
          </cell>
          <cell r="C84">
            <v>-528.5</v>
          </cell>
          <cell r="D84">
            <v>-252.88</v>
          </cell>
          <cell r="E84" t="str">
            <v>Forecast Commodity Variance</v>
          </cell>
          <cell r="F84">
            <v>544.92999999999995</v>
          </cell>
        </row>
        <row r="85">
          <cell r="A85" t="str">
            <v>02-451-01</v>
          </cell>
          <cell r="B85" t="str">
            <v>Forecast Refund</v>
          </cell>
          <cell r="C85">
            <v>-169.48</v>
          </cell>
          <cell r="D85">
            <v>-122.15</v>
          </cell>
          <cell r="E85" t="str">
            <v>Forecast Demand Variance</v>
          </cell>
          <cell r="F85">
            <v>-992.24</v>
          </cell>
        </row>
        <row r="86">
          <cell r="A86" t="str">
            <v>02-451-01</v>
          </cell>
          <cell r="B86" t="str">
            <v>Forecast Bad Debt Year 1</v>
          </cell>
          <cell r="C86">
            <v>4.3899999999999997</v>
          </cell>
          <cell r="D86">
            <v>0.53</v>
          </cell>
          <cell r="E86" t="str">
            <v>Forecast Refund</v>
          </cell>
          <cell r="F86">
            <v>-321.14</v>
          </cell>
        </row>
        <row r="87">
          <cell r="A87" t="str">
            <v>02-451-01</v>
          </cell>
          <cell r="B87" t="str">
            <v>Forecast Bad Debt Year 2</v>
          </cell>
          <cell r="C87">
            <v>22.54</v>
          </cell>
          <cell r="D87">
            <v>19.21</v>
          </cell>
          <cell r="E87" t="str">
            <v>Forecast Bad Debt Year 1</v>
          </cell>
          <cell r="F87">
            <v>10.74</v>
          </cell>
        </row>
        <row r="88">
          <cell r="A88" t="str">
            <v>02-451-01</v>
          </cell>
          <cell r="B88" t="str">
            <v>Forecast Pipe/Trns/Stor</v>
          </cell>
          <cell r="C88">
            <v>4583.18</v>
          </cell>
          <cell r="D88">
            <v>3699.12</v>
          </cell>
          <cell r="E88" t="str">
            <v>Forecast Bad Debt Year 2</v>
          </cell>
          <cell r="F88">
            <v>47.82</v>
          </cell>
        </row>
        <row r="89">
          <cell r="A89" t="str">
            <v>02-451-01</v>
          </cell>
          <cell r="B89" t="str">
            <v>Forecast Universal Service Rdr</v>
          </cell>
          <cell r="C89">
            <v>201.48</v>
          </cell>
          <cell r="D89">
            <v>157.9</v>
          </cell>
          <cell r="E89" t="str">
            <v>Forecast Pipeline/Trans/Stor</v>
          </cell>
          <cell r="F89">
            <v>8602.2900000000009</v>
          </cell>
        </row>
        <row r="90">
          <cell r="A90" t="str">
            <v>02-451-01</v>
          </cell>
          <cell r="B90" t="str">
            <v>Forecast Program Fee</v>
          </cell>
          <cell r="C90">
            <v>7541.29</v>
          </cell>
          <cell r="D90">
            <v>6254.74</v>
          </cell>
          <cell r="E90" t="str">
            <v>Forecast Universl Service Ride</v>
          </cell>
          <cell r="F90">
            <v>380.15</v>
          </cell>
        </row>
        <row r="91">
          <cell r="A91" t="str">
            <v>02-451-01</v>
          </cell>
          <cell r="B91" t="str">
            <v xml:space="preserve">  Total Unbilled Revenue</v>
          </cell>
          <cell r="C91">
            <v>78104.240000000005</v>
          </cell>
          <cell r="D91">
            <v>65021.19</v>
          </cell>
          <cell r="E91" t="str">
            <v>Fixed Monthly Bill</v>
          </cell>
          <cell r="F91">
            <v>537426.65</v>
          </cell>
        </row>
        <row r="92">
          <cell r="A92" t="str">
            <v>02-451-01</v>
          </cell>
          <cell r="B92" t="str">
            <v>Fixed Monthly Bill</v>
          </cell>
          <cell r="C92">
            <v>272887.13</v>
          </cell>
          <cell r="D92">
            <v>235657.94</v>
          </cell>
          <cell r="E92" t="str">
            <v>Accrued Revenue</v>
          </cell>
          <cell r="F92">
            <v>-374996.66</v>
          </cell>
        </row>
        <row r="93">
          <cell r="A93" t="str">
            <v>02-451-01</v>
          </cell>
          <cell r="B93" t="str">
            <v>Accrued Revenue</v>
          </cell>
          <cell r="C93">
            <v>-194782.89</v>
          </cell>
          <cell r="D93">
            <v>-170636.75</v>
          </cell>
          <cell r="E93" t="str">
            <v>Actual Volume</v>
          </cell>
          <cell r="F93">
            <v>112942</v>
          </cell>
        </row>
        <row r="94">
          <cell r="A94" t="str">
            <v>02-451-01</v>
          </cell>
          <cell r="B94" t="str">
            <v>Actual Volume</v>
          </cell>
          <cell r="C94">
            <v>41967.59</v>
          </cell>
          <cell r="D94">
            <v>41289.589999999997</v>
          </cell>
          <cell r="E94" t="str">
            <v>Actual Base Commodity Charge</v>
          </cell>
          <cell r="F94">
            <v>55465.26</v>
          </cell>
        </row>
        <row r="95">
          <cell r="A95" t="str">
            <v>02-451-01</v>
          </cell>
          <cell r="B95" t="str">
            <v>Actual Pipeline/Trans/Stor</v>
          </cell>
          <cell r="C95">
            <v>3776.37</v>
          </cell>
          <cell r="D95">
            <v>3826.23</v>
          </cell>
          <cell r="E95" t="str">
            <v>Actual Customer Charge</v>
          </cell>
          <cell r="F95">
            <v>79257.95</v>
          </cell>
        </row>
        <row r="96">
          <cell r="A96" t="str">
            <v>02-451-01</v>
          </cell>
          <cell r="B96" t="str">
            <v>Actual Base Commodity Charge</v>
          </cell>
          <cell r="C96">
            <v>20437.419999999998</v>
          </cell>
          <cell r="D96">
            <v>16516.810000000001</v>
          </cell>
          <cell r="E96" t="str">
            <v>Actual Head Block Volume</v>
          </cell>
          <cell r="F96">
            <v>112942</v>
          </cell>
        </row>
        <row r="97">
          <cell r="A97" t="str">
            <v>02-451-01</v>
          </cell>
          <cell r="B97" t="str">
            <v>Actual Customer Charge</v>
          </cell>
          <cell r="C97">
            <v>40055.65</v>
          </cell>
          <cell r="D97">
            <v>38185.03</v>
          </cell>
          <cell r="E97" t="str">
            <v>Actual Head Block Charge</v>
          </cell>
          <cell r="F97">
            <v>12742.69</v>
          </cell>
        </row>
        <row r="98">
          <cell r="A98" t="str">
            <v>02-451-01</v>
          </cell>
          <cell r="B98" t="str">
            <v>Actual Head Block Charge</v>
          </cell>
          <cell r="C98">
            <v>0</v>
          </cell>
          <cell r="D98">
            <v>0</v>
          </cell>
          <cell r="E98" t="str">
            <v>Actual Enrgy Effcy Sur-Chg</v>
          </cell>
          <cell r="F98">
            <v>389.15</v>
          </cell>
        </row>
        <row r="99">
          <cell r="A99" t="str">
            <v>02-451-01</v>
          </cell>
          <cell r="B99" t="str">
            <v>Actual Tail Block Charge</v>
          </cell>
          <cell r="C99">
            <v>0</v>
          </cell>
          <cell r="D99">
            <v>0</v>
          </cell>
          <cell r="E99" t="str">
            <v>Actual IN Util Receipt Tax</v>
          </cell>
          <cell r="F99">
            <v>2429.04</v>
          </cell>
        </row>
        <row r="100">
          <cell r="A100" t="str">
            <v>02-451-01</v>
          </cell>
          <cell r="B100" t="str">
            <v>Actual Enrgy Effcy Sur-Chg</v>
          </cell>
          <cell r="C100">
            <v>142.65</v>
          </cell>
          <cell r="D100">
            <v>142.28</v>
          </cell>
          <cell r="E100" t="str">
            <v>Actual Program Fee</v>
          </cell>
          <cell r="F100">
            <v>15824.7</v>
          </cell>
        </row>
        <row r="101">
          <cell r="A101" t="str">
            <v>02-451-01</v>
          </cell>
          <cell r="B101" t="str">
            <v>Actual In Util Receipt Tax</v>
          </cell>
          <cell r="C101">
            <v>1063.1500000000001</v>
          </cell>
          <cell r="D101">
            <v>972.85</v>
          </cell>
          <cell r="E101" t="str">
            <v>Actual Commodity Variance</v>
          </cell>
          <cell r="F101">
            <v>658.09</v>
          </cell>
        </row>
        <row r="102">
          <cell r="A102" t="str">
            <v>02-451-01</v>
          </cell>
          <cell r="B102" t="str">
            <v>Actual Program Fee</v>
          </cell>
          <cell r="C102">
            <v>6920.06</v>
          </cell>
          <cell r="D102">
            <v>6339.53</v>
          </cell>
          <cell r="E102" t="str">
            <v>Actual Demand Variance</v>
          </cell>
          <cell r="F102">
            <v>-1174</v>
          </cell>
        </row>
        <row r="103">
          <cell r="A103" t="str">
            <v>02-451-01</v>
          </cell>
          <cell r="B103" t="str">
            <v>Actual Commodity Variance</v>
          </cell>
          <cell r="C103">
            <v>221.7</v>
          </cell>
          <cell r="D103">
            <v>22.27</v>
          </cell>
          <cell r="E103" t="str">
            <v>Actual Refund</v>
          </cell>
          <cell r="F103">
            <v>-379.53</v>
          </cell>
        </row>
        <row r="104">
          <cell r="A104" t="str">
            <v>02-451-01</v>
          </cell>
          <cell r="B104" t="str">
            <v>Actual Demand Variance</v>
          </cell>
          <cell r="C104">
            <v>-436.18</v>
          </cell>
          <cell r="D104">
            <v>-261.52</v>
          </cell>
          <cell r="E104" t="str">
            <v>Actual Bad Debt Year 1</v>
          </cell>
          <cell r="F104">
            <v>13.11</v>
          </cell>
        </row>
        <row r="105">
          <cell r="A105" t="str">
            <v>02-451-01</v>
          </cell>
          <cell r="B105" t="str">
            <v>Actual Refund</v>
          </cell>
          <cell r="C105">
            <v>-139.41999999999999</v>
          </cell>
          <cell r="D105">
            <v>-126.59</v>
          </cell>
          <cell r="E105" t="str">
            <v>Actual Bad Debt Year 2</v>
          </cell>
          <cell r="F105">
            <v>57.05</v>
          </cell>
        </row>
        <row r="106">
          <cell r="A106" t="str">
            <v>02-451-01</v>
          </cell>
          <cell r="B106" t="str">
            <v>Actual Bad Debt Year 1</v>
          </cell>
          <cell r="C106">
            <v>3.32</v>
          </cell>
          <cell r="D106">
            <v>0.51</v>
          </cell>
          <cell r="E106" t="str">
            <v>Actual Pipeline/Trans/Stor</v>
          </cell>
          <cell r="F106">
            <v>10231.09</v>
          </cell>
        </row>
        <row r="107">
          <cell r="A107" t="str">
            <v>02-451-01</v>
          </cell>
          <cell r="B107" t="str">
            <v>Actual Bad Debt Year 2</v>
          </cell>
          <cell r="C107">
            <v>17.52</v>
          </cell>
          <cell r="D107">
            <v>20.13</v>
          </cell>
          <cell r="E107" t="str">
            <v>Actual Universl Service Rider</v>
          </cell>
          <cell r="F107">
            <v>449.75</v>
          </cell>
        </row>
        <row r="108">
          <cell r="A108" t="str">
            <v>02-451-01</v>
          </cell>
          <cell r="B108" t="str">
            <v>Actual Universl Service Rider</v>
          </cell>
          <cell r="C108">
            <v>166.7</v>
          </cell>
          <cell r="D108">
            <v>163.52000000000001</v>
          </cell>
          <cell r="E108" t="str">
            <v>Termination Fees</v>
          </cell>
          <cell r="F108">
            <v>-4296.9799999999996</v>
          </cell>
        </row>
        <row r="109">
          <cell r="D109">
            <v>0</v>
          </cell>
          <cell r="F109">
            <v>0</v>
          </cell>
        </row>
        <row r="110">
          <cell r="D110">
            <v>0</v>
          </cell>
          <cell r="F110">
            <v>0</v>
          </cell>
        </row>
        <row r="111">
          <cell r="A111" t="str">
            <v>02-451-05</v>
          </cell>
          <cell r="B111" t="str">
            <v>Forecast Volume</v>
          </cell>
          <cell r="C111">
            <v>1178.1099999999999</v>
          </cell>
          <cell r="D111">
            <v>918.5</v>
          </cell>
          <cell r="E111" t="str">
            <v>Forecast Volume</v>
          </cell>
          <cell r="F111">
            <v>1832</v>
          </cell>
        </row>
        <row r="112">
          <cell r="A112" t="str">
            <v>02-451-05</v>
          </cell>
          <cell r="B112" t="str">
            <v>Forecast Customer Charge</v>
          </cell>
          <cell r="C112">
            <v>838.52</v>
          </cell>
          <cell r="D112">
            <v>776.39</v>
          </cell>
          <cell r="E112" t="str">
            <v>Forecast Customer Charge</v>
          </cell>
          <cell r="F112">
            <v>1470.7</v>
          </cell>
        </row>
        <row r="113">
          <cell r="A113" t="str">
            <v>02-451-05</v>
          </cell>
          <cell r="B113" t="str">
            <v>Forecast Head Block Charge</v>
          </cell>
          <cell r="C113">
            <v>0</v>
          </cell>
          <cell r="D113">
            <v>0</v>
          </cell>
          <cell r="E113" t="str">
            <v>Forecast Head Block Volume</v>
          </cell>
          <cell r="F113">
            <v>1832</v>
          </cell>
        </row>
        <row r="114">
          <cell r="A114" t="str">
            <v>02-451-05</v>
          </cell>
          <cell r="B114" t="str">
            <v>Forecast Tail Block Charge</v>
          </cell>
          <cell r="C114">
            <v>0</v>
          </cell>
          <cell r="D114">
            <v>0</v>
          </cell>
          <cell r="E114" t="str">
            <v>Forecast Head Block Charge</v>
          </cell>
          <cell r="F114">
            <v>206.67</v>
          </cell>
        </row>
        <row r="115">
          <cell r="A115" t="str">
            <v>02-451-05</v>
          </cell>
          <cell r="B115" t="str">
            <v>Forecast Base Commodity Charge</v>
          </cell>
          <cell r="C115">
            <v>570.26</v>
          </cell>
          <cell r="D115">
            <v>380.46</v>
          </cell>
          <cell r="E115" t="str">
            <v>Forecast Base Commodity Charge</v>
          </cell>
          <cell r="F115">
            <v>899.17</v>
          </cell>
        </row>
        <row r="116">
          <cell r="A116" t="str">
            <v>02-451-05</v>
          </cell>
          <cell r="B116" t="str">
            <v>Forecast Commodity Variance</v>
          </cell>
          <cell r="C116">
            <v>3.33</v>
          </cell>
          <cell r="D116">
            <v>1.66</v>
          </cell>
          <cell r="E116" t="str">
            <v>Forecast Enrgy Effcy Sur-Chg</v>
          </cell>
          <cell r="F116">
            <v>6.35</v>
          </cell>
        </row>
        <row r="117">
          <cell r="A117" t="str">
            <v>02-451-05</v>
          </cell>
          <cell r="B117" t="str">
            <v>Forecast In Util Rcpt Tax</v>
          </cell>
          <cell r="C117">
            <v>25.4</v>
          </cell>
          <cell r="D117">
            <v>20.74</v>
          </cell>
          <cell r="E117" t="str">
            <v>Forecast In Util Receipt Tax</v>
          </cell>
          <cell r="F117">
            <v>42.2</v>
          </cell>
        </row>
        <row r="118">
          <cell r="A118" t="str">
            <v>02-451-05</v>
          </cell>
          <cell r="B118" t="str">
            <v>Forecast Enrgy Eff Surchrg</v>
          </cell>
          <cell r="C118">
            <v>4.05</v>
          </cell>
          <cell r="D118">
            <v>3.21</v>
          </cell>
          <cell r="E118" t="str">
            <v>Forecast Program Fee</v>
          </cell>
          <cell r="F118">
            <v>275.24</v>
          </cell>
        </row>
        <row r="119">
          <cell r="A119" t="str">
            <v>02-451-05</v>
          </cell>
          <cell r="B119" t="str">
            <v>Forecast Demand Variance</v>
          </cell>
          <cell r="C119">
            <v>-10.85</v>
          </cell>
          <cell r="D119">
            <v>-5.51</v>
          </cell>
          <cell r="E119" t="str">
            <v>Forecast Commodity Variance</v>
          </cell>
          <cell r="F119">
            <v>5.49</v>
          </cell>
        </row>
        <row r="120">
          <cell r="A120" t="str">
            <v>02-451-05</v>
          </cell>
          <cell r="B120" t="str">
            <v>Forecast Refund</v>
          </cell>
          <cell r="C120">
            <v>-3.85</v>
          </cell>
          <cell r="D120">
            <v>-2.83</v>
          </cell>
          <cell r="E120" t="str">
            <v>Forecast Demand Variance</v>
          </cell>
          <cell r="F120">
            <v>-17.03</v>
          </cell>
        </row>
        <row r="121">
          <cell r="A121" t="str">
            <v>02-451-05</v>
          </cell>
          <cell r="B121" t="str">
            <v>Forecast Bad Debt Year 1</v>
          </cell>
          <cell r="C121">
            <v>0.08</v>
          </cell>
          <cell r="D121">
            <v>0.05</v>
          </cell>
          <cell r="E121" t="str">
            <v>Forecast Refund</v>
          </cell>
          <cell r="F121">
            <v>-6.09</v>
          </cell>
        </row>
        <row r="122">
          <cell r="A122" t="str">
            <v>02-451-05</v>
          </cell>
          <cell r="B122" t="str">
            <v>Forecast Bad Debt Year 2</v>
          </cell>
          <cell r="C122">
            <v>0.61</v>
          </cell>
          <cell r="D122">
            <v>0.43</v>
          </cell>
          <cell r="E122" t="str">
            <v>Forecast Bad Debt Year 1</v>
          </cell>
          <cell r="F122">
            <v>0.13</v>
          </cell>
        </row>
        <row r="123">
          <cell r="A123" t="str">
            <v>02-451-05</v>
          </cell>
          <cell r="B123" t="str">
            <v>Forecast Pipe/Trns/Stor</v>
          </cell>
          <cell r="C123">
            <v>106.71</v>
          </cell>
          <cell r="D123">
            <v>85.42</v>
          </cell>
          <cell r="E123" t="str">
            <v>Forecast Bad Debt Year 2</v>
          </cell>
          <cell r="F123">
            <v>0.98</v>
          </cell>
        </row>
        <row r="124">
          <cell r="A124" t="str">
            <v>02-451-05</v>
          </cell>
          <cell r="B124" t="str">
            <v>Forecast Universal Service Rdr</v>
          </cell>
          <cell r="C124">
            <v>4.7</v>
          </cell>
          <cell r="D124">
            <v>3.67</v>
          </cell>
          <cell r="E124" t="str">
            <v>Forecast Pipeline/Trans/Stor</v>
          </cell>
          <cell r="F124">
            <v>166.2</v>
          </cell>
        </row>
        <row r="125">
          <cell r="A125" t="str">
            <v>02-451-05</v>
          </cell>
          <cell r="B125" t="str">
            <v>Forecast Program Fee</v>
          </cell>
          <cell r="C125">
            <v>165.37</v>
          </cell>
          <cell r="D125">
            <v>135.01</v>
          </cell>
          <cell r="E125" t="str">
            <v>Forecast Universl Service Ride</v>
          </cell>
          <cell r="F125">
            <v>7.36</v>
          </cell>
        </row>
        <row r="126">
          <cell r="A126" t="str">
            <v>02-451-05</v>
          </cell>
          <cell r="B126" t="str">
            <v xml:space="preserve">  Total Unbilled Revenue</v>
          </cell>
          <cell r="C126">
            <v>1704.33</v>
          </cell>
          <cell r="D126">
            <v>1398.7</v>
          </cell>
          <cell r="E126" t="str">
            <v>Fixed Monthly Bill</v>
          </cell>
          <cell r="F126">
            <v>9876.39</v>
          </cell>
        </row>
        <row r="127">
          <cell r="A127" t="str">
            <v>02-451-05</v>
          </cell>
          <cell r="B127" t="str">
            <v>Fixed Monthly Bill</v>
          </cell>
          <cell r="C127">
            <v>5738.86</v>
          </cell>
          <cell r="D127">
            <v>4967.3999999999996</v>
          </cell>
          <cell r="E127" t="str">
            <v>Accrued Revenue</v>
          </cell>
          <cell r="F127">
            <v>-6747.99</v>
          </cell>
        </row>
        <row r="128">
          <cell r="A128" t="str">
            <v>02-451-05</v>
          </cell>
          <cell r="B128" t="str">
            <v>Accrued Revenue</v>
          </cell>
          <cell r="C128">
            <v>-4034.53</v>
          </cell>
          <cell r="D128">
            <v>-3568.7</v>
          </cell>
          <cell r="E128" t="str">
            <v>Actual Volume</v>
          </cell>
          <cell r="F128">
            <v>2263.6999999999998</v>
          </cell>
        </row>
        <row r="129">
          <cell r="A129" t="str">
            <v>02-451-05</v>
          </cell>
          <cell r="B129" t="str">
            <v>Actual Volume</v>
          </cell>
          <cell r="C129">
            <v>1024.54</v>
          </cell>
          <cell r="D129">
            <v>902.03</v>
          </cell>
          <cell r="E129" t="str">
            <v>Actual Base Commodity Charge</v>
          </cell>
          <cell r="F129">
            <v>1102.04</v>
          </cell>
        </row>
        <row r="130">
          <cell r="A130" t="str">
            <v>02-451-05</v>
          </cell>
          <cell r="B130" t="str">
            <v>Actual Pipeline/Trans/Stor</v>
          </cell>
          <cell r="C130">
            <v>92.75</v>
          </cell>
          <cell r="D130">
            <v>83.99</v>
          </cell>
          <cell r="E130" t="str">
            <v>Actual Customer Charge</v>
          </cell>
          <cell r="F130">
            <v>1470.7</v>
          </cell>
        </row>
        <row r="131">
          <cell r="A131" t="str">
            <v>02-451-05</v>
          </cell>
          <cell r="B131" t="str">
            <v>Actual Base Commodity Charge</v>
          </cell>
          <cell r="C131">
            <v>497.43</v>
          </cell>
          <cell r="D131">
            <v>373.09</v>
          </cell>
          <cell r="E131" t="str">
            <v>Actual Head Block Volume</v>
          </cell>
          <cell r="F131">
            <v>2263.6999999999998</v>
          </cell>
        </row>
        <row r="132">
          <cell r="A132" t="str">
            <v>02-451-05</v>
          </cell>
          <cell r="B132" t="str">
            <v>Actual Customer Charge</v>
          </cell>
          <cell r="C132">
            <v>838.52</v>
          </cell>
          <cell r="D132">
            <v>776.39</v>
          </cell>
          <cell r="E132" t="str">
            <v>Actual Head Block Charge</v>
          </cell>
          <cell r="F132">
            <v>255.42</v>
          </cell>
        </row>
        <row r="133">
          <cell r="A133" t="str">
            <v>02-451-05</v>
          </cell>
          <cell r="B133" t="str">
            <v>Actual Head Block Charge</v>
          </cell>
          <cell r="C133">
            <v>0</v>
          </cell>
          <cell r="D133">
            <v>0</v>
          </cell>
          <cell r="E133" t="str">
            <v>Actual Enrgy Effcy Sur-Chg</v>
          </cell>
          <cell r="F133">
            <v>7.8</v>
          </cell>
        </row>
        <row r="134">
          <cell r="A134" t="str">
            <v>02-451-05</v>
          </cell>
          <cell r="B134" t="str">
            <v>Actual Tail Block Charge</v>
          </cell>
          <cell r="C134">
            <v>0</v>
          </cell>
          <cell r="D134">
            <v>0</v>
          </cell>
          <cell r="E134" t="str">
            <v>Actual IN Util Receipt Tax</v>
          </cell>
          <cell r="F134">
            <v>46.68</v>
          </cell>
        </row>
        <row r="135">
          <cell r="A135" t="str">
            <v>02-451-05</v>
          </cell>
          <cell r="B135" t="str">
            <v>Actual Enrgy Effcy Sur-Chg</v>
          </cell>
          <cell r="C135">
            <v>3.5</v>
          </cell>
          <cell r="D135">
            <v>3.07</v>
          </cell>
          <cell r="E135" t="str">
            <v>Actual Program Fee</v>
          </cell>
          <cell r="F135">
            <v>304.49</v>
          </cell>
        </row>
        <row r="136">
          <cell r="A136" t="str">
            <v>02-451-05</v>
          </cell>
          <cell r="B136" t="str">
            <v>Actual In Util Receipt Tax</v>
          </cell>
          <cell r="C136">
            <v>23.75</v>
          </cell>
          <cell r="D136">
            <v>20.63</v>
          </cell>
          <cell r="E136" t="str">
            <v>Actual Commodity Variance</v>
          </cell>
          <cell r="F136">
            <v>9.65</v>
          </cell>
        </row>
        <row r="137">
          <cell r="A137" t="str">
            <v>02-451-05</v>
          </cell>
          <cell r="B137" t="str">
            <v>Actual Program Fee</v>
          </cell>
          <cell r="C137">
            <v>154.88999999999999</v>
          </cell>
          <cell r="D137">
            <v>133.94999999999999</v>
          </cell>
          <cell r="E137" t="str">
            <v>Actual Demand Variance</v>
          </cell>
          <cell r="F137">
            <v>-20.010000000000002</v>
          </cell>
        </row>
        <row r="138">
          <cell r="A138" t="str">
            <v>02-451-05</v>
          </cell>
          <cell r="B138" t="str">
            <v>Actual Commodity Variance</v>
          </cell>
          <cell r="C138">
            <v>2.7</v>
          </cell>
          <cell r="D138">
            <v>1.48</v>
          </cell>
          <cell r="E138" t="str">
            <v>Actual Refund</v>
          </cell>
          <cell r="F138">
            <v>-7.45</v>
          </cell>
        </row>
        <row r="139">
          <cell r="A139" t="str">
            <v>02-451-05</v>
          </cell>
          <cell r="B139" t="str">
            <v>Actual Demand Variance</v>
          </cell>
          <cell r="C139">
            <v>-9.5</v>
          </cell>
          <cell r="D139">
            <v>-5.23</v>
          </cell>
          <cell r="E139" t="str">
            <v>Actual Bad Debt Year 1</v>
          </cell>
          <cell r="F139">
            <v>0.25</v>
          </cell>
        </row>
        <row r="140">
          <cell r="A140" t="str">
            <v>02-451-05</v>
          </cell>
          <cell r="B140" t="str">
            <v>Actual Refund</v>
          </cell>
          <cell r="C140">
            <v>-3.31</v>
          </cell>
          <cell r="D140">
            <v>-2.77</v>
          </cell>
          <cell r="E140" t="str">
            <v>Actual Bad Debt Year 2</v>
          </cell>
          <cell r="F140">
            <v>1.1100000000000001</v>
          </cell>
        </row>
        <row r="141">
          <cell r="A141" t="str">
            <v>02-451-05</v>
          </cell>
          <cell r="B141" t="str">
            <v>Actual Bad Debt Year 1</v>
          </cell>
          <cell r="C141">
            <v>7.0000000000000007E-2</v>
          </cell>
          <cell r="D141">
            <v>0.05</v>
          </cell>
          <cell r="E141" t="str">
            <v>Actual Pipeline/Trans/Stor</v>
          </cell>
          <cell r="F141">
            <v>204.91</v>
          </cell>
        </row>
        <row r="142">
          <cell r="A142" t="str">
            <v>02-451-05</v>
          </cell>
          <cell r="B142" t="str">
            <v>Actual Bad Debt Year 2</v>
          </cell>
          <cell r="C142">
            <v>0.49</v>
          </cell>
          <cell r="D142">
            <v>0.43</v>
          </cell>
          <cell r="E142" t="str">
            <v>Actual Universl Service Rider</v>
          </cell>
          <cell r="F142">
            <v>8.98</v>
          </cell>
        </row>
        <row r="143">
          <cell r="A143" t="str">
            <v>02-451-05</v>
          </cell>
          <cell r="B143" t="str">
            <v>Actual Universl Service Rider</v>
          </cell>
          <cell r="C143">
            <v>4.08</v>
          </cell>
          <cell r="D143">
            <v>3.59</v>
          </cell>
          <cell r="E143" t="str">
            <v>Low Income Discount Tier 1</v>
          </cell>
          <cell r="F143">
            <v>0</v>
          </cell>
        </row>
        <row r="144">
          <cell r="A144" t="str">
            <v>02-451-05</v>
          </cell>
          <cell r="B144">
            <v>0</v>
          </cell>
          <cell r="C144">
            <v>0</v>
          </cell>
          <cell r="D144">
            <v>0</v>
          </cell>
          <cell r="E144" t="str">
            <v>Low Income Discount Tier 2</v>
          </cell>
          <cell r="F144">
            <v>0</v>
          </cell>
        </row>
        <row r="145">
          <cell r="A145" t="str">
            <v>02-451-05</v>
          </cell>
          <cell r="D145">
            <v>0</v>
          </cell>
          <cell r="E145" t="str">
            <v>Low Income Discount Tier 3</v>
          </cell>
          <cell r="F145">
            <v>-0.9</v>
          </cell>
        </row>
        <row r="146">
          <cell r="A146" t="str">
            <v>02-451-05</v>
          </cell>
          <cell r="D146">
            <v>0</v>
          </cell>
          <cell r="E146" t="str">
            <v>Termination Fees</v>
          </cell>
          <cell r="F146">
            <v>0</v>
          </cell>
        </row>
        <row r="147">
          <cell r="A147">
            <v>0</v>
          </cell>
          <cell r="B147">
            <v>0</v>
          </cell>
          <cell r="C147">
            <v>0</v>
          </cell>
          <cell r="D147">
            <v>0</v>
          </cell>
          <cell r="E147">
            <v>0</v>
          </cell>
          <cell r="F147">
            <v>0</v>
          </cell>
        </row>
        <row r="148">
          <cell r="A148">
            <v>0</v>
          </cell>
          <cell r="D148">
            <v>0</v>
          </cell>
          <cell r="E148">
            <v>0</v>
          </cell>
          <cell r="F148">
            <v>0</v>
          </cell>
        </row>
        <row r="149">
          <cell r="A149" t="str">
            <v>04-451-03</v>
          </cell>
          <cell r="B149" t="str">
            <v>Forecast Volume</v>
          </cell>
          <cell r="C149">
            <v>39.549999999999997</v>
          </cell>
          <cell r="D149">
            <v>57.48</v>
          </cell>
          <cell r="E149" t="str">
            <v>Forecast Volume</v>
          </cell>
          <cell r="F149">
            <v>68</v>
          </cell>
        </row>
        <row r="150">
          <cell r="A150" t="str">
            <v>04-451-03</v>
          </cell>
          <cell r="B150" t="str">
            <v>Forecast Customer Charge</v>
          </cell>
          <cell r="C150">
            <v>106</v>
          </cell>
          <cell r="D150">
            <v>107.42</v>
          </cell>
          <cell r="E150" t="str">
            <v>Forecast Customer Charge</v>
          </cell>
          <cell r="F150">
            <v>150</v>
          </cell>
        </row>
        <row r="151">
          <cell r="A151" t="str">
            <v>04-451-03</v>
          </cell>
          <cell r="B151" t="str">
            <v>Forecast Head Block Charge</v>
          </cell>
          <cell r="C151">
            <v>0</v>
          </cell>
          <cell r="D151">
            <v>0</v>
          </cell>
          <cell r="E151" t="str">
            <v>Forecast Head Block Volume</v>
          </cell>
          <cell r="F151">
            <v>68</v>
          </cell>
        </row>
        <row r="152">
          <cell r="A152" t="str">
            <v>04-451-03</v>
          </cell>
          <cell r="B152" t="str">
            <v>Forecast Tail Block Charge</v>
          </cell>
          <cell r="C152">
            <v>0</v>
          </cell>
          <cell r="D152">
            <v>0</v>
          </cell>
          <cell r="E152" t="str">
            <v>Forecast Head Block Charge</v>
          </cell>
          <cell r="F152">
            <v>6.8</v>
          </cell>
        </row>
        <row r="153">
          <cell r="A153" t="str">
            <v>04-451-03</v>
          </cell>
          <cell r="B153" t="str">
            <v>Forecast Base Commodity Charge</v>
          </cell>
          <cell r="C153">
            <v>20.43</v>
          </cell>
          <cell r="D153">
            <v>19.21</v>
          </cell>
          <cell r="E153" t="str">
            <v>Forecast Base Commodity Charge</v>
          </cell>
          <cell r="F153">
            <v>35.18</v>
          </cell>
        </row>
        <row r="154">
          <cell r="A154" t="str">
            <v>04-451-03</v>
          </cell>
          <cell r="B154" t="str">
            <v>Forecast Commodity Variance</v>
          </cell>
          <cell r="C154">
            <v>0.88</v>
          </cell>
          <cell r="D154">
            <v>0</v>
          </cell>
          <cell r="E154" t="str">
            <v>Forecast Enrgy Effcy Sur-Chg</v>
          </cell>
          <cell r="F154">
            <v>0</v>
          </cell>
        </row>
        <row r="155">
          <cell r="A155" t="str">
            <v>04-451-03</v>
          </cell>
          <cell r="B155" t="str">
            <v>Forecast In Util Rcpt Tax</v>
          </cell>
          <cell r="C155">
            <v>2.08</v>
          </cell>
          <cell r="D155">
            <v>2.14</v>
          </cell>
          <cell r="E155" t="str">
            <v>Forecast In Util Receipt Tax</v>
          </cell>
          <cell r="F155">
            <v>3.08</v>
          </cell>
        </row>
        <row r="156">
          <cell r="A156" t="str">
            <v>04-451-03</v>
          </cell>
          <cell r="B156" t="str">
            <v>Forecast Enrgy Eff Surchrg</v>
          </cell>
          <cell r="C156">
            <v>0</v>
          </cell>
          <cell r="D156">
            <v>0</v>
          </cell>
          <cell r="E156" t="str">
            <v>Forecast Program Fee</v>
          </cell>
          <cell r="F156">
            <v>19.79</v>
          </cell>
        </row>
        <row r="157">
          <cell r="A157" t="str">
            <v>04-451-03</v>
          </cell>
          <cell r="B157" t="str">
            <v>Forecast Demand Variance</v>
          </cell>
          <cell r="C157">
            <v>0.76</v>
          </cell>
          <cell r="D157">
            <v>0.87</v>
          </cell>
          <cell r="E157" t="str">
            <v>Forecast Commodity Variance</v>
          </cell>
          <cell r="F157">
            <v>1.51</v>
          </cell>
        </row>
        <row r="158">
          <cell r="A158" t="str">
            <v>04-451-03</v>
          </cell>
          <cell r="B158" t="str">
            <v>Forecast Refund</v>
          </cell>
          <cell r="C158">
            <v>-0.15</v>
          </cell>
          <cell r="D158">
            <v>-0.18</v>
          </cell>
          <cell r="E158" t="str">
            <v>Forecast Demand Variance</v>
          </cell>
          <cell r="F158">
            <v>1.31</v>
          </cell>
        </row>
        <row r="159">
          <cell r="A159" t="str">
            <v>04-451-03</v>
          </cell>
          <cell r="B159" t="str">
            <v>Forecast Bad Debt Year 1</v>
          </cell>
          <cell r="C159">
            <v>0.02</v>
          </cell>
          <cell r="D159">
            <v>0</v>
          </cell>
          <cell r="E159" t="str">
            <v>Forecast Refund</v>
          </cell>
          <cell r="F159">
            <v>-0.25</v>
          </cell>
        </row>
        <row r="160">
          <cell r="A160" t="str">
            <v>04-451-03</v>
          </cell>
          <cell r="B160" t="str">
            <v>Forecast Bad Debt Year 2</v>
          </cell>
          <cell r="C160">
            <v>0</v>
          </cell>
          <cell r="D160">
            <v>0.03</v>
          </cell>
          <cell r="E160" t="str">
            <v>Forecast Bad Debt Year 1</v>
          </cell>
          <cell r="F160">
            <v>0.04</v>
          </cell>
        </row>
        <row r="161">
          <cell r="A161" t="str">
            <v>04-451-03</v>
          </cell>
          <cell r="B161" t="str">
            <v>Forecast Pipe/Trns/Stor</v>
          </cell>
          <cell r="C161">
            <v>3.49</v>
          </cell>
          <cell r="D161">
            <v>5.86</v>
          </cell>
          <cell r="E161" t="str">
            <v>Forecast Bad Debt Year 2</v>
          </cell>
          <cell r="F161">
            <v>0</v>
          </cell>
        </row>
        <row r="162">
          <cell r="A162" t="str">
            <v>04-451-03</v>
          </cell>
          <cell r="B162" t="str">
            <v>Forecast Universal Service Rdr</v>
          </cell>
          <cell r="C162">
            <v>0.08</v>
          </cell>
          <cell r="D162">
            <v>0.11</v>
          </cell>
          <cell r="E162" t="str">
            <v>Forecast Pipeline/Trans/Stor</v>
          </cell>
          <cell r="F162">
            <v>6.01</v>
          </cell>
        </row>
        <row r="163">
          <cell r="A163" t="str">
            <v>04-451-03</v>
          </cell>
          <cell r="B163" t="str">
            <v>Forecast Program Fee</v>
          </cell>
          <cell r="C163">
            <v>13.38</v>
          </cell>
          <cell r="D163">
            <v>13.83</v>
          </cell>
          <cell r="E163" t="str">
            <v>Forecast Universl Service Ride</v>
          </cell>
          <cell r="F163">
            <v>0.14000000000000001</v>
          </cell>
        </row>
        <row r="164">
          <cell r="A164" t="str">
            <v>04-451-03</v>
          </cell>
          <cell r="B164" t="str">
            <v xml:space="preserve">  Total Unbilled Revenue</v>
          </cell>
          <cell r="C164">
            <v>146.97</v>
          </cell>
          <cell r="D164">
            <v>149.29</v>
          </cell>
          <cell r="E164" t="str">
            <v>Fixed Monthly Bill</v>
          </cell>
          <cell r="F164">
            <v>430.68</v>
          </cell>
        </row>
        <row r="165">
          <cell r="A165" t="str">
            <v>04-451-03</v>
          </cell>
          <cell r="B165" t="str">
            <v>Fixed Monthly Bill</v>
          </cell>
          <cell r="C165">
            <v>300.24</v>
          </cell>
          <cell r="D165">
            <v>300.20999999999998</v>
          </cell>
          <cell r="E165" t="str">
            <v>Accrued Revenue</v>
          </cell>
          <cell r="F165">
            <v>-207.45</v>
          </cell>
        </row>
        <row r="166">
          <cell r="A166" t="str">
            <v>04-451-03</v>
          </cell>
          <cell r="B166" t="str">
            <v>Accrued Revenue</v>
          </cell>
          <cell r="C166">
            <v>-153.27000000000001</v>
          </cell>
          <cell r="D166">
            <v>-150.91999999999999</v>
          </cell>
          <cell r="E166" t="str">
            <v>Actual Volume</v>
          </cell>
          <cell r="F166">
            <v>90</v>
          </cell>
        </row>
        <row r="167">
          <cell r="A167" t="str">
            <v>04-451-03</v>
          </cell>
          <cell r="B167" t="str">
            <v>Actual Volume</v>
          </cell>
          <cell r="C167">
            <v>52.11</v>
          </cell>
          <cell r="D167">
            <v>57.03</v>
          </cell>
          <cell r="E167" t="str">
            <v>Actual Base Commodity Charge</v>
          </cell>
          <cell r="F167">
            <v>46.21</v>
          </cell>
        </row>
        <row r="168">
          <cell r="A168" t="str">
            <v>04-451-03</v>
          </cell>
          <cell r="B168" t="str">
            <v>Actual Pipeline/Trans/Stor</v>
          </cell>
          <cell r="C168">
            <v>4.6100000000000003</v>
          </cell>
          <cell r="D168">
            <v>5.82</v>
          </cell>
          <cell r="E168" t="str">
            <v>Actual Customer Charge</v>
          </cell>
          <cell r="F168">
            <v>150</v>
          </cell>
        </row>
        <row r="169">
          <cell r="A169" t="str">
            <v>04-451-03</v>
          </cell>
          <cell r="B169" t="str">
            <v>Actual Base Commodity Charge</v>
          </cell>
          <cell r="C169">
            <v>26.95</v>
          </cell>
          <cell r="D169">
            <v>19.079999999999998</v>
          </cell>
          <cell r="E169" t="str">
            <v>Actual Head Block Volume</v>
          </cell>
          <cell r="F169">
            <v>90</v>
          </cell>
        </row>
        <row r="170">
          <cell r="A170" t="str">
            <v>04-451-03</v>
          </cell>
          <cell r="B170" t="str">
            <v>Actual Customer Charge</v>
          </cell>
          <cell r="C170">
            <v>106</v>
          </cell>
          <cell r="D170">
            <v>107.42</v>
          </cell>
          <cell r="E170" t="str">
            <v>Actual Head Block Charge</v>
          </cell>
          <cell r="F170">
            <v>9</v>
          </cell>
        </row>
        <row r="171">
          <cell r="A171" t="str">
            <v>04-451-03</v>
          </cell>
          <cell r="B171" t="str">
            <v>Actual Head Block Charge</v>
          </cell>
          <cell r="C171">
            <v>0</v>
          </cell>
          <cell r="D171">
            <v>0</v>
          </cell>
          <cell r="E171" t="str">
            <v>Actual Enrgy Effcy Sur-Chg</v>
          </cell>
          <cell r="F171">
            <v>0</v>
          </cell>
        </row>
        <row r="172">
          <cell r="A172" t="str">
            <v>04-451-03</v>
          </cell>
          <cell r="B172" t="str">
            <v>Actual Tail Block Charge</v>
          </cell>
          <cell r="C172">
            <v>0</v>
          </cell>
          <cell r="D172">
            <v>0</v>
          </cell>
          <cell r="E172" t="str">
            <v>Actual IN Util Receipt Tax</v>
          </cell>
          <cell r="F172">
            <v>3.33</v>
          </cell>
        </row>
        <row r="173">
          <cell r="A173" t="str">
            <v>04-451-03</v>
          </cell>
          <cell r="B173" t="str">
            <v>Actual Enrgy Effcy Sur-Chg</v>
          </cell>
          <cell r="C173">
            <v>0</v>
          </cell>
          <cell r="D173">
            <v>0</v>
          </cell>
          <cell r="E173" t="str">
            <v>Actual Program Fee</v>
          </cell>
          <cell r="F173">
            <v>21.32</v>
          </cell>
        </row>
        <row r="174">
          <cell r="A174" t="str">
            <v>04-451-03</v>
          </cell>
          <cell r="B174" t="str">
            <v>Actual In Util Receipt Tax</v>
          </cell>
          <cell r="C174">
            <v>2.23</v>
          </cell>
          <cell r="D174">
            <v>2.14</v>
          </cell>
          <cell r="E174" t="str">
            <v>Actual Commodity Variance</v>
          </cell>
          <cell r="F174">
            <v>1.78</v>
          </cell>
        </row>
        <row r="175">
          <cell r="A175" t="str">
            <v>04-451-03</v>
          </cell>
          <cell r="B175" t="str">
            <v>Actual Program Fee</v>
          </cell>
          <cell r="C175">
            <v>14.27</v>
          </cell>
          <cell r="D175">
            <v>13.81</v>
          </cell>
          <cell r="E175" t="str">
            <v>Actual Demand Variance</v>
          </cell>
          <cell r="F175">
            <v>1.73</v>
          </cell>
        </row>
        <row r="176">
          <cell r="A176" t="str">
            <v>04-451-03</v>
          </cell>
          <cell r="B176" t="str">
            <v>Actual Commodity Variance</v>
          </cell>
          <cell r="C176">
            <v>1.1599999999999999</v>
          </cell>
          <cell r="D176">
            <v>0</v>
          </cell>
          <cell r="E176" t="str">
            <v>Actual Refund</v>
          </cell>
          <cell r="F176">
            <v>-0.33</v>
          </cell>
        </row>
        <row r="177">
          <cell r="A177" t="str">
            <v>04-451-03</v>
          </cell>
          <cell r="B177" t="str">
            <v>Actual Demand Variance</v>
          </cell>
          <cell r="C177">
            <v>1.01</v>
          </cell>
          <cell r="D177">
            <v>0.87</v>
          </cell>
          <cell r="E177" t="str">
            <v>Actual Bad Debt Year 1</v>
          </cell>
          <cell r="F177">
            <v>0.05</v>
          </cell>
        </row>
        <row r="178">
          <cell r="A178" t="str">
            <v>04-451-03</v>
          </cell>
          <cell r="B178" t="str">
            <v>Actual Refund</v>
          </cell>
          <cell r="C178">
            <v>-0.19</v>
          </cell>
          <cell r="D178">
            <v>-0.18</v>
          </cell>
          <cell r="E178" t="str">
            <v>Actual Bad Debt Year 2</v>
          </cell>
          <cell r="F178">
            <v>0</v>
          </cell>
        </row>
        <row r="179">
          <cell r="A179" t="str">
            <v>04-451-03</v>
          </cell>
          <cell r="B179" t="str">
            <v>Actual Bad Debt Year 1</v>
          </cell>
          <cell r="C179">
            <v>0.03</v>
          </cell>
          <cell r="D179">
            <v>0</v>
          </cell>
          <cell r="E179" t="str">
            <v>Actual Pipeline/Trans/Stor</v>
          </cell>
          <cell r="F179">
            <v>8</v>
          </cell>
        </row>
        <row r="180">
          <cell r="A180" t="str">
            <v>04-451-03</v>
          </cell>
          <cell r="B180" t="str">
            <v>Actual Bad Debt Year 2</v>
          </cell>
          <cell r="C180">
            <v>0</v>
          </cell>
          <cell r="D180">
            <v>0.03</v>
          </cell>
          <cell r="E180" t="str">
            <v>Actual Universl Service Rider</v>
          </cell>
          <cell r="F180">
            <v>0.18</v>
          </cell>
        </row>
        <row r="181">
          <cell r="A181" t="str">
            <v>04-451-03</v>
          </cell>
          <cell r="B181" t="str">
            <v>Actual Universl Service Rider</v>
          </cell>
          <cell r="C181">
            <v>0.1</v>
          </cell>
          <cell r="D181">
            <v>0.11</v>
          </cell>
          <cell r="E181" t="str">
            <v>Termination Fees</v>
          </cell>
          <cell r="F181">
            <v>0</v>
          </cell>
        </row>
        <row r="182">
          <cell r="A182">
            <v>0</v>
          </cell>
          <cell r="B182">
            <v>0</v>
          </cell>
          <cell r="C182">
            <v>0</v>
          </cell>
          <cell r="D182">
            <v>0</v>
          </cell>
          <cell r="E182">
            <v>0</v>
          </cell>
          <cell r="F182">
            <v>0</v>
          </cell>
        </row>
        <row r="183">
          <cell r="A183">
            <v>0</v>
          </cell>
          <cell r="B183">
            <v>0</v>
          </cell>
          <cell r="C183">
            <v>0</v>
          </cell>
          <cell r="D183">
            <v>0</v>
          </cell>
          <cell r="E183">
            <v>0</v>
          </cell>
          <cell r="F183">
            <v>0</v>
          </cell>
        </row>
        <row r="184">
          <cell r="A184" t="str">
            <v>04-451-04</v>
          </cell>
          <cell r="B184" t="str">
            <v>Forecast Volume</v>
          </cell>
          <cell r="C184">
            <v>0</v>
          </cell>
          <cell r="D184">
            <v>0</v>
          </cell>
          <cell r="E184" t="str">
            <v>Forecast Volume</v>
          </cell>
          <cell r="F184">
            <v>0</v>
          </cell>
        </row>
        <row r="185">
          <cell r="A185" t="str">
            <v>04-451-04</v>
          </cell>
          <cell r="B185" t="str">
            <v>Forecast Customer Charge</v>
          </cell>
          <cell r="C185">
            <v>0</v>
          </cell>
          <cell r="D185">
            <v>0</v>
          </cell>
          <cell r="E185" t="str">
            <v>Forecast Customer Charge</v>
          </cell>
          <cell r="F185">
            <v>0</v>
          </cell>
        </row>
        <row r="186">
          <cell r="A186" t="str">
            <v>04-451-04</v>
          </cell>
          <cell r="B186" t="str">
            <v>Forecast Head Block Charge</v>
          </cell>
          <cell r="C186">
            <v>0</v>
          </cell>
          <cell r="D186">
            <v>0</v>
          </cell>
          <cell r="E186" t="str">
            <v>Forecast Head Block Volume</v>
          </cell>
          <cell r="F186">
            <v>0</v>
          </cell>
        </row>
        <row r="187">
          <cell r="A187" t="str">
            <v>04-451-04</v>
          </cell>
          <cell r="B187" t="str">
            <v>Forecast Tail Block Charge</v>
          </cell>
          <cell r="C187">
            <v>0</v>
          </cell>
          <cell r="D187">
            <v>0</v>
          </cell>
          <cell r="E187" t="str">
            <v>Forecast Head Block Charge</v>
          </cell>
          <cell r="F187">
            <v>0</v>
          </cell>
        </row>
        <row r="188">
          <cell r="A188" t="str">
            <v>04-451-04</v>
          </cell>
          <cell r="B188" t="str">
            <v>Forecast Base Commodity Charge</v>
          </cell>
          <cell r="C188">
            <v>0</v>
          </cell>
          <cell r="D188">
            <v>0</v>
          </cell>
          <cell r="E188" t="str">
            <v>Forecast Base Commodity Charge</v>
          </cell>
          <cell r="F188">
            <v>0</v>
          </cell>
        </row>
        <row r="189">
          <cell r="A189" t="str">
            <v>04-451-04</v>
          </cell>
          <cell r="B189" t="str">
            <v>Forecast Commodity Variance</v>
          </cell>
          <cell r="C189">
            <v>0</v>
          </cell>
          <cell r="D189">
            <v>0</v>
          </cell>
          <cell r="E189" t="str">
            <v>Forecast Enrgy Effcy Sur-Chg</v>
          </cell>
          <cell r="F189">
            <v>0</v>
          </cell>
        </row>
        <row r="190">
          <cell r="A190" t="str">
            <v>04-451-04</v>
          </cell>
          <cell r="B190" t="str">
            <v>Forecast In Util Rcpt Tax</v>
          </cell>
          <cell r="C190">
            <v>0</v>
          </cell>
          <cell r="D190">
            <v>0</v>
          </cell>
          <cell r="E190" t="str">
            <v>Forecast In Util Receipt Tax</v>
          </cell>
          <cell r="F190">
            <v>0</v>
          </cell>
        </row>
        <row r="191">
          <cell r="A191" t="str">
            <v>04-451-04</v>
          </cell>
          <cell r="B191" t="str">
            <v>Forecast Enrgy Eff Surchrg</v>
          </cell>
          <cell r="C191">
            <v>0</v>
          </cell>
          <cell r="D191">
            <v>0</v>
          </cell>
          <cell r="E191" t="str">
            <v>Forecast Program Fee</v>
          </cell>
          <cell r="F191">
            <v>0</v>
          </cell>
        </row>
        <row r="192">
          <cell r="A192" t="str">
            <v>04-451-04</v>
          </cell>
          <cell r="B192" t="str">
            <v>Forecast Demand Variance</v>
          </cell>
          <cell r="C192">
            <v>0</v>
          </cell>
          <cell r="D192">
            <v>0</v>
          </cell>
          <cell r="E192" t="str">
            <v>Forecast Commodity Variance</v>
          </cell>
          <cell r="F192">
            <v>0</v>
          </cell>
        </row>
        <row r="193">
          <cell r="A193" t="str">
            <v>04-451-04</v>
          </cell>
          <cell r="B193" t="str">
            <v>Forecast Refund</v>
          </cell>
          <cell r="C193">
            <v>0</v>
          </cell>
          <cell r="D193">
            <v>0</v>
          </cell>
          <cell r="E193" t="str">
            <v>Forecast Demand Variance</v>
          </cell>
          <cell r="F193">
            <v>0</v>
          </cell>
        </row>
        <row r="194">
          <cell r="A194" t="str">
            <v>04-451-04</v>
          </cell>
          <cell r="B194" t="str">
            <v>Forecast Bad Debt Year 1</v>
          </cell>
          <cell r="C194">
            <v>0</v>
          </cell>
          <cell r="D194">
            <v>0</v>
          </cell>
          <cell r="E194" t="str">
            <v>Forecast Refund</v>
          </cell>
          <cell r="F194">
            <v>0</v>
          </cell>
        </row>
        <row r="195">
          <cell r="A195" t="str">
            <v>04-451-04</v>
          </cell>
          <cell r="B195" t="str">
            <v>Forecast Bad Debt Year 2</v>
          </cell>
          <cell r="C195">
            <v>0</v>
          </cell>
          <cell r="D195">
            <v>0</v>
          </cell>
          <cell r="E195" t="str">
            <v>Forecast Bad Debt Year 1</v>
          </cell>
          <cell r="F195">
            <v>0</v>
          </cell>
        </row>
        <row r="196">
          <cell r="A196" t="str">
            <v>04-451-04</v>
          </cell>
          <cell r="B196" t="str">
            <v>Forecast Pipe/Trns/Stor</v>
          </cell>
          <cell r="C196">
            <v>0</v>
          </cell>
          <cell r="D196">
            <v>0</v>
          </cell>
          <cell r="E196" t="str">
            <v>Forecast Bad Debt Year 2</v>
          </cell>
          <cell r="F196">
            <v>0</v>
          </cell>
        </row>
        <row r="197">
          <cell r="A197" t="str">
            <v>04-451-04</v>
          </cell>
          <cell r="B197" t="str">
            <v>Forecast Universl Service Rdr</v>
          </cell>
          <cell r="C197">
            <v>0</v>
          </cell>
          <cell r="D197">
            <v>0</v>
          </cell>
          <cell r="E197" t="str">
            <v>Forecast Pipeline/Trans/Stor</v>
          </cell>
          <cell r="F197">
            <v>0</v>
          </cell>
        </row>
        <row r="198">
          <cell r="A198" t="str">
            <v>04-451-04</v>
          </cell>
          <cell r="B198" t="str">
            <v>Forecast Program Fee</v>
          </cell>
          <cell r="C198">
            <v>0</v>
          </cell>
          <cell r="D198">
            <v>0</v>
          </cell>
          <cell r="E198" t="str">
            <v>Forecast Universl Service Ride</v>
          </cell>
          <cell r="F198">
            <v>0</v>
          </cell>
        </row>
        <row r="199">
          <cell r="A199" t="str">
            <v>04-451-04</v>
          </cell>
          <cell r="B199" t="str">
            <v>Total Unbilled Revenue</v>
          </cell>
          <cell r="C199">
            <v>0</v>
          </cell>
          <cell r="D199">
            <v>0</v>
          </cell>
          <cell r="E199" t="str">
            <v>Fixed Monthly Bill</v>
          </cell>
          <cell r="F199">
            <v>0</v>
          </cell>
        </row>
        <row r="200">
          <cell r="A200" t="str">
            <v>04-451-04</v>
          </cell>
          <cell r="B200" t="str">
            <v>Fixed Monthly Bill</v>
          </cell>
          <cell r="C200">
            <v>0</v>
          </cell>
          <cell r="D200">
            <v>0</v>
          </cell>
          <cell r="E200" t="str">
            <v>Accrued Revenue</v>
          </cell>
          <cell r="F200">
            <v>0</v>
          </cell>
        </row>
        <row r="201">
          <cell r="A201" t="str">
            <v>04-451-04</v>
          </cell>
          <cell r="B201" t="str">
            <v>Accrued Revenue</v>
          </cell>
          <cell r="C201">
            <v>0</v>
          </cell>
          <cell r="D201">
            <v>0</v>
          </cell>
          <cell r="E201" t="str">
            <v>Actual Volume</v>
          </cell>
          <cell r="F201">
            <v>0</v>
          </cell>
        </row>
        <row r="202">
          <cell r="A202" t="str">
            <v>04-451-04</v>
          </cell>
          <cell r="B202" t="str">
            <v>Actual Volume</v>
          </cell>
          <cell r="C202">
            <v>0</v>
          </cell>
          <cell r="D202">
            <v>0</v>
          </cell>
          <cell r="E202" t="str">
            <v>Actual Base Commodity Charge</v>
          </cell>
          <cell r="F202">
            <v>0</v>
          </cell>
        </row>
        <row r="203">
          <cell r="A203" t="str">
            <v>04-451-04</v>
          </cell>
          <cell r="B203" t="str">
            <v>Actual Pipeline/Trans/Stor</v>
          </cell>
          <cell r="C203">
            <v>0</v>
          </cell>
          <cell r="D203">
            <v>0</v>
          </cell>
          <cell r="E203" t="str">
            <v>Actual Customer Charge</v>
          </cell>
          <cell r="F203">
            <v>0</v>
          </cell>
        </row>
        <row r="204">
          <cell r="A204" t="str">
            <v>04-451-04</v>
          </cell>
          <cell r="B204" t="str">
            <v>Actual Base Commodity Charge</v>
          </cell>
          <cell r="C204">
            <v>0</v>
          </cell>
          <cell r="D204">
            <v>0</v>
          </cell>
          <cell r="E204" t="str">
            <v>Actual Head Block Volume</v>
          </cell>
          <cell r="F204">
            <v>0</v>
          </cell>
        </row>
        <row r="205">
          <cell r="A205" t="str">
            <v>04-451-04</v>
          </cell>
          <cell r="B205" t="str">
            <v>Actual Customer Charge</v>
          </cell>
          <cell r="C205">
            <v>0</v>
          </cell>
          <cell r="D205">
            <v>0</v>
          </cell>
          <cell r="E205" t="str">
            <v>Actual Head Block Charge</v>
          </cell>
          <cell r="F205">
            <v>0</v>
          </cell>
        </row>
        <row r="206">
          <cell r="A206" t="str">
            <v>04-451-04</v>
          </cell>
          <cell r="B206" t="str">
            <v>Actual Head Block Charge</v>
          </cell>
          <cell r="C206">
            <v>0</v>
          </cell>
          <cell r="D206">
            <v>0</v>
          </cell>
          <cell r="E206" t="str">
            <v>Actual Enrgy Effcy Sur-Chg</v>
          </cell>
          <cell r="F206">
            <v>0</v>
          </cell>
        </row>
        <row r="207">
          <cell r="A207" t="str">
            <v>04-451-04</v>
          </cell>
          <cell r="B207" t="str">
            <v>Actual Tail Block Charge</v>
          </cell>
          <cell r="C207">
            <v>0</v>
          </cell>
          <cell r="D207">
            <v>0</v>
          </cell>
          <cell r="E207" t="str">
            <v>Actual IN Util Receipt Tax</v>
          </cell>
          <cell r="F207">
            <v>0</v>
          </cell>
        </row>
        <row r="208">
          <cell r="A208" t="str">
            <v>04-451-04</v>
          </cell>
          <cell r="B208" t="str">
            <v>Actual Enrgy Effcy Sur-Chg</v>
          </cell>
          <cell r="C208">
            <v>0</v>
          </cell>
          <cell r="D208">
            <v>0</v>
          </cell>
          <cell r="E208" t="str">
            <v>Actual Program Fee</v>
          </cell>
          <cell r="F208">
            <v>0</v>
          </cell>
        </row>
        <row r="209">
          <cell r="A209" t="str">
            <v>04-451-04</v>
          </cell>
          <cell r="B209" t="str">
            <v>Actual In Util Receipt Tax</v>
          </cell>
          <cell r="C209">
            <v>0</v>
          </cell>
          <cell r="D209">
            <v>0</v>
          </cell>
          <cell r="E209" t="str">
            <v>Actual Commodity Variance</v>
          </cell>
          <cell r="F209">
            <v>0</v>
          </cell>
        </row>
        <row r="210">
          <cell r="A210" t="str">
            <v>04-451-04</v>
          </cell>
          <cell r="B210" t="str">
            <v>Actual Program Fee</v>
          </cell>
          <cell r="C210">
            <v>0</v>
          </cell>
          <cell r="D210">
            <v>0</v>
          </cell>
          <cell r="E210" t="str">
            <v>Actual Demand Variance</v>
          </cell>
          <cell r="F210">
            <v>0</v>
          </cell>
        </row>
        <row r="211">
          <cell r="A211" t="str">
            <v>04-451-04</v>
          </cell>
          <cell r="B211" t="str">
            <v>Actual Commodity Variance</v>
          </cell>
          <cell r="C211">
            <v>0</v>
          </cell>
          <cell r="D211">
            <v>0</v>
          </cell>
          <cell r="E211" t="str">
            <v>Actual Refund</v>
          </cell>
          <cell r="F211">
            <v>0</v>
          </cell>
        </row>
        <row r="212">
          <cell r="A212" t="str">
            <v>04-451-04</v>
          </cell>
          <cell r="B212" t="str">
            <v>Actual Demand Variance</v>
          </cell>
          <cell r="C212">
            <v>0</v>
          </cell>
          <cell r="D212">
            <v>0</v>
          </cell>
          <cell r="E212" t="str">
            <v>Actual Bad Debt Year 1</v>
          </cell>
          <cell r="F212">
            <v>0</v>
          </cell>
        </row>
        <row r="213">
          <cell r="A213" t="str">
            <v>04-451-04</v>
          </cell>
          <cell r="B213" t="str">
            <v>Actual Refund</v>
          </cell>
          <cell r="C213">
            <v>0</v>
          </cell>
          <cell r="D213">
            <v>0</v>
          </cell>
          <cell r="E213" t="str">
            <v>Actual Bad Debt Year 2</v>
          </cell>
          <cell r="F213">
            <v>0</v>
          </cell>
        </row>
        <row r="214">
          <cell r="A214" t="str">
            <v>04-451-04</v>
          </cell>
          <cell r="B214" t="str">
            <v>Actual Bad Debt Year 1</v>
          </cell>
          <cell r="C214">
            <v>0</v>
          </cell>
          <cell r="D214">
            <v>0</v>
          </cell>
          <cell r="E214" t="str">
            <v>Actual Pipeline/Trans/Stor</v>
          </cell>
          <cell r="F214">
            <v>0</v>
          </cell>
        </row>
        <row r="215">
          <cell r="A215" t="str">
            <v>04-451-04</v>
          </cell>
          <cell r="B215" t="str">
            <v>Actual Bad Debt Year 2</v>
          </cell>
          <cell r="C215">
            <v>0</v>
          </cell>
          <cell r="D215">
            <v>0</v>
          </cell>
          <cell r="E215" t="str">
            <v>Actual Universl Service Rider</v>
          </cell>
          <cell r="F215">
            <v>0</v>
          </cell>
        </row>
        <row r="216">
          <cell r="A216" t="str">
            <v>04-451-04</v>
          </cell>
          <cell r="B216" t="str">
            <v>Actual Universl Service Rider</v>
          </cell>
          <cell r="C216">
            <v>0</v>
          </cell>
          <cell r="D216">
            <v>0</v>
          </cell>
          <cell r="E216" t="str">
            <v>Termination Fees</v>
          </cell>
          <cell r="F216">
            <v>0</v>
          </cell>
        </row>
        <row r="217">
          <cell r="A217">
            <v>0</v>
          </cell>
          <cell r="B217">
            <v>0</v>
          </cell>
          <cell r="C217">
            <v>0</v>
          </cell>
          <cell r="D217">
            <v>0</v>
          </cell>
          <cell r="E217">
            <v>0</v>
          </cell>
          <cell r="F217">
            <v>0</v>
          </cell>
        </row>
        <row r="218">
          <cell r="D218">
            <v>0</v>
          </cell>
          <cell r="F218">
            <v>0</v>
          </cell>
        </row>
        <row r="219">
          <cell r="A219" t="str">
            <v>06-451-03</v>
          </cell>
          <cell r="B219" t="str">
            <v>Forecast Volume</v>
          </cell>
          <cell r="C219">
            <v>180.39</v>
          </cell>
          <cell r="D219">
            <v>135.16999999999999</v>
          </cell>
          <cell r="E219" t="str">
            <v>Forecast Volume</v>
          </cell>
          <cell r="F219">
            <v>589</v>
          </cell>
        </row>
        <row r="220">
          <cell r="A220" t="str">
            <v>06-451-03</v>
          </cell>
          <cell r="B220" t="str">
            <v>Forecast Customer Charge</v>
          </cell>
          <cell r="C220">
            <v>749</v>
          </cell>
          <cell r="D220">
            <v>740.3</v>
          </cell>
          <cell r="E220" t="str">
            <v>Forecast Customer Charge</v>
          </cell>
          <cell r="F220">
            <v>1474</v>
          </cell>
        </row>
        <row r="221">
          <cell r="A221" t="str">
            <v>06-451-03</v>
          </cell>
          <cell r="B221" t="str">
            <v>Forecast Head Block Charge</v>
          </cell>
          <cell r="C221">
            <v>0</v>
          </cell>
          <cell r="D221">
            <v>0</v>
          </cell>
          <cell r="E221" t="str">
            <v>Forecast Head Block Volume</v>
          </cell>
          <cell r="F221">
            <v>589</v>
          </cell>
        </row>
        <row r="222">
          <cell r="A222" t="str">
            <v>06-451-03</v>
          </cell>
          <cell r="B222" t="str">
            <v>Forecast Tail Block Charge</v>
          </cell>
          <cell r="C222">
            <v>0</v>
          </cell>
          <cell r="D222">
            <v>0</v>
          </cell>
          <cell r="E222" t="str">
            <v>Forecast Head Block Charge</v>
          </cell>
          <cell r="F222">
            <v>58.93</v>
          </cell>
        </row>
        <row r="223">
          <cell r="A223" t="str">
            <v>06-451-03</v>
          </cell>
          <cell r="B223" t="str">
            <v>Forecast Base Commodity Charge</v>
          </cell>
          <cell r="C223">
            <v>75.680000000000007</v>
          </cell>
          <cell r="D223">
            <v>58.05</v>
          </cell>
          <cell r="E223" t="str">
            <v>Forecast Base Commodity Charge</v>
          </cell>
          <cell r="F223">
            <v>271.56</v>
          </cell>
        </row>
        <row r="224">
          <cell r="A224" t="str">
            <v>06-451-03</v>
          </cell>
          <cell r="B224" t="str">
            <v>Forecast Commodity Variance</v>
          </cell>
          <cell r="C224">
            <v>0.59</v>
          </cell>
          <cell r="D224">
            <v>0.59</v>
          </cell>
          <cell r="E224" t="str">
            <v>Forecast Enrgy Effcy Sur-Chg</v>
          </cell>
          <cell r="F224">
            <v>0</v>
          </cell>
        </row>
        <row r="225">
          <cell r="A225" t="str">
            <v>06-451-03</v>
          </cell>
          <cell r="B225" t="str">
            <v>Forecast In Util Rcpt Tax</v>
          </cell>
          <cell r="C225">
            <v>13.34</v>
          </cell>
          <cell r="D225">
            <v>12.72</v>
          </cell>
          <cell r="E225" t="str">
            <v>Forecast In Util Receipt Tax</v>
          </cell>
          <cell r="F225">
            <v>28.8</v>
          </cell>
        </row>
        <row r="226">
          <cell r="A226" t="str">
            <v>06-451-03</v>
          </cell>
          <cell r="B226" t="str">
            <v>Forecast Enrgy Eff Surchrg</v>
          </cell>
          <cell r="C226">
            <v>0</v>
          </cell>
          <cell r="D226">
            <v>0</v>
          </cell>
          <cell r="E226" t="str">
            <v>Forecast Program Fee</v>
          </cell>
          <cell r="F226">
            <v>186.27</v>
          </cell>
        </row>
        <row r="227">
          <cell r="A227" t="str">
            <v>06-451-03</v>
          </cell>
          <cell r="B227" t="str">
            <v>Forecast Demand Variance</v>
          </cell>
          <cell r="C227">
            <v>3.41</v>
          </cell>
          <cell r="D227">
            <v>2.34</v>
          </cell>
          <cell r="E227" t="str">
            <v>Forecast Commodity Variance</v>
          </cell>
          <cell r="F227">
            <v>0.72</v>
          </cell>
        </row>
        <row r="228">
          <cell r="A228" t="str">
            <v>06-451-03</v>
          </cell>
          <cell r="B228" t="str">
            <v>Forecast Refund</v>
          </cell>
          <cell r="C228">
            <v>-0.53</v>
          </cell>
          <cell r="D228">
            <v>-0.43</v>
          </cell>
          <cell r="E228" t="str">
            <v>Forecast Demand Variance</v>
          </cell>
          <cell r="F228">
            <v>9.6300000000000008</v>
          </cell>
        </row>
        <row r="229">
          <cell r="A229" t="str">
            <v>06-451-03</v>
          </cell>
          <cell r="B229" t="str">
            <v>Forecast Bad Debt Year 1</v>
          </cell>
          <cell r="C229">
            <v>0.02</v>
          </cell>
          <cell r="D229">
            <v>0.02</v>
          </cell>
          <cell r="E229" t="str">
            <v>Forecast Refund</v>
          </cell>
          <cell r="F229">
            <v>-1.91</v>
          </cell>
        </row>
        <row r="230">
          <cell r="A230" t="str">
            <v>06-451-03</v>
          </cell>
          <cell r="B230" t="str">
            <v>Forecast Bad Debt Year 2</v>
          </cell>
          <cell r="C230">
            <v>0.08</v>
          </cell>
          <cell r="D230">
            <v>0.06</v>
          </cell>
          <cell r="E230" t="str">
            <v>Forecast Bad Debt Year 1</v>
          </cell>
          <cell r="F230">
            <v>0.02</v>
          </cell>
        </row>
        <row r="231">
          <cell r="A231" t="str">
            <v>06-451-03</v>
          </cell>
          <cell r="B231" t="str">
            <v>Forecast Pipe/Trns/Stor</v>
          </cell>
          <cell r="C231">
            <v>17.93</v>
          </cell>
          <cell r="D231">
            <v>13.39</v>
          </cell>
          <cell r="E231" t="str">
            <v>Forecast Bad Debt Year 2</v>
          </cell>
          <cell r="F231">
            <v>0.35</v>
          </cell>
        </row>
        <row r="232">
          <cell r="A232" t="str">
            <v>06-451-03</v>
          </cell>
          <cell r="B232" t="str">
            <v>Forecast Universal Service Rdr</v>
          </cell>
          <cell r="C232">
            <v>0.37</v>
          </cell>
          <cell r="D232">
            <v>0.25</v>
          </cell>
          <cell r="E232" t="str">
            <v>Forecast Pipeline/Trans/Stor</v>
          </cell>
          <cell r="F232">
            <v>58.09</v>
          </cell>
        </row>
        <row r="233">
          <cell r="A233" t="str">
            <v>06-451-03</v>
          </cell>
          <cell r="B233" t="str">
            <v>Forecast Program Fee</v>
          </cell>
          <cell r="C233">
            <v>86.06</v>
          </cell>
          <cell r="D233">
            <v>82.56</v>
          </cell>
          <cell r="E233" t="str">
            <v>Forecast Universl Service Ride</v>
          </cell>
          <cell r="F233">
            <v>1.2</v>
          </cell>
        </row>
        <row r="234">
          <cell r="A234" t="str">
            <v>06-451-03</v>
          </cell>
          <cell r="B234" t="str">
            <v xml:space="preserve">  Total Unbilled Revenue</v>
          </cell>
          <cell r="C234">
            <v>945.95</v>
          </cell>
          <cell r="D234">
            <v>909.85</v>
          </cell>
          <cell r="E234" t="str">
            <v>Fixed Monthly Bill</v>
          </cell>
          <cell r="F234">
            <v>9228.06</v>
          </cell>
        </row>
        <row r="235">
          <cell r="A235" t="str">
            <v>06-451-03</v>
          </cell>
          <cell r="B235" t="str">
            <v>Fixed Monthly Bill</v>
          </cell>
          <cell r="C235">
            <v>4811.55</v>
          </cell>
          <cell r="D235">
            <v>4331.8999999999996</v>
          </cell>
          <cell r="E235" t="str">
            <v>Accrued Revenue</v>
          </cell>
          <cell r="F235">
            <v>-7116.14</v>
          </cell>
        </row>
        <row r="236">
          <cell r="A236" t="str">
            <v>06-451-03</v>
          </cell>
          <cell r="B236" t="str">
            <v>Accrued Revenue</v>
          </cell>
          <cell r="C236">
            <v>-3865.6</v>
          </cell>
          <cell r="D236">
            <v>-3422.05</v>
          </cell>
          <cell r="E236" t="str">
            <v>Actual Volume</v>
          </cell>
          <cell r="F236">
            <v>868.8</v>
          </cell>
        </row>
        <row r="237">
          <cell r="A237" t="str">
            <v>06-451-03</v>
          </cell>
          <cell r="B237" t="str">
            <v>Actual Volume</v>
          </cell>
          <cell r="C237">
            <v>138.72999999999999</v>
          </cell>
          <cell r="D237">
            <v>154.80000000000001</v>
          </cell>
          <cell r="E237" t="str">
            <v>Actual Base Commodity Charge</v>
          </cell>
          <cell r="F237">
            <v>396.71</v>
          </cell>
        </row>
        <row r="238">
          <cell r="A238" t="str">
            <v>06-451-03</v>
          </cell>
          <cell r="B238" t="str">
            <v>Actual Pipeline/Trans/Stor</v>
          </cell>
          <cell r="C238">
            <v>13.93</v>
          </cell>
          <cell r="D238">
            <v>15.54</v>
          </cell>
          <cell r="E238" t="str">
            <v>Actual Customer Charge</v>
          </cell>
          <cell r="F238">
            <v>1474</v>
          </cell>
        </row>
        <row r="239">
          <cell r="A239" t="str">
            <v>06-451-03</v>
          </cell>
          <cell r="B239" t="str">
            <v>Actual Base Commodity Charge</v>
          </cell>
          <cell r="C239">
            <v>57.93</v>
          </cell>
          <cell r="D239">
            <v>65.09</v>
          </cell>
          <cell r="E239" t="str">
            <v>Actual Head Block Volume</v>
          </cell>
          <cell r="F239">
            <v>868.8</v>
          </cell>
        </row>
        <row r="240">
          <cell r="A240" t="str">
            <v>06-451-03</v>
          </cell>
          <cell r="B240" t="str">
            <v>Actual Customer Charge</v>
          </cell>
          <cell r="C240">
            <v>749</v>
          </cell>
          <cell r="D240">
            <v>740.3</v>
          </cell>
          <cell r="E240" t="str">
            <v>Actual Head Block Charge</v>
          </cell>
          <cell r="F240">
            <v>86.9</v>
          </cell>
        </row>
        <row r="241">
          <cell r="A241" t="str">
            <v>06-451-03</v>
          </cell>
          <cell r="B241" t="str">
            <v>Actual Head Block Charge</v>
          </cell>
          <cell r="C241">
            <v>0</v>
          </cell>
          <cell r="D241">
            <v>0</v>
          </cell>
          <cell r="E241" t="str">
            <v>Actual Enrgy Effcy Sur-Chg</v>
          </cell>
          <cell r="F241">
            <v>0</v>
          </cell>
        </row>
        <row r="242">
          <cell r="A242" t="str">
            <v>06-451-03</v>
          </cell>
          <cell r="B242" t="str">
            <v>Actual Tail Block Charge</v>
          </cell>
          <cell r="C242">
            <v>0</v>
          </cell>
          <cell r="D242">
            <v>0</v>
          </cell>
          <cell r="E242" t="str">
            <v>Actual IN Util Receipt Tax</v>
          </cell>
          <cell r="F242">
            <v>31.63</v>
          </cell>
        </row>
        <row r="243">
          <cell r="A243" t="str">
            <v>06-451-03</v>
          </cell>
          <cell r="B243" t="str">
            <v>Actual Enrgy Effcy Sur-Chg</v>
          </cell>
          <cell r="C243">
            <v>0</v>
          </cell>
          <cell r="D243">
            <v>0</v>
          </cell>
          <cell r="E243" t="str">
            <v>Actual Program Fee</v>
          </cell>
          <cell r="F243">
            <v>204.1</v>
          </cell>
        </row>
        <row r="244">
          <cell r="A244" t="str">
            <v>06-451-03</v>
          </cell>
          <cell r="B244" t="str">
            <v>Actual In Util Receipt Tax</v>
          </cell>
          <cell r="C244">
            <v>12.93</v>
          </cell>
          <cell r="D244">
            <v>12.9</v>
          </cell>
          <cell r="E244" t="str">
            <v>Actual Commodity Variance</v>
          </cell>
          <cell r="F244">
            <v>0.9</v>
          </cell>
        </row>
        <row r="245">
          <cell r="A245" t="str">
            <v>06-451-03</v>
          </cell>
          <cell r="B245" t="str">
            <v>Actual Program Fee</v>
          </cell>
          <cell r="C245">
            <v>83.46</v>
          </cell>
          <cell r="D245">
            <v>83.67</v>
          </cell>
          <cell r="E245" t="str">
            <v>Actual Demand Variance</v>
          </cell>
          <cell r="F245">
            <v>16.329999999999998</v>
          </cell>
        </row>
        <row r="246">
          <cell r="A246" t="str">
            <v>06-451-03</v>
          </cell>
          <cell r="B246" t="str">
            <v>Actual Commodity Variance</v>
          </cell>
          <cell r="C246">
            <v>0.45</v>
          </cell>
          <cell r="D246">
            <v>0.5</v>
          </cell>
          <cell r="E246" t="str">
            <v>Actual Refund</v>
          </cell>
          <cell r="F246">
            <v>-2.81</v>
          </cell>
        </row>
        <row r="247">
          <cell r="A247" t="str">
            <v>06-451-03</v>
          </cell>
          <cell r="B247" t="str">
            <v>Actual Demand Variance</v>
          </cell>
          <cell r="C247">
            <v>2.5499999999999998</v>
          </cell>
          <cell r="D247">
            <v>2.72</v>
          </cell>
          <cell r="E247" t="str">
            <v>Actual Bad Debt Year 1</v>
          </cell>
          <cell r="F247">
            <v>0.02</v>
          </cell>
        </row>
        <row r="248">
          <cell r="A248" t="str">
            <v>06-451-03</v>
          </cell>
          <cell r="B248" t="str">
            <v>Actual Refund</v>
          </cell>
          <cell r="C248">
            <v>-0.4</v>
          </cell>
          <cell r="D248">
            <v>-0.45</v>
          </cell>
          <cell r="E248" t="str">
            <v>Actual Bad Debt Year 2</v>
          </cell>
          <cell r="F248">
            <v>0.54</v>
          </cell>
        </row>
        <row r="249">
          <cell r="A249" t="str">
            <v>06-451-03</v>
          </cell>
          <cell r="B249" t="str">
            <v>Actual Bad Debt Year 1</v>
          </cell>
          <cell r="C249">
            <v>0.01</v>
          </cell>
          <cell r="D249">
            <v>0.01</v>
          </cell>
          <cell r="E249" t="str">
            <v>Actual Pipeline/Trans/Stor</v>
          </cell>
          <cell r="F249">
            <v>83.59</v>
          </cell>
        </row>
        <row r="250">
          <cell r="A250" t="str">
            <v>06-451-03</v>
          </cell>
          <cell r="B250" t="str">
            <v>Actual Bad Debt Year 2</v>
          </cell>
          <cell r="C250">
            <v>0.06</v>
          </cell>
          <cell r="D250">
            <v>7.0000000000000007E-2</v>
          </cell>
          <cell r="E250" t="str">
            <v>Actual Universl Service Rider</v>
          </cell>
          <cell r="F250">
            <v>1.72</v>
          </cell>
        </row>
        <row r="251">
          <cell r="A251" t="str">
            <v>06-451-03</v>
          </cell>
          <cell r="B251" t="str">
            <v>Actual Universl Service Rider</v>
          </cell>
          <cell r="C251">
            <v>0.3</v>
          </cell>
          <cell r="D251">
            <v>0.32</v>
          </cell>
          <cell r="E251" t="str">
            <v>Termination Fees</v>
          </cell>
          <cell r="F251">
            <v>0</v>
          </cell>
        </row>
        <row r="252">
          <cell r="A252">
            <v>0</v>
          </cell>
          <cell r="B252">
            <v>0</v>
          </cell>
          <cell r="C252">
            <v>0</v>
          </cell>
          <cell r="D252">
            <v>0</v>
          </cell>
          <cell r="E252">
            <v>0</v>
          </cell>
          <cell r="F252">
            <v>0</v>
          </cell>
        </row>
        <row r="253">
          <cell r="D253">
            <v>0</v>
          </cell>
          <cell r="F253">
            <v>0</v>
          </cell>
        </row>
        <row r="254">
          <cell r="A254" t="str">
            <v>06-451-04</v>
          </cell>
          <cell r="B254" t="str">
            <v>Forecast Volume</v>
          </cell>
          <cell r="C254">
            <v>759.64</v>
          </cell>
          <cell r="D254">
            <v>716.64</v>
          </cell>
          <cell r="E254" t="str">
            <v>Forecast Volume</v>
          </cell>
          <cell r="F254">
            <v>1101</v>
          </cell>
        </row>
        <row r="255">
          <cell r="A255" t="str">
            <v>06-451-04</v>
          </cell>
          <cell r="B255" t="str">
            <v>Forecast Customer Charge</v>
          </cell>
          <cell r="C255">
            <v>183.33</v>
          </cell>
          <cell r="D255">
            <v>169.35</v>
          </cell>
          <cell r="E255" t="str">
            <v>Forecast Customer Charge</v>
          </cell>
          <cell r="F255">
            <v>250</v>
          </cell>
        </row>
        <row r="256">
          <cell r="A256" t="str">
            <v>06-451-04</v>
          </cell>
          <cell r="B256" t="str">
            <v>Forecast Head Block Charge</v>
          </cell>
          <cell r="C256">
            <v>0</v>
          </cell>
          <cell r="D256">
            <v>0</v>
          </cell>
          <cell r="E256" t="str">
            <v>Forecast Head Block Volume</v>
          </cell>
          <cell r="F256">
            <v>1101</v>
          </cell>
        </row>
        <row r="257">
          <cell r="A257" t="str">
            <v>06-451-04</v>
          </cell>
          <cell r="B257" t="str">
            <v>Forecast Tail Block Charge</v>
          </cell>
          <cell r="C257">
            <v>0</v>
          </cell>
          <cell r="D257">
            <v>0</v>
          </cell>
          <cell r="E257" t="str">
            <v>Forecast Head Block Charge</v>
          </cell>
          <cell r="F257">
            <v>66.17</v>
          </cell>
        </row>
        <row r="258">
          <cell r="A258" t="str">
            <v>06-451-04</v>
          </cell>
          <cell r="B258" t="str">
            <v>Forecast Base Commodity Charge</v>
          </cell>
          <cell r="C258">
            <v>352.99</v>
          </cell>
          <cell r="D258">
            <v>333</v>
          </cell>
          <cell r="E258" t="str">
            <v>Forecast Base Commodity Charge</v>
          </cell>
          <cell r="F258">
            <v>511.63</v>
          </cell>
        </row>
        <row r="259">
          <cell r="A259" t="str">
            <v>06-451-04</v>
          </cell>
          <cell r="B259" t="str">
            <v>Forecast Commodity Variance</v>
          </cell>
          <cell r="C259">
            <v>0</v>
          </cell>
          <cell r="D259">
            <v>0</v>
          </cell>
          <cell r="E259" t="str">
            <v>Forecast Enrgy Effcy Sur-Chg</v>
          </cell>
          <cell r="F259">
            <v>0</v>
          </cell>
        </row>
        <row r="260">
          <cell r="A260" t="str">
            <v>06-451-04</v>
          </cell>
          <cell r="B260" t="str">
            <v>Forecast In Util Rcpt Tax</v>
          </cell>
          <cell r="C260">
            <v>10.3</v>
          </cell>
          <cell r="D260">
            <v>9.67</v>
          </cell>
          <cell r="E260" t="str">
            <v>Forecast In Util Receipt Tax</v>
          </cell>
          <cell r="F260">
            <v>14.69</v>
          </cell>
        </row>
        <row r="261">
          <cell r="A261" t="str">
            <v>06-451-04</v>
          </cell>
          <cell r="B261" t="str">
            <v>Forecast Enrgy Eff Surchrg</v>
          </cell>
          <cell r="C261">
            <v>0</v>
          </cell>
          <cell r="D261">
            <v>0</v>
          </cell>
          <cell r="E261" t="str">
            <v>Forecast Program Fee</v>
          </cell>
          <cell r="F261">
            <v>92.93</v>
          </cell>
        </row>
        <row r="262">
          <cell r="A262" t="str">
            <v>06-451-04</v>
          </cell>
          <cell r="B262" t="str">
            <v>Forecast Demand Variance</v>
          </cell>
          <cell r="C262">
            <v>18.84</v>
          </cell>
          <cell r="D262">
            <v>17.77</v>
          </cell>
          <cell r="E262" t="str">
            <v>Forecast Commodity Variance</v>
          </cell>
          <cell r="F262">
            <v>0</v>
          </cell>
        </row>
        <row r="263">
          <cell r="A263" t="str">
            <v>06-451-04</v>
          </cell>
          <cell r="B263" t="str">
            <v>Forecast Refund</v>
          </cell>
          <cell r="C263">
            <v>-1.97</v>
          </cell>
          <cell r="D263">
            <v>-1.86</v>
          </cell>
          <cell r="E263" t="str">
            <v>Forecast Demand Variance</v>
          </cell>
          <cell r="F263">
            <v>27.3</v>
          </cell>
        </row>
        <row r="264">
          <cell r="A264" t="str">
            <v>06-451-04</v>
          </cell>
          <cell r="B264" t="str">
            <v>Forecast Bad Debt Year 1</v>
          </cell>
          <cell r="C264">
            <v>0</v>
          </cell>
          <cell r="D264">
            <v>0</v>
          </cell>
          <cell r="E264" t="str">
            <v>Forecast Refund</v>
          </cell>
          <cell r="F264">
            <v>-2.86</v>
          </cell>
        </row>
        <row r="265">
          <cell r="A265" t="str">
            <v>06-451-04</v>
          </cell>
          <cell r="B265" t="str">
            <v>Forecast Bad Debt Year 2</v>
          </cell>
          <cell r="C265">
            <v>0.46</v>
          </cell>
          <cell r="D265">
            <v>0.43</v>
          </cell>
          <cell r="E265" t="str">
            <v>Forecast Bad Debt Year 1</v>
          </cell>
          <cell r="F265">
            <v>0</v>
          </cell>
        </row>
        <row r="266">
          <cell r="A266" t="str">
            <v>06-451-04</v>
          </cell>
          <cell r="B266" t="str">
            <v>Forecast Pipe/Trns/Stor</v>
          </cell>
          <cell r="C266">
            <v>70.040000000000006</v>
          </cell>
          <cell r="D266">
            <v>66.069999999999993</v>
          </cell>
          <cell r="E266" t="str">
            <v>Forecast Bad Debt Year 2</v>
          </cell>
          <cell r="F266">
            <v>0.66</v>
          </cell>
        </row>
        <row r="267">
          <cell r="A267" t="str">
            <v>06-451-04</v>
          </cell>
          <cell r="B267" t="str">
            <v>Forecast Universal Service Rdr</v>
          </cell>
          <cell r="C267">
            <v>1.52</v>
          </cell>
          <cell r="D267">
            <v>1.43</v>
          </cell>
          <cell r="E267" t="str">
            <v>Forecast Pipeline/Trans/Stor</v>
          </cell>
          <cell r="F267">
            <v>101.51</v>
          </cell>
        </row>
        <row r="268">
          <cell r="A268" t="str">
            <v>06-451-04</v>
          </cell>
          <cell r="B268" t="str">
            <v>Forecast Program Fee</v>
          </cell>
          <cell r="C268">
            <v>65.2</v>
          </cell>
          <cell r="D268">
            <v>61.15</v>
          </cell>
          <cell r="E268" t="str">
            <v>Forecast Universl Service Ride</v>
          </cell>
          <cell r="F268">
            <v>2.2000000000000002</v>
          </cell>
        </row>
        <row r="269">
          <cell r="A269" t="str">
            <v>06-451-04</v>
          </cell>
          <cell r="B269" t="str">
            <v xml:space="preserve">  Total Unbilled Revenue</v>
          </cell>
          <cell r="C269">
            <v>700.71</v>
          </cell>
          <cell r="D269">
            <v>657.01</v>
          </cell>
          <cell r="E269" t="str">
            <v>Fixed Monthly Bill</v>
          </cell>
          <cell r="F269">
            <v>1291.1500000000001</v>
          </cell>
        </row>
        <row r="270">
          <cell r="A270" t="str">
            <v>06-451-04</v>
          </cell>
          <cell r="B270" t="str">
            <v>Fixed Monthly Bill</v>
          </cell>
          <cell r="C270">
            <v>946.84</v>
          </cell>
          <cell r="D270">
            <v>874.65</v>
          </cell>
          <cell r="E270" t="str">
            <v>Accrued Revenue</v>
          </cell>
          <cell r="F270">
            <v>-226.91</v>
          </cell>
        </row>
        <row r="271">
          <cell r="A271" t="str">
            <v>06-451-04</v>
          </cell>
          <cell r="B271" t="str">
            <v>Accrued Revenue</v>
          </cell>
          <cell r="C271">
            <v>-246.13</v>
          </cell>
          <cell r="D271">
            <v>-217.64</v>
          </cell>
          <cell r="E271" t="str">
            <v>Actual Volume</v>
          </cell>
          <cell r="F271">
            <v>1172.9000000000001</v>
          </cell>
        </row>
        <row r="272">
          <cell r="A272" t="str">
            <v>06-451-04</v>
          </cell>
          <cell r="B272" t="str">
            <v>Actual Volume</v>
          </cell>
          <cell r="C272">
            <v>749.42</v>
          </cell>
          <cell r="D272">
            <v>725.7</v>
          </cell>
          <cell r="E272" t="str">
            <v>Actual Base Commodity Charge</v>
          </cell>
          <cell r="F272">
            <v>545.04999999999995</v>
          </cell>
        </row>
        <row r="273">
          <cell r="A273" t="str">
            <v>06-451-04</v>
          </cell>
          <cell r="B273" t="str">
            <v>Actual Pipeline/Trans/Stor</v>
          </cell>
          <cell r="C273">
            <v>69.09</v>
          </cell>
          <cell r="D273">
            <v>66.91</v>
          </cell>
          <cell r="E273" t="str">
            <v>Actual Customer Charge</v>
          </cell>
          <cell r="F273">
            <v>250</v>
          </cell>
        </row>
        <row r="274">
          <cell r="A274" t="str">
            <v>06-451-04</v>
          </cell>
          <cell r="B274" t="str">
            <v>Actual Base Commodity Charge</v>
          </cell>
          <cell r="C274">
            <v>348.25</v>
          </cell>
          <cell r="D274">
            <v>337.23</v>
          </cell>
          <cell r="E274" t="str">
            <v>Actual Head Block Volume</v>
          </cell>
          <cell r="F274">
            <v>1172.9000000000001</v>
          </cell>
        </row>
        <row r="275">
          <cell r="A275" t="str">
            <v>06-451-04</v>
          </cell>
          <cell r="B275" t="str">
            <v>Actual Customer Charge</v>
          </cell>
          <cell r="C275">
            <v>183.33</v>
          </cell>
          <cell r="D275">
            <v>169.35</v>
          </cell>
          <cell r="E275" t="str">
            <v>Actual Head Block Charge</v>
          </cell>
          <cell r="F275">
            <v>70.489999999999995</v>
          </cell>
        </row>
        <row r="276">
          <cell r="A276" t="str">
            <v>06-451-04</v>
          </cell>
          <cell r="B276" t="str">
            <v>Actual Head Block Charge</v>
          </cell>
          <cell r="C276">
            <v>0</v>
          </cell>
          <cell r="D276">
            <v>0</v>
          </cell>
          <cell r="E276" t="str">
            <v>Actual Enrgy Effcy Sur-Chg</v>
          </cell>
          <cell r="F276">
            <v>0</v>
          </cell>
        </row>
        <row r="277">
          <cell r="A277" t="str">
            <v>06-451-04</v>
          </cell>
          <cell r="B277" t="str">
            <v>Actual Tail Block Charge</v>
          </cell>
          <cell r="C277">
            <v>0</v>
          </cell>
          <cell r="D277">
            <v>0</v>
          </cell>
          <cell r="E277" t="str">
            <v>Actual IN Util Receipt Tax</v>
          </cell>
          <cell r="F277">
            <v>15.4</v>
          </cell>
        </row>
        <row r="278">
          <cell r="A278" t="str">
            <v>06-451-04</v>
          </cell>
          <cell r="B278" t="str">
            <v>Actual Enrgy Effcy Sur-Chg</v>
          </cell>
          <cell r="C278">
            <v>0</v>
          </cell>
          <cell r="D278">
            <v>0</v>
          </cell>
          <cell r="E278" t="str">
            <v>Actual Program Fee</v>
          </cell>
          <cell r="F278">
            <v>97.37</v>
          </cell>
        </row>
        <row r="279">
          <cell r="A279" t="str">
            <v>06-451-04</v>
          </cell>
          <cell r="B279" t="str">
            <v>Actual In Util Receipt Tax</v>
          </cell>
          <cell r="C279">
            <v>10.199999999999999</v>
          </cell>
          <cell r="D279">
            <v>9.76</v>
          </cell>
          <cell r="E279" t="str">
            <v>Actual Commodity Variance</v>
          </cell>
          <cell r="F279">
            <v>0</v>
          </cell>
        </row>
        <row r="280">
          <cell r="A280" t="str">
            <v>06-451-04</v>
          </cell>
          <cell r="B280" t="str">
            <v>Actual Program Fee</v>
          </cell>
          <cell r="C280">
            <v>64.569999999999993</v>
          </cell>
          <cell r="D280">
            <v>61.71</v>
          </cell>
          <cell r="E280" t="str">
            <v>Actual Demand Variance</v>
          </cell>
          <cell r="F280">
            <v>29.09</v>
          </cell>
        </row>
        <row r="281">
          <cell r="A281" t="str">
            <v>06-451-04</v>
          </cell>
          <cell r="B281" t="str">
            <v>Actual Commodity Variance</v>
          </cell>
          <cell r="C281">
            <v>0</v>
          </cell>
          <cell r="D281">
            <v>0</v>
          </cell>
          <cell r="E281" t="str">
            <v>Actual Refund</v>
          </cell>
          <cell r="F281">
            <v>-3.05</v>
          </cell>
        </row>
        <row r="282">
          <cell r="A282" t="str">
            <v>06-451-04</v>
          </cell>
          <cell r="B282" t="str">
            <v>Actual Demand Variance</v>
          </cell>
          <cell r="C282">
            <v>18.59</v>
          </cell>
          <cell r="D282">
            <v>18</v>
          </cell>
          <cell r="E282" t="str">
            <v>Actual Bad Debt Year 1</v>
          </cell>
          <cell r="F282">
            <v>0</v>
          </cell>
        </row>
        <row r="283">
          <cell r="A283" t="str">
            <v>06-451-04</v>
          </cell>
          <cell r="B283" t="str">
            <v>Actual Refund</v>
          </cell>
          <cell r="C283">
            <v>-1.95</v>
          </cell>
          <cell r="D283">
            <v>-1.89</v>
          </cell>
          <cell r="E283" t="str">
            <v>Actual Bad Debt Year 2</v>
          </cell>
          <cell r="F283">
            <v>0.7</v>
          </cell>
        </row>
        <row r="284">
          <cell r="A284" t="str">
            <v>06-451-04</v>
          </cell>
          <cell r="B284" t="str">
            <v>Actual Bad Debt Year 1</v>
          </cell>
          <cell r="C284">
            <v>0</v>
          </cell>
          <cell r="D284">
            <v>0</v>
          </cell>
          <cell r="E284" t="str">
            <v>Actual Pipeline/Trans/Stor</v>
          </cell>
          <cell r="F284">
            <v>108.14</v>
          </cell>
        </row>
        <row r="285">
          <cell r="A285" t="str">
            <v>06-451-04</v>
          </cell>
          <cell r="B285" t="str">
            <v>Actual Bad Debt Year 2</v>
          </cell>
          <cell r="C285">
            <v>0.45</v>
          </cell>
          <cell r="D285">
            <v>0.44</v>
          </cell>
          <cell r="E285" t="str">
            <v>Actual Universl Service Rider</v>
          </cell>
          <cell r="F285">
            <v>2.35</v>
          </cell>
        </row>
        <row r="286">
          <cell r="A286" t="str">
            <v>06-451-04</v>
          </cell>
          <cell r="B286" t="str">
            <v>Actual Universl Service Rider</v>
          </cell>
          <cell r="C286">
            <v>1.5</v>
          </cell>
          <cell r="D286">
            <v>1.45</v>
          </cell>
          <cell r="E286" t="str">
            <v>Termination Fees</v>
          </cell>
          <cell r="F286">
            <v>0</v>
          </cell>
        </row>
        <row r="287">
          <cell r="A287">
            <v>0</v>
          </cell>
          <cell r="B287">
            <v>0</v>
          </cell>
          <cell r="C287">
            <v>0</v>
          </cell>
          <cell r="D287">
            <v>0</v>
          </cell>
          <cell r="E287">
            <v>0</v>
          </cell>
          <cell r="F287">
            <v>0</v>
          </cell>
        </row>
        <row r="288">
          <cell r="A288">
            <v>0</v>
          </cell>
          <cell r="B288">
            <v>0</v>
          </cell>
          <cell r="C288">
            <v>0</v>
          </cell>
          <cell r="D288">
            <v>0</v>
          </cell>
          <cell r="E288">
            <v>0</v>
          </cell>
          <cell r="F288">
            <v>0</v>
          </cell>
        </row>
        <row r="289">
          <cell r="A289" t="str">
            <v>07-451-02</v>
          </cell>
          <cell r="B289" t="str">
            <v>Forecast Volume</v>
          </cell>
          <cell r="C289">
            <v>166.54</v>
          </cell>
          <cell r="D289">
            <v>109.26</v>
          </cell>
          <cell r="E289" t="str">
            <v>Forecast Volume</v>
          </cell>
          <cell r="F289">
            <v>251</v>
          </cell>
        </row>
        <row r="290">
          <cell r="A290" t="str">
            <v>07-451-02</v>
          </cell>
          <cell r="B290" t="str">
            <v>Forecast Customer Charge</v>
          </cell>
          <cell r="C290">
            <v>86.67</v>
          </cell>
          <cell r="D290">
            <v>73.790000000000006</v>
          </cell>
          <cell r="E290" t="str">
            <v>Forecast Customer Charge</v>
          </cell>
          <cell r="F290">
            <v>125</v>
          </cell>
        </row>
        <row r="291">
          <cell r="A291" t="str">
            <v>07-451-02</v>
          </cell>
          <cell r="B291" t="str">
            <v>Forecast Head Block Charge</v>
          </cell>
          <cell r="C291">
            <v>0.42</v>
          </cell>
          <cell r="D291">
            <v>0.25</v>
          </cell>
          <cell r="E291" t="str">
            <v>Forecast Head Block Volume</v>
          </cell>
          <cell r="F291">
            <v>244</v>
          </cell>
        </row>
        <row r="292">
          <cell r="A292" t="str">
            <v>07-451-02</v>
          </cell>
          <cell r="B292" t="str">
            <v>Forecast Tail Block Charge</v>
          </cell>
          <cell r="C292">
            <v>0</v>
          </cell>
          <cell r="D292">
            <v>0</v>
          </cell>
          <cell r="E292" t="str">
            <v>Forecast Head Block Charge</v>
          </cell>
          <cell r="F292">
            <v>43.28</v>
          </cell>
        </row>
        <row r="293">
          <cell r="A293" t="str">
            <v>07-451-02</v>
          </cell>
          <cell r="B293" t="str">
            <v>Forecast Base Commodity Charge</v>
          </cell>
          <cell r="C293">
            <v>83.05</v>
          </cell>
          <cell r="D293">
            <v>42.36</v>
          </cell>
          <cell r="E293" t="str">
            <v>Forecast Tail Block Volume</v>
          </cell>
          <cell r="F293">
            <v>7</v>
          </cell>
        </row>
        <row r="294">
          <cell r="A294" t="str">
            <v>07-451-02</v>
          </cell>
          <cell r="B294" t="str">
            <v>Forecast Commodity Variance</v>
          </cell>
          <cell r="C294">
            <v>3.8</v>
          </cell>
          <cell r="D294">
            <v>0</v>
          </cell>
          <cell r="E294" t="str">
            <v>Forecast Tail Block Charge</v>
          </cell>
          <cell r="F294">
            <v>0.89</v>
          </cell>
        </row>
        <row r="295">
          <cell r="A295" t="str">
            <v>07-451-02</v>
          </cell>
          <cell r="B295" t="str">
            <v>Forecast In Util Rcpt Tax</v>
          </cell>
          <cell r="C295">
            <v>3.33</v>
          </cell>
          <cell r="D295">
            <v>2.2400000000000002</v>
          </cell>
          <cell r="E295" t="str">
            <v>Forecast Base Commodity Charge</v>
          </cell>
          <cell r="F295">
            <v>123.58</v>
          </cell>
        </row>
        <row r="296">
          <cell r="A296" t="str">
            <v>07-451-02</v>
          </cell>
          <cell r="B296" t="str">
            <v>Forecast Enrgy Eff Surchrg</v>
          </cell>
          <cell r="C296">
            <v>0.04</v>
          </cell>
          <cell r="D296">
            <v>0.26</v>
          </cell>
          <cell r="E296" t="str">
            <v>Forecast Enrgy Effcy Sur-Chg</v>
          </cell>
          <cell r="F296">
            <v>0.1</v>
          </cell>
        </row>
        <row r="297">
          <cell r="A297" t="str">
            <v>07-451-02</v>
          </cell>
          <cell r="B297" t="str">
            <v>Forecast Demand Variance</v>
          </cell>
          <cell r="C297">
            <v>-1.66</v>
          </cell>
          <cell r="D297">
            <v>-0.4</v>
          </cell>
          <cell r="E297" t="str">
            <v>Forecast In Util Receipt Tax</v>
          </cell>
          <cell r="F297">
            <v>4.91</v>
          </cell>
        </row>
        <row r="298">
          <cell r="A298" t="str">
            <v>07-451-02</v>
          </cell>
          <cell r="B298" t="str">
            <v>Forecast Refund</v>
          </cell>
          <cell r="C298">
            <v>-0.56000000000000005</v>
          </cell>
          <cell r="D298">
            <v>-0.32</v>
          </cell>
          <cell r="E298" t="str">
            <v>Forecast Program Fee</v>
          </cell>
          <cell r="F298">
            <v>31.56</v>
          </cell>
        </row>
        <row r="299">
          <cell r="A299" t="str">
            <v>07-451-02</v>
          </cell>
          <cell r="B299" t="str">
            <v>Forecast Bad Debt Year 1</v>
          </cell>
          <cell r="C299">
            <v>0.08</v>
          </cell>
          <cell r="D299">
            <v>0</v>
          </cell>
          <cell r="E299" t="str">
            <v>Forecast Commodity Variance</v>
          </cell>
          <cell r="F299">
            <v>5.46</v>
          </cell>
        </row>
        <row r="300">
          <cell r="A300" t="str">
            <v>07-451-02</v>
          </cell>
          <cell r="B300" t="str">
            <v>Forecast Bad Debt Year 2</v>
          </cell>
          <cell r="C300">
            <v>0.04</v>
          </cell>
          <cell r="D300">
            <v>7.0000000000000007E-2</v>
          </cell>
          <cell r="E300" t="str">
            <v>Forecast Demand Variance</v>
          </cell>
          <cell r="F300">
            <v>-2.37</v>
          </cell>
        </row>
        <row r="301">
          <cell r="A301" t="str">
            <v>07-451-02</v>
          </cell>
          <cell r="B301" t="str">
            <v>Forecast Pipe/Trns/Stor</v>
          </cell>
          <cell r="C301">
            <v>14.82</v>
          </cell>
          <cell r="D301">
            <v>10.119999999999999</v>
          </cell>
          <cell r="E301" t="str">
            <v>Forecast Refund</v>
          </cell>
          <cell r="F301">
            <v>-0.81</v>
          </cell>
        </row>
        <row r="302">
          <cell r="A302" t="str">
            <v>07-451-02</v>
          </cell>
          <cell r="B302" t="str">
            <v>Forecast Universal Service Rdr</v>
          </cell>
          <cell r="C302">
            <v>0.67</v>
          </cell>
          <cell r="D302">
            <v>0.43</v>
          </cell>
          <cell r="E302" t="str">
            <v>Forecast Bad Debt Year 1</v>
          </cell>
          <cell r="F302">
            <v>0.11</v>
          </cell>
        </row>
        <row r="303">
          <cell r="A303" t="str">
            <v>07-451-02</v>
          </cell>
          <cell r="B303" t="str">
            <v>Forecast Program Fee</v>
          </cell>
          <cell r="C303">
            <v>21.43</v>
          </cell>
          <cell r="D303">
            <v>14.6</v>
          </cell>
          <cell r="E303" t="str">
            <v>Forecast Bad Debt Year 2</v>
          </cell>
          <cell r="F303">
            <v>0.06</v>
          </cell>
        </row>
        <row r="304">
          <cell r="A304" t="str">
            <v>07-451-02</v>
          </cell>
          <cell r="B304" t="str">
            <v xml:space="preserve">  Total Unbilled Revenue</v>
          </cell>
          <cell r="C304">
            <v>212.13</v>
          </cell>
          <cell r="D304">
            <v>143.4</v>
          </cell>
          <cell r="E304" t="str">
            <v>Forecast Pipeline/Trans/Stor</v>
          </cell>
          <cell r="F304">
            <v>22.42</v>
          </cell>
        </row>
        <row r="305">
          <cell r="A305" t="str">
            <v>07-451-02</v>
          </cell>
          <cell r="B305" t="str">
            <v>Fixed Monthly Bill</v>
          </cell>
          <cell r="C305">
            <v>901.45</v>
          </cell>
          <cell r="D305">
            <v>664.36</v>
          </cell>
          <cell r="E305" t="str">
            <v>Forecast Universl Service Ride</v>
          </cell>
          <cell r="F305">
            <v>1</v>
          </cell>
        </row>
        <row r="306">
          <cell r="A306" t="str">
            <v>07-451-02</v>
          </cell>
          <cell r="B306" t="str">
            <v>Accrued Revenue</v>
          </cell>
          <cell r="C306">
            <v>-689.32</v>
          </cell>
          <cell r="D306">
            <v>-520.96</v>
          </cell>
          <cell r="E306" t="str">
            <v>Fixed Monthly Bill</v>
          </cell>
          <cell r="F306">
            <v>1384.79</v>
          </cell>
        </row>
        <row r="307">
          <cell r="A307" t="str">
            <v>07-451-02</v>
          </cell>
          <cell r="B307" t="str">
            <v>Actual Volume</v>
          </cell>
          <cell r="C307">
            <v>106.52</v>
          </cell>
          <cell r="D307">
            <v>101.91</v>
          </cell>
          <cell r="E307" t="str">
            <v>Accrued Revenue</v>
          </cell>
          <cell r="F307">
            <v>-1018</v>
          </cell>
        </row>
        <row r="308">
          <cell r="A308" t="str">
            <v>07-451-02</v>
          </cell>
          <cell r="B308" t="str">
            <v>Actual Pipeline/Trans/Stor</v>
          </cell>
          <cell r="C308">
            <v>9.42</v>
          </cell>
          <cell r="D308">
            <v>9.43</v>
          </cell>
          <cell r="E308" t="str">
            <v>Actual Volume</v>
          </cell>
          <cell r="F308">
            <v>272.8</v>
          </cell>
        </row>
        <row r="309">
          <cell r="A309" t="str">
            <v>07-451-02</v>
          </cell>
          <cell r="B309" t="str">
            <v>Actual Base Commodity Charge</v>
          </cell>
          <cell r="C309">
            <v>53.86</v>
          </cell>
          <cell r="D309">
            <v>38.19</v>
          </cell>
          <cell r="E309" t="str">
            <v>Actual Base Commodity Charge</v>
          </cell>
          <cell r="F309">
            <v>136.16</v>
          </cell>
        </row>
        <row r="310">
          <cell r="A310" t="str">
            <v>07-451-02</v>
          </cell>
          <cell r="B310" t="str">
            <v>Actual Customer Charge</v>
          </cell>
          <cell r="C310">
            <v>86.67</v>
          </cell>
          <cell r="D310">
            <v>73.790000000000006</v>
          </cell>
          <cell r="E310" t="str">
            <v>Actual Customer Charge</v>
          </cell>
          <cell r="F310">
            <v>125</v>
          </cell>
        </row>
        <row r="311">
          <cell r="A311" t="str">
            <v>07-451-02</v>
          </cell>
          <cell r="B311" t="str">
            <v>Actual Head Block Charge</v>
          </cell>
          <cell r="C311">
            <v>0</v>
          </cell>
          <cell r="D311">
            <v>0</v>
          </cell>
          <cell r="E311" t="str">
            <v>Actual Head Block Volume</v>
          </cell>
          <cell r="F311">
            <v>272.3</v>
          </cell>
        </row>
        <row r="312">
          <cell r="A312" t="str">
            <v>07-451-02</v>
          </cell>
          <cell r="B312" t="str">
            <v>Actual Tail Block Charge</v>
          </cell>
          <cell r="C312">
            <v>0</v>
          </cell>
          <cell r="D312">
            <v>0</v>
          </cell>
          <cell r="E312" t="str">
            <v>Actual Head Block Charge</v>
          </cell>
          <cell r="F312">
            <v>48.28</v>
          </cell>
        </row>
        <row r="313">
          <cell r="A313" t="str">
            <v>07-451-02</v>
          </cell>
          <cell r="B313" t="str">
            <v>Actual Enrgy Effcy Sur-Chg</v>
          </cell>
          <cell r="C313">
            <v>0.03</v>
          </cell>
          <cell r="D313">
            <v>0.31</v>
          </cell>
          <cell r="E313" t="str">
            <v>Actual Tail Block Volume</v>
          </cell>
          <cell r="F313">
            <v>0.5</v>
          </cell>
        </row>
        <row r="314">
          <cell r="A314" t="str">
            <v>07-451-02</v>
          </cell>
          <cell r="B314" t="str">
            <v>Actual In Util Receipt Tax</v>
          </cell>
          <cell r="C314">
            <v>2.61</v>
          </cell>
          <cell r="D314">
            <v>2.16</v>
          </cell>
          <cell r="E314" t="str">
            <v>Actual Tail Block Charge</v>
          </cell>
          <cell r="F314">
            <v>0.06</v>
          </cell>
        </row>
        <row r="315">
          <cell r="A315" t="str">
            <v>07-451-02</v>
          </cell>
          <cell r="B315" t="str">
            <v>Actual Program Fee</v>
          </cell>
          <cell r="C315">
            <v>16.899999999999999</v>
          </cell>
          <cell r="D315">
            <v>13.99</v>
          </cell>
          <cell r="E315" t="str">
            <v>Actual Enrgy Effcy Sur-Chg</v>
          </cell>
          <cell r="F315">
            <v>0.11</v>
          </cell>
        </row>
        <row r="316">
          <cell r="A316" t="str">
            <v>07-451-02</v>
          </cell>
          <cell r="B316" t="str">
            <v>Actual Commodity Variance</v>
          </cell>
          <cell r="C316">
            <v>2.75</v>
          </cell>
          <cell r="D316">
            <v>0</v>
          </cell>
          <cell r="E316" t="str">
            <v>Actual IN Util Receipt Tax</v>
          </cell>
          <cell r="F316">
            <v>5.18</v>
          </cell>
        </row>
        <row r="317">
          <cell r="A317" t="str">
            <v>07-451-02</v>
          </cell>
          <cell r="B317" t="str">
            <v>Actual Demand Variance</v>
          </cell>
          <cell r="C317">
            <v>-1.22</v>
          </cell>
          <cell r="D317">
            <v>-0.49</v>
          </cell>
          <cell r="E317" t="str">
            <v>Actual Program Fee</v>
          </cell>
          <cell r="F317">
            <v>33.44</v>
          </cell>
        </row>
        <row r="318">
          <cell r="A318" t="str">
            <v>07-451-02</v>
          </cell>
          <cell r="B318" t="str">
            <v>Actual Refund</v>
          </cell>
          <cell r="C318">
            <v>-0.37</v>
          </cell>
          <cell r="D318">
            <v>-0.31</v>
          </cell>
          <cell r="E318" t="str">
            <v>Actual Commodity Variance</v>
          </cell>
          <cell r="F318">
            <v>6.63</v>
          </cell>
        </row>
        <row r="319">
          <cell r="A319" t="str">
            <v>07-451-02</v>
          </cell>
          <cell r="B319" t="str">
            <v>Actual Bad Debt Year 1</v>
          </cell>
          <cell r="C319">
            <v>0.04</v>
          </cell>
          <cell r="D319">
            <v>0</v>
          </cell>
          <cell r="E319" t="str">
            <v>Actual Demand Variance</v>
          </cell>
          <cell r="F319">
            <v>-2.89</v>
          </cell>
        </row>
        <row r="320">
          <cell r="A320" t="str">
            <v>07-451-02</v>
          </cell>
          <cell r="B320" t="str">
            <v>Actual Bad Debt Year 2</v>
          </cell>
          <cell r="C320">
            <v>0.02</v>
          </cell>
          <cell r="D320">
            <v>7.0000000000000007E-2</v>
          </cell>
          <cell r="E320" t="str">
            <v>Actual Refund</v>
          </cell>
          <cell r="F320">
            <v>-0.93</v>
          </cell>
        </row>
        <row r="321">
          <cell r="A321" t="str">
            <v>07-451-02</v>
          </cell>
          <cell r="B321" t="str">
            <v>Actual Universl Service Rider</v>
          </cell>
          <cell r="C321">
            <v>0.42</v>
          </cell>
          <cell r="D321">
            <v>0.41</v>
          </cell>
          <cell r="E321" t="str">
            <v>Actual Bad Debt Year 1</v>
          </cell>
          <cell r="F321">
            <v>0.13</v>
          </cell>
        </row>
        <row r="322">
          <cell r="A322" t="str">
            <v>07-451-02</v>
          </cell>
          <cell r="B322">
            <v>0</v>
          </cell>
          <cell r="C322">
            <v>0</v>
          </cell>
          <cell r="D322">
            <v>0</v>
          </cell>
          <cell r="E322" t="str">
            <v>Actual Bad Debt Year 2</v>
          </cell>
          <cell r="F322">
            <v>0.04</v>
          </cell>
        </row>
        <row r="323">
          <cell r="A323" t="str">
            <v>07-451-02</v>
          </cell>
          <cell r="B323">
            <v>0</v>
          </cell>
          <cell r="C323">
            <v>0</v>
          </cell>
          <cell r="D323">
            <v>0</v>
          </cell>
          <cell r="E323" t="str">
            <v>Actual Pipeline/Trans/Stor</v>
          </cell>
          <cell r="F323">
            <v>24.23</v>
          </cell>
        </row>
        <row r="324">
          <cell r="A324" t="str">
            <v>07-451-02</v>
          </cell>
          <cell r="B324">
            <v>0</v>
          </cell>
          <cell r="C324">
            <v>0</v>
          </cell>
          <cell r="D324">
            <v>0</v>
          </cell>
          <cell r="E324" t="str">
            <v>Actual Universl Service Rider</v>
          </cell>
          <cell r="F324">
            <v>1.1000000000000001</v>
          </cell>
        </row>
        <row r="325">
          <cell r="A325" t="str">
            <v>07-451-02</v>
          </cell>
          <cell r="B325">
            <v>0</v>
          </cell>
          <cell r="C325">
            <v>0</v>
          </cell>
          <cell r="D325">
            <v>0</v>
          </cell>
          <cell r="E325" t="str">
            <v>Termination Fees</v>
          </cell>
          <cell r="F325">
            <v>0</v>
          </cell>
        </row>
        <row r="326">
          <cell r="A326">
            <v>0</v>
          </cell>
          <cell r="B326">
            <v>0</v>
          </cell>
          <cell r="C326">
            <v>0</v>
          </cell>
          <cell r="D326">
            <v>0</v>
          </cell>
          <cell r="E326">
            <v>0</v>
          </cell>
          <cell r="F326">
            <v>0</v>
          </cell>
        </row>
        <row r="327">
          <cell r="D327">
            <v>0</v>
          </cell>
          <cell r="F327">
            <v>0</v>
          </cell>
        </row>
        <row r="328">
          <cell r="A328" t="str">
            <v>19-451-03</v>
          </cell>
          <cell r="B328" t="str">
            <v>Forecast Volume</v>
          </cell>
          <cell r="C328">
            <v>0.62</v>
          </cell>
          <cell r="D328">
            <v>3.65</v>
          </cell>
          <cell r="E328" t="str">
            <v>Forecast Volume</v>
          </cell>
          <cell r="F328">
            <v>2</v>
          </cell>
        </row>
        <row r="329">
          <cell r="A329" t="str">
            <v>19-451-03</v>
          </cell>
          <cell r="B329" t="str">
            <v>Forecast Customer Charge</v>
          </cell>
          <cell r="C329">
            <v>49</v>
          </cell>
          <cell r="D329">
            <v>43.54</v>
          </cell>
          <cell r="E329" t="str">
            <v>Forecast Customer Charge</v>
          </cell>
          <cell r="F329">
            <v>120</v>
          </cell>
        </row>
        <row r="330">
          <cell r="A330" t="str">
            <v>19-451-03</v>
          </cell>
          <cell r="B330" t="str">
            <v>Forecast Head Block Charge</v>
          </cell>
          <cell r="C330">
            <v>0</v>
          </cell>
          <cell r="D330">
            <v>0</v>
          </cell>
          <cell r="E330" t="str">
            <v>Forecast Head Block Volume</v>
          </cell>
          <cell r="F330">
            <v>2</v>
          </cell>
        </row>
        <row r="331">
          <cell r="A331" t="str">
            <v>19-451-03</v>
          </cell>
          <cell r="B331" t="str">
            <v>Forecast Tail Block Charge</v>
          </cell>
          <cell r="C331">
            <v>0</v>
          </cell>
          <cell r="D331">
            <v>0</v>
          </cell>
          <cell r="E331" t="str">
            <v>Forecast Head Block Charge</v>
          </cell>
          <cell r="F331">
            <v>0.2</v>
          </cell>
        </row>
        <row r="332">
          <cell r="A332" t="str">
            <v>19-451-03</v>
          </cell>
          <cell r="B332" t="str">
            <v>Forecast Base Commodity Charge</v>
          </cell>
          <cell r="C332">
            <v>0.32</v>
          </cell>
          <cell r="D332">
            <v>1.29</v>
          </cell>
          <cell r="E332" t="str">
            <v>Forecast Base Commodity Charge</v>
          </cell>
          <cell r="F332">
            <v>1.06</v>
          </cell>
        </row>
        <row r="333">
          <cell r="A333" t="str">
            <v>19-451-03</v>
          </cell>
          <cell r="B333" t="str">
            <v>Forecast Commodity Variance</v>
          </cell>
          <cell r="C333">
            <v>0</v>
          </cell>
          <cell r="D333">
            <v>0</v>
          </cell>
          <cell r="E333" t="str">
            <v>Forecast Enrgy Effcy Sur-Chg</v>
          </cell>
          <cell r="F333">
            <v>0</v>
          </cell>
        </row>
        <row r="334">
          <cell r="A334" t="str">
            <v>19-451-03</v>
          </cell>
          <cell r="B334" t="str">
            <v>Forecast In Util Rcpt Tax</v>
          </cell>
          <cell r="C334">
            <v>0.76</v>
          </cell>
          <cell r="D334">
            <v>0.69</v>
          </cell>
          <cell r="E334" t="str">
            <v>Forecast In Util Receipt Tax</v>
          </cell>
          <cell r="F334">
            <v>1.86</v>
          </cell>
        </row>
        <row r="335">
          <cell r="A335" t="str">
            <v>19-451-03</v>
          </cell>
          <cell r="B335" t="str">
            <v>Forecast Enrgy Eff Surchrg</v>
          </cell>
          <cell r="C335">
            <v>0</v>
          </cell>
          <cell r="D335">
            <v>0</v>
          </cell>
          <cell r="E335" t="str">
            <v>Forecast Program Fee</v>
          </cell>
          <cell r="F335">
            <v>12.14</v>
          </cell>
        </row>
        <row r="336">
          <cell r="A336" t="str">
            <v>19-451-03</v>
          </cell>
          <cell r="B336" t="str">
            <v>Forecast Demand Variance</v>
          </cell>
          <cell r="C336">
            <v>0.01</v>
          </cell>
          <cell r="D336">
            <v>0.05</v>
          </cell>
          <cell r="E336" t="str">
            <v>Forecast Commodity Variance</v>
          </cell>
          <cell r="F336">
            <v>0</v>
          </cell>
        </row>
        <row r="337">
          <cell r="A337" t="str">
            <v>19-451-03</v>
          </cell>
          <cell r="B337" t="str">
            <v>Forecast Refund</v>
          </cell>
          <cell r="C337">
            <v>0</v>
          </cell>
          <cell r="D337">
            <v>-0.01</v>
          </cell>
          <cell r="E337" t="str">
            <v>Forecast Demand Variance</v>
          </cell>
          <cell r="F337">
            <v>0.04</v>
          </cell>
        </row>
        <row r="338">
          <cell r="A338" t="str">
            <v>19-451-03</v>
          </cell>
          <cell r="B338" t="str">
            <v>Forecast Bad Debt Year 1</v>
          </cell>
          <cell r="C338">
            <v>0</v>
          </cell>
          <cell r="D338">
            <v>0</v>
          </cell>
          <cell r="E338" t="str">
            <v>Forecast Refund</v>
          </cell>
          <cell r="F338">
            <v>-0.01</v>
          </cell>
        </row>
        <row r="339">
          <cell r="A339" t="str">
            <v>19-451-03</v>
          </cell>
          <cell r="B339" t="str">
            <v>Forecast Bad Debt Year 2</v>
          </cell>
          <cell r="C339">
            <v>0</v>
          </cell>
          <cell r="D339">
            <v>0</v>
          </cell>
          <cell r="E339" t="str">
            <v>Forecast Bad Debt Year 1</v>
          </cell>
          <cell r="F339">
            <v>0</v>
          </cell>
        </row>
        <row r="340">
          <cell r="A340" t="str">
            <v>19-451-03</v>
          </cell>
          <cell r="B340" t="str">
            <v>Forecast Pipe/Trns/Stor</v>
          </cell>
          <cell r="C340">
            <v>0.05</v>
          </cell>
          <cell r="D340">
            <v>0.37</v>
          </cell>
          <cell r="E340" t="str">
            <v>Forecast Bad Debt Year 2</v>
          </cell>
          <cell r="F340">
            <v>0</v>
          </cell>
        </row>
        <row r="341">
          <cell r="A341" t="str">
            <v>19-451-03</v>
          </cell>
          <cell r="B341" t="str">
            <v>Forecast Universal Service Rdr</v>
          </cell>
          <cell r="C341">
            <v>0</v>
          </cell>
          <cell r="D341">
            <v>0.01</v>
          </cell>
          <cell r="E341" t="str">
            <v>Forecast Pipeline/Trans/Stor</v>
          </cell>
          <cell r="F341">
            <v>0.18</v>
          </cell>
        </row>
        <row r="342">
          <cell r="A342" t="str">
            <v>19-451-03</v>
          </cell>
          <cell r="B342" t="str">
            <v>Forecast Program Fee</v>
          </cell>
          <cell r="C342">
            <v>4.9400000000000004</v>
          </cell>
          <cell r="D342">
            <v>4.55</v>
          </cell>
          <cell r="E342" t="str">
            <v>Forecast Universl Service Ride</v>
          </cell>
          <cell r="F342">
            <v>0</v>
          </cell>
        </row>
        <row r="343">
          <cell r="A343" t="str">
            <v>19-451-03</v>
          </cell>
          <cell r="B343" t="str">
            <v xml:space="preserve">  Total Unbilled Revenue</v>
          </cell>
          <cell r="C343">
            <v>55.08</v>
          </cell>
          <cell r="D343">
            <v>50.49</v>
          </cell>
          <cell r="E343" t="str">
            <v>Fixed Monthly Bill</v>
          </cell>
          <cell r="F343">
            <v>1097.81</v>
          </cell>
        </row>
        <row r="344">
          <cell r="A344" t="str">
            <v>19-451-03</v>
          </cell>
          <cell r="B344" t="str">
            <v>Fixed Monthly Bill</v>
          </cell>
          <cell r="C344">
            <v>358.22</v>
          </cell>
          <cell r="D344">
            <v>227.87</v>
          </cell>
          <cell r="E344" t="str">
            <v>Accrued Revenue</v>
          </cell>
          <cell r="F344">
            <v>-962.34</v>
          </cell>
        </row>
        <row r="345">
          <cell r="A345" t="str">
            <v>19-451-03</v>
          </cell>
          <cell r="B345" t="str">
            <v>Accrued Revenue</v>
          </cell>
          <cell r="C345">
            <v>-303.14</v>
          </cell>
          <cell r="D345">
            <v>-177.38</v>
          </cell>
          <cell r="E345" t="str">
            <v>Actual Volume</v>
          </cell>
          <cell r="F345">
            <v>39.299999999999997</v>
          </cell>
        </row>
        <row r="346">
          <cell r="A346" t="str">
            <v>19-451-03</v>
          </cell>
          <cell r="B346" t="str">
            <v>Actual Volume</v>
          </cell>
          <cell r="C346">
            <v>0</v>
          </cell>
          <cell r="D346">
            <v>0</v>
          </cell>
          <cell r="E346" t="str">
            <v>Actual Base Commodity Charge</v>
          </cell>
          <cell r="F346">
            <v>19.36</v>
          </cell>
        </row>
        <row r="347">
          <cell r="A347" t="str">
            <v>19-451-03</v>
          </cell>
          <cell r="B347" t="str">
            <v>Actual Pipeline/Trans/Stor</v>
          </cell>
          <cell r="C347">
            <v>0</v>
          </cell>
          <cell r="D347">
            <v>0</v>
          </cell>
          <cell r="E347" t="str">
            <v>Actual Customer Charge</v>
          </cell>
          <cell r="F347">
            <v>120</v>
          </cell>
        </row>
        <row r="348">
          <cell r="A348" t="str">
            <v>19-451-03</v>
          </cell>
          <cell r="B348" t="str">
            <v>Actual Base Commodity Charge</v>
          </cell>
          <cell r="C348">
            <v>0</v>
          </cell>
          <cell r="D348">
            <v>0</v>
          </cell>
          <cell r="E348" t="str">
            <v>Actual Head Block Volume</v>
          </cell>
          <cell r="F348">
            <v>39.299999999999997</v>
          </cell>
        </row>
        <row r="349">
          <cell r="A349" t="str">
            <v>19-451-03</v>
          </cell>
          <cell r="B349" t="str">
            <v>Actual Customer Charge</v>
          </cell>
          <cell r="C349">
            <v>49</v>
          </cell>
          <cell r="D349">
            <v>43.54</v>
          </cell>
          <cell r="E349" t="str">
            <v>Actual Head Block Charge</v>
          </cell>
          <cell r="F349">
            <v>3.93</v>
          </cell>
        </row>
        <row r="350">
          <cell r="A350" t="str">
            <v>19-451-03</v>
          </cell>
          <cell r="B350" t="str">
            <v>Actual Head Block Charge</v>
          </cell>
          <cell r="C350">
            <v>0</v>
          </cell>
          <cell r="D350">
            <v>0</v>
          </cell>
          <cell r="E350" t="str">
            <v>Actual Enrgy Effcy Sur-Chg</v>
          </cell>
          <cell r="F350">
            <v>0</v>
          </cell>
        </row>
        <row r="351">
          <cell r="A351" t="str">
            <v>19-451-03</v>
          </cell>
          <cell r="B351" t="str">
            <v>Actual Tail Block Charge</v>
          </cell>
          <cell r="C351">
            <v>0</v>
          </cell>
          <cell r="D351">
            <v>0</v>
          </cell>
          <cell r="E351" t="str">
            <v>Actual IN Util Receipt Tax</v>
          </cell>
          <cell r="F351">
            <v>2.2799999999999998</v>
          </cell>
        </row>
        <row r="352">
          <cell r="A352" t="str">
            <v>19-451-03</v>
          </cell>
          <cell r="B352" t="str">
            <v>Actual Enrgy Effcy Sur-Chg</v>
          </cell>
          <cell r="C352">
            <v>0</v>
          </cell>
          <cell r="D352">
            <v>0</v>
          </cell>
          <cell r="E352" t="str">
            <v>Actual Program Fee</v>
          </cell>
          <cell r="F352">
            <v>14.69</v>
          </cell>
        </row>
        <row r="353">
          <cell r="A353" t="str">
            <v>19-451-03</v>
          </cell>
          <cell r="B353" t="str">
            <v>Actual In Util Receipt Tax</v>
          </cell>
          <cell r="C353">
            <v>0.75</v>
          </cell>
          <cell r="D353">
            <v>0.66</v>
          </cell>
          <cell r="E353" t="str">
            <v>Actual Commodity Variance</v>
          </cell>
          <cell r="F353">
            <v>0</v>
          </cell>
        </row>
        <row r="354">
          <cell r="A354" t="str">
            <v>19-451-03</v>
          </cell>
          <cell r="B354" t="str">
            <v>Actual Program Fee</v>
          </cell>
          <cell r="C354">
            <v>4.9000000000000004</v>
          </cell>
          <cell r="D354">
            <v>4.3499999999999996</v>
          </cell>
          <cell r="E354" t="str">
            <v>Actual Demand Variance</v>
          </cell>
          <cell r="F354">
            <v>0.77</v>
          </cell>
        </row>
        <row r="355">
          <cell r="A355" t="str">
            <v>19-451-03</v>
          </cell>
          <cell r="B355" t="str">
            <v>Actual Commodity Variance</v>
          </cell>
          <cell r="C355">
            <v>0</v>
          </cell>
          <cell r="D355">
            <v>0</v>
          </cell>
          <cell r="E355" t="str">
            <v>Actual Refund</v>
          </cell>
          <cell r="F355">
            <v>-0.13</v>
          </cell>
        </row>
        <row r="356">
          <cell r="A356" t="str">
            <v>19-451-03</v>
          </cell>
          <cell r="B356" t="str">
            <v>Actual Demand Variance</v>
          </cell>
          <cell r="C356">
            <v>0</v>
          </cell>
          <cell r="D356">
            <v>0</v>
          </cell>
          <cell r="E356" t="str">
            <v>Actual Bad Debt Year 1</v>
          </cell>
          <cell r="F356">
            <v>0</v>
          </cell>
        </row>
        <row r="357">
          <cell r="A357" t="str">
            <v>19-451-03</v>
          </cell>
          <cell r="B357" t="str">
            <v>Actual Refund</v>
          </cell>
          <cell r="C357">
            <v>0</v>
          </cell>
          <cell r="D357">
            <v>0</v>
          </cell>
          <cell r="E357" t="str">
            <v>Actual Bad Debt Year 2</v>
          </cell>
          <cell r="F357">
            <v>0.01</v>
          </cell>
        </row>
        <row r="358">
          <cell r="A358" t="str">
            <v>19-451-03</v>
          </cell>
          <cell r="B358" t="str">
            <v>Actual Bad Debt Year 1</v>
          </cell>
          <cell r="C358">
            <v>0</v>
          </cell>
          <cell r="D358">
            <v>0</v>
          </cell>
          <cell r="E358" t="str">
            <v>Actual Pipeline/Trans/Stor</v>
          </cell>
          <cell r="F358">
            <v>3.63</v>
          </cell>
        </row>
        <row r="359">
          <cell r="A359" t="str">
            <v>19-451-03</v>
          </cell>
          <cell r="B359" t="str">
            <v>Actual Bad Debt Year 2</v>
          </cell>
          <cell r="C359">
            <v>0</v>
          </cell>
          <cell r="D359">
            <v>0</v>
          </cell>
          <cell r="E359" t="str">
            <v>Actual Universl Service Rider</v>
          </cell>
          <cell r="F359">
            <v>0.08</v>
          </cell>
        </row>
        <row r="360">
          <cell r="A360" t="str">
            <v>19-451-03</v>
          </cell>
          <cell r="B360" t="str">
            <v>Actual Universl Service Rider</v>
          </cell>
          <cell r="C360">
            <v>0</v>
          </cell>
          <cell r="D360">
            <v>0</v>
          </cell>
          <cell r="E360" t="str">
            <v>Termination Fees</v>
          </cell>
          <cell r="F360">
            <v>0</v>
          </cell>
        </row>
        <row r="361">
          <cell r="A361">
            <v>0</v>
          </cell>
          <cell r="B361">
            <v>0</v>
          </cell>
          <cell r="D361">
            <v>0</v>
          </cell>
          <cell r="E361">
            <v>0</v>
          </cell>
          <cell r="F361">
            <v>0</v>
          </cell>
        </row>
        <row r="362">
          <cell r="A362">
            <v>0</v>
          </cell>
          <cell r="B362">
            <v>0</v>
          </cell>
          <cell r="D362">
            <v>0</v>
          </cell>
          <cell r="E362">
            <v>0</v>
          </cell>
          <cell r="F362">
            <v>0</v>
          </cell>
        </row>
        <row r="363">
          <cell r="A363">
            <v>0</v>
          </cell>
          <cell r="B363">
            <v>0</v>
          </cell>
          <cell r="D363">
            <v>0</v>
          </cell>
          <cell r="E363">
            <v>0</v>
          </cell>
          <cell r="F363">
            <v>0</v>
          </cell>
        </row>
        <row r="364">
          <cell r="A364">
            <v>0</v>
          </cell>
          <cell r="B364">
            <v>0</v>
          </cell>
          <cell r="D364">
            <v>0</v>
          </cell>
          <cell r="E364">
            <v>0</v>
          </cell>
          <cell r="F364">
            <v>0</v>
          </cell>
        </row>
      </sheetData>
      <sheetData sheetId="41"/>
      <sheetData sheetId="42"/>
      <sheetData sheetId="43">
        <row r="13">
          <cell r="B13">
            <v>41061</v>
          </cell>
          <cell r="I13">
            <v>20129092</v>
          </cell>
          <cell r="J13">
            <v>1280000</v>
          </cell>
        </row>
        <row r="14">
          <cell r="B14">
            <v>0</v>
          </cell>
          <cell r="J14">
            <v>0</v>
          </cell>
        </row>
        <row r="15">
          <cell r="B15">
            <v>41091</v>
          </cell>
          <cell r="I15">
            <v>20354946</v>
          </cell>
          <cell r="J15">
            <v>1050000</v>
          </cell>
        </row>
        <row r="16">
          <cell r="B16">
            <v>0</v>
          </cell>
          <cell r="I16">
            <v>0</v>
          </cell>
          <cell r="J16" t="str">
            <v xml:space="preserve"> </v>
          </cell>
        </row>
        <row r="17">
          <cell r="B17">
            <v>41122</v>
          </cell>
          <cell r="I17">
            <v>19663047</v>
          </cell>
          <cell r="J17">
            <v>1420000</v>
          </cell>
        </row>
        <row r="18">
          <cell r="B18">
            <v>0</v>
          </cell>
          <cell r="I18">
            <v>0</v>
          </cell>
          <cell r="J18">
            <v>0</v>
          </cell>
        </row>
        <row r="19">
          <cell r="B19">
            <v>41153</v>
          </cell>
          <cell r="I19">
            <v>25207556</v>
          </cell>
          <cell r="J19">
            <v>2930000</v>
          </cell>
        </row>
        <row r="20">
          <cell r="B20">
            <v>0</v>
          </cell>
          <cell r="I20">
            <v>0</v>
          </cell>
          <cell r="J20">
            <v>0</v>
          </cell>
        </row>
        <row r="21">
          <cell r="B21">
            <v>41183</v>
          </cell>
          <cell r="I21">
            <v>48428652</v>
          </cell>
          <cell r="J21">
            <v>5500000</v>
          </cell>
        </row>
        <row r="22">
          <cell r="B22">
            <v>0</v>
          </cell>
          <cell r="I22">
            <v>0</v>
          </cell>
          <cell r="J22">
            <v>0</v>
          </cell>
        </row>
        <row r="23">
          <cell r="B23">
            <v>41214</v>
          </cell>
          <cell r="I23">
            <v>88931456</v>
          </cell>
          <cell r="J23">
            <v>2260000</v>
          </cell>
        </row>
        <row r="24">
          <cell r="B24">
            <v>0</v>
          </cell>
          <cell r="I24">
            <v>0</v>
          </cell>
          <cell r="J24">
            <v>0</v>
          </cell>
        </row>
        <row r="25">
          <cell r="B25">
            <v>41244</v>
          </cell>
          <cell r="I25">
            <v>141275487</v>
          </cell>
          <cell r="J25">
            <v>2900000</v>
          </cell>
        </row>
        <row r="26">
          <cell r="B26">
            <v>0</v>
          </cell>
          <cell r="I26">
            <v>0</v>
          </cell>
          <cell r="J26">
            <v>0</v>
          </cell>
        </row>
        <row r="27">
          <cell r="B27">
            <v>41275</v>
          </cell>
          <cell r="I27">
            <v>142714760</v>
          </cell>
          <cell r="J27">
            <v>3220000</v>
          </cell>
        </row>
        <row r="28">
          <cell r="B28">
            <v>0</v>
          </cell>
          <cell r="I28">
            <v>0</v>
          </cell>
          <cell r="J28">
            <v>0</v>
          </cell>
        </row>
        <row r="29">
          <cell r="B29">
            <v>41306</v>
          </cell>
          <cell r="I29">
            <v>121863411</v>
          </cell>
          <cell r="J29">
            <v>3650000</v>
          </cell>
        </row>
        <row r="30">
          <cell r="B30">
            <v>0</v>
          </cell>
          <cell r="I30">
            <v>0</v>
          </cell>
          <cell r="J30">
            <v>0</v>
          </cell>
        </row>
        <row r="31">
          <cell r="B31">
            <v>41334</v>
          </cell>
          <cell r="I31">
            <v>97056244</v>
          </cell>
          <cell r="J31">
            <v>3470000</v>
          </cell>
        </row>
        <row r="32">
          <cell r="B32">
            <v>0</v>
          </cell>
          <cell r="I32">
            <v>0</v>
          </cell>
          <cell r="J32">
            <v>0</v>
          </cell>
        </row>
        <row r="33">
          <cell r="B33">
            <v>41365</v>
          </cell>
          <cell r="I33">
            <v>54854295</v>
          </cell>
          <cell r="J33">
            <v>1650000</v>
          </cell>
        </row>
        <row r="34">
          <cell r="B34">
            <v>0</v>
          </cell>
          <cell r="I34">
            <v>0</v>
          </cell>
          <cell r="J34">
            <v>0</v>
          </cell>
        </row>
        <row r="35">
          <cell r="B35">
            <v>41395</v>
          </cell>
          <cell r="I35">
            <v>30471334</v>
          </cell>
          <cell r="J35">
            <v>1320000</v>
          </cell>
        </row>
      </sheetData>
      <sheetData sheetId="44"/>
      <sheetData sheetId="45"/>
      <sheetData sheetId="46"/>
      <sheetData sheetId="47">
        <row r="1">
          <cell r="C1" t="str">
            <v>Service Plan</v>
          </cell>
          <cell r="D1" t="str">
            <v>Option</v>
          </cell>
          <cell r="E1" t="str">
            <v>Class</v>
          </cell>
          <cell r="F1" t="str">
            <v>Therms</v>
          </cell>
          <cell r="G1" t="str">
            <v>Revenue</v>
          </cell>
        </row>
        <row r="2">
          <cell r="C2">
            <v>311</v>
          </cell>
          <cell r="D2">
            <v>1</v>
          </cell>
          <cell r="E2" t="str">
            <v>01</v>
          </cell>
          <cell r="F2">
            <v>1.7</v>
          </cell>
          <cell r="G2">
            <v>6.97</v>
          </cell>
        </row>
        <row r="3">
          <cell r="C3">
            <v>411</v>
          </cell>
          <cell r="D3">
            <v>1</v>
          </cell>
          <cell r="E3" t="str">
            <v>01</v>
          </cell>
          <cell r="F3">
            <v>234814.6</v>
          </cell>
          <cell r="G3">
            <v>336569.82</v>
          </cell>
        </row>
        <row r="4">
          <cell r="C4">
            <v>411</v>
          </cell>
          <cell r="D4">
            <v>12</v>
          </cell>
          <cell r="E4" t="str">
            <v>01</v>
          </cell>
          <cell r="F4">
            <v>6046.4</v>
          </cell>
          <cell r="G4">
            <v>12008.11</v>
          </cell>
        </row>
        <row r="5">
          <cell r="C5">
            <v>411</v>
          </cell>
          <cell r="D5">
            <v>23</v>
          </cell>
          <cell r="E5" t="str">
            <v>01</v>
          </cell>
          <cell r="F5">
            <v>873.1</v>
          </cell>
          <cell r="G5">
            <v>1746.7</v>
          </cell>
        </row>
        <row r="6">
          <cell r="C6">
            <v>411</v>
          </cell>
          <cell r="D6">
            <v>41</v>
          </cell>
          <cell r="E6" t="str">
            <v>01</v>
          </cell>
          <cell r="F6">
            <v>9415.4</v>
          </cell>
          <cell r="G6">
            <v>13257.16</v>
          </cell>
        </row>
        <row r="7">
          <cell r="C7">
            <v>411</v>
          </cell>
          <cell r="D7">
            <v>44</v>
          </cell>
          <cell r="E7" t="str">
            <v>01</v>
          </cell>
          <cell r="F7">
            <v>215.7</v>
          </cell>
          <cell r="G7">
            <v>422.35</v>
          </cell>
        </row>
        <row r="8">
          <cell r="C8">
            <v>411</v>
          </cell>
          <cell r="D8">
            <v>45</v>
          </cell>
          <cell r="E8" t="str">
            <v>01</v>
          </cell>
          <cell r="F8">
            <v>78.8</v>
          </cell>
          <cell r="G8">
            <v>136</v>
          </cell>
        </row>
        <row r="9">
          <cell r="C9">
            <v>451</v>
          </cell>
          <cell r="D9">
            <v>1</v>
          </cell>
          <cell r="E9" t="str">
            <v>01</v>
          </cell>
          <cell r="F9">
            <v>2486.3000000000002</v>
          </cell>
          <cell r="G9">
            <v>7813.64</v>
          </cell>
        </row>
        <row r="10">
          <cell r="C10">
            <v>451</v>
          </cell>
          <cell r="D10">
            <v>5</v>
          </cell>
          <cell r="E10" t="str">
            <v>01</v>
          </cell>
          <cell r="F10">
            <v>632.29999999999995</v>
          </cell>
          <cell r="G10">
            <v>3266.61</v>
          </cell>
        </row>
        <row r="11">
          <cell r="C11">
            <v>1700</v>
          </cell>
          <cell r="D11">
            <v>1</v>
          </cell>
          <cell r="E11" t="str">
            <v>01</v>
          </cell>
          <cell r="F11">
            <v>0</v>
          </cell>
          <cell r="G11">
            <v>0</v>
          </cell>
        </row>
        <row r="12">
          <cell r="C12">
            <v>1700</v>
          </cell>
          <cell r="D12">
            <v>2</v>
          </cell>
          <cell r="E12" t="str">
            <v>01</v>
          </cell>
          <cell r="F12">
            <v>0</v>
          </cell>
          <cell r="G12">
            <v>374.1</v>
          </cell>
        </row>
        <row r="13">
          <cell r="C13">
            <v>311</v>
          </cell>
          <cell r="D13">
            <v>1</v>
          </cell>
          <cell r="E13" t="str">
            <v>02</v>
          </cell>
          <cell r="F13">
            <v>3003.3</v>
          </cell>
          <cell r="G13">
            <v>1890.34</v>
          </cell>
        </row>
        <row r="14">
          <cell r="C14">
            <v>311</v>
          </cell>
          <cell r="D14">
            <v>14</v>
          </cell>
          <cell r="E14" t="str">
            <v>02</v>
          </cell>
          <cell r="F14">
            <v>0</v>
          </cell>
          <cell r="G14">
            <v>-3.64</v>
          </cell>
        </row>
        <row r="15">
          <cell r="C15">
            <v>411</v>
          </cell>
          <cell r="D15">
            <v>1</v>
          </cell>
          <cell r="E15" t="str">
            <v>02</v>
          </cell>
          <cell r="F15">
            <v>8305478.5</v>
          </cell>
          <cell r="G15">
            <v>9491606.7100000009</v>
          </cell>
        </row>
        <row r="16">
          <cell r="C16">
            <v>411</v>
          </cell>
          <cell r="D16">
            <v>14</v>
          </cell>
          <cell r="E16" t="str">
            <v>02</v>
          </cell>
          <cell r="F16">
            <v>425955.4</v>
          </cell>
          <cell r="G16">
            <v>674300.69</v>
          </cell>
        </row>
        <row r="17">
          <cell r="C17">
            <v>411</v>
          </cell>
          <cell r="D17">
            <v>23</v>
          </cell>
          <cell r="E17" t="str">
            <v>02</v>
          </cell>
          <cell r="F17">
            <v>112022.2</v>
          </cell>
          <cell r="G17">
            <v>151604.82999999999</v>
          </cell>
        </row>
        <row r="18">
          <cell r="C18">
            <v>411</v>
          </cell>
          <cell r="D18">
            <v>41</v>
          </cell>
          <cell r="E18" t="str">
            <v>02</v>
          </cell>
          <cell r="F18">
            <v>342014.6</v>
          </cell>
          <cell r="G18">
            <v>389407.14</v>
          </cell>
        </row>
        <row r="19">
          <cell r="C19">
            <v>411</v>
          </cell>
          <cell r="D19">
            <v>44</v>
          </cell>
          <cell r="E19" t="str">
            <v>02</v>
          </cell>
          <cell r="F19">
            <v>16735.900000000001</v>
          </cell>
          <cell r="G19">
            <v>27699.07</v>
          </cell>
        </row>
        <row r="20">
          <cell r="C20">
            <v>411</v>
          </cell>
          <cell r="D20">
            <v>45</v>
          </cell>
          <cell r="E20" t="str">
            <v>02</v>
          </cell>
          <cell r="F20">
            <v>4845.3</v>
          </cell>
          <cell r="G20">
            <v>7371.13</v>
          </cell>
        </row>
        <row r="21">
          <cell r="C21">
            <v>451</v>
          </cell>
          <cell r="D21">
            <v>1</v>
          </cell>
          <cell r="E21" t="str">
            <v>02</v>
          </cell>
          <cell r="F21">
            <v>112942</v>
          </cell>
          <cell r="G21">
            <v>533129.67000000004</v>
          </cell>
        </row>
        <row r="22">
          <cell r="C22">
            <v>451</v>
          </cell>
          <cell r="D22">
            <v>5</v>
          </cell>
          <cell r="E22" t="str">
            <v>02</v>
          </cell>
          <cell r="F22">
            <v>2263.6999999999998</v>
          </cell>
          <cell r="G22">
            <v>9875.49</v>
          </cell>
        </row>
        <row r="23">
          <cell r="C23">
            <v>1700</v>
          </cell>
          <cell r="D23">
            <v>1</v>
          </cell>
          <cell r="E23" t="str">
            <v>02</v>
          </cell>
          <cell r="F23">
            <v>0</v>
          </cell>
          <cell r="G23">
            <v>500.63</v>
          </cell>
        </row>
        <row r="24">
          <cell r="C24">
            <v>1700</v>
          </cell>
          <cell r="D24">
            <v>2</v>
          </cell>
          <cell r="E24" t="str">
            <v>02</v>
          </cell>
          <cell r="F24">
            <v>0</v>
          </cell>
          <cell r="G24">
            <v>1319.83</v>
          </cell>
        </row>
        <row r="25">
          <cell r="C25">
            <v>29311</v>
          </cell>
          <cell r="D25">
            <v>2</v>
          </cell>
          <cell r="E25" t="str">
            <v>02</v>
          </cell>
          <cell r="F25">
            <v>0</v>
          </cell>
          <cell r="G25">
            <v>-0.81</v>
          </cell>
        </row>
        <row r="26">
          <cell r="C26">
            <v>421</v>
          </cell>
          <cell r="D26">
            <v>1</v>
          </cell>
          <cell r="E26" t="str">
            <v>04</v>
          </cell>
          <cell r="F26">
            <v>1341997.8</v>
          </cell>
          <cell r="G26">
            <v>950488.37</v>
          </cell>
        </row>
        <row r="27">
          <cell r="C27">
            <v>421</v>
          </cell>
          <cell r="D27">
            <v>12</v>
          </cell>
          <cell r="E27" t="str">
            <v>04</v>
          </cell>
          <cell r="F27">
            <v>11124.3</v>
          </cell>
          <cell r="G27">
            <v>12004.79</v>
          </cell>
        </row>
        <row r="28">
          <cell r="C28">
            <v>421</v>
          </cell>
          <cell r="D28">
            <v>13</v>
          </cell>
          <cell r="E28" t="str">
            <v>04</v>
          </cell>
          <cell r="F28">
            <v>2658.3</v>
          </cell>
          <cell r="G28">
            <v>2174.2199999999998</v>
          </cell>
        </row>
        <row r="29">
          <cell r="C29">
            <v>425</v>
          </cell>
          <cell r="D29">
            <v>1</v>
          </cell>
          <cell r="E29" t="str">
            <v>04</v>
          </cell>
          <cell r="F29">
            <v>57911.8</v>
          </cell>
          <cell r="G29">
            <v>28699.19</v>
          </cell>
        </row>
        <row r="30">
          <cell r="C30">
            <v>425</v>
          </cell>
          <cell r="D30">
            <v>2</v>
          </cell>
          <cell r="E30" t="str">
            <v>04</v>
          </cell>
          <cell r="F30">
            <v>89020.5</v>
          </cell>
          <cell r="G30">
            <v>39116.71</v>
          </cell>
        </row>
        <row r="31">
          <cell r="C31">
            <v>425</v>
          </cell>
          <cell r="D31">
            <v>12</v>
          </cell>
          <cell r="E31" t="str">
            <v>04</v>
          </cell>
          <cell r="F31">
            <v>0</v>
          </cell>
          <cell r="G31">
            <v>250</v>
          </cell>
        </row>
        <row r="32">
          <cell r="C32">
            <v>431</v>
          </cell>
          <cell r="D32">
            <v>1</v>
          </cell>
          <cell r="E32" t="str">
            <v>04</v>
          </cell>
          <cell r="F32">
            <v>0</v>
          </cell>
          <cell r="G32">
            <v>0</v>
          </cell>
        </row>
        <row r="33">
          <cell r="C33">
            <v>451</v>
          </cell>
          <cell r="D33">
            <v>3</v>
          </cell>
          <cell r="E33" t="str">
            <v>04</v>
          </cell>
          <cell r="F33">
            <v>90</v>
          </cell>
          <cell r="G33">
            <v>430.68</v>
          </cell>
        </row>
        <row r="34">
          <cell r="C34">
            <v>1700</v>
          </cell>
          <cell r="D34">
            <v>1</v>
          </cell>
          <cell r="E34" t="str">
            <v>04</v>
          </cell>
          <cell r="F34">
            <v>0</v>
          </cell>
          <cell r="G34">
            <v>0</v>
          </cell>
        </row>
        <row r="35">
          <cell r="C35">
            <v>1700</v>
          </cell>
          <cell r="D35">
            <v>2</v>
          </cell>
          <cell r="E35" t="str">
            <v>04</v>
          </cell>
          <cell r="F35">
            <v>0</v>
          </cell>
          <cell r="G35">
            <v>0</v>
          </cell>
        </row>
        <row r="36">
          <cell r="C36">
            <v>29321</v>
          </cell>
          <cell r="D36">
            <v>1</v>
          </cell>
          <cell r="E36" t="str">
            <v>04</v>
          </cell>
          <cell r="F36">
            <v>-70.7</v>
          </cell>
          <cell r="G36">
            <v>-119.02</v>
          </cell>
        </row>
        <row r="37">
          <cell r="C37">
            <v>415</v>
          </cell>
          <cell r="D37">
            <v>1</v>
          </cell>
          <cell r="E37" t="str">
            <v>05</v>
          </cell>
          <cell r="F37">
            <v>7664.3</v>
          </cell>
          <cell r="G37">
            <v>7980.5</v>
          </cell>
        </row>
        <row r="38">
          <cell r="C38">
            <v>415</v>
          </cell>
          <cell r="D38">
            <v>12</v>
          </cell>
          <cell r="E38" t="str">
            <v>05</v>
          </cell>
          <cell r="F38">
            <v>332.2</v>
          </cell>
          <cell r="G38">
            <v>482.64</v>
          </cell>
        </row>
        <row r="39">
          <cell r="C39">
            <v>415</v>
          </cell>
          <cell r="D39">
            <v>13</v>
          </cell>
          <cell r="E39" t="str">
            <v>05</v>
          </cell>
          <cell r="F39">
            <v>71.8</v>
          </cell>
          <cell r="G39">
            <v>76.819999999999993</v>
          </cell>
        </row>
        <row r="40">
          <cell r="C40">
            <v>321</v>
          </cell>
          <cell r="D40">
            <v>1</v>
          </cell>
          <cell r="E40" t="str">
            <v>06</v>
          </cell>
          <cell r="F40">
            <v>-110.3</v>
          </cell>
          <cell r="G40">
            <v>-81.7</v>
          </cell>
        </row>
        <row r="41">
          <cell r="C41">
            <v>421</v>
          </cell>
          <cell r="D41">
            <v>1</v>
          </cell>
          <cell r="E41" t="str">
            <v>06</v>
          </cell>
          <cell r="F41">
            <v>2255551</v>
          </cell>
          <cell r="G41">
            <v>2089405.4399999999</v>
          </cell>
        </row>
        <row r="42">
          <cell r="C42">
            <v>421</v>
          </cell>
          <cell r="D42">
            <v>12</v>
          </cell>
          <cell r="E42" t="str">
            <v>06</v>
          </cell>
          <cell r="F42">
            <v>684.5</v>
          </cell>
          <cell r="G42">
            <v>1223.06</v>
          </cell>
        </row>
        <row r="43">
          <cell r="C43">
            <v>421</v>
          </cell>
          <cell r="D43">
            <v>13</v>
          </cell>
          <cell r="E43" t="str">
            <v>06</v>
          </cell>
          <cell r="F43">
            <v>6644.4</v>
          </cell>
          <cell r="G43">
            <v>7855.44</v>
          </cell>
        </row>
        <row r="44">
          <cell r="C44">
            <v>421</v>
          </cell>
          <cell r="D44">
            <v>14</v>
          </cell>
          <cell r="E44" t="str">
            <v>06</v>
          </cell>
          <cell r="F44">
            <v>25628.9</v>
          </cell>
          <cell r="G44">
            <v>36397.56</v>
          </cell>
        </row>
        <row r="45">
          <cell r="C45">
            <v>421</v>
          </cell>
          <cell r="D45">
            <v>18</v>
          </cell>
          <cell r="E45" t="str">
            <v>06</v>
          </cell>
          <cell r="F45">
            <v>383.9</v>
          </cell>
          <cell r="G45">
            <v>350.43</v>
          </cell>
        </row>
        <row r="46">
          <cell r="C46">
            <v>425</v>
          </cell>
          <cell r="D46">
            <v>1</v>
          </cell>
          <cell r="E46" t="str">
            <v>06</v>
          </cell>
          <cell r="F46">
            <v>92073.9</v>
          </cell>
          <cell r="G46">
            <v>42405.53</v>
          </cell>
        </row>
        <row r="47">
          <cell r="C47">
            <v>425</v>
          </cell>
          <cell r="D47">
            <v>2</v>
          </cell>
          <cell r="E47" t="str">
            <v>06</v>
          </cell>
          <cell r="F47">
            <v>562515.4</v>
          </cell>
          <cell r="G47">
            <v>254493.27</v>
          </cell>
        </row>
        <row r="48">
          <cell r="C48">
            <v>451</v>
          </cell>
          <cell r="D48">
            <v>3</v>
          </cell>
          <cell r="E48" t="str">
            <v>06</v>
          </cell>
          <cell r="F48">
            <v>868.8</v>
          </cell>
          <cell r="G48">
            <v>9228.06</v>
          </cell>
        </row>
        <row r="49">
          <cell r="C49">
            <v>451</v>
          </cell>
          <cell r="D49">
            <v>4</v>
          </cell>
          <cell r="E49" t="str">
            <v>06</v>
          </cell>
          <cell r="F49">
            <v>1172.9000000000001</v>
          </cell>
          <cell r="G49">
            <v>1291.1500000000001</v>
          </cell>
        </row>
        <row r="50">
          <cell r="C50">
            <v>1700</v>
          </cell>
          <cell r="D50">
            <v>1</v>
          </cell>
          <cell r="E50" t="str">
            <v>06</v>
          </cell>
          <cell r="F50">
            <v>0</v>
          </cell>
          <cell r="G50">
            <v>23.88</v>
          </cell>
        </row>
        <row r="51">
          <cell r="C51">
            <v>1700</v>
          </cell>
          <cell r="D51">
            <v>2</v>
          </cell>
          <cell r="E51" t="str">
            <v>06</v>
          </cell>
          <cell r="F51">
            <v>0</v>
          </cell>
          <cell r="G51">
            <v>0</v>
          </cell>
        </row>
        <row r="52">
          <cell r="C52">
            <v>415</v>
          </cell>
          <cell r="D52">
            <v>1</v>
          </cell>
          <cell r="E52" t="str">
            <v>07</v>
          </cell>
          <cell r="F52">
            <v>93930.8</v>
          </cell>
          <cell r="G52">
            <v>93145.07</v>
          </cell>
        </row>
        <row r="53">
          <cell r="C53">
            <v>415</v>
          </cell>
          <cell r="D53">
            <v>12</v>
          </cell>
          <cell r="E53" t="str">
            <v>07</v>
          </cell>
          <cell r="F53">
            <v>5551.2</v>
          </cell>
          <cell r="G53">
            <v>7802.38</v>
          </cell>
        </row>
        <row r="54">
          <cell r="C54">
            <v>415</v>
          </cell>
          <cell r="D54">
            <v>13</v>
          </cell>
          <cell r="E54" t="str">
            <v>07</v>
          </cell>
          <cell r="F54">
            <v>2229.9</v>
          </cell>
          <cell r="G54">
            <v>2243.0300000000002</v>
          </cell>
        </row>
        <row r="55">
          <cell r="C55">
            <v>451</v>
          </cell>
          <cell r="D55">
            <v>2</v>
          </cell>
          <cell r="E55" t="str">
            <v>07</v>
          </cell>
          <cell r="F55">
            <v>272.8</v>
          </cell>
          <cell r="G55">
            <v>1384.79</v>
          </cell>
        </row>
        <row r="56">
          <cell r="C56">
            <v>321</v>
          </cell>
          <cell r="D56">
            <v>1</v>
          </cell>
          <cell r="E56" t="str">
            <v>10</v>
          </cell>
          <cell r="F56">
            <v>131.4</v>
          </cell>
          <cell r="G56">
            <v>127.06</v>
          </cell>
        </row>
        <row r="57">
          <cell r="C57">
            <v>421</v>
          </cell>
          <cell r="D57">
            <v>1</v>
          </cell>
          <cell r="E57" t="str">
            <v>10</v>
          </cell>
          <cell r="F57">
            <v>247091.4</v>
          </cell>
          <cell r="G57">
            <v>122999.33</v>
          </cell>
        </row>
        <row r="58">
          <cell r="C58">
            <v>421</v>
          </cell>
          <cell r="D58">
            <v>13</v>
          </cell>
          <cell r="E58" t="str">
            <v>10</v>
          </cell>
          <cell r="F58">
            <v>7</v>
          </cell>
          <cell r="G58">
            <v>33.65</v>
          </cell>
        </row>
        <row r="59">
          <cell r="C59">
            <v>421</v>
          </cell>
          <cell r="D59">
            <v>14</v>
          </cell>
          <cell r="E59" t="str">
            <v>10</v>
          </cell>
          <cell r="F59">
            <v>2054.3000000000002</v>
          </cell>
          <cell r="G59">
            <v>1916.61</v>
          </cell>
        </row>
        <row r="60">
          <cell r="C60">
            <v>425</v>
          </cell>
          <cell r="D60">
            <v>1</v>
          </cell>
          <cell r="E60" t="str">
            <v>10</v>
          </cell>
          <cell r="F60">
            <v>137973.79999999999</v>
          </cell>
          <cell r="G60">
            <v>59426.38</v>
          </cell>
        </row>
        <row r="61">
          <cell r="C61">
            <v>425</v>
          </cell>
          <cell r="D61">
            <v>2</v>
          </cell>
          <cell r="E61" t="str">
            <v>10</v>
          </cell>
          <cell r="F61">
            <v>668029</v>
          </cell>
          <cell r="G61">
            <v>275110.62</v>
          </cell>
        </row>
        <row r="62">
          <cell r="C62">
            <v>425</v>
          </cell>
          <cell r="D62">
            <v>12</v>
          </cell>
          <cell r="E62" t="str">
            <v>10</v>
          </cell>
          <cell r="F62">
            <v>2456.5</v>
          </cell>
          <cell r="G62">
            <v>2095.3200000000002</v>
          </cell>
        </row>
        <row r="63">
          <cell r="C63">
            <v>431</v>
          </cell>
          <cell r="D63">
            <v>1</v>
          </cell>
          <cell r="E63" t="str">
            <v>10</v>
          </cell>
          <cell r="F63">
            <v>0</v>
          </cell>
          <cell r="G63">
            <v>0</v>
          </cell>
        </row>
        <row r="64">
          <cell r="C64">
            <v>428</v>
          </cell>
          <cell r="D64">
            <v>4</v>
          </cell>
          <cell r="E64" t="str">
            <v>15</v>
          </cell>
          <cell r="F64">
            <v>5907688</v>
          </cell>
          <cell r="G64">
            <v>45272.54</v>
          </cell>
        </row>
        <row r="65">
          <cell r="C65">
            <v>428</v>
          </cell>
          <cell r="D65">
            <v>5</v>
          </cell>
          <cell r="E65" t="str">
            <v>15</v>
          </cell>
          <cell r="F65">
            <v>952004</v>
          </cell>
          <cell r="G65">
            <v>20260.169999999998</v>
          </cell>
        </row>
        <row r="66">
          <cell r="C66">
            <v>428</v>
          </cell>
          <cell r="D66">
            <v>18</v>
          </cell>
          <cell r="E66" t="str">
            <v>15</v>
          </cell>
          <cell r="F66">
            <v>0</v>
          </cell>
          <cell r="G66">
            <v>18000</v>
          </cell>
        </row>
        <row r="67">
          <cell r="C67">
            <v>438</v>
          </cell>
          <cell r="D67">
            <v>3</v>
          </cell>
          <cell r="E67" t="str">
            <v>15</v>
          </cell>
          <cell r="F67">
            <v>184528</v>
          </cell>
          <cell r="G67">
            <v>9977.5300000000007</v>
          </cell>
        </row>
        <row r="68">
          <cell r="C68">
            <v>438</v>
          </cell>
          <cell r="D68">
            <v>6</v>
          </cell>
          <cell r="E68" t="str">
            <v>15</v>
          </cell>
          <cell r="F68">
            <v>0</v>
          </cell>
          <cell r="G68">
            <v>2750</v>
          </cell>
        </row>
        <row r="69">
          <cell r="C69">
            <v>428</v>
          </cell>
          <cell r="D69">
            <v>1</v>
          </cell>
          <cell r="E69" t="str">
            <v>17</v>
          </cell>
          <cell r="F69">
            <v>0</v>
          </cell>
          <cell r="G69">
            <v>0</v>
          </cell>
        </row>
        <row r="70">
          <cell r="C70">
            <v>428</v>
          </cell>
          <cell r="D70">
            <v>10</v>
          </cell>
          <cell r="E70" t="str">
            <v>17</v>
          </cell>
          <cell r="F70">
            <v>0</v>
          </cell>
          <cell r="G70">
            <v>0</v>
          </cell>
        </row>
        <row r="71">
          <cell r="C71">
            <v>428</v>
          </cell>
          <cell r="D71">
            <v>11</v>
          </cell>
          <cell r="E71" t="str">
            <v>17</v>
          </cell>
          <cell r="F71">
            <v>3290034</v>
          </cell>
          <cell r="G71">
            <v>77459</v>
          </cell>
        </row>
        <row r="72">
          <cell r="C72">
            <v>428</v>
          </cell>
          <cell r="D72">
            <v>12</v>
          </cell>
          <cell r="E72" t="str">
            <v>17</v>
          </cell>
          <cell r="F72">
            <v>131665</v>
          </cell>
          <cell r="G72">
            <v>4407.5200000000004</v>
          </cell>
        </row>
        <row r="73">
          <cell r="C73">
            <v>428</v>
          </cell>
          <cell r="D73">
            <v>20</v>
          </cell>
          <cell r="E73" t="str">
            <v>17</v>
          </cell>
          <cell r="F73">
            <v>0</v>
          </cell>
          <cell r="G73">
            <v>0</v>
          </cell>
        </row>
        <row r="74">
          <cell r="C74">
            <v>438</v>
          </cell>
          <cell r="D74">
            <v>1</v>
          </cell>
          <cell r="E74" t="str">
            <v>17</v>
          </cell>
          <cell r="F74">
            <v>54418</v>
          </cell>
          <cell r="G74">
            <v>4292.3100000000004</v>
          </cell>
        </row>
        <row r="75">
          <cell r="C75">
            <v>438</v>
          </cell>
          <cell r="D75">
            <v>5</v>
          </cell>
          <cell r="E75" t="str">
            <v>17</v>
          </cell>
          <cell r="F75">
            <v>266973</v>
          </cell>
          <cell r="G75">
            <v>17768.080000000002</v>
          </cell>
        </row>
        <row r="76">
          <cell r="C76">
            <v>438</v>
          </cell>
          <cell r="D76">
            <v>10</v>
          </cell>
          <cell r="E76" t="str">
            <v>17</v>
          </cell>
          <cell r="F76">
            <v>0</v>
          </cell>
          <cell r="G76">
            <v>0</v>
          </cell>
        </row>
        <row r="77">
          <cell r="C77">
            <v>28338</v>
          </cell>
          <cell r="D77">
            <v>1</v>
          </cell>
          <cell r="E77" t="str">
            <v>17</v>
          </cell>
          <cell r="F77">
            <v>14</v>
          </cell>
          <cell r="G77">
            <v>-1.48</v>
          </cell>
        </row>
        <row r="78">
          <cell r="C78">
            <v>428</v>
          </cell>
          <cell r="D78">
            <v>1</v>
          </cell>
          <cell r="E78" t="str">
            <v>18</v>
          </cell>
          <cell r="F78">
            <v>15227736</v>
          </cell>
          <cell r="G78">
            <v>196133.37</v>
          </cell>
        </row>
        <row r="79">
          <cell r="C79">
            <v>428</v>
          </cell>
          <cell r="D79">
            <v>10</v>
          </cell>
          <cell r="E79" t="str">
            <v>18</v>
          </cell>
          <cell r="F79">
            <v>2047209</v>
          </cell>
          <cell r="G79">
            <v>22784.95</v>
          </cell>
        </row>
        <row r="80">
          <cell r="C80">
            <v>428</v>
          </cell>
          <cell r="D80">
            <v>11</v>
          </cell>
          <cell r="E80" t="str">
            <v>18</v>
          </cell>
          <cell r="F80">
            <v>148095665</v>
          </cell>
          <cell r="G80">
            <v>1562292.3</v>
          </cell>
        </row>
        <row r="81">
          <cell r="C81">
            <v>428</v>
          </cell>
          <cell r="D81">
            <v>12</v>
          </cell>
          <cell r="E81" t="str">
            <v>18</v>
          </cell>
          <cell r="F81">
            <v>10733533</v>
          </cell>
          <cell r="G81">
            <v>122787.9</v>
          </cell>
        </row>
        <row r="82">
          <cell r="C82">
            <v>428</v>
          </cell>
          <cell r="D82">
            <v>20</v>
          </cell>
          <cell r="E82" t="str">
            <v>18</v>
          </cell>
          <cell r="F82">
            <v>0</v>
          </cell>
          <cell r="G82">
            <v>0</v>
          </cell>
        </row>
        <row r="83">
          <cell r="C83">
            <v>438</v>
          </cell>
          <cell r="D83">
            <v>1</v>
          </cell>
          <cell r="E83" t="str">
            <v>18</v>
          </cell>
          <cell r="F83">
            <v>291746</v>
          </cell>
          <cell r="G83">
            <v>17061.939999999999</v>
          </cell>
        </row>
        <row r="84">
          <cell r="C84">
            <v>438</v>
          </cell>
          <cell r="D84">
            <v>5</v>
          </cell>
          <cell r="E84" t="str">
            <v>18</v>
          </cell>
          <cell r="F84">
            <v>1680094</v>
          </cell>
          <cell r="G84">
            <v>106746.33</v>
          </cell>
        </row>
        <row r="85">
          <cell r="C85">
            <v>438</v>
          </cell>
          <cell r="D85">
            <v>10</v>
          </cell>
          <cell r="E85" t="str">
            <v>18</v>
          </cell>
          <cell r="F85">
            <v>0</v>
          </cell>
          <cell r="G85">
            <v>0</v>
          </cell>
        </row>
        <row r="86">
          <cell r="C86">
            <v>421</v>
          </cell>
          <cell r="D86">
            <v>1</v>
          </cell>
          <cell r="E86" t="str">
            <v>19</v>
          </cell>
          <cell r="F86">
            <v>161224.4</v>
          </cell>
          <cell r="G86">
            <v>119668.71</v>
          </cell>
        </row>
        <row r="87">
          <cell r="C87">
            <v>421</v>
          </cell>
          <cell r="D87">
            <v>13</v>
          </cell>
          <cell r="E87" t="str">
            <v>19</v>
          </cell>
          <cell r="F87">
            <v>0</v>
          </cell>
          <cell r="G87">
            <v>30</v>
          </cell>
        </row>
        <row r="88">
          <cell r="C88">
            <v>421</v>
          </cell>
          <cell r="D88">
            <v>14</v>
          </cell>
          <cell r="E88" t="str">
            <v>19</v>
          </cell>
          <cell r="F88">
            <v>-359.4</v>
          </cell>
          <cell r="G88">
            <v>372.46</v>
          </cell>
        </row>
        <row r="89">
          <cell r="C89">
            <v>425</v>
          </cell>
          <cell r="D89">
            <v>1</v>
          </cell>
          <cell r="E89" t="str">
            <v>19</v>
          </cell>
          <cell r="F89">
            <v>47928.9</v>
          </cell>
          <cell r="G89">
            <v>21246.07</v>
          </cell>
        </row>
        <row r="90">
          <cell r="C90">
            <v>425</v>
          </cell>
          <cell r="D90">
            <v>2</v>
          </cell>
          <cell r="E90" t="str">
            <v>19</v>
          </cell>
          <cell r="F90">
            <v>452183.1</v>
          </cell>
          <cell r="G90">
            <v>192936.17</v>
          </cell>
        </row>
        <row r="91">
          <cell r="C91">
            <v>451</v>
          </cell>
          <cell r="D91">
            <v>3</v>
          </cell>
          <cell r="E91" t="str">
            <v>19</v>
          </cell>
          <cell r="F91">
            <v>39.299999999999997</v>
          </cell>
          <cell r="G91">
            <v>1097.81</v>
          </cell>
        </row>
        <row r="92">
          <cell r="C92">
            <v>334</v>
          </cell>
          <cell r="D92">
            <v>7</v>
          </cell>
          <cell r="E92" t="str">
            <v>21</v>
          </cell>
          <cell r="F92">
            <v>24831.200000000001</v>
          </cell>
          <cell r="G92">
            <v>11967.56</v>
          </cell>
        </row>
        <row r="93">
          <cell r="C93">
            <v>1700</v>
          </cell>
          <cell r="D93">
            <v>2</v>
          </cell>
          <cell r="E93" t="str">
            <v>21</v>
          </cell>
          <cell r="F93">
            <v>0</v>
          </cell>
          <cell r="G93">
            <v>0</v>
          </cell>
        </row>
        <row r="94">
          <cell r="C94">
            <v>334</v>
          </cell>
          <cell r="D94">
            <v>7</v>
          </cell>
          <cell r="E94" t="str">
            <v>22</v>
          </cell>
          <cell r="F94">
            <v>117916.4</v>
          </cell>
          <cell r="G94">
            <v>52693.27</v>
          </cell>
        </row>
        <row r="95">
          <cell r="C95">
            <v>428</v>
          </cell>
          <cell r="D95">
            <v>4</v>
          </cell>
          <cell r="E95" t="str">
            <v>25</v>
          </cell>
          <cell r="F95">
            <v>770011</v>
          </cell>
          <cell r="G95">
            <v>30786.58</v>
          </cell>
        </row>
        <row r="96">
          <cell r="C96">
            <v>428</v>
          </cell>
          <cell r="D96">
            <v>5</v>
          </cell>
          <cell r="E96" t="str">
            <v>25</v>
          </cell>
          <cell r="F96">
            <v>193500</v>
          </cell>
          <cell r="G96">
            <v>15453.79</v>
          </cell>
        </row>
        <row r="97">
          <cell r="C97">
            <v>428</v>
          </cell>
          <cell r="D97">
            <v>17</v>
          </cell>
          <cell r="E97" t="str">
            <v>25</v>
          </cell>
          <cell r="F97">
            <v>0</v>
          </cell>
          <cell r="G97">
            <v>15125</v>
          </cell>
        </row>
        <row r="98">
          <cell r="C98">
            <v>428</v>
          </cell>
          <cell r="D98">
            <v>18</v>
          </cell>
          <cell r="E98" t="str">
            <v>25</v>
          </cell>
          <cell r="F98">
            <v>0</v>
          </cell>
          <cell r="G98">
            <v>56400</v>
          </cell>
        </row>
        <row r="99">
          <cell r="C99">
            <v>428</v>
          </cell>
          <cell r="D99">
            <v>19</v>
          </cell>
          <cell r="E99" t="str">
            <v>25</v>
          </cell>
          <cell r="F99">
            <v>0</v>
          </cell>
          <cell r="G99">
            <v>12375</v>
          </cell>
        </row>
        <row r="100">
          <cell r="C100">
            <v>438</v>
          </cell>
          <cell r="D100">
            <v>3</v>
          </cell>
          <cell r="E100" t="str">
            <v>25</v>
          </cell>
          <cell r="F100">
            <v>33635</v>
          </cell>
          <cell r="G100">
            <v>4524.8999999999996</v>
          </cell>
        </row>
        <row r="101">
          <cell r="C101">
            <v>438</v>
          </cell>
          <cell r="D101">
            <v>6</v>
          </cell>
          <cell r="E101" t="str">
            <v>25</v>
          </cell>
          <cell r="F101">
            <v>0</v>
          </cell>
          <cell r="G101">
            <v>13500</v>
          </cell>
        </row>
        <row r="102">
          <cell r="C102">
            <v>345</v>
          </cell>
          <cell r="D102">
            <v>5</v>
          </cell>
          <cell r="E102" t="str">
            <v>27</v>
          </cell>
          <cell r="F102">
            <v>575477.4</v>
          </cell>
          <cell r="G102">
            <v>141158.75</v>
          </cell>
        </row>
        <row r="103">
          <cell r="C103">
            <v>345</v>
          </cell>
          <cell r="D103">
            <v>9</v>
          </cell>
          <cell r="E103" t="str">
            <v>27</v>
          </cell>
          <cell r="F103">
            <v>15070</v>
          </cell>
          <cell r="G103">
            <v>4975.96</v>
          </cell>
        </row>
        <row r="104">
          <cell r="C104">
            <v>428</v>
          </cell>
          <cell r="D104">
            <v>9</v>
          </cell>
          <cell r="E104" t="str">
            <v>27</v>
          </cell>
          <cell r="F104">
            <v>514500</v>
          </cell>
          <cell r="G104">
            <v>149698.92000000001</v>
          </cell>
        </row>
        <row r="105">
          <cell r="C105">
            <v>438</v>
          </cell>
          <cell r="D105">
            <v>2</v>
          </cell>
          <cell r="E105" t="str">
            <v>27</v>
          </cell>
          <cell r="F105">
            <v>4656</v>
          </cell>
          <cell r="G105">
            <v>1449.77</v>
          </cell>
        </row>
        <row r="106">
          <cell r="C106">
            <v>438</v>
          </cell>
          <cell r="D106">
            <v>9</v>
          </cell>
          <cell r="E106" t="str">
            <v>27</v>
          </cell>
          <cell r="F106">
            <v>102223</v>
          </cell>
          <cell r="G106">
            <v>30685.72</v>
          </cell>
        </row>
        <row r="107">
          <cell r="C107">
            <v>428</v>
          </cell>
          <cell r="D107">
            <v>9</v>
          </cell>
          <cell r="E107" t="str">
            <v>28</v>
          </cell>
          <cell r="F107">
            <v>24490</v>
          </cell>
          <cell r="G107">
            <v>8317.86</v>
          </cell>
        </row>
        <row r="108">
          <cell r="C108">
            <v>438</v>
          </cell>
          <cell r="D108">
            <v>2</v>
          </cell>
          <cell r="E108" t="str">
            <v>28</v>
          </cell>
          <cell r="F108">
            <v>9560</v>
          </cell>
          <cell r="G108">
            <v>3193.67</v>
          </cell>
        </row>
        <row r="109">
          <cell r="C109">
            <v>345</v>
          </cell>
          <cell r="D109">
            <v>1</v>
          </cell>
          <cell r="E109" t="str">
            <v>29</v>
          </cell>
          <cell r="F109">
            <v>0</v>
          </cell>
          <cell r="G109">
            <v>88171.5</v>
          </cell>
        </row>
        <row r="110">
          <cell r="C110">
            <v>345</v>
          </cell>
          <cell r="D110">
            <v>4</v>
          </cell>
          <cell r="E110" t="str">
            <v>30</v>
          </cell>
          <cell r="F110">
            <v>322974.40000000002</v>
          </cell>
          <cell r="G110">
            <v>-78481.84</v>
          </cell>
        </row>
        <row r="111">
          <cell r="C111">
            <v>345</v>
          </cell>
          <cell r="D111">
            <v>8</v>
          </cell>
          <cell r="E111" t="str">
            <v>30</v>
          </cell>
          <cell r="F111">
            <v>4660</v>
          </cell>
          <cell r="G111">
            <v>-920.75</v>
          </cell>
        </row>
        <row r="112">
          <cell r="C112">
            <v>428</v>
          </cell>
          <cell r="D112">
            <v>8</v>
          </cell>
          <cell r="E112" t="str">
            <v>30</v>
          </cell>
          <cell r="F112">
            <v>240141</v>
          </cell>
          <cell r="G112">
            <v>-46410.12</v>
          </cell>
        </row>
        <row r="113">
          <cell r="C113">
            <v>438</v>
          </cell>
          <cell r="D113">
            <v>4</v>
          </cell>
          <cell r="E113" t="str">
            <v>30</v>
          </cell>
          <cell r="F113">
            <v>26888</v>
          </cell>
          <cell r="G113">
            <v>-4572.12</v>
          </cell>
        </row>
        <row r="114">
          <cell r="C114">
            <v>428</v>
          </cell>
          <cell r="D114">
            <v>8</v>
          </cell>
          <cell r="E114" t="str">
            <v>31</v>
          </cell>
          <cell r="F114">
            <v>109621</v>
          </cell>
          <cell r="G114">
            <v>-20648.330000000002</v>
          </cell>
        </row>
        <row r="115">
          <cell r="C115">
            <v>438</v>
          </cell>
          <cell r="D115">
            <v>4</v>
          </cell>
          <cell r="E115" t="str">
            <v>31</v>
          </cell>
          <cell r="F115">
            <v>6686</v>
          </cell>
          <cell r="G115">
            <v>-1174.73</v>
          </cell>
        </row>
        <row r="116">
          <cell r="C116">
            <v>415</v>
          </cell>
          <cell r="D116">
            <v>4</v>
          </cell>
          <cell r="E116" t="str">
            <v>37</v>
          </cell>
          <cell r="F116">
            <v>703.3</v>
          </cell>
          <cell r="G116">
            <v>479.81</v>
          </cell>
        </row>
        <row r="117">
          <cell r="C117">
            <v>421</v>
          </cell>
          <cell r="D117">
            <v>4</v>
          </cell>
          <cell r="E117" t="str">
            <v>37</v>
          </cell>
          <cell r="F117">
            <v>358864.7</v>
          </cell>
          <cell r="G117">
            <v>103701.86</v>
          </cell>
        </row>
        <row r="118">
          <cell r="C118">
            <v>425</v>
          </cell>
          <cell r="D118">
            <v>4</v>
          </cell>
          <cell r="E118" t="str">
            <v>37</v>
          </cell>
          <cell r="F118">
            <v>24768.400000000001</v>
          </cell>
          <cell r="G118">
            <v>3225.9</v>
          </cell>
        </row>
        <row r="119">
          <cell r="C119">
            <v>425</v>
          </cell>
          <cell r="D119">
            <v>8</v>
          </cell>
          <cell r="E119" t="str">
            <v>37</v>
          </cell>
          <cell r="F119">
            <v>228353.1</v>
          </cell>
          <cell r="G119">
            <v>22384.2</v>
          </cell>
        </row>
        <row r="120">
          <cell r="C120">
            <v>421</v>
          </cell>
          <cell r="D120">
            <v>4</v>
          </cell>
          <cell r="E120" t="str">
            <v>38</v>
          </cell>
          <cell r="F120">
            <v>78924.5</v>
          </cell>
          <cell r="G120">
            <v>13690.04</v>
          </cell>
        </row>
        <row r="121">
          <cell r="C121">
            <v>425</v>
          </cell>
          <cell r="D121">
            <v>4</v>
          </cell>
          <cell r="E121" t="str">
            <v>38</v>
          </cell>
          <cell r="F121">
            <v>75134.3</v>
          </cell>
          <cell r="G121">
            <v>8632.91</v>
          </cell>
        </row>
        <row r="122">
          <cell r="C122">
            <v>425</v>
          </cell>
          <cell r="D122">
            <v>8</v>
          </cell>
          <cell r="E122" t="str">
            <v>38</v>
          </cell>
          <cell r="F122">
            <v>796358</v>
          </cell>
          <cell r="G122">
            <v>73223.77</v>
          </cell>
        </row>
        <row r="123">
          <cell r="C123">
            <v>428</v>
          </cell>
          <cell r="D123">
            <v>14</v>
          </cell>
          <cell r="E123" t="str">
            <v>39</v>
          </cell>
          <cell r="F123">
            <v>0</v>
          </cell>
          <cell r="G123">
            <v>47350</v>
          </cell>
        </row>
        <row r="124">
          <cell r="C124">
            <v>428</v>
          </cell>
          <cell r="D124">
            <v>15</v>
          </cell>
          <cell r="E124" t="str">
            <v>39</v>
          </cell>
          <cell r="F124">
            <v>0</v>
          </cell>
          <cell r="G124">
            <v>24894</v>
          </cell>
        </row>
        <row r="125">
          <cell r="C125">
            <v>438</v>
          </cell>
          <cell r="D125">
            <v>7</v>
          </cell>
          <cell r="E125" t="str">
            <v>39</v>
          </cell>
          <cell r="F125">
            <v>0</v>
          </cell>
          <cell r="G125">
            <v>3375</v>
          </cell>
        </row>
        <row r="126">
          <cell r="C126">
            <v>438</v>
          </cell>
          <cell r="D126">
            <v>8</v>
          </cell>
          <cell r="E126" t="str">
            <v>39</v>
          </cell>
          <cell r="F126">
            <v>0</v>
          </cell>
          <cell r="G126">
            <v>292.55</v>
          </cell>
        </row>
        <row r="127">
          <cell r="C127">
            <v>311</v>
          </cell>
          <cell r="D127">
            <v>5</v>
          </cell>
          <cell r="E127" t="str">
            <v>41</v>
          </cell>
          <cell r="F127">
            <v>0</v>
          </cell>
          <cell r="G127">
            <v>-1.47</v>
          </cell>
        </row>
        <row r="128">
          <cell r="C128">
            <v>311</v>
          </cell>
          <cell r="D128">
            <v>50</v>
          </cell>
          <cell r="E128" t="str">
            <v>41</v>
          </cell>
          <cell r="F128">
            <v>0</v>
          </cell>
          <cell r="G128">
            <v>-14.01</v>
          </cell>
        </row>
        <row r="129">
          <cell r="C129">
            <v>411</v>
          </cell>
          <cell r="D129">
            <v>5</v>
          </cell>
          <cell r="E129" t="str">
            <v>41</v>
          </cell>
          <cell r="F129">
            <v>1226180.8999999999</v>
          </cell>
          <cell r="G129">
            <v>1036841.33</v>
          </cell>
        </row>
        <row r="130">
          <cell r="C130">
            <v>411</v>
          </cell>
          <cell r="D130">
            <v>8</v>
          </cell>
          <cell r="E130" t="str">
            <v>41</v>
          </cell>
          <cell r="F130">
            <v>-28.2</v>
          </cell>
          <cell r="G130">
            <v>-25.69</v>
          </cell>
        </row>
        <row r="131">
          <cell r="C131">
            <v>411</v>
          </cell>
          <cell r="D131">
            <v>42</v>
          </cell>
          <cell r="E131" t="str">
            <v>41</v>
          </cell>
          <cell r="F131">
            <v>75790.7</v>
          </cell>
          <cell r="G131">
            <v>64964.18</v>
          </cell>
        </row>
        <row r="132">
          <cell r="C132">
            <v>415</v>
          </cell>
          <cell r="D132">
            <v>4</v>
          </cell>
          <cell r="E132" t="str">
            <v>41</v>
          </cell>
          <cell r="F132">
            <v>18155.5</v>
          </cell>
          <cell r="G132">
            <v>12090.65</v>
          </cell>
        </row>
        <row r="133">
          <cell r="C133">
            <v>411</v>
          </cell>
          <cell r="D133">
            <v>4</v>
          </cell>
          <cell r="E133" t="str">
            <v>43</v>
          </cell>
          <cell r="F133">
            <v>26905.8</v>
          </cell>
          <cell r="G133">
            <v>28619.08</v>
          </cell>
        </row>
        <row r="134">
          <cell r="C134">
            <v>411</v>
          </cell>
          <cell r="D134">
            <v>42</v>
          </cell>
          <cell r="E134" t="str">
            <v>43</v>
          </cell>
          <cell r="F134">
            <v>2196.6999999999998</v>
          </cell>
          <cell r="G134">
            <v>2170.75</v>
          </cell>
        </row>
        <row r="135">
          <cell r="C135">
            <v>421</v>
          </cell>
          <cell r="D135">
            <v>5</v>
          </cell>
          <cell r="E135" t="str">
            <v>47</v>
          </cell>
          <cell r="F135">
            <v>1399144.3</v>
          </cell>
          <cell r="G135">
            <v>488096.7</v>
          </cell>
        </row>
        <row r="136">
          <cell r="C136">
            <v>425</v>
          </cell>
          <cell r="D136">
            <v>5</v>
          </cell>
          <cell r="E136" t="str">
            <v>47</v>
          </cell>
          <cell r="F136">
            <v>70256.100000000006</v>
          </cell>
          <cell r="G136">
            <v>9395.69</v>
          </cell>
        </row>
        <row r="137">
          <cell r="C137">
            <v>425</v>
          </cell>
          <cell r="D137">
            <v>9</v>
          </cell>
          <cell r="E137" t="str">
            <v>47</v>
          </cell>
          <cell r="F137">
            <v>924140</v>
          </cell>
          <cell r="G137">
            <v>116045.63</v>
          </cell>
        </row>
        <row r="138">
          <cell r="C138">
            <v>421</v>
          </cell>
          <cell r="D138">
            <v>5</v>
          </cell>
          <cell r="E138" t="str">
            <v>48</v>
          </cell>
          <cell r="F138">
            <v>161788</v>
          </cell>
          <cell r="G138">
            <v>37519.1</v>
          </cell>
        </row>
        <row r="139">
          <cell r="C139">
            <v>425</v>
          </cell>
          <cell r="D139">
            <v>5</v>
          </cell>
          <cell r="E139" t="str">
            <v>48</v>
          </cell>
          <cell r="F139">
            <v>19247.2</v>
          </cell>
          <cell r="G139">
            <v>2537.96</v>
          </cell>
        </row>
        <row r="140">
          <cell r="C140">
            <v>425</v>
          </cell>
          <cell r="D140">
            <v>9</v>
          </cell>
          <cell r="E140" t="str">
            <v>48</v>
          </cell>
          <cell r="F140">
            <v>915381.1</v>
          </cell>
          <cell r="G140">
            <v>86509.81</v>
          </cell>
        </row>
        <row r="141">
          <cell r="C141">
            <v>347</v>
          </cell>
          <cell r="D141">
            <v>1</v>
          </cell>
          <cell r="E141" t="str">
            <v>50</v>
          </cell>
          <cell r="F141">
            <v>1650000</v>
          </cell>
          <cell r="G141">
            <v>87000</v>
          </cell>
        </row>
        <row r="142">
          <cell r="C142">
            <v>348</v>
          </cell>
          <cell r="D142">
            <v>1</v>
          </cell>
          <cell r="E142" t="str">
            <v>50</v>
          </cell>
          <cell r="F142">
            <v>71850</v>
          </cell>
          <cell r="G142">
            <v>2504.1</v>
          </cell>
        </row>
        <row r="143">
          <cell r="C143">
            <v>347</v>
          </cell>
          <cell r="D143">
            <v>2</v>
          </cell>
          <cell r="E143" t="str">
            <v>51</v>
          </cell>
          <cell r="F143">
            <v>0</v>
          </cell>
          <cell r="G143">
            <v>0</v>
          </cell>
        </row>
        <row r="144">
          <cell r="C144">
            <v>348</v>
          </cell>
          <cell r="D144">
            <v>2</v>
          </cell>
          <cell r="E144" t="str">
            <v>51</v>
          </cell>
          <cell r="F144">
            <v>0</v>
          </cell>
          <cell r="G144">
            <v>0</v>
          </cell>
        </row>
        <row r="145">
          <cell r="C145">
            <v>1200</v>
          </cell>
          <cell r="D145">
            <v>2</v>
          </cell>
          <cell r="E145" t="str">
            <v>99</v>
          </cell>
          <cell r="F145">
            <v>0</v>
          </cell>
          <cell r="G145">
            <v>5673.79</v>
          </cell>
        </row>
      </sheetData>
      <sheetData sheetId="48">
        <row r="1">
          <cell r="G1" t="str">
            <v>SPOS_RVCL_CD</v>
          </cell>
          <cell r="I1" t="str">
            <v>SRVPLN_ID</v>
          </cell>
          <cell r="J1" t="str">
            <v>SPO_ID</v>
          </cell>
          <cell r="M1" t="str">
            <v>SPC_DESC</v>
          </cell>
          <cell r="N1" t="str">
            <v>BIL_SPSPOC_AMT</v>
          </cell>
        </row>
        <row r="2">
          <cell r="G2">
            <v>50</v>
          </cell>
          <cell r="I2">
            <v>348</v>
          </cell>
          <cell r="J2">
            <v>1</v>
          </cell>
          <cell r="M2" t="str">
            <v xml:space="preserve">GAS LENDING COMMODITY CHRG    </v>
          </cell>
          <cell r="N2">
            <v>146.1</v>
          </cell>
          <cell r="P2">
            <v>4660</v>
          </cell>
        </row>
        <row r="3">
          <cell r="G3">
            <v>50</v>
          </cell>
          <cell r="I3">
            <v>348</v>
          </cell>
          <cell r="J3">
            <v>1</v>
          </cell>
          <cell r="M3" t="str">
            <v>TRANSPORTATION CUSTOMER CHARGE</v>
          </cell>
          <cell r="N3">
            <v>250</v>
          </cell>
          <cell r="P3">
            <v>0</v>
          </cell>
        </row>
        <row r="4">
          <cell r="G4">
            <v>51</v>
          </cell>
          <cell r="I4">
            <v>348</v>
          </cell>
          <cell r="J4">
            <v>2</v>
          </cell>
          <cell r="M4" t="str">
            <v xml:space="preserve">IMBALANCE CHARGES             </v>
          </cell>
          <cell r="N4">
            <v>0</v>
          </cell>
          <cell r="P4">
            <v>0</v>
          </cell>
        </row>
        <row r="5">
          <cell r="G5">
            <v>50</v>
          </cell>
          <cell r="I5">
            <v>348</v>
          </cell>
          <cell r="J5">
            <v>1</v>
          </cell>
          <cell r="M5" t="str">
            <v xml:space="preserve">GAS LENDING COMMODITY CHRG    </v>
          </cell>
          <cell r="N5">
            <v>0</v>
          </cell>
          <cell r="P5">
            <v>5210</v>
          </cell>
        </row>
        <row r="6">
          <cell r="G6">
            <v>50</v>
          </cell>
          <cell r="I6">
            <v>348</v>
          </cell>
          <cell r="J6">
            <v>1</v>
          </cell>
          <cell r="M6" t="str">
            <v>TRANSPORTATION CUSTOMER CHARGE</v>
          </cell>
          <cell r="N6">
            <v>250</v>
          </cell>
          <cell r="P6">
            <v>0</v>
          </cell>
        </row>
        <row r="7">
          <cell r="G7">
            <v>51</v>
          </cell>
          <cell r="I7">
            <v>348</v>
          </cell>
          <cell r="J7">
            <v>2</v>
          </cell>
          <cell r="M7" t="str">
            <v xml:space="preserve">IMBALANCE CHARGES             </v>
          </cell>
          <cell r="N7">
            <v>0</v>
          </cell>
          <cell r="P7">
            <v>0</v>
          </cell>
        </row>
        <row r="8">
          <cell r="G8">
            <v>50</v>
          </cell>
          <cell r="I8">
            <v>348</v>
          </cell>
          <cell r="J8">
            <v>1</v>
          </cell>
          <cell r="M8" t="str">
            <v xml:space="preserve">GAS LENDING COMMODITY CHRG    </v>
          </cell>
          <cell r="N8">
            <v>1358</v>
          </cell>
          <cell r="P8">
            <v>61980</v>
          </cell>
        </row>
        <row r="9">
          <cell r="G9">
            <v>50</v>
          </cell>
          <cell r="I9">
            <v>348</v>
          </cell>
          <cell r="J9">
            <v>1</v>
          </cell>
          <cell r="M9" t="str">
            <v>TRANSPORTATION CUSTOMER CHARGE</v>
          </cell>
          <cell r="N9">
            <v>500</v>
          </cell>
          <cell r="P9">
            <v>0</v>
          </cell>
        </row>
        <row r="10">
          <cell r="G10">
            <v>51</v>
          </cell>
          <cell r="I10">
            <v>348</v>
          </cell>
          <cell r="J10">
            <v>2</v>
          </cell>
          <cell r="M10" t="str">
            <v xml:space="preserve">IMBALANCE CHARGES             </v>
          </cell>
          <cell r="N10">
            <v>0</v>
          </cell>
          <cell r="P10">
            <v>0</v>
          </cell>
        </row>
        <row r="11">
          <cell r="G11">
            <v>50</v>
          </cell>
          <cell r="I11">
            <v>347</v>
          </cell>
          <cell r="J11">
            <v>1</v>
          </cell>
          <cell r="M11" t="str">
            <v xml:space="preserve">GAS PARKING COMMODITY CHRG    </v>
          </cell>
          <cell r="N11">
            <v>86000</v>
          </cell>
          <cell r="P11">
            <v>1650000</v>
          </cell>
        </row>
        <row r="12">
          <cell r="G12">
            <v>50</v>
          </cell>
          <cell r="I12">
            <v>347</v>
          </cell>
          <cell r="J12">
            <v>1</v>
          </cell>
          <cell r="M12" t="str">
            <v>TRANSPORTATION CUSTOMER CHARGE</v>
          </cell>
          <cell r="N12">
            <v>1000</v>
          </cell>
          <cell r="P12">
            <v>0</v>
          </cell>
        </row>
        <row r="13">
          <cell r="G13">
            <v>51</v>
          </cell>
          <cell r="I13">
            <v>347</v>
          </cell>
          <cell r="J13">
            <v>2</v>
          </cell>
          <cell r="M13" t="str">
            <v xml:space="preserve">IMBALANCE CHARGES             </v>
          </cell>
          <cell r="N13">
            <v>0</v>
          </cell>
          <cell r="P13">
            <v>0</v>
          </cell>
        </row>
        <row r="14">
          <cell r="G14">
            <v>15</v>
          </cell>
          <cell r="I14">
            <v>328</v>
          </cell>
          <cell r="J14">
            <v>5</v>
          </cell>
          <cell r="M14" t="str">
            <v xml:space="preserve">BALANCING CAPACITY CHARGE     </v>
          </cell>
          <cell r="N14">
            <v>2600</v>
          </cell>
          <cell r="P14">
            <v>0</v>
          </cell>
        </row>
        <row r="15">
          <cell r="G15">
            <v>15</v>
          </cell>
          <cell r="I15">
            <v>328</v>
          </cell>
          <cell r="J15">
            <v>5</v>
          </cell>
          <cell r="M15" t="str">
            <v xml:space="preserve">DAILY BALANCING CHARGE        </v>
          </cell>
          <cell r="N15">
            <v>295.97000000000003</v>
          </cell>
          <cell r="P15">
            <v>57143</v>
          </cell>
        </row>
        <row r="16">
          <cell r="G16">
            <v>15</v>
          </cell>
          <cell r="I16">
            <v>328</v>
          </cell>
          <cell r="J16">
            <v>5</v>
          </cell>
          <cell r="M16" t="str">
            <v xml:space="preserve">BALANCING SERVICE CHARGE      </v>
          </cell>
          <cell r="N16">
            <v>0</v>
          </cell>
          <cell r="P16">
            <v>0</v>
          </cell>
        </row>
        <row r="17">
          <cell r="G17">
            <v>15</v>
          </cell>
          <cell r="I17">
            <v>328</v>
          </cell>
          <cell r="J17">
            <v>5</v>
          </cell>
          <cell r="M17" t="str">
            <v>NOMINATION EXCHANGE SERVICE CH</v>
          </cell>
          <cell r="N17">
            <v>0</v>
          </cell>
          <cell r="P17">
            <v>0</v>
          </cell>
        </row>
        <row r="18">
          <cell r="G18">
            <v>30</v>
          </cell>
          <cell r="I18">
            <v>328</v>
          </cell>
          <cell r="J18">
            <v>8</v>
          </cell>
          <cell r="M18" t="str">
            <v xml:space="preserve">GAS TRANSPORTATION CASH OUT   </v>
          </cell>
          <cell r="N18">
            <v>0</v>
          </cell>
          <cell r="P18">
            <v>0</v>
          </cell>
        </row>
        <row r="19">
          <cell r="G19">
            <v>27</v>
          </cell>
          <cell r="I19">
            <v>328</v>
          </cell>
          <cell r="J19">
            <v>9</v>
          </cell>
          <cell r="M19" t="str">
            <v xml:space="preserve">INTERUPTIBLE OVERTAKE SERVICE </v>
          </cell>
          <cell r="N19">
            <v>0</v>
          </cell>
          <cell r="P19">
            <v>0</v>
          </cell>
        </row>
        <row r="20">
          <cell r="G20">
            <v>17</v>
          </cell>
          <cell r="I20">
            <v>328</v>
          </cell>
          <cell r="J20">
            <v>10</v>
          </cell>
          <cell r="M20" t="str">
            <v xml:space="preserve">UNIVERSAL SERVICE FUND FACTOR </v>
          </cell>
          <cell r="N20">
            <v>0</v>
          </cell>
          <cell r="P20">
            <v>0</v>
          </cell>
        </row>
        <row r="21">
          <cell r="G21">
            <v>17</v>
          </cell>
          <cell r="I21">
            <v>328</v>
          </cell>
          <cell r="J21">
            <v>10</v>
          </cell>
          <cell r="M21" t="str">
            <v>TRANSPORTATION CUSTOMER CHARGE</v>
          </cell>
          <cell r="N21">
            <v>0</v>
          </cell>
          <cell r="P21">
            <v>0</v>
          </cell>
        </row>
        <row r="22">
          <cell r="G22">
            <v>17</v>
          </cell>
          <cell r="I22">
            <v>328</v>
          </cell>
          <cell r="J22">
            <v>10</v>
          </cell>
          <cell r="M22" t="str">
            <v xml:space="preserve">TRANSPORTATION CHARGE         </v>
          </cell>
          <cell r="N22">
            <v>0</v>
          </cell>
          <cell r="P22">
            <v>0</v>
          </cell>
        </row>
        <row r="23">
          <cell r="G23">
            <v>39</v>
          </cell>
          <cell r="I23">
            <v>328</v>
          </cell>
          <cell r="J23">
            <v>14</v>
          </cell>
          <cell r="M23" t="str">
            <v xml:space="preserve">IMBLNC NET PARTICIPATION CHRG </v>
          </cell>
          <cell r="N23">
            <v>1050</v>
          </cell>
          <cell r="P23">
            <v>0</v>
          </cell>
        </row>
        <row r="24">
          <cell r="G24">
            <v>39</v>
          </cell>
          <cell r="I24">
            <v>328</v>
          </cell>
          <cell r="J24">
            <v>14</v>
          </cell>
          <cell r="M24" t="str">
            <v xml:space="preserve">NEGTD CUST CHARGE             </v>
          </cell>
          <cell r="N24">
            <v>500</v>
          </cell>
          <cell r="P24">
            <v>0</v>
          </cell>
        </row>
        <row r="25">
          <cell r="G25">
            <v>39</v>
          </cell>
          <cell r="I25">
            <v>328</v>
          </cell>
          <cell r="J25">
            <v>15</v>
          </cell>
          <cell r="M25" t="str">
            <v xml:space="preserve">NEGTD CUST CHARGE             </v>
          </cell>
          <cell r="N25">
            <v>117.1</v>
          </cell>
          <cell r="P25">
            <v>0</v>
          </cell>
        </row>
        <row r="26">
          <cell r="G26">
            <v>4</v>
          </cell>
          <cell r="I26">
            <v>331</v>
          </cell>
          <cell r="J26">
            <v>1</v>
          </cell>
          <cell r="M26" t="str">
            <v xml:space="preserve">BLOCKED COMM CHRG NO PRORATE  </v>
          </cell>
          <cell r="N26">
            <v>0</v>
          </cell>
          <cell r="P26">
            <v>0</v>
          </cell>
        </row>
        <row r="27">
          <cell r="G27">
            <v>4</v>
          </cell>
          <cell r="I27">
            <v>331</v>
          </cell>
          <cell r="J27">
            <v>1</v>
          </cell>
          <cell r="M27" t="str">
            <v>CRITICAL CURTAILMENT SURCHARGE</v>
          </cell>
          <cell r="N27">
            <v>0</v>
          </cell>
          <cell r="P27">
            <v>0</v>
          </cell>
        </row>
        <row r="28">
          <cell r="G28">
            <v>4</v>
          </cell>
          <cell r="I28">
            <v>331</v>
          </cell>
          <cell r="J28">
            <v>1</v>
          </cell>
          <cell r="M28" t="str">
            <v xml:space="preserve">GAS COST ADJUSTMENT           </v>
          </cell>
          <cell r="N28">
            <v>0</v>
          </cell>
          <cell r="P28">
            <v>0</v>
          </cell>
        </row>
        <row r="29">
          <cell r="G29">
            <v>4</v>
          </cell>
          <cell r="I29">
            <v>331</v>
          </cell>
          <cell r="J29">
            <v>1</v>
          </cell>
          <cell r="M29" t="str">
            <v xml:space="preserve">BLOCKED COMM CHRG NO PRORATE  </v>
          </cell>
          <cell r="N29">
            <v>0</v>
          </cell>
          <cell r="P29">
            <v>0</v>
          </cell>
        </row>
        <row r="30">
          <cell r="G30">
            <v>4</v>
          </cell>
          <cell r="I30">
            <v>331</v>
          </cell>
          <cell r="J30">
            <v>1</v>
          </cell>
          <cell r="M30" t="str">
            <v>CRITICAL CURTAILMENT SURCHARGE</v>
          </cell>
          <cell r="N30">
            <v>0</v>
          </cell>
          <cell r="P30">
            <v>0</v>
          </cell>
        </row>
        <row r="31">
          <cell r="G31">
            <v>4</v>
          </cell>
          <cell r="I31">
            <v>331</v>
          </cell>
          <cell r="J31">
            <v>1</v>
          </cell>
          <cell r="M31" t="str">
            <v xml:space="preserve">GAS COST ADJUSTMENT           </v>
          </cell>
          <cell r="N31">
            <v>0</v>
          </cell>
          <cell r="P31">
            <v>0</v>
          </cell>
        </row>
        <row r="32">
          <cell r="G32">
            <v>15</v>
          </cell>
          <cell r="I32">
            <v>338</v>
          </cell>
          <cell r="J32">
            <v>3</v>
          </cell>
          <cell r="M32" t="str">
            <v xml:space="preserve">ADMINISTRATIVE CHARGE         </v>
          </cell>
          <cell r="N32">
            <v>0</v>
          </cell>
          <cell r="P32">
            <v>0</v>
          </cell>
        </row>
        <row r="33">
          <cell r="G33">
            <v>15</v>
          </cell>
          <cell r="I33">
            <v>338</v>
          </cell>
          <cell r="J33">
            <v>3</v>
          </cell>
          <cell r="M33" t="str">
            <v xml:space="preserve">BALANCING CAPACITY CHARGE     </v>
          </cell>
          <cell r="N33">
            <v>325</v>
          </cell>
          <cell r="P33">
            <v>0</v>
          </cell>
        </row>
        <row r="34">
          <cell r="G34">
            <v>15</v>
          </cell>
          <cell r="I34">
            <v>338</v>
          </cell>
          <cell r="J34">
            <v>3</v>
          </cell>
          <cell r="M34" t="str">
            <v>NOMINATION EXCHANGE SERVICE CH</v>
          </cell>
          <cell r="N34">
            <v>0</v>
          </cell>
          <cell r="P34">
            <v>0</v>
          </cell>
        </row>
        <row r="35">
          <cell r="G35">
            <v>15</v>
          </cell>
          <cell r="I35">
            <v>338</v>
          </cell>
          <cell r="J35">
            <v>3</v>
          </cell>
          <cell r="M35" t="str">
            <v xml:space="preserve">DAILY BALANCING CHARGE        </v>
          </cell>
          <cell r="N35">
            <v>1416.12</v>
          </cell>
          <cell r="P35">
            <v>32057</v>
          </cell>
        </row>
        <row r="36">
          <cell r="G36">
            <v>30</v>
          </cell>
          <cell r="I36">
            <v>338</v>
          </cell>
          <cell r="J36">
            <v>4</v>
          </cell>
          <cell r="M36" t="str">
            <v xml:space="preserve">GAS TRANSPORTATION CASH OUT   </v>
          </cell>
          <cell r="N36">
            <v>0</v>
          </cell>
          <cell r="P36">
            <v>0</v>
          </cell>
        </row>
        <row r="37">
          <cell r="G37">
            <v>39</v>
          </cell>
          <cell r="I37">
            <v>338</v>
          </cell>
          <cell r="J37">
            <v>7</v>
          </cell>
          <cell r="M37" t="str">
            <v xml:space="preserve">IMBLNC NET PARTICIPATION CHRG </v>
          </cell>
          <cell r="N37">
            <v>150</v>
          </cell>
          <cell r="P37">
            <v>0</v>
          </cell>
        </row>
        <row r="38">
          <cell r="G38">
            <v>39</v>
          </cell>
          <cell r="I38">
            <v>338</v>
          </cell>
          <cell r="J38">
            <v>7</v>
          </cell>
          <cell r="M38" t="str">
            <v xml:space="preserve">NEGTD CUST CHARGE             </v>
          </cell>
          <cell r="N38">
            <v>250</v>
          </cell>
          <cell r="P38">
            <v>0</v>
          </cell>
        </row>
        <row r="39">
          <cell r="G39">
            <v>39</v>
          </cell>
          <cell r="I39">
            <v>338</v>
          </cell>
          <cell r="J39">
            <v>8</v>
          </cell>
          <cell r="M39" t="str">
            <v xml:space="preserve">NEGTD CUST CHARGE             </v>
          </cell>
          <cell r="N39">
            <v>34.53</v>
          </cell>
          <cell r="P39">
            <v>0</v>
          </cell>
        </row>
        <row r="40">
          <cell r="G40">
            <v>27</v>
          </cell>
          <cell r="I40">
            <v>338</v>
          </cell>
          <cell r="J40">
            <v>9</v>
          </cell>
          <cell r="M40" t="str">
            <v xml:space="preserve">INTERUPTIBLE OVERTAKE SERVICE </v>
          </cell>
          <cell r="N40">
            <v>36.56</v>
          </cell>
          <cell r="P40">
            <v>98</v>
          </cell>
        </row>
        <row r="41">
          <cell r="G41">
            <v>15</v>
          </cell>
          <cell r="I41">
            <v>328</v>
          </cell>
          <cell r="J41">
            <v>5</v>
          </cell>
          <cell r="M41" t="str">
            <v xml:space="preserve">BALANCING CAPACITY CHARGE     </v>
          </cell>
          <cell r="N41">
            <v>2080</v>
          </cell>
          <cell r="P41">
            <v>0</v>
          </cell>
        </row>
        <row r="42">
          <cell r="G42">
            <v>15</v>
          </cell>
          <cell r="I42">
            <v>328</v>
          </cell>
          <cell r="J42">
            <v>5</v>
          </cell>
          <cell r="M42" t="str">
            <v xml:space="preserve">BALANCING SERVICE CHARGE      </v>
          </cell>
          <cell r="N42">
            <v>0</v>
          </cell>
          <cell r="P42">
            <v>0</v>
          </cell>
        </row>
        <row r="43">
          <cell r="G43">
            <v>15</v>
          </cell>
          <cell r="I43">
            <v>328</v>
          </cell>
          <cell r="J43">
            <v>5</v>
          </cell>
          <cell r="M43" t="str">
            <v xml:space="preserve">DAILY BALANCING CHARGE        </v>
          </cell>
          <cell r="N43">
            <v>1073.8900000000001</v>
          </cell>
          <cell r="P43">
            <v>136574</v>
          </cell>
        </row>
        <row r="44">
          <cell r="G44">
            <v>15</v>
          </cell>
          <cell r="I44">
            <v>328</v>
          </cell>
          <cell r="J44">
            <v>5</v>
          </cell>
          <cell r="M44" t="str">
            <v>NOMINATION EXCHANGE SERVICE CH</v>
          </cell>
          <cell r="N44">
            <v>10</v>
          </cell>
          <cell r="P44">
            <v>0</v>
          </cell>
        </row>
        <row r="45">
          <cell r="G45">
            <v>30</v>
          </cell>
          <cell r="I45">
            <v>328</v>
          </cell>
          <cell r="J45">
            <v>8</v>
          </cell>
          <cell r="M45" t="str">
            <v xml:space="preserve">GAS TRANSPORTATION CASH OUT   </v>
          </cell>
          <cell r="N45">
            <v>-440.45</v>
          </cell>
          <cell r="P45">
            <v>2181</v>
          </cell>
        </row>
        <row r="46">
          <cell r="G46">
            <v>27</v>
          </cell>
          <cell r="I46">
            <v>328</v>
          </cell>
          <cell r="J46">
            <v>9</v>
          </cell>
          <cell r="M46" t="str">
            <v xml:space="preserve">INTERUPTIBLE OVERTAKE SERVICE </v>
          </cell>
          <cell r="N46">
            <v>37200.629999999997</v>
          </cell>
          <cell r="P46">
            <v>126561</v>
          </cell>
        </row>
        <row r="47">
          <cell r="G47">
            <v>17</v>
          </cell>
          <cell r="I47">
            <v>328</v>
          </cell>
          <cell r="J47">
            <v>10</v>
          </cell>
          <cell r="M47" t="str">
            <v xml:space="preserve">UNIVERSAL SERVICE FUND FACTOR </v>
          </cell>
          <cell r="N47">
            <v>0</v>
          </cell>
          <cell r="P47">
            <v>0</v>
          </cell>
        </row>
        <row r="48">
          <cell r="G48">
            <v>17</v>
          </cell>
          <cell r="I48">
            <v>328</v>
          </cell>
          <cell r="J48">
            <v>10</v>
          </cell>
          <cell r="M48" t="str">
            <v>TRANSPORTATION CUSTOMER CHARGE</v>
          </cell>
          <cell r="N48">
            <v>0</v>
          </cell>
          <cell r="P48">
            <v>0</v>
          </cell>
        </row>
        <row r="49">
          <cell r="G49">
            <v>17</v>
          </cell>
          <cell r="I49">
            <v>328</v>
          </cell>
          <cell r="J49">
            <v>10</v>
          </cell>
          <cell r="M49" t="str">
            <v xml:space="preserve">TRANSPORTATION CHARGE         </v>
          </cell>
          <cell r="N49">
            <v>0</v>
          </cell>
          <cell r="P49">
            <v>0</v>
          </cell>
        </row>
        <row r="50">
          <cell r="G50">
            <v>39</v>
          </cell>
          <cell r="I50">
            <v>328</v>
          </cell>
          <cell r="J50">
            <v>14</v>
          </cell>
          <cell r="M50" t="str">
            <v xml:space="preserve">IMBLNC NET PARTICIPATION CHRG </v>
          </cell>
          <cell r="N50">
            <v>1662.5</v>
          </cell>
          <cell r="P50">
            <v>0</v>
          </cell>
        </row>
        <row r="51">
          <cell r="G51">
            <v>39</v>
          </cell>
          <cell r="I51">
            <v>328</v>
          </cell>
          <cell r="J51">
            <v>14</v>
          </cell>
          <cell r="M51" t="str">
            <v xml:space="preserve">NEGTD CUST CHARGE             </v>
          </cell>
          <cell r="N51">
            <v>500</v>
          </cell>
          <cell r="P51">
            <v>0</v>
          </cell>
        </row>
        <row r="52">
          <cell r="G52">
            <v>39</v>
          </cell>
          <cell r="I52">
            <v>328</v>
          </cell>
          <cell r="J52">
            <v>15</v>
          </cell>
          <cell r="M52" t="str">
            <v xml:space="preserve">NEGTD CUST CHARGE             </v>
          </cell>
          <cell r="N52">
            <v>525.95000000000005</v>
          </cell>
          <cell r="P52">
            <v>0</v>
          </cell>
        </row>
        <row r="53">
          <cell r="G53">
            <v>4</v>
          </cell>
          <cell r="I53">
            <v>331</v>
          </cell>
          <cell r="J53">
            <v>1</v>
          </cell>
          <cell r="M53" t="str">
            <v xml:space="preserve">BLOCKED COMM CHRG NO PRORATE  </v>
          </cell>
          <cell r="N53">
            <v>0</v>
          </cell>
          <cell r="P53">
            <v>0</v>
          </cell>
        </row>
        <row r="54">
          <cell r="G54">
            <v>4</v>
          </cell>
          <cell r="I54">
            <v>331</v>
          </cell>
          <cell r="J54">
            <v>1</v>
          </cell>
          <cell r="M54" t="str">
            <v xml:space="preserve">GAS COST ADJUSTMENT           </v>
          </cell>
          <cell r="N54">
            <v>0</v>
          </cell>
          <cell r="P54">
            <v>0</v>
          </cell>
        </row>
        <row r="55">
          <cell r="G55">
            <v>4</v>
          </cell>
          <cell r="I55">
            <v>331</v>
          </cell>
          <cell r="J55">
            <v>1</v>
          </cell>
          <cell r="M55" t="str">
            <v>CRITICAL CURTAILMENT SURCHARGE</v>
          </cell>
          <cell r="N55">
            <v>0</v>
          </cell>
          <cell r="P55">
            <v>0</v>
          </cell>
        </row>
        <row r="56">
          <cell r="G56">
            <v>15</v>
          </cell>
          <cell r="I56">
            <v>328</v>
          </cell>
          <cell r="J56">
            <v>5</v>
          </cell>
          <cell r="M56" t="str">
            <v xml:space="preserve">BALANCING CAPACITY CHARGE     </v>
          </cell>
          <cell r="N56">
            <v>1040</v>
          </cell>
          <cell r="P56">
            <v>0</v>
          </cell>
        </row>
        <row r="57">
          <cell r="G57">
            <v>15</v>
          </cell>
          <cell r="I57">
            <v>328</v>
          </cell>
          <cell r="J57">
            <v>5</v>
          </cell>
          <cell r="M57" t="str">
            <v>NOMINATION EXCHANGE SERVICE CH</v>
          </cell>
          <cell r="N57">
            <v>0</v>
          </cell>
          <cell r="P57">
            <v>0</v>
          </cell>
        </row>
        <row r="58">
          <cell r="G58">
            <v>15</v>
          </cell>
          <cell r="I58">
            <v>328</v>
          </cell>
          <cell r="J58">
            <v>5</v>
          </cell>
          <cell r="M58" t="str">
            <v xml:space="preserve">DAILY BALANCING CHARGE        </v>
          </cell>
          <cell r="N58">
            <v>276.02999999999997</v>
          </cell>
          <cell r="P58">
            <v>126589</v>
          </cell>
        </row>
        <row r="59">
          <cell r="G59">
            <v>15</v>
          </cell>
          <cell r="I59">
            <v>328</v>
          </cell>
          <cell r="J59">
            <v>5</v>
          </cell>
          <cell r="M59" t="str">
            <v xml:space="preserve">BALANCING SERVICE CHARGE      </v>
          </cell>
          <cell r="N59">
            <v>0</v>
          </cell>
          <cell r="P59">
            <v>0</v>
          </cell>
        </row>
        <row r="60">
          <cell r="G60">
            <v>30</v>
          </cell>
          <cell r="I60">
            <v>328</v>
          </cell>
          <cell r="J60">
            <v>8</v>
          </cell>
          <cell r="M60" t="str">
            <v xml:space="preserve">GAS TRANSPORTATION CASH OUT   </v>
          </cell>
          <cell r="N60">
            <v>-9418.56</v>
          </cell>
          <cell r="P60">
            <v>55116</v>
          </cell>
        </row>
        <row r="61">
          <cell r="G61">
            <v>27</v>
          </cell>
          <cell r="I61">
            <v>328</v>
          </cell>
          <cell r="J61">
            <v>9</v>
          </cell>
          <cell r="M61" t="str">
            <v xml:space="preserve">INTERUPTIBLE OVERTAKE SERVICE </v>
          </cell>
          <cell r="N61">
            <v>0</v>
          </cell>
          <cell r="P61">
            <v>0</v>
          </cell>
        </row>
        <row r="62">
          <cell r="G62">
            <v>17</v>
          </cell>
          <cell r="I62">
            <v>328</v>
          </cell>
          <cell r="J62">
            <v>10</v>
          </cell>
          <cell r="M62" t="str">
            <v xml:space="preserve">UNIVERSAL SERVICE FUND FACTOR </v>
          </cell>
          <cell r="N62">
            <v>0</v>
          </cell>
          <cell r="P62">
            <v>0</v>
          </cell>
        </row>
        <row r="63">
          <cell r="G63">
            <v>17</v>
          </cell>
          <cell r="I63">
            <v>328</v>
          </cell>
          <cell r="J63">
            <v>10</v>
          </cell>
          <cell r="M63" t="str">
            <v>TRANSPORTATION CUSTOMER CHARGE</v>
          </cell>
          <cell r="N63">
            <v>0</v>
          </cell>
          <cell r="P63">
            <v>0</v>
          </cell>
        </row>
        <row r="64">
          <cell r="G64">
            <v>17</v>
          </cell>
          <cell r="I64">
            <v>328</v>
          </cell>
          <cell r="J64">
            <v>10</v>
          </cell>
          <cell r="M64" t="str">
            <v xml:space="preserve">TRANSPORTATION CHARGE         </v>
          </cell>
          <cell r="N64">
            <v>0</v>
          </cell>
          <cell r="P64">
            <v>0</v>
          </cell>
        </row>
        <row r="65">
          <cell r="G65">
            <v>39</v>
          </cell>
          <cell r="I65">
            <v>328</v>
          </cell>
          <cell r="J65">
            <v>14</v>
          </cell>
          <cell r="M65" t="str">
            <v xml:space="preserve">IMBLNC NET PARTICIPATION CHRG </v>
          </cell>
          <cell r="N65">
            <v>875</v>
          </cell>
          <cell r="P65">
            <v>0</v>
          </cell>
        </row>
        <row r="66">
          <cell r="G66">
            <v>39</v>
          </cell>
          <cell r="I66">
            <v>328</v>
          </cell>
          <cell r="J66">
            <v>14</v>
          </cell>
          <cell r="M66" t="str">
            <v xml:space="preserve">NEGTD CUST CHARGE             </v>
          </cell>
          <cell r="N66">
            <v>500</v>
          </cell>
          <cell r="P66">
            <v>0</v>
          </cell>
        </row>
        <row r="67">
          <cell r="G67">
            <v>39</v>
          </cell>
          <cell r="I67">
            <v>328</v>
          </cell>
          <cell r="J67">
            <v>15</v>
          </cell>
          <cell r="M67" t="str">
            <v xml:space="preserve">NEGTD CUST CHARGE             </v>
          </cell>
          <cell r="N67">
            <v>282.47000000000003</v>
          </cell>
          <cell r="P67">
            <v>0</v>
          </cell>
        </row>
        <row r="68">
          <cell r="G68">
            <v>4</v>
          </cell>
          <cell r="I68">
            <v>331</v>
          </cell>
          <cell r="J68">
            <v>1</v>
          </cell>
          <cell r="M68" t="str">
            <v xml:space="preserve">BLOCKED COMM CHRG NO PRORATE  </v>
          </cell>
          <cell r="N68">
            <v>0</v>
          </cell>
          <cell r="P68">
            <v>0</v>
          </cell>
        </row>
        <row r="69">
          <cell r="G69">
            <v>4</v>
          </cell>
          <cell r="I69">
            <v>331</v>
          </cell>
          <cell r="J69">
            <v>1</v>
          </cell>
          <cell r="M69" t="str">
            <v xml:space="preserve">GAS COST ADJUSTMENT           </v>
          </cell>
          <cell r="N69">
            <v>0</v>
          </cell>
          <cell r="P69">
            <v>0</v>
          </cell>
        </row>
        <row r="70">
          <cell r="G70">
            <v>4</v>
          </cell>
          <cell r="I70">
            <v>331</v>
          </cell>
          <cell r="J70">
            <v>1</v>
          </cell>
          <cell r="M70" t="str">
            <v>CRITICAL CURTAILMENT SURCHARGE</v>
          </cell>
          <cell r="N70">
            <v>0</v>
          </cell>
          <cell r="P70">
            <v>0</v>
          </cell>
        </row>
        <row r="71">
          <cell r="G71">
            <v>4</v>
          </cell>
          <cell r="I71">
            <v>331</v>
          </cell>
          <cell r="J71">
            <v>1</v>
          </cell>
          <cell r="M71" t="str">
            <v xml:space="preserve">BLOCKED COMM CHRG NO PRORATE  </v>
          </cell>
          <cell r="N71">
            <v>0</v>
          </cell>
          <cell r="P71">
            <v>0</v>
          </cell>
        </row>
        <row r="72">
          <cell r="G72">
            <v>4</v>
          </cell>
          <cell r="I72">
            <v>331</v>
          </cell>
          <cell r="J72">
            <v>1</v>
          </cell>
          <cell r="M72" t="str">
            <v>CRITICAL CURTAILMENT SURCHARGE</v>
          </cell>
          <cell r="N72">
            <v>0</v>
          </cell>
          <cell r="P72">
            <v>0</v>
          </cell>
        </row>
        <row r="73">
          <cell r="G73">
            <v>4</v>
          </cell>
          <cell r="I73">
            <v>331</v>
          </cell>
          <cell r="J73">
            <v>1</v>
          </cell>
          <cell r="M73" t="str">
            <v xml:space="preserve">GAS COST ADJUSTMENT           </v>
          </cell>
          <cell r="N73">
            <v>0</v>
          </cell>
          <cell r="P73">
            <v>0</v>
          </cell>
        </row>
        <row r="74">
          <cell r="G74">
            <v>15</v>
          </cell>
          <cell r="I74">
            <v>338</v>
          </cell>
          <cell r="J74">
            <v>3</v>
          </cell>
          <cell r="M74" t="str">
            <v xml:space="preserve">ADMINISTRATIVE CHARGE         </v>
          </cell>
          <cell r="N74">
            <v>0</v>
          </cell>
          <cell r="P74">
            <v>0</v>
          </cell>
        </row>
        <row r="75">
          <cell r="G75">
            <v>15</v>
          </cell>
          <cell r="I75">
            <v>338</v>
          </cell>
          <cell r="J75">
            <v>3</v>
          </cell>
          <cell r="M75" t="str">
            <v>NOMINATION EXCHANGE SERVICE CH</v>
          </cell>
          <cell r="N75">
            <v>220</v>
          </cell>
          <cell r="P75">
            <v>0</v>
          </cell>
        </row>
        <row r="76">
          <cell r="G76">
            <v>15</v>
          </cell>
          <cell r="I76">
            <v>338</v>
          </cell>
          <cell r="J76">
            <v>3</v>
          </cell>
          <cell r="M76" t="str">
            <v xml:space="preserve">BALANCING CAPACITY CHARGE     </v>
          </cell>
          <cell r="N76">
            <v>260</v>
          </cell>
          <cell r="P76">
            <v>0</v>
          </cell>
        </row>
        <row r="77">
          <cell r="G77">
            <v>15</v>
          </cell>
          <cell r="I77">
            <v>338</v>
          </cell>
          <cell r="J77">
            <v>3</v>
          </cell>
          <cell r="M77" t="str">
            <v xml:space="preserve">DAILY BALANCING CHARGE        </v>
          </cell>
          <cell r="N77">
            <v>18.010000000000002</v>
          </cell>
          <cell r="P77">
            <v>19375</v>
          </cell>
        </row>
        <row r="78">
          <cell r="G78">
            <v>30</v>
          </cell>
          <cell r="I78">
            <v>338</v>
          </cell>
          <cell r="J78">
            <v>4</v>
          </cell>
          <cell r="M78" t="str">
            <v xml:space="preserve">GAS TRANSPORTATION CASH OUT   </v>
          </cell>
          <cell r="N78">
            <v>0</v>
          </cell>
          <cell r="P78">
            <v>0</v>
          </cell>
        </row>
        <row r="79">
          <cell r="G79">
            <v>39</v>
          </cell>
          <cell r="I79">
            <v>338</v>
          </cell>
          <cell r="J79">
            <v>7</v>
          </cell>
          <cell r="M79" t="str">
            <v xml:space="preserve">IMBLNC NET PARTICIPATION CHRG </v>
          </cell>
          <cell r="N79">
            <v>250</v>
          </cell>
          <cell r="P79">
            <v>0</v>
          </cell>
        </row>
        <row r="80">
          <cell r="G80">
            <v>39</v>
          </cell>
          <cell r="I80">
            <v>338</v>
          </cell>
          <cell r="J80">
            <v>7</v>
          </cell>
          <cell r="M80" t="str">
            <v xml:space="preserve">NEGTD CUST CHARGE             </v>
          </cell>
          <cell r="N80">
            <v>250</v>
          </cell>
          <cell r="P80">
            <v>0</v>
          </cell>
        </row>
        <row r="81">
          <cell r="G81">
            <v>39</v>
          </cell>
          <cell r="I81">
            <v>338</v>
          </cell>
          <cell r="J81">
            <v>8</v>
          </cell>
          <cell r="M81" t="str">
            <v xml:space="preserve">NEGTD CUST CHARGE             </v>
          </cell>
          <cell r="N81">
            <v>65.37</v>
          </cell>
          <cell r="P81">
            <v>0</v>
          </cell>
        </row>
        <row r="82">
          <cell r="G82">
            <v>27</v>
          </cell>
          <cell r="I82">
            <v>338</v>
          </cell>
          <cell r="J82">
            <v>9</v>
          </cell>
          <cell r="M82" t="str">
            <v xml:space="preserve">INTERUPTIBLE OVERTAKE SERVICE </v>
          </cell>
          <cell r="N82">
            <v>0</v>
          </cell>
          <cell r="P82">
            <v>0</v>
          </cell>
        </row>
        <row r="83">
          <cell r="G83">
            <v>4</v>
          </cell>
          <cell r="I83">
            <v>331</v>
          </cell>
          <cell r="J83">
            <v>1</v>
          </cell>
          <cell r="M83" t="str">
            <v xml:space="preserve">BLOCKED COMM CHRG NO PRORATE  </v>
          </cell>
          <cell r="N83">
            <v>0</v>
          </cell>
          <cell r="P83">
            <v>0</v>
          </cell>
        </row>
        <row r="84">
          <cell r="G84">
            <v>4</v>
          </cell>
          <cell r="I84">
            <v>331</v>
          </cell>
          <cell r="J84">
            <v>1</v>
          </cell>
          <cell r="M84" t="str">
            <v xml:space="preserve">GAS COST ADJUSTMENT           </v>
          </cell>
          <cell r="N84">
            <v>0</v>
          </cell>
          <cell r="P84">
            <v>0</v>
          </cell>
        </row>
        <row r="85">
          <cell r="G85">
            <v>4</v>
          </cell>
          <cell r="I85">
            <v>331</v>
          </cell>
          <cell r="J85">
            <v>1</v>
          </cell>
          <cell r="M85" t="str">
            <v>CRITICAL CURTAILMENT SURCHARGE</v>
          </cell>
          <cell r="N85">
            <v>0</v>
          </cell>
          <cell r="P85">
            <v>0</v>
          </cell>
        </row>
        <row r="86">
          <cell r="G86">
            <v>27</v>
          </cell>
          <cell r="I86">
            <v>338</v>
          </cell>
          <cell r="J86">
            <v>2</v>
          </cell>
          <cell r="M86" t="str">
            <v xml:space="preserve">INTERUPTIBLE OVERTAKE SERVICE </v>
          </cell>
          <cell r="N86">
            <v>376.19</v>
          </cell>
          <cell r="P86">
            <v>1352</v>
          </cell>
        </row>
        <row r="87">
          <cell r="G87">
            <v>15</v>
          </cell>
          <cell r="I87">
            <v>338</v>
          </cell>
          <cell r="J87">
            <v>3</v>
          </cell>
          <cell r="M87" t="str">
            <v xml:space="preserve">ADMINISTRATIVE CHARGE         </v>
          </cell>
          <cell r="N87">
            <v>0</v>
          </cell>
          <cell r="P87">
            <v>0</v>
          </cell>
        </row>
        <row r="88">
          <cell r="G88">
            <v>15</v>
          </cell>
          <cell r="I88">
            <v>338</v>
          </cell>
          <cell r="J88">
            <v>3</v>
          </cell>
          <cell r="M88" t="str">
            <v>NOMINATION EXCHANGE SERVICE CH</v>
          </cell>
          <cell r="N88">
            <v>160</v>
          </cell>
          <cell r="P88">
            <v>0</v>
          </cell>
        </row>
        <row r="89">
          <cell r="G89">
            <v>15</v>
          </cell>
          <cell r="I89">
            <v>338</v>
          </cell>
          <cell r="J89">
            <v>3</v>
          </cell>
          <cell r="M89" t="str">
            <v xml:space="preserve">DAILY BALANCING CHARGE        </v>
          </cell>
          <cell r="N89">
            <v>42.91</v>
          </cell>
          <cell r="P89">
            <v>14349</v>
          </cell>
        </row>
        <row r="90">
          <cell r="G90">
            <v>15</v>
          </cell>
          <cell r="I90">
            <v>338</v>
          </cell>
          <cell r="J90">
            <v>3</v>
          </cell>
          <cell r="M90" t="str">
            <v xml:space="preserve">BALANCING CAPACITY CHARGE     </v>
          </cell>
          <cell r="N90">
            <v>130</v>
          </cell>
          <cell r="P90">
            <v>0</v>
          </cell>
        </row>
        <row r="91">
          <cell r="G91">
            <v>30</v>
          </cell>
          <cell r="I91">
            <v>338</v>
          </cell>
          <cell r="J91">
            <v>4</v>
          </cell>
          <cell r="M91" t="str">
            <v xml:space="preserve">GAS TRANSPORTATION CASH OUT   </v>
          </cell>
          <cell r="N91">
            <v>-151.47999999999999</v>
          </cell>
          <cell r="P91">
            <v>754</v>
          </cell>
        </row>
        <row r="92">
          <cell r="G92">
            <v>39</v>
          </cell>
          <cell r="I92">
            <v>338</v>
          </cell>
          <cell r="J92">
            <v>7</v>
          </cell>
          <cell r="M92" t="str">
            <v xml:space="preserve">IMBLNC NET PARTICIPATION CHRG </v>
          </cell>
          <cell r="N92">
            <v>175</v>
          </cell>
          <cell r="P92">
            <v>0</v>
          </cell>
        </row>
        <row r="93">
          <cell r="G93">
            <v>39</v>
          </cell>
          <cell r="I93">
            <v>338</v>
          </cell>
          <cell r="J93">
            <v>7</v>
          </cell>
          <cell r="M93" t="str">
            <v xml:space="preserve">NEGTD CUST CHARGE             </v>
          </cell>
          <cell r="N93">
            <v>250</v>
          </cell>
          <cell r="P93">
            <v>0</v>
          </cell>
        </row>
        <row r="94">
          <cell r="G94">
            <v>39</v>
          </cell>
          <cell r="I94">
            <v>338</v>
          </cell>
          <cell r="J94">
            <v>8</v>
          </cell>
          <cell r="M94" t="str">
            <v xml:space="preserve">NEGTD CUST CHARGE             </v>
          </cell>
          <cell r="N94">
            <v>43.99</v>
          </cell>
          <cell r="P94">
            <v>0</v>
          </cell>
        </row>
        <row r="95">
          <cell r="G95">
            <v>15</v>
          </cell>
          <cell r="I95">
            <v>328</v>
          </cell>
          <cell r="J95">
            <v>5</v>
          </cell>
          <cell r="M95" t="str">
            <v xml:space="preserve">BALANCING CAPACITY CHARGE     </v>
          </cell>
          <cell r="N95">
            <v>364</v>
          </cell>
          <cell r="P95">
            <v>0</v>
          </cell>
        </row>
        <row r="96">
          <cell r="G96">
            <v>15</v>
          </cell>
          <cell r="I96">
            <v>328</v>
          </cell>
          <cell r="J96">
            <v>5</v>
          </cell>
          <cell r="M96" t="str">
            <v>NOMINATION EXCHANGE SERVICE CH</v>
          </cell>
          <cell r="N96">
            <v>140</v>
          </cell>
          <cell r="P96">
            <v>0</v>
          </cell>
        </row>
        <row r="97">
          <cell r="G97">
            <v>15</v>
          </cell>
          <cell r="I97">
            <v>328</v>
          </cell>
          <cell r="J97">
            <v>5</v>
          </cell>
          <cell r="M97" t="str">
            <v xml:space="preserve">DAILY BALANCING CHARGE        </v>
          </cell>
          <cell r="N97">
            <v>8.84</v>
          </cell>
          <cell r="P97">
            <v>16947</v>
          </cell>
        </row>
        <row r="98">
          <cell r="G98">
            <v>15</v>
          </cell>
          <cell r="I98">
            <v>328</v>
          </cell>
          <cell r="J98">
            <v>5</v>
          </cell>
          <cell r="M98" t="str">
            <v xml:space="preserve">BALANCING SERVICE CHARGE      </v>
          </cell>
          <cell r="N98">
            <v>0</v>
          </cell>
          <cell r="P98">
            <v>0</v>
          </cell>
        </row>
        <row r="99">
          <cell r="G99">
            <v>30</v>
          </cell>
          <cell r="I99">
            <v>328</v>
          </cell>
          <cell r="J99">
            <v>8</v>
          </cell>
          <cell r="M99" t="str">
            <v xml:space="preserve">GAS TRANSPORTATION CASH OUT   </v>
          </cell>
          <cell r="N99">
            <v>-1798.44</v>
          </cell>
          <cell r="P99">
            <v>9990</v>
          </cell>
        </row>
        <row r="100">
          <cell r="G100">
            <v>27</v>
          </cell>
          <cell r="I100">
            <v>328</v>
          </cell>
          <cell r="J100">
            <v>9</v>
          </cell>
          <cell r="M100" t="str">
            <v xml:space="preserve">INTERUPTIBLE OVERTAKE SERVICE </v>
          </cell>
          <cell r="N100">
            <v>0</v>
          </cell>
          <cell r="P100">
            <v>0</v>
          </cell>
        </row>
        <row r="101">
          <cell r="G101">
            <v>17</v>
          </cell>
          <cell r="I101">
            <v>328</v>
          </cell>
          <cell r="J101">
            <v>10</v>
          </cell>
          <cell r="M101" t="str">
            <v xml:space="preserve">UNIVERSAL SERVICE FUND FACTOR </v>
          </cell>
          <cell r="N101">
            <v>0</v>
          </cell>
          <cell r="P101">
            <v>0</v>
          </cell>
        </row>
        <row r="102">
          <cell r="G102">
            <v>17</v>
          </cell>
          <cell r="I102">
            <v>328</v>
          </cell>
          <cell r="J102">
            <v>10</v>
          </cell>
          <cell r="M102" t="str">
            <v xml:space="preserve">TRANSPORTATION CHARGE         </v>
          </cell>
          <cell r="N102">
            <v>0</v>
          </cell>
          <cell r="P102">
            <v>0</v>
          </cell>
        </row>
        <row r="103">
          <cell r="G103">
            <v>17</v>
          </cell>
          <cell r="I103">
            <v>328</v>
          </cell>
          <cell r="J103">
            <v>10</v>
          </cell>
          <cell r="M103" t="str">
            <v>TRANSPORTATION CUSTOMER CHARGE</v>
          </cell>
          <cell r="N103">
            <v>0</v>
          </cell>
          <cell r="P103">
            <v>0</v>
          </cell>
        </row>
        <row r="104">
          <cell r="G104">
            <v>39</v>
          </cell>
          <cell r="I104">
            <v>328</v>
          </cell>
          <cell r="J104">
            <v>14</v>
          </cell>
          <cell r="M104" t="str">
            <v xml:space="preserve">IMBLNC NET PARTICIPATION CHRG </v>
          </cell>
          <cell r="N104">
            <v>437.5</v>
          </cell>
          <cell r="P104">
            <v>0</v>
          </cell>
        </row>
        <row r="105">
          <cell r="G105">
            <v>39</v>
          </cell>
          <cell r="I105">
            <v>328</v>
          </cell>
          <cell r="J105">
            <v>14</v>
          </cell>
          <cell r="M105" t="str">
            <v xml:space="preserve">NEGTD CUST CHARGE             </v>
          </cell>
          <cell r="N105">
            <v>500</v>
          </cell>
          <cell r="P105">
            <v>0</v>
          </cell>
        </row>
        <row r="106">
          <cell r="G106">
            <v>39</v>
          </cell>
          <cell r="I106">
            <v>328</v>
          </cell>
          <cell r="J106">
            <v>15</v>
          </cell>
          <cell r="M106" t="str">
            <v xml:space="preserve">NEGTD CUST CHARGE             </v>
          </cell>
          <cell r="N106">
            <v>69.94</v>
          </cell>
          <cell r="P106">
            <v>0</v>
          </cell>
        </row>
        <row r="107">
          <cell r="G107">
            <v>4</v>
          </cell>
          <cell r="I107">
            <v>331</v>
          </cell>
          <cell r="J107">
            <v>1</v>
          </cell>
          <cell r="M107" t="str">
            <v xml:space="preserve">BLOCKED COMM CHRG NO PRORATE  </v>
          </cell>
          <cell r="N107">
            <v>0</v>
          </cell>
          <cell r="P107">
            <v>0</v>
          </cell>
        </row>
        <row r="108">
          <cell r="G108">
            <v>4</v>
          </cell>
          <cell r="I108">
            <v>331</v>
          </cell>
          <cell r="J108">
            <v>1</v>
          </cell>
          <cell r="M108" t="str">
            <v>CRITICAL CURTAILMENT SURCHARGE</v>
          </cell>
          <cell r="N108">
            <v>0</v>
          </cell>
          <cell r="P108">
            <v>0</v>
          </cell>
        </row>
        <row r="109">
          <cell r="G109">
            <v>4</v>
          </cell>
          <cell r="I109">
            <v>331</v>
          </cell>
          <cell r="J109">
            <v>1</v>
          </cell>
          <cell r="M109" t="str">
            <v xml:space="preserve">GAS COST ADJUSTMENT           </v>
          </cell>
          <cell r="N109">
            <v>0</v>
          </cell>
          <cell r="P109">
            <v>0</v>
          </cell>
        </row>
        <row r="110">
          <cell r="G110">
            <v>15</v>
          </cell>
          <cell r="I110">
            <v>328</v>
          </cell>
          <cell r="J110">
            <v>5</v>
          </cell>
          <cell r="M110" t="str">
            <v xml:space="preserve">BALANCING CAPACITY CHARGE     </v>
          </cell>
          <cell r="N110">
            <v>832</v>
          </cell>
          <cell r="P110">
            <v>0</v>
          </cell>
        </row>
        <row r="111">
          <cell r="G111">
            <v>15</v>
          </cell>
          <cell r="I111">
            <v>328</v>
          </cell>
          <cell r="J111">
            <v>5</v>
          </cell>
          <cell r="M111" t="str">
            <v xml:space="preserve">BALANCING SERVICE CHARGE      </v>
          </cell>
          <cell r="N111">
            <v>0</v>
          </cell>
          <cell r="P111">
            <v>0</v>
          </cell>
        </row>
        <row r="112">
          <cell r="G112">
            <v>15</v>
          </cell>
          <cell r="I112">
            <v>328</v>
          </cell>
          <cell r="J112">
            <v>5</v>
          </cell>
          <cell r="M112" t="str">
            <v>NOMINATION EXCHANGE SERVICE CH</v>
          </cell>
          <cell r="N112">
            <v>170</v>
          </cell>
          <cell r="P112">
            <v>0</v>
          </cell>
        </row>
        <row r="113">
          <cell r="G113">
            <v>15</v>
          </cell>
          <cell r="I113">
            <v>328</v>
          </cell>
          <cell r="J113">
            <v>5</v>
          </cell>
          <cell r="M113" t="str">
            <v xml:space="preserve">DAILY BALANCING CHARGE        </v>
          </cell>
          <cell r="N113">
            <v>75.680000000000007</v>
          </cell>
          <cell r="P113">
            <v>84847</v>
          </cell>
        </row>
        <row r="114">
          <cell r="G114">
            <v>30</v>
          </cell>
          <cell r="I114">
            <v>328</v>
          </cell>
          <cell r="J114">
            <v>8</v>
          </cell>
          <cell r="M114" t="str">
            <v xml:space="preserve">GAS TRANSPORTATION CASH OUT   </v>
          </cell>
          <cell r="N114">
            <v>0</v>
          </cell>
          <cell r="P114">
            <v>0</v>
          </cell>
        </row>
        <row r="115">
          <cell r="G115">
            <v>27</v>
          </cell>
          <cell r="I115">
            <v>328</v>
          </cell>
          <cell r="J115">
            <v>9</v>
          </cell>
          <cell r="M115" t="str">
            <v xml:space="preserve">INTERUPTIBLE OVERTAKE SERVICE </v>
          </cell>
          <cell r="N115">
            <v>0</v>
          </cell>
          <cell r="P115">
            <v>0</v>
          </cell>
        </row>
        <row r="116">
          <cell r="G116">
            <v>17</v>
          </cell>
          <cell r="I116">
            <v>328</v>
          </cell>
          <cell r="J116">
            <v>10</v>
          </cell>
          <cell r="M116" t="str">
            <v xml:space="preserve">UNIVERSAL SERVICE FUND FACTOR </v>
          </cell>
          <cell r="N116">
            <v>0</v>
          </cell>
          <cell r="P116">
            <v>0</v>
          </cell>
        </row>
        <row r="117">
          <cell r="G117">
            <v>17</v>
          </cell>
          <cell r="I117">
            <v>328</v>
          </cell>
          <cell r="J117">
            <v>10</v>
          </cell>
          <cell r="M117" t="str">
            <v>TRANSPORTATION CUSTOMER CHARGE</v>
          </cell>
          <cell r="N117">
            <v>0</v>
          </cell>
          <cell r="P117">
            <v>0</v>
          </cell>
        </row>
        <row r="118">
          <cell r="G118">
            <v>17</v>
          </cell>
          <cell r="I118">
            <v>328</v>
          </cell>
          <cell r="J118">
            <v>10</v>
          </cell>
          <cell r="M118" t="str">
            <v xml:space="preserve">TRANSPORTATION CHARGE         </v>
          </cell>
          <cell r="N118">
            <v>0</v>
          </cell>
          <cell r="P118">
            <v>0</v>
          </cell>
        </row>
        <row r="119">
          <cell r="G119">
            <v>39</v>
          </cell>
          <cell r="I119">
            <v>328</v>
          </cell>
          <cell r="J119">
            <v>14</v>
          </cell>
          <cell r="M119" t="str">
            <v xml:space="preserve">IMBLNC NET PARTICIPATION CHRG </v>
          </cell>
          <cell r="N119">
            <v>1312.5</v>
          </cell>
          <cell r="P119">
            <v>0</v>
          </cell>
        </row>
        <row r="120">
          <cell r="G120">
            <v>39</v>
          </cell>
          <cell r="I120">
            <v>328</v>
          </cell>
          <cell r="J120">
            <v>14</v>
          </cell>
          <cell r="M120" t="str">
            <v xml:space="preserve">NEGTD CUST CHARGE             </v>
          </cell>
          <cell r="N120">
            <v>500</v>
          </cell>
          <cell r="P120">
            <v>0</v>
          </cell>
        </row>
        <row r="121">
          <cell r="G121">
            <v>39</v>
          </cell>
          <cell r="I121">
            <v>328</v>
          </cell>
          <cell r="J121">
            <v>15</v>
          </cell>
          <cell r="M121" t="str">
            <v xml:space="preserve">NEGTD CUST CHARGE             </v>
          </cell>
          <cell r="N121">
            <v>300.23</v>
          </cell>
          <cell r="P121">
            <v>0</v>
          </cell>
        </row>
        <row r="122">
          <cell r="G122">
            <v>4</v>
          </cell>
          <cell r="I122">
            <v>331</v>
          </cell>
          <cell r="J122">
            <v>1</v>
          </cell>
          <cell r="M122" t="str">
            <v xml:space="preserve">BLOCKED COMM CHRG NO PRORATE  </v>
          </cell>
          <cell r="N122">
            <v>0</v>
          </cell>
          <cell r="P122">
            <v>0</v>
          </cell>
        </row>
        <row r="123">
          <cell r="G123">
            <v>4</v>
          </cell>
          <cell r="I123">
            <v>331</v>
          </cell>
          <cell r="J123">
            <v>1</v>
          </cell>
          <cell r="M123" t="str">
            <v xml:space="preserve">GAS COST ADJUSTMENT           </v>
          </cell>
          <cell r="N123">
            <v>0</v>
          </cell>
          <cell r="P123">
            <v>0</v>
          </cell>
        </row>
        <row r="124">
          <cell r="G124">
            <v>4</v>
          </cell>
          <cell r="I124">
            <v>331</v>
          </cell>
          <cell r="J124">
            <v>1</v>
          </cell>
          <cell r="M124" t="str">
            <v>CRITICAL CURTAILMENT SURCHARGE</v>
          </cell>
          <cell r="N124">
            <v>0</v>
          </cell>
          <cell r="P124">
            <v>0</v>
          </cell>
        </row>
        <row r="125">
          <cell r="G125">
            <v>17</v>
          </cell>
          <cell r="I125">
            <v>328</v>
          </cell>
          <cell r="J125">
            <v>1</v>
          </cell>
          <cell r="M125" t="str">
            <v xml:space="preserve">UNIVERSAL SERVICE FUND FACTOR </v>
          </cell>
          <cell r="N125">
            <v>0</v>
          </cell>
          <cell r="P125">
            <v>0</v>
          </cell>
        </row>
        <row r="126">
          <cell r="G126">
            <v>17</v>
          </cell>
          <cell r="I126">
            <v>328</v>
          </cell>
          <cell r="J126">
            <v>1</v>
          </cell>
          <cell r="M126" t="str">
            <v>TRANSPORTATION CUSTOMER CHARGE</v>
          </cell>
          <cell r="N126">
            <v>0</v>
          </cell>
          <cell r="P126">
            <v>0</v>
          </cell>
        </row>
        <row r="127">
          <cell r="G127">
            <v>17</v>
          </cell>
          <cell r="I127">
            <v>328</v>
          </cell>
          <cell r="J127">
            <v>1</v>
          </cell>
          <cell r="M127" t="str">
            <v xml:space="preserve">TRANSPORTATION CHARGE         </v>
          </cell>
          <cell r="N127">
            <v>0</v>
          </cell>
          <cell r="P127">
            <v>0</v>
          </cell>
        </row>
        <row r="128">
          <cell r="G128">
            <v>15</v>
          </cell>
          <cell r="I128">
            <v>328</v>
          </cell>
          <cell r="J128">
            <v>5</v>
          </cell>
          <cell r="M128" t="str">
            <v xml:space="preserve">BALANCING CAPACITY CHARGE     </v>
          </cell>
          <cell r="N128">
            <v>260</v>
          </cell>
          <cell r="P128">
            <v>0</v>
          </cell>
        </row>
        <row r="129">
          <cell r="G129">
            <v>15</v>
          </cell>
          <cell r="I129">
            <v>328</v>
          </cell>
          <cell r="J129">
            <v>5</v>
          </cell>
          <cell r="M129" t="str">
            <v xml:space="preserve">BALANCING SERVICE CHARGE      </v>
          </cell>
          <cell r="N129">
            <v>0</v>
          </cell>
          <cell r="P129">
            <v>0</v>
          </cell>
        </row>
        <row r="130">
          <cell r="G130">
            <v>15</v>
          </cell>
          <cell r="I130">
            <v>328</v>
          </cell>
          <cell r="J130">
            <v>5</v>
          </cell>
          <cell r="M130" t="str">
            <v xml:space="preserve">DAILY BALANCING CHARGE        </v>
          </cell>
          <cell r="N130">
            <v>729.39</v>
          </cell>
          <cell r="P130">
            <v>14033</v>
          </cell>
        </row>
        <row r="131">
          <cell r="G131">
            <v>15</v>
          </cell>
          <cell r="I131">
            <v>328</v>
          </cell>
          <cell r="J131">
            <v>5</v>
          </cell>
          <cell r="M131" t="str">
            <v>NOMINATION EXCHANGE SERVICE CH</v>
          </cell>
          <cell r="N131">
            <v>0</v>
          </cell>
          <cell r="P131">
            <v>0</v>
          </cell>
        </row>
        <row r="132">
          <cell r="G132">
            <v>30</v>
          </cell>
          <cell r="I132">
            <v>328</v>
          </cell>
          <cell r="J132">
            <v>8</v>
          </cell>
          <cell r="M132" t="str">
            <v xml:space="preserve">GAS TRANSPORTATION CASH OUT   </v>
          </cell>
          <cell r="N132">
            <v>0</v>
          </cell>
          <cell r="P132">
            <v>0</v>
          </cell>
        </row>
        <row r="133">
          <cell r="G133">
            <v>27</v>
          </cell>
          <cell r="I133">
            <v>328</v>
          </cell>
          <cell r="J133">
            <v>9</v>
          </cell>
          <cell r="M133" t="str">
            <v xml:space="preserve">INTERUPTIBLE OVERTAKE SERVICE </v>
          </cell>
          <cell r="N133">
            <v>34713.910000000003</v>
          </cell>
          <cell r="P133">
            <v>118787</v>
          </cell>
        </row>
        <row r="134">
          <cell r="G134">
            <v>39</v>
          </cell>
          <cell r="I134">
            <v>328</v>
          </cell>
          <cell r="J134">
            <v>14</v>
          </cell>
          <cell r="M134" t="str">
            <v xml:space="preserve">IMBLNC NET PARTICIPATION CHRG </v>
          </cell>
          <cell r="N134">
            <v>175</v>
          </cell>
          <cell r="P134">
            <v>0</v>
          </cell>
        </row>
        <row r="135">
          <cell r="G135">
            <v>39</v>
          </cell>
          <cell r="I135">
            <v>328</v>
          </cell>
          <cell r="J135">
            <v>14</v>
          </cell>
          <cell r="M135" t="str">
            <v xml:space="preserve">NEGTD CUST CHARGE             </v>
          </cell>
          <cell r="N135">
            <v>500</v>
          </cell>
          <cell r="P135">
            <v>0</v>
          </cell>
        </row>
        <row r="136">
          <cell r="G136">
            <v>39</v>
          </cell>
          <cell r="I136">
            <v>328</v>
          </cell>
          <cell r="J136">
            <v>15</v>
          </cell>
          <cell r="M136" t="str">
            <v xml:space="preserve">NEGTD CUST CHARGE             </v>
          </cell>
          <cell r="N136">
            <v>17.53</v>
          </cell>
          <cell r="P136">
            <v>0</v>
          </cell>
        </row>
        <row r="137">
          <cell r="G137">
            <v>4</v>
          </cell>
          <cell r="I137">
            <v>331</v>
          </cell>
          <cell r="J137">
            <v>1</v>
          </cell>
          <cell r="M137" t="str">
            <v xml:space="preserve">BLOCKED COMM CHRG NO PRORATE  </v>
          </cell>
          <cell r="N137">
            <v>0</v>
          </cell>
          <cell r="P137">
            <v>0</v>
          </cell>
        </row>
        <row r="138">
          <cell r="G138">
            <v>4</v>
          </cell>
          <cell r="I138">
            <v>331</v>
          </cell>
          <cell r="J138">
            <v>1</v>
          </cell>
          <cell r="M138" t="str">
            <v>CRITICAL CURTAILMENT SURCHARGE</v>
          </cell>
          <cell r="N138">
            <v>0</v>
          </cell>
          <cell r="P138">
            <v>0</v>
          </cell>
        </row>
        <row r="139">
          <cell r="G139">
            <v>4</v>
          </cell>
          <cell r="I139">
            <v>331</v>
          </cell>
          <cell r="J139">
            <v>1</v>
          </cell>
          <cell r="M139" t="str">
            <v xml:space="preserve">GAS COST ADJUSTMENT           </v>
          </cell>
          <cell r="N139">
            <v>0</v>
          </cell>
          <cell r="P139">
            <v>0</v>
          </cell>
        </row>
        <row r="140">
          <cell r="G140">
            <v>17</v>
          </cell>
          <cell r="I140">
            <v>328</v>
          </cell>
          <cell r="J140">
            <v>1</v>
          </cell>
          <cell r="M140" t="str">
            <v xml:space="preserve">UNIVERSAL SERVICE FUND FACTOR </v>
          </cell>
          <cell r="N140">
            <v>0</v>
          </cell>
          <cell r="P140">
            <v>0</v>
          </cell>
        </row>
        <row r="141">
          <cell r="G141">
            <v>17</v>
          </cell>
          <cell r="I141">
            <v>328</v>
          </cell>
          <cell r="J141">
            <v>1</v>
          </cell>
          <cell r="M141" t="str">
            <v xml:space="preserve">TRANSPORTATION CHARGE         </v>
          </cell>
          <cell r="N141">
            <v>0</v>
          </cell>
          <cell r="P141">
            <v>0</v>
          </cell>
        </row>
        <row r="142">
          <cell r="G142">
            <v>17</v>
          </cell>
          <cell r="I142">
            <v>328</v>
          </cell>
          <cell r="J142">
            <v>1</v>
          </cell>
          <cell r="M142" t="str">
            <v>TRANSPORTATION CUSTOMER CHARGE</v>
          </cell>
          <cell r="N142">
            <v>0</v>
          </cell>
          <cell r="P142">
            <v>0</v>
          </cell>
        </row>
        <row r="143">
          <cell r="G143">
            <v>15</v>
          </cell>
          <cell r="I143">
            <v>328</v>
          </cell>
          <cell r="J143">
            <v>5</v>
          </cell>
          <cell r="M143" t="str">
            <v xml:space="preserve">BALANCING CAPACITY CHARGE     </v>
          </cell>
          <cell r="N143">
            <v>416</v>
          </cell>
          <cell r="P143">
            <v>0</v>
          </cell>
        </row>
        <row r="144">
          <cell r="G144">
            <v>15</v>
          </cell>
          <cell r="I144">
            <v>328</v>
          </cell>
          <cell r="J144">
            <v>5</v>
          </cell>
          <cell r="M144" t="str">
            <v xml:space="preserve">BALANCING SERVICE CHARGE      </v>
          </cell>
          <cell r="N144">
            <v>0</v>
          </cell>
          <cell r="P144">
            <v>0</v>
          </cell>
        </row>
        <row r="145">
          <cell r="G145">
            <v>15</v>
          </cell>
          <cell r="I145">
            <v>328</v>
          </cell>
          <cell r="J145">
            <v>5</v>
          </cell>
          <cell r="M145" t="str">
            <v xml:space="preserve">DAILY BALANCING CHARGE        </v>
          </cell>
          <cell r="N145">
            <v>1902.22</v>
          </cell>
          <cell r="P145">
            <v>37612</v>
          </cell>
        </row>
        <row r="146">
          <cell r="G146">
            <v>15</v>
          </cell>
          <cell r="I146">
            <v>328</v>
          </cell>
          <cell r="J146">
            <v>5</v>
          </cell>
          <cell r="M146" t="str">
            <v>NOMINATION EXCHANGE SERVICE CH</v>
          </cell>
          <cell r="N146">
            <v>0</v>
          </cell>
          <cell r="P146">
            <v>0</v>
          </cell>
        </row>
        <row r="147">
          <cell r="G147">
            <v>30</v>
          </cell>
          <cell r="I147">
            <v>328</v>
          </cell>
          <cell r="J147">
            <v>8</v>
          </cell>
          <cell r="M147" t="str">
            <v xml:space="preserve">GAS TRANSPORTATION CASH OUT   </v>
          </cell>
          <cell r="N147">
            <v>-707.8</v>
          </cell>
          <cell r="P147">
            <v>4296</v>
          </cell>
        </row>
        <row r="148">
          <cell r="G148">
            <v>27</v>
          </cell>
          <cell r="I148">
            <v>328</v>
          </cell>
          <cell r="J148">
            <v>9</v>
          </cell>
          <cell r="M148" t="str">
            <v xml:space="preserve">INTERUPTIBLE OVERTAKE SERVICE </v>
          </cell>
          <cell r="N148">
            <v>0</v>
          </cell>
          <cell r="P148">
            <v>0</v>
          </cell>
        </row>
        <row r="149">
          <cell r="G149">
            <v>39</v>
          </cell>
          <cell r="I149">
            <v>328</v>
          </cell>
          <cell r="J149">
            <v>14</v>
          </cell>
          <cell r="M149" t="str">
            <v xml:space="preserve">IMBLNC NET PARTICIPATION CHRG </v>
          </cell>
          <cell r="N149">
            <v>175</v>
          </cell>
          <cell r="P149">
            <v>0</v>
          </cell>
        </row>
        <row r="150">
          <cell r="G150">
            <v>39</v>
          </cell>
          <cell r="I150">
            <v>328</v>
          </cell>
          <cell r="J150">
            <v>14</v>
          </cell>
          <cell r="M150" t="str">
            <v xml:space="preserve">NEGTD CUST CHARGE             </v>
          </cell>
          <cell r="N150">
            <v>500</v>
          </cell>
          <cell r="P150">
            <v>0</v>
          </cell>
        </row>
        <row r="151">
          <cell r="G151">
            <v>39</v>
          </cell>
          <cell r="I151">
            <v>328</v>
          </cell>
          <cell r="J151">
            <v>15</v>
          </cell>
          <cell r="M151" t="str">
            <v xml:space="preserve">NEGTD CUST CHARGE             </v>
          </cell>
          <cell r="N151">
            <v>24.45</v>
          </cell>
          <cell r="P151">
            <v>0</v>
          </cell>
        </row>
        <row r="152">
          <cell r="G152">
            <v>4</v>
          </cell>
          <cell r="I152">
            <v>331</v>
          </cell>
          <cell r="J152">
            <v>1</v>
          </cell>
          <cell r="M152" t="str">
            <v xml:space="preserve">BLOCKED COMM CHRG NO PRORATE  </v>
          </cell>
          <cell r="N152">
            <v>0</v>
          </cell>
          <cell r="P152">
            <v>0</v>
          </cell>
        </row>
        <row r="153">
          <cell r="G153">
            <v>4</v>
          </cell>
          <cell r="I153">
            <v>331</v>
          </cell>
          <cell r="J153">
            <v>1</v>
          </cell>
          <cell r="M153" t="str">
            <v>CRITICAL CURTAILMENT SURCHARGE</v>
          </cell>
          <cell r="N153">
            <v>0</v>
          </cell>
          <cell r="P153">
            <v>0</v>
          </cell>
        </row>
        <row r="154">
          <cell r="G154">
            <v>4</v>
          </cell>
          <cell r="I154">
            <v>331</v>
          </cell>
          <cell r="J154">
            <v>1</v>
          </cell>
          <cell r="M154" t="str">
            <v xml:space="preserve">GAS COST ADJUSTMENT           </v>
          </cell>
          <cell r="N154">
            <v>0</v>
          </cell>
          <cell r="P154">
            <v>0</v>
          </cell>
        </row>
        <row r="155">
          <cell r="G155">
            <v>17</v>
          </cell>
          <cell r="I155">
            <v>328</v>
          </cell>
          <cell r="J155">
            <v>1</v>
          </cell>
          <cell r="M155" t="str">
            <v xml:space="preserve">UNIVERSAL SERVICE FUND FACTOR </v>
          </cell>
          <cell r="N155">
            <v>0</v>
          </cell>
          <cell r="P155">
            <v>0</v>
          </cell>
        </row>
        <row r="156">
          <cell r="G156">
            <v>17</v>
          </cell>
          <cell r="I156">
            <v>328</v>
          </cell>
          <cell r="J156">
            <v>1</v>
          </cell>
          <cell r="M156" t="str">
            <v>TRANSPORTATION CUSTOMER CHARGE</v>
          </cell>
          <cell r="N156">
            <v>0</v>
          </cell>
          <cell r="P156">
            <v>0</v>
          </cell>
        </row>
        <row r="157">
          <cell r="G157">
            <v>17</v>
          </cell>
          <cell r="I157">
            <v>328</v>
          </cell>
          <cell r="J157">
            <v>1</v>
          </cell>
          <cell r="M157" t="str">
            <v xml:space="preserve">TRANSPORTATION CHARGE         </v>
          </cell>
          <cell r="N157">
            <v>0</v>
          </cell>
          <cell r="P157">
            <v>0</v>
          </cell>
        </row>
        <row r="158">
          <cell r="G158">
            <v>15</v>
          </cell>
          <cell r="I158">
            <v>328</v>
          </cell>
          <cell r="J158">
            <v>5</v>
          </cell>
          <cell r="M158" t="str">
            <v xml:space="preserve">BALANCING CAPACITY CHARGE     </v>
          </cell>
          <cell r="N158">
            <v>494</v>
          </cell>
          <cell r="P158">
            <v>0</v>
          </cell>
        </row>
        <row r="159">
          <cell r="G159">
            <v>15</v>
          </cell>
          <cell r="I159">
            <v>328</v>
          </cell>
          <cell r="J159">
            <v>5</v>
          </cell>
          <cell r="M159" t="str">
            <v xml:space="preserve">BALANCING SERVICE CHARGE      </v>
          </cell>
          <cell r="N159">
            <v>0</v>
          </cell>
          <cell r="P159">
            <v>0</v>
          </cell>
        </row>
        <row r="160">
          <cell r="G160">
            <v>15</v>
          </cell>
          <cell r="I160">
            <v>328</v>
          </cell>
          <cell r="J160">
            <v>5</v>
          </cell>
          <cell r="M160" t="str">
            <v xml:space="preserve">DAILY BALANCING CHARGE        </v>
          </cell>
          <cell r="N160">
            <v>452.02</v>
          </cell>
          <cell r="P160">
            <v>79536</v>
          </cell>
        </row>
        <row r="161">
          <cell r="G161">
            <v>15</v>
          </cell>
          <cell r="I161">
            <v>328</v>
          </cell>
          <cell r="J161">
            <v>5</v>
          </cell>
          <cell r="M161" t="str">
            <v>NOMINATION EXCHANGE SERVICE CH</v>
          </cell>
          <cell r="N161">
            <v>120</v>
          </cell>
          <cell r="P161">
            <v>0</v>
          </cell>
        </row>
        <row r="162">
          <cell r="G162">
            <v>30</v>
          </cell>
          <cell r="I162">
            <v>328</v>
          </cell>
          <cell r="J162">
            <v>8</v>
          </cell>
          <cell r="M162" t="str">
            <v xml:space="preserve">GAS TRANSPORTATION CASH OUT   </v>
          </cell>
          <cell r="N162">
            <v>-1456.63</v>
          </cell>
          <cell r="P162">
            <v>8049</v>
          </cell>
        </row>
        <row r="163">
          <cell r="G163">
            <v>27</v>
          </cell>
          <cell r="I163">
            <v>328</v>
          </cell>
          <cell r="J163">
            <v>9</v>
          </cell>
          <cell r="M163" t="str">
            <v xml:space="preserve">INTERUPTIBLE OVERTAKE SERVICE </v>
          </cell>
          <cell r="N163">
            <v>702.26</v>
          </cell>
          <cell r="P163">
            <v>2420</v>
          </cell>
        </row>
        <row r="164">
          <cell r="G164">
            <v>39</v>
          </cell>
          <cell r="I164">
            <v>328</v>
          </cell>
          <cell r="J164">
            <v>14</v>
          </cell>
          <cell r="M164" t="str">
            <v xml:space="preserve">IMBLNC NET PARTICIPATION CHRG </v>
          </cell>
          <cell r="N164">
            <v>787.5</v>
          </cell>
          <cell r="P164">
            <v>0</v>
          </cell>
        </row>
        <row r="165">
          <cell r="G165">
            <v>39</v>
          </cell>
          <cell r="I165">
            <v>328</v>
          </cell>
          <cell r="J165">
            <v>14</v>
          </cell>
          <cell r="M165" t="str">
            <v xml:space="preserve">NEGTD CUST CHARGE             </v>
          </cell>
          <cell r="N165">
            <v>500</v>
          </cell>
          <cell r="P165">
            <v>0</v>
          </cell>
        </row>
        <row r="166">
          <cell r="G166">
            <v>39</v>
          </cell>
          <cell r="I166">
            <v>328</v>
          </cell>
          <cell r="J166">
            <v>15</v>
          </cell>
          <cell r="M166" t="str">
            <v xml:space="preserve">NEGTD CUST CHARGE             </v>
          </cell>
          <cell r="N166">
            <v>263.12</v>
          </cell>
          <cell r="P166">
            <v>0</v>
          </cell>
        </row>
        <row r="167">
          <cell r="G167">
            <v>4</v>
          </cell>
          <cell r="I167">
            <v>331</v>
          </cell>
          <cell r="J167">
            <v>1</v>
          </cell>
          <cell r="M167" t="str">
            <v xml:space="preserve">BLOCKED COMM CHRG NO PRORATE  </v>
          </cell>
          <cell r="N167">
            <v>0</v>
          </cell>
          <cell r="P167">
            <v>0</v>
          </cell>
        </row>
        <row r="168">
          <cell r="G168">
            <v>4</v>
          </cell>
          <cell r="I168">
            <v>331</v>
          </cell>
          <cell r="J168">
            <v>1</v>
          </cell>
          <cell r="M168" t="str">
            <v>CRITICAL CURTAILMENT SURCHARGE</v>
          </cell>
          <cell r="N168">
            <v>0</v>
          </cell>
          <cell r="P168">
            <v>0</v>
          </cell>
        </row>
        <row r="169">
          <cell r="G169">
            <v>4</v>
          </cell>
          <cell r="I169">
            <v>331</v>
          </cell>
          <cell r="J169">
            <v>1</v>
          </cell>
          <cell r="M169" t="str">
            <v xml:space="preserve">GAS COST ADJUSTMENT           </v>
          </cell>
          <cell r="N169">
            <v>0</v>
          </cell>
          <cell r="P169">
            <v>0</v>
          </cell>
        </row>
        <row r="170">
          <cell r="G170">
            <v>15</v>
          </cell>
          <cell r="I170">
            <v>328</v>
          </cell>
          <cell r="J170">
            <v>5</v>
          </cell>
          <cell r="M170" t="str">
            <v xml:space="preserve">BALANCING CAPACITY CHARGE     </v>
          </cell>
          <cell r="N170">
            <v>910</v>
          </cell>
          <cell r="P170">
            <v>0</v>
          </cell>
        </row>
        <row r="171">
          <cell r="G171">
            <v>15</v>
          </cell>
          <cell r="I171">
            <v>328</v>
          </cell>
          <cell r="J171">
            <v>5</v>
          </cell>
          <cell r="M171" t="str">
            <v>NOMINATION EXCHANGE SERVICE CH</v>
          </cell>
          <cell r="N171">
            <v>0</v>
          </cell>
          <cell r="P171">
            <v>0</v>
          </cell>
        </row>
        <row r="172">
          <cell r="G172">
            <v>15</v>
          </cell>
          <cell r="I172">
            <v>328</v>
          </cell>
          <cell r="J172">
            <v>5</v>
          </cell>
          <cell r="M172" t="str">
            <v xml:space="preserve">BALANCING SERVICE CHARGE      </v>
          </cell>
          <cell r="N172">
            <v>0</v>
          </cell>
          <cell r="P172">
            <v>0</v>
          </cell>
        </row>
        <row r="173">
          <cell r="G173">
            <v>15</v>
          </cell>
          <cell r="I173">
            <v>328</v>
          </cell>
          <cell r="J173">
            <v>5</v>
          </cell>
          <cell r="M173" t="str">
            <v xml:space="preserve">DAILY BALANCING CHARGE        </v>
          </cell>
          <cell r="N173">
            <v>1048.81</v>
          </cell>
          <cell r="P173">
            <v>109937</v>
          </cell>
        </row>
        <row r="174">
          <cell r="G174">
            <v>30</v>
          </cell>
          <cell r="I174">
            <v>328</v>
          </cell>
          <cell r="J174">
            <v>8</v>
          </cell>
          <cell r="M174" t="str">
            <v xml:space="preserve">GAS TRANSPORTATION CASH OUT   </v>
          </cell>
          <cell r="N174">
            <v>0</v>
          </cell>
          <cell r="P174">
            <v>0</v>
          </cell>
        </row>
        <row r="175">
          <cell r="G175">
            <v>27</v>
          </cell>
          <cell r="I175">
            <v>328</v>
          </cell>
          <cell r="J175">
            <v>9</v>
          </cell>
          <cell r="M175" t="str">
            <v xml:space="preserve">INTERUPTIBLE OVERTAKE SERVICE </v>
          </cell>
          <cell r="N175">
            <v>6148.75</v>
          </cell>
          <cell r="P175">
            <v>19659</v>
          </cell>
        </row>
        <row r="176">
          <cell r="G176">
            <v>17</v>
          </cell>
          <cell r="I176">
            <v>328</v>
          </cell>
          <cell r="J176">
            <v>10</v>
          </cell>
          <cell r="M176" t="str">
            <v xml:space="preserve">UNIVERSAL SERVICE FUND FACTOR </v>
          </cell>
          <cell r="N176">
            <v>0</v>
          </cell>
          <cell r="P176">
            <v>0</v>
          </cell>
        </row>
        <row r="177">
          <cell r="G177">
            <v>17</v>
          </cell>
          <cell r="I177">
            <v>328</v>
          </cell>
          <cell r="J177">
            <v>10</v>
          </cell>
          <cell r="M177" t="str">
            <v xml:space="preserve">TRANSPORTATION CHARGE         </v>
          </cell>
          <cell r="N177">
            <v>0</v>
          </cell>
          <cell r="P177">
            <v>0</v>
          </cell>
        </row>
        <row r="178">
          <cell r="G178">
            <v>17</v>
          </cell>
          <cell r="I178">
            <v>328</v>
          </cell>
          <cell r="J178">
            <v>10</v>
          </cell>
          <cell r="M178" t="str">
            <v>TRANSPORTATION CUSTOMER CHARGE</v>
          </cell>
          <cell r="N178">
            <v>0</v>
          </cell>
          <cell r="P178">
            <v>0</v>
          </cell>
        </row>
        <row r="179">
          <cell r="G179">
            <v>39</v>
          </cell>
          <cell r="I179">
            <v>328</v>
          </cell>
          <cell r="J179">
            <v>14</v>
          </cell>
          <cell r="M179" t="str">
            <v xml:space="preserve">IMBLNC NET PARTICIPATION CHRG </v>
          </cell>
          <cell r="N179">
            <v>612.5</v>
          </cell>
          <cell r="P179">
            <v>0</v>
          </cell>
        </row>
        <row r="180">
          <cell r="G180">
            <v>39</v>
          </cell>
          <cell r="I180">
            <v>328</v>
          </cell>
          <cell r="J180">
            <v>14</v>
          </cell>
          <cell r="M180" t="str">
            <v xml:space="preserve">NEGTD CUST CHARGE             </v>
          </cell>
          <cell r="N180">
            <v>500</v>
          </cell>
          <cell r="P180">
            <v>0</v>
          </cell>
        </row>
        <row r="181">
          <cell r="G181">
            <v>39</v>
          </cell>
          <cell r="I181">
            <v>328</v>
          </cell>
          <cell r="J181">
            <v>15</v>
          </cell>
          <cell r="M181" t="str">
            <v xml:space="preserve">NEGTD CUST CHARGE             </v>
          </cell>
          <cell r="N181">
            <v>233.59</v>
          </cell>
          <cell r="P181">
            <v>0</v>
          </cell>
        </row>
        <row r="182">
          <cell r="G182">
            <v>4</v>
          </cell>
          <cell r="I182">
            <v>331</v>
          </cell>
          <cell r="J182">
            <v>1</v>
          </cell>
          <cell r="M182" t="str">
            <v xml:space="preserve">BLOCKED COMM CHRG NO PRORATE  </v>
          </cell>
          <cell r="N182">
            <v>0</v>
          </cell>
          <cell r="P182">
            <v>0</v>
          </cell>
        </row>
        <row r="183">
          <cell r="G183">
            <v>4</v>
          </cell>
          <cell r="I183">
            <v>331</v>
          </cell>
          <cell r="J183">
            <v>1</v>
          </cell>
          <cell r="M183" t="str">
            <v xml:space="preserve">GAS COST ADJUSTMENT           </v>
          </cell>
          <cell r="N183">
            <v>0</v>
          </cell>
          <cell r="P183">
            <v>0</v>
          </cell>
        </row>
        <row r="184">
          <cell r="G184">
            <v>4</v>
          </cell>
          <cell r="I184">
            <v>331</v>
          </cell>
          <cell r="J184">
            <v>1</v>
          </cell>
          <cell r="M184" t="str">
            <v>CRITICAL CURTAILMENT SURCHARGE</v>
          </cell>
          <cell r="N184">
            <v>0</v>
          </cell>
          <cell r="P184">
            <v>0</v>
          </cell>
        </row>
        <row r="185">
          <cell r="G185">
            <v>4</v>
          </cell>
          <cell r="I185">
            <v>331</v>
          </cell>
          <cell r="J185">
            <v>1</v>
          </cell>
          <cell r="M185" t="str">
            <v xml:space="preserve">BLOCKED COMM CHRG NO PRORATE  </v>
          </cell>
          <cell r="N185">
            <v>0</v>
          </cell>
          <cell r="P185">
            <v>0</v>
          </cell>
        </row>
        <row r="186">
          <cell r="G186">
            <v>4</v>
          </cell>
          <cell r="I186">
            <v>331</v>
          </cell>
          <cell r="J186">
            <v>1</v>
          </cell>
          <cell r="M186" t="str">
            <v>CRITICAL CURTAILMENT SURCHARGE</v>
          </cell>
          <cell r="N186">
            <v>0</v>
          </cell>
          <cell r="P186">
            <v>0</v>
          </cell>
        </row>
        <row r="187">
          <cell r="G187">
            <v>4</v>
          </cell>
          <cell r="I187">
            <v>331</v>
          </cell>
          <cell r="J187">
            <v>1</v>
          </cell>
          <cell r="M187" t="str">
            <v xml:space="preserve">GAS COST ADJUSTMENT           </v>
          </cell>
          <cell r="N187">
            <v>0</v>
          </cell>
          <cell r="P187">
            <v>0</v>
          </cell>
        </row>
        <row r="188">
          <cell r="G188">
            <v>15</v>
          </cell>
          <cell r="I188">
            <v>338</v>
          </cell>
          <cell r="J188">
            <v>3</v>
          </cell>
          <cell r="M188" t="str">
            <v xml:space="preserve">ADMINISTRATIVE CHARGE         </v>
          </cell>
          <cell r="N188">
            <v>0</v>
          </cell>
          <cell r="P188">
            <v>0</v>
          </cell>
        </row>
        <row r="189">
          <cell r="G189">
            <v>15</v>
          </cell>
          <cell r="I189">
            <v>338</v>
          </cell>
          <cell r="J189">
            <v>3</v>
          </cell>
          <cell r="M189" t="str">
            <v xml:space="preserve">BALANCING CAPACITY CHARGE     </v>
          </cell>
          <cell r="N189">
            <v>1040</v>
          </cell>
          <cell r="P189">
            <v>0</v>
          </cell>
        </row>
        <row r="190">
          <cell r="G190">
            <v>15</v>
          </cell>
          <cell r="I190">
            <v>338</v>
          </cell>
          <cell r="J190">
            <v>3</v>
          </cell>
          <cell r="M190" t="str">
            <v>NOMINATION EXCHANGE SERVICE CH</v>
          </cell>
          <cell r="N190">
            <v>60</v>
          </cell>
          <cell r="P190">
            <v>0</v>
          </cell>
        </row>
        <row r="191">
          <cell r="G191">
            <v>15</v>
          </cell>
          <cell r="I191">
            <v>338</v>
          </cell>
          <cell r="J191">
            <v>3</v>
          </cell>
          <cell r="M191" t="str">
            <v xml:space="preserve">DAILY BALANCING CHARGE        </v>
          </cell>
          <cell r="N191">
            <v>2094.9699999999998</v>
          </cell>
          <cell r="P191">
            <v>67872</v>
          </cell>
        </row>
        <row r="192">
          <cell r="G192">
            <v>30</v>
          </cell>
          <cell r="I192">
            <v>338</v>
          </cell>
          <cell r="J192">
            <v>4</v>
          </cell>
          <cell r="M192" t="str">
            <v xml:space="preserve">GAS TRANSPORTATION CASH OUT   </v>
          </cell>
          <cell r="N192">
            <v>0</v>
          </cell>
          <cell r="P192">
            <v>0</v>
          </cell>
        </row>
        <row r="193">
          <cell r="G193">
            <v>39</v>
          </cell>
          <cell r="I193">
            <v>338</v>
          </cell>
          <cell r="J193">
            <v>7</v>
          </cell>
          <cell r="M193" t="str">
            <v xml:space="preserve">IMBLNC NET PARTICIPATION CHRG </v>
          </cell>
          <cell r="N193">
            <v>550</v>
          </cell>
          <cell r="P193">
            <v>0</v>
          </cell>
        </row>
        <row r="194">
          <cell r="G194">
            <v>39</v>
          </cell>
          <cell r="I194">
            <v>338</v>
          </cell>
          <cell r="J194">
            <v>7</v>
          </cell>
          <cell r="M194" t="str">
            <v xml:space="preserve">NEGTD CUST CHARGE             </v>
          </cell>
          <cell r="N194">
            <v>250</v>
          </cell>
          <cell r="P194">
            <v>0</v>
          </cell>
        </row>
        <row r="195">
          <cell r="G195">
            <v>39</v>
          </cell>
          <cell r="I195">
            <v>338</v>
          </cell>
          <cell r="J195">
            <v>8</v>
          </cell>
          <cell r="M195" t="str">
            <v xml:space="preserve">NEGTD CUST CHARGE             </v>
          </cell>
          <cell r="N195">
            <v>85.45</v>
          </cell>
          <cell r="P195">
            <v>0</v>
          </cell>
        </row>
        <row r="196">
          <cell r="G196">
            <v>27</v>
          </cell>
          <cell r="I196">
            <v>338</v>
          </cell>
          <cell r="J196">
            <v>9</v>
          </cell>
          <cell r="M196" t="str">
            <v xml:space="preserve">INTERUPTIBLE OVERTAKE SERVICE </v>
          </cell>
          <cell r="N196">
            <v>3800.3</v>
          </cell>
          <cell r="P196">
            <v>12747</v>
          </cell>
        </row>
        <row r="197">
          <cell r="G197">
            <v>4</v>
          </cell>
          <cell r="I197">
            <v>331</v>
          </cell>
          <cell r="J197">
            <v>1</v>
          </cell>
          <cell r="M197" t="str">
            <v xml:space="preserve">BLOCKED COMM CHRG NO PRORATE  </v>
          </cell>
          <cell r="N197">
            <v>0</v>
          </cell>
          <cell r="P197">
            <v>0</v>
          </cell>
        </row>
        <row r="198">
          <cell r="G198">
            <v>4</v>
          </cell>
          <cell r="I198">
            <v>331</v>
          </cell>
          <cell r="J198">
            <v>1</v>
          </cell>
          <cell r="M198" t="str">
            <v>CRITICAL CURTAILMENT SURCHARGE</v>
          </cell>
          <cell r="N198">
            <v>0</v>
          </cell>
          <cell r="P198">
            <v>0</v>
          </cell>
        </row>
        <row r="199">
          <cell r="G199">
            <v>4</v>
          </cell>
          <cell r="I199">
            <v>331</v>
          </cell>
          <cell r="J199">
            <v>1</v>
          </cell>
          <cell r="M199" t="str">
            <v xml:space="preserve">GAS COST ADJUSTMENT           </v>
          </cell>
          <cell r="N199">
            <v>0</v>
          </cell>
          <cell r="P199">
            <v>0</v>
          </cell>
        </row>
        <row r="200">
          <cell r="G200">
            <v>15</v>
          </cell>
          <cell r="I200">
            <v>338</v>
          </cell>
          <cell r="J200">
            <v>3</v>
          </cell>
          <cell r="M200" t="str">
            <v xml:space="preserve">ADMINISTRATIVE CHARGE         </v>
          </cell>
          <cell r="N200">
            <v>0</v>
          </cell>
          <cell r="P200">
            <v>0</v>
          </cell>
        </row>
        <row r="201">
          <cell r="G201">
            <v>15</v>
          </cell>
          <cell r="I201">
            <v>338</v>
          </cell>
          <cell r="J201">
            <v>3</v>
          </cell>
          <cell r="M201" t="str">
            <v>NOMINATION EXCHANGE SERVICE CH</v>
          </cell>
          <cell r="N201">
            <v>130</v>
          </cell>
          <cell r="P201">
            <v>0</v>
          </cell>
        </row>
        <row r="202">
          <cell r="G202">
            <v>15</v>
          </cell>
          <cell r="I202">
            <v>338</v>
          </cell>
          <cell r="J202">
            <v>3</v>
          </cell>
          <cell r="M202" t="str">
            <v xml:space="preserve">DAILY BALANCING CHARGE        </v>
          </cell>
          <cell r="N202">
            <v>453.41</v>
          </cell>
          <cell r="P202">
            <v>14505</v>
          </cell>
        </row>
        <row r="203">
          <cell r="G203">
            <v>15</v>
          </cell>
          <cell r="I203">
            <v>338</v>
          </cell>
          <cell r="J203">
            <v>3</v>
          </cell>
          <cell r="M203" t="str">
            <v xml:space="preserve">BALANCING CAPACITY CHARGE     </v>
          </cell>
          <cell r="N203">
            <v>208</v>
          </cell>
          <cell r="P203">
            <v>0</v>
          </cell>
        </row>
        <row r="204">
          <cell r="G204">
            <v>30</v>
          </cell>
          <cell r="I204">
            <v>338</v>
          </cell>
          <cell r="J204">
            <v>4</v>
          </cell>
          <cell r="M204" t="str">
            <v xml:space="preserve">GAS TRANSPORTATION CASH OUT   </v>
          </cell>
          <cell r="N204">
            <v>-3376.65</v>
          </cell>
          <cell r="P204">
            <v>20150</v>
          </cell>
        </row>
        <row r="205">
          <cell r="G205">
            <v>39</v>
          </cell>
          <cell r="I205">
            <v>338</v>
          </cell>
          <cell r="J205">
            <v>7</v>
          </cell>
          <cell r="M205" t="str">
            <v xml:space="preserve">IMBLNC NET PARTICIPATION CHRG </v>
          </cell>
          <cell r="N205">
            <v>150</v>
          </cell>
          <cell r="P205">
            <v>0</v>
          </cell>
        </row>
        <row r="206">
          <cell r="G206">
            <v>39</v>
          </cell>
          <cell r="I206">
            <v>338</v>
          </cell>
          <cell r="J206">
            <v>7</v>
          </cell>
          <cell r="M206" t="str">
            <v xml:space="preserve">NEGTD CUST CHARGE             </v>
          </cell>
          <cell r="N206">
            <v>250</v>
          </cell>
          <cell r="P206">
            <v>0</v>
          </cell>
        </row>
        <row r="207">
          <cell r="G207">
            <v>39</v>
          </cell>
          <cell r="I207">
            <v>338</v>
          </cell>
          <cell r="J207">
            <v>8</v>
          </cell>
          <cell r="M207" t="str">
            <v xml:space="preserve">NEGTD CUST CHARGE             </v>
          </cell>
          <cell r="N207">
            <v>21.6</v>
          </cell>
          <cell r="P207">
            <v>0</v>
          </cell>
        </row>
        <row r="208">
          <cell r="G208">
            <v>27</v>
          </cell>
          <cell r="I208">
            <v>338</v>
          </cell>
          <cell r="J208">
            <v>9</v>
          </cell>
          <cell r="M208" t="str">
            <v xml:space="preserve">INTERUPTIBLE OVERTAKE SERVICE </v>
          </cell>
          <cell r="N208">
            <v>0</v>
          </cell>
          <cell r="P208">
            <v>0</v>
          </cell>
        </row>
        <row r="209">
          <cell r="G209">
            <v>15</v>
          </cell>
          <cell r="I209">
            <v>328</v>
          </cell>
          <cell r="J209">
            <v>5</v>
          </cell>
          <cell r="M209" t="str">
            <v xml:space="preserve">BALANCING CAPACITY CHARGE     </v>
          </cell>
          <cell r="N209">
            <v>4550</v>
          </cell>
          <cell r="P209">
            <v>0</v>
          </cell>
        </row>
        <row r="210">
          <cell r="G210">
            <v>15</v>
          </cell>
          <cell r="I210">
            <v>328</v>
          </cell>
          <cell r="J210">
            <v>5</v>
          </cell>
          <cell r="M210" t="str">
            <v xml:space="preserve">BALANCING SERVICE CHARGE      </v>
          </cell>
          <cell r="N210">
            <v>0</v>
          </cell>
          <cell r="P210">
            <v>0</v>
          </cell>
        </row>
        <row r="211">
          <cell r="G211">
            <v>15</v>
          </cell>
          <cell r="I211">
            <v>328</v>
          </cell>
          <cell r="J211">
            <v>5</v>
          </cell>
          <cell r="M211" t="str">
            <v>NOMINATION EXCHANGE SERVICE CH</v>
          </cell>
          <cell r="N211">
            <v>60</v>
          </cell>
          <cell r="P211">
            <v>0</v>
          </cell>
        </row>
        <row r="212">
          <cell r="G212">
            <v>15</v>
          </cell>
          <cell r="I212">
            <v>328</v>
          </cell>
          <cell r="J212">
            <v>5</v>
          </cell>
          <cell r="M212" t="str">
            <v xml:space="preserve">DAILY BALANCING CHARGE        </v>
          </cell>
          <cell r="N212">
            <v>351.32</v>
          </cell>
          <cell r="P212">
            <v>288786</v>
          </cell>
        </row>
        <row r="213">
          <cell r="G213">
            <v>30</v>
          </cell>
          <cell r="I213">
            <v>328</v>
          </cell>
          <cell r="J213">
            <v>8</v>
          </cell>
          <cell r="M213" t="str">
            <v xml:space="preserve">GAS TRANSPORTATION CASH OUT   </v>
          </cell>
          <cell r="N213">
            <v>0</v>
          </cell>
          <cell r="P213">
            <v>0</v>
          </cell>
        </row>
        <row r="214">
          <cell r="G214">
            <v>27</v>
          </cell>
          <cell r="I214">
            <v>328</v>
          </cell>
          <cell r="J214">
            <v>9</v>
          </cell>
          <cell r="M214" t="str">
            <v xml:space="preserve">INTERUPTIBLE OVERTAKE SERVICE </v>
          </cell>
          <cell r="N214">
            <v>70933.37</v>
          </cell>
          <cell r="P214">
            <v>247073</v>
          </cell>
        </row>
        <row r="215">
          <cell r="G215">
            <v>17</v>
          </cell>
          <cell r="I215">
            <v>328</v>
          </cell>
          <cell r="J215">
            <v>10</v>
          </cell>
          <cell r="M215" t="str">
            <v xml:space="preserve">UNIVERSAL SERVICE FUND FACTOR </v>
          </cell>
          <cell r="N215">
            <v>0</v>
          </cell>
          <cell r="P215">
            <v>0</v>
          </cell>
        </row>
        <row r="216">
          <cell r="G216">
            <v>17</v>
          </cell>
          <cell r="I216">
            <v>328</v>
          </cell>
          <cell r="J216">
            <v>10</v>
          </cell>
          <cell r="M216" t="str">
            <v xml:space="preserve">TRANSPORTATION CHARGE         </v>
          </cell>
          <cell r="N216">
            <v>0</v>
          </cell>
          <cell r="P216">
            <v>0</v>
          </cell>
        </row>
        <row r="217">
          <cell r="G217">
            <v>17</v>
          </cell>
          <cell r="I217">
            <v>328</v>
          </cell>
          <cell r="J217">
            <v>10</v>
          </cell>
          <cell r="M217" t="str">
            <v>TRANSPORTATION CUSTOMER CHARGE</v>
          </cell>
          <cell r="N217">
            <v>0</v>
          </cell>
          <cell r="P217">
            <v>0</v>
          </cell>
        </row>
        <row r="218">
          <cell r="G218">
            <v>39</v>
          </cell>
          <cell r="I218">
            <v>328</v>
          </cell>
          <cell r="J218">
            <v>14</v>
          </cell>
          <cell r="M218" t="str">
            <v xml:space="preserve">IMBLNC NET PARTICIPATION CHRG </v>
          </cell>
          <cell r="N218">
            <v>3762.5</v>
          </cell>
          <cell r="P218">
            <v>0</v>
          </cell>
        </row>
        <row r="219">
          <cell r="G219">
            <v>39</v>
          </cell>
          <cell r="I219">
            <v>328</v>
          </cell>
          <cell r="J219">
            <v>14</v>
          </cell>
          <cell r="M219" t="str">
            <v xml:space="preserve">NEGTD CUST CHARGE             </v>
          </cell>
          <cell r="N219">
            <v>500</v>
          </cell>
          <cell r="P219">
            <v>0</v>
          </cell>
        </row>
        <row r="220">
          <cell r="G220">
            <v>39</v>
          </cell>
          <cell r="I220">
            <v>328</v>
          </cell>
          <cell r="J220">
            <v>15</v>
          </cell>
          <cell r="M220" t="str">
            <v xml:space="preserve">NEGTD CUST CHARGE             </v>
          </cell>
          <cell r="N220">
            <v>1117.44</v>
          </cell>
          <cell r="P220">
            <v>0</v>
          </cell>
        </row>
        <row r="221">
          <cell r="G221">
            <v>4</v>
          </cell>
          <cell r="I221">
            <v>331</v>
          </cell>
          <cell r="J221">
            <v>1</v>
          </cell>
          <cell r="M221" t="str">
            <v xml:space="preserve">BLOCKED COMM CHRG NO PRORATE  </v>
          </cell>
          <cell r="N221">
            <v>0</v>
          </cell>
          <cell r="P221">
            <v>0</v>
          </cell>
        </row>
        <row r="222">
          <cell r="G222">
            <v>4</v>
          </cell>
          <cell r="I222">
            <v>331</v>
          </cell>
          <cell r="J222">
            <v>1</v>
          </cell>
          <cell r="M222" t="str">
            <v>CRITICAL CURTAILMENT SURCHARGE</v>
          </cell>
          <cell r="N222">
            <v>0</v>
          </cell>
          <cell r="P222">
            <v>0</v>
          </cell>
        </row>
        <row r="223">
          <cell r="G223">
            <v>4</v>
          </cell>
          <cell r="I223">
            <v>331</v>
          </cell>
          <cell r="J223">
            <v>1</v>
          </cell>
          <cell r="M223" t="str">
            <v xml:space="preserve">GAS COST ADJUSTMENT           </v>
          </cell>
          <cell r="N223">
            <v>0</v>
          </cell>
          <cell r="P223">
            <v>0</v>
          </cell>
        </row>
        <row r="224">
          <cell r="G224">
            <v>4</v>
          </cell>
          <cell r="I224">
            <v>331</v>
          </cell>
          <cell r="J224">
            <v>1</v>
          </cell>
          <cell r="M224" t="str">
            <v xml:space="preserve">BLOCKED COMM CHRG NO PRORATE  </v>
          </cell>
          <cell r="N224">
            <v>0</v>
          </cell>
          <cell r="P224">
            <v>0</v>
          </cell>
        </row>
        <row r="225">
          <cell r="G225">
            <v>4</v>
          </cell>
          <cell r="I225">
            <v>331</v>
          </cell>
          <cell r="J225">
            <v>1</v>
          </cell>
          <cell r="M225" t="str">
            <v xml:space="preserve">GAS COST ADJUSTMENT           </v>
          </cell>
          <cell r="N225">
            <v>0</v>
          </cell>
          <cell r="P225">
            <v>0</v>
          </cell>
        </row>
        <row r="226">
          <cell r="G226">
            <v>4</v>
          </cell>
          <cell r="I226">
            <v>331</v>
          </cell>
          <cell r="J226">
            <v>1</v>
          </cell>
          <cell r="M226" t="str">
            <v>CRITICAL CURTAILMENT SURCHARGE</v>
          </cell>
          <cell r="N226">
            <v>0</v>
          </cell>
          <cell r="P226">
            <v>0</v>
          </cell>
        </row>
        <row r="227">
          <cell r="G227">
            <v>15</v>
          </cell>
          <cell r="I227">
            <v>338</v>
          </cell>
          <cell r="J227">
            <v>3</v>
          </cell>
          <cell r="M227" t="str">
            <v xml:space="preserve">ADMINISTRATIVE CHARGE         </v>
          </cell>
          <cell r="N227">
            <v>0</v>
          </cell>
          <cell r="P227">
            <v>0</v>
          </cell>
        </row>
        <row r="228">
          <cell r="G228">
            <v>15</v>
          </cell>
          <cell r="I228">
            <v>338</v>
          </cell>
          <cell r="J228">
            <v>3</v>
          </cell>
          <cell r="M228" t="str">
            <v xml:space="preserve">DAILY BALANCING CHARGE        </v>
          </cell>
          <cell r="N228">
            <v>1619.66</v>
          </cell>
          <cell r="P228">
            <v>19362</v>
          </cell>
        </row>
        <row r="229">
          <cell r="G229">
            <v>15</v>
          </cell>
          <cell r="I229">
            <v>338</v>
          </cell>
          <cell r="J229">
            <v>3</v>
          </cell>
          <cell r="M229" t="str">
            <v xml:space="preserve">BALANCING CAPACITY CHARGE     </v>
          </cell>
          <cell r="N229">
            <v>260</v>
          </cell>
          <cell r="P229">
            <v>0</v>
          </cell>
        </row>
        <row r="230">
          <cell r="G230">
            <v>15</v>
          </cell>
          <cell r="I230">
            <v>338</v>
          </cell>
          <cell r="J230">
            <v>3</v>
          </cell>
          <cell r="M230" t="str">
            <v>NOMINATION EXCHANGE SERVICE CH</v>
          </cell>
          <cell r="N230">
            <v>0</v>
          </cell>
          <cell r="P230">
            <v>0</v>
          </cell>
        </row>
        <row r="231">
          <cell r="G231">
            <v>30</v>
          </cell>
          <cell r="I231">
            <v>338</v>
          </cell>
          <cell r="J231">
            <v>4</v>
          </cell>
          <cell r="M231" t="str">
            <v xml:space="preserve">GAS TRANSPORTATION CASH OUT   </v>
          </cell>
          <cell r="N231">
            <v>0</v>
          </cell>
          <cell r="P231">
            <v>0</v>
          </cell>
        </row>
        <row r="232">
          <cell r="G232">
            <v>39</v>
          </cell>
          <cell r="I232">
            <v>338</v>
          </cell>
          <cell r="J232">
            <v>7</v>
          </cell>
          <cell r="M232" t="str">
            <v xml:space="preserve">IMBLNC NET PARTICIPATION CHRG </v>
          </cell>
          <cell r="N232">
            <v>100</v>
          </cell>
          <cell r="P232">
            <v>0</v>
          </cell>
        </row>
        <row r="233">
          <cell r="G233">
            <v>39</v>
          </cell>
          <cell r="I233">
            <v>338</v>
          </cell>
          <cell r="J233">
            <v>7</v>
          </cell>
          <cell r="M233" t="str">
            <v xml:space="preserve">NEGTD CUST CHARGE             </v>
          </cell>
          <cell r="N233">
            <v>250</v>
          </cell>
          <cell r="P233">
            <v>0</v>
          </cell>
        </row>
        <row r="234">
          <cell r="G234">
            <v>39</v>
          </cell>
          <cell r="I234">
            <v>338</v>
          </cell>
          <cell r="J234">
            <v>8</v>
          </cell>
          <cell r="M234" t="str">
            <v xml:space="preserve">NEGTD CUST CHARGE             </v>
          </cell>
          <cell r="N234">
            <v>12.65</v>
          </cell>
          <cell r="P234">
            <v>0</v>
          </cell>
        </row>
        <row r="235">
          <cell r="G235">
            <v>27</v>
          </cell>
          <cell r="I235">
            <v>338</v>
          </cell>
          <cell r="J235">
            <v>9</v>
          </cell>
          <cell r="M235" t="str">
            <v xml:space="preserve">INTERUPTIBLE OVERTAKE SERVICE </v>
          </cell>
          <cell r="N235">
            <v>22993.56</v>
          </cell>
          <cell r="P235">
            <v>78107</v>
          </cell>
        </row>
        <row r="236">
          <cell r="G236">
            <v>4</v>
          </cell>
          <cell r="I236">
            <v>331</v>
          </cell>
          <cell r="J236">
            <v>1</v>
          </cell>
          <cell r="M236" t="str">
            <v xml:space="preserve">BLOCKED COMM CHRG NO PRORATE  </v>
          </cell>
          <cell r="N236">
            <v>0</v>
          </cell>
          <cell r="P236">
            <v>0</v>
          </cell>
        </row>
        <row r="237">
          <cell r="G237">
            <v>4</v>
          </cell>
          <cell r="I237">
            <v>331</v>
          </cell>
          <cell r="J237">
            <v>1</v>
          </cell>
          <cell r="M237" t="str">
            <v>CRITICAL CURTAILMENT SURCHARGE</v>
          </cell>
          <cell r="N237">
            <v>0</v>
          </cell>
          <cell r="P237">
            <v>0</v>
          </cell>
        </row>
        <row r="238">
          <cell r="G238">
            <v>4</v>
          </cell>
          <cell r="I238">
            <v>331</v>
          </cell>
          <cell r="J238">
            <v>1</v>
          </cell>
          <cell r="M238" t="str">
            <v xml:space="preserve">GAS COST ADJUSTMENT           </v>
          </cell>
          <cell r="N238">
            <v>0</v>
          </cell>
          <cell r="P238">
            <v>0</v>
          </cell>
        </row>
        <row r="239">
          <cell r="G239">
            <v>15</v>
          </cell>
          <cell r="I239">
            <v>338</v>
          </cell>
          <cell r="J239">
            <v>3</v>
          </cell>
          <cell r="M239" t="str">
            <v xml:space="preserve">ADMINISTRATIVE CHARGE         </v>
          </cell>
          <cell r="N239">
            <v>0</v>
          </cell>
          <cell r="P239">
            <v>0</v>
          </cell>
        </row>
        <row r="240">
          <cell r="G240">
            <v>15</v>
          </cell>
          <cell r="I240">
            <v>338</v>
          </cell>
          <cell r="J240">
            <v>3</v>
          </cell>
          <cell r="M240" t="str">
            <v xml:space="preserve">BALANCING CAPACITY CHARGE     </v>
          </cell>
          <cell r="N240">
            <v>195</v>
          </cell>
          <cell r="P240">
            <v>0</v>
          </cell>
        </row>
        <row r="241">
          <cell r="G241">
            <v>15</v>
          </cell>
          <cell r="I241">
            <v>338</v>
          </cell>
          <cell r="J241">
            <v>3</v>
          </cell>
          <cell r="M241" t="str">
            <v>NOMINATION EXCHANGE SERVICE CH</v>
          </cell>
          <cell r="N241">
            <v>10</v>
          </cell>
          <cell r="P241">
            <v>0</v>
          </cell>
        </row>
        <row r="242">
          <cell r="G242">
            <v>15</v>
          </cell>
          <cell r="I242">
            <v>338</v>
          </cell>
          <cell r="J242">
            <v>3</v>
          </cell>
          <cell r="M242" t="str">
            <v xml:space="preserve">DAILY BALANCING CHARGE        </v>
          </cell>
          <cell r="N242">
            <v>468.03</v>
          </cell>
          <cell r="P242">
            <v>16720</v>
          </cell>
        </row>
        <row r="243">
          <cell r="G243">
            <v>30</v>
          </cell>
          <cell r="I243">
            <v>338</v>
          </cell>
          <cell r="J243">
            <v>4</v>
          </cell>
          <cell r="M243" t="str">
            <v xml:space="preserve">GAS TRANSPORTATION CASH OUT   </v>
          </cell>
          <cell r="N243">
            <v>0</v>
          </cell>
          <cell r="P243">
            <v>0</v>
          </cell>
        </row>
        <row r="244">
          <cell r="G244">
            <v>39</v>
          </cell>
          <cell r="I244">
            <v>338</v>
          </cell>
          <cell r="J244">
            <v>7</v>
          </cell>
          <cell r="M244" t="str">
            <v xml:space="preserve">IMBLNC NET PARTICIPATION CHRG </v>
          </cell>
          <cell r="N244">
            <v>250</v>
          </cell>
          <cell r="P244">
            <v>0</v>
          </cell>
        </row>
        <row r="245">
          <cell r="G245">
            <v>39</v>
          </cell>
          <cell r="I245">
            <v>338</v>
          </cell>
          <cell r="J245">
            <v>7</v>
          </cell>
          <cell r="M245" t="str">
            <v xml:space="preserve">NEGTD CUST CHARGE             </v>
          </cell>
          <cell r="N245">
            <v>250</v>
          </cell>
          <cell r="P245">
            <v>0</v>
          </cell>
        </row>
        <row r="246">
          <cell r="G246">
            <v>39</v>
          </cell>
          <cell r="I246">
            <v>338</v>
          </cell>
          <cell r="J246">
            <v>8</v>
          </cell>
          <cell r="M246" t="str">
            <v xml:space="preserve">NEGTD CUST CHARGE             </v>
          </cell>
          <cell r="N246">
            <v>28.96</v>
          </cell>
          <cell r="P246">
            <v>0</v>
          </cell>
        </row>
        <row r="247">
          <cell r="G247">
            <v>27</v>
          </cell>
          <cell r="I247">
            <v>338</v>
          </cell>
          <cell r="J247">
            <v>9</v>
          </cell>
          <cell r="M247" t="str">
            <v xml:space="preserve">INTERUPTIBLE OVERTAKE SERVICE </v>
          </cell>
          <cell r="N247">
            <v>3855.3</v>
          </cell>
          <cell r="P247">
            <v>11271</v>
          </cell>
        </row>
        <row r="248">
          <cell r="G248">
            <v>29</v>
          </cell>
          <cell r="I248">
            <v>345</v>
          </cell>
          <cell r="J248">
            <v>1</v>
          </cell>
          <cell r="M248" t="str">
            <v xml:space="preserve">ADMIN CHARGE                  </v>
          </cell>
          <cell r="N248">
            <v>0</v>
          </cell>
          <cell r="P248">
            <v>0</v>
          </cell>
        </row>
        <row r="249">
          <cell r="G249">
            <v>29</v>
          </cell>
          <cell r="I249">
            <v>345</v>
          </cell>
          <cell r="J249">
            <v>1</v>
          </cell>
          <cell r="M249" t="str">
            <v xml:space="preserve">MISCELLANEOUS CHRG            </v>
          </cell>
          <cell r="N249">
            <v>0</v>
          </cell>
          <cell r="P249">
            <v>0</v>
          </cell>
        </row>
        <row r="250">
          <cell r="G250">
            <v>29</v>
          </cell>
          <cell r="I250">
            <v>345</v>
          </cell>
          <cell r="J250">
            <v>1</v>
          </cell>
          <cell r="M250" t="str">
            <v xml:space="preserve">MINIMUM SERVICE CHARGE        </v>
          </cell>
          <cell r="N250">
            <v>0</v>
          </cell>
          <cell r="P250">
            <v>0</v>
          </cell>
        </row>
        <row r="251">
          <cell r="G251">
            <v>29</v>
          </cell>
          <cell r="I251">
            <v>345</v>
          </cell>
          <cell r="J251">
            <v>1</v>
          </cell>
          <cell r="M251" t="str">
            <v>IMBALANCE EXCHANGE SERVICE CHR</v>
          </cell>
          <cell r="N251">
            <v>0</v>
          </cell>
          <cell r="P251">
            <v>0</v>
          </cell>
        </row>
        <row r="252">
          <cell r="G252">
            <v>29</v>
          </cell>
          <cell r="I252">
            <v>345</v>
          </cell>
          <cell r="J252">
            <v>1</v>
          </cell>
          <cell r="M252" t="str">
            <v xml:space="preserve">ADMIN CHARGE RESIDENTIAL      </v>
          </cell>
          <cell r="N252">
            <v>0</v>
          </cell>
          <cell r="P252">
            <v>0</v>
          </cell>
        </row>
        <row r="253">
          <cell r="G253">
            <v>29</v>
          </cell>
          <cell r="I253">
            <v>345</v>
          </cell>
          <cell r="J253">
            <v>1</v>
          </cell>
          <cell r="M253" t="str">
            <v xml:space="preserve">INTERPOOL TRANSFER            </v>
          </cell>
          <cell r="N253">
            <v>0</v>
          </cell>
          <cell r="P253">
            <v>0</v>
          </cell>
        </row>
        <row r="254">
          <cell r="G254">
            <v>30</v>
          </cell>
          <cell r="I254">
            <v>345</v>
          </cell>
          <cell r="J254">
            <v>4</v>
          </cell>
          <cell r="M254" t="str">
            <v xml:space="preserve">DICOP 100% UNDERTAKE          </v>
          </cell>
          <cell r="N254">
            <v>-5227.7</v>
          </cell>
          <cell r="P254">
            <v>21197.1</v>
          </cell>
        </row>
        <row r="255">
          <cell r="G255">
            <v>27</v>
          </cell>
          <cell r="I255">
            <v>345</v>
          </cell>
          <cell r="J255">
            <v>5</v>
          </cell>
          <cell r="M255" t="str">
            <v xml:space="preserve">OVRTAKE CRITICAL DAY CHARGE   </v>
          </cell>
          <cell r="N255">
            <v>0</v>
          </cell>
          <cell r="P255">
            <v>0</v>
          </cell>
        </row>
        <row r="256">
          <cell r="G256">
            <v>27</v>
          </cell>
          <cell r="I256">
            <v>345</v>
          </cell>
          <cell r="J256">
            <v>5</v>
          </cell>
          <cell r="M256" t="str">
            <v xml:space="preserve">DICOP 100% OVERTAKE           </v>
          </cell>
          <cell r="N256">
            <v>0</v>
          </cell>
          <cell r="P256">
            <v>0</v>
          </cell>
        </row>
        <row r="257">
          <cell r="G257">
            <v>30</v>
          </cell>
          <cell r="I257">
            <v>345</v>
          </cell>
          <cell r="J257">
            <v>8</v>
          </cell>
          <cell r="M257" t="str">
            <v xml:space="preserve">DICOP UNDERTAKE               </v>
          </cell>
          <cell r="N257">
            <v>-4.34</v>
          </cell>
          <cell r="P257">
            <v>20</v>
          </cell>
        </row>
        <row r="258">
          <cell r="G258">
            <v>27</v>
          </cell>
          <cell r="I258">
            <v>345</v>
          </cell>
          <cell r="J258">
            <v>9</v>
          </cell>
          <cell r="M258" t="str">
            <v xml:space="preserve">OVRTAKE CRITICAL DAY CHARGE   </v>
          </cell>
          <cell r="N258">
            <v>0</v>
          </cell>
          <cell r="P258">
            <v>0</v>
          </cell>
        </row>
        <row r="259">
          <cell r="G259">
            <v>27</v>
          </cell>
          <cell r="I259">
            <v>345</v>
          </cell>
          <cell r="J259">
            <v>9</v>
          </cell>
          <cell r="M259" t="str">
            <v xml:space="preserve">DICOP OVERTAKE                </v>
          </cell>
          <cell r="N259">
            <v>58.85</v>
          </cell>
          <cell r="P259">
            <v>240</v>
          </cell>
        </row>
        <row r="260">
          <cell r="G260">
            <v>29</v>
          </cell>
          <cell r="I260">
            <v>345</v>
          </cell>
          <cell r="J260">
            <v>1</v>
          </cell>
          <cell r="M260" t="str">
            <v xml:space="preserve">ADMIN CHARGE                  </v>
          </cell>
          <cell r="N260">
            <v>1542</v>
          </cell>
          <cell r="P260">
            <v>0</v>
          </cell>
        </row>
        <row r="261">
          <cell r="G261">
            <v>29</v>
          </cell>
          <cell r="I261">
            <v>345</v>
          </cell>
          <cell r="J261">
            <v>1</v>
          </cell>
          <cell r="M261" t="str">
            <v xml:space="preserve">MISCELLANEOUS CHRG            </v>
          </cell>
          <cell r="N261">
            <v>0</v>
          </cell>
          <cell r="P261">
            <v>0</v>
          </cell>
        </row>
        <row r="262">
          <cell r="G262">
            <v>29</v>
          </cell>
          <cell r="I262">
            <v>345</v>
          </cell>
          <cell r="J262">
            <v>1</v>
          </cell>
          <cell r="M262" t="str">
            <v>IMBALANCE EXCHANGE SERVICE CHR</v>
          </cell>
          <cell r="N262">
            <v>0</v>
          </cell>
          <cell r="P262">
            <v>0</v>
          </cell>
        </row>
        <row r="263">
          <cell r="G263">
            <v>29</v>
          </cell>
          <cell r="I263">
            <v>345</v>
          </cell>
          <cell r="J263">
            <v>1</v>
          </cell>
          <cell r="M263" t="str">
            <v xml:space="preserve">MINIMUM SERVICE CHARGE        </v>
          </cell>
          <cell r="N263">
            <v>0</v>
          </cell>
          <cell r="P263">
            <v>0</v>
          </cell>
        </row>
        <row r="264">
          <cell r="G264">
            <v>29</v>
          </cell>
          <cell r="I264">
            <v>345</v>
          </cell>
          <cell r="J264">
            <v>1</v>
          </cell>
          <cell r="M264" t="str">
            <v xml:space="preserve">INTERPOOL TRANSFER            </v>
          </cell>
          <cell r="N264">
            <v>0</v>
          </cell>
          <cell r="P264">
            <v>0</v>
          </cell>
        </row>
        <row r="265">
          <cell r="G265">
            <v>29</v>
          </cell>
          <cell r="I265">
            <v>345</v>
          </cell>
          <cell r="J265">
            <v>1</v>
          </cell>
          <cell r="M265" t="str">
            <v xml:space="preserve">ADMIN CHARGE RESIDENTIAL      </v>
          </cell>
          <cell r="N265">
            <v>26527.5</v>
          </cell>
          <cell r="P265">
            <v>0</v>
          </cell>
        </row>
        <row r="266">
          <cell r="G266">
            <v>30</v>
          </cell>
          <cell r="I266">
            <v>345</v>
          </cell>
          <cell r="J266">
            <v>4</v>
          </cell>
          <cell r="M266" t="str">
            <v xml:space="preserve">DICOP 100% UNDERTAKE          </v>
          </cell>
          <cell r="N266">
            <v>-21212.01</v>
          </cell>
          <cell r="P266">
            <v>87684.800000000003</v>
          </cell>
        </row>
        <row r="267">
          <cell r="G267">
            <v>27</v>
          </cell>
          <cell r="I267">
            <v>345</v>
          </cell>
          <cell r="J267">
            <v>5</v>
          </cell>
          <cell r="M267" t="str">
            <v xml:space="preserve">OVRTAKE CRITICAL DAY CHARGE   </v>
          </cell>
          <cell r="N267">
            <v>0</v>
          </cell>
          <cell r="P267">
            <v>0</v>
          </cell>
        </row>
        <row r="268">
          <cell r="G268">
            <v>27</v>
          </cell>
          <cell r="I268">
            <v>345</v>
          </cell>
          <cell r="J268">
            <v>5</v>
          </cell>
          <cell r="M268" t="str">
            <v xml:space="preserve">DICOP 100% OVERTAKE           </v>
          </cell>
          <cell r="N268">
            <v>0</v>
          </cell>
          <cell r="P268">
            <v>0</v>
          </cell>
        </row>
        <row r="269">
          <cell r="G269">
            <v>30</v>
          </cell>
          <cell r="I269">
            <v>345</v>
          </cell>
          <cell r="J269">
            <v>8</v>
          </cell>
          <cell r="M269" t="str">
            <v xml:space="preserve">DICOP UNDERTAKE               </v>
          </cell>
          <cell r="N269">
            <v>0</v>
          </cell>
          <cell r="P269">
            <v>0</v>
          </cell>
        </row>
        <row r="270">
          <cell r="G270">
            <v>27</v>
          </cell>
          <cell r="I270">
            <v>345</v>
          </cell>
          <cell r="J270">
            <v>9</v>
          </cell>
          <cell r="M270" t="str">
            <v xml:space="preserve">OVRTAKE CRITICAL DAY CHARGE   </v>
          </cell>
          <cell r="N270">
            <v>0</v>
          </cell>
          <cell r="P270">
            <v>0</v>
          </cell>
        </row>
        <row r="271">
          <cell r="G271">
            <v>27</v>
          </cell>
          <cell r="I271">
            <v>345</v>
          </cell>
          <cell r="J271">
            <v>9</v>
          </cell>
          <cell r="M271" t="str">
            <v xml:space="preserve">DICOP OVERTAKE                </v>
          </cell>
          <cell r="N271">
            <v>27.83</v>
          </cell>
          <cell r="P271">
            <v>110</v>
          </cell>
        </row>
        <row r="272">
          <cell r="G272">
            <v>29</v>
          </cell>
          <cell r="I272">
            <v>345</v>
          </cell>
          <cell r="J272">
            <v>1</v>
          </cell>
          <cell r="M272" t="str">
            <v xml:space="preserve">ADMIN CHARGE                  </v>
          </cell>
          <cell r="N272">
            <v>1638</v>
          </cell>
          <cell r="P272">
            <v>0</v>
          </cell>
        </row>
        <row r="273">
          <cell r="G273">
            <v>29</v>
          </cell>
          <cell r="I273">
            <v>345</v>
          </cell>
          <cell r="J273">
            <v>1</v>
          </cell>
          <cell r="M273" t="str">
            <v>IMBALANCE EXCHANGE SERVICE CHR</v>
          </cell>
          <cell r="N273">
            <v>0</v>
          </cell>
          <cell r="P273">
            <v>0</v>
          </cell>
        </row>
        <row r="274">
          <cell r="G274">
            <v>29</v>
          </cell>
          <cell r="I274">
            <v>345</v>
          </cell>
          <cell r="J274">
            <v>1</v>
          </cell>
          <cell r="M274" t="str">
            <v xml:space="preserve">INTERPOOL TRANSFER            </v>
          </cell>
          <cell r="N274">
            <v>0</v>
          </cell>
          <cell r="P274">
            <v>0</v>
          </cell>
        </row>
        <row r="275">
          <cell r="G275">
            <v>29</v>
          </cell>
          <cell r="I275">
            <v>345</v>
          </cell>
          <cell r="J275">
            <v>1</v>
          </cell>
          <cell r="M275" t="str">
            <v xml:space="preserve">MISCELLANEOUS CHRG            </v>
          </cell>
          <cell r="N275">
            <v>0</v>
          </cell>
          <cell r="P275">
            <v>0</v>
          </cell>
        </row>
        <row r="276">
          <cell r="G276">
            <v>29</v>
          </cell>
          <cell r="I276">
            <v>345</v>
          </cell>
          <cell r="J276">
            <v>1</v>
          </cell>
          <cell r="M276" t="str">
            <v xml:space="preserve">MINIMUM SERVICE CHARGE        </v>
          </cell>
          <cell r="N276">
            <v>0</v>
          </cell>
          <cell r="P276">
            <v>0</v>
          </cell>
        </row>
        <row r="277">
          <cell r="G277">
            <v>29</v>
          </cell>
          <cell r="I277">
            <v>345</v>
          </cell>
          <cell r="J277">
            <v>1</v>
          </cell>
          <cell r="M277" t="str">
            <v xml:space="preserve">ADMIN CHARGE RESIDENTIAL      </v>
          </cell>
          <cell r="N277">
            <v>8295.75</v>
          </cell>
          <cell r="P277">
            <v>0</v>
          </cell>
        </row>
        <row r="278">
          <cell r="G278">
            <v>30</v>
          </cell>
          <cell r="I278">
            <v>345</v>
          </cell>
          <cell r="J278">
            <v>4</v>
          </cell>
          <cell r="M278" t="str">
            <v xml:space="preserve">DICOP 100% UNDERTAKE          </v>
          </cell>
          <cell r="N278">
            <v>0</v>
          </cell>
          <cell r="P278">
            <v>0</v>
          </cell>
        </row>
        <row r="279">
          <cell r="G279">
            <v>27</v>
          </cell>
          <cell r="I279">
            <v>345</v>
          </cell>
          <cell r="J279">
            <v>5</v>
          </cell>
          <cell r="M279" t="str">
            <v xml:space="preserve">OVRTAKE CRITICAL DAY CHARGE   </v>
          </cell>
          <cell r="N279">
            <v>0</v>
          </cell>
          <cell r="P279">
            <v>0</v>
          </cell>
        </row>
        <row r="280">
          <cell r="G280">
            <v>27</v>
          </cell>
          <cell r="I280">
            <v>345</v>
          </cell>
          <cell r="J280">
            <v>5</v>
          </cell>
          <cell r="M280" t="str">
            <v xml:space="preserve">DICOP 100% OVERTAKE           </v>
          </cell>
          <cell r="N280">
            <v>3332.05</v>
          </cell>
          <cell r="P280">
            <v>13460.5</v>
          </cell>
        </row>
        <row r="281">
          <cell r="G281">
            <v>30</v>
          </cell>
          <cell r="I281">
            <v>345</v>
          </cell>
          <cell r="J281">
            <v>8</v>
          </cell>
          <cell r="M281" t="str">
            <v xml:space="preserve">DICOP UNDERTAKE               </v>
          </cell>
          <cell r="N281">
            <v>0</v>
          </cell>
          <cell r="P281">
            <v>0</v>
          </cell>
        </row>
        <row r="282">
          <cell r="G282">
            <v>27</v>
          </cell>
          <cell r="I282">
            <v>345</v>
          </cell>
          <cell r="J282">
            <v>9</v>
          </cell>
          <cell r="M282" t="str">
            <v xml:space="preserve">OVRTAKE CRITICAL DAY CHARGE   </v>
          </cell>
          <cell r="N282">
            <v>0</v>
          </cell>
          <cell r="P282">
            <v>0</v>
          </cell>
        </row>
        <row r="283">
          <cell r="G283">
            <v>27</v>
          </cell>
          <cell r="I283">
            <v>345</v>
          </cell>
          <cell r="J283">
            <v>9</v>
          </cell>
          <cell r="M283" t="str">
            <v xml:space="preserve">DICOP OVERTAKE                </v>
          </cell>
          <cell r="N283">
            <v>0</v>
          </cell>
          <cell r="P283">
            <v>0</v>
          </cell>
        </row>
        <row r="284">
          <cell r="G284">
            <v>29</v>
          </cell>
          <cell r="I284">
            <v>345</v>
          </cell>
          <cell r="J284">
            <v>1</v>
          </cell>
          <cell r="M284" t="str">
            <v xml:space="preserve">ADMIN CHARGE                  </v>
          </cell>
          <cell r="N284">
            <v>0</v>
          </cell>
          <cell r="P284">
            <v>0</v>
          </cell>
        </row>
        <row r="285">
          <cell r="G285">
            <v>29</v>
          </cell>
          <cell r="I285">
            <v>345</v>
          </cell>
          <cell r="J285">
            <v>1</v>
          </cell>
          <cell r="M285" t="str">
            <v xml:space="preserve">MISCELLANEOUS CHRG            </v>
          </cell>
          <cell r="N285">
            <v>0</v>
          </cell>
          <cell r="P285">
            <v>0</v>
          </cell>
        </row>
        <row r="286">
          <cell r="G286">
            <v>29</v>
          </cell>
          <cell r="I286">
            <v>345</v>
          </cell>
          <cell r="J286">
            <v>1</v>
          </cell>
          <cell r="M286" t="str">
            <v xml:space="preserve">MINIMUM SERVICE CHARGE        </v>
          </cell>
          <cell r="N286">
            <v>0</v>
          </cell>
          <cell r="P286">
            <v>0</v>
          </cell>
        </row>
        <row r="287">
          <cell r="G287">
            <v>29</v>
          </cell>
          <cell r="I287">
            <v>345</v>
          </cell>
          <cell r="J287">
            <v>1</v>
          </cell>
          <cell r="M287" t="str">
            <v>IMBALANCE EXCHANGE SERVICE CHR</v>
          </cell>
          <cell r="N287">
            <v>0</v>
          </cell>
          <cell r="P287">
            <v>0</v>
          </cell>
        </row>
        <row r="288">
          <cell r="G288">
            <v>29</v>
          </cell>
          <cell r="I288">
            <v>345</v>
          </cell>
          <cell r="J288">
            <v>1</v>
          </cell>
          <cell r="M288" t="str">
            <v xml:space="preserve">ADMIN CHARGE RESIDENTIAL      </v>
          </cell>
          <cell r="N288">
            <v>0</v>
          </cell>
          <cell r="P288">
            <v>0</v>
          </cell>
        </row>
        <row r="289">
          <cell r="G289">
            <v>29</v>
          </cell>
          <cell r="I289">
            <v>345</v>
          </cell>
          <cell r="J289">
            <v>1</v>
          </cell>
          <cell r="M289" t="str">
            <v xml:space="preserve">INTERPOOL TRANSFER            </v>
          </cell>
          <cell r="N289">
            <v>0</v>
          </cell>
          <cell r="P289">
            <v>0</v>
          </cell>
        </row>
        <row r="290">
          <cell r="G290">
            <v>30</v>
          </cell>
          <cell r="I290">
            <v>345</v>
          </cell>
          <cell r="J290">
            <v>4</v>
          </cell>
          <cell r="M290" t="str">
            <v xml:space="preserve">DICOP 100% UNDERTAKE          </v>
          </cell>
          <cell r="N290">
            <v>0</v>
          </cell>
          <cell r="P290">
            <v>0</v>
          </cell>
        </row>
        <row r="291">
          <cell r="G291">
            <v>27</v>
          </cell>
          <cell r="I291">
            <v>345</v>
          </cell>
          <cell r="J291">
            <v>5</v>
          </cell>
          <cell r="M291" t="str">
            <v xml:space="preserve">OVRTAKE CRITICAL DAY CHARGE   </v>
          </cell>
          <cell r="N291">
            <v>0</v>
          </cell>
          <cell r="P291">
            <v>0</v>
          </cell>
        </row>
        <row r="292">
          <cell r="G292">
            <v>27</v>
          </cell>
          <cell r="I292">
            <v>345</v>
          </cell>
          <cell r="J292">
            <v>5</v>
          </cell>
          <cell r="M292" t="str">
            <v xml:space="preserve">DICOP 100% OVERTAKE           </v>
          </cell>
          <cell r="N292">
            <v>0</v>
          </cell>
          <cell r="P292">
            <v>0</v>
          </cell>
        </row>
        <row r="293">
          <cell r="G293">
            <v>30</v>
          </cell>
          <cell r="I293">
            <v>345</v>
          </cell>
          <cell r="J293">
            <v>8</v>
          </cell>
          <cell r="M293" t="str">
            <v xml:space="preserve">DICOP UNDERTAKE               </v>
          </cell>
          <cell r="N293">
            <v>0</v>
          </cell>
          <cell r="P293">
            <v>0</v>
          </cell>
        </row>
        <row r="294">
          <cell r="G294">
            <v>27</v>
          </cell>
          <cell r="I294">
            <v>345</v>
          </cell>
          <cell r="J294">
            <v>9</v>
          </cell>
          <cell r="M294" t="str">
            <v xml:space="preserve">OVRTAKE CRITICAL DAY CHARGE   </v>
          </cell>
          <cell r="N294">
            <v>0</v>
          </cell>
          <cell r="P294">
            <v>0</v>
          </cell>
        </row>
        <row r="295">
          <cell r="G295">
            <v>27</v>
          </cell>
          <cell r="I295">
            <v>345</v>
          </cell>
          <cell r="J295">
            <v>9</v>
          </cell>
          <cell r="M295" t="str">
            <v xml:space="preserve">DICOP OVERTAKE                </v>
          </cell>
          <cell r="N295">
            <v>0</v>
          </cell>
          <cell r="P295">
            <v>0</v>
          </cell>
        </row>
        <row r="296">
          <cell r="G296">
            <v>29</v>
          </cell>
          <cell r="I296">
            <v>345</v>
          </cell>
          <cell r="J296">
            <v>1</v>
          </cell>
          <cell r="M296" t="str">
            <v xml:space="preserve">ADMIN CHARGE                  </v>
          </cell>
          <cell r="N296">
            <v>0</v>
          </cell>
          <cell r="P296">
            <v>0</v>
          </cell>
        </row>
        <row r="297">
          <cell r="G297">
            <v>29</v>
          </cell>
          <cell r="I297">
            <v>345</v>
          </cell>
          <cell r="J297">
            <v>1</v>
          </cell>
          <cell r="M297" t="str">
            <v xml:space="preserve">ADMIN CHARGE RESIDENTIAL      </v>
          </cell>
          <cell r="N297">
            <v>0</v>
          </cell>
          <cell r="P297">
            <v>0</v>
          </cell>
        </row>
        <row r="298">
          <cell r="G298">
            <v>29</v>
          </cell>
          <cell r="I298">
            <v>345</v>
          </cell>
          <cell r="J298">
            <v>1</v>
          </cell>
          <cell r="M298" t="str">
            <v xml:space="preserve">INTERPOOL TRANSFER            </v>
          </cell>
          <cell r="N298">
            <v>0</v>
          </cell>
          <cell r="P298">
            <v>0</v>
          </cell>
        </row>
        <row r="299">
          <cell r="G299">
            <v>29</v>
          </cell>
          <cell r="I299">
            <v>345</v>
          </cell>
          <cell r="J299">
            <v>1</v>
          </cell>
          <cell r="M299" t="str">
            <v xml:space="preserve">MISCELLANEOUS CHRG            </v>
          </cell>
          <cell r="N299">
            <v>0</v>
          </cell>
          <cell r="P299">
            <v>0</v>
          </cell>
        </row>
        <row r="300">
          <cell r="G300">
            <v>29</v>
          </cell>
          <cell r="I300">
            <v>345</v>
          </cell>
          <cell r="J300">
            <v>1</v>
          </cell>
          <cell r="M300" t="str">
            <v>IMBALANCE EXCHANGE SERVICE CHR</v>
          </cell>
          <cell r="N300">
            <v>0</v>
          </cell>
          <cell r="P300">
            <v>0</v>
          </cell>
        </row>
        <row r="301">
          <cell r="G301">
            <v>29</v>
          </cell>
          <cell r="I301">
            <v>345</v>
          </cell>
          <cell r="J301">
            <v>1</v>
          </cell>
          <cell r="M301" t="str">
            <v xml:space="preserve">MINIMUM SERVICE CHARGE        </v>
          </cell>
          <cell r="N301">
            <v>0</v>
          </cell>
          <cell r="P301">
            <v>0</v>
          </cell>
        </row>
        <row r="302">
          <cell r="G302">
            <v>30</v>
          </cell>
          <cell r="I302">
            <v>345</v>
          </cell>
          <cell r="J302">
            <v>4</v>
          </cell>
          <cell r="M302" t="str">
            <v xml:space="preserve">DICOP 100% UNDERTAKE          </v>
          </cell>
          <cell r="N302">
            <v>-43.21</v>
          </cell>
          <cell r="P302">
            <v>175</v>
          </cell>
        </row>
        <row r="303">
          <cell r="G303">
            <v>27</v>
          </cell>
          <cell r="I303">
            <v>345</v>
          </cell>
          <cell r="J303">
            <v>5</v>
          </cell>
          <cell r="M303" t="str">
            <v xml:space="preserve">OVRTAKE CRITICAL DAY CHARGE   </v>
          </cell>
          <cell r="N303">
            <v>0</v>
          </cell>
          <cell r="P303">
            <v>0</v>
          </cell>
        </row>
        <row r="304">
          <cell r="G304">
            <v>27</v>
          </cell>
          <cell r="I304">
            <v>345</v>
          </cell>
          <cell r="J304">
            <v>5</v>
          </cell>
          <cell r="M304" t="str">
            <v xml:space="preserve">DICOP 100% OVERTAKE           </v>
          </cell>
          <cell r="N304">
            <v>0</v>
          </cell>
          <cell r="P304">
            <v>0</v>
          </cell>
        </row>
        <row r="305">
          <cell r="G305">
            <v>30</v>
          </cell>
          <cell r="I305">
            <v>345</v>
          </cell>
          <cell r="J305">
            <v>8</v>
          </cell>
          <cell r="M305" t="str">
            <v xml:space="preserve">DICOP UNDERTAKE               </v>
          </cell>
          <cell r="N305">
            <v>0</v>
          </cell>
          <cell r="P305">
            <v>0</v>
          </cell>
        </row>
        <row r="306">
          <cell r="G306">
            <v>27</v>
          </cell>
          <cell r="I306">
            <v>345</v>
          </cell>
          <cell r="J306">
            <v>9</v>
          </cell>
          <cell r="M306" t="str">
            <v xml:space="preserve">OVRTAKE CRITICAL DAY CHARGE   </v>
          </cell>
          <cell r="N306">
            <v>0</v>
          </cell>
          <cell r="P306">
            <v>0</v>
          </cell>
        </row>
        <row r="307">
          <cell r="G307">
            <v>27</v>
          </cell>
          <cell r="I307">
            <v>345</v>
          </cell>
          <cell r="J307">
            <v>9</v>
          </cell>
          <cell r="M307" t="str">
            <v xml:space="preserve">DICOP OVERTAKE                </v>
          </cell>
          <cell r="N307">
            <v>0</v>
          </cell>
          <cell r="P307">
            <v>0</v>
          </cell>
        </row>
        <row r="308">
          <cell r="G308">
            <v>29</v>
          </cell>
          <cell r="I308">
            <v>345</v>
          </cell>
          <cell r="J308">
            <v>1</v>
          </cell>
          <cell r="M308" t="str">
            <v xml:space="preserve">ADMIN CHARGE                  </v>
          </cell>
          <cell r="N308">
            <v>0</v>
          </cell>
          <cell r="P308">
            <v>0</v>
          </cell>
        </row>
        <row r="309">
          <cell r="G309">
            <v>29</v>
          </cell>
          <cell r="I309">
            <v>345</v>
          </cell>
          <cell r="J309">
            <v>1</v>
          </cell>
          <cell r="M309" t="str">
            <v xml:space="preserve">ADMIN CHARGE RESIDENTIAL      </v>
          </cell>
          <cell r="N309">
            <v>0</v>
          </cell>
          <cell r="P309">
            <v>0</v>
          </cell>
        </row>
        <row r="310">
          <cell r="G310">
            <v>29</v>
          </cell>
          <cell r="I310">
            <v>345</v>
          </cell>
          <cell r="J310">
            <v>1</v>
          </cell>
          <cell r="M310" t="str">
            <v xml:space="preserve">MISCELLANEOUS CHRG            </v>
          </cell>
          <cell r="N310">
            <v>0</v>
          </cell>
          <cell r="P310">
            <v>0</v>
          </cell>
        </row>
        <row r="311">
          <cell r="G311">
            <v>29</v>
          </cell>
          <cell r="I311">
            <v>345</v>
          </cell>
          <cell r="J311">
            <v>1</v>
          </cell>
          <cell r="M311" t="str">
            <v>IMBALANCE EXCHANGE SERVICE CHR</v>
          </cell>
          <cell r="N311">
            <v>0</v>
          </cell>
          <cell r="P311">
            <v>0</v>
          </cell>
        </row>
        <row r="312">
          <cell r="G312">
            <v>29</v>
          </cell>
          <cell r="I312">
            <v>345</v>
          </cell>
          <cell r="J312">
            <v>1</v>
          </cell>
          <cell r="M312" t="str">
            <v xml:space="preserve">MINIMUM SERVICE CHARGE        </v>
          </cell>
          <cell r="N312">
            <v>0</v>
          </cell>
          <cell r="P312">
            <v>0</v>
          </cell>
        </row>
        <row r="313">
          <cell r="G313">
            <v>29</v>
          </cell>
          <cell r="I313">
            <v>345</v>
          </cell>
          <cell r="J313">
            <v>1</v>
          </cell>
          <cell r="M313" t="str">
            <v xml:space="preserve">INTERPOOL TRANSFER            </v>
          </cell>
          <cell r="N313">
            <v>0</v>
          </cell>
          <cell r="P313">
            <v>0</v>
          </cell>
        </row>
        <row r="314">
          <cell r="G314">
            <v>30</v>
          </cell>
          <cell r="I314">
            <v>345</v>
          </cell>
          <cell r="J314">
            <v>4</v>
          </cell>
          <cell r="M314" t="str">
            <v xml:space="preserve">DICOP 100% UNDERTAKE          </v>
          </cell>
          <cell r="N314">
            <v>0</v>
          </cell>
          <cell r="P314">
            <v>0</v>
          </cell>
        </row>
        <row r="315">
          <cell r="G315">
            <v>27</v>
          </cell>
          <cell r="I315">
            <v>345</v>
          </cell>
          <cell r="J315">
            <v>5</v>
          </cell>
          <cell r="M315" t="str">
            <v xml:space="preserve">OVRTAKE CRITICAL DAY CHARGE   </v>
          </cell>
          <cell r="N315">
            <v>0</v>
          </cell>
          <cell r="P315">
            <v>0</v>
          </cell>
        </row>
        <row r="316">
          <cell r="G316">
            <v>27</v>
          </cell>
          <cell r="I316">
            <v>345</v>
          </cell>
          <cell r="J316">
            <v>5</v>
          </cell>
          <cell r="M316" t="str">
            <v xml:space="preserve">DICOP 100% OVERTAKE           </v>
          </cell>
          <cell r="N316">
            <v>0</v>
          </cell>
          <cell r="P316">
            <v>0</v>
          </cell>
        </row>
        <row r="317">
          <cell r="G317">
            <v>30</v>
          </cell>
          <cell r="I317">
            <v>345</v>
          </cell>
          <cell r="J317">
            <v>8</v>
          </cell>
          <cell r="M317" t="str">
            <v xml:space="preserve">DICOP UNDERTAKE               </v>
          </cell>
          <cell r="N317">
            <v>0</v>
          </cell>
          <cell r="P317">
            <v>0</v>
          </cell>
        </row>
        <row r="318">
          <cell r="G318">
            <v>27</v>
          </cell>
          <cell r="I318">
            <v>345</v>
          </cell>
          <cell r="J318">
            <v>9</v>
          </cell>
          <cell r="M318" t="str">
            <v xml:space="preserve">OVRTAKE CRITICAL DAY CHARGE   </v>
          </cell>
          <cell r="N318">
            <v>0</v>
          </cell>
          <cell r="P318">
            <v>0</v>
          </cell>
        </row>
        <row r="319">
          <cell r="G319">
            <v>27</v>
          </cell>
          <cell r="I319">
            <v>345</v>
          </cell>
          <cell r="J319">
            <v>9</v>
          </cell>
          <cell r="M319" t="str">
            <v xml:space="preserve">DICOP OVERTAKE                </v>
          </cell>
          <cell r="N319">
            <v>0</v>
          </cell>
          <cell r="P319">
            <v>0</v>
          </cell>
        </row>
        <row r="320">
          <cell r="G320">
            <v>29</v>
          </cell>
          <cell r="I320">
            <v>345</v>
          </cell>
          <cell r="J320">
            <v>1</v>
          </cell>
          <cell r="M320" t="str">
            <v xml:space="preserve">ADMIN CHARGE                  </v>
          </cell>
          <cell r="N320">
            <v>0</v>
          </cell>
          <cell r="P320">
            <v>0</v>
          </cell>
        </row>
        <row r="321">
          <cell r="G321">
            <v>29</v>
          </cell>
          <cell r="I321">
            <v>345</v>
          </cell>
          <cell r="J321">
            <v>1</v>
          </cell>
          <cell r="M321" t="str">
            <v xml:space="preserve">ADMIN CHARGE RESIDENTIAL      </v>
          </cell>
          <cell r="N321">
            <v>0</v>
          </cell>
          <cell r="P321">
            <v>0</v>
          </cell>
        </row>
        <row r="322">
          <cell r="G322">
            <v>29</v>
          </cell>
          <cell r="I322">
            <v>345</v>
          </cell>
          <cell r="J322">
            <v>1</v>
          </cell>
          <cell r="M322" t="str">
            <v xml:space="preserve">MISCELLANEOUS CHRG            </v>
          </cell>
          <cell r="N322">
            <v>0</v>
          </cell>
          <cell r="P322">
            <v>0</v>
          </cell>
        </row>
        <row r="323">
          <cell r="G323">
            <v>29</v>
          </cell>
          <cell r="I323">
            <v>345</v>
          </cell>
          <cell r="J323">
            <v>1</v>
          </cell>
          <cell r="M323" t="str">
            <v>IMBALANCE EXCHANGE SERVICE CHR</v>
          </cell>
          <cell r="N323">
            <v>0</v>
          </cell>
          <cell r="P323">
            <v>0</v>
          </cell>
        </row>
        <row r="324">
          <cell r="G324">
            <v>29</v>
          </cell>
          <cell r="I324">
            <v>345</v>
          </cell>
          <cell r="J324">
            <v>1</v>
          </cell>
          <cell r="M324" t="str">
            <v xml:space="preserve">MINIMUM SERVICE CHARGE        </v>
          </cell>
          <cell r="N324">
            <v>0</v>
          </cell>
          <cell r="P324">
            <v>0</v>
          </cell>
        </row>
        <row r="325">
          <cell r="G325">
            <v>29</v>
          </cell>
          <cell r="I325">
            <v>345</v>
          </cell>
          <cell r="J325">
            <v>1</v>
          </cell>
          <cell r="M325" t="str">
            <v xml:space="preserve">INTERPOOL TRANSFER            </v>
          </cell>
          <cell r="N325">
            <v>0</v>
          </cell>
          <cell r="P325">
            <v>0</v>
          </cell>
        </row>
        <row r="326">
          <cell r="G326">
            <v>30</v>
          </cell>
          <cell r="I326">
            <v>345</v>
          </cell>
          <cell r="J326">
            <v>4</v>
          </cell>
          <cell r="M326" t="str">
            <v xml:space="preserve">DICOP 100% UNDERTAKE          </v>
          </cell>
          <cell r="N326">
            <v>0</v>
          </cell>
          <cell r="P326">
            <v>0</v>
          </cell>
        </row>
        <row r="327">
          <cell r="G327">
            <v>27</v>
          </cell>
          <cell r="I327">
            <v>345</v>
          </cell>
          <cell r="J327">
            <v>5</v>
          </cell>
          <cell r="M327" t="str">
            <v xml:space="preserve">OVRTAKE CRITICAL DAY CHARGE   </v>
          </cell>
          <cell r="N327">
            <v>0</v>
          </cell>
          <cell r="P327">
            <v>0</v>
          </cell>
        </row>
        <row r="328">
          <cell r="G328">
            <v>27</v>
          </cell>
          <cell r="I328">
            <v>345</v>
          </cell>
          <cell r="J328">
            <v>5</v>
          </cell>
          <cell r="M328" t="str">
            <v xml:space="preserve">DICOP 100% OVERTAKE           </v>
          </cell>
          <cell r="N328">
            <v>4724.18</v>
          </cell>
          <cell r="P328">
            <v>19134</v>
          </cell>
        </row>
        <row r="329">
          <cell r="G329">
            <v>30</v>
          </cell>
          <cell r="I329">
            <v>345</v>
          </cell>
          <cell r="J329">
            <v>8</v>
          </cell>
          <cell r="M329" t="str">
            <v xml:space="preserve">DICOP UNDERTAKE               </v>
          </cell>
          <cell r="N329">
            <v>0</v>
          </cell>
          <cell r="P329">
            <v>0</v>
          </cell>
        </row>
        <row r="330">
          <cell r="G330">
            <v>27</v>
          </cell>
          <cell r="I330">
            <v>345</v>
          </cell>
          <cell r="J330">
            <v>9</v>
          </cell>
          <cell r="M330" t="str">
            <v xml:space="preserve">OVRTAKE CRITICAL DAY CHARGE   </v>
          </cell>
          <cell r="N330">
            <v>0</v>
          </cell>
          <cell r="P330">
            <v>0</v>
          </cell>
        </row>
        <row r="331">
          <cell r="G331">
            <v>27</v>
          </cell>
          <cell r="I331">
            <v>345</v>
          </cell>
          <cell r="J331">
            <v>9</v>
          </cell>
          <cell r="M331" t="str">
            <v xml:space="preserve">DICOP OVERTAKE                </v>
          </cell>
          <cell r="N331">
            <v>0</v>
          </cell>
          <cell r="P331">
            <v>0</v>
          </cell>
        </row>
        <row r="332">
          <cell r="G332">
            <v>29</v>
          </cell>
          <cell r="I332">
            <v>345</v>
          </cell>
          <cell r="J332">
            <v>1</v>
          </cell>
          <cell r="M332" t="str">
            <v xml:space="preserve">ADMIN CHARGE                  </v>
          </cell>
          <cell r="N332">
            <v>0</v>
          </cell>
          <cell r="P332">
            <v>0</v>
          </cell>
        </row>
        <row r="333">
          <cell r="G333">
            <v>29</v>
          </cell>
          <cell r="I333">
            <v>345</v>
          </cell>
          <cell r="J333">
            <v>1</v>
          </cell>
          <cell r="M333" t="str">
            <v xml:space="preserve">MISCELLANEOUS CHRG            </v>
          </cell>
          <cell r="N333">
            <v>0</v>
          </cell>
          <cell r="P333">
            <v>0</v>
          </cell>
        </row>
        <row r="334">
          <cell r="G334">
            <v>29</v>
          </cell>
          <cell r="I334">
            <v>345</v>
          </cell>
          <cell r="J334">
            <v>1</v>
          </cell>
          <cell r="M334" t="str">
            <v xml:space="preserve">MINIMUM SERVICE CHARGE        </v>
          </cell>
          <cell r="N334">
            <v>0</v>
          </cell>
          <cell r="P334">
            <v>0</v>
          </cell>
        </row>
        <row r="335">
          <cell r="G335">
            <v>29</v>
          </cell>
          <cell r="I335">
            <v>345</v>
          </cell>
          <cell r="J335">
            <v>1</v>
          </cell>
          <cell r="M335" t="str">
            <v>IMBALANCE EXCHANGE SERVICE CHR</v>
          </cell>
          <cell r="N335">
            <v>0</v>
          </cell>
          <cell r="P335">
            <v>0</v>
          </cell>
        </row>
        <row r="336">
          <cell r="G336">
            <v>29</v>
          </cell>
          <cell r="I336">
            <v>345</v>
          </cell>
          <cell r="J336">
            <v>1</v>
          </cell>
          <cell r="M336" t="str">
            <v xml:space="preserve">INTERPOOL TRANSFER            </v>
          </cell>
          <cell r="N336">
            <v>0</v>
          </cell>
          <cell r="P336">
            <v>0</v>
          </cell>
        </row>
        <row r="337">
          <cell r="G337">
            <v>29</v>
          </cell>
          <cell r="I337">
            <v>345</v>
          </cell>
          <cell r="J337">
            <v>1</v>
          </cell>
          <cell r="M337" t="str">
            <v xml:space="preserve">ADMIN CHARGE RESIDENTIAL      </v>
          </cell>
          <cell r="N337">
            <v>0</v>
          </cell>
          <cell r="P337">
            <v>0</v>
          </cell>
        </row>
        <row r="338">
          <cell r="G338">
            <v>30</v>
          </cell>
          <cell r="I338">
            <v>345</v>
          </cell>
          <cell r="J338">
            <v>4</v>
          </cell>
          <cell r="M338" t="str">
            <v xml:space="preserve">DICOP 100% UNDERTAKE          </v>
          </cell>
          <cell r="N338">
            <v>0</v>
          </cell>
          <cell r="P338">
            <v>0</v>
          </cell>
        </row>
        <row r="339">
          <cell r="G339">
            <v>27</v>
          </cell>
          <cell r="I339">
            <v>345</v>
          </cell>
          <cell r="J339">
            <v>5</v>
          </cell>
          <cell r="M339" t="str">
            <v xml:space="preserve">OVRTAKE CRITICAL DAY CHARGE   </v>
          </cell>
          <cell r="N339">
            <v>0</v>
          </cell>
          <cell r="P339">
            <v>0</v>
          </cell>
        </row>
        <row r="340">
          <cell r="G340">
            <v>27</v>
          </cell>
          <cell r="I340">
            <v>345</v>
          </cell>
          <cell r="J340">
            <v>5</v>
          </cell>
          <cell r="M340" t="str">
            <v xml:space="preserve">DICOP 100% OVERTAKE           </v>
          </cell>
          <cell r="N340">
            <v>4053.3</v>
          </cell>
          <cell r="P340">
            <v>16416.599999999999</v>
          </cell>
        </row>
        <row r="341">
          <cell r="G341">
            <v>30</v>
          </cell>
          <cell r="I341">
            <v>345</v>
          </cell>
          <cell r="J341">
            <v>8</v>
          </cell>
          <cell r="M341" t="str">
            <v xml:space="preserve">DICOP UNDERTAKE               </v>
          </cell>
          <cell r="N341">
            <v>-28.21</v>
          </cell>
          <cell r="P341">
            <v>130</v>
          </cell>
        </row>
        <row r="342">
          <cell r="G342">
            <v>27</v>
          </cell>
          <cell r="I342">
            <v>345</v>
          </cell>
          <cell r="J342">
            <v>9</v>
          </cell>
          <cell r="M342" t="str">
            <v xml:space="preserve">OVRTAKE CRITICAL DAY CHARGE   </v>
          </cell>
          <cell r="N342">
            <v>0</v>
          </cell>
          <cell r="P342">
            <v>0</v>
          </cell>
        </row>
        <row r="343">
          <cell r="G343">
            <v>27</v>
          </cell>
          <cell r="I343">
            <v>345</v>
          </cell>
          <cell r="J343">
            <v>9</v>
          </cell>
          <cell r="M343" t="str">
            <v xml:space="preserve">DICOP OVERTAKE                </v>
          </cell>
          <cell r="N343">
            <v>0</v>
          </cell>
          <cell r="P343">
            <v>0</v>
          </cell>
        </row>
        <row r="344">
          <cell r="G344">
            <v>29</v>
          </cell>
          <cell r="I344">
            <v>345</v>
          </cell>
          <cell r="J344">
            <v>1</v>
          </cell>
          <cell r="M344" t="str">
            <v xml:space="preserve">ADMIN CHARGE                  </v>
          </cell>
          <cell r="N344">
            <v>0</v>
          </cell>
          <cell r="P344">
            <v>0</v>
          </cell>
        </row>
        <row r="345">
          <cell r="G345">
            <v>29</v>
          </cell>
          <cell r="I345">
            <v>345</v>
          </cell>
          <cell r="J345">
            <v>1</v>
          </cell>
          <cell r="M345" t="str">
            <v xml:space="preserve">MISCELLANEOUS CHRG            </v>
          </cell>
          <cell r="N345">
            <v>0</v>
          </cell>
          <cell r="P345">
            <v>0</v>
          </cell>
        </row>
        <row r="346">
          <cell r="G346">
            <v>29</v>
          </cell>
          <cell r="I346">
            <v>345</v>
          </cell>
          <cell r="J346">
            <v>1</v>
          </cell>
          <cell r="M346" t="str">
            <v xml:space="preserve">MINIMUM SERVICE CHARGE        </v>
          </cell>
          <cell r="N346">
            <v>0</v>
          </cell>
          <cell r="P346">
            <v>0</v>
          </cell>
        </row>
        <row r="347">
          <cell r="G347">
            <v>29</v>
          </cell>
          <cell r="I347">
            <v>345</v>
          </cell>
          <cell r="J347">
            <v>1</v>
          </cell>
          <cell r="M347" t="str">
            <v>IMBALANCE EXCHANGE SERVICE CHR</v>
          </cell>
          <cell r="N347">
            <v>0</v>
          </cell>
          <cell r="P347">
            <v>0</v>
          </cell>
        </row>
        <row r="348">
          <cell r="G348">
            <v>29</v>
          </cell>
          <cell r="I348">
            <v>345</v>
          </cell>
          <cell r="J348">
            <v>1</v>
          </cell>
          <cell r="M348" t="str">
            <v xml:space="preserve">INTERPOOL TRANSFER            </v>
          </cell>
          <cell r="N348">
            <v>0</v>
          </cell>
          <cell r="P348">
            <v>0</v>
          </cell>
        </row>
        <row r="349">
          <cell r="G349">
            <v>29</v>
          </cell>
          <cell r="I349">
            <v>345</v>
          </cell>
          <cell r="J349">
            <v>1</v>
          </cell>
          <cell r="M349" t="str">
            <v xml:space="preserve">ADMIN CHARGE RESIDENTIAL      </v>
          </cell>
          <cell r="N349">
            <v>0</v>
          </cell>
          <cell r="P349">
            <v>0</v>
          </cell>
        </row>
        <row r="350">
          <cell r="G350">
            <v>30</v>
          </cell>
          <cell r="I350">
            <v>345</v>
          </cell>
          <cell r="J350">
            <v>4</v>
          </cell>
          <cell r="M350" t="str">
            <v xml:space="preserve">DICOP 100% UNDERTAKE          </v>
          </cell>
          <cell r="N350">
            <v>0</v>
          </cell>
          <cell r="P350">
            <v>0</v>
          </cell>
        </row>
        <row r="351">
          <cell r="G351">
            <v>27</v>
          </cell>
          <cell r="I351">
            <v>345</v>
          </cell>
          <cell r="J351">
            <v>5</v>
          </cell>
          <cell r="M351" t="str">
            <v xml:space="preserve">OVRTAKE CRITICAL DAY CHARGE   </v>
          </cell>
          <cell r="N351">
            <v>0</v>
          </cell>
          <cell r="P351">
            <v>0</v>
          </cell>
        </row>
        <row r="352">
          <cell r="G352">
            <v>27</v>
          </cell>
          <cell r="I352">
            <v>345</v>
          </cell>
          <cell r="J352">
            <v>5</v>
          </cell>
          <cell r="M352" t="str">
            <v xml:space="preserve">DICOP 100% OVERTAKE           </v>
          </cell>
          <cell r="N352">
            <v>0</v>
          </cell>
          <cell r="P352">
            <v>0</v>
          </cell>
        </row>
        <row r="353">
          <cell r="G353">
            <v>30</v>
          </cell>
          <cell r="I353">
            <v>345</v>
          </cell>
          <cell r="J353">
            <v>8</v>
          </cell>
          <cell r="M353" t="str">
            <v xml:space="preserve">DICOP UNDERTAKE               </v>
          </cell>
          <cell r="N353">
            <v>0</v>
          </cell>
          <cell r="P353">
            <v>0</v>
          </cell>
        </row>
        <row r="354">
          <cell r="G354">
            <v>27</v>
          </cell>
          <cell r="I354">
            <v>345</v>
          </cell>
          <cell r="J354">
            <v>9</v>
          </cell>
          <cell r="M354" t="str">
            <v xml:space="preserve">OVRTAKE CRITICAL DAY CHARGE   </v>
          </cell>
          <cell r="N354">
            <v>0</v>
          </cell>
          <cell r="P354">
            <v>0</v>
          </cell>
        </row>
        <row r="355">
          <cell r="G355">
            <v>27</v>
          </cell>
          <cell r="I355">
            <v>345</v>
          </cell>
          <cell r="J355">
            <v>9</v>
          </cell>
          <cell r="M355" t="str">
            <v xml:space="preserve">DICOP OVERTAKE                </v>
          </cell>
          <cell r="N355">
            <v>0</v>
          </cell>
          <cell r="P355">
            <v>0</v>
          </cell>
        </row>
        <row r="356">
          <cell r="G356">
            <v>29</v>
          </cell>
          <cell r="I356">
            <v>345</v>
          </cell>
          <cell r="J356">
            <v>1</v>
          </cell>
          <cell r="M356" t="str">
            <v xml:space="preserve">ADMIN CHARGE                  </v>
          </cell>
          <cell r="N356">
            <v>0</v>
          </cell>
          <cell r="P356">
            <v>0</v>
          </cell>
        </row>
        <row r="357">
          <cell r="G357">
            <v>29</v>
          </cell>
          <cell r="I357">
            <v>345</v>
          </cell>
          <cell r="J357">
            <v>1</v>
          </cell>
          <cell r="M357" t="str">
            <v xml:space="preserve">MISCELLANEOUS CHRG            </v>
          </cell>
          <cell r="N357">
            <v>0</v>
          </cell>
          <cell r="P357">
            <v>0</v>
          </cell>
        </row>
        <row r="358">
          <cell r="G358">
            <v>29</v>
          </cell>
          <cell r="I358">
            <v>345</v>
          </cell>
          <cell r="J358">
            <v>1</v>
          </cell>
          <cell r="M358" t="str">
            <v xml:space="preserve">MINIMUM SERVICE CHARGE        </v>
          </cell>
          <cell r="N358">
            <v>0</v>
          </cell>
          <cell r="P358">
            <v>0</v>
          </cell>
        </row>
        <row r="359">
          <cell r="G359">
            <v>29</v>
          </cell>
          <cell r="I359">
            <v>345</v>
          </cell>
          <cell r="J359">
            <v>1</v>
          </cell>
          <cell r="M359" t="str">
            <v>IMBALANCE EXCHANGE SERVICE CHR</v>
          </cell>
          <cell r="N359">
            <v>0</v>
          </cell>
          <cell r="P359">
            <v>0</v>
          </cell>
        </row>
        <row r="360">
          <cell r="G360">
            <v>29</v>
          </cell>
          <cell r="I360">
            <v>345</v>
          </cell>
          <cell r="J360">
            <v>1</v>
          </cell>
          <cell r="M360" t="str">
            <v xml:space="preserve">INTERPOOL TRANSFER            </v>
          </cell>
          <cell r="N360">
            <v>0</v>
          </cell>
          <cell r="P360">
            <v>0</v>
          </cell>
        </row>
        <row r="361">
          <cell r="G361">
            <v>29</v>
          </cell>
          <cell r="I361">
            <v>345</v>
          </cell>
          <cell r="J361">
            <v>1</v>
          </cell>
          <cell r="M361" t="str">
            <v xml:space="preserve">ADMIN CHARGE RESIDENTIAL      </v>
          </cell>
          <cell r="N361">
            <v>0</v>
          </cell>
          <cell r="P361">
            <v>0</v>
          </cell>
        </row>
        <row r="362">
          <cell r="G362">
            <v>30</v>
          </cell>
          <cell r="I362">
            <v>345</v>
          </cell>
          <cell r="J362">
            <v>4</v>
          </cell>
          <cell r="M362" t="str">
            <v xml:space="preserve">DICOP 100% UNDERTAKE          </v>
          </cell>
          <cell r="N362">
            <v>0</v>
          </cell>
          <cell r="P362">
            <v>0</v>
          </cell>
        </row>
        <row r="363">
          <cell r="G363">
            <v>27</v>
          </cell>
          <cell r="I363">
            <v>345</v>
          </cell>
          <cell r="J363">
            <v>5</v>
          </cell>
          <cell r="M363" t="str">
            <v xml:space="preserve">OVRTAKE CRITICAL DAY CHARGE   </v>
          </cell>
          <cell r="N363">
            <v>0</v>
          </cell>
          <cell r="P363">
            <v>0</v>
          </cell>
        </row>
        <row r="364">
          <cell r="G364">
            <v>27</v>
          </cell>
          <cell r="I364">
            <v>345</v>
          </cell>
          <cell r="J364">
            <v>5</v>
          </cell>
          <cell r="M364" t="str">
            <v xml:space="preserve">DICOP 100% OVERTAKE           </v>
          </cell>
          <cell r="N364">
            <v>0</v>
          </cell>
          <cell r="P364">
            <v>0</v>
          </cell>
        </row>
        <row r="365">
          <cell r="G365">
            <v>30</v>
          </cell>
          <cell r="I365">
            <v>345</v>
          </cell>
          <cell r="J365">
            <v>8</v>
          </cell>
          <cell r="M365" t="str">
            <v xml:space="preserve">DICOP UNDERTAKE               </v>
          </cell>
          <cell r="N365">
            <v>0</v>
          </cell>
          <cell r="P365">
            <v>0</v>
          </cell>
        </row>
        <row r="366">
          <cell r="G366">
            <v>27</v>
          </cell>
          <cell r="I366">
            <v>345</v>
          </cell>
          <cell r="J366">
            <v>9</v>
          </cell>
          <cell r="M366" t="str">
            <v xml:space="preserve">OVRTAKE CRITICAL DAY CHARGE   </v>
          </cell>
          <cell r="N366">
            <v>0</v>
          </cell>
          <cell r="P366">
            <v>0</v>
          </cell>
        </row>
        <row r="367">
          <cell r="G367">
            <v>27</v>
          </cell>
          <cell r="I367">
            <v>345</v>
          </cell>
          <cell r="J367">
            <v>9</v>
          </cell>
          <cell r="M367" t="str">
            <v xml:space="preserve">DICOP OVERTAKE                </v>
          </cell>
          <cell r="N367">
            <v>0</v>
          </cell>
          <cell r="P367">
            <v>0</v>
          </cell>
        </row>
        <row r="368">
          <cell r="G368">
            <v>29</v>
          </cell>
          <cell r="I368">
            <v>345</v>
          </cell>
          <cell r="J368">
            <v>1</v>
          </cell>
          <cell r="M368" t="str">
            <v xml:space="preserve">ADMIN CHARGE                  </v>
          </cell>
          <cell r="N368">
            <v>0</v>
          </cell>
          <cell r="P368">
            <v>0</v>
          </cell>
        </row>
        <row r="369">
          <cell r="G369">
            <v>29</v>
          </cell>
          <cell r="I369">
            <v>345</v>
          </cell>
          <cell r="J369">
            <v>1</v>
          </cell>
          <cell r="M369" t="str">
            <v>IMBALANCE EXCHANGE SERVICE CHR</v>
          </cell>
          <cell r="N369">
            <v>0</v>
          </cell>
          <cell r="P369">
            <v>0</v>
          </cell>
        </row>
        <row r="370">
          <cell r="G370">
            <v>29</v>
          </cell>
          <cell r="I370">
            <v>345</v>
          </cell>
          <cell r="J370">
            <v>1</v>
          </cell>
          <cell r="M370" t="str">
            <v xml:space="preserve">MINIMUM SERVICE CHARGE        </v>
          </cell>
          <cell r="N370">
            <v>0</v>
          </cell>
          <cell r="P370">
            <v>0</v>
          </cell>
        </row>
        <row r="371">
          <cell r="G371">
            <v>29</v>
          </cell>
          <cell r="I371">
            <v>345</v>
          </cell>
          <cell r="J371">
            <v>1</v>
          </cell>
          <cell r="M371" t="str">
            <v xml:space="preserve">ADMIN CHARGE RESIDENTIAL      </v>
          </cell>
          <cell r="N371">
            <v>0</v>
          </cell>
          <cell r="P371">
            <v>0</v>
          </cell>
        </row>
        <row r="372">
          <cell r="G372">
            <v>29</v>
          </cell>
          <cell r="I372">
            <v>345</v>
          </cell>
          <cell r="J372">
            <v>1</v>
          </cell>
          <cell r="M372" t="str">
            <v xml:space="preserve">MISCELLANEOUS CHRG            </v>
          </cell>
          <cell r="N372">
            <v>0</v>
          </cell>
          <cell r="P372">
            <v>0</v>
          </cell>
        </row>
        <row r="373">
          <cell r="G373">
            <v>29</v>
          </cell>
          <cell r="I373">
            <v>345</v>
          </cell>
          <cell r="J373">
            <v>1</v>
          </cell>
          <cell r="M373" t="str">
            <v xml:space="preserve">INTERPOOL TRANSFER            </v>
          </cell>
          <cell r="N373">
            <v>0</v>
          </cell>
          <cell r="P373">
            <v>0</v>
          </cell>
        </row>
        <row r="374">
          <cell r="G374">
            <v>30</v>
          </cell>
          <cell r="I374">
            <v>345</v>
          </cell>
          <cell r="J374">
            <v>4</v>
          </cell>
          <cell r="M374" t="str">
            <v xml:space="preserve">DICOP 100% UNDERTAKE          </v>
          </cell>
          <cell r="N374">
            <v>0</v>
          </cell>
          <cell r="P374">
            <v>0</v>
          </cell>
        </row>
        <row r="375">
          <cell r="G375">
            <v>27</v>
          </cell>
          <cell r="I375">
            <v>345</v>
          </cell>
          <cell r="J375">
            <v>5</v>
          </cell>
          <cell r="M375" t="str">
            <v xml:space="preserve">OVRTAKE CRITICAL DAY CHARGE   </v>
          </cell>
          <cell r="N375">
            <v>0</v>
          </cell>
          <cell r="P375">
            <v>0</v>
          </cell>
        </row>
        <row r="376">
          <cell r="G376">
            <v>27</v>
          </cell>
          <cell r="I376">
            <v>345</v>
          </cell>
          <cell r="J376">
            <v>5</v>
          </cell>
          <cell r="M376" t="str">
            <v xml:space="preserve">DICOP 100% OVERTAKE           </v>
          </cell>
          <cell r="N376">
            <v>603.17999999999995</v>
          </cell>
          <cell r="P376">
            <v>2443</v>
          </cell>
        </row>
        <row r="377">
          <cell r="G377">
            <v>30</v>
          </cell>
          <cell r="I377">
            <v>345</v>
          </cell>
          <cell r="J377">
            <v>8</v>
          </cell>
          <cell r="M377" t="str">
            <v xml:space="preserve">DICOP UNDERTAKE               </v>
          </cell>
          <cell r="N377">
            <v>0</v>
          </cell>
          <cell r="P377">
            <v>0</v>
          </cell>
        </row>
        <row r="378">
          <cell r="G378">
            <v>27</v>
          </cell>
          <cell r="I378">
            <v>345</v>
          </cell>
          <cell r="J378">
            <v>9</v>
          </cell>
          <cell r="M378" t="str">
            <v xml:space="preserve">OVRTAKE CRITICAL DAY CHARGE   </v>
          </cell>
          <cell r="N378">
            <v>0</v>
          </cell>
          <cell r="P378">
            <v>0</v>
          </cell>
        </row>
        <row r="379">
          <cell r="G379">
            <v>27</v>
          </cell>
          <cell r="I379">
            <v>345</v>
          </cell>
          <cell r="J379">
            <v>9</v>
          </cell>
          <cell r="M379" t="str">
            <v xml:space="preserve">DICOP OVERTAKE                </v>
          </cell>
          <cell r="N379">
            <v>0</v>
          </cell>
          <cell r="P379">
            <v>0</v>
          </cell>
        </row>
        <row r="380">
          <cell r="G380">
            <v>29</v>
          </cell>
          <cell r="I380">
            <v>345</v>
          </cell>
          <cell r="J380">
            <v>1</v>
          </cell>
          <cell r="M380" t="str">
            <v xml:space="preserve">ADMIN CHARGE                  </v>
          </cell>
          <cell r="N380">
            <v>450</v>
          </cell>
          <cell r="P380">
            <v>0</v>
          </cell>
        </row>
        <row r="381">
          <cell r="G381">
            <v>29</v>
          </cell>
          <cell r="I381">
            <v>345</v>
          </cell>
          <cell r="J381">
            <v>1</v>
          </cell>
          <cell r="M381" t="str">
            <v xml:space="preserve">ADMIN CHARGE RESIDENTIAL      </v>
          </cell>
          <cell r="N381">
            <v>5494.5</v>
          </cell>
          <cell r="P381">
            <v>0</v>
          </cell>
        </row>
        <row r="382">
          <cell r="G382">
            <v>29</v>
          </cell>
          <cell r="I382">
            <v>345</v>
          </cell>
          <cell r="J382">
            <v>1</v>
          </cell>
          <cell r="M382" t="str">
            <v xml:space="preserve">MISCELLANEOUS CHRG            </v>
          </cell>
          <cell r="N382">
            <v>0</v>
          </cell>
          <cell r="P382">
            <v>0</v>
          </cell>
        </row>
        <row r="383">
          <cell r="G383">
            <v>29</v>
          </cell>
          <cell r="I383">
            <v>345</v>
          </cell>
          <cell r="J383">
            <v>1</v>
          </cell>
          <cell r="M383" t="str">
            <v>IMBALANCE EXCHANGE SERVICE CHR</v>
          </cell>
          <cell r="N383">
            <v>0</v>
          </cell>
          <cell r="P383">
            <v>0</v>
          </cell>
        </row>
        <row r="384">
          <cell r="G384">
            <v>29</v>
          </cell>
          <cell r="I384">
            <v>345</v>
          </cell>
          <cell r="J384">
            <v>1</v>
          </cell>
          <cell r="M384" t="str">
            <v xml:space="preserve">MINIMUM SERVICE CHARGE        </v>
          </cell>
          <cell r="N384">
            <v>0</v>
          </cell>
          <cell r="P384">
            <v>0</v>
          </cell>
        </row>
        <row r="385">
          <cell r="G385">
            <v>29</v>
          </cell>
          <cell r="I385">
            <v>345</v>
          </cell>
          <cell r="J385">
            <v>1</v>
          </cell>
          <cell r="M385" t="str">
            <v xml:space="preserve">INTERPOOL TRANSFER            </v>
          </cell>
          <cell r="N385">
            <v>0</v>
          </cell>
          <cell r="P385">
            <v>0</v>
          </cell>
        </row>
        <row r="386">
          <cell r="G386">
            <v>30</v>
          </cell>
          <cell r="I386">
            <v>345</v>
          </cell>
          <cell r="J386">
            <v>4</v>
          </cell>
          <cell r="M386" t="str">
            <v xml:space="preserve">DICOP 100% UNDERTAKE          </v>
          </cell>
          <cell r="N386">
            <v>0</v>
          </cell>
          <cell r="P386">
            <v>0</v>
          </cell>
        </row>
        <row r="387">
          <cell r="G387">
            <v>27</v>
          </cell>
          <cell r="I387">
            <v>345</v>
          </cell>
          <cell r="J387">
            <v>5</v>
          </cell>
          <cell r="M387" t="str">
            <v xml:space="preserve">OVRTAKE CRITICAL DAY CHARGE   </v>
          </cell>
          <cell r="N387">
            <v>0</v>
          </cell>
          <cell r="P387">
            <v>0</v>
          </cell>
        </row>
        <row r="388">
          <cell r="G388">
            <v>27</v>
          </cell>
          <cell r="I388">
            <v>345</v>
          </cell>
          <cell r="J388">
            <v>5</v>
          </cell>
          <cell r="M388" t="str">
            <v xml:space="preserve">DICOP 100% OVERTAKE           </v>
          </cell>
          <cell r="N388">
            <v>0</v>
          </cell>
          <cell r="P388">
            <v>0</v>
          </cell>
        </row>
        <row r="389">
          <cell r="G389">
            <v>30</v>
          </cell>
          <cell r="I389">
            <v>345</v>
          </cell>
          <cell r="J389">
            <v>8</v>
          </cell>
          <cell r="M389" t="str">
            <v xml:space="preserve">DICOP UNDERTAKE               </v>
          </cell>
          <cell r="N389">
            <v>0</v>
          </cell>
          <cell r="P389">
            <v>0</v>
          </cell>
        </row>
        <row r="390">
          <cell r="G390">
            <v>27</v>
          </cell>
          <cell r="I390">
            <v>345</v>
          </cell>
          <cell r="J390">
            <v>9</v>
          </cell>
          <cell r="M390" t="str">
            <v xml:space="preserve">OVRTAKE CRITICAL DAY CHARGE   </v>
          </cell>
          <cell r="N390">
            <v>0</v>
          </cell>
          <cell r="P390">
            <v>0</v>
          </cell>
        </row>
        <row r="391">
          <cell r="G391">
            <v>27</v>
          </cell>
          <cell r="I391">
            <v>345</v>
          </cell>
          <cell r="J391">
            <v>9</v>
          </cell>
          <cell r="M391" t="str">
            <v xml:space="preserve">DICOP OVERTAKE                </v>
          </cell>
          <cell r="N391">
            <v>0</v>
          </cell>
          <cell r="P391">
            <v>0</v>
          </cell>
        </row>
        <row r="392">
          <cell r="G392">
            <v>29</v>
          </cell>
          <cell r="I392">
            <v>345</v>
          </cell>
          <cell r="J392">
            <v>1</v>
          </cell>
          <cell r="M392" t="str">
            <v xml:space="preserve">ADMIN CHARGE                  </v>
          </cell>
          <cell r="N392">
            <v>0</v>
          </cell>
          <cell r="P392">
            <v>0</v>
          </cell>
        </row>
        <row r="393">
          <cell r="G393">
            <v>29</v>
          </cell>
          <cell r="I393">
            <v>345</v>
          </cell>
          <cell r="J393">
            <v>1</v>
          </cell>
          <cell r="M393" t="str">
            <v xml:space="preserve">ADMIN CHARGE RESIDENTIAL      </v>
          </cell>
          <cell r="N393">
            <v>0</v>
          </cell>
          <cell r="P393">
            <v>0</v>
          </cell>
        </row>
        <row r="394">
          <cell r="G394">
            <v>29</v>
          </cell>
          <cell r="I394">
            <v>345</v>
          </cell>
          <cell r="J394">
            <v>1</v>
          </cell>
          <cell r="M394" t="str">
            <v xml:space="preserve">MISCELLANEOUS CHRG            </v>
          </cell>
          <cell r="N394">
            <v>0</v>
          </cell>
          <cell r="P394">
            <v>0</v>
          </cell>
        </row>
        <row r="395">
          <cell r="G395">
            <v>29</v>
          </cell>
          <cell r="I395">
            <v>345</v>
          </cell>
          <cell r="J395">
            <v>1</v>
          </cell>
          <cell r="M395" t="str">
            <v>IMBALANCE EXCHANGE SERVICE CHR</v>
          </cell>
          <cell r="N395">
            <v>0</v>
          </cell>
          <cell r="P395">
            <v>0</v>
          </cell>
        </row>
        <row r="396">
          <cell r="G396">
            <v>29</v>
          </cell>
          <cell r="I396">
            <v>345</v>
          </cell>
          <cell r="J396">
            <v>1</v>
          </cell>
          <cell r="M396" t="str">
            <v xml:space="preserve">MINIMUM SERVICE CHARGE        </v>
          </cell>
          <cell r="N396">
            <v>0</v>
          </cell>
          <cell r="P396">
            <v>0</v>
          </cell>
        </row>
        <row r="397">
          <cell r="G397">
            <v>29</v>
          </cell>
          <cell r="I397">
            <v>345</v>
          </cell>
          <cell r="J397">
            <v>1</v>
          </cell>
          <cell r="M397" t="str">
            <v xml:space="preserve">INTERPOOL TRANSFER            </v>
          </cell>
          <cell r="N397">
            <v>0</v>
          </cell>
          <cell r="P397">
            <v>0</v>
          </cell>
        </row>
        <row r="398">
          <cell r="G398">
            <v>30</v>
          </cell>
          <cell r="I398">
            <v>345</v>
          </cell>
          <cell r="J398">
            <v>4</v>
          </cell>
          <cell r="M398" t="str">
            <v xml:space="preserve">DICOP 100% UNDERTAKE          </v>
          </cell>
          <cell r="N398">
            <v>0</v>
          </cell>
          <cell r="P398">
            <v>0</v>
          </cell>
        </row>
        <row r="399">
          <cell r="G399">
            <v>27</v>
          </cell>
          <cell r="I399">
            <v>345</v>
          </cell>
          <cell r="J399">
            <v>5</v>
          </cell>
          <cell r="M399" t="str">
            <v xml:space="preserve">OVRTAKE CRITICAL DAY CHARGE   </v>
          </cell>
          <cell r="N399">
            <v>0</v>
          </cell>
          <cell r="P399">
            <v>0</v>
          </cell>
        </row>
        <row r="400">
          <cell r="G400">
            <v>27</v>
          </cell>
          <cell r="I400">
            <v>345</v>
          </cell>
          <cell r="J400">
            <v>5</v>
          </cell>
          <cell r="M400" t="str">
            <v xml:space="preserve">DICOP 100% OVERTAKE           </v>
          </cell>
          <cell r="N400">
            <v>0</v>
          </cell>
          <cell r="P400">
            <v>0</v>
          </cell>
        </row>
        <row r="401">
          <cell r="G401">
            <v>30</v>
          </cell>
          <cell r="I401">
            <v>345</v>
          </cell>
          <cell r="J401">
            <v>8</v>
          </cell>
          <cell r="M401" t="str">
            <v xml:space="preserve">DICOP UNDERTAKE               </v>
          </cell>
          <cell r="N401">
            <v>0</v>
          </cell>
          <cell r="P401">
            <v>0</v>
          </cell>
        </row>
        <row r="402">
          <cell r="G402">
            <v>27</v>
          </cell>
          <cell r="I402">
            <v>345</v>
          </cell>
          <cell r="J402">
            <v>9</v>
          </cell>
          <cell r="M402" t="str">
            <v xml:space="preserve">OVRTAKE CRITICAL DAY CHARGE   </v>
          </cell>
          <cell r="N402">
            <v>0</v>
          </cell>
          <cell r="P402">
            <v>0</v>
          </cell>
        </row>
        <row r="403">
          <cell r="G403">
            <v>27</v>
          </cell>
          <cell r="I403">
            <v>345</v>
          </cell>
          <cell r="J403">
            <v>9</v>
          </cell>
          <cell r="M403" t="str">
            <v xml:space="preserve">DICOP OVERTAKE                </v>
          </cell>
          <cell r="N403">
            <v>0</v>
          </cell>
          <cell r="P403">
            <v>0</v>
          </cell>
        </row>
        <row r="404">
          <cell r="G404">
            <v>29</v>
          </cell>
          <cell r="I404">
            <v>345</v>
          </cell>
          <cell r="J404">
            <v>1</v>
          </cell>
          <cell r="M404" t="str">
            <v xml:space="preserve">ADMIN CHARGE                  </v>
          </cell>
          <cell r="N404">
            <v>0</v>
          </cell>
          <cell r="P404">
            <v>0</v>
          </cell>
        </row>
        <row r="405">
          <cell r="G405">
            <v>29</v>
          </cell>
          <cell r="I405">
            <v>345</v>
          </cell>
          <cell r="J405">
            <v>1</v>
          </cell>
          <cell r="M405" t="str">
            <v xml:space="preserve">MISCELLANEOUS CHRG            </v>
          </cell>
          <cell r="N405">
            <v>0</v>
          </cell>
          <cell r="P405">
            <v>0</v>
          </cell>
        </row>
        <row r="406">
          <cell r="G406">
            <v>29</v>
          </cell>
          <cell r="I406">
            <v>345</v>
          </cell>
          <cell r="J406">
            <v>1</v>
          </cell>
          <cell r="M406" t="str">
            <v xml:space="preserve">MINIMUM SERVICE CHARGE        </v>
          </cell>
          <cell r="N406">
            <v>0</v>
          </cell>
          <cell r="P406">
            <v>0</v>
          </cell>
        </row>
        <row r="407">
          <cell r="G407">
            <v>29</v>
          </cell>
          <cell r="I407">
            <v>345</v>
          </cell>
          <cell r="J407">
            <v>1</v>
          </cell>
          <cell r="M407" t="str">
            <v>IMBALANCE EXCHANGE SERVICE CHR</v>
          </cell>
          <cell r="N407">
            <v>0</v>
          </cell>
          <cell r="P407">
            <v>0</v>
          </cell>
        </row>
        <row r="408">
          <cell r="G408">
            <v>29</v>
          </cell>
          <cell r="I408">
            <v>345</v>
          </cell>
          <cell r="J408">
            <v>1</v>
          </cell>
          <cell r="M408" t="str">
            <v xml:space="preserve">INTERPOOL TRANSFER            </v>
          </cell>
          <cell r="N408">
            <v>0</v>
          </cell>
          <cell r="P408">
            <v>0</v>
          </cell>
        </row>
        <row r="409">
          <cell r="G409">
            <v>29</v>
          </cell>
          <cell r="I409">
            <v>345</v>
          </cell>
          <cell r="J409">
            <v>1</v>
          </cell>
          <cell r="M409" t="str">
            <v xml:space="preserve">ADMIN CHARGE RESIDENTIAL      </v>
          </cell>
          <cell r="N409">
            <v>0</v>
          </cell>
          <cell r="P409">
            <v>0</v>
          </cell>
        </row>
        <row r="410">
          <cell r="G410">
            <v>30</v>
          </cell>
          <cell r="I410">
            <v>345</v>
          </cell>
          <cell r="J410">
            <v>4</v>
          </cell>
          <cell r="M410" t="str">
            <v xml:space="preserve">DICOP 100% UNDERTAKE          </v>
          </cell>
          <cell r="N410">
            <v>0</v>
          </cell>
          <cell r="P410">
            <v>0</v>
          </cell>
        </row>
        <row r="411">
          <cell r="G411">
            <v>27</v>
          </cell>
          <cell r="I411">
            <v>345</v>
          </cell>
          <cell r="J411">
            <v>5</v>
          </cell>
          <cell r="M411" t="str">
            <v xml:space="preserve">OVRTAKE CRITICAL DAY CHARGE   </v>
          </cell>
          <cell r="N411">
            <v>0</v>
          </cell>
          <cell r="P411">
            <v>0</v>
          </cell>
        </row>
        <row r="412">
          <cell r="G412">
            <v>27</v>
          </cell>
          <cell r="I412">
            <v>345</v>
          </cell>
          <cell r="J412">
            <v>5</v>
          </cell>
          <cell r="M412" t="str">
            <v xml:space="preserve">DICOP 100% OVERTAKE           </v>
          </cell>
          <cell r="N412">
            <v>225.42</v>
          </cell>
          <cell r="P412">
            <v>913</v>
          </cell>
        </row>
        <row r="413">
          <cell r="G413">
            <v>30</v>
          </cell>
          <cell r="I413">
            <v>345</v>
          </cell>
          <cell r="J413">
            <v>8</v>
          </cell>
          <cell r="M413" t="str">
            <v xml:space="preserve">DICOP UNDERTAKE               </v>
          </cell>
          <cell r="N413">
            <v>0</v>
          </cell>
          <cell r="P413">
            <v>0</v>
          </cell>
        </row>
        <row r="414">
          <cell r="G414">
            <v>27</v>
          </cell>
          <cell r="I414">
            <v>345</v>
          </cell>
          <cell r="J414">
            <v>9</v>
          </cell>
          <cell r="M414" t="str">
            <v xml:space="preserve">OVRTAKE CRITICAL DAY CHARGE   </v>
          </cell>
          <cell r="N414">
            <v>0</v>
          </cell>
          <cell r="P414">
            <v>0</v>
          </cell>
        </row>
        <row r="415">
          <cell r="G415">
            <v>27</v>
          </cell>
          <cell r="I415">
            <v>345</v>
          </cell>
          <cell r="J415">
            <v>9</v>
          </cell>
          <cell r="M415" t="str">
            <v xml:space="preserve">DICOP OVERTAKE                </v>
          </cell>
          <cell r="N415">
            <v>0</v>
          </cell>
          <cell r="P415">
            <v>0</v>
          </cell>
        </row>
        <row r="416">
          <cell r="G416">
            <v>29</v>
          </cell>
          <cell r="I416">
            <v>345</v>
          </cell>
          <cell r="J416">
            <v>1</v>
          </cell>
          <cell r="M416" t="str">
            <v xml:space="preserve">ADMIN CHARGE                  </v>
          </cell>
          <cell r="N416">
            <v>0</v>
          </cell>
          <cell r="P416">
            <v>0</v>
          </cell>
        </row>
        <row r="417">
          <cell r="G417">
            <v>29</v>
          </cell>
          <cell r="I417">
            <v>345</v>
          </cell>
          <cell r="J417">
            <v>1</v>
          </cell>
          <cell r="M417" t="str">
            <v>IMBALANCE EXCHANGE SERVICE CHR</v>
          </cell>
          <cell r="N417">
            <v>0</v>
          </cell>
          <cell r="P417">
            <v>0</v>
          </cell>
        </row>
        <row r="418">
          <cell r="G418">
            <v>29</v>
          </cell>
          <cell r="I418">
            <v>345</v>
          </cell>
          <cell r="J418">
            <v>1</v>
          </cell>
          <cell r="M418" t="str">
            <v xml:space="preserve">MINIMUM SERVICE CHARGE        </v>
          </cell>
          <cell r="N418">
            <v>0</v>
          </cell>
          <cell r="P418">
            <v>0</v>
          </cell>
        </row>
        <row r="419">
          <cell r="G419">
            <v>29</v>
          </cell>
          <cell r="I419">
            <v>345</v>
          </cell>
          <cell r="J419">
            <v>1</v>
          </cell>
          <cell r="M419" t="str">
            <v xml:space="preserve">ADMIN CHARGE RESIDENTIAL      </v>
          </cell>
          <cell r="N419">
            <v>0</v>
          </cell>
          <cell r="P419">
            <v>0</v>
          </cell>
        </row>
        <row r="420">
          <cell r="G420">
            <v>29</v>
          </cell>
          <cell r="I420">
            <v>345</v>
          </cell>
          <cell r="J420">
            <v>1</v>
          </cell>
          <cell r="M420" t="str">
            <v xml:space="preserve">MISCELLANEOUS CHRG            </v>
          </cell>
          <cell r="N420">
            <v>0</v>
          </cell>
          <cell r="P420">
            <v>0</v>
          </cell>
        </row>
        <row r="421">
          <cell r="G421">
            <v>29</v>
          </cell>
          <cell r="I421">
            <v>345</v>
          </cell>
          <cell r="J421">
            <v>1</v>
          </cell>
          <cell r="M421" t="str">
            <v xml:space="preserve">INTERPOOL TRANSFER            </v>
          </cell>
          <cell r="N421">
            <v>0</v>
          </cell>
          <cell r="P421">
            <v>0</v>
          </cell>
        </row>
        <row r="422">
          <cell r="G422">
            <v>30</v>
          </cell>
          <cell r="I422">
            <v>345</v>
          </cell>
          <cell r="J422">
            <v>4</v>
          </cell>
          <cell r="M422" t="str">
            <v xml:space="preserve">DICOP 100% UNDERTAKE          </v>
          </cell>
          <cell r="N422">
            <v>0</v>
          </cell>
          <cell r="P422">
            <v>0</v>
          </cell>
        </row>
        <row r="423">
          <cell r="G423">
            <v>27</v>
          </cell>
          <cell r="I423">
            <v>345</v>
          </cell>
          <cell r="J423">
            <v>5</v>
          </cell>
          <cell r="M423" t="str">
            <v xml:space="preserve">OVRTAKE CRITICAL DAY CHARGE   </v>
          </cell>
          <cell r="N423">
            <v>0</v>
          </cell>
          <cell r="P423">
            <v>0</v>
          </cell>
        </row>
        <row r="424">
          <cell r="G424">
            <v>27</v>
          </cell>
          <cell r="I424">
            <v>345</v>
          </cell>
          <cell r="J424">
            <v>5</v>
          </cell>
          <cell r="M424" t="str">
            <v xml:space="preserve">DICOP 100% OVERTAKE           </v>
          </cell>
          <cell r="N424">
            <v>3.21</v>
          </cell>
          <cell r="P424">
            <v>13</v>
          </cell>
        </row>
        <row r="425">
          <cell r="G425">
            <v>30</v>
          </cell>
          <cell r="I425">
            <v>345</v>
          </cell>
          <cell r="J425">
            <v>8</v>
          </cell>
          <cell r="M425" t="str">
            <v xml:space="preserve">DICOP UNDERTAKE               </v>
          </cell>
          <cell r="N425">
            <v>0</v>
          </cell>
          <cell r="P425">
            <v>0</v>
          </cell>
        </row>
        <row r="426">
          <cell r="G426">
            <v>27</v>
          </cell>
          <cell r="I426">
            <v>345</v>
          </cell>
          <cell r="J426">
            <v>9</v>
          </cell>
          <cell r="M426" t="str">
            <v xml:space="preserve">OVRTAKE CRITICAL DAY CHARGE   </v>
          </cell>
          <cell r="N426">
            <v>0</v>
          </cell>
          <cell r="P426">
            <v>0</v>
          </cell>
        </row>
        <row r="427">
          <cell r="G427">
            <v>27</v>
          </cell>
          <cell r="I427">
            <v>345</v>
          </cell>
          <cell r="J427">
            <v>9</v>
          </cell>
          <cell r="M427" t="str">
            <v xml:space="preserve">DICOP OVERTAKE                </v>
          </cell>
          <cell r="N427">
            <v>0</v>
          </cell>
          <cell r="P427">
            <v>0</v>
          </cell>
        </row>
        <row r="428">
          <cell r="G428">
            <v>29</v>
          </cell>
          <cell r="I428">
            <v>345</v>
          </cell>
          <cell r="J428">
            <v>1</v>
          </cell>
          <cell r="M428" t="str">
            <v xml:space="preserve">ADMIN CHARGE                  </v>
          </cell>
          <cell r="N428">
            <v>0</v>
          </cell>
          <cell r="P428">
            <v>0</v>
          </cell>
        </row>
        <row r="429">
          <cell r="G429">
            <v>29</v>
          </cell>
          <cell r="I429">
            <v>345</v>
          </cell>
          <cell r="J429">
            <v>1</v>
          </cell>
          <cell r="M429" t="str">
            <v>IMBALANCE EXCHANGE SERVICE CHR</v>
          </cell>
          <cell r="N429">
            <v>0</v>
          </cell>
          <cell r="P429">
            <v>0</v>
          </cell>
        </row>
        <row r="430">
          <cell r="G430">
            <v>29</v>
          </cell>
          <cell r="I430">
            <v>345</v>
          </cell>
          <cell r="J430">
            <v>1</v>
          </cell>
          <cell r="M430" t="str">
            <v xml:space="preserve">MINIMUM SERVICE CHARGE        </v>
          </cell>
          <cell r="N430">
            <v>0</v>
          </cell>
          <cell r="P430">
            <v>0</v>
          </cell>
        </row>
        <row r="431">
          <cell r="G431">
            <v>29</v>
          </cell>
          <cell r="I431">
            <v>345</v>
          </cell>
          <cell r="J431">
            <v>1</v>
          </cell>
          <cell r="M431" t="str">
            <v xml:space="preserve">ADMIN CHARGE RESIDENTIAL      </v>
          </cell>
          <cell r="N431">
            <v>0</v>
          </cell>
          <cell r="P431">
            <v>0</v>
          </cell>
        </row>
        <row r="432">
          <cell r="G432">
            <v>29</v>
          </cell>
          <cell r="I432">
            <v>345</v>
          </cell>
          <cell r="J432">
            <v>1</v>
          </cell>
          <cell r="M432" t="str">
            <v xml:space="preserve">MISCELLANEOUS CHRG            </v>
          </cell>
          <cell r="N432">
            <v>0</v>
          </cell>
          <cell r="P432">
            <v>0</v>
          </cell>
        </row>
        <row r="433">
          <cell r="G433">
            <v>29</v>
          </cell>
          <cell r="I433">
            <v>345</v>
          </cell>
          <cell r="J433">
            <v>1</v>
          </cell>
          <cell r="M433" t="str">
            <v xml:space="preserve">INTERPOOL TRANSFER            </v>
          </cell>
          <cell r="N433">
            <v>0</v>
          </cell>
          <cell r="P433">
            <v>0</v>
          </cell>
        </row>
        <row r="434">
          <cell r="G434">
            <v>30</v>
          </cell>
          <cell r="I434">
            <v>345</v>
          </cell>
          <cell r="J434">
            <v>4</v>
          </cell>
          <cell r="M434" t="str">
            <v xml:space="preserve">DICOP 100% UNDERTAKE          </v>
          </cell>
          <cell r="N434">
            <v>0</v>
          </cell>
          <cell r="P434">
            <v>0</v>
          </cell>
        </row>
        <row r="435">
          <cell r="G435">
            <v>27</v>
          </cell>
          <cell r="I435">
            <v>345</v>
          </cell>
          <cell r="J435">
            <v>5</v>
          </cell>
          <cell r="M435" t="str">
            <v xml:space="preserve">OVRTAKE CRITICAL DAY CHARGE   </v>
          </cell>
          <cell r="N435">
            <v>0</v>
          </cell>
          <cell r="P435">
            <v>0</v>
          </cell>
        </row>
        <row r="436">
          <cell r="G436">
            <v>27</v>
          </cell>
          <cell r="I436">
            <v>345</v>
          </cell>
          <cell r="J436">
            <v>5</v>
          </cell>
          <cell r="M436" t="str">
            <v xml:space="preserve">DICOP 100% OVERTAKE           </v>
          </cell>
          <cell r="N436">
            <v>42.22</v>
          </cell>
          <cell r="P436">
            <v>171</v>
          </cell>
        </row>
        <row r="437">
          <cell r="G437">
            <v>30</v>
          </cell>
          <cell r="I437">
            <v>345</v>
          </cell>
          <cell r="J437">
            <v>8</v>
          </cell>
          <cell r="M437" t="str">
            <v xml:space="preserve">DICOP UNDERTAKE               </v>
          </cell>
          <cell r="N437">
            <v>0</v>
          </cell>
          <cell r="P437">
            <v>0</v>
          </cell>
        </row>
        <row r="438">
          <cell r="G438">
            <v>27</v>
          </cell>
          <cell r="I438">
            <v>345</v>
          </cell>
          <cell r="J438">
            <v>9</v>
          </cell>
          <cell r="M438" t="str">
            <v xml:space="preserve">OVRTAKE CRITICAL DAY CHARGE   </v>
          </cell>
          <cell r="N438">
            <v>0</v>
          </cell>
          <cell r="P438">
            <v>0</v>
          </cell>
        </row>
        <row r="439">
          <cell r="G439">
            <v>27</v>
          </cell>
          <cell r="I439">
            <v>345</v>
          </cell>
          <cell r="J439">
            <v>9</v>
          </cell>
          <cell r="M439" t="str">
            <v xml:space="preserve">DICOP OVERTAKE                </v>
          </cell>
          <cell r="N439">
            <v>0</v>
          </cell>
          <cell r="P439">
            <v>0</v>
          </cell>
        </row>
        <row r="440">
          <cell r="G440">
            <v>29</v>
          </cell>
          <cell r="I440">
            <v>345</v>
          </cell>
          <cell r="J440">
            <v>1</v>
          </cell>
          <cell r="M440" t="str">
            <v xml:space="preserve">ADMIN CHARGE                  </v>
          </cell>
          <cell r="N440">
            <v>0</v>
          </cell>
          <cell r="P440">
            <v>0</v>
          </cell>
        </row>
        <row r="441">
          <cell r="G441">
            <v>29</v>
          </cell>
          <cell r="I441">
            <v>345</v>
          </cell>
          <cell r="J441">
            <v>1</v>
          </cell>
          <cell r="M441" t="str">
            <v xml:space="preserve">MISCELLANEOUS CHRG            </v>
          </cell>
          <cell r="N441">
            <v>0</v>
          </cell>
          <cell r="P441">
            <v>0</v>
          </cell>
        </row>
        <row r="442">
          <cell r="G442">
            <v>29</v>
          </cell>
          <cell r="I442">
            <v>345</v>
          </cell>
          <cell r="J442">
            <v>1</v>
          </cell>
          <cell r="M442" t="str">
            <v xml:space="preserve">MINIMUM SERVICE CHARGE        </v>
          </cell>
          <cell r="N442">
            <v>500</v>
          </cell>
          <cell r="P442">
            <v>0</v>
          </cell>
        </row>
        <row r="443">
          <cell r="G443">
            <v>29</v>
          </cell>
          <cell r="I443">
            <v>345</v>
          </cell>
          <cell r="J443">
            <v>1</v>
          </cell>
          <cell r="M443" t="str">
            <v>IMBALANCE EXCHANGE SERVICE CHR</v>
          </cell>
          <cell r="N443">
            <v>0</v>
          </cell>
          <cell r="P443">
            <v>0</v>
          </cell>
        </row>
        <row r="444">
          <cell r="G444">
            <v>29</v>
          </cell>
          <cell r="I444">
            <v>345</v>
          </cell>
          <cell r="J444">
            <v>1</v>
          </cell>
          <cell r="M444" t="str">
            <v xml:space="preserve">INTERPOOL TRANSFER            </v>
          </cell>
          <cell r="N444">
            <v>0</v>
          </cell>
          <cell r="P444">
            <v>0</v>
          </cell>
        </row>
        <row r="445">
          <cell r="G445">
            <v>29</v>
          </cell>
          <cell r="I445">
            <v>345</v>
          </cell>
          <cell r="J445">
            <v>1</v>
          </cell>
          <cell r="M445" t="str">
            <v xml:space="preserve">ADMIN CHARGE RESIDENTIAL      </v>
          </cell>
          <cell r="N445">
            <v>0</v>
          </cell>
          <cell r="P445">
            <v>0</v>
          </cell>
        </row>
        <row r="446">
          <cell r="G446">
            <v>30</v>
          </cell>
          <cell r="I446">
            <v>345</v>
          </cell>
          <cell r="J446">
            <v>4</v>
          </cell>
          <cell r="M446" t="str">
            <v xml:space="preserve">DICOP 100% UNDERTAKE          </v>
          </cell>
          <cell r="N446">
            <v>0</v>
          </cell>
          <cell r="P446">
            <v>0</v>
          </cell>
        </row>
        <row r="447">
          <cell r="G447">
            <v>27</v>
          </cell>
          <cell r="I447">
            <v>345</v>
          </cell>
          <cell r="J447">
            <v>5</v>
          </cell>
          <cell r="M447" t="str">
            <v xml:space="preserve">OVRTAKE CRITICAL DAY CHARGE   </v>
          </cell>
          <cell r="N447">
            <v>0</v>
          </cell>
          <cell r="P447">
            <v>0</v>
          </cell>
        </row>
        <row r="448">
          <cell r="G448">
            <v>27</v>
          </cell>
          <cell r="I448">
            <v>345</v>
          </cell>
          <cell r="J448">
            <v>5</v>
          </cell>
          <cell r="M448" t="str">
            <v xml:space="preserve">DICOP 100% OVERTAKE           </v>
          </cell>
          <cell r="N448">
            <v>2989.75</v>
          </cell>
          <cell r="P448">
            <v>12223</v>
          </cell>
        </row>
        <row r="449">
          <cell r="G449">
            <v>30</v>
          </cell>
          <cell r="I449">
            <v>345</v>
          </cell>
          <cell r="J449">
            <v>8</v>
          </cell>
          <cell r="M449" t="str">
            <v xml:space="preserve">DICOP UNDERTAKE               </v>
          </cell>
          <cell r="N449">
            <v>0</v>
          </cell>
          <cell r="P449">
            <v>0</v>
          </cell>
        </row>
        <row r="450">
          <cell r="G450">
            <v>27</v>
          </cell>
          <cell r="I450">
            <v>345</v>
          </cell>
          <cell r="J450">
            <v>9</v>
          </cell>
          <cell r="M450" t="str">
            <v xml:space="preserve">OVRTAKE CRITICAL DAY CHARGE   </v>
          </cell>
          <cell r="N450">
            <v>0</v>
          </cell>
          <cell r="P450">
            <v>0</v>
          </cell>
        </row>
        <row r="451">
          <cell r="G451">
            <v>27</v>
          </cell>
          <cell r="I451">
            <v>345</v>
          </cell>
          <cell r="J451">
            <v>9</v>
          </cell>
          <cell r="M451" t="str">
            <v xml:space="preserve">DICOP OVERTAKE                </v>
          </cell>
          <cell r="N451">
            <v>0</v>
          </cell>
          <cell r="P451">
            <v>0</v>
          </cell>
        </row>
        <row r="452">
          <cell r="G452">
            <v>29</v>
          </cell>
          <cell r="I452">
            <v>345</v>
          </cell>
          <cell r="J452">
            <v>1</v>
          </cell>
          <cell r="M452" t="str">
            <v xml:space="preserve">ADMIN CHARGE                  </v>
          </cell>
          <cell r="N452">
            <v>0</v>
          </cell>
          <cell r="P452">
            <v>0</v>
          </cell>
        </row>
        <row r="453">
          <cell r="G453">
            <v>29</v>
          </cell>
          <cell r="I453">
            <v>345</v>
          </cell>
          <cell r="J453">
            <v>1</v>
          </cell>
          <cell r="M453" t="str">
            <v xml:space="preserve">ADMIN CHARGE RESIDENTIAL      </v>
          </cell>
          <cell r="N453">
            <v>0</v>
          </cell>
          <cell r="P453">
            <v>0</v>
          </cell>
        </row>
        <row r="454">
          <cell r="G454">
            <v>29</v>
          </cell>
          <cell r="I454">
            <v>345</v>
          </cell>
          <cell r="J454">
            <v>1</v>
          </cell>
          <cell r="M454" t="str">
            <v xml:space="preserve">MISCELLANEOUS CHRG            </v>
          </cell>
          <cell r="N454">
            <v>0</v>
          </cell>
          <cell r="P454">
            <v>0</v>
          </cell>
        </row>
        <row r="455">
          <cell r="G455">
            <v>29</v>
          </cell>
          <cell r="I455">
            <v>345</v>
          </cell>
          <cell r="J455">
            <v>1</v>
          </cell>
          <cell r="M455" t="str">
            <v>IMBALANCE EXCHANGE SERVICE CHR</v>
          </cell>
          <cell r="N455">
            <v>0</v>
          </cell>
          <cell r="P455">
            <v>0</v>
          </cell>
        </row>
        <row r="456">
          <cell r="G456">
            <v>29</v>
          </cell>
          <cell r="I456">
            <v>345</v>
          </cell>
          <cell r="J456">
            <v>1</v>
          </cell>
          <cell r="M456" t="str">
            <v xml:space="preserve">MINIMUM SERVICE CHARGE        </v>
          </cell>
          <cell r="N456">
            <v>0</v>
          </cell>
          <cell r="P456">
            <v>0</v>
          </cell>
        </row>
        <row r="457">
          <cell r="G457">
            <v>29</v>
          </cell>
          <cell r="I457">
            <v>345</v>
          </cell>
          <cell r="J457">
            <v>1</v>
          </cell>
          <cell r="M457" t="str">
            <v xml:space="preserve">INTERPOOL TRANSFER            </v>
          </cell>
          <cell r="N457">
            <v>0</v>
          </cell>
          <cell r="P457">
            <v>0</v>
          </cell>
        </row>
        <row r="458">
          <cell r="G458">
            <v>30</v>
          </cell>
          <cell r="I458">
            <v>345</v>
          </cell>
          <cell r="J458">
            <v>4</v>
          </cell>
          <cell r="M458" t="str">
            <v xml:space="preserve">DICOP 100% UNDERTAKE          </v>
          </cell>
          <cell r="N458">
            <v>0</v>
          </cell>
          <cell r="P458">
            <v>0</v>
          </cell>
        </row>
        <row r="459">
          <cell r="G459">
            <v>27</v>
          </cell>
          <cell r="I459">
            <v>345</v>
          </cell>
          <cell r="J459">
            <v>5</v>
          </cell>
          <cell r="M459" t="str">
            <v xml:space="preserve">OVRTAKE CRITICAL DAY CHARGE   </v>
          </cell>
          <cell r="N459">
            <v>0</v>
          </cell>
          <cell r="P459">
            <v>0</v>
          </cell>
        </row>
        <row r="460">
          <cell r="G460">
            <v>27</v>
          </cell>
          <cell r="I460">
            <v>345</v>
          </cell>
          <cell r="J460">
            <v>5</v>
          </cell>
          <cell r="M460" t="str">
            <v xml:space="preserve">DICOP 100% OVERTAKE           </v>
          </cell>
          <cell r="N460">
            <v>2415.1799999999998</v>
          </cell>
          <cell r="P460">
            <v>9782</v>
          </cell>
        </row>
        <row r="461">
          <cell r="G461">
            <v>30</v>
          </cell>
          <cell r="I461">
            <v>345</v>
          </cell>
          <cell r="J461">
            <v>8</v>
          </cell>
          <cell r="M461" t="str">
            <v xml:space="preserve">DICOP UNDERTAKE               </v>
          </cell>
          <cell r="N461">
            <v>-32.08</v>
          </cell>
          <cell r="P461">
            <v>150</v>
          </cell>
        </row>
        <row r="462">
          <cell r="G462">
            <v>27</v>
          </cell>
          <cell r="I462">
            <v>345</v>
          </cell>
          <cell r="J462">
            <v>9</v>
          </cell>
          <cell r="M462" t="str">
            <v xml:space="preserve">OVRTAKE CRITICAL DAY CHARGE   </v>
          </cell>
          <cell r="N462">
            <v>0</v>
          </cell>
          <cell r="P462">
            <v>0</v>
          </cell>
        </row>
        <row r="463">
          <cell r="G463">
            <v>27</v>
          </cell>
          <cell r="I463">
            <v>345</v>
          </cell>
          <cell r="J463">
            <v>9</v>
          </cell>
          <cell r="M463" t="str">
            <v xml:space="preserve">DICOP OVERTAKE                </v>
          </cell>
          <cell r="N463">
            <v>0</v>
          </cell>
          <cell r="P463">
            <v>0</v>
          </cell>
        </row>
        <row r="464">
          <cell r="G464">
            <v>29</v>
          </cell>
          <cell r="I464">
            <v>345</v>
          </cell>
          <cell r="J464">
            <v>1</v>
          </cell>
          <cell r="M464" t="str">
            <v xml:space="preserve">ADMIN CHARGE                  </v>
          </cell>
          <cell r="N464">
            <v>573</v>
          </cell>
          <cell r="P464">
            <v>0</v>
          </cell>
        </row>
        <row r="465">
          <cell r="G465">
            <v>29</v>
          </cell>
          <cell r="I465">
            <v>345</v>
          </cell>
          <cell r="J465">
            <v>1</v>
          </cell>
          <cell r="M465" t="str">
            <v>IMBALANCE EXCHANGE SERVICE CHR</v>
          </cell>
          <cell r="N465">
            <v>0</v>
          </cell>
          <cell r="P465">
            <v>0</v>
          </cell>
        </row>
        <row r="466">
          <cell r="G466">
            <v>29</v>
          </cell>
          <cell r="I466">
            <v>345</v>
          </cell>
          <cell r="J466">
            <v>1</v>
          </cell>
          <cell r="M466" t="str">
            <v xml:space="preserve">MINIMUM SERVICE CHARGE        </v>
          </cell>
          <cell r="N466">
            <v>0</v>
          </cell>
          <cell r="P466">
            <v>0</v>
          </cell>
        </row>
        <row r="467">
          <cell r="G467">
            <v>29</v>
          </cell>
          <cell r="I467">
            <v>345</v>
          </cell>
          <cell r="J467">
            <v>1</v>
          </cell>
          <cell r="M467" t="str">
            <v xml:space="preserve">ADMIN CHARGE RESIDENTIAL      </v>
          </cell>
          <cell r="N467">
            <v>279.75</v>
          </cell>
          <cell r="P467">
            <v>0</v>
          </cell>
        </row>
        <row r="468">
          <cell r="G468">
            <v>29</v>
          </cell>
          <cell r="I468">
            <v>345</v>
          </cell>
          <cell r="J468">
            <v>1</v>
          </cell>
          <cell r="M468" t="str">
            <v xml:space="preserve">MISCELLANEOUS CHRG            </v>
          </cell>
          <cell r="N468">
            <v>0</v>
          </cell>
          <cell r="P468">
            <v>0</v>
          </cell>
        </row>
        <row r="469">
          <cell r="G469">
            <v>29</v>
          </cell>
          <cell r="I469">
            <v>345</v>
          </cell>
          <cell r="J469">
            <v>1</v>
          </cell>
          <cell r="M469" t="str">
            <v xml:space="preserve">INTERPOOL TRANSFER            </v>
          </cell>
          <cell r="N469">
            <v>0</v>
          </cell>
          <cell r="P469">
            <v>0</v>
          </cell>
        </row>
        <row r="470">
          <cell r="G470">
            <v>30</v>
          </cell>
          <cell r="I470">
            <v>345</v>
          </cell>
          <cell r="J470">
            <v>4</v>
          </cell>
          <cell r="M470" t="str">
            <v xml:space="preserve">DICOP 100% UNDERTAKE          </v>
          </cell>
          <cell r="N470">
            <v>0</v>
          </cell>
          <cell r="P470">
            <v>0</v>
          </cell>
        </row>
        <row r="471">
          <cell r="G471">
            <v>27</v>
          </cell>
          <cell r="I471">
            <v>345</v>
          </cell>
          <cell r="J471">
            <v>5</v>
          </cell>
          <cell r="M471" t="str">
            <v xml:space="preserve">OVRTAKE CRITICAL DAY CHARGE   </v>
          </cell>
          <cell r="N471">
            <v>0</v>
          </cell>
          <cell r="P471">
            <v>0</v>
          </cell>
        </row>
        <row r="472">
          <cell r="G472">
            <v>27</v>
          </cell>
          <cell r="I472">
            <v>345</v>
          </cell>
          <cell r="J472">
            <v>5</v>
          </cell>
          <cell r="M472" t="str">
            <v xml:space="preserve">DICOP 100% OVERTAKE           </v>
          </cell>
          <cell r="N472">
            <v>1473.91</v>
          </cell>
          <cell r="P472">
            <v>6009.7</v>
          </cell>
        </row>
        <row r="473">
          <cell r="G473">
            <v>30</v>
          </cell>
          <cell r="I473">
            <v>345</v>
          </cell>
          <cell r="J473">
            <v>8</v>
          </cell>
          <cell r="M473" t="str">
            <v xml:space="preserve">DICOP UNDERTAKE               </v>
          </cell>
          <cell r="N473">
            <v>0</v>
          </cell>
          <cell r="P473">
            <v>0</v>
          </cell>
        </row>
        <row r="474">
          <cell r="G474">
            <v>27</v>
          </cell>
          <cell r="I474">
            <v>345</v>
          </cell>
          <cell r="J474">
            <v>9</v>
          </cell>
          <cell r="M474" t="str">
            <v xml:space="preserve">OVRTAKE CRITICAL DAY CHARGE   </v>
          </cell>
          <cell r="N474">
            <v>0</v>
          </cell>
          <cell r="P474">
            <v>0</v>
          </cell>
        </row>
        <row r="475">
          <cell r="G475">
            <v>27</v>
          </cell>
          <cell r="I475">
            <v>345</v>
          </cell>
          <cell r="J475">
            <v>9</v>
          </cell>
          <cell r="M475" t="str">
            <v xml:space="preserve">DICOP OVERTAKE                </v>
          </cell>
          <cell r="N475">
            <v>0</v>
          </cell>
          <cell r="P475">
            <v>0</v>
          </cell>
        </row>
        <row r="476">
          <cell r="G476">
            <v>29</v>
          </cell>
          <cell r="I476">
            <v>345</v>
          </cell>
          <cell r="J476">
            <v>1</v>
          </cell>
          <cell r="M476" t="str">
            <v xml:space="preserve">ADMIN CHARGE                  </v>
          </cell>
          <cell r="N476">
            <v>3877.5</v>
          </cell>
          <cell r="P476">
            <v>0</v>
          </cell>
        </row>
        <row r="477">
          <cell r="G477">
            <v>29</v>
          </cell>
          <cell r="I477">
            <v>345</v>
          </cell>
          <cell r="J477">
            <v>1</v>
          </cell>
          <cell r="M477" t="str">
            <v xml:space="preserve">MISCELLANEOUS CHRG            </v>
          </cell>
          <cell r="N477">
            <v>0</v>
          </cell>
          <cell r="P477">
            <v>0</v>
          </cell>
        </row>
        <row r="478">
          <cell r="G478">
            <v>29</v>
          </cell>
          <cell r="I478">
            <v>345</v>
          </cell>
          <cell r="J478">
            <v>1</v>
          </cell>
          <cell r="M478" t="str">
            <v xml:space="preserve">MINIMUM SERVICE CHARGE        </v>
          </cell>
          <cell r="N478">
            <v>0</v>
          </cell>
          <cell r="P478">
            <v>0</v>
          </cell>
        </row>
        <row r="479">
          <cell r="G479">
            <v>29</v>
          </cell>
          <cell r="I479">
            <v>345</v>
          </cell>
          <cell r="J479">
            <v>1</v>
          </cell>
          <cell r="M479" t="str">
            <v>IMBALANCE EXCHANGE SERVICE CHR</v>
          </cell>
          <cell r="N479">
            <v>0</v>
          </cell>
          <cell r="P479">
            <v>0</v>
          </cell>
        </row>
        <row r="480">
          <cell r="G480">
            <v>29</v>
          </cell>
          <cell r="I480">
            <v>345</v>
          </cell>
          <cell r="J480">
            <v>1</v>
          </cell>
          <cell r="M480" t="str">
            <v xml:space="preserve">INTERPOOL TRANSFER            </v>
          </cell>
          <cell r="N480">
            <v>0</v>
          </cell>
          <cell r="P480">
            <v>0</v>
          </cell>
        </row>
        <row r="481">
          <cell r="G481">
            <v>29</v>
          </cell>
          <cell r="I481">
            <v>345</v>
          </cell>
          <cell r="J481">
            <v>1</v>
          </cell>
          <cell r="M481" t="str">
            <v xml:space="preserve">ADMIN CHARGE RESIDENTIAL      </v>
          </cell>
          <cell r="N481">
            <v>7449</v>
          </cell>
          <cell r="P481">
            <v>0</v>
          </cell>
        </row>
        <row r="482">
          <cell r="G482">
            <v>30</v>
          </cell>
          <cell r="I482">
            <v>345</v>
          </cell>
          <cell r="J482">
            <v>4</v>
          </cell>
          <cell r="M482" t="str">
            <v xml:space="preserve">DICOP 100% UNDERTAKE          </v>
          </cell>
          <cell r="N482">
            <v>-10365.030000000001</v>
          </cell>
          <cell r="P482">
            <v>42633.7</v>
          </cell>
        </row>
        <row r="483">
          <cell r="G483">
            <v>27</v>
          </cell>
          <cell r="I483">
            <v>345</v>
          </cell>
          <cell r="J483">
            <v>5</v>
          </cell>
          <cell r="M483" t="str">
            <v xml:space="preserve">OVRTAKE CRITICAL DAY CHARGE   </v>
          </cell>
          <cell r="N483">
            <v>0</v>
          </cell>
          <cell r="P483">
            <v>0</v>
          </cell>
        </row>
        <row r="484">
          <cell r="G484">
            <v>27</v>
          </cell>
          <cell r="I484">
            <v>345</v>
          </cell>
          <cell r="J484">
            <v>5</v>
          </cell>
          <cell r="M484" t="str">
            <v xml:space="preserve">DICOP 100% OVERTAKE           </v>
          </cell>
          <cell r="N484">
            <v>0</v>
          </cell>
          <cell r="P484">
            <v>0</v>
          </cell>
        </row>
        <row r="485">
          <cell r="G485">
            <v>30</v>
          </cell>
          <cell r="I485">
            <v>345</v>
          </cell>
          <cell r="J485">
            <v>8</v>
          </cell>
          <cell r="M485" t="str">
            <v xml:space="preserve">DICOP UNDERTAKE               </v>
          </cell>
          <cell r="N485">
            <v>0</v>
          </cell>
          <cell r="P485">
            <v>0</v>
          </cell>
        </row>
        <row r="486">
          <cell r="G486">
            <v>27</v>
          </cell>
          <cell r="I486">
            <v>345</v>
          </cell>
          <cell r="J486">
            <v>9</v>
          </cell>
          <cell r="M486" t="str">
            <v xml:space="preserve">OVRTAKE CRITICAL DAY CHARGE   </v>
          </cell>
          <cell r="N486">
            <v>0</v>
          </cell>
          <cell r="P486">
            <v>0</v>
          </cell>
        </row>
        <row r="487">
          <cell r="G487">
            <v>27</v>
          </cell>
          <cell r="I487">
            <v>345</v>
          </cell>
          <cell r="J487">
            <v>9</v>
          </cell>
          <cell r="M487" t="str">
            <v xml:space="preserve">DICOP OVERTAKE                </v>
          </cell>
          <cell r="N487">
            <v>0</v>
          </cell>
          <cell r="P487">
            <v>0</v>
          </cell>
        </row>
        <row r="488">
          <cell r="G488">
            <v>29</v>
          </cell>
          <cell r="I488">
            <v>345</v>
          </cell>
          <cell r="J488">
            <v>1</v>
          </cell>
          <cell r="M488" t="str">
            <v xml:space="preserve">ADMIN CHARGE                  </v>
          </cell>
          <cell r="N488">
            <v>2836.5</v>
          </cell>
          <cell r="P488">
            <v>0</v>
          </cell>
        </row>
        <row r="489">
          <cell r="G489">
            <v>29</v>
          </cell>
          <cell r="I489">
            <v>345</v>
          </cell>
          <cell r="J489">
            <v>1</v>
          </cell>
          <cell r="M489" t="str">
            <v xml:space="preserve">MISCELLANEOUS CHRG            </v>
          </cell>
          <cell r="N489">
            <v>0</v>
          </cell>
          <cell r="P489">
            <v>0</v>
          </cell>
        </row>
        <row r="490">
          <cell r="G490">
            <v>29</v>
          </cell>
          <cell r="I490">
            <v>345</v>
          </cell>
          <cell r="J490">
            <v>1</v>
          </cell>
          <cell r="M490" t="str">
            <v xml:space="preserve">MINIMUM SERVICE CHARGE        </v>
          </cell>
          <cell r="N490">
            <v>0</v>
          </cell>
          <cell r="P490">
            <v>0</v>
          </cell>
        </row>
        <row r="491">
          <cell r="G491">
            <v>29</v>
          </cell>
          <cell r="I491">
            <v>345</v>
          </cell>
          <cell r="J491">
            <v>1</v>
          </cell>
          <cell r="M491" t="str">
            <v>IMBALANCE EXCHANGE SERVICE CHR</v>
          </cell>
          <cell r="N491">
            <v>0</v>
          </cell>
          <cell r="P491">
            <v>0</v>
          </cell>
        </row>
        <row r="492">
          <cell r="G492">
            <v>29</v>
          </cell>
          <cell r="I492">
            <v>345</v>
          </cell>
          <cell r="J492">
            <v>1</v>
          </cell>
          <cell r="M492" t="str">
            <v xml:space="preserve">INTERPOOL TRANSFER            </v>
          </cell>
          <cell r="N492">
            <v>0</v>
          </cell>
          <cell r="P492">
            <v>0</v>
          </cell>
        </row>
        <row r="493">
          <cell r="G493">
            <v>29</v>
          </cell>
          <cell r="I493">
            <v>345</v>
          </cell>
          <cell r="J493">
            <v>1</v>
          </cell>
          <cell r="M493" t="str">
            <v xml:space="preserve">ADMIN CHARGE RESIDENTIAL      </v>
          </cell>
          <cell r="N493">
            <v>141.75</v>
          </cell>
          <cell r="P493">
            <v>0</v>
          </cell>
        </row>
        <row r="494">
          <cell r="G494">
            <v>30</v>
          </cell>
          <cell r="I494">
            <v>345</v>
          </cell>
          <cell r="J494">
            <v>4</v>
          </cell>
          <cell r="M494" t="str">
            <v xml:space="preserve">DICOP 100% UNDERTAKE          </v>
          </cell>
          <cell r="N494">
            <v>0</v>
          </cell>
          <cell r="P494">
            <v>0</v>
          </cell>
        </row>
        <row r="495">
          <cell r="G495">
            <v>27</v>
          </cell>
          <cell r="I495">
            <v>345</v>
          </cell>
          <cell r="J495">
            <v>5</v>
          </cell>
          <cell r="M495" t="str">
            <v xml:space="preserve">OVRTAKE CRITICAL DAY CHARGE   </v>
          </cell>
          <cell r="N495">
            <v>0</v>
          </cell>
          <cell r="P495">
            <v>0</v>
          </cell>
        </row>
        <row r="496">
          <cell r="G496">
            <v>27</v>
          </cell>
          <cell r="I496">
            <v>345</v>
          </cell>
          <cell r="J496">
            <v>5</v>
          </cell>
          <cell r="M496" t="str">
            <v xml:space="preserve">DICOP 100% OVERTAKE           </v>
          </cell>
          <cell r="N496">
            <v>74123.13</v>
          </cell>
          <cell r="P496">
            <v>303144.2</v>
          </cell>
        </row>
        <row r="497">
          <cell r="G497">
            <v>30</v>
          </cell>
          <cell r="I497">
            <v>345</v>
          </cell>
          <cell r="J497">
            <v>8</v>
          </cell>
          <cell r="M497" t="str">
            <v xml:space="preserve">DICOP UNDERTAKE               </v>
          </cell>
          <cell r="N497">
            <v>0</v>
          </cell>
          <cell r="P497">
            <v>0</v>
          </cell>
        </row>
        <row r="498">
          <cell r="G498">
            <v>27</v>
          </cell>
          <cell r="I498">
            <v>345</v>
          </cell>
          <cell r="J498">
            <v>9</v>
          </cell>
          <cell r="M498" t="str">
            <v xml:space="preserve">OVRTAKE CRITICAL DAY CHARGE   </v>
          </cell>
          <cell r="N498">
            <v>0</v>
          </cell>
          <cell r="P498">
            <v>0</v>
          </cell>
        </row>
        <row r="499">
          <cell r="G499">
            <v>27</v>
          </cell>
          <cell r="I499">
            <v>345</v>
          </cell>
          <cell r="J499">
            <v>9</v>
          </cell>
          <cell r="M499" t="str">
            <v xml:space="preserve">DICOP OVERTAKE                </v>
          </cell>
          <cell r="N499">
            <v>0</v>
          </cell>
          <cell r="P499">
            <v>0</v>
          </cell>
        </row>
        <row r="500">
          <cell r="G500">
            <v>29</v>
          </cell>
          <cell r="I500">
            <v>345</v>
          </cell>
          <cell r="J500">
            <v>1</v>
          </cell>
          <cell r="M500" t="str">
            <v xml:space="preserve">ADMIN CHARGE                  </v>
          </cell>
          <cell r="N500">
            <v>0</v>
          </cell>
          <cell r="P500">
            <v>0</v>
          </cell>
        </row>
        <row r="501">
          <cell r="G501">
            <v>29</v>
          </cell>
          <cell r="I501">
            <v>345</v>
          </cell>
          <cell r="J501">
            <v>1</v>
          </cell>
          <cell r="M501" t="str">
            <v xml:space="preserve">ADMIN CHARGE RESIDENTIAL      </v>
          </cell>
          <cell r="N501">
            <v>0</v>
          </cell>
          <cell r="P501">
            <v>0</v>
          </cell>
        </row>
        <row r="502">
          <cell r="G502">
            <v>29</v>
          </cell>
          <cell r="I502">
            <v>345</v>
          </cell>
          <cell r="J502">
            <v>1</v>
          </cell>
          <cell r="M502" t="str">
            <v xml:space="preserve">INTERPOOL TRANSFER            </v>
          </cell>
          <cell r="N502">
            <v>0</v>
          </cell>
          <cell r="P502">
            <v>0</v>
          </cell>
        </row>
        <row r="503">
          <cell r="G503">
            <v>29</v>
          </cell>
          <cell r="I503">
            <v>345</v>
          </cell>
          <cell r="J503">
            <v>1</v>
          </cell>
          <cell r="M503" t="str">
            <v xml:space="preserve">MISCELLANEOUS CHRG            </v>
          </cell>
          <cell r="N503">
            <v>0</v>
          </cell>
          <cell r="P503">
            <v>0</v>
          </cell>
        </row>
        <row r="504">
          <cell r="G504">
            <v>29</v>
          </cell>
          <cell r="I504">
            <v>345</v>
          </cell>
          <cell r="J504">
            <v>1</v>
          </cell>
          <cell r="M504" t="str">
            <v xml:space="preserve">MINIMUM SERVICE CHARGE        </v>
          </cell>
          <cell r="N504">
            <v>0</v>
          </cell>
          <cell r="P504">
            <v>0</v>
          </cell>
        </row>
        <row r="505">
          <cell r="G505">
            <v>29</v>
          </cell>
          <cell r="I505">
            <v>345</v>
          </cell>
          <cell r="J505">
            <v>1</v>
          </cell>
          <cell r="M505" t="str">
            <v>IMBALANCE EXCHANGE SERVICE CHR</v>
          </cell>
          <cell r="N505">
            <v>0</v>
          </cell>
          <cell r="P505">
            <v>0</v>
          </cell>
        </row>
        <row r="506">
          <cell r="G506">
            <v>30</v>
          </cell>
          <cell r="I506">
            <v>345</v>
          </cell>
          <cell r="J506">
            <v>4</v>
          </cell>
          <cell r="M506" t="str">
            <v xml:space="preserve">DICOP 100% UNDERTAKE          </v>
          </cell>
          <cell r="N506">
            <v>-703.86</v>
          </cell>
          <cell r="P506">
            <v>2850.8</v>
          </cell>
        </row>
        <row r="507">
          <cell r="G507">
            <v>27</v>
          </cell>
          <cell r="I507">
            <v>345</v>
          </cell>
          <cell r="J507">
            <v>5</v>
          </cell>
          <cell r="M507" t="str">
            <v xml:space="preserve">OVRTAKE CRITICAL DAY CHARGE   </v>
          </cell>
          <cell r="N507">
            <v>0</v>
          </cell>
          <cell r="P507">
            <v>0</v>
          </cell>
        </row>
        <row r="508">
          <cell r="G508">
            <v>27</v>
          </cell>
          <cell r="I508">
            <v>345</v>
          </cell>
          <cell r="J508">
            <v>5</v>
          </cell>
          <cell r="M508" t="str">
            <v xml:space="preserve">DICOP 100% OVERTAKE           </v>
          </cell>
          <cell r="N508">
            <v>0</v>
          </cell>
          <cell r="P508">
            <v>0</v>
          </cell>
        </row>
        <row r="509">
          <cell r="G509">
            <v>30</v>
          </cell>
          <cell r="I509">
            <v>345</v>
          </cell>
          <cell r="J509">
            <v>8</v>
          </cell>
          <cell r="M509" t="str">
            <v xml:space="preserve">DICOP UNDERTAKE               </v>
          </cell>
          <cell r="N509">
            <v>0</v>
          </cell>
          <cell r="P509">
            <v>0</v>
          </cell>
        </row>
        <row r="510">
          <cell r="G510">
            <v>27</v>
          </cell>
          <cell r="I510">
            <v>345</v>
          </cell>
          <cell r="J510">
            <v>9</v>
          </cell>
          <cell r="M510" t="str">
            <v xml:space="preserve">OVRTAKE CRITICAL DAY CHARGE   </v>
          </cell>
          <cell r="N510">
            <v>0</v>
          </cell>
          <cell r="P510">
            <v>0</v>
          </cell>
        </row>
        <row r="511">
          <cell r="G511">
            <v>27</v>
          </cell>
          <cell r="I511">
            <v>345</v>
          </cell>
          <cell r="J511">
            <v>9</v>
          </cell>
          <cell r="M511" t="str">
            <v xml:space="preserve">DICOP OVERTAKE                </v>
          </cell>
          <cell r="N511">
            <v>0</v>
          </cell>
          <cell r="P511">
            <v>0</v>
          </cell>
        </row>
        <row r="512">
          <cell r="G512">
            <v>29</v>
          </cell>
          <cell r="I512">
            <v>345</v>
          </cell>
          <cell r="J512">
            <v>1</v>
          </cell>
          <cell r="M512" t="str">
            <v xml:space="preserve">ADMIN CHARGE                  </v>
          </cell>
          <cell r="N512">
            <v>0</v>
          </cell>
          <cell r="P512">
            <v>0</v>
          </cell>
        </row>
        <row r="513">
          <cell r="G513">
            <v>29</v>
          </cell>
          <cell r="I513">
            <v>345</v>
          </cell>
          <cell r="J513">
            <v>1</v>
          </cell>
          <cell r="M513" t="str">
            <v xml:space="preserve">ADMIN CHARGE RESIDENTIAL      </v>
          </cell>
          <cell r="N513">
            <v>0</v>
          </cell>
          <cell r="P513">
            <v>0</v>
          </cell>
        </row>
        <row r="514">
          <cell r="G514">
            <v>29</v>
          </cell>
          <cell r="I514">
            <v>345</v>
          </cell>
          <cell r="J514">
            <v>1</v>
          </cell>
          <cell r="M514" t="str">
            <v xml:space="preserve">MISCELLANEOUS CHRG            </v>
          </cell>
          <cell r="N514">
            <v>0</v>
          </cell>
          <cell r="P514">
            <v>0</v>
          </cell>
        </row>
        <row r="515">
          <cell r="G515">
            <v>29</v>
          </cell>
          <cell r="I515">
            <v>345</v>
          </cell>
          <cell r="J515">
            <v>1</v>
          </cell>
          <cell r="M515" t="str">
            <v>IMBALANCE EXCHANGE SERVICE CHR</v>
          </cell>
          <cell r="N515">
            <v>0</v>
          </cell>
          <cell r="P515">
            <v>0</v>
          </cell>
        </row>
        <row r="516">
          <cell r="G516">
            <v>29</v>
          </cell>
          <cell r="I516">
            <v>345</v>
          </cell>
          <cell r="J516">
            <v>1</v>
          </cell>
          <cell r="M516" t="str">
            <v xml:space="preserve">MINIMUM SERVICE CHARGE        </v>
          </cell>
          <cell r="N516">
            <v>0</v>
          </cell>
          <cell r="P516">
            <v>0</v>
          </cell>
        </row>
        <row r="517">
          <cell r="G517">
            <v>29</v>
          </cell>
          <cell r="I517">
            <v>345</v>
          </cell>
          <cell r="J517">
            <v>1</v>
          </cell>
          <cell r="M517" t="str">
            <v xml:space="preserve">INTERPOOL TRANSFER            </v>
          </cell>
          <cell r="N517">
            <v>0</v>
          </cell>
          <cell r="P517">
            <v>0</v>
          </cell>
        </row>
        <row r="518">
          <cell r="G518">
            <v>30</v>
          </cell>
          <cell r="I518">
            <v>345</v>
          </cell>
          <cell r="J518">
            <v>4</v>
          </cell>
          <cell r="M518" t="str">
            <v xml:space="preserve">DICOP 100% UNDERTAKE          </v>
          </cell>
          <cell r="N518">
            <v>0</v>
          </cell>
          <cell r="P518">
            <v>0</v>
          </cell>
        </row>
        <row r="519">
          <cell r="G519">
            <v>27</v>
          </cell>
          <cell r="I519">
            <v>345</v>
          </cell>
          <cell r="J519">
            <v>5</v>
          </cell>
          <cell r="M519" t="str">
            <v xml:space="preserve">OVRTAKE CRITICAL DAY CHARGE   </v>
          </cell>
          <cell r="N519">
            <v>0</v>
          </cell>
          <cell r="P519">
            <v>0</v>
          </cell>
        </row>
        <row r="520">
          <cell r="G520">
            <v>27</v>
          </cell>
          <cell r="I520">
            <v>345</v>
          </cell>
          <cell r="J520">
            <v>5</v>
          </cell>
          <cell r="M520" t="str">
            <v xml:space="preserve">DICOP 100% OVERTAKE           </v>
          </cell>
          <cell r="N520">
            <v>0</v>
          </cell>
          <cell r="P520">
            <v>0</v>
          </cell>
        </row>
        <row r="521">
          <cell r="G521">
            <v>30</v>
          </cell>
          <cell r="I521">
            <v>345</v>
          </cell>
          <cell r="J521">
            <v>8</v>
          </cell>
          <cell r="M521" t="str">
            <v xml:space="preserve">DICOP UNDERTAKE               </v>
          </cell>
          <cell r="N521">
            <v>0</v>
          </cell>
          <cell r="P521">
            <v>0</v>
          </cell>
        </row>
        <row r="522">
          <cell r="G522">
            <v>27</v>
          </cell>
          <cell r="I522">
            <v>345</v>
          </cell>
          <cell r="J522">
            <v>9</v>
          </cell>
          <cell r="M522" t="str">
            <v xml:space="preserve">OVRTAKE CRITICAL DAY CHARGE   </v>
          </cell>
          <cell r="N522">
            <v>0</v>
          </cell>
          <cell r="P522">
            <v>0</v>
          </cell>
        </row>
        <row r="523">
          <cell r="G523">
            <v>27</v>
          </cell>
          <cell r="I523">
            <v>345</v>
          </cell>
          <cell r="J523">
            <v>9</v>
          </cell>
          <cell r="M523" t="str">
            <v xml:space="preserve">DICOP OVERTAKE                </v>
          </cell>
          <cell r="N523">
            <v>0</v>
          </cell>
          <cell r="P523">
            <v>0</v>
          </cell>
        </row>
        <row r="524">
          <cell r="G524">
            <v>29</v>
          </cell>
          <cell r="I524">
            <v>345</v>
          </cell>
          <cell r="J524">
            <v>1</v>
          </cell>
          <cell r="M524" t="str">
            <v xml:space="preserve">ADMIN CHARGE                  </v>
          </cell>
          <cell r="N524">
            <v>0</v>
          </cell>
          <cell r="P524">
            <v>0</v>
          </cell>
        </row>
        <row r="525">
          <cell r="G525">
            <v>29</v>
          </cell>
          <cell r="I525">
            <v>345</v>
          </cell>
          <cell r="J525">
            <v>1</v>
          </cell>
          <cell r="M525" t="str">
            <v xml:space="preserve">MISCELLANEOUS CHRG            </v>
          </cell>
          <cell r="N525">
            <v>0</v>
          </cell>
          <cell r="P525">
            <v>0</v>
          </cell>
        </row>
        <row r="526">
          <cell r="G526">
            <v>29</v>
          </cell>
          <cell r="I526">
            <v>345</v>
          </cell>
          <cell r="J526">
            <v>1</v>
          </cell>
          <cell r="M526" t="str">
            <v xml:space="preserve">MINIMUM SERVICE CHARGE        </v>
          </cell>
          <cell r="N526">
            <v>0</v>
          </cell>
          <cell r="P526">
            <v>0</v>
          </cell>
        </row>
        <row r="527">
          <cell r="G527">
            <v>29</v>
          </cell>
          <cell r="I527">
            <v>345</v>
          </cell>
          <cell r="J527">
            <v>1</v>
          </cell>
          <cell r="M527" t="str">
            <v>IMBALANCE EXCHANGE SERVICE CHR</v>
          </cell>
          <cell r="N527">
            <v>0</v>
          </cell>
          <cell r="P527">
            <v>0</v>
          </cell>
        </row>
        <row r="528">
          <cell r="G528">
            <v>29</v>
          </cell>
          <cell r="I528">
            <v>345</v>
          </cell>
          <cell r="J528">
            <v>1</v>
          </cell>
          <cell r="M528" t="str">
            <v xml:space="preserve">INTERPOOL TRANSFER            </v>
          </cell>
          <cell r="N528">
            <v>0</v>
          </cell>
          <cell r="P528">
            <v>0</v>
          </cell>
        </row>
        <row r="529">
          <cell r="G529">
            <v>29</v>
          </cell>
          <cell r="I529">
            <v>345</v>
          </cell>
          <cell r="J529">
            <v>1</v>
          </cell>
          <cell r="M529" t="str">
            <v xml:space="preserve">ADMIN CHARGE RESIDENTIAL      </v>
          </cell>
          <cell r="N529">
            <v>0</v>
          </cell>
          <cell r="P529">
            <v>0</v>
          </cell>
        </row>
        <row r="530">
          <cell r="G530">
            <v>30</v>
          </cell>
          <cell r="I530">
            <v>345</v>
          </cell>
          <cell r="J530">
            <v>4</v>
          </cell>
          <cell r="M530" t="str">
            <v xml:space="preserve">DICOP 100% UNDERTAKE          </v>
          </cell>
          <cell r="N530">
            <v>-160.84</v>
          </cell>
          <cell r="P530">
            <v>667.2</v>
          </cell>
        </row>
        <row r="531">
          <cell r="G531">
            <v>27</v>
          </cell>
          <cell r="I531">
            <v>345</v>
          </cell>
          <cell r="J531">
            <v>5</v>
          </cell>
          <cell r="M531" t="str">
            <v xml:space="preserve">OVRTAKE CRITICAL DAY CHARGE   </v>
          </cell>
          <cell r="N531">
            <v>0</v>
          </cell>
          <cell r="P531">
            <v>0</v>
          </cell>
        </row>
        <row r="532">
          <cell r="G532">
            <v>27</v>
          </cell>
          <cell r="I532">
            <v>345</v>
          </cell>
          <cell r="J532">
            <v>5</v>
          </cell>
          <cell r="M532" t="str">
            <v xml:space="preserve">DICOP 100% OVERTAKE           </v>
          </cell>
          <cell r="N532">
            <v>0</v>
          </cell>
          <cell r="P532">
            <v>0</v>
          </cell>
        </row>
        <row r="533">
          <cell r="G533">
            <v>30</v>
          </cell>
          <cell r="I533">
            <v>345</v>
          </cell>
          <cell r="J533">
            <v>8</v>
          </cell>
          <cell r="M533" t="str">
            <v xml:space="preserve">DICOP UNDERTAKE               </v>
          </cell>
          <cell r="N533">
            <v>-6.11</v>
          </cell>
          <cell r="P533">
            <v>30</v>
          </cell>
        </row>
        <row r="534">
          <cell r="G534">
            <v>27</v>
          </cell>
          <cell r="I534">
            <v>345</v>
          </cell>
          <cell r="J534">
            <v>9</v>
          </cell>
          <cell r="M534" t="str">
            <v xml:space="preserve">OVRTAKE CRITICAL DAY CHARGE   </v>
          </cell>
          <cell r="N534">
            <v>0</v>
          </cell>
          <cell r="P534">
            <v>0</v>
          </cell>
        </row>
        <row r="535">
          <cell r="G535">
            <v>27</v>
          </cell>
          <cell r="I535">
            <v>345</v>
          </cell>
          <cell r="J535">
            <v>9</v>
          </cell>
          <cell r="M535" t="str">
            <v xml:space="preserve">DICOP OVERTAKE                </v>
          </cell>
          <cell r="N535">
            <v>8.1</v>
          </cell>
          <cell r="P535">
            <v>30</v>
          </cell>
        </row>
        <row r="536">
          <cell r="G536">
            <v>29</v>
          </cell>
          <cell r="I536">
            <v>345</v>
          </cell>
          <cell r="J536">
            <v>1</v>
          </cell>
          <cell r="M536" t="str">
            <v xml:space="preserve">ADMIN CHARGE                  </v>
          </cell>
          <cell r="N536">
            <v>0</v>
          </cell>
          <cell r="P536">
            <v>0</v>
          </cell>
        </row>
        <row r="537">
          <cell r="G537">
            <v>29</v>
          </cell>
          <cell r="I537">
            <v>345</v>
          </cell>
          <cell r="J537">
            <v>1</v>
          </cell>
          <cell r="M537" t="str">
            <v xml:space="preserve">MISCELLANEOUS CHRG            </v>
          </cell>
          <cell r="N537">
            <v>0</v>
          </cell>
          <cell r="P537">
            <v>0</v>
          </cell>
        </row>
        <row r="538">
          <cell r="G538">
            <v>29</v>
          </cell>
          <cell r="I538">
            <v>345</v>
          </cell>
          <cell r="J538">
            <v>1</v>
          </cell>
          <cell r="M538" t="str">
            <v xml:space="preserve">MINIMUM SERVICE CHARGE        </v>
          </cell>
          <cell r="N538">
            <v>0</v>
          </cell>
          <cell r="P538">
            <v>0</v>
          </cell>
        </row>
        <row r="539">
          <cell r="G539">
            <v>29</v>
          </cell>
          <cell r="I539">
            <v>345</v>
          </cell>
          <cell r="J539">
            <v>1</v>
          </cell>
          <cell r="M539" t="str">
            <v>IMBALANCE EXCHANGE SERVICE CHR</v>
          </cell>
          <cell r="N539">
            <v>0</v>
          </cell>
          <cell r="P539">
            <v>0</v>
          </cell>
        </row>
        <row r="540">
          <cell r="G540">
            <v>29</v>
          </cell>
          <cell r="I540">
            <v>345</v>
          </cell>
          <cell r="J540">
            <v>1</v>
          </cell>
          <cell r="M540" t="str">
            <v xml:space="preserve">INTERPOOL TRANSFER            </v>
          </cell>
          <cell r="N540">
            <v>0</v>
          </cell>
          <cell r="P540">
            <v>0</v>
          </cell>
        </row>
        <row r="541">
          <cell r="G541">
            <v>29</v>
          </cell>
          <cell r="I541">
            <v>345</v>
          </cell>
          <cell r="J541">
            <v>1</v>
          </cell>
          <cell r="M541" t="str">
            <v xml:space="preserve">ADMIN CHARGE RESIDENTIAL      </v>
          </cell>
          <cell r="N541">
            <v>0</v>
          </cell>
          <cell r="P541">
            <v>0</v>
          </cell>
        </row>
        <row r="542">
          <cell r="G542">
            <v>30</v>
          </cell>
          <cell r="I542">
            <v>345</v>
          </cell>
          <cell r="J542">
            <v>4</v>
          </cell>
          <cell r="M542" t="str">
            <v xml:space="preserve">DICOP 100% UNDERTAKE          </v>
          </cell>
          <cell r="N542">
            <v>-159</v>
          </cell>
          <cell r="P542">
            <v>644</v>
          </cell>
        </row>
        <row r="543">
          <cell r="G543">
            <v>27</v>
          </cell>
          <cell r="I543">
            <v>345</v>
          </cell>
          <cell r="J543">
            <v>5</v>
          </cell>
          <cell r="M543" t="str">
            <v xml:space="preserve">OVRTAKE CRITICAL DAY CHARGE   </v>
          </cell>
          <cell r="N543">
            <v>0</v>
          </cell>
          <cell r="P543">
            <v>0</v>
          </cell>
        </row>
        <row r="544">
          <cell r="G544">
            <v>27</v>
          </cell>
          <cell r="I544">
            <v>345</v>
          </cell>
          <cell r="J544">
            <v>5</v>
          </cell>
          <cell r="M544" t="str">
            <v xml:space="preserve">DICOP 100% OVERTAKE           </v>
          </cell>
          <cell r="N544">
            <v>0</v>
          </cell>
          <cell r="P544">
            <v>0</v>
          </cell>
        </row>
        <row r="545">
          <cell r="G545">
            <v>30</v>
          </cell>
          <cell r="I545">
            <v>345</v>
          </cell>
          <cell r="J545">
            <v>8</v>
          </cell>
          <cell r="M545" t="str">
            <v xml:space="preserve">DICOP UNDERTAKE               </v>
          </cell>
          <cell r="N545">
            <v>0</v>
          </cell>
          <cell r="P545">
            <v>0</v>
          </cell>
        </row>
        <row r="546">
          <cell r="G546">
            <v>27</v>
          </cell>
          <cell r="I546">
            <v>345</v>
          </cell>
          <cell r="J546">
            <v>9</v>
          </cell>
          <cell r="M546" t="str">
            <v xml:space="preserve">OVRTAKE CRITICAL DAY CHARGE   </v>
          </cell>
          <cell r="N546">
            <v>0</v>
          </cell>
          <cell r="P546">
            <v>0</v>
          </cell>
        </row>
        <row r="547">
          <cell r="G547">
            <v>27</v>
          </cell>
          <cell r="I547">
            <v>345</v>
          </cell>
          <cell r="J547">
            <v>9</v>
          </cell>
          <cell r="M547" t="str">
            <v xml:space="preserve">DICOP OVERTAKE                </v>
          </cell>
          <cell r="N547">
            <v>0</v>
          </cell>
          <cell r="P547">
            <v>0</v>
          </cell>
        </row>
        <row r="548">
          <cell r="G548">
            <v>29</v>
          </cell>
          <cell r="I548">
            <v>345</v>
          </cell>
          <cell r="J548">
            <v>1</v>
          </cell>
          <cell r="M548" t="str">
            <v xml:space="preserve">ADMIN CHARGE                  </v>
          </cell>
          <cell r="N548">
            <v>0</v>
          </cell>
          <cell r="P548">
            <v>0</v>
          </cell>
        </row>
        <row r="549">
          <cell r="G549">
            <v>29</v>
          </cell>
          <cell r="I549">
            <v>345</v>
          </cell>
          <cell r="J549">
            <v>1</v>
          </cell>
          <cell r="M549" t="str">
            <v>IMBALANCE EXCHANGE SERVICE CHR</v>
          </cell>
          <cell r="N549">
            <v>0</v>
          </cell>
          <cell r="P549">
            <v>0</v>
          </cell>
        </row>
        <row r="550">
          <cell r="G550">
            <v>29</v>
          </cell>
          <cell r="I550">
            <v>345</v>
          </cell>
          <cell r="J550">
            <v>1</v>
          </cell>
          <cell r="M550" t="str">
            <v xml:space="preserve">MINIMUM SERVICE CHARGE        </v>
          </cell>
          <cell r="N550">
            <v>0</v>
          </cell>
          <cell r="P550">
            <v>0</v>
          </cell>
        </row>
        <row r="551">
          <cell r="G551">
            <v>29</v>
          </cell>
          <cell r="I551">
            <v>345</v>
          </cell>
          <cell r="J551">
            <v>1</v>
          </cell>
          <cell r="M551" t="str">
            <v xml:space="preserve">ADMIN CHARGE RESIDENTIAL      </v>
          </cell>
          <cell r="N551">
            <v>0</v>
          </cell>
          <cell r="P551">
            <v>0</v>
          </cell>
        </row>
        <row r="552">
          <cell r="G552">
            <v>29</v>
          </cell>
          <cell r="I552">
            <v>345</v>
          </cell>
          <cell r="J552">
            <v>1</v>
          </cell>
          <cell r="M552" t="str">
            <v xml:space="preserve">MISCELLANEOUS CHRG            </v>
          </cell>
          <cell r="N552">
            <v>0</v>
          </cell>
          <cell r="P552">
            <v>0</v>
          </cell>
        </row>
        <row r="553">
          <cell r="G553">
            <v>29</v>
          </cell>
          <cell r="I553">
            <v>345</v>
          </cell>
          <cell r="J553">
            <v>1</v>
          </cell>
          <cell r="M553" t="str">
            <v xml:space="preserve">INTERPOOL TRANSFER            </v>
          </cell>
          <cell r="N553">
            <v>0</v>
          </cell>
          <cell r="P553">
            <v>0</v>
          </cell>
        </row>
        <row r="554">
          <cell r="G554">
            <v>30</v>
          </cell>
          <cell r="I554">
            <v>345</v>
          </cell>
          <cell r="J554">
            <v>4</v>
          </cell>
          <cell r="M554" t="str">
            <v xml:space="preserve">DICOP 100% UNDERTAKE          </v>
          </cell>
          <cell r="N554">
            <v>-61.02</v>
          </cell>
          <cell r="P554">
            <v>251.4</v>
          </cell>
        </row>
        <row r="555">
          <cell r="G555">
            <v>27</v>
          </cell>
          <cell r="I555">
            <v>345</v>
          </cell>
          <cell r="J555">
            <v>5</v>
          </cell>
          <cell r="M555" t="str">
            <v xml:space="preserve">OVRTAKE CRITICAL DAY CHARGE   </v>
          </cell>
          <cell r="N555">
            <v>0</v>
          </cell>
          <cell r="P555">
            <v>0</v>
          </cell>
        </row>
        <row r="556">
          <cell r="G556">
            <v>27</v>
          </cell>
          <cell r="I556">
            <v>345</v>
          </cell>
          <cell r="J556">
            <v>5</v>
          </cell>
          <cell r="M556" t="str">
            <v xml:space="preserve">DICOP 100% OVERTAKE           </v>
          </cell>
          <cell r="N556">
            <v>0</v>
          </cell>
          <cell r="P556">
            <v>0</v>
          </cell>
        </row>
        <row r="557">
          <cell r="G557">
            <v>30</v>
          </cell>
          <cell r="I557">
            <v>345</v>
          </cell>
          <cell r="J557">
            <v>8</v>
          </cell>
          <cell r="M557" t="str">
            <v xml:space="preserve">DICOP UNDERTAKE               </v>
          </cell>
          <cell r="N557">
            <v>0</v>
          </cell>
          <cell r="P557">
            <v>0</v>
          </cell>
        </row>
        <row r="558">
          <cell r="G558">
            <v>27</v>
          </cell>
          <cell r="I558">
            <v>345</v>
          </cell>
          <cell r="J558">
            <v>9</v>
          </cell>
          <cell r="M558" t="str">
            <v xml:space="preserve">OVRTAKE CRITICAL DAY CHARGE   </v>
          </cell>
          <cell r="N558">
            <v>0</v>
          </cell>
          <cell r="P558">
            <v>0</v>
          </cell>
        </row>
        <row r="559">
          <cell r="G559">
            <v>27</v>
          </cell>
          <cell r="I559">
            <v>345</v>
          </cell>
          <cell r="J559">
            <v>9</v>
          </cell>
          <cell r="M559" t="str">
            <v xml:space="preserve">DICOP OVERTAKE                </v>
          </cell>
          <cell r="N559">
            <v>0</v>
          </cell>
          <cell r="P559">
            <v>0</v>
          </cell>
        </row>
        <row r="560">
          <cell r="G560">
            <v>29</v>
          </cell>
          <cell r="I560">
            <v>345</v>
          </cell>
          <cell r="J560">
            <v>1</v>
          </cell>
          <cell r="M560" t="str">
            <v xml:space="preserve">ADMIN CHARGE                  </v>
          </cell>
          <cell r="N560">
            <v>0</v>
          </cell>
          <cell r="P560">
            <v>0</v>
          </cell>
        </row>
        <row r="561">
          <cell r="G561">
            <v>29</v>
          </cell>
          <cell r="I561">
            <v>345</v>
          </cell>
          <cell r="J561">
            <v>1</v>
          </cell>
          <cell r="M561" t="str">
            <v xml:space="preserve">ADMIN CHARGE RESIDENTIAL      </v>
          </cell>
          <cell r="N561">
            <v>0</v>
          </cell>
          <cell r="P561">
            <v>0</v>
          </cell>
        </row>
        <row r="562">
          <cell r="G562">
            <v>29</v>
          </cell>
          <cell r="I562">
            <v>345</v>
          </cell>
          <cell r="J562">
            <v>1</v>
          </cell>
          <cell r="M562" t="str">
            <v xml:space="preserve">MISCELLANEOUS CHRG            </v>
          </cell>
          <cell r="N562">
            <v>0</v>
          </cell>
          <cell r="P562">
            <v>0</v>
          </cell>
        </row>
        <row r="563">
          <cell r="G563">
            <v>29</v>
          </cell>
          <cell r="I563">
            <v>345</v>
          </cell>
          <cell r="J563">
            <v>1</v>
          </cell>
          <cell r="M563" t="str">
            <v>IMBALANCE EXCHANGE SERVICE CHR</v>
          </cell>
          <cell r="N563">
            <v>0</v>
          </cell>
          <cell r="P563">
            <v>0</v>
          </cell>
        </row>
        <row r="564">
          <cell r="G564">
            <v>29</v>
          </cell>
          <cell r="I564">
            <v>345</v>
          </cell>
          <cell r="J564">
            <v>1</v>
          </cell>
          <cell r="M564" t="str">
            <v xml:space="preserve">MINIMUM SERVICE CHARGE        </v>
          </cell>
          <cell r="N564">
            <v>0</v>
          </cell>
          <cell r="P564">
            <v>0</v>
          </cell>
        </row>
        <row r="565">
          <cell r="G565">
            <v>29</v>
          </cell>
          <cell r="I565">
            <v>345</v>
          </cell>
          <cell r="J565">
            <v>1</v>
          </cell>
          <cell r="M565" t="str">
            <v xml:space="preserve">INTERPOOL TRANSFER            </v>
          </cell>
          <cell r="N565">
            <v>0</v>
          </cell>
          <cell r="P565">
            <v>0</v>
          </cell>
        </row>
        <row r="566">
          <cell r="G566">
            <v>30</v>
          </cell>
          <cell r="I566">
            <v>345</v>
          </cell>
          <cell r="J566">
            <v>4</v>
          </cell>
          <cell r="M566" t="str">
            <v xml:space="preserve">DICOP 100% UNDERTAKE          </v>
          </cell>
          <cell r="N566">
            <v>0</v>
          </cell>
          <cell r="P566">
            <v>0</v>
          </cell>
        </row>
        <row r="567">
          <cell r="G567">
            <v>27</v>
          </cell>
          <cell r="I567">
            <v>345</v>
          </cell>
          <cell r="J567">
            <v>5</v>
          </cell>
          <cell r="M567" t="str">
            <v xml:space="preserve">OVRTAKE CRITICAL DAY CHARGE   </v>
          </cell>
          <cell r="N567">
            <v>0</v>
          </cell>
          <cell r="P567">
            <v>0</v>
          </cell>
        </row>
        <row r="568">
          <cell r="G568">
            <v>27</v>
          </cell>
          <cell r="I568">
            <v>345</v>
          </cell>
          <cell r="J568">
            <v>5</v>
          </cell>
          <cell r="M568" t="str">
            <v xml:space="preserve">DICOP 100% OVERTAKE           </v>
          </cell>
          <cell r="N568">
            <v>0</v>
          </cell>
          <cell r="P568">
            <v>0</v>
          </cell>
        </row>
        <row r="569">
          <cell r="G569">
            <v>30</v>
          </cell>
          <cell r="I569">
            <v>345</v>
          </cell>
          <cell r="J569">
            <v>8</v>
          </cell>
          <cell r="M569" t="str">
            <v xml:space="preserve">DICOP UNDERTAKE               </v>
          </cell>
          <cell r="N569">
            <v>0</v>
          </cell>
          <cell r="P569">
            <v>0</v>
          </cell>
        </row>
        <row r="570">
          <cell r="G570">
            <v>27</v>
          </cell>
          <cell r="I570">
            <v>345</v>
          </cell>
          <cell r="J570">
            <v>9</v>
          </cell>
          <cell r="M570" t="str">
            <v xml:space="preserve">OVRTAKE CRITICAL DAY CHARGE   </v>
          </cell>
          <cell r="N570">
            <v>0</v>
          </cell>
          <cell r="P570">
            <v>0</v>
          </cell>
        </row>
        <row r="571">
          <cell r="G571">
            <v>27</v>
          </cell>
          <cell r="I571">
            <v>345</v>
          </cell>
          <cell r="J571">
            <v>9</v>
          </cell>
          <cell r="M571" t="str">
            <v xml:space="preserve">DICOP OVERTAKE                </v>
          </cell>
          <cell r="N571">
            <v>0</v>
          </cell>
          <cell r="P571">
            <v>0</v>
          </cell>
        </row>
        <row r="572">
          <cell r="G572">
            <v>29</v>
          </cell>
          <cell r="I572">
            <v>345</v>
          </cell>
          <cell r="J572">
            <v>1</v>
          </cell>
          <cell r="M572" t="str">
            <v xml:space="preserve">ADMIN CHARGE                  </v>
          </cell>
          <cell r="N572">
            <v>0</v>
          </cell>
          <cell r="P572">
            <v>0</v>
          </cell>
        </row>
        <row r="573">
          <cell r="G573">
            <v>29</v>
          </cell>
          <cell r="I573">
            <v>345</v>
          </cell>
          <cell r="J573">
            <v>1</v>
          </cell>
          <cell r="M573" t="str">
            <v xml:space="preserve">ADMIN CHARGE RESIDENTIAL      </v>
          </cell>
          <cell r="N573">
            <v>0</v>
          </cell>
          <cell r="P573">
            <v>0</v>
          </cell>
        </row>
        <row r="574">
          <cell r="G574">
            <v>29</v>
          </cell>
          <cell r="I574">
            <v>345</v>
          </cell>
          <cell r="J574">
            <v>1</v>
          </cell>
          <cell r="M574" t="str">
            <v xml:space="preserve">MISCELLANEOUS CHRG            </v>
          </cell>
          <cell r="N574">
            <v>0</v>
          </cell>
          <cell r="P574">
            <v>0</v>
          </cell>
        </row>
        <row r="575">
          <cell r="G575">
            <v>29</v>
          </cell>
          <cell r="I575">
            <v>345</v>
          </cell>
          <cell r="J575">
            <v>1</v>
          </cell>
          <cell r="M575" t="str">
            <v>IMBALANCE EXCHANGE SERVICE CHR</v>
          </cell>
          <cell r="N575">
            <v>0</v>
          </cell>
          <cell r="P575">
            <v>0</v>
          </cell>
        </row>
        <row r="576">
          <cell r="G576">
            <v>29</v>
          </cell>
          <cell r="I576">
            <v>345</v>
          </cell>
          <cell r="J576">
            <v>1</v>
          </cell>
          <cell r="M576" t="str">
            <v xml:space="preserve">MINIMUM SERVICE CHARGE        </v>
          </cell>
          <cell r="N576">
            <v>0</v>
          </cell>
          <cell r="P576">
            <v>0</v>
          </cell>
        </row>
        <row r="577">
          <cell r="G577">
            <v>29</v>
          </cell>
          <cell r="I577">
            <v>345</v>
          </cell>
          <cell r="J577">
            <v>1</v>
          </cell>
          <cell r="M577" t="str">
            <v xml:space="preserve">INTERPOOL TRANSFER            </v>
          </cell>
          <cell r="N577">
            <v>0</v>
          </cell>
          <cell r="P577">
            <v>0</v>
          </cell>
        </row>
        <row r="578">
          <cell r="G578">
            <v>30</v>
          </cell>
          <cell r="I578">
            <v>345</v>
          </cell>
          <cell r="J578">
            <v>4</v>
          </cell>
          <cell r="M578" t="str">
            <v xml:space="preserve">DICOP 100% UNDERTAKE          </v>
          </cell>
          <cell r="N578">
            <v>-146.36000000000001</v>
          </cell>
          <cell r="P578">
            <v>596.79999999999995</v>
          </cell>
        </row>
        <row r="579">
          <cell r="G579">
            <v>27</v>
          </cell>
          <cell r="I579">
            <v>345</v>
          </cell>
          <cell r="J579">
            <v>5</v>
          </cell>
          <cell r="M579" t="str">
            <v xml:space="preserve">OVRTAKE CRITICAL DAY CHARGE   </v>
          </cell>
          <cell r="N579">
            <v>0</v>
          </cell>
          <cell r="P579">
            <v>0</v>
          </cell>
        </row>
        <row r="580">
          <cell r="G580">
            <v>27</v>
          </cell>
          <cell r="I580">
            <v>345</v>
          </cell>
          <cell r="J580">
            <v>5</v>
          </cell>
          <cell r="M580" t="str">
            <v xml:space="preserve">DICOP 100% OVERTAKE           </v>
          </cell>
          <cell r="N580">
            <v>0</v>
          </cell>
          <cell r="P580">
            <v>0</v>
          </cell>
        </row>
        <row r="581">
          <cell r="G581">
            <v>30</v>
          </cell>
          <cell r="I581">
            <v>345</v>
          </cell>
          <cell r="J581">
            <v>8</v>
          </cell>
          <cell r="M581" t="str">
            <v xml:space="preserve">DICOP UNDERTAKE               </v>
          </cell>
          <cell r="N581">
            <v>0</v>
          </cell>
          <cell r="P581">
            <v>0</v>
          </cell>
        </row>
        <row r="582">
          <cell r="G582">
            <v>27</v>
          </cell>
          <cell r="I582">
            <v>345</v>
          </cell>
          <cell r="J582">
            <v>9</v>
          </cell>
          <cell r="M582" t="str">
            <v xml:space="preserve">OVRTAKE CRITICAL DAY CHARGE   </v>
          </cell>
          <cell r="N582">
            <v>0</v>
          </cell>
          <cell r="P582">
            <v>0</v>
          </cell>
        </row>
        <row r="583">
          <cell r="G583">
            <v>27</v>
          </cell>
          <cell r="I583">
            <v>345</v>
          </cell>
          <cell r="J583">
            <v>9</v>
          </cell>
          <cell r="M583" t="str">
            <v xml:space="preserve">DICOP OVERTAKE                </v>
          </cell>
          <cell r="N583">
            <v>0</v>
          </cell>
          <cell r="P583">
            <v>0</v>
          </cell>
        </row>
        <row r="584">
          <cell r="G584">
            <v>29</v>
          </cell>
          <cell r="I584">
            <v>345</v>
          </cell>
          <cell r="J584">
            <v>1</v>
          </cell>
          <cell r="M584" t="str">
            <v xml:space="preserve">ADMIN CHARGE                  </v>
          </cell>
          <cell r="N584">
            <v>0</v>
          </cell>
          <cell r="P584">
            <v>0</v>
          </cell>
        </row>
        <row r="585">
          <cell r="G585">
            <v>29</v>
          </cell>
          <cell r="I585">
            <v>345</v>
          </cell>
          <cell r="J585">
            <v>1</v>
          </cell>
          <cell r="M585" t="str">
            <v xml:space="preserve">ADMIN CHARGE RESIDENTIAL      </v>
          </cell>
          <cell r="N585">
            <v>0</v>
          </cell>
          <cell r="P585">
            <v>0</v>
          </cell>
        </row>
        <row r="586">
          <cell r="G586">
            <v>29</v>
          </cell>
          <cell r="I586">
            <v>345</v>
          </cell>
          <cell r="J586">
            <v>1</v>
          </cell>
          <cell r="M586" t="str">
            <v xml:space="preserve">MISCELLANEOUS CHRG            </v>
          </cell>
          <cell r="N586">
            <v>0</v>
          </cell>
          <cell r="P586">
            <v>0</v>
          </cell>
        </row>
        <row r="587">
          <cell r="G587">
            <v>29</v>
          </cell>
          <cell r="I587">
            <v>345</v>
          </cell>
          <cell r="J587">
            <v>1</v>
          </cell>
          <cell r="M587" t="str">
            <v>IMBALANCE EXCHANGE SERVICE CHR</v>
          </cell>
          <cell r="N587">
            <v>0</v>
          </cell>
          <cell r="P587">
            <v>0</v>
          </cell>
        </row>
        <row r="588">
          <cell r="G588">
            <v>29</v>
          </cell>
          <cell r="I588">
            <v>345</v>
          </cell>
          <cell r="J588">
            <v>1</v>
          </cell>
          <cell r="M588" t="str">
            <v xml:space="preserve">MINIMUM SERVICE CHARGE        </v>
          </cell>
          <cell r="N588">
            <v>0</v>
          </cell>
          <cell r="P588">
            <v>0</v>
          </cell>
        </row>
        <row r="589">
          <cell r="G589">
            <v>29</v>
          </cell>
          <cell r="I589">
            <v>345</v>
          </cell>
          <cell r="J589">
            <v>1</v>
          </cell>
          <cell r="M589" t="str">
            <v xml:space="preserve">INTERPOOL TRANSFER            </v>
          </cell>
          <cell r="N589">
            <v>0</v>
          </cell>
          <cell r="P589">
            <v>0</v>
          </cell>
        </row>
        <row r="590">
          <cell r="G590">
            <v>30</v>
          </cell>
          <cell r="I590">
            <v>345</v>
          </cell>
          <cell r="J590">
            <v>4</v>
          </cell>
          <cell r="M590" t="str">
            <v xml:space="preserve">DICOP 100% UNDERTAKE          </v>
          </cell>
          <cell r="N590">
            <v>-169.94</v>
          </cell>
          <cell r="P590">
            <v>688.3</v>
          </cell>
        </row>
        <row r="591">
          <cell r="G591">
            <v>27</v>
          </cell>
          <cell r="I591">
            <v>345</v>
          </cell>
          <cell r="J591">
            <v>5</v>
          </cell>
          <cell r="M591" t="str">
            <v xml:space="preserve">OVRTAKE CRITICAL DAY CHARGE   </v>
          </cell>
          <cell r="N591">
            <v>0</v>
          </cell>
          <cell r="P591">
            <v>0</v>
          </cell>
        </row>
        <row r="592">
          <cell r="G592">
            <v>27</v>
          </cell>
          <cell r="I592">
            <v>345</v>
          </cell>
          <cell r="J592">
            <v>5</v>
          </cell>
          <cell r="M592" t="str">
            <v xml:space="preserve">DICOP 100% OVERTAKE           </v>
          </cell>
          <cell r="N592">
            <v>0</v>
          </cell>
          <cell r="P592">
            <v>0</v>
          </cell>
        </row>
        <row r="593">
          <cell r="G593">
            <v>30</v>
          </cell>
          <cell r="I593">
            <v>345</v>
          </cell>
          <cell r="J593">
            <v>8</v>
          </cell>
          <cell r="M593" t="str">
            <v xml:space="preserve">DICOP UNDERTAKE               </v>
          </cell>
          <cell r="N593">
            <v>0</v>
          </cell>
          <cell r="P593">
            <v>0</v>
          </cell>
        </row>
        <row r="594">
          <cell r="G594">
            <v>27</v>
          </cell>
          <cell r="I594">
            <v>345</v>
          </cell>
          <cell r="J594">
            <v>9</v>
          </cell>
          <cell r="M594" t="str">
            <v xml:space="preserve">OVRTAKE CRITICAL DAY CHARGE   </v>
          </cell>
          <cell r="N594">
            <v>0</v>
          </cell>
          <cell r="P594">
            <v>0</v>
          </cell>
        </row>
        <row r="595">
          <cell r="G595">
            <v>27</v>
          </cell>
          <cell r="I595">
            <v>345</v>
          </cell>
          <cell r="J595">
            <v>9</v>
          </cell>
          <cell r="M595" t="str">
            <v xml:space="preserve">DICOP OVERTAKE                </v>
          </cell>
          <cell r="N595">
            <v>0</v>
          </cell>
          <cell r="P595">
            <v>0</v>
          </cell>
        </row>
        <row r="596">
          <cell r="G596">
            <v>29</v>
          </cell>
          <cell r="I596">
            <v>345</v>
          </cell>
          <cell r="J596">
            <v>1</v>
          </cell>
          <cell r="M596" t="str">
            <v xml:space="preserve">ADMIN CHARGE                  </v>
          </cell>
          <cell r="N596">
            <v>0</v>
          </cell>
          <cell r="P596">
            <v>0</v>
          </cell>
        </row>
        <row r="597">
          <cell r="G597">
            <v>29</v>
          </cell>
          <cell r="I597">
            <v>345</v>
          </cell>
          <cell r="J597">
            <v>1</v>
          </cell>
          <cell r="M597" t="str">
            <v xml:space="preserve">MISCELLANEOUS CHRG            </v>
          </cell>
          <cell r="N597">
            <v>0</v>
          </cell>
          <cell r="P597">
            <v>0</v>
          </cell>
        </row>
        <row r="598">
          <cell r="G598">
            <v>29</v>
          </cell>
          <cell r="I598">
            <v>345</v>
          </cell>
          <cell r="J598">
            <v>1</v>
          </cell>
          <cell r="M598" t="str">
            <v xml:space="preserve">MINIMUM SERVICE CHARGE        </v>
          </cell>
          <cell r="N598">
            <v>0</v>
          </cell>
          <cell r="P598">
            <v>0</v>
          </cell>
        </row>
        <row r="599">
          <cell r="G599">
            <v>29</v>
          </cell>
          <cell r="I599">
            <v>345</v>
          </cell>
          <cell r="J599">
            <v>1</v>
          </cell>
          <cell r="M599" t="str">
            <v>IMBALANCE EXCHANGE SERVICE CHR</v>
          </cell>
          <cell r="N599">
            <v>0</v>
          </cell>
          <cell r="P599">
            <v>0</v>
          </cell>
        </row>
        <row r="600">
          <cell r="G600">
            <v>29</v>
          </cell>
          <cell r="I600">
            <v>345</v>
          </cell>
          <cell r="J600">
            <v>1</v>
          </cell>
          <cell r="M600" t="str">
            <v xml:space="preserve">INTERPOOL TRANSFER            </v>
          </cell>
          <cell r="N600">
            <v>0</v>
          </cell>
          <cell r="P600">
            <v>0</v>
          </cell>
        </row>
        <row r="601">
          <cell r="G601">
            <v>29</v>
          </cell>
          <cell r="I601">
            <v>345</v>
          </cell>
          <cell r="J601">
            <v>1</v>
          </cell>
          <cell r="M601" t="str">
            <v xml:space="preserve">ADMIN CHARGE RESIDENTIAL      </v>
          </cell>
          <cell r="N601">
            <v>0</v>
          </cell>
          <cell r="P601">
            <v>0</v>
          </cell>
        </row>
        <row r="602">
          <cell r="G602">
            <v>30</v>
          </cell>
          <cell r="I602">
            <v>345</v>
          </cell>
          <cell r="J602">
            <v>4</v>
          </cell>
          <cell r="M602" t="str">
            <v xml:space="preserve">DICOP 100% UNDERTAKE          </v>
          </cell>
          <cell r="N602">
            <v>-0.08</v>
          </cell>
          <cell r="P602">
            <v>0.3</v>
          </cell>
        </row>
        <row r="603">
          <cell r="G603">
            <v>27</v>
          </cell>
          <cell r="I603">
            <v>345</v>
          </cell>
          <cell r="J603">
            <v>5</v>
          </cell>
          <cell r="M603" t="str">
            <v xml:space="preserve">OVRTAKE CRITICAL DAY CHARGE   </v>
          </cell>
          <cell r="N603">
            <v>0</v>
          </cell>
          <cell r="P603">
            <v>0</v>
          </cell>
        </row>
        <row r="604">
          <cell r="G604">
            <v>27</v>
          </cell>
          <cell r="I604">
            <v>345</v>
          </cell>
          <cell r="J604">
            <v>5</v>
          </cell>
          <cell r="M604" t="str">
            <v xml:space="preserve">DICOP 100% OVERTAKE           </v>
          </cell>
          <cell r="N604">
            <v>0</v>
          </cell>
          <cell r="P604">
            <v>0</v>
          </cell>
        </row>
        <row r="605">
          <cell r="G605">
            <v>30</v>
          </cell>
          <cell r="I605">
            <v>345</v>
          </cell>
          <cell r="J605">
            <v>8</v>
          </cell>
          <cell r="M605" t="str">
            <v xml:space="preserve">DICOP UNDERTAKE               </v>
          </cell>
          <cell r="N605">
            <v>0</v>
          </cell>
          <cell r="P605">
            <v>0</v>
          </cell>
        </row>
        <row r="606">
          <cell r="G606">
            <v>27</v>
          </cell>
          <cell r="I606">
            <v>345</v>
          </cell>
          <cell r="J606">
            <v>9</v>
          </cell>
          <cell r="M606" t="str">
            <v xml:space="preserve">OVRTAKE CRITICAL DAY CHARGE   </v>
          </cell>
          <cell r="N606">
            <v>0</v>
          </cell>
          <cell r="P606">
            <v>0</v>
          </cell>
        </row>
        <row r="607">
          <cell r="G607">
            <v>27</v>
          </cell>
          <cell r="I607">
            <v>345</v>
          </cell>
          <cell r="J607">
            <v>9</v>
          </cell>
          <cell r="M607" t="str">
            <v xml:space="preserve">DICOP OVERTAKE                </v>
          </cell>
          <cell r="N607">
            <v>226.83</v>
          </cell>
          <cell r="P607">
            <v>650</v>
          </cell>
        </row>
        <row r="608">
          <cell r="G608">
            <v>29</v>
          </cell>
          <cell r="I608">
            <v>345</v>
          </cell>
          <cell r="J608">
            <v>1</v>
          </cell>
          <cell r="M608" t="str">
            <v xml:space="preserve">ADMIN CHARGE                  </v>
          </cell>
          <cell r="N608">
            <v>0</v>
          </cell>
          <cell r="P608">
            <v>0</v>
          </cell>
        </row>
        <row r="609">
          <cell r="G609">
            <v>29</v>
          </cell>
          <cell r="I609">
            <v>345</v>
          </cell>
          <cell r="J609">
            <v>1</v>
          </cell>
          <cell r="M609" t="str">
            <v>IMBALANCE EXCHANGE SERVICE CHR</v>
          </cell>
          <cell r="N609">
            <v>0</v>
          </cell>
          <cell r="P609">
            <v>0</v>
          </cell>
        </row>
        <row r="610">
          <cell r="G610">
            <v>29</v>
          </cell>
          <cell r="I610">
            <v>345</v>
          </cell>
          <cell r="J610">
            <v>1</v>
          </cell>
          <cell r="M610" t="str">
            <v xml:space="preserve">MINIMUM SERVICE CHARGE        </v>
          </cell>
          <cell r="N610">
            <v>0</v>
          </cell>
          <cell r="P610">
            <v>0</v>
          </cell>
        </row>
        <row r="611">
          <cell r="G611">
            <v>29</v>
          </cell>
          <cell r="I611">
            <v>345</v>
          </cell>
          <cell r="J611">
            <v>1</v>
          </cell>
          <cell r="M611" t="str">
            <v xml:space="preserve">ADMIN CHARGE RESIDENTIAL      </v>
          </cell>
          <cell r="N611">
            <v>0</v>
          </cell>
          <cell r="P611">
            <v>0</v>
          </cell>
        </row>
        <row r="612">
          <cell r="G612">
            <v>29</v>
          </cell>
          <cell r="I612">
            <v>345</v>
          </cell>
          <cell r="J612">
            <v>1</v>
          </cell>
          <cell r="M612" t="str">
            <v xml:space="preserve">MISCELLANEOUS CHRG            </v>
          </cell>
          <cell r="N612">
            <v>0</v>
          </cell>
          <cell r="P612">
            <v>0</v>
          </cell>
        </row>
        <row r="613">
          <cell r="G613">
            <v>29</v>
          </cell>
          <cell r="I613">
            <v>345</v>
          </cell>
          <cell r="J613">
            <v>1</v>
          </cell>
          <cell r="M613" t="str">
            <v xml:space="preserve">INTERPOOL TRANSFER            </v>
          </cell>
          <cell r="N613">
            <v>0</v>
          </cell>
          <cell r="P613">
            <v>0</v>
          </cell>
        </row>
        <row r="614">
          <cell r="G614">
            <v>30</v>
          </cell>
          <cell r="I614">
            <v>345</v>
          </cell>
          <cell r="J614">
            <v>4</v>
          </cell>
          <cell r="M614" t="str">
            <v xml:space="preserve">DICOP 100% UNDERTAKE          </v>
          </cell>
          <cell r="N614">
            <v>0</v>
          </cell>
          <cell r="P614">
            <v>0</v>
          </cell>
        </row>
        <row r="615">
          <cell r="G615">
            <v>27</v>
          </cell>
          <cell r="I615">
            <v>345</v>
          </cell>
          <cell r="J615">
            <v>5</v>
          </cell>
          <cell r="M615" t="str">
            <v xml:space="preserve">OVRTAKE CRITICAL DAY CHARGE   </v>
          </cell>
          <cell r="N615">
            <v>0</v>
          </cell>
          <cell r="P615">
            <v>0</v>
          </cell>
        </row>
        <row r="616">
          <cell r="G616">
            <v>27</v>
          </cell>
          <cell r="I616">
            <v>345</v>
          </cell>
          <cell r="J616">
            <v>5</v>
          </cell>
          <cell r="M616" t="str">
            <v xml:space="preserve">DICOP 100% OVERTAKE           </v>
          </cell>
          <cell r="N616">
            <v>0</v>
          </cell>
          <cell r="P616">
            <v>0</v>
          </cell>
        </row>
        <row r="617">
          <cell r="G617">
            <v>30</v>
          </cell>
          <cell r="I617">
            <v>345</v>
          </cell>
          <cell r="J617">
            <v>8</v>
          </cell>
          <cell r="M617" t="str">
            <v xml:space="preserve">DICOP UNDERTAKE               </v>
          </cell>
          <cell r="N617">
            <v>0</v>
          </cell>
          <cell r="P617">
            <v>0</v>
          </cell>
        </row>
        <row r="618">
          <cell r="G618">
            <v>27</v>
          </cell>
          <cell r="I618">
            <v>345</v>
          </cell>
          <cell r="J618">
            <v>9</v>
          </cell>
          <cell r="M618" t="str">
            <v xml:space="preserve">OVRTAKE CRITICAL DAY CHARGE   </v>
          </cell>
          <cell r="N618">
            <v>0</v>
          </cell>
          <cell r="P618">
            <v>0</v>
          </cell>
        </row>
        <row r="619">
          <cell r="G619">
            <v>27</v>
          </cell>
          <cell r="I619">
            <v>345</v>
          </cell>
          <cell r="J619">
            <v>9</v>
          </cell>
          <cell r="M619" t="str">
            <v xml:space="preserve">DICOP OVERTAKE                </v>
          </cell>
          <cell r="N619">
            <v>0</v>
          </cell>
          <cell r="P619">
            <v>0</v>
          </cell>
        </row>
        <row r="620">
          <cell r="G620">
            <v>29</v>
          </cell>
          <cell r="I620">
            <v>345</v>
          </cell>
          <cell r="J620">
            <v>1</v>
          </cell>
          <cell r="M620" t="str">
            <v xml:space="preserve">ADMIN CHARGE                  </v>
          </cell>
          <cell r="N620">
            <v>0</v>
          </cell>
          <cell r="P620">
            <v>0</v>
          </cell>
        </row>
        <row r="621">
          <cell r="G621">
            <v>29</v>
          </cell>
          <cell r="I621">
            <v>345</v>
          </cell>
          <cell r="J621">
            <v>1</v>
          </cell>
          <cell r="M621" t="str">
            <v xml:space="preserve">MISCELLANEOUS CHRG            </v>
          </cell>
          <cell r="N621">
            <v>0</v>
          </cell>
          <cell r="P621">
            <v>0</v>
          </cell>
        </row>
        <row r="622">
          <cell r="G622">
            <v>29</v>
          </cell>
          <cell r="I622">
            <v>345</v>
          </cell>
          <cell r="J622">
            <v>1</v>
          </cell>
          <cell r="M622" t="str">
            <v xml:space="preserve">MINIMUM SERVICE CHARGE        </v>
          </cell>
          <cell r="N622">
            <v>0</v>
          </cell>
          <cell r="P622">
            <v>0</v>
          </cell>
        </row>
        <row r="623">
          <cell r="G623">
            <v>29</v>
          </cell>
          <cell r="I623">
            <v>345</v>
          </cell>
          <cell r="J623">
            <v>1</v>
          </cell>
          <cell r="M623" t="str">
            <v>IMBALANCE EXCHANGE SERVICE CHR</v>
          </cell>
          <cell r="N623">
            <v>0</v>
          </cell>
          <cell r="P623">
            <v>0</v>
          </cell>
        </row>
        <row r="624">
          <cell r="G624">
            <v>29</v>
          </cell>
          <cell r="I624">
            <v>345</v>
          </cell>
          <cell r="J624">
            <v>1</v>
          </cell>
          <cell r="M624" t="str">
            <v xml:space="preserve">INTERPOOL TRANSFER            </v>
          </cell>
          <cell r="N624">
            <v>0</v>
          </cell>
          <cell r="P624">
            <v>0</v>
          </cell>
        </row>
        <row r="625">
          <cell r="G625">
            <v>29</v>
          </cell>
          <cell r="I625">
            <v>345</v>
          </cell>
          <cell r="J625">
            <v>1</v>
          </cell>
          <cell r="M625" t="str">
            <v xml:space="preserve">ADMIN CHARGE RESIDENTIAL      </v>
          </cell>
          <cell r="N625">
            <v>0</v>
          </cell>
          <cell r="P625">
            <v>0</v>
          </cell>
        </row>
        <row r="626">
          <cell r="G626">
            <v>30</v>
          </cell>
          <cell r="I626">
            <v>345</v>
          </cell>
          <cell r="J626">
            <v>4</v>
          </cell>
          <cell r="M626" t="str">
            <v xml:space="preserve">DICOP 100% UNDERTAKE          </v>
          </cell>
          <cell r="N626">
            <v>-31.85</v>
          </cell>
          <cell r="P626">
            <v>129</v>
          </cell>
        </row>
        <row r="627">
          <cell r="G627">
            <v>27</v>
          </cell>
          <cell r="I627">
            <v>345</v>
          </cell>
          <cell r="J627">
            <v>5</v>
          </cell>
          <cell r="M627" t="str">
            <v xml:space="preserve">OVRTAKE CRITICAL DAY CHARGE   </v>
          </cell>
          <cell r="N627">
            <v>0</v>
          </cell>
          <cell r="P627">
            <v>0</v>
          </cell>
        </row>
        <row r="628">
          <cell r="G628">
            <v>27</v>
          </cell>
          <cell r="I628">
            <v>345</v>
          </cell>
          <cell r="J628">
            <v>5</v>
          </cell>
          <cell r="M628" t="str">
            <v xml:space="preserve">DICOP 100% OVERTAKE           </v>
          </cell>
          <cell r="N628">
            <v>0</v>
          </cell>
          <cell r="P628">
            <v>0</v>
          </cell>
        </row>
        <row r="629">
          <cell r="G629">
            <v>30</v>
          </cell>
          <cell r="I629">
            <v>345</v>
          </cell>
          <cell r="J629">
            <v>8</v>
          </cell>
          <cell r="M629" t="str">
            <v xml:space="preserve">DICOP UNDERTAKE               </v>
          </cell>
          <cell r="N629">
            <v>0</v>
          </cell>
          <cell r="P629">
            <v>0</v>
          </cell>
        </row>
        <row r="630">
          <cell r="G630">
            <v>27</v>
          </cell>
          <cell r="I630">
            <v>345</v>
          </cell>
          <cell r="J630">
            <v>9</v>
          </cell>
          <cell r="M630" t="str">
            <v xml:space="preserve">OVRTAKE CRITICAL DAY CHARGE   </v>
          </cell>
          <cell r="N630">
            <v>0</v>
          </cell>
          <cell r="P630">
            <v>0</v>
          </cell>
        </row>
        <row r="631">
          <cell r="G631">
            <v>27</v>
          </cell>
          <cell r="I631">
            <v>345</v>
          </cell>
          <cell r="J631">
            <v>9</v>
          </cell>
          <cell r="M631" t="str">
            <v xml:space="preserve">DICOP OVERTAKE                </v>
          </cell>
          <cell r="N631">
            <v>0</v>
          </cell>
          <cell r="P631">
            <v>0</v>
          </cell>
        </row>
        <row r="632">
          <cell r="G632">
            <v>29</v>
          </cell>
          <cell r="I632">
            <v>345</v>
          </cell>
          <cell r="J632">
            <v>1</v>
          </cell>
          <cell r="M632" t="str">
            <v xml:space="preserve">ADMIN CHARGE                  </v>
          </cell>
          <cell r="N632">
            <v>0</v>
          </cell>
          <cell r="P632">
            <v>0</v>
          </cell>
        </row>
        <row r="633">
          <cell r="G633">
            <v>29</v>
          </cell>
          <cell r="I633">
            <v>345</v>
          </cell>
          <cell r="J633">
            <v>1</v>
          </cell>
          <cell r="M633" t="str">
            <v xml:space="preserve">MISCELLANEOUS CHRG            </v>
          </cell>
          <cell r="N633">
            <v>0</v>
          </cell>
          <cell r="P633">
            <v>0</v>
          </cell>
        </row>
        <row r="634">
          <cell r="G634">
            <v>29</v>
          </cell>
          <cell r="I634">
            <v>345</v>
          </cell>
          <cell r="J634">
            <v>1</v>
          </cell>
          <cell r="M634" t="str">
            <v xml:space="preserve">MINIMUM SERVICE CHARGE        </v>
          </cell>
          <cell r="N634">
            <v>0</v>
          </cell>
          <cell r="P634">
            <v>0</v>
          </cell>
        </row>
        <row r="635">
          <cell r="G635">
            <v>29</v>
          </cell>
          <cell r="I635">
            <v>345</v>
          </cell>
          <cell r="J635">
            <v>1</v>
          </cell>
          <cell r="M635" t="str">
            <v>IMBALANCE EXCHANGE SERVICE CHR</v>
          </cell>
          <cell r="N635">
            <v>0</v>
          </cell>
          <cell r="P635">
            <v>0</v>
          </cell>
        </row>
        <row r="636">
          <cell r="G636">
            <v>29</v>
          </cell>
          <cell r="I636">
            <v>345</v>
          </cell>
          <cell r="J636">
            <v>1</v>
          </cell>
          <cell r="M636" t="str">
            <v xml:space="preserve">INTERPOOL TRANSFER            </v>
          </cell>
          <cell r="N636">
            <v>0</v>
          </cell>
          <cell r="P636">
            <v>0</v>
          </cell>
        </row>
        <row r="637">
          <cell r="G637">
            <v>29</v>
          </cell>
          <cell r="I637">
            <v>345</v>
          </cell>
          <cell r="J637">
            <v>1</v>
          </cell>
          <cell r="M637" t="str">
            <v xml:space="preserve">ADMIN CHARGE RESIDENTIAL      </v>
          </cell>
          <cell r="N637">
            <v>0</v>
          </cell>
          <cell r="P637">
            <v>0</v>
          </cell>
        </row>
        <row r="638">
          <cell r="G638">
            <v>30</v>
          </cell>
          <cell r="I638">
            <v>345</v>
          </cell>
          <cell r="J638">
            <v>4</v>
          </cell>
          <cell r="M638" t="str">
            <v xml:space="preserve">DICOP 100% UNDERTAKE          </v>
          </cell>
          <cell r="N638">
            <v>0</v>
          </cell>
          <cell r="P638">
            <v>0</v>
          </cell>
        </row>
        <row r="639">
          <cell r="G639">
            <v>27</v>
          </cell>
          <cell r="I639">
            <v>345</v>
          </cell>
          <cell r="J639">
            <v>5</v>
          </cell>
          <cell r="M639" t="str">
            <v xml:space="preserve">OVRTAKE CRITICAL DAY CHARGE   </v>
          </cell>
          <cell r="N639">
            <v>0</v>
          </cell>
          <cell r="P639">
            <v>0</v>
          </cell>
        </row>
        <row r="640">
          <cell r="G640">
            <v>27</v>
          </cell>
          <cell r="I640">
            <v>345</v>
          </cell>
          <cell r="J640">
            <v>5</v>
          </cell>
          <cell r="M640" t="str">
            <v xml:space="preserve">DICOP 100% OVERTAKE           </v>
          </cell>
          <cell r="N640">
            <v>0</v>
          </cell>
          <cell r="P640">
            <v>0</v>
          </cell>
        </row>
        <row r="641">
          <cell r="G641">
            <v>30</v>
          </cell>
          <cell r="I641">
            <v>345</v>
          </cell>
          <cell r="J641">
            <v>8</v>
          </cell>
          <cell r="M641" t="str">
            <v xml:space="preserve">DICOP UNDERTAKE               </v>
          </cell>
          <cell r="N641">
            <v>0</v>
          </cell>
          <cell r="P641">
            <v>0</v>
          </cell>
        </row>
        <row r="642">
          <cell r="G642">
            <v>27</v>
          </cell>
          <cell r="I642">
            <v>345</v>
          </cell>
          <cell r="J642">
            <v>9</v>
          </cell>
          <cell r="M642" t="str">
            <v xml:space="preserve">OVRTAKE CRITICAL DAY CHARGE   </v>
          </cell>
          <cell r="N642">
            <v>0</v>
          </cell>
          <cell r="P642">
            <v>0</v>
          </cell>
        </row>
        <row r="643">
          <cell r="G643">
            <v>27</v>
          </cell>
          <cell r="I643">
            <v>345</v>
          </cell>
          <cell r="J643">
            <v>9</v>
          </cell>
          <cell r="M643" t="str">
            <v xml:space="preserve">DICOP OVERTAKE                </v>
          </cell>
          <cell r="N643">
            <v>0</v>
          </cell>
          <cell r="P643">
            <v>0</v>
          </cell>
        </row>
        <row r="644">
          <cell r="G644">
            <v>29</v>
          </cell>
          <cell r="I644">
            <v>345</v>
          </cell>
          <cell r="J644">
            <v>1</v>
          </cell>
          <cell r="M644" t="str">
            <v xml:space="preserve">ADMIN CHARGE                  </v>
          </cell>
          <cell r="N644">
            <v>0</v>
          </cell>
          <cell r="P644">
            <v>0</v>
          </cell>
        </row>
        <row r="645">
          <cell r="G645">
            <v>29</v>
          </cell>
          <cell r="I645">
            <v>345</v>
          </cell>
          <cell r="J645">
            <v>1</v>
          </cell>
          <cell r="M645" t="str">
            <v>IMBALANCE EXCHANGE SERVICE CHR</v>
          </cell>
          <cell r="N645">
            <v>0</v>
          </cell>
          <cell r="P645">
            <v>0</v>
          </cell>
        </row>
        <row r="646">
          <cell r="G646">
            <v>29</v>
          </cell>
          <cell r="I646">
            <v>345</v>
          </cell>
          <cell r="J646">
            <v>1</v>
          </cell>
          <cell r="M646" t="str">
            <v xml:space="preserve">MINIMUM SERVICE CHARGE        </v>
          </cell>
          <cell r="N646">
            <v>0</v>
          </cell>
          <cell r="P646">
            <v>0</v>
          </cell>
        </row>
        <row r="647">
          <cell r="G647">
            <v>29</v>
          </cell>
          <cell r="I647">
            <v>345</v>
          </cell>
          <cell r="J647">
            <v>1</v>
          </cell>
          <cell r="M647" t="str">
            <v xml:space="preserve">ADMIN CHARGE RESIDENTIAL      </v>
          </cell>
          <cell r="N647">
            <v>0</v>
          </cell>
          <cell r="P647">
            <v>0</v>
          </cell>
        </row>
        <row r="648">
          <cell r="G648">
            <v>29</v>
          </cell>
          <cell r="I648">
            <v>345</v>
          </cell>
          <cell r="J648">
            <v>1</v>
          </cell>
          <cell r="M648" t="str">
            <v xml:space="preserve">MISCELLANEOUS CHRG            </v>
          </cell>
          <cell r="N648">
            <v>0</v>
          </cell>
          <cell r="P648">
            <v>0</v>
          </cell>
        </row>
        <row r="649">
          <cell r="G649">
            <v>29</v>
          </cell>
          <cell r="I649">
            <v>345</v>
          </cell>
          <cell r="J649">
            <v>1</v>
          </cell>
          <cell r="M649" t="str">
            <v xml:space="preserve">INTERPOOL TRANSFER            </v>
          </cell>
          <cell r="N649">
            <v>0</v>
          </cell>
          <cell r="P649">
            <v>0</v>
          </cell>
        </row>
        <row r="650">
          <cell r="G650">
            <v>30</v>
          </cell>
          <cell r="I650">
            <v>345</v>
          </cell>
          <cell r="J650">
            <v>4</v>
          </cell>
          <cell r="M650" t="str">
            <v xml:space="preserve">DICOP 100% UNDERTAKE          </v>
          </cell>
          <cell r="N650">
            <v>0</v>
          </cell>
          <cell r="P650">
            <v>0</v>
          </cell>
        </row>
        <row r="651">
          <cell r="G651">
            <v>27</v>
          </cell>
          <cell r="I651">
            <v>345</v>
          </cell>
          <cell r="J651">
            <v>5</v>
          </cell>
          <cell r="M651" t="str">
            <v xml:space="preserve">OVRTAKE CRITICAL DAY CHARGE   </v>
          </cell>
          <cell r="N651">
            <v>0</v>
          </cell>
          <cell r="P651">
            <v>0</v>
          </cell>
        </row>
        <row r="652">
          <cell r="G652">
            <v>27</v>
          </cell>
          <cell r="I652">
            <v>345</v>
          </cell>
          <cell r="J652">
            <v>5</v>
          </cell>
          <cell r="M652" t="str">
            <v xml:space="preserve">DICOP 100% OVERTAKE           </v>
          </cell>
          <cell r="N652">
            <v>0</v>
          </cell>
          <cell r="P652">
            <v>0</v>
          </cell>
        </row>
        <row r="653">
          <cell r="G653">
            <v>30</v>
          </cell>
          <cell r="I653">
            <v>345</v>
          </cell>
          <cell r="J653">
            <v>8</v>
          </cell>
          <cell r="M653" t="str">
            <v xml:space="preserve">DICOP UNDERTAKE               </v>
          </cell>
          <cell r="N653">
            <v>0</v>
          </cell>
          <cell r="P653">
            <v>0</v>
          </cell>
        </row>
        <row r="654">
          <cell r="G654">
            <v>27</v>
          </cell>
          <cell r="I654">
            <v>345</v>
          </cell>
          <cell r="J654">
            <v>9</v>
          </cell>
          <cell r="M654" t="str">
            <v xml:space="preserve">OVRTAKE CRITICAL DAY CHARGE   </v>
          </cell>
          <cell r="N654">
            <v>0</v>
          </cell>
          <cell r="P654">
            <v>0</v>
          </cell>
        </row>
        <row r="655">
          <cell r="G655">
            <v>27</v>
          </cell>
          <cell r="I655">
            <v>345</v>
          </cell>
          <cell r="J655">
            <v>9</v>
          </cell>
          <cell r="M655" t="str">
            <v xml:space="preserve">DICOP OVERTAKE                </v>
          </cell>
          <cell r="N655">
            <v>0</v>
          </cell>
          <cell r="P655">
            <v>0</v>
          </cell>
        </row>
        <row r="656">
          <cell r="G656">
            <v>29</v>
          </cell>
          <cell r="I656">
            <v>345</v>
          </cell>
          <cell r="J656">
            <v>1</v>
          </cell>
          <cell r="M656" t="str">
            <v xml:space="preserve">ADMIN CHARGE                  </v>
          </cell>
          <cell r="N656">
            <v>0</v>
          </cell>
          <cell r="P656">
            <v>0</v>
          </cell>
        </row>
        <row r="657">
          <cell r="G657">
            <v>29</v>
          </cell>
          <cell r="I657">
            <v>345</v>
          </cell>
          <cell r="J657">
            <v>1</v>
          </cell>
          <cell r="M657" t="str">
            <v xml:space="preserve">ADMIN CHARGE RESIDENTIAL      </v>
          </cell>
          <cell r="N657">
            <v>0</v>
          </cell>
          <cell r="P657">
            <v>0</v>
          </cell>
        </row>
        <row r="658">
          <cell r="G658">
            <v>29</v>
          </cell>
          <cell r="I658">
            <v>345</v>
          </cell>
          <cell r="J658">
            <v>1</v>
          </cell>
          <cell r="M658" t="str">
            <v xml:space="preserve">MISCELLANEOUS CHRG            </v>
          </cell>
          <cell r="N658">
            <v>0</v>
          </cell>
          <cell r="P658">
            <v>0</v>
          </cell>
        </row>
        <row r="659">
          <cell r="G659">
            <v>29</v>
          </cell>
          <cell r="I659">
            <v>345</v>
          </cell>
          <cell r="J659">
            <v>1</v>
          </cell>
          <cell r="M659" t="str">
            <v>IMBALANCE EXCHANGE SERVICE CHR</v>
          </cell>
          <cell r="N659">
            <v>0</v>
          </cell>
          <cell r="P659">
            <v>0</v>
          </cell>
        </row>
        <row r="660">
          <cell r="G660">
            <v>29</v>
          </cell>
          <cell r="I660">
            <v>345</v>
          </cell>
          <cell r="J660">
            <v>1</v>
          </cell>
          <cell r="M660" t="str">
            <v xml:space="preserve">MINIMUM SERVICE CHARGE        </v>
          </cell>
          <cell r="N660">
            <v>0</v>
          </cell>
          <cell r="P660">
            <v>0</v>
          </cell>
        </row>
        <row r="661">
          <cell r="G661">
            <v>29</v>
          </cell>
          <cell r="I661">
            <v>345</v>
          </cell>
          <cell r="J661">
            <v>1</v>
          </cell>
          <cell r="M661" t="str">
            <v xml:space="preserve">INTERPOOL TRANSFER            </v>
          </cell>
          <cell r="N661">
            <v>0</v>
          </cell>
          <cell r="P661">
            <v>0</v>
          </cell>
        </row>
        <row r="662">
          <cell r="G662">
            <v>30</v>
          </cell>
          <cell r="I662">
            <v>345</v>
          </cell>
          <cell r="J662">
            <v>4</v>
          </cell>
          <cell r="M662" t="str">
            <v xml:space="preserve">DICOP 100% UNDERTAKE          </v>
          </cell>
          <cell r="N662">
            <v>-2427.2399999999998</v>
          </cell>
          <cell r="P662">
            <v>9950.6</v>
          </cell>
        </row>
        <row r="663">
          <cell r="G663">
            <v>27</v>
          </cell>
          <cell r="I663">
            <v>345</v>
          </cell>
          <cell r="J663">
            <v>5</v>
          </cell>
          <cell r="M663" t="str">
            <v xml:space="preserve">OVRTAKE CRITICAL DAY CHARGE   </v>
          </cell>
          <cell r="N663">
            <v>0</v>
          </cell>
          <cell r="P663">
            <v>0</v>
          </cell>
        </row>
        <row r="664">
          <cell r="G664">
            <v>27</v>
          </cell>
          <cell r="I664">
            <v>345</v>
          </cell>
          <cell r="J664">
            <v>5</v>
          </cell>
          <cell r="M664" t="str">
            <v xml:space="preserve">DICOP 100% OVERTAKE           </v>
          </cell>
          <cell r="N664">
            <v>0</v>
          </cell>
          <cell r="P664">
            <v>0</v>
          </cell>
        </row>
        <row r="665">
          <cell r="G665">
            <v>30</v>
          </cell>
          <cell r="I665">
            <v>345</v>
          </cell>
          <cell r="J665">
            <v>8</v>
          </cell>
          <cell r="M665" t="str">
            <v xml:space="preserve">DICOP UNDERTAKE               </v>
          </cell>
          <cell r="N665">
            <v>0</v>
          </cell>
          <cell r="P665">
            <v>0</v>
          </cell>
        </row>
        <row r="666">
          <cell r="G666">
            <v>27</v>
          </cell>
          <cell r="I666">
            <v>345</v>
          </cell>
          <cell r="J666">
            <v>9</v>
          </cell>
          <cell r="M666" t="str">
            <v xml:space="preserve">OVRTAKE CRITICAL DAY CHARGE   </v>
          </cell>
          <cell r="N666">
            <v>0</v>
          </cell>
          <cell r="P666">
            <v>0</v>
          </cell>
        </row>
        <row r="667">
          <cell r="G667">
            <v>27</v>
          </cell>
          <cell r="I667">
            <v>345</v>
          </cell>
          <cell r="J667">
            <v>9</v>
          </cell>
          <cell r="M667" t="str">
            <v xml:space="preserve">DICOP OVERTAKE                </v>
          </cell>
          <cell r="N667">
            <v>0</v>
          </cell>
          <cell r="P667">
            <v>0</v>
          </cell>
        </row>
        <row r="668">
          <cell r="G668">
            <v>29</v>
          </cell>
          <cell r="I668">
            <v>345</v>
          </cell>
          <cell r="J668">
            <v>1</v>
          </cell>
          <cell r="M668" t="str">
            <v xml:space="preserve">ADMIN CHARGE                  </v>
          </cell>
          <cell r="N668">
            <v>0</v>
          </cell>
          <cell r="P668">
            <v>0</v>
          </cell>
        </row>
        <row r="669">
          <cell r="G669">
            <v>29</v>
          </cell>
          <cell r="I669">
            <v>345</v>
          </cell>
          <cell r="J669">
            <v>1</v>
          </cell>
          <cell r="M669" t="str">
            <v xml:space="preserve">ADMIN CHARGE RESIDENTIAL      </v>
          </cell>
          <cell r="N669">
            <v>0</v>
          </cell>
          <cell r="P669">
            <v>0</v>
          </cell>
        </row>
        <row r="670">
          <cell r="G670">
            <v>29</v>
          </cell>
          <cell r="I670">
            <v>345</v>
          </cell>
          <cell r="J670">
            <v>1</v>
          </cell>
          <cell r="M670" t="str">
            <v xml:space="preserve">MISCELLANEOUS CHRG            </v>
          </cell>
          <cell r="N670">
            <v>0</v>
          </cell>
          <cell r="P670">
            <v>0</v>
          </cell>
        </row>
        <row r="671">
          <cell r="G671">
            <v>29</v>
          </cell>
          <cell r="I671">
            <v>345</v>
          </cell>
          <cell r="J671">
            <v>1</v>
          </cell>
          <cell r="M671" t="str">
            <v>IMBALANCE EXCHANGE SERVICE CHR</v>
          </cell>
          <cell r="N671">
            <v>0</v>
          </cell>
          <cell r="P671">
            <v>0</v>
          </cell>
        </row>
        <row r="672">
          <cell r="G672">
            <v>29</v>
          </cell>
          <cell r="I672">
            <v>345</v>
          </cell>
          <cell r="J672">
            <v>1</v>
          </cell>
          <cell r="M672" t="str">
            <v xml:space="preserve">MINIMUM SERVICE CHARGE        </v>
          </cell>
          <cell r="N672">
            <v>0</v>
          </cell>
          <cell r="P672">
            <v>0</v>
          </cell>
        </row>
        <row r="673">
          <cell r="G673">
            <v>29</v>
          </cell>
          <cell r="I673">
            <v>345</v>
          </cell>
          <cell r="J673">
            <v>1</v>
          </cell>
          <cell r="M673" t="str">
            <v xml:space="preserve">INTERPOOL TRANSFER            </v>
          </cell>
          <cell r="N673">
            <v>0</v>
          </cell>
          <cell r="P673">
            <v>0</v>
          </cell>
        </row>
        <row r="674">
          <cell r="G674">
            <v>30</v>
          </cell>
          <cell r="I674">
            <v>345</v>
          </cell>
          <cell r="J674">
            <v>4</v>
          </cell>
          <cell r="M674" t="str">
            <v xml:space="preserve">DICOP 100% UNDERTAKE          </v>
          </cell>
          <cell r="N674">
            <v>0</v>
          </cell>
          <cell r="P674">
            <v>0</v>
          </cell>
        </row>
        <row r="675">
          <cell r="G675">
            <v>27</v>
          </cell>
          <cell r="I675">
            <v>345</v>
          </cell>
          <cell r="J675">
            <v>5</v>
          </cell>
          <cell r="M675" t="str">
            <v xml:space="preserve">OVRTAKE CRITICAL DAY CHARGE   </v>
          </cell>
          <cell r="N675">
            <v>0</v>
          </cell>
          <cell r="P675">
            <v>0</v>
          </cell>
        </row>
        <row r="676">
          <cell r="G676">
            <v>27</v>
          </cell>
          <cell r="I676">
            <v>345</v>
          </cell>
          <cell r="J676">
            <v>5</v>
          </cell>
          <cell r="M676" t="str">
            <v xml:space="preserve">DICOP 100% OVERTAKE           </v>
          </cell>
          <cell r="N676">
            <v>744.44</v>
          </cell>
          <cell r="P676">
            <v>3028.7</v>
          </cell>
        </row>
        <row r="677">
          <cell r="G677">
            <v>30</v>
          </cell>
          <cell r="I677">
            <v>345</v>
          </cell>
          <cell r="J677">
            <v>8</v>
          </cell>
          <cell r="M677" t="str">
            <v xml:space="preserve">DICOP UNDERTAKE               </v>
          </cell>
          <cell r="N677">
            <v>0</v>
          </cell>
          <cell r="P677">
            <v>0</v>
          </cell>
        </row>
        <row r="678">
          <cell r="G678">
            <v>27</v>
          </cell>
          <cell r="I678">
            <v>345</v>
          </cell>
          <cell r="J678">
            <v>9</v>
          </cell>
          <cell r="M678" t="str">
            <v xml:space="preserve">OVRTAKE CRITICAL DAY CHARGE   </v>
          </cell>
          <cell r="N678">
            <v>0</v>
          </cell>
          <cell r="P678">
            <v>0</v>
          </cell>
        </row>
        <row r="679">
          <cell r="G679">
            <v>27</v>
          </cell>
          <cell r="I679">
            <v>345</v>
          </cell>
          <cell r="J679">
            <v>9</v>
          </cell>
          <cell r="M679" t="str">
            <v xml:space="preserve">DICOP OVERTAKE                </v>
          </cell>
          <cell r="N679">
            <v>0</v>
          </cell>
          <cell r="P679">
            <v>0</v>
          </cell>
        </row>
        <row r="680">
          <cell r="G680">
            <v>15</v>
          </cell>
          <cell r="I680">
            <v>328</v>
          </cell>
          <cell r="J680">
            <v>4</v>
          </cell>
          <cell r="M680" t="str">
            <v xml:space="preserve">BALANCING CAPACITY CHARGE     </v>
          </cell>
          <cell r="N680">
            <v>35100</v>
          </cell>
          <cell r="P680">
            <v>0</v>
          </cell>
        </row>
        <row r="681">
          <cell r="G681">
            <v>15</v>
          </cell>
          <cell r="I681">
            <v>328</v>
          </cell>
          <cell r="J681">
            <v>4</v>
          </cell>
          <cell r="M681" t="str">
            <v xml:space="preserve">BALANCING SERVICE CHARGE      </v>
          </cell>
          <cell r="N681">
            <v>0</v>
          </cell>
          <cell r="P681">
            <v>0</v>
          </cell>
        </row>
        <row r="682">
          <cell r="G682">
            <v>15</v>
          </cell>
          <cell r="I682">
            <v>328</v>
          </cell>
          <cell r="J682">
            <v>4</v>
          </cell>
          <cell r="M682" t="str">
            <v>IMBALANCE EXCHANGE SERVICE CHR</v>
          </cell>
          <cell r="N682">
            <v>0</v>
          </cell>
          <cell r="P682">
            <v>0</v>
          </cell>
        </row>
        <row r="683">
          <cell r="G683">
            <v>15</v>
          </cell>
          <cell r="I683">
            <v>328</v>
          </cell>
          <cell r="J683">
            <v>4</v>
          </cell>
          <cell r="M683" t="str">
            <v>NOMINATION EXCHANGE SERVICE CH</v>
          </cell>
          <cell r="N683">
            <v>260</v>
          </cell>
          <cell r="P683">
            <v>0</v>
          </cell>
        </row>
        <row r="684">
          <cell r="G684">
            <v>15</v>
          </cell>
          <cell r="I684">
            <v>328</v>
          </cell>
          <cell r="J684">
            <v>4</v>
          </cell>
          <cell r="M684" t="str">
            <v xml:space="preserve">DAILY BALANCING CHARGE        </v>
          </cell>
          <cell r="N684">
            <v>9912.5400000000009</v>
          </cell>
          <cell r="P684">
            <v>5907688</v>
          </cell>
        </row>
        <row r="685">
          <cell r="G685">
            <v>30</v>
          </cell>
          <cell r="I685">
            <v>328</v>
          </cell>
          <cell r="J685">
            <v>8</v>
          </cell>
          <cell r="M685" t="str">
            <v xml:space="preserve">GAS TRANSPORTATION CASH OUT   </v>
          </cell>
          <cell r="N685">
            <v>-32588.240000000002</v>
          </cell>
          <cell r="P685">
            <v>160509</v>
          </cell>
        </row>
        <row r="686">
          <cell r="G686">
            <v>27</v>
          </cell>
          <cell r="I686">
            <v>328</v>
          </cell>
          <cell r="J686">
            <v>9</v>
          </cell>
          <cell r="M686" t="str">
            <v xml:space="preserve">INTERUPTIBLE OVERTAKE SERVICE </v>
          </cell>
          <cell r="N686">
            <v>0</v>
          </cell>
          <cell r="P686">
            <v>0</v>
          </cell>
        </row>
        <row r="687">
          <cell r="G687">
            <v>17</v>
          </cell>
          <cell r="I687">
            <v>328</v>
          </cell>
          <cell r="J687">
            <v>10</v>
          </cell>
          <cell r="M687" t="str">
            <v xml:space="preserve">UNIVERSAL SERVICE FUND FACTOR </v>
          </cell>
          <cell r="N687">
            <v>0</v>
          </cell>
          <cell r="P687">
            <v>0</v>
          </cell>
        </row>
        <row r="688">
          <cell r="G688">
            <v>17</v>
          </cell>
          <cell r="I688">
            <v>328</v>
          </cell>
          <cell r="J688">
            <v>10</v>
          </cell>
          <cell r="M688" t="str">
            <v>TRANSPORTATION CUSTOMER CHARGE</v>
          </cell>
          <cell r="N688">
            <v>0</v>
          </cell>
          <cell r="P688">
            <v>0</v>
          </cell>
        </row>
        <row r="689">
          <cell r="G689">
            <v>17</v>
          </cell>
          <cell r="I689">
            <v>328</v>
          </cell>
          <cell r="J689">
            <v>10</v>
          </cell>
          <cell r="M689" t="str">
            <v xml:space="preserve">TRANSPORTATION CHARGE         </v>
          </cell>
          <cell r="N689">
            <v>0</v>
          </cell>
          <cell r="P689">
            <v>0</v>
          </cell>
        </row>
        <row r="690">
          <cell r="G690">
            <v>39</v>
          </cell>
          <cell r="I690">
            <v>328</v>
          </cell>
          <cell r="J690">
            <v>14</v>
          </cell>
          <cell r="M690" t="str">
            <v xml:space="preserve">IMBLNC NET PARTICIPATION CHRG </v>
          </cell>
          <cell r="N690">
            <v>30500</v>
          </cell>
          <cell r="P690">
            <v>0</v>
          </cell>
        </row>
        <row r="691">
          <cell r="G691">
            <v>39</v>
          </cell>
          <cell r="I691">
            <v>328</v>
          </cell>
          <cell r="J691">
            <v>14</v>
          </cell>
          <cell r="M691" t="str">
            <v xml:space="preserve">NEGTD CUST CHARGE             </v>
          </cell>
          <cell r="N691">
            <v>1000</v>
          </cell>
          <cell r="P691">
            <v>0</v>
          </cell>
        </row>
        <row r="692">
          <cell r="G692">
            <v>39</v>
          </cell>
          <cell r="I692">
            <v>328</v>
          </cell>
          <cell r="J692">
            <v>15</v>
          </cell>
          <cell r="M692" t="str">
            <v xml:space="preserve">NEGTD CUST CHARGE             </v>
          </cell>
          <cell r="N692">
            <v>21942.18</v>
          </cell>
          <cell r="P692">
            <v>0</v>
          </cell>
        </row>
        <row r="693">
          <cell r="G693">
            <v>4</v>
          </cell>
          <cell r="I693">
            <v>331</v>
          </cell>
          <cell r="J693">
            <v>1</v>
          </cell>
          <cell r="M693" t="str">
            <v xml:space="preserve">BLOCKED COMM CHRG NO PRORATE  </v>
          </cell>
          <cell r="N693">
            <v>0</v>
          </cell>
          <cell r="P693">
            <v>0</v>
          </cell>
        </row>
        <row r="694">
          <cell r="G694">
            <v>4</v>
          </cell>
          <cell r="I694">
            <v>331</v>
          </cell>
          <cell r="J694">
            <v>1</v>
          </cell>
          <cell r="M694" t="str">
            <v xml:space="preserve">GAS COST ADJUSTMENT           </v>
          </cell>
          <cell r="N694">
            <v>0</v>
          </cell>
          <cell r="P694">
            <v>0</v>
          </cell>
        </row>
        <row r="695">
          <cell r="G695">
            <v>4</v>
          </cell>
          <cell r="I695">
            <v>331</v>
          </cell>
          <cell r="J695">
            <v>1</v>
          </cell>
          <cell r="M695" t="str">
            <v>CRITICAL CURTAILMENT SURCHARGE</v>
          </cell>
          <cell r="N695">
            <v>0</v>
          </cell>
          <cell r="P695">
            <v>0</v>
          </cell>
        </row>
        <row r="696">
          <cell r="G696">
            <v>29</v>
          </cell>
          <cell r="I696">
            <v>345</v>
          </cell>
          <cell r="J696">
            <v>1</v>
          </cell>
          <cell r="M696" t="str">
            <v xml:space="preserve">ADMIN CHARGE                  </v>
          </cell>
          <cell r="N696">
            <v>0</v>
          </cell>
          <cell r="P696">
            <v>0</v>
          </cell>
        </row>
        <row r="697">
          <cell r="G697">
            <v>29</v>
          </cell>
          <cell r="I697">
            <v>345</v>
          </cell>
          <cell r="J697">
            <v>1</v>
          </cell>
          <cell r="M697" t="str">
            <v xml:space="preserve">ADMIN CHARGE RESIDENTIAL      </v>
          </cell>
          <cell r="N697">
            <v>0</v>
          </cell>
          <cell r="P697">
            <v>0</v>
          </cell>
        </row>
        <row r="698">
          <cell r="G698">
            <v>29</v>
          </cell>
          <cell r="I698">
            <v>345</v>
          </cell>
          <cell r="J698">
            <v>1</v>
          </cell>
          <cell r="M698" t="str">
            <v xml:space="preserve">MISCELLANEOUS CHRG            </v>
          </cell>
          <cell r="N698">
            <v>0</v>
          </cell>
          <cell r="P698">
            <v>0</v>
          </cell>
        </row>
        <row r="699">
          <cell r="G699">
            <v>29</v>
          </cell>
          <cell r="I699">
            <v>345</v>
          </cell>
          <cell r="J699">
            <v>1</v>
          </cell>
          <cell r="M699" t="str">
            <v>IMBALANCE EXCHANGE SERVICE CHR</v>
          </cell>
          <cell r="N699">
            <v>0</v>
          </cell>
          <cell r="P699">
            <v>0</v>
          </cell>
        </row>
        <row r="700">
          <cell r="G700">
            <v>29</v>
          </cell>
          <cell r="I700">
            <v>345</v>
          </cell>
          <cell r="J700">
            <v>1</v>
          </cell>
          <cell r="M700" t="str">
            <v xml:space="preserve">MINIMUM SERVICE CHARGE        </v>
          </cell>
          <cell r="N700">
            <v>500</v>
          </cell>
          <cell r="P700">
            <v>0</v>
          </cell>
        </row>
        <row r="701">
          <cell r="G701">
            <v>29</v>
          </cell>
          <cell r="I701">
            <v>345</v>
          </cell>
          <cell r="J701">
            <v>1</v>
          </cell>
          <cell r="M701" t="str">
            <v xml:space="preserve">INTERPOOL TRANSFER            </v>
          </cell>
          <cell r="N701">
            <v>0</v>
          </cell>
          <cell r="P701">
            <v>0</v>
          </cell>
        </row>
        <row r="702">
          <cell r="G702">
            <v>30</v>
          </cell>
          <cell r="I702">
            <v>345</v>
          </cell>
          <cell r="J702">
            <v>4</v>
          </cell>
          <cell r="M702" t="str">
            <v xml:space="preserve">DICOP 100% UNDERTAKE          </v>
          </cell>
          <cell r="N702">
            <v>-7369.11</v>
          </cell>
          <cell r="P702">
            <v>30280.799999999999</v>
          </cell>
        </row>
        <row r="703">
          <cell r="G703">
            <v>27</v>
          </cell>
          <cell r="I703">
            <v>345</v>
          </cell>
          <cell r="J703">
            <v>5</v>
          </cell>
          <cell r="M703" t="str">
            <v xml:space="preserve">OVRTAKE CRITICAL DAY CHARGE   </v>
          </cell>
          <cell r="N703">
            <v>0</v>
          </cell>
          <cell r="P703">
            <v>0</v>
          </cell>
        </row>
        <row r="704">
          <cell r="G704">
            <v>27</v>
          </cell>
          <cell r="I704">
            <v>345</v>
          </cell>
          <cell r="J704">
            <v>5</v>
          </cell>
          <cell r="M704" t="str">
            <v xml:space="preserve">DICOP 100% OVERTAKE           </v>
          </cell>
          <cell r="N704">
            <v>0</v>
          </cell>
          <cell r="P704">
            <v>0</v>
          </cell>
        </row>
        <row r="705">
          <cell r="G705">
            <v>30</v>
          </cell>
          <cell r="I705">
            <v>345</v>
          </cell>
          <cell r="J705">
            <v>8</v>
          </cell>
          <cell r="M705" t="str">
            <v xml:space="preserve">DICOP UNDERTAKE               </v>
          </cell>
          <cell r="N705">
            <v>0</v>
          </cell>
          <cell r="P705">
            <v>0</v>
          </cell>
        </row>
        <row r="706">
          <cell r="G706">
            <v>27</v>
          </cell>
          <cell r="I706">
            <v>345</v>
          </cell>
          <cell r="J706">
            <v>9</v>
          </cell>
          <cell r="M706" t="str">
            <v xml:space="preserve">OVRTAKE CRITICAL DAY CHARGE   </v>
          </cell>
          <cell r="N706">
            <v>0</v>
          </cell>
          <cell r="P706">
            <v>0</v>
          </cell>
        </row>
        <row r="707">
          <cell r="G707">
            <v>27</v>
          </cell>
          <cell r="I707">
            <v>345</v>
          </cell>
          <cell r="J707">
            <v>9</v>
          </cell>
          <cell r="M707" t="str">
            <v xml:space="preserve">DICOP OVERTAKE                </v>
          </cell>
          <cell r="N707">
            <v>0</v>
          </cell>
          <cell r="P707">
            <v>0</v>
          </cell>
        </row>
        <row r="708">
          <cell r="G708">
            <v>29</v>
          </cell>
          <cell r="I708">
            <v>345</v>
          </cell>
          <cell r="J708">
            <v>1</v>
          </cell>
          <cell r="M708" t="str">
            <v xml:space="preserve">ADMIN CHARGE                  </v>
          </cell>
          <cell r="N708">
            <v>3873</v>
          </cell>
          <cell r="P708">
            <v>0</v>
          </cell>
        </row>
        <row r="709">
          <cell r="G709">
            <v>29</v>
          </cell>
          <cell r="I709">
            <v>345</v>
          </cell>
          <cell r="J709">
            <v>1</v>
          </cell>
          <cell r="M709" t="str">
            <v xml:space="preserve">ADMIN CHARGE RESIDENTIAL      </v>
          </cell>
          <cell r="N709">
            <v>1561.5</v>
          </cell>
          <cell r="P709">
            <v>0</v>
          </cell>
        </row>
        <row r="710">
          <cell r="G710">
            <v>29</v>
          </cell>
          <cell r="I710">
            <v>345</v>
          </cell>
          <cell r="J710">
            <v>1</v>
          </cell>
          <cell r="M710" t="str">
            <v xml:space="preserve">MISCELLANEOUS CHRG            </v>
          </cell>
          <cell r="N710">
            <v>0</v>
          </cell>
          <cell r="P710">
            <v>0</v>
          </cell>
        </row>
        <row r="711">
          <cell r="G711">
            <v>29</v>
          </cell>
          <cell r="I711">
            <v>345</v>
          </cell>
          <cell r="J711">
            <v>1</v>
          </cell>
          <cell r="M711" t="str">
            <v>IMBALANCE EXCHANGE SERVICE CHR</v>
          </cell>
          <cell r="N711">
            <v>0</v>
          </cell>
          <cell r="P711">
            <v>0</v>
          </cell>
        </row>
        <row r="712">
          <cell r="G712">
            <v>29</v>
          </cell>
          <cell r="I712">
            <v>345</v>
          </cell>
          <cell r="J712">
            <v>1</v>
          </cell>
          <cell r="M712" t="str">
            <v xml:space="preserve">MINIMUM SERVICE CHARGE        </v>
          </cell>
          <cell r="N712">
            <v>0</v>
          </cell>
          <cell r="P712">
            <v>0</v>
          </cell>
        </row>
        <row r="713">
          <cell r="G713">
            <v>29</v>
          </cell>
          <cell r="I713">
            <v>345</v>
          </cell>
          <cell r="J713">
            <v>1</v>
          </cell>
          <cell r="M713" t="str">
            <v xml:space="preserve">INTERPOOL TRANSFER            </v>
          </cell>
          <cell r="N713">
            <v>0</v>
          </cell>
          <cell r="P713">
            <v>0</v>
          </cell>
        </row>
        <row r="714">
          <cell r="G714">
            <v>30</v>
          </cell>
          <cell r="I714">
            <v>345</v>
          </cell>
          <cell r="J714">
            <v>4</v>
          </cell>
          <cell r="M714" t="str">
            <v xml:space="preserve">DICOP 100% UNDERTAKE          </v>
          </cell>
          <cell r="N714">
            <v>-2020.61</v>
          </cell>
          <cell r="P714">
            <v>8424.7000000000007</v>
          </cell>
        </row>
        <row r="715">
          <cell r="G715">
            <v>27</v>
          </cell>
          <cell r="I715">
            <v>345</v>
          </cell>
          <cell r="J715">
            <v>5</v>
          </cell>
          <cell r="M715" t="str">
            <v xml:space="preserve">OVRTAKE CRITICAL DAY CHARGE   </v>
          </cell>
          <cell r="N715">
            <v>0</v>
          </cell>
          <cell r="P715">
            <v>0</v>
          </cell>
        </row>
        <row r="716">
          <cell r="G716">
            <v>27</v>
          </cell>
          <cell r="I716">
            <v>345</v>
          </cell>
          <cell r="J716">
            <v>5</v>
          </cell>
          <cell r="M716" t="str">
            <v xml:space="preserve">DICOP 100% OVERTAKE           </v>
          </cell>
          <cell r="N716">
            <v>0</v>
          </cell>
          <cell r="P716">
            <v>0</v>
          </cell>
        </row>
        <row r="717">
          <cell r="G717">
            <v>30</v>
          </cell>
          <cell r="I717">
            <v>345</v>
          </cell>
          <cell r="J717">
            <v>8</v>
          </cell>
          <cell r="M717" t="str">
            <v xml:space="preserve">DICOP UNDERTAKE               </v>
          </cell>
          <cell r="N717">
            <v>0</v>
          </cell>
          <cell r="P717">
            <v>0</v>
          </cell>
        </row>
        <row r="718">
          <cell r="G718">
            <v>27</v>
          </cell>
          <cell r="I718">
            <v>345</v>
          </cell>
          <cell r="J718">
            <v>9</v>
          </cell>
          <cell r="M718" t="str">
            <v xml:space="preserve">OVRTAKE CRITICAL DAY CHARGE   </v>
          </cell>
          <cell r="N718">
            <v>0</v>
          </cell>
          <cell r="P718">
            <v>0</v>
          </cell>
        </row>
        <row r="719">
          <cell r="G719">
            <v>27</v>
          </cell>
          <cell r="I719">
            <v>345</v>
          </cell>
          <cell r="J719">
            <v>9</v>
          </cell>
          <cell r="M719" t="str">
            <v xml:space="preserve">DICOP OVERTAKE                </v>
          </cell>
          <cell r="N719">
            <v>0</v>
          </cell>
          <cell r="P719">
            <v>0</v>
          </cell>
        </row>
        <row r="720">
          <cell r="G720">
            <v>29</v>
          </cell>
          <cell r="I720">
            <v>345</v>
          </cell>
          <cell r="J720">
            <v>1</v>
          </cell>
          <cell r="M720" t="str">
            <v xml:space="preserve">ADMIN CHARGE                  </v>
          </cell>
          <cell r="N720">
            <v>0</v>
          </cell>
          <cell r="P720">
            <v>0</v>
          </cell>
        </row>
        <row r="721">
          <cell r="G721">
            <v>29</v>
          </cell>
          <cell r="I721">
            <v>345</v>
          </cell>
          <cell r="J721">
            <v>1</v>
          </cell>
          <cell r="M721" t="str">
            <v xml:space="preserve">MISCELLANEOUS CHRG            </v>
          </cell>
          <cell r="N721">
            <v>0</v>
          </cell>
          <cell r="P721">
            <v>0</v>
          </cell>
        </row>
        <row r="722">
          <cell r="G722">
            <v>29</v>
          </cell>
          <cell r="I722">
            <v>345</v>
          </cell>
          <cell r="J722">
            <v>1</v>
          </cell>
          <cell r="M722" t="str">
            <v xml:space="preserve">MINIMUM SERVICE CHARGE        </v>
          </cell>
          <cell r="N722">
            <v>0</v>
          </cell>
          <cell r="P722">
            <v>0</v>
          </cell>
        </row>
        <row r="723">
          <cell r="G723">
            <v>29</v>
          </cell>
          <cell r="I723">
            <v>345</v>
          </cell>
          <cell r="J723">
            <v>1</v>
          </cell>
          <cell r="M723" t="str">
            <v>IMBALANCE EXCHANGE SERVICE CHR</v>
          </cell>
          <cell r="N723">
            <v>0</v>
          </cell>
          <cell r="P723">
            <v>0</v>
          </cell>
        </row>
        <row r="724">
          <cell r="G724">
            <v>29</v>
          </cell>
          <cell r="I724">
            <v>345</v>
          </cell>
          <cell r="J724">
            <v>1</v>
          </cell>
          <cell r="M724" t="str">
            <v xml:space="preserve">INTERPOOL TRANSFER            </v>
          </cell>
          <cell r="N724">
            <v>0</v>
          </cell>
          <cell r="P724">
            <v>0</v>
          </cell>
        </row>
        <row r="725">
          <cell r="G725">
            <v>29</v>
          </cell>
          <cell r="I725">
            <v>345</v>
          </cell>
          <cell r="J725">
            <v>1</v>
          </cell>
          <cell r="M725" t="str">
            <v xml:space="preserve">ADMIN CHARGE RESIDENTIAL      </v>
          </cell>
          <cell r="N725">
            <v>0</v>
          </cell>
          <cell r="P725">
            <v>0</v>
          </cell>
        </row>
        <row r="726">
          <cell r="G726">
            <v>30</v>
          </cell>
          <cell r="I726">
            <v>345</v>
          </cell>
          <cell r="J726">
            <v>4</v>
          </cell>
          <cell r="M726" t="str">
            <v xml:space="preserve">DICOP 100% UNDERTAKE          </v>
          </cell>
          <cell r="N726">
            <v>-4058.98</v>
          </cell>
          <cell r="P726">
            <v>16679.2</v>
          </cell>
        </row>
        <row r="727">
          <cell r="G727">
            <v>27</v>
          </cell>
          <cell r="I727">
            <v>345</v>
          </cell>
          <cell r="J727">
            <v>5</v>
          </cell>
          <cell r="M727" t="str">
            <v xml:space="preserve">OVRTAKE CRITICAL DAY CHARGE   </v>
          </cell>
          <cell r="N727">
            <v>0</v>
          </cell>
          <cell r="P727">
            <v>0</v>
          </cell>
        </row>
        <row r="728">
          <cell r="G728">
            <v>27</v>
          </cell>
          <cell r="I728">
            <v>345</v>
          </cell>
          <cell r="J728">
            <v>5</v>
          </cell>
          <cell r="M728" t="str">
            <v xml:space="preserve">DICOP 100% OVERTAKE           </v>
          </cell>
          <cell r="N728">
            <v>0</v>
          </cell>
          <cell r="P728">
            <v>0</v>
          </cell>
        </row>
        <row r="729">
          <cell r="G729">
            <v>30</v>
          </cell>
          <cell r="I729">
            <v>345</v>
          </cell>
          <cell r="J729">
            <v>8</v>
          </cell>
          <cell r="M729" t="str">
            <v xml:space="preserve">DICOP UNDERTAKE               </v>
          </cell>
          <cell r="N729">
            <v>0</v>
          </cell>
          <cell r="P729">
            <v>0</v>
          </cell>
        </row>
        <row r="730">
          <cell r="G730">
            <v>27</v>
          </cell>
          <cell r="I730">
            <v>345</v>
          </cell>
          <cell r="J730">
            <v>9</v>
          </cell>
          <cell r="M730" t="str">
            <v xml:space="preserve">OVRTAKE CRITICAL DAY CHARGE   </v>
          </cell>
          <cell r="N730">
            <v>0</v>
          </cell>
          <cell r="P730">
            <v>0</v>
          </cell>
        </row>
        <row r="731">
          <cell r="G731">
            <v>27</v>
          </cell>
          <cell r="I731">
            <v>345</v>
          </cell>
          <cell r="J731">
            <v>9</v>
          </cell>
          <cell r="M731" t="str">
            <v xml:space="preserve">DICOP OVERTAKE                </v>
          </cell>
          <cell r="N731">
            <v>0</v>
          </cell>
          <cell r="P731">
            <v>0</v>
          </cell>
        </row>
        <row r="732">
          <cell r="G732">
            <v>29</v>
          </cell>
          <cell r="I732">
            <v>345</v>
          </cell>
          <cell r="J732">
            <v>1</v>
          </cell>
          <cell r="M732" t="str">
            <v xml:space="preserve">ADMIN CHARGE                  </v>
          </cell>
          <cell r="N732">
            <v>0</v>
          </cell>
          <cell r="P732">
            <v>0</v>
          </cell>
        </row>
        <row r="733">
          <cell r="G733">
            <v>29</v>
          </cell>
          <cell r="I733">
            <v>345</v>
          </cell>
          <cell r="J733">
            <v>1</v>
          </cell>
          <cell r="M733" t="str">
            <v>IMBALANCE EXCHANGE SERVICE CHR</v>
          </cell>
          <cell r="N733">
            <v>0</v>
          </cell>
          <cell r="P733">
            <v>0</v>
          </cell>
        </row>
        <row r="734">
          <cell r="G734">
            <v>29</v>
          </cell>
          <cell r="I734">
            <v>345</v>
          </cell>
          <cell r="J734">
            <v>1</v>
          </cell>
          <cell r="M734" t="str">
            <v xml:space="preserve">MINIMUM SERVICE CHARGE        </v>
          </cell>
          <cell r="N734">
            <v>0</v>
          </cell>
          <cell r="P734">
            <v>0</v>
          </cell>
        </row>
        <row r="735">
          <cell r="G735">
            <v>29</v>
          </cell>
          <cell r="I735">
            <v>345</v>
          </cell>
          <cell r="J735">
            <v>1</v>
          </cell>
          <cell r="M735" t="str">
            <v xml:space="preserve">ADMIN CHARGE RESIDENTIAL      </v>
          </cell>
          <cell r="N735">
            <v>0</v>
          </cell>
          <cell r="P735">
            <v>0</v>
          </cell>
        </row>
        <row r="736">
          <cell r="G736">
            <v>29</v>
          </cell>
          <cell r="I736">
            <v>345</v>
          </cell>
          <cell r="J736">
            <v>1</v>
          </cell>
          <cell r="M736" t="str">
            <v xml:space="preserve">MISCELLANEOUS CHRG            </v>
          </cell>
          <cell r="N736">
            <v>0</v>
          </cell>
          <cell r="P736">
            <v>0</v>
          </cell>
        </row>
        <row r="737">
          <cell r="G737">
            <v>29</v>
          </cell>
          <cell r="I737">
            <v>345</v>
          </cell>
          <cell r="J737">
            <v>1</v>
          </cell>
          <cell r="M737" t="str">
            <v xml:space="preserve">INTERPOOL TRANSFER            </v>
          </cell>
          <cell r="N737">
            <v>0</v>
          </cell>
          <cell r="P737">
            <v>0</v>
          </cell>
        </row>
        <row r="738">
          <cell r="G738">
            <v>30</v>
          </cell>
          <cell r="I738">
            <v>345</v>
          </cell>
          <cell r="J738">
            <v>4</v>
          </cell>
          <cell r="M738" t="str">
            <v xml:space="preserve">DICOP 100% UNDERTAKE          </v>
          </cell>
          <cell r="N738">
            <v>-1310.96</v>
          </cell>
          <cell r="P738">
            <v>5442.7</v>
          </cell>
        </row>
        <row r="739">
          <cell r="G739">
            <v>27</v>
          </cell>
          <cell r="I739">
            <v>345</v>
          </cell>
          <cell r="J739">
            <v>5</v>
          </cell>
          <cell r="M739" t="str">
            <v xml:space="preserve">OVRTAKE CRITICAL DAY CHARGE   </v>
          </cell>
          <cell r="N739">
            <v>0</v>
          </cell>
          <cell r="P739">
            <v>0</v>
          </cell>
        </row>
        <row r="740">
          <cell r="G740">
            <v>27</v>
          </cell>
          <cell r="I740">
            <v>345</v>
          </cell>
          <cell r="J740">
            <v>5</v>
          </cell>
          <cell r="M740" t="str">
            <v xml:space="preserve">DICOP 100% OVERTAKE           </v>
          </cell>
          <cell r="N740">
            <v>0</v>
          </cell>
          <cell r="P740">
            <v>0</v>
          </cell>
        </row>
        <row r="741">
          <cell r="G741">
            <v>30</v>
          </cell>
          <cell r="I741">
            <v>345</v>
          </cell>
          <cell r="J741">
            <v>8</v>
          </cell>
          <cell r="M741" t="str">
            <v xml:space="preserve">DICOP UNDERTAKE               </v>
          </cell>
          <cell r="N741">
            <v>0</v>
          </cell>
          <cell r="P741">
            <v>0</v>
          </cell>
        </row>
        <row r="742">
          <cell r="G742">
            <v>27</v>
          </cell>
          <cell r="I742">
            <v>345</v>
          </cell>
          <cell r="J742">
            <v>9</v>
          </cell>
          <cell r="M742" t="str">
            <v xml:space="preserve">OVRTAKE CRITICAL DAY CHARGE   </v>
          </cell>
          <cell r="N742">
            <v>0</v>
          </cell>
          <cell r="P742">
            <v>0</v>
          </cell>
        </row>
        <row r="743">
          <cell r="G743">
            <v>27</v>
          </cell>
          <cell r="I743">
            <v>345</v>
          </cell>
          <cell r="J743">
            <v>9</v>
          </cell>
          <cell r="M743" t="str">
            <v xml:space="preserve">DICOP OVERTAKE                </v>
          </cell>
          <cell r="N743">
            <v>0</v>
          </cell>
          <cell r="P743">
            <v>0</v>
          </cell>
        </row>
        <row r="744">
          <cell r="G744">
            <v>29</v>
          </cell>
          <cell r="I744">
            <v>345</v>
          </cell>
          <cell r="J744">
            <v>1</v>
          </cell>
          <cell r="M744" t="str">
            <v xml:space="preserve">ADMIN CHARGE                  </v>
          </cell>
          <cell r="N744">
            <v>0</v>
          </cell>
          <cell r="P744">
            <v>0</v>
          </cell>
        </row>
        <row r="745">
          <cell r="G745">
            <v>29</v>
          </cell>
          <cell r="I745">
            <v>345</v>
          </cell>
          <cell r="J745">
            <v>1</v>
          </cell>
          <cell r="M745" t="str">
            <v>IMBALANCE EXCHANGE SERVICE CHR</v>
          </cell>
          <cell r="N745">
            <v>0</v>
          </cell>
          <cell r="P745">
            <v>0</v>
          </cell>
        </row>
        <row r="746">
          <cell r="G746">
            <v>29</v>
          </cell>
          <cell r="I746">
            <v>345</v>
          </cell>
          <cell r="J746">
            <v>1</v>
          </cell>
          <cell r="M746" t="str">
            <v xml:space="preserve">MINIMUM SERVICE CHARGE        </v>
          </cell>
          <cell r="N746">
            <v>0</v>
          </cell>
          <cell r="P746">
            <v>0</v>
          </cell>
        </row>
        <row r="747">
          <cell r="G747">
            <v>29</v>
          </cell>
          <cell r="I747">
            <v>345</v>
          </cell>
          <cell r="J747">
            <v>1</v>
          </cell>
          <cell r="M747" t="str">
            <v xml:space="preserve">ADMIN CHARGE RESIDENTIAL      </v>
          </cell>
          <cell r="N747">
            <v>0</v>
          </cell>
          <cell r="P747">
            <v>0</v>
          </cell>
        </row>
        <row r="748">
          <cell r="G748">
            <v>29</v>
          </cell>
          <cell r="I748">
            <v>345</v>
          </cell>
          <cell r="J748">
            <v>1</v>
          </cell>
          <cell r="M748" t="str">
            <v xml:space="preserve">MISCELLANEOUS CHRG            </v>
          </cell>
          <cell r="N748">
            <v>0</v>
          </cell>
          <cell r="P748">
            <v>0</v>
          </cell>
        </row>
        <row r="749">
          <cell r="G749">
            <v>29</v>
          </cell>
          <cell r="I749">
            <v>345</v>
          </cell>
          <cell r="J749">
            <v>1</v>
          </cell>
          <cell r="M749" t="str">
            <v xml:space="preserve">INTERPOOL TRANSFER            </v>
          </cell>
          <cell r="N749">
            <v>0</v>
          </cell>
          <cell r="P749">
            <v>0</v>
          </cell>
        </row>
        <row r="750">
          <cell r="G750">
            <v>30</v>
          </cell>
          <cell r="I750">
            <v>345</v>
          </cell>
          <cell r="J750">
            <v>4</v>
          </cell>
          <cell r="M750" t="str">
            <v xml:space="preserve">DICOP 100% UNDERTAKE          </v>
          </cell>
          <cell r="N750">
            <v>-4.6900000000000004</v>
          </cell>
          <cell r="P750">
            <v>19</v>
          </cell>
        </row>
        <row r="751">
          <cell r="G751">
            <v>27</v>
          </cell>
          <cell r="I751">
            <v>345</v>
          </cell>
          <cell r="J751">
            <v>5</v>
          </cell>
          <cell r="M751" t="str">
            <v xml:space="preserve">OVRTAKE CRITICAL DAY CHARGE   </v>
          </cell>
          <cell r="N751">
            <v>0</v>
          </cell>
          <cell r="P751">
            <v>0</v>
          </cell>
        </row>
        <row r="752">
          <cell r="G752">
            <v>27</v>
          </cell>
          <cell r="I752">
            <v>345</v>
          </cell>
          <cell r="J752">
            <v>5</v>
          </cell>
          <cell r="M752" t="str">
            <v xml:space="preserve">DICOP 100% OVERTAKE           </v>
          </cell>
          <cell r="N752">
            <v>0</v>
          </cell>
          <cell r="P752">
            <v>0</v>
          </cell>
        </row>
        <row r="753">
          <cell r="G753">
            <v>30</v>
          </cell>
          <cell r="I753">
            <v>345</v>
          </cell>
          <cell r="J753">
            <v>8</v>
          </cell>
          <cell r="M753" t="str">
            <v xml:space="preserve">DICOP UNDERTAKE               </v>
          </cell>
          <cell r="N753">
            <v>0</v>
          </cell>
          <cell r="P753">
            <v>0</v>
          </cell>
        </row>
        <row r="754">
          <cell r="G754">
            <v>27</v>
          </cell>
          <cell r="I754">
            <v>345</v>
          </cell>
          <cell r="J754">
            <v>9</v>
          </cell>
          <cell r="M754" t="str">
            <v xml:space="preserve">OVRTAKE CRITICAL DAY CHARGE   </v>
          </cell>
          <cell r="N754">
            <v>0</v>
          </cell>
          <cell r="P754">
            <v>0</v>
          </cell>
        </row>
        <row r="755">
          <cell r="G755">
            <v>27</v>
          </cell>
          <cell r="I755">
            <v>345</v>
          </cell>
          <cell r="J755">
            <v>9</v>
          </cell>
          <cell r="M755" t="str">
            <v xml:space="preserve">DICOP OVERTAKE                </v>
          </cell>
          <cell r="N755">
            <v>0</v>
          </cell>
          <cell r="P755">
            <v>0</v>
          </cell>
        </row>
        <row r="756">
          <cell r="G756">
            <v>29</v>
          </cell>
          <cell r="I756">
            <v>345</v>
          </cell>
          <cell r="J756">
            <v>1</v>
          </cell>
          <cell r="M756" t="str">
            <v xml:space="preserve">ADMIN CHARGE                  </v>
          </cell>
          <cell r="N756">
            <v>0</v>
          </cell>
          <cell r="P756">
            <v>0</v>
          </cell>
        </row>
        <row r="757">
          <cell r="G757">
            <v>29</v>
          </cell>
          <cell r="I757">
            <v>345</v>
          </cell>
          <cell r="J757">
            <v>1</v>
          </cell>
          <cell r="M757" t="str">
            <v xml:space="preserve">ADMIN CHARGE RESIDENTIAL      </v>
          </cell>
          <cell r="N757">
            <v>0</v>
          </cell>
          <cell r="P757">
            <v>0</v>
          </cell>
        </row>
        <row r="758">
          <cell r="G758">
            <v>29</v>
          </cell>
          <cell r="I758">
            <v>345</v>
          </cell>
          <cell r="J758">
            <v>1</v>
          </cell>
          <cell r="M758" t="str">
            <v xml:space="preserve">MISCELLANEOUS CHRG            </v>
          </cell>
          <cell r="N758">
            <v>0</v>
          </cell>
          <cell r="P758">
            <v>0</v>
          </cell>
        </row>
        <row r="759">
          <cell r="G759">
            <v>29</v>
          </cell>
          <cell r="I759">
            <v>345</v>
          </cell>
          <cell r="J759">
            <v>1</v>
          </cell>
          <cell r="M759" t="str">
            <v>IMBALANCE EXCHANGE SERVICE CHR</v>
          </cell>
          <cell r="N759">
            <v>0</v>
          </cell>
          <cell r="P759">
            <v>0</v>
          </cell>
        </row>
        <row r="760">
          <cell r="G760">
            <v>29</v>
          </cell>
          <cell r="I760">
            <v>345</v>
          </cell>
          <cell r="J760">
            <v>1</v>
          </cell>
          <cell r="M760" t="str">
            <v xml:space="preserve">MINIMUM SERVICE CHARGE        </v>
          </cell>
          <cell r="N760">
            <v>0</v>
          </cell>
          <cell r="P760">
            <v>0</v>
          </cell>
        </row>
        <row r="761">
          <cell r="G761">
            <v>29</v>
          </cell>
          <cell r="I761">
            <v>345</v>
          </cell>
          <cell r="J761">
            <v>1</v>
          </cell>
          <cell r="M761" t="str">
            <v xml:space="preserve">INTERPOOL TRANSFER            </v>
          </cell>
          <cell r="N761">
            <v>0</v>
          </cell>
          <cell r="P761">
            <v>0</v>
          </cell>
        </row>
        <row r="762">
          <cell r="G762">
            <v>30</v>
          </cell>
          <cell r="I762">
            <v>345</v>
          </cell>
          <cell r="J762">
            <v>4</v>
          </cell>
          <cell r="M762" t="str">
            <v xml:space="preserve">DICOP 100% UNDERTAKE          </v>
          </cell>
          <cell r="N762">
            <v>-201.12</v>
          </cell>
          <cell r="P762">
            <v>818.7</v>
          </cell>
        </row>
        <row r="763">
          <cell r="G763">
            <v>27</v>
          </cell>
          <cell r="I763">
            <v>345</v>
          </cell>
          <cell r="J763">
            <v>5</v>
          </cell>
          <cell r="M763" t="str">
            <v xml:space="preserve">OVRTAKE CRITICAL DAY CHARGE   </v>
          </cell>
          <cell r="N763">
            <v>0</v>
          </cell>
          <cell r="P763">
            <v>0</v>
          </cell>
        </row>
        <row r="764">
          <cell r="G764">
            <v>27</v>
          </cell>
          <cell r="I764">
            <v>345</v>
          </cell>
          <cell r="J764">
            <v>5</v>
          </cell>
          <cell r="M764" t="str">
            <v xml:space="preserve">DICOP 100% OVERTAKE           </v>
          </cell>
          <cell r="N764">
            <v>0</v>
          </cell>
          <cell r="P764">
            <v>0</v>
          </cell>
        </row>
        <row r="765">
          <cell r="G765">
            <v>30</v>
          </cell>
          <cell r="I765">
            <v>345</v>
          </cell>
          <cell r="J765">
            <v>8</v>
          </cell>
          <cell r="M765" t="str">
            <v xml:space="preserve">DICOP UNDERTAKE               </v>
          </cell>
          <cell r="N765">
            <v>0</v>
          </cell>
          <cell r="P765">
            <v>0</v>
          </cell>
        </row>
        <row r="766">
          <cell r="G766">
            <v>27</v>
          </cell>
          <cell r="I766">
            <v>345</v>
          </cell>
          <cell r="J766">
            <v>9</v>
          </cell>
          <cell r="M766" t="str">
            <v xml:space="preserve">OVRTAKE CRITICAL DAY CHARGE   </v>
          </cell>
          <cell r="N766">
            <v>0</v>
          </cell>
          <cell r="P766">
            <v>0</v>
          </cell>
        </row>
        <row r="767">
          <cell r="G767">
            <v>27</v>
          </cell>
          <cell r="I767">
            <v>345</v>
          </cell>
          <cell r="J767">
            <v>9</v>
          </cell>
          <cell r="M767" t="str">
            <v xml:space="preserve">DICOP OVERTAKE                </v>
          </cell>
          <cell r="N767">
            <v>0</v>
          </cell>
          <cell r="P767">
            <v>0</v>
          </cell>
        </row>
        <row r="768">
          <cell r="G768">
            <v>29</v>
          </cell>
          <cell r="I768">
            <v>345</v>
          </cell>
          <cell r="J768">
            <v>1</v>
          </cell>
          <cell r="M768" t="str">
            <v xml:space="preserve">ADMIN CHARGE                  </v>
          </cell>
          <cell r="N768">
            <v>612</v>
          </cell>
          <cell r="P768">
            <v>0</v>
          </cell>
        </row>
        <row r="769">
          <cell r="G769">
            <v>29</v>
          </cell>
          <cell r="I769">
            <v>345</v>
          </cell>
          <cell r="J769">
            <v>1</v>
          </cell>
          <cell r="M769" t="str">
            <v>IMBALANCE EXCHANGE SERVICE CHR</v>
          </cell>
          <cell r="N769">
            <v>0</v>
          </cell>
          <cell r="P769">
            <v>0</v>
          </cell>
        </row>
        <row r="770">
          <cell r="G770">
            <v>29</v>
          </cell>
          <cell r="I770">
            <v>345</v>
          </cell>
          <cell r="J770">
            <v>1</v>
          </cell>
          <cell r="M770" t="str">
            <v xml:space="preserve">MINIMUM SERVICE CHARGE        </v>
          </cell>
          <cell r="N770">
            <v>0</v>
          </cell>
          <cell r="P770">
            <v>0</v>
          </cell>
        </row>
        <row r="771">
          <cell r="G771">
            <v>29</v>
          </cell>
          <cell r="I771">
            <v>345</v>
          </cell>
          <cell r="J771">
            <v>1</v>
          </cell>
          <cell r="M771" t="str">
            <v xml:space="preserve">ADMIN CHARGE RESIDENTIAL      </v>
          </cell>
          <cell r="N771">
            <v>785.25</v>
          </cell>
          <cell r="P771">
            <v>0</v>
          </cell>
        </row>
        <row r="772">
          <cell r="G772">
            <v>29</v>
          </cell>
          <cell r="I772">
            <v>345</v>
          </cell>
          <cell r="J772">
            <v>1</v>
          </cell>
          <cell r="M772" t="str">
            <v xml:space="preserve">MISCELLANEOUS CHRG            </v>
          </cell>
          <cell r="N772">
            <v>0</v>
          </cell>
          <cell r="P772">
            <v>0</v>
          </cell>
        </row>
        <row r="773">
          <cell r="G773">
            <v>29</v>
          </cell>
          <cell r="I773">
            <v>345</v>
          </cell>
          <cell r="J773">
            <v>1</v>
          </cell>
          <cell r="M773" t="str">
            <v xml:space="preserve">INTERPOOL TRANSFER            </v>
          </cell>
          <cell r="N773">
            <v>0</v>
          </cell>
          <cell r="P773">
            <v>0</v>
          </cell>
        </row>
        <row r="774">
          <cell r="G774">
            <v>30</v>
          </cell>
          <cell r="I774">
            <v>345</v>
          </cell>
          <cell r="J774">
            <v>4</v>
          </cell>
          <cell r="M774" t="str">
            <v xml:space="preserve">DICOP 100% UNDERTAKE          </v>
          </cell>
          <cell r="N774">
            <v>-47.79</v>
          </cell>
          <cell r="P774">
            <v>208.4</v>
          </cell>
        </row>
        <row r="775">
          <cell r="G775">
            <v>27</v>
          </cell>
          <cell r="I775">
            <v>345</v>
          </cell>
          <cell r="J775">
            <v>5</v>
          </cell>
          <cell r="M775" t="str">
            <v xml:space="preserve">OVRTAKE CRITICAL DAY CHARGE   </v>
          </cell>
          <cell r="N775">
            <v>0</v>
          </cell>
          <cell r="P775">
            <v>0</v>
          </cell>
        </row>
        <row r="776">
          <cell r="G776">
            <v>27</v>
          </cell>
          <cell r="I776">
            <v>345</v>
          </cell>
          <cell r="J776">
            <v>5</v>
          </cell>
          <cell r="M776" t="str">
            <v xml:space="preserve">DICOP 100% OVERTAKE           </v>
          </cell>
          <cell r="N776">
            <v>0</v>
          </cell>
          <cell r="P776">
            <v>0</v>
          </cell>
        </row>
        <row r="777">
          <cell r="G777">
            <v>30</v>
          </cell>
          <cell r="I777">
            <v>345</v>
          </cell>
          <cell r="J777">
            <v>8</v>
          </cell>
          <cell r="M777" t="str">
            <v xml:space="preserve">DICOP UNDERTAKE               </v>
          </cell>
          <cell r="N777">
            <v>-178.1</v>
          </cell>
          <cell r="P777">
            <v>920</v>
          </cell>
        </row>
        <row r="778">
          <cell r="G778">
            <v>27</v>
          </cell>
          <cell r="I778">
            <v>345</v>
          </cell>
          <cell r="J778">
            <v>9</v>
          </cell>
          <cell r="M778" t="str">
            <v xml:space="preserve">OVRTAKE CRITICAL DAY CHARGE   </v>
          </cell>
          <cell r="N778">
            <v>0</v>
          </cell>
          <cell r="P778">
            <v>0</v>
          </cell>
        </row>
        <row r="779">
          <cell r="G779">
            <v>27</v>
          </cell>
          <cell r="I779">
            <v>345</v>
          </cell>
          <cell r="J779">
            <v>9</v>
          </cell>
          <cell r="M779" t="str">
            <v xml:space="preserve">DICOP OVERTAKE                </v>
          </cell>
          <cell r="N779">
            <v>5.0599999999999996</v>
          </cell>
          <cell r="P779">
            <v>20</v>
          </cell>
        </row>
        <row r="780">
          <cell r="G780">
            <v>29</v>
          </cell>
          <cell r="I780">
            <v>345</v>
          </cell>
          <cell r="J780">
            <v>1</v>
          </cell>
          <cell r="M780" t="str">
            <v xml:space="preserve">ADMIN CHARGE                  </v>
          </cell>
          <cell r="N780">
            <v>0</v>
          </cell>
          <cell r="P780">
            <v>0</v>
          </cell>
        </row>
        <row r="781">
          <cell r="G781">
            <v>29</v>
          </cell>
          <cell r="I781">
            <v>345</v>
          </cell>
          <cell r="J781">
            <v>1</v>
          </cell>
          <cell r="M781" t="str">
            <v xml:space="preserve">ADMIN CHARGE RESIDENTIAL      </v>
          </cell>
          <cell r="N781">
            <v>0</v>
          </cell>
          <cell r="P781">
            <v>0</v>
          </cell>
        </row>
        <row r="782">
          <cell r="G782">
            <v>29</v>
          </cell>
          <cell r="I782">
            <v>345</v>
          </cell>
          <cell r="J782">
            <v>1</v>
          </cell>
          <cell r="M782" t="str">
            <v xml:space="preserve">MISCELLANEOUS CHRG            </v>
          </cell>
          <cell r="N782">
            <v>0</v>
          </cell>
          <cell r="P782">
            <v>0</v>
          </cell>
        </row>
        <row r="783">
          <cell r="G783">
            <v>29</v>
          </cell>
          <cell r="I783">
            <v>345</v>
          </cell>
          <cell r="J783">
            <v>1</v>
          </cell>
          <cell r="M783" t="str">
            <v>IMBALANCE EXCHANGE SERVICE CHR</v>
          </cell>
          <cell r="N783">
            <v>0</v>
          </cell>
          <cell r="P783">
            <v>0</v>
          </cell>
        </row>
        <row r="784">
          <cell r="G784">
            <v>29</v>
          </cell>
          <cell r="I784">
            <v>345</v>
          </cell>
          <cell r="J784">
            <v>1</v>
          </cell>
          <cell r="M784" t="str">
            <v xml:space="preserve">MINIMUM SERVICE CHARGE        </v>
          </cell>
          <cell r="N784">
            <v>0</v>
          </cell>
          <cell r="P784">
            <v>0</v>
          </cell>
        </row>
        <row r="785">
          <cell r="G785">
            <v>29</v>
          </cell>
          <cell r="I785">
            <v>345</v>
          </cell>
          <cell r="J785">
            <v>1</v>
          </cell>
          <cell r="M785" t="str">
            <v xml:space="preserve">INTERPOOL TRANSFER            </v>
          </cell>
          <cell r="N785">
            <v>0</v>
          </cell>
          <cell r="P785">
            <v>0</v>
          </cell>
        </row>
        <row r="786">
          <cell r="G786">
            <v>30</v>
          </cell>
          <cell r="I786">
            <v>345</v>
          </cell>
          <cell r="J786">
            <v>4</v>
          </cell>
          <cell r="M786" t="str">
            <v xml:space="preserve">DICOP 100% UNDERTAKE          </v>
          </cell>
          <cell r="N786">
            <v>0</v>
          </cell>
          <cell r="P786">
            <v>0</v>
          </cell>
        </row>
        <row r="787">
          <cell r="G787">
            <v>27</v>
          </cell>
          <cell r="I787">
            <v>345</v>
          </cell>
          <cell r="J787">
            <v>5</v>
          </cell>
          <cell r="M787" t="str">
            <v xml:space="preserve">OVRTAKE CRITICAL DAY CHARGE   </v>
          </cell>
          <cell r="N787">
            <v>0</v>
          </cell>
          <cell r="P787">
            <v>0</v>
          </cell>
        </row>
        <row r="788">
          <cell r="G788">
            <v>27</v>
          </cell>
          <cell r="I788">
            <v>345</v>
          </cell>
          <cell r="J788">
            <v>5</v>
          </cell>
          <cell r="M788" t="str">
            <v xml:space="preserve">DICOP 100% OVERTAKE           </v>
          </cell>
          <cell r="N788">
            <v>0</v>
          </cell>
          <cell r="P788">
            <v>0</v>
          </cell>
        </row>
        <row r="789">
          <cell r="G789">
            <v>30</v>
          </cell>
          <cell r="I789">
            <v>345</v>
          </cell>
          <cell r="J789">
            <v>8</v>
          </cell>
          <cell r="M789" t="str">
            <v xml:space="preserve">DICOP UNDERTAKE               </v>
          </cell>
          <cell r="N789">
            <v>0</v>
          </cell>
          <cell r="P789">
            <v>0</v>
          </cell>
        </row>
        <row r="790">
          <cell r="G790">
            <v>27</v>
          </cell>
          <cell r="I790">
            <v>345</v>
          </cell>
          <cell r="J790">
            <v>9</v>
          </cell>
          <cell r="M790" t="str">
            <v xml:space="preserve">OVRTAKE CRITICAL DAY CHARGE   </v>
          </cell>
          <cell r="N790">
            <v>0</v>
          </cell>
          <cell r="P790">
            <v>0</v>
          </cell>
        </row>
        <row r="791">
          <cell r="G791">
            <v>27</v>
          </cell>
          <cell r="I791">
            <v>345</v>
          </cell>
          <cell r="J791">
            <v>9</v>
          </cell>
          <cell r="M791" t="str">
            <v xml:space="preserve">DICOP OVERTAKE                </v>
          </cell>
          <cell r="N791">
            <v>0</v>
          </cell>
          <cell r="P791">
            <v>0</v>
          </cell>
        </row>
        <row r="792">
          <cell r="G792">
            <v>29</v>
          </cell>
          <cell r="I792">
            <v>345</v>
          </cell>
          <cell r="J792">
            <v>1</v>
          </cell>
          <cell r="M792" t="str">
            <v xml:space="preserve">ADMIN CHARGE                  </v>
          </cell>
          <cell r="N792">
            <v>0</v>
          </cell>
          <cell r="P792">
            <v>0</v>
          </cell>
        </row>
        <row r="793">
          <cell r="G793">
            <v>29</v>
          </cell>
          <cell r="I793">
            <v>345</v>
          </cell>
          <cell r="J793">
            <v>1</v>
          </cell>
          <cell r="M793" t="str">
            <v xml:space="preserve">MISCELLANEOUS CHRG            </v>
          </cell>
          <cell r="N793">
            <v>0</v>
          </cell>
          <cell r="P793">
            <v>0</v>
          </cell>
        </row>
        <row r="794">
          <cell r="G794">
            <v>29</v>
          </cell>
          <cell r="I794">
            <v>345</v>
          </cell>
          <cell r="J794">
            <v>1</v>
          </cell>
          <cell r="M794" t="str">
            <v xml:space="preserve">MINIMUM SERVICE CHARGE        </v>
          </cell>
          <cell r="N794">
            <v>0</v>
          </cell>
          <cell r="P794">
            <v>0</v>
          </cell>
        </row>
        <row r="795">
          <cell r="G795">
            <v>29</v>
          </cell>
          <cell r="I795">
            <v>345</v>
          </cell>
          <cell r="J795">
            <v>1</v>
          </cell>
          <cell r="M795" t="str">
            <v>IMBALANCE EXCHANGE SERVICE CHR</v>
          </cell>
          <cell r="N795">
            <v>0</v>
          </cell>
          <cell r="P795">
            <v>0</v>
          </cell>
        </row>
        <row r="796">
          <cell r="G796">
            <v>29</v>
          </cell>
          <cell r="I796">
            <v>345</v>
          </cell>
          <cell r="J796">
            <v>1</v>
          </cell>
          <cell r="M796" t="str">
            <v xml:space="preserve">INTERPOOL TRANSFER            </v>
          </cell>
          <cell r="N796">
            <v>0</v>
          </cell>
          <cell r="P796">
            <v>0</v>
          </cell>
        </row>
        <row r="797">
          <cell r="G797">
            <v>29</v>
          </cell>
          <cell r="I797">
            <v>345</v>
          </cell>
          <cell r="J797">
            <v>1</v>
          </cell>
          <cell r="M797" t="str">
            <v xml:space="preserve">ADMIN CHARGE RESIDENTIAL      </v>
          </cell>
          <cell r="N797">
            <v>0</v>
          </cell>
          <cell r="P797">
            <v>0</v>
          </cell>
        </row>
        <row r="798">
          <cell r="G798">
            <v>30</v>
          </cell>
          <cell r="I798">
            <v>345</v>
          </cell>
          <cell r="J798">
            <v>4</v>
          </cell>
          <cell r="M798" t="str">
            <v xml:space="preserve">DICOP 100% UNDERTAKE          </v>
          </cell>
          <cell r="N798">
            <v>0</v>
          </cell>
          <cell r="P798">
            <v>0</v>
          </cell>
        </row>
        <row r="799">
          <cell r="G799">
            <v>27</v>
          </cell>
          <cell r="I799">
            <v>345</v>
          </cell>
          <cell r="J799">
            <v>5</v>
          </cell>
          <cell r="M799" t="str">
            <v xml:space="preserve">OVRTAKE CRITICAL DAY CHARGE   </v>
          </cell>
          <cell r="N799">
            <v>0</v>
          </cell>
          <cell r="P799">
            <v>0</v>
          </cell>
        </row>
        <row r="800">
          <cell r="G800">
            <v>27</v>
          </cell>
          <cell r="I800">
            <v>345</v>
          </cell>
          <cell r="J800">
            <v>5</v>
          </cell>
          <cell r="M800" t="str">
            <v xml:space="preserve">DICOP 100% OVERTAKE           </v>
          </cell>
          <cell r="N800">
            <v>0</v>
          </cell>
          <cell r="P800">
            <v>0</v>
          </cell>
        </row>
        <row r="801">
          <cell r="G801">
            <v>30</v>
          </cell>
          <cell r="I801">
            <v>345</v>
          </cell>
          <cell r="J801">
            <v>8</v>
          </cell>
          <cell r="M801" t="str">
            <v xml:space="preserve">DICOP UNDERTAKE               </v>
          </cell>
          <cell r="N801">
            <v>0</v>
          </cell>
          <cell r="P801">
            <v>0</v>
          </cell>
        </row>
        <row r="802">
          <cell r="G802">
            <v>27</v>
          </cell>
          <cell r="I802">
            <v>345</v>
          </cell>
          <cell r="J802">
            <v>9</v>
          </cell>
          <cell r="M802" t="str">
            <v xml:space="preserve">OVRTAKE CRITICAL DAY CHARGE   </v>
          </cell>
          <cell r="N802">
            <v>0</v>
          </cell>
          <cell r="P802">
            <v>0</v>
          </cell>
        </row>
        <row r="803">
          <cell r="G803">
            <v>27</v>
          </cell>
          <cell r="I803">
            <v>345</v>
          </cell>
          <cell r="J803">
            <v>9</v>
          </cell>
          <cell r="M803" t="str">
            <v xml:space="preserve">DICOP OVERTAKE                </v>
          </cell>
          <cell r="N803">
            <v>0</v>
          </cell>
          <cell r="P803">
            <v>0</v>
          </cell>
        </row>
        <row r="804">
          <cell r="G804">
            <v>29</v>
          </cell>
          <cell r="I804">
            <v>345</v>
          </cell>
          <cell r="J804">
            <v>1</v>
          </cell>
          <cell r="M804" t="str">
            <v xml:space="preserve">ADMIN CHARGE                  </v>
          </cell>
          <cell r="N804">
            <v>0</v>
          </cell>
          <cell r="P804">
            <v>0</v>
          </cell>
        </row>
        <row r="805">
          <cell r="G805">
            <v>29</v>
          </cell>
          <cell r="I805">
            <v>345</v>
          </cell>
          <cell r="J805">
            <v>1</v>
          </cell>
          <cell r="M805" t="str">
            <v>IMBALANCE EXCHANGE SERVICE CHR</v>
          </cell>
          <cell r="N805">
            <v>0</v>
          </cell>
          <cell r="P805">
            <v>0</v>
          </cell>
        </row>
        <row r="806">
          <cell r="G806">
            <v>29</v>
          </cell>
          <cell r="I806">
            <v>345</v>
          </cell>
          <cell r="J806">
            <v>1</v>
          </cell>
          <cell r="M806" t="str">
            <v xml:space="preserve">MINIMUM SERVICE CHARGE        </v>
          </cell>
          <cell r="N806">
            <v>0</v>
          </cell>
          <cell r="P806">
            <v>0</v>
          </cell>
        </row>
        <row r="807">
          <cell r="G807">
            <v>29</v>
          </cell>
          <cell r="I807">
            <v>345</v>
          </cell>
          <cell r="J807">
            <v>1</v>
          </cell>
          <cell r="M807" t="str">
            <v xml:space="preserve">ADMIN CHARGE RESIDENTIAL      </v>
          </cell>
          <cell r="N807">
            <v>0</v>
          </cell>
          <cell r="P807">
            <v>0</v>
          </cell>
        </row>
        <row r="808">
          <cell r="G808">
            <v>29</v>
          </cell>
          <cell r="I808">
            <v>345</v>
          </cell>
          <cell r="J808">
            <v>1</v>
          </cell>
          <cell r="M808" t="str">
            <v xml:space="preserve">MISCELLANEOUS CHRG            </v>
          </cell>
          <cell r="N808">
            <v>0</v>
          </cell>
          <cell r="P808">
            <v>0</v>
          </cell>
        </row>
        <row r="809">
          <cell r="G809">
            <v>29</v>
          </cell>
          <cell r="I809">
            <v>345</v>
          </cell>
          <cell r="J809">
            <v>1</v>
          </cell>
          <cell r="M809" t="str">
            <v xml:space="preserve">INTERPOOL TRANSFER            </v>
          </cell>
          <cell r="N809">
            <v>0</v>
          </cell>
          <cell r="P809">
            <v>0</v>
          </cell>
        </row>
        <row r="810">
          <cell r="G810">
            <v>30</v>
          </cell>
          <cell r="I810">
            <v>345</v>
          </cell>
          <cell r="J810">
            <v>4</v>
          </cell>
          <cell r="M810" t="str">
            <v xml:space="preserve">DICOP 100% UNDERTAKE          </v>
          </cell>
          <cell r="N810">
            <v>0</v>
          </cell>
          <cell r="P810">
            <v>0</v>
          </cell>
        </row>
        <row r="811">
          <cell r="G811">
            <v>27</v>
          </cell>
          <cell r="I811">
            <v>345</v>
          </cell>
          <cell r="J811">
            <v>5</v>
          </cell>
          <cell r="M811" t="str">
            <v xml:space="preserve">OVRTAKE CRITICAL DAY CHARGE   </v>
          </cell>
          <cell r="N811">
            <v>0</v>
          </cell>
          <cell r="P811">
            <v>0</v>
          </cell>
        </row>
        <row r="812">
          <cell r="G812">
            <v>27</v>
          </cell>
          <cell r="I812">
            <v>345</v>
          </cell>
          <cell r="J812">
            <v>5</v>
          </cell>
          <cell r="M812" t="str">
            <v xml:space="preserve">DICOP 100% OVERTAKE           </v>
          </cell>
          <cell r="N812">
            <v>5.43</v>
          </cell>
          <cell r="P812">
            <v>22</v>
          </cell>
        </row>
        <row r="813">
          <cell r="G813">
            <v>30</v>
          </cell>
          <cell r="I813">
            <v>345</v>
          </cell>
          <cell r="J813">
            <v>8</v>
          </cell>
          <cell r="M813" t="str">
            <v xml:space="preserve">DICOP UNDERTAKE               </v>
          </cell>
          <cell r="N813">
            <v>0</v>
          </cell>
          <cell r="P813">
            <v>0</v>
          </cell>
        </row>
        <row r="814">
          <cell r="G814">
            <v>27</v>
          </cell>
          <cell r="I814">
            <v>345</v>
          </cell>
          <cell r="J814">
            <v>9</v>
          </cell>
          <cell r="M814" t="str">
            <v xml:space="preserve">OVRTAKE CRITICAL DAY CHARGE   </v>
          </cell>
          <cell r="N814">
            <v>0</v>
          </cell>
          <cell r="P814">
            <v>0</v>
          </cell>
        </row>
        <row r="815">
          <cell r="G815">
            <v>27</v>
          </cell>
          <cell r="I815">
            <v>345</v>
          </cell>
          <cell r="J815">
            <v>9</v>
          </cell>
          <cell r="M815" t="str">
            <v xml:space="preserve">DICOP OVERTAKE                </v>
          </cell>
          <cell r="N815">
            <v>0</v>
          </cell>
          <cell r="P815">
            <v>0</v>
          </cell>
        </row>
        <row r="816">
          <cell r="G816">
            <v>29</v>
          </cell>
          <cell r="I816">
            <v>345</v>
          </cell>
          <cell r="J816">
            <v>1</v>
          </cell>
          <cell r="M816" t="str">
            <v xml:space="preserve">ADMIN CHARGE                  </v>
          </cell>
          <cell r="N816">
            <v>0</v>
          </cell>
          <cell r="P816">
            <v>0</v>
          </cell>
        </row>
        <row r="817">
          <cell r="G817">
            <v>29</v>
          </cell>
          <cell r="I817">
            <v>345</v>
          </cell>
          <cell r="J817">
            <v>1</v>
          </cell>
          <cell r="M817" t="str">
            <v xml:space="preserve">MISCELLANEOUS CHRG            </v>
          </cell>
          <cell r="N817">
            <v>0</v>
          </cell>
          <cell r="P817">
            <v>0</v>
          </cell>
        </row>
        <row r="818">
          <cell r="G818">
            <v>29</v>
          </cell>
          <cell r="I818">
            <v>345</v>
          </cell>
          <cell r="J818">
            <v>1</v>
          </cell>
          <cell r="M818" t="str">
            <v xml:space="preserve">MINIMUM SERVICE CHARGE        </v>
          </cell>
          <cell r="N818">
            <v>0</v>
          </cell>
          <cell r="P818">
            <v>0</v>
          </cell>
        </row>
        <row r="819">
          <cell r="G819">
            <v>29</v>
          </cell>
          <cell r="I819">
            <v>345</v>
          </cell>
          <cell r="J819">
            <v>1</v>
          </cell>
          <cell r="M819" t="str">
            <v>IMBALANCE EXCHANGE SERVICE CHR</v>
          </cell>
          <cell r="N819">
            <v>0</v>
          </cell>
          <cell r="P819">
            <v>0</v>
          </cell>
        </row>
        <row r="820">
          <cell r="G820">
            <v>29</v>
          </cell>
          <cell r="I820">
            <v>345</v>
          </cell>
          <cell r="J820">
            <v>1</v>
          </cell>
          <cell r="M820" t="str">
            <v xml:space="preserve">INTERPOOL TRANSFER            </v>
          </cell>
          <cell r="N820">
            <v>0</v>
          </cell>
          <cell r="P820">
            <v>0</v>
          </cell>
        </row>
        <row r="821">
          <cell r="G821">
            <v>29</v>
          </cell>
          <cell r="I821">
            <v>345</v>
          </cell>
          <cell r="J821">
            <v>1</v>
          </cell>
          <cell r="M821" t="str">
            <v xml:space="preserve">ADMIN CHARGE RESIDENTIAL      </v>
          </cell>
          <cell r="N821">
            <v>0</v>
          </cell>
          <cell r="P821">
            <v>0</v>
          </cell>
        </row>
        <row r="822">
          <cell r="G822">
            <v>30</v>
          </cell>
          <cell r="I822">
            <v>345</v>
          </cell>
          <cell r="J822">
            <v>4</v>
          </cell>
          <cell r="M822" t="str">
            <v xml:space="preserve">DICOP 100% UNDERTAKE          </v>
          </cell>
          <cell r="N822">
            <v>-83.38</v>
          </cell>
          <cell r="P822">
            <v>337.7</v>
          </cell>
        </row>
        <row r="823">
          <cell r="G823">
            <v>27</v>
          </cell>
          <cell r="I823">
            <v>345</v>
          </cell>
          <cell r="J823">
            <v>5</v>
          </cell>
          <cell r="M823" t="str">
            <v xml:space="preserve">OVRTAKE CRITICAL DAY CHARGE   </v>
          </cell>
          <cell r="N823">
            <v>0</v>
          </cell>
          <cell r="P823">
            <v>0</v>
          </cell>
        </row>
        <row r="824">
          <cell r="G824">
            <v>27</v>
          </cell>
          <cell r="I824">
            <v>345</v>
          </cell>
          <cell r="J824">
            <v>5</v>
          </cell>
          <cell r="M824" t="str">
            <v xml:space="preserve">DICOP 100% OVERTAKE           </v>
          </cell>
          <cell r="N824">
            <v>0</v>
          </cell>
          <cell r="P824">
            <v>0</v>
          </cell>
        </row>
        <row r="825">
          <cell r="G825">
            <v>30</v>
          </cell>
          <cell r="I825">
            <v>345</v>
          </cell>
          <cell r="J825">
            <v>8</v>
          </cell>
          <cell r="M825" t="str">
            <v xml:space="preserve">DICOP UNDERTAKE               </v>
          </cell>
          <cell r="N825">
            <v>-21.23</v>
          </cell>
          <cell r="P825">
            <v>110</v>
          </cell>
        </row>
        <row r="826">
          <cell r="G826">
            <v>27</v>
          </cell>
          <cell r="I826">
            <v>345</v>
          </cell>
          <cell r="J826">
            <v>9</v>
          </cell>
          <cell r="M826" t="str">
            <v xml:space="preserve">OVRTAKE CRITICAL DAY CHARGE   </v>
          </cell>
          <cell r="N826">
            <v>0</v>
          </cell>
          <cell r="P826">
            <v>0</v>
          </cell>
        </row>
        <row r="827">
          <cell r="G827">
            <v>27</v>
          </cell>
          <cell r="I827">
            <v>345</v>
          </cell>
          <cell r="J827">
            <v>9</v>
          </cell>
          <cell r="M827" t="str">
            <v xml:space="preserve">DICOP OVERTAKE                </v>
          </cell>
          <cell r="N827">
            <v>28.2</v>
          </cell>
          <cell r="P827">
            <v>100</v>
          </cell>
        </row>
        <row r="828">
          <cell r="G828">
            <v>29</v>
          </cell>
          <cell r="I828">
            <v>345</v>
          </cell>
          <cell r="J828">
            <v>1</v>
          </cell>
          <cell r="M828" t="str">
            <v xml:space="preserve">ADMIN CHARGE                  </v>
          </cell>
          <cell r="N828">
            <v>0</v>
          </cell>
          <cell r="P828">
            <v>0</v>
          </cell>
        </row>
        <row r="829">
          <cell r="G829">
            <v>29</v>
          </cell>
          <cell r="I829">
            <v>345</v>
          </cell>
          <cell r="J829">
            <v>1</v>
          </cell>
          <cell r="M829" t="str">
            <v xml:space="preserve">MISCELLANEOUS CHRG            </v>
          </cell>
          <cell r="N829">
            <v>0</v>
          </cell>
          <cell r="P829">
            <v>0</v>
          </cell>
        </row>
        <row r="830">
          <cell r="G830">
            <v>29</v>
          </cell>
          <cell r="I830">
            <v>345</v>
          </cell>
          <cell r="J830">
            <v>1</v>
          </cell>
          <cell r="M830" t="str">
            <v xml:space="preserve">MINIMUM SERVICE CHARGE        </v>
          </cell>
          <cell r="N830">
            <v>0</v>
          </cell>
          <cell r="P830">
            <v>0</v>
          </cell>
        </row>
        <row r="831">
          <cell r="G831">
            <v>29</v>
          </cell>
          <cell r="I831">
            <v>345</v>
          </cell>
          <cell r="J831">
            <v>1</v>
          </cell>
          <cell r="M831" t="str">
            <v>IMBALANCE EXCHANGE SERVICE CHR</v>
          </cell>
          <cell r="N831">
            <v>0</v>
          </cell>
          <cell r="P831">
            <v>0</v>
          </cell>
        </row>
        <row r="832">
          <cell r="G832">
            <v>29</v>
          </cell>
          <cell r="I832">
            <v>345</v>
          </cell>
          <cell r="J832">
            <v>1</v>
          </cell>
          <cell r="M832" t="str">
            <v xml:space="preserve">INTERPOOL TRANSFER            </v>
          </cell>
          <cell r="N832">
            <v>0</v>
          </cell>
          <cell r="P832">
            <v>0</v>
          </cell>
        </row>
        <row r="833">
          <cell r="G833">
            <v>29</v>
          </cell>
          <cell r="I833">
            <v>345</v>
          </cell>
          <cell r="J833">
            <v>1</v>
          </cell>
          <cell r="M833" t="str">
            <v xml:space="preserve">ADMIN CHARGE RESIDENTIAL      </v>
          </cell>
          <cell r="N833">
            <v>0</v>
          </cell>
          <cell r="P833">
            <v>0</v>
          </cell>
        </row>
        <row r="834">
          <cell r="G834">
            <v>30</v>
          </cell>
          <cell r="I834">
            <v>345</v>
          </cell>
          <cell r="J834">
            <v>4</v>
          </cell>
          <cell r="M834" t="str">
            <v xml:space="preserve">DICOP 100% UNDERTAKE          </v>
          </cell>
          <cell r="N834">
            <v>-111.97</v>
          </cell>
          <cell r="P834">
            <v>454</v>
          </cell>
        </row>
        <row r="835">
          <cell r="G835">
            <v>27</v>
          </cell>
          <cell r="I835">
            <v>345</v>
          </cell>
          <cell r="J835">
            <v>5</v>
          </cell>
          <cell r="M835" t="str">
            <v xml:space="preserve">OVRTAKE CRITICAL DAY CHARGE   </v>
          </cell>
          <cell r="N835">
            <v>0</v>
          </cell>
          <cell r="P835">
            <v>0</v>
          </cell>
        </row>
        <row r="836">
          <cell r="G836">
            <v>27</v>
          </cell>
          <cell r="I836">
            <v>345</v>
          </cell>
          <cell r="J836">
            <v>5</v>
          </cell>
          <cell r="M836" t="str">
            <v xml:space="preserve">DICOP 100% OVERTAKE           </v>
          </cell>
          <cell r="N836">
            <v>0</v>
          </cell>
          <cell r="P836">
            <v>0</v>
          </cell>
        </row>
        <row r="837">
          <cell r="G837">
            <v>30</v>
          </cell>
          <cell r="I837">
            <v>345</v>
          </cell>
          <cell r="J837">
            <v>8</v>
          </cell>
          <cell r="M837" t="str">
            <v xml:space="preserve">DICOP UNDERTAKE               </v>
          </cell>
          <cell r="N837">
            <v>0</v>
          </cell>
          <cell r="P837">
            <v>0</v>
          </cell>
        </row>
        <row r="838">
          <cell r="G838">
            <v>27</v>
          </cell>
          <cell r="I838">
            <v>345</v>
          </cell>
          <cell r="J838">
            <v>9</v>
          </cell>
          <cell r="M838" t="str">
            <v xml:space="preserve">OVRTAKE CRITICAL DAY CHARGE   </v>
          </cell>
          <cell r="N838">
            <v>0</v>
          </cell>
          <cell r="P838">
            <v>0</v>
          </cell>
        </row>
        <row r="839">
          <cell r="G839">
            <v>27</v>
          </cell>
          <cell r="I839">
            <v>345</v>
          </cell>
          <cell r="J839">
            <v>9</v>
          </cell>
          <cell r="M839" t="str">
            <v xml:space="preserve">DICOP OVERTAKE                </v>
          </cell>
          <cell r="N839">
            <v>0</v>
          </cell>
          <cell r="P839">
            <v>0</v>
          </cell>
        </row>
        <row r="840">
          <cell r="G840">
            <v>29</v>
          </cell>
          <cell r="I840">
            <v>345</v>
          </cell>
          <cell r="J840">
            <v>1</v>
          </cell>
          <cell r="M840" t="str">
            <v xml:space="preserve">ADMIN CHARGE                  </v>
          </cell>
          <cell r="N840">
            <v>0</v>
          </cell>
          <cell r="P840">
            <v>0</v>
          </cell>
        </row>
        <row r="841">
          <cell r="G841">
            <v>29</v>
          </cell>
          <cell r="I841">
            <v>345</v>
          </cell>
          <cell r="J841">
            <v>1</v>
          </cell>
          <cell r="M841" t="str">
            <v>IMBALANCE EXCHANGE SERVICE CHR</v>
          </cell>
          <cell r="N841">
            <v>0</v>
          </cell>
          <cell r="P841">
            <v>0</v>
          </cell>
        </row>
        <row r="842">
          <cell r="G842">
            <v>29</v>
          </cell>
          <cell r="I842">
            <v>345</v>
          </cell>
          <cell r="J842">
            <v>1</v>
          </cell>
          <cell r="M842" t="str">
            <v xml:space="preserve">MINIMUM SERVICE CHARGE        </v>
          </cell>
          <cell r="N842">
            <v>0</v>
          </cell>
          <cell r="P842">
            <v>0</v>
          </cell>
        </row>
        <row r="843">
          <cell r="G843">
            <v>29</v>
          </cell>
          <cell r="I843">
            <v>345</v>
          </cell>
          <cell r="J843">
            <v>1</v>
          </cell>
          <cell r="M843" t="str">
            <v xml:space="preserve">ADMIN CHARGE RESIDENTIAL      </v>
          </cell>
          <cell r="N843">
            <v>0</v>
          </cell>
          <cell r="P843">
            <v>0</v>
          </cell>
        </row>
        <row r="844">
          <cell r="G844">
            <v>29</v>
          </cell>
          <cell r="I844">
            <v>345</v>
          </cell>
          <cell r="J844">
            <v>1</v>
          </cell>
          <cell r="M844" t="str">
            <v xml:space="preserve">MISCELLANEOUS CHRG            </v>
          </cell>
          <cell r="N844">
            <v>0</v>
          </cell>
          <cell r="P844">
            <v>0</v>
          </cell>
        </row>
        <row r="845">
          <cell r="G845">
            <v>29</v>
          </cell>
          <cell r="I845">
            <v>345</v>
          </cell>
          <cell r="J845">
            <v>1</v>
          </cell>
          <cell r="M845" t="str">
            <v xml:space="preserve">INTERPOOL TRANSFER            </v>
          </cell>
          <cell r="N845">
            <v>0</v>
          </cell>
          <cell r="P845">
            <v>0</v>
          </cell>
        </row>
        <row r="846">
          <cell r="G846">
            <v>30</v>
          </cell>
          <cell r="I846">
            <v>345</v>
          </cell>
          <cell r="J846">
            <v>4</v>
          </cell>
          <cell r="M846" t="str">
            <v xml:space="preserve">DICOP 100% UNDERTAKE          </v>
          </cell>
          <cell r="N846">
            <v>-45.21</v>
          </cell>
          <cell r="P846">
            <v>194.5</v>
          </cell>
        </row>
        <row r="847">
          <cell r="G847">
            <v>27</v>
          </cell>
          <cell r="I847">
            <v>345</v>
          </cell>
          <cell r="J847">
            <v>5</v>
          </cell>
          <cell r="M847" t="str">
            <v xml:space="preserve">OVRTAKE CRITICAL DAY CHARGE   </v>
          </cell>
          <cell r="N847">
            <v>0</v>
          </cell>
          <cell r="P847">
            <v>0</v>
          </cell>
        </row>
        <row r="848">
          <cell r="G848">
            <v>27</v>
          </cell>
          <cell r="I848">
            <v>345</v>
          </cell>
          <cell r="J848">
            <v>5</v>
          </cell>
          <cell r="M848" t="str">
            <v xml:space="preserve">DICOP 100% OVERTAKE           </v>
          </cell>
          <cell r="N848">
            <v>0</v>
          </cell>
          <cell r="P848">
            <v>0</v>
          </cell>
        </row>
        <row r="849">
          <cell r="G849">
            <v>30</v>
          </cell>
          <cell r="I849">
            <v>345</v>
          </cell>
          <cell r="J849">
            <v>8</v>
          </cell>
          <cell r="M849" t="str">
            <v xml:space="preserve">DICOP UNDERTAKE               </v>
          </cell>
          <cell r="N849">
            <v>0</v>
          </cell>
          <cell r="P849">
            <v>0</v>
          </cell>
        </row>
        <row r="850">
          <cell r="G850">
            <v>27</v>
          </cell>
          <cell r="I850">
            <v>345</v>
          </cell>
          <cell r="J850">
            <v>9</v>
          </cell>
          <cell r="M850" t="str">
            <v xml:space="preserve">OVRTAKE CRITICAL DAY CHARGE   </v>
          </cell>
          <cell r="N850">
            <v>0</v>
          </cell>
          <cell r="P850">
            <v>0</v>
          </cell>
        </row>
        <row r="851">
          <cell r="G851">
            <v>27</v>
          </cell>
          <cell r="I851">
            <v>345</v>
          </cell>
          <cell r="J851">
            <v>9</v>
          </cell>
          <cell r="M851" t="str">
            <v xml:space="preserve">DICOP OVERTAKE                </v>
          </cell>
          <cell r="N851">
            <v>0</v>
          </cell>
          <cell r="P851">
            <v>0</v>
          </cell>
        </row>
        <row r="852">
          <cell r="G852">
            <v>29</v>
          </cell>
          <cell r="I852">
            <v>345</v>
          </cell>
          <cell r="J852">
            <v>1</v>
          </cell>
          <cell r="M852" t="str">
            <v xml:space="preserve">ADMIN CHARGE                  </v>
          </cell>
          <cell r="N852">
            <v>0</v>
          </cell>
          <cell r="P852">
            <v>0</v>
          </cell>
        </row>
        <row r="853">
          <cell r="G853">
            <v>29</v>
          </cell>
          <cell r="I853">
            <v>345</v>
          </cell>
          <cell r="J853">
            <v>1</v>
          </cell>
          <cell r="M853" t="str">
            <v xml:space="preserve">MISCELLANEOUS CHRG            </v>
          </cell>
          <cell r="N853">
            <v>0</v>
          </cell>
          <cell r="P853">
            <v>0</v>
          </cell>
        </row>
        <row r="854">
          <cell r="G854">
            <v>29</v>
          </cell>
          <cell r="I854">
            <v>345</v>
          </cell>
          <cell r="J854">
            <v>1</v>
          </cell>
          <cell r="M854" t="str">
            <v xml:space="preserve">MINIMUM SERVICE CHARGE        </v>
          </cell>
          <cell r="N854">
            <v>0</v>
          </cell>
          <cell r="P854">
            <v>0</v>
          </cell>
        </row>
        <row r="855">
          <cell r="G855">
            <v>29</v>
          </cell>
          <cell r="I855">
            <v>345</v>
          </cell>
          <cell r="J855">
            <v>1</v>
          </cell>
          <cell r="M855" t="str">
            <v>IMBALANCE EXCHANGE SERVICE CHR</v>
          </cell>
          <cell r="N855">
            <v>0</v>
          </cell>
          <cell r="P855">
            <v>0</v>
          </cell>
        </row>
        <row r="856">
          <cell r="G856">
            <v>29</v>
          </cell>
          <cell r="I856">
            <v>345</v>
          </cell>
          <cell r="J856">
            <v>1</v>
          </cell>
          <cell r="M856" t="str">
            <v xml:space="preserve">INTERPOOL TRANSFER            </v>
          </cell>
          <cell r="N856">
            <v>0</v>
          </cell>
          <cell r="P856">
            <v>0</v>
          </cell>
        </row>
        <row r="857">
          <cell r="G857">
            <v>29</v>
          </cell>
          <cell r="I857">
            <v>345</v>
          </cell>
          <cell r="J857">
            <v>1</v>
          </cell>
          <cell r="M857" t="str">
            <v xml:space="preserve">ADMIN CHARGE RESIDENTIAL      </v>
          </cell>
          <cell r="N857">
            <v>0</v>
          </cell>
          <cell r="P857">
            <v>0</v>
          </cell>
        </row>
        <row r="858">
          <cell r="G858">
            <v>30</v>
          </cell>
          <cell r="I858">
            <v>345</v>
          </cell>
          <cell r="J858">
            <v>4</v>
          </cell>
          <cell r="M858" t="str">
            <v xml:space="preserve">DICOP 100% UNDERTAKE          </v>
          </cell>
          <cell r="N858">
            <v>0</v>
          </cell>
          <cell r="P858">
            <v>0</v>
          </cell>
        </row>
        <row r="859">
          <cell r="G859">
            <v>27</v>
          </cell>
          <cell r="I859">
            <v>345</v>
          </cell>
          <cell r="J859">
            <v>5</v>
          </cell>
          <cell r="M859" t="str">
            <v xml:space="preserve">OVRTAKE CRITICAL DAY CHARGE   </v>
          </cell>
          <cell r="N859">
            <v>0</v>
          </cell>
          <cell r="P859">
            <v>0</v>
          </cell>
        </row>
        <row r="860">
          <cell r="G860">
            <v>27</v>
          </cell>
          <cell r="I860">
            <v>345</v>
          </cell>
          <cell r="J860">
            <v>5</v>
          </cell>
          <cell r="M860" t="str">
            <v xml:space="preserve">DICOP 100% OVERTAKE           </v>
          </cell>
          <cell r="N860">
            <v>0</v>
          </cell>
          <cell r="P860">
            <v>0</v>
          </cell>
        </row>
        <row r="861">
          <cell r="G861">
            <v>30</v>
          </cell>
          <cell r="I861">
            <v>345</v>
          </cell>
          <cell r="J861">
            <v>8</v>
          </cell>
          <cell r="M861" t="str">
            <v xml:space="preserve">DICOP UNDERTAKE               </v>
          </cell>
          <cell r="N861">
            <v>0</v>
          </cell>
          <cell r="P861">
            <v>0</v>
          </cell>
        </row>
        <row r="862">
          <cell r="G862">
            <v>27</v>
          </cell>
          <cell r="I862">
            <v>345</v>
          </cell>
          <cell r="J862">
            <v>9</v>
          </cell>
          <cell r="M862" t="str">
            <v xml:space="preserve">OVRTAKE CRITICAL DAY CHARGE   </v>
          </cell>
          <cell r="N862">
            <v>0</v>
          </cell>
          <cell r="P862">
            <v>0</v>
          </cell>
        </row>
        <row r="863">
          <cell r="G863">
            <v>27</v>
          </cell>
          <cell r="I863">
            <v>345</v>
          </cell>
          <cell r="J863">
            <v>9</v>
          </cell>
          <cell r="M863" t="str">
            <v xml:space="preserve">DICOP OVERTAKE                </v>
          </cell>
          <cell r="N863">
            <v>0</v>
          </cell>
          <cell r="P863">
            <v>0</v>
          </cell>
        </row>
        <row r="864">
          <cell r="G864">
            <v>29</v>
          </cell>
          <cell r="I864">
            <v>345</v>
          </cell>
          <cell r="J864">
            <v>1</v>
          </cell>
          <cell r="M864" t="str">
            <v xml:space="preserve">ADMIN CHARGE                  </v>
          </cell>
          <cell r="N864">
            <v>0</v>
          </cell>
          <cell r="P864">
            <v>0</v>
          </cell>
        </row>
        <row r="865">
          <cell r="G865">
            <v>29</v>
          </cell>
          <cell r="I865">
            <v>345</v>
          </cell>
          <cell r="J865">
            <v>1</v>
          </cell>
          <cell r="M865" t="str">
            <v xml:space="preserve">MISCELLANEOUS CHRG            </v>
          </cell>
          <cell r="N865">
            <v>0</v>
          </cell>
          <cell r="P865">
            <v>0</v>
          </cell>
        </row>
        <row r="866">
          <cell r="G866">
            <v>29</v>
          </cell>
          <cell r="I866">
            <v>345</v>
          </cell>
          <cell r="J866">
            <v>1</v>
          </cell>
          <cell r="M866" t="str">
            <v xml:space="preserve">MINIMUM SERVICE CHARGE        </v>
          </cell>
          <cell r="N866">
            <v>0</v>
          </cell>
          <cell r="P866">
            <v>0</v>
          </cell>
        </row>
        <row r="867">
          <cell r="G867">
            <v>29</v>
          </cell>
          <cell r="I867">
            <v>345</v>
          </cell>
          <cell r="J867">
            <v>1</v>
          </cell>
          <cell r="M867" t="str">
            <v>IMBALANCE EXCHANGE SERVICE CHR</v>
          </cell>
          <cell r="N867">
            <v>0</v>
          </cell>
          <cell r="P867">
            <v>0</v>
          </cell>
        </row>
        <row r="868">
          <cell r="G868">
            <v>29</v>
          </cell>
          <cell r="I868">
            <v>345</v>
          </cell>
          <cell r="J868">
            <v>1</v>
          </cell>
          <cell r="M868" t="str">
            <v xml:space="preserve">INTERPOOL TRANSFER            </v>
          </cell>
          <cell r="N868">
            <v>0</v>
          </cell>
          <cell r="P868">
            <v>0</v>
          </cell>
        </row>
        <row r="869">
          <cell r="G869">
            <v>29</v>
          </cell>
          <cell r="I869">
            <v>345</v>
          </cell>
          <cell r="J869">
            <v>1</v>
          </cell>
          <cell r="M869" t="str">
            <v xml:space="preserve">ADMIN CHARGE RESIDENTIAL      </v>
          </cell>
          <cell r="N869">
            <v>0</v>
          </cell>
          <cell r="P869">
            <v>0</v>
          </cell>
        </row>
        <row r="870">
          <cell r="G870">
            <v>30</v>
          </cell>
          <cell r="I870">
            <v>345</v>
          </cell>
          <cell r="J870">
            <v>4</v>
          </cell>
          <cell r="M870" t="str">
            <v xml:space="preserve">DICOP 100% UNDERTAKE          </v>
          </cell>
          <cell r="N870">
            <v>-539.97</v>
          </cell>
          <cell r="P870">
            <v>2424.9</v>
          </cell>
        </row>
        <row r="871">
          <cell r="G871">
            <v>27</v>
          </cell>
          <cell r="I871">
            <v>345</v>
          </cell>
          <cell r="J871">
            <v>5</v>
          </cell>
          <cell r="M871" t="str">
            <v xml:space="preserve">OVRTAKE CRITICAL DAY CHARGE   </v>
          </cell>
          <cell r="N871">
            <v>0</v>
          </cell>
          <cell r="P871">
            <v>0</v>
          </cell>
        </row>
        <row r="872">
          <cell r="G872">
            <v>27</v>
          </cell>
          <cell r="I872">
            <v>345</v>
          </cell>
          <cell r="J872">
            <v>5</v>
          </cell>
          <cell r="M872" t="str">
            <v xml:space="preserve">DICOP 100% OVERTAKE           </v>
          </cell>
          <cell r="N872">
            <v>0</v>
          </cell>
          <cell r="P872">
            <v>0</v>
          </cell>
        </row>
        <row r="873">
          <cell r="G873">
            <v>30</v>
          </cell>
          <cell r="I873">
            <v>345</v>
          </cell>
          <cell r="J873">
            <v>8</v>
          </cell>
          <cell r="M873" t="str">
            <v xml:space="preserve">DICOP UNDERTAKE               </v>
          </cell>
          <cell r="N873">
            <v>0</v>
          </cell>
          <cell r="P873">
            <v>0</v>
          </cell>
        </row>
        <row r="874">
          <cell r="G874">
            <v>27</v>
          </cell>
          <cell r="I874">
            <v>345</v>
          </cell>
          <cell r="J874">
            <v>9</v>
          </cell>
          <cell r="M874" t="str">
            <v xml:space="preserve">OVRTAKE CRITICAL DAY CHARGE   </v>
          </cell>
          <cell r="N874">
            <v>0</v>
          </cell>
          <cell r="P874">
            <v>0</v>
          </cell>
        </row>
        <row r="875">
          <cell r="G875">
            <v>27</v>
          </cell>
          <cell r="I875">
            <v>345</v>
          </cell>
          <cell r="J875">
            <v>9</v>
          </cell>
          <cell r="M875" t="str">
            <v xml:space="preserve">DICOP OVERTAKE                </v>
          </cell>
          <cell r="N875">
            <v>0</v>
          </cell>
          <cell r="P875">
            <v>0</v>
          </cell>
        </row>
        <row r="876">
          <cell r="G876">
            <v>29</v>
          </cell>
          <cell r="I876">
            <v>345</v>
          </cell>
          <cell r="J876">
            <v>1</v>
          </cell>
          <cell r="M876" t="str">
            <v xml:space="preserve">ADMIN CHARGE                  </v>
          </cell>
          <cell r="N876">
            <v>0</v>
          </cell>
          <cell r="P876">
            <v>0</v>
          </cell>
        </row>
        <row r="877">
          <cell r="G877">
            <v>29</v>
          </cell>
          <cell r="I877">
            <v>345</v>
          </cell>
          <cell r="J877">
            <v>1</v>
          </cell>
          <cell r="M877" t="str">
            <v xml:space="preserve">ADMIN CHARGE RESIDENTIAL      </v>
          </cell>
          <cell r="N877">
            <v>0</v>
          </cell>
          <cell r="P877">
            <v>0</v>
          </cell>
        </row>
        <row r="878">
          <cell r="G878">
            <v>29</v>
          </cell>
          <cell r="I878">
            <v>345</v>
          </cell>
          <cell r="J878">
            <v>1</v>
          </cell>
          <cell r="M878" t="str">
            <v xml:space="preserve">MISCELLANEOUS CHRG            </v>
          </cell>
          <cell r="N878">
            <v>0</v>
          </cell>
          <cell r="P878">
            <v>0</v>
          </cell>
        </row>
        <row r="879">
          <cell r="G879">
            <v>29</v>
          </cell>
          <cell r="I879">
            <v>345</v>
          </cell>
          <cell r="J879">
            <v>1</v>
          </cell>
          <cell r="M879" t="str">
            <v>IMBALANCE EXCHANGE SERVICE CHR</v>
          </cell>
          <cell r="N879">
            <v>0</v>
          </cell>
          <cell r="P879">
            <v>0</v>
          </cell>
        </row>
        <row r="880">
          <cell r="G880">
            <v>29</v>
          </cell>
          <cell r="I880">
            <v>345</v>
          </cell>
          <cell r="J880">
            <v>1</v>
          </cell>
          <cell r="M880" t="str">
            <v xml:space="preserve">MINIMUM SERVICE CHARGE        </v>
          </cell>
          <cell r="N880">
            <v>0</v>
          </cell>
          <cell r="P880">
            <v>0</v>
          </cell>
        </row>
        <row r="881">
          <cell r="G881">
            <v>29</v>
          </cell>
          <cell r="I881">
            <v>345</v>
          </cell>
          <cell r="J881">
            <v>1</v>
          </cell>
          <cell r="M881" t="str">
            <v xml:space="preserve">INTERPOOL TRANSFER            </v>
          </cell>
          <cell r="N881">
            <v>0</v>
          </cell>
          <cell r="P881">
            <v>0</v>
          </cell>
        </row>
        <row r="882">
          <cell r="G882">
            <v>30</v>
          </cell>
          <cell r="I882">
            <v>345</v>
          </cell>
          <cell r="J882">
            <v>4</v>
          </cell>
          <cell r="M882" t="str">
            <v xml:space="preserve">DICOP 100% UNDERTAKE          </v>
          </cell>
          <cell r="N882">
            <v>0</v>
          </cell>
          <cell r="P882">
            <v>0</v>
          </cell>
        </row>
        <row r="883">
          <cell r="G883">
            <v>27</v>
          </cell>
          <cell r="I883">
            <v>345</v>
          </cell>
          <cell r="J883">
            <v>5</v>
          </cell>
          <cell r="M883" t="str">
            <v xml:space="preserve">OVRTAKE CRITICAL DAY CHARGE   </v>
          </cell>
          <cell r="N883">
            <v>0</v>
          </cell>
          <cell r="P883">
            <v>0</v>
          </cell>
        </row>
        <row r="884">
          <cell r="G884">
            <v>27</v>
          </cell>
          <cell r="I884">
            <v>345</v>
          </cell>
          <cell r="J884">
            <v>5</v>
          </cell>
          <cell r="M884" t="str">
            <v xml:space="preserve">DICOP 100% OVERTAKE           </v>
          </cell>
          <cell r="N884">
            <v>0</v>
          </cell>
          <cell r="P884">
            <v>0</v>
          </cell>
        </row>
        <row r="885">
          <cell r="G885">
            <v>30</v>
          </cell>
          <cell r="I885">
            <v>345</v>
          </cell>
          <cell r="J885">
            <v>8</v>
          </cell>
          <cell r="M885" t="str">
            <v xml:space="preserve">DICOP UNDERTAKE               </v>
          </cell>
          <cell r="N885">
            <v>0</v>
          </cell>
          <cell r="P885">
            <v>0</v>
          </cell>
        </row>
        <row r="886">
          <cell r="G886">
            <v>27</v>
          </cell>
          <cell r="I886">
            <v>345</v>
          </cell>
          <cell r="J886">
            <v>9</v>
          </cell>
          <cell r="M886" t="str">
            <v xml:space="preserve">OVRTAKE CRITICAL DAY CHARGE   </v>
          </cell>
          <cell r="N886">
            <v>0</v>
          </cell>
          <cell r="P886">
            <v>0</v>
          </cell>
        </row>
        <row r="887">
          <cell r="G887">
            <v>27</v>
          </cell>
          <cell r="I887">
            <v>345</v>
          </cell>
          <cell r="J887">
            <v>9</v>
          </cell>
          <cell r="M887" t="str">
            <v xml:space="preserve">DICOP OVERTAKE                </v>
          </cell>
          <cell r="N887">
            <v>0</v>
          </cell>
          <cell r="P887">
            <v>0</v>
          </cell>
        </row>
        <row r="888">
          <cell r="G888">
            <v>29</v>
          </cell>
          <cell r="I888">
            <v>345</v>
          </cell>
          <cell r="J888">
            <v>1</v>
          </cell>
          <cell r="M888" t="str">
            <v xml:space="preserve">ADMIN CHARGE                  </v>
          </cell>
          <cell r="N888">
            <v>0</v>
          </cell>
          <cell r="P888">
            <v>0</v>
          </cell>
        </row>
        <row r="889">
          <cell r="G889">
            <v>29</v>
          </cell>
          <cell r="I889">
            <v>345</v>
          </cell>
          <cell r="J889">
            <v>1</v>
          </cell>
          <cell r="M889" t="str">
            <v xml:space="preserve">ADMIN CHARGE RESIDENTIAL      </v>
          </cell>
          <cell r="N889">
            <v>0</v>
          </cell>
          <cell r="P889">
            <v>0</v>
          </cell>
        </row>
        <row r="890">
          <cell r="G890">
            <v>29</v>
          </cell>
          <cell r="I890">
            <v>345</v>
          </cell>
          <cell r="J890">
            <v>1</v>
          </cell>
          <cell r="M890" t="str">
            <v xml:space="preserve">MISCELLANEOUS CHRG            </v>
          </cell>
          <cell r="N890">
            <v>0</v>
          </cell>
          <cell r="P890">
            <v>0</v>
          </cell>
        </row>
        <row r="891">
          <cell r="G891">
            <v>29</v>
          </cell>
          <cell r="I891">
            <v>345</v>
          </cell>
          <cell r="J891">
            <v>1</v>
          </cell>
          <cell r="M891" t="str">
            <v>IMBALANCE EXCHANGE SERVICE CHR</v>
          </cell>
          <cell r="N891">
            <v>0</v>
          </cell>
          <cell r="P891">
            <v>0</v>
          </cell>
        </row>
        <row r="892">
          <cell r="G892">
            <v>29</v>
          </cell>
          <cell r="I892">
            <v>345</v>
          </cell>
          <cell r="J892">
            <v>1</v>
          </cell>
          <cell r="M892" t="str">
            <v xml:space="preserve">MINIMUM SERVICE CHARGE        </v>
          </cell>
          <cell r="N892">
            <v>0</v>
          </cell>
          <cell r="P892">
            <v>0</v>
          </cell>
        </row>
        <row r="893">
          <cell r="G893">
            <v>29</v>
          </cell>
          <cell r="I893">
            <v>345</v>
          </cell>
          <cell r="J893">
            <v>1</v>
          </cell>
          <cell r="M893" t="str">
            <v xml:space="preserve">INTERPOOL TRANSFER            </v>
          </cell>
          <cell r="N893">
            <v>0</v>
          </cell>
          <cell r="P893">
            <v>0</v>
          </cell>
        </row>
        <row r="894">
          <cell r="G894">
            <v>30</v>
          </cell>
          <cell r="I894">
            <v>345</v>
          </cell>
          <cell r="J894">
            <v>4</v>
          </cell>
          <cell r="M894" t="str">
            <v xml:space="preserve">DICOP 100% UNDERTAKE          </v>
          </cell>
          <cell r="N894">
            <v>0</v>
          </cell>
          <cell r="P894">
            <v>0</v>
          </cell>
        </row>
        <row r="895">
          <cell r="G895">
            <v>27</v>
          </cell>
          <cell r="I895">
            <v>345</v>
          </cell>
          <cell r="J895">
            <v>5</v>
          </cell>
          <cell r="M895" t="str">
            <v xml:space="preserve">OVRTAKE CRITICAL DAY CHARGE   </v>
          </cell>
          <cell r="N895">
            <v>0</v>
          </cell>
          <cell r="P895">
            <v>0</v>
          </cell>
        </row>
        <row r="896">
          <cell r="G896">
            <v>27</v>
          </cell>
          <cell r="I896">
            <v>345</v>
          </cell>
          <cell r="J896">
            <v>5</v>
          </cell>
          <cell r="M896" t="str">
            <v xml:space="preserve">DICOP 100% OVERTAKE           </v>
          </cell>
          <cell r="N896">
            <v>340.72</v>
          </cell>
          <cell r="P896">
            <v>1380</v>
          </cell>
        </row>
        <row r="897">
          <cell r="G897">
            <v>30</v>
          </cell>
          <cell r="I897">
            <v>345</v>
          </cell>
          <cell r="J897">
            <v>8</v>
          </cell>
          <cell r="M897" t="str">
            <v xml:space="preserve">DICOP UNDERTAKE               </v>
          </cell>
          <cell r="N897">
            <v>0</v>
          </cell>
          <cell r="P897">
            <v>0</v>
          </cell>
        </row>
        <row r="898">
          <cell r="G898">
            <v>27</v>
          </cell>
          <cell r="I898">
            <v>345</v>
          </cell>
          <cell r="J898">
            <v>9</v>
          </cell>
          <cell r="M898" t="str">
            <v xml:space="preserve">OVRTAKE CRITICAL DAY CHARGE   </v>
          </cell>
          <cell r="N898">
            <v>0</v>
          </cell>
          <cell r="P898">
            <v>0</v>
          </cell>
        </row>
        <row r="899">
          <cell r="G899">
            <v>27</v>
          </cell>
          <cell r="I899">
            <v>345</v>
          </cell>
          <cell r="J899">
            <v>9</v>
          </cell>
          <cell r="M899" t="str">
            <v xml:space="preserve">DICOP OVERTAKE                </v>
          </cell>
          <cell r="N899">
            <v>0</v>
          </cell>
          <cell r="P899">
            <v>0</v>
          </cell>
        </row>
        <row r="900">
          <cell r="G900">
            <v>29</v>
          </cell>
          <cell r="I900">
            <v>345</v>
          </cell>
          <cell r="J900">
            <v>1</v>
          </cell>
          <cell r="M900" t="str">
            <v xml:space="preserve">ADMIN CHARGE                  </v>
          </cell>
          <cell r="N900">
            <v>0</v>
          </cell>
          <cell r="P900">
            <v>0</v>
          </cell>
        </row>
        <row r="901">
          <cell r="G901">
            <v>29</v>
          </cell>
          <cell r="I901">
            <v>345</v>
          </cell>
          <cell r="J901">
            <v>1</v>
          </cell>
          <cell r="M901" t="str">
            <v>IMBALANCE EXCHANGE SERVICE CHR</v>
          </cell>
          <cell r="N901">
            <v>0</v>
          </cell>
          <cell r="P901">
            <v>0</v>
          </cell>
        </row>
        <row r="902">
          <cell r="G902">
            <v>29</v>
          </cell>
          <cell r="I902">
            <v>345</v>
          </cell>
          <cell r="J902">
            <v>1</v>
          </cell>
          <cell r="M902" t="str">
            <v xml:space="preserve">MINIMUM SERVICE CHARGE        </v>
          </cell>
          <cell r="N902">
            <v>0</v>
          </cell>
          <cell r="P902">
            <v>0</v>
          </cell>
        </row>
        <row r="903">
          <cell r="G903">
            <v>29</v>
          </cell>
          <cell r="I903">
            <v>345</v>
          </cell>
          <cell r="J903">
            <v>1</v>
          </cell>
          <cell r="M903" t="str">
            <v xml:space="preserve">ADMIN CHARGE RESIDENTIAL      </v>
          </cell>
          <cell r="N903">
            <v>0</v>
          </cell>
          <cell r="P903">
            <v>0</v>
          </cell>
        </row>
        <row r="904">
          <cell r="G904">
            <v>29</v>
          </cell>
          <cell r="I904">
            <v>345</v>
          </cell>
          <cell r="J904">
            <v>1</v>
          </cell>
          <cell r="M904" t="str">
            <v xml:space="preserve">MISCELLANEOUS CHRG            </v>
          </cell>
          <cell r="N904">
            <v>0</v>
          </cell>
          <cell r="P904">
            <v>0</v>
          </cell>
        </row>
        <row r="905">
          <cell r="G905">
            <v>29</v>
          </cell>
          <cell r="I905">
            <v>345</v>
          </cell>
          <cell r="J905">
            <v>1</v>
          </cell>
          <cell r="M905" t="str">
            <v xml:space="preserve">INTERPOOL TRANSFER            </v>
          </cell>
          <cell r="N905">
            <v>0</v>
          </cell>
          <cell r="P905">
            <v>0</v>
          </cell>
        </row>
        <row r="906">
          <cell r="G906">
            <v>30</v>
          </cell>
          <cell r="I906">
            <v>345</v>
          </cell>
          <cell r="J906">
            <v>4</v>
          </cell>
          <cell r="M906" t="str">
            <v xml:space="preserve">DICOP 100% UNDERTAKE          </v>
          </cell>
          <cell r="N906">
            <v>0</v>
          </cell>
          <cell r="P906">
            <v>0</v>
          </cell>
        </row>
        <row r="907">
          <cell r="G907">
            <v>27</v>
          </cell>
          <cell r="I907">
            <v>345</v>
          </cell>
          <cell r="J907">
            <v>5</v>
          </cell>
          <cell r="M907" t="str">
            <v xml:space="preserve">OVRTAKE CRITICAL DAY CHARGE   </v>
          </cell>
          <cell r="N907">
            <v>0</v>
          </cell>
          <cell r="P907">
            <v>0</v>
          </cell>
        </row>
        <row r="908">
          <cell r="G908">
            <v>27</v>
          </cell>
          <cell r="I908">
            <v>345</v>
          </cell>
          <cell r="J908">
            <v>5</v>
          </cell>
          <cell r="M908" t="str">
            <v xml:space="preserve">DICOP 100% OVERTAKE           </v>
          </cell>
          <cell r="N908">
            <v>0</v>
          </cell>
          <cell r="P908">
            <v>0</v>
          </cell>
        </row>
        <row r="909">
          <cell r="G909">
            <v>30</v>
          </cell>
          <cell r="I909">
            <v>345</v>
          </cell>
          <cell r="J909">
            <v>8</v>
          </cell>
          <cell r="M909" t="str">
            <v xml:space="preserve">DICOP UNDERTAKE               </v>
          </cell>
          <cell r="N909">
            <v>0</v>
          </cell>
          <cell r="P909">
            <v>0</v>
          </cell>
        </row>
        <row r="910">
          <cell r="G910">
            <v>27</v>
          </cell>
          <cell r="I910">
            <v>345</v>
          </cell>
          <cell r="J910">
            <v>9</v>
          </cell>
          <cell r="M910" t="str">
            <v xml:space="preserve">OVRTAKE CRITICAL DAY CHARGE   </v>
          </cell>
          <cell r="N910">
            <v>0</v>
          </cell>
          <cell r="P910">
            <v>0</v>
          </cell>
        </row>
        <row r="911">
          <cell r="G911">
            <v>27</v>
          </cell>
          <cell r="I911">
            <v>345</v>
          </cell>
          <cell r="J911">
            <v>9</v>
          </cell>
          <cell r="M911" t="str">
            <v xml:space="preserve">DICOP OVERTAKE                </v>
          </cell>
          <cell r="N911">
            <v>0</v>
          </cell>
          <cell r="P911">
            <v>0</v>
          </cell>
        </row>
        <row r="912">
          <cell r="G912">
            <v>29</v>
          </cell>
          <cell r="I912">
            <v>345</v>
          </cell>
          <cell r="J912">
            <v>1</v>
          </cell>
          <cell r="M912" t="str">
            <v xml:space="preserve">ADMIN CHARGE                  </v>
          </cell>
          <cell r="N912">
            <v>2058</v>
          </cell>
          <cell r="P912">
            <v>0</v>
          </cell>
        </row>
        <row r="913">
          <cell r="G913">
            <v>29</v>
          </cell>
          <cell r="I913">
            <v>345</v>
          </cell>
          <cell r="J913">
            <v>1</v>
          </cell>
          <cell r="M913" t="str">
            <v xml:space="preserve">MISCELLANEOUS CHRG            </v>
          </cell>
          <cell r="N913">
            <v>0</v>
          </cell>
          <cell r="P913">
            <v>0</v>
          </cell>
        </row>
        <row r="914">
          <cell r="G914">
            <v>29</v>
          </cell>
          <cell r="I914">
            <v>345</v>
          </cell>
          <cell r="J914">
            <v>1</v>
          </cell>
          <cell r="M914" t="str">
            <v xml:space="preserve">MINIMUM SERVICE CHARGE        </v>
          </cell>
          <cell r="N914">
            <v>0</v>
          </cell>
          <cell r="P914">
            <v>0</v>
          </cell>
        </row>
        <row r="915">
          <cell r="G915">
            <v>29</v>
          </cell>
          <cell r="I915">
            <v>345</v>
          </cell>
          <cell r="J915">
            <v>1</v>
          </cell>
          <cell r="M915" t="str">
            <v>IMBALANCE EXCHANGE SERVICE CHR</v>
          </cell>
          <cell r="N915">
            <v>0</v>
          </cell>
          <cell r="P915">
            <v>0</v>
          </cell>
        </row>
        <row r="916">
          <cell r="G916">
            <v>29</v>
          </cell>
          <cell r="I916">
            <v>345</v>
          </cell>
          <cell r="J916">
            <v>1</v>
          </cell>
          <cell r="M916" t="str">
            <v xml:space="preserve">INTERPOOL TRANSFER            </v>
          </cell>
          <cell r="N916">
            <v>0</v>
          </cell>
          <cell r="P916">
            <v>0</v>
          </cell>
        </row>
        <row r="917">
          <cell r="G917">
            <v>29</v>
          </cell>
          <cell r="I917">
            <v>345</v>
          </cell>
          <cell r="J917">
            <v>1</v>
          </cell>
          <cell r="M917" t="str">
            <v xml:space="preserve">ADMIN CHARGE RESIDENTIAL      </v>
          </cell>
          <cell r="N917">
            <v>7464.75</v>
          </cell>
          <cell r="P917">
            <v>0</v>
          </cell>
        </row>
        <row r="918">
          <cell r="G918">
            <v>30</v>
          </cell>
          <cell r="I918">
            <v>345</v>
          </cell>
          <cell r="J918">
            <v>4</v>
          </cell>
          <cell r="M918" t="str">
            <v xml:space="preserve">DICOP 100% UNDERTAKE          </v>
          </cell>
          <cell r="N918">
            <v>-10863.14</v>
          </cell>
          <cell r="P918">
            <v>44659.3</v>
          </cell>
        </row>
        <row r="919">
          <cell r="G919">
            <v>27</v>
          </cell>
          <cell r="I919">
            <v>345</v>
          </cell>
          <cell r="J919">
            <v>5</v>
          </cell>
          <cell r="M919" t="str">
            <v xml:space="preserve">OVRTAKE CRITICAL DAY CHARGE   </v>
          </cell>
          <cell r="N919">
            <v>0</v>
          </cell>
          <cell r="P919">
            <v>0</v>
          </cell>
        </row>
        <row r="920">
          <cell r="G920">
            <v>27</v>
          </cell>
          <cell r="I920">
            <v>345</v>
          </cell>
          <cell r="J920">
            <v>5</v>
          </cell>
          <cell r="M920" t="str">
            <v xml:space="preserve">DICOP 100% OVERTAKE           </v>
          </cell>
          <cell r="N920">
            <v>0</v>
          </cell>
          <cell r="P920">
            <v>0</v>
          </cell>
        </row>
        <row r="921">
          <cell r="G921">
            <v>30</v>
          </cell>
          <cell r="I921">
            <v>345</v>
          </cell>
          <cell r="J921">
            <v>8</v>
          </cell>
          <cell r="M921" t="str">
            <v xml:space="preserve">DICOP UNDERTAKE               </v>
          </cell>
          <cell r="N921">
            <v>0</v>
          </cell>
          <cell r="P921">
            <v>0</v>
          </cell>
        </row>
        <row r="922">
          <cell r="G922">
            <v>27</v>
          </cell>
          <cell r="I922">
            <v>345</v>
          </cell>
          <cell r="J922">
            <v>9</v>
          </cell>
          <cell r="M922" t="str">
            <v xml:space="preserve">OVRTAKE CRITICAL DAY CHARGE   </v>
          </cell>
          <cell r="N922">
            <v>0</v>
          </cell>
          <cell r="P922">
            <v>0</v>
          </cell>
        </row>
        <row r="923">
          <cell r="G923">
            <v>27</v>
          </cell>
          <cell r="I923">
            <v>345</v>
          </cell>
          <cell r="J923">
            <v>9</v>
          </cell>
          <cell r="M923" t="str">
            <v xml:space="preserve">DICOP OVERTAKE                </v>
          </cell>
          <cell r="N923">
            <v>0</v>
          </cell>
          <cell r="P923">
            <v>0</v>
          </cell>
        </row>
        <row r="924">
          <cell r="G924">
            <v>29</v>
          </cell>
          <cell r="I924">
            <v>345</v>
          </cell>
          <cell r="J924">
            <v>1</v>
          </cell>
          <cell r="M924" t="str">
            <v xml:space="preserve">ADMIN CHARGE                  </v>
          </cell>
          <cell r="N924">
            <v>3559.5</v>
          </cell>
          <cell r="P924">
            <v>0</v>
          </cell>
        </row>
        <row r="925">
          <cell r="G925">
            <v>29</v>
          </cell>
          <cell r="I925">
            <v>345</v>
          </cell>
          <cell r="J925">
            <v>1</v>
          </cell>
          <cell r="M925" t="str">
            <v>IMBALANCE EXCHANGE SERVICE CHR</v>
          </cell>
          <cell r="N925">
            <v>0</v>
          </cell>
          <cell r="P925">
            <v>0</v>
          </cell>
        </row>
        <row r="926">
          <cell r="G926">
            <v>29</v>
          </cell>
          <cell r="I926">
            <v>345</v>
          </cell>
          <cell r="J926">
            <v>1</v>
          </cell>
          <cell r="M926" t="str">
            <v xml:space="preserve">MINIMUM SERVICE CHARGE        </v>
          </cell>
          <cell r="N926">
            <v>0</v>
          </cell>
          <cell r="P926">
            <v>0</v>
          </cell>
        </row>
        <row r="927">
          <cell r="G927">
            <v>29</v>
          </cell>
          <cell r="I927">
            <v>345</v>
          </cell>
          <cell r="J927">
            <v>1</v>
          </cell>
          <cell r="M927" t="str">
            <v xml:space="preserve">ADMIN CHARGE RESIDENTIAL      </v>
          </cell>
          <cell r="N927">
            <v>3092.25</v>
          </cell>
          <cell r="P927">
            <v>0</v>
          </cell>
        </row>
        <row r="928">
          <cell r="G928">
            <v>29</v>
          </cell>
          <cell r="I928">
            <v>345</v>
          </cell>
          <cell r="J928">
            <v>1</v>
          </cell>
          <cell r="M928" t="str">
            <v xml:space="preserve">MISCELLANEOUS CHRG            </v>
          </cell>
          <cell r="N928">
            <v>0</v>
          </cell>
          <cell r="P928">
            <v>0</v>
          </cell>
        </row>
        <row r="929">
          <cell r="G929">
            <v>29</v>
          </cell>
          <cell r="I929">
            <v>345</v>
          </cell>
          <cell r="J929">
            <v>1</v>
          </cell>
          <cell r="M929" t="str">
            <v xml:space="preserve">INTERPOOL TRANSFER            </v>
          </cell>
          <cell r="N929">
            <v>0</v>
          </cell>
          <cell r="P929">
            <v>0</v>
          </cell>
        </row>
        <row r="930">
          <cell r="G930">
            <v>30</v>
          </cell>
          <cell r="I930">
            <v>345</v>
          </cell>
          <cell r="J930">
            <v>4</v>
          </cell>
          <cell r="M930" t="str">
            <v xml:space="preserve">DICOP 100% UNDERTAKE          </v>
          </cell>
          <cell r="N930">
            <v>-2048.67</v>
          </cell>
          <cell r="P930">
            <v>8414.2000000000007</v>
          </cell>
        </row>
        <row r="931">
          <cell r="G931">
            <v>27</v>
          </cell>
          <cell r="I931">
            <v>345</v>
          </cell>
          <cell r="J931">
            <v>5</v>
          </cell>
          <cell r="M931" t="str">
            <v xml:space="preserve">OVRTAKE CRITICAL DAY CHARGE   </v>
          </cell>
          <cell r="N931">
            <v>0</v>
          </cell>
          <cell r="P931">
            <v>0</v>
          </cell>
        </row>
        <row r="932">
          <cell r="G932">
            <v>27</v>
          </cell>
          <cell r="I932">
            <v>345</v>
          </cell>
          <cell r="J932">
            <v>5</v>
          </cell>
          <cell r="M932" t="str">
            <v xml:space="preserve">DICOP 100% OVERTAKE           </v>
          </cell>
          <cell r="N932">
            <v>0</v>
          </cell>
          <cell r="P932">
            <v>0</v>
          </cell>
        </row>
        <row r="933">
          <cell r="G933">
            <v>30</v>
          </cell>
          <cell r="I933">
            <v>345</v>
          </cell>
          <cell r="J933">
            <v>8</v>
          </cell>
          <cell r="M933" t="str">
            <v xml:space="preserve">DICOP UNDERTAKE               </v>
          </cell>
          <cell r="N933">
            <v>-94.05</v>
          </cell>
          <cell r="P933">
            <v>450</v>
          </cell>
        </row>
        <row r="934">
          <cell r="G934">
            <v>27</v>
          </cell>
          <cell r="I934">
            <v>345</v>
          </cell>
          <cell r="J934">
            <v>9</v>
          </cell>
          <cell r="M934" t="str">
            <v xml:space="preserve">OVRTAKE CRITICAL DAY CHARGE   </v>
          </cell>
          <cell r="N934">
            <v>0</v>
          </cell>
          <cell r="P934">
            <v>0</v>
          </cell>
        </row>
        <row r="935">
          <cell r="G935">
            <v>27</v>
          </cell>
          <cell r="I935">
            <v>345</v>
          </cell>
          <cell r="J935">
            <v>9</v>
          </cell>
          <cell r="M935" t="str">
            <v xml:space="preserve">DICOP OVERTAKE                </v>
          </cell>
          <cell r="N935">
            <v>2.54</v>
          </cell>
          <cell r="P935">
            <v>10</v>
          </cell>
        </row>
        <row r="936">
          <cell r="G936">
            <v>29</v>
          </cell>
          <cell r="I936">
            <v>345</v>
          </cell>
          <cell r="J936">
            <v>1</v>
          </cell>
          <cell r="M936" t="str">
            <v xml:space="preserve">ADMIN CHARGE                  </v>
          </cell>
          <cell r="N936">
            <v>0</v>
          </cell>
          <cell r="P936">
            <v>0</v>
          </cell>
        </row>
        <row r="937">
          <cell r="G937">
            <v>29</v>
          </cell>
          <cell r="I937">
            <v>345</v>
          </cell>
          <cell r="J937">
            <v>1</v>
          </cell>
          <cell r="M937" t="str">
            <v xml:space="preserve">ADMIN CHARGE RESIDENTIAL      </v>
          </cell>
          <cell r="N937">
            <v>0</v>
          </cell>
          <cell r="P937">
            <v>0</v>
          </cell>
        </row>
        <row r="938">
          <cell r="G938">
            <v>29</v>
          </cell>
          <cell r="I938">
            <v>345</v>
          </cell>
          <cell r="J938">
            <v>1</v>
          </cell>
          <cell r="M938" t="str">
            <v xml:space="preserve">MISCELLANEOUS CHRG            </v>
          </cell>
          <cell r="N938">
            <v>0</v>
          </cell>
          <cell r="P938">
            <v>0</v>
          </cell>
        </row>
        <row r="939">
          <cell r="G939">
            <v>29</v>
          </cell>
          <cell r="I939">
            <v>345</v>
          </cell>
          <cell r="J939">
            <v>1</v>
          </cell>
          <cell r="M939" t="str">
            <v>IMBALANCE EXCHANGE SERVICE CHR</v>
          </cell>
          <cell r="N939">
            <v>0</v>
          </cell>
          <cell r="P939">
            <v>0</v>
          </cell>
        </row>
        <row r="940">
          <cell r="G940">
            <v>29</v>
          </cell>
          <cell r="I940">
            <v>345</v>
          </cell>
          <cell r="J940">
            <v>1</v>
          </cell>
          <cell r="M940" t="str">
            <v xml:space="preserve">MINIMUM SERVICE CHARGE        </v>
          </cell>
          <cell r="N940">
            <v>0</v>
          </cell>
          <cell r="P940">
            <v>0</v>
          </cell>
        </row>
        <row r="941">
          <cell r="G941">
            <v>29</v>
          </cell>
          <cell r="I941">
            <v>345</v>
          </cell>
          <cell r="J941">
            <v>1</v>
          </cell>
          <cell r="M941" t="str">
            <v xml:space="preserve">INTERPOOL TRANSFER            </v>
          </cell>
          <cell r="N941">
            <v>0</v>
          </cell>
          <cell r="P941">
            <v>0</v>
          </cell>
        </row>
        <row r="942">
          <cell r="G942">
            <v>30</v>
          </cell>
          <cell r="I942">
            <v>345</v>
          </cell>
          <cell r="J942">
            <v>4</v>
          </cell>
          <cell r="M942" t="str">
            <v xml:space="preserve">DICOP 100% UNDERTAKE          </v>
          </cell>
          <cell r="N942">
            <v>-535.5</v>
          </cell>
          <cell r="P942">
            <v>2183.6</v>
          </cell>
        </row>
        <row r="943">
          <cell r="G943">
            <v>27</v>
          </cell>
          <cell r="I943">
            <v>345</v>
          </cell>
          <cell r="J943">
            <v>5</v>
          </cell>
          <cell r="M943" t="str">
            <v xml:space="preserve">OVRTAKE CRITICAL DAY CHARGE   </v>
          </cell>
          <cell r="N943">
            <v>0</v>
          </cell>
          <cell r="P943">
            <v>0</v>
          </cell>
        </row>
        <row r="944">
          <cell r="G944">
            <v>27</v>
          </cell>
          <cell r="I944">
            <v>345</v>
          </cell>
          <cell r="J944">
            <v>5</v>
          </cell>
          <cell r="M944" t="str">
            <v xml:space="preserve">DICOP 100% OVERTAKE           </v>
          </cell>
          <cell r="N944">
            <v>0</v>
          </cell>
          <cell r="P944">
            <v>0</v>
          </cell>
        </row>
        <row r="945">
          <cell r="G945">
            <v>30</v>
          </cell>
          <cell r="I945">
            <v>345</v>
          </cell>
          <cell r="J945">
            <v>8</v>
          </cell>
          <cell r="M945" t="str">
            <v xml:space="preserve">DICOP UNDERTAKE               </v>
          </cell>
          <cell r="N945">
            <v>-188.6</v>
          </cell>
          <cell r="P945">
            <v>960</v>
          </cell>
        </row>
        <row r="946">
          <cell r="G946">
            <v>27</v>
          </cell>
          <cell r="I946">
            <v>345</v>
          </cell>
          <cell r="J946">
            <v>9</v>
          </cell>
          <cell r="M946" t="str">
            <v xml:space="preserve">OVRTAKE CRITICAL DAY CHARGE   </v>
          </cell>
          <cell r="N946">
            <v>0</v>
          </cell>
          <cell r="P946">
            <v>0</v>
          </cell>
        </row>
        <row r="947">
          <cell r="G947">
            <v>27</v>
          </cell>
          <cell r="I947">
            <v>345</v>
          </cell>
          <cell r="J947">
            <v>9</v>
          </cell>
          <cell r="M947" t="str">
            <v xml:space="preserve">DICOP OVERTAKE                </v>
          </cell>
          <cell r="N947">
            <v>219.07</v>
          </cell>
          <cell r="P947">
            <v>800</v>
          </cell>
        </row>
        <row r="948">
          <cell r="G948">
            <v>29</v>
          </cell>
          <cell r="I948">
            <v>345</v>
          </cell>
          <cell r="J948">
            <v>1</v>
          </cell>
          <cell r="M948" t="str">
            <v xml:space="preserve">ADMIN CHARGE                  </v>
          </cell>
          <cell r="N948">
            <v>0</v>
          </cell>
          <cell r="P948">
            <v>0</v>
          </cell>
        </row>
        <row r="949">
          <cell r="G949">
            <v>29</v>
          </cell>
          <cell r="I949">
            <v>345</v>
          </cell>
          <cell r="J949">
            <v>1</v>
          </cell>
          <cell r="M949" t="str">
            <v xml:space="preserve">MISCELLANEOUS CHRG            </v>
          </cell>
          <cell r="N949">
            <v>0</v>
          </cell>
          <cell r="P949">
            <v>0</v>
          </cell>
        </row>
        <row r="950">
          <cell r="G950">
            <v>29</v>
          </cell>
          <cell r="I950">
            <v>345</v>
          </cell>
          <cell r="J950">
            <v>1</v>
          </cell>
          <cell r="M950" t="str">
            <v xml:space="preserve">MINIMUM SERVICE CHARGE        </v>
          </cell>
          <cell r="N950">
            <v>0</v>
          </cell>
          <cell r="P950">
            <v>0</v>
          </cell>
        </row>
        <row r="951">
          <cell r="G951">
            <v>29</v>
          </cell>
          <cell r="I951">
            <v>345</v>
          </cell>
          <cell r="J951">
            <v>1</v>
          </cell>
          <cell r="M951" t="str">
            <v>IMBALANCE EXCHANGE SERVICE CHR</v>
          </cell>
          <cell r="N951">
            <v>0</v>
          </cell>
          <cell r="P951">
            <v>0</v>
          </cell>
        </row>
        <row r="952">
          <cell r="G952">
            <v>29</v>
          </cell>
          <cell r="I952">
            <v>345</v>
          </cell>
          <cell r="J952">
            <v>1</v>
          </cell>
          <cell r="M952" t="str">
            <v xml:space="preserve">INTERPOOL TRANSFER            </v>
          </cell>
          <cell r="N952">
            <v>0</v>
          </cell>
          <cell r="P952">
            <v>0</v>
          </cell>
        </row>
        <row r="953">
          <cell r="G953">
            <v>29</v>
          </cell>
          <cell r="I953">
            <v>345</v>
          </cell>
          <cell r="J953">
            <v>1</v>
          </cell>
          <cell r="M953" t="str">
            <v xml:space="preserve">ADMIN CHARGE RESIDENTIAL      </v>
          </cell>
          <cell r="N953">
            <v>0</v>
          </cell>
          <cell r="P953">
            <v>0</v>
          </cell>
        </row>
        <row r="954">
          <cell r="G954">
            <v>30</v>
          </cell>
          <cell r="I954">
            <v>345</v>
          </cell>
          <cell r="J954">
            <v>4</v>
          </cell>
          <cell r="M954" t="str">
            <v xml:space="preserve">DICOP 100% UNDERTAKE          </v>
          </cell>
          <cell r="N954">
            <v>-140.02000000000001</v>
          </cell>
          <cell r="P954">
            <v>567.1</v>
          </cell>
        </row>
        <row r="955">
          <cell r="G955">
            <v>27</v>
          </cell>
          <cell r="I955">
            <v>345</v>
          </cell>
          <cell r="J955">
            <v>5</v>
          </cell>
          <cell r="M955" t="str">
            <v xml:space="preserve">OVRTAKE CRITICAL DAY CHARGE   </v>
          </cell>
          <cell r="N955">
            <v>0</v>
          </cell>
          <cell r="P955">
            <v>0</v>
          </cell>
        </row>
        <row r="956">
          <cell r="G956">
            <v>27</v>
          </cell>
          <cell r="I956">
            <v>345</v>
          </cell>
          <cell r="J956">
            <v>5</v>
          </cell>
          <cell r="M956" t="str">
            <v xml:space="preserve">DICOP 100% OVERTAKE           </v>
          </cell>
          <cell r="N956">
            <v>0</v>
          </cell>
          <cell r="P956">
            <v>0</v>
          </cell>
        </row>
        <row r="957">
          <cell r="G957">
            <v>30</v>
          </cell>
          <cell r="I957">
            <v>345</v>
          </cell>
          <cell r="J957">
            <v>8</v>
          </cell>
          <cell r="M957" t="str">
            <v xml:space="preserve">DICOP UNDERTAKE               </v>
          </cell>
          <cell r="N957">
            <v>0</v>
          </cell>
          <cell r="P957">
            <v>0</v>
          </cell>
        </row>
        <row r="958">
          <cell r="G958">
            <v>27</v>
          </cell>
          <cell r="I958">
            <v>345</v>
          </cell>
          <cell r="J958">
            <v>9</v>
          </cell>
          <cell r="M958" t="str">
            <v xml:space="preserve">OVRTAKE CRITICAL DAY CHARGE   </v>
          </cell>
          <cell r="N958">
            <v>0</v>
          </cell>
          <cell r="P958">
            <v>0</v>
          </cell>
        </row>
        <row r="959">
          <cell r="G959">
            <v>27</v>
          </cell>
          <cell r="I959">
            <v>345</v>
          </cell>
          <cell r="J959">
            <v>9</v>
          </cell>
          <cell r="M959" t="str">
            <v xml:space="preserve">DICOP OVERTAKE                </v>
          </cell>
          <cell r="N959">
            <v>20.74</v>
          </cell>
          <cell r="P959">
            <v>80</v>
          </cell>
        </row>
        <row r="960">
          <cell r="G960">
            <v>29</v>
          </cell>
          <cell r="I960">
            <v>345</v>
          </cell>
          <cell r="J960">
            <v>1</v>
          </cell>
          <cell r="M960" t="str">
            <v xml:space="preserve">ADMIN CHARGE                  </v>
          </cell>
          <cell r="N960">
            <v>0</v>
          </cell>
          <cell r="P960">
            <v>0</v>
          </cell>
        </row>
        <row r="961">
          <cell r="G961">
            <v>29</v>
          </cell>
          <cell r="I961">
            <v>345</v>
          </cell>
          <cell r="J961">
            <v>1</v>
          </cell>
          <cell r="M961" t="str">
            <v xml:space="preserve">MISCELLANEOUS CHRG            </v>
          </cell>
          <cell r="N961">
            <v>0</v>
          </cell>
          <cell r="P961">
            <v>0</v>
          </cell>
        </row>
        <row r="962">
          <cell r="G962">
            <v>29</v>
          </cell>
          <cell r="I962">
            <v>345</v>
          </cell>
          <cell r="J962">
            <v>1</v>
          </cell>
          <cell r="M962" t="str">
            <v xml:space="preserve">MINIMUM SERVICE CHARGE        </v>
          </cell>
          <cell r="N962">
            <v>0</v>
          </cell>
          <cell r="P962">
            <v>0</v>
          </cell>
        </row>
        <row r="963">
          <cell r="G963">
            <v>29</v>
          </cell>
          <cell r="I963">
            <v>345</v>
          </cell>
          <cell r="J963">
            <v>1</v>
          </cell>
          <cell r="M963" t="str">
            <v>IMBALANCE EXCHANGE SERVICE CHR</v>
          </cell>
          <cell r="N963">
            <v>0</v>
          </cell>
          <cell r="P963">
            <v>0</v>
          </cell>
        </row>
        <row r="964">
          <cell r="G964">
            <v>29</v>
          </cell>
          <cell r="I964">
            <v>345</v>
          </cell>
          <cell r="J964">
            <v>1</v>
          </cell>
          <cell r="M964" t="str">
            <v xml:space="preserve">INTERPOOL TRANSFER            </v>
          </cell>
          <cell r="N964">
            <v>0</v>
          </cell>
          <cell r="P964">
            <v>0</v>
          </cell>
        </row>
        <row r="965">
          <cell r="G965">
            <v>29</v>
          </cell>
          <cell r="I965">
            <v>345</v>
          </cell>
          <cell r="J965">
            <v>1</v>
          </cell>
          <cell r="M965" t="str">
            <v xml:space="preserve">ADMIN CHARGE RESIDENTIAL      </v>
          </cell>
          <cell r="N965">
            <v>0</v>
          </cell>
          <cell r="P965">
            <v>0</v>
          </cell>
        </row>
        <row r="966">
          <cell r="G966">
            <v>30</v>
          </cell>
          <cell r="I966">
            <v>345</v>
          </cell>
          <cell r="J966">
            <v>4</v>
          </cell>
          <cell r="M966" t="str">
            <v xml:space="preserve">DICOP 100% UNDERTAKE          </v>
          </cell>
          <cell r="N966">
            <v>-119.5</v>
          </cell>
          <cell r="P966">
            <v>484</v>
          </cell>
        </row>
        <row r="967">
          <cell r="G967">
            <v>27</v>
          </cell>
          <cell r="I967">
            <v>345</v>
          </cell>
          <cell r="J967">
            <v>5</v>
          </cell>
          <cell r="M967" t="str">
            <v xml:space="preserve">OVRTAKE CRITICAL DAY CHARGE   </v>
          </cell>
          <cell r="N967">
            <v>0</v>
          </cell>
          <cell r="P967">
            <v>0</v>
          </cell>
        </row>
        <row r="968">
          <cell r="G968">
            <v>27</v>
          </cell>
          <cell r="I968">
            <v>345</v>
          </cell>
          <cell r="J968">
            <v>5</v>
          </cell>
          <cell r="M968" t="str">
            <v xml:space="preserve">DICOP 100% OVERTAKE           </v>
          </cell>
          <cell r="N968">
            <v>0</v>
          </cell>
          <cell r="P968">
            <v>0</v>
          </cell>
        </row>
        <row r="969">
          <cell r="G969">
            <v>30</v>
          </cell>
          <cell r="I969">
            <v>345</v>
          </cell>
          <cell r="J969">
            <v>8</v>
          </cell>
          <cell r="M969" t="str">
            <v xml:space="preserve">DICOP UNDERTAKE               </v>
          </cell>
          <cell r="N969">
            <v>0</v>
          </cell>
          <cell r="P969">
            <v>0</v>
          </cell>
        </row>
        <row r="970">
          <cell r="G970">
            <v>27</v>
          </cell>
          <cell r="I970">
            <v>345</v>
          </cell>
          <cell r="J970">
            <v>9</v>
          </cell>
          <cell r="M970" t="str">
            <v xml:space="preserve">OVRTAKE CRITICAL DAY CHARGE   </v>
          </cell>
          <cell r="N970">
            <v>0</v>
          </cell>
          <cell r="P970">
            <v>0</v>
          </cell>
        </row>
        <row r="971">
          <cell r="G971">
            <v>27</v>
          </cell>
          <cell r="I971">
            <v>345</v>
          </cell>
          <cell r="J971">
            <v>9</v>
          </cell>
          <cell r="M971" t="str">
            <v xml:space="preserve">DICOP OVERTAKE                </v>
          </cell>
          <cell r="N971">
            <v>0</v>
          </cell>
          <cell r="P971">
            <v>0</v>
          </cell>
        </row>
        <row r="972">
          <cell r="G972">
            <v>29</v>
          </cell>
          <cell r="I972">
            <v>345</v>
          </cell>
          <cell r="J972">
            <v>1</v>
          </cell>
          <cell r="M972" t="str">
            <v xml:space="preserve">ADMIN CHARGE                  </v>
          </cell>
          <cell r="N972">
            <v>0</v>
          </cell>
          <cell r="P972">
            <v>0</v>
          </cell>
        </row>
        <row r="973">
          <cell r="G973">
            <v>29</v>
          </cell>
          <cell r="I973">
            <v>345</v>
          </cell>
          <cell r="J973">
            <v>1</v>
          </cell>
          <cell r="M973" t="str">
            <v>IMBALANCE EXCHANGE SERVICE CHR</v>
          </cell>
          <cell r="N973">
            <v>0</v>
          </cell>
          <cell r="P973">
            <v>0</v>
          </cell>
        </row>
        <row r="974">
          <cell r="G974">
            <v>29</v>
          </cell>
          <cell r="I974">
            <v>345</v>
          </cell>
          <cell r="J974">
            <v>1</v>
          </cell>
          <cell r="M974" t="str">
            <v xml:space="preserve">MINIMUM SERVICE CHARGE        </v>
          </cell>
          <cell r="N974">
            <v>0</v>
          </cell>
          <cell r="P974">
            <v>0</v>
          </cell>
        </row>
        <row r="975">
          <cell r="G975">
            <v>29</v>
          </cell>
          <cell r="I975">
            <v>345</v>
          </cell>
          <cell r="J975">
            <v>1</v>
          </cell>
          <cell r="M975" t="str">
            <v xml:space="preserve">ADMIN CHARGE RESIDENTIAL      </v>
          </cell>
          <cell r="N975">
            <v>0</v>
          </cell>
          <cell r="P975">
            <v>0</v>
          </cell>
        </row>
        <row r="976">
          <cell r="G976">
            <v>29</v>
          </cell>
          <cell r="I976">
            <v>345</v>
          </cell>
          <cell r="J976">
            <v>1</v>
          </cell>
          <cell r="M976" t="str">
            <v xml:space="preserve">MISCELLANEOUS CHRG            </v>
          </cell>
          <cell r="N976">
            <v>0</v>
          </cell>
          <cell r="P976">
            <v>0</v>
          </cell>
        </row>
        <row r="977">
          <cell r="G977">
            <v>29</v>
          </cell>
          <cell r="I977">
            <v>345</v>
          </cell>
          <cell r="J977">
            <v>1</v>
          </cell>
          <cell r="M977" t="str">
            <v xml:space="preserve">INTERPOOL TRANSFER            </v>
          </cell>
          <cell r="N977">
            <v>0</v>
          </cell>
          <cell r="P977">
            <v>0</v>
          </cell>
        </row>
        <row r="978">
          <cell r="G978">
            <v>30</v>
          </cell>
          <cell r="I978">
            <v>345</v>
          </cell>
          <cell r="J978">
            <v>4</v>
          </cell>
          <cell r="M978" t="str">
            <v xml:space="preserve">DICOP 100% UNDERTAKE          </v>
          </cell>
          <cell r="N978">
            <v>0</v>
          </cell>
          <cell r="P978">
            <v>0</v>
          </cell>
        </row>
        <row r="979">
          <cell r="G979">
            <v>27</v>
          </cell>
          <cell r="I979">
            <v>345</v>
          </cell>
          <cell r="J979">
            <v>5</v>
          </cell>
          <cell r="M979" t="str">
            <v xml:space="preserve">OVRTAKE CRITICAL DAY CHARGE   </v>
          </cell>
          <cell r="N979">
            <v>0</v>
          </cell>
          <cell r="P979">
            <v>0</v>
          </cell>
        </row>
        <row r="980">
          <cell r="G980">
            <v>27</v>
          </cell>
          <cell r="I980">
            <v>345</v>
          </cell>
          <cell r="J980">
            <v>5</v>
          </cell>
          <cell r="M980" t="str">
            <v xml:space="preserve">DICOP 100% OVERTAKE           </v>
          </cell>
          <cell r="N980">
            <v>0</v>
          </cell>
          <cell r="P980">
            <v>0</v>
          </cell>
        </row>
        <row r="981">
          <cell r="G981">
            <v>30</v>
          </cell>
          <cell r="I981">
            <v>345</v>
          </cell>
          <cell r="J981">
            <v>8</v>
          </cell>
          <cell r="M981" t="str">
            <v xml:space="preserve">DICOP UNDERTAKE               </v>
          </cell>
          <cell r="N981">
            <v>0</v>
          </cell>
          <cell r="P981">
            <v>0</v>
          </cell>
        </row>
        <row r="982">
          <cell r="G982">
            <v>27</v>
          </cell>
          <cell r="I982">
            <v>345</v>
          </cell>
          <cell r="J982">
            <v>9</v>
          </cell>
          <cell r="M982" t="str">
            <v xml:space="preserve">OVRTAKE CRITICAL DAY CHARGE   </v>
          </cell>
          <cell r="N982">
            <v>0</v>
          </cell>
          <cell r="P982">
            <v>0</v>
          </cell>
        </row>
        <row r="983">
          <cell r="G983">
            <v>27</v>
          </cell>
          <cell r="I983">
            <v>345</v>
          </cell>
          <cell r="J983">
            <v>9</v>
          </cell>
          <cell r="M983" t="str">
            <v xml:space="preserve">DICOP OVERTAKE                </v>
          </cell>
          <cell r="N983">
            <v>0</v>
          </cell>
          <cell r="P983">
            <v>0</v>
          </cell>
        </row>
        <row r="984">
          <cell r="G984">
            <v>29</v>
          </cell>
          <cell r="I984">
            <v>345</v>
          </cell>
          <cell r="J984">
            <v>1</v>
          </cell>
          <cell r="M984" t="str">
            <v xml:space="preserve">ADMIN CHARGE                  </v>
          </cell>
          <cell r="N984">
            <v>0</v>
          </cell>
          <cell r="P984">
            <v>0</v>
          </cell>
        </row>
        <row r="985">
          <cell r="G985">
            <v>29</v>
          </cell>
          <cell r="I985">
            <v>345</v>
          </cell>
          <cell r="J985">
            <v>1</v>
          </cell>
          <cell r="M985" t="str">
            <v xml:space="preserve">MISCELLANEOUS CHRG            </v>
          </cell>
          <cell r="N985">
            <v>0</v>
          </cell>
          <cell r="P985">
            <v>0</v>
          </cell>
        </row>
        <row r="986">
          <cell r="G986">
            <v>29</v>
          </cell>
          <cell r="I986">
            <v>345</v>
          </cell>
          <cell r="J986">
            <v>1</v>
          </cell>
          <cell r="M986" t="str">
            <v xml:space="preserve">MINIMUM SERVICE CHARGE        </v>
          </cell>
          <cell r="N986">
            <v>0</v>
          </cell>
          <cell r="P986">
            <v>0</v>
          </cell>
        </row>
        <row r="987">
          <cell r="G987">
            <v>29</v>
          </cell>
          <cell r="I987">
            <v>345</v>
          </cell>
          <cell r="J987">
            <v>1</v>
          </cell>
          <cell r="M987" t="str">
            <v>IMBALANCE EXCHANGE SERVICE CHR</v>
          </cell>
          <cell r="N987">
            <v>0</v>
          </cell>
          <cell r="P987">
            <v>0</v>
          </cell>
        </row>
        <row r="988">
          <cell r="G988">
            <v>29</v>
          </cell>
          <cell r="I988">
            <v>345</v>
          </cell>
          <cell r="J988">
            <v>1</v>
          </cell>
          <cell r="M988" t="str">
            <v xml:space="preserve">INTERPOOL TRANSFER            </v>
          </cell>
          <cell r="N988">
            <v>0</v>
          </cell>
          <cell r="P988">
            <v>0</v>
          </cell>
        </row>
        <row r="989">
          <cell r="G989">
            <v>29</v>
          </cell>
          <cell r="I989">
            <v>345</v>
          </cell>
          <cell r="J989">
            <v>1</v>
          </cell>
          <cell r="M989" t="str">
            <v xml:space="preserve">ADMIN CHARGE RESIDENTIAL      </v>
          </cell>
          <cell r="N989">
            <v>0</v>
          </cell>
          <cell r="P989">
            <v>0</v>
          </cell>
        </row>
        <row r="990">
          <cell r="G990">
            <v>30</v>
          </cell>
          <cell r="I990">
            <v>345</v>
          </cell>
          <cell r="J990">
            <v>4</v>
          </cell>
          <cell r="M990" t="str">
            <v xml:space="preserve">DICOP 100% UNDERTAKE          </v>
          </cell>
          <cell r="N990">
            <v>-299</v>
          </cell>
          <cell r="P990">
            <v>1211</v>
          </cell>
        </row>
        <row r="991">
          <cell r="G991">
            <v>27</v>
          </cell>
          <cell r="I991">
            <v>345</v>
          </cell>
          <cell r="J991">
            <v>5</v>
          </cell>
          <cell r="M991" t="str">
            <v xml:space="preserve">OVRTAKE CRITICAL DAY CHARGE   </v>
          </cell>
          <cell r="N991">
            <v>0</v>
          </cell>
          <cell r="P991">
            <v>0</v>
          </cell>
        </row>
        <row r="992">
          <cell r="G992">
            <v>27</v>
          </cell>
          <cell r="I992">
            <v>345</v>
          </cell>
          <cell r="J992">
            <v>5</v>
          </cell>
          <cell r="M992" t="str">
            <v xml:space="preserve">DICOP 100% OVERTAKE           </v>
          </cell>
          <cell r="N992">
            <v>0</v>
          </cell>
          <cell r="P992">
            <v>0</v>
          </cell>
        </row>
        <row r="993">
          <cell r="G993">
            <v>30</v>
          </cell>
          <cell r="I993">
            <v>345</v>
          </cell>
          <cell r="J993">
            <v>8</v>
          </cell>
          <cell r="M993" t="str">
            <v xml:space="preserve">DICOP UNDERTAKE               </v>
          </cell>
          <cell r="N993">
            <v>-37.89</v>
          </cell>
          <cell r="P993">
            <v>190</v>
          </cell>
        </row>
        <row r="994">
          <cell r="G994">
            <v>27</v>
          </cell>
          <cell r="I994">
            <v>345</v>
          </cell>
          <cell r="J994">
            <v>9</v>
          </cell>
          <cell r="M994" t="str">
            <v xml:space="preserve">OVRTAKE CRITICAL DAY CHARGE   </v>
          </cell>
          <cell r="N994">
            <v>0</v>
          </cell>
          <cell r="P994">
            <v>0</v>
          </cell>
        </row>
        <row r="995">
          <cell r="G995">
            <v>27</v>
          </cell>
          <cell r="I995">
            <v>345</v>
          </cell>
          <cell r="J995">
            <v>9</v>
          </cell>
          <cell r="M995" t="str">
            <v xml:space="preserve">DICOP OVERTAKE                </v>
          </cell>
          <cell r="N995">
            <v>2.36</v>
          </cell>
          <cell r="P995">
            <v>10</v>
          </cell>
        </row>
        <row r="996">
          <cell r="G996">
            <v>29</v>
          </cell>
          <cell r="I996">
            <v>345</v>
          </cell>
          <cell r="J996">
            <v>1</v>
          </cell>
          <cell r="M996" t="str">
            <v xml:space="preserve">ADMIN CHARGE                  </v>
          </cell>
          <cell r="N996">
            <v>0</v>
          </cell>
          <cell r="P996">
            <v>0</v>
          </cell>
        </row>
        <row r="997">
          <cell r="G997">
            <v>29</v>
          </cell>
          <cell r="I997">
            <v>345</v>
          </cell>
          <cell r="J997">
            <v>1</v>
          </cell>
          <cell r="M997" t="str">
            <v xml:space="preserve">ADMIN CHARGE RESIDENTIAL      </v>
          </cell>
          <cell r="N997">
            <v>0</v>
          </cell>
          <cell r="P997">
            <v>0</v>
          </cell>
        </row>
        <row r="998">
          <cell r="G998">
            <v>29</v>
          </cell>
          <cell r="I998">
            <v>345</v>
          </cell>
          <cell r="J998">
            <v>1</v>
          </cell>
          <cell r="M998" t="str">
            <v xml:space="preserve">MISCELLANEOUS CHRG            </v>
          </cell>
          <cell r="N998">
            <v>0</v>
          </cell>
          <cell r="P998">
            <v>0</v>
          </cell>
        </row>
        <row r="999">
          <cell r="G999">
            <v>29</v>
          </cell>
          <cell r="I999">
            <v>345</v>
          </cell>
          <cell r="J999">
            <v>1</v>
          </cell>
          <cell r="M999" t="str">
            <v>IMBALANCE EXCHANGE SERVICE CHR</v>
          </cell>
          <cell r="N999">
            <v>0</v>
          </cell>
          <cell r="P999">
            <v>0</v>
          </cell>
        </row>
        <row r="1000">
          <cell r="G1000">
            <v>29</v>
          </cell>
          <cell r="I1000">
            <v>345</v>
          </cell>
          <cell r="J1000">
            <v>1</v>
          </cell>
          <cell r="M1000" t="str">
            <v xml:space="preserve">MINIMUM SERVICE CHARGE        </v>
          </cell>
          <cell r="N1000">
            <v>0</v>
          </cell>
          <cell r="P1000">
            <v>0</v>
          </cell>
        </row>
        <row r="1001">
          <cell r="G1001">
            <v>29</v>
          </cell>
          <cell r="I1001">
            <v>345</v>
          </cell>
          <cell r="J1001">
            <v>1</v>
          </cell>
          <cell r="M1001" t="str">
            <v xml:space="preserve">INTERPOOL TRANSFER            </v>
          </cell>
          <cell r="N1001">
            <v>0</v>
          </cell>
          <cell r="P1001">
            <v>0</v>
          </cell>
        </row>
        <row r="1002">
          <cell r="G1002">
            <v>30</v>
          </cell>
          <cell r="I1002">
            <v>345</v>
          </cell>
          <cell r="J1002">
            <v>4</v>
          </cell>
          <cell r="M1002" t="str">
            <v xml:space="preserve">DICOP 100% UNDERTAKE          </v>
          </cell>
          <cell r="N1002">
            <v>-226.9</v>
          </cell>
          <cell r="P1002">
            <v>919</v>
          </cell>
        </row>
        <row r="1003">
          <cell r="G1003">
            <v>27</v>
          </cell>
          <cell r="I1003">
            <v>345</v>
          </cell>
          <cell r="J1003">
            <v>5</v>
          </cell>
          <cell r="M1003" t="str">
            <v xml:space="preserve">OVRTAKE CRITICAL DAY CHARGE   </v>
          </cell>
          <cell r="N1003">
            <v>0</v>
          </cell>
          <cell r="P1003">
            <v>0</v>
          </cell>
        </row>
        <row r="1004">
          <cell r="G1004">
            <v>27</v>
          </cell>
          <cell r="I1004">
            <v>345</v>
          </cell>
          <cell r="J1004">
            <v>5</v>
          </cell>
          <cell r="M1004" t="str">
            <v xml:space="preserve">DICOP 100% OVERTAKE           </v>
          </cell>
          <cell r="N1004">
            <v>0</v>
          </cell>
          <cell r="P1004">
            <v>0</v>
          </cell>
        </row>
        <row r="1005">
          <cell r="G1005">
            <v>30</v>
          </cell>
          <cell r="I1005">
            <v>345</v>
          </cell>
          <cell r="J1005">
            <v>8</v>
          </cell>
          <cell r="M1005" t="str">
            <v xml:space="preserve">DICOP UNDERTAKE               </v>
          </cell>
          <cell r="N1005">
            <v>0</v>
          </cell>
          <cell r="P1005">
            <v>0</v>
          </cell>
        </row>
        <row r="1006">
          <cell r="G1006">
            <v>27</v>
          </cell>
          <cell r="I1006">
            <v>345</v>
          </cell>
          <cell r="J1006">
            <v>9</v>
          </cell>
          <cell r="M1006" t="str">
            <v xml:space="preserve">OVRTAKE CRITICAL DAY CHARGE   </v>
          </cell>
          <cell r="N1006">
            <v>0</v>
          </cell>
          <cell r="P1006">
            <v>0</v>
          </cell>
        </row>
        <row r="1007">
          <cell r="G1007">
            <v>27</v>
          </cell>
          <cell r="I1007">
            <v>345</v>
          </cell>
          <cell r="J1007">
            <v>9</v>
          </cell>
          <cell r="M1007" t="str">
            <v xml:space="preserve">DICOP OVERTAKE                </v>
          </cell>
          <cell r="N1007">
            <v>0</v>
          </cell>
          <cell r="P1007">
            <v>0</v>
          </cell>
        </row>
        <row r="1008">
          <cell r="G1008">
            <v>29</v>
          </cell>
          <cell r="I1008">
            <v>345</v>
          </cell>
          <cell r="J1008">
            <v>1</v>
          </cell>
          <cell r="M1008" t="str">
            <v xml:space="preserve">ADMIN CHARGE                  </v>
          </cell>
          <cell r="N1008">
            <v>102</v>
          </cell>
          <cell r="P1008">
            <v>0</v>
          </cell>
        </row>
        <row r="1009">
          <cell r="G1009">
            <v>29</v>
          </cell>
          <cell r="I1009">
            <v>345</v>
          </cell>
          <cell r="J1009">
            <v>1</v>
          </cell>
          <cell r="M1009" t="str">
            <v xml:space="preserve">ADMIN CHARGE RESIDENTIAL      </v>
          </cell>
          <cell r="N1009">
            <v>621</v>
          </cell>
          <cell r="P1009">
            <v>0</v>
          </cell>
        </row>
        <row r="1010">
          <cell r="G1010">
            <v>29</v>
          </cell>
          <cell r="I1010">
            <v>345</v>
          </cell>
          <cell r="J1010">
            <v>1</v>
          </cell>
          <cell r="M1010" t="str">
            <v xml:space="preserve">MISCELLANEOUS CHRG            </v>
          </cell>
          <cell r="N1010">
            <v>0</v>
          </cell>
          <cell r="P1010">
            <v>0</v>
          </cell>
        </row>
        <row r="1011">
          <cell r="G1011">
            <v>29</v>
          </cell>
          <cell r="I1011">
            <v>345</v>
          </cell>
          <cell r="J1011">
            <v>1</v>
          </cell>
          <cell r="M1011" t="str">
            <v>IMBALANCE EXCHANGE SERVICE CHR</v>
          </cell>
          <cell r="N1011">
            <v>0</v>
          </cell>
          <cell r="P1011">
            <v>0</v>
          </cell>
        </row>
        <row r="1012">
          <cell r="G1012">
            <v>29</v>
          </cell>
          <cell r="I1012">
            <v>345</v>
          </cell>
          <cell r="J1012">
            <v>1</v>
          </cell>
          <cell r="M1012" t="str">
            <v xml:space="preserve">MINIMUM SERVICE CHARGE        </v>
          </cell>
          <cell r="N1012">
            <v>0</v>
          </cell>
          <cell r="P1012">
            <v>0</v>
          </cell>
        </row>
        <row r="1013">
          <cell r="G1013">
            <v>29</v>
          </cell>
          <cell r="I1013">
            <v>345</v>
          </cell>
          <cell r="J1013">
            <v>1</v>
          </cell>
          <cell r="M1013" t="str">
            <v xml:space="preserve">INTERPOOL TRANSFER            </v>
          </cell>
          <cell r="N1013">
            <v>0</v>
          </cell>
          <cell r="P1013">
            <v>0</v>
          </cell>
        </row>
        <row r="1014">
          <cell r="G1014">
            <v>30</v>
          </cell>
          <cell r="I1014">
            <v>345</v>
          </cell>
          <cell r="J1014">
            <v>4</v>
          </cell>
          <cell r="M1014" t="str">
            <v xml:space="preserve">DICOP 100% UNDERTAKE          </v>
          </cell>
          <cell r="N1014">
            <v>-96.34</v>
          </cell>
          <cell r="P1014">
            <v>395.1</v>
          </cell>
        </row>
        <row r="1015">
          <cell r="G1015">
            <v>27</v>
          </cell>
          <cell r="I1015">
            <v>345</v>
          </cell>
          <cell r="J1015">
            <v>5</v>
          </cell>
          <cell r="M1015" t="str">
            <v xml:space="preserve">OVRTAKE CRITICAL DAY CHARGE   </v>
          </cell>
          <cell r="N1015">
            <v>0</v>
          </cell>
          <cell r="P1015">
            <v>0</v>
          </cell>
        </row>
        <row r="1016">
          <cell r="G1016">
            <v>27</v>
          </cell>
          <cell r="I1016">
            <v>345</v>
          </cell>
          <cell r="J1016">
            <v>5</v>
          </cell>
          <cell r="M1016" t="str">
            <v xml:space="preserve">DICOP 100% OVERTAKE           </v>
          </cell>
          <cell r="N1016">
            <v>0</v>
          </cell>
          <cell r="P1016">
            <v>0</v>
          </cell>
        </row>
        <row r="1017">
          <cell r="G1017">
            <v>30</v>
          </cell>
          <cell r="I1017">
            <v>345</v>
          </cell>
          <cell r="J1017">
            <v>8</v>
          </cell>
          <cell r="M1017" t="str">
            <v xml:space="preserve">DICOP UNDERTAKE               </v>
          </cell>
          <cell r="N1017">
            <v>0</v>
          </cell>
          <cell r="P1017">
            <v>0</v>
          </cell>
        </row>
        <row r="1018">
          <cell r="G1018">
            <v>27</v>
          </cell>
          <cell r="I1018">
            <v>345</v>
          </cell>
          <cell r="J1018">
            <v>9</v>
          </cell>
          <cell r="M1018" t="str">
            <v xml:space="preserve">OVRTAKE CRITICAL DAY CHARGE   </v>
          </cell>
          <cell r="N1018">
            <v>0</v>
          </cell>
          <cell r="P1018">
            <v>0</v>
          </cell>
        </row>
        <row r="1019">
          <cell r="G1019">
            <v>27</v>
          </cell>
          <cell r="I1019">
            <v>345</v>
          </cell>
          <cell r="J1019">
            <v>9</v>
          </cell>
          <cell r="M1019" t="str">
            <v xml:space="preserve">DICOP OVERTAKE                </v>
          </cell>
          <cell r="N1019">
            <v>3998.96</v>
          </cell>
          <cell r="P1019">
            <v>11630</v>
          </cell>
        </row>
        <row r="1020">
          <cell r="G1020">
            <v>29</v>
          </cell>
          <cell r="I1020">
            <v>345</v>
          </cell>
          <cell r="J1020">
            <v>1</v>
          </cell>
          <cell r="M1020" t="str">
            <v xml:space="preserve">ADMIN CHARGE                  </v>
          </cell>
          <cell r="N1020">
            <v>0</v>
          </cell>
          <cell r="P1020">
            <v>0</v>
          </cell>
        </row>
        <row r="1021">
          <cell r="G1021">
            <v>29</v>
          </cell>
          <cell r="I1021">
            <v>345</v>
          </cell>
          <cell r="J1021">
            <v>1</v>
          </cell>
          <cell r="M1021" t="str">
            <v>IMBALANCE EXCHANGE SERVICE CHR</v>
          </cell>
          <cell r="N1021">
            <v>0</v>
          </cell>
          <cell r="P1021">
            <v>0</v>
          </cell>
        </row>
        <row r="1022">
          <cell r="G1022">
            <v>29</v>
          </cell>
          <cell r="I1022">
            <v>345</v>
          </cell>
          <cell r="J1022">
            <v>1</v>
          </cell>
          <cell r="M1022" t="str">
            <v xml:space="preserve">MINIMUM SERVICE CHARGE        </v>
          </cell>
          <cell r="N1022">
            <v>0</v>
          </cell>
          <cell r="P1022">
            <v>0</v>
          </cell>
        </row>
        <row r="1023">
          <cell r="G1023">
            <v>29</v>
          </cell>
          <cell r="I1023">
            <v>345</v>
          </cell>
          <cell r="J1023">
            <v>1</v>
          </cell>
          <cell r="M1023" t="str">
            <v xml:space="preserve">ADMIN CHARGE RESIDENTIAL      </v>
          </cell>
          <cell r="N1023">
            <v>0</v>
          </cell>
          <cell r="P1023">
            <v>0</v>
          </cell>
        </row>
        <row r="1024">
          <cell r="G1024">
            <v>29</v>
          </cell>
          <cell r="I1024">
            <v>345</v>
          </cell>
          <cell r="J1024">
            <v>1</v>
          </cell>
          <cell r="M1024" t="str">
            <v xml:space="preserve">MISCELLANEOUS CHRG            </v>
          </cell>
          <cell r="N1024">
            <v>0</v>
          </cell>
          <cell r="P1024">
            <v>0</v>
          </cell>
        </row>
        <row r="1025">
          <cell r="G1025">
            <v>29</v>
          </cell>
          <cell r="I1025">
            <v>345</v>
          </cell>
          <cell r="J1025">
            <v>1</v>
          </cell>
          <cell r="M1025" t="str">
            <v xml:space="preserve">INTERPOOL TRANSFER            </v>
          </cell>
          <cell r="N1025">
            <v>0</v>
          </cell>
          <cell r="P1025">
            <v>0</v>
          </cell>
        </row>
        <row r="1026">
          <cell r="G1026">
            <v>30</v>
          </cell>
          <cell r="I1026">
            <v>345</v>
          </cell>
          <cell r="J1026">
            <v>4</v>
          </cell>
          <cell r="M1026" t="str">
            <v xml:space="preserve">DICOP 100% UNDERTAKE          </v>
          </cell>
          <cell r="N1026">
            <v>0</v>
          </cell>
          <cell r="P1026">
            <v>0</v>
          </cell>
        </row>
        <row r="1027">
          <cell r="G1027">
            <v>27</v>
          </cell>
          <cell r="I1027">
            <v>345</v>
          </cell>
          <cell r="J1027">
            <v>5</v>
          </cell>
          <cell r="M1027" t="str">
            <v xml:space="preserve">OVRTAKE CRITICAL DAY CHARGE   </v>
          </cell>
          <cell r="N1027">
            <v>0</v>
          </cell>
          <cell r="P1027">
            <v>0</v>
          </cell>
        </row>
        <row r="1028">
          <cell r="G1028">
            <v>27</v>
          </cell>
          <cell r="I1028">
            <v>345</v>
          </cell>
          <cell r="J1028">
            <v>5</v>
          </cell>
          <cell r="M1028" t="str">
            <v xml:space="preserve">DICOP 100% OVERTAKE           </v>
          </cell>
          <cell r="N1028">
            <v>0</v>
          </cell>
          <cell r="P1028">
            <v>0</v>
          </cell>
        </row>
        <row r="1029">
          <cell r="G1029">
            <v>30</v>
          </cell>
          <cell r="I1029">
            <v>345</v>
          </cell>
          <cell r="J1029">
            <v>8</v>
          </cell>
          <cell r="M1029" t="str">
            <v xml:space="preserve">DICOP UNDERTAKE               </v>
          </cell>
          <cell r="N1029">
            <v>0</v>
          </cell>
          <cell r="P1029">
            <v>0</v>
          </cell>
        </row>
        <row r="1030">
          <cell r="G1030">
            <v>27</v>
          </cell>
          <cell r="I1030">
            <v>345</v>
          </cell>
          <cell r="J1030">
            <v>9</v>
          </cell>
          <cell r="M1030" t="str">
            <v xml:space="preserve">OVRTAKE CRITICAL DAY CHARGE   </v>
          </cell>
          <cell r="N1030">
            <v>0</v>
          </cell>
          <cell r="P1030">
            <v>0</v>
          </cell>
        </row>
        <row r="1031">
          <cell r="G1031">
            <v>27</v>
          </cell>
          <cell r="I1031">
            <v>345</v>
          </cell>
          <cell r="J1031">
            <v>9</v>
          </cell>
          <cell r="M1031" t="str">
            <v xml:space="preserve">DICOP OVERTAKE                </v>
          </cell>
          <cell r="N1031">
            <v>0</v>
          </cell>
          <cell r="P1031">
            <v>0</v>
          </cell>
        </row>
        <row r="1032">
          <cell r="G1032">
            <v>29</v>
          </cell>
          <cell r="I1032">
            <v>345</v>
          </cell>
          <cell r="J1032">
            <v>1</v>
          </cell>
          <cell r="M1032" t="str">
            <v xml:space="preserve">ADMIN CHARGE                  </v>
          </cell>
          <cell r="N1032">
            <v>0</v>
          </cell>
          <cell r="P1032">
            <v>0</v>
          </cell>
        </row>
        <row r="1033">
          <cell r="G1033">
            <v>29</v>
          </cell>
          <cell r="I1033">
            <v>345</v>
          </cell>
          <cell r="J1033">
            <v>1</v>
          </cell>
          <cell r="M1033" t="str">
            <v xml:space="preserve">ADMIN CHARGE RESIDENTIAL      </v>
          </cell>
          <cell r="N1033">
            <v>0</v>
          </cell>
          <cell r="P1033">
            <v>0</v>
          </cell>
        </row>
        <row r="1034">
          <cell r="G1034">
            <v>29</v>
          </cell>
          <cell r="I1034">
            <v>345</v>
          </cell>
          <cell r="J1034">
            <v>1</v>
          </cell>
          <cell r="M1034" t="str">
            <v xml:space="preserve">MISCELLANEOUS CHRG            </v>
          </cell>
          <cell r="N1034">
            <v>0</v>
          </cell>
          <cell r="P1034">
            <v>0</v>
          </cell>
        </row>
        <row r="1035">
          <cell r="G1035">
            <v>29</v>
          </cell>
          <cell r="I1035">
            <v>345</v>
          </cell>
          <cell r="J1035">
            <v>1</v>
          </cell>
          <cell r="M1035" t="str">
            <v>IMBALANCE EXCHANGE SERVICE CHR</v>
          </cell>
          <cell r="N1035">
            <v>0</v>
          </cell>
          <cell r="P1035">
            <v>0</v>
          </cell>
        </row>
        <row r="1036">
          <cell r="G1036">
            <v>29</v>
          </cell>
          <cell r="I1036">
            <v>345</v>
          </cell>
          <cell r="J1036">
            <v>1</v>
          </cell>
          <cell r="M1036" t="str">
            <v xml:space="preserve">MINIMUM SERVICE CHARGE        </v>
          </cell>
          <cell r="N1036">
            <v>0</v>
          </cell>
          <cell r="P1036">
            <v>0</v>
          </cell>
        </row>
        <row r="1037">
          <cell r="G1037">
            <v>29</v>
          </cell>
          <cell r="I1037">
            <v>345</v>
          </cell>
          <cell r="J1037">
            <v>1</v>
          </cell>
          <cell r="M1037" t="str">
            <v xml:space="preserve">INTERPOOL TRANSFER            </v>
          </cell>
          <cell r="N1037">
            <v>0</v>
          </cell>
          <cell r="P1037">
            <v>0</v>
          </cell>
        </row>
        <row r="1038">
          <cell r="G1038">
            <v>30</v>
          </cell>
          <cell r="I1038">
            <v>345</v>
          </cell>
          <cell r="J1038">
            <v>4</v>
          </cell>
          <cell r="M1038" t="str">
            <v xml:space="preserve">DICOP 100% UNDERTAKE          </v>
          </cell>
          <cell r="N1038">
            <v>0</v>
          </cell>
          <cell r="P1038">
            <v>0</v>
          </cell>
        </row>
        <row r="1039">
          <cell r="G1039">
            <v>27</v>
          </cell>
          <cell r="I1039">
            <v>345</v>
          </cell>
          <cell r="J1039">
            <v>5</v>
          </cell>
          <cell r="M1039" t="str">
            <v xml:space="preserve">OVRTAKE CRITICAL DAY CHARGE   </v>
          </cell>
          <cell r="N1039">
            <v>0</v>
          </cell>
          <cell r="P1039">
            <v>0</v>
          </cell>
        </row>
        <row r="1040">
          <cell r="G1040">
            <v>27</v>
          </cell>
          <cell r="I1040">
            <v>345</v>
          </cell>
          <cell r="J1040">
            <v>5</v>
          </cell>
          <cell r="M1040" t="str">
            <v xml:space="preserve">DICOP 100% OVERTAKE           </v>
          </cell>
          <cell r="N1040">
            <v>3.7</v>
          </cell>
          <cell r="P1040">
            <v>15</v>
          </cell>
        </row>
        <row r="1041">
          <cell r="G1041">
            <v>30</v>
          </cell>
          <cell r="I1041">
            <v>345</v>
          </cell>
          <cell r="J1041">
            <v>8</v>
          </cell>
          <cell r="M1041" t="str">
            <v xml:space="preserve">DICOP UNDERTAKE               </v>
          </cell>
          <cell r="N1041">
            <v>0</v>
          </cell>
          <cell r="P1041">
            <v>0</v>
          </cell>
        </row>
        <row r="1042">
          <cell r="G1042">
            <v>27</v>
          </cell>
          <cell r="I1042">
            <v>345</v>
          </cell>
          <cell r="J1042">
            <v>9</v>
          </cell>
          <cell r="M1042" t="str">
            <v xml:space="preserve">OVRTAKE CRITICAL DAY CHARGE   </v>
          </cell>
          <cell r="N1042">
            <v>0</v>
          </cell>
          <cell r="P1042">
            <v>0</v>
          </cell>
        </row>
        <row r="1043">
          <cell r="G1043">
            <v>27</v>
          </cell>
          <cell r="I1043">
            <v>345</v>
          </cell>
          <cell r="J1043">
            <v>9</v>
          </cell>
          <cell r="M1043" t="str">
            <v xml:space="preserve">DICOP OVERTAKE                </v>
          </cell>
          <cell r="N1043">
            <v>0</v>
          </cell>
          <cell r="P1043">
            <v>0</v>
          </cell>
        </row>
        <row r="1044">
          <cell r="G1044">
            <v>29</v>
          </cell>
          <cell r="I1044">
            <v>345</v>
          </cell>
          <cell r="J1044">
            <v>1</v>
          </cell>
          <cell r="M1044" t="str">
            <v xml:space="preserve">ADMIN CHARGE                  </v>
          </cell>
          <cell r="N1044">
            <v>0</v>
          </cell>
          <cell r="P1044">
            <v>0</v>
          </cell>
        </row>
        <row r="1045">
          <cell r="G1045">
            <v>29</v>
          </cell>
          <cell r="I1045">
            <v>345</v>
          </cell>
          <cell r="J1045">
            <v>1</v>
          </cell>
          <cell r="M1045" t="str">
            <v>IMBALANCE EXCHANGE SERVICE CHR</v>
          </cell>
          <cell r="N1045">
            <v>0</v>
          </cell>
          <cell r="P1045">
            <v>0</v>
          </cell>
        </row>
        <row r="1046">
          <cell r="G1046">
            <v>29</v>
          </cell>
          <cell r="I1046">
            <v>345</v>
          </cell>
          <cell r="J1046">
            <v>1</v>
          </cell>
          <cell r="M1046" t="str">
            <v xml:space="preserve">MINIMUM SERVICE CHARGE        </v>
          </cell>
          <cell r="N1046">
            <v>0</v>
          </cell>
          <cell r="P1046">
            <v>0</v>
          </cell>
        </row>
        <row r="1047">
          <cell r="G1047">
            <v>29</v>
          </cell>
          <cell r="I1047">
            <v>345</v>
          </cell>
          <cell r="J1047">
            <v>1</v>
          </cell>
          <cell r="M1047" t="str">
            <v xml:space="preserve">ADMIN CHARGE RESIDENTIAL      </v>
          </cell>
          <cell r="N1047">
            <v>0</v>
          </cell>
          <cell r="P1047">
            <v>0</v>
          </cell>
        </row>
        <row r="1048">
          <cell r="G1048">
            <v>29</v>
          </cell>
          <cell r="I1048">
            <v>345</v>
          </cell>
          <cell r="J1048">
            <v>1</v>
          </cell>
          <cell r="M1048" t="str">
            <v xml:space="preserve">MISCELLANEOUS CHRG            </v>
          </cell>
          <cell r="N1048">
            <v>0</v>
          </cell>
          <cell r="P1048">
            <v>0</v>
          </cell>
        </row>
        <row r="1049">
          <cell r="G1049">
            <v>29</v>
          </cell>
          <cell r="I1049">
            <v>345</v>
          </cell>
          <cell r="J1049">
            <v>1</v>
          </cell>
          <cell r="M1049" t="str">
            <v xml:space="preserve">INTERPOOL TRANSFER            </v>
          </cell>
          <cell r="N1049">
            <v>0</v>
          </cell>
          <cell r="P1049">
            <v>0</v>
          </cell>
        </row>
        <row r="1050">
          <cell r="G1050">
            <v>30</v>
          </cell>
          <cell r="I1050">
            <v>345</v>
          </cell>
          <cell r="J1050">
            <v>4</v>
          </cell>
          <cell r="M1050" t="str">
            <v xml:space="preserve">DICOP 100% UNDERTAKE          </v>
          </cell>
          <cell r="N1050">
            <v>0</v>
          </cell>
          <cell r="P1050">
            <v>0</v>
          </cell>
        </row>
        <row r="1051">
          <cell r="G1051">
            <v>27</v>
          </cell>
          <cell r="I1051">
            <v>345</v>
          </cell>
          <cell r="J1051">
            <v>5</v>
          </cell>
          <cell r="M1051" t="str">
            <v xml:space="preserve">OVRTAKE CRITICAL DAY CHARGE   </v>
          </cell>
          <cell r="N1051">
            <v>0</v>
          </cell>
          <cell r="P1051">
            <v>0</v>
          </cell>
        </row>
        <row r="1052">
          <cell r="G1052">
            <v>27</v>
          </cell>
          <cell r="I1052">
            <v>345</v>
          </cell>
          <cell r="J1052">
            <v>5</v>
          </cell>
          <cell r="M1052" t="str">
            <v xml:space="preserve">DICOP 100% OVERTAKE           </v>
          </cell>
          <cell r="N1052">
            <v>0</v>
          </cell>
          <cell r="P1052">
            <v>0</v>
          </cell>
        </row>
        <row r="1053">
          <cell r="G1053">
            <v>30</v>
          </cell>
          <cell r="I1053">
            <v>345</v>
          </cell>
          <cell r="J1053">
            <v>8</v>
          </cell>
          <cell r="M1053" t="str">
            <v xml:space="preserve">DICOP UNDERTAKE               </v>
          </cell>
          <cell r="N1053">
            <v>0</v>
          </cell>
          <cell r="P1053">
            <v>0</v>
          </cell>
        </row>
        <row r="1054">
          <cell r="G1054">
            <v>27</v>
          </cell>
          <cell r="I1054">
            <v>345</v>
          </cell>
          <cell r="J1054">
            <v>9</v>
          </cell>
          <cell r="M1054" t="str">
            <v xml:space="preserve">OVRTAKE CRITICAL DAY CHARGE   </v>
          </cell>
          <cell r="N1054">
            <v>0</v>
          </cell>
          <cell r="P1054">
            <v>0</v>
          </cell>
        </row>
        <row r="1055">
          <cell r="G1055">
            <v>27</v>
          </cell>
          <cell r="I1055">
            <v>345</v>
          </cell>
          <cell r="J1055">
            <v>9</v>
          </cell>
          <cell r="M1055" t="str">
            <v xml:space="preserve">DICOP OVERTAKE                </v>
          </cell>
          <cell r="N1055">
            <v>0</v>
          </cell>
          <cell r="P1055">
            <v>0</v>
          </cell>
        </row>
        <row r="1056">
          <cell r="G1056">
            <v>29</v>
          </cell>
          <cell r="I1056">
            <v>345</v>
          </cell>
          <cell r="J1056">
            <v>1</v>
          </cell>
          <cell r="M1056" t="str">
            <v xml:space="preserve">ADMIN CHARGE                  </v>
          </cell>
          <cell r="N1056">
            <v>0</v>
          </cell>
          <cell r="P1056">
            <v>0</v>
          </cell>
        </row>
        <row r="1057">
          <cell r="G1057">
            <v>29</v>
          </cell>
          <cell r="I1057">
            <v>345</v>
          </cell>
          <cell r="J1057">
            <v>1</v>
          </cell>
          <cell r="M1057" t="str">
            <v>IMBALANCE EXCHANGE SERVICE CHR</v>
          </cell>
          <cell r="N1057">
            <v>0</v>
          </cell>
          <cell r="P1057">
            <v>0</v>
          </cell>
        </row>
        <row r="1058">
          <cell r="G1058">
            <v>29</v>
          </cell>
          <cell r="I1058">
            <v>345</v>
          </cell>
          <cell r="J1058">
            <v>1</v>
          </cell>
          <cell r="M1058" t="str">
            <v xml:space="preserve">MINIMUM SERVICE CHARGE        </v>
          </cell>
          <cell r="N1058">
            <v>0</v>
          </cell>
          <cell r="P1058">
            <v>0</v>
          </cell>
        </row>
        <row r="1059">
          <cell r="G1059">
            <v>29</v>
          </cell>
          <cell r="I1059">
            <v>345</v>
          </cell>
          <cell r="J1059">
            <v>1</v>
          </cell>
          <cell r="M1059" t="str">
            <v xml:space="preserve">ADMIN CHARGE RESIDENTIAL      </v>
          </cell>
          <cell r="N1059">
            <v>0</v>
          </cell>
          <cell r="P1059">
            <v>0</v>
          </cell>
        </row>
        <row r="1060">
          <cell r="G1060">
            <v>29</v>
          </cell>
          <cell r="I1060">
            <v>345</v>
          </cell>
          <cell r="J1060">
            <v>1</v>
          </cell>
          <cell r="M1060" t="str">
            <v xml:space="preserve">MISCELLANEOUS CHRG            </v>
          </cell>
          <cell r="N1060">
            <v>0</v>
          </cell>
          <cell r="P1060">
            <v>0</v>
          </cell>
        </row>
        <row r="1061">
          <cell r="G1061">
            <v>29</v>
          </cell>
          <cell r="I1061">
            <v>345</v>
          </cell>
          <cell r="J1061">
            <v>1</v>
          </cell>
          <cell r="M1061" t="str">
            <v xml:space="preserve">INTERPOOL TRANSFER            </v>
          </cell>
          <cell r="N1061">
            <v>0</v>
          </cell>
          <cell r="P1061">
            <v>0</v>
          </cell>
        </row>
        <row r="1062">
          <cell r="G1062">
            <v>30</v>
          </cell>
          <cell r="I1062">
            <v>345</v>
          </cell>
          <cell r="J1062">
            <v>4</v>
          </cell>
          <cell r="M1062" t="str">
            <v xml:space="preserve">DICOP 100% UNDERTAKE          </v>
          </cell>
          <cell r="N1062">
            <v>-470.76</v>
          </cell>
          <cell r="P1062">
            <v>1913.2</v>
          </cell>
        </row>
        <row r="1063">
          <cell r="G1063">
            <v>27</v>
          </cell>
          <cell r="I1063">
            <v>345</v>
          </cell>
          <cell r="J1063">
            <v>5</v>
          </cell>
          <cell r="M1063" t="str">
            <v xml:space="preserve">OVRTAKE CRITICAL DAY CHARGE   </v>
          </cell>
          <cell r="N1063">
            <v>0</v>
          </cell>
          <cell r="P1063">
            <v>0</v>
          </cell>
        </row>
        <row r="1064">
          <cell r="G1064">
            <v>27</v>
          </cell>
          <cell r="I1064">
            <v>345</v>
          </cell>
          <cell r="J1064">
            <v>5</v>
          </cell>
          <cell r="M1064" t="str">
            <v xml:space="preserve">DICOP 100% OVERTAKE           </v>
          </cell>
          <cell r="N1064">
            <v>0</v>
          </cell>
          <cell r="P1064">
            <v>0</v>
          </cell>
        </row>
        <row r="1065">
          <cell r="G1065">
            <v>30</v>
          </cell>
          <cell r="I1065">
            <v>345</v>
          </cell>
          <cell r="J1065">
            <v>8</v>
          </cell>
          <cell r="M1065" t="str">
            <v xml:space="preserve">DICOP UNDERTAKE               </v>
          </cell>
          <cell r="N1065">
            <v>-257.85000000000002</v>
          </cell>
          <cell r="P1065">
            <v>1310</v>
          </cell>
        </row>
        <row r="1066">
          <cell r="G1066">
            <v>27</v>
          </cell>
          <cell r="I1066">
            <v>345</v>
          </cell>
          <cell r="J1066">
            <v>9</v>
          </cell>
          <cell r="M1066" t="str">
            <v xml:space="preserve">OVRTAKE CRITICAL DAY CHARGE   </v>
          </cell>
          <cell r="N1066">
            <v>0</v>
          </cell>
          <cell r="P1066">
            <v>0</v>
          </cell>
        </row>
        <row r="1067">
          <cell r="G1067">
            <v>27</v>
          </cell>
          <cell r="I1067">
            <v>345</v>
          </cell>
          <cell r="J1067">
            <v>9</v>
          </cell>
          <cell r="M1067" t="str">
            <v xml:space="preserve">DICOP OVERTAKE                </v>
          </cell>
          <cell r="N1067">
            <v>343.83</v>
          </cell>
          <cell r="P1067">
            <v>1250</v>
          </cell>
        </row>
        <row r="1068">
          <cell r="G1068">
            <v>29</v>
          </cell>
          <cell r="I1068">
            <v>345</v>
          </cell>
          <cell r="J1068">
            <v>1</v>
          </cell>
          <cell r="M1068" t="str">
            <v xml:space="preserve">ADMIN CHARGE                  </v>
          </cell>
          <cell r="N1068">
            <v>0</v>
          </cell>
          <cell r="P1068">
            <v>0</v>
          </cell>
        </row>
        <row r="1069">
          <cell r="G1069">
            <v>29</v>
          </cell>
          <cell r="I1069">
            <v>345</v>
          </cell>
          <cell r="J1069">
            <v>1</v>
          </cell>
          <cell r="M1069" t="str">
            <v xml:space="preserve">ADMIN CHARGE RESIDENTIAL      </v>
          </cell>
          <cell r="N1069">
            <v>0</v>
          </cell>
          <cell r="P1069">
            <v>0</v>
          </cell>
        </row>
        <row r="1070">
          <cell r="G1070">
            <v>29</v>
          </cell>
          <cell r="I1070">
            <v>345</v>
          </cell>
          <cell r="J1070">
            <v>1</v>
          </cell>
          <cell r="M1070" t="str">
            <v xml:space="preserve">MISCELLANEOUS CHRG            </v>
          </cell>
          <cell r="N1070">
            <v>0</v>
          </cell>
          <cell r="P1070">
            <v>0</v>
          </cell>
        </row>
        <row r="1071">
          <cell r="G1071">
            <v>29</v>
          </cell>
          <cell r="I1071">
            <v>345</v>
          </cell>
          <cell r="J1071">
            <v>1</v>
          </cell>
          <cell r="M1071" t="str">
            <v>IMBALANCE EXCHANGE SERVICE CHR</v>
          </cell>
          <cell r="N1071">
            <v>0</v>
          </cell>
          <cell r="P1071">
            <v>0</v>
          </cell>
        </row>
        <row r="1072">
          <cell r="G1072">
            <v>29</v>
          </cell>
          <cell r="I1072">
            <v>345</v>
          </cell>
          <cell r="J1072">
            <v>1</v>
          </cell>
          <cell r="M1072" t="str">
            <v xml:space="preserve">MINIMUM SERVICE CHARGE        </v>
          </cell>
          <cell r="N1072">
            <v>0</v>
          </cell>
          <cell r="P1072">
            <v>0</v>
          </cell>
        </row>
        <row r="1073">
          <cell r="G1073">
            <v>29</v>
          </cell>
          <cell r="I1073">
            <v>345</v>
          </cell>
          <cell r="J1073">
            <v>1</v>
          </cell>
          <cell r="M1073" t="str">
            <v xml:space="preserve">INTERPOOL TRANSFER            </v>
          </cell>
          <cell r="N1073">
            <v>0</v>
          </cell>
          <cell r="P1073">
            <v>0</v>
          </cell>
        </row>
        <row r="1074">
          <cell r="G1074">
            <v>30</v>
          </cell>
          <cell r="I1074">
            <v>345</v>
          </cell>
          <cell r="J1074">
            <v>4</v>
          </cell>
          <cell r="M1074" t="str">
            <v xml:space="preserve">DICOP 100% UNDERTAKE          </v>
          </cell>
          <cell r="N1074">
            <v>-16.54</v>
          </cell>
          <cell r="P1074">
            <v>67</v>
          </cell>
        </row>
        <row r="1075">
          <cell r="G1075">
            <v>27</v>
          </cell>
          <cell r="I1075">
            <v>345</v>
          </cell>
          <cell r="J1075">
            <v>5</v>
          </cell>
          <cell r="M1075" t="str">
            <v xml:space="preserve">OVRTAKE CRITICAL DAY CHARGE   </v>
          </cell>
          <cell r="N1075">
            <v>0</v>
          </cell>
          <cell r="P1075">
            <v>0</v>
          </cell>
        </row>
        <row r="1076">
          <cell r="G1076">
            <v>27</v>
          </cell>
          <cell r="I1076">
            <v>345</v>
          </cell>
          <cell r="J1076">
            <v>5</v>
          </cell>
          <cell r="M1076" t="str">
            <v xml:space="preserve">DICOP 100% OVERTAKE           </v>
          </cell>
          <cell r="N1076">
            <v>0</v>
          </cell>
          <cell r="P1076">
            <v>0</v>
          </cell>
        </row>
        <row r="1077">
          <cell r="G1077">
            <v>30</v>
          </cell>
          <cell r="I1077">
            <v>345</v>
          </cell>
          <cell r="J1077">
            <v>8</v>
          </cell>
          <cell r="M1077" t="str">
            <v xml:space="preserve">DICOP UNDERTAKE               </v>
          </cell>
          <cell r="N1077">
            <v>0</v>
          </cell>
          <cell r="P1077">
            <v>0</v>
          </cell>
        </row>
        <row r="1078">
          <cell r="G1078">
            <v>27</v>
          </cell>
          <cell r="I1078">
            <v>345</v>
          </cell>
          <cell r="J1078">
            <v>9</v>
          </cell>
          <cell r="M1078" t="str">
            <v xml:space="preserve">OVRTAKE CRITICAL DAY CHARGE   </v>
          </cell>
          <cell r="N1078">
            <v>0</v>
          </cell>
          <cell r="P1078">
            <v>0</v>
          </cell>
        </row>
        <row r="1079">
          <cell r="G1079">
            <v>27</v>
          </cell>
          <cell r="I1079">
            <v>345</v>
          </cell>
          <cell r="J1079">
            <v>9</v>
          </cell>
          <cell r="M1079" t="str">
            <v xml:space="preserve">DICOP OVERTAKE                </v>
          </cell>
          <cell r="N1079">
            <v>0</v>
          </cell>
          <cell r="P1079">
            <v>0</v>
          </cell>
        </row>
        <row r="1080">
          <cell r="G1080">
            <v>29</v>
          </cell>
          <cell r="I1080">
            <v>345</v>
          </cell>
          <cell r="J1080">
            <v>1</v>
          </cell>
          <cell r="M1080" t="str">
            <v xml:space="preserve">ADMIN CHARGE                  </v>
          </cell>
          <cell r="N1080">
            <v>93</v>
          </cell>
          <cell r="P1080">
            <v>0</v>
          </cell>
        </row>
        <row r="1081">
          <cell r="G1081">
            <v>29</v>
          </cell>
          <cell r="I1081">
            <v>345</v>
          </cell>
          <cell r="J1081">
            <v>1</v>
          </cell>
          <cell r="M1081" t="str">
            <v xml:space="preserve">MISCELLANEOUS CHRG            </v>
          </cell>
          <cell r="N1081">
            <v>0</v>
          </cell>
          <cell r="P1081">
            <v>0</v>
          </cell>
        </row>
        <row r="1082">
          <cell r="G1082">
            <v>29</v>
          </cell>
          <cell r="I1082">
            <v>345</v>
          </cell>
          <cell r="J1082">
            <v>1</v>
          </cell>
          <cell r="M1082" t="str">
            <v>IMBALANCE EXCHANGE SERVICE CHR</v>
          </cell>
          <cell r="N1082">
            <v>0</v>
          </cell>
          <cell r="P1082">
            <v>0</v>
          </cell>
        </row>
        <row r="1083">
          <cell r="G1083">
            <v>29</v>
          </cell>
          <cell r="I1083">
            <v>345</v>
          </cell>
          <cell r="J1083">
            <v>1</v>
          </cell>
          <cell r="M1083" t="str">
            <v xml:space="preserve">MINIMUM SERVICE CHARGE        </v>
          </cell>
          <cell r="N1083">
            <v>0</v>
          </cell>
          <cell r="P1083">
            <v>0</v>
          </cell>
        </row>
        <row r="1084">
          <cell r="G1084">
            <v>29</v>
          </cell>
          <cell r="I1084">
            <v>345</v>
          </cell>
          <cell r="J1084">
            <v>1</v>
          </cell>
          <cell r="M1084" t="str">
            <v xml:space="preserve">INTERPOOL TRANSFER            </v>
          </cell>
          <cell r="N1084">
            <v>0</v>
          </cell>
          <cell r="P1084">
            <v>0</v>
          </cell>
        </row>
        <row r="1085">
          <cell r="G1085">
            <v>29</v>
          </cell>
          <cell r="I1085">
            <v>345</v>
          </cell>
          <cell r="J1085">
            <v>1</v>
          </cell>
          <cell r="M1085" t="str">
            <v xml:space="preserve">ADMIN CHARGE RESIDENTIAL      </v>
          </cell>
          <cell r="N1085">
            <v>3744</v>
          </cell>
          <cell r="P1085">
            <v>0</v>
          </cell>
        </row>
        <row r="1086">
          <cell r="G1086">
            <v>30</v>
          </cell>
          <cell r="I1086">
            <v>345</v>
          </cell>
          <cell r="J1086">
            <v>4</v>
          </cell>
          <cell r="M1086" t="str">
            <v xml:space="preserve">DICOP 100% UNDERTAKE          </v>
          </cell>
          <cell r="N1086">
            <v>-3103.51</v>
          </cell>
          <cell r="P1086">
            <v>12887</v>
          </cell>
        </row>
        <row r="1087">
          <cell r="G1087">
            <v>27</v>
          </cell>
          <cell r="I1087">
            <v>345</v>
          </cell>
          <cell r="J1087">
            <v>5</v>
          </cell>
          <cell r="M1087" t="str">
            <v xml:space="preserve">OVRTAKE CRITICAL DAY CHARGE   </v>
          </cell>
          <cell r="N1087">
            <v>0</v>
          </cell>
          <cell r="P1087">
            <v>0</v>
          </cell>
        </row>
        <row r="1088">
          <cell r="G1088">
            <v>27</v>
          </cell>
          <cell r="I1088">
            <v>345</v>
          </cell>
          <cell r="J1088">
            <v>5</v>
          </cell>
          <cell r="M1088" t="str">
            <v xml:space="preserve">DICOP 100% OVERTAKE           </v>
          </cell>
          <cell r="N1088">
            <v>0</v>
          </cell>
          <cell r="P1088">
            <v>0</v>
          </cell>
        </row>
        <row r="1089">
          <cell r="G1089">
            <v>30</v>
          </cell>
          <cell r="I1089">
            <v>345</v>
          </cell>
          <cell r="J1089">
            <v>8</v>
          </cell>
          <cell r="M1089" t="str">
            <v xml:space="preserve">DICOP UNDERTAKE               </v>
          </cell>
          <cell r="N1089">
            <v>0</v>
          </cell>
          <cell r="P1089">
            <v>0</v>
          </cell>
        </row>
        <row r="1090">
          <cell r="G1090">
            <v>27</v>
          </cell>
          <cell r="I1090">
            <v>345</v>
          </cell>
          <cell r="J1090">
            <v>9</v>
          </cell>
          <cell r="M1090" t="str">
            <v xml:space="preserve">OVRTAKE CRITICAL DAY CHARGE   </v>
          </cell>
          <cell r="N1090">
            <v>0</v>
          </cell>
          <cell r="P1090">
            <v>0</v>
          </cell>
        </row>
        <row r="1091">
          <cell r="G1091">
            <v>27</v>
          </cell>
          <cell r="I1091">
            <v>345</v>
          </cell>
          <cell r="J1091">
            <v>9</v>
          </cell>
          <cell r="M1091" t="str">
            <v xml:space="preserve">DICOP OVERTAKE                </v>
          </cell>
          <cell r="N1091">
            <v>0</v>
          </cell>
          <cell r="P1091">
            <v>0</v>
          </cell>
        </row>
        <row r="1092">
          <cell r="G1092">
            <v>29</v>
          </cell>
          <cell r="I1092">
            <v>345</v>
          </cell>
          <cell r="J1092">
            <v>1</v>
          </cell>
          <cell r="M1092" t="str">
            <v xml:space="preserve">ADMIN CHARGE                  </v>
          </cell>
          <cell r="N1092">
            <v>0</v>
          </cell>
          <cell r="P1092">
            <v>0</v>
          </cell>
        </row>
        <row r="1093">
          <cell r="G1093">
            <v>29</v>
          </cell>
          <cell r="I1093">
            <v>345</v>
          </cell>
          <cell r="J1093">
            <v>1</v>
          </cell>
          <cell r="M1093" t="str">
            <v xml:space="preserve">MISCELLANEOUS CHRG            </v>
          </cell>
          <cell r="N1093">
            <v>0</v>
          </cell>
          <cell r="P1093">
            <v>0</v>
          </cell>
        </row>
        <row r="1094">
          <cell r="G1094">
            <v>29</v>
          </cell>
          <cell r="I1094">
            <v>345</v>
          </cell>
          <cell r="J1094">
            <v>1</v>
          </cell>
          <cell r="M1094" t="str">
            <v xml:space="preserve">MINIMUM SERVICE CHARGE        </v>
          </cell>
          <cell r="N1094">
            <v>0</v>
          </cell>
          <cell r="P1094">
            <v>0</v>
          </cell>
        </row>
        <row r="1095">
          <cell r="G1095">
            <v>29</v>
          </cell>
          <cell r="I1095">
            <v>345</v>
          </cell>
          <cell r="J1095">
            <v>1</v>
          </cell>
          <cell r="M1095" t="str">
            <v>IMBALANCE EXCHANGE SERVICE CHR</v>
          </cell>
          <cell r="N1095">
            <v>0</v>
          </cell>
          <cell r="P1095">
            <v>0</v>
          </cell>
        </row>
        <row r="1096">
          <cell r="G1096">
            <v>29</v>
          </cell>
          <cell r="I1096">
            <v>345</v>
          </cell>
          <cell r="J1096">
            <v>1</v>
          </cell>
          <cell r="M1096" t="str">
            <v xml:space="preserve">INTERPOOL TRANSFER            </v>
          </cell>
          <cell r="N1096">
            <v>0</v>
          </cell>
          <cell r="P1096">
            <v>0</v>
          </cell>
        </row>
        <row r="1097">
          <cell r="G1097">
            <v>29</v>
          </cell>
          <cell r="I1097">
            <v>345</v>
          </cell>
          <cell r="J1097">
            <v>1</v>
          </cell>
          <cell r="M1097" t="str">
            <v xml:space="preserve">ADMIN CHARGE RESIDENTIAL      </v>
          </cell>
          <cell r="N1097">
            <v>0</v>
          </cell>
          <cell r="P1097">
            <v>0</v>
          </cell>
        </row>
        <row r="1098">
          <cell r="G1098">
            <v>30</v>
          </cell>
          <cell r="I1098">
            <v>345</v>
          </cell>
          <cell r="J1098">
            <v>4</v>
          </cell>
          <cell r="M1098" t="str">
            <v xml:space="preserve">DICOP 100% UNDERTAKE          </v>
          </cell>
          <cell r="N1098">
            <v>0</v>
          </cell>
          <cell r="P1098">
            <v>0</v>
          </cell>
        </row>
        <row r="1099">
          <cell r="G1099">
            <v>27</v>
          </cell>
          <cell r="I1099">
            <v>345</v>
          </cell>
          <cell r="J1099">
            <v>5</v>
          </cell>
          <cell r="M1099" t="str">
            <v xml:space="preserve">OVRTAKE CRITICAL DAY CHARGE   </v>
          </cell>
          <cell r="N1099">
            <v>0</v>
          </cell>
          <cell r="P1099">
            <v>0</v>
          </cell>
        </row>
        <row r="1100">
          <cell r="G1100">
            <v>27</v>
          </cell>
          <cell r="I1100">
            <v>345</v>
          </cell>
          <cell r="J1100">
            <v>5</v>
          </cell>
          <cell r="M1100" t="str">
            <v xml:space="preserve">DICOP 100% OVERTAKE           </v>
          </cell>
          <cell r="N1100">
            <v>0</v>
          </cell>
          <cell r="P1100">
            <v>0</v>
          </cell>
        </row>
        <row r="1101">
          <cell r="G1101">
            <v>30</v>
          </cell>
          <cell r="I1101">
            <v>345</v>
          </cell>
          <cell r="J1101">
            <v>8</v>
          </cell>
          <cell r="M1101" t="str">
            <v xml:space="preserve">DICOP UNDERTAKE               </v>
          </cell>
          <cell r="N1101">
            <v>0</v>
          </cell>
          <cell r="P1101">
            <v>0</v>
          </cell>
        </row>
        <row r="1102">
          <cell r="G1102">
            <v>27</v>
          </cell>
          <cell r="I1102">
            <v>345</v>
          </cell>
          <cell r="J1102">
            <v>9</v>
          </cell>
          <cell r="M1102" t="str">
            <v xml:space="preserve">OVRTAKE CRITICAL DAY CHARGE   </v>
          </cell>
          <cell r="N1102">
            <v>0</v>
          </cell>
          <cell r="P1102">
            <v>0</v>
          </cell>
        </row>
        <row r="1103">
          <cell r="G1103">
            <v>27</v>
          </cell>
          <cell r="I1103">
            <v>345</v>
          </cell>
          <cell r="J1103">
            <v>9</v>
          </cell>
          <cell r="M1103" t="str">
            <v xml:space="preserve">DICOP OVERTAKE                </v>
          </cell>
          <cell r="N1103">
            <v>0</v>
          </cell>
          <cell r="P1103">
            <v>0</v>
          </cell>
        </row>
        <row r="1104">
          <cell r="G1104">
            <v>29</v>
          </cell>
          <cell r="I1104">
            <v>345</v>
          </cell>
          <cell r="J1104">
            <v>1</v>
          </cell>
          <cell r="M1104" t="str">
            <v xml:space="preserve">ADMIN CHARGE                  </v>
          </cell>
          <cell r="N1104">
            <v>0</v>
          </cell>
          <cell r="P1104">
            <v>0</v>
          </cell>
        </row>
        <row r="1105">
          <cell r="G1105">
            <v>29</v>
          </cell>
          <cell r="I1105">
            <v>345</v>
          </cell>
          <cell r="J1105">
            <v>1</v>
          </cell>
          <cell r="M1105" t="str">
            <v xml:space="preserve">ADMIN CHARGE RESIDENTIAL      </v>
          </cell>
          <cell r="N1105">
            <v>0</v>
          </cell>
          <cell r="P1105">
            <v>0</v>
          </cell>
        </row>
        <row r="1106">
          <cell r="G1106">
            <v>29</v>
          </cell>
          <cell r="I1106">
            <v>345</v>
          </cell>
          <cell r="J1106">
            <v>1</v>
          </cell>
          <cell r="M1106" t="str">
            <v xml:space="preserve">MISCELLANEOUS CHRG            </v>
          </cell>
          <cell r="N1106">
            <v>0</v>
          </cell>
          <cell r="P1106">
            <v>0</v>
          </cell>
        </row>
        <row r="1107">
          <cell r="G1107">
            <v>29</v>
          </cell>
          <cell r="I1107">
            <v>345</v>
          </cell>
          <cell r="J1107">
            <v>1</v>
          </cell>
          <cell r="M1107" t="str">
            <v>IMBALANCE EXCHANGE SERVICE CHR</v>
          </cell>
          <cell r="N1107">
            <v>0</v>
          </cell>
          <cell r="P1107">
            <v>0</v>
          </cell>
        </row>
        <row r="1108">
          <cell r="G1108">
            <v>29</v>
          </cell>
          <cell r="I1108">
            <v>345</v>
          </cell>
          <cell r="J1108">
            <v>1</v>
          </cell>
          <cell r="M1108" t="str">
            <v xml:space="preserve">MINIMUM SERVICE CHARGE        </v>
          </cell>
          <cell r="N1108">
            <v>0</v>
          </cell>
          <cell r="P1108">
            <v>0</v>
          </cell>
        </row>
        <row r="1109">
          <cell r="G1109">
            <v>29</v>
          </cell>
          <cell r="I1109">
            <v>345</v>
          </cell>
          <cell r="J1109">
            <v>1</v>
          </cell>
          <cell r="M1109" t="str">
            <v xml:space="preserve">INTERPOOL TRANSFER            </v>
          </cell>
          <cell r="N1109">
            <v>0</v>
          </cell>
          <cell r="P1109">
            <v>0</v>
          </cell>
        </row>
        <row r="1110">
          <cell r="G1110">
            <v>30</v>
          </cell>
          <cell r="I1110">
            <v>345</v>
          </cell>
          <cell r="J1110">
            <v>4</v>
          </cell>
          <cell r="M1110" t="str">
            <v xml:space="preserve">DICOP 100% UNDERTAKE          </v>
          </cell>
          <cell r="N1110">
            <v>-2290.5100000000002</v>
          </cell>
          <cell r="P1110">
            <v>9315.5</v>
          </cell>
        </row>
        <row r="1111">
          <cell r="G1111">
            <v>27</v>
          </cell>
          <cell r="I1111">
            <v>345</v>
          </cell>
          <cell r="J1111">
            <v>5</v>
          </cell>
          <cell r="M1111" t="str">
            <v xml:space="preserve">OVRTAKE CRITICAL DAY CHARGE   </v>
          </cell>
          <cell r="N1111">
            <v>0</v>
          </cell>
          <cell r="P1111">
            <v>0</v>
          </cell>
        </row>
        <row r="1112">
          <cell r="G1112">
            <v>27</v>
          </cell>
          <cell r="I1112">
            <v>345</v>
          </cell>
          <cell r="J1112">
            <v>5</v>
          </cell>
          <cell r="M1112" t="str">
            <v xml:space="preserve">DICOP 100% OVERTAKE           </v>
          </cell>
          <cell r="N1112">
            <v>0</v>
          </cell>
          <cell r="P1112">
            <v>0</v>
          </cell>
        </row>
        <row r="1113">
          <cell r="G1113">
            <v>30</v>
          </cell>
          <cell r="I1113">
            <v>345</v>
          </cell>
          <cell r="J1113">
            <v>8</v>
          </cell>
          <cell r="M1113" t="str">
            <v xml:space="preserve">DICOP UNDERTAKE               </v>
          </cell>
          <cell r="N1113">
            <v>0</v>
          </cell>
          <cell r="P1113">
            <v>0</v>
          </cell>
        </row>
        <row r="1114">
          <cell r="G1114">
            <v>27</v>
          </cell>
          <cell r="I1114">
            <v>345</v>
          </cell>
          <cell r="J1114">
            <v>9</v>
          </cell>
          <cell r="M1114" t="str">
            <v xml:space="preserve">OVRTAKE CRITICAL DAY CHARGE   </v>
          </cell>
          <cell r="N1114">
            <v>0</v>
          </cell>
          <cell r="P1114">
            <v>0</v>
          </cell>
        </row>
        <row r="1115">
          <cell r="G1115">
            <v>27</v>
          </cell>
          <cell r="I1115">
            <v>345</v>
          </cell>
          <cell r="J1115">
            <v>9</v>
          </cell>
          <cell r="M1115" t="str">
            <v xml:space="preserve">DICOP OVERTAKE                </v>
          </cell>
          <cell r="N1115">
            <v>0</v>
          </cell>
          <cell r="P1115">
            <v>0</v>
          </cell>
        </row>
        <row r="1116">
          <cell r="G1116">
            <v>29</v>
          </cell>
          <cell r="I1116">
            <v>345</v>
          </cell>
          <cell r="J1116">
            <v>1</v>
          </cell>
          <cell r="M1116" t="str">
            <v xml:space="preserve">ADMIN CHARGE                  </v>
          </cell>
          <cell r="N1116">
            <v>0</v>
          </cell>
          <cell r="P1116">
            <v>0</v>
          </cell>
        </row>
        <row r="1117">
          <cell r="G1117">
            <v>29</v>
          </cell>
          <cell r="I1117">
            <v>345</v>
          </cell>
          <cell r="J1117">
            <v>1</v>
          </cell>
          <cell r="M1117" t="str">
            <v>IMBALANCE EXCHANGE SERVICE CHR</v>
          </cell>
          <cell r="N1117">
            <v>0</v>
          </cell>
          <cell r="P1117">
            <v>0</v>
          </cell>
        </row>
        <row r="1118">
          <cell r="G1118">
            <v>29</v>
          </cell>
          <cell r="I1118">
            <v>345</v>
          </cell>
          <cell r="J1118">
            <v>1</v>
          </cell>
          <cell r="M1118" t="str">
            <v xml:space="preserve">MINIMUM SERVICE CHARGE        </v>
          </cell>
          <cell r="N1118">
            <v>0</v>
          </cell>
          <cell r="P1118">
            <v>0</v>
          </cell>
        </row>
        <row r="1119">
          <cell r="G1119">
            <v>29</v>
          </cell>
          <cell r="I1119">
            <v>345</v>
          </cell>
          <cell r="J1119">
            <v>1</v>
          </cell>
          <cell r="M1119" t="str">
            <v xml:space="preserve">ADMIN CHARGE RESIDENTIAL      </v>
          </cell>
          <cell r="N1119">
            <v>0</v>
          </cell>
          <cell r="P1119">
            <v>0</v>
          </cell>
        </row>
        <row r="1120">
          <cell r="G1120">
            <v>29</v>
          </cell>
          <cell r="I1120">
            <v>345</v>
          </cell>
          <cell r="J1120">
            <v>1</v>
          </cell>
          <cell r="M1120" t="str">
            <v xml:space="preserve">MISCELLANEOUS CHRG            </v>
          </cell>
          <cell r="N1120">
            <v>0</v>
          </cell>
          <cell r="P1120">
            <v>0</v>
          </cell>
        </row>
        <row r="1121">
          <cell r="G1121">
            <v>29</v>
          </cell>
          <cell r="I1121">
            <v>345</v>
          </cell>
          <cell r="J1121">
            <v>1</v>
          </cell>
          <cell r="M1121" t="str">
            <v xml:space="preserve">INTERPOOL TRANSFER            </v>
          </cell>
          <cell r="N1121">
            <v>0</v>
          </cell>
          <cell r="P1121">
            <v>0</v>
          </cell>
        </row>
        <row r="1122">
          <cell r="G1122">
            <v>30</v>
          </cell>
          <cell r="I1122">
            <v>345</v>
          </cell>
          <cell r="J1122">
            <v>4</v>
          </cell>
          <cell r="M1122" t="str">
            <v xml:space="preserve">DICOP 100% UNDERTAKE          </v>
          </cell>
          <cell r="N1122">
            <v>0</v>
          </cell>
          <cell r="P1122">
            <v>0</v>
          </cell>
        </row>
        <row r="1123">
          <cell r="G1123">
            <v>27</v>
          </cell>
          <cell r="I1123">
            <v>345</v>
          </cell>
          <cell r="J1123">
            <v>5</v>
          </cell>
          <cell r="M1123" t="str">
            <v xml:space="preserve">OVRTAKE CRITICAL DAY CHARGE   </v>
          </cell>
          <cell r="N1123">
            <v>0</v>
          </cell>
          <cell r="P1123">
            <v>0</v>
          </cell>
        </row>
        <row r="1124">
          <cell r="G1124">
            <v>27</v>
          </cell>
          <cell r="I1124">
            <v>345</v>
          </cell>
          <cell r="J1124">
            <v>5</v>
          </cell>
          <cell r="M1124" t="str">
            <v xml:space="preserve">DICOP 100% OVERTAKE           </v>
          </cell>
          <cell r="N1124">
            <v>10015.32</v>
          </cell>
          <cell r="P1124">
            <v>40493.800000000003</v>
          </cell>
        </row>
        <row r="1125">
          <cell r="G1125">
            <v>30</v>
          </cell>
          <cell r="I1125">
            <v>345</v>
          </cell>
          <cell r="J1125">
            <v>8</v>
          </cell>
          <cell r="M1125" t="str">
            <v xml:space="preserve">DICOP UNDERTAKE               </v>
          </cell>
          <cell r="N1125">
            <v>0</v>
          </cell>
          <cell r="P1125">
            <v>0</v>
          </cell>
        </row>
        <row r="1126">
          <cell r="G1126">
            <v>27</v>
          </cell>
          <cell r="I1126">
            <v>345</v>
          </cell>
          <cell r="J1126">
            <v>9</v>
          </cell>
          <cell r="M1126" t="str">
            <v xml:space="preserve">OVRTAKE CRITICAL DAY CHARGE   </v>
          </cell>
          <cell r="N1126">
            <v>0</v>
          </cell>
          <cell r="P1126">
            <v>0</v>
          </cell>
        </row>
        <row r="1127">
          <cell r="G1127">
            <v>27</v>
          </cell>
          <cell r="I1127">
            <v>345</v>
          </cell>
          <cell r="J1127">
            <v>9</v>
          </cell>
          <cell r="M1127" t="str">
            <v xml:space="preserve">DICOP OVERTAKE                </v>
          </cell>
          <cell r="N1127">
            <v>28.8</v>
          </cell>
          <cell r="P1127">
            <v>120</v>
          </cell>
        </row>
        <row r="1128">
          <cell r="G1128">
            <v>29</v>
          </cell>
          <cell r="I1128">
            <v>345</v>
          </cell>
          <cell r="J1128">
            <v>1</v>
          </cell>
          <cell r="M1128" t="str">
            <v xml:space="preserve">ADMIN CHARGE                  </v>
          </cell>
          <cell r="N1128">
            <v>0</v>
          </cell>
          <cell r="P1128">
            <v>0</v>
          </cell>
        </row>
        <row r="1129">
          <cell r="G1129">
            <v>29</v>
          </cell>
          <cell r="I1129">
            <v>345</v>
          </cell>
          <cell r="J1129">
            <v>1</v>
          </cell>
          <cell r="M1129" t="str">
            <v xml:space="preserve">ADMIN CHARGE RESIDENTIAL      </v>
          </cell>
          <cell r="N1129">
            <v>0</v>
          </cell>
          <cell r="P1129">
            <v>0</v>
          </cell>
        </row>
        <row r="1130">
          <cell r="G1130">
            <v>29</v>
          </cell>
          <cell r="I1130">
            <v>345</v>
          </cell>
          <cell r="J1130">
            <v>1</v>
          </cell>
          <cell r="M1130" t="str">
            <v xml:space="preserve">MISCELLANEOUS CHRG            </v>
          </cell>
          <cell r="N1130">
            <v>0</v>
          </cell>
          <cell r="P1130">
            <v>0</v>
          </cell>
        </row>
        <row r="1131">
          <cell r="G1131">
            <v>29</v>
          </cell>
          <cell r="I1131">
            <v>345</v>
          </cell>
          <cell r="J1131">
            <v>1</v>
          </cell>
          <cell r="M1131" t="str">
            <v>IMBALANCE EXCHANGE SERVICE CHR</v>
          </cell>
          <cell r="N1131">
            <v>0</v>
          </cell>
          <cell r="P1131">
            <v>0</v>
          </cell>
        </row>
        <row r="1132">
          <cell r="G1132">
            <v>29</v>
          </cell>
          <cell r="I1132">
            <v>345</v>
          </cell>
          <cell r="J1132">
            <v>1</v>
          </cell>
          <cell r="M1132" t="str">
            <v xml:space="preserve">MINIMUM SERVICE CHARGE        </v>
          </cell>
          <cell r="N1132">
            <v>0</v>
          </cell>
          <cell r="P1132">
            <v>0</v>
          </cell>
        </row>
        <row r="1133">
          <cell r="G1133">
            <v>29</v>
          </cell>
          <cell r="I1133">
            <v>345</v>
          </cell>
          <cell r="J1133">
            <v>1</v>
          </cell>
          <cell r="M1133" t="str">
            <v xml:space="preserve">INTERPOOL TRANSFER            </v>
          </cell>
          <cell r="N1133">
            <v>0</v>
          </cell>
          <cell r="P1133">
            <v>0</v>
          </cell>
        </row>
        <row r="1134">
          <cell r="G1134">
            <v>30</v>
          </cell>
          <cell r="I1134">
            <v>345</v>
          </cell>
          <cell r="J1134">
            <v>4</v>
          </cell>
          <cell r="M1134" t="str">
            <v xml:space="preserve">DICOP 100% UNDERTAKE          </v>
          </cell>
          <cell r="N1134">
            <v>0</v>
          </cell>
          <cell r="P1134">
            <v>0</v>
          </cell>
        </row>
        <row r="1135">
          <cell r="G1135">
            <v>27</v>
          </cell>
          <cell r="I1135">
            <v>345</v>
          </cell>
          <cell r="J1135">
            <v>5</v>
          </cell>
          <cell r="M1135" t="str">
            <v xml:space="preserve">OVRTAKE CRITICAL DAY CHARGE   </v>
          </cell>
          <cell r="N1135">
            <v>0</v>
          </cell>
          <cell r="P1135">
            <v>0</v>
          </cell>
        </row>
        <row r="1136">
          <cell r="G1136">
            <v>27</v>
          </cell>
          <cell r="I1136">
            <v>345</v>
          </cell>
          <cell r="J1136">
            <v>5</v>
          </cell>
          <cell r="M1136" t="str">
            <v xml:space="preserve">DICOP 100% OVERTAKE           </v>
          </cell>
          <cell r="N1136">
            <v>5872.65</v>
          </cell>
          <cell r="P1136">
            <v>23756.9</v>
          </cell>
        </row>
        <row r="1137">
          <cell r="G1137">
            <v>30</v>
          </cell>
          <cell r="I1137">
            <v>345</v>
          </cell>
          <cell r="J1137">
            <v>8</v>
          </cell>
          <cell r="M1137" t="str">
            <v xml:space="preserve">DICOP UNDERTAKE               </v>
          </cell>
          <cell r="N1137">
            <v>-36.89</v>
          </cell>
          <cell r="P1137">
            <v>170</v>
          </cell>
        </row>
        <row r="1138">
          <cell r="G1138">
            <v>27</v>
          </cell>
          <cell r="I1138">
            <v>345</v>
          </cell>
          <cell r="J1138">
            <v>9</v>
          </cell>
          <cell r="M1138" t="str">
            <v xml:space="preserve">OVRTAKE CRITICAL DAY CHARGE   </v>
          </cell>
          <cell r="N1138">
            <v>0</v>
          </cell>
          <cell r="P1138">
            <v>0</v>
          </cell>
        </row>
        <row r="1139">
          <cell r="G1139">
            <v>27</v>
          </cell>
          <cell r="I1139">
            <v>345</v>
          </cell>
          <cell r="J1139">
            <v>9</v>
          </cell>
          <cell r="M1139" t="str">
            <v xml:space="preserve">DICOP OVERTAKE                </v>
          </cell>
          <cell r="N1139">
            <v>0</v>
          </cell>
          <cell r="P1139">
            <v>0</v>
          </cell>
        </row>
        <row r="1140">
          <cell r="G1140">
            <v>29</v>
          </cell>
          <cell r="I1140">
            <v>345</v>
          </cell>
          <cell r="J1140">
            <v>1</v>
          </cell>
          <cell r="M1140" t="str">
            <v xml:space="preserve">ADMIN CHARGE                  </v>
          </cell>
          <cell r="N1140">
            <v>0</v>
          </cell>
          <cell r="P1140">
            <v>0</v>
          </cell>
        </row>
        <row r="1141">
          <cell r="G1141">
            <v>29</v>
          </cell>
          <cell r="I1141">
            <v>345</v>
          </cell>
          <cell r="J1141">
            <v>1</v>
          </cell>
          <cell r="M1141" t="str">
            <v xml:space="preserve">MISCELLANEOUS CHRG            </v>
          </cell>
          <cell r="N1141">
            <v>0</v>
          </cell>
          <cell r="P1141">
            <v>0</v>
          </cell>
        </row>
        <row r="1142">
          <cell r="G1142">
            <v>29</v>
          </cell>
          <cell r="I1142">
            <v>345</v>
          </cell>
          <cell r="J1142">
            <v>1</v>
          </cell>
          <cell r="M1142" t="str">
            <v xml:space="preserve">MINIMUM SERVICE CHARGE        </v>
          </cell>
          <cell r="N1142">
            <v>0</v>
          </cell>
          <cell r="P1142">
            <v>0</v>
          </cell>
        </row>
        <row r="1143">
          <cell r="G1143">
            <v>29</v>
          </cell>
          <cell r="I1143">
            <v>345</v>
          </cell>
          <cell r="J1143">
            <v>1</v>
          </cell>
          <cell r="M1143" t="str">
            <v>IMBALANCE EXCHANGE SERVICE CHR</v>
          </cell>
          <cell r="N1143">
            <v>0</v>
          </cell>
          <cell r="P1143">
            <v>0</v>
          </cell>
        </row>
        <row r="1144">
          <cell r="G1144">
            <v>29</v>
          </cell>
          <cell r="I1144">
            <v>345</v>
          </cell>
          <cell r="J1144">
            <v>1</v>
          </cell>
          <cell r="M1144" t="str">
            <v xml:space="preserve">INTERPOOL TRANSFER            </v>
          </cell>
          <cell r="N1144">
            <v>0</v>
          </cell>
          <cell r="P1144">
            <v>0</v>
          </cell>
        </row>
        <row r="1145">
          <cell r="G1145">
            <v>29</v>
          </cell>
          <cell r="I1145">
            <v>345</v>
          </cell>
          <cell r="J1145">
            <v>1</v>
          </cell>
          <cell r="M1145" t="str">
            <v xml:space="preserve">ADMIN CHARGE RESIDENTIAL      </v>
          </cell>
          <cell r="N1145">
            <v>0</v>
          </cell>
          <cell r="P1145">
            <v>0</v>
          </cell>
        </row>
        <row r="1146">
          <cell r="G1146">
            <v>30</v>
          </cell>
          <cell r="I1146">
            <v>345</v>
          </cell>
          <cell r="J1146">
            <v>4</v>
          </cell>
          <cell r="M1146" t="str">
            <v xml:space="preserve">DICOP 100% UNDERTAKE          </v>
          </cell>
          <cell r="N1146">
            <v>0</v>
          </cell>
          <cell r="P1146">
            <v>0</v>
          </cell>
        </row>
        <row r="1147">
          <cell r="G1147">
            <v>27</v>
          </cell>
          <cell r="I1147">
            <v>345</v>
          </cell>
          <cell r="J1147">
            <v>5</v>
          </cell>
          <cell r="M1147" t="str">
            <v xml:space="preserve">OVRTAKE CRITICAL DAY CHARGE   </v>
          </cell>
          <cell r="N1147">
            <v>0</v>
          </cell>
          <cell r="P1147">
            <v>0</v>
          </cell>
        </row>
        <row r="1148">
          <cell r="G1148">
            <v>27</v>
          </cell>
          <cell r="I1148">
            <v>345</v>
          </cell>
          <cell r="J1148">
            <v>5</v>
          </cell>
          <cell r="M1148" t="str">
            <v xml:space="preserve">DICOP 100% OVERTAKE           </v>
          </cell>
          <cell r="N1148">
            <v>4215.93</v>
          </cell>
          <cell r="P1148">
            <v>17066.5</v>
          </cell>
        </row>
        <row r="1149">
          <cell r="G1149">
            <v>30</v>
          </cell>
          <cell r="I1149">
            <v>345</v>
          </cell>
          <cell r="J1149">
            <v>8</v>
          </cell>
          <cell r="M1149" t="str">
            <v xml:space="preserve">DICOP UNDERTAKE               </v>
          </cell>
          <cell r="N1149">
            <v>0</v>
          </cell>
          <cell r="P1149">
            <v>0</v>
          </cell>
        </row>
        <row r="1150">
          <cell r="G1150">
            <v>27</v>
          </cell>
          <cell r="I1150">
            <v>345</v>
          </cell>
          <cell r="J1150">
            <v>9</v>
          </cell>
          <cell r="M1150" t="str">
            <v xml:space="preserve">OVRTAKE CRITICAL DAY CHARGE   </v>
          </cell>
          <cell r="N1150">
            <v>0</v>
          </cell>
          <cell r="P1150">
            <v>0</v>
          </cell>
        </row>
        <row r="1151">
          <cell r="G1151">
            <v>27</v>
          </cell>
          <cell r="I1151">
            <v>345</v>
          </cell>
          <cell r="J1151">
            <v>9</v>
          </cell>
          <cell r="M1151" t="str">
            <v xml:space="preserve">DICOP OVERTAKE                </v>
          </cell>
          <cell r="N1151">
            <v>0</v>
          </cell>
          <cell r="P1151">
            <v>0</v>
          </cell>
        </row>
        <row r="1152">
          <cell r="G1152">
            <v>29</v>
          </cell>
          <cell r="I1152">
            <v>345</v>
          </cell>
          <cell r="J1152">
            <v>1</v>
          </cell>
          <cell r="M1152" t="str">
            <v xml:space="preserve">ADMIN CHARGE                  </v>
          </cell>
          <cell r="N1152">
            <v>0</v>
          </cell>
          <cell r="P1152">
            <v>0</v>
          </cell>
        </row>
        <row r="1153">
          <cell r="G1153">
            <v>29</v>
          </cell>
          <cell r="I1153">
            <v>345</v>
          </cell>
          <cell r="J1153">
            <v>1</v>
          </cell>
          <cell r="M1153" t="str">
            <v>IMBALANCE EXCHANGE SERVICE CHR</v>
          </cell>
          <cell r="N1153">
            <v>0</v>
          </cell>
          <cell r="P1153">
            <v>0</v>
          </cell>
        </row>
        <row r="1154">
          <cell r="G1154">
            <v>29</v>
          </cell>
          <cell r="I1154">
            <v>345</v>
          </cell>
          <cell r="J1154">
            <v>1</v>
          </cell>
          <cell r="M1154" t="str">
            <v xml:space="preserve">MINIMUM SERVICE CHARGE        </v>
          </cell>
          <cell r="N1154">
            <v>500</v>
          </cell>
          <cell r="P1154">
            <v>0</v>
          </cell>
        </row>
        <row r="1155">
          <cell r="G1155">
            <v>29</v>
          </cell>
          <cell r="I1155">
            <v>345</v>
          </cell>
          <cell r="J1155">
            <v>1</v>
          </cell>
          <cell r="M1155" t="str">
            <v xml:space="preserve">ADMIN CHARGE RESIDENTIAL      </v>
          </cell>
          <cell r="N1155">
            <v>0</v>
          </cell>
          <cell r="P1155">
            <v>0</v>
          </cell>
        </row>
        <row r="1156">
          <cell r="G1156">
            <v>29</v>
          </cell>
          <cell r="I1156">
            <v>345</v>
          </cell>
          <cell r="J1156">
            <v>1</v>
          </cell>
          <cell r="M1156" t="str">
            <v xml:space="preserve">MISCELLANEOUS CHRG            </v>
          </cell>
          <cell r="N1156">
            <v>0</v>
          </cell>
          <cell r="P1156">
            <v>0</v>
          </cell>
        </row>
        <row r="1157">
          <cell r="G1157">
            <v>29</v>
          </cell>
          <cell r="I1157">
            <v>345</v>
          </cell>
          <cell r="J1157">
            <v>1</v>
          </cell>
          <cell r="M1157" t="str">
            <v xml:space="preserve">INTERPOOL TRANSFER            </v>
          </cell>
          <cell r="N1157">
            <v>0</v>
          </cell>
          <cell r="P1157">
            <v>0</v>
          </cell>
        </row>
        <row r="1158">
          <cell r="G1158">
            <v>30</v>
          </cell>
          <cell r="I1158">
            <v>345</v>
          </cell>
          <cell r="J1158">
            <v>4</v>
          </cell>
          <cell r="M1158" t="str">
            <v xml:space="preserve">DICOP 100% UNDERTAKE          </v>
          </cell>
          <cell r="N1158">
            <v>0</v>
          </cell>
          <cell r="P1158">
            <v>0</v>
          </cell>
        </row>
        <row r="1159">
          <cell r="G1159">
            <v>27</v>
          </cell>
          <cell r="I1159">
            <v>345</v>
          </cell>
          <cell r="J1159">
            <v>5</v>
          </cell>
          <cell r="M1159" t="str">
            <v xml:space="preserve">OVRTAKE CRITICAL DAY CHARGE   </v>
          </cell>
          <cell r="N1159">
            <v>0</v>
          </cell>
          <cell r="P1159">
            <v>0</v>
          </cell>
        </row>
        <row r="1160">
          <cell r="G1160">
            <v>27</v>
          </cell>
          <cell r="I1160">
            <v>345</v>
          </cell>
          <cell r="J1160">
            <v>5</v>
          </cell>
          <cell r="M1160" t="str">
            <v xml:space="preserve">DICOP 100% OVERTAKE           </v>
          </cell>
          <cell r="N1160">
            <v>16714.349999999999</v>
          </cell>
          <cell r="P1160">
            <v>68512.399999999994</v>
          </cell>
        </row>
        <row r="1161">
          <cell r="G1161">
            <v>30</v>
          </cell>
          <cell r="I1161">
            <v>345</v>
          </cell>
          <cell r="J1161">
            <v>8</v>
          </cell>
          <cell r="M1161" t="str">
            <v xml:space="preserve">DICOP UNDERTAKE               </v>
          </cell>
          <cell r="N1161">
            <v>0</v>
          </cell>
          <cell r="P1161">
            <v>0</v>
          </cell>
        </row>
        <row r="1162">
          <cell r="G1162">
            <v>27</v>
          </cell>
          <cell r="I1162">
            <v>345</v>
          </cell>
          <cell r="J1162">
            <v>9</v>
          </cell>
          <cell r="M1162" t="str">
            <v xml:space="preserve">OVRTAKE CRITICAL DAY CHARGE   </v>
          </cell>
          <cell r="N1162">
            <v>0</v>
          </cell>
          <cell r="P1162">
            <v>0</v>
          </cell>
        </row>
        <row r="1163">
          <cell r="G1163">
            <v>27</v>
          </cell>
          <cell r="I1163">
            <v>345</v>
          </cell>
          <cell r="J1163">
            <v>9</v>
          </cell>
          <cell r="M1163" t="str">
            <v xml:space="preserve">DICOP OVERTAKE                </v>
          </cell>
          <cell r="N1163">
            <v>0</v>
          </cell>
          <cell r="P1163">
            <v>0</v>
          </cell>
        </row>
        <row r="1164">
          <cell r="G1164">
            <v>29</v>
          </cell>
          <cell r="I1164">
            <v>345</v>
          </cell>
          <cell r="J1164">
            <v>1</v>
          </cell>
          <cell r="M1164" t="str">
            <v xml:space="preserve">ADMIN CHARGE                  </v>
          </cell>
          <cell r="N1164">
            <v>0</v>
          </cell>
          <cell r="P1164">
            <v>0</v>
          </cell>
        </row>
        <row r="1165">
          <cell r="G1165">
            <v>29</v>
          </cell>
          <cell r="I1165">
            <v>345</v>
          </cell>
          <cell r="J1165">
            <v>1</v>
          </cell>
          <cell r="M1165" t="str">
            <v xml:space="preserve">MISCELLANEOUS CHRG            </v>
          </cell>
          <cell r="N1165">
            <v>0</v>
          </cell>
          <cell r="P1165">
            <v>0</v>
          </cell>
        </row>
        <row r="1166">
          <cell r="G1166">
            <v>29</v>
          </cell>
          <cell r="I1166">
            <v>345</v>
          </cell>
          <cell r="J1166">
            <v>1</v>
          </cell>
          <cell r="M1166" t="str">
            <v xml:space="preserve">MINIMUM SERVICE CHARGE        </v>
          </cell>
          <cell r="N1166">
            <v>0</v>
          </cell>
          <cell r="P1166">
            <v>0</v>
          </cell>
        </row>
        <row r="1167">
          <cell r="G1167">
            <v>29</v>
          </cell>
          <cell r="I1167">
            <v>345</v>
          </cell>
          <cell r="J1167">
            <v>1</v>
          </cell>
          <cell r="M1167" t="str">
            <v>IMBALANCE EXCHANGE SERVICE CHR</v>
          </cell>
          <cell r="N1167">
            <v>0</v>
          </cell>
          <cell r="P1167">
            <v>0</v>
          </cell>
        </row>
        <row r="1168">
          <cell r="G1168">
            <v>29</v>
          </cell>
          <cell r="I1168">
            <v>345</v>
          </cell>
          <cell r="J1168">
            <v>1</v>
          </cell>
          <cell r="M1168" t="str">
            <v xml:space="preserve">INTERPOOL TRANSFER            </v>
          </cell>
          <cell r="N1168">
            <v>0</v>
          </cell>
          <cell r="P1168">
            <v>0</v>
          </cell>
        </row>
        <row r="1169">
          <cell r="G1169">
            <v>29</v>
          </cell>
          <cell r="I1169">
            <v>345</v>
          </cell>
          <cell r="J1169">
            <v>1</v>
          </cell>
          <cell r="M1169" t="str">
            <v xml:space="preserve">ADMIN CHARGE RESIDENTIAL      </v>
          </cell>
          <cell r="N1169">
            <v>0</v>
          </cell>
          <cell r="P1169">
            <v>0</v>
          </cell>
        </row>
        <row r="1170">
          <cell r="G1170">
            <v>30</v>
          </cell>
          <cell r="I1170">
            <v>345</v>
          </cell>
          <cell r="J1170">
            <v>4</v>
          </cell>
          <cell r="M1170" t="str">
            <v xml:space="preserve">DICOP 100% UNDERTAKE          </v>
          </cell>
          <cell r="N1170">
            <v>0</v>
          </cell>
          <cell r="P1170">
            <v>0</v>
          </cell>
        </row>
        <row r="1171">
          <cell r="G1171">
            <v>27</v>
          </cell>
          <cell r="I1171">
            <v>345</v>
          </cell>
          <cell r="J1171">
            <v>5</v>
          </cell>
          <cell r="M1171" t="str">
            <v xml:space="preserve">OVRTAKE CRITICAL DAY CHARGE   </v>
          </cell>
          <cell r="N1171">
            <v>0</v>
          </cell>
          <cell r="P1171">
            <v>0</v>
          </cell>
        </row>
        <row r="1172">
          <cell r="G1172">
            <v>27</v>
          </cell>
          <cell r="I1172">
            <v>345</v>
          </cell>
          <cell r="J1172">
            <v>5</v>
          </cell>
          <cell r="M1172" t="str">
            <v xml:space="preserve">DICOP 100% OVERTAKE           </v>
          </cell>
          <cell r="N1172">
            <v>5807.09</v>
          </cell>
          <cell r="P1172">
            <v>23520</v>
          </cell>
        </row>
        <row r="1173">
          <cell r="G1173">
            <v>30</v>
          </cell>
          <cell r="I1173">
            <v>345</v>
          </cell>
          <cell r="J1173">
            <v>8</v>
          </cell>
          <cell r="M1173" t="str">
            <v xml:space="preserve">DICOP UNDERTAKE               </v>
          </cell>
          <cell r="N1173">
            <v>0</v>
          </cell>
          <cell r="P1173">
            <v>0</v>
          </cell>
        </row>
        <row r="1174">
          <cell r="G1174">
            <v>27</v>
          </cell>
          <cell r="I1174">
            <v>345</v>
          </cell>
          <cell r="J1174">
            <v>9</v>
          </cell>
          <cell r="M1174" t="str">
            <v xml:space="preserve">OVRTAKE CRITICAL DAY CHARGE   </v>
          </cell>
          <cell r="N1174">
            <v>0</v>
          </cell>
          <cell r="P1174">
            <v>0</v>
          </cell>
        </row>
        <row r="1175">
          <cell r="G1175">
            <v>27</v>
          </cell>
          <cell r="I1175">
            <v>345</v>
          </cell>
          <cell r="J1175">
            <v>9</v>
          </cell>
          <cell r="M1175" t="str">
            <v xml:space="preserve">DICOP OVERTAKE                </v>
          </cell>
          <cell r="N1175">
            <v>0</v>
          </cell>
          <cell r="P1175">
            <v>0</v>
          </cell>
        </row>
        <row r="1176">
          <cell r="G1176">
            <v>29</v>
          </cell>
          <cell r="I1176">
            <v>345</v>
          </cell>
          <cell r="J1176">
            <v>1</v>
          </cell>
          <cell r="M1176" t="str">
            <v xml:space="preserve">ADMIN CHARGE                  </v>
          </cell>
          <cell r="N1176">
            <v>0</v>
          </cell>
          <cell r="P1176">
            <v>0</v>
          </cell>
        </row>
        <row r="1177">
          <cell r="G1177">
            <v>29</v>
          </cell>
          <cell r="I1177">
            <v>345</v>
          </cell>
          <cell r="J1177">
            <v>1</v>
          </cell>
          <cell r="M1177" t="str">
            <v xml:space="preserve">MISCELLANEOUS CHRG            </v>
          </cell>
          <cell r="N1177">
            <v>0</v>
          </cell>
          <cell r="P1177">
            <v>0</v>
          </cell>
        </row>
        <row r="1178">
          <cell r="G1178">
            <v>29</v>
          </cell>
          <cell r="I1178">
            <v>345</v>
          </cell>
          <cell r="J1178">
            <v>1</v>
          </cell>
          <cell r="M1178" t="str">
            <v xml:space="preserve">MINIMUM SERVICE CHARGE        </v>
          </cell>
          <cell r="N1178">
            <v>0</v>
          </cell>
          <cell r="P1178">
            <v>0</v>
          </cell>
        </row>
        <row r="1179">
          <cell r="G1179">
            <v>29</v>
          </cell>
          <cell r="I1179">
            <v>345</v>
          </cell>
          <cell r="J1179">
            <v>1</v>
          </cell>
          <cell r="M1179" t="str">
            <v>IMBALANCE EXCHANGE SERVICE CHR</v>
          </cell>
          <cell r="N1179">
            <v>0</v>
          </cell>
          <cell r="P1179">
            <v>0</v>
          </cell>
        </row>
        <row r="1180">
          <cell r="G1180">
            <v>29</v>
          </cell>
          <cell r="I1180">
            <v>345</v>
          </cell>
          <cell r="J1180">
            <v>1</v>
          </cell>
          <cell r="M1180" t="str">
            <v xml:space="preserve">INTERPOOL TRANSFER            </v>
          </cell>
          <cell r="N1180">
            <v>0</v>
          </cell>
          <cell r="P1180">
            <v>0</v>
          </cell>
        </row>
        <row r="1181">
          <cell r="G1181">
            <v>29</v>
          </cell>
          <cell r="I1181">
            <v>345</v>
          </cell>
          <cell r="J1181">
            <v>1</v>
          </cell>
          <cell r="M1181" t="str">
            <v xml:space="preserve">ADMIN CHARGE RESIDENTIAL      </v>
          </cell>
          <cell r="N1181">
            <v>0</v>
          </cell>
          <cell r="P1181">
            <v>0</v>
          </cell>
        </row>
        <row r="1182">
          <cell r="G1182">
            <v>30</v>
          </cell>
          <cell r="I1182">
            <v>345</v>
          </cell>
          <cell r="J1182">
            <v>4</v>
          </cell>
          <cell r="M1182" t="str">
            <v xml:space="preserve">DICOP 100% UNDERTAKE          </v>
          </cell>
          <cell r="N1182">
            <v>0</v>
          </cell>
          <cell r="P1182">
            <v>0</v>
          </cell>
        </row>
        <row r="1183">
          <cell r="G1183">
            <v>27</v>
          </cell>
          <cell r="I1183">
            <v>345</v>
          </cell>
          <cell r="J1183">
            <v>5</v>
          </cell>
          <cell r="M1183" t="str">
            <v xml:space="preserve">OVRTAKE CRITICAL DAY CHARGE   </v>
          </cell>
          <cell r="N1183">
            <v>0</v>
          </cell>
          <cell r="P1183">
            <v>0</v>
          </cell>
        </row>
        <row r="1184">
          <cell r="G1184">
            <v>27</v>
          </cell>
          <cell r="I1184">
            <v>345</v>
          </cell>
          <cell r="J1184">
            <v>5</v>
          </cell>
          <cell r="M1184" t="str">
            <v xml:space="preserve">DICOP 100% OVERTAKE           </v>
          </cell>
          <cell r="N1184">
            <v>0</v>
          </cell>
          <cell r="P1184">
            <v>0</v>
          </cell>
        </row>
        <row r="1185">
          <cell r="G1185">
            <v>30</v>
          </cell>
          <cell r="I1185">
            <v>345</v>
          </cell>
          <cell r="J1185">
            <v>8</v>
          </cell>
          <cell r="M1185" t="str">
            <v xml:space="preserve">DICOP UNDERTAKE               </v>
          </cell>
          <cell r="N1185">
            <v>0</v>
          </cell>
          <cell r="P1185">
            <v>0</v>
          </cell>
        </row>
        <row r="1186">
          <cell r="G1186">
            <v>27</v>
          </cell>
          <cell r="I1186">
            <v>345</v>
          </cell>
          <cell r="J1186">
            <v>9</v>
          </cell>
          <cell r="M1186" t="str">
            <v xml:space="preserve">OVRTAKE CRITICAL DAY CHARGE   </v>
          </cell>
          <cell r="N1186">
            <v>0</v>
          </cell>
          <cell r="P1186">
            <v>0</v>
          </cell>
        </row>
        <row r="1187">
          <cell r="G1187">
            <v>27</v>
          </cell>
          <cell r="I1187">
            <v>345</v>
          </cell>
          <cell r="J1187">
            <v>9</v>
          </cell>
          <cell r="M1187" t="str">
            <v xml:space="preserve">DICOP OVERTAKE                </v>
          </cell>
          <cell r="N1187">
            <v>0</v>
          </cell>
          <cell r="P1187">
            <v>0</v>
          </cell>
        </row>
        <row r="1188">
          <cell r="G1188">
            <v>29</v>
          </cell>
          <cell r="I1188">
            <v>345</v>
          </cell>
          <cell r="J1188">
            <v>1</v>
          </cell>
          <cell r="M1188" t="str">
            <v xml:space="preserve">ADMIN CHARGE                  </v>
          </cell>
          <cell r="N1188">
            <v>0</v>
          </cell>
          <cell r="P1188">
            <v>0</v>
          </cell>
        </row>
        <row r="1189">
          <cell r="G1189">
            <v>29</v>
          </cell>
          <cell r="I1189">
            <v>345</v>
          </cell>
          <cell r="J1189">
            <v>1</v>
          </cell>
          <cell r="M1189" t="str">
            <v>IMBALANCE EXCHANGE SERVICE CHR</v>
          </cell>
          <cell r="N1189">
            <v>0</v>
          </cell>
          <cell r="P1189">
            <v>0</v>
          </cell>
        </row>
        <row r="1190">
          <cell r="G1190">
            <v>29</v>
          </cell>
          <cell r="I1190">
            <v>345</v>
          </cell>
          <cell r="J1190">
            <v>1</v>
          </cell>
          <cell r="M1190" t="str">
            <v xml:space="preserve">MINIMUM SERVICE CHARGE        </v>
          </cell>
          <cell r="N1190">
            <v>0</v>
          </cell>
          <cell r="P1190">
            <v>0</v>
          </cell>
        </row>
        <row r="1191">
          <cell r="G1191">
            <v>29</v>
          </cell>
          <cell r="I1191">
            <v>345</v>
          </cell>
          <cell r="J1191">
            <v>1</v>
          </cell>
          <cell r="M1191" t="str">
            <v xml:space="preserve">ADMIN CHARGE RESIDENTIAL      </v>
          </cell>
          <cell r="N1191">
            <v>0</v>
          </cell>
          <cell r="P1191">
            <v>0</v>
          </cell>
        </row>
        <row r="1192">
          <cell r="G1192">
            <v>29</v>
          </cell>
          <cell r="I1192">
            <v>345</v>
          </cell>
          <cell r="J1192">
            <v>1</v>
          </cell>
          <cell r="M1192" t="str">
            <v xml:space="preserve">MISCELLANEOUS CHRG            </v>
          </cell>
          <cell r="N1192">
            <v>0</v>
          </cell>
          <cell r="P1192">
            <v>0</v>
          </cell>
        </row>
        <row r="1193">
          <cell r="G1193">
            <v>29</v>
          </cell>
          <cell r="I1193">
            <v>345</v>
          </cell>
          <cell r="J1193">
            <v>1</v>
          </cell>
          <cell r="M1193" t="str">
            <v xml:space="preserve">INTERPOOL TRANSFER            </v>
          </cell>
          <cell r="N1193">
            <v>0</v>
          </cell>
          <cell r="P1193">
            <v>0</v>
          </cell>
        </row>
        <row r="1194">
          <cell r="G1194">
            <v>30</v>
          </cell>
          <cell r="I1194">
            <v>345</v>
          </cell>
          <cell r="J1194">
            <v>4</v>
          </cell>
          <cell r="M1194" t="str">
            <v xml:space="preserve">DICOP 100% UNDERTAKE          </v>
          </cell>
          <cell r="N1194">
            <v>0</v>
          </cell>
          <cell r="P1194">
            <v>0</v>
          </cell>
        </row>
        <row r="1195">
          <cell r="G1195">
            <v>27</v>
          </cell>
          <cell r="I1195">
            <v>345</v>
          </cell>
          <cell r="J1195">
            <v>5</v>
          </cell>
          <cell r="M1195" t="str">
            <v xml:space="preserve">OVRTAKE CRITICAL DAY CHARGE   </v>
          </cell>
          <cell r="N1195">
            <v>0</v>
          </cell>
          <cell r="P1195">
            <v>0</v>
          </cell>
        </row>
        <row r="1196">
          <cell r="G1196">
            <v>27</v>
          </cell>
          <cell r="I1196">
            <v>345</v>
          </cell>
          <cell r="J1196">
            <v>5</v>
          </cell>
          <cell r="M1196" t="str">
            <v xml:space="preserve">DICOP 100% OVERTAKE           </v>
          </cell>
          <cell r="N1196">
            <v>0</v>
          </cell>
          <cell r="P1196">
            <v>0</v>
          </cell>
        </row>
        <row r="1197">
          <cell r="G1197">
            <v>30</v>
          </cell>
          <cell r="I1197">
            <v>345</v>
          </cell>
          <cell r="J1197">
            <v>8</v>
          </cell>
          <cell r="M1197" t="str">
            <v xml:space="preserve">DICOP UNDERTAKE               </v>
          </cell>
          <cell r="N1197">
            <v>0</v>
          </cell>
          <cell r="P1197">
            <v>0</v>
          </cell>
        </row>
        <row r="1198">
          <cell r="G1198">
            <v>27</v>
          </cell>
          <cell r="I1198">
            <v>345</v>
          </cell>
          <cell r="J1198">
            <v>9</v>
          </cell>
          <cell r="M1198" t="str">
            <v xml:space="preserve">OVRTAKE CRITICAL DAY CHARGE   </v>
          </cell>
          <cell r="N1198">
            <v>0</v>
          </cell>
          <cell r="P1198">
            <v>0</v>
          </cell>
        </row>
        <row r="1199">
          <cell r="G1199">
            <v>27</v>
          </cell>
          <cell r="I1199">
            <v>345</v>
          </cell>
          <cell r="J1199">
            <v>9</v>
          </cell>
          <cell r="M1199" t="str">
            <v xml:space="preserve">DICOP OVERTAKE                </v>
          </cell>
          <cell r="N1199">
            <v>0</v>
          </cell>
          <cell r="P1199">
            <v>0</v>
          </cell>
        </row>
        <row r="1200">
          <cell r="G1200">
            <v>29</v>
          </cell>
          <cell r="I1200">
            <v>345</v>
          </cell>
          <cell r="J1200">
            <v>1</v>
          </cell>
          <cell r="M1200" t="str">
            <v xml:space="preserve">ADMIN CHARGE                  </v>
          </cell>
          <cell r="N1200">
            <v>0</v>
          </cell>
          <cell r="P1200">
            <v>0</v>
          </cell>
        </row>
        <row r="1201">
          <cell r="G1201">
            <v>29</v>
          </cell>
          <cell r="I1201">
            <v>345</v>
          </cell>
          <cell r="J1201">
            <v>1</v>
          </cell>
          <cell r="M1201" t="str">
            <v xml:space="preserve">MISCELLANEOUS CHRG            </v>
          </cell>
          <cell r="N1201">
            <v>0</v>
          </cell>
          <cell r="P1201">
            <v>0</v>
          </cell>
        </row>
        <row r="1202">
          <cell r="G1202">
            <v>29</v>
          </cell>
          <cell r="I1202">
            <v>345</v>
          </cell>
          <cell r="J1202">
            <v>1</v>
          </cell>
          <cell r="M1202" t="str">
            <v xml:space="preserve">MINIMUM SERVICE CHARGE        </v>
          </cell>
          <cell r="N1202">
            <v>0</v>
          </cell>
          <cell r="P1202">
            <v>0</v>
          </cell>
        </row>
        <row r="1203">
          <cell r="G1203">
            <v>29</v>
          </cell>
          <cell r="I1203">
            <v>345</v>
          </cell>
          <cell r="J1203">
            <v>1</v>
          </cell>
          <cell r="M1203" t="str">
            <v>IMBALANCE EXCHANGE SERVICE CHR</v>
          </cell>
          <cell r="N1203">
            <v>0</v>
          </cell>
          <cell r="P1203">
            <v>0</v>
          </cell>
        </row>
        <row r="1204">
          <cell r="G1204">
            <v>29</v>
          </cell>
          <cell r="I1204">
            <v>345</v>
          </cell>
          <cell r="J1204">
            <v>1</v>
          </cell>
          <cell r="M1204" t="str">
            <v xml:space="preserve">INTERPOOL TRANSFER            </v>
          </cell>
          <cell r="N1204">
            <v>0</v>
          </cell>
          <cell r="P1204">
            <v>0</v>
          </cell>
        </row>
        <row r="1205">
          <cell r="G1205">
            <v>29</v>
          </cell>
          <cell r="I1205">
            <v>345</v>
          </cell>
          <cell r="J1205">
            <v>1</v>
          </cell>
          <cell r="M1205" t="str">
            <v xml:space="preserve">ADMIN CHARGE RESIDENTIAL      </v>
          </cell>
          <cell r="N1205">
            <v>0</v>
          </cell>
          <cell r="P1205">
            <v>0</v>
          </cell>
        </row>
        <row r="1206">
          <cell r="G1206">
            <v>30</v>
          </cell>
          <cell r="I1206">
            <v>345</v>
          </cell>
          <cell r="J1206">
            <v>4</v>
          </cell>
          <cell r="M1206" t="str">
            <v xml:space="preserve">DICOP 100% UNDERTAKE          </v>
          </cell>
          <cell r="N1206">
            <v>-115.48</v>
          </cell>
          <cell r="P1206">
            <v>467.7</v>
          </cell>
        </row>
        <row r="1207">
          <cell r="G1207">
            <v>27</v>
          </cell>
          <cell r="I1207">
            <v>345</v>
          </cell>
          <cell r="J1207">
            <v>5</v>
          </cell>
          <cell r="M1207" t="str">
            <v xml:space="preserve">OVRTAKE CRITICAL DAY CHARGE   </v>
          </cell>
          <cell r="N1207">
            <v>0</v>
          </cell>
          <cell r="P1207">
            <v>0</v>
          </cell>
        </row>
        <row r="1208">
          <cell r="G1208">
            <v>27</v>
          </cell>
          <cell r="I1208">
            <v>345</v>
          </cell>
          <cell r="J1208">
            <v>5</v>
          </cell>
          <cell r="M1208" t="str">
            <v xml:space="preserve">DICOP 100% OVERTAKE           </v>
          </cell>
          <cell r="N1208">
            <v>0</v>
          </cell>
          <cell r="P1208">
            <v>0</v>
          </cell>
        </row>
        <row r="1209">
          <cell r="G1209">
            <v>30</v>
          </cell>
          <cell r="I1209">
            <v>345</v>
          </cell>
          <cell r="J1209">
            <v>8</v>
          </cell>
          <cell r="M1209" t="str">
            <v xml:space="preserve">DICOP UNDERTAKE               </v>
          </cell>
          <cell r="N1209">
            <v>-9.68</v>
          </cell>
          <cell r="P1209">
            <v>50</v>
          </cell>
        </row>
        <row r="1210">
          <cell r="G1210">
            <v>27</v>
          </cell>
          <cell r="I1210">
            <v>345</v>
          </cell>
          <cell r="J1210">
            <v>9</v>
          </cell>
          <cell r="M1210" t="str">
            <v xml:space="preserve">OVRTAKE CRITICAL DAY CHARGE   </v>
          </cell>
          <cell r="N1210">
            <v>0</v>
          </cell>
          <cell r="P1210">
            <v>0</v>
          </cell>
        </row>
        <row r="1211">
          <cell r="G1211">
            <v>27</v>
          </cell>
          <cell r="I1211">
            <v>345</v>
          </cell>
          <cell r="J1211">
            <v>9</v>
          </cell>
          <cell r="M1211" t="str">
            <v xml:space="preserve">DICOP OVERTAKE                </v>
          </cell>
          <cell r="N1211">
            <v>2.6</v>
          </cell>
          <cell r="P1211">
            <v>10</v>
          </cell>
        </row>
        <row r="1212">
          <cell r="G1212">
            <v>29</v>
          </cell>
          <cell r="I1212">
            <v>345</v>
          </cell>
          <cell r="J1212">
            <v>1</v>
          </cell>
          <cell r="M1212" t="str">
            <v xml:space="preserve">ADMIN CHARGE                  </v>
          </cell>
          <cell r="N1212">
            <v>0</v>
          </cell>
          <cell r="P1212">
            <v>0</v>
          </cell>
        </row>
        <row r="1213">
          <cell r="G1213">
            <v>29</v>
          </cell>
          <cell r="I1213">
            <v>345</v>
          </cell>
          <cell r="J1213">
            <v>1</v>
          </cell>
          <cell r="M1213" t="str">
            <v>IMBALANCE EXCHANGE SERVICE CHR</v>
          </cell>
          <cell r="N1213">
            <v>0</v>
          </cell>
          <cell r="P1213">
            <v>0</v>
          </cell>
        </row>
        <row r="1214">
          <cell r="G1214">
            <v>29</v>
          </cell>
          <cell r="I1214">
            <v>345</v>
          </cell>
          <cell r="J1214">
            <v>1</v>
          </cell>
          <cell r="M1214" t="str">
            <v xml:space="preserve">MINIMUM SERVICE CHARGE        </v>
          </cell>
          <cell r="N1214">
            <v>0</v>
          </cell>
          <cell r="P1214">
            <v>0</v>
          </cell>
        </row>
        <row r="1215">
          <cell r="G1215">
            <v>29</v>
          </cell>
          <cell r="I1215">
            <v>345</v>
          </cell>
          <cell r="J1215">
            <v>1</v>
          </cell>
          <cell r="M1215" t="str">
            <v xml:space="preserve">ADMIN CHARGE RESIDENTIAL      </v>
          </cell>
          <cell r="N1215">
            <v>0</v>
          </cell>
          <cell r="P1215">
            <v>0</v>
          </cell>
        </row>
        <row r="1216">
          <cell r="G1216">
            <v>29</v>
          </cell>
          <cell r="I1216">
            <v>345</v>
          </cell>
          <cell r="J1216">
            <v>1</v>
          </cell>
          <cell r="M1216" t="str">
            <v xml:space="preserve">MISCELLANEOUS CHRG            </v>
          </cell>
          <cell r="N1216">
            <v>0</v>
          </cell>
          <cell r="P1216">
            <v>0</v>
          </cell>
        </row>
        <row r="1217">
          <cell r="G1217">
            <v>29</v>
          </cell>
          <cell r="I1217">
            <v>345</v>
          </cell>
          <cell r="J1217">
            <v>1</v>
          </cell>
          <cell r="M1217" t="str">
            <v xml:space="preserve">INTERPOOL TRANSFER            </v>
          </cell>
          <cell r="N1217">
            <v>0</v>
          </cell>
          <cell r="P1217">
            <v>0</v>
          </cell>
        </row>
        <row r="1218">
          <cell r="G1218">
            <v>30</v>
          </cell>
          <cell r="I1218">
            <v>345</v>
          </cell>
          <cell r="J1218">
            <v>4</v>
          </cell>
          <cell r="M1218" t="str">
            <v xml:space="preserve">DICOP 100% UNDERTAKE          </v>
          </cell>
          <cell r="N1218">
            <v>0</v>
          </cell>
          <cell r="P1218">
            <v>0</v>
          </cell>
        </row>
        <row r="1219">
          <cell r="G1219">
            <v>27</v>
          </cell>
          <cell r="I1219">
            <v>345</v>
          </cell>
          <cell r="J1219">
            <v>5</v>
          </cell>
          <cell r="M1219" t="str">
            <v xml:space="preserve">OVRTAKE CRITICAL DAY CHARGE   </v>
          </cell>
          <cell r="N1219">
            <v>0</v>
          </cell>
          <cell r="P1219">
            <v>0</v>
          </cell>
        </row>
        <row r="1220">
          <cell r="G1220">
            <v>27</v>
          </cell>
          <cell r="I1220">
            <v>345</v>
          </cell>
          <cell r="J1220">
            <v>5</v>
          </cell>
          <cell r="M1220" t="str">
            <v xml:space="preserve">DICOP 100% OVERTAKE           </v>
          </cell>
          <cell r="N1220">
            <v>0</v>
          </cell>
          <cell r="P1220">
            <v>0</v>
          </cell>
        </row>
        <row r="1221">
          <cell r="G1221">
            <v>30</v>
          </cell>
          <cell r="I1221">
            <v>345</v>
          </cell>
          <cell r="J1221">
            <v>8</v>
          </cell>
          <cell r="M1221" t="str">
            <v xml:space="preserve">DICOP UNDERTAKE               </v>
          </cell>
          <cell r="N1221">
            <v>0</v>
          </cell>
          <cell r="P1221">
            <v>0</v>
          </cell>
        </row>
        <row r="1222">
          <cell r="G1222">
            <v>27</v>
          </cell>
          <cell r="I1222">
            <v>345</v>
          </cell>
          <cell r="J1222">
            <v>9</v>
          </cell>
          <cell r="M1222" t="str">
            <v xml:space="preserve">OVRTAKE CRITICAL DAY CHARGE   </v>
          </cell>
          <cell r="N1222">
            <v>0</v>
          </cell>
          <cell r="P1222">
            <v>0</v>
          </cell>
        </row>
        <row r="1223">
          <cell r="G1223">
            <v>27</v>
          </cell>
          <cell r="I1223">
            <v>345</v>
          </cell>
          <cell r="J1223">
            <v>9</v>
          </cell>
          <cell r="M1223" t="str">
            <v xml:space="preserve">DICOP OVERTAKE                </v>
          </cell>
          <cell r="N1223">
            <v>0</v>
          </cell>
          <cell r="P1223">
            <v>0</v>
          </cell>
        </row>
        <row r="1224">
          <cell r="G1224">
            <v>29</v>
          </cell>
          <cell r="I1224">
            <v>345</v>
          </cell>
          <cell r="J1224">
            <v>1</v>
          </cell>
          <cell r="M1224" t="str">
            <v xml:space="preserve">ADMIN CHARGE                  </v>
          </cell>
          <cell r="N1224">
            <v>0</v>
          </cell>
          <cell r="P1224">
            <v>0</v>
          </cell>
        </row>
        <row r="1225">
          <cell r="G1225">
            <v>29</v>
          </cell>
          <cell r="I1225">
            <v>345</v>
          </cell>
          <cell r="J1225">
            <v>1</v>
          </cell>
          <cell r="M1225" t="str">
            <v xml:space="preserve">ADMIN CHARGE RESIDENTIAL      </v>
          </cell>
          <cell r="N1225">
            <v>0</v>
          </cell>
          <cell r="P1225">
            <v>0</v>
          </cell>
        </row>
        <row r="1226">
          <cell r="G1226">
            <v>29</v>
          </cell>
          <cell r="I1226">
            <v>345</v>
          </cell>
          <cell r="J1226">
            <v>1</v>
          </cell>
          <cell r="M1226" t="str">
            <v xml:space="preserve">MISCELLANEOUS CHRG            </v>
          </cell>
          <cell r="N1226">
            <v>0</v>
          </cell>
          <cell r="P1226">
            <v>0</v>
          </cell>
        </row>
        <row r="1227">
          <cell r="G1227">
            <v>29</v>
          </cell>
          <cell r="I1227">
            <v>345</v>
          </cell>
          <cell r="J1227">
            <v>1</v>
          </cell>
          <cell r="M1227" t="str">
            <v>IMBALANCE EXCHANGE SERVICE CHR</v>
          </cell>
          <cell r="N1227">
            <v>0</v>
          </cell>
          <cell r="P1227">
            <v>0</v>
          </cell>
        </row>
        <row r="1228">
          <cell r="G1228">
            <v>29</v>
          </cell>
          <cell r="I1228">
            <v>345</v>
          </cell>
          <cell r="J1228">
            <v>1</v>
          </cell>
          <cell r="M1228" t="str">
            <v xml:space="preserve">MINIMUM SERVICE CHARGE        </v>
          </cell>
          <cell r="N1228">
            <v>0</v>
          </cell>
          <cell r="P1228">
            <v>0</v>
          </cell>
        </row>
        <row r="1229">
          <cell r="G1229">
            <v>29</v>
          </cell>
          <cell r="I1229">
            <v>345</v>
          </cell>
          <cell r="J1229">
            <v>1</v>
          </cell>
          <cell r="M1229" t="str">
            <v xml:space="preserve">INTERPOOL TRANSFER            </v>
          </cell>
          <cell r="N1229">
            <v>0</v>
          </cell>
          <cell r="P1229">
            <v>0</v>
          </cell>
        </row>
        <row r="1230">
          <cell r="G1230">
            <v>30</v>
          </cell>
          <cell r="I1230">
            <v>345</v>
          </cell>
          <cell r="J1230">
            <v>4</v>
          </cell>
          <cell r="M1230" t="str">
            <v xml:space="preserve">DICOP 100% UNDERTAKE          </v>
          </cell>
          <cell r="N1230">
            <v>0</v>
          </cell>
          <cell r="P1230">
            <v>0</v>
          </cell>
        </row>
        <row r="1231">
          <cell r="G1231">
            <v>27</v>
          </cell>
          <cell r="I1231">
            <v>345</v>
          </cell>
          <cell r="J1231">
            <v>5</v>
          </cell>
          <cell r="M1231" t="str">
            <v xml:space="preserve">OVRTAKE CRITICAL DAY CHARGE   </v>
          </cell>
          <cell r="N1231">
            <v>0</v>
          </cell>
          <cell r="P1231">
            <v>0</v>
          </cell>
        </row>
        <row r="1232">
          <cell r="G1232">
            <v>27</v>
          </cell>
          <cell r="I1232">
            <v>345</v>
          </cell>
          <cell r="J1232">
            <v>5</v>
          </cell>
          <cell r="M1232" t="str">
            <v xml:space="preserve">DICOP 100% OVERTAKE           </v>
          </cell>
          <cell r="N1232">
            <v>1986.92</v>
          </cell>
          <cell r="P1232">
            <v>8031.8</v>
          </cell>
        </row>
        <row r="1233">
          <cell r="G1233">
            <v>30</v>
          </cell>
          <cell r="I1233">
            <v>345</v>
          </cell>
          <cell r="J1233">
            <v>8</v>
          </cell>
          <cell r="M1233" t="str">
            <v xml:space="preserve">DICOP UNDERTAKE               </v>
          </cell>
          <cell r="N1233">
            <v>0</v>
          </cell>
          <cell r="P1233">
            <v>0</v>
          </cell>
        </row>
        <row r="1234">
          <cell r="G1234">
            <v>27</v>
          </cell>
          <cell r="I1234">
            <v>345</v>
          </cell>
          <cell r="J1234">
            <v>9</v>
          </cell>
          <cell r="M1234" t="str">
            <v xml:space="preserve">OVRTAKE CRITICAL DAY CHARGE   </v>
          </cell>
          <cell r="N1234">
            <v>0</v>
          </cell>
          <cell r="P1234">
            <v>0</v>
          </cell>
        </row>
        <row r="1235">
          <cell r="G1235">
            <v>27</v>
          </cell>
          <cell r="I1235">
            <v>345</v>
          </cell>
          <cell r="J1235">
            <v>9</v>
          </cell>
          <cell r="M1235" t="str">
            <v xml:space="preserve">DICOP OVERTAKE                </v>
          </cell>
          <cell r="N1235">
            <v>2.19</v>
          </cell>
          <cell r="P1235">
            <v>10</v>
          </cell>
        </row>
        <row r="1236">
          <cell r="G1236">
            <v>29</v>
          </cell>
          <cell r="I1236">
            <v>345</v>
          </cell>
          <cell r="J1236">
            <v>1</v>
          </cell>
          <cell r="M1236" t="str">
            <v xml:space="preserve">ADMIN CHARGE                  </v>
          </cell>
          <cell r="N1236">
            <v>0</v>
          </cell>
          <cell r="P1236">
            <v>0</v>
          </cell>
        </row>
        <row r="1237">
          <cell r="G1237">
            <v>29</v>
          </cell>
          <cell r="I1237">
            <v>345</v>
          </cell>
          <cell r="J1237">
            <v>1</v>
          </cell>
          <cell r="M1237" t="str">
            <v>IMBALANCE EXCHANGE SERVICE CHR</v>
          </cell>
          <cell r="N1237">
            <v>0</v>
          </cell>
          <cell r="P1237">
            <v>0</v>
          </cell>
        </row>
        <row r="1238">
          <cell r="G1238">
            <v>29</v>
          </cell>
          <cell r="I1238">
            <v>345</v>
          </cell>
          <cell r="J1238">
            <v>1</v>
          </cell>
          <cell r="M1238" t="str">
            <v xml:space="preserve">MINIMUM SERVICE CHARGE        </v>
          </cell>
          <cell r="N1238">
            <v>0</v>
          </cell>
          <cell r="P1238">
            <v>0</v>
          </cell>
        </row>
        <row r="1239">
          <cell r="G1239">
            <v>29</v>
          </cell>
          <cell r="I1239">
            <v>345</v>
          </cell>
          <cell r="J1239">
            <v>1</v>
          </cell>
          <cell r="M1239" t="str">
            <v xml:space="preserve">ADMIN CHARGE RESIDENTIAL      </v>
          </cell>
          <cell r="N1239">
            <v>0</v>
          </cell>
          <cell r="P1239">
            <v>0</v>
          </cell>
        </row>
        <row r="1240">
          <cell r="G1240">
            <v>29</v>
          </cell>
          <cell r="I1240">
            <v>345</v>
          </cell>
          <cell r="J1240">
            <v>1</v>
          </cell>
          <cell r="M1240" t="str">
            <v xml:space="preserve">MISCELLANEOUS CHRG            </v>
          </cell>
          <cell r="N1240">
            <v>0</v>
          </cell>
          <cell r="P1240">
            <v>0</v>
          </cell>
        </row>
        <row r="1241">
          <cell r="G1241">
            <v>29</v>
          </cell>
          <cell r="I1241">
            <v>345</v>
          </cell>
          <cell r="J1241">
            <v>1</v>
          </cell>
          <cell r="M1241" t="str">
            <v xml:space="preserve">INTERPOOL TRANSFER            </v>
          </cell>
          <cell r="N1241">
            <v>0</v>
          </cell>
          <cell r="P1241">
            <v>0</v>
          </cell>
        </row>
        <row r="1242">
          <cell r="G1242">
            <v>30</v>
          </cell>
          <cell r="I1242">
            <v>345</v>
          </cell>
          <cell r="J1242">
            <v>4</v>
          </cell>
          <cell r="M1242" t="str">
            <v xml:space="preserve">DICOP 100% UNDERTAKE          </v>
          </cell>
          <cell r="N1242">
            <v>-970.45</v>
          </cell>
          <cell r="P1242">
            <v>3943.2</v>
          </cell>
        </row>
        <row r="1243">
          <cell r="G1243">
            <v>27</v>
          </cell>
          <cell r="I1243">
            <v>345</v>
          </cell>
          <cell r="J1243">
            <v>5</v>
          </cell>
          <cell r="M1243" t="str">
            <v xml:space="preserve">OVRTAKE CRITICAL DAY CHARGE   </v>
          </cell>
          <cell r="N1243">
            <v>0</v>
          </cell>
          <cell r="P1243">
            <v>0</v>
          </cell>
        </row>
        <row r="1244">
          <cell r="G1244">
            <v>27</v>
          </cell>
          <cell r="I1244">
            <v>345</v>
          </cell>
          <cell r="J1244">
            <v>5</v>
          </cell>
          <cell r="M1244" t="str">
            <v xml:space="preserve">DICOP 100% OVERTAKE           </v>
          </cell>
          <cell r="N1244">
            <v>0</v>
          </cell>
          <cell r="P1244">
            <v>0</v>
          </cell>
        </row>
        <row r="1245">
          <cell r="G1245">
            <v>30</v>
          </cell>
          <cell r="I1245">
            <v>345</v>
          </cell>
          <cell r="J1245">
            <v>8</v>
          </cell>
          <cell r="M1245" t="str">
            <v xml:space="preserve">DICOP UNDERTAKE               </v>
          </cell>
          <cell r="N1245">
            <v>0</v>
          </cell>
          <cell r="P1245">
            <v>0</v>
          </cell>
        </row>
        <row r="1246">
          <cell r="G1246">
            <v>27</v>
          </cell>
          <cell r="I1246">
            <v>345</v>
          </cell>
          <cell r="J1246">
            <v>9</v>
          </cell>
          <cell r="M1246" t="str">
            <v xml:space="preserve">OVRTAKE CRITICAL DAY CHARGE   </v>
          </cell>
          <cell r="N1246">
            <v>0</v>
          </cell>
          <cell r="P1246">
            <v>0</v>
          </cell>
        </row>
        <row r="1247">
          <cell r="G1247">
            <v>27</v>
          </cell>
          <cell r="I1247">
            <v>345</v>
          </cell>
          <cell r="J1247">
            <v>9</v>
          </cell>
          <cell r="M1247" t="str">
            <v xml:space="preserve">DICOP OVERTAKE                </v>
          </cell>
          <cell r="N1247">
            <v>0</v>
          </cell>
          <cell r="P1247">
            <v>0</v>
          </cell>
        </row>
        <row r="1248">
          <cell r="G1248">
            <v>29</v>
          </cell>
          <cell r="I1248">
            <v>345</v>
          </cell>
          <cell r="J1248">
            <v>1</v>
          </cell>
          <cell r="M1248" t="str">
            <v xml:space="preserve">ADMIN CHARGE                  </v>
          </cell>
          <cell r="N1248">
            <v>0</v>
          </cell>
          <cell r="P1248">
            <v>0</v>
          </cell>
        </row>
        <row r="1249">
          <cell r="G1249">
            <v>29</v>
          </cell>
          <cell r="I1249">
            <v>345</v>
          </cell>
          <cell r="J1249">
            <v>1</v>
          </cell>
          <cell r="M1249" t="str">
            <v xml:space="preserve">ADMIN CHARGE RESIDENTIAL      </v>
          </cell>
          <cell r="N1249">
            <v>0</v>
          </cell>
          <cell r="P1249">
            <v>0</v>
          </cell>
        </row>
        <row r="1250">
          <cell r="G1250">
            <v>29</v>
          </cell>
          <cell r="I1250">
            <v>345</v>
          </cell>
          <cell r="J1250">
            <v>1</v>
          </cell>
          <cell r="M1250" t="str">
            <v xml:space="preserve">MISCELLANEOUS CHRG            </v>
          </cell>
          <cell r="N1250">
            <v>0</v>
          </cell>
          <cell r="P1250">
            <v>0</v>
          </cell>
        </row>
        <row r="1251">
          <cell r="G1251">
            <v>29</v>
          </cell>
          <cell r="I1251">
            <v>345</v>
          </cell>
          <cell r="J1251">
            <v>1</v>
          </cell>
          <cell r="M1251" t="str">
            <v>IMBALANCE EXCHANGE SERVICE CHR</v>
          </cell>
          <cell r="N1251">
            <v>0</v>
          </cell>
          <cell r="P1251">
            <v>0</v>
          </cell>
        </row>
        <row r="1252">
          <cell r="G1252">
            <v>29</v>
          </cell>
          <cell r="I1252">
            <v>345</v>
          </cell>
          <cell r="J1252">
            <v>1</v>
          </cell>
          <cell r="M1252" t="str">
            <v xml:space="preserve">MINIMUM SERVICE CHARGE        </v>
          </cell>
          <cell r="N1252">
            <v>0</v>
          </cell>
          <cell r="P1252">
            <v>0</v>
          </cell>
        </row>
        <row r="1253">
          <cell r="G1253">
            <v>29</v>
          </cell>
          <cell r="I1253">
            <v>345</v>
          </cell>
          <cell r="J1253">
            <v>1</v>
          </cell>
          <cell r="M1253" t="str">
            <v xml:space="preserve">INTERPOOL TRANSFER            </v>
          </cell>
          <cell r="N1253">
            <v>0</v>
          </cell>
          <cell r="P1253">
            <v>0</v>
          </cell>
        </row>
        <row r="1254">
          <cell r="G1254">
            <v>30</v>
          </cell>
          <cell r="I1254">
            <v>345</v>
          </cell>
          <cell r="J1254">
            <v>4</v>
          </cell>
          <cell r="M1254" t="str">
            <v xml:space="preserve">DICOP 100% UNDERTAKE          </v>
          </cell>
          <cell r="N1254">
            <v>0</v>
          </cell>
          <cell r="P1254">
            <v>0</v>
          </cell>
        </row>
        <row r="1255">
          <cell r="G1255">
            <v>27</v>
          </cell>
          <cell r="I1255">
            <v>345</v>
          </cell>
          <cell r="J1255">
            <v>5</v>
          </cell>
          <cell r="M1255" t="str">
            <v xml:space="preserve">OVRTAKE CRITICAL DAY CHARGE   </v>
          </cell>
          <cell r="N1255">
            <v>0</v>
          </cell>
          <cell r="P1255">
            <v>0</v>
          </cell>
        </row>
        <row r="1256">
          <cell r="G1256">
            <v>27</v>
          </cell>
          <cell r="I1256">
            <v>345</v>
          </cell>
          <cell r="J1256">
            <v>5</v>
          </cell>
          <cell r="M1256" t="str">
            <v xml:space="preserve">DICOP 100% OVERTAKE           </v>
          </cell>
          <cell r="N1256">
            <v>0</v>
          </cell>
          <cell r="P1256">
            <v>0</v>
          </cell>
        </row>
        <row r="1257">
          <cell r="G1257">
            <v>30</v>
          </cell>
          <cell r="I1257">
            <v>345</v>
          </cell>
          <cell r="J1257">
            <v>8</v>
          </cell>
          <cell r="M1257" t="str">
            <v xml:space="preserve">DICOP UNDERTAKE               </v>
          </cell>
          <cell r="N1257">
            <v>0</v>
          </cell>
          <cell r="P1257">
            <v>0</v>
          </cell>
        </row>
        <row r="1258">
          <cell r="G1258">
            <v>27</v>
          </cell>
          <cell r="I1258">
            <v>345</v>
          </cell>
          <cell r="J1258">
            <v>9</v>
          </cell>
          <cell r="M1258" t="str">
            <v xml:space="preserve">OVRTAKE CRITICAL DAY CHARGE   </v>
          </cell>
          <cell r="N1258">
            <v>0</v>
          </cell>
          <cell r="P1258">
            <v>0</v>
          </cell>
        </row>
        <row r="1259">
          <cell r="G1259">
            <v>27</v>
          </cell>
          <cell r="I1259">
            <v>345</v>
          </cell>
          <cell r="J1259">
            <v>9</v>
          </cell>
          <cell r="M1259" t="str">
            <v xml:space="preserve">DICOP OVERTAKE                </v>
          </cell>
          <cell r="N1259">
            <v>0</v>
          </cell>
          <cell r="P1259">
            <v>0</v>
          </cell>
        </row>
        <row r="1260">
          <cell r="G1260">
            <v>29</v>
          </cell>
          <cell r="I1260">
            <v>345</v>
          </cell>
          <cell r="J1260">
            <v>1</v>
          </cell>
          <cell r="M1260" t="str">
            <v xml:space="preserve">ADMIN CHARGE                  </v>
          </cell>
          <cell r="N1260">
            <v>0</v>
          </cell>
          <cell r="P1260">
            <v>0</v>
          </cell>
        </row>
        <row r="1261">
          <cell r="G1261">
            <v>29</v>
          </cell>
          <cell r="I1261">
            <v>345</v>
          </cell>
          <cell r="J1261">
            <v>1</v>
          </cell>
          <cell r="M1261" t="str">
            <v>IMBALANCE EXCHANGE SERVICE CHR</v>
          </cell>
          <cell r="N1261">
            <v>0</v>
          </cell>
          <cell r="P1261">
            <v>0</v>
          </cell>
        </row>
        <row r="1262">
          <cell r="G1262">
            <v>29</v>
          </cell>
          <cell r="I1262">
            <v>345</v>
          </cell>
          <cell r="J1262">
            <v>1</v>
          </cell>
          <cell r="M1262" t="str">
            <v xml:space="preserve">MINIMUM SERVICE CHARGE        </v>
          </cell>
          <cell r="N1262">
            <v>0</v>
          </cell>
          <cell r="P1262">
            <v>0</v>
          </cell>
        </row>
        <row r="1263">
          <cell r="G1263">
            <v>29</v>
          </cell>
          <cell r="I1263">
            <v>345</v>
          </cell>
          <cell r="J1263">
            <v>1</v>
          </cell>
          <cell r="M1263" t="str">
            <v xml:space="preserve">ADMIN CHARGE RESIDENTIAL      </v>
          </cell>
          <cell r="N1263">
            <v>0</v>
          </cell>
          <cell r="P1263">
            <v>0</v>
          </cell>
        </row>
        <row r="1264">
          <cell r="G1264">
            <v>29</v>
          </cell>
          <cell r="I1264">
            <v>345</v>
          </cell>
          <cell r="J1264">
            <v>1</v>
          </cell>
          <cell r="M1264" t="str">
            <v xml:space="preserve">MISCELLANEOUS CHRG            </v>
          </cell>
          <cell r="N1264">
            <v>0</v>
          </cell>
          <cell r="P1264">
            <v>0</v>
          </cell>
        </row>
        <row r="1265">
          <cell r="G1265">
            <v>29</v>
          </cell>
          <cell r="I1265">
            <v>345</v>
          </cell>
          <cell r="J1265">
            <v>1</v>
          </cell>
          <cell r="M1265" t="str">
            <v xml:space="preserve">INTERPOOL TRANSFER            </v>
          </cell>
          <cell r="N1265">
            <v>0</v>
          </cell>
          <cell r="P1265">
            <v>0</v>
          </cell>
        </row>
        <row r="1266">
          <cell r="G1266">
            <v>30</v>
          </cell>
          <cell r="I1266">
            <v>345</v>
          </cell>
          <cell r="J1266">
            <v>4</v>
          </cell>
          <cell r="M1266" t="str">
            <v xml:space="preserve">DICOP 100% UNDERTAKE          </v>
          </cell>
          <cell r="N1266">
            <v>0</v>
          </cell>
          <cell r="P1266">
            <v>0</v>
          </cell>
        </row>
        <row r="1267">
          <cell r="G1267">
            <v>27</v>
          </cell>
          <cell r="I1267">
            <v>345</v>
          </cell>
          <cell r="J1267">
            <v>5</v>
          </cell>
          <cell r="M1267" t="str">
            <v xml:space="preserve">OVRTAKE CRITICAL DAY CHARGE   </v>
          </cell>
          <cell r="N1267">
            <v>0</v>
          </cell>
          <cell r="P1267">
            <v>0</v>
          </cell>
        </row>
        <row r="1268">
          <cell r="G1268">
            <v>27</v>
          </cell>
          <cell r="I1268">
            <v>345</v>
          </cell>
          <cell r="J1268">
            <v>5</v>
          </cell>
          <cell r="M1268" t="str">
            <v xml:space="preserve">DICOP 100% OVERTAKE           </v>
          </cell>
          <cell r="N1268">
            <v>613.54999999999995</v>
          </cell>
          <cell r="P1268">
            <v>2485</v>
          </cell>
        </row>
        <row r="1269">
          <cell r="G1269">
            <v>30</v>
          </cell>
          <cell r="I1269">
            <v>345</v>
          </cell>
          <cell r="J1269">
            <v>8</v>
          </cell>
          <cell r="M1269" t="str">
            <v xml:space="preserve">DICOP UNDERTAKE               </v>
          </cell>
          <cell r="N1269">
            <v>-25.72</v>
          </cell>
          <cell r="P1269">
            <v>170</v>
          </cell>
        </row>
        <row r="1270">
          <cell r="G1270">
            <v>27</v>
          </cell>
          <cell r="I1270">
            <v>345</v>
          </cell>
          <cell r="J1270">
            <v>9</v>
          </cell>
          <cell r="M1270" t="str">
            <v xml:space="preserve">OVRTAKE CRITICAL DAY CHARGE   </v>
          </cell>
          <cell r="N1270">
            <v>0</v>
          </cell>
          <cell r="P1270">
            <v>0</v>
          </cell>
        </row>
        <row r="1271">
          <cell r="G1271">
            <v>27</v>
          </cell>
          <cell r="I1271">
            <v>345</v>
          </cell>
          <cell r="J1271">
            <v>9</v>
          </cell>
          <cell r="M1271" t="str">
            <v xml:space="preserve">DICOP OVERTAKE                </v>
          </cell>
          <cell r="N1271">
            <v>0</v>
          </cell>
          <cell r="P1271">
            <v>0</v>
          </cell>
        </row>
        <row r="1272">
          <cell r="G1272">
            <v>29</v>
          </cell>
          <cell r="I1272">
            <v>345</v>
          </cell>
          <cell r="J1272">
            <v>1</v>
          </cell>
          <cell r="M1272" t="str">
            <v xml:space="preserve">ADMIN CHARGE                  </v>
          </cell>
          <cell r="N1272">
            <v>0</v>
          </cell>
          <cell r="P1272">
            <v>0</v>
          </cell>
        </row>
        <row r="1273">
          <cell r="G1273">
            <v>29</v>
          </cell>
          <cell r="I1273">
            <v>345</v>
          </cell>
          <cell r="J1273">
            <v>1</v>
          </cell>
          <cell r="M1273" t="str">
            <v xml:space="preserve">ADMIN CHARGE RESIDENTIAL      </v>
          </cell>
          <cell r="N1273">
            <v>0</v>
          </cell>
          <cell r="P1273">
            <v>0</v>
          </cell>
        </row>
        <row r="1274">
          <cell r="G1274">
            <v>29</v>
          </cell>
          <cell r="I1274">
            <v>345</v>
          </cell>
          <cell r="J1274">
            <v>1</v>
          </cell>
          <cell r="M1274" t="str">
            <v xml:space="preserve">MISCELLANEOUS CHRG            </v>
          </cell>
          <cell r="N1274">
            <v>0</v>
          </cell>
          <cell r="P1274">
            <v>0</v>
          </cell>
        </row>
        <row r="1275">
          <cell r="G1275">
            <v>29</v>
          </cell>
          <cell r="I1275">
            <v>345</v>
          </cell>
          <cell r="J1275">
            <v>1</v>
          </cell>
          <cell r="M1275" t="str">
            <v>IMBALANCE EXCHANGE SERVICE CHR</v>
          </cell>
          <cell r="N1275">
            <v>0</v>
          </cell>
          <cell r="P1275">
            <v>0</v>
          </cell>
        </row>
        <row r="1276">
          <cell r="G1276">
            <v>29</v>
          </cell>
          <cell r="I1276">
            <v>345</v>
          </cell>
          <cell r="J1276">
            <v>1</v>
          </cell>
          <cell r="M1276" t="str">
            <v xml:space="preserve">MINIMUM SERVICE CHARGE        </v>
          </cell>
          <cell r="N1276">
            <v>0</v>
          </cell>
          <cell r="P1276">
            <v>0</v>
          </cell>
        </row>
        <row r="1277">
          <cell r="G1277">
            <v>29</v>
          </cell>
          <cell r="I1277">
            <v>345</v>
          </cell>
          <cell r="J1277">
            <v>1</v>
          </cell>
          <cell r="M1277" t="str">
            <v xml:space="preserve">INTERPOOL TRANSFER            </v>
          </cell>
          <cell r="N1277">
            <v>0</v>
          </cell>
          <cell r="P1277">
            <v>0</v>
          </cell>
        </row>
        <row r="1278">
          <cell r="G1278">
            <v>30</v>
          </cell>
          <cell r="I1278">
            <v>345</v>
          </cell>
          <cell r="J1278">
            <v>4</v>
          </cell>
          <cell r="M1278" t="str">
            <v xml:space="preserve">DICOP 100% UNDERTAKE          </v>
          </cell>
          <cell r="N1278">
            <v>-104.69</v>
          </cell>
          <cell r="P1278">
            <v>424</v>
          </cell>
        </row>
        <row r="1279">
          <cell r="G1279">
            <v>27</v>
          </cell>
          <cell r="I1279">
            <v>345</v>
          </cell>
          <cell r="J1279">
            <v>5</v>
          </cell>
          <cell r="M1279" t="str">
            <v xml:space="preserve">OVRTAKE CRITICAL DAY CHARGE   </v>
          </cell>
          <cell r="N1279">
            <v>0</v>
          </cell>
          <cell r="P1279">
            <v>0</v>
          </cell>
        </row>
        <row r="1280">
          <cell r="G1280">
            <v>27</v>
          </cell>
          <cell r="I1280">
            <v>345</v>
          </cell>
          <cell r="J1280">
            <v>5</v>
          </cell>
          <cell r="M1280" t="str">
            <v xml:space="preserve">DICOP 100% OVERTAKE           </v>
          </cell>
          <cell r="N1280">
            <v>0</v>
          </cell>
          <cell r="P1280">
            <v>0</v>
          </cell>
        </row>
        <row r="1281">
          <cell r="G1281">
            <v>30</v>
          </cell>
          <cell r="I1281">
            <v>345</v>
          </cell>
          <cell r="J1281">
            <v>8</v>
          </cell>
          <cell r="M1281" t="str">
            <v xml:space="preserve">DICOP UNDERTAKE               </v>
          </cell>
          <cell r="N1281">
            <v>0</v>
          </cell>
          <cell r="P1281">
            <v>0</v>
          </cell>
        </row>
        <row r="1282">
          <cell r="G1282">
            <v>27</v>
          </cell>
          <cell r="I1282">
            <v>345</v>
          </cell>
          <cell r="J1282">
            <v>9</v>
          </cell>
          <cell r="M1282" t="str">
            <v xml:space="preserve">OVRTAKE CRITICAL DAY CHARGE   </v>
          </cell>
          <cell r="N1282">
            <v>0</v>
          </cell>
          <cell r="P1282">
            <v>0</v>
          </cell>
        </row>
        <row r="1283">
          <cell r="G1283">
            <v>27</v>
          </cell>
          <cell r="I1283">
            <v>345</v>
          </cell>
          <cell r="J1283">
            <v>9</v>
          </cell>
          <cell r="M1283" t="str">
            <v xml:space="preserve">DICOP OVERTAKE                </v>
          </cell>
          <cell r="N1283">
            <v>0</v>
          </cell>
          <cell r="P1283">
            <v>0</v>
          </cell>
        </row>
        <row r="1284">
          <cell r="G1284">
            <v>29</v>
          </cell>
          <cell r="I1284">
            <v>345</v>
          </cell>
          <cell r="J1284">
            <v>1</v>
          </cell>
          <cell r="M1284" t="str">
            <v xml:space="preserve">ADMIN CHARGE                  </v>
          </cell>
          <cell r="N1284">
            <v>0</v>
          </cell>
          <cell r="P1284">
            <v>0</v>
          </cell>
        </row>
        <row r="1285">
          <cell r="G1285">
            <v>29</v>
          </cell>
          <cell r="I1285">
            <v>345</v>
          </cell>
          <cell r="J1285">
            <v>1</v>
          </cell>
          <cell r="M1285" t="str">
            <v>IMBALANCE EXCHANGE SERVICE CHR</v>
          </cell>
          <cell r="N1285">
            <v>0</v>
          </cell>
          <cell r="P1285">
            <v>0</v>
          </cell>
        </row>
        <row r="1286">
          <cell r="G1286">
            <v>29</v>
          </cell>
          <cell r="I1286">
            <v>345</v>
          </cell>
          <cell r="J1286">
            <v>1</v>
          </cell>
          <cell r="M1286" t="str">
            <v xml:space="preserve">MINIMUM SERVICE CHARGE        </v>
          </cell>
          <cell r="N1286">
            <v>0</v>
          </cell>
          <cell r="P1286">
            <v>0</v>
          </cell>
        </row>
        <row r="1287">
          <cell r="G1287">
            <v>29</v>
          </cell>
          <cell r="I1287">
            <v>345</v>
          </cell>
          <cell r="J1287">
            <v>1</v>
          </cell>
          <cell r="M1287" t="str">
            <v xml:space="preserve">ADMIN CHARGE RESIDENTIAL      </v>
          </cell>
          <cell r="N1287">
            <v>0</v>
          </cell>
          <cell r="P1287">
            <v>0</v>
          </cell>
        </row>
        <row r="1288">
          <cell r="G1288">
            <v>29</v>
          </cell>
          <cell r="I1288">
            <v>345</v>
          </cell>
          <cell r="J1288">
            <v>1</v>
          </cell>
          <cell r="M1288" t="str">
            <v xml:space="preserve">MISCELLANEOUS CHRG            </v>
          </cell>
          <cell r="N1288">
            <v>0</v>
          </cell>
          <cell r="P1288">
            <v>0</v>
          </cell>
        </row>
        <row r="1289">
          <cell r="G1289">
            <v>29</v>
          </cell>
          <cell r="I1289">
            <v>345</v>
          </cell>
          <cell r="J1289">
            <v>1</v>
          </cell>
          <cell r="M1289" t="str">
            <v xml:space="preserve">INTERPOOL TRANSFER            </v>
          </cell>
          <cell r="N1289">
            <v>0</v>
          </cell>
          <cell r="P1289">
            <v>0</v>
          </cell>
        </row>
        <row r="1290">
          <cell r="G1290">
            <v>30</v>
          </cell>
          <cell r="I1290">
            <v>345</v>
          </cell>
          <cell r="J1290">
            <v>4</v>
          </cell>
          <cell r="M1290" t="str">
            <v xml:space="preserve">DICOP 100% UNDERTAKE          </v>
          </cell>
          <cell r="N1290">
            <v>0</v>
          </cell>
          <cell r="P1290">
            <v>0</v>
          </cell>
        </row>
        <row r="1291">
          <cell r="G1291">
            <v>27</v>
          </cell>
          <cell r="I1291">
            <v>345</v>
          </cell>
          <cell r="J1291">
            <v>5</v>
          </cell>
          <cell r="M1291" t="str">
            <v xml:space="preserve">OVRTAKE CRITICAL DAY CHARGE   </v>
          </cell>
          <cell r="N1291">
            <v>0</v>
          </cell>
          <cell r="P1291">
            <v>0</v>
          </cell>
        </row>
        <row r="1292">
          <cell r="G1292">
            <v>27</v>
          </cell>
          <cell r="I1292">
            <v>345</v>
          </cell>
          <cell r="J1292">
            <v>5</v>
          </cell>
          <cell r="M1292" t="str">
            <v xml:space="preserve">DICOP 100% OVERTAKE           </v>
          </cell>
          <cell r="N1292">
            <v>0</v>
          </cell>
          <cell r="P1292">
            <v>0</v>
          </cell>
        </row>
        <row r="1293">
          <cell r="G1293">
            <v>30</v>
          </cell>
          <cell r="I1293">
            <v>345</v>
          </cell>
          <cell r="J1293">
            <v>8</v>
          </cell>
          <cell r="M1293" t="str">
            <v xml:space="preserve">DICOP UNDERTAKE               </v>
          </cell>
          <cell r="N1293">
            <v>0</v>
          </cell>
          <cell r="P1293">
            <v>0</v>
          </cell>
        </row>
        <row r="1294">
          <cell r="G1294">
            <v>27</v>
          </cell>
          <cell r="I1294">
            <v>345</v>
          </cell>
          <cell r="J1294">
            <v>9</v>
          </cell>
          <cell r="M1294" t="str">
            <v xml:space="preserve">OVRTAKE CRITICAL DAY CHARGE   </v>
          </cell>
          <cell r="N1294">
            <v>0</v>
          </cell>
          <cell r="P1294">
            <v>0</v>
          </cell>
        </row>
        <row r="1295">
          <cell r="G1295">
            <v>27</v>
          </cell>
          <cell r="I1295">
            <v>345</v>
          </cell>
          <cell r="J1295">
            <v>9</v>
          </cell>
          <cell r="M1295" t="str">
            <v xml:space="preserve">DICOP OVERTAKE                </v>
          </cell>
          <cell r="N1295">
            <v>0</v>
          </cell>
          <cell r="P1295">
            <v>0</v>
          </cell>
        </row>
        <row r="1296">
          <cell r="G1296">
            <v>29</v>
          </cell>
          <cell r="I1296">
            <v>345</v>
          </cell>
          <cell r="J1296">
            <v>1</v>
          </cell>
          <cell r="M1296" t="str">
            <v xml:space="preserve">ADMIN CHARGE                  </v>
          </cell>
          <cell r="N1296">
            <v>0</v>
          </cell>
          <cell r="P1296">
            <v>0</v>
          </cell>
        </row>
        <row r="1297">
          <cell r="G1297">
            <v>29</v>
          </cell>
          <cell r="I1297">
            <v>345</v>
          </cell>
          <cell r="J1297">
            <v>1</v>
          </cell>
          <cell r="M1297" t="str">
            <v xml:space="preserve">ADMIN CHARGE RESIDENTIAL      </v>
          </cell>
          <cell r="N1297">
            <v>0</v>
          </cell>
          <cell r="P1297">
            <v>0</v>
          </cell>
        </row>
        <row r="1298">
          <cell r="G1298">
            <v>29</v>
          </cell>
          <cell r="I1298">
            <v>345</v>
          </cell>
          <cell r="J1298">
            <v>1</v>
          </cell>
          <cell r="M1298" t="str">
            <v xml:space="preserve">MISCELLANEOUS CHRG            </v>
          </cell>
          <cell r="N1298">
            <v>0</v>
          </cell>
          <cell r="P1298">
            <v>0</v>
          </cell>
        </row>
        <row r="1299">
          <cell r="G1299">
            <v>29</v>
          </cell>
          <cell r="I1299">
            <v>345</v>
          </cell>
          <cell r="J1299">
            <v>1</v>
          </cell>
          <cell r="M1299" t="str">
            <v>IMBALANCE EXCHANGE SERVICE CHR</v>
          </cell>
          <cell r="N1299">
            <v>0</v>
          </cell>
          <cell r="P1299">
            <v>0</v>
          </cell>
        </row>
        <row r="1300">
          <cell r="G1300">
            <v>29</v>
          </cell>
          <cell r="I1300">
            <v>345</v>
          </cell>
          <cell r="J1300">
            <v>1</v>
          </cell>
          <cell r="M1300" t="str">
            <v xml:space="preserve">MINIMUM SERVICE CHARGE        </v>
          </cell>
          <cell r="N1300">
            <v>0</v>
          </cell>
          <cell r="P1300">
            <v>0</v>
          </cell>
        </row>
        <row r="1301">
          <cell r="G1301">
            <v>29</v>
          </cell>
          <cell r="I1301">
            <v>345</v>
          </cell>
          <cell r="J1301">
            <v>1</v>
          </cell>
          <cell r="M1301" t="str">
            <v xml:space="preserve">INTERPOOL TRANSFER            </v>
          </cell>
          <cell r="N1301">
            <v>0</v>
          </cell>
          <cell r="P1301">
            <v>0</v>
          </cell>
        </row>
        <row r="1302">
          <cell r="G1302">
            <v>30</v>
          </cell>
          <cell r="I1302">
            <v>345</v>
          </cell>
          <cell r="J1302">
            <v>4</v>
          </cell>
          <cell r="M1302" t="str">
            <v xml:space="preserve">DICOP 100% UNDERTAKE          </v>
          </cell>
          <cell r="N1302">
            <v>0</v>
          </cell>
          <cell r="P1302">
            <v>0</v>
          </cell>
        </row>
        <row r="1303">
          <cell r="G1303">
            <v>27</v>
          </cell>
          <cell r="I1303">
            <v>345</v>
          </cell>
          <cell r="J1303">
            <v>5</v>
          </cell>
          <cell r="M1303" t="str">
            <v xml:space="preserve">OVRTAKE CRITICAL DAY CHARGE   </v>
          </cell>
          <cell r="N1303">
            <v>0</v>
          </cell>
          <cell r="P1303">
            <v>0</v>
          </cell>
        </row>
        <row r="1304">
          <cell r="G1304">
            <v>27</v>
          </cell>
          <cell r="I1304">
            <v>345</v>
          </cell>
          <cell r="J1304">
            <v>5</v>
          </cell>
          <cell r="M1304" t="str">
            <v xml:space="preserve">DICOP 100% OVERTAKE           </v>
          </cell>
          <cell r="N1304">
            <v>853.12</v>
          </cell>
          <cell r="P1304">
            <v>3455.3</v>
          </cell>
        </row>
        <row r="1305">
          <cell r="G1305">
            <v>30</v>
          </cell>
          <cell r="I1305">
            <v>345</v>
          </cell>
          <cell r="J1305">
            <v>8</v>
          </cell>
          <cell r="M1305" t="str">
            <v xml:space="preserve">DICOP UNDERTAKE               </v>
          </cell>
          <cell r="N1305">
            <v>0</v>
          </cell>
          <cell r="P1305">
            <v>0</v>
          </cell>
        </row>
        <row r="1306">
          <cell r="G1306">
            <v>27</v>
          </cell>
          <cell r="I1306">
            <v>345</v>
          </cell>
          <cell r="J1306">
            <v>9</v>
          </cell>
          <cell r="M1306" t="str">
            <v xml:space="preserve">OVRTAKE CRITICAL DAY CHARGE   </v>
          </cell>
          <cell r="N1306">
            <v>0</v>
          </cell>
          <cell r="P1306">
            <v>0</v>
          </cell>
        </row>
        <row r="1307">
          <cell r="G1307">
            <v>27</v>
          </cell>
          <cell r="I1307">
            <v>345</v>
          </cell>
          <cell r="J1307">
            <v>9</v>
          </cell>
          <cell r="M1307" t="str">
            <v xml:space="preserve">DICOP OVERTAKE                </v>
          </cell>
          <cell r="N1307">
            <v>0</v>
          </cell>
          <cell r="P1307">
            <v>0</v>
          </cell>
        </row>
        <row r="1308">
          <cell r="G1308">
            <v>29</v>
          </cell>
          <cell r="I1308">
            <v>345</v>
          </cell>
          <cell r="J1308">
            <v>1</v>
          </cell>
          <cell r="M1308" t="str">
            <v xml:space="preserve">ADMIN CHARGE                  </v>
          </cell>
          <cell r="N1308">
            <v>0</v>
          </cell>
          <cell r="P1308">
            <v>0</v>
          </cell>
        </row>
        <row r="1309">
          <cell r="G1309">
            <v>29</v>
          </cell>
          <cell r="I1309">
            <v>345</v>
          </cell>
          <cell r="J1309">
            <v>1</v>
          </cell>
          <cell r="M1309" t="str">
            <v xml:space="preserve">ADMIN CHARGE RESIDENTIAL      </v>
          </cell>
          <cell r="N1309">
            <v>0</v>
          </cell>
          <cell r="P1309">
            <v>0</v>
          </cell>
        </row>
        <row r="1310">
          <cell r="G1310">
            <v>29</v>
          </cell>
          <cell r="I1310">
            <v>345</v>
          </cell>
          <cell r="J1310">
            <v>1</v>
          </cell>
          <cell r="M1310" t="str">
            <v xml:space="preserve">MISCELLANEOUS CHRG            </v>
          </cell>
          <cell r="N1310">
            <v>0</v>
          </cell>
          <cell r="P1310">
            <v>0</v>
          </cell>
        </row>
        <row r="1311">
          <cell r="G1311">
            <v>29</v>
          </cell>
          <cell r="I1311">
            <v>345</v>
          </cell>
          <cell r="J1311">
            <v>1</v>
          </cell>
          <cell r="M1311" t="str">
            <v>IMBALANCE EXCHANGE SERVICE CHR</v>
          </cell>
          <cell r="N1311">
            <v>0</v>
          </cell>
          <cell r="P1311">
            <v>0</v>
          </cell>
        </row>
        <row r="1312">
          <cell r="G1312">
            <v>29</v>
          </cell>
          <cell r="I1312">
            <v>345</v>
          </cell>
          <cell r="J1312">
            <v>1</v>
          </cell>
          <cell r="M1312" t="str">
            <v xml:space="preserve">MINIMUM SERVICE CHARGE        </v>
          </cell>
          <cell r="N1312">
            <v>0</v>
          </cell>
          <cell r="P1312">
            <v>0</v>
          </cell>
        </row>
        <row r="1313">
          <cell r="G1313">
            <v>29</v>
          </cell>
          <cell r="I1313">
            <v>345</v>
          </cell>
          <cell r="J1313">
            <v>1</v>
          </cell>
          <cell r="M1313" t="str">
            <v xml:space="preserve">INTERPOOL TRANSFER            </v>
          </cell>
          <cell r="N1313">
            <v>0</v>
          </cell>
          <cell r="P1313">
            <v>0</v>
          </cell>
        </row>
        <row r="1314">
          <cell r="G1314">
            <v>30</v>
          </cell>
          <cell r="I1314">
            <v>345</v>
          </cell>
          <cell r="J1314">
            <v>4</v>
          </cell>
          <cell r="M1314" t="str">
            <v xml:space="preserve">DICOP 100% UNDERTAKE          </v>
          </cell>
          <cell r="N1314">
            <v>0</v>
          </cell>
          <cell r="P1314">
            <v>0</v>
          </cell>
        </row>
        <row r="1315">
          <cell r="G1315">
            <v>27</v>
          </cell>
          <cell r="I1315">
            <v>345</v>
          </cell>
          <cell r="J1315">
            <v>5</v>
          </cell>
          <cell r="M1315" t="str">
            <v xml:space="preserve">OVRTAKE CRITICAL DAY CHARGE   </v>
          </cell>
          <cell r="N1315">
            <v>0</v>
          </cell>
          <cell r="P1315">
            <v>0</v>
          </cell>
        </row>
        <row r="1316">
          <cell r="G1316">
            <v>27</v>
          </cell>
          <cell r="I1316">
            <v>345</v>
          </cell>
          <cell r="J1316">
            <v>5</v>
          </cell>
          <cell r="M1316" t="str">
            <v xml:space="preserve">DICOP 100% OVERTAKE           </v>
          </cell>
          <cell r="N1316">
            <v>0</v>
          </cell>
          <cell r="P1316">
            <v>0</v>
          </cell>
        </row>
        <row r="1317">
          <cell r="G1317">
            <v>30</v>
          </cell>
          <cell r="I1317">
            <v>345</v>
          </cell>
          <cell r="J1317">
            <v>8</v>
          </cell>
          <cell r="M1317" t="str">
            <v xml:space="preserve">DICOP UNDERTAKE               </v>
          </cell>
          <cell r="N1317">
            <v>0</v>
          </cell>
          <cell r="P1317">
            <v>0</v>
          </cell>
        </row>
        <row r="1318">
          <cell r="G1318">
            <v>27</v>
          </cell>
          <cell r="I1318">
            <v>345</v>
          </cell>
          <cell r="J1318">
            <v>9</v>
          </cell>
          <cell r="M1318" t="str">
            <v xml:space="preserve">OVRTAKE CRITICAL DAY CHARGE   </v>
          </cell>
          <cell r="N1318">
            <v>0</v>
          </cell>
          <cell r="P1318">
            <v>0</v>
          </cell>
        </row>
        <row r="1319">
          <cell r="G1319">
            <v>27</v>
          </cell>
          <cell r="I1319">
            <v>345</v>
          </cell>
          <cell r="J1319">
            <v>9</v>
          </cell>
          <cell r="M1319" t="str">
            <v xml:space="preserve">DICOP OVERTAKE                </v>
          </cell>
          <cell r="N1319">
            <v>0</v>
          </cell>
          <cell r="P1319">
            <v>0</v>
          </cell>
        </row>
        <row r="1320">
          <cell r="G1320">
            <v>29</v>
          </cell>
          <cell r="I1320">
            <v>345</v>
          </cell>
          <cell r="J1320">
            <v>1</v>
          </cell>
          <cell r="M1320" t="str">
            <v xml:space="preserve">ADMIN CHARGE                  </v>
          </cell>
          <cell r="N1320">
            <v>0</v>
          </cell>
          <cell r="P1320">
            <v>0</v>
          </cell>
        </row>
        <row r="1321">
          <cell r="G1321">
            <v>29</v>
          </cell>
          <cell r="I1321">
            <v>345</v>
          </cell>
          <cell r="J1321">
            <v>1</v>
          </cell>
          <cell r="M1321" t="str">
            <v xml:space="preserve">MISCELLANEOUS CHRG            </v>
          </cell>
          <cell r="N1321">
            <v>0</v>
          </cell>
          <cell r="P1321">
            <v>0</v>
          </cell>
        </row>
        <row r="1322">
          <cell r="G1322">
            <v>29</v>
          </cell>
          <cell r="I1322">
            <v>345</v>
          </cell>
          <cell r="J1322">
            <v>1</v>
          </cell>
          <cell r="M1322" t="str">
            <v xml:space="preserve">MINIMUM SERVICE CHARGE        </v>
          </cell>
          <cell r="N1322">
            <v>0</v>
          </cell>
          <cell r="P1322">
            <v>0</v>
          </cell>
        </row>
        <row r="1323">
          <cell r="G1323">
            <v>29</v>
          </cell>
          <cell r="I1323">
            <v>345</v>
          </cell>
          <cell r="J1323">
            <v>1</v>
          </cell>
          <cell r="M1323" t="str">
            <v>IMBALANCE EXCHANGE SERVICE CHR</v>
          </cell>
          <cell r="N1323">
            <v>0</v>
          </cell>
          <cell r="P1323">
            <v>0</v>
          </cell>
        </row>
        <row r="1324">
          <cell r="G1324">
            <v>29</v>
          </cell>
          <cell r="I1324">
            <v>345</v>
          </cell>
          <cell r="J1324">
            <v>1</v>
          </cell>
          <cell r="M1324" t="str">
            <v xml:space="preserve">INTERPOOL TRANSFER            </v>
          </cell>
          <cell r="N1324">
            <v>0</v>
          </cell>
          <cell r="P1324">
            <v>0</v>
          </cell>
        </row>
        <row r="1325">
          <cell r="G1325">
            <v>29</v>
          </cell>
          <cell r="I1325">
            <v>345</v>
          </cell>
          <cell r="J1325">
            <v>1</v>
          </cell>
          <cell r="M1325" t="str">
            <v xml:space="preserve">ADMIN CHARGE RESIDENTIAL      </v>
          </cell>
          <cell r="N1325">
            <v>0</v>
          </cell>
          <cell r="P1325">
            <v>0</v>
          </cell>
        </row>
        <row r="1326">
          <cell r="G1326">
            <v>30</v>
          </cell>
          <cell r="I1326">
            <v>345</v>
          </cell>
          <cell r="J1326">
            <v>4</v>
          </cell>
          <cell r="M1326" t="str">
            <v xml:space="preserve">DICOP 100% UNDERTAKE          </v>
          </cell>
          <cell r="N1326">
            <v>-518.16</v>
          </cell>
          <cell r="P1326">
            <v>2123.9</v>
          </cell>
        </row>
        <row r="1327">
          <cell r="G1327">
            <v>27</v>
          </cell>
          <cell r="I1327">
            <v>345</v>
          </cell>
          <cell r="J1327">
            <v>5</v>
          </cell>
          <cell r="M1327" t="str">
            <v xml:space="preserve">OVRTAKE CRITICAL DAY CHARGE   </v>
          </cell>
          <cell r="N1327">
            <v>0</v>
          </cell>
          <cell r="P1327">
            <v>0</v>
          </cell>
        </row>
        <row r="1328">
          <cell r="G1328">
            <v>27</v>
          </cell>
          <cell r="I1328">
            <v>345</v>
          </cell>
          <cell r="J1328">
            <v>5</v>
          </cell>
          <cell r="M1328" t="str">
            <v xml:space="preserve">DICOP 100% OVERTAKE           </v>
          </cell>
          <cell r="N1328">
            <v>0</v>
          </cell>
          <cell r="P1328">
            <v>0</v>
          </cell>
        </row>
        <row r="1329">
          <cell r="G1329">
            <v>30</v>
          </cell>
          <cell r="I1329">
            <v>345</v>
          </cell>
          <cell r="J1329">
            <v>8</v>
          </cell>
          <cell r="M1329" t="str">
            <v xml:space="preserve">DICOP UNDERTAKE               </v>
          </cell>
          <cell r="N1329">
            <v>0</v>
          </cell>
          <cell r="P1329">
            <v>0</v>
          </cell>
        </row>
        <row r="1330">
          <cell r="G1330">
            <v>27</v>
          </cell>
          <cell r="I1330">
            <v>345</v>
          </cell>
          <cell r="J1330">
            <v>9</v>
          </cell>
          <cell r="M1330" t="str">
            <v xml:space="preserve">OVRTAKE CRITICAL DAY CHARGE   </v>
          </cell>
          <cell r="N1330">
            <v>0</v>
          </cell>
          <cell r="P1330">
            <v>0</v>
          </cell>
        </row>
        <row r="1331">
          <cell r="G1331">
            <v>27</v>
          </cell>
          <cell r="I1331">
            <v>345</v>
          </cell>
          <cell r="J1331">
            <v>9</v>
          </cell>
          <cell r="M1331" t="str">
            <v xml:space="preserve">DICOP OVERTAKE                </v>
          </cell>
          <cell r="N1331">
            <v>0</v>
          </cell>
          <cell r="P1331">
            <v>0</v>
          </cell>
        </row>
        <row r="1332">
          <cell r="G1332">
            <v>29</v>
          </cell>
          <cell r="I1332">
            <v>345</v>
          </cell>
          <cell r="J1332">
            <v>1</v>
          </cell>
          <cell r="M1332" t="str">
            <v xml:space="preserve">ADMIN CHARGE                  </v>
          </cell>
          <cell r="N1332">
            <v>0</v>
          </cell>
          <cell r="P1332">
            <v>0</v>
          </cell>
        </row>
        <row r="1333">
          <cell r="G1333">
            <v>29</v>
          </cell>
          <cell r="I1333">
            <v>345</v>
          </cell>
          <cell r="J1333">
            <v>1</v>
          </cell>
          <cell r="M1333" t="str">
            <v>IMBALANCE EXCHANGE SERVICE CHR</v>
          </cell>
          <cell r="N1333">
            <v>0</v>
          </cell>
          <cell r="P1333">
            <v>0</v>
          </cell>
        </row>
        <row r="1334">
          <cell r="G1334">
            <v>29</v>
          </cell>
          <cell r="I1334">
            <v>345</v>
          </cell>
          <cell r="J1334">
            <v>1</v>
          </cell>
          <cell r="M1334" t="str">
            <v xml:space="preserve">MINIMUM SERVICE CHARGE        </v>
          </cell>
          <cell r="N1334">
            <v>0</v>
          </cell>
          <cell r="P1334">
            <v>0</v>
          </cell>
        </row>
        <row r="1335">
          <cell r="G1335">
            <v>29</v>
          </cell>
          <cell r="I1335">
            <v>345</v>
          </cell>
          <cell r="J1335">
            <v>1</v>
          </cell>
          <cell r="M1335" t="str">
            <v xml:space="preserve">ADMIN CHARGE RESIDENTIAL      </v>
          </cell>
          <cell r="N1335">
            <v>0</v>
          </cell>
          <cell r="P1335">
            <v>0</v>
          </cell>
        </row>
        <row r="1336">
          <cell r="G1336">
            <v>29</v>
          </cell>
          <cell r="I1336">
            <v>345</v>
          </cell>
          <cell r="J1336">
            <v>1</v>
          </cell>
          <cell r="M1336" t="str">
            <v xml:space="preserve">MISCELLANEOUS CHRG            </v>
          </cell>
          <cell r="N1336">
            <v>0</v>
          </cell>
          <cell r="P1336">
            <v>0</v>
          </cell>
        </row>
        <row r="1337">
          <cell r="G1337">
            <v>29</v>
          </cell>
          <cell r="I1337">
            <v>345</v>
          </cell>
          <cell r="J1337">
            <v>1</v>
          </cell>
          <cell r="M1337" t="str">
            <v xml:space="preserve">INTERPOOL TRANSFER            </v>
          </cell>
          <cell r="N1337">
            <v>0</v>
          </cell>
          <cell r="P1337">
            <v>0</v>
          </cell>
        </row>
        <row r="1338">
          <cell r="G1338">
            <v>30</v>
          </cell>
          <cell r="I1338">
            <v>345</v>
          </cell>
          <cell r="J1338">
            <v>4</v>
          </cell>
          <cell r="M1338" t="str">
            <v xml:space="preserve">DICOP 100% UNDERTAKE          </v>
          </cell>
          <cell r="N1338">
            <v>0</v>
          </cell>
          <cell r="P1338">
            <v>0</v>
          </cell>
        </row>
        <row r="1339">
          <cell r="G1339">
            <v>27</v>
          </cell>
          <cell r="I1339">
            <v>345</v>
          </cell>
          <cell r="J1339">
            <v>5</v>
          </cell>
          <cell r="M1339" t="str">
            <v xml:space="preserve">OVRTAKE CRITICAL DAY CHARGE   </v>
          </cell>
          <cell r="N1339">
            <v>0</v>
          </cell>
          <cell r="P1339">
            <v>0</v>
          </cell>
        </row>
        <row r="1340">
          <cell r="G1340">
            <v>27</v>
          </cell>
          <cell r="I1340">
            <v>345</v>
          </cell>
          <cell r="J1340">
            <v>5</v>
          </cell>
          <cell r="M1340" t="str">
            <v xml:space="preserve">DICOP 100% OVERTAKE           </v>
          </cell>
          <cell r="N1340">
            <v>0</v>
          </cell>
          <cell r="P1340">
            <v>0</v>
          </cell>
        </row>
        <row r="1341">
          <cell r="G1341">
            <v>30</v>
          </cell>
          <cell r="I1341">
            <v>345</v>
          </cell>
          <cell r="J1341">
            <v>8</v>
          </cell>
          <cell r="M1341" t="str">
            <v xml:space="preserve">DICOP UNDERTAKE               </v>
          </cell>
          <cell r="N1341">
            <v>0</v>
          </cell>
          <cell r="P1341">
            <v>0</v>
          </cell>
        </row>
        <row r="1342">
          <cell r="G1342">
            <v>27</v>
          </cell>
          <cell r="I1342">
            <v>345</v>
          </cell>
          <cell r="J1342">
            <v>9</v>
          </cell>
          <cell r="M1342" t="str">
            <v xml:space="preserve">OVRTAKE CRITICAL DAY CHARGE   </v>
          </cell>
          <cell r="N1342">
            <v>0</v>
          </cell>
          <cell r="P1342">
            <v>0</v>
          </cell>
        </row>
        <row r="1343">
          <cell r="G1343">
            <v>27</v>
          </cell>
          <cell r="I1343">
            <v>345</v>
          </cell>
          <cell r="J1343">
            <v>9</v>
          </cell>
          <cell r="M1343" t="str">
            <v xml:space="preserve">DICOP OVERTAKE                </v>
          </cell>
          <cell r="N1343">
            <v>0</v>
          </cell>
          <cell r="P1343">
            <v>0</v>
          </cell>
        </row>
        <row r="1344">
          <cell r="G1344">
            <v>29</v>
          </cell>
          <cell r="I1344">
            <v>345</v>
          </cell>
          <cell r="J1344">
            <v>1</v>
          </cell>
          <cell r="M1344" t="str">
            <v xml:space="preserve">ADMIN CHARGE                  </v>
          </cell>
          <cell r="N1344">
            <v>0</v>
          </cell>
          <cell r="P1344">
            <v>0</v>
          </cell>
        </row>
        <row r="1345">
          <cell r="G1345">
            <v>29</v>
          </cell>
          <cell r="I1345">
            <v>345</v>
          </cell>
          <cell r="J1345">
            <v>1</v>
          </cell>
          <cell r="M1345" t="str">
            <v>IMBALANCE EXCHANGE SERVICE CHR</v>
          </cell>
          <cell r="N1345">
            <v>0</v>
          </cell>
          <cell r="P1345">
            <v>0</v>
          </cell>
        </row>
        <row r="1346">
          <cell r="G1346">
            <v>29</v>
          </cell>
          <cell r="I1346">
            <v>345</v>
          </cell>
          <cell r="J1346">
            <v>1</v>
          </cell>
          <cell r="M1346" t="str">
            <v xml:space="preserve">MINIMUM SERVICE CHARGE        </v>
          </cell>
          <cell r="N1346">
            <v>0</v>
          </cell>
          <cell r="P1346">
            <v>0</v>
          </cell>
        </row>
        <row r="1347">
          <cell r="G1347">
            <v>29</v>
          </cell>
          <cell r="I1347">
            <v>345</v>
          </cell>
          <cell r="J1347">
            <v>1</v>
          </cell>
          <cell r="M1347" t="str">
            <v xml:space="preserve">ADMIN CHARGE RESIDENTIAL      </v>
          </cell>
          <cell r="N1347">
            <v>0</v>
          </cell>
          <cell r="P1347">
            <v>0</v>
          </cell>
        </row>
        <row r="1348">
          <cell r="G1348">
            <v>29</v>
          </cell>
          <cell r="I1348">
            <v>345</v>
          </cell>
          <cell r="J1348">
            <v>1</v>
          </cell>
          <cell r="M1348" t="str">
            <v xml:space="preserve">MISCELLANEOUS CHRG            </v>
          </cell>
          <cell r="N1348">
            <v>0</v>
          </cell>
          <cell r="P1348">
            <v>0</v>
          </cell>
        </row>
        <row r="1349">
          <cell r="G1349">
            <v>29</v>
          </cell>
          <cell r="I1349">
            <v>345</v>
          </cell>
          <cell r="J1349">
            <v>1</v>
          </cell>
          <cell r="M1349" t="str">
            <v xml:space="preserve">INTERPOOL TRANSFER            </v>
          </cell>
          <cell r="N1349">
            <v>0</v>
          </cell>
          <cell r="P1349">
            <v>0</v>
          </cell>
        </row>
        <row r="1350">
          <cell r="G1350">
            <v>30</v>
          </cell>
          <cell r="I1350">
            <v>345</v>
          </cell>
          <cell r="J1350">
            <v>4</v>
          </cell>
          <cell r="M1350" t="str">
            <v xml:space="preserve">DICOP 100% UNDERTAKE          </v>
          </cell>
          <cell r="N1350">
            <v>0</v>
          </cell>
          <cell r="P1350">
            <v>0</v>
          </cell>
        </row>
        <row r="1351">
          <cell r="G1351">
            <v>27</v>
          </cell>
          <cell r="I1351">
            <v>345</v>
          </cell>
          <cell r="J1351">
            <v>5</v>
          </cell>
          <cell r="M1351" t="str">
            <v xml:space="preserve">OVRTAKE CRITICAL DAY CHARGE   </v>
          </cell>
          <cell r="N1351">
            <v>0</v>
          </cell>
          <cell r="P1351">
            <v>0</v>
          </cell>
        </row>
        <row r="1352">
          <cell r="G1352">
            <v>27</v>
          </cell>
          <cell r="I1352">
            <v>345</v>
          </cell>
          <cell r="J1352">
            <v>5</v>
          </cell>
          <cell r="M1352" t="str">
            <v xml:space="preserve">DICOP 100% OVERTAKE           </v>
          </cell>
          <cell r="N1352">
            <v>0</v>
          </cell>
          <cell r="P1352">
            <v>0</v>
          </cell>
        </row>
        <row r="1353">
          <cell r="G1353">
            <v>30</v>
          </cell>
          <cell r="I1353">
            <v>345</v>
          </cell>
          <cell r="J1353">
            <v>8</v>
          </cell>
          <cell r="M1353" t="str">
            <v xml:space="preserve">DICOP UNDERTAKE               </v>
          </cell>
          <cell r="N1353">
            <v>0</v>
          </cell>
          <cell r="P1353">
            <v>0</v>
          </cell>
        </row>
        <row r="1354">
          <cell r="G1354">
            <v>27</v>
          </cell>
          <cell r="I1354">
            <v>345</v>
          </cell>
          <cell r="J1354">
            <v>9</v>
          </cell>
          <cell r="M1354" t="str">
            <v xml:space="preserve">OVRTAKE CRITICAL DAY CHARGE   </v>
          </cell>
          <cell r="N1354">
            <v>0</v>
          </cell>
          <cell r="P1354">
            <v>0</v>
          </cell>
        </row>
        <row r="1355">
          <cell r="G1355">
            <v>27</v>
          </cell>
          <cell r="I1355">
            <v>345</v>
          </cell>
          <cell r="J1355">
            <v>9</v>
          </cell>
          <cell r="M1355" t="str">
            <v xml:space="preserve">DICOP OVERTAKE                </v>
          </cell>
          <cell r="N1355">
            <v>0</v>
          </cell>
          <cell r="P1355">
            <v>0</v>
          </cell>
        </row>
        <row r="1356">
          <cell r="G1356">
            <v>29</v>
          </cell>
          <cell r="I1356">
            <v>345</v>
          </cell>
          <cell r="J1356">
            <v>1</v>
          </cell>
          <cell r="M1356" t="str">
            <v xml:space="preserve">ADMIN CHARGE                  </v>
          </cell>
          <cell r="N1356">
            <v>0</v>
          </cell>
          <cell r="P1356">
            <v>0</v>
          </cell>
        </row>
        <row r="1357">
          <cell r="G1357">
            <v>29</v>
          </cell>
          <cell r="I1357">
            <v>345</v>
          </cell>
          <cell r="J1357">
            <v>1</v>
          </cell>
          <cell r="M1357" t="str">
            <v>IMBALANCE EXCHANGE SERVICE CHR</v>
          </cell>
          <cell r="N1357">
            <v>0</v>
          </cell>
          <cell r="P1357">
            <v>0</v>
          </cell>
        </row>
        <row r="1358">
          <cell r="G1358">
            <v>29</v>
          </cell>
          <cell r="I1358">
            <v>345</v>
          </cell>
          <cell r="J1358">
            <v>1</v>
          </cell>
          <cell r="M1358" t="str">
            <v xml:space="preserve">MINIMUM SERVICE CHARGE        </v>
          </cell>
          <cell r="N1358">
            <v>0</v>
          </cell>
          <cell r="P1358">
            <v>0</v>
          </cell>
        </row>
        <row r="1359">
          <cell r="G1359">
            <v>29</v>
          </cell>
          <cell r="I1359">
            <v>345</v>
          </cell>
          <cell r="J1359">
            <v>1</v>
          </cell>
          <cell r="M1359" t="str">
            <v xml:space="preserve">ADMIN CHARGE RESIDENTIAL      </v>
          </cell>
          <cell r="N1359">
            <v>0</v>
          </cell>
          <cell r="P1359">
            <v>0</v>
          </cell>
        </row>
        <row r="1360">
          <cell r="G1360">
            <v>29</v>
          </cell>
          <cell r="I1360">
            <v>345</v>
          </cell>
          <cell r="J1360">
            <v>1</v>
          </cell>
          <cell r="M1360" t="str">
            <v xml:space="preserve">MISCELLANEOUS CHRG            </v>
          </cell>
          <cell r="N1360">
            <v>0</v>
          </cell>
          <cell r="P1360">
            <v>0</v>
          </cell>
        </row>
        <row r="1361">
          <cell r="G1361">
            <v>29</v>
          </cell>
          <cell r="I1361">
            <v>345</v>
          </cell>
          <cell r="J1361">
            <v>1</v>
          </cell>
          <cell r="M1361" t="str">
            <v xml:space="preserve">INTERPOOL TRANSFER            </v>
          </cell>
          <cell r="N1361">
            <v>0</v>
          </cell>
          <cell r="P1361">
            <v>0</v>
          </cell>
        </row>
        <row r="1362">
          <cell r="G1362">
            <v>30</v>
          </cell>
          <cell r="I1362">
            <v>345</v>
          </cell>
          <cell r="J1362">
            <v>4</v>
          </cell>
          <cell r="M1362" t="str">
            <v xml:space="preserve">DICOP 100% UNDERTAKE          </v>
          </cell>
          <cell r="N1362">
            <v>0</v>
          </cell>
          <cell r="P1362">
            <v>0</v>
          </cell>
        </row>
        <row r="1363">
          <cell r="G1363">
            <v>27</v>
          </cell>
          <cell r="I1363">
            <v>345</v>
          </cell>
          <cell r="J1363">
            <v>5</v>
          </cell>
          <cell r="M1363" t="str">
            <v xml:space="preserve">OVRTAKE CRITICAL DAY CHARGE   </v>
          </cell>
          <cell r="N1363">
            <v>0</v>
          </cell>
          <cell r="P1363">
            <v>0</v>
          </cell>
        </row>
        <row r="1364">
          <cell r="G1364">
            <v>27</v>
          </cell>
          <cell r="I1364">
            <v>345</v>
          </cell>
          <cell r="J1364">
            <v>5</v>
          </cell>
          <cell r="M1364" t="str">
            <v xml:space="preserve">DICOP 100% OVERTAKE           </v>
          </cell>
          <cell r="N1364">
            <v>0</v>
          </cell>
          <cell r="P1364">
            <v>0</v>
          </cell>
        </row>
        <row r="1365">
          <cell r="G1365">
            <v>30</v>
          </cell>
          <cell r="I1365">
            <v>345</v>
          </cell>
          <cell r="J1365">
            <v>8</v>
          </cell>
          <cell r="M1365" t="str">
            <v xml:space="preserve">DICOP UNDERTAKE               </v>
          </cell>
          <cell r="N1365">
            <v>0</v>
          </cell>
          <cell r="P1365">
            <v>0</v>
          </cell>
        </row>
        <row r="1366">
          <cell r="G1366">
            <v>27</v>
          </cell>
          <cell r="I1366">
            <v>345</v>
          </cell>
          <cell r="J1366">
            <v>9</v>
          </cell>
          <cell r="M1366" t="str">
            <v xml:space="preserve">OVRTAKE CRITICAL DAY CHARGE   </v>
          </cell>
          <cell r="N1366">
            <v>0</v>
          </cell>
          <cell r="P1366">
            <v>0</v>
          </cell>
        </row>
        <row r="1367">
          <cell r="G1367">
            <v>27</v>
          </cell>
          <cell r="I1367">
            <v>345</v>
          </cell>
          <cell r="J1367">
            <v>9</v>
          </cell>
          <cell r="M1367" t="str">
            <v xml:space="preserve">DICOP OVERTAKE                </v>
          </cell>
          <cell r="N1367">
            <v>0</v>
          </cell>
          <cell r="P1367">
            <v>0</v>
          </cell>
        </row>
        <row r="1368">
          <cell r="G1368">
            <v>29</v>
          </cell>
          <cell r="I1368">
            <v>345</v>
          </cell>
          <cell r="J1368">
            <v>1</v>
          </cell>
          <cell r="M1368" t="str">
            <v xml:space="preserve">ADMIN CHARGE                  </v>
          </cell>
          <cell r="N1368">
            <v>0</v>
          </cell>
          <cell r="P1368">
            <v>0</v>
          </cell>
        </row>
        <row r="1369">
          <cell r="G1369">
            <v>29</v>
          </cell>
          <cell r="I1369">
            <v>345</v>
          </cell>
          <cell r="J1369">
            <v>1</v>
          </cell>
          <cell r="M1369" t="str">
            <v xml:space="preserve">MISCELLANEOUS CHRG            </v>
          </cell>
          <cell r="N1369">
            <v>0</v>
          </cell>
          <cell r="P1369">
            <v>0</v>
          </cell>
        </row>
        <row r="1370">
          <cell r="G1370">
            <v>29</v>
          </cell>
          <cell r="I1370">
            <v>345</v>
          </cell>
          <cell r="J1370">
            <v>1</v>
          </cell>
          <cell r="M1370" t="str">
            <v xml:space="preserve">MINIMUM SERVICE CHARGE        </v>
          </cell>
          <cell r="N1370">
            <v>0</v>
          </cell>
          <cell r="P1370">
            <v>0</v>
          </cell>
        </row>
        <row r="1371">
          <cell r="G1371">
            <v>29</v>
          </cell>
          <cell r="I1371">
            <v>345</v>
          </cell>
          <cell r="J1371">
            <v>1</v>
          </cell>
          <cell r="M1371" t="str">
            <v>IMBALANCE EXCHANGE SERVICE CHR</v>
          </cell>
          <cell r="N1371">
            <v>0</v>
          </cell>
          <cell r="P1371">
            <v>0</v>
          </cell>
        </row>
        <row r="1372">
          <cell r="G1372">
            <v>29</v>
          </cell>
          <cell r="I1372">
            <v>345</v>
          </cell>
          <cell r="J1372">
            <v>1</v>
          </cell>
          <cell r="M1372" t="str">
            <v xml:space="preserve">INTERPOOL TRANSFER            </v>
          </cell>
          <cell r="N1372">
            <v>0</v>
          </cell>
          <cell r="P1372">
            <v>0</v>
          </cell>
        </row>
        <row r="1373">
          <cell r="G1373">
            <v>29</v>
          </cell>
          <cell r="I1373">
            <v>345</v>
          </cell>
          <cell r="J1373">
            <v>1</v>
          </cell>
          <cell r="M1373" t="str">
            <v xml:space="preserve">ADMIN CHARGE RESIDENTIAL      </v>
          </cell>
          <cell r="N1373">
            <v>0</v>
          </cell>
          <cell r="P1373">
            <v>0</v>
          </cell>
        </row>
        <row r="1374">
          <cell r="G1374">
            <v>30</v>
          </cell>
          <cell r="I1374">
            <v>345</v>
          </cell>
          <cell r="J1374">
            <v>4</v>
          </cell>
          <cell r="M1374" t="str">
            <v xml:space="preserve">DICOP 100% UNDERTAKE          </v>
          </cell>
          <cell r="N1374">
            <v>-60.74</v>
          </cell>
          <cell r="P1374">
            <v>246</v>
          </cell>
        </row>
        <row r="1375">
          <cell r="G1375">
            <v>27</v>
          </cell>
          <cell r="I1375">
            <v>345</v>
          </cell>
          <cell r="J1375">
            <v>5</v>
          </cell>
          <cell r="M1375" t="str">
            <v xml:space="preserve">OVRTAKE CRITICAL DAY CHARGE   </v>
          </cell>
          <cell r="N1375">
            <v>0</v>
          </cell>
          <cell r="P1375">
            <v>0</v>
          </cell>
        </row>
        <row r="1376">
          <cell r="G1376">
            <v>27</v>
          </cell>
          <cell r="I1376">
            <v>345</v>
          </cell>
          <cell r="J1376">
            <v>5</v>
          </cell>
          <cell r="M1376" t="str">
            <v xml:space="preserve">DICOP 100% OVERTAKE           </v>
          </cell>
          <cell r="N1376">
            <v>0</v>
          </cell>
          <cell r="P1376">
            <v>0</v>
          </cell>
        </row>
        <row r="1377">
          <cell r="G1377">
            <v>30</v>
          </cell>
          <cell r="I1377">
            <v>345</v>
          </cell>
          <cell r="J1377">
            <v>8</v>
          </cell>
          <cell r="M1377" t="str">
            <v xml:space="preserve">DICOP UNDERTAKE               </v>
          </cell>
          <cell r="N1377">
            <v>0</v>
          </cell>
          <cell r="P1377">
            <v>0</v>
          </cell>
        </row>
        <row r="1378">
          <cell r="G1378">
            <v>27</v>
          </cell>
          <cell r="I1378">
            <v>345</v>
          </cell>
          <cell r="J1378">
            <v>9</v>
          </cell>
          <cell r="M1378" t="str">
            <v xml:space="preserve">OVRTAKE CRITICAL DAY CHARGE   </v>
          </cell>
          <cell r="N1378">
            <v>0</v>
          </cell>
          <cell r="P1378">
            <v>0</v>
          </cell>
        </row>
        <row r="1379">
          <cell r="G1379">
            <v>27</v>
          </cell>
          <cell r="I1379">
            <v>345</v>
          </cell>
          <cell r="J1379">
            <v>9</v>
          </cell>
          <cell r="M1379" t="str">
            <v xml:space="preserve">DICOP OVERTAKE                </v>
          </cell>
          <cell r="N1379">
            <v>0</v>
          </cell>
          <cell r="P1379">
            <v>0</v>
          </cell>
        </row>
        <row r="1380">
          <cell r="G1380">
            <v>17</v>
          </cell>
          <cell r="I1380">
            <v>328</v>
          </cell>
          <cell r="J1380">
            <v>12</v>
          </cell>
          <cell r="M1380" t="str">
            <v xml:space="preserve">UNIVERSAL SERVICE FUND FACTOR </v>
          </cell>
          <cell r="N1380">
            <v>125</v>
          </cell>
          <cell r="P1380">
            <v>0</v>
          </cell>
        </row>
        <row r="1381">
          <cell r="G1381">
            <v>17</v>
          </cell>
          <cell r="I1381">
            <v>328</v>
          </cell>
          <cell r="J1381">
            <v>12</v>
          </cell>
          <cell r="M1381" t="str">
            <v xml:space="preserve">TRANSPORTATION CHARGE         </v>
          </cell>
          <cell r="N1381">
            <v>1951.01</v>
          </cell>
          <cell r="P1381">
            <v>74296</v>
          </cell>
        </row>
        <row r="1382">
          <cell r="G1382">
            <v>17</v>
          </cell>
          <cell r="I1382">
            <v>328</v>
          </cell>
          <cell r="J1382">
            <v>12</v>
          </cell>
          <cell r="M1382" t="str">
            <v>TRANSPORTATION CUSTOMER CHARGE</v>
          </cell>
          <cell r="N1382">
            <v>350</v>
          </cell>
          <cell r="P1382">
            <v>0</v>
          </cell>
        </row>
        <row r="1383">
          <cell r="G1383">
            <v>15</v>
          </cell>
          <cell r="I1383">
            <v>328</v>
          </cell>
          <cell r="J1383">
            <v>18</v>
          </cell>
          <cell r="M1383" t="str">
            <v xml:space="preserve">BALANCING SERVICE CHARGE      </v>
          </cell>
          <cell r="N1383">
            <v>550</v>
          </cell>
          <cell r="P1383">
            <v>0</v>
          </cell>
        </row>
        <row r="1384">
          <cell r="G1384">
            <v>15</v>
          </cell>
          <cell r="I1384">
            <v>328</v>
          </cell>
          <cell r="J1384">
            <v>18</v>
          </cell>
          <cell r="M1384" t="str">
            <v xml:space="preserve">IMBLNC NET MEMBER SERV CHRG   </v>
          </cell>
          <cell r="N1384">
            <v>50</v>
          </cell>
          <cell r="P1384">
            <v>0</v>
          </cell>
        </row>
        <row r="1385">
          <cell r="G1385">
            <v>17</v>
          </cell>
          <cell r="I1385">
            <v>328</v>
          </cell>
          <cell r="J1385">
            <v>20</v>
          </cell>
          <cell r="M1385" t="str">
            <v xml:space="preserve">OVER/UNDER RUN PENALITY       </v>
          </cell>
          <cell r="N1385">
            <v>0</v>
          </cell>
          <cell r="P1385">
            <v>0</v>
          </cell>
        </row>
        <row r="1386">
          <cell r="G1386">
            <v>17</v>
          </cell>
          <cell r="I1386">
            <v>328</v>
          </cell>
          <cell r="J1386">
            <v>11</v>
          </cell>
          <cell r="M1386" t="str">
            <v xml:space="preserve">UNIVERSAL SERVICE FUND FACTOR </v>
          </cell>
          <cell r="N1386">
            <v>125</v>
          </cell>
          <cell r="P1386">
            <v>0</v>
          </cell>
        </row>
        <row r="1387">
          <cell r="G1387">
            <v>17</v>
          </cell>
          <cell r="I1387">
            <v>328</v>
          </cell>
          <cell r="J1387">
            <v>11</v>
          </cell>
          <cell r="M1387" t="str">
            <v xml:space="preserve">TRANSPORTATION CHARGE         </v>
          </cell>
          <cell r="N1387">
            <v>2439.58</v>
          </cell>
          <cell r="P1387">
            <v>92901</v>
          </cell>
        </row>
        <row r="1388">
          <cell r="G1388">
            <v>17</v>
          </cell>
          <cell r="I1388">
            <v>328</v>
          </cell>
          <cell r="J1388">
            <v>11</v>
          </cell>
          <cell r="M1388" t="str">
            <v>TRANSPORTATION CUSTOMER CHARGE</v>
          </cell>
          <cell r="N1388">
            <v>350</v>
          </cell>
          <cell r="P1388">
            <v>0</v>
          </cell>
        </row>
        <row r="1389">
          <cell r="G1389">
            <v>15</v>
          </cell>
          <cell r="I1389">
            <v>328</v>
          </cell>
          <cell r="J1389">
            <v>18</v>
          </cell>
          <cell r="M1389" t="str">
            <v xml:space="preserve">BALANCING SERVICE CHARGE      </v>
          </cell>
          <cell r="N1389">
            <v>550</v>
          </cell>
          <cell r="P1389">
            <v>0</v>
          </cell>
        </row>
        <row r="1390">
          <cell r="G1390">
            <v>15</v>
          </cell>
          <cell r="I1390">
            <v>328</v>
          </cell>
          <cell r="J1390">
            <v>18</v>
          </cell>
          <cell r="M1390" t="str">
            <v xml:space="preserve">IMBLNC NET MEMBER SERV CHRG   </v>
          </cell>
          <cell r="N1390">
            <v>50</v>
          </cell>
          <cell r="P1390">
            <v>0</v>
          </cell>
        </row>
        <row r="1391">
          <cell r="G1391">
            <v>17</v>
          </cell>
          <cell r="I1391">
            <v>328</v>
          </cell>
          <cell r="J1391">
            <v>20</v>
          </cell>
          <cell r="M1391" t="str">
            <v xml:space="preserve">OVER/UNDER RUN PENALITY       </v>
          </cell>
          <cell r="N1391">
            <v>0</v>
          </cell>
          <cell r="P1391">
            <v>0</v>
          </cell>
        </row>
        <row r="1392">
          <cell r="G1392">
            <v>18</v>
          </cell>
          <cell r="I1392">
            <v>338</v>
          </cell>
          <cell r="J1392">
            <v>5</v>
          </cell>
          <cell r="M1392" t="str">
            <v xml:space="preserve">UNIVERSAL SERVICE FUND FACTOR </v>
          </cell>
          <cell r="N1392">
            <v>30</v>
          </cell>
          <cell r="P1392">
            <v>0</v>
          </cell>
        </row>
        <row r="1393">
          <cell r="G1393">
            <v>18</v>
          </cell>
          <cell r="I1393">
            <v>338</v>
          </cell>
          <cell r="J1393">
            <v>5</v>
          </cell>
          <cell r="M1393" t="str">
            <v>TRANSPORTATION CUSTOMER CHARGE</v>
          </cell>
          <cell r="N1393">
            <v>250</v>
          </cell>
          <cell r="P1393">
            <v>0</v>
          </cell>
        </row>
        <row r="1394">
          <cell r="G1394">
            <v>18</v>
          </cell>
          <cell r="I1394">
            <v>338</v>
          </cell>
          <cell r="J1394">
            <v>5</v>
          </cell>
          <cell r="M1394" t="str">
            <v>338 TRANSPORT COMMODITY CHARGE</v>
          </cell>
          <cell r="N1394">
            <v>9183.18</v>
          </cell>
          <cell r="P1394">
            <v>206597</v>
          </cell>
        </row>
        <row r="1395">
          <cell r="G1395">
            <v>25</v>
          </cell>
          <cell r="I1395">
            <v>338</v>
          </cell>
          <cell r="J1395">
            <v>6</v>
          </cell>
          <cell r="M1395" t="str">
            <v xml:space="preserve">ADMINISTRATIVE CHARGE         </v>
          </cell>
          <cell r="N1395">
            <v>200</v>
          </cell>
          <cell r="P1395">
            <v>0</v>
          </cell>
        </row>
        <row r="1396">
          <cell r="G1396">
            <v>25</v>
          </cell>
          <cell r="I1396">
            <v>338</v>
          </cell>
          <cell r="J1396">
            <v>6</v>
          </cell>
          <cell r="M1396" t="str">
            <v xml:space="preserve">IMBLNC NET MEMBER SERV CHRG   </v>
          </cell>
          <cell r="N1396">
            <v>50</v>
          </cell>
          <cell r="P1396">
            <v>0</v>
          </cell>
        </row>
        <row r="1397">
          <cell r="G1397">
            <v>18</v>
          </cell>
          <cell r="I1397">
            <v>338</v>
          </cell>
          <cell r="J1397">
            <v>10</v>
          </cell>
          <cell r="M1397" t="str">
            <v xml:space="preserve">OVER/UNDER RUN PENALITY       </v>
          </cell>
          <cell r="N1397">
            <v>0</v>
          </cell>
          <cell r="P1397">
            <v>0</v>
          </cell>
        </row>
        <row r="1398">
          <cell r="G1398">
            <v>18</v>
          </cell>
          <cell r="I1398">
            <v>328</v>
          </cell>
          <cell r="J1398">
            <v>11</v>
          </cell>
          <cell r="M1398" t="str">
            <v xml:space="preserve">UNIVERSAL SERVICE FUND FACTOR </v>
          </cell>
          <cell r="N1398">
            <v>125</v>
          </cell>
          <cell r="P1398">
            <v>0</v>
          </cell>
        </row>
        <row r="1399">
          <cell r="G1399">
            <v>18</v>
          </cell>
          <cell r="I1399">
            <v>328</v>
          </cell>
          <cell r="J1399">
            <v>11</v>
          </cell>
          <cell r="M1399" t="str">
            <v xml:space="preserve">TRANSPORTATION CHARGE         </v>
          </cell>
          <cell r="N1399">
            <v>1324.58</v>
          </cell>
          <cell r="P1399">
            <v>50441</v>
          </cell>
        </row>
        <row r="1400">
          <cell r="G1400">
            <v>18</v>
          </cell>
          <cell r="I1400">
            <v>328</v>
          </cell>
          <cell r="J1400">
            <v>11</v>
          </cell>
          <cell r="M1400" t="str">
            <v>TRANSPORTATION CUSTOMER CHARGE</v>
          </cell>
          <cell r="N1400">
            <v>350</v>
          </cell>
          <cell r="P1400">
            <v>0</v>
          </cell>
        </row>
        <row r="1401">
          <cell r="G1401">
            <v>25</v>
          </cell>
          <cell r="I1401">
            <v>328</v>
          </cell>
          <cell r="J1401">
            <v>18</v>
          </cell>
          <cell r="M1401" t="str">
            <v xml:space="preserve">BALANCING SERVICE CHARGE      </v>
          </cell>
          <cell r="N1401">
            <v>550</v>
          </cell>
          <cell r="P1401">
            <v>0</v>
          </cell>
        </row>
        <row r="1402">
          <cell r="G1402">
            <v>25</v>
          </cell>
          <cell r="I1402">
            <v>328</v>
          </cell>
          <cell r="J1402">
            <v>18</v>
          </cell>
          <cell r="M1402" t="str">
            <v xml:space="preserve">IMBLNC NET MEMBER SERV CHRG   </v>
          </cell>
          <cell r="N1402">
            <v>50</v>
          </cell>
          <cell r="P1402">
            <v>0</v>
          </cell>
        </row>
        <row r="1403">
          <cell r="G1403">
            <v>18</v>
          </cell>
          <cell r="I1403">
            <v>328</v>
          </cell>
          <cell r="J1403">
            <v>20</v>
          </cell>
          <cell r="M1403" t="str">
            <v xml:space="preserve">OVER/UNDER RUN PENALITY       </v>
          </cell>
          <cell r="N1403">
            <v>0</v>
          </cell>
          <cell r="P1403">
            <v>0</v>
          </cell>
        </row>
        <row r="1404">
          <cell r="G1404">
            <v>18</v>
          </cell>
          <cell r="I1404">
            <v>328</v>
          </cell>
          <cell r="J1404">
            <v>1</v>
          </cell>
          <cell r="M1404" t="str">
            <v xml:space="preserve">UNIVERSAL SERVICE FUND FACTOR </v>
          </cell>
          <cell r="N1404">
            <v>125</v>
          </cell>
          <cell r="P1404">
            <v>0</v>
          </cell>
        </row>
        <row r="1405">
          <cell r="G1405">
            <v>18</v>
          </cell>
          <cell r="I1405">
            <v>328</v>
          </cell>
          <cell r="J1405">
            <v>1</v>
          </cell>
          <cell r="M1405" t="str">
            <v>TRANSPORTATION CUSTOMER CHARGE</v>
          </cell>
          <cell r="N1405">
            <v>350</v>
          </cell>
          <cell r="P1405">
            <v>0</v>
          </cell>
        </row>
        <row r="1406">
          <cell r="G1406">
            <v>18</v>
          </cell>
          <cell r="I1406">
            <v>328</v>
          </cell>
          <cell r="J1406">
            <v>1</v>
          </cell>
          <cell r="M1406" t="str">
            <v xml:space="preserve">TRANSPORTATION CHARGE         </v>
          </cell>
          <cell r="N1406">
            <v>6938.6</v>
          </cell>
          <cell r="P1406">
            <v>264227</v>
          </cell>
        </row>
        <row r="1407">
          <cell r="G1407">
            <v>25</v>
          </cell>
          <cell r="I1407">
            <v>328</v>
          </cell>
          <cell r="J1407">
            <v>5</v>
          </cell>
          <cell r="M1407" t="str">
            <v xml:space="preserve">BALANCING CAPACITY CHARGE     </v>
          </cell>
          <cell r="N1407">
            <v>390</v>
          </cell>
          <cell r="P1407">
            <v>0</v>
          </cell>
        </row>
        <row r="1408">
          <cell r="G1408">
            <v>25</v>
          </cell>
          <cell r="I1408">
            <v>328</v>
          </cell>
          <cell r="J1408">
            <v>5</v>
          </cell>
          <cell r="M1408" t="str">
            <v>NOMINATION EXCHANGE SERVICE CH</v>
          </cell>
          <cell r="N1408">
            <v>170</v>
          </cell>
          <cell r="P1408">
            <v>0</v>
          </cell>
        </row>
        <row r="1409">
          <cell r="G1409">
            <v>25</v>
          </cell>
          <cell r="I1409">
            <v>328</v>
          </cell>
          <cell r="J1409">
            <v>5</v>
          </cell>
          <cell r="M1409" t="str">
            <v xml:space="preserve">BALANCING SERVICE CHARGE      </v>
          </cell>
          <cell r="N1409">
            <v>550</v>
          </cell>
          <cell r="P1409">
            <v>0</v>
          </cell>
        </row>
        <row r="1410">
          <cell r="G1410">
            <v>25</v>
          </cell>
          <cell r="I1410">
            <v>328</v>
          </cell>
          <cell r="J1410">
            <v>5</v>
          </cell>
          <cell r="M1410" t="str">
            <v xml:space="preserve">DAILY BALANCING CHARGE        </v>
          </cell>
          <cell r="N1410">
            <v>167.62</v>
          </cell>
          <cell r="P1410">
            <v>19478</v>
          </cell>
        </row>
        <row r="1411">
          <cell r="G1411">
            <v>31</v>
          </cell>
          <cell r="I1411">
            <v>328</v>
          </cell>
          <cell r="J1411">
            <v>8</v>
          </cell>
          <cell r="M1411" t="str">
            <v xml:space="preserve">GAS TRANSPORTATION CASH OUT   </v>
          </cell>
          <cell r="N1411">
            <v>-2902.43</v>
          </cell>
          <cell r="P1411">
            <v>17336</v>
          </cell>
        </row>
        <row r="1412">
          <cell r="G1412">
            <v>28</v>
          </cell>
          <cell r="I1412">
            <v>328</v>
          </cell>
          <cell r="J1412">
            <v>9</v>
          </cell>
          <cell r="M1412" t="str">
            <v xml:space="preserve">INTERUPTIBLE OVERTAKE SERVICE </v>
          </cell>
          <cell r="N1412">
            <v>0</v>
          </cell>
          <cell r="P1412">
            <v>0</v>
          </cell>
        </row>
        <row r="1413">
          <cell r="G1413">
            <v>18</v>
          </cell>
          <cell r="I1413">
            <v>328</v>
          </cell>
          <cell r="J1413">
            <v>20</v>
          </cell>
          <cell r="M1413" t="str">
            <v xml:space="preserve">OVER/UNDER RUN PENALITY       </v>
          </cell>
          <cell r="N1413">
            <v>0</v>
          </cell>
          <cell r="P1413">
            <v>0</v>
          </cell>
        </row>
        <row r="1414">
          <cell r="G1414">
            <v>10</v>
          </cell>
          <cell r="I1414">
            <v>331</v>
          </cell>
          <cell r="J1414">
            <v>1</v>
          </cell>
          <cell r="M1414" t="str">
            <v xml:space="preserve">BLOCKED COMM CHRG NO PRORATE  </v>
          </cell>
          <cell r="N1414">
            <v>0</v>
          </cell>
          <cell r="P1414">
            <v>0</v>
          </cell>
        </row>
        <row r="1415">
          <cell r="G1415">
            <v>10</v>
          </cell>
          <cell r="I1415">
            <v>331</v>
          </cell>
          <cell r="J1415">
            <v>1</v>
          </cell>
          <cell r="M1415" t="str">
            <v xml:space="preserve">GAS COST ADJUSTMENT           </v>
          </cell>
          <cell r="N1415">
            <v>0</v>
          </cell>
          <cell r="P1415">
            <v>0</v>
          </cell>
        </row>
        <row r="1416">
          <cell r="G1416">
            <v>10</v>
          </cell>
          <cell r="I1416">
            <v>331</v>
          </cell>
          <cell r="J1416">
            <v>1</v>
          </cell>
          <cell r="M1416" t="str">
            <v>CRITICAL CURTAILMENT SURCHARGE</v>
          </cell>
          <cell r="N1416">
            <v>0</v>
          </cell>
          <cell r="P1416">
            <v>0</v>
          </cell>
        </row>
        <row r="1417">
          <cell r="G1417">
            <v>18</v>
          </cell>
          <cell r="I1417">
            <v>328</v>
          </cell>
          <cell r="J1417">
            <v>11</v>
          </cell>
          <cell r="M1417" t="str">
            <v xml:space="preserve">UNIVERSAL SERVICE FUND FACTOR </v>
          </cell>
          <cell r="N1417">
            <v>125</v>
          </cell>
          <cell r="P1417">
            <v>0</v>
          </cell>
        </row>
        <row r="1418">
          <cell r="G1418">
            <v>18</v>
          </cell>
          <cell r="I1418">
            <v>328</v>
          </cell>
          <cell r="J1418">
            <v>11</v>
          </cell>
          <cell r="M1418" t="str">
            <v>TRANSPORTATION CUSTOMER CHARGE</v>
          </cell>
          <cell r="N1418">
            <v>350</v>
          </cell>
          <cell r="P1418">
            <v>0</v>
          </cell>
        </row>
        <row r="1419">
          <cell r="G1419">
            <v>18</v>
          </cell>
          <cell r="I1419">
            <v>328</v>
          </cell>
          <cell r="J1419">
            <v>11</v>
          </cell>
          <cell r="M1419" t="str">
            <v xml:space="preserve">TRANSPORTATION CHARGE         </v>
          </cell>
          <cell r="N1419">
            <v>5320.2</v>
          </cell>
          <cell r="P1419">
            <v>202597</v>
          </cell>
        </row>
        <row r="1420">
          <cell r="G1420">
            <v>25</v>
          </cell>
          <cell r="I1420">
            <v>328</v>
          </cell>
          <cell r="J1420">
            <v>18</v>
          </cell>
          <cell r="M1420" t="str">
            <v xml:space="preserve">BALANCING SERVICE CHARGE      </v>
          </cell>
          <cell r="N1420">
            <v>550</v>
          </cell>
          <cell r="P1420">
            <v>0</v>
          </cell>
        </row>
        <row r="1421">
          <cell r="G1421">
            <v>25</v>
          </cell>
          <cell r="I1421">
            <v>328</v>
          </cell>
          <cell r="J1421">
            <v>18</v>
          </cell>
          <cell r="M1421" t="str">
            <v xml:space="preserve">IMBLNC NET MEMBER SERV CHRG   </v>
          </cell>
          <cell r="N1421">
            <v>50</v>
          </cell>
          <cell r="P1421">
            <v>0</v>
          </cell>
        </row>
        <row r="1422">
          <cell r="G1422">
            <v>18</v>
          </cell>
          <cell r="I1422">
            <v>328</v>
          </cell>
          <cell r="J1422">
            <v>20</v>
          </cell>
          <cell r="M1422" t="str">
            <v xml:space="preserve">OVER/UNDER RUN PENALITY       </v>
          </cell>
          <cell r="N1422">
            <v>0</v>
          </cell>
          <cell r="P1422">
            <v>0</v>
          </cell>
        </row>
        <row r="1423">
          <cell r="G1423">
            <v>17</v>
          </cell>
          <cell r="I1423">
            <v>328</v>
          </cell>
          <cell r="J1423">
            <v>11</v>
          </cell>
          <cell r="M1423" t="str">
            <v xml:space="preserve">UNIVERSAL SERVICE FUND FACTOR </v>
          </cell>
          <cell r="N1423">
            <v>125</v>
          </cell>
          <cell r="P1423">
            <v>0</v>
          </cell>
        </row>
        <row r="1424">
          <cell r="G1424">
            <v>17</v>
          </cell>
          <cell r="I1424">
            <v>328</v>
          </cell>
          <cell r="J1424">
            <v>11</v>
          </cell>
          <cell r="M1424" t="str">
            <v xml:space="preserve">TRANSPORTATION CHARGE         </v>
          </cell>
          <cell r="N1424">
            <v>2554.9899999999998</v>
          </cell>
          <cell r="P1424">
            <v>97296</v>
          </cell>
        </row>
        <row r="1425">
          <cell r="G1425">
            <v>17</v>
          </cell>
          <cell r="I1425">
            <v>328</v>
          </cell>
          <cell r="J1425">
            <v>11</v>
          </cell>
          <cell r="M1425" t="str">
            <v>TRANSPORTATION CUSTOMER CHARGE</v>
          </cell>
          <cell r="N1425">
            <v>350</v>
          </cell>
          <cell r="P1425">
            <v>0</v>
          </cell>
        </row>
        <row r="1426">
          <cell r="G1426">
            <v>15</v>
          </cell>
          <cell r="I1426">
            <v>328</v>
          </cell>
          <cell r="J1426">
            <v>18</v>
          </cell>
          <cell r="M1426" t="str">
            <v xml:space="preserve">BALANCING SERVICE CHARGE      </v>
          </cell>
          <cell r="N1426">
            <v>550</v>
          </cell>
          <cell r="P1426">
            <v>0</v>
          </cell>
        </row>
        <row r="1427">
          <cell r="G1427">
            <v>15</v>
          </cell>
          <cell r="I1427">
            <v>328</v>
          </cell>
          <cell r="J1427">
            <v>18</v>
          </cell>
          <cell r="M1427" t="str">
            <v xml:space="preserve">IMBLNC NET MEMBER SERV CHRG   </v>
          </cell>
          <cell r="N1427">
            <v>50</v>
          </cell>
          <cell r="P1427">
            <v>0</v>
          </cell>
        </row>
        <row r="1428">
          <cell r="G1428">
            <v>17</v>
          </cell>
          <cell r="I1428">
            <v>328</v>
          </cell>
          <cell r="J1428">
            <v>20</v>
          </cell>
          <cell r="M1428" t="str">
            <v xml:space="preserve">OVER/UNDER RUN PENALITY       </v>
          </cell>
          <cell r="N1428">
            <v>0</v>
          </cell>
          <cell r="P1428">
            <v>0</v>
          </cell>
        </row>
        <row r="1429">
          <cell r="G1429">
            <v>18</v>
          </cell>
          <cell r="I1429">
            <v>338</v>
          </cell>
          <cell r="J1429">
            <v>5</v>
          </cell>
          <cell r="M1429" t="str">
            <v xml:space="preserve">UNIVERSAL SERVICE FUND FACTOR </v>
          </cell>
          <cell r="N1429">
            <v>30</v>
          </cell>
          <cell r="P1429">
            <v>0</v>
          </cell>
        </row>
        <row r="1430">
          <cell r="G1430">
            <v>18</v>
          </cell>
          <cell r="I1430">
            <v>338</v>
          </cell>
          <cell r="J1430">
            <v>5</v>
          </cell>
          <cell r="M1430" t="str">
            <v>TRANSPORTATION CUSTOMER CHARGE</v>
          </cell>
          <cell r="N1430">
            <v>250</v>
          </cell>
          <cell r="P1430">
            <v>0</v>
          </cell>
        </row>
        <row r="1431">
          <cell r="G1431">
            <v>18</v>
          </cell>
          <cell r="I1431">
            <v>338</v>
          </cell>
          <cell r="J1431">
            <v>5</v>
          </cell>
          <cell r="M1431" t="str">
            <v>338 TRANSPORT COMMODITY CHARGE</v>
          </cell>
          <cell r="N1431">
            <v>3048.45</v>
          </cell>
          <cell r="P1431">
            <v>58955</v>
          </cell>
        </row>
        <row r="1432">
          <cell r="G1432">
            <v>25</v>
          </cell>
          <cell r="I1432">
            <v>338</v>
          </cell>
          <cell r="J1432">
            <v>6</v>
          </cell>
          <cell r="M1432" t="str">
            <v xml:space="preserve">ADMINISTRATIVE CHARGE         </v>
          </cell>
          <cell r="N1432">
            <v>200</v>
          </cell>
          <cell r="P1432">
            <v>0</v>
          </cell>
        </row>
        <row r="1433">
          <cell r="G1433">
            <v>25</v>
          </cell>
          <cell r="I1433">
            <v>338</v>
          </cell>
          <cell r="J1433">
            <v>6</v>
          </cell>
          <cell r="M1433" t="str">
            <v xml:space="preserve">IMBLNC NET MEMBER SERV CHRG   </v>
          </cell>
          <cell r="N1433">
            <v>50</v>
          </cell>
          <cell r="P1433">
            <v>0</v>
          </cell>
        </row>
        <row r="1434">
          <cell r="G1434">
            <v>18</v>
          </cell>
          <cell r="I1434">
            <v>338</v>
          </cell>
          <cell r="J1434">
            <v>10</v>
          </cell>
          <cell r="M1434" t="str">
            <v xml:space="preserve">OVER/UNDER RUN PENALITY       </v>
          </cell>
          <cell r="N1434">
            <v>0</v>
          </cell>
          <cell r="P1434">
            <v>0</v>
          </cell>
        </row>
        <row r="1435">
          <cell r="G1435">
            <v>18</v>
          </cell>
          <cell r="I1435">
            <v>338</v>
          </cell>
          <cell r="J1435">
            <v>5</v>
          </cell>
          <cell r="M1435" t="str">
            <v xml:space="preserve">UNIVERSAL SERVICE FUND FACTOR </v>
          </cell>
          <cell r="N1435">
            <v>30</v>
          </cell>
          <cell r="P1435">
            <v>0</v>
          </cell>
        </row>
        <row r="1436">
          <cell r="G1436">
            <v>18</v>
          </cell>
          <cell r="I1436">
            <v>338</v>
          </cell>
          <cell r="J1436">
            <v>5</v>
          </cell>
          <cell r="M1436" t="str">
            <v>338 TRANSPORT COMMODITY CHARGE</v>
          </cell>
          <cell r="N1436">
            <v>2056.83</v>
          </cell>
          <cell r="P1436">
            <v>37161</v>
          </cell>
        </row>
        <row r="1437">
          <cell r="G1437">
            <v>18</v>
          </cell>
          <cell r="I1437">
            <v>338</v>
          </cell>
          <cell r="J1437">
            <v>5</v>
          </cell>
          <cell r="M1437" t="str">
            <v>TRANSPORTATION CUSTOMER CHARGE</v>
          </cell>
          <cell r="N1437">
            <v>250</v>
          </cell>
          <cell r="P1437">
            <v>0</v>
          </cell>
        </row>
        <row r="1438">
          <cell r="G1438">
            <v>25</v>
          </cell>
          <cell r="I1438">
            <v>338</v>
          </cell>
          <cell r="J1438">
            <v>6</v>
          </cell>
          <cell r="M1438" t="str">
            <v xml:space="preserve">ADMINISTRATIVE CHARGE         </v>
          </cell>
          <cell r="N1438">
            <v>200</v>
          </cell>
          <cell r="P1438">
            <v>0</v>
          </cell>
        </row>
        <row r="1439">
          <cell r="G1439">
            <v>25</v>
          </cell>
          <cell r="I1439">
            <v>338</v>
          </cell>
          <cell r="J1439">
            <v>6</v>
          </cell>
          <cell r="M1439" t="str">
            <v xml:space="preserve">IMBLNC NET MEMBER SERV CHRG   </v>
          </cell>
          <cell r="N1439">
            <v>50</v>
          </cell>
          <cell r="P1439">
            <v>0</v>
          </cell>
        </row>
        <row r="1440">
          <cell r="G1440">
            <v>18</v>
          </cell>
          <cell r="I1440">
            <v>338</v>
          </cell>
          <cell r="J1440">
            <v>10</v>
          </cell>
          <cell r="M1440" t="str">
            <v xml:space="preserve">OVER/UNDER RUN PENALITY       </v>
          </cell>
          <cell r="N1440">
            <v>0</v>
          </cell>
          <cell r="P1440">
            <v>0</v>
          </cell>
        </row>
        <row r="1441">
          <cell r="G1441">
            <v>18</v>
          </cell>
          <cell r="I1441">
            <v>338</v>
          </cell>
          <cell r="J1441">
            <v>5</v>
          </cell>
          <cell r="M1441" t="str">
            <v xml:space="preserve">UNIVERSAL SERVICE FUND FACTOR </v>
          </cell>
          <cell r="N1441">
            <v>30</v>
          </cell>
          <cell r="P1441">
            <v>0</v>
          </cell>
        </row>
        <row r="1442">
          <cell r="G1442">
            <v>18</v>
          </cell>
          <cell r="I1442">
            <v>338</v>
          </cell>
          <cell r="J1442">
            <v>5</v>
          </cell>
          <cell r="M1442" t="str">
            <v>TRANSPORTATION CUSTOMER CHARGE</v>
          </cell>
          <cell r="N1442">
            <v>250</v>
          </cell>
          <cell r="P1442">
            <v>0</v>
          </cell>
        </row>
        <row r="1443">
          <cell r="G1443">
            <v>18</v>
          </cell>
          <cell r="I1443">
            <v>338</v>
          </cell>
          <cell r="J1443">
            <v>5</v>
          </cell>
          <cell r="M1443" t="str">
            <v>338 TRANSPORT COMMODITY CHARGE</v>
          </cell>
          <cell r="N1443">
            <v>1229.78</v>
          </cell>
          <cell r="P1443">
            <v>21222</v>
          </cell>
        </row>
        <row r="1444">
          <cell r="G1444">
            <v>25</v>
          </cell>
          <cell r="I1444">
            <v>338</v>
          </cell>
          <cell r="J1444">
            <v>6</v>
          </cell>
          <cell r="M1444" t="str">
            <v xml:space="preserve">ADMINISTRATIVE CHARGE         </v>
          </cell>
          <cell r="N1444">
            <v>200</v>
          </cell>
          <cell r="P1444">
            <v>0</v>
          </cell>
        </row>
        <row r="1445">
          <cell r="G1445">
            <v>25</v>
          </cell>
          <cell r="I1445">
            <v>338</v>
          </cell>
          <cell r="J1445">
            <v>6</v>
          </cell>
          <cell r="M1445" t="str">
            <v xml:space="preserve">IMBLNC NET MEMBER SERV CHRG   </v>
          </cell>
          <cell r="N1445">
            <v>50</v>
          </cell>
          <cell r="P1445">
            <v>0</v>
          </cell>
        </row>
        <row r="1446">
          <cell r="G1446">
            <v>18</v>
          </cell>
          <cell r="I1446">
            <v>338</v>
          </cell>
          <cell r="J1446">
            <v>10</v>
          </cell>
          <cell r="M1446" t="str">
            <v xml:space="preserve">OVER/UNDER RUN PENALITY       </v>
          </cell>
          <cell r="N1446">
            <v>0</v>
          </cell>
          <cell r="P1446">
            <v>0</v>
          </cell>
        </row>
        <row r="1447">
          <cell r="G1447">
            <v>18</v>
          </cell>
          <cell r="I1447">
            <v>328</v>
          </cell>
          <cell r="J1447">
            <v>11</v>
          </cell>
          <cell r="M1447" t="str">
            <v xml:space="preserve">UNIVERSAL SERVICE FUND FACTOR </v>
          </cell>
          <cell r="N1447">
            <v>125</v>
          </cell>
          <cell r="P1447">
            <v>0</v>
          </cell>
        </row>
        <row r="1448">
          <cell r="G1448">
            <v>18</v>
          </cell>
          <cell r="I1448">
            <v>328</v>
          </cell>
          <cell r="J1448">
            <v>11</v>
          </cell>
          <cell r="M1448" t="str">
            <v>TRANSPORTATION CUSTOMER CHARGE</v>
          </cell>
          <cell r="N1448">
            <v>350</v>
          </cell>
          <cell r="P1448">
            <v>0</v>
          </cell>
        </row>
        <row r="1449">
          <cell r="G1449">
            <v>18</v>
          </cell>
          <cell r="I1449">
            <v>328</v>
          </cell>
          <cell r="J1449">
            <v>11</v>
          </cell>
          <cell r="M1449" t="str">
            <v xml:space="preserve">TRANSPORTATION CHARGE         </v>
          </cell>
          <cell r="N1449">
            <v>1840.43</v>
          </cell>
          <cell r="P1449">
            <v>70085</v>
          </cell>
        </row>
        <row r="1450">
          <cell r="G1450">
            <v>25</v>
          </cell>
          <cell r="I1450">
            <v>328</v>
          </cell>
          <cell r="J1450">
            <v>18</v>
          </cell>
          <cell r="M1450" t="str">
            <v xml:space="preserve">BALANCING SERVICE CHARGE      </v>
          </cell>
          <cell r="N1450">
            <v>550</v>
          </cell>
          <cell r="P1450">
            <v>0</v>
          </cell>
        </row>
        <row r="1451">
          <cell r="G1451">
            <v>25</v>
          </cell>
          <cell r="I1451">
            <v>328</v>
          </cell>
          <cell r="J1451">
            <v>18</v>
          </cell>
          <cell r="M1451" t="str">
            <v xml:space="preserve">IMBLNC NET MEMBER SERV CHRG   </v>
          </cell>
          <cell r="N1451">
            <v>50</v>
          </cell>
          <cell r="P1451">
            <v>0</v>
          </cell>
        </row>
        <row r="1452">
          <cell r="G1452">
            <v>18</v>
          </cell>
          <cell r="I1452">
            <v>328</v>
          </cell>
          <cell r="J1452">
            <v>20</v>
          </cell>
          <cell r="M1452" t="str">
            <v xml:space="preserve">OVER/UNDER RUN PENALITY       </v>
          </cell>
          <cell r="N1452">
            <v>0</v>
          </cell>
          <cell r="P1452">
            <v>0</v>
          </cell>
        </row>
        <row r="1453">
          <cell r="G1453">
            <v>18</v>
          </cell>
          <cell r="I1453">
            <v>328</v>
          </cell>
          <cell r="J1453">
            <v>11</v>
          </cell>
          <cell r="M1453" t="str">
            <v xml:space="preserve">UNIVERSAL SERVICE FUND FACTOR </v>
          </cell>
          <cell r="N1453">
            <v>125</v>
          </cell>
          <cell r="P1453">
            <v>0</v>
          </cell>
        </row>
        <row r="1454">
          <cell r="G1454">
            <v>18</v>
          </cell>
          <cell r="I1454">
            <v>328</v>
          </cell>
          <cell r="J1454">
            <v>11</v>
          </cell>
          <cell r="M1454" t="str">
            <v xml:space="preserve">TRANSPORTATION CHARGE         </v>
          </cell>
          <cell r="N1454">
            <v>904.24</v>
          </cell>
          <cell r="P1454">
            <v>34434</v>
          </cell>
        </row>
        <row r="1455">
          <cell r="G1455">
            <v>18</v>
          </cell>
          <cell r="I1455">
            <v>328</v>
          </cell>
          <cell r="J1455">
            <v>11</v>
          </cell>
          <cell r="M1455" t="str">
            <v>TRANSPORTATION CUSTOMER CHARGE</v>
          </cell>
          <cell r="N1455">
            <v>350</v>
          </cell>
          <cell r="P1455">
            <v>0</v>
          </cell>
        </row>
        <row r="1456">
          <cell r="G1456">
            <v>25</v>
          </cell>
          <cell r="I1456">
            <v>328</v>
          </cell>
          <cell r="J1456">
            <v>18</v>
          </cell>
          <cell r="M1456" t="str">
            <v xml:space="preserve">BALANCING SERVICE CHARGE      </v>
          </cell>
          <cell r="N1456">
            <v>550</v>
          </cell>
          <cell r="P1456">
            <v>0</v>
          </cell>
        </row>
        <row r="1457">
          <cell r="G1457">
            <v>25</v>
          </cell>
          <cell r="I1457">
            <v>328</v>
          </cell>
          <cell r="J1457">
            <v>18</v>
          </cell>
          <cell r="M1457" t="str">
            <v xml:space="preserve">IMBLNC NET MEMBER SERV CHRG   </v>
          </cell>
          <cell r="N1457">
            <v>50</v>
          </cell>
          <cell r="P1457">
            <v>0</v>
          </cell>
        </row>
        <row r="1458">
          <cell r="G1458">
            <v>18</v>
          </cell>
          <cell r="I1458">
            <v>328</v>
          </cell>
          <cell r="J1458">
            <v>20</v>
          </cell>
          <cell r="M1458" t="str">
            <v xml:space="preserve">OVER/UNDER RUN PENALITY       </v>
          </cell>
          <cell r="N1458">
            <v>0</v>
          </cell>
          <cell r="P1458">
            <v>0</v>
          </cell>
        </row>
        <row r="1459">
          <cell r="G1459">
            <v>18</v>
          </cell>
          <cell r="I1459">
            <v>338</v>
          </cell>
          <cell r="J1459">
            <v>5</v>
          </cell>
          <cell r="M1459" t="str">
            <v xml:space="preserve">UNIVERSAL SERVICE FUND FACTOR </v>
          </cell>
          <cell r="N1459">
            <v>30</v>
          </cell>
          <cell r="P1459">
            <v>0</v>
          </cell>
        </row>
        <row r="1460">
          <cell r="G1460">
            <v>18</v>
          </cell>
          <cell r="I1460">
            <v>338</v>
          </cell>
          <cell r="J1460">
            <v>5</v>
          </cell>
          <cell r="M1460" t="str">
            <v>TRANSPORTATION CUSTOMER CHARGE</v>
          </cell>
          <cell r="N1460">
            <v>250</v>
          </cell>
          <cell r="P1460">
            <v>0</v>
          </cell>
        </row>
        <row r="1461">
          <cell r="G1461">
            <v>18</v>
          </cell>
          <cell r="I1461">
            <v>338</v>
          </cell>
          <cell r="J1461">
            <v>5</v>
          </cell>
          <cell r="M1461" t="str">
            <v>338 TRANSPORT COMMODITY CHARGE</v>
          </cell>
          <cell r="N1461">
            <v>1308.69</v>
          </cell>
          <cell r="P1461">
            <v>22604</v>
          </cell>
        </row>
        <row r="1462">
          <cell r="G1462">
            <v>25</v>
          </cell>
          <cell r="I1462">
            <v>338</v>
          </cell>
          <cell r="J1462">
            <v>6</v>
          </cell>
          <cell r="M1462" t="str">
            <v xml:space="preserve">ADMINISTRATIVE CHARGE         </v>
          </cell>
          <cell r="N1462">
            <v>200</v>
          </cell>
          <cell r="P1462">
            <v>0</v>
          </cell>
        </row>
        <row r="1463">
          <cell r="G1463">
            <v>25</v>
          </cell>
          <cell r="I1463">
            <v>338</v>
          </cell>
          <cell r="J1463">
            <v>6</v>
          </cell>
          <cell r="M1463" t="str">
            <v xml:space="preserve">IMBLNC NET MEMBER SERV CHRG   </v>
          </cell>
          <cell r="N1463">
            <v>50</v>
          </cell>
          <cell r="P1463">
            <v>0</v>
          </cell>
        </row>
        <row r="1464">
          <cell r="G1464">
            <v>18</v>
          </cell>
          <cell r="I1464">
            <v>338</v>
          </cell>
          <cell r="J1464">
            <v>10</v>
          </cell>
          <cell r="M1464" t="str">
            <v xml:space="preserve">OVER/UNDER RUN PENALITY       </v>
          </cell>
          <cell r="N1464">
            <v>0</v>
          </cell>
          <cell r="P1464">
            <v>0</v>
          </cell>
        </row>
        <row r="1465">
          <cell r="G1465">
            <v>18</v>
          </cell>
          <cell r="I1465">
            <v>328</v>
          </cell>
          <cell r="J1465">
            <v>11</v>
          </cell>
          <cell r="M1465" t="str">
            <v xml:space="preserve">UNIVERSAL SERVICE FUND FACTOR </v>
          </cell>
          <cell r="N1465">
            <v>125</v>
          </cell>
          <cell r="P1465">
            <v>0</v>
          </cell>
        </row>
        <row r="1466">
          <cell r="G1466">
            <v>18</v>
          </cell>
          <cell r="I1466">
            <v>328</v>
          </cell>
          <cell r="J1466">
            <v>11</v>
          </cell>
          <cell r="M1466" t="str">
            <v xml:space="preserve">TRANSPORTATION CHARGE         </v>
          </cell>
          <cell r="N1466">
            <v>5629.67</v>
          </cell>
          <cell r="P1466">
            <v>214382</v>
          </cell>
        </row>
        <row r="1467">
          <cell r="G1467">
            <v>18</v>
          </cell>
          <cell r="I1467">
            <v>328</v>
          </cell>
          <cell r="J1467">
            <v>11</v>
          </cell>
          <cell r="M1467" t="str">
            <v>TRANSPORTATION CUSTOMER CHARGE</v>
          </cell>
          <cell r="N1467">
            <v>350</v>
          </cell>
          <cell r="P1467">
            <v>0</v>
          </cell>
        </row>
        <row r="1468">
          <cell r="G1468">
            <v>25</v>
          </cell>
          <cell r="I1468">
            <v>328</v>
          </cell>
          <cell r="J1468">
            <v>18</v>
          </cell>
          <cell r="M1468" t="str">
            <v xml:space="preserve">BALANCING SERVICE CHARGE      </v>
          </cell>
          <cell r="N1468">
            <v>550</v>
          </cell>
          <cell r="P1468">
            <v>0</v>
          </cell>
        </row>
        <row r="1469">
          <cell r="G1469">
            <v>25</v>
          </cell>
          <cell r="I1469">
            <v>328</v>
          </cell>
          <cell r="J1469">
            <v>18</v>
          </cell>
          <cell r="M1469" t="str">
            <v xml:space="preserve">IMBLNC NET MEMBER SERV CHRG   </v>
          </cell>
          <cell r="N1469">
            <v>50</v>
          </cell>
          <cell r="P1469">
            <v>0</v>
          </cell>
        </row>
        <row r="1470">
          <cell r="G1470">
            <v>18</v>
          </cell>
          <cell r="I1470">
            <v>328</v>
          </cell>
          <cell r="J1470">
            <v>20</v>
          </cell>
          <cell r="M1470" t="str">
            <v xml:space="preserve">OVER/UNDER RUN PENALITY       </v>
          </cell>
          <cell r="N1470">
            <v>0</v>
          </cell>
          <cell r="P1470">
            <v>0</v>
          </cell>
        </row>
        <row r="1471">
          <cell r="G1471">
            <v>18</v>
          </cell>
          <cell r="I1471">
            <v>328</v>
          </cell>
          <cell r="J1471">
            <v>11</v>
          </cell>
          <cell r="M1471" t="str">
            <v xml:space="preserve">UNIVERSAL SERVICE FUND FACTOR </v>
          </cell>
          <cell r="N1471">
            <v>125</v>
          </cell>
          <cell r="P1471">
            <v>0</v>
          </cell>
        </row>
        <row r="1472">
          <cell r="G1472">
            <v>18</v>
          </cell>
          <cell r="I1472">
            <v>328</v>
          </cell>
          <cell r="J1472">
            <v>11</v>
          </cell>
          <cell r="M1472" t="str">
            <v>TRANSPORTATION CUSTOMER CHARGE</v>
          </cell>
          <cell r="N1472">
            <v>350</v>
          </cell>
          <cell r="P1472">
            <v>0</v>
          </cell>
        </row>
        <row r="1473">
          <cell r="G1473">
            <v>18</v>
          </cell>
          <cell r="I1473">
            <v>328</v>
          </cell>
          <cell r="J1473">
            <v>11</v>
          </cell>
          <cell r="M1473" t="str">
            <v xml:space="preserve">TRANSPORTATION CHARGE         </v>
          </cell>
          <cell r="N1473">
            <v>8126.8</v>
          </cell>
          <cell r="P1473">
            <v>330121</v>
          </cell>
        </row>
        <row r="1474">
          <cell r="G1474">
            <v>25</v>
          </cell>
          <cell r="I1474">
            <v>328</v>
          </cell>
          <cell r="J1474">
            <v>18</v>
          </cell>
          <cell r="M1474" t="str">
            <v xml:space="preserve">BALANCING SERVICE CHARGE      </v>
          </cell>
          <cell r="N1474">
            <v>550</v>
          </cell>
          <cell r="P1474">
            <v>0</v>
          </cell>
        </row>
        <row r="1475">
          <cell r="G1475">
            <v>25</v>
          </cell>
          <cell r="I1475">
            <v>328</v>
          </cell>
          <cell r="J1475">
            <v>18</v>
          </cell>
          <cell r="M1475" t="str">
            <v xml:space="preserve">IMBLNC NET MEMBER SERV CHRG   </v>
          </cell>
          <cell r="N1475">
            <v>50</v>
          </cell>
          <cell r="P1475">
            <v>0</v>
          </cell>
        </row>
        <row r="1476">
          <cell r="G1476">
            <v>18</v>
          </cell>
          <cell r="I1476">
            <v>328</v>
          </cell>
          <cell r="J1476">
            <v>20</v>
          </cell>
          <cell r="M1476" t="str">
            <v xml:space="preserve">OVER/UNDER RUN PENALITY       </v>
          </cell>
          <cell r="N1476">
            <v>0</v>
          </cell>
          <cell r="P1476">
            <v>0</v>
          </cell>
        </row>
        <row r="1477">
          <cell r="G1477">
            <v>18</v>
          </cell>
          <cell r="I1477">
            <v>338</v>
          </cell>
          <cell r="J1477">
            <v>5</v>
          </cell>
          <cell r="M1477" t="str">
            <v xml:space="preserve">UNIVERSAL SERVICE FUND FACTOR </v>
          </cell>
          <cell r="N1477">
            <v>30</v>
          </cell>
          <cell r="P1477">
            <v>0</v>
          </cell>
        </row>
        <row r="1478">
          <cell r="G1478">
            <v>18</v>
          </cell>
          <cell r="I1478">
            <v>338</v>
          </cell>
          <cell r="J1478">
            <v>5</v>
          </cell>
          <cell r="M1478" t="str">
            <v>TRANSPORTATION CUSTOMER CHARGE</v>
          </cell>
          <cell r="N1478">
            <v>250</v>
          </cell>
          <cell r="P1478">
            <v>0</v>
          </cell>
        </row>
        <row r="1479">
          <cell r="G1479">
            <v>18</v>
          </cell>
          <cell r="I1479">
            <v>338</v>
          </cell>
          <cell r="J1479">
            <v>5</v>
          </cell>
          <cell r="M1479" t="str">
            <v>338 TRANSPORT COMMODITY CHARGE</v>
          </cell>
          <cell r="N1479">
            <v>1312.06</v>
          </cell>
          <cell r="P1479">
            <v>22663</v>
          </cell>
        </row>
        <row r="1480">
          <cell r="G1480">
            <v>25</v>
          </cell>
          <cell r="I1480">
            <v>338</v>
          </cell>
          <cell r="J1480">
            <v>6</v>
          </cell>
          <cell r="M1480" t="str">
            <v xml:space="preserve">ADMINISTRATIVE CHARGE         </v>
          </cell>
          <cell r="N1480">
            <v>200</v>
          </cell>
          <cell r="P1480">
            <v>0</v>
          </cell>
        </row>
        <row r="1481">
          <cell r="G1481">
            <v>25</v>
          </cell>
          <cell r="I1481">
            <v>338</v>
          </cell>
          <cell r="J1481">
            <v>6</v>
          </cell>
          <cell r="M1481" t="str">
            <v xml:space="preserve">IMBLNC NET MEMBER SERV CHRG   </v>
          </cell>
          <cell r="N1481">
            <v>50</v>
          </cell>
          <cell r="P1481">
            <v>0</v>
          </cell>
        </row>
        <row r="1482">
          <cell r="G1482">
            <v>18</v>
          </cell>
          <cell r="I1482">
            <v>338</v>
          </cell>
          <cell r="J1482">
            <v>10</v>
          </cell>
          <cell r="M1482" t="str">
            <v xml:space="preserve">OVER/UNDER RUN PENALITY       </v>
          </cell>
          <cell r="N1482">
            <v>0</v>
          </cell>
          <cell r="P1482">
            <v>0</v>
          </cell>
        </row>
        <row r="1483">
          <cell r="G1483">
            <v>18</v>
          </cell>
          <cell r="I1483">
            <v>328</v>
          </cell>
          <cell r="J1483">
            <v>11</v>
          </cell>
          <cell r="M1483" t="str">
            <v xml:space="preserve">UNIVERSAL SERVICE FUND FACTOR </v>
          </cell>
          <cell r="N1483">
            <v>125</v>
          </cell>
          <cell r="P1483">
            <v>0</v>
          </cell>
        </row>
        <row r="1484">
          <cell r="G1484">
            <v>18</v>
          </cell>
          <cell r="I1484">
            <v>328</v>
          </cell>
          <cell r="J1484">
            <v>11</v>
          </cell>
          <cell r="M1484" t="str">
            <v>TRANSPORTATION CUSTOMER CHARGE</v>
          </cell>
          <cell r="N1484">
            <v>350</v>
          </cell>
          <cell r="P1484">
            <v>0</v>
          </cell>
        </row>
        <row r="1485">
          <cell r="G1485">
            <v>18</v>
          </cell>
          <cell r="I1485">
            <v>328</v>
          </cell>
          <cell r="J1485">
            <v>11</v>
          </cell>
          <cell r="M1485" t="str">
            <v xml:space="preserve">TRANSPORTATION CHARGE         </v>
          </cell>
          <cell r="N1485">
            <v>1640.7</v>
          </cell>
          <cell r="P1485">
            <v>62479</v>
          </cell>
        </row>
        <row r="1486">
          <cell r="G1486">
            <v>25</v>
          </cell>
          <cell r="I1486">
            <v>328</v>
          </cell>
          <cell r="J1486">
            <v>18</v>
          </cell>
          <cell r="M1486" t="str">
            <v xml:space="preserve">BALANCING SERVICE CHARGE      </v>
          </cell>
          <cell r="N1486">
            <v>550</v>
          </cell>
          <cell r="P1486">
            <v>0</v>
          </cell>
        </row>
        <row r="1487">
          <cell r="G1487">
            <v>25</v>
          </cell>
          <cell r="I1487">
            <v>328</v>
          </cell>
          <cell r="J1487">
            <v>18</v>
          </cell>
          <cell r="M1487" t="str">
            <v xml:space="preserve">IMBLNC NET MEMBER SERV CHRG   </v>
          </cell>
          <cell r="N1487">
            <v>50</v>
          </cell>
          <cell r="P1487">
            <v>0</v>
          </cell>
        </row>
        <row r="1488">
          <cell r="G1488">
            <v>18</v>
          </cell>
          <cell r="I1488">
            <v>328</v>
          </cell>
          <cell r="J1488">
            <v>20</v>
          </cell>
          <cell r="M1488" t="str">
            <v xml:space="preserve">OVER/UNDER RUN PENALITY       </v>
          </cell>
          <cell r="N1488">
            <v>0</v>
          </cell>
          <cell r="P1488">
            <v>0</v>
          </cell>
        </row>
        <row r="1489">
          <cell r="G1489">
            <v>17</v>
          </cell>
          <cell r="I1489">
            <v>328</v>
          </cell>
          <cell r="J1489">
            <v>11</v>
          </cell>
          <cell r="M1489" t="str">
            <v xml:space="preserve">UNIVERSAL SERVICE FUND FACTOR </v>
          </cell>
          <cell r="N1489">
            <v>125</v>
          </cell>
          <cell r="P1489">
            <v>0</v>
          </cell>
        </row>
        <row r="1490">
          <cell r="G1490">
            <v>17</v>
          </cell>
          <cell r="I1490">
            <v>328</v>
          </cell>
          <cell r="J1490">
            <v>11</v>
          </cell>
          <cell r="M1490" t="str">
            <v xml:space="preserve">TRANSPORTATION CHARGE         </v>
          </cell>
          <cell r="N1490">
            <v>2209.04</v>
          </cell>
          <cell r="P1490">
            <v>84122</v>
          </cell>
        </row>
        <row r="1491">
          <cell r="G1491">
            <v>17</v>
          </cell>
          <cell r="I1491">
            <v>328</v>
          </cell>
          <cell r="J1491">
            <v>11</v>
          </cell>
          <cell r="M1491" t="str">
            <v>TRANSPORTATION CUSTOMER CHARGE</v>
          </cell>
          <cell r="N1491">
            <v>350</v>
          </cell>
          <cell r="P1491">
            <v>0</v>
          </cell>
        </row>
        <row r="1492">
          <cell r="G1492">
            <v>15</v>
          </cell>
          <cell r="I1492">
            <v>328</v>
          </cell>
          <cell r="J1492">
            <v>18</v>
          </cell>
          <cell r="M1492" t="str">
            <v xml:space="preserve">BALANCING SERVICE CHARGE      </v>
          </cell>
          <cell r="N1492">
            <v>550</v>
          </cell>
          <cell r="P1492">
            <v>0</v>
          </cell>
        </row>
        <row r="1493">
          <cell r="G1493">
            <v>15</v>
          </cell>
          <cell r="I1493">
            <v>328</v>
          </cell>
          <cell r="J1493">
            <v>18</v>
          </cell>
          <cell r="M1493" t="str">
            <v xml:space="preserve">IMBLNC NET MEMBER SERV CHRG   </v>
          </cell>
          <cell r="N1493">
            <v>50</v>
          </cell>
          <cell r="P1493">
            <v>0</v>
          </cell>
        </row>
        <row r="1494">
          <cell r="G1494">
            <v>17</v>
          </cell>
          <cell r="I1494">
            <v>328</v>
          </cell>
          <cell r="J1494">
            <v>20</v>
          </cell>
          <cell r="M1494" t="str">
            <v xml:space="preserve">OVER/UNDER RUN PENALITY       </v>
          </cell>
          <cell r="N1494">
            <v>0</v>
          </cell>
          <cell r="P1494">
            <v>0</v>
          </cell>
        </row>
        <row r="1495">
          <cell r="G1495">
            <v>18</v>
          </cell>
          <cell r="I1495">
            <v>338</v>
          </cell>
          <cell r="J1495">
            <v>5</v>
          </cell>
          <cell r="M1495" t="str">
            <v xml:space="preserve">UNIVERSAL SERVICE FUND FACTOR </v>
          </cell>
          <cell r="N1495">
            <v>30</v>
          </cell>
          <cell r="P1495">
            <v>0</v>
          </cell>
        </row>
        <row r="1496">
          <cell r="G1496">
            <v>18</v>
          </cell>
          <cell r="I1496">
            <v>338</v>
          </cell>
          <cell r="J1496">
            <v>5</v>
          </cell>
          <cell r="M1496" t="str">
            <v>TRANSPORTATION CUSTOMER CHARGE</v>
          </cell>
          <cell r="N1496">
            <v>250</v>
          </cell>
          <cell r="P1496">
            <v>0</v>
          </cell>
        </row>
        <row r="1497">
          <cell r="G1497">
            <v>18</v>
          </cell>
          <cell r="I1497">
            <v>338</v>
          </cell>
          <cell r="J1497">
            <v>5</v>
          </cell>
          <cell r="M1497" t="str">
            <v>338 TRANSPORT COMMODITY CHARGE</v>
          </cell>
          <cell r="N1497">
            <v>854.69</v>
          </cell>
          <cell r="P1497">
            <v>14653</v>
          </cell>
        </row>
        <row r="1498">
          <cell r="G1498">
            <v>25</v>
          </cell>
          <cell r="I1498">
            <v>338</v>
          </cell>
          <cell r="J1498">
            <v>6</v>
          </cell>
          <cell r="M1498" t="str">
            <v xml:space="preserve">ADMINISTRATIVE CHARGE         </v>
          </cell>
          <cell r="N1498">
            <v>200</v>
          </cell>
          <cell r="P1498">
            <v>0</v>
          </cell>
        </row>
        <row r="1499">
          <cell r="G1499">
            <v>25</v>
          </cell>
          <cell r="I1499">
            <v>338</v>
          </cell>
          <cell r="J1499">
            <v>6</v>
          </cell>
          <cell r="M1499" t="str">
            <v xml:space="preserve">IMBLNC NET MEMBER SERV CHRG   </v>
          </cell>
          <cell r="N1499">
            <v>50</v>
          </cell>
          <cell r="P1499">
            <v>0</v>
          </cell>
        </row>
        <row r="1500">
          <cell r="G1500">
            <v>18</v>
          </cell>
          <cell r="I1500">
            <v>338</v>
          </cell>
          <cell r="J1500">
            <v>10</v>
          </cell>
          <cell r="M1500" t="str">
            <v xml:space="preserve">OVER/UNDER RUN PENALITY       </v>
          </cell>
          <cell r="N1500">
            <v>0</v>
          </cell>
          <cell r="P1500">
            <v>0</v>
          </cell>
        </row>
        <row r="1501">
          <cell r="G1501">
            <v>17</v>
          </cell>
          <cell r="I1501">
            <v>338</v>
          </cell>
          <cell r="J1501">
            <v>5</v>
          </cell>
          <cell r="M1501" t="str">
            <v xml:space="preserve">UNIVERSAL SERVICE FUND FACTOR </v>
          </cell>
          <cell r="N1501">
            <v>30</v>
          </cell>
          <cell r="P1501">
            <v>0</v>
          </cell>
        </row>
        <row r="1502">
          <cell r="G1502">
            <v>17</v>
          </cell>
          <cell r="I1502">
            <v>338</v>
          </cell>
          <cell r="J1502">
            <v>5</v>
          </cell>
          <cell r="M1502" t="str">
            <v>TRANSPORTATION CUSTOMER CHARGE</v>
          </cell>
          <cell r="N1502">
            <v>250</v>
          </cell>
          <cell r="P1502">
            <v>0</v>
          </cell>
        </row>
        <row r="1503">
          <cell r="G1503">
            <v>17</v>
          </cell>
          <cell r="I1503">
            <v>338</v>
          </cell>
          <cell r="J1503">
            <v>5</v>
          </cell>
          <cell r="M1503" t="str">
            <v>338 TRANSPORT COMMODITY CHARGE</v>
          </cell>
          <cell r="N1503">
            <v>1409.24</v>
          </cell>
          <cell r="P1503">
            <v>24365</v>
          </cell>
        </row>
        <row r="1504">
          <cell r="G1504">
            <v>15</v>
          </cell>
          <cell r="I1504">
            <v>338</v>
          </cell>
          <cell r="J1504">
            <v>6</v>
          </cell>
          <cell r="M1504" t="str">
            <v xml:space="preserve">ADMINISTRATIVE CHARGE         </v>
          </cell>
          <cell r="N1504">
            <v>200</v>
          </cell>
          <cell r="P1504">
            <v>0</v>
          </cell>
        </row>
        <row r="1505">
          <cell r="G1505">
            <v>15</v>
          </cell>
          <cell r="I1505">
            <v>338</v>
          </cell>
          <cell r="J1505">
            <v>6</v>
          </cell>
          <cell r="M1505" t="str">
            <v xml:space="preserve">IMBLNC NET MEMBER SERV CHRG   </v>
          </cell>
          <cell r="N1505">
            <v>50</v>
          </cell>
          <cell r="P1505">
            <v>0</v>
          </cell>
        </row>
        <row r="1506">
          <cell r="G1506">
            <v>17</v>
          </cell>
          <cell r="I1506">
            <v>338</v>
          </cell>
          <cell r="J1506">
            <v>10</v>
          </cell>
          <cell r="M1506" t="str">
            <v xml:space="preserve">OVER/UNDER RUN PENALITY       </v>
          </cell>
          <cell r="N1506">
            <v>0</v>
          </cell>
          <cell r="P1506">
            <v>0</v>
          </cell>
        </row>
        <row r="1507">
          <cell r="G1507">
            <v>18</v>
          </cell>
          <cell r="I1507">
            <v>328</v>
          </cell>
          <cell r="J1507">
            <v>1</v>
          </cell>
          <cell r="M1507" t="str">
            <v xml:space="preserve">UNIVERSAL SERVICE FUND FACTOR </v>
          </cell>
          <cell r="N1507">
            <v>125</v>
          </cell>
          <cell r="P1507">
            <v>0</v>
          </cell>
        </row>
        <row r="1508">
          <cell r="G1508">
            <v>18</v>
          </cell>
          <cell r="I1508">
            <v>328</v>
          </cell>
          <cell r="J1508">
            <v>1</v>
          </cell>
          <cell r="M1508" t="str">
            <v>TRANSPORTATION CUSTOMER CHARGE</v>
          </cell>
          <cell r="N1508">
            <v>350</v>
          </cell>
          <cell r="P1508">
            <v>0</v>
          </cell>
        </row>
        <row r="1509">
          <cell r="G1509">
            <v>18</v>
          </cell>
          <cell r="I1509">
            <v>328</v>
          </cell>
          <cell r="J1509">
            <v>1</v>
          </cell>
          <cell r="M1509" t="str">
            <v xml:space="preserve">TRANSPORTATION CHARGE         </v>
          </cell>
          <cell r="N1509">
            <v>3747.17</v>
          </cell>
          <cell r="P1509">
            <v>142695</v>
          </cell>
        </row>
        <row r="1510">
          <cell r="G1510">
            <v>25</v>
          </cell>
          <cell r="I1510">
            <v>328</v>
          </cell>
          <cell r="J1510">
            <v>5</v>
          </cell>
          <cell r="M1510" t="str">
            <v xml:space="preserve">BALANCING CAPACITY CHARGE     </v>
          </cell>
          <cell r="N1510">
            <v>187.2</v>
          </cell>
          <cell r="P1510">
            <v>0</v>
          </cell>
        </row>
        <row r="1511">
          <cell r="G1511">
            <v>25</v>
          </cell>
          <cell r="I1511">
            <v>328</v>
          </cell>
          <cell r="J1511">
            <v>5</v>
          </cell>
          <cell r="M1511" t="str">
            <v>NOMINATION EXCHANGE SERVICE CH</v>
          </cell>
          <cell r="N1511">
            <v>0</v>
          </cell>
          <cell r="P1511">
            <v>0</v>
          </cell>
        </row>
        <row r="1512">
          <cell r="G1512">
            <v>25</v>
          </cell>
          <cell r="I1512">
            <v>328</v>
          </cell>
          <cell r="J1512">
            <v>5</v>
          </cell>
          <cell r="M1512" t="str">
            <v xml:space="preserve">BALANCING SERVICE CHARGE      </v>
          </cell>
          <cell r="N1512">
            <v>550</v>
          </cell>
          <cell r="P1512">
            <v>0</v>
          </cell>
        </row>
        <row r="1513">
          <cell r="G1513">
            <v>25</v>
          </cell>
          <cell r="I1513">
            <v>328</v>
          </cell>
          <cell r="J1513">
            <v>5</v>
          </cell>
          <cell r="M1513" t="str">
            <v xml:space="preserve">DAILY BALANCING CHARGE        </v>
          </cell>
          <cell r="N1513">
            <v>626.26</v>
          </cell>
          <cell r="P1513">
            <v>17087</v>
          </cell>
        </row>
        <row r="1514">
          <cell r="G1514">
            <v>31</v>
          </cell>
          <cell r="I1514">
            <v>328</v>
          </cell>
          <cell r="J1514">
            <v>8</v>
          </cell>
          <cell r="M1514" t="str">
            <v xml:space="preserve">GAS TRANSPORTATION CASH OUT   </v>
          </cell>
          <cell r="N1514">
            <v>-1215.51</v>
          </cell>
          <cell r="P1514">
            <v>7221</v>
          </cell>
        </row>
        <row r="1515">
          <cell r="G1515">
            <v>28</v>
          </cell>
          <cell r="I1515">
            <v>328</v>
          </cell>
          <cell r="J1515">
            <v>9</v>
          </cell>
          <cell r="M1515" t="str">
            <v xml:space="preserve">INTERUPTIBLE OVERTAKE SERVICE </v>
          </cell>
          <cell r="N1515">
            <v>921.44</v>
          </cell>
          <cell r="P1515">
            <v>3035</v>
          </cell>
        </row>
        <row r="1516">
          <cell r="G1516">
            <v>18</v>
          </cell>
          <cell r="I1516">
            <v>328</v>
          </cell>
          <cell r="J1516">
            <v>20</v>
          </cell>
          <cell r="M1516" t="str">
            <v xml:space="preserve">OVER/UNDER RUN PENALITY       </v>
          </cell>
          <cell r="N1516">
            <v>0</v>
          </cell>
          <cell r="P1516">
            <v>0</v>
          </cell>
        </row>
        <row r="1517">
          <cell r="G1517">
            <v>10</v>
          </cell>
          <cell r="I1517">
            <v>331</v>
          </cell>
          <cell r="J1517">
            <v>1</v>
          </cell>
          <cell r="M1517" t="str">
            <v xml:space="preserve">BLOCKED COMM CHRG NO PRORATE  </v>
          </cell>
          <cell r="N1517">
            <v>0</v>
          </cell>
          <cell r="P1517">
            <v>0</v>
          </cell>
        </row>
        <row r="1518">
          <cell r="G1518">
            <v>10</v>
          </cell>
          <cell r="I1518">
            <v>331</v>
          </cell>
          <cell r="J1518">
            <v>1</v>
          </cell>
          <cell r="M1518" t="str">
            <v xml:space="preserve">GAS COST ADJUSTMENT           </v>
          </cell>
          <cell r="N1518">
            <v>0</v>
          </cell>
          <cell r="P1518">
            <v>0</v>
          </cell>
        </row>
        <row r="1519">
          <cell r="G1519">
            <v>10</v>
          </cell>
          <cell r="I1519">
            <v>331</v>
          </cell>
          <cell r="J1519">
            <v>1</v>
          </cell>
          <cell r="M1519" t="str">
            <v>CRITICAL CURTAILMENT SURCHARGE</v>
          </cell>
          <cell r="N1519">
            <v>0</v>
          </cell>
          <cell r="P1519">
            <v>0</v>
          </cell>
        </row>
        <row r="1520">
          <cell r="G1520">
            <v>18</v>
          </cell>
          <cell r="I1520">
            <v>338</v>
          </cell>
          <cell r="J1520">
            <v>5</v>
          </cell>
          <cell r="M1520" t="str">
            <v xml:space="preserve">UNIVERSAL SERVICE FUND FACTOR </v>
          </cell>
          <cell r="N1520">
            <v>30</v>
          </cell>
          <cell r="P1520">
            <v>0</v>
          </cell>
        </row>
        <row r="1521">
          <cell r="G1521">
            <v>18</v>
          </cell>
          <cell r="I1521">
            <v>338</v>
          </cell>
          <cell r="J1521">
            <v>5</v>
          </cell>
          <cell r="M1521" t="str">
            <v>TRANSPORTATION CUSTOMER CHARGE</v>
          </cell>
          <cell r="N1521">
            <v>250</v>
          </cell>
          <cell r="P1521">
            <v>0</v>
          </cell>
        </row>
        <row r="1522">
          <cell r="G1522">
            <v>18</v>
          </cell>
          <cell r="I1522">
            <v>338</v>
          </cell>
          <cell r="J1522">
            <v>5</v>
          </cell>
          <cell r="M1522" t="str">
            <v>338 TRANSPORT COMMODITY CHARGE</v>
          </cell>
          <cell r="N1522">
            <v>1546.28</v>
          </cell>
          <cell r="P1522">
            <v>26765</v>
          </cell>
        </row>
        <row r="1523">
          <cell r="G1523">
            <v>25</v>
          </cell>
          <cell r="I1523">
            <v>338</v>
          </cell>
          <cell r="J1523">
            <v>6</v>
          </cell>
          <cell r="M1523" t="str">
            <v xml:space="preserve">ADMINISTRATIVE CHARGE         </v>
          </cell>
          <cell r="N1523">
            <v>200</v>
          </cell>
          <cell r="P1523">
            <v>0</v>
          </cell>
        </row>
        <row r="1524">
          <cell r="G1524">
            <v>25</v>
          </cell>
          <cell r="I1524">
            <v>338</v>
          </cell>
          <cell r="J1524">
            <v>6</v>
          </cell>
          <cell r="M1524" t="str">
            <v xml:space="preserve">IMBLNC NET MEMBER SERV CHRG   </v>
          </cell>
          <cell r="N1524">
            <v>50</v>
          </cell>
          <cell r="P1524">
            <v>0</v>
          </cell>
        </row>
        <row r="1525">
          <cell r="G1525">
            <v>18</v>
          </cell>
          <cell r="I1525">
            <v>338</v>
          </cell>
          <cell r="J1525">
            <v>10</v>
          </cell>
          <cell r="M1525" t="str">
            <v xml:space="preserve">OVER/UNDER RUN PENALITY       </v>
          </cell>
          <cell r="N1525">
            <v>0</v>
          </cell>
          <cell r="P1525">
            <v>0</v>
          </cell>
        </row>
        <row r="1526">
          <cell r="G1526">
            <v>17</v>
          </cell>
          <cell r="I1526">
            <v>328</v>
          </cell>
          <cell r="J1526">
            <v>11</v>
          </cell>
          <cell r="M1526" t="str">
            <v xml:space="preserve">UNIVERSAL SERVICE FUND FACTOR </v>
          </cell>
          <cell r="N1526">
            <v>125</v>
          </cell>
          <cell r="P1526">
            <v>0</v>
          </cell>
        </row>
        <row r="1527">
          <cell r="G1527">
            <v>17</v>
          </cell>
          <cell r="I1527">
            <v>328</v>
          </cell>
          <cell r="J1527">
            <v>11</v>
          </cell>
          <cell r="M1527" t="str">
            <v xml:space="preserve">TRANSPORTATION CHARGE         </v>
          </cell>
          <cell r="N1527">
            <v>3122.31</v>
          </cell>
          <cell r="P1527">
            <v>118900</v>
          </cell>
        </row>
        <row r="1528">
          <cell r="G1528">
            <v>17</v>
          </cell>
          <cell r="I1528">
            <v>328</v>
          </cell>
          <cell r="J1528">
            <v>11</v>
          </cell>
          <cell r="M1528" t="str">
            <v>TRANSPORTATION CUSTOMER CHARGE</v>
          </cell>
          <cell r="N1528">
            <v>350</v>
          </cell>
          <cell r="P1528">
            <v>0</v>
          </cell>
        </row>
        <row r="1529">
          <cell r="G1529">
            <v>15</v>
          </cell>
          <cell r="I1529">
            <v>328</v>
          </cell>
          <cell r="J1529">
            <v>18</v>
          </cell>
          <cell r="M1529" t="str">
            <v xml:space="preserve">BALANCING SERVICE CHARGE      </v>
          </cell>
          <cell r="N1529">
            <v>550</v>
          </cell>
          <cell r="P1529">
            <v>0</v>
          </cell>
        </row>
        <row r="1530">
          <cell r="G1530">
            <v>15</v>
          </cell>
          <cell r="I1530">
            <v>328</v>
          </cell>
          <cell r="J1530">
            <v>18</v>
          </cell>
          <cell r="M1530" t="str">
            <v xml:space="preserve">IMBLNC NET MEMBER SERV CHRG   </v>
          </cell>
          <cell r="N1530">
            <v>50</v>
          </cell>
          <cell r="P1530">
            <v>0</v>
          </cell>
        </row>
        <row r="1531">
          <cell r="G1531">
            <v>17</v>
          </cell>
          <cell r="I1531">
            <v>328</v>
          </cell>
          <cell r="J1531">
            <v>20</v>
          </cell>
          <cell r="M1531" t="str">
            <v xml:space="preserve">OVER/UNDER RUN PENALITY       </v>
          </cell>
          <cell r="N1531">
            <v>0</v>
          </cell>
          <cell r="P1531">
            <v>0</v>
          </cell>
        </row>
        <row r="1532">
          <cell r="G1532">
            <v>18</v>
          </cell>
          <cell r="I1532">
            <v>338</v>
          </cell>
          <cell r="J1532">
            <v>5</v>
          </cell>
          <cell r="M1532" t="str">
            <v xml:space="preserve">UNIVERSAL SERVICE FUND FACTOR </v>
          </cell>
          <cell r="N1532">
            <v>30</v>
          </cell>
          <cell r="P1532">
            <v>0</v>
          </cell>
        </row>
        <row r="1533">
          <cell r="G1533">
            <v>18</v>
          </cell>
          <cell r="I1533">
            <v>338</v>
          </cell>
          <cell r="J1533">
            <v>5</v>
          </cell>
          <cell r="M1533" t="str">
            <v>338 TRANSPORT COMMODITY CHARGE</v>
          </cell>
          <cell r="N1533">
            <v>1326.22</v>
          </cell>
          <cell r="P1533">
            <v>22911</v>
          </cell>
        </row>
        <row r="1534">
          <cell r="G1534">
            <v>18</v>
          </cell>
          <cell r="I1534">
            <v>338</v>
          </cell>
          <cell r="J1534">
            <v>5</v>
          </cell>
          <cell r="M1534" t="str">
            <v>TRANSPORTATION CUSTOMER CHARGE</v>
          </cell>
          <cell r="N1534">
            <v>250</v>
          </cell>
          <cell r="P1534">
            <v>0</v>
          </cell>
        </row>
        <row r="1535">
          <cell r="G1535">
            <v>25</v>
          </cell>
          <cell r="I1535">
            <v>338</v>
          </cell>
          <cell r="J1535">
            <v>6</v>
          </cell>
          <cell r="M1535" t="str">
            <v xml:space="preserve">ADMINISTRATIVE CHARGE         </v>
          </cell>
          <cell r="N1535">
            <v>200</v>
          </cell>
          <cell r="P1535">
            <v>0</v>
          </cell>
        </row>
        <row r="1536">
          <cell r="G1536">
            <v>25</v>
          </cell>
          <cell r="I1536">
            <v>338</v>
          </cell>
          <cell r="J1536">
            <v>6</v>
          </cell>
          <cell r="M1536" t="str">
            <v xml:space="preserve">IMBLNC NET MEMBER SERV CHRG   </v>
          </cell>
          <cell r="N1536">
            <v>50</v>
          </cell>
          <cell r="P1536">
            <v>0</v>
          </cell>
        </row>
        <row r="1537">
          <cell r="G1537">
            <v>18</v>
          </cell>
          <cell r="I1537">
            <v>338</v>
          </cell>
          <cell r="J1537">
            <v>10</v>
          </cell>
          <cell r="M1537" t="str">
            <v xml:space="preserve">OVER/UNDER RUN PENALITY       </v>
          </cell>
          <cell r="N1537">
            <v>0</v>
          </cell>
          <cell r="P1537">
            <v>0</v>
          </cell>
        </row>
        <row r="1538">
          <cell r="G1538">
            <v>18</v>
          </cell>
          <cell r="I1538">
            <v>328</v>
          </cell>
          <cell r="J1538">
            <v>1</v>
          </cell>
          <cell r="M1538" t="str">
            <v xml:space="preserve">UNIVERSAL SERVICE FUND FACTOR </v>
          </cell>
          <cell r="N1538">
            <v>125</v>
          </cell>
          <cell r="P1538">
            <v>0</v>
          </cell>
        </row>
        <row r="1539">
          <cell r="G1539">
            <v>18</v>
          </cell>
          <cell r="I1539">
            <v>328</v>
          </cell>
          <cell r="J1539">
            <v>1</v>
          </cell>
          <cell r="M1539" t="str">
            <v xml:space="preserve">TRANSPORTATION CHARGE         </v>
          </cell>
          <cell r="N1539">
            <v>3501.06</v>
          </cell>
          <cell r="P1539">
            <v>133323</v>
          </cell>
        </row>
        <row r="1540">
          <cell r="G1540">
            <v>18</v>
          </cell>
          <cell r="I1540">
            <v>328</v>
          </cell>
          <cell r="J1540">
            <v>1</v>
          </cell>
          <cell r="M1540" t="str">
            <v>TRANSPORTATION CUSTOMER CHARGE</v>
          </cell>
          <cell r="N1540">
            <v>350</v>
          </cell>
          <cell r="P1540">
            <v>0</v>
          </cell>
        </row>
        <row r="1541">
          <cell r="G1541">
            <v>25</v>
          </cell>
          <cell r="I1541">
            <v>328</v>
          </cell>
          <cell r="J1541">
            <v>5</v>
          </cell>
          <cell r="M1541" t="str">
            <v xml:space="preserve">BALANCING CAPACITY CHARGE     </v>
          </cell>
          <cell r="N1541">
            <v>260</v>
          </cell>
          <cell r="P1541">
            <v>0</v>
          </cell>
        </row>
        <row r="1542">
          <cell r="G1542">
            <v>25</v>
          </cell>
          <cell r="I1542">
            <v>328</v>
          </cell>
          <cell r="J1542">
            <v>5</v>
          </cell>
          <cell r="M1542" t="str">
            <v xml:space="preserve">DAILY BALANCING CHARGE        </v>
          </cell>
          <cell r="N1542">
            <v>482.59</v>
          </cell>
          <cell r="P1542">
            <v>11210</v>
          </cell>
        </row>
        <row r="1543">
          <cell r="G1543">
            <v>25</v>
          </cell>
          <cell r="I1543">
            <v>328</v>
          </cell>
          <cell r="J1543">
            <v>5</v>
          </cell>
          <cell r="M1543" t="str">
            <v>NOMINATION EXCHANGE SERVICE CH</v>
          </cell>
          <cell r="N1543">
            <v>0</v>
          </cell>
          <cell r="P1543">
            <v>0</v>
          </cell>
        </row>
        <row r="1544">
          <cell r="G1544">
            <v>25</v>
          </cell>
          <cell r="I1544">
            <v>328</v>
          </cell>
          <cell r="J1544">
            <v>5</v>
          </cell>
          <cell r="M1544" t="str">
            <v xml:space="preserve">BALANCING SERVICE CHARGE      </v>
          </cell>
          <cell r="N1544">
            <v>550</v>
          </cell>
          <cell r="P1544">
            <v>0</v>
          </cell>
        </row>
        <row r="1545">
          <cell r="G1545">
            <v>31</v>
          </cell>
          <cell r="I1545">
            <v>328</v>
          </cell>
          <cell r="J1545">
            <v>8</v>
          </cell>
          <cell r="M1545" t="str">
            <v xml:space="preserve">GAS TRANSPORTATION CASH OUT   </v>
          </cell>
          <cell r="N1545">
            <v>0</v>
          </cell>
          <cell r="P1545">
            <v>0</v>
          </cell>
        </row>
        <row r="1546">
          <cell r="G1546">
            <v>28</v>
          </cell>
          <cell r="I1546">
            <v>328</v>
          </cell>
          <cell r="J1546">
            <v>9</v>
          </cell>
          <cell r="M1546" t="str">
            <v xml:space="preserve">INTERUPTIBLE OVERTAKE SERVICE </v>
          </cell>
          <cell r="N1546">
            <v>1788.95</v>
          </cell>
          <cell r="P1546">
            <v>5902</v>
          </cell>
        </row>
        <row r="1547">
          <cell r="G1547">
            <v>18</v>
          </cell>
          <cell r="I1547">
            <v>328</v>
          </cell>
          <cell r="J1547">
            <v>20</v>
          </cell>
          <cell r="M1547" t="str">
            <v xml:space="preserve">OVER/UNDER RUN PENALITY       </v>
          </cell>
          <cell r="N1547">
            <v>0</v>
          </cell>
          <cell r="P1547">
            <v>0</v>
          </cell>
        </row>
        <row r="1548">
          <cell r="G1548">
            <v>10</v>
          </cell>
          <cell r="I1548">
            <v>331</v>
          </cell>
          <cell r="J1548">
            <v>1</v>
          </cell>
          <cell r="M1548" t="str">
            <v xml:space="preserve">BLOCKED COMM CHRG NO PRORATE  </v>
          </cell>
          <cell r="N1548">
            <v>0</v>
          </cell>
          <cell r="P1548">
            <v>0</v>
          </cell>
        </row>
        <row r="1549">
          <cell r="G1549">
            <v>10</v>
          </cell>
          <cell r="I1549">
            <v>331</v>
          </cell>
          <cell r="J1549">
            <v>1</v>
          </cell>
          <cell r="M1549" t="str">
            <v>CRITICAL CURTAILMENT SURCHARGE</v>
          </cell>
          <cell r="N1549">
            <v>0</v>
          </cell>
          <cell r="P1549">
            <v>0</v>
          </cell>
        </row>
        <row r="1550">
          <cell r="G1550">
            <v>10</v>
          </cell>
          <cell r="I1550">
            <v>331</v>
          </cell>
          <cell r="J1550">
            <v>1</v>
          </cell>
          <cell r="M1550" t="str">
            <v xml:space="preserve">GAS COST ADJUSTMENT           </v>
          </cell>
          <cell r="N1550">
            <v>0</v>
          </cell>
          <cell r="P1550">
            <v>0</v>
          </cell>
        </row>
        <row r="1551">
          <cell r="G1551">
            <v>18</v>
          </cell>
          <cell r="I1551">
            <v>328</v>
          </cell>
          <cell r="J1551">
            <v>11</v>
          </cell>
          <cell r="M1551" t="str">
            <v xml:space="preserve">UNIVERSAL SERVICE FUND FACTOR </v>
          </cell>
          <cell r="N1551">
            <v>125</v>
          </cell>
          <cell r="P1551">
            <v>0</v>
          </cell>
        </row>
        <row r="1552">
          <cell r="G1552">
            <v>18</v>
          </cell>
          <cell r="I1552">
            <v>328</v>
          </cell>
          <cell r="J1552">
            <v>11</v>
          </cell>
          <cell r="M1552" t="str">
            <v>TRANSPORTATION CUSTOMER CHARGE</v>
          </cell>
          <cell r="N1552">
            <v>350</v>
          </cell>
          <cell r="P1552">
            <v>0</v>
          </cell>
        </row>
        <row r="1553">
          <cell r="G1553">
            <v>18</v>
          </cell>
          <cell r="I1553">
            <v>328</v>
          </cell>
          <cell r="J1553">
            <v>11</v>
          </cell>
          <cell r="M1553" t="str">
            <v xml:space="preserve">TRANSPORTATION CHARGE         </v>
          </cell>
          <cell r="N1553">
            <v>2395.7800000000002</v>
          </cell>
          <cell r="P1553">
            <v>91233</v>
          </cell>
        </row>
        <row r="1554">
          <cell r="G1554">
            <v>25</v>
          </cell>
          <cell r="I1554">
            <v>328</v>
          </cell>
          <cell r="J1554">
            <v>18</v>
          </cell>
          <cell r="M1554" t="str">
            <v xml:space="preserve">BALANCING SERVICE CHARGE      </v>
          </cell>
          <cell r="N1554">
            <v>550</v>
          </cell>
          <cell r="P1554">
            <v>0</v>
          </cell>
        </row>
        <row r="1555">
          <cell r="G1555">
            <v>25</v>
          </cell>
          <cell r="I1555">
            <v>328</v>
          </cell>
          <cell r="J1555">
            <v>18</v>
          </cell>
          <cell r="M1555" t="str">
            <v xml:space="preserve">IMBLNC NET MEMBER SERV CHRG   </v>
          </cell>
          <cell r="N1555">
            <v>50</v>
          </cell>
          <cell r="P1555">
            <v>0</v>
          </cell>
        </row>
        <row r="1556">
          <cell r="G1556">
            <v>18</v>
          </cell>
          <cell r="I1556">
            <v>328</v>
          </cell>
          <cell r="J1556">
            <v>20</v>
          </cell>
          <cell r="M1556" t="str">
            <v xml:space="preserve">OVER/UNDER RUN PENALITY       </v>
          </cell>
          <cell r="N1556">
            <v>0</v>
          </cell>
          <cell r="P1556">
            <v>0</v>
          </cell>
        </row>
        <row r="1557">
          <cell r="G1557">
            <v>18</v>
          </cell>
          <cell r="I1557">
            <v>338</v>
          </cell>
          <cell r="J1557">
            <v>5</v>
          </cell>
          <cell r="M1557" t="str">
            <v xml:space="preserve">UNIVERSAL SERVICE FUND FACTOR </v>
          </cell>
          <cell r="N1557">
            <v>30</v>
          </cell>
          <cell r="P1557">
            <v>0</v>
          </cell>
        </row>
        <row r="1558">
          <cell r="G1558">
            <v>18</v>
          </cell>
          <cell r="I1558">
            <v>338</v>
          </cell>
          <cell r="J1558">
            <v>5</v>
          </cell>
          <cell r="M1558" t="str">
            <v>TRANSPORTATION CUSTOMER CHARGE</v>
          </cell>
          <cell r="N1558">
            <v>250</v>
          </cell>
          <cell r="P1558">
            <v>0</v>
          </cell>
        </row>
        <row r="1559">
          <cell r="G1559">
            <v>18</v>
          </cell>
          <cell r="I1559">
            <v>338</v>
          </cell>
          <cell r="J1559">
            <v>5</v>
          </cell>
          <cell r="M1559" t="str">
            <v>338 TRANSPORT COMMODITY CHARGE</v>
          </cell>
          <cell r="N1559">
            <v>1856.4</v>
          </cell>
          <cell r="P1559">
            <v>32756</v>
          </cell>
        </row>
        <row r="1560">
          <cell r="G1560">
            <v>25</v>
          </cell>
          <cell r="I1560">
            <v>338</v>
          </cell>
          <cell r="J1560">
            <v>6</v>
          </cell>
          <cell r="M1560" t="str">
            <v xml:space="preserve">ADMINISTRATIVE CHARGE         </v>
          </cell>
          <cell r="N1560">
            <v>200</v>
          </cell>
          <cell r="P1560">
            <v>0</v>
          </cell>
        </row>
        <row r="1561">
          <cell r="G1561">
            <v>25</v>
          </cell>
          <cell r="I1561">
            <v>338</v>
          </cell>
          <cell r="J1561">
            <v>6</v>
          </cell>
          <cell r="M1561" t="str">
            <v xml:space="preserve">IMBLNC NET MEMBER SERV CHRG   </v>
          </cell>
          <cell r="N1561">
            <v>50</v>
          </cell>
          <cell r="P1561">
            <v>0</v>
          </cell>
        </row>
        <row r="1562">
          <cell r="G1562">
            <v>18</v>
          </cell>
          <cell r="I1562">
            <v>338</v>
          </cell>
          <cell r="J1562">
            <v>10</v>
          </cell>
          <cell r="M1562" t="str">
            <v xml:space="preserve">OVER/UNDER RUN PENALITY       </v>
          </cell>
          <cell r="N1562">
            <v>0</v>
          </cell>
          <cell r="P1562">
            <v>0</v>
          </cell>
        </row>
        <row r="1563">
          <cell r="G1563">
            <v>17</v>
          </cell>
          <cell r="I1563">
            <v>328</v>
          </cell>
          <cell r="J1563">
            <v>11</v>
          </cell>
          <cell r="M1563" t="str">
            <v xml:space="preserve">UNIVERSAL SERVICE FUND FACTOR </v>
          </cell>
          <cell r="N1563">
            <v>125</v>
          </cell>
          <cell r="P1563">
            <v>0</v>
          </cell>
        </row>
        <row r="1564">
          <cell r="G1564">
            <v>17</v>
          </cell>
          <cell r="I1564">
            <v>328</v>
          </cell>
          <cell r="J1564">
            <v>11</v>
          </cell>
          <cell r="M1564" t="str">
            <v>TRANSPORTATION CUSTOMER CHARGE</v>
          </cell>
          <cell r="N1564">
            <v>350</v>
          </cell>
          <cell r="P1564">
            <v>0</v>
          </cell>
        </row>
        <row r="1565">
          <cell r="G1565">
            <v>17</v>
          </cell>
          <cell r="I1565">
            <v>328</v>
          </cell>
          <cell r="J1565">
            <v>11</v>
          </cell>
          <cell r="M1565" t="str">
            <v xml:space="preserve">TRANSPORTATION CHARGE         </v>
          </cell>
          <cell r="N1565">
            <v>2577.9699999999998</v>
          </cell>
          <cell r="P1565">
            <v>98171</v>
          </cell>
        </row>
        <row r="1566">
          <cell r="G1566">
            <v>15</v>
          </cell>
          <cell r="I1566">
            <v>328</v>
          </cell>
          <cell r="J1566">
            <v>18</v>
          </cell>
          <cell r="M1566" t="str">
            <v xml:space="preserve">BALANCING SERVICE CHARGE      </v>
          </cell>
          <cell r="N1566">
            <v>550</v>
          </cell>
          <cell r="P1566">
            <v>0</v>
          </cell>
        </row>
        <row r="1567">
          <cell r="G1567">
            <v>15</v>
          </cell>
          <cell r="I1567">
            <v>328</v>
          </cell>
          <cell r="J1567">
            <v>18</v>
          </cell>
          <cell r="M1567" t="str">
            <v xml:space="preserve">IMBLNC NET MEMBER SERV CHRG   </v>
          </cell>
          <cell r="N1567">
            <v>50</v>
          </cell>
          <cell r="P1567">
            <v>0</v>
          </cell>
        </row>
        <row r="1568">
          <cell r="G1568">
            <v>17</v>
          </cell>
          <cell r="I1568">
            <v>328</v>
          </cell>
          <cell r="J1568">
            <v>20</v>
          </cell>
          <cell r="M1568" t="str">
            <v xml:space="preserve">OVER/UNDER RUN PENALITY       </v>
          </cell>
          <cell r="N1568">
            <v>0</v>
          </cell>
          <cell r="P1568">
            <v>0</v>
          </cell>
        </row>
        <row r="1569">
          <cell r="G1569">
            <v>18</v>
          </cell>
          <cell r="I1569">
            <v>338</v>
          </cell>
          <cell r="J1569">
            <v>5</v>
          </cell>
          <cell r="M1569" t="str">
            <v xml:space="preserve">UNIVERSAL SERVICE FUND FACTOR </v>
          </cell>
          <cell r="N1569">
            <v>30</v>
          </cell>
          <cell r="P1569">
            <v>0</v>
          </cell>
        </row>
        <row r="1570">
          <cell r="G1570">
            <v>18</v>
          </cell>
          <cell r="I1570">
            <v>338</v>
          </cell>
          <cell r="J1570">
            <v>5</v>
          </cell>
          <cell r="M1570" t="str">
            <v>TRANSPORTATION CUSTOMER CHARGE</v>
          </cell>
          <cell r="N1570">
            <v>250</v>
          </cell>
          <cell r="P1570">
            <v>0</v>
          </cell>
        </row>
        <row r="1571">
          <cell r="G1571">
            <v>18</v>
          </cell>
          <cell r="I1571">
            <v>338</v>
          </cell>
          <cell r="J1571">
            <v>5</v>
          </cell>
          <cell r="M1571" t="str">
            <v>338 TRANSPORT COMMODITY CHARGE</v>
          </cell>
          <cell r="N1571">
            <v>848.41</v>
          </cell>
          <cell r="P1571">
            <v>14543</v>
          </cell>
        </row>
        <row r="1572">
          <cell r="G1572">
            <v>25</v>
          </cell>
          <cell r="I1572">
            <v>338</v>
          </cell>
          <cell r="J1572">
            <v>6</v>
          </cell>
          <cell r="M1572" t="str">
            <v xml:space="preserve">ADMINISTRATIVE CHARGE         </v>
          </cell>
          <cell r="N1572">
            <v>200</v>
          </cell>
          <cell r="P1572">
            <v>0</v>
          </cell>
        </row>
        <row r="1573">
          <cell r="G1573">
            <v>25</v>
          </cell>
          <cell r="I1573">
            <v>338</v>
          </cell>
          <cell r="J1573">
            <v>6</v>
          </cell>
          <cell r="M1573" t="str">
            <v xml:space="preserve">IMBLNC NET MEMBER SERV CHRG   </v>
          </cell>
          <cell r="N1573">
            <v>50</v>
          </cell>
          <cell r="P1573">
            <v>0</v>
          </cell>
        </row>
        <row r="1574">
          <cell r="G1574">
            <v>18</v>
          </cell>
          <cell r="I1574">
            <v>338</v>
          </cell>
          <cell r="J1574">
            <v>10</v>
          </cell>
          <cell r="M1574" t="str">
            <v xml:space="preserve">OVER/UNDER RUN PENALITY       </v>
          </cell>
          <cell r="N1574">
            <v>0</v>
          </cell>
          <cell r="P1574">
            <v>0</v>
          </cell>
        </row>
        <row r="1575">
          <cell r="G1575">
            <v>18</v>
          </cell>
          <cell r="I1575">
            <v>328</v>
          </cell>
          <cell r="J1575">
            <v>11</v>
          </cell>
          <cell r="M1575" t="str">
            <v xml:space="preserve">UNIVERSAL SERVICE FUND FACTOR </v>
          </cell>
          <cell r="N1575">
            <v>125</v>
          </cell>
          <cell r="P1575">
            <v>0</v>
          </cell>
        </row>
        <row r="1576">
          <cell r="G1576">
            <v>18</v>
          </cell>
          <cell r="I1576">
            <v>328</v>
          </cell>
          <cell r="J1576">
            <v>11</v>
          </cell>
          <cell r="M1576" t="str">
            <v>TRANSPORTATION CUSTOMER CHARGE</v>
          </cell>
          <cell r="N1576">
            <v>350</v>
          </cell>
          <cell r="P1576">
            <v>0</v>
          </cell>
        </row>
        <row r="1577">
          <cell r="G1577">
            <v>18</v>
          </cell>
          <cell r="I1577">
            <v>328</v>
          </cell>
          <cell r="J1577">
            <v>11</v>
          </cell>
          <cell r="M1577" t="str">
            <v xml:space="preserve">TRANSPORTATION CHARGE         </v>
          </cell>
          <cell r="N1577">
            <v>1006.55</v>
          </cell>
          <cell r="P1577">
            <v>38330</v>
          </cell>
        </row>
        <row r="1578">
          <cell r="G1578">
            <v>25</v>
          </cell>
          <cell r="I1578">
            <v>328</v>
          </cell>
          <cell r="J1578">
            <v>18</v>
          </cell>
          <cell r="M1578" t="str">
            <v xml:space="preserve">BALANCING SERVICE CHARGE      </v>
          </cell>
          <cell r="N1578">
            <v>550</v>
          </cell>
          <cell r="P1578">
            <v>0</v>
          </cell>
        </row>
        <row r="1579">
          <cell r="G1579">
            <v>25</v>
          </cell>
          <cell r="I1579">
            <v>328</v>
          </cell>
          <cell r="J1579">
            <v>18</v>
          </cell>
          <cell r="M1579" t="str">
            <v xml:space="preserve">IMBLNC NET MEMBER SERV CHRG   </v>
          </cell>
          <cell r="N1579">
            <v>50</v>
          </cell>
          <cell r="P1579">
            <v>0</v>
          </cell>
        </row>
        <row r="1580">
          <cell r="G1580">
            <v>18</v>
          </cell>
          <cell r="I1580">
            <v>328</v>
          </cell>
          <cell r="J1580">
            <v>20</v>
          </cell>
          <cell r="M1580" t="str">
            <v xml:space="preserve">OVER/UNDER RUN PENALITY       </v>
          </cell>
          <cell r="N1580">
            <v>0</v>
          </cell>
          <cell r="P1580">
            <v>0</v>
          </cell>
        </row>
        <row r="1581">
          <cell r="G1581">
            <v>4</v>
          </cell>
          <cell r="I1581">
            <v>331</v>
          </cell>
          <cell r="J1581">
            <v>1</v>
          </cell>
          <cell r="M1581" t="str">
            <v xml:space="preserve">BLOCKED COMM CHRG NO PRORATE  </v>
          </cell>
          <cell r="N1581">
            <v>0</v>
          </cell>
          <cell r="P1581">
            <v>0</v>
          </cell>
        </row>
        <row r="1582">
          <cell r="G1582">
            <v>4</v>
          </cell>
          <cell r="I1582">
            <v>331</v>
          </cell>
          <cell r="J1582">
            <v>1</v>
          </cell>
          <cell r="M1582" t="str">
            <v xml:space="preserve">GAS COST ADJUSTMENT           </v>
          </cell>
          <cell r="N1582">
            <v>0</v>
          </cell>
          <cell r="P1582">
            <v>0</v>
          </cell>
        </row>
        <row r="1583">
          <cell r="G1583">
            <v>4</v>
          </cell>
          <cell r="I1583">
            <v>331</v>
          </cell>
          <cell r="J1583">
            <v>1</v>
          </cell>
          <cell r="M1583" t="str">
            <v>CRITICAL CURTAILMENT SURCHARGE</v>
          </cell>
          <cell r="N1583">
            <v>0</v>
          </cell>
          <cell r="P1583">
            <v>0</v>
          </cell>
        </row>
        <row r="1584">
          <cell r="G1584">
            <v>17</v>
          </cell>
          <cell r="I1584">
            <v>338</v>
          </cell>
          <cell r="J1584">
            <v>1</v>
          </cell>
          <cell r="M1584" t="str">
            <v xml:space="preserve">UNIVERSAL SERVICE FUND FACTOR </v>
          </cell>
          <cell r="N1584">
            <v>30</v>
          </cell>
          <cell r="P1584">
            <v>0</v>
          </cell>
        </row>
        <row r="1585">
          <cell r="G1585">
            <v>17</v>
          </cell>
          <cell r="I1585">
            <v>338</v>
          </cell>
          <cell r="J1585">
            <v>1</v>
          </cell>
          <cell r="M1585" t="str">
            <v>TRANSPORTATION CUSTOMER CHARGE</v>
          </cell>
          <cell r="N1585">
            <v>250</v>
          </cell>
          <cell r="P1585">
            <v>0</v>
          </cell>
        </row>
        <row r="1586">
          <cell r="G1586">
            <v>17</v>
          </cell>
          <cell r="I1586">
            <v>338</v>
          </cell>
          <cell r="J1586">
            <v>1</v>
          </cell>
          <cell r="M1586" t="str">
            <v>338 TRANSPORT COMMODITY CHARGE</v>
          </cell>
          <cell r="N1586">
            <v>221.17</v>
          </cell>
          <cell r="P1586">
            <v>3680</v>
          </cell>
        </row>
        <row r="1587">
          <cell r="G1587">
            <v>27</v>
          </cell>
          <cell r="I1587">
            <v>338</v>
          </cell>
          <cell r="J1587">
            <v>2</v>
          </cell>
          <cell r="M1587" t="str">
            <v xml:space="preserve">INTERUPTIBLE OVERTAKE SERVICE </v>
          </cell>
          <cell r="N1587">
            <v>345.89</v>
          </cell>
          <cell r="P1587">
            <v>1086</v>
          </cell>
        </row>
        <row r="1588">
          <cell r="G1588">
            <v>15</v>
          </cell>
          <cell r="I1588">
            <v>338</v>
          </cell>
          <cell r="J1588">
            <v>3</v>
          </cell>
          <cell r="M1588" t="str">
            <v xml:space="preserve">ADMINISTRATIVE CHARGE         </v>
          </cell>
          <cell r="N1588">
            <v>200</v>
          </cell>
          <cell r="P1588">
            <v>0</v>
          </cell>
        </row>
        <row r="1589">
          <cell r="G1589">
            <v>15</v>
          </cell>
          <cell r="I1589">
            <v>338</v>
          </cell>
          <cell r="J1589">
            <v>3</v>
          </cell>
          <cell r="M1589" t="str">
            <v xml:space="preserve">DAILY BALANCING CHARGE        </v>
          </cell>
          <cell r="N1589">
            <v>0</v>
          </cell>
          <cell r="P1589">
            <v>0</v>
          </cell>
        </row>
        <row r="1590">
          <cell r="G1590">
            <v>15</v>
          </cell>
          <cell r="I1590">
            <v>338</v>
          </cell>
          <cell r="J1590">
            <v>3</v>
          </cell>
          <cell r="M1590" t="str">
            <v>NOMINATION EXCHANGE SERVICE CH</v>
          </cell>
          <cell r="N1590">
            <v>0</v>
          </cell>
          <cell r="P1590">
            <v>0</v>
          </cell>
        </row>
        <row r="1591">
          <cell r="G1591">
            <v>15</v>
          </cell>
          <cell r="I1591">
            <v>338</v>
          </cell>
          <cell r="J1591">
            <v>3</v>
          </cell>
          <cell r="M1591" t="str">
            <v xml:space="preserve">BALANCING CAPACITY CHARGE     </v>
          </cell>
          <cell r="N1591">
            <v>0</v>
          </cell>
          <cell r="P1591">
            <v>0</v>
          </cell>
        </row>
        <row r="1592">
          <cell r="G1592">
            <v>30</v>
          </cell>
          <cell r="I1592">
            <v>338</v>
          </cell>
          <cell r="J1592">
            <v>4</v>
          </cell>
          <cell r="M1592" t="str">
            <v xml:space="preserve">GAS TRANSPORTATION CASH OUT   </v>
          </cell>
          <cell r="N1592">
            <v>-69.5</v>
          </cell>
          <cell r="P1592">
            <v>379</v>
          </cell>
        </row>
        <row r="1593">
          <cell r="G1593">
            <v>17</v>
          </cell>
          <cell r="I1593">
            <v>338</v>
          </cell>
          <cell r="J1593">
            <v>10</v>
          </cell>
          <cell r="M1593" t="str">
            <v xml:space="preserve">OVER/UNDER RUN PENALITY       </v>
          </cell>
          <cell r="N1593">
            <v>0</v>
          </cell>
          <cell r="P1593">
            <v>0</v>
          </cell>
        </row>
        <row r="1594">
          <cell r="G1594">
            <v>18</v>
          </cell>
          <cell r="I1594">
            <v>338</v>
          </cell>
          <cell r="J1594">
            <v>5</v>
          </cell>
          <cell r="M1594" t="str">
            <v xml:space="preserve">UNIVERSAL SERVICE FUND FACTOR </v>
          </cell>
          <cell r="N1594">
            <v>30</v>
          </cell>
          <cell r="P1594">
            <v>0</v>
          </cell>
        </row>
        <row r="1595">
          <cell r="G1595">
            <v>18</v>
          </cell>
          <cell r="I1595">
            <v>338</v>
          </cell>
          <cell r="J1595">
            <v>5</v>
          </cell>
          <cell r="M1595" t="str">
            <v>TRANSPORTATION CUSTOMER CHARGE</v>
          </cell>
          <cell r="N1595">
            <v>250</v>
          </cell>
          <cell r="P1595">
            <v>0</v>
          </cell>
        </row>
        <row r="1596">
          <cell r="G1596">
            <v>18</v>
          </cell>
          <cell r="I1596">
            <v>338</v>
          </cell>
          <cell r="J1596">
            <v>5</v>
          </cell>
          <cell r="M1596" t="str">
            <v>338 TRANSPORT COMMODITY CHARGE</v>
          </cell>
          <cell r="N1596">
            <v>2102.7399999999998</v>
          </cell>
          <cell r="P1596">
            <v>38170</v>
          </cell>
        </row>
        <row r="1597">
          <cell r="G1597">
            <v>25</v>
          </cell>
          <cell r="I1597">
            <v>338</v>
          </cell>
          <cell r="J1597">
            <v>6</v>
          </cell>
          <cell r="M1597" t="str">
            <v xml:space="preserve">ADMINISTRATIVE CHARGE         </v>
          </cell>
          <cell r="N1597">
            <v>200</v>
          </cell>
          <cell r="P1597">
            <v>0</v>
          </cell>
        </row>
        <row r="1598">
          <cell r="G1598">
            <v>25</v>
          </cell>
          <cell r="I1598">
            <v>338</v>
          </cell>
          <cell r="J1598">
            <v>6</v>
          </cell>
          <cell r="M1598" t="str">
            <v xml:space="preserve">IMBLNC NET MEMBER SERV CHRG   </v>
          </cell>
          <cell r="N1598">
            <v>50</v>
          </cell>
          <cell r="P1598">
            <v>0</v>
          </cell>
        </row>
        <row r="1599">
          <cell r="G1599">
            <v>18</v>
          </cell>
          <cell r="I1599">
            <v>338</v>
          </cell>
          <cell r="J1599">
            <v>10</v>
          </cell>
          <cell r="M1599" t="str">
            <v xml:space="preserve">OVER/UNDER RUN PENALITY       </v>
          </cell>
          <cell r="N1599">
            <v>0</v>
          </cell>
          <cell r="P1599">
            <v>0</v>
          </cell>
        </row>
        <row r="1600">
          <cell r="G1600">
            <v>18</v>
          </cell>
          <cell r="I1600">
            <v>328</v>
          </cell>
          <cell r="J1600">
            <v>11</v>
          </cell>
          <cell r="M1600" t="str">
            <v xml:space="preserve">UNIVERSAL SERVICE FUND FACTOR </v>
          </cell>
          <cell r="N1600">
            <v>125</v>
          </cell>
          <cell r="P1600">
            <v>0</v>
          </cell>
        </row>
        <row r="1601">
          <cell r="G1601">
            <v>18</v>
          </cell>
          <cell r="I1601">
            <v>328</v>
          </cell>
          <cell r="J1601">
            <v>11</v>
          </cell>
          <cell r="M1601" t="str">
            <v>TRANSPORTATION CUSTOMER CHARGE</v>
          </cell>
          <cell r="N1601">
            <v>350</v>
          </cell>
          <cell r="P1601">
            <v>0</v>
          </cell>
        </row>
        <row r="1602">
          <cell r="G1602">
            <v>18</v>
          </cell>
          <cell r="I1602">
            <v>328</v>
          </cell>
          <cell r="J1602">
            <v>11</v>
          </cell>
          <cell r="M1602" t="str">
            <v xml:space="preserve">TRANSPORTATION CHARGE         </v>
          </cell>
          <cell r="N1602">
            <v>2982.69</v>
          </cell>
          <cell r="P1602">
            <v>113583</v>
          </cell>
        </row>
        <row r="1603">
          <cell r="G1603">
            <v>25</v>
          </cell>
          <cell r="I1603">
            <v>328</v>
          </cell>
          <cell r="J1603">
            <v>18</v>
          </cell>
          <cell r="M1603" t="str">
            <v xml:space="preserve">BALANCING SERVICE CHARGE      </v>
          </cell>
          <cell r="N1603">
            <v>550</v>
          </cell>
          <cell r="P1603">
            <v>0</v>
          </cell>
        </row>
        <row r="1604">
          <cell r="G1604">
            <v>25</v>
          </cell>
          <cell r="I1604">
            <v>328</v>
          </cell>
          <cell r="J1604">
            <v>18</v>
          </cell>
          <cell r="M1604" t="str">
            <v xml:space="preserve">IMBLNC NET MEMBER SERV CHRG   </v>
          </cell>
          <cell r="N1604">
            <v>50</v>
          </cell>
          <cell r="P1604">
            <v>0</v>
          </cell>
        </row>
        <row r="1605">
          <cell r="G1605">
            <v>18</v>
          </cell>
          <cell r="I1605">
            <v>328</v>
          </cell>
          <cell r="J1605">
            <v>20</v>
          </cell>
          <cell r="M1605" t="str">
            <v xml:space="preserve">OVER/UNDER RUN PENALITY       </v>
          </cell>
          <cell r="N1605">
            <v>0</v>
          </cell>
          <cell r="P1605">
            <v>0</v>
          </cell>
        </row>
        <row r="1606">
          <cell r="G1606">
            <v>18</v>
          </cell>
          <cell r="I1606">
            <v>328</v>
          </cell>
          <cell r="J1606">
            <v>11</v>
          </cell>
          <cell r="M1606" t="str">
            <v xml:space="preserve">UNIVERSAL SERVICE FUND FACTOR </v>
          </cell>
          <cell r="N1606">
            <v>125</v>
          </cell>
          <cell r="P1606">
            <v>0</v>
          </cell>
        </row>
        <row r="1607">
          <cell r="G1607">
            <v>18</v>
          </cell>
          <cell r="I1607">
            <v>328</v>
          </cell>
          <cell r="J1607">
            <v>11</v>
          </cell>
          <cell r="M1607" t="str">
            <v>TRANSPORTATION CUSTOMER CHARGE</v>
          </cell>
          <cell r="N1607">
            <v>350</v>
          </cell>
          <cell r="P1607">
            <v>0</v>
          </cell>
        </row>
        <row r="1608">
          <cell r="G1608">
            <v>18</v>
          </cell>
          <cell r="I1608">
            <v>328</v>
          </cell>
          <cell r="J1608">
            <v>11</v>
          </cell>
          <cell r="M1608" t="str">
            <v xml:space="preserve">TRANSPORTATION CHARGE         </v>
          </cell>
          <cell r="N1608">
            <v>8752.06</v>
          </cell>
          <cell r="P1608">
            <v>405818</v>
          </cell>
        </row>
        <row r="1609">
          <cell r="G1609">
            <v>25</v>
          </cell>
          <cell r="I1609">
            <v>328</v>
          </cell>
          <cell r="J1609">
            <v>18</v>
          </cell>
          <cell r="M1609" t="str">
            <v xml:space="preserve">BALANCING SERVICE CHARGE      </v>
          </cell>
          <cell r="N1609">
            <v>550</v>
          </cell>
          <cell r="P1609">
            <v>0</v>
          </cell>
        </row>
        <row r="1610">
          <cell r="G1610">
            <v>25</v>
          </cell>
          <cell r="I1610">
            <v>328</v>
          </cell>
          <cell r="J1610">
            <v>18</v>
          </cell>
          <cell r="M1610" t="str">
            <v xml:space="preserve">IMBLNC NET MEMBER SERV CHRG   </v>
          </cell>
          <cell r="N1610">
            <v>50</v>
          </cell>
          <cell r="P1610">
            <v>0</v>
          </cell>
        </row>
        <row r="1611">
          <cell r="G1611">
            <v>18</v>
          </cell>
          <cell r="I1611">
            <v>328</v>
          </cell>
          <cell r="J1611">
            <v>20</v>
          </cell>
          <cell r="M1611" t="str">
            <v xml:space="preserve">OVER/UNDER RUN PENALITY       </v>
          </cell>
          <cell r="N1611">
            <v>0</v>
          </cell>
          <cell r="P1611">
            <v>0</v>
          </cell>
        </row>
        <row r="1612">
          <cell r="G1612">
            <v>18</v>
          </cell>
          <cell r="I1612">
            <v>338</v>
          </cell>
          <cell r="J1612">
            <v>5</v>
          </cell>
          <cell r="M1612" t="str">
            <v xml:space="preserve">UNIVERSAL SERVICE FUND FACTOR </v>
          </cell>
          <cell r="N1612">
            <v>30</v>
          </cell>
          <cell r="P1612">
            <v>0</v>
          </cell>
        </row>
        <row r="1613">
          <cell r="G1613">
            <v>18</v>
          </cell>
          <cell r="I1613">
            <v>338</v>
          </cell>
          <cell r="J1613">
            <v>5</v>
          </cell>
          <cell r="M1613" t="str">
            <v>TRANSPORTATION CUSTOMER CHARGE</v>
          </cell>
          <cell r="N1613">
            <v>250</v>
          </cell>
          <cell r="P1613">
            <v>0</v>
          </cell>
        </row>
        <row r="1614">
          <cell r="G1614">
            <v>18</v>
          </cell>
          <cell r="I1614">
            <v>338</v>
          </cell>
          <cell r="J1614">
            <v>5</v>
          </cell>
          <cell r="M1614" t="str">
            <v>338 TRANSPORT COMMODITY CHARGE</v>
          </cell>
          <cell r="N1614">
            <v>1797.57</v>
          </cell>
          <cell r="P1614">
            <v>31463</v>
          </cell>
        </row>
        <row r="1615">
          <cell r="G1615">
            <v>25</v>
          </cell>
          <cell r="I1615">
            <v>338</v>
          </cell>
          <cell r="J1615">
            <v>6</v>
          </cell>
          <cell r="M1615" t="str">
            <v xml:space="preserve">ADMINISTRATIVE CHARGE         </v>
          </cell>
          <cell r="N1615">
            <v>200</v>
          </cell>
          <cell r="P1615">
            <v>0</v>
          </cell>
        </row>
        <row r="1616">
          <cell r="G1616">
            <v>25</v>
          </cell>
          <cell r="I1616">
            <v>338</v>
          </cell>
          <cell r="J1616">
            <v>6</v>
          </cell>
          <cell r="M1616" t="str">
            <v xml:space="preserve">IMBLNC NET MEMBER SERV CHRG   </v>
          </cell>
          <cell r="N1616">
            <v>50</v>
          </cell>
          <cell r="P1616">
            <v>0</v>
          </cell>
        </row>
        <row r="1617">
          <cell r="G1617">
            <v>18</v>
          </cell>
          <cell r="I1617">
            <v>338</v>
          </cell>
          <cell r="J1617">
            <v>10</v>
          </cell>
          <cell r="M1617" t="str">
            <v xml:space="preserve">OVER/UNDER RUN PENALITY       </v>
          </cell>
          <cell r="N1617">
            <v>0</v>
          </cell>
          <cell r="P1617">
            <v>0</v>
          </cell>
        </row>
        <row r="1618">
          <cell r="G1618">
            <v>18</v>
          </cell>
          <cell r="I1618">
            <v>328</v>
          </cell>
          <cell r="J1618">
            <v>1</v>
          </cell>
          <cell r="M1618" t="str">
            <v xml:space="preserve">UNIVERSAL SERVICE FUND FACTOR </v>
          </cell>
          <cell r="N1618">
            <v>125</v>
          </cell>
          <cell r="P1618">
            <v>0</v>
          </cell>
        </row>
        <row r="1619">
          <cell r="G1619">
            <v>18</v>
          </cell>
          <cell r="I1619">
            <v>328</v>
          </cell>
          <cell r="J1619">
            <v>1</v>
          </cell>
          <cell r="M1619" t="str">
            <v xml:space="preserve">TRANSPORTATION CHARGE         </v>
          </cell>
          <cell r="N1619">
            <v>1938.43</v>
          </cell>
          <cell r="P1619">
            <v>73817</v>
          </cell>
        </row>
        <row r="1620">
          <cell r="G1620">
            <v>18</v>
          </cell>
          <cell r="I1620">
            <v>328</v>
          </cell>
          <cell r="J1620">
            <v>1</v>
          </cell>
          <cell r="M1620" t="str">
            <v>TRANSPORTATION CUSTOMER CHARGE</v>
          </cell>
          <cell r="N1620">
            <v>350</v>
          </cell>
          <cell r="P1620">
            <v>0</v>
          </cell>
        </row>
        <row r="1621">
          <cell r="G1621">
            <v>25</v>
          </cell>
          <cell r="I1621">
            <v>328</v>
          </cell>
          <cell r="J1621">
            <v>5</v>
          </cell>
          <cell r="M1621" t="str">
            <v xml:space="preserve">BALANCING CAPACITY CHARGE     </v>
          </cell>
          <cell r="N1621">
            <v>520</v>
          </cell>
          <cell r="P1621">
            <v>0</v>
          </cell>
        </row>
        <row r="1622">
          <cell r="G1622">
            <v>25</v>
          </cell>
          <cell r="I1622">
            <v>328</v>
          </cell>
          <cell r="J1622">
            <v>5</v>
          </cell>
          <cell r="M1622" t="str">
            <v>NOMINATION EXCHANGE SERVICE CH</v>
          </cell>
          <cell r="N1622">
            <v>0</v>
          </cell>
          <cell r="P1622">
            <v>0</v>
          </cell>
        </row>
        <row r="1623">
          <cell r="G1623">
            <v>25</v>
          </cell>
          <cell r="I1623">
            <v>328</v>
          </cell>
          <cell r="J1623">
            <v>5</v>
          </cell>
          <cell r="M1623" t="str">
            <v xml:space="preserve">BALANCING SERVICE CHARGE      </v>
          </cell>
          <cell r="N1623">
            <v>550</v>
          </cell>
          <cell r="P1623">
            <v>0</v>
          </cell>
        </row>
        <row r="1624">
          <cell r="G1624">
            <v>25</v>
          </cell>
          <cell r="I1624">
            <v>328</v>
          </cell>
          <cell r="J1624">
            <v>5</v>
          </cell>
          <cell r="M1624" t="str">
            <v xml:space="preserve">DAILY BALANCING CHARGE        </v>
          </cell>
          <cell r="N1624">
            <v>629.04</v>
          </cell>
          <cell r="P1624">
            <v>13294</v>
          </cell>
        </row>
        <row r="1625">
          <cell r="G1625">
            <v>31</v>
          </cell>
          <cell r="I1625">
            <v>328</v>
          </cell>
          <cell r="J1625">
            <v>8</v>
          </cell>
          <cell r="M1625" t="str">
            <v xml:space="preserve">GAS TRANSPORTATION CASH OUT   </v>
          </cell>
          <cell r="N1625">
            <v>0</v>
          </cell>
          <cell r="P1625">
            <v>0</v>
          </cell>
        </row>
        <row r="1626">
          <cell r="G1626">
            <v>28</v>
          </cell>
          <cell r="I1626">
            <v>328</v>
          </cell>
          <cell r="J1626">
            <v>9</v>
          </cell>
          <cell r="M1626" t="str">
            <v xml:space="preserve">INTERUPTIBLE OVERTAKE SERVICE </v>
          </cell>
          <cell r="N1626">
            <v>0</v>
          </cell>
          <cell r="P1626">
            <v>0</v>
          </cell>
        </row>
        <row r="1627">
          <cell r="G1627">
            <v>18</v>
          </cell>
          <cell r="I1627">
            <v>328</v>
          </cell>
          <cell r="J1627">
            <v>20</v>
          </cell>
          <cell r="M1627" t="str">
            <v xml:space="preserve">OVER/UNDER RUN PENALITY       </v>
          </cell>
          <cell r="N1627">
            <v>0</v>
          </cell>
          <cell r="P1627">
            <v>0</v>
          </cell>
        </row>
        <row r="1628">
          <cell r="G1628">
            <v>10</v>
          </cell>
          <cell r="I1628">
            <v>331</v>
          </cell>
          <cell r="J1628">
            <v>1</v>
          </cell>
          <cell r="M1628" t="str">
            <v xml:space="preserve">BLOCKED COMM CHRG NO PRORATE  </v>
          </cell>
          <cell r="N1628">
            <v>0</v>
          </cell>
          <cell r="P1628">
            <v>0</v>
          </cell>
        </row>
        <row r="1629">
          <cell r="G1629">
            <v>10</v>
          </cell>
          <cell r="I1629">
            <v>331</v>
          </cell>
          <cell r="J1629">
            <v>1</v>
          </cell>
          <cell r="M1629" t="str">
            <v>CRITICAL CURTAILMENT SURCHARGE</v>
          </cell>
          <cell r="N1629">
            <v>0</v>
          </cell>
          <cell r="P1629">
            <v>0</v>
          </cell>
        </row>
        <row r="1630">
          <cell r="G1630">
            <v>10</v>
          </cell>
          <cell r="I1630">
            <v>331</v>
          </cell>
          <cell r="J1630">
            <v>1</v>
          </cell>
          <cell r="M1630" t="str">
            <v xml:space="preserve">GAS COST ADJUSTMENT           </v>
          </cell>
          <cell r="N1630">
            <v>0</v>
          </cell>
          <cell r="P1630">
            <v>0</v>
          </cell>
        </row>
        <row r="1631">
          <cell r="G1631">
            <v>17</v>
          </cell>
          <cell r="I1631">
            <v>338</v>
          </cell>
          <cell r="J1631">
            <v>5</v>
          </cell>
          <cell r="M1631" t="str">
            <v xml:space="preserve">UNIVERSAL SERVICE FUND FACTOR </v>
          </cell>
          <cell r="N1631">
            <v>30</v>
          </cell>
          <cell r="P1631">
            <v>0</v>
          </cell>
        </row>
        <row r="1632">
          <cell r="G1632">
            <v>17</v>
          </cell>
          <cell r="I1632">
            <v>338</v>
          </cell>
          <cell r="J1632">
            <v>5</v>
          </cell>
          <cell r="M1632" t="str">
            <v>TRANSPORTATION CUSTOMER CHARGE</v>
          </cell>
          <cell r="N1632">
            <v>250</v>
          </cell>
          <cell r="P1632">
            <v>0</v>
          </cell>
        </row>
        <row r="1633">
          <cell r="G1633">
            <v>17</v>
          </cell>
          <cell r="I1633">
            <v>338</v>
          </cell>
          <cell r="J1633">
            <v>5</v>
          </cell>
          <cell r="M1633" t="str">
            <v>338 TRANSPORT COMMODITY CHARGE</v>
          </cell>
          <cell r="N1633">
            <v>2122.85</v>
          </cell>
          <cell r="P1633">
            <v>38612</v>
          </cell>
        </row>
        <row r="1634">
          <cell r="G1634">
            <v>15</v>
          </cell>
          <cell r="I1634">
            <v>338</v>
          </cell>
          <cell r="J1634">
            <v>6</v>
          </cell>
          <cell r="M1634" t="str">
            <v xml:space="preserve">ADMINISTRATIVE CHARGE         </v>
          </cell>
          <cell r="N1634">
            <v>200</v>
          </cell>
          <cell r="P1634">
            <v>0</v>
          </cell>
        </row>
        <row r="1635">
          <cell r="G1635">
            <v>15</v>
          </cell>
          <cell r="I1635">
            <v>338</v>
          </cell>
          <cell r="J1635">
            <v>6</v>
          </cell>
          <cell r="M1635" t="str">
            <v xml:space="preserve">IMBLNC NET MEMBER SERV CHRG   </v>
          </cell>
          <cell r="N1635">
            <v>50</v>
          </cell>
          <cell r="P1635">
            <v>0</v>
          </cell>
        </row>
        <row r="1636">
          <cell r="G1636">
            <v>17</v>
          </cell>
          <cell r="I1636">
            <v>338</v>
          </cell>
          <cell r="J1636">
            <v>10</v>
          </cell>
          <cell r="M1636" t="str">
            <v xml:space="preserve">OVER/UNDER RUN PENALITY       </v>
          </cell>
          <cell r="N1636">
            <v>0</v>
          </cell>
          <cell r="P1636">
            <v>0</v>
          </cell>
        </row>
        <row r="1637">
          <cell r="G1637">
            <v>18</v>
          </cell>
          <cell r="I1637">
            <v>338</v>
          </cell>
          <cell r="J1637">
            <v>5</v>
          </cell>
          <cell r="M1637" t="str">
            <v xml:space="preserve">UNIVERSAL SERVICE FUND FACTOR </v>
          </cell>
          <cell r="N1637">
            <v>30</v>
          </cell>
          <cell r="P1637">
            <v>0</v>
          </cell>
        </row>
        <row r="1638">
          <cell r="G1638">
            <v>18</v>
          </cell>
          <cell r="I1638">
            <v>338</v>
          </cell>
          <cell r="J1638">
            <v>5</v>
          </cell>
          <cell r="M1638" t="str">
            <v>TRANSPORTATION CUSTOMER CHARGE</v>
          </cell>
          <cell r="N1638">
            <v>250</v>
          </cell>
          <cell r="P1638">
            <v>0</v>
          </cell>
        </row>
        <row r="1639">
          <cell r="G1639">
            <v>18</v>
          </cell>
          <cell r="I1639">
            <v>338</v>
          </cell>
          <cell r="J1639">
            <v>5</v>
          </cell>
          <cell r="M1639" t="str">
            <v>338 TRANSPORT COMMODITY CHARGE</v>
          </cell>
          <cell r="N1639">
            <v>1.2</v>
          </cell>
          <cell r="P1639">
            <v>20</v>
          </cell>
        </row>
        <row r="1640">
          <cell r="G1640">
            <v>25</v>
          </cell>
          <cell r="I1640">
            <v>338</v>
          </cell>
          <cell r="J1640">
            <v>6</v>
          </cell>
          <cell r="M1640" t="str">
            <v xml:space="preserve">ADMINISTRATIVE CHARGE         </v>
          </cell>
          <cell r="N1640">
            <v>200</v>
          </cell>
          <cell r="P1640">
            <v>0</v>
          </cell>
        </row>
        <row r="1641">
          <cell r="G1641">
            <v>25</v>
          </cell>
          <cell r="I1641">
            <v>338</v>
          </cell>
          <cell r="J1641">
            <v>6</v>
          </cell>
          <cell r="M1641" t="str">
            <v xml:space="preserve">IMBLNC NET MEMBER SERV CHRG   </v>
          </cell>
          <cell r="N1641">
            <v>50</v>
          </cell>
          <cell r="P1641">
            <v>0</v>
          </cell>
        </row>
        <row r="1642">
          <cell r="G1642">
            <v>18</v>
          </cell>
          <cell r="I1642">
            <v>338</v>
          </cell>
          <cell r="J1642">
            <v>10</v>
          </cell>
          <cell r="M1642" t="str">
            <v xml:space="preserve">OVER/UNDER RUN PENALITY       </v>
          </cell>
          <cell r="N1642">
            <v>0</v>
          </cell>
          <cell r="P1642">
            <v>0</v>
          </cell>
        </row>
        <row r="1643">
          <cell r="G1643">
            <v>18</v>
          </cell>
          <cell r="I1643">
            <v>328</v>
          </cell>
          <cell r="J1643">
            <v>11</v>
          </cell>
          <cell r="M1643" t="str">
            <v xml:space="preserve">UNIVERSAL SERVICE FUND FACTOR </v>
          </cell>
          <cell r="N1643">
            <v>125</v>
          </cell>
          <cell r="P1643">
            <v>0</v>
          </cell>
        </row>
        <row r="1644">
          <cell r="G1644">
            <v>18</v>
          </cell>
          <cell r="I1644">
            <v>328</v>
          </cell>
          <cell r="J1644">
            <v>11</v>
          </cell>
          <cell r="M1644" t="str">
            <v>TRANSPORTATION CUSTOMER CHARGE</v>
          </cell>
          <cell r="N1644">
            <v>350</v>
          </cell>
          <cell r="P1644">
            <v>0</v>
          </cell>
        </row>
        <row r="1645">
          <cell r="G1645">
            <v>18</v>
          </cell>
          <cell r="I1645">
            <v>328</v>
          </cell>
          <cell r="J1645">
            <v>11</v>
          </cell>
          <cell r="M1645" t="str">
            <v xml:space="preserve">TRANSPORTATION CHARGE         </v>
          </cell>
          <cell r="N1645">
            <v>2923.11</v>
          </cell>
          <cell r="P1645">
            <v>111314</v>
          </cell>
        </row>
        <row r="1646">
          <cell r="G1646">
            <v>25</v>
          </cell>
          <cell r="I1646">
            <v>328</v>
          </cell>
          <cell r="J1646">
            <v>18</v>
          </cell>
          <cell r="M1646" t="str">
            <v xml:space="preserve">BALANCING SERVICE CHARGE      </v>
          </cell>
          <cell r="N1646">
            <v>550</v>
          </cell>
          <cell r="P1646">
            <v>0</v>
          </cell>
        </row>
        <row r="1647">
          <cell r="G1647">
            <v>25</v>
          </cell>
          <cell r="I1647">
            <v>328</v>
          </cell>
          <cell r="J1647">
            <v>18</v>
          </cell>
          <cell r="M1647" t="str">
            <v xml:space="preserve">IMBLNC NET MEMBER SERV CHRG   </v>
          </cell>
          <cell r="N1647">
            <v>50</v>
          </cell>
          <cell r="P1647">
            <v>0</v>
          </cell>
        </row>
        <row r="1648">
          <cell r="G1648">
            <v>18</v>
          </cell>
          <cell r="I1648">
            <v>328</v>
          </cell>
          <cell r="J1648">
            <v>20</v>
          </cell>
          <cell r="M1648" t="str">
            <v xml:space="preserve">OVER/UNDER RUN PENALITY       </v>
          </cell>
          <cell r="N1648">
            <v>0</v>
          </cell>
          <cell r="P1648">
            <v>0</v>
          </cell>
        </row>
        <row r="1649">
          <cell r="G1649">
            <v>18</v>
          </cell>
          <cell r="I1649">
            <v>338</v>
          </cell>
          <cell r="J1649">
            <v>5</v>
          </cell>
          <cell r="M1649" t="str">
            <v xml:space="preserve">UNIVERSAL SERVICE FUND FACTOR </v>
          </cell>
          <cell r="N1649">
            <v>30</v>
          </cell>
          <cell r="P1649">
            <v>0</v>
          </cell>
        </row>
        <row r="1650">
          <cell r="G1650">
            <v>18</v>
          </cell>
          <cell r="I1650">
            <v>338</v>
          </cell>
          <cell r="J1650">
            <v>5</v>
          </cell>
          <cell r="M1650" t="str">
            <v>TRANSPORTATION CUSTOMER CHARGE</v>
          </cell>
          <cell r="N1650">
            <v>250</v>
          </cell>
          <cell r="P1650">
            <v>0</v>
          </cell>
        </row>
        <row r="1651">
          <cell r="G1651">
            <v>18</v>
          </cell>
          <cell r="I1651">
            <v>338</v>
          </cell>
          <cell r="J1651">
            <v>5</v>
          </cell>
          <cell r="M1651" t="str">
            <v>338 TRANSPORT COMMODITY CHARGE</v>
          </cell>
          <cell r="N1651">
            <v>1829.83</v>
          </cell>
          <cell r="P1651">
            <v>32172</v>
          </cell>
        </row>
        <row r="1652">
          <cell r="G1652">
            <v>25</v>
          </cell>
          <cell r="I1652">
            <v>338</v>
          </cell>
          <cell r="J1652">
            <v>6</v>
          </cell>
          <cell r="M1652" t="str">
            <v xml:space="preserve">ADMINISTRATIVE CHARGE         </v>
          </cell>
          <cell r="N1652">
            <v>200</v>
          </cell>
          <cell r="P1652">
            <v>0</v>
          </cell>
        </row>
        <row r="1653">
          <cell r="G1653">
            <v>25</v>
          </cell>
          <cell r="I1653">
            <v>338</v>
          </cell>
          <cell r="J1653">
            <v>6</v>
          </cell>
          <cell r="M1653" t="str">
            <v xml:space="preserve">IMBLNC NET MEMBER SERV CHRG   </v>
          </cell>
          <cell r="N1653">
            <v>50</v>
          </cell>
          <cell r="P1653">
            <v>0</v>
          </cell>
        </row>
        <row r="1654">
          <cell r="G1654">
            <v>18</v>
          </cell>
          <cell r="I1654">
            <v>338</v>
          </cell>
          <cell r="J1654">
            <v>10</v>
          </cell>
          <cell r="M1654" t="str">
            <v xml:space="preserve">OVER/UNDER RUN PENALITY       </v>
          </cell>
          <cell r="N1654">
            <v>0</v>
          </cell>
          <cell r="P1654">
            <v>0</v>
          </cell>
        </row>
        <row r="1655">
          <cell r="G1655">
            <v>18</v>
          </cell>
          <cell r="I1655">
            <v>328</v>
          </cell>
          <cell r="J1655">
            <v>11</v>
          </cell>
          <cell r="M1655" t="str">
            <v xml:space="preserve">UNIVERSAL SERVICE FUND FACTOR </v>
          </cell>
          <cell r="N1655">
            <v>125</v>
          </cell>
          <cell r="P1655">
            <v>0</v>
          </cell>
        </row>
        <row r="1656">
          <cell r="G1656">
            <v>18</v>
          </cell>
          <cell r="I1656">
            <v>328</v>
          </cell>
          <cell r="J1656">
            <v>11</v>
          </cell>
          <cell r="M1656" t="str">
            <v>TRANSPORTATION CUSTOMER CHARGE</v>
          </cell>
          <cell r="N1656">
            <v>350</v>
          </cell>
          <cell r="P1656">
            <v>0</v>
          </cell>
        </row>
        <row r="1657">
          <cell r="G1657">
            <v>18</v>
          </cell>
          <cell r="I1657">
            <v>328</v>
          </cell>
          <cell r="J1657">
            <v>11</v>
          </cell>
          <cell r="M1657" t="str">
            <v xml:space="preserve">TRANSPORTATION CHARGE         </v>
          </cell>
          <cell r="N1657">
            <v>2151.8000000000002</v>
          </cell>
          <cell r="P1657">
            <v>81942</v>
          </cell>
        </row>
        <row r="1658">
          <cell r="G1658">
            <v>25</v>
          </cell>
          <cell r="I1658">
            <v>328</v>
          </cell>
          <cell r="J1658">
            <v>18</v>
          </cell>
          <cell r="M1658" t="str">
            <v xml:space="preserve">BALANCING SERVICE CHARGE      </v>
          </cell>
          <cell r="N1658">
            <v>550</v>
          </cell>
          <cell r="P1658">
            <v>0</v>
          </cell>
        </row>
        <row r="1659">
          <cell r="G1659">
            <v>25</v>
          </cell>
          <cell r="I1659">
            <v>328</v>
          </cell>
          <cell r="J1659">
            <v>18</v>
          </cell>
          <cell r="M1659" t="str">
            <v xml:space="preserve">IMBLNC NET MEMBER SERV CHRG   </v>
          </cell>
          <cell r="N1659">
            <v>50</v>
          </cell>
          <cell r="P1659">
            <v>0</v>
          </cell>
        </row>
        <row r="1660">
          <cell r="G1660">
            <v>18</v>
          </cell>
          <cell r="I1660">
            <v>328</v>
          </cell>
          <cell r="J1660">
            <v>20</v>
          </cell>
          <cell r="M1660" t="str">
            <v xml:space="preserve">OVER/UNDER RUN PENALITY       </v>
          </cell>
          <cell r="N1660">
            <v>0</v>
          </cell>
          <cell r="P1660">
            <v>0</v>
          </cell>
        </row>
        <row r="1661">
          <cell r="G1661">
            <v>18</v>
          </cell>
          <cell r="I1661">
            <v>328</v>
          </cell>
          <cell r="J1661">
            <v>12</v>
          </cell>
          <cell r="M1661" t="str">
            <v xml:space="preserve">UNIVERSAL SERVICE FUND FACTOR </v>
          </cell>
          <cell r="N1661">
            <v>125</v>
          </cell>
          <cell r="P1661">
            <v>0</v>
          </cell>
        </row>
        <row r="1662">
          <cell r="G1662">
            <v>18</v>
          </cell>
          <cell r="I1662">
            <v>328</v>
          </cell>
          <cell r="J1662">
            <v>12</v>
          </cell>
          <cell r="M1662" t="str">
            <v>TRANSPORTATION CUSTOMER CHARGE</v>
          </cell>
          <cell r="N1662">
            <v>350</v>
          </cell>
          <cell r="P1662">
            <v>0</v>
          </cell>
        </row>
        <row r="1663">
          <cell r="G1663">
            <v>18</v>
          </cell>
          <cell r="I1663">
            <v>328</v>
          </cell>
          <cell r="J1663">
            <v>12</v>
          </cell>
          <cell r="M1663" t="str">
            <v xml:space="preserve">TRANSPORTATION CHARGE         </v>
          </cell>
          <cell r="N1663">
            <v>2980.67</v>
          </cell>
          <cell r="P1663">
            <v>113506</v>
          </cell>
        </row>
        <row r="1664">
          <cell r="G1664">
            <v>25</v>
          </cell>
          <cell r="I1664">
            <v>328</v>
          </cell>
          <cell r="J1664">
            <v>18</v>
          </cell>
          <cell r="M1664" t="str">
            <v xml:space="preserve">BALANCING SERVICE CHARGE      </v>
          </cell>
          <cell r="N1664">
            <v>550</v>
          </cell>
          <cell r="P1664">
            <v>0</v>
          </cell>
        </row>
        <row r="1665">
          <cell r="G1665">
            <v>25</v>
          </cell>
          <cell r="I1665">
            <v>328</v>
          </cell>
          <cell r="J1665">
            <v>18</v>
          </cell>
          <cell r="M1665" t="str">
            <v xml:space="preserve">IMBLNC NET MEMBER SERV CHRG   </v>
          </cell>
          <cell r="N1665">
            <v>50</v>
          </cell>
          <cell r="P1665">
            <v>0</v>
          </cell>
        </row>
        <row r="1666">
          <cell r="G1666">
            <v>18</v>
          </cell>
          <cell r="I1666">
            <v>328</v>
          </cell>
          <cell r="J1666">
            <v>20</v>
          </cell>
          <cell r="M1666" t="str">
            <v xml:space="preserve">OVER/UNDER RUN PENALITY       </v>
          </cell>
          <cell r="N1666">
            <v>0</v>
          </cell>
          <cell r="P1666">
            <v>0</v>
          </cell>
        </row>
        <row r="1667">
          <cell r="G1667">
            <v>18</v>
          </cell>
          <cell r="I1667">
            <v>328</v>
          </cell>
          <cell r="J1667">
            <v>1</v>
          </cell>
          <cell r="M1667" t="str">
            <v xml:space="preserve">UNIVERSAL SERVICE FUND FACTOR </v>
          </cell>
          <cell r="N1667">
            <v>125</v>
          </cell>
          <cell r="P1667">
            <v>0</v>
          </cell>
        </row>
        <row r="1668">
          <cell r="G1668">
            <v>18</v>
          </cell>
          <cell r="I1668">
            <v>328</v>
          </cell>
          <cell r="J1668">
            <v>1</v>
          </cell>
          <cell r="M1668" t="str">
            <v xml:space="preserve">TRANSPORTATION CHARGE         </v>
          </cell>
          <cell r="N1668">
            <v>1531.72</v>
          </cell>
          <cell r="P1668">
            <v>58329</v>
          </cell>
        </row>
        <row r="1669">
          <cell r="G1669">
            <v>18</v>
          </cell>
          <cell r="I1669">
            <v>328</v>
          </cell>
          <cell r="J1669">
            <v>1</v>
          </cell>
          <cell r="M1669" t="str">
            <v>TRANSPORTATION CUSTOMER CHARGE</v>
          </cell>
          <cell r="N1669">
            <v>350</v>
          </cell>
          <cell r="P1669">
            <v>0</v>
          </cell>
        </row>
        <row r="1670">
          <cell r="G1670">
            <v>25</v>
          </cell>
          <cell r="I1670">
            <v>328</v>
          </cell>
          <cell r="J1670">
            <v>5</v>
          </cell>
          <cell r="M1670" t="str">
            <v xml:space="preserve">BALANCING CAPACITY CHARGE     </v>
          </cell>
          <cell r="N1670">
            <v>78</v>
          </cell>
          <cell r="P1670">
            <v>0</v>
          </cell>
        </row>
        <row r="1671">
          <cell r="G1671">
            <v>25</v>
          </cell>
          <cell r="I1671">
            <v>328</v>
          </cell>
          <cell r="J1671">
            <v>5</v>
          </cell>
          <cell r="M1671" t="str">
            <v xml:space="preserve">BALANCING SERVICE CHARGE      </v>
          </cell>
          <cell r="N1671">
            <v>550</v>
          </cell>
          <cell r="P1671">
            <v>0</v>
          </cell>
        </row>
        <row r="1672">
          <cell r="G1672">
            <v>25</v>
          </cell>
          <cell r="I1672">
            <v>328</v>
          </cell>
          <cell r="J1672">
            <v>5</v>
          </cell>
          <cell r="M1672" t="str">
            <v xml:space="preserve">DAILY BALANCING CHARGE        </v>
          </cell>
          <cell r="N1672">
            <v>476.77</v>
          </cell>
          <cell r="P1672">
            <v>7948</v>
          </cell>
        </row>
        <row r="1673">
          <cell r="G1673">
            <v>25</v>
          </cell>
          <cell r="I1673">
            <v>328</v>
          </cell>
          <cell r="J1673">
            <v>5</v>
          </cell>
          <cell r="M1673" t="str">
            <v>NOMINATION EXCHANGE SERVICE CH</v>
          </cell>
          <cell r="N1673">
            <v>0</v>
          </cell>
          <cell r="P1673">
            <v>0</v>
          </cell>
        </row>
        <row r="1674">
          <cell r="G1674">
            <v>31</v>
          </cell>
          <cell r="I1674">
            <v>328</v>
          </cell>
          <cell r="J1674">
            <v>8</v>
          </cell>
          <cell r="M1674" t="str">
            <v xml:space="preserve">GAS TRANSPORTATION CASH OUT   </v>
          </cell>
          <cell r="N1674">
            <v>-329.88</v>
          </cell>
          <cell r="P1674">
            <v>1939</v>
          </cell>
        </row>
        <row r="1675">
          <cell r="G1675">
            <v>28</v>
          </cell>
          <cell r="I1675">
            <v>328</v>
          </cell>
          <cell r="J1675">
            <v>9</v>
          </cell>
          <cell r="M1675" t="str">
            <v xml:space="preserve">INTERUPTIBLE OVERTAKE SERVICE </v>
          </cell>
          <cell r="N1675">
            <v>1130.6400000000001</v>
          </cell>
          <cell r="P1675">
            <v>3586</v>
          </cell>
        </row>
        <row r="1676">
          <cell r="G1676">
            <v>18</v>
          </cell>
          <cell r="I1676">
            <v>328</v>
          </cell>
          <cell r="J1676">
            <v>20</v>
          </cell>
          <cell r="M1676" t="str">
            <v xml:space="preserve">OVER/UNDER RUN PENALITY       </v>
          </cell>
          <cell r="N1676">
            <v>0</v>
          </cell>
          <cell r="P1676">
            <v>0</v>
          </cell>
        </row>
        <row r="1677">
          <cell r="G1677">
            <v>10</v>
          </cell>
          <cell r="I1677">
            <v>331</v>
          </cell>
          <cell r="J1677">
            <v>1</v>
          </cell>
          <cell r="M1677" t="str">
            <v xml:space="preserve">BLOCKED COMM CHRG NO PRORATE  </v>
          </cell>
          <cell r="N1677">
            <v>0</v>
          </cell>
          <cell r="P1677">
            <v>0</v>
          </cell>
        </row>
        <row r="1678">
          <cell r="G1678">
            <v>10</v>
          </cell>
          <cell r="I1678">
            <v>331</v>
          </cell>
          <cell r="J1678">
            <v>1</v>
          </cell>
          <cell r="M1678" t="str">
            <v>CRITICAL CURTAILMENT SURCHARGE</v>
          </cell>
          <cell r="N1678">
            <v>0</v>
          </cell>
          <cell r="P1678">
            <v>0</v>
          </cell>
        </row>
        <row r="1679">
          <cell r="G1679">
            <v>10</v>
          </cell>
          <cell r="I1679">
            <v>331</v>
          </cell>
          <cell r="J1679">
            <v>1</v>
          </cell>
          <cell r="M1679" t="str">
            <v xml:space="preserve">GAS COST ADJUSTMENT           </v>
          </cell>
          <cell r="N1679">
            <v>0</v>
          </cell>
          <cell r="P1679">
            <v>0</v>
          </cell>
        </row>
        <row r="1680">
          <cell r="G1680">
            <v>18</v>
          </cell>
          <cell r="I1680">
            <v>338</v>
          </cell>
          <cell r="J1680">
            <v>5</v>
          </cell>
          <cell r="M1680" t="str">
            <v xml:space="preserve">UNIVERSAL SERVICE FUND FACTOR </v>
          </cell>
          <cell r="N1680">
            <v>30</v>
          </cell>
          <cell r="P1680">
            <v>0</v>
          </cell>
        </row>
        <row r="1681">
          <cell r="G1681">
            <v>18</v>
          </cell>
          <cell r="I1681">
            <v>338</v>
          </cell>
          <cell r="J1681">
            <v>5</v>
          </cell>
          <cell r="M1681" t="str">
            <v>TRANSPORTATION CUSTOMER CHARGE</v>
          </cell>
          <cell r="N1681">
            <v>250</v>
          </cell>
          <cell r="P1681">
            <v>0</v>
          </cell>
        </row>
        <row r="1682">
          <cell r="G1682">
            <v>18</v>
          </cell>
          <cell r="I1682">
            <v>338</v>
          </cell>
          <cell r="J1682">
            <v>5</v>
          </cell>
          <cell r="M1682" t="str">
            <v>338 TRANSPORT COMMODITY CHARGE</v>
          </cell>
          <cell r="N1682">
            <v>1322.05</v>
          </cell>
          <cell r="P1682">
            <v>22838</v>
          </cell>
        </row>
        <row r="1683">
          <cell r="G1683">
            <v>25</v>
          </cell>
          <cell r="I1683">
            <v>338</v>
          </cell>
          <cell r="J1683">
            <v>6</v>
          </cell>
          <cell r="M1683" t="str">
            <v xml:space="preserve">ADMINISTRATIVE CHARGE         </v>
          </cell>
          <cell r="N1683">
            <v>200</v>
          </cell>
          <cell r="P1683">
            <v>0</v>
          </cell>
        </row>
        <row r="1684">
          <cell r="G1684">
            <v>25</v>
          </cell>
          <cell r="I1684">
            <v>338</v>
          </cell>
          <cell r="J1684">
            <v>6</v>
          </cell>
          <cell r="M1684" t="str">
            <v xml:space="preserve">IMBLNC NET MEMBER SERV CHRG   </v>
          </cell>
          <cell r="N1684">
            <v>50</v>
          </cell>
          <cell r="P1684">
            <v>0</v>
          </cell>
        </row>
        <row r="1685">
          <cell r="G1685">
            <v>18</v>
          </cell>
          <cell r="I1685">
            <v>338</v>
          </cell>
          <cell r="J1685">
            <v>10</v>
          </cell>
          <cell r="M1685" t="str">
            <v xml:space="preserve">OVER/UNDER RUN PENALITY       </v>
          </cell>
          <cell r="N1685">
            <v>0</v>
          </cell>
          <cell r="P1685">
            <v>0</v>
          </cell>
        </row>
        <row r="1686">
          <cell r="G1686">
            <v>18</v>
          </cell>
          <cell r="I1686">
            <v>328</v>
          </cell>
          <cell r="J1686">
            <v>11</v>
          </cell>
          <cell r="M1686" t="str">
            <v xml:space="preserve">UNIVERSAL SERVICE FUND FACTOR </v>
          </cell>
          <cell r="N1686">
            <v>125</v>
          </cell>
          <cell r="P1686">
            <v>0</v>
          </cell>
        </row>
        <row r="1687">
          <cell r="G1687">
            <v>18</v>
          </cell>
          <cell r="I1687">
            <v>328</v>
          </cell>
          <cell r="J1687">
            <v>11</v>
          </cell>
          <cell r="M1687" t="str">
            <v>TRANSPORTATION CUSTOMER CHARGE</v>
          </cell>
          <cell r="N1687">
            <v>350</v>
          </cell>
          <cell r="P1687">
            <v>0</v>
          </cell>
        </row>
        <row r="1688">
          <cell r="G1688">
            <v>18</v>
          </cell>
          <cell r="I1688">
            <v>328</v>
          </cell>
          <cell r="J1688">
            <v>11</v>
          </cell>
          <cell r="M1688" t="str">
            <v xml:space="preserve">TRANSPORTATION CHARGE         </v>
          </cell>
          <cell r="N1688">
            <v>1440.78</v>
          </cell>
          <cell r="P1688">
            <v>54866</v>
          </cell>
        </row>
        <row r="1689">
          <cell r="G1689">
            <v>25</v>
          </cell>
          <cell r="I1689">
            <v>328</v>
          </cell>
          <cell r="J1689">
            <v>18</v>
          </cell>
          <cell r="M1689" t="str">
            <v xml:space="preserve">BALANCING SERVICE CHARGE      </v>
          </cell>
          <cell r="N1689">
            <v>550</v>
          </cell>
          <cell r="P1689">
            <v>0</v>
          </cell>
        </row>
        <row r="1690">
          <cell r="G1690">
            <v>25</v>
          </cell>
          <cell r="I1690">
            <v>328</v>
          </cell>
          <cell r="J1690">
            <v>18</v>
          </cell>
          <cell r="M1690" t="str">
            <v xml:space="preserve">IMBLNC NET MEMBER SERV CHRG   </v>
          </cell>
          <cell r="N1690">
            <v>50</v>
          </cell>
          <cell r="P1690">
            <v>0</v>
          </cell>
        </row>
        <row r="1691">
          <cell r="G1691">
            <v>18</v>
          </cell>
          <cell r="I1691">
            <v>328</v>
          </cell>
          <cell r="J1691">
            <v>20</v>
          </cell>
          <cell r="M1691" t="str">
            <v xml:space="preserve">OVER/UNDER RUN PENALITY       </v>
          </cell>
          <cell r="N1691">
            <v>0</v>
          </cell>
          <cell r="P1691">
            <v>0</v>
          </cell>
        </row>
        <row r="1692">
          <cell r="G1692">
            <v>4</v>
          </cell>
          <cell r="I1692">
            <v>331</v>
          </cell>
          <cell r="J1692">
            <v>1</v>
          </cell>
          <cell r="M1692" t="str">
            <v xml:space="preserve">BLOCKED COMM CHRG NO PRORATE  </v>
          </cell>
          <cell r="N1692">
            <v>0</v>
          </cell>
          <cell r="P1692">
            <v>0</v>
          </cell>
        </row>
        <row r="1693">
          <cell r="G1693">
            <v>4</v>
          </cell>
          <cell r="I1693">
            <v>331</v>
          </cell>
          <cell r="J1693">
            <v>1</v>
          </cell>
          <cell r="M1693" t="str">
            <v xml:space="preserve">GAS COST ADJUSTMENT           </v>
          </cell>
          <cell r="N1693">
            <v>0</v>
          </cell>
          <cell r="P1693">
            <v>0</v>
          </cell>
        </row>
        <row r="1694">
          <cell r="G1694">
            <v>4</v>
          </cell>
          <cell r="I1694">
            <v>331</v>
          </cell>
          <cell r="J1694">
            <v>1</v>
          </cell>
          <cell r="M1694" t="str">
            <v>CRITICAL CURTAILMENT SURCHARGE</v>
          </cell>
          <cell r="N1694">
            <v>0</v>
          </cell>
          <cell r="P1694">
            <v>0</v>
          </cell>
        </row>
        <row r="1695">
          <cell r="G1695">
            <v>17</v>
          </cell>
          <cell r="I1695">
            <v>338</v>
          </cell>
          <cell r="J1695">
            <v>1</v>
          </cell>
          <cell r="M1695" t="str">
            <v xml:space="preserve">UNIVERSAL SERVICE FUND FACTOR </v>
          </cell>
          <cell r="N1695">
            <v>30</v>
          </cell>
          <cell r="P1695">
            <v>0</v>
          </cell>
        </row>
        <row r="1696">
          <cell r="G1696">
            <v>17</v>
          </cell>
          <cell r="I1696">
            <v>338</v>
          </cell>
          <cell r="J1696">
            <v>1</v>
          </cell>
          <cell r="M1696" t="str">
            <v>TRANSPORTATION CUSTOMER CHARGE</v>
          </cell>
          <cell r="N1696">
            <v>250</v>
          </cell>
          <cell r="P1696">
            <v>0</v>
          </cell>
        </row>
        <row r="1697">
          <cell r="G1697">
            <v>17</v>
          </cell>
          <cell r="I1697">
            <v>338</v>
          </cell>
          <cell r="J1697">
            <v>1</v>
          </cell>
          <cell r="M1697" t="str">
            <v>338 TRANSPORT COMMODITY CHARGE</v>
          </cell>
          <cell r="N1697">
            <v>708.45</v>
          </cell>
          <cell r="P1697">
            <v>12092</v>
          </cell>
        </row>
        <row r="1698">
          <cell r="G1698">
            <v>27</v>
          </cell>
          <cell r="I1698">
            <v>338</v>
          </cell>
          <cell r="J1698">
            <v>2</v>
          </cell>
          <cell r="M1698" t="str">
            <v xml:space="preserve">INTERUPTIBLE OVERTAKE SERVICE </v>
          </cell>
          <cell r="N1698">
            <v>0</v>
          </cell>
          <cell r="P1698">
            <v>0</v>
          </cell>
        </row>
        <row r="1699">
          <cell r="G1699">
            <v>15</v>
          </cell>
          <cell r="I1699">
            <v>338</v>
          </cell>
          <cell r="J1699">
            <v>3</v>
          </cell>
          <cell r="M1699" t="str">
            <v xml:space="preserve">ADMINISTRATIVE CHARGE         </v>
          </cell>
          <cell r="N1699">
            <v>200</v>
          </cell>
          <cell r="P1699">
            <v>0</v>
          </cell>
        </row>
        <row r="1700">
          <cell r="G1700">
            <v>15</v>
          </cell>
          <cell r="I1700">
            <v>338</v>
          </cell>
          <cell r="J1700">
            <v>3</v>
          </cell>
          <cell r="M1700" t="str">
            <v xml:space="preserve">DAILY BALANCING CHARGE        </v>
          </cell>
          <cell r="N1700">
            <v>1.42</v>
          </cell>
          <cell r="P1700">
            <v>288</v>
          </cell>
        </row>
        <row r="1701">
          <cell r="G1701">
            <v>15</v>
          </cell>
          <cell r="I1701">
            <v>338</v>
          </cell>
          <cell r="J1701">
            <v>3</v>
          </cell>
          <cell r="M1701" t="str">
            <v>NOMINATION EXCHANGE SERVICE CH</v>
          </cell>
          <cell r="N1701">
            <v>0</v>
          </cell>
          <cell r="P1701">
            <v>0</v>
          </cell>
        </row>
        <row r="1702">
          <cell r="G1702">
            <v>15</v>
          </cell>
          <cell r="I1702">
            <v>338</v>
          </cell>
          <cell r="J1702">
            <v>3</v>
          </cell>
          <cell r="M1702" t="str">
            <v xml:space="preserve">BALANCING CAPACITY CHARGE     </v>
          </cell>
          <cell r="N1702">
            <v>65</v>
          </cell>
          <cell r="P1702">
            <v>0</v>
          </cell>
        </row>
        <row r="1703">
          <cell r="G1703">
            <v>30</v>
          </cell>
          <cell r="I1703">
            <v>338</v>
          </cell>
          <cell r="J1703">
            <v>4</v>
          </cell>
          <cell r="M1703" t="str">
            <v xml:space="preserve">GAS TRANSPORTATION CASH OUT   </v>
          </cell>
          <cell r="N1703">
            <v>-234.91</v>
          </cell>
          <cell r="P1703">
            <v>1318</v>
          </cell>
        </row>
        <row r="1704">
          <cell r="G1704">
            <v>17</v>
          </cell>
          <cell r="I1704">
            <v>338</v>
          </cell>
          <cell r="J1704">
            <v>10</v>
          </cell>
          <cell r="M1704" t="str">
            <v xml:space="preserve">OVER/UNDER RUN PENALITY       </v>
          </cell>
          <cell r="N1704">
            <v>0</v>
          </cell>
          <cell r="P1704">
            <v>0</v>
          </cell>
        </row>
        <row r="1705">
          <cell r="G1705">
            <v>18</v>
          </cell>
          <cell r="I1705">
            <v>338</v>
          </cell>
          <cell r="J1705">
            <v>5</v>
          </cell>
          <cell r="M1705" t="str">
            <v xml:space="preserve">UNIVERSAL SERVICE FUND FACTOR </v>
          </cell>
          <cell r="N1705">
            <v>30</v>
          </cell>
          <cell r="P1705">
            <v>0</v>
          </cell>
        </row>
        <row r="1706">
          <cell r="G1706">
            <v>18</v>
          </cell>
          <cell r="I1706">
            <v>338</v>
          </cell>
          <cell r="J1706">
            <v>5</v>
          </cell>
          <cell r="M1706" t="str">
            <v>TRANSPORTATION CUSTOMER CHARGE</v>
          </cell>
          <cell r="N1706">
            <v>250</v>
          </cell>
          <cell r="P1706">
            <v>0</v>
          </cell>
        </row>
        <row r="1707">
          <cell r="G1707">
            <v>18</v>
          </cell>
          <cell r="I1707">
            <v>338</v>
          </cell>
          <cell r="J1707">
            <v>5</v>
          </cell>
          <cell r="M1707" t="str">
            <v>338 TRANSPORT COMMODITY CHARGE</v>
          </cell>
          <cell r="N1707">
            <v>391.21</v>
          </cell>
          <cell r="P1707">
            <v>6536</v>
          </cell>
        </row>
        <row r="1708">
          <cell r="G1708">
            <v>25</v>
          </cell>
          <cell r="I1708">
            <v>338</v>
          </cell>
          <cell r="J1708">
            <v>6</v>
          </cell>
          <cell r="M1708" t="str">
            <v xml:space="preserve">ADMINISTRATIVE CHARGE         </v>
          </cell>
          <cell r="N1708">
            <v>200</v>
          </cell>
          <cell r="P1708">
            <v>0</v>
          </cell>
        </row>
        <row r="1709">
          <cell r="G1709">
            <v>25</v>
          </cell>
          <cell r="I1709">
            <v>338</v>
          </cell>
          <cell r="J1709">
            <v>6</v>
          </cell>
          <cell r="M1709" t="str">
            <v xml:space="preserve">IMBLNC NET MEMBER SERV CHRG   </v>
          </cell>
          <cell r="N1709">
            <v>50</v>
          </cell>
          <cell r="P1709">
            <v>0</v>
          </cell>
        </row>
        <row r="1710">
          <cell r="G1710">
            <v>18</v>
          </cell>
          <cell r="I1710">
            <v>338</v>
          </cell>
          <cell r="J1710">
            <v>10</v>
          </cell>
          <cell r="M1710" t="str">
            <v xml:space="preserve">OVER/UNDER RUN PENALITY       </v>
          </cell>
          <cell r="N1710">
            <v>0</v>
          </cell>
          <cell r="P1710">
            <v>0</v>
          </cell>
        </row>
        <row r="1711">
          <cell r="G1711">
            <v>18</v>
          </cell>
          <cell r="I1711">
            <v>338</v>
          </cell>
          <cell r="J1711">
            <v>5</v>
          </cell>
          <cell r="M1711" t="str">
            <v xml:space="preserve">UNIVERSAL SERVICE FUND FACTOR </v>
          </cell>
          <cell r="N1711">
            <v>30</v>
          </cell>
          <cell r="P1711">
            <v>0</v>
          </cell>
        </row>
        <row r="1712">
          <cell r="G1712">
            <v>18</v>
          </cell>
          <cell r="I1712">
            <v>338</v>
          </cell>
          <cell r="J1712">
            <v>5</v>
          </cell>
          <cell r="M1712" t="str">
            <v>338 TRANSPORT COMMODITY CHARGE</v>
          </cell>
          <cell r="N1712">
            <v>1116.72</v>
          </cell>
          <cell r="P1712">
            <v>19242</v>
          </cell>
        </row>
        <row r="1713">
          <cell r="G1713">
            <v>18</v>
          </cell>
          <cell r="I1713">
            <v>338</v>
          </cell>
          <cell r="J1713">
            <v>5</v>
          </cell>
          <cell r="M1713" t="str">
            <v>TRANSPORTATION CUSTOMER CHARGE</v>
          </cell>
          <cell r="N1713">
            <v>250</v>
          </cell>
          <cell r="P1713">
            <v>0</v>
          </cell>
        </row>
        <row r="1714">
          <cell r="G1714">
            <v>25</v>
          </cell>
          <cell r="I1714">
            <v>338</v>
          </cell>
          <cell r="J1714">
            <v>6</v>
          </cell>
          <cell r="M1714" t="str">
            <v xml:space="preserve">ADMINISTRATIVE CHARGE         </v>
          </cell>
          <cell r="N1714">
            <v>200</v>
          </cell>
          <cell r="P1714">
            <v>0</v>
          </cell>
        </row>
        <row r="1715">
          <cell r="G1715">
            <v>25</v>
          </cell>
          <cell r="I1715">
            <v>338</v>
          </cell>
          <cell r="J1715">
            <v>6</v>
          </cell>
          <cell r="M1715" t="str">
            <v xml:space="preserve">IMBLNC NET MEMBER SERV CHRG   </v>
          </cell>
          <cell r="N1715">
            <v>50</v>
          </cell>
          <cell r="P1715">
            <v>0</v>
          </cell>
        </row>
        <row r="1716">
          <cell r="G1716">
            <v>18</v>
          </cell>
          <cell r="I1716">
            <v>338</v>
          </cell>
          <cell r="J1716">
            <v>10</v>
          </cell>
          <cell r="M1716" t="str">
            <v xml:space="preserve">OVER/UNDER RUN PENALITY       </v>
          </cell>
          <cell r="N1716">
            <v>0</v>
          </cell>
          <cell r="P1716">
            <v>0</v>
          </cell>
        </row>
        <row r="1717">
          <cell r="G1717">
            <v>18</v>
          </cell>
          <cell r="I1717">
            <v>338</v>
          </cell>
          <cell r="J1717">
            <v>5</v>
          </cell>
          <cell r="M1717" t="str">
            <v xml:space="preserve">UNIVERSAL SERVICE FUND FACTOR </v>
          </cell>
          <cell r="N1717">
            <v>30</v>
          </cell>
          <cell r="P1717">
            <v>0</v>
          </cell>
        </row>
        <row r="1718">
          <cell r="G1718">
            <v>18</v>
          </cell>
          <cell r="I1718">
            <v>338</v>
          </cell>
          <cell r="J1718">
            <v>5</v>
          </cell>
          <cell r="M1718" t="str">
            <v>TRANSPORTATION CUSTOMER CHARGE</v>
          </cell>
          <cell r="N1718">
            <v>250</v>
          </cell>
          <cell r="P1718">
            <v>0</v>
          </cell>
        </row>
        <row r="1719">
          <cell r="G1719">
            <v>18</v>
          </cell>
          <cell r="I1719">
            <v>338</v>
          </cell>
          <cell r="J1719">
            <v>5</v>
          </cell>
          <cell r="M1719" t="str">
            <v>338 TRANSPORT COMMODITY CHARGE</v>
          </cell>
          <cell r="N1719">
            <v>757.22</v>
          </cell>
          <cell r="P1719">
            <v>12946</v>
          </cell>
        </row>
        <row r="1720">
          <cell r="G1720">
            <v>25</v>
          </cell>
          <cell r="I1720">
            <v>338</v>
          </cell>
          <cell r="J1720">
            <v>6</v>
          </cell>
          <cell r="M1720" t="str">
            <v xml:space="preserve">ADMINISTRATIVE CHARGE         </v>
          </cell>
          <cell r="N1720">
            <v>200</v>
          </cell>
          <cell r="P1720">
            <v>0</v>
          </cell>
        </row>
        <row r="1721">
          <cell r="G1721">
            <v>25</v>
          </cell>
          <cell r="I1721">
            <v>338</v>
          </cell>
          <cell r="J1721">
            <v>6</v>
          </cell>
          <cell r="M1721" t="str">
            <v xml:space="preserve">IMBLNC NET MEMBER SERV CHRG   </v>
          </cell>
          <cell r="N1721">
            <v>50</v>
          </cell>
          <cell r="P1721">
            <v>0</v>
          </cell>
        </row>
        <row r="1722">
          <cell r="G1722">
            <v>18</v>
          </cell>
          <cell r="I1722">
            <v>338</v>
          </cell>
          <cell r="J1722">
            <v>10</v>
          </cell>
          <cell r="M1722" t="str">
            <v xml:space="preserve">OVER/UNDER RUN PENALITY       </v>
          </cell>
          <cell r="N1722">
            <v>0</v>
          </cell>
          <cell r="P1722">
            <v>0</v>
          </cell>
        </row>
        <row r="1723">
          <cell r="G1723">
            <v>18</v>
          </cell>
          <cell r="I1723">
            <v>338</v>
          </cell>
          <cell r="J1723">
            <v>5</v>
          </cell>
          <cell r="M1723" t="str">
            <v xml:space="preserve">UNIVERSAL SERVICE FUND FACTOR </v>
          </cell>
          <cell r="N1723">
            <v>30</v>
          </cell>
          <cell r="P1723">
            <v>0</v>
          </cell>
        </row>
        <row r="1724">
          <cell r="G1724">
            <v>18</v>
          </cell>
          <cell r="I1724">
            <v>338</v>
          </cell>
          <cell r="J1724">
            <v>5</v>
          </cell>
          <cell r="M1724" t="str">
            <v>TRANSPORTATION CUSTOMER CHARGE</v>
          </cell>
          <cell r="N1724">
            <v>250</v>
          </cell>
          <cell r="P1724">
            <v>0</v>
          </cell>
        </row>
        <row r="1725">
          <cell r="G1725">
            <v>18</v>
          </cell>
          <cell r="I1725">
            <v>338</v>
          </cell>
          <cell r="J1725">
            <v>5</v>
          </cell>
          <cell r="M1725" t="str">
            <v>338 TRANSPORT COMMODITY CHARGE</v>
          </cell>
          <cell r="N1725">
            <v>2062.4699999999998</v>
          </cell>
          <cell r="P1725">
            <v>37285</v>
          </cell>
        </row>
        <row r="1726">
          <cell r="G1726">
            <v>25</v>
          </cell>
          <cell r="I1726">
            <v>338</v>
          </cell>
          <cell r="J1726">
            <v>6</v>
          </cell>
          <cell r="M1726" t="str">
            <v xml:space="preserve">ADMINISTRATIVE CHARGE         </v>
          </cell>
          <cell r="N1726">
            <v>200</v>
          </cell>
          <cell r="P1726">
            <v>0</v>
          </cell>
        </row>
        <row r="1727">
          <cell r="G1727">
            <v>25</v>
          </cell>
          <cell r="I1727">
            <v>338</v>
          </cell>
          <cell r="J1727">
            <v>6</v>
          </cell>
          <cell r="M1727" t="str">
            <v xml:space="preserve">IMBLNC NET MEMBER SERV CHRG   </v>
          </cell>
          <cell r="N1727">
            <v>50</v>
          </cell>
          <cell r="P1727">
            <v>0</v>
          </cell>
        </row>
        <row r="1728">
          <cell r="G1728">
            <v>18</v>
          </cell>
          <cell r="I1728">
            <v>338</v>
          </cell>
          <cell r="J1728">
            <v>10</v>
          </cell>
          <cell r="M1728" t="str">
            <v xml:space="preserve">OVER/UNDER RUN PENALITY       </v>
          </cell>
          <cell r="N1728">
            <v>0</v>
          </cell>
          <cell r="P1728">
            <v>0</v>
          </cell>
        </row>
        <row r="1729">
          <cell r="G1729">
            <v>18</v>
          </cell>
          <cell r="I1729">
            <v>328</v>
          </cell>
          <cell r="J1729">
            <v>11</v>
          </cell>
          <cell r="M1729" t="str">
            <v xml:space="preserve">UNIVERSAL SERVICE FUND FACTOR </v>
          </cell>
          <cell r="N1729">
            <v>125</v>
          </cell>
          <cell r="P1729">
            <v>0</v>
          </cell>
        </row>
        <row r="1730">
          <cell r="G1730">
            <v>18</v>
          </cell>
          <cell r="I1730">
            <v>328</v>
          </cell>
          <cell r="J1730">
            <v>11</v>
          </cell>
          <cell r="M1730" t="str">
            <v xml:space="preserve">TRANSPORTATION CHARGE         </v>
          </cell>
          <cell r="N1730">
            <v>10775.89</v>
          </cell>
          <cell r="P1730">
            <v>650834</v>
          </cell>
        </row>
        <row r="1731">
          <cell r="G1731">
            <v>18</v>
          </cell>
          <cell r="I1731">
            <v>328</v>
          </cell>
          <cell r="J1731">
            <v>11</v>
          </cell>
          <cell r="M1731" t="str">
            <v>TRANSPORTATION CUSTOMER CHARGE</v>
          </cell>
          <cell r="N1731">
            <v>350</v>
          </cell>
          <cell r="P1731">
            <v>0</v>
          </cell>
        </row>
        <row r="1732">
          <cell r="G1732">
            <v>18</v>
          </cell>
          <cell r="I1732">
            <v>328</v>
          </cell>
          <cell r="J1732">
            <v>11</v>
          </cell>
          <cell r="M1732" t="str">
            <v xml:space="preserve">UNIVERSAL SERVICE FUND FACTOR </v>
          </cell>
          <cell r="N1732">
            <v>125</v>
          </cell>
          <cell r="P1732">
            <v>0</v>
          </cell>
        </row>
        <row r="1733">
          <cell r="G1733">
            <v>18</v>
          </cell>
          <cell r="I1733">
            <v>328</v>
          </cell>
          <cell r="J1733">
            <v>11</v>
          </cell>
          <cell r="M1733" t="str">
            <v xml:space="preserve">TRANSPORTATION CHARGE         </v>
          </cell>
          <cell r="N1733">
            <v>-10775.89</v>
          </cell>
          <cell r="P1733">
            <v>-650834</v>
          </cell>
        </row>
        <row r="1734">
          <cell r="G1734">
            <v>18</v>
          </cell>
          <cell r="I1734">
            <v>328</v>
          </cell>
          <cell r="J1734">
            <v>11</v>
          </cell>
          <cell r="M1734" t="str">
            <v>TRANSPORTATION CUSTOMER CHARGE</v>
          </cell>
          <cell r="N1734">
            <v>-350</v>
          </cell>
          <cell r="P1734">
            <v>0</v>
          </cell>
        </row>
        <row r="1735">
          <cell r="G1735">
            <v>18</v>
          </cell>
          <cell r="I1735">
            <v>328</v>
          </cell>
          <cell r="J1735">
            <v>11</v>
          </cell>
          <cell r="M1735" t="str">
            <v xml:space="preserve">UNIVERSAL SERVICE FUND FACTOR </v>
          </cell>
          <cell r="N1735">
            <v>-125</v>
          </cell>
          <cell r="P1735">
            <v>0</v>
          </cell>
        </row>
        <row r="1736">
          <cell r="G1736">
            <v>18</v>
          </cell>
          <cell r="I1736">
            <v>328</v>
          </cell>
          <cell r="J1736">
            <v>11</v>
          </cell>
          <cell r="M1736" t="str">
            <v>TRANSPORTATION CUSTOMER CHARGE</v>
          </cell>
          <cell r="N1736">
            <v>350</v>
          </cell>
          <cell r="P1736">
            <v>0</v>
          </cell>
        </row>
        <row r="1737">
          <cell r="G1737">
            <v>18</v>
          </cell>
          <cell r="I1737">
            <v>328</v>
          </cell>
          <cell r="J1737">
            <v>11</v>
          </cell>
          <cell r="M1737" t="str">
            <v xml:space="preserve">TRANSPORTATION CHARGE         </v>
          </cell>
          <cell r="N1737">
            <v>10775.89</v>
          </cell>
          <cell r="P1737">
            <v>650834</v>
          </cell>
        </row>
        <row r="1738">
          <cell r="G1738">
            <v>25</v>
          </cell>
          <cell r="I1738">
            <v>328</v>
          </cell>
          <cell r="J1738">
            <v>18</v>
          </cell>
          <cell r="M1738" t="str">
            <v xml:space="preserve">BALANCING SERVICE CHARGE      </v>
          </cell>
          <cell r="N1738">
            <v>550</v>
          </cell>
          <cell r="P1738">
            <v>0</v>
          </cell>
        </row>
        <row r="1739">
          <cell r="G1739">
            <v>25</v>
          </cell>
          <cell r="I1739">
            <v>328</v>
          </cell>
          <cell r="J1739">
            <v>18</v>
          </cell>
          <cell r="M1739" t="str">
            <v xml:space="preserve">BALANCING SERVICE CHARGE      </v>
          </cell>
          <cell r="N1739">
            <v>-550</v>
          </cell>
          <cell r="P1739">
            <v>0</v>
          </cell>
        </row>
        <row r="1740">
          <cell r="G1740">
            <v>25</v>
          </cell>
          <cell r="I1740">
            <v>328</v>
          </cell>
          <cell r="J1740">
            <v>18</v>
          </cell>
          <cell r="M1740" t="str">
            <v xml:space="preserve">IMBLNC NET MEMBER SERV CHRG   </v>
          </cell>
          <cell r="N1740">
            <v>50</v>
          </cell>
          <cell r="P1740">
            <v>0</v>
          </cell>
        </row>
        <row r="1741">
          <cell r="G1741">
            <v>25</v>
          </cell>
          <cell r="I1741">
            <v>328</v>
          </cell>
          <cell r="J1741">
            <v>18</v>
          </cell>
          <cell r="M1741" t="str">
            <v xml:space="preserve">IMBLNC NET MEMBER SERV CHRG   </v>
          </cell>
          <cell r="N1741">
            <v>-50</v>
          </cell>
          <cell r="P1741">
            <v>0</v>
          </cell>
        </row>
        <row r="1742">
          <cell r="G1742">
            <v>25</v>
          </cell>
          <cell r="I1742">
            <v>328</v>
          </cell>
          <cell r="J1742">
            <v>18</v>
          </cell>
          <cell r="M1742" t="str">
            <v xml:space="preserve">IMBLNC NET MEMBER SERV CHRG   </v>
          </cell>
          <cell r="N1742">
            <v>50</v>
          </cell>
          <cell r="P1742">
            <v>0</v>
          </cell>
        </row>
        <row r="1743">
          <cell r="G1743">
            <v>25</v>
          </cell>
          <cell r="I1743">
            <v>328</v>
          </cell>
          <cell r="J1743">
            <v>18</v>
          </cell>
          <cell r="M1743" t="str">
            <v xml:space="preserve">BALANCING SERVICE CHARGE      </v>
          </cell>
          <cell r="N1743">
            <v>550</v>
          </cell>
          <cell r="P1743">
            <v>0</v>
          </cell>
        </row>
        <row r="1744">
          <cell r="G1744">
            <v>18</v>
          </cell>
          <cell r="I1744">
            <v>328</v>
          </cell>
          <cell r="J1744">
            <v>20</v>
          </cell>
          <cell r="M1744" t="str">
            <v xml:space="preserve">OVER/UNDER RUN PENALITY       </v>
          </cell>
          <cell r="N1744">
            <v>0</v>
          </cell>
          <cell r="P1744">
            <v>0</v>
          </cell>
        </row>
        <row r="1745">
          <cell r="G1745">
            <v>18</v>
          </cell>
          <cell r="I1745">
            <v>328</v>
          </cell>
          <cell r="J1745">
            <v>20</v>
          </cell>
          <cell r="M1745" t="str">
            <v xml:space="preserve">OVER/UNDER RUN PENALITY       </v>
          </cell>
          <cell r="N1745">
            <v>0</v>
          </cell>
          <cell r="P1745">
            <v>0</v>
          </cell>
        </row>
        <row r="1746">
          <cell r="G1746">
            <v>18</v>
          </cell>
          <cell r="I1746">
            <v>328</v>
          </cell>
          <cell r="J1746">
            <v>20</v>
          </cell>
          <cell r="M1746" t="str">
            <v xml:space="preserve">OVER/UNDER RUN PENALITY       </v>
          </cell>
          <cell r="N1746">
            <v>0</v>
          </cell>
          <cell r="P1746">
            <v>0</v>
          </cell>
        </row>
        <row r="1747">
          <cell r="G1747">
            <v>18</v>
          </cell>
          <cell r="I1747">
            <v>328</v>
          </cell>
          <cell r="J1747">
            <v>12</v>
          </cell>
          <cell r="M1747" t="str">
            <v xml:space="preserve">UNIVERSAL SERVICE FUND FACTOR </v>
          </cell>
          <cell r="N1747">
            <v>125</v>
          </cell>
          <cell r="P1747">
            <v>0</v>
          </cell>
        </row>
        <row r="1748">
          <cell r="G1748">
            <v>18</v>
          </cell>
          <cell r="I1748">
            <v>328</v>
          </cell>
          <cell r="J1748">
            <v>12</v>
          </cell>
          <cell r="M1748" t="str">
            <v xml:space="preserve">TRANSPORTATION CHARGE         </v>
          </cell>
          <cell r="N1748">
            <v>8586.48</v>
          </cell>
          <cell r="P1748">
            <v>385773</v>
          </cell>
        </row>
        <row r="1749">
          <cell r="G1749">
            <v>18</v>
          </cell>
          <cell r="I1749">
            <v>328</v>
          </cell>
          <cell r="J1749">
            <v>12</v>
          </cell>
          <cell r="M1749" t="str">
            <v>TRANSPORTATION CUSTOMER CHARGE</v>
          </cell>
          <cell r="N1749">
            <v>350</v>
          </cell>
          <cell r="P1749">
            <v>0</v>
          </cell>
        </row>
        <row r="1750">
          <cell r="G1750">
            <v>25</v>
          </cell>
          <cell r="I1750">
            <v>328</v>
          </cell>
          <cell r="J1750">
            <v>18</v>
          </cell>
          <cell r="M1750" t="str">
            <v xml:space="preserve">BALANCING SERVICE CHARGE      </v>
          </cell>
          <cell r="N1750">
            <v>550</v>
          </cell>
          <cell r="P1750">
            <v>0</v>
          </cell>
        </row>
        <row r="1751">
          <cell r="G1751">
            <v>25</v>
          </cell>
          <cell r="I1751">
            <v>328</v>
          </cell>
          <cell r="J1751">
            <v>18</v>
          </cell>
          <cell r="M1751" t="str">
            <v xml:space="preserve">IMBLNC NET MEMBER SERV CHRG   </v>
          </cell>
          <cell r="N1751">
            <v>50</v>
          </cell>
          <cell r="P1751">
            <v>0</v>
          </cell>
        </row>
        <row r="1752">
          <cell r="G1752">
            <v>18</v>
          </cell>
          <cell r="I1752">
            <v>328</v>
          </cell>
          <cell r="J1752">
            <v>20</v>
          </cell>
          <cell r="M1752" t="str">
            <v xml:space="preserve">OVER/UNDER RUN PENALITY       </v>
          </cell>
          <cell r="N1752">
            <v>0</v>
          </cell>
          <cell r="P1752">
            <v>0</v>
          </cell>
        </row>
        <row r="1753">
          <cell r="G1753">
            <v>17</v>
          </cell>
          <cell r="I1753">
            <v>338</v>
          </cell>
          <cell r="J1753">
            <v>5</v>
          </cell>
          <cell r="M1753" t="str">
            <v xml:space="preserve">UNIVERSAL SERVICE FUND FACTOR </v>
          </cell>
          <cell r="N1753">
            <v>30</v>
          </cell>
          <cell r="P1753">
            <v>0</v>
          </cell>
        </row>
        <row r="1754">
          <cell r="G1754">
            <v>17</v>
          </cell>
          <cell r="I1754">
            <v>338</v>
          </cell>
          <cell r="J1754">
            <v>5</v>
          </cell>
          <cell r="M1754" t="str">
            <v>338 TRANSPORT COMMODITY CHARGE</v>
          </cell>
          <cell r="N1754">
            <v>1904.58</v>
          </cell>
          <cell r="P1754">
            <v>33815</v>
          </cell>
        </row>
        <row r="1755">
          <cell r="G1755">
            <v>17</v>
          </cell>
          <cell r="I1755">
            <v>338</v>
          </cell>
          <cell r="J1755">
            <v>5</v>
          </cell>
          <cell r="M1755" t="str">
            <v>TRANSPORTATION CUSTOMER CHARGE</v>
          </cell>
          <cell r="N1755">
            <v>250</v>
          </cell>
          <cell r="P1755">
            <v>0</v>
          </cell>
        </row>
        <row r="1756">
          <cell r="G1756">
            <v>15</v>
          </cell>
          <cell r="I1756">
            <v>338</v>
          </cell>
          <cell r="J1756">
            <v>6</v>
          </cell>
          <cell r="M1756" t="str">
            <v xml:space="preserve">ADMINISTRATIVE CHARGE         </v>
          </cell>
          <cell r="N1756">
            <v>200</v>
          </cell>
          <cell r="P1756">
            <v>0</v>
          </cell>
        </row>
        <row r="1757">
          <cell r="G1757">
            <v>15</v>
          </cell>
          <cell r="I1757">
            <v>338</v>
          </cell>
          <cell r="J1757">
            <v>6</v>
          </cell>
          <cell r="M1757" t="str">
            <v xml:space="preserve">IMBLNC NET MEMBER SERV CHRG   </v>
          </cell>
          <cell r="N1757">
            <v>50</v>
          </cell>
          <cell r="P1757">
            <v>0</v>
          </cell>
        </row>
        <row r="1758">
          <cell r="G1758">
            <v>17</v>
          </cell>
          <cell r="I1758">
            <v>338</v>
          </cell>
          <cell r="J1758">
            <v>10</v>
          </cell>
          <cell r="M1758" t="str">
            <v xml:space="preserve">OVER/UNDER RUN PENALITY       </v>
          </cell>
          <cell r="N1758">
            <v>0</v>
          </cell>
          <cell r="P1758">
            <v>0</v>
          </cell>
        </row>
        <row r="1759">
          <cell r="G1759">
            <v>17</v>
          </cell>
          <cell r="I1759">
            <v>338</v>
          </cell>
          <cell r="J1759">
            <v>5</v>
          </cell>
          <cell r="M1759" t="str">
            <v xml:space="preserve">UNIVERSAL SERVICE FUND FACTOR </v>
          </cell>
          <cell r="N1759">
            <v>30</v>
          </cell>
          <cell r="P1759">
            <v>0</v>
          </cell>
        </row>
        <row r="1760">
          <cell r="G1760">
            <v>17</v>
          </cell>
          <cell r="I1760">
            <v>338</v>
          </cell>
          <cell r="J1760">
            <v>5</v>
          </cell>
          <cell r="M1760" t="str">
            <v>TRANSPORTATION CUSTOMER CHARGE</v>
          </cell>
          <cell r="N1760">
            <v>250</v>
          </cell>
          <cell r="P1760">
            <v>0</v>
          </cell>
        </row>
        <row r="1761">
          <cell r="G1761">
            <v>17</v>
          </cell>
          <cell r="I1761">
            <v>338</v>
          </cell>
          <cell r="J1761">
            <v>5</v>
          </cell>
          <cell r="M1761" t="str">
            <v>338 TRANSPORT COMMODITY CHARGE</v>
          </cell>
          <cell r="N1761">
            <v>1592.02</v>
          </cell>
          <cell r="P1761">
            <v>27566</v>
          </cell>
        </row>
        <row r="1762">
          <cell r="G1762">
            <v>15</v>
          </cell>
          <cell r="I1762">
            <v>338</v>
          </cell>
          <cell r="J1762">
            <v>6</v>
          </cell>
          <cell r="M1762" t="str">
            <v xml:space="preserve">ADMINISTRATIVE CHARGE         </v>
          </cell>
          <cell r="N1762">
            <v>200</v>
          </cell>
          <cell r="P1762">
            <v>0</v>
          </cell>
        </row>
        <row r="1763">
          <cell r="G1763">
            <v>15</v>
          </cell>
          <cell r="I1763">
            <v>338</v>
          </cell>
          <cell r="J1763">
            <v>6</v>
          </cell>
          <cell r="M1763" t="str">
            <v xml:space="preserve">IMBLNC NET MEMBER SERV CHRG   </v>
          </cell>
          <cell r="N1763">
            <v>50</v>
          </cell>
          <cell r="P1763">
            <v>0</v>
          </cell>
        </row>
        <row r="1764">
          <cell r="G1764">
            <v>17</v>
          </cell>
          <cell r="I1764">
            <v>338</v>
          </cell>
          <cell r="J1764">
            <v>10</v>
          </cell>
          <cell r="M1764" t="str">
            <v xml:space="preserve">OVER/UNDER RUN PENALITY       </v>
          </cell>
          <cell r="N1764">
            <v>0</v>
          </cell>
          <cell r="P1764">
            <v>0</v>
          </cell>
        </row>
        <row r="1765">
          <cell r="G1765">
            <v>18</v>
          </cell>
          <cell r="I1765">
            <v>338</v>
          </cell>
          <cell r="J1765">
            <v>5</v>
          </cell>
          <cell r="M1765" t="str">
            <v xml:space="preserve">UNIVERSAL SERVICE FUND FACTOR </v>
          </cell>
          <cell r="N1765">
            <v>30</v>
          </cell>
          <cell r="P1765">
            <v>0</v>
          </cell>
        </row>
        <row r="1766">
          <cell r="G1766">
            <v>18</v>
          </cell>
          <cell r="I1766">
            <v>338</v>
          </cell>
          <cell r="J1766">
            <v>5</v>
          </cell>
          <cell r="M1766" t="str">
            <v>TRANSPORTATION CUSTOMER CHARGE</v>
          </cell>
          <cell r="N1766">
            <v>250</v>
          </cell>
          <cell r="P1766">
            <v>0</v>
          </cell>
        </row>
        <row r="1767">
          <cell r="G1767">
            <v>18</v>
          </cell>
          <cell r="I1767">
            <v>338</v>
          </cell>
          <cell r="J1767">
            <v>5</v>
          </cell>
          <cell r="M1767" t="str">
            <v>338 TRANSPORT COMMODITY CHARGE</v>
          </cell>
          <cell r="N1767">
            <v>2205.1999999999998</v>
          </cell>
          <cell r="P1767">
            <v>40422</v>
          </cell>
        </row>
        <row r="1768">
          <cell r="G1768">
            <v>25</v>
          </cell>
          <cell r="I1768">
            <v>338</v>
          </cell>
          <cell r="J1768">
            <v>6</v>
          </cell>
          <cell r="M1768" t="str">
            <v xml:space="preserve">ADMINISTRATIVE CHARGE         </v>
          </cell>
          <cell r="N1768">
            <v>200</v>
          </cell>
          <cell r="P1768">
            <v>0</v>
          </cell>
        </row>
        <row r="1769">
          <cell r="G1769">
            <v>25</v>
          </cell>
          <cell r="I1769">
            <v>338</v>
          </cell>
          <cell r="J1769">
            <v>6</v>
          </cell>
          <cell r="M1769" t="str">
            <v xml:space="preserve">IMBLNC NET MEMBER SERV CHRG   </v>
          </cell>
          <cell r="N1769">
            <v>50</v>
          </cell>
          <cell r="P1769">
            <v>0</v>
          </cell>
        </row>
        <row r="1770">
          <cell r="G1770">
            <v>18</v>
          </cell>
          <cell r="I1770">
            <v>338</v>
          </cell>
          <cell r="J1770">
            <v>10</v>
          </cell>
          <cell r="M1770" t="str">
            <v xml:space="preserve">OVER/UNDER RUN PENALITY       </v>
          </cell>
          <cell r="N1770">
            <v>0</v>
          </cell>
          <cell r="P1770">
            <v>0</v>
          </cell>
        </row>
        <row r="1771">
          <cell r="G1771">
            <v>18</v>
          </cell>
          <cell r="I1771">
            <v>328</v>
          </cell>
          <cell r="J1771">
            <v>11</v>
          </cell>
          <cell r="M1771" t="str">
            <v xml:space="preserve">UNIVERSAL SERVICE FUND FACTOR </v>
          </cell>
          <cell r="N1771">
            <v>125</v>
          </cell>
          <cell r="P1771">
            <v>0</v>
          </cell>
        </row>
        <row r="1772">
          <cell r="G1772">
            <v>18</v>
          </cell>
          <cell r="I1772">
            <v>328</v>
          </cell>
          <cell r="J1772">
            <v>11</v>
          </cell>
          <cell r="M1772" t="str">
            <v xml:space="preserve">TRANSPORTATION CHARGE         </v>
          </cell>
          <cell r="N1772">
            <v>8682.24</v>
          </cell>
          <cell r="P1772">
            <v>397366</v>
          </cell>
        </row>
        <row r="1773">
          <cell r="G1773">
            <v>18</v>
          </cell>
          <cell r="I1773">
            <v>328</v>
          </cell>
          <cell r="J1773">
            <v>11</v>
          </cell>
          <cell r="M1773" t="str">
            <v>TRANSPORTATION CUSTOMER CHARGE</v>
          </cell>
          <cell r="N1773">
            <v>350</v>
          </cell>
          <cell r="P1773">
            <v>0</v>
          </cell>
        </row>
        <row r="1774">
          <cell r="G1774">
            <v>25</v>
          </cell>
          <cell r="I1774">
            <v>328</v>
          </cell>
          <cell r="J1774">
            <v>18</v>
          </cell>
          <cell r="M1774" t="str">
            <v xml:space="preserve">BALANCING SERVICE CHARGE      </v>
          </cell>
          <cell r="N1774">
            <v>550</v>
          </cell>
          <cell r="P1774">
            <v>0</v>
          </cell>
        </row>
        <row r="1775">
          <cell r="G1775">
            <v>25</v>
          </cell>
          <cell r="I1775">
            <v>328</v>
          </cell>
          <cell r="J1775">
            <v>18</v>
          </cell>
          <cell r="M1775" t="str">
            <v xml:space="preserve">IMBLNC NET MEMBER SERV CHRG   </v>
          </cell>
          <cell r="N1775">
            <v>50</v>
          </cell>
          <cell r="P1775">
            <v>0</v>
          </cell>
        </row>
        <row r="1776">
          <cell r="G1776">
            <v>18</v>
          </cell>
          <cell r="I1776">
            <v>328</v>
          </cell>
          <cell r="J1776">
            <v>20</v>
          </cell>
          <cell r="M1776" t="str">
            <v xml:space="preserve">OVER/UNDER RUN PENALITY       </v>
          </cell>
          <cell r="N1776">
            <v>0</v>
          </cell>
          <cell r="P1776">
            <v>0</v>
          </cell>
        </row>
        <row r="1777">
          <cell r="G1777">
            <v>18</v>
          </cell>
          <cell r="I1777">
            <v>328</v>
          </cell>
          <cell r="J1777">
            <v>11</v>
          </cell>
          <cell r="M1777" t="str">
            <v xml:space="preserve">UNIVERSAL SERVICE FUND FACTOR </v>
          </cell>
          <cell r="N1777">
            <v>125</v>
          </cell>
          <cell r="P1777">
            <v>0</v>
          </cell>
        </row>
        <row r="1778">
          <cell r="G1778">
            <v>18</v>
          </cell>
          <cell r="I1778">
            <v>328</v>
          </cell>
          <cell r="J1778">
            <v>11</v>
          </cell>
          <cell r="M1778" t="str">
            <v>TRANSPORTATION CUSTOMER CHARGE</v>
          </cell>
          <cell r="N1778">
            <v>350</v>
          </cell>
          <cell r="P1778">
            <v>0</v>
          </cell>
        </row>
        <row r="1779">
          <cell r="G1779">
            <v>18</v>
          </cell>
          <cell r="I1779">
            <v>328</v>
          </cell>
          <cell r="J1779">
            <v>11</v>
          </cell>
          <cell r="M1779" t="str">
            <v xml:space="preserve">TRANSPORTATION CHARGE         </v>
          </cell>
          <cell r="N1779">
            <v>4938.4799999999996</v>
          </cell>
          <cell r="P1779">
            <v>188061</v>
          </cell>
        </row>
        <row r="1780">
          <cell r="G1780">
            <v>25</v>
          </cell>
          <cell r="I1780">
            <v>328</v>
          </cell>
          <cell r="J1780">
            <v>18</v>
          </cell>
          <cell r="M1780" t="str">
            <v xml:space="preserve">BALANCING SERVICE CHARGE      </v>
          </cell>
          <cell r="N1780">
            <v>550</v>
          </cell>
          <cell r="P1780">
            <v>0</v>
          </cell>
        </row>
        <row r="1781">
          <cell r="G1781">
            <v>25</v>
          </cell>
          <cell r="I1781">
            <v>328</v>
          </cell>
          <cell r="J1781">
            <v>18</v>
          </cell>
          <cell r="M1781" t="str">
            <v xml:space="preserve">IMBLNC NET MEMBER SERV CHRG   </v>
          </cell>
          <cell r="N1781">
            <v>50</v>
          </cell>
          <cell r="P1781">
            <v>0</v>
          </cell>
        </row>
        <row r="1782">
          <cell r="G1782">
            <v>18</v>
          </cell>
          <cell r="I1782">
            <v>328</v>
          </cell>
          <cell r="J1782">
            <v>20</v>
          </cell>
          <cell r="M1782" t="str">
            <v xml:space="preserve">OVER/UNDER RUN PENALITY       </v>
          </cell>
          <cell r="N1782">
            <v>0</v>
          </cell>
          <cell r="P1782">
            <v>0</v>
          </cell>
        </row>
        <row r="1783">
          <cell r="G1783">
            <v>18</v>
          </cell>
          <cell r="I1783">
            <v>328</v>
          </cell>
          <cell r="J1783">
            <v>11</v>
          </cell>
          <cell r="M1783" t="str">
            <v xml:space="preserve">UNIVERSAL SERVICE FUND FACTOR </v>
          </cell>
          <cell r="N1783">
            <v>125</v>
          </cell>
          <cell r="P1783">
            <v>0</v>
          </cell>
        </row>
        <row r="1784">
          <cell r="G1784">
            <v>18</v>
          </cell>
          <cell r="I1784">
            <v>328</v>
          </cell>
          <cell r="J1784">
            <v>11</v>
          </cell>
          <cell r="M1784" t="str">
            <v>TRANSPORTATION CUSTOMER CHARGE</v>
          </cell>
          <cell r="N1784">
            <v>350</v>
          </cell>
          <cell r="P1784">
            <v>0</v>
          </cell>
        </row>
        <row r="1785">
          <cell r="G1785">
            <v>18</v>
          </cell>
          <cell r="I1785">
            <v>328</v>
          </cell>
          <cell r="J1785">
            <v>11</v>
          </cell>
          <cell r="M1785" t="str">
            <v xml:space="preserve">TRANSPORTATION CHARGE         </v>
          </cell>
          <cell r="N1785">
            <v>4093.04</v>
          </cell>
          <cell r="P1785">
            <v>155866</v>
          </cell>
        </row>
        <row r="1786">
          <cell r="G1786">
            <v>25</v>
          </cell>
          <cell r="I1786">
            <v>328</v>
          </cell>
          <cell r="J1786">
            <v>18</v>
          </cell>
          <cell r="M1786" t="str">
            <v xml:space="preserve">BALANCING SERVICE CHARGE      </v>
          </cell>
          <cell r="N1786">
            <v>550</v>
          </cell>
          <cell r="P1786">
            <v>0</v>
          </cell>
        </row>
        <row r="1787">
          <cell r="G1787">
            <v>25</v>
          </cell>
          <cell r="I1787">
            <v>328</v>
          </cell>
          <cell r="J1787">
            <v>18</v>
          </cell>
          <cell r="M1787" t="str">
            <v xml:space="preserve">IMBLNC NET MEMBER SERV CHRG   </v>
          </cell>
          <cell r="N1787">
            <v>50</v>
          </cell>
          <cell r="P1787">
            <v>0</v>
          </cell>
        </row>
        <row r="1788">
          <cell r="G1788">
            <v>18</v>
          </cell>
          <cell r="I1788">
            <v>328</v>
          </cell>
          <cell r="J1788">
            <v>20</v>
          </cell>
          <cell r="M1788" t="str">
            <v xml:space="preserve">OVER/UNDER RUN PENALITY       </v>
          </cell>
          <cell r="N1788">
            <v>0</v>
          </cell>
          <cell r="P1788">
            <v>0</v>
          </cell>
        </row>
        <row r="1789">
          <cell r="G1789">
            <v>17</v>
          </cell>
          <cell r="I1789">
            <v>328</v>
          </cell>
          <cell r="J1789">
            <v>11</v>
          </cell>
          <cell r="M1789" t="str">
            <v xml:space="preserve">UNIVERSAL SERVICE FUND FACTOR </v>
          </cell>
          <cell r="N1789">
            <v>125</v>
          </cell>
          <cell r="P1789">
            <v>0</v>
          </cell>
        </row>
        <row r="1790">
          <cell r="G1790">
            <v>17</v>
          </cell>
          <cell r="I1790">
            <v>328</v>
          </cell>
          <cell r="J1790">
            <v>11</v>
          </cell>
          <cell r="M1790" t="str">
            <v xml:space="preserve">TRANSPORTATION CHARGE         </v>
          </cell>
          <cell r="N1790">
            <v>1487.37</v>
          </cell>
          <cell r="P1790">
            <v>56640</v>
          </cell>
        </row>
        <row r="1791">
          <cell r="G1791">
            <v>17</v>
          </cell>
          <cell r="I1791">
            <v>328</v>
          </cell>
          <cell r="J1791">
            <v>11</v>
          </cell>
          <cell r="M1791" t="str">
            <v>TRANSPORTATION CUSTOMER CHARGE</v>
          </cell>
          <cell r="N1791">
            <v>350</v>
          </cell>
          <cell r="P1791">
            <v>0</v>
          </cell>
        </row>
        <row r="1792">
          <cell r="G1792">
            <v>15</v>
          </cell>
          <cell r="I1792">
            <v>328</v>
          </cell>
          <cell r="J1792">
            <v>18</v>
          </cell>
          <cell r="M1792" t="str">
            <v xml:space="preserve">BALANCING SERVICE CHARGE      </v>
          </cell>
          <cell r="N1792">
            <v>550</v>
          </cell>
          <cell r="P1792">
            <v>0</v>
          </cell>
        </row>
        <row r="1793">
          <cell r="G1793">
            <v>15</v>
          </cell>
          <cell r="I1793">
            <v>328</v>
          </cell>
          <cell r="J1793">
            <v>18</v>
          </cell>
          <cell r="M1793" t="str">
            <v xml:space="preserve">IMBLNC NET MEMBER SERV CHRG   </v>
          </cell>
          <cell r="N1793">
            <v>50</v>
          </cell>
          <cell r="P1793">
            <v>0</v>
          </cell>
        </row>
        <row r="1794">
          <cell r="G1794">
            <v>18</v>
          </cell>
          <cell r="I1794">
            <v>328</v>
          </cell>
          <cell r="J1794">
            <v>20</v>
          </cell>
          <cell r="M1794" t="str">
            <v xml:space="preserve">OVER/UNDER RUN PENALITY       </v>
          </cell>
          <cell r="N1794">
            <v>0</v>
          </cell>
          <cell r="P1794">
            <v>0</v>
          </cell>
        </row>
        <row r="1795">
          <cell r="G1795">
            <v>17</v>
          </cell>
          <cell r="I1795">
            <v>328</v>
          </cell>
          <cell r="J1795">
            <v>11</v>
          </cell>
          <cell r="M1795" t="str">
            <v xml:space="preserve">UNIVERSAL SERVICE FUND FACTOR </v>
          </cell>
          <cell r="N1795">
            <v>125</v>
          </cell>
          <cell r="P1795">
            <v>0</v>
          </cell>
        </row>
        <row r="1796">
          <cell r="G1796">
            <v>17</v>
          </cell>
          <cell r="I1796">
            <v>328</v>
          </cell>
          <cell r="J1796">
            <v>11</v>
          </cell>
          <cell r="M1796" t="str">
            <v>TRANSPORTATION CUSTOMER CHARGE</v>
          </cell>
          <cell r="N1796">
            <v>350</v>
          </cell>
          <cell r="P1796">
            <v>0</v>
          </cell>
        </row>
        <row r="1797">
          <cell r="G1797">
            <v>17</v>
          </cell>
          <cell r="I1797">
            <v>328</v>
          </cell>
          <cell r="J1797">
            <v>11</v>
          </cell>
          <cell r="M1797" t="str">
            <v xml:space="preserve">TRANSPORTATION CHARGE         </v>
          </cell>
          <cell r="N1797">
            <v>1575.21</v>
          </cell>
          <cell r="P1797">
            <v>59985</v>
          </cell>
        </row>
        <row r="1798">
          <cell r="G1798">
            <v>15</v>
          </cell>
          <cell r="I1798">
            <v>328</v>
          </cell>
          <cell r="J1798">
            <v>18</v>
          </cell>
          <cell r="M1798" t="str">
            <v xml:space="preserve">BALANCING SERVICE CHARGE      </v>
          </cell>
          <cell r="N1798">
            <v>550</v>
          </cell>
          <cell r="P1798">
            <v>0</v>
          </cell>
        </row>
        <row r="1799">
          <cell r="G1799">
            <v>15</v>
          </cell>
          <cell r="I1799">
            <v>328</v>
          </cell>
          <cell r="J1799">
            <v>18</v>
          </cell>
          <cell r="M1799" t="str">
            <v xml:space="preserve">IMBLNC NET MEMBER SERV CHRG   </v>
          </cell>
          <cell r="N1799">
            <v>50</v>
          </cell>
          <cell r="P1799">
            <v>0</v>
          </cell>
        </row>
        <row r="1800">
          <cell r="G1800">
            <v>17</v>
          </cell>
          <cell r="I1800">
            <v>328</v>
          </cell>
          <cell r="J1800">
            <v>20</v>
          </cell>
          <cell r="M1800" t="str">
            <v xml:space="preserve">OVER/UNDER RUN PENALITY       </v>
          </cell>
          <cell r="N1800">
            <v>0</v>
          </cell>
          <cell r="P1800">
            <v>0</v>
          </cell>
        </row>
        <row r="1801">
          <cell r="G1801">
            <v>18</v>
          </cell>
          <cell r="I1801">
            <v>338</v>
          </cell>
          <cell r="J1801">
            <v>5</v>
          </cell>
          <cell r="M1801" t="str">
            <v xml:space="preserve">UNIVERSAL SERVICE FUND FACTOR </v>
          </cell>
          <cell r="N1801">
            <v>30</v>
          </cell>
          <cell r="P1801">
            <v>0</v>
          </cell>
        </row>
        <row r="1802">
          <cell r="G1802">
            <v>18</v>
          </cell>
          <cell r="I1802">
            <v>338</v>
          </cell>
          <cell r="J1802">
            <v>5</v>
          </cell>
          <cell r="M1802" t="str">
            <v>338 TRANSPORT COMMODITY CHARGE</v>
          </cell>
          <cell r="N1802">
            <v>1581.91</v>
          </cell>
          <cell r="P1802">
            <v>27389</v>
          </cell>
        </row>
        <row r="1803">
          <cell r="G1803">
            <v>18</v>
          </cell>
          <cell r="I1803">
            <v>338</v>
          </cell>
          <cell r="J1803">
            <v>5</v>
          </cell>
          <cell r="M1803" t="str">
            <v>TRANSPORTATION CUSTOMER CHARGE</v>
          </cell>
          <cell r="N1803">
            <v>250</v>
          </cell>
          <cell r="P1803">
            <v>0</v>
          </cell>
        </row>
        <row r="1804">
          <cell r="G1804">
            <v>25</v>
          </cell>
          <cell r="I1804">
            <v>338</v>
          </cell>
          <cell r="J1804">
            <v>6</v>
          </cell>
          <cell r="M1804" t="str">
            <v xml:space="preserve">ADMINISTRATIVE CHARGE         </v>
          </cell>
          <cell r="N1804">
            <v>200</v>
          </cell>
          <cell r="P1804">
            <v>0</v>
          </cell>
        </row>
        <row r="1805">
          <cell r="G1805">
            <v>25</v>
          </cell>
          <cell r="I1805">
            <v>338</v>
          </cell>
          <cell r="J1805">
            <v>6</v>
          </cell>
          <cell r="M1805" t="str">
            <v xml:space="preserve">IMBLNC NET MEMBER SERV CHRG   </v>
          </cell>
          <cell r="N1805">
            <v>50</v>
          </cell>
          <cell r="P1805">
            <v>0</v>
          </cell>
        </row>
        <row r="1806">
          <cell r="G1806">
            <v>18</v>
          </cell>
          <cell r="I1806">
            <v>338</v>
          </cell>
          <cell r="J1806">
            <v>10</v>
          </cell>
          <cell r="M1806" t="str">
            <v xml:space="preserve">OVER/UNDER RUN PENALITY       </v>
          </cell>
          <cell r="N1806">
            <v>0</v>
          </cell>
          <cell r="P1806">
            <v>0</v>
          </cell>
        </row>
        <row r="1807">
          <cell r="G1807">
            <v>18</v>
          </cell>
          <cell r="I1807">
            <v>328</v>
          </cell>
          <cell r="J1807">
            <v>1</v>
          </cell>
          <cell r="M1807" t="str">
            <v xml:space="preserve">UNIVERSAL SERVICE FUND FACTOR </v>
          </cell>
          <cell r="N1807">
            <v>125</v>
          </cell>
          <cell r="P1807">
            <v>0</v>
          </cell>
        </row>
        <row r="1808">
          <cell r="G1808">
            <v>18</v>
          </cell>
          <cell r="I1808">
            <v>328</v>
          </cell>
          <cell r="J1808">
            <v>1</v>
          </cell>
          <cell r="M1808" t="str">
            <v>TRANSPORTATION CUSTOMER CHARGE</v>
          </cell>
          <cell r="N1808">
            <v>350</v>
          </cell>
          <cell r="P1808">
            <v>0</v>
          </cell>
        </row>
        <row r="1809">
          <cell r="G1809">
            <v>18</v>
          </cell>
          <cell r="I1809">
            <v>328</v>
          </cell>
          <cell r="J1809">
            <v>1</v>
          </cell>
          <cell r="M1809" t="str">
            <v xml:space="preserve">TRANSPORTATION CHARGE         </v>
          </cell>
          <cell r="N1809">
            <v>2458.4899999999998</v>
          </cell>
          <cell r="P1809">
            <v>93621</v>
          </cell>
        </row>
        <row r="1810">
          <cell r="G1810">
            <v>25</v>
          </cell>
          <cell r="I1810">
            <v>328</v>
          </cell>
          <cell r="J1810">
            <v>5</v>
          </cell>
          <cell r="M1810" t="str">
            <v xml:space="preserve">BALANCING CAPACITY CHARGE     </v>
          </cell>
          <cell r="N1810">
            <v>130</v>
          </cell>
          <cell r="P1810">
            <v>0</v>
          </cell>
        </row>
        <row r="1811">
          <cell r="G1811">
            <v>25</v>
          </cell>
          <cell r="I1811">
            <v>328</v>
          </cell>
          <cell r="J1811">
            <v>5</v>
          </cell>
          <cell r="M1811" t="str">
            <v>NOMINATION EXCHANGE SERVICE CH</v>
          </cell>
          <cell r="N1811">
            <v>190</v>
          </cell>
          <cell r="P1811">
            <v>0</v>
          </cell>
        </row>
        <row r="1812">
          <cell r="G1812">
            <v>25</v>
          </cell>
          <cell r="I1812">
            <v>328</v>
          </cell>
          <cell r="J1812">
            <v>5</v>
          </cell>
          <cell r="M1812" t="str">
            <v xml:space="preserve">BALANCING SERVICE CHARGE      </v>
          </cell>
          <cell r="N1812">
            <v>550</v>
          </cell>
          <cell r="P1812">
            <v>0</v>
          </cell>
        </row>
        <row r="1813">
          <cell r="G1813">
            <v>25</v>
          </cell>
          <cell r="I1813">
            <v>328</v>
          </cell>
          <cell r="J1813">
            <v>5</v>
          </cell>
          <cell r="M1813" t="str">
            <v xml:space="preserve">DAILY BALANCING CHARGE        </v>
          </cell>
          <cell r="N1813">
            <v>259.45999999999998</v>
          </cell>
          <cell r="P1813">
            <v>10429</v>
          </cell>
        </row>
        <row r="1814">
          <cell r="G1814">
            <v>31</v>
          </cell>
          <cell r="I1814">
            <v>328</v>
          </cell>
          <cell r="J1814">
            <v>8</v>
          </cell>
          <cell r="M1814" t="str">
            <v xml:space="preserve">GAS TRANSPORTATION CASH OUT   </v>
          </cell>
          <cell r="N1814">
            <v>-9.8800000000000008</v>
          </cell>
          <cell r="P1814">
            <v>63</v>
          </cell>
        </row>
        <row r="1815">
          <cell r="G1815">
            <v>28</v>
          </cell>
          <cell r="I1815">
            <v>328</v>
          </cell>
          <cell r="J1815">
            <v>9</v>
          </cell>
          <cell r="M1815" t="str">
            <v xml:space="preserve">INTERUPTIBLE OVERTAKE SERVICE </v>
          </cell>
          <cell r="N1815">
            <v>415.04</v>
          </cell>
          <cell r="P1815">
            <v>1421</v>
          </cell>
        </row>
        <row r="1816">
          <cell r="G1816">
            <v>18</v>
          </cell>
          <cell r="I1816">
            <v>328</v>
          </cell>
          <cell r="J1816">
            <v>20</v>
          </cell>
          <cell r="M1816" t="str">
            <v xml:space="preserve">OVER/UNDER RUN PENALITY       </v>
          </cell>
          <cell r="N1816">
            <v>0</v>
          </cell>
          <cell r="P1816">
            <v>0</v>
          </cell>
        </row>
        <row r="1817">
          <cell r="G1817">
            <v>10</v>
          </cell>
          <cell r="I1817">
            <v>331</v>
          </cell>
          <cell r="J1817">
            <v>1</v>
          </cell>
          <cell r="M1817" t="str">
            <v xml:space="preserve">BLOCKED COMM CHRG NO PRORATE  </v>
          </cell>
          <cell r="N1817">
            <v>0</v>
          </cell>
          <cell r="P1817">
            <v>0</v>
          </cell>
        </row>
        <row r="1818">
          <cell r="G1818">
            <v>10</v>
          </cell>
          <cell r="I1818">
            <v>331</v>
          </cell>
          <cell r="J1818">
            <v>1</v>
          </cell>
          <cell r="M1818" t="str">
            <v xml:space="preserve">GAS COST ADJUSTMENT           </v>
          </cell>
          <cell r="N1818">
            <v>0</v>
          </cell>
          <cell r="P1818">
            <v>0</v>
          </cell>
        </row>
        <row r="1819">
          <cell r="G1819">
            <v>10</v>
          </cell>
          <cell r="I1819">
            <v>331</v>
          </cell>
          <cell r="J1819">
            <v>1</v>
          </cell>
          <cell r="M1819" t="str">
            <v>CRITICAL CURTAILMENT SURCHARGE</v>
          </cell>
          <cell r="N1819">
            <v>0</v>
          </cell>
          <cell r="P1819">
            <v>0</v>
          </cell>
        </row>
        <row r="1820">
          <cell r="G1820">
            <v>18</v>
          </cell>
          <cell r="I1820">
            <v>338</v>
          </cell>
          <cell r="J1820">
            <v>5</v>
          </cell>
          <cell r="M1820" t="str">
            <v xml:space="preserve">UNIVERSAL SERVICE FUND FACTOR </v>
          </cell>
          <cell r="N1820">
            <v>30</v>
          </cell>
          <cell r="P1820">
            <v>0</v>
          </cell>
        </row>
        <row r="1821">
          <cell r="G1821">
            <v>18</v>
          </cell>
          <cell r="I1821">
            <v>338</v>
          </cell>
          <cell r="J1821">
            <v>5</v>
          </cell>
          <cell r="M1821" t="str">
            <v>338 TRANSPORT COMMODITY CHARGE</v>
          </cell>
          <cell r="N1821">
            <v>1993.94</v>
          </cell>
          <cell r="P1821">
            <v>35779</v>
          </cell>
        </row>
        <row r="1822">
          <cell r="G1822">
            <v>18</v>
          </cell>
          <cell r="I1822">
            <v>338</v>
          </cell>
          <cell r="J1822">
            <v>5</v>
          </cell>
          <cell r="M1822" t="str">
            <v>TRANSPORTATION CUSTOMER CHARGE</v>
          </cell>
          <cell r="N1822">
            <v>250</v>
          </cell>
          <cell r="P1822">
            <v>0</v>
          </cell>
        </row>
        <row r="1823">
          <cell r="G1823">
            <v>25</v>
          </cell>
          <cell r="I1823">
            <v>338</v>
          </cell>
          <cell r="J1823">
            <v>6</v>
          </cell>
          <cell r="M1823" t="str">
            <v xml:space="preserve">ADMINISTRATIVE CHARGE         </v>
          </cell>
          <cell r="N1823">
            <v>200</v>
          </cell>
          <cell r="P1823">
            <v>0</v>
          </cell>
        </row>
        <row r="1824">
          <cell r="G1824">
            <v>25</v>
          </cell>
          <cell r="I1824">
            <v>338</v>
          </cell>
          <cell r="J1824">
            <v>6</v>
          </cell>
          <cell r="M1824" t="str">
            <v xml:space="preserve">IMBLNC NET MEMBER SERV CHRG   </v>
          </cell>
          <cell r="N1824">
            <v>50</v>
          </cell>
          <cell r="P1824">
            <v>0</v>
          </cell>
        </row>
        <row r="1825">
          <cell r="G1825">
            <v>18</v>
          </cell>
          <cell r="I1825">
            <v>338</v>
          </cell>
          <cell r="J1825">
            <v>10</v>
          </cell>
          <cell r="M1825" t="str">
            <v xml:space="preserve">OVER/UNDER RUN PENALITY       </v>
          </cell>
          <cell r="N1825">
            <v>0</v>
          </cell>
          <cell r="P1825">
            <v>0</v>
          </cell>
        </row>
        <row r="1826">
          <cell r="G1826">
            <v>17</v>
          </cell>
          <cell r="I1826">
            <v>328</v>
          </cell>
          <cell r="J1826">
            <v>11</v>
          </cell>
          <cell r="M1826" t="str">
            <v xml:space="preserve">UNIVERSAL SERVICE FUND FACTOR </v>
          </cell>
          <cell r="N1826">
            <v>125</v>
          </cell>
          <cell r="P1826">
            <v>0</v>
          </cell>
        </row>
        <row r="1827">
          <cell r="G1827">
            <v>17</v>
          </cell>
          <cell r="I1827">
            <v>328</v>
          </cell>
          <cell r="J1827">
            <v>11</v>
          </cell>
          <cell r="M1827" t="str">
            <v>TRANSPORTATION CUSTOMER CHARGE</v>
          </cell>
          <cell r="N1827">
            <v>350</v>
          </cell>
          <cell r="P1827">
            <v>0</v>
          </cell>
        </row>
        <row r="1828">
          <cell r="G1828">
            <v>17</v>
          </cell>
          <cell r="I1828">
            <v>328</v>
          </cell>
          <cell r="J1828">
            <v>11</v>
          </cell>
          <cell r="M1828" t="str">
            <v xml:space="preserve">TRANSPORTATION CHARGE         </v>
          </cell>
          <cell r="N1828">
            <v>886.17</v>
          </cell>
          <cell r="P1828">
            <v>33746</v>
          </cell>
        </row>
        <row r="1829">
          <cell r="G1829">
            <v>15</v>
          </cell>
          <cell r="I1829">
            <v>328</v>
          </cell>
          <cell r="J1829">
            <v>18</v>
          </cell>
          <cell r="M1829" t="str">
            <v xml:space="preserve">BALANCING SERVICE CHARGE      </v>
          </cell>
          <cell r="N1829">
            <v>550</v>
          </cell>
          <cell r="P1829">
            <v>0</v>
          </cell>
        </row>
        <row r="1830">
          <cell r="G1830">
            <v>15</v>
          </cell>
          <cell r="I1830">
            <v>328</v>
          </cell>
          <cell r="J1830">
            <v>18</v>
          </cell>
          <cell r="M1830" t="str">
            <v xml:space="preserve">IMBLNC NET MEMBER SERV CHRG   </v>
          </cell>
          <cell r="N1830">
            <v>50</v>
          </cell>
          <cell r="P1830">
            <v>0</v>
          </cell>
        </row>
        <row r="1831">
          <cell r="G1831">
            <v>17</v>
          </cell>
          <cell r="I1831">
            <v>328</v>
          </cell>
          <cell r="J1831">
            <v>20</v>
          </cell>
          <cell r="M1831" t="str">
            <v xml:space="preserve">OVER/UNDER RUN PENALITY       </v>
          </cell>
          <cell r="N1831">
            <v>0</v>
          </cell>
          <cell r="P1831">
            <v>0</v>
          </cell>
        </row>
        <row r="1832">
          <cell r="G1832">
            <v>18</v>
          </cell>
          <cell r="I1832">
            <v>328</v>
          </cell>
          <cell r="J1832">
            <v>11</v>
          </cell>
          <cell r="M1832" t="str">
            <v xml:space="preserve">UNIVERSAL SERVICE FUND FACTOR </v>
          </cell>
          <cell r="N1832">
            <v>125</v>
          </cell>
          <cell r="P1832">
            <v>0</v>
          </cell>
        </row>
        <row r="1833">
          <cell r="G1833">
            <v>18</v>
          </cell>
          <cell r="I1833">
            <v>328</v>
          </cell>
          <cell r="J1833">
            <v>11</v>
          </cell>
          <cell r="M1833" t="str">
            <v xml:space="preserve">TRANSPORTATION CHARGE         </v>
          </cell>
          <cell r="N1833">
            <v>7817.05</v>
          </cell>
          <cell r="P1833">
            <v>297679</v>
          </cell>
        </row>
        <row r="1834">
          <cell r="G1834">
            <v>18</v>
          </cell>
          <cell r="I1834">
            <v>328</v>
          </cell>
          <cell r="J1834">
            <v>11</v>
          </cell>
          <cell r="M1834" t="str">
            <v>TRANSPORTATION CUSTOMER CHARGE</v>
          </cell>
          <cell r="N1834">
            <v>350</v>
          </cell>
          <cell r="P1834">
            <v>0</v>
          </cell>
        </row>
        <row r="1835">
          <cell r="G1835">
            <v>25</v>
          </cell>
          <cell r="I1835">
            <v>328</v>
          </cell>
          <cell r="J1835">
            <v>18</v>
          </cell>
          <cell r="M1835" t="str">
            <v xml:space="preserve">BALANCING SERVICE CHARGE      </v>
          </cell>
          <cell r="N1835">
            <v>550</v>
          </cell>
          <cell r="P1835">
            <v>0</v>
          </cell>
        </row>
        <row r="1836">
          <cell r="G1836">
            <v>25</v>
          </cell>
          <cell r="I1836">
            <v>328</v>
          </cell>
          <cell r="J1836">
            <v>18</v>
          </cell>
          <cell r="M1836" t="str">
            <v xml:space="preserve">IMBLNC NET MEMBER SERV CHRG   </v>
          </cell>
          <cell r="N1836">
            <v>50</v>
          </cell>
          <cell r="P1836">
            <v>0</v>
          </cell>
        </row>
        <row r="1837">
          <cell r="G1837">
            <v>18</v>
          </cell>
          <cell r="I1837">
            <v>328</v>
          </cell>
          <cell r="J1837">
            <v>20</v>
          </cell>
          <cell r="M1837" t="str">
            <v xml:space="preserve">OVER/UNDER RUN PENALITY       </v>
          </cell>
          <cell r="N1837">
            <v>0</v>
          </cell>
          <cell r="P1837">
            <v>0</v>
          </cell>
        </row>
        <row r="1838">
          <cell r="G1838">
            <v>10</v>
          </cell>
          <cell r="I1838">
            <v>331</v>
          </cell>
          <cell r="J1838">
            <v>1</v>
          </cell>
          <cell r="M1838" t="str">
            <v xml:space="preserve">BLOCKED COMM CHRG NO PRORATE  </v>
          </cell>
          <cell r="N1838">
            <v>0</v>
          </cell>
          <cell r="P1838">
            <v>0</v>
          </cell>
        </row>
        <row r="1839">
          <cell r="G1839">
            <v>10</v>
          </cell>
          <cell r="I1839">
            <v>331</v>
          </cell>
          <cell r="J1839">
            <v>1</v>
          </cell>
          <cell r="M1839" t="str">
            <v>CRITICAL CURTAILMENT SURCHARGE</v>
          </cell>
          <cell r="N1839">
            <v>0</v>
          </cell>
          <cell r="P1839">
            <v>0</v>
          </cell>
        </row>
        <row r="1840">
          <cell r="G1840">
            <v>10</v>
          </cell>
          <cell r="I1840">
            <v>331</v>
          </cell>
          <cell r="J1840">
            <v>1</v>
          </cell>
          <cell r="M1840" t="str">
            <v xml:space="preserve">GAS COST ADJUSTMENT           </v>
          </cell>
          <cell r="N1840">
            <v>0</v>
          </cell>
          <cell r="P1840">
            <v>0</v>
          </cell>
        </row>
        <row r="1841">
          <cell r="G1841">
            <v>18</v>
          </cell>
          <cell r="I1841">
            <v>338</v>
          </cell>
          <cell r="J1841">
            <v>1</v>
          </cell>
          <cell r="M1841" t="str">
            <v xml:space="preserve">UNIVERSAL SERVICE FUND FACTOR </v>
          </cell>
          <cell r="N1841">
            <v>30</v>
          </cell>
          <cell r="P1841">
            <v>0</v>
          </cell>
        </row>
        <row r="1842">
          <cell r="G1842">
            <v>18</v>
          </cell>
          <cell r="I1842">
            <v>338</v>
          </cell>
          <cell r="J1842">
            <v>1</v>
          </cell>
          <cell r="M1842" t="str">
            <v>TRANSPORTATION CUSTOMER CHARGE</v>
          </cell>
          <cell r="N1842">
            <v>250</v>
          </cell>
          <cell r="P1842">
            <v>0</v>
          </cell>
        </row>
        <row r="1843">
          <cell r="G1843">
            <v>18</v>
          </cell>
          <cell r="I1843">
            <v>338</v>
          </cell>
          <cell r="J1843">
            <v>1</v>
          </cell>
          <cell r="M1843" t="str">
            <v>338 TRANSPORT COMMODITY CHARGE</v>
          </cell>
          <cell r="N1843">
            <v>2818.81</v>
          </cell>
          <cell r="P1843">
            <v>53908</v>
          </cell>
        </row>
        <row r="1844">
          <cell r="G1844">
            <v>28</v>
          </cell>
          <cell r="I1844">
            <v>338</v>
          </cell>
          <cell r="J1844">
            <v>2</v>
          </cell>
          <cell r="M1844" t="str">
            <v xml:space="preserve">INTERUPTIBLE OVERTAKE SERVICE </v>
          </cell>
          <cell r="N1844">
            <v>0</v>
          </cell>
          <cell r="P1844">
            <v>0</v>
          </cell>
        </row>
        <row r="1845">
          <cell r="G1845">
            <v>25</v>
          </cell>
          <cell r="I1845">
            <v>338</v>
          </cell>
          <cell r="J1845">
            <v>3</v>
          </cell>
          <cell r="M1845" t="str">
            <v xml:space="preserve">ADMINISTRATIVE CHARGE         </v>
          </cell>
          <cell r="N1845">
            <v>200</v>
          </cell>
          <cell r="P1845">
            <v>0</v>
          </cell>
        </row>
        <row r="1846">
          <cell r="G1846">
            <v>25</v>
          </cell>
          <cell r="I1846">
            <v>338</v>
          </cell>
          <cell r="J1846">
            <v>3</v>
          </cell>
          <cell r="M1846" t="str">
            <v xml:space="preserve">BALANCING CAPACITY CHARGE     </v>
          </cell>
          <cell r="N1846">
            <v>10.4</v>
          </cell>
          <cell r="P1846">
            <v>0</v>
          </cell>
        </row>
        <row r="1847">
          <cell r="G1847">
            <v>25</v>
          </cell>
          <cell r="I1847">
            <v>338</v>
          </cell>
          <cell r="J1847">
            <v>3</v>
          </cell>
          <cell r="M1847" t="str">
            <v xml:space="preserve">DAILY BALANCING CHARGE        </v>
          </cell>
          <cell r="N1847">
            <v>0</v>
          </cell>
          <cell r="P1847">
            <v>330</v>
          </cell>
        </row>
        <row r="1848">
          <cell r="G1848">
            <v>25</v>
          </cell>
          <cell r="I1848">
            <v>338</v>
          </cell>
          <cell r="J1848">
            <v>3</v>
          </cell>
          <cell r="M1848" t="str">
            <v>NOMINATION EXCHANGE SERVICE CH</v>
          </cell>
          <cell r="N1848">
            <v>0</v>
          </cell>
          <cell r="P1848">
            <v>0</v>
          </cell>
        </row>
        <row r="1849">
          <cell r="G1849">
            <v>31</v>
          </cell>
          <cell r="I1849">
            <v>338</v>
          </cell>
          <cell r="J1849">
            <v>4</v>
          </cell>
          <cell r="M1849" t="str">
            <v xml:space="preserve">GAS TRANSPORTATION CASH OUT   </v>
          </cell>
          <cell r="N1849">
            <v>-656.75</v>
          </cell>
          <cell r="P1849">
            <v>3823</v>
          </cell>
        </row>
        <row r="1850">
          <cell r="G1850">
            <v>18</v>
          </cell>
          <cell r="I1850">
            <v>338</v>
          </cell>
          <cell r="J1850">
            <v>10</v>
          </cell>
          <cell r="M1850" t="str">
            <v xml:space="preserve">OVER/UNDER RUN PENALITY       </v>
          </cell>
          <cell r="N1850">
            <v>0</v>
          </cell>
          <cell r="P1850">
            <v>0</v>
          </cell>
        </row>
        <row r="1851">
          <cell r="G1851">
            <v>18</v>
          </cell>
          <cell r="I1851">
            <v>338</v>
          </cell>
          <cell r="J1851">
            <v>5</v>
          </cell>
          <cell r="M1851" t="str">
            <v xml:space="preserve">UNIVERSAL SERVICE FUND FACTOR </v>
          </cell>
          <cell r="N1851">
            <v>30</v>
          </cell>
          <cell r="P1851">
            <v>0</v>
          </cell>
        </row>
        <row r="1852">
          <cell r="G1852">
            <v>18</v>
          </cell>
          <cell r="I1852">
            <v>338</v>
          </cell>
          <cell r="J1852">
            <v>5</v>
          </cell>
          <cell r="M1852" t="str">
            <v>338 TRANSPORT COMMODITY CHARGE</v>
          </cell>
          <cell r="N1852">
            <v>1788.33</v>
          </cell>
          <cell r="P1852">
            <v>31260</v>
          </cell>
        </row>
        <row r="1853">
          <cell r="G1853">
            <v>18</v>
          </cell>
          <cell r="I1853">
            <v>338</v>
          </cell>
          <cell r="J1853">
            <v>5</v>
          </cell>
          <cell r="M1853" t="str">
            <v>TRANSPORTATION CUSTOMER CHARGE</v>
          </cell>
          <cell r="N1853">
            <v>250</v>
          </cell>
          <cell r="P1853">
            <v>0</v>
          </cell>
        </row>
        <row r="1854">
          <cell r="G1854">
            <v>25</v>
          </cell>
          <cell r="I1854">
            <v>338</v>
          </cell>
          <cell r="J1854">
            <v>6</v>
          </cell>
          <cell r="M1854" t="str">
            <v xml:space="preserve">ADMINISTRATIVE CHARGE         </v>
          </cell>
          <cell r="N1854">
            <v>200</v>
          </cell>
          <cell r="P1854">
            <v>0</v>
          </cell>
        </row>
        <row r="1855">
          <cell r="G1855">
            <v>25</v>
          </cell>
          <cell r="I1855">
            <v>338</v>
          </cell>
          <cell r="J1855">
            <v>6</v>
          </cell>
          <cell r="M1855" t="str">
            <v xml:space="preserve">IMBLNC NET MEMBER SERV CHRG   </v>
          </cell>
          <cell r="N1855">
            <v>50</v>
          </cell>
          <cell r="P1855">
            <v>0</v>
          </cell>
        </row>
        <row r="1856">
          <cell r="G1856">
            <v>18</v>
          </cell>
          <cell r="I1856">
            <v>338</v>
          </cell>
          <cell r="J1856">
            <v>10</v>
          </cell>
          <cell r="M1856" t="str">
            <v xml:space="preserve">OVER/UNDER RUN PENALITY       </v>
          </cell>
          <cell r="N1856">
            <v>0</v>
          </cell>
          <cell r="P1856">
            <v>0</v>
          </cell>
        </row>
        <row r="1857">
          <cell r="G1857">
            <v>17</v>
          </cell>
          <cell r="I1857">
            <v>328</v>
          </cell>
          <cell r="J1857">
            <v>11</v>
          </cell>
          <cell r="M1857" t="str">
            <v xml:space="preserve">UNIVERSAL SERVICE FUND FACTOR </v>
          </cell>
          <cell r="N1857">
            <v>125</v>
          </cell>
          <cell r="P1857">
            <v>0</v>
          </cell>
        </row>
        <row r="1858">
          <cell r="G1858">
            <v>17</v>
          </cell>
          <cell r="I1858">
            <v>328</v>
          </cell>
          <cell r="J1858">
            <v>11</v>
          </cell>
          <cell r="M1858" t="str">
            <v>TRANSPORTATION CUSTOMER CHARGE</v>
          </cell>
          <cell r="N1858">
            <v>350</v>
          </cell>
          <cell r="P1858">
            <v>0</v>
          </cell>
        </row>
        <row r="1859">
          <cell r="G1859">
            <v>17</v>
          </cell>
          <cell r="I1859">
            <v>328</v>
          </cell>
          <cell r="J1859">
            <v>11</v>
          </cell>
          <cell r="M1859" t="str">
            <v xml:space="preserve">TRANSPORTATION CHARGE         </v>
          </cell>
          <cell r="N1859">
            <v>2270.65</v>
          </cell>
          <cell r="P1859">
            <v>86468</v>
          </cell>
        </row>
        <row r="1860">
          <cell r="G1860">
            <v>15</v>
          </cell>
          <cell r="I1860">
            <v>328</v>
          </cell>
          <cell r="J1860">
            <v>18</v>
          </cell>
          <cell r="M1860" t="str">
            <v xml:space="preserve">BALANCING SERVICE CHARGE      </v>
          </cell>
          <cell r="N1860">
            <v>550</v>
          </cell>
          <cell r="P1860">
            <v>0</v>
          </cell>
        </row>
        <row r="1861">
          <cell r="G1861">
            <v>15</v>
          </cell>
          <cell r="I1861">
            <v>328</v>
          </cell>
          <cell r="J1861">
            <v>18</v>
          </cell>
          <cell r="M1861" t="str">
            <v xml:space="preserve">IMBLNC NET MEMBER SERV CHRG   </v>
          </cell>
          <cell r="N1861">
            <v>50</v>
          </cell>
          <cell r="P1861">
            <v>0</v>
          </cell>
        </row>
        <row r="1862">
          <cell r="G1862">
            <v>17</v>
          </cell>
          <cell r="I1862">
            <v>328</v>
          </cell>
          <cell r="J1862">
            <v>20</v>
          </cell>
          <cell r="M1862" t="str">
            <v xml:space="preserve">OVER/UNDER RUN PENALITY       </v>
          </cell>
          <cell r="N1862">
            <v>0</v>
          </cell>
          <cell r="P1862">
            <v>0</v>
          </cell>
        </row>
        <row r="1863">
          <cell r="G1863">
            <v>18</v>
          </cell>
          <cell r="I1863">
            <v>328</v>
          </cell>
          <cell r="J1863">
            <v>11</v>
          </cell>
          <cell r="M1863" t="str">
            <v xml:space="preserve">UNIVERSAL SERVICE FUND FACTOR </v>
          </cell>
          <cell r="N1863">
            <v>125</v>
          </cell>
          <cell r="P1863">
            <v>0</v>
          </cell>
        </row>
        <row r="1864">
          <cell r="G1864">
            <v>18</v>
          </cell>
          <cell r="I1864">
            <v>328</v>
          </cell>
          <cell r="J1864">
            <v>11</v>
          </cell>
          <cell r="M1864" t="str">
            <v>TRANSPORTATION CUSTOMER CHARGE</v>
          </cell>
          <cell r="N1864">
            <v>350</v>
          </cell>
          <cell r="P1864">
            <v>0</v>
          </cell>
        </row>
        <row r="1865">
          <cell r="G1865">
            <v>18</v>
          </cell>
          <cell r="I1865">
            <v>328</v>
          </cell>
          <cell r="J1865">
            <v>11</v>
          </cell>
          <cell r="M1865" t="str">
            <v xml:space="preserve">TRANSPORTATION CHARGE         </v>
          </cell>
          <cell r="N1865">
            <v>7735.62</v>
          </cell>
          <cell r="P1865">
            <v>294578</v>
          </cell>
        </row>
        <row r="1866">
          <cell r="G1866">
            <v>25</v>
          </cell>
          <cell r="I1866">
            <v>328</v>
          </cell>
          <cell r="J1866">
            <v>18</v>
          </cell>
          <cell r="M1866" t="str">
            <v xml:space="preserve">BALANCING SERVICE CHARGE      </v>
          </cell>
          <cell r="N1866">
            <v>550</v>
          </cell>
          <cell r="P1866">
            <v>0</v>
          </cell>
        </row>
        <row r="1867">
          <cell r="G1867">
            <v>25</v>
          </cell>
          <cell r="I1867">
            <v>328</v>
          </cell>
          <cell r="J1867">
            <v>18</v>
          </cell>
          <cell r="M1867" t="str">
            <v xml:space="preserve">IMBLNC NET MEMBER SERV CHRG   </v>
          </cell>
          <cell r="N1867">
            <v>50</v>
          </cell>
          <cell r="P1867">
            <v>0</v>
          </cell>
        </row>
        <row r="1868">
          <cell r="G1868">
            <v>18</v>
          </cell>
          <cell r="I1868">
            <v>328</v>
          </cell>
          <cell r="J1868">
            <v>20</v>
          </cell>
          <cell r="M1868" t="str">
            <v xml:space="preserve">OVER/UNDER RUN PENALITY       </v>
          </cell>
          <cell r="N1868">
            <v>0</v>
          </cell>
          <cell r="P1868">
            <v>0</v>
          </cell>
        </row>
        <row r="1869">
          <cell r="G1869">
            <v>18</v>
          </cell>
          <cell r="I1869">
            <v>328</v>
          </cell>
          <cell r="J1869">
            <v>11</v>
          </cell>
          <cell r="M1869" t="str">
            <v xml:space="preserve">UNIVERSAL SERVICE FUND FACTOR </v>
          </cell>
          <cell r="N1869">
            <v>125</v>
          </cell>
          <cell r="P1869">
            <v>0</v>
          </cell>
        </row>
        <row r="1870">
          <cell r="G1870">
            <v>18</v>
          </cell>
          <cell r="I1870">
            <v>328</v>
          </cell>
          <cell r="J1870">
            <v>11</v>
          </cell>
          <cell r="M1870" t="str">
            <v xml:space="preserve">TRANSPORTATION CHARGE         </v>
          </cell>
          <cell r="N1870">
            <v>3084.08</v>
          </cell>
          <cell r="P1870">
            <v>117444</v>
          </cell>
        </row>
        <row r="1871">
          <cell r="G1871">
            <v>18</v>
          </cell>
          <cell r="I1871">
            <v>328</v>
          </cell>
          <cell r="J1871">
            <v>11</v>
          </cell>
          <cell r="M1871" t="str">
            <v>TRANSPORTATION CUSTOMER CHARGE</v>
          </cell>
          <cell r="N1871">
            <v>350</v>
          </cell>
          <cell r="P1871">
            <v>0</v>
          </cell>
        </row>
        <row r="1872">
          <cell r="G1872">
            <v>25</v>
          </cell>
          <cell r="I1872">
            <v>328</v>
          </cell>
          <cell r="J1872">
            <v>18</v>
          </cell>
          <cell r="M1872" t="str">
            <v xml:space="preserve">BALANCING SERVICE CHARGE      </v>
          </cell>
          <cell r="N1872">
            <v>550</v>
          </cell>
          <cell r="P1872">
            <v>0</v>
          </cell>
        </row>
        <row r="1873">
          <cell r="G1873">
            <v>25</v>
          </cell>
          <cell r="I1873">
            <v>328</v>
          </cell>
          <cell r="J1873">
            <v>18</v>
          </cell>
          <cell r="M1873" t="str">
            <v xml:space="preserve">IMBLNC NET MEMBER SERV CHRG   </v>
          </cell>
          <cell r="N1873">
            <v>50</v>
          </cell>
          <cell r="P1873">
            <v>0</v>
          </cell>
        </row>
        <row r="1874">
          <cell r="G1874">
            <v>18</v>
          </cell>
          <cell r="I1874">
            <v>328</v>
          </cell>
          <cell r="J1874">
            <v>20</v>
          </cell>
          <cell r="M1874" t="str">
            <v xml:space="preserve">OVER/UNDER RUN PENALITY       </v>
          </cell>
          <cell r="N1874">
            <v>0</v>
          </cell>
          <cell r="P1874">
            <v>0</v>
          </cell>
        </row>
        <row r="1875">
          <cell r="G1875">
            <v>18</v>
          </cell>
          <cell r="I1875">
            <v>328</v>
          </cell>
          <cell r="J1875">
            <v>11</v>
          </cell>
          <cell r="M1875" t="str">
            <v xml:space="preserve">UNIVERSAL SERVICE FUND FACTOR </v>
          </cell>
          <cell r="N1875">
            <v>125</v>
          </cell>
          <cell r="P1875">
            <v>0</v>
          </cell>
        </row>
        <row r="1876">
          <cell r="G1876">
            <v>18</v>
          </cell>
          <cell r="I1876">
            <v>328</v>
          </cell>
          <cell r="J1876">
            <v>11</v>
          </cell>
          <cell r="M1876" t="str">
            <v xml:space="preserve">TRANSPORTATION CHARGE         </v>
          </cell>
          <cell r="N1876">
            <v>12661.09</v>
          </cell>
          <cell r="P1876">
            <v>879066</v>
          </cell>
        </row>
        <row r="1877">
          <cell r="G1877">
            <v>18</v>
          </cell>
          <cell r="I1877">
            <v>328</v>
          </cell>
          <cell r="J1877">
            <v>11</v>
          </cell>
          <cell r="M1877" t="str">
            <v>TRANSPORTATION CUSTOMER CHARGE</v>
          </cell>
          <cell r="N1877">
            <v>350</v>
          </cell>
          <cell r="P1877">
            <v>0</v>
          </cell>
        </row>
        <row r="1878">
          <cell r="G1878">
            <v>25</v>
          </cell>
          <cell r="I1878">
            <v>328</v>
          </cell>
          <cell r="J1878">
            <v>18</v>
          </cell>
          <cell r="M1878" t="str">
            <v xml:space="preserve">BALANCING SERVICE CHARGE      </v>
          </cell>
          <cell r="N1878">
            <v>550</v>
          </cell>
          <cell r="P1878">
            <v>0</v>
          </cell>
        </row>
        <row r="1879">
          <cell r="G1879">
            <v>25</v>
          </cell>
          <cell r="I1879">
            <v>328</v>
          </cell>
          <cell r="J1879">
            <v>18</v>
          </cell>
          <cell r="M1879" t="str">
            <v xml:space="preserve">IMBLNC NET MEMBER SERV CHRG   </v>
          </cell>
          <cell r="N1879">
            <v>50</v>
          </cell>
          <cell r="P1879">
            <v>0</v>
          </cell>
        </row>
        <row r="1880">
          <cell r="G1880">
            <v>18</v>
          </cell>
          <cell r="I1880">
            <v>328</v>
          </cell>
          <cell r="J1880">
            <v>20</v>
          </cell>
          <cell r="M1880" t="str">
            <v xml:space="preserve">OVER/UNDER RUN PENALITY       </v>
          </cell>
          <cell r="N1880">
            <v>0</v>
          </cell>
          <cell r="P1880">
            <v>0</v>
          </cell>
        </row>
        <row r="1881">
          <cell r="G1881">
            <v>18</v>
          </cell>
          <cell r="I1881">
            <v>328</v>
          </cell>
          <cell r="J1881">
            <v>11</v>
          </cell>
          <cell r="M1881" t="str">
            <v xml:space="preserve">UNIVERSAL SERVICE FUND FACTOR </v>
          </cell>
          <cell r="N1881">
            <v>125</v>
          </cell>
          <cell r="P1881">
            <v>0</v>
          </cell>
        </row>
        <row r="1882">
          <cell r="G1882">
            <v>18</v>
          </cell>
          <cell r="I1882">
            <v>328</v>
          </cell>
          <cell r="J1882">
            <v>11</v>
          </cell>
          <cell r="M1882" t="str">
            <v xml:space="preserve">TRANSPORTATION CHARGE         </v>
          </cell>
          <cell r="N1882">
            <v>2194.5</v>
          </cell>
          <cell r="P1882">
            <v>83568</v>
          </cell>
        </row>
        <row r="1883">
          <cell r="G1883">
            <v>18</v>
          </cell>
          <cell r="I1883">
            <v>328</v>
          </cell>
          <cell r="J1883">
            <v>11</v>
          </cell>
          <cell r="M1883" t="str">
            <v>TRANSPORTATION CUSTOMER CHARGE</v>
          </cell>
          <cell r="N1883">
            <v>350</v>
          </cell>
          <cell r="P1883">
            <v>0</v>
          </cell>
        </row>
        <row r="1884">
          <cell r="G1884">
            <v>25</v>
          </cell>
          <cell r="I1884">
            <v>328</v>
          </cell>
          <cell r="J1884">
            <v>18</v>
          </cell>
          <cell r="M1884" t="str">
            <v xml:space="preserve">BALANCING SERVICE CHARGE      </v>
          </cell>
          <cell r="N1884">
            <v>550</v>
          </cell>
          <cell r="P1884">
            <v>0</v>
          </cell>
        </row>
        <row r="1885">
          <cell r="G1885">
            <v>25</v>
          </cell>
          <cell r="I1885">
            <v>328</v>
          </cell>
          <cell r="J1885">
            <v>18</v>
          </cell>
          <cell r="M1885" t="str">
            <v xml:space="preserve">IMBLNC NET MEMBER SERV CHRG   </v>
          </cell>
          <cell r="N1885">
            <v>50</v>
          </cell>
          <cell r="P1885">
            <v>0</v>
          </cell>
        </row>
        <row r="1886">
          <cell r="G1886">
            <v>18</v>
          </cell>
          <cell r="I1886">
            <v>328</v>
          </cell>
          <cell r="J1886">
            <v>20</v>
          </cell>
          <cell r="M1886" t="str">
            <v xml:space="preserve">OVER/UNDER RUN PENALITY       </v>
          </cell>
          <cell r="N1886">
            <v>0</v>
          </cell>
          <cell r="P1886">
            <v>0</v>
          </cell>
        </row>
        <row r="1887">
          <cell r="G1887">
            <v>18</v>
          </cell>
          <cell r="I1887">
            <v>328</v>
          </cell>
          <cell r="J1887">
            <v>11</v>
          </cell>
          <cell r="M1887" t="str">
            <v xml:space="preserve">UNIVERSAL SERVICE FUND FACTOR </v>
          </cell>
          <cell r="N1887">
            <v>125</v>
          </cell>
          <cell r="P1887">
            <v>0</v>
          </cell>
        </row>
        <row r="1888">
          <cell r="G1888">
            <v>18</v>
          </cell>
          <cell r="I1888">
            <v>328</v>
          </cell>
          <cell r="J1888">
            <v>11</v>
          </cell>
          <cell r="M1888" t="str">
            <v>TRANSPORTATION CUSTOMER CHARGE</v>
          </cell>
          <cell r="N1888">
            <v>350</v>
          </cell>
          <cell r="P1888">
            <v>0</v>
          </cell>
        </row>
        <row r="1889">
          <cell r="G1889">
            <v>18</v>
          </cell>
          <cell r="I1889">
            <v>328</v>
          </cell>
          <cell r="J1889">
            <v>11</v>
          </cell>
          <cell r="M1889" t="str">
            <v xml:space="preserve">TRANSPORTATION CHARGE         </v>
          </cell>
          <cell r="N1889">
            <v>5402.18</v>
          </cell>
          <cell r="P1889">
            <v>205719</v>
          </cell>
        </row>
        <row r="1890">
          <cell r="G1890">
            <v>25</v>
          </cell>
          <cell r="I1890">
            <v>328</v>
          </cell>
          <cell r="J1890">
            <v>18</v>
          </cell>
          <cell r="M1890" t="str">
            <v xml:space="preserve">BALANCING SERVICE CHARGE      </v>
          </cell>
          <cell r="N1890">
            <v>550</v>
          </cell>
          <cell r="P1890">
            <v>0</v>
          </cell>
        </row>
        <row r="1891">
          <cell r="G1891">
            <v>25</v>
          </cell>
          <cell r="I1891">
            <v>328</v>
          </cell>
          <cell r="J1891">
            <v>18</v>
          </cell>
          <cell r="M1891" t="str">
            <v xml:space="preserve">IMBLNC NET MEMBER SERV CHRG   </v>
          </cell>
          <cell r="N1891">
            <v>50</v>
          </cell>
          <cell r="P1891">
            <v>0</v>
          </cell>
        </row>
        <row r="1892">
          <cell r="G1892">
            <v>18</v>
          </cell>
          <cell r="I1892">
            <v>328</v>
          </cell>
          <cell r="J1892">
            <v>20</v>
          </cell>
          <cell r="M1892" t="str">
            <v xml:space="preserve">OVER/UNDER RUN PENALITY       </v>
          </cell>
          <cell r="N1892">
            <v>0</v>
          </cell>
          <cell r="P1892">
            <v>0</v>
          </cell>
        </row>
        <row r="1893">
          <cell r="G1893">
            <v>18</v>
          </cell>
          <cell r="I1893">
            <v>328</v>
          </cell>
          <cell r="J1893">
            <v>11</v>
          </cell>
          <cell r="M1893" t="str">
            <v xml:space="preserve">UNIVERSAL SERVICE FUND FACTOR </v>
          </cell>
          <cell r="N1893">
            <v>125</v>
          </cell>
          <cell r="P1893">
            <v>0</v>
          </cell>
        </row>
        <row r="1894">
          <cell r="G1894">
            <v>18</v>
          </cell>
          <cell r="I1894">
            <v>328</v>
          </cell>
          <cell r="J1894">
            <v>11</v>
          </cell>
          <cell r="M1894" t="str">
            <v>TRANSPORTATION CUSTOMER CHARGE</v>
          </cell>
          <cell r="N1894">
            <v>350</v>
          </cell>
          <cell r="P1894">
            <v>0</v>
          </cell>
        </row>
        <row r="1895">
          <cell r="G1895">
            <v>18</v>
          </cell>
          <cell r="I1895">
            <v>328</v>
          </cell>
          <cell r="J1895">
            <v>11</v>
          </cell>
          <cell r="M1895" t="str">
            <v xml:space="preserve">TRANSPORTATION CHARGE         </v>
          </cell>
          <cell r="N1895">
            <v>9819.42</v>
          </cell>
          <cell r="P1895">
            <v>535039</v>
          </cell>
        </row>
        <row r="1896">
          <cell r="G1896">
            <v>25</v>
          </cell>
          <cell r="I1896">
            <v>328</v>
          </cell>
          <cell r="J1896">
            <v>18</v>
          </cell>
          <cell r="M1896" t="str">
            <v xml:space="preserve">BALANCING SERVICE CHARGE      </v>
          </cell>
          <cell r="N1896">
            <v>550</v>
          </cell>
          <cell r="P1896">
            <v>0</v>
          </cell>
        </row>
        <row r="1897">
          <cell r="G1897">
            <v>25</v>
          </cell>
          <cell r="I1897">
            <v>328</v>
          </cell>
          <cell r="J1897">
            <v>18</v>
          </cell>
          <cell r="M1897" t="str">
            <v xml:space="preserve">IMBLNC NET MEMBER SERV CHRG   </v>
          </cell>
          <cell r="N1897">
            <v>50</v>
          </cell>
          <cell r="P1897">
            <v>0</v>
          </cell>
        </row>
        <row r="1898">
          <cell r="G1898">
            <v>18</v>
          </cell>
          <cell r="I1898">
            <v>328</v>
          </cell>
          <cell r="J1898">
            <v>20</v>
          </cell>
          <cell r="M1898" t="str">
            <v xml:space="preserve">OVER/UNDER RUN PENALITY       </v>
          </cell>
          <cell r="N1898">
            <v>0</v>
          </cell>
          <cell r="P1898">
            <v>0</v>
          </cell>
        </row>
        <row r="1899">
          <cell r="G1899">
            <v>18</v>
          </cell>
          <cell r="I1899">
            <v>328</v>
          </cell>
          <cell r="J1899">
            <v>11</v>
          </cell>
          <cell r="M1899" t="str">
            <v xml:space="preserve">UNIVERSAL SERVICE FUND FACTOR </v>
          </cell>
          <cell r="N1899">
            <v>125</v>
          </cell>
          <cell r="P1899">
            <v>0</v>
          </cell>
        </row>
        <row r="1900">
          <cell r="G1900">
            <v>18</v>
          </cell>
          <cell r="I1900">
            <v>328</v>
          </cell>
          <cell r="J1900">
            <v>11</v>
          </cell>
          <cell r="M1900" t="str">
            <v xml:space="preserve">TRANSPORTATION CHARGE         </v>
          </cell>
          <cell r="N1900">
            <v>1417.09</v>
          </cell>
          <cell r="P1900">
            <v>53964</v>
          </cell>
        </row>
        <row r="1901">
          <cell r="G1901">
            <v>18</v>
          </cell>
          <cell r="I1901">
            <v>328</v>
          </cell>
          <cell r="J1901">
            <v>11</v>
          </cell>
          <cell r="M1901" t="str">
            <v>TRANSPORTATION CUSTOMER CHARGE</v>
          </cell>
          <cell r="N1901">
            <v>350</v>
          </cell>
          <cell r="P1901">
            <v>0</v>
          </cell>
        </row>
        <row r="1902">
          <cell r="G1902">
            <v>25</v>
          </cell>
          <cell r="I1902">
            <v>328</v>
          </cell>
          <cell r="J1902">
            <v>18</v>
          </cell>
          <cell r="M1902" t="str">
            <v xml:space="preserve">BALANCING SERVICE CHARGE      </v>
          </cell>
          <cell r="N1902">
            <v>550</v>
          </cell>
          <cell r="P1902">
            <v>0</v>
          </cell>
        </row>
        <row r="1903">
          <cell r="G1903">
            <v>25</v>
          </cell>
          <cell r="I1903">
            <v>328</v>
          </cell>
          <cell r="J1903">
            <v>18</v>
          </cell>
          <cell r="M1903" t="str">
            <v xml:space="preserve">IMBLNC NET MEMBER SERV CHRG   </v>
          </cell>
          <cell r="N1903">
            <v>50</v>
          </cell>
          <cell r="P1903">
            <v>0</v>
          </cell>
        </row>
        <row r="1904">
          <cell r="G1904">
            <v>18</v>
          </cell>
          <cell r="I1904">
            <v>328</v>
          </cell>
          <cell r="J1904">
            <v>20</v>
          </cell>
          <cell r="M1904" t="str">
            <v xml:space="preserve">OVER/UNDER RUN PENALITY       </v>
          </cell>
          <cell r="N1904">
            <v>0</v>
          </cell>
          <cell r="P1904">
            <v>0</v>
          </cell>
        </row>
        <row r="1905">
          <cell r="G1905">
            <v>18</v>
          </cell>
          <cell r="I1905">
            <v>328</v>
          </cell>
          <cell r="J1905">
            <v>11</v>
          </cell>
          <cell r="M1905" t="str">
            <v xml:space="preserve">UNIVERSAL SERVICE FUND FACTOR </v>
          </cell>
          <cell r="N1905">
            <v>125</v>
          </cell>
          <cell r="P1905">
            <v>0</v>
          </cell>
        </row>
        <row r="1906">
          <cell r="G1906">
            <v>18</v>
          </cell>
          <cell r="I1906">
            <v>328</v>
          </cell>
          <cell r="J1906">
            <v>11</v>
          </cell>
          <cell r="M1906" t="str">
            <v xml:space="preserve">TRANSPORTATION CHARGE         </v>
          </cell>
          <cell r="N1906">
            <v>4591.67</v>
          </cell>
          <cell r="P1906">
            <v>174854</v>
          </cell>
        </row>
        <row r="1907">
          <cell r="G1907">
            <v>18</v>
          </cell>
          <cell r="I1907">
            <v>328</v>
          </cell>
          <cell r="J1907">
            <v>11</v>
          </cell>
          <cell r="M1907" t="str">
            <v>TRANSPORTATION CUSTOMER CHARGE</v>
          </cell>
          <cell r="N1907">
            <v>350</v>
          </cell>
          <cell r="P1907">
            <v>0</v>
          </cell>
        </row>
        <row r="1908">
          <cell r="G1908">
            <v>25</v>
          </cell>
          <cell r="I1908">
            <v>328</v>
          </cell>
          <cell r="J1908">
            <v>18</v>
          </cell>
          <cell r="M1908" t="str">
            <v xml:space="preserve">BALANCING SERVICE CHARGE      </v>
          </cell>
          <cell r="N1908">
            <v>550</v>
          </cell>
          <cell r="P1908">
            <v>0</v>
          </cell>
        </row>
        <row r="1909">
          <cell r="G1909">
            <v>25</v>
          </cell>
          <cell r="I1909">
            <v>328</v>
          </cell>
          <cell r="J1909">
            <v>18</v>
          </cell>
          <cell r="M1909" t="str">
            <v xml:space="preserve">IMBLNC NET MEMBER SERV CHRG   </v>
          </cell>
          <cell r="N1909">
            <v>50</v>
          </cell>
          <cell r="P1909">
            <v>0</v>
          </cell>
        </row>
        <row r="1910">
          <cell r="G1910">
            <v>18</v>
          </cell>
          <cell r="I1910">
            <v>328</v>
          </cell>
          <cell r="J1910">
            <v>20</v>
          </cell>
          <cell r="M1910" t="str">
            <v xml:space="preserve">OVER/UNDER RUN PENALITY       </v>
          </cell>
          <cell r="N1910">
            <v>0</v>
          </cell>
          <cell r="P1910">
            <v>0</v>
          </cell>
        </row>
        <row r="1911">
          <cell r="G1911">
            <v>18</v>
          </cell>
          <cell r="I1911">
            <v>328</v>
          </cell>
          <cell r="J1911">
            <v>11</v>
          </cell>
          <cell r="M1911" t="str">
            <v xml:space="preserve">UNIVERSAL SERVICE FUND FACTOR </v>
          </cell>
          <cell r="N1911">
            <v>125</v>
          </cell>
          <cell r="P1911">
            <v>0</v>
          </cell>
        </row>
        <row r="1912">
          <cell r="G1912">
            <v>18</v>
          </cell>
          <cell r="I1912">
            <v>328</v>
          </cell>
          <cell r="J1912">
            <v>11</v>
          </cell>
          <cell r="M1912" t="str">
            <v xml:space="preserve">TRANSPORTATION CHARGE         </v>
          </cell>
          <cell r="N1912">
            <v>4690.82</v>
          </cell>
          <cell r="P1912">
            <v>178630</v>
          </cell>
        </row>
        <row r="1913">
          <cell r="G1913">
            <v>18</v>
          </cell>
          <cell r="I1913">
            <v>328</v>
          </cell>
          <cell r="J1913">
            <v>11</v>
          </cell>
          <cell r="M1913" t="str">
            <v>TRANSPORTATION CUSTOMER CHARGE</v>
          </cell>
          <cell r="N1913">
            <v>350</v>
          </cell>
          <cell r="P1913">
            <v>0</v>
          </cell>
        </row>
        <row r="1914">
          <cell r="G1914">
            <v>25</v>
          </cell>
          <cell r="I1914">
            <v>328</v>
          </cell>
          <cell r="J1914">
            <v>18</v>
          </cell>
          <cell r="M1914" t="str">
            <v xml:space="preserve">BALANCING SERVICE CHARGE      </v>
          </cell>
          <cell r="N1914">
            <v>550</v>
          </cell>
          <cell r="P1914">
            <v>0</v>
          </cell>
        </row>
        <row r="1915">
          <cell r="G1915">
            <v>25</v>
          </cell>
          <cell r="I1915">
            <v>328</v>
          </cell>
          <cell r="J1915">
            <v>18</v>
          </cell>
          <cell r="M1915" t="str">
            <v xml:space="preserve">IMBLNC NET MEMBER SERV CHRG   </v>
          </cell>
          <cell r="N1915">
            <v>50</v>
          </cell>
          <cell r="P1915">
            <v>0</v>
          </cell>
        </row>
        <row r="1916">
          <cell r="G1916">
            <v>18</v>
          </cell>
          <cell r="I1916">
            <v>328</v>
          </cell>
          <cell r="J1916">
            <v>20</v>
          </cell>
          <cell r="M1916" t="str">
            <v xml:space="preserve">OVER/UNDER RUN PENALITY       </v>
          </cell>
          <cell r="N1916">
            <v>0</v>
          </cell>
          <cell r="P1916">
            <v>0</v>
          </cell>
        </row>
        <row r="1917">
          <cell r="G1917">
            <v>18</v>
          </cell>
          <cell r="I1917">
            <v>328</v>
          </cell>
          <cell r="J1917">
            <v>1</v>
          </cell>
          <cell r="M1917" t="str">
            <v xml:space="preserve">UNIVERSAL SERVICE FUND FACTOR </v>
          </cell>
          <cell r="N1917">
            <v>125</v>
          </cell>
          <cell r="P1917">
            <v>0</v>
          </cell>
        </row>
        <row r="1918">
          <cell r="G1918">
            <v>18</v>
          </cell>
          <cell r="I1918">
            <v>328</v>
          </cell>
          <cell r="J1918">
            <v>1</v>
          </cell>
          <cell r="M1918" t="str">
            <v xml:space="preserve">TRANSPORTATION CHARGE         </v>
          </cell>
          <cell r="N1918">
            <v>10655.28</v>
          </cell>
          <cell r="P1918">
            <v>636233</v>
          </cell>
        </row>
        <row r="1919">
          <cell r="G1919">
            <v>18</v>
          </cell>
          <cell r="I1919">
            <v>328</v>
          </cell>
          <cell r="J1919">
            <v>1</v>
          </cell>
          <cell r="M1919" t="str">
            <v>TRANSPORTATION CUSTOMER CHARGE</v>
          </cell>
          <cell r="N1919">
            <v>350</v>
          </cell>
          <cell r="P1919">
            <v>0</v>
          </cell>
        </row>
        <row r="1920">
          <cell r="G1920">
            <v>25</v>
          </cell>
          <cell r="I1920">
            <v>328</v>
          </cell>
          <cell r="J1920">
            <v>5</v>
          </cell>
          <cell r="M1920" t="str">
            <v xml:space="preserve">BALANCING CAPACITY CHARGE     </v>
          </cell>
          <cell r="N1920">
            <v>861.8</v>
          </cell>
          <cell r="P1920">
            <v>0</v>
          </cell>
        </row>
        <row r="1921">
          <cell r="G1921">
            <v>25</v>
          </cell>
          <cell r="I1921">
            <v>328</v>
          </cell>
          <cell r="J1921">
            <v>5</v>
          </cell>
          <cell r="M1921" t="str">
            <v>NOMINATION EXCHANGE SERVICE CH</v>
          </cell>
          <cell r="N1921">
            <v>0</v>
          </cell>
          <cell r="P1921">
            <v>0</v>
          </cell>
        </row>
        <row r="1922">
          <cell r="G1922">
            <v>25</v>
          </cell>
          <cell r="I1922">
            <v>328</v>
          </cell>
          <cell r="J1922">
            <v>5</v>
          </cell>
          <cell r="M1922" t="str">
            <v xml:space="preserve">BALANCING SERVICE CHARGE      </v>
          </cell>
          <cell r="N1922">
            <v>550</v>
          </cell>
          <cell r="P1922">
            <v>0</v>
          </cell>
        </row>
        <row r="1923">
          <cell r="G1923">
            <v>25</v>
          </cell>
          <cell r="I1923">
            <v>328</v>
          </cell>
          <cell r="J1923">
            <v>5</v>
          </cell>
          <cell r="M1923" t="str">
            <v xml:space="preserve">DAILY BALANCING CHARGE        </v>
          </cell>
          <cell r="N1923">
            <v>730.79</v>
          </cell>
          <cell r="P1923">
            <v>45056</v>
          </cell>
        </row>
        <row r="1924">
          <cell r="G1924">
            <v>31</v>
          </cell>
          <cell r="I1924">
            <v>328</v>
          </cell>
          <cell r="J1924">
            <v>8</v>
          </cell>
          <cell r="M1924" t="str">
            <v xml:space="preserve">GAS TRANSPORTATION CASH OUT   </v>
          </cell>
          <cell r="N1924">
            <v>-4876.6499999999996</v>
          </cell>
          <cell r="P1924">
            <v>25681</v>
          </cell>
        </row>
        <row r="1925">
          <cell r="G1925">
            <v>28</v>
          </cell>
          <cell r="I1925">
            <v>328</v>
          </cell>
          <cell r="J1925">
            <v>9</v>
          </cell>
          <cell r="M1925" t="str">
            <v xml:space="preserve">INTERUPTIBLE OVERTAKE SERVICE </v>
          </cell>
          <cell r="N1925">
            <v>0</v>
          </cell>
          <cell r="P1925">
            <v>0</v>
          </cell>
        </row>
        <row r="1926">
          <cell r="G1926">
            <v>18</v>
          </cell>
          <cell r="I1926">
            <v>328</v>
          </cell>
          <cell r="J1926">
            <v>20</v>
          </cell>
          <cell r="M1926" t="str">
            <v xml:space="preserve">OVER/UNDER RUN PENALITY       </v>
          </cell>
          <cell r="N1926">
            <v>0</v>
          </cell>
          <cell r="P1926">
            <v>0</v>
          </cell>
        </row>
        <row r="1927">
          <cell r="G1927">
            <v>10</v>
          </cell>
          <cell r="I1927">
            <v>331</v>
          </cell>
          <cell r="J1927">
            <v>1</v>
          </cell>
          <cell r="M1927" t="str">
            <v xml:space="preserve">BLOCKED COMM CHRG NO PRORATE  </v>
          </cell>
          <cell r="N1927">
            <v>0</v>
          </cell>
          <cell r="P1927">
            <v>0</v>
          </cell>
        </row>
        <row r="1928">
          <cell r="G1928">
            <v>10</v>
          </cell>
          <cell r="I1928">
            <v>331</v>
          </cell>
          <cell r="J1928">
            <v>1</v>
          </cell>
          <cell r="M1928" t="str">
            <v xml:space="preserve">GAS COST ADJUSTMENT           </v>
          </cell>
          <cell r="N1928">
            <v>0</v>
          </cell>
          <cell r="P1928">
            <v>0</v>
          </cell>
        </row>
        <row r="1929">
          <cell r="G1929">
            <v>10</v>
          </cell>
          <cell r="I1929">
            <v>331</v>
          </cell>
          <cell r="J1929">
            <v>1</v>
          </cell>
          <cell r="M1929" t="str">
            <v>CRITICAL CURTAILMENT SURCHARGE</v>
          </cell>
          <cell r="N1929">
            <v>0</v>
          </cell>
          <cell r="P1929">
            <v>0</v>
          </cell>
        </row>
        <row r="1930">
          <cell r="G1930">
            <v>18</v>
          </cell>
          <cell r="I1930">
            <v>328</v>
          </cell>
          <cell r="J1930">
            <v>11</v>
          </cell>
          <cell r="M1930" t="str">
            <v xml:space="preserve">UNIVERSAL SERVICE FUND FACTOR </v>
          </cell>
          <cell r="N1930">
            <v>125</v>
          </cell>
          <cell r="P1930">
            <v>0</v>
          </cell>
        </row>
        <row r="1931">
          <cell r="G1931">
            <v>18</v>
          </cell>
          <cell r="I1931">
            <v>328</v>
          </cell>
          <cell r="J1931">
            <v>11</v>
          </cell>
          <cell r="M1931" t="str">
            <v xml:space="preserve">TRANSPORTATION CHARGE         </v>
          </cell>
          <cell r="N1931">
            <v>4214.2</v>
          </cell>
          <cell r="P1931">
            <v>160480</v>
          </cell>
        </row>
        <row r="1932">
          <cell r="G1932">
            <v>18</v>
          </cell>
          <cell r="I1932">
            <v>328</v>
          </cell>
          <cell r="J1932">
            <v>11</v>
          </cell>
          <cell r="M1932" t="str">
            <v>TRANSPORTATION CUSTOMER CHARGE</v>
          </cell>
          <cell r="N1932">
            <v>350</v>
          </cell>
          <cell r="P1932">
            <v>0</v>
          </cell>
        </row>
        <row r="1933">
          <cell r="G1933">
            <v>25</v>
          </cell>
          <cell r="I1933">
            <v>328</v>
          </cell>
          <cell r="J1933">
            <v>18</v>
          </cell>
          <cell r="M1933" t="str">
            <v xml:space="preserve">BALANCING SERVICE CHARGE      </v>
          </cell>
          <cell r="N1933">
            <v>550</v>
          </cell>
          <cell r="P1933">
            <v>0</v>
          </cell>
        </row>
        <row r="1934">
          <cell r="G1934">
            <v>25</v>
          </cell>
          <cell r="I1934">
            <v>328</v>
          </cell>
          <cell r="J1934">
            <v>18</v>
          </cell>
          <cell r="M1934" t="str">
            <v xml:space="preserve">IMBLNC NET MEMBER SERV CHRG   </v>
          </cell>
          <cell r="N1934">
            <v>50</v>
          </cell>
          <cell r="P1934">
            <v>0</v>
          </cell>
        </row>
        <row r="1935">
          <cell r="G1935">
            <v>18</v>
          </cell>
          <cell r="I1935">
            <v>328</v>
          </cell>
          <cell r="J1935">
            <v>20</v>
          </cell>
          <cell r="M1935" t="str">
            <v xml:space="preserve">OVER/UNDER RUN PENALITY       </v>
          </cell>
          <cell r="N1935">
            <v>0</v>
          </cell>
          <cell r="P1935">
            <v>0</v>
          </cell>
        </row>
        <row r="1936">
          <cell r="G1936">
            <v>18</v>
          </cell>
          <cell r="I1936">
            <v>338</v>
          </cell>
          <cell r="J1936">
            <v>5</v>
          </cell>
          <cell r="M1936" t="str">
            <v xml:space="preserve">UNIVERSAL SERVICE FUND FACTOR </v>
          </cell>
          <cell r="N1936">
            <v>30</v>
          </cell>
          <cell r="P1936">
            <v>0</v>
          </cell>
        </row>
        <row r="1937">
          <cell r="G1937">
            <v>18</v>
          </cell>
          <cell r="I1937">
            <v>338</v>
          </cell>
          <cell r="J1937">
            <v>5</v>
          </cell>
          <cell r="M1937" t="str">
            <v>TRANSPORTATION CUSTOMER CHARGE</v>
          </cell>
          <cell r="N1937">
            <v>250</v>
          </cell>
          <cell r="P1937">
            <v>0</v>
          </cell>
        </row>
        <row r="1938">
          <cell r="G1938">
            <v>18</v>
          </cell>
          <cell r="I1938">
            <v>338</v>
          </cell>
          <cell r="J1938">
            <v>5</v>
          </cell>
          <cell r="M1938" t="str">
            <v>338 TRANSPORT COMMODITY CHARGE</v>
          </cell>
          <cell r="N1938">
            <v>1897.21</v>
          </cell>
          <cell r="P1938">
            <v>33653</v>
          </cell>
        </row>
        <row r="1939">
          <cell r="G1939">
            <v>25</v>
          </cell>
          <cell r="I1939">
            <v>338</v>
          </cell>
          <cell r="J1939">
            <v>6</v>
          </cell>
          <cell r="M1939" t="str">
            <v xml:space="preserve">ADMINISTRATIVE CHARGE         </v>
          </cell>
          <cell r="N1939">
            <v>200</v>
          </cell>
          <cell r="P1939">
            <v>0</v>
          </cell>
        </row>
        <row r="1940">
          <cell r="G1940">
            <v>25</v>
          </cell>
          <cell r="I1940">
            <v>338</v>
          </cell>
          <cell r="J1940">
            <v>6</v>
          </cell>
          <cell r="M1940" t="str">
            <v xml:space="preserve">IMBLNC NET MEMBER SERV CHRG   </v>
          </cell>
          <cell r="N1940">
            <v>50</v>
          </cell>
          <cell r="P1940">
            <v>0</v>
          </cell>
        </row>
        <row r="1941">
          <cell r="G1941">
            <v>18</v>
          </cell>
          <cell r="I1941">
            <v>338</v>
          </cell>
          <cell r="J1941">
            <v>10</v>
          </cell>
          <cell r="M1941" t="str">
            <v xml:space="preserve">OVER/UNDER RUN PENALITY       </v>
          </cell>
          <cell r="N1941">
            <v>0</v>
          </cell>
          <cell r="P1941">
            <v>0</v>
          </cell>
        </row>
        <row r="1942">
          <cell r="G1942">
            <v>18</v>
          </cell>
          <cell r="I1942">
            <v>328</v>
          </cell>
          <cell r="J1942">
            <v>11</v>
          </cell>
          <cell r="M1942" t="str">
            <v xml:space="preserve">UNIVERSAL SERVICE FUND FACTOR </v>
          </cell>
          <cell r="N1942">
            <v>125</v>
          </cell>
          <cell r="P1942">
            <v>0</v>
          </cell>
        </row>
        <row r="1943">
          <cell r="G1943">
            <v>18</v>
          </cell>
          <cell r="I1943">
            <v>328</v>
          </cell>
          <cell r="J1943">
            <v>11</v>
          </cell>
          <cell r="M1943" t="str">
            <v xml:space="preserve">TRANSPORTATION CHARGE         </v>
          </cell>
          <cell r="N1943">
            <v>3109.32</v>
          </cell>
          <cell r="P1943">
            <v>118405</v>
          </cell>
        </row>
        <row r="1944">
          <cell r="G1944">
            <v>18</v>
          </cell>
          <cell r="I1944">
            <v>328</v>
          </cell>
          <cell r="J1944">
            <v>11</v>
          </cell>
          <cell r="M1944" t="str">
            <v>TRANSPORTATION CUSTOMER CHARGE</v>
          </cell>
          <cell r="N1944">
            <v>350</v>
          </cell>
          <cell r="P1944">
            <v>0</v>
          </cell>
        </row>
        <row r="1945">
          <cell r="G1945">
            <v>18</v>
          </cell>
          <cell r="I1945">
            <v>328</v>
          </cell>
          <cell r="J1945">
            <v>11</v>
          </cell>
          <cell r="M1945" t="str">
            <v xml:space="preserve">UNIVERSAL SERVICE FUND FACTOR </v>
          </cell>
          <cell r="N1945">
            <v>125</v>
          </cell>
          <cell r="P1945">
            <v>0</v>
          </cell>
        </row>
        <row r="1946">
          <cell r="G1946">
            <v>18</v>
          </cell>
          <cell r="I1946">
            <v>328</v>
          </cell>
          <cell r="J1946">
            <v>11</v>
          </cell>
          <cell r="M1946" t="str">
            <v xml:space="preserve">TRANSPORTATION CHARGE         </v>
          </cell>
          <cell r="N1946">
            <v>-3109.32</v>
          </cell>
          <cell r="P1946">
            <v>-118405</v>
          </cell>
        </row>
        <row r="1947">
          <cell r="G1947">
            <v>18</v>
          </cell>
          <cell r="I1947">
            <v>328</v>
          </cell>
          <cell r="J1947">
            <v>11</v>
          </cell>
          <cell r="M1947" t="str">
            <v>TRANSPORTATION CUSTOMER CHARGE</v>
          </cell>
          <cell r="N1947">
            <v>-350</v>
          </cell>
          <cell r="P1947">
            <v>0</v>
          </cell>
        </row>
        <row r="1948">
          <cell r="G1948">
            <v>18</v>
          </cell>
          <cell r="I1948">
            <v>328</v>
          </cell>
          <cell r="J1948">
            <v>11</v>
          </cell>
          <cell r="M1948" t="str">
            <v xml:space="preserve">UNIVERSAL SERVICE FUND FACTOR </v>
          </cell>
          <cell r="N1948">
            <v>-125</v>
          </cell>
          <cell r="P1948">
            <v>0</v>
          </cell>
        </row>
        <row r="1949">
          <cell r="G1949">
            <v>18</v>
          </cell>
          <cell r="I1949">
            <v>328</v>
          </cell>
          <cell r="J1949">
            <v>11</v>
          </cell>
          <cell r="M1949" t="str">
            <v xml:space="preserve">TRANSPORTATION CHARGE         </v>
          </cell>
          <cell r="N1949">
            <v>3109.32</v>
          </cell>
          <cell r="P1949">
            <v>118405</v>
          </cell>
        </row>
        <row r="1950">
          <cell r="G1950">
            <v>18</v>
          </cell>
          <cell r="I1950">
            <v>328</v>
          </cell>
          <cell r="J1950">
            <v>11</v>
          </cell>
          <cell r="M1950" t="str">
            <v>TRANSPORTATION CUSTOMER CHARGE</v>
          </cell>
          <cell r="N1950">
            <v>350</v>
          </cell>
          <cell r="P1950">
            <v>0</v>
          </cell>
        </row>
        <row r="1951">
          <cell r="G1951">
            <v>18</v>
          </cell>
          <cell r="I1951">
            <v>328</v>
          </cell>
          <cell r="J1951">
            <v>11</v>
          </cell>
          <cell r="M1951" t="str">
            <v xml:space="preserve">UNIVERSAL SERVICE FUND FACTOR </v>
          </cell>
          <cell r="N1951">
            <v>125</v>
          </cell>
          <cell r="P1951">
            <v>0</v>
          </cell>
        </row>
        <row r="1952">
          <cell r="G1952">
            <v>18</v>
          </cell>
          <cell r="I1952">
            <v>328</v>
          </cell>
          <cell r="J1952">
            <v>11</v>
          </cell>
          <cell r="M1952" t="str">
            <v xml:space="preserve">TRANSPORTATION CHARGE         </v>
          </cell>
          <cell r="N1952">
            <v>-3109.32</v>
          </cell>
          <cell r="P1952">
            <v>-118405</v>
          </cell>
        </row>
        <row r="1953">
          <cell r="G1953">
            <v>18</v>
          </cell>
          <cell r="I1953">
            <v>328</v>
          </cell>
          <cell r="J1953">
            <v>11</v>
          </cell>
          <cell r="M1953" t="str">
            <v xml:space="preserve">TRANSPORTATION CHARGE         </v>
          </cell>
          <cell r="N1953">
            <v>3109.32</v>
          </cell>
          <cell r="P1953">
            <v>118405</v>
          </cell>
        </row>
        <row r="1954">
          <cell r="G1954">
            <v>18</v>
          </cell>
          <cell r="I1954">
            <v>328</v>
          </cell>
          <cell r="J1954">
            <v>11</v>
          </cell>
          <cell r="M1954" t="str">
            <v xml:space="preserve">UNIVERSAL SERVICE FUND FACTOR </v>
          </cell>
          <cell r="N1954">
            <v>-125</v>
          </cell>
          <cell r="P1954">
            <v>0</v>
          </cell>
        </row>
        <row r="1955">
          <cell r="G1955">
            <v>18</v>
          </cell>
          <cell r="I1955">
            <v>328</v>
          </cell>
          <cell r="J1955">
            <v>11</v>
          </cell>
          <cell r="M1955" t="str">
            <v>TRANSPORTATION CUSTOMER CHARGE</v>
          </cell>
          <cell r="N1955">
            <v>350</v>
          </cell>
          <cell r="P1955">
            <v>0</v>
          </cell>
        </row>
        <row r="1956">
          <cell r="G1956">
            <v>18</v>
          </cell>
          <cell r="I1956">
            <v>328</v>
          </cell>
          <cell r="J1956">
            <v>11</v>
          </cell>
          <cell r="M1956" t="str">
            <v>TRANSPORTATION CUSTOMER CHARGE</v>
          </cell>
          <cell r="N1956">
            <v>-350</v>
          </cell>
          <cell r="P1956">
            <v>0</v>
          </cell>
        </row>
        <row r="1957">
          <cell r="G1957">
            <v>25</v>
          </cell>
          <cell r="I1957">
            <v>328</v>
          </cell>
          <cell r="J1957">
            <v>18</v>
          </cell>
          <cell r="M1957" t="str">
            <v xml:space="preserve">BALANCING SERVICE CHARGE      </v>
          </cell>
          <cell r="N1957">
            <v>550</v>
          </cell>
          <cell r="P1957">
            <v>0</v>
          </cell>
        </row>
        <row r="1958">
          <cell r="G1958">
            <v>25</v>
          </cell>
          <cell r="I1958">
            <v>328</v>
          </cell>
          <cell r="J1958">
            <v>18</v>
          </cell>
          <cell r="M1958" t="str">
            <v xml:space="preserve">BALANCING SERVICE CHARGE      </v>
          </cell>
          <cell r="N1958">
            <v>-550</v>
          </cell>
          <cell r="P1958">
            <v>0</v>
          </cell>
        </row>
        <row r="1959">
          <cell r="G1959">
            <v>25</v>
          </cell>
          <cell r="I1959">
            <v>328</v>
          </cell>
          <cell r="J1959">
            <v>18</v>
          </cell>
          <cell r="M1959" t="str">
            <v xml:space="preserve">IMBLNC NET MEMBER SERV CHRG   </v>
          </cell>
          <cell r="N1959">
            <v>-50</v>
          </cell>
          <cell r="P1959">
            <v>0</v>
          </cell>
        </row>
        <row r="1960">
          <cell r="G1960">
            <v>25</v>
          </cell>
          <cell r="I1960">
            <v>328</v>
          </cell>
          <cell r="J1960">
            <v>18</v>
          </cell>
          <cell r="M1960" t="str">
            <v xml:space="preserve">IMBLNC NET MEMBER SERV CHRG   </v>
          </cell>
          <cell r="N1960">
            <v>50</v>
          </cell>
          <cell r="P1960">
            <v>0</v>
          </cell>
        </row>
        <row r="1961">
          <cell r="G1961">
            <v>25</v>
          </cell>
          <cell r="I1961">
            <v>328</v>
          </cell>
          <cell r="J1961">
            <v>18</v>
          </cell>
          <cell r="M1961" t="str">
            <v xml:space="preserve">BALANCING SERVICE CHARGE      </v>
          </cell>
          <cell r="N1961">
            <v>550</v>
          </cell>
          <cell r="P1961">
            <v>0</v>
          </cell>
        </row>
        <row r="1962">
          <cell r="G1962">
            <v>25</v>
          </cell>
          <cell r="I1962">
            <v>328</v>
          </cell>
          <cell r="J1962">
            <v>18</v>
          </cell>
          <cell r="M1962" t="str">
            <v xml:space="preserve">IMBLNC NET MEMBER SERV CHRG   </v>
          </cell>
          <cell r="N1962">
            <v>-50</v>
          </cell>
          <cell r="P1962">
            <v>0</v>
          </cell>
        </row>
        <row r="1963">
          <cell r="G1963">
            <v>25</v>
          </cell>
          <cell r="I1963">
            <v>328</v>
          </cell>
          <cell r="J1963">
            <v>18</v>
          </cell>
          <cell r="M1963" t="str">
            <v xml:space="preserve">IMBLNC NET MEMBER SERV CHRG   </v>
          </cell>
          <cell r="N1963">
            <v>50</v>
          </cell>
          <cell r="P1963">
            <v>0</v>
          </cell>
        </row>
        <row r="1964">
          <cell r="G1964">
            <v>25</v>
          </cell>
          <cell r="I1964">
            <v>328</v>
          </cell>
          <cell r="J1964">
            <v>18</v>
          </cell>
          <cell r="M1964" t="str">
            <v xml:space="preserve">BALANCING SERVICE CHARGE      </v>
          </cell>
          <cell r="N1964">
            <v>550</v>
          </cell>
          <cell r="P1964">
            <v>0</v>
          </cell>
        </row>
        <row r="1965">
          <cell r="G1965">
            <v>25</v>
          </cell>
          <cell r="I1965">
            <v>328</v>
          </cell>
          <cell r="J1965">
            <v>18</v>
          </cell>
          <cell r="M1965" t="str">
            <v xml:space="preserve">BALANCING SERVICE CHARGE      </v>
          </cell>
          <cell r="N1965">
            <v>-550</v>
          </cell>
          <cell r="P1965">
            <v>0</v>
          </cell>
        </row>
        <row r="1966">
          <cell r="G1966">
            <v>25</v>
          </cell>
          <cell r="I1966">
            <v>328</v>
          </cell>
          <cell r="J1966">
            <v>18</v>
          </cell>
          <cell r="M1966" t="str">
            <v xml:space="preserve">IMBLNC NET MEMBER SERV CHRG   </v>
          </cell>
          <cell r="N1966">
            <v>50</v>
          </cell>
          <cell r="P1966">
            <v>0</v>
          </cell>
        </row>
        <row r="1967">
          <cell r="G1967">
            <v>18</v>
          </cell>
          <cell r="I1967">
            <v>328</v>
          </cell>
          <cell r="J1967">
            <v>20</v>
          </cell>
          <cell r="M1967" t="str">
            <v xml:space="preserve">OVER/UNDER RUN PENALITY       </v>
          </cell>
          <cell r="N1967">
            <v>0</v>
          </cell>
          <cell r="P1967">
            <v>0</v>
          </cell>
        </row>
        <row r="1968">
          <cell r="G1968">
            <v>18</v>
          </cell>
          <cell r="I1968">
            <v>328</v>
          </cell>
          <cell r="J1968">
            <v>20</v>
          </cell>
          <cell r="M1968" t="str">
            <v xml:space="preserve">OVER/UNDER RUN PENALITY       </v>
          </cell>
          <cell r="N1968">
            <v>0</v>
          </cell>
          <cell r="P1968">
            <v>0</v>
          </cell>
        </row>
        <row r="1969">
          <cell r="G1969">
            <v>18</v>
          </cell>
          <cell r="I1969">
            <v>328</v>
          </cell>
          <cell r="J1969">
            <v>20</v>
          </cell>
          <cell r="M1969" t="str">
            <v xml:space="preserve">OVER/UNDER RUN PENALITY       </v>
          </cell>
          <cell r="N1969">
            <v>0</v>
          </cell>
          <cell r="P1969">
            <v>0</v>
          </cell>
        </row>
        <row r="1970">
          <cell r="G1970">
            <v>18</v>
          </cell>
          <cell r="I1970">
            <v>328</v>
          </cell>
          <cell r="J1970">
            <v>20</v>
          </cell>
          <cell r="M1970" t="str">
            <v xml:space="preserve">OVER/UNDER RUN PENALITY       </v>
          </cell>
          <cell r="N1970">
            <v>0</v>
          </cell>
          <cell r="P1970">
            <v>0</v>
          </cell>
        </row>
        <row r="1971">
          <cell r="G1971">
            <v>18</v>
          </cell>
          <cell r="I1971">
            <v>328</v>
          </cell>
          <cell r="J1971">
            <v>20</v>
          </cell>
          <cell r="M1971" t="str">
            <v xml:space="preserve">OVER/UNDER RUN PENALITY       </v>
          </cell>
          <cell r="N1971">
            <v>0</v>
          </cell>
          <cell r="P1971">
            <v>0</v>
          </cell>
        </row>
        <row r="1972">
          <cell r="G1972">
            <v>18</v>
          </cell>
          <cell r="I1972">
            <v>338</v>
          </cell>
          <cell r="J1972">
            <v>5</v>
          </cell>
          <cell r="M1972" t="str">
            <v xml:space="preserve">UNIVERSAL SERVICE FUND FACTOR </v>
          </cell>
          <cell r="N1972">
            <v>30</v>
          </cell>
          <cell r="P1972">
            <v>0</v>
          </cell>
        </row>
        <row r="1973">
          <cell r="G1973">
            <v>18</v>
          </cell>
          <cell r="I1973">
            <v>338</v>
          </cell>
          <cell r="J1973">
            <v>5</v>
          </cell>
          <cell r="M1973" t="str">
            <v>338 TRANSPORT COMMODITY CHARGE</v>
          </cell>
          <cell r="N1973">
            <v>1948.04</v>
          </cell>
          <cell r="P1973">
            <v>34770</v>
          </cell>
        </row>
        <row r="1974">
          <cell r="G1974">
            <v>18</v>
          </cell>
          <cell r="I1974">
            <v>338</v>
          </cell>
          <cell r="J1974">
            <v>5</v>
          </cell>
          <cell r="M1974" t="str">
            <v>TRANSPORTATION CUSTOMER CHARGE</v>
          </cell>
          <cell r="N1974">
            <v>250</v>
          </cell>
          <cell r="P1974">
            <v>0</v>
          </cell>
        </row>
        <row r="1975">
          <cell r="G1975">
            <v>25</v>
          </cell>
          <cell r="I1975">
            <v>338</v>
          </cell>
          <cell r="J1975">
            <v>6</v>
          </cell>
          <cell r="M1975" t="str">
            <v xml:space="preserve">ADMINISTRATIVE CHARGE         </v>
          </cell>
          <cell r="N1975">
            <v>200</v>
          </cell>
          <cell r="P1975">
            <v>0</v>
          </cell>
        </row>
        <row r="1976">
          <cell r="G1976">
            <v>25</v>
          </cell>
          <cell r="I1976">
            <v>338</v>
          </cell>
          <cell r="J1976">
            <v>6</v>
          </cell>
          <cell r="M1976" t="str">
            <v xml:space="preserve">IMBLNC NET MEMBER SERV CHRG   </v>
          </cell>
          <cell r="N1976">
            <v>50</v>
          </cell>
          <cell r="P1976">
            <v>0</v>
          </cell>
        </row>
        <row r="1977">
          <cell r="G1977">
            <v>18</v>
          </cell>
          <cell r="I1977">
            <v>338</v>
          </cell>
          <cell r="J1977">
            <v>10</v>
          </cell>
          <cell r="M1977" t="str">
            <v xml:space="preserve">OVER/UNDER RUN PENALITY       </v>
          </cell>
          <cell r="N1977">
            <v>0</v>
          </cell>
          <cell r="P1977">
            <v>0</v>
          </cell>
        </row>
        <row r="1978">
          <cell r="G1978">
            <v>18</v>
          </cell>
          <cell r="I1978">
            <v>328</v>
          </cell>
          <cell r="J1978">
            <v>11</v>
          </cell>
          <cell r="M1978" t="str">
            <v xml:space="preserve">UNIVERSAL SERVICE FUND FACTOR </v>
          </cell>
          <cell r="N1978">
            <v>125</v>
          </cell>
          <cell r="P1978">
            <v>0</v>
          </cell>
        </row>
        <row r="1979">
          <cell r="G1979">
            <v>18</v>
          </cell>
          <cell r="I1979">
            <v>328</v>
          </cell>
          <cell r="J1979">
            <v>11</v>
          </cell>
          <cell r="M1979" t="str">
            <v xml:space="preserve">TRANSPORTATION CHARGE         </v>
          </cell>
          <cell r="N1979">
            <v>2454.1799999999998</v>
          </cell>
          <cell r="P1979">
            <v>93457</v>
          </cell>
        </row>
        <row r="1980">
          <cell r="G1980">
            <v>18</v>
          </cell>
          <cell r="I1980">
            <v>328</v>
          </cell>
          <cell r="J1980">
            <v>11</v>
          </cell>
          <cell r="M1980" t="str">
            <v>TRANSPORTATION CUSTOMER CHARGE</v>
          </cell>
          <cell r="N1980">
            <v>350</v>
          </cell>
          <cell r="P1980">
            <v>0</v>
          </cell>
        </row>
        <row r="1981">
          <cell r="G1981">
            <v>25</v>
          </cell>
          <cell r="I1981">
            <v>328</v>
          </cell>
          <cell r="J1981">
            <v>18</v>
          </cell>
          <cell r="M1981" t="str">
            <v xml:space="preserve">BALANCING SERVICE CHARGE      </v>
          </cell>
          <cell r="N1981">
            <v>550</v>
          </cell>
          <cell r="P1981">
            <v>0</v>
          </cell>
        </row>
        <row r="1982">
          <cell r="G1982">
            <v>25</v>
          </cell>
          <cell r="I1982">
            <v>328</v>
          </cell>
          <cell r="J1982">
            <v>18</v>
          </cell>
          <cell r="M1982" t="str">
            <v xml:space="preserve">IMBLNC NET MEMBER SERV CHRG   </v>
          </cell>
          <cell r="N1982">
            <v>50</v>
          </cell>
          <cell r="P1982">
            <v>0</v>
          </cell>
        </row>
        <row r="1983">
          <cell r="G1983">
            <v>18</v>
          </cell>
          <cell r="I1983">
            <v>328</v>
          </cell>
          <cell r="J1983">
            <v>20</v>
          </cell>
          <cell r="M1983" t="str">
            <v xml:space="preserve">OVER/UNDER RUN PENALITY       </v>
          </cell>
          <cell r="N1983">
            <v>0</v>
          </cell>
          <cell r="P1983">
            <v>0</v>
          </cell>
        </row>
        <row r="1984">
          <cell r="G1984">
            <v>18</v>
          </cell>
          <cell r="I1984">
            <v>338</v>
          </cell>
          <cell r="J1984">
            <v>5</v>
          </cell>
          <cell r="M1984" t="str">
            <v xml:space="preserve">UNIVERSAL SERVICE FUND FACTOR </v>
          </cell>
          <cell r="N1984">
            <v>30</v>
          </cell>
          <cell r="P1984">
            <v>0</v>
          </cell>
        </row>
        <row r="1985">
          <cell r="G1985">
            <v>18</v>
          </cell>
          <cell r="I1985">
            <v>338</v>
          </cell>
          <cell r="J1985">
            <v>5</v>
          </cell>
          <cell r="M1985" t="str">
            <v>TRANSPORTATION CUSTOMER CHARGE</v>
          </cell>
          <cell r="N1985">
            <v>250</v>
          </cell>
          <cell r="P1985">
            <v>0</v>
          </cell>
        </row>
        <row r="1986">
          <cell r="G1986">
            <v>18</v>
          </cell>
          <cell r="I1986">
            <v>338</v>
          </cell>
          <cell r="J1986">
            <v>5</v>
          </cell>
          <cell r="M1986" t="str">
            <v>338 TRANSPORT COMMODITY CHARGE</v>
          </cell>
          <cell r="N1986">
            <v>2096.6799999999998</v>
          </cell>
          <cell r="P1986">
            <v>38037</v>
          </cell>
        </row>
        <row r="1987">
          <cell r="G1987">
            <v>25</v>
          </cell>
          <cell r="I1987">
            <v>338</v>
          </cell>
          <cell r="J1987">
            <v>6</v>
          </cell>
          <cell r="M1987" t="str">
            <v xml:space="preserve">ADMINISTRATIVE CHARGE         </v>
          </cell>
          <cell r="N1987">
            <v>200</v>
          </cell>
          <cell r="P1987">
            <v>0</v>
          </cell>
        </row>
        <row r="1988">
          <cell r="G1988">
            <v>25</v>
          </cell>
          <cell r="I1988">
            <v>338</v>
          </cell>
          <cell r="J1988">
            <v>6</v>
          </cell>
          <cell r="M1988" t="str">
            <v xml:space="preserve">IMBLNC NET MEMBER SERV CHRG   </v>
          </cell>
          <cell r="N1988">
            <v>50</v>
          </cell>
          <cell r="P1988">
            <v>0</v>
          </cell>
        </row>
        <row r="1989">
          <cell r="G1989">
            <v>18</v>
          </cell>
          <cell r="I1989">
            <v>338</v>
          </cell>
          <cell r="J1989">
            <v>10</v>
          </cell>
          <cell r="M1989" t="str">
            <v xml:space="preserve">OVER/UNDER RUN PENALITY       </v>
          </cell>
          <cell r="N1989">
            <v>0</v>
          </cell>
          <cell r="P1989">
            <v>0</v>
          </cell>
        </row>
        <row r="1990">
          <cell r="G1990">
            <v>18</v>
          </cell>
          <cell r="I1990">
            <v>338</v>
          </cell>
          <cell r="J1990">
            <v>5</v>
          </cell>
          <cell r="M1990" t="str">
            <v xml:space="preserve">UNIVERSAL SERVICE FUND FACTOR </v>
          </cell>
          <cell r="N1990">
            <v>30</v>
          </cell>
          <cell r="P1990">
            <v>0</v>
          </cell>
        </row>
        <row r="1991">
          <cell r="G1991">
            <v>18</v>
          </cell>
          <cell r="I1991">
            <v>338</v>
          </cell>
          <cell r="J1991">
            <v>5</v>
          </cell>
          <cell r="M1991" t="str">
            <v>338 TRANSPORT COMMODITY CHARGE</v>
          </cell>
          <cell r="N1991">
            <v>1412.5</v>
          </cell>
          <cell r="P1991">
            <v>24422</v>
          </cell>
        </row>
        <row r="1992">
          <cell r="G1992">
            <v>18</v>
          </cell>
          <cell r="I1992">
            <v>338</v>
          </cell>
          <cell r="J1992">
            <v>5</v>
          </cell>
          <cell r="M1992" t="str">
            <v>TRANSPORTATION CUSTOMER CHARGE</v>
          </cell>
          <cell r="N1992">
            <v>250</v>
          </cell>
          <cell r="P1992">
            <v>0</v>
          </cell>
        </row>
        <row r="1993">
          <cell r="G1993">
            <v>25</v>
          </cell>
          <cell r="I1993">
            <v>338</v>
          </cell>
          <cell r="J1993">
            <v>6</v>
          </cell>
          <cell r="M1993" t="str">
            <v xml:space="preserve">ADMINISTRATIVE CHARGE         </v>
          </cell>
          <cell r="N1993">
            <v>200</v>
          </cell>
          <cell r="P1993">
            <v>0</v>
          </cell>
        </row>
        <row r="1994">
          <cell r="G1994">
            <v>25</v>
          </cell>
          <cell r="I1994">
            <v>338</v>
          </cell>
          <cell r="J1994">
            <v>6</v>
          </cell>
          <cell r="M1994" t="str">
            <v xml:space="preserve">IMBLNC NET MEMBER SERV CHRG   </v>
          </cell>
          <cell r="N1994">
            <v>50</v>
          </cell>
          <cell r="P1994">
            <v>0</v>
          </cell>
        </row>
        <row r="1995">
          <cell r="G1995">
            <v>18</v>
          </cell>
          <cell r="I1995">
            <v>338</v>
          </cell>
          <cell r="J1995">
            <v>10</v>
          </cell>
          <cell r="M1995" t="str">
            <v xml:space="preserve">OVER/UNDER RUN PENALITY       </v>
          </cell>
          <cell r="N1995">
            <v>0</v>
          </cell>
          <cell r="P1995">
            <v>0</v>
          </cell>
        </row>
        <row r="1996">
          <cell r="G1996">
            <v>18</v>
          </cell>
          <cell r="I1996">
            <v>328</v>
          </cell>
          <cell r="J1996">
            <v>11</v>
          </cell>
          <cell r="M1996" t="str">
            <v xml:space="preserve">UNIVERSAL SERVICE FUND FACTOR </v>
          </cell>
          <cell r="N1996">
            <v>125</v>
          </cell>
          <cell r="P1996">
            <v>0</v>
          </cell>
        </row>
        <row r="1997">
          <cell r="G1997">
            <v>18</v>
          </cell>
          <cell r="I1997">
            <v>328</v>
          </cell>
          <cell r="J1997">
            <v>11</v>
          </cell>
          <cell r="M1997" t="str">
            <v>TRANSPORTATION CUSTOMER CHARGE</v>
          </cell>
          <cell r="N1997">
            <v>350</v>
          </cell>
          <cell r="P1997">
            <v>0</v>
          </cell>
        </row>
        <row r="1998">
          <cell r="G1998">
            <v>18</v>
          </cell>
          <cell r="I1998">
            <v>328</v>
          </cell>
          <cell r="J1998">
            <v>11</v>
          </cell>
          <cell r="M1998" t="str">
            <v xml:space="preserve">TRANSPORTATION CHARGE         </v>
          </cell>
          <cell r="N1998">
            <v>1818.98</v>
          </cell>
          <cell r="P1998">
            <v>69268</v>
          </cell>
        </row>
        <row r="1999">
          <cell r="G1999">
            <v>25</v>
          </cell>
          <cell r="I1999">
            <v>328</v>
          </cell>
          <cell r="J1999">
            <v>18</v>
          </cell>
          <cell r="M1999" t="str">
            <v xml:space="preserve">BALANCING SERVICE CHARGE      </v>
          </cell>
          <cell r="N1999">
            <v>550</v>
          </cell>
          <cell r="P1999">
            <v>0</v>
          </cell>
        </row>
        <row r="2000">
          <cell r="G2000">
            <v>25</v>
          </cell>
          <cell r="I2000">
            <v>328</v>
          </cell>
          <cell r="J2000">
            <v>18</v>
          </cell>
          <cell r="M2000" t="str">
            <v xml:space="preserve">IMBLNC NET MEMBER SERV CHRG   </v>
          </cell>
          <cell r="N2000">
            <v>50</v>
          </cell>
          <cell r="P2000">
            <v>0</v>
          </cell>
        </row>
        <row r="2001">
          <cell r="G2001">
            <v>18</v>
          </cell>
          <cell r="I2001">
            <v>328</v>
          </cell>
          <cell r="J2001">
            <v>20</v>
          </cell>
          <cell r="M2001" t="str">
            <v xml:space="preserve">OVER/UNDER RUN PENALITY       </v>
          </cell>
          <cell r="N2001">
            <v>0</v>
          </cell>
          <cell r="P2001">
            <v>0</v>
          </cell>
        </row>
        <row r="2002">
          <cell r="G2002">
            <v>18</v>
          </cell>
          <cell r="I2002">
            <v>328</v>
          </cell>
          <cell r="J2002">
            <v>1</v>
          </cell>
          <cell r="M2002" t="str">
            <v xml:space="preserve">UNIVERSAL SERVICE FUND FACTOR </v>
          </cell>
          <cell r="N2002">
            <v>125</v>
          </cell>
          <cell r="P2002">
            <v>0</v>
          </cell>
        </row>
        <row r="2003">
          <cell r="G2003">
            <v>18</v>
          </cell>
          <cell r="I2003">
            <v>328</v>
          </cell>
          <cell r="J2003">
            <v>1</v>
          </cell>
          <cell r="M2003" t="str">
            <v>TRANSPORTATION CUSTOMER CHARGE</v>
          </cell>
          <cell r="N2003">
            <v>350</v>
          </cell>
          <cell r="P2003">
            <v>0</v>
          </cell>
        </row>
        <row r="2004">
          <cell r="G2004">
            <v>18</v>
          </cell>
          <cell r="I2004">
            <v>328</v>
          </cell>
          <cell r="J2004">
            <v>1</v>
          </cell>
          <cell r="M2004" t="str">
            <v xml:space="preserve">TRANSPORTATION CHARGE         </v>
          </cell>
          <cell r="N2004">
            <v>1316.86</v>
          </cell>
          <cell r="P2004">
            <v>50147</v>
          </cell>
        </row>
        <row r="2005">
          <cell r="G2005">
            <v>25</v>
          </cell>
          <cell r="I2005">
            <v>328</v>
          </cell>
          <cell r="J2005">
            <v>5</v>
          </cell>
          <cell r="M2005" t="str">
            <v xml:space="preserve">BALANCING CAPACITY CHARGE     </v>
          </cell>
          <cell r="N2005">
            <v>130</v>
          </cell>
          <cell r="P2005">
            <v>0</v>
          </cell>
        </row>
        <row r="2006">
          <cell r="G2006">
            <v>25</v>
          </cell>
          <cell r="I2006">
            <v>328</v>
          </cell>
          <cell r="J2006">
            <v>5</v>
          </cell>
          <cell r="M2006" t="str">
            <v xml:space="preserve">BALANCING SERVICE CHARGE      </v>
          </cell>
          <cell r="N2006">
            <v>550</v>
          </cell>
          <cell r="P2006">
            <v>0</v>
          </cell>
        </row>
        <row r="2007">
          <cell r="G2007">
            <v>25</v>
          </cell>
          <cell r="I2007">
            <v>328</v>
          </cell>
          <cell r="J2007">
            <v>5</v>
          </cell>
          <cell r="M2007" t="str">
            <v xml:space="preserve">DAILY BALANCING CHARGE        </v>
          </cell>
          <cell r="N2007">
            <v>420.94</v>
          </cell>
          <cell r="P2007">
            <v>10897</v>
          </cell>
        </row>
        <row r="2008">
          <cell r="G2008">
            <v>25</v>
          </cell>
          <cell r="I2008">
            <v>328</v>
          </cell>
          <cell r="J2008">
            <v>5</v>
          </cell>
          <cell r="M2008" t="str">
            <v>NOMINATION EXCHANGE SERVICE CH</v>
          </cell>
          <cell r="N2008">
            <v>0</v>
          </cell>
          <cell r="P2008">
            <v>0</v>
          </cell>
        </row>
        <row r="2009">
          <cell r="G2009">
            <v>31</v>
          </cell>
          <cell r="I2009">
            <v>328</v>
          </cell>
          <cell r="J2009">
            <v>8</v>
          </cell>
          <cell r="M2009" t="str">
            <v xml:space="preserve">GAS TRANSPORTATION CASH OUT   </v>
          </cell>
          <cell r="N2009">
            <v>-582.41999999999996</v>
          </cell>
          <cell r="P2009">
            <v>2903</v>
          </cell>
        </row>
        <row r="2010">
          <cell r="G2010">
            <v>28</v>
          </cell>
          <cell r="I2010">
            <v>328</v>
          </cell>
          <cell r="J2010">
            <v>9</v>
          </cell>
          <cell r="M2010" t="str">
            <v xml:space="preserve">INTERUPTIBLE OVERTAKE SERVICE </v>
          </cell>
          <cell r="N2010">
            <v>0</v>
          </cell>
          <cell r="P2010">
            <v>0</v>
          </cell>
        </row>
        <row r="2011">
          <cell r="G2011">
            <v>18</v>
          </cell>
          <cell r="I2011">
            <v>328</v>
          </cell>
          <cell r="J2011">
            <v>20</v>
          </cell>
          <cell r="M2011" t="str">
            <v xml:space="preserve">OVER/UNDER RUN PENALITY       </v>
          </cell>
          <cell r="N2011">
            <v>0</v>
          </cell>
          <cell r="P2011">
            <v>0</v>
          </cell>
        </row>
        <row r="2012">
          <cell r="G2012">
            <v>10</v>
          </cell>
          <cell r="I2012">
            <v>331</v>
          </cell>
          <cell r="J2012">
            <v>1</v>
          </cell>
          <cell r="M2012" t="str">
            <v xml:space="preserve">BLOCKED COMM CHRG NO PRORATE  </v>
          </cell>
          <cell r="N2012">
            <v>0</v>
          </cell>
          <cell r="P2012">
            <v>0</v>
          </cell>
        </row>
        <row r="2013">
          <cell r="G2013">
            <v>10</v>
          </cell>
          <cell r="I2013">
            <v>331</v>
          </cell>
          <cell r="J2013">
            <v>1</v>
          </cell>
          <cell r="M2013" t="str">
            <v>CRITICAL CURTAILMENT SURCHARGE</v>
          </cell>
          <cell r="N2013">
            <v>0</v>
          </cell>
          <cell r="P2013">
            <v>0</v>
          </cell>
        </row>
        <row r="2014">
          <cell r="G2014">
            <v>10</v>
          </cell>
          <cell r="I2014">
            <v>331</v>
          </cell>
          <cell r="J2014">
            <v>1</v>
          </cell>
          <cell r="M2014" t="str">
            <v xml:space="preserve">GAS COST ADJUSTMENT           </v>
          </cell>
          <cell r="N2014">
            <v>0</v>
          </cell>
          <cell r="P2014">
            <v>0</v>
          </cell>
        </row>
        <row r="2015">
          <cell r="G2015">
            <v>18</v>
          </cell>
          <cell r="I2015">
            <v>338</v>
          </cell>
          <cell r="J2015">
            <v>5</v>
          </cell>
          <cell r="M2015" t="str">
            <v>338 TRANSPORT COMMODITY CHARGE</v>
          </cell>
          <cell r="N2015">
            <v>2351.3000000000002</v>
          </cell>
          <cell r="P2015">
            <v>43633</v>
          </cell>
        </row>
        <row r="2016">
          <cell r="G2016">
            <v>18</v>
          </cell>
          <cell r="I2016">
            <v>338</v>
          </cell>
          <cell r="J2016">
            <v>5</v>
          </cell>
          <cell r="M2016" t="str">
            <v xml:space="preserve">UNIVERSAL SERVICE FUND FACTOR </v>
          </cell>
          <cell r="N2016">
            <v>30</v>
          </cell>
          <cell r="P2016">
            <v>0</v>
          </cell>
        </row>
        <row r="2017">
          <cell r="G2017">
            <v>18</v>
          </cell>
          <cell r="I2017">
            <v>338</v>
          </cell>
          <cell r="J2017">
            <v>5</v>
          </cell>
          <cell r="M2017" t="str">
            <v>TRANSPORTATION CUSTOMER CHARGE</v>
          </cell>
          <cell r="N2017">
            <v>250</v>
          </cell>
          <cell r="P2017">
            <v>0</v>
          </cell>
        </row>
        <row r="2018">
          <cell r="G2018">
            <v>25</v>
          </cell>
          <cell r="I2018">
            <v>338</v>
          </cell>
          <cell r="J2018">
            <v>6</v>
          </cell>
          <cell r="M2018" t="str">
            <v xml:space="preserve">ADMINISTRATIVE CHARGE         </v>
          </cell>
          <cell r="N2018">
            <v>200</v>
          </cell>
          <cell r="P2018">
            <v>0</v>
          </cell>
        </row>
        <row r="2019">
          <cell r="G2019">
            <v>25</v>
          </cell>
          <cell r="I2019">
            <v>338</v>
          </cell>
          <cell r="J2019">
            <v>6</v>
          </cell>
          <cell r="M2019" t="str">
            <v xml:space="preserve">IMBLNC NET MEMBER SERV CHRG   </v>
          </cell>
          <cell r="N2019">
            <v>50</v>
          </cell>
          <cell r="P2019">
            <v>0</v>
          </cell>
        </row>
        <row r="2020">
          <cell r="G2020">
            <v>18</v>
          </cell>
          <cell r="I2020">
            <v>338</v>
          </cell>
          <cell r="J2020">
            <v>10</v>
          </cell>
          <cell r="M2020" t="str">
            <v xml:space="preserve">OVER/UNDER RUN PENALITY       </v>
          </cell>
          <cell r="N2020">
            <v>0</v>
          </cell>
          <cell r="P2020">
            <v>0</v>
          </cell>
        </row>
        <row r="2021">
          <cell r="G2021">
            <v>18</v>
          </cell>
          <cell r="I2021">
            <v>328</v>
          </cell>
          <cell r="J2021">
            <v>11</v>
          </cell>
          <cell r="M2021" t="str">
            <v xml:space="preserve">UNIVERSAL SERVICE FUND FACTOR </v>
          </cell>
          <cell r="N2021">
            <v>125</v>
          </cell>
          <cell r="P2021">
            <v>0</v>
          </cell>
        </row>
        <row r="2022">
          <cell r="G2022">
            <v>18</v>
          </cell>
          <cell r="I2022">
            <v>328</v>
          </cell>
          <cell r="J2022">
            <v>11</v>
          </cell>
          <cell r="M2022" t="str">
            <v>TRANSPORTATION CUSTOMER CHARGE</v>
          </cell>
          <cell r="N2022">
            <v>350</v>
          </cell>
          <cell r="P2022">
            <v>0</v>
          </cell>
        </row>
        <row r="2023">
          <cell r="G2023">
            <v>18</v>
          </cell>
          <cell r="I2023">
            <v>328</v>
          </cell>
          <cell r="J2023">
            <v>11</v>
          </cell>
          <cell r="M2023" t="str">
            <v xml:space="preserve">TRANSPORTATION CHARGE         </v>
          </cell>
          <cell r="N2023">
            <v>2017.9</v>
          </cell>
          <cell r="P2023">
            <v>76843</v>
          </cell>
        </row>
        <row r="2024">
          <cell r="G2024">
            <v>25</v>
          </cell>
          <cell r="I2024">
            <v>328</v>
          </cell>
          <cell r="J2024">
            <v>18</v>
          </cell>
          <cell r="M2024" t="str">
            <v xml:space="preserve">BALANCING SERVICE CHARGE      </v>
          </cell>
          <cell r="N2024">
            <v>550</v>
          </cell>
          <cell r="P2024">
            <v>0</v>
          </cell>
        </row>
        <row r="2025">
          <cell r="G2025">
            <v>25</v>
          </cell>
          <cell r="I2025">
            <v>328</v>
          </cell>
          <cell r="J2025">
            <v>18</v>
          </cell>
          <cell r="M2025" t="str">
            <v xml:space="preserve">IMBLNC NET MEMBER SERV CHRG   </v>
          </cell>
          <cell r="N2025">
            <v>50</v>
          </cell>
          <cell r="P2025">
            <v>0</v>
          </cell>
        </row>
        <row r="2026">
          <cell r="G2026">
            <v>18</v>
          </cell>
          <cell r="I2026">
            <v>328</v>
          </cell>
          <cell r="J2026">
            <v>20</v>
          </cell>
          <cell r="M2026" t="str">
            <v xml:space="preserve">OVER/UNDER RUN PENALITY       </v>
          </cell>
          <cell r="N2026">
            <v>0</v>
          </cell>
          <cell r="P2026">
            <v>0</v>
          </cell>
        </row>
        <row r="2027">
          <cell r="G2027">
            <v>17</v>
          </cell>
          <cell r="I2027">
            <v>328</v>
          </cell>
          <cell r="J2027">
            <v>11</v>
          </cell>
          <cell r="M2027" t="str">
            <v xml:space="preserve">UNIVERSAL SERVICE FUND FACTOR </v>
          </cell>
          <cell r="N2027">
            <v>125</v>
          </cell>
          <cell r="P2027">
            <v>0</v>
          </cell>
        </row>
        <row r="2028">
          <cell r="G2028">
            <v>17</v>
          </cell>
          <cell r="I2028">
            <v>328</v>
          </cell>
          <cell r="J2028">
            <v>11</v>
          </cell>
          <cell r="M2028" t="str">
            <v>TRANSPORTATION CUSTOMER CHARGE</v>
          </cell>
          <cell r="N2028">
            <v>350</v>
          </cell>
          <cell r="P2028">
            <v>0</v>
          </cell>
        </row>
        <row r="2029">
          <cell r="G2029">
            <v>17</v>
          </cell>
          <cell r="I2029">
            <v>328</v>
          </cell>
          <cell r="J2029">
            <v>11</v>
          </cell>
          <cell r="M2029" t="str">
            <v xml:space="preserve">TRANSPORTATION CHARGE         </v>
          </cell>
          <cell r="N2029">
            <v>1762.78</v>
          </cell>
          <cell r="P2029">
            <v>67128</v>
          </cell>
        </row>
        <row r="2030">
          <cell r="G2030">
            <v>15</v>
          </cell>
          <cell r="I2030">
            <v>328</v>
          </cell>
          <cell r="J2030">
            <v>18</v>
          </cell>
          <cell r="M2030" t="str">
            <v xml:space="preserve">BALANCING SERVICE CHARGE      </v>
          </cell>
          <cell r="N2030">
            <v>550</v>
          </cell>
          <cell r="P2030">
            <v>0</v>
          </cell>
        </row>
        <row r="2031">
          <cell r="G2031">
            <v>15</v>
          </cell>
          <cell r="I2031">
            <v>328</v>
          </cell>
          <cell r="J2031">
            <v>18</v>
          </cell>
          <cell r="M2031" t="str">
            <v xml:space="preserve">IMBLNC NET MEMBER SERV CHRG   </v>
          </cell>
          <cell r="N2031">
            <v>50</v>
          </cell>
          <cell r="P2031">
            <v>0</v>
          </cell>
        </row>
        <row r="2032">
          <cell r="G2032">
            <v>17</v>
          </cell>
          <cell r="I2032">
            <v>328</v>
          </cell>
          <cell r="J2032">
            <v>20</v>
          </cell>
          <cell r="M2032" t="str">
            <v xml:space="preserve">OVER/UNDER RUN PENALITY       </v>
          </cell>
          <cell r="N2032">
            <v>0</v>
          </cell>
          <cell r="P2032">
            <v>0</v>
          </cell>
        </row>
        <row r="2033">
          <cell r="G2033">
            <v>18</v>
          </cell>
          <cell r="I2033">
            <v>328</v>
          </cell>
          <cell r="J2033">
            <v>11</v>
          </cell>
          <cell r="M2033" t="str">
            <v xml:space="preserve">UNIVERSAL SERVICE FUND FACTOR </v>
          </cell>
          <cell r="N2033">
            <v>125</v>
          </cell>
          <cell r="P2033">
            <v>0</v>
          </cell>
        </row>
        <row r="2034">
          <cell r="G2034">
            <v>18</v>
          </cell>
          <cell r="I2034">
            <v>328</v>
          </cell>
          <cell r="J2034">
            <v>11</v>
          </cell>
          <cell r="M2034" t="str">
            <v xml:space="preserve">TRANSPORTATION CHARGE         </v>
          </cell>
          <cell r="N2034">
            <v>858.49</v>
          </cell>
          <cell r="P2034">
            <v>32692</v>
          </cell>
        </row>
        <row r="2035">
          <cell r="G2035">
            <v>18</v>
          </cell>
          <cell r="I2035">
            <v>328</v>
          </cell>
          <cell r="J2035">
            <v>11</v>
          </cell>
          <cell r="M2035" t="str">
            <v>TRANSPORTATION CUSTOMER CHARGE</v>
          </cell>
          <cell r="N2035">
            <v>350</v>
          </cell>
          <cell r="P2035">
            <v>0</v>
          </cell>
        </row>
        <row r="2036">
          <cell r="G2036">
            <v>25</v>
          </cell>
          <cell r="I2036">
            <v>328</v>
          </cell>
          <cell r="J2036">
            <v>18</v>
          </cell>
          <cell r="M2036" t="str">
            <v xml:space="preserve">BALANCING SERVICE CHARGE      </v>
          </cell>
          <cell r="N2036">
            <v>550</v>
          </cell>
          <cell r="P2036">
            <v>0</v>
          </cell>
        </row>
        <row r="2037">
          <cell r="G2037">
            <v>25</v>
          </cell>
          <cell r="I2037">
            <v>328</v>
          </cell>
          <cell r="J2037">
            <v>18</v>
          </cell>
          <cell r="M2037" t="str">
            <v xml:space="preserve">IMBLNC NET MEMBER SERV CHRG   </v>
          </cell>
          <cell r="N2037">
            <v>50</v>
          </cell>
          <cell r="P2037">
            <v>0</v>
          </cell>
        </row>
        <row r="2038">
          <cell r="G2038">
            <v>18</v>
          </cell>
          <cell r="I2038">
            <v>328</v>
          </cell>
          <cell r="J2038">
            <v>20</v>
          </cell>
          <cell r="M2038" t="str">
            <v xml:space="preserve">OVER/UNDER RUN PENALITY       </v>
          </cell>
          <cell r="N2038">
            <v>0</v>
          </cell>
          <cell r="P2038">
            <v>0</v>
          </cell>
        </row>
        <row r="2039">
          <cell r="G2039">
            <v>18</v>
          </cell>
          <cell r="I2039">
            <v>328</v>
          </cell>
          <cell r="J2039">
            <v>11</v>
          </cell>
          <cell r="M2039" t="str">
            <v xml:space="preserve">UNIVERSAL SERVICE FUND FACTOR </v>
          </cell>
          <cell r="N2039">
            <v>125</v>
          </cell>
          <cell r="P2039">
            <v>0</v>
          </cell>
        </row>
        <row r="2040">
          <cell r="G2040">
            <v>18</v>
          </cell>
          <cell r="I2040">
            <v>328</v>
          </cell>
          <cell r="J2040">
            <v>11</v>
          </cell>
          <cell r="M2040" t="str">
            <v>TRANSPORTATION CUSTOMER CHARGE</v>
          </cell>
          <cell r="N2040">
            <v>350</v>
          </cell>
          <cell r="P2040">
            <v>0</v>
          </cell>
        </row>
        <row r="2041">
          <cell r="G2041">
            <v>18</v>
          </cell>
          <cell r="I2041">
            <v>328</v>
          </cell>
          <cell r="J2041">
            <v>11</v>
          </cell>
          <cell r="M2041" t="str">
            <v xml:space="preserve">TRANSPORTATION CHARGE         </v>
          </cell>
          <cell r="N2041">
            <v>5356.88</v>
          </cell>
          <cell r="P2041">
            <v>203994</v>
          </cell>
        </row>
        <row r="2042">
          <cell r="G2042">
            <v>25</v>
          </cell>
          <cell r="I2042">
            <v>328</v>
          </cell>
          <cell r="J2042">
            <v>18</v>
          </cell>
          <cell r="M2042" t="str">
            <v xml:space="preserve">BALANCING SERVICE CHARGE      </v>
          </cell>
          <cell r="N2042">
            <v>550</v>
          </cell>
          <cell r="P2042">
            <v>0</v>
          </cell>
        </row>
        <row r="2043">
          <cell r="G2043">
            <v>25</v>
          </cell>
          <cell r="I2043">
            <v>328</v>
          </cell>
          <cell r="J2043">
            <v>18</v>
          </cell>
          <cell r="M2043" t="str">
            <v xml:space="preserve">IMBLNC NET MEMBER SERV CHRG   </v>
          </cell>
          <cell r="N2043">
            <v>50</v>
          </cell>
          <cell r="P2043">
            <v>0</v>
          </cell>
        </row>
        <row r="2044">
          <cell r="G2044">
            <v>18</v>
          </cell>
          <cell r="I2044">
            <v>328</v>
          </cell>
          <cell r="J2044">
            <v>20</v>
          </cell>
          <cell r="M2044" t="str">
            <v xml:space="preserve">OVER/UNDER RUN PENALITY       </v>
          </cell>
          <cell r="N2044">
            <v>0</v>
          </cell>
          <cell r="P2044">
            <v>0</v>
          </cell>
        </row>
        <row r="2045">
          <cell r="G2045">
            <v>18</v>
          </cell>
          <cell r="I2045">
            <v>328</v>
          </cell>
          <cell r="J2045">
            <v>11</v>
          </cell>
          <cell r="M2045" t="str">
            <v xml:space="preserve">UNIVERSAL SERVICE FUND FACTOR </v>
          </cell>
          <cell r="N2045">
            <v>125</v>
          </cell>
          <cell r="P2045">
            <v>0</v>
          </cell>
        </row>
        <row r="2046">
          <cell r="G2046">
            <v>18</v>
          </cell>
          <cell r="I2046">
            <v>328</v>
          </cell>
          <cell r="J2046">
            <v>11</v>
          </cell>
          <cell r="M2046" t="str">
            <v>TRANSPORTATION CUSTOMER CHARGE</v>
          </cell>
          <cell r="N2046">
            <v>350</v>
          </cell>
          <cell r="P2046">
            <v>0</v>
          </cell>
        </row>
        <row r="2047">
          <cell r="G2047">
            <v>18</v>
          </cell>
          <cell r="I2047">
            <v>328</v>
          </cell>
          <cell r="J2047">
            <v>11</v>
          </cell>
          <cell r="M2047" t="str">
            <v xml:space="preserve">TRANSPORTATION CHARGE         </v>
          </cell>
          <cell r="N2047">
            <v>1256.67</v>
          </cell>
          <cell r="P2047">
            <v>47855</v>
          </cell>
        </row>
        <row r="2048">
          <cell r="G2048">
            <v>25</v>
          </cell>
          <cell r="I2048">
            <v>328</v>
          </cell>
          <cell r="J2048">
            <v>18</v>
          </cell>
          <cell r="M2048" t="str">
            <v xml:space="preserve">BALANCING SERVICE CHARGE      </v>
          </cell>
          <cell r="N2048">
            <v>550</v>
          </cell>
          <cell r="P2048">
            <v>0</v>
          </cell>
        </row>
        <row r="2049">
          <cell r="G2049">
            <v>25</v>
          </cell>
          <cell r="I2049">
            <v>328</v>
          </cell>
          <cell r="J2049">
            <v>18</v>
          </cell>
          <cell r="M2049" t="str">
            <v xml:space="preserve">IMBLNC NET MEMBER SERV CHRG   </v>
          </cell>
          <cell r="N2049">
            <v>50</v>
          </cell>
          <cell r="P2049">
            <v>0</v>
          </cell>
        </row>
        <row r="2050">
          <cell r="G2050">
            <v>18</v>
          </cell>
          <cell r="I2050">
            <v>328</v>
          </cell>
          <cell r="J2050">
            <v>20</v>
          </cell>
          <cell r="M2050" t="str">
            <v xml:space="preserve">OVER/UNDER RUN PENALITY       </v>
          </cell>
          <cell r="N2050">
            <v>0</v>
          </cell>
          <cell r="P2050">
            <v>0</v>
          </cell>
        </row>
        <row r="2051">
          <cell r="G2051">
            <v>18</v>
          </cell>
          <cell r="I2051">
            <v>328</v>
          </cell>
          <cell r="J2051">
            <v>11</v>
          </cell>
          <cell r="M2051" t="str">
            <v xml:space="preserve">UNIVERSAL SERVICE FUND FACTOR </v>
          </cell>
          <cell r="N2051">
            <v>125</v>
          </cell>
          <cell r="P2051">
            <v>0</v>
          </cell>
        </row>
        <row r="2052">
          <cell r="G2052">
            <v>18</v>
          </cell>
          <cell r="I2052">
            <v>328</v>
          </cell>
          <cell r="J2052">
            <v>11</v>
          </cell>
          <cell r="M2052" t="str">
            <v xml:space="preserve">TRANSPORTATION CHARGE         </v>
          </cell>
          <cell r="N2052">
            <v>1465.44</v>
          </cell>
          <cell r="P2052">
            <v>55805</v>
          </cell>
        </row>
        <row r="2053">
          <cell r="G2053">
            <v>18</v>
          </cell>
          <cell r="I2053">
            <v>328</v>
          </cell>
          <cell r="J2053">
            <v>11</v>
          </cell>
          <cell r="M2053" t="str">
            <v>TRANSPORTATION CUSTOMER CHARGE</v>
          </cell>
          <cell r="N2053">
            <v>350</v>
          </cell>
          <cell r="P2053">
            <v>0</v>
          </cell>
        </row>
        <row r="2054">
          <cell r="G2054">
            <v>25</v>
          </cell>
          <cell r="I2054">
            <v>328</v>
          </cell>
          <cell r="J2054">
            <v>18</v>
          </cell>
          <cell r="M2054" t="str">
            <v xml:space="preserve">BALANCING SERVICE CHARGE      </v>
          </cell>
          <cell r="N2054">
            <v>550</v>
          </cell>
          <cell r="P2054">
            <v>0</v>
          </cell>
        </row>
        <row r="2055">
          <cell r="G2055">
            <v>25</v>
          </cell>
          <cell r="I2055">
            <v>328</v>
          </cell>
          <cell r="J2055">
            <v>18</v>
          </cell>
          <cell r="M2055" t="str">
            <v xml:space="preserve">IMBLNC NET MEMBER SERV CHRG   </v>
          </cell>
          <cell r="N2055">
            <v>50</v>
          </cell>
          <cell r="P2055">
            <v>0</v>
          </cell>
        </row>
        <row r="2056">
          <cell r="G2056">
            <v>18</v>
          </cell>
          <cell r="I2056">
            <v>328</v>
          </cell>
          <cell r="J2056">
            <v>20</v>
          </cell>
          <cell r="M2056" t="str">
            <v xml:space="preserve">OVER/UNDER RUN PENALITY       </v>
          </cell>
          <cell r="N2056">
            <v>0</v>
          </cell>
          <cell r="P2056">
            <v>0</v>
          </cell>
        </row>
        <row r="2057">
          <cell r="G2057">
            <v>18</v>
          </cell>
          <cell r="I2057">
            <v>338</v>
          </cell>
          <cell r="J2057">
            <v>5</v>
          </cell>
          <cell r="M2057" t="str">
            <v xml:space="preserve">UNIVERSAL SERVICE FUND FACTOR </v>
          </cell>
          <cell r="N2057">
            <v>30</v>
          </cell>
          <cell r="P2057">
            <v>0</v>
          </cell>
        </row>
        <row r="2058">
          <cell r="G2058">
            <v>18</v>
          </cell>
          <cell r="I2058">
            <v>338</v>
          </cell>
          <cell r="J2058">
            <v>5</v>
          </cell>
          <cell r="M2058" t="str">
            <v>TRANSPORTATION CUSTOMER CHARGE</v>
          </cell>
          <cell r="N2058">
            <v>250</v>
          </cell>
          <cell r="P2058">
            <v>0</v>
          </cell>
        </row>
        <row r="2059">
          <cell r="G2059">
            <v>18</v>
          </cell>
          <cell r="I2059">
            <v>338</v>
          </cell>
          <cell r="J2059">
            <v>5</v>
          </cell>
          <cell r="M2059" t="str">
            <v>338 TRANSPORT COMMODITY CHARGE</v>
          </cell>
          <cell r="N2059">
            <v>1392.28</v>
          </cell>
          <cell r="P2059">
            <v>24068</v>
          </cell>
        </row>
        <row r="2060">
          <cell r="G2060">
            <v>25</v>
          </cell>
          <cell r="I2060">
            <v>338</v>
          </cell>
          <cell r="J2060">
            <v>6</v>
          </cell>
          <cell r="M2060" t="str">
            <v xml:space="preserve">ADMINISTRATIVE CHARGE         </v>
          </cell>
          <cell r="N2060">
            <v>200</v>
          </cell>
          <cell r="P2060">
            <v>0</v>
          </cell>
        </row>
        <row r="2061">
          <cell r="G2061">
            <v>25</v>
          </cell>
          <cell r="I2061">
            <v>338</v>
          </cell>
          <cell r="J2061">
            <v>6</v>
          </cell>
          <cell r="M2061" t="str">
            <v xml:space="preserve">IMBLNC NET MEMBER SERV CHRG   </v>
          </cell>
          <cell r="N2061">
            <v>50</v>
          </cell>
          <cell r="P2061">
            <v>0</v>
          </cell>
        </row>
        <row r="2062">
          <cell r="G2062">
            <v>18</v>
          </cell>
          <cell r="I2062">
            <v>338</v>
          </cell>
          <cell r="J2062">
            <v>10</v>
          </cell>
          <cell r="M2062" t="str">
            <v xml:space="preserve">OVER/UNDER RUN PENALITY       </v>
          </cell>
          <cell r="N2062">
            <v>0</v>
          </cell>
          <cell r="P2062">
            <v>0</v>
          </cell>
        </row>
        <row r="2063">
          <cell r="G2063">
            <v>18</v>
          </cell>
          <cell r="I2063">
            <v>338</v>
          </cell>
          <cell r="J2063">
            <v>5</v>
          </cell>
          <cell r="M2063" t="str">
            <v xml:space="preserve">UNIVERSAL SERVICE FUND FACTOR </v>
          </cell>
          <cell r="N2063">
            <v>30</v>
          </cell>
          <cell r="P2063">
            <v>0</v>
          </cell>
        </row>
        <row r="2064">
          <cell r="G2064">
            <v>18</v>
          </cell>
          <cell r="I2064">
            <v>338</v>
          </cell>
          <cell r="J2064">
            <v>5</v>
          </cell>
          <cell r="M2064" t="str">
            <v>338 TRANSPORT COMMODITY CHARGE</v>
          </cell>
          <cell r="N2064">
            <v>1966.28</v>
          </cell>
          <cell r="P2064">
            <v>35171</v>
          </cell>
        </row>
        <row r="2065">
          <cell r="G2065">
            <v>18</v>
          </cell>
          <cell r="I2065">
            <v>338</v>
          </cell>
          <cell r="J2065">
            <v>5</v>
          </cell>
          <cell r="M2065" t="str">
            <v>TRANSPORTATION CUSTOMER CHARGE</v>
          </cell>
          <cell r="N2065">
            <v>250</v>
          </cell>
          <cell r="P2065">
            <v>0</v>
          </cell>
        </row>
        <row r="2066">
          <cell r="G2066">
            <v>25</v>
          </cell>
          <cell r="I2066">
            <v>338</v>
          </cell>
          <cell r="J2066">
            <v>6</v>
          </cell>
          <cell r="M2066" t="str">
            <v xml:space="preserve">ADMINISTRATIVE CHARGE         </v>
          </cell>
          <cell r="N2066">
            <v>200</v>
          </cell>
          <cell r="P2066">
            <v>0</v>
          </cell>
        </row>
        <row r="2067">
          <cell r="G2067">
            <v>25</v>
          </cell>
          <cell r="I2067">
            <v>338</v>
          </cell>
          <cell r="J2067">
            <v>6</v>
          </cell>
          <cell r="M2067" t="str">
            <v xml:space="preserve">IMBLNC NET MEMBER SERV CHRG   </v>
          </cell>
          <cell r="N2067">
            <v>50</v>
          </cell>
          <cell r="P2067">
            <v>0</v>
          </cell>
        </row>
        <row r="2068">
          <cell r="G2068">
            <v>18</v>
          </cell>
          <cell r="I2068">
            <v>338</v>
          </cell>
          <cell r="J2068">
            <v>10</v>
          </cell>
          <cell r="M2068" t="str">
            <v xml:space="preserve">OVER/UNDER RUN PENALITY       </v>
          </cell>
          <cell r="N2068">
            <v>0</v>
          </cell>
          <cell r="P2068">
            <v>0</v>
          </cell>
        </row>
        <row r="2069">
          <cell r="G2069">
            <v>17</v>
          </cell>
          <cell r="I2069">
            <v>338</v>
          </cell>
          <cell r="J2069">
            <v>5</v>
          </cell>
          <cell r="M2069" t="str">
            <v xml:space="preserve">UNIVERSAL SERVICE FUND FACTOR </v>
          </cell>
          <cell r="N2069">
            <v>30</v>
          </cell>
          <cell r="P2069">
            <v>0</v>
          </cell>
        </row>
        <row r="2070">
          <cell r="G2070">
            <v>17</v>
          </cell>
          <cell r="I2070">
            <v>338</v>
          </cell>
          <cell r="J2070">
            <v>5</v>
          </cell>
          <cell r="M2070" t="str">
            <v>TRANSPORTATION CUSTOMER CHARGE</v>
          </cell>
          <cell r="N2070">
            <v>250</v>
          </cell>
          <cell r="P2070">
            <v>0</v>
          </cell>
        </row>
        <row r="2071">
          <cell r="G2071">
            <v>17</v>
          </cell>
          <cell r="I2071">
            <v>338</v>
          </cell>
          <cell r="J2071">
            <v>5</v>
          </cell>
          <cell r="M2071" t="str">
            <v>338 TRANSPORT COMMODITY CHARGE</v>
          </cell>
          <cell r="N2071">
            <v>665.17</v>
          </cell>
          <cell r="P2071">
            <v>11334</v>
          </cell>
        </row>
        <row r="2072">
          <cell r="G2072">
            <v>15</v>
          </cell>
          <cell r="I2072">
            <v>338</v>
          </cell>
          <cell r="J2072">
            <v>6</v>
          </cell>
          <cell r="M2072" t="str">
            <v xml:space="preserve">ADMINISTRATIVE CHARGE         </v>
          </cell>
          <cell r="N2072">
            <v>200</v>
          </cell>
          <cell r="P2072">
            <v>0</v>
          </cell>
        </row>
        <row r="2073">
          <cell r="G2073">
            <v>15</v>
          </cell>
          <cell r="I2073">
            <v>338</v>
          </cell>
          <cell r="J2073">
            <v>6</v>
          </cell>
          <cell r="M2073" t="str">
            <v xml:space="preserve">IMBLNC NET MEMBER SERV CHRG   </v>
          </cell>
          <cell r="N2073">
            <v>50</v>
          </cell>
          <cell r="P2073">
            <v>0</v>
          </cell>
        </row>
        <row r="2074">
          <cell r="G2074">
            <v>17</v>
          </cell>
          <cell r="I2074">
            <v>338</v>
          </cell>
          <cell r="J2074">
            <v>10</v>
          </cell>
          <cell r="M2074" t="str">
            <v xml:space="preserve">OVER/UNDER RUN PENALITY       </v>
          </cell>
          <cell r="N2074">
            <v>0</v>
          </cell>
          <cell r="P2074">
            <v>0</v>
          </cell>
        </row>
        <row r="2075">
          <cell r="G2075">
            <v>18</v>
          </cell>
          <cell r="I2075">
            <v>338</v>
          </cell>
          <cell r="J2075">
            <v>5</v>
          </cell>
          <cell r="M2075" t="str">
            <v xml:space="preserve">UNIVERSAL SERVICE FUND FACTOR </v>
          </cell>
          <cell r="N2075">
            <v>30</v>
          </cell>
          <cell r="P2075">
            <v>0</v>
          </cell>
        </row>
        <row r="2076">
          <cell r="G2076">
            <v>18</v>
          </cell>
          <cell r="I2076">
            <v>338</v>
          </cell>
          <cell r="J2076">
            <v>5</v>
          </cell>
          <cell r="M2076" t="str">
            <v>338 TRANSPORT COMMODITY CHARGE</v>
          </cell>
          <cell r="N2076">
            <v>1425.8</v>
          </cell>
          <cell r="P2076">
            <v>24655</v>
          </cell>
        </row>
        <row r="2077">
          <cell r="G2077">
            <v>18</v>
          </cell>
          <cell r="I2077">
            <v>338</v>
          </cell>
          <cell r="J2077">
            <v>5</v>
          </cell>
          <cell r="M2077" t="str">
            <v>TRANSPORTATION CUSTOMER CHARGE</v>
          </cell>
          <cell r="N2077">
            <v>250</v>
          </cell>
          <cell r="P2077">
            <v>0</v>
          </cell>
        </row>
        <row r="2078">
          <cell r="G2078">
            <v>25</v>
          </cell>
          <cell r="I2078">
            <v>338</v>
          </cell>
          <cell r="J2078">
            <v>6</v>
          </cell>
          <cell r="M2078" t="str">
            <v xml:space="preserve">ADMINISTRATIVE CHARGE         </v>
          </cell>
          <cell r="N2078">
            <v>200</v>
          </cell>
          <cell r="P2078">
            <v>0</v>
          </cell>
        </row>
        <row r="2079">
          <cell r="G2079">
            <v>25</v>
          </cell>
          <cell r="I2079">
            <v>338</v>
          </cell>
          <cell r="J2079">
            <v>6</v>
          </cell>
          <cell r="M2079" t="str">
            <v xml:space="preserve">IMBLNC NET MEMBER SERV CHRG   </v>
          </cell>
          <cell r="N2079">
            <v>50</v>
          </cell>
          <cell r="P2079">
            <v>0</v>
          </cell>
        </row>
        <row r="2080">
          <cell r="G2080">
            <v>18</v>
          </cell>
          <cell r="I2080">
            <v>338</v>
          </cell>
          <cell r="J2080">
            <v>10</v>
          </cell>
          <cell r="M2080" t="str">
            <v xml:space="preserve">OVER/UNDER RUN PENALITY       </v>
          </cell>
          <cell r="N2080">
            <v>0</v>
          </cell>
          <cell r="P2080">
            <v>0</v>
          </cell>
        </row>
        <row r="2081">
          <cell r="G2081">
            <v>18</v>
          </cell>
          <cell r="I2081">
            <v>328</v>
          </cell>
          <cell r="J2081">
            <v>11</v>
          </cell>
          <cell r="M2081" t="str">
            <v xml:space="preserve">UNIVERSAL SERVICE FUND FACTOR </v>
          </cell>
          <cell r="N2081">
            <v>125</v>
          </cell>
          <cell r="P2081">
            <v>0</v>
          </cell>
        </row>
        <row r="2082">
          <cell r="G2082">
            <v>18</v>
          </cell>
          <cell r="I2082">
            <v>328</v>
          </cell>
          <cell r="J2082">
            <v>11</v>
          </cell>
          <cell r="M2082" t="str">
            <v>TRANSPORTATION CUSTOMER CHARGE</v>
          </cell>
          <cell r="N2082">
            <v>350</v>
          </cell>
          <cell r="P2082">
            <v>0</v>
          </cell>
        </row>
        <row r="2083">
          <cell r="G2083">
            <v>18</v>
          </cell>
          <cell r="I2083">
            <v>328</v>
          </cell>
          <cell r="J2083">
            <v>11</v>
          </cell>
          <cell r="M2083" t="str">
            <v xml:space="preserve">TRANSPORTATION CHARGE         </v>
          </cell>
          <cell r="N2083">
            <v>6181.89</v>
          </cell>
          <cell r="P2083">
            <v>235411</v>
          </cell>
        </row>
        <row r="2084">
          <cell r="G2084">
            <v>25</v>
          </cell>
          <cell r="I2084">
            <v>328</v>
          </cell>
          <cell r="J2084">
            <v>18</v>
          </cell>
          <cell r="M2084" t="str">
            <v xml:space="preserve">BALANCING SERVICE CHARGE      </v>
          </cell>
          <cell r="N2084">
            <v>550</v>
          </cell>
          <cell r="P2084">
            <v>0</v>
          </cell>
        </row>
        <row r="2085">
          <cell r="G2085">
            <v>25</v>
          </cell>
          <cell r="I2085">
            <v>328</v>
          </cell>
          <cell r="J2085">
            <v>18</v>
          </cell>
          <cell r="M2085" t="str">
            <v xml:space="preserve">IMBLNC NET MEMBER SERV CHRG   </v>
          </cell>
          <cell r="N2085">
            <v>50</v>
          </cell>
          <cell r="P2085">
            <v>0</v>
          </cell>
        </row>
        <row r="2086">
          <cell r="G2086">
            <v>18</v>
          </cell>
          <cell r="I2086">
            <v>328</v>
          </cell>
          <cell r="J2086">
            <v>20</v>
          </cell>
          <cell r="M2086" t="str">
            <v xml:space="preserve">OVER/UNDER RUN PENALITY       </v>
          </cell>
          <cell r="N2086">
            <v>0</v>
          </cell>
          <cell r="P2086">
            <v>0</v>
          </cell>
        </row>
        <row r="2087">
          <cell r="G2087">
            <v>18</v>
          </cell>
          <cell r="I2087">
            <v>328</v>
          </cell>
          <cell r="J2087">
            <v>11</v>
          </cell>
          <cell r="M2087" t="str">
            <v xml:space="preserve">UNIVERSAL SERVICE FUND FACTOR </v>
          </cell>
          <cell r="N2087">
            <v>125</v>
          </cell>
          <cell r="P2087">
            <v>0</v>
          </cell>
        </row>
        <row r="2088">
          <cell r="G2088">
            <v>18</v>
          </cell>
          <cell r="I2088">
            <v>328</v>
          </cell>
          <cell r="J2088">
            <v>11</v>
          </cell>
          <cell r="M2088" t="str">
            <v>TRANSPORTATION CUSTOMER CHARGE</v>
          </cell>
          <cell r="N2088">
            <v>350</v>
          </cell>
          <cell r="P2088">
            <v>0</v>
          </cell>
        </row>
        <row r="2089">
          <cell r="G2089">
            <v>18</v>
          </cell>
          <cell r="I2089">
            <v>328</v>
          </cell>
          <cell r="J2089">
            <v>11</v>
          </cell>
          <cell r="M2089" t="str">
            <v xml:space="preserve">TRANSPORTATION CHARGE         </v>
          </cell>
          <cell r="N2089">
            <v>8061.75</v>
          </cell>
          <cell r="P2089">
            <v>322246</v>
          </cell>
        </row>
        <row r="2090">
          <cell r="G2090">
            <v>25</v>
          </cell>
          <cell r="I2090">
            <v>328</v>
          </cell>
          <cell r="J2090">
            <v>18</v>
          </cell>
          <cell r="M2090" t="str">
            <v xml:space="preserve">BALANCING SERVICE CHARGE      </v>
          </cell>
          <cell r="N2090">
            <v>550</v>
          </cell>
          <cell r="P2090">
            <v>0</v>
          </cell>
        </row>
        <row r="2091">
          <cell r="G2091">
            <v>25</v>
          </cell>
          <cell r="I2091">
            <v>328</v>
          </cell>
          <cell r="J2091">
            <v>18</v>
          </cell>
          <cell r="M2091" t="str">
            <v xml:space="preserve">IMBLNC NET MEMBER SERV CHRG   </v>
          </cell>
          <cell r="N2091">
            <v>50</v>
          </cell>
          <cell r="P2091">
            <v>0</v>
          </cell>
        </row>
        <row r="2092">
          <cell r="G2092">
            <v>18</v>
          </cell>
          <cell r="I2092">
            <v>328</v>
          </cell>
          <cell r="J2092">
            <v>20</v>
          </cell>
          <cell r="M2092" t="str">
            <v xml:space="preserve">OVER/UNDER RUN PENALITY       </v>
          </cell>
          <cell r="N2092">
            <v>0</v>
          </cell>
          <cell r="P2092">
            <v>0</v>
          </cell>
        </row>
        <row r="2093">
          <cell r="G2093">
            <v>17</v>
          </cell>
          <cell r="I2093">
            <v>338</v>
          </cell>
          <cell r="J2093">
            <v>5</v>
          </cell>
          <cell r="M2093" t="str">
            <v xml:space="preserve">UNIVERSAL SERVICE FUND FACTOR </v>
          </cell>
          <cell r="N2093">
            <v>30</v>
          </cell>
          <cell r="P2093">
            <v>0</v>
          </cell>
        </row>
        <row r="2094">
          <cell r="G2094">
            <v>17</v>
          </cell>
          <cell r="I2094">
            <v>338</v>
          </cell>
          <cell r="J2094">
            <v>5</v>
          </cell>
          <cell r="M2094" t="str">
            <v>TRANSPORTATION CUSTOMER CHARGE</v>
          </cell>
          <cell r="N2094">
            <v>250</v>
          </cell>
          <cell r="P2094">
            <v>0</v>
          </cell>
        </row>
        <row r="2095">
          <cell r="G2095">
            <v>17</v>
          </cell>
          <cell r="I2095">
            <v>338</v>
          </cell>
          <cell r="J2095">
            <v>5</v>
          </cell>
          <cell r="M2095" t="str">
            <v>338 TRANSPORT COMMODITY CHARGE</v>
          </cell>
          <cell r="N2095">
            <v>1728.09</v>
          </cell>
          <cell r="P2095">
            <v>29949</v>
          </cell>
        </row>
        <row r="2096">
          <cell r="G2096">
            <v>15</v>
          </cell>
          <cell r="I2096">
            <v>338</v>
          </cell>
          <cell r="J2096">
            <v>6</v>
          </cell>
          <cell r="M2096" t="str">
            <v xml:space="preserve">ADMINISTRATIVE CHARGE         </v>
          </cell>
          <cell r="N2096">
            <v>200</v>
          </cell>
          <cell r="P2096">
            <v>0</v>
          </cell>
        </row>
        <row r="2097">
          <cell r="G2097">
            <v>15</v>
          </cell>
          <cell r="I2097">
            <v>338</v>
          </cell>
          <cell r="J2097">
            <v>6</v>
          </cell>
          <cell r="M2097" t="str">
            <v xml:space="preserve">IMBLNC NET MEMBER SERV CHRG   </v>
          </cell>
          <cell r="N2097">
            <v>50</v>
          </cell>
          <cell r="P2097">
            <v>0</v>
          </cell>
        </row>
        <row r="2098">
          <cell r="G2098">
            <v>17</v>
          </cell>
          <cell r="I2098">
            <v>338</v>
          </cell>
          <cell r="J2098">
            <v>10</v>
          </cell>
          <cell r="M2098" t="str">
            <v xml:space="preserve">OVER/UNDER RUN PENALITY       </v>
          </cell>
          <cell r="N2098">
            <v>0</v>
          </cell>
          <cell r="P2098">
            <v>0</v>
          </cell>
        </row>
        <row r="2099">
          <cell r="G2099">
            <v>18</v>
          </cell>
          <cell r="I2099">
            <v>328</v>
          </cell>
          <cell r="J2099">
            <v>12</v>
          </cell>
          <cell r="M2099" t="str">
            <v xml:space="preserve">UNIVERSAL SERVICE FUND FACTOR </v>
          </cell>
          <cell r="N2099">
            <v>125</v>
          </cell>
          <cell r="P2099">
            <v>0</v>
          </cell>
        </row>
        <row r="2100">
          <cell r="G2100">
            <v>18</v>
          </cell>
          <cell r="I2100">
            <v>328</v>
          </cell>
          <cell r="J2100">
            <v>12</v>
          </cell>
          <cell r="M2100" t="str">
            <v xml:space="preserve">TRANSPORTATION CHARGE         </v>
          </cell>
          <cell r="N2100">
            <v>3798.56</v>
          </cell>
          <cell r="P2100">
            <v>144652</v>
          </cell>
        </row>
        <row r="2101">
          <cell r="G2101">
            <v>18</v>
          </cell>
          <cell r="I2101">
            <v>328</v>
          </cell>
          <cell r="J2101">
            <v>12</v>
          </cell>
          <cell r="M2101" t="str">
            <v>TRANSPORTATION CUSTOMER CHARGE</v>
          </cell>
          <cell r="N2101">
            <v>350</v>
          </cell>
          <cell r="P2101">
            <v>0</v>
          </cell>
        </row>
        <row r="2102">
          <cell r="G2102">
            <v>25</v>
          </cell>
          <cell r="I2102">
            <v>328</v>
          </cell>
          <cell r="J2102">
            <v>18</v>
          </cell>
          <cell r="M2102" t="str">
            <v xml:space="preserve">BALANCING SERVICE CHARGE      </v>
          </cell>
          <cell r="N2102">
            <v>550</v>
          </cell>
          <cell r="P2102">
            <v>0</v>
          </cell>
        </row>
        <row r="2103">
          <cell r="G2103">
            <v>25</v>
          </cell>
          <cell r="I2103">
            <v>328</v>
          </cell>
          <cell r="J2103">
            <v>18</v>
          </cell>
          <cell r="M2103" t="str">
            <v xml:space="preserve">IMBLNC NET MEMBER SERV CHRG   </v>
          </cell>
          <cell r="N2103">
            <v>50</v>
          </cell>
          <cell r="P2103">
            <v>0</v>
          </cell>
        </row>
        <row r="2104">
          <cell r="G2104">
            <v>18</v>
          </cell>
          <cell r="I2104">
            <v>328</v>
          </cell>
          <cell r="J2104">
            <v>20</v>
          </cell>
          <cell r="M2104" t="str">
            <v xml:space="preserve">OVER/UNDER RUN PENALITY       </v>
          </cell>
          <cell r="N2104">
            <v>0</v>
          </cell>
          <cell r="P2104">
            <v>0</v>
          </cell>
        </row>
        <row r="2105">
          <cell r="G2105">
            <v>18</v>
          </cell>
          <cell r="I2105">
            <v>328</v>
          </cell>
          <cell r="J2105">
            <v>11</v>
          </cell>
          <cell r="M2105" t="str">
            <v xml:space="preserve">UNIVERSAL SERVICE FUND FACTOR </v>
          </cell>
          <cell r="N2105">
            <v>125</v>
          </cell>
          <cell r="P2105">
            <v>0</v>
          </cell>
        </row>
        <row r="2106">
          <cell r="G2106">
            <v>18</v>
          </cell>
          <cell r="I2106">
            <v>328</v>
          </cell>
          <cell r="J2106">
            <v>11</v>
          </cell>
          <cell r="M2106" t="str">
            <v>TRANSPORTATION CUSTOMER CHARGE</v>
          </cell>
          <cell r="N2106">
            <v>350</v>
          </cell>
          <cell r="P2106">
            <v>0</v>
          </cell>
        </row>
        <row r="2107">
          <cell r="G2107">
            <v>18</v>
          </cell>
          <cell r="I2107">
            <v>328</v>
          </cell>
          <cell r="J2107">
            <v>11</v>
          </cell>
          <cell r="M2107" t="str">
            <v xml:space="preserve">TRANSPORTATION CHARGE         </v>
          </cell>
          <cell r="N2107">
            <v>5356.8</v>
          </cell>
          <cell r="P2107">
            <v>203991</v>
          </cell>
        </row>
        <row r="2108">
          <cell r="G2108">
            <v>25</v>
          </cell>
          <cell r="I2108">
            <v>328</v>
          </cell>
          <cell r="J2108">
            <v>18</v>
          </cell>
          <cell r="M2108" t="str">
            <v xml:space="preserve">BALANCING SERVICE CHARGE      </v>
          </cell>
          <cell r="N2108">
            <v>550</v>
          </cell>
          <cell r="P2108">
            <v>0</v>
          </cell>
        </row>
        <row r="2109">
          <cell r="G2109">
            <v>25</v>
          </cell>
          <cell r="I2109">
            <v>328</v>
          </cell>
          <cell r="J2109">
            <v>18</v>
          </cell>
          <cell r="M2109" t="str">
            <v xml:space="preserve">IMBLNC NET MEMBER SERV CHRG   </v>
          </cell>
          <cell r="N2109">
            <v>50</v>
          </cell>
          <cell r="P2109">
            <v>0</v>
          </cell>
        </row>
        <row r="2110">
          <cell r="G2110">
            <v>18</v>
          </cell>
          <cell r="I2110">
            <v>328</v>
          </cell>
          <cell r="J2110">
            <v>20</v>
          </cell>
          <cell r="M2110" t="str">
            <v xml:space="preserve">OVER/UNDER RUN PENALITY       </v>
          </cell>
          <cell r="N2110">
            <v>0</v>
          </cell>
          <cell r="P2110">
            <v>0</v>
          </cell>
        </row>
        <row r="2111">
          <cell r="G2111">
            <v>18</v>
          </cell>
          <cell r="I2111">
            <v>338</v>
          </cell>
          <cell r="J2111">
            <v>5</v>
          </cell>
          <cell r="M2111" t="str">
            <v xml:space="preserve">UNIVERSAL SERVICE FUND FACTOR </v>
          </cell>
          <cell r="N2111">
            <v>30</v>
          </cell>
          <cell r="P2111">
            <v>0</v>
          </cell>
        </row>
        <row r="2112">
          <cell r="G2112">
            <v>18</v>
          </cell>
          <cell r="I2112">
            <v>338</v>
          </cell>
          <cell r="J2112">
            <v>5</v>
          </cell>
          <cell r="M2112" t="str">
            <v>338 TRANSPORT COMMODITY CHARGE</v>
          </cell>
          <cell r="N2112">
            <v>2742.37</v>
          </cell>
          <cell r="P2112">
            <v>52228</v>
          </cell>
        </row>
        <row r="2113">
          <cell r="G2113">
            <v>18</v>
          </cell>
          <cell r="I2113">
            <v>338</v>
          </cell>
          <cell r="J2113">
            <v>5</v>
          </cell>
          <cell r="M2113" t="str">
            <v>TRANSPORTATION CUSTOMER CHARGE</v>
          </cell>
          <cell r="N2113">
            <v>250</v>
          </cell>
          <cell r="P2113">
            <v>0</v>
          </cell>
        </row>
        <row r="2114">
          <cell r="G2114">
            <v>25</v>
          </cell>
          <cell r="I2114">
            <v>338</v>
          </cell>
          <cell r="J2114">
            <v>6</v>
          </cell>
          <cell r="M2114" t="str">
            <v xml:space="preserve">ADMINISTRATIVE CHARGE         </v>
          </cell>
          <cell r="N2114">
            <v>200</v>
          </cell>
          <cell r="P2114">
            <v>0</v>
          </cell>
        </row>
        <row r="2115">
          <cell r="G2115">
            <v>25</v>
          </cell>
          <cell r="I2115">
            <v>338</v>
          </cell>
          <cell r="J2115">
            <v>6</v>
          </cell>
          <cell r="M2115" t="str">
            <v xml:space="preserve">IMBLNC NET MEMBER SERV CHRG   </v>
          </cell>
          <cell r="N2115">
            <v>50</v>
          </cell>
          <cell r="P2115">
            <v>0</v>
          </cell>
        </row>
        <row r="2116">
          <cell r="G2116">
            <v>18</v>
          </cell>
          <cell r="I2116">
            <v>338</v>
          </cell>
          <cell r="J2116">
            <v>10</v>
          </cell>
          <cell r="M2116" t="str">
            <v xml:space="preserve">OVER/UNDER RUN PENALITY       </v>
          </cell>
          <cell r="N2116">
            <v>0</v>
          </cell>
          <cell r="P2116">
            <v>0</v>
          </cell>
        </row>
        <row r="2117">
          <cell r="G2117">
            <v>17</v>
          </cell>
          <cell r="I2117">
            <v>328</v>
          </cell>
          <cell r="J2117">
            <v>11</v>
          </cell>
          <cell r="M2117" t="str">
            <v xml:space="preserve">UNIVERSAL SERVICE FUND FACTOR </v>
          </cell>
          <cell r="N2117">
            <v>125</v>
          </cell>
          <cell r="P2117">
            <v>0</v>
          </cell>
        </row>
        <row r="2118">
          <cell r="G2118">
            <v>17</v>
          </cell>
          <cell r="I2118">
            <v>328</v>
          </cell>
          <cell r="J2118">
            <v>11</v>
          </cell>
          <cell r="M2118" t="str">
            <v>TRANSPORTATION CUSTOMER CHARGE</v>
          </cell>
          <cell r="N2118">
            <v>350</v>
          </cell>
          <cell r="P2118">
            <v>0</v>
          </cell>
        </row>
        <row r="2119">
          <cell r="G2119">
            <v>17</v>
          </cell>
          <cell r="I2119">
            <v>328</v>
          </cell>
          <cell r="J2119">
            <v>11</v>
          </cell>
          <cell r="M2119" t="str">
            <v xml:space="preserve">TRANSPORTATION CHARGE         </v>
          </cell>
          <cell r="N2119">
            <v>1369.93</v>
          </cell>
          <cell r="P2119">
            <v>52168</v>
          </cell>
        </row>
        <row r="2120">
          <cell r="G2120">
            <v>15</v>
          </cell>
          <cell r="I2120">
            <v>328</v>
          </cell>
          <cell r="J2120">
            <v>18</v>
          </cell>
          <cell r="M2120" t="str">
            <v xml:space="preserve">BALANCING SERVICE CHARGE      </v>
          </cell>
          <cell r="N2120">
            <v>550</v>
          </cell>
          <cell r="P2120">
            <v>0</v>
          </cell>
        </row>
        <row r="2121">
          <cell r="G2121">
            <v>15</v>
          </cell>
          <cell r="I2121">
            <v>328</v>
          </cell>
          <cell r="J2121">
            <v>18</v>
          </cell>
          <cell r="M2121" t="str">
            <v xml:space="preserve">IMBLNC NET MEMBER SERV CHRG   </v>
          </cell>
          <cell r="N2121">
            <v>50</v>
          </cell>
          <cell r="P2121">
            <v>0</v>
          </cell>
        </row>
        <row r="2122">
          <cell r="G2122">
            <v>17</v>
          </cell>
          <cell r="I2122">
            <v>328</v>
          </cell>
          <cell r="J2122">
            <v>20</v>
          </cell>
          <cell r="M2122" t="str">
            <v xml:space="preserve">OVER/UNDER RUN PENALITY       </v>
          </cell>
          <cell r="N2122">
            <v>0</v>
          </cell>
          <cell r="P2122">
            <v>0</v>
          </cell>
        </row>
        <row r="2123">
          <cell r="G2123">
            <v>18</v>
          </cell>
          <cell r="I2123">
            <v>328</v>
          </cell>
          <cell r="J2123">
            <v>11</v>
          </cell>
          <cell r="M2123" t="str">
            <v xml:space="preserve">UNIVERSAL SERVICE FUND FACTOR </v>
          </cell>
          <cell r="N2123">
            <v>125</v>
          </cell>
          <cell r="P2123">
            <v>0</v>
          </cell>
        </row>
        <row r="2124">
          <cell r="G2124">
            <v>18</v>
          </cell>
          <cell r="I2124">
            <v>328</v>
          </cell>
          <cell r="J2124">
            <v>11</v>
          </cell>
          <cell r="M2124" t="str">
            <v>TRANSPORTATION CUSTOMER CHARGE</v>
          </cell>
          <cell r="N2124">
            <v>350</v>
          </cell>
          <cell r="P2124">
            <v>0</v>
          </cell>
        </row>
        <row r="2125">
          <cell r="G2125">
            <v>18</v>
          </cell>
          <cell r="I2125">
            <v>328</v>
          </cell>
          <cell r="J2125">
            <v>11</v>
          </cell>
          <cell r="M2125" t="str">
            <v xml:space="preserve">TRANSPORTATION CHARGE         </v>
          </cell>
          <cell r="N2125">
            <v>1350.53</v>
          </cell>
          <cell r="P2125">
            <v>51429</v>
          </cell>
        </row>
        <row r="2126">
          <cell r="G2126">
            <v>25</v>
          </cell>
          <cell r="I2126">
            <v>328</v>
          </cell>
          <cell r="J2126">
            <v>18</v>
          </cell>
          <cell r="M2126" t="str">
            <v xml:space="preserve">BALANCING SERVICE CHARGE      </v>
          </cell>
          <cell r="N2126">
            <v>550</v>
          </cell>
          <cell r="P2126">
            <v>0</v>
          </cell>
        </row>
        <row r="2127">
          <cell r="G2127">
            <v>25</v>
          </cell>
          <cell r="I2127">
            <v>328</v>
          </cell>
          <cell r="J2127">
            <v>18</v>
          </cell>
          <cell r="M2127" t="str">
            <v xml:space="preserve">IMBLNC NET MEMBER SERV CHRG   </v>
          </cell>
          <cell r="N2127">
            <v>50</v>
          </cell>
          <cell r="P2127">
            <v>0</v>
          </cell>
        </row>
        <row r="2128">
          <cell r="G2128">
            <v>18</v>
          </cell>
          <cell r="I2128">
            <v>328</v>
          </cell>
          <cell r="J2128">
            <v>20</v>
          </cell>
          <cell r="M2128" t="str">
            <v xml:space="preserve">OVER/UNDER RUN PENALITY       </v>
          </cell>
          <cell r="N2128">
            <v>0</v>
          </cell>
          <cell r="P2128">
            <v>0</v>
          </cell>
        </row>
        <row r="2129">
          <cell r="G2129">
            <v>10</v>
          </cell>
          <cell r="I2129">
            <v>331</v>
          </cell>
          <cell r="J2129">
            <v>1</v>
          </cell>
          <cell r="M2129" t="str">
            <v xml:space="preserve">BLOCKED COMM CHRG NO PRORATE  </v>
          </cell>
          <cell r="N2129">
            <v>0</v>
          </cell>
          <cell r="P2129">
            <v>0</v>
          </cell>
        </row>
        <row r="2130">
          <cell r="G2130">
            <v>10</v>
          </cell>
          <cell r="I2130">
            <v>331</v>
          </cell>
          <cell r="J2130">
            <v>1</v>
          </cell>
          <cell r="M2130" t="str">
            <v>CRITICAL CURTAILMENT SURCHARGE</v>
          </cell>
          <cell r="N2130">
            <v>0</v>
          </cell>
          <cell r="P2130">
            <v>0</v>
          </cell>
        </row>
        <row r="2131">
          <cell r="G2131">
            <v>10</v>
          </cell>
          <cell r="I2131">
            <v>331</v>
          </cell>
          <cell r="J2131">
            <v>1</v>
          </cell>
          <cell r="M2131" t="str">
            <v xml:space="preserve">GAS COST ADJUSTMENT           </v>
          </cell>
          <cell r="N2131">
            <v>0</v>
          </cell>
          <cell r="P2131">
            <v>0</v>
          </cell>
        </row>
        <row r="2132">
          <cell r="G2132">
            <v>18</v>
          </cell>
          <cell r="I2132">
            <v>338</v>
          </cell>
          <cell r="J2132">
            <v>1</v>
          </cell>
          <cell r="M2132" t="str">
            <v xml:space="preserve">UNIVERSAL SERVICE FUND FACTOR </v>
          </cell>
          <cell r="N2132">
            <v>30</v>
          </cell>
          <cell r="P2132">
            <v>0</v>
          </cell>
        </row>
        <row r="2133">
          <cell r="G2133">
            <v>18</v>
          </cell>
          <cell r="I2133">
            <v>338</v>
          </cell>
          <cell r="J2133">
            <v>1</v>
          </cell>
          <cell r="M2133" t="str">
            <v>TRANSPORTATION CUSTOMER CHARGE</v>
          </cell>
          <cell r="N2133">
            <v>250</v>
          </cell>
          <cell r="P2133">
            <v>0</v>
          </cell>
        </row>
        <row r="2134">
          <cell r="G2134">
            <v>18</v>
          </cell>
          <cell r="I2134">
            <v>338</v>
          </cell>
          <cell r="J2134">
            <v>1</v>
          </cell>
          <cell r="M2134" t="str">
            <v>338 TRANSPORT COMMODITY CHARGE</v>
          </cell>
          <cell r="N2134">
            <v>1971.29</v>
          </cell>
          <cell r="P2134">
            <v>35281</v>
          </cell>
        </row>
        <row r="2135">
          <cell r="G2135">
            <v>28</v>
          </cell>
          <cell r="I2135">
            <v>338</v>
          </cell>
          <cell r="J2135">
            <v>2</v>
          </cell>
          <cell r="M2135" t="str">
            <v xml:space="preserve">INTERUPTIBLE OVERTAKE SERVICE </v>
          </cell>
          <cell r="N2135">
            <v>0</v>
          </cell>
          <cell r="P2135">
            <v>0</v>
          </cell>
        </row>
        <row r="2136">
          <cell r="G2136">
            <v>25</v>
          </cell>
          <cell r="I2136">
            <v>338</v>
          </cell>
          <cell r="J2136">
            <v>3</v>
          </cell>
          <cell r="M2136" t="str">
            <v xml:space="preserve">ADMINISTRATIVE CHARGE         </v>
          </cell>
          <cell r="N2136">
            <v>200</v>
          </cell>
          <cell r="P2136">
            <v>0</v>
          </cell>
        </row>
        <row r="2137">
          <cell r="G2137">
            <v>25</v>
          </cell>
          <cell r="I2137">
            <v>338</v>
          </cell>
          <cell r="J2137">
            <v>3</v>
          </cell>
          <cell r="M2137" t="str">
            <v>NOMINATION EXCHANGE SERVICE CH</v>
          </cell>
          <cell r="N2137">
            <v>0</v>
          </cell>
          <cell r="P2137">
            <v>0</v>
          </cell>
        </row>
        <row r="2138">
          <cell r="G2138">
            <v>25</v>
          </cell>
          <cell r="I2138">
            <v>338</v>
          </cell>
          <cell r="J2138">
            <v>3</v>
          </cell>
          <cell r="M2138" t="str">
            <v xml:space="preserve">DAILY BALANCING CHARGE        </v>
          </cell>
          <cell r="N2138">
            <v>252.06</v>
          </cell>
          <cell r="P2138">
            <v>5955</v>
          </cell>
        </row>
        <row r="2139">
          <cell r="G2139">
            <v>25</v>
          </cell>
          <cell r="I2139">
            <v>338</v>
          </cell>
          <cell r="J2139">
            <v>3</v>
          </cell>
          <cell r="M2139" t="str">
            <v xml:space="preserve">BALANCING CAPACITY CHARGE     </v>
          </cell>
          <cell r="N2139">
            <v>910</v>
          </cell>
          <cell r="P2139">
            <v>0</v>
          </cell>
        </row>
        <row r="2140">
          <cell r="G2140">
            <v>31</v>
          </cell>
          <cell r="I2140">
            <v>338</v>
          </cell>
          <cell r="J2140">
            <v>4</v>
          </cell>
          <cell r="M2140" t="str">
            <v xml:space="preserve">GAS TRANSPORTATION CASH OUT   </v>
          </cell>
          <cell r="N2140">
            <v>0</v>
          </cell>
          <cell r="P2140">
            <v>0</v>
          </cell>
        </row>
        <row r="2141">
          <cell r="G2141">
            <v>18</v>
          </cell>
          <cell r="I2141">
            <v>338</v>
          </cell>
          <cell r="J2141">
            <v>10</v>
          </cell>
          <cell r="M2141" t="str">
            <v xml:space="preserve">OVER/UNDER RUN PENALITY       </v>
          </cell>
          <cell r="N2141">
            <v>0</v>
          </cell>
          <cell r="P2141">
            <v>0</v>
          </cell>
        </row>
        <row r="2142">
          <cell r="G2142">
            <v>17</v>
          </cell>
          <cell r="I2142">
            <v>328</v>
          </cell>
          <cell r="J2142">
            <v>11</v>
          </cell>
          <cell r="M2142" t="str">
            <v xml:space="preserve">UNIVERSAL SERVICE FUND FACTOR </v>
          </cell>
          <cell r="N2142">
            <v>125</v>
          </cell>
          <cell r="P2142">
            <v>0</v>
          </cell>
        </row>
        <row r="2143">
          <cell r="G2143">
            <v>17</v>
          </cell>
          <cell r="I2143">
            <v>328</v>
          </cell>
          <cell r="J2143">
            <v>11</v>
          </cell>
          <cell r="M2143" t="str">
            <v>TRANSPORTATION CUSTOMER CHARGE</v>
          </cell>
          <cell r="N2143">
            <v>350</v>
          </cell>
          <cell r="P2143">
            <v>0</v>
          </cell>
        </row>
        <row r="2144">
          <cell r="G2144">
            <v>17</v>
          </cell>
          <cell r="I2144">
            <v>328</v>
          </cell>
          <cell r="J2144">
            <v>11</v>
          </cell>
          <cell r="M2144" t="str">
            <v xml:space="preserve">TRANSPORTATION CHARGE         </v>
          </cell>
          <cell r="N2144">
            <v>2838.94</v>
          </cell>
          <cell r="P2144">
            <v>108109</v>
          </cell>
        </row>
        <row r="2145">
          <cell r="G2145">
            <v>15</v>
          </cell>
          <cell r="I2145">
            <v>328</v>
          </cell>
          <cell r="J2145">
            <v>18</v>
          </cell>
          <cell r="M2145" t="str">
            <v xml:space="preserve">BALANCING SERVICE CHARGE      </v>
          </cell>
          <cell r="N2145">
            <v>550</v>
          </cell>
          <cell r="P2145">
            <v>0</v>
          </cell>
        </row>
        <row r="2146">
          <cell r="G2146">
            <v>15</v>
          </cell>
          <cell r="I2146">
            <v>328</v>
          </cell>
          <cell r="J2146">
            <v>18</v>
          </cell>
          <cell r="M2146" t="str">
            <v xml:space="preserve">IMBLNC NET MEMBER SERV CHRG   </v>
          </cell>
          <cell r="N2146">
            <v>50</v>
          </cell>
          <cell r="P2146">
            <v>0</v>
          </cell>
        </row>
        <row r="2147">
          <cell r="G2147">
            <v>17</v>
          </cell>
          <cell r="I2147">
            <v>328</v>
          </cell>
          <cell r="J2147">
            <v>20</v>
          </cell>
          <cell r="M2147" t="str">
            <v xml:space="preserve">OVER/UNDER RUN PENALITY       </v>
          </cell>
          <cell r="N2147">
            <v>0</v>
          </cell>
          <cell r="P2147">
            <v>0</v>
          </cell>
        </row>
        <row r="2148">
          <cell r="G2148">
            <v>10</v>
          </cell>
          <cell r="I2148">
            <v>331</v>
          </cell>
          <cell r="J2148">
            <v>1</v>
          </cell>
          <cell r="M2148" t="str">
            <v xml:space="preserve">BLOCKED COMM CHRG NO PRORATE  </v>
          </cell>
          <cell r="N2148">
            <v>0</v>
          </cell>
          <cell r="P2148">
            <v>0</v>
          </cell>
        </row>
        <row r="2149">
          <cell r="G2149">
            <v>10</v>
          </cell>
          <cell r="I2149">
            <v>331</v>
          </cell>
          <cell r="J2149">
            <v>1</v>
          </cell>
          <cell r="M2149" t="str">
            <v>CRITICAL CURTAILMENT SURCHARGE</v>
          </cell>
          <cell r="N2149">
            <v>0</v>
          </cell>
          <cell r="P2149">
            <v>0</v>
          </cell>
        </row>
        <row r="2150">
          <cell r="G2150">
            <v>10</v>
          </cell>
          <cell r="I2150">
            <v>331</v>
          </cell>
          <cell r="J2150">
            <v>1</v>
          </cell>
          <cell r="M2150" t="str">
            <v xml:space="preserve">GAS COST ADJUSTMENT           </v>
          </cell>
          <cell r="N2150">
            <v>0</v>
          </cell>
          <cell r="P2150">
            <v>0</v>
          </cell>
        </row>
        <row r="2151">
          <cell r="G2151">
            <v>18</v>
          </cell>
          <cell r="I2151">
            <v>338</v>
          </cell>
          <cell r="J2151">
            <v>1</v>
          </cell>
          <cell r="M2151" t="str">
            <v xml:space="preserve">UNIVERSAL SERVICE FUND FACTOR </v>
          </cell>
          <cell r="N2151">
            <v>30</v>
          </cell>
          <cell r="P2151">
            <v>0</v>
          </cell>
        </row>
        <row r="2152">
          <cell r="G2152">
            <v>18</v>
          </cell>
          <cell r="I2152">
            <v>338</v>
          </cell>
          <cell r="J2152">
            <v>1</v>
          </cell>
          <cell r="M2152" t="str">
            <v>TRANSPORTATION CUSTOMER CHARGE</v>
          </cell>
          <cell r="N2152">
            <v>250</v>
          </cell>
          <cell r="P2152">
            <v>0</v>
          </cell>
        </row>
        <row r="2153">
          <cell r="G2153">
            <v>18</v>
          </cell>
          <cell r="I2153">
            <v>338</v>
          </cell>
          <cell r="J2153">
            <v>1</v>
          </cell>
          <cell r="M2153" t="str">
            <v>338 TRANSPORT COMMODITY CHARGE</v>
          </cell>
          <cell r="N2153">
            <v>4287.1899999999996</v>
          </cell>
          <cell r="P2153">
            <v>86180</v>
          </cell>
        </row>
        <row r="2154">
          <cell r="G2154">
            <v>28</v>
          </cell>
          <cell r="I2154">
            <v>338</v>
          </cell>
          <cell r="J2154">
            <v>2</v>
          </cell>
          <cell r="M2154" t="str">
            <v xml:space="preserve">INTERUPTIBLE OVERTAKE SERVICE </v>
          </cell>
          <cell r="N2154">
            <v>81.239999999999995</v>
          </cell>
          <cell r="P2154">
            <v>267</v>
          </cell>
        </row>
        <row r="2155">
          <cell r="G2155">
            <v>25</v>
          </cell>
          <cell r="I2155">
            <v>338</v>
          </cell>
          <cell r="J2155">
            <v>3</v>
          </cell>
          <cell r="M2155" t="str">
            <v xml:space="preserve">ADMINISTRATIVE CHARGE         </v>
          </cell>
          <cell r="N2155">
            <v>200</v>
          </cell>
          <cell r="P2155">
            <v>0</v>
          </cell>
        </row>
        <row r="2156">
          <cell r="G2156">
            <v>25</v>
          </cell>
          <cell r="I2156">
            <v>338</v>
          </cell>
          <cell r="J2156">
            <v>3</v>
          </cell>
          <cell r="M2156" t="str">
            <v xml:space="preserve">BALANCING CAPACITY CHARGE     </v>
          </cell>
          <cell r="N2156">
            <v>0</v>
          </cell>
          <cell r="P2156">
            <v>0</v>
          </cell>
        </row>
        <row r="2157">
          <cell r="G2157">
            <v>25</v>
          </cell>
          <cell r="I2157">
            <v>338</v>
          </cell>
          <cell r="J2157">
            <v>3</v>
          </cell>
          <cell r="M2157" t="str">
            <v xml:space="preserve">DAILY BALANCING CHARGE        </v>
          </cell>
          <cell r="N2157">
            <v>0</v>
          </cell>
          <cell r="P2157">
            <v>0</v>
          </cell>
        </row>
        <row r="2158">
          <cell r="G2158">
            <v>25</v>
          </cell>
          <cell r="I2158">
            <v>338</v>
          </cell>
          <cell r="J2158">
            <v>3</v>
          </cell>
          <cell r="M2158" t="str">
            <v>NOMINATION EXCHANGE SERVICE CH</v>
          </cell>
          <cell r="N2158">
            <v>0</v>
          </cell>
          <cell r="P2158">
            <v>0</v>
          </cell>
        </row>
        <row r="2159">
          <cell r="G2159">
            <v>31</v>
          </cell>
          <cell r="I2159">
            <v>338</v>
          </cell>
          <cell r="J2159">
            <v>4</v>
          </cell>
          <cell r="M2159" t="str">
            <v xml:space="preserve">GAS TRANSPORTATION CASH OUT   </v>
          </cell>
          <cell r="N2159">
            <v>-84.9</v>
          </cell>
          <cell r="P2159">
            <v>487</v>
          </cell>
        </row>
        <row r="2160">
          <cell r="G2160">
            <v>18</v>
          </cell>
          <cell r="I2160">
            <v>338</v>
          </cell>
          <cell r="J2160">
            <v>10</v>
          </cell>
          <cell r="M2160" t="str">
            <v xml:space="preserve">OVER/UNDER RUN PENALITY       </v>
          </cell>
          <cell r="N2160">
            <v>0</v>
          </cell>
          <cell r="P2160">
            <v>0</v>
          </cell>
        </row>
        <row r="2161">
          <cell r="G2161">
            <v>17</v>
          </cell>
          <cell r="I2161">
            <v>338</v>
          </cell>
          <cell r="J2161">
            <v>5</v>
          </cell>
          <cell r="M2161" t="str">
            <v xml:space="preserve">UNIVERSAL SERVICE FUND FACTOR </v>
          </cell>
          <cell r="N2161">
            <v>30</v>
          </cell>
          <cell r="P2161">
            <v>0</v>
          </cell>
        </row>
        <row r="2162">
          <cell r="G2162">
            <v>17</v>
          </cell>
          <cell r="I2162">
            <v>338</v>
          </cell>
          <cell r="J2162">
            <v>5</v>
          </cell>
          <cell r="M2162" t="str">
            <v>338 TRANSPORT COMMODITY CHARGE</v>
          </cell>
          <cell r="N2162">
            <v>426.27</v>
          </cell>
          <cell r="P2162">
            <v>7150</v>
          </cell>
        </row>
        <row r="2163">
          <cell r="G2163">
            <v>17</v>
          </cell>
          <cell r="I2163">
            <v>338</v>
          </cell>
          <cell r="J2163">
            <v>5</v>
          </cell>
          <cell r="M2163" t="str">
            <v>TRANSPORTATION CUSTOMER CHARGE</v>
          </cell>
          <cell r="N2163">
            <v>250</v>
          </cell>
          <cell r="P2163">
            <v>0</v>
          </cell>
        </row>
        <row r="2164">
          <cell r="G2164">
            <v>15</v>
          </cell>
          <cell r="I2164">
            <v>338</v>
          </cell>
          <cell r="J2164">
            <v>6</v>
          </cell>
          <cell r="M2164" t="str">
            <v xml:space="preserve">ADMINISTRATIVE CHARGE         </v>
          </cell>
          <cell r="N2164">
            <v>200</v>
          </cell>
          <cell r="P2164">
            <v>0</v>
          </cell>
        </row>
        <row r="2165">
          <cell r="G2165">
            <v>15</v>
          </cell>
          <cell r="I2165">
            <v>338</v>
          </cell>
          <cell r="J2165">
            <v>6</v>
          </cell>
          <cell r="M2165" t="str">
            <v xml:space="preserve">IMBLNC NET MEMBER SERV CHRG   </v>
          </cell>
          <cell r="N2165">
            <v>50</v>
          </cell>
          <cell r="P2165">
            <v>0</v>
          </cell>
        </row>
        <row r="2166">
          <cell r="G2166">
            <v>17</v>
          </cell>
          <cell r="I2166">
            <v>338</v>
          </cell>
          <cell r="J2166">
            <v>10</v>
          </cell>
          <cell r="M2166" t="str">
            <v xml:space="preserve">OVER/UNDER RUN PENALITY       </v>
          </cell>
          <cell r="N2166">
            <v>0</v>
          </cell>
          <cell r="P2166">
            <v>0</v>
          </cell>
        </row>
        <row r="2167">
          <cell r="G2167">
            <v>18</v>
          </cell>
          <cell r="I2167">
            <v>328</v>
          </cell>
          <cell r="J2167">
            <v>11</v>
          </cell>
          <cell r="M2167" t="str">
            <v xml:space="preserve">UNIVERSAL SERVICE FUND FACTOR </v>
          </cell>
          <cell r="N2167">
            <v>125</v>
          </cell>
          <cell r="P2167">
            <v>0</v>
          </cell>
        </row>
        <row r="2168">
          <cell r="G2168">
            <v>18</v>
          </cell>
          <cell r="I2168">
            <v>328</v>
          </cell>
          <cell r="J2168">
            <v>11</v>
          </cell>
          <cell r="M2168" t="str">
            <v>TRANSPORTATION CUSTOMER CHARGE</v>
          </cell>
          <cell r="N2168">
            <v>350</v>
          </cell>
          <cell r="P2168">
            <v>0</v>
          </cell>
        </row>
        <row r="2169">
          <cell r="G2169">
            <v>18</v>
          </cell>
          <cell r="I2169">
            <v>328</v>
          </cell>
          <cell r="J2169">
            <v>11</v>
          </cell>
          <cell r="M2169" t="str">
            <v xml:space="preserve">TRANSPORTATION CHARGE         </v>
          </cell>
          <cell r="N2169">
            <v>1585.34</v>
          </cell>
          <cell r="P2169">
            <v>60371</v>
          </cell>
        </row>
        <row r="2170">
          <cell r="G2170">
            <v>25</v>
          </cell>
          <cell r="I2170">
            <v>328</v>
          </cell>
          <cell r="J2170">
            <v>18</v>
          </cell>
          <cell r="M2170" t="str">
            <v xml:space="preserve">BALANCING SERVICE CHARGE      </v>
          </cell>
          <cell r="N2170">
            <v>550</v>
          </cell>
          <cell r="P2170">
            <v>0</v>
          </cell>
        </row>
        <row r="2171">
          <cell r="G2171">
            <v>25</v>
          </cell>
          <cell r="I2171">
            <v>328</v>
          </cell>
          <cell r="J2171">
            <v>18</v>
          </cell>
          <cell r="M2171" t="str">
            <v xml:space="preserve">IMBLNC NET MEMBER SERV CHRG   </v>
          </cell>
          <cell r="N2171">
            <v>50</v>
          </cell>
          <cell r="P2171">
            <v>0</v>
          </cell>
        </row>
        <row r="2172">
          <cell r="G2172">
            <v>18</v>
          </cell>
          <cell r="I2172">
            <v>328</v>
          </cell>
          <cell r="J2172">
            <v>20</v>
          </cell>
          <cell r="M2172" t="str">
            <v xml:space="preserve">OVER/UNDER RUN PENALITY       </v>
          </cell>
          <cell r="N2172">
            <v>0</v>
          </cell>
          <cell r="P2172">
            <v>0</v>
          </cell>
        </row>
        <row r="2173">
          <cell r="G2173">
            <v>17</v>
          </cell>
          <cell r="I2173">
            <v>328</v>
          </cell>
          <cell r="J2173">
            <v>11</v>
          </cell>
          <cell r="M2173" t="str">
            <v xml:space="preserve">UNIVERSAL SERVICE FUND FACTOR </v>
          </cell>
          <cell r="N2173">
            <v>125</v>
          </cell>
          <cell r="P2173">
            <v>0</v>
          </cell>
        </row>
        <row r="2174">
          <cell r="G2174">
            <v>17</v>
          </cell>
          <cell r="I2174">
            <v>328</v>
          </cell>
          <cell r="J2174">
            <v>11</v>
          </cell>
          <cell r="M2174" t="str">
            <v>TRANSPORTATION CUSTOMER CHARGE</v>
          </cell>
          <cell r="N2174">
            <v>350</v>
          </cell>
          <cell r="P2174">
            <v>0</v>
          </cell>
        </row>
        <row r="2175">
          <cell r="G2175">
            <v>17</v>
          </cell>
          <cell r="I2175">
            <v>328</v>
          </cell>
          <cell r="J2175">
            <v>11</v>
          </cell>
          <cell r="M2175" t="str">
            <v xml:space="preserve">TRANSPORTATION CHARGE         </v>
          </cell>
          <cell r="N2175">
            <v>1051.19</v>
          </cell>
          <cell r="P2175">
            <v>40030</v>
          </cell>
        </row>
        <row r="2176">
          <cell r="G2176">
            <v>15</v>
          </cell>
          <cell r="I2176">
            <v>328</v>
          </cell>
          <cell r="J2176">
            <v>18</v>
          </cell>
          <cell r="M2176" t="str">
            <v xml:space="preserve">BALANCING SERVICE CHARGE      </v>
          </cell>
          <cell r="N2176">
            <v>550</v>
          </cell>
          <cell r="P2176">
            <v>0</v>
          </cell>
        </row>
        <row r="2177">
          <cell r="G2177">
            <v>15</v>
          </cell>
          <cell r="I2177">
            <v>328</v>
          </cell>
          <cell r="J2177">
            <v>18</v>
          </cell>
          <cell r="M2177" t="str">
            <v xml:space="preserve">IMBLNC NET MEMBER SERV CHRG   </v>
          </cell>
          <cell r="N2177">
            <v>50</v>
          </cell>
          <cell r="P2177">
            <v>0</v>
          </cell>
        </row>
        <row r="2178">
          <cell r="G2178">
            <v>17</v>
          </cell>
          <cell r="I2178">
            <v>328</v>
          </cell>
          <cell r="J2178">
            <v>20</v>
          </cell>
          <cell r="M2178" t="str">
            <v xml:space="preserve">OVER/UNDER RUN PENALITY       </v>
          </cell>
          <cell r="N2178">
            <v>0</v>
          </cell>
          <cell r="P2178">
            <v>0</v>
          </cell>
        </row>
        <row r="2179">
          <cell r="G2179">
            <v>18</v>
          </cell>
          <cell r="I2179">
            <v>328</v>
          </cell>
          <cell r="J2179">
            <v>11</v>
          </cell>
          <cell r="M2179" t="str">
            <v xml:space="preserve">UNIVERSAL SERVICE FUND FACTOR </v>
          </cell>
          <cell r="N2179">
            <v>125</v>
          </cell>
          <cell r="P2179">
            <v>0</v>
          </cell>
        </row>
        <row r="2180">
          <cell r="G2180">
            <v>18</v>
          </cell>
          <cell r="I2180">
            <v>328</v>
          </cell>
          <cell r="J2180">
            <v>11</v>
          </cell>
          <cell r="M2180" t="str">
            <v xml:space="preserve">TRANSPORTATION CHARGE         </v>
          </cell>
          <cell r="N2180">
            <v>1641.8</v>
          </cell>
          <cell r="P2180">
            <v>62521</v>
          </cell>
        </row>
        <row r="2181">
          <cell r="G2181">
            <v>18</v>
          </cell>
          <cell r="I2181">
            <v>328</v>
          </cell>
          <cell r="J2181">
            <v>11</v>
          </cell>
          <cell r="M2181" t="str">
            <v>TRANSPORTATION CUSTOMER CHARGE</v>
          </cell>
          <cell r="N2181">
            <v>350</v>
          </cell>
          <cell r="P2181">
            <v>0</v>
          </cell>
        </row>
        <row r="2182">
          <cell r="G2182">
            <v>25</v>
          </cell>
          <cell r="I2182">
            <v>328</v>
          </cell>
          <cell r="J2182">
            <v>18</v>
          </cell>
          <cell r="M2182" t="str">
            <v xml:space="preserve">BALANCING SERVICE CHARGE      </v>
          </cell>
          <cell r="N2182">
            <v>550</v>
          </cell>
          <cell r="P2182">
            <v>0</v>
          </cell>
        </row>
        <row r="2183">
          <cell r="G2183">
            <v>25</v>
          </cell>
          <cell r="I2183">
            <v>328</v>
          </cell>
          <cell r="J2183">
            <v>18</v>
          </cell>
          <cell r="M2183" t="str">
            <v xml:space="preserve">IMBLNC NET MEMBER SERV CHRG   </v>
          </cell>
          <cell r="N2183">
            <v>50</v>
          </cell>
          <cell r="P2183">
            <v>0</v>
          </cell>
        </row>
        <row r="2184">
          <cell r="G2184">
            <v>18</v>
          </cell>
          <cell r="I2184">
            <v>328</v>
          </cell>
          <cell r="J2184">
            <v>20</v>
          </cell>
          <cell r="M2184" t="str">
            <v xml:space="preserve">OVER/UNDER RUN PENALITY       </v>
          </cell>
          <cell r="N2184">
            <v>0</v>
          </cell>
          <cell r="P2184">
            <v>0</v>
          </cell>
        </row>
        <row r="2185">
          <cell r="G2185">
            <v>18</v>
          </cell>
          <cell r="I2185">
            <v>328</v>
          </cell>
          <cell r="J2185">
            <v>11</v>
          </cell>
          <cell r="M2185" t="str">
            <v xml:space="preserve">UNIVERSAL SERVICE FUND FACTOR </v>
          </cell>
          <cell r="N2185">
            <v>125</v>
          </cell>
          <cell r="P2185">
            <v>0</v>
          </cell>
        </row>
        <row r="2186">
          <cell r="G2186">
            <v>18</v>
          </cell>
          <cell r="I2186">
            <v>328</v>
          </cell>
          <cell r="J2186">
            <v>11</v>
          </cell>
          <cell r="M2186" t="str">
            <v>TRANSPORTATION CUSTOMER CHARGE</v>
          </cell>
          <cell r="N2186">
            <v>350</v>
          </cell>
          <cell r="P2186">
            <v>0</v>
          </cell>
        </row>
        <row r="2187">
          <cell r="G2187">
            <v>18</v>
          </cell>
          <cell r="I2187">
            <v>328</v>
          </cell>
          <cell r="J2187">
            <v>11</v>
          </cell>
          <cell r="M2187" t="str">
            <v xml:space="preserve">TRANSPORTATION CHARGE         </v>
          </cell>
          <cell r="N2187">
            <v>10004.51</v>
          </cell>
          <cell r="P2187">
            <v>557447</v>
          </cell>
        </row>
        <row r="2188">
          <cell r="G2188">
            <v>25</v>
          </cell>
          <cell r="I2188">
            <v>328</v>
          </cell>
          <cell r="J2188">
            <v>18</v>
          </cell>
          <cell r="M2188" t="str">
            <v xml:space="preserve">BALANCING SERVICE CHARGE      </v>
          </cell>
          <cell r="N2188">
            <v>550</v>
          </cell>
          <cell r="P2188">
            <v>0</v>
          </cell>
        </row>
        <row r="2189">
          <cell r="G2189">
            <v>25</v>
          </cell>
          <cell r="I2189">
            <v>328</v>
          </cell>
          <cell r="J2189">
            <v>18</v>
          </cell>
          <cell r="M2189" t="str">
            <v xml:space="preserve">IMBLNC NET MEMBER SERV CHRG   </v>
          </cell>
          <cell r="N2189">
            <v>50</v>
          </cell>
          <cell r="P2189">
            <v>0</v>
          </cell>
        </row>
        <row r="2190">
          <cell r="G2190">
            <v>18</v>
          </cell>
          <cell r="I2190">
            <v>328</v>
          </cell>
          <cell r="J2190">
            <v>20</v>
          </cell>
          <cell r="M2190" t="str">
            <v xml:space="preserve">OVER/UNDER RUN PENALITY       </v>
          </cell>
          <cell r="N2190">
            <v>0</v>
          </cell>
          <cell r="P2190">
            <v>0</v>
          </cell>
        </row>
        <row r="2191">
          <cell r="G2191">
            <v>18</v>
          </cell>
          <cell r="I2191">
            <v>338</v>
          </cell>
          <cell r="J2191">
            <v>5</v>
          </cell>
          <cell r="M2191" t="str">
            <v xml:space="preserve">UNIVERSAL SERVICE FUND FACTOR </v>
          </cell>
          <cell r="N2191">
            <v>30</v>
          </cell>
          <cell r="P2191">
            <v>0</v>
          </cell>
        </row>
        <row r="2192">
          <cell r="G2192">
            <v>18</v>
          </cell>
          <cell r="I2192">
            <v>338</v>
          </cell>
          <cell r="J2192">
            <v>5</v>
          </cell>
          <cell r="M2192" t="str">
            <v>TRANSPORTATION CUSTOMER CHARGE</v>
          </cell>
          <cell r="N2192">
            <v>250</v>
          </cell>
          <cell r="P2192">
            <v>0</v>
          </cell>
        </row>
        <row r="2193">
          <cell r="G2193">
            <v>18</v>
          </cell>
          <cell r="I2193">
            <v>338</v>
          </cell>
          <cell r="J2193">
            <v>5</v>
          </cell>
          <cell r="M2193" t="str">
            <v>338 TRANSPORT COMMODITY CHARGE</v>
          </cell>
          <cell r="N2193">
            <v>1923.06</v>
          </cell>
          <cell r="P2193">
            <v>34221</v>
          </cell>
        </row>
        <row r="2194">
          <cell r="G2194">
            <v>25</v>
          </cell>
          <cell r="I2194">
            <v>338</v>
          </cell>
          <cell r="J2194">
            <v>6</v>
          </cell>
          <cell r="M2194" t="str">
            <v xml:space="preserve">ADMINISTRATIVE CHARGE         </v>
          </cell>
          <cell r="N2194">
            <v>200</v>
          </cell>
          <cell r="P2194">
            <v>0</v>
          </cell>
        </row>
        <row r="2195">
          <cell r="G2195">
            <v>25</v>
          </cell>
          <cell r="I2195">
            <v>338</v>
          </cell>
          <cell r="J2195">
            <v>6</v>
          </cell>
          <cell r="M2195" t="str">
            <v xml:space="preserve">IMBLNC NET MEMBER SERV CHRG   </v>
          </cell>
          <cell r="N2195">
            <v>50</v>
          </cell>
          <cell r="P2195">
            <v>0</v>
          </cell>
        </row>
        <row r="2196">
          <cell r="G2196">
            <v>18</v>
          </cell>
          <cell r="I2196">
            <v>338</v>
          </cell>
          <cell r="J2196">
            <v>10</v>
          </cell>
          <cell r="M2196" t="str">
            <v xml:space="preserve">OVER/UNDER RUN PENALITY       </v>
          </cell>
          <cell r="N2196">
            <v>0</v>
          </cell>
          <cell r="P2196">
            <v>0</v>
          </cell>
        </row>
        <row r="2197">
          <cell r="G2197">
            <v>17</v>
          </cell>
          <cell r="I2197">
            <v>328</v>
          </cell>
          <cell r="J2197">
            <v>11</v>
          </cell>
          <cell r="M2197" t="str">
            <v xml:space="preserve">UNIVERSAL SERVICE FUND FACTOR </v>
          </cell>
          <cell r="N2197">
            <v>125</v>
          </cell>
          <cell r="P2197">
            <v>0</v>
          </cell>
        </row>
        <row r="2198">
          <cell r="G2198">
            <v>17</v>
          </cell>
          <cell r="I2198">
            <v>328</v>
          </cell>
          <cell r="J2198">
            <v>11</v>
          </cell>
          <cell r="M2198" t="str">
            <v xml:space="preserve">TRANSPORTATION CHARGE         </v>
          </cell>
          <cell r="N2198">
            <v>18082.45</v>
          </cell>
          <cell r="P2198">
            <v>1535405</v>
          </cell>
        </row>
        <row r="2199">
          <cell r="G2199">
            <v>17</v>
          </cell>
          <cell r="I2199">
            <v>328</v>
          </cell>
          <cell r="J2199">
            <v>11</v>
          </cell>
          <cell r="M2199" t="str">
            <v>TRANSPORTATION CUSTOMER CHARGE</v>
          </cell>
          <cell r="N2199">
            <v>350</v>
          </cell>
          <cell r="P2199">
            <v>0</v>
          </cell>
        </row>
        <row r="2200">
          <cell r="G2200">
            <v>15</v>
          </cell>
          <cell r="I2200">
            <v>328</v>
          </cell>
          <cell r="J2200">
            <v>18</v>
          </cell>
          <cell r="M2200" t="str">
            <v xml:space="preserve">BALANCING SERVICE CHARGE      </v>
          </cell>
          <cell r="N2200">
            <v>550</v>
          </cell>
          <cell r="P2200">
            <v>0</v>
          </cell>
        </row>
        <row r="2201">
          <cell r="G2201">
            <v>15</v>
          </cell>
          <cell r="I2201">
            <v>328</v>
          </cell>
          <cell r="J2201">
            <v>18</v>
          </cell>
          <cell r="M2201" t="str">
            <v xml:space="preserve">IMBLNC NET MEMBER SERV CHRG   </v>
          </cell>
          <cell r="N2201">
            <v>50</v>
          </cell>
          <cell r="P2201">
            <v>0</v>
          </cell>
        </row>
        <row r="2202">
          <cell r="G2202">
            <v>17</v>
          </cell>
          <cell r="I2202">
            <v>328</v>
          </cell>
          <cell r="J2202">
            <v>20</v>
          </cell>
          <cell r="M2202" t="str">
            <v xml:space="preserve">OVER/UNDER RUN PENALITY       </v>
          </cell>
          <cell r="N2202">
            <v>0</v>
          </cell>
          <cell r="P2202">
            <v>0</v>
          </cell>
        </row>
        <row r="2203">
          <cell r="G2203">
            <v>18</v>
          </cell>
          <cell r="I2203">
            <v>338</v>
          </cell>
          <cell r="J2203">
            <v>5</v>
          </cell>
          <cell r="M2203" t="str">
            <v xml:space="preserve">UNIVERSAL SERVICE FUND FACTOR </v>
          </cell>
          <cell r="N2203">
            <v>30</v>
          </cell>
          <cell r="P2203">
            <v>0</v>
          </cell>
        </row>
        <row r="2204">
          <cell r="G2204">
            <v>18</v>
          </cell>
          <cell r="I2204">
            <v>338</v>
          </cell>
          <cell r="J2204">
            <v>5</v>
          </cell>
          <cell r="M2204" t="str">
            <v>338 TRANSPORT COMMODITY CHARGE</v>
          </cell>
          <cell r="N2204">
            <v>989.9</v>
          </cell>
          <cell r="P2204">
            <v>17021</v>
          </cell>
        </row>
        <row r="2205">
          <cell r="G2205">
            <v>18</v>
          </cell>
          <cell r="I2205">
            <v>338</v>
          </cell>
          <cell r="J2205">
            <v>5</v>
          </cell>
          <cell r="M2205" t="str">
            <v>TRANSPORTATION CUSTOMER CHARGE</v>
          </cell>
          <cell r="N2205">
            <v>250</v>
          </cell>
          <cell r="P2205">
            <v>0</v>
          </cell>
        </row>
        <row r="2206">
          <cell r="G2206">
            <v>25</v>
          </cell>
          <cell r="I2206">
            <v>338</v>
          </cell>
          <cell r="J2206">
            <v>6</v>
          </cell>
          <cell r="M2206" t="str">
            <v xml:space="preserve">ADMINISTRATIVE CHARGE         </v>
          </cell>
          <cell r="N2206">
            <v>200</v>
          </cell>
          <cell r="P2206">
            <v>0</v>
          </cell>
        </row>
        <row r="2207">
          <cell r="G2207">
            <v>25</v>
          </cell>
          <cell r="I2207">
            <v>338</v>
          </cell>
          <cell r="J2207">
            <v>6</v>
          </cell>
          <cell r="M2207" t="str">
            <v xml:space="preserve">IMBLNC NET MEMBER SERV CHRG   </v>
          </cell>
          <cell r="N2207">
            <v>50</v>
          </cell>
          <cell r="P2207">
            <v>0</v>
          </cell>
        </row>
        <row r="2208">
          <cell r="G2208">
            <v>18</v>
          </cell>
          <cell r="I2208">
            <v>338</v>
          </cell>
          <cell r="J2208">
            <v>10</v>
          </cell>
          <cell r="M2208" t="str">
            <v xml:space="preserve">OVER/UNDER RUN PENALITY       </v>
          </cell>
          <cell r="N2208">
            <v>0</v>
          </cell>
          <cell r="P2208">
            <v>0</v>
          </cell>
        </row>
        <row r="2209">
          <cell r="G2209">
            <v>18</v>
          </cell>
          <cell r="I2209">
            <v>328</v>
          </cell>
          <cell r="J2209">
            <v>11</v>
          </cell>
          <cell r="M2209" t="str">
            <v xml:space="preserve">UNIVERSAL SERVICE FUND FACTOR </v>
          </cell>
          <cell r="N2209">
            <v>125</v>
          </cell>
          <cell r="P2209">
            <v>0</v>
          </cell>
        </row>
        <row r="2210">
          <cell r="G2210">
            <v>18</v>
          </cell>
          <cell r="I2210">
            <v>328</v>
          </cell>
          <cell r="J2210">
            <v>11</v>
          </cell>
          <cell r="M2210" t="str">
            <v xml:space="preserve">TRANSPORTATION CHARGE         </v>
          </cell>
          <cell r="N2210">
            <v>20637.2</v>
          </cell>
          <cell r="P2210">
            <v>1844697</v>
          </cell>
        </row>
        <row r="2211">
          <cell r="G2211">
            <v>18</v>
          </cell>
          <cell r="I2211">
            <v>328</v>
          </cell>
          <cell r="J2211">
            <v>11</v>
          </cell>
          <cell r="M2211" t="str">
            <v>TRANSPORTATION CUSTOMER CHARGE</v>
          </cell>
          <cell r="N2211">
            <v>350</v>
          </cell>
          <cell r="P2211">
            <v>0</v>
          </cell>
        </row>
        <row r="2212">
          <cell r="G2212">
            <v>25</v>
          </cell>
          <cell r="I2212">
            <v>328</v>
          </cell>
          <cell r="J2212">
            <v>18</v>
          </cell>
          <cell r="M2212" t="str">
            <v xml:space="preserve">BALANCING SERVICE CHARGE      </v>
          </cell>
          <cell r="N2212">
            <v>550</v>
          </cell>
          <cell r="P2212">
            <v>0</v>
          </cell>
        </row>
        <row r="2213">
          <cell r="G2213">
            <v>25</v>
          </cell>
          <cell r="I2213">
            <v>328</v>
          </cell>
          <cell r="J2213">
            <v>18</v>
          </cell>
          <cell r="M2213" t="str">
            <v xml:space="preserve">IMBLNC NET MEMBER SERV CHRG   </v>
          </cell>
          <cell r="N2213">
            <v>50</v>
          </cell>
          <cell r="P2213">
            <v>0</v>
          </cell>
        </row>
        <row r="2214">
          <cell r="G2214">
            <v>18</v>
          </cell>
          <cell r="I2214">
            <v>328</v>
          </cell>
          <cell r="J2214">
            <v>20</v>
          </cell>
          <cell r="M2214" t="str">
            <v xml:space="preserve">OVER/UNDER RUN PENALITY       </v>
          </cell>
          <cell r="N2214">
            <v>0</v>
          </cell>
          <cell r="P2214">
            <v>0</v>
          </cell>
        </row>
        <row r="2215">
          <cell r="G2215">
            <v>4</v>
          </cell>
          <cell r="I2215">
            <v>331</v>
          </cell>
          <cell r="J2215">
            <v>1</v>
          </cell>
          <cell r="M2215" t="str">
            <v xml:space="preserve">BLOCKED COMM CHRG NO PRORATE  </v>
          </cell>
          <cell r="N2215">
            <v>0</v>
          </cell>
          <cell r="P2215">
            <v>0</v>
          </cell>
        </row>
        <row r="2216">
          <cell r="G2216">
            <v>4</v>
          </cell>
          <cell r="I2216">
            <v>331</v>
          </cell>
          <cell r="J2216">
            <v>1</v>
          </cell>
          <cell r="M2216" t="str">
            <v xml:space="preserve">GAS COST ADJUSTMENT           </v>
          </cell>
          <cell r="N2216">
            <v>0</v>
          </cell>
          <cell r="P2216">
            <v>0</v>
          </cell>
        </row>
        <row r="2217">
          <cell r="G2217">
            <v>4</v>
          </cell>
          <cell r="I2217">
            <v>331</v>
          </cell>
          <cell r="J2217">
            <v>1</v>
          </cell>
          <cell r="M2217" t="str">
            <v>CRITICAL CURTAILMENT SURCHARGE</v>
          </cell>
          <cell r="N2217">
            <v>0</v>
          </cell>
          <cell r="P2217">
            <v>0</v>
          </cell>
        </row>
        <row r="2218">
          <cell r="G2218">
            <v>17</v>
          </cell>
          <cell r="I2218">
            <v>338</v>
          </cell>
          <cell r="J2218">
            <v>1</v>
          </cell>
          <cell r="M2218" t="str">
            <v xml:space="preserve">UNIVERSAL SERVICE FUND FACTOR </v>
          </cell>
          <cell r="N2218">
            <v>30</v>
          </cell>
          <cell r="P2218">
            <v>0</v>
          </cell>
        </row>
        <row r="2219">
          <cell r="G2219">
            <v>17</v>
          </cell>
          <cell r="I2219">
            <v>338</v>
          </cell>
          <cell r="J2219">
            <v>1</v>
          </cell>
          <cell r="M2219" t="str">
            <v>TRANSPORTATION CUSTOMER CHARGE</v>
          </cell>
          <cell r="N2219">
            <v>250</v>
          </cell>
          <cell r="P2219">
            <v>0</v>
          </cell>
        </row>
        <row r="2220">
          <cell r="G2220">
            <v>17</v>
          </cell>
          <cell r="I2220">
            <v>338</v>
          </cell>
          <cell r="J2220">
            <v>1</v>
          </cell>
          <cell r="M2220" t="str">
            <v>338 TRANSPORT COMMODITY CHARGE</v>
          </cell>
          <cell r="N2220">
            <v>1305.72</v>
          </cell>
          <cell r="P2220">
            <v>22552</v>
          </cell>
        </row>
        <row r="2221">
          <cell r="G2221">
            <v>27</v>
          </cell>
          <cell r="I2221">
            <v>338</v>
          </cell>
          <cell r="J2221">
            <v>2</v>
          </cell>
          <cell r="M2221" t="str">
            <v xml:space="preserve">INTERUPTIBLE OVERTAKE SERVICE </v>
          </cell>
          <cell r="N2221">
            <v>1.22</v>
          </cell>
          <cell r="P2221">
            <v>4</v>
          </cell>
        </row>
        <row r="2222">
          <cell r="G2222">
            <v>15</v>
          </cell>
          <cell r="I2222">
            <v>338</v>
          </cell>
          <cell r="J2222">
            <v>3</v>
          </cell>
          <cell r="M2222" t="str">
            <v xml:space="preserve">ADMINISTRATIVE CHARGE         </v>
          </cell>
          <cell r="N2222">
            <v>200</v>
          </cell>
          <cell r="P2222">
            <v>0</v>
          </cell>
        </row>
        <row r="2223">
          <cell r="G2223">
            <v>15</v>
          </cell>
          <cell r="I2223">
            <v>338</v>
          </cell>
          <cell r="J2223">
            <v>3</v>
          </cell>
          <cell r="M2223" t="str">
            <v xml:space="preserve">DAILY BALANCING CHARGE        </v>
          </cell>
          <cell r="N2223">
            <v>0</v>
          </cell>
          <cell r="P2223">
            <v>0</v>
          </cell>
        </row>
        <row r="2224">
          <cell r="G2224">
            <v>15</v>
          </cell>
          <cell r="I2224">
            <v>338</v>
          </cell>
          <cell r="J2224">
            <v>3</v>
          </cell>
          <cell r="M2224" t="str">
            <v>NOMINATION EXCHANGE SERVICE CH</v>
          </cell>
          <cell r="N2224">
            <v>0</v>
          </cell>
          <cell r="P2224">
            <v>0</v>
          </cell>
        </row>
        <row r="2225">
          <cell r="G2225">
            <v>15</v>
          </cell>
          <cell r="I2225">
            <v>338</v>
          </cell>
          <cell r="J2225">
            <v>3</v>
          </cell>
          <cell r="M2225" t="str">
            <v xml:space="preserve">BALANCING CAPACITY CHARGE     </v>
          </cell>
          <cell r="N2225">
            <v>0</v>
          </cell>
          <cell r="P2225">
            <v>0</v>
          </cell>
        </row>
        <row r="2226">
          <cell r="G2226">
            <v>30</v>
          </cell>
          <cell r="I2226">
            <v>338</v>
          </cell>
          <cell r="J2226">
            <v>4</v>
          </cell>
          <cell r="M2226" t="str">
            <v xml:space="preserve">GAS TRANSPORTATION CASH OUT   </v>
          </cell>
          <cell r="N2226">
            <v>-737.2</v>
          </cell>
          <cell r="P2226">
            <v>4272</v>
          </cell>
        </row>
        <row r="2227">
          <cell r="G2227">
            <v>17</v>
          </cell>
          <cell r="I2227">
            <v>338</v>
          </cell>
          <cell r="J2227">
            <v>10</v>
          </cell>
          <cell r="M2227" t="str">
            <v xml:space="preserve">OVER/UNDER RUN PENALITY       </v>
          </cell>
          <cell r="N2227">
            <v>0</v>
          </cell>
          <cell r="P2227">
            <v>0</v>
          </cell>
        </row>
        <row r="2228">
          <cell r="G2228">
            <v>17</v>
          </cell>
          <cell r="I2228">
            <v>328</v>
          </cell>
          <cell r="J2228">
            <v>12</v>
          </cell>
          <cell r="M2228" t="str">
            <v xml:space="preserve">UNIVERSAL SERVICE FUND FACTOR </v>
          </cell>
          <cell r="N2228">
            <v>125</v>
          </cell>
          <cell r="P2228">
            <v>0</v>
          </cell>
        </row>
        <row r="2229">
          <cell r="G2229">
            <v>17</v>
          </cell>
          <cell r="I2229">
            <v>328</v>
          </cell>
          <cell r="J2229">
            <v>12</v>
          </cell>
          <cell r="M2229" t="str">
            <v xml:space="preserve">TRANSPORTATION CHARGE         </v>
          </cell>
          <cell r="N2229">
            <v>1506.51</v>
          </cell>
          <cell r="P2229">
            <v>57369</v>
          </cell>
        </row>
        <row r="2230">
          <cell r="G2230">
            <v>17</v>
          </cell>
          <cell r="I2230">
            <v>328</v>
          </cell>
          <cell r="J2230">
            <v>12</v>
          </cell>
          <cell r="M2230" t="str">
            <v>TRANSPORTATION CUSTOMER CHARGE</v>
          </cell>
          <cell r="N2230">
            <v>350</v>
          </cell>
          <cell r="P2230">
            <v>0</v>
          </cell>
        </row>
        <row r="2231">
          <cell r="G2231">
            <v>15</v>
          </cell>
          <cell r="I2231">
            <v>328</v>
          </cell>
          <cell r="J2231">
            <v>18</v>
          </cell>
          <cell r="M2231" t="str">
            <v xml:space="preserve">BALANCING SERVICE CHARGE      </v>
          </cell>
          <cell r="N2231">
            <v>550</v>
          </cell>
          <cell r="P2231">
            <v>0</v>
          </cell>
        </row>
        <row r="2232">
          <cell r="G2232">
            <v>15</v>
          </cell>
          <cell r="I2232">
            <v>328</v>
          </cell>
          <cell r="J2232">
            <v>18</v>
          </cell>
          <cell r="M2232" t="str">
            <v xml:space="preserve">IMBLNC NET MEMBER SERV CHRG   </v>
          </cell>
          <cell r="N2232">
            <v>50</v>
          </cell>
          <cell r="P2232">
            <v>0</v>
          </cell>
        </row>
        <row r="2233">
          <cell r="G2233">
            <v>17</v>
          </cell>
          <cell r="I2233">
            <v>328</v>
          </cell>
          <cell r="J2233">
            <v>20</v>
          </cell>
          <cell r="M2233" t="str">
            <v xml:space="preserve">OVER/UNDER RUN PENALITY       </v>
          </cell>
          <cell r="N2233">
            <v>0</v>
          </cell>
          <cell r="P2233">
            <v>0</v>
          </cell>
        </row>
        <row r="2234">
          <cell r="G2234">
            <v>18</v>
          </cell>
          <cell r="I2234">
            <v>328</v>
          </cell>
          <cell r="J2234">
            <v>1</v>
          </cell>
          <cell r="M2234" t="str">
            <v xml:space="preserve">UNIVERSAL SERVICE FUND FACTOR </v>
          </cell>
          <cell r="N2234">
            <v>125</v>
          </cell>
          <cell r="P2234">
            <v>0</v>
          </cell>
        </row>
        <row r="2235">
          <cell r="G2235">
            <v>18</v>
          </cell>
          <cell r="I2235">
            <v>328</v>
          </cell>
          <cell r="J2235">
            <v>1</v>
          </cell>
          <cell r="M2235" t="str">
            <v>TRANSPORTATION CUSTOMER CHARGE</v>
          </cell>
          <cell r="N2235">
            <v>350</v>
          </cell>
          <cell r="P2235">
            <v>0</v>
          </cell>
        </row>
        <row r="2236">
          <cell r="G2236">
            <v>18</v>
          </cell>
          <cell r="I2236">
            <v>328</v>
          </cell>
          <cell r="J2236">
            <v>1</v>
          </cell>
          <cell r="M2236" t="str">
            <v xml:space="preserve">TRANSPORTATION CHARGE         </v>
          </cell>
          <cell r="N2236">
            <v>3252.85</v>
          </cell>
          <cell r="P2236">
            <v>123871</v>
          </cell>
        </row>
        <row r="2237">
          <cell r="G2237">
            <v>25</v>
          </cell>
          <cell r="I2237">
            <v>328</v>
          </cell>
          <cell r="J2237">
            <v>5</v>
          </cell>
          <cell r="M2237" t="str">
            <v xml:space="preserve">BALANCING CAPACITY CHARGE     </v>
          </cell>
          <cell r="N2237">
            <v>260</v>
          </cell>
          <cell r="P2237">
            <v>0</v>
          </cell>
        </row>
        <row r="2238">
          <cell r="G2238">
            <v>25</v>
          </cell>
          <cell r="I2238">
            <v>328</v>
          </cell>
          <cell r="J2238">
            <v>5</v>
          </cell>
          <cell r="M2238" t="str">
            <v xml:space="preserve">BALANCING SERVICE CHARGE      </v>
          </cell>
          <cell r="N2238">
            <v>550</v>
          </cell>
          <cell r="P2238">
            <v>0</v>
          </cell>
        </row>
        <row r="2239">
          <cell r="G2239">
            <v>25</v>
          </cell>
          <cell r="I2239">
            <v>328</v>
          </cell>
          <cell r="J2239">
            <v>5</v>
          </cell>
          <cell r="M2239" t="str">
            <v>NOMINATION EXCHANGE SERVICE CH</v>
          </cell>
          <cell r="N2239">
            <v>0</v>
          </cell>
          <cell r="P2239">
            <v>0</v>
          </cell>
        </row>
        <row r="2240">
          <cell r="G2240">
            <v>25</v>
          </cell>
          <cell r="I2240">
            <v>328</v>
          </cell>
          <cell r="J2240">
            <v>5</v>
          </cell>
          <cell r="M2240" t="str">
            <v xml:space="preserve">DAILY BALANCING CHARGE        </v>
          </cell>
          <cell r="N2240">
            <v>5.82</v>
          </cell>
          <cell r="P2240">
            <v>3065</v>
          </cell>
        </row>
        <row r="2241">
          <cell r="G2241">
            <v>31</v>
          </cell>
          <cell r="I2241">
            <v>328</v>
          </cell>
          <cell r="J2241">
            <v>8</v>
          </cell>
          <cell r="M2241" t="str">
            <v xml:space="preserve">GAS TRANSPORTATION CASH OUT   </v>
          </cell>
          <cell r="N2241">
            <v>0</v>
          </cell>
          <cell r="P2241">
            <v>0</v>
          </cell>
        </row>
        <row r="2242">
          <cell r="G2242">
            <v>28</v>
          </cell>
          <cell r="I2242">
            <v>328</v>
          </cell>
          <cell r="J2242">
            <v>9</v>
          </cell>
          <cell r="M2242" t="str">
            <v xml:space="preserve">INTERUPTIBLE OVERTAKE SERVICE </v>
          </cell>
          <cell r="N2242">
            <v>0</v>
          </cell>
          <cell r="P2242">
            <v>0</v>
          </cell>
        </row>
        <row r="2243">
          <cell r="G2243">
            <v>18</v>
          </cell>
          <cell r="I2243">
            <v>328</v>
          </cell>
          <cell r="J2243">
            <v>20</v>
          </cell>
          <cell r="M2243" t="str">
            <v xml:space="preserve">OVER/UNDER RUN PENALITY       </v>
          </cell>
          <cell r="N2243">
            <v>0</v>
          </cell>
          <cell r="P2243">
            <v>0</v>
          </cell>
        </row>
        <row r="2244">
          <cell r="G2244">
            <v>10</v>
          </cell>
          <cell r="I2244">
            <v>331</v>
          </cell>
          <cell r="J2244">
            <v>1</v>
          </cell>
          <cell r="M2244" t="str">
            <v xml:space="preserve">BLOCKED COMM CHRG NO PRORATE  </v>
          </cell>
          <cell r="N2244">
            <v>0</v>
          </cell>
          <cell r="P2244">
            <v>0</v>
          </cell>
        </row>
        <row r="2245">
          <cell r="G2245">
            <v>10</v>
          </cell>
          <cell r="I2245">
            <v>331</v>
          </cell>
          <cell r="J2245">
            <v>1</v>
          </cell>
          <cell r="M2245" t="str">
            <v xml:space="preserve">GAS COST ADJUSTMENT           </v>
          </cell>
          <cell r="N2245">
            <v>0</v>
          </cell>
          <cell r="P2245">
            <v>0</v>
          </cell>
        </row>
        <row r="2246">
          <cell r="G2246">
            <v>10</v>
          </cell>
          <cell r="I2246">
            <v>331</v>
          </cell>
          <cell r="J2246">
            <v>1</v>
          </cell>
          <cell r="M2246" t="str">
            <v>CRITICAL CURTAILMENT SURCHARGE</v>
          </cell>
          <cell r="N2246">
            <v>0</v>
          </cell>
          <cell r="P2246">
            <v>0</v>
          </cell>
        </row>
        <row r="2247">
          <cell r="G2247">
            <v>18</v>
          </cell>
          <cell r="I2247">
            <v>328</v>
          </cell>
          <cell r="J2247">
            <v>1</v>
          </cell>
          <cell r="M2247" t="str">
            <v xml:space="preserve">UNIVERSAL SERVICE FUND FACTOR </v>
          </cell>
          <cell r="N2247">
            <v>125</v>
          </cell>
          <cell r="P2247">
            <v>0</v>
          </cell>
        </row>
        <row r="2248">
          <cell r="G2248">
            <v>18</v>
          </cell>
          <cell r="I2248">
            <v>328</v>
          </cell>
          <cell r="J2248">
            <v>1</v>
          </cell>
          <cell r="M2248" t="str">
            <v xml:space="preserve">TRANSPORTATION CHARGE         </v>
          </cell>
          <cell r="N2248">
            <v>1729.12</v>
          </cell>
          <cell r="P2248">
            <v>65846</v>
          </cell>
        </row>
        <row r="2249">
          <cell r="G2249">
            <v>18</v>
          </cell>
          <cell r="I2249">
            <v>328</v>
          </cell>
          <cell r="J2249">
            <v>1</v>
          </cell>
          <cell r="M2249" t="str">
            <v>TRANSPORTATION CUSTOMER CHARGE</v>
          </cell>
          <cell r="N2249">
            <v>350</v>
          </cell>
          <cell r="P2249">
            <v>0</v>
          </cell>
        </row>
        <row r="2250">
          <cell r="G2250">
            <v>25</v>
          </cell>
          <cell r="I2250">
            <v>328</v>
          </cell>
          <cell r="J2250">
            <v>5</v>
          </cell>
          <cell r="M2250" t="str">
            <v xml:space="preserve">BALANCING CAPACITY CHARGE     </v>
          </cell>
          <cell r="N2250">
            <v>156</v>
          </cell>
          <cell r="P2250">
            <v>0</v>
          </cell>
        </row>
        <row r="2251">
          <cell r="G2251">
            <v>25</v>
          </cell>
          <cell r="I2251">
            <v>328</v>
          </cell>
          <cell r="J2251">
            <v>5</v>
          </cell>
          <cell r="M2251" t="str">
            <v xml:space="preserve">DAILY BALANCING CHARGE        </v>
          </cell>
          <cell r="N2251">
            <v>380.67</v>
          </cell>
          <cell r="P2251">
            <v>10301</v>
          </cell>
        </row>
        <row r="2252">
          <cell r="G2252">
            <v>25</v>
          </cell>
          <cell r="I2252">
            <v>328</v>
          </cell>
          <cell r="J2252">
            <v>5</v>
          </cell>
          <cell r="M2252" t="str">
            <v>NOMINATION EXCHANGE SERVICE CH</v>
          </cell>
          <cell r="N2252">
            <v>0</v>
          </cell>
          <cell r="P2252">
            <v>0</v>
          </cell>
        </row>
        <row r="2253">
          <cell r="G2253">
            <v>25</v>
          </cell>
          <cell r="I2253">
            <v>328</v>
          </cell>
          <cell r="J2253">
            <v>5</v>
          </cell>
          <cell r="M2253" t="str">
            <v xml:space="preserve">BALANCING SERVICE CHARGE      </v>
          </cell>
          <cell r="N2253">
            <v>550</v>
          </cell>
          <cell r="P2253">
            <v>0</v>
          </cell>
        </row>
        <row r="2254">
          <cell r="G2254">
            <v>31</v>
          </cell>
          <cell r="I2254">
            <v>328</v>
          </cell>
          <cell r="J2254">
            <v>8</v>
          </cell>
          <cell r="M2254" t="str">
            <v xml:space="preserve">GAS TRANSPORTATION CASH OUT   </v>
          </cell>
          <cell r="N2254">
            <v>0</v>
          </cell>
          <cell r="P2254">
            <v>0</v>
          </cell>
        </row>
        <row r="2255">
          <cell r="G2255">
            <v>28</v>
          </cell>
          <cell r="I2255">
            <v>328</v>
          </cell>
          <cell r="J2255">
            <v>9</v>
          </cell>
          <cell r="M2255" t="str">
            <v xml:space="preserve">INTERUPTIBLE OVERTAKE SERVICE </v>
          </cell>
          <cell r="N2255">
            <v>0</v>
          </cell>
          <cell r="P2255">
            <v>0</v>
          </cell>
        </row>
        <row r="2256">
          <cell r="G2256">
            <v>18</v>
          </cell>
          <cell r="I2256">
            <v>328</v>
          </cell>
          <cell r="J2256">
            <v>20</v>
          </cell>
          <cell r="M2256" t="str">
            <v xml:space="preserve">OVER/UNDER RUN PENALITY       </v>
          </cell>
          <cell r="N2256">
            <v>0</v>
          </cell>
          <cell r="P2256">
            <v>0</v>
          </cell>
        </row>
        <row r="2257">
          <cell r="G2257">
            <v>10</v>
          </cell>
          <cell r="I2257">
            <v>331</v>
          </cell>
          <cell r="J2257">
            <v>1</v>
          </cell>
          <cell r="M2257" t="str">
            <v xml:space="preserve">BLOCKED COMM CHRG NO PRORATE  </v>
          </cell>
          <cell r="N2257">
            <v>0</v>
          </cell>
          <cell r="P2257">
            <v>0</v>
          </cell>
        </row>
        <row r="2258">
          <cell r="G2258">
            <v>10</v>
          </cell>
          <cell r="I2258">
            <v>331</v>
          </cell>
          <cell r="J2258">
            <v>1</v>
          </cell>
          <cell r="M2258" t="str">
            <v>CRITICAL CURTAILMENT SURCHARGE</v>
          </cell>
          <cell r="N2258">
            <v>0</v>
          </cell>
          <cell r="P2258">
            <v>0</v>
          </cell>
        </row>
        <row r="2259">
          <cell r="G2259">
            <v>10</v>
          </cell>
          <cell r="I2259">
            <v>331</v>
          </cell>
          <cell r="J2259">
            <v>1</v>
          </cell>
          <cell r="M2259" t="str">
            <v xml:space="preserve">GAS COST ADJUSTMENT           </v>
          </cell>
          <cell r="N2259">
            <v>0</v>
          </cell>
          <cell r="P2259">
            <v>0</v>
          </cell>
        </row>
        <row r="2260">
          <cell r="G2260">
            <v>18</v>
          </cell>
          <cell r="I2260">
            <v>328</v>
          </cell>
          <cell r="J2260">
            <v>11</v>
          </cell>
          <cell r="M2260" t="str">
            <v xml:space="preserve">UNIVERSAL SERVICE FUND FACTOR </v>
          </cell>
          <cell r="N2260">
            <v>125</v>
          </cell>
          <cell r="P2260">
            <v>0</v>
          </cell>
        </row>
        <row r="2261">
          <cell r="G2261">
            <v>18</v>
          </cell>
          <cell r="I2261">
            <v>328</v>
          </cell>
          <cell r="J2261">
            <v>11</v>
          </cell>
          <cell r="M2261" t="str">
            <v>TRANSPORTATION CUSTOMER CHARGE</v>
          </cell>
          <cell r="N2261">
            <v>350</v>
          </cell>
          <cell r="P2261">
            <v>0</v>
          </cell>
        </row>
        <row r="2262">
          <cell r="G2262">
            <v>18</v>
          </cell>
          <cell r="I2262">
            <v>328</v>
          </cell>
          <cell r="J2262">
            <v>11</v>
          </cell>
          <cell r="M2262" t="str">
            <v xml:space="preserve">TRANSPORTATION CHARGE         </v>
          </cell>
          <cell r="N2262">
            <v>2474.64</v>
          </cell>
          <cell r="P2262">
            <v>94236</v>
          </cell>
        </row>
        <row r="2263">
          <cell r="G2263">
            <v>25</v>
          </cell>
          <cell r="I2263">
            <v>328</v>
          </cell>
          <cell r="J2263">
            <v>18</v>
          </cell>
          <cell r="M2263" t="str">
            <v xml:space="preserve">BALANCING SERVICE CHARGE      </v>
          </cell>
          <cell r="N2263">
            <v>550</v>
          </cell>
          <cell r="P2263">
            <v>0</v>
          </cell>
        </row>
        <row r="2264">
          <cell r="G2264">
            <v>25</v>
          </cell>
          <cell r="I2264">
            <v>328</v>
          </cell>
          <cell r="J2264">
            <v>18</v>
          </cell>
          <cell r="M2264" t="str">
            <v xml:space="preserve">IMBLNC NET MEMBER SERV CHRG   </v>
          </cell>
          <cell r="N2264">
            <v>50</v>
          </cell>
          <cell r="P2264">
            <v>0</v>
          </cell>
        </row>
        <row r="2265">
          <cell r="G2265">
            <v>18</v>
          </cell>
          <cell r="I2265">
            <v>328</v>
          </cell>
          <cell r="J2265">
            <v>20</v>
          </cell>
          <cell r="M2265" t="str">
            <v xml:space="preserve">OVER/UNDER RUN PENALITY       </v>
          </cell>
          <cell r="N2265">
            <v>0</v>
          </cell>
          <cell r="P2265">
            <v>0</v>
          </cell>
        </row>
        <row r="2266">
          <cell r="G2266">
            <v>17</v>
          </cell>
          <cell r="I2266">
            <v>328</v>
          </cell>
          <cell r="J2266">
            <v>11</v>
          </cell>
          <cell r="M2266" t="str">
            <v xml:space="preserve">UNIVERSAL SERVICE FUND FACTOR </v>
          </cell>
          <cell r="N2266">
            <v>125</v>
          </cell>
          <cell r="P2266">
            <v>0</v>
          </cell>
        </row>
        <row r="2267">
          <cell r="G2267">
            <v>17</v>
          </cell>
          <cell r="I2267">
            <v>328</v>
          </cell>
          <cell r="J2267">
            <v>11</v>
          </cell>
          <cell r="M2267" t="str">
            <v xml:space="preserve">TRANSPORTATION CHARGE         </v>
          </cell>
          <cell r="N2267">
            <v>805.58</v>
          </cell>
          <cell r="P2267">
            <v>30677</v>
          </cell>
        </row>
        <row r="2268">
          <cell r="G2268">
            <v>17</v>
          </cell>
          <cell r="I2268">
            <v>328</v>
          </cell>
          <cell r="J2268">
            <v>11</v>
          </cell>
          <cell r="M2268" t="str">
            <v>TRANSPORTATION CUSTOMER CHARGE</v>
          </cell>
          <cell r="N2268">
            <v>350</v>
          </cell>
          <cell r="P2268">
            <v>0</v>
          </cell>
        </row>
        <row r="2269">
          <cell r="G2269">
            <v>15</v>
          </cell>
          <cell r="I2269">
            <v>328</v>
          </cell>
          <cell r="J2269">
            <v>18</v>
          </cell>
          <cell r="M2269" t="str">
            <v xml:space="preserve">BALANCING SERVICE CHARGE      </v>
          </cell>
          <cell r="N2269">
            <v>550</v>
          </cell>
          <cell r="P2269">
            <v>0</v>
          </cell>
        </row>
        <row r="2270">
          <cell r="G2270">
            <v>15</v>
          </cell>
          <cell r="I2270">
            <v>328</v>
          </cell>
          <cell r="J2270">
            <v>18</v>
          </cell>
          <cell r="M2270" t="str">
            <v xml:space="preserve">IMBLNC NET MEMBER SERV CHRG   </v>
          </cell>
          <cell r="N2270">
            <v>50</v>
          </cell>
          <cell r="P2270">
            <v>0</v>
          </cell>
        </row>
        <row r="2271">
          <cell r="G2271">
            <v>17</v>
          </cell>
          <cell r="I2271">
            <v>328</v>
          </cell>
          <cell r="J2271">
            <v>20</v>
          </cell>
          <cell r="M2271" t="str">
            <v xml:space="preserve">OVER/UNDER RUN PENALITY       </v>
          </cell>
          <cell r="N2271">
            <v>0</v>
          </cell>
          <cell r="P2271">
            <v>0</v>
          </cell>
        </row>
        <row r="2272">
          <cell r="G2272">
            <v>18</v>
          </cell>
          <cell r="I2272">
            <v>328</v>
          </cell>
          <cell r="J2272">
            <v>11</v>
          </cell>
          <cell r="M2272" t="str">
            <v xml:space="preserve">UNIVERSAL SERVICE FUND FACTOR </v>
          </cell>
          <cell r="N2272">
            <v>125</v>
          </cell>
          <cell r="P2272">
            <v>0</v>
          </cell>
        </row>
        <row r="2273">
          <cell r="G2273">
            <v>18</v>
          </cell>
          <cell r="I2273">
            <v>328</v>
          </cell>
          <cell r="J2273">
            <v>11</v>
          </cell>
          <cell r="M2273" t="str">
            <v>TRANSPORTATION CUSTOMER CHARGE</v>
          </cell>
          <cell r="N2273">
            <v>350</v>
          </cell>
          <cell r="P2273">
            <v>0</v>
          </cell>
        </row>
        <row r="2274">
          <cell r="G2274">
            <v>18</v>
          </cell>
          <cell r="I2274">
            <v>328</v>
          </cell>
          <cell r="J2274">
            <v>11</v>
          </cell>
          <cell r="M2274" t="str">
            <v xml:space="preserve">TRANSPORTATION CHARGE         </v>
          </cell>
          <cell r="N2274">
            <v>2769.56</v>
          </cell>
          <cell r="P2274">
            <v>105467</v>
          </cell>
        </row>
        <row r="2275">
          <cell r="G2275">
            <v>25</v>
          </cell>
          <cell r="I2275">
            <v>328</v>
          </cell>
          <cell r="J2275">
            <v>18</v>
          </cell>
          <cell r="M2275" t="str">
            <v xml:space="preserve">BALANCING SERVICE CHARGE      </v>
          </cell>
          <cell r="N2275">
            <v>550</v>
          </cell>
          <cell r="P2275">
            <v>0</v>
          </cell>
        </row>
        <row r="2276">
          <cell r="G2276">
            <v>25</v>
          </cell>
          <cell r="I2276">
            <v>328</v>
          </cell>
          <cell r="J2276">
            <v>18</v>
          </cell>
          <cell r="M2276" t="str">
            <v xml:space="preserve">IMBLNC NET MEMBER SERV CHRG   </v>
          </cell>
          <cell r="N2276">
            <v>50</v>
          </cell>
          <cell r="P2276">
            <v>0</v>
          </cell>
        </row>
        <row r="2277">
          <cell r="G2277">
            <v>18</v>
          </cell>
          <cell r="I2277">
            <v>328</v>
          </cell>
          <cell r="J2277">
            <v>20</v>
          </cell>
          <cell r="M2277" t="str">
            <v xml:space="preserve">OVER/UNDER RUN PENALITY       </v>
          </cell>
          <cell r="N2277">
            <v>0</v>
          </cell>
          <cell r="P2277">
            <v>0</v>
          </cell>
        </row>
        <row r="2278">
          <cell r="G2278">
            <v>18</v>
          </cell>
          <cell r="I2278">
            <v>328</v>
          </cell>
          <cell r="J2278">
            <v>11</v>
          </cell>
          <cell r="M2278" t="str">
            <v xml:space="preserve">UNIVERSAL SERVICE FUND FACTOR </v>
          </cell>
          <cell r="N2278">
            <v>125</v>
          </cell>
          <cell r="P2278">
            <v>0</v>
          </cell>
        </row>
        <row r="2279">
          <cell r="G2279">
            <v>18</v>
          </cell>
          <cell r="I2279">
            <v>328</v>
          </cell>
          <cell r="J2279">
            <v>11</v>
          </cell>
          <cell r="M2279" t="str">
            <v>TRANSPORTATION CUSTOMER CHARGE</v>
          </cell>
          <cell r="N2279">
            <v>350</v>
          </cell>
          <cell r="P2279">
            <v>0</v>
          </cell>
        </row>
        <row r="2280">
          <cell r="G2280">
            <v>18</v>
          </cell>
          <cell r="I2280">
            <v>328</v>
          </cell>
          <cell r="J2280">
            <v>11</v>
          </cell>
          <cell r="M2280" t="str">
            <v xml:space="preserve">TRANSPORTATION CHARGE         </v>
          </cell>
          <cell r="N2280">
            <v>844.78</v>
          </cell>
          <cell r="P2280">
            <v>32170</v>
          </cell>
        </row>
        <row r="2281">
          <cell r="G2281">
            <v>25</v>
          </cell>
          <cell r="I2281">
            <v>328</v>
          </cell>
          <cell r="J2281">
            <v>18</v>
          </cell>
          <cell r="M2281" t="str">
            <v xml:space="preserve">BALANCING SERVICE CHARGE      </v>
          </cell>
          <cell r="N2281">
            <v>550</v>
          </cell>
          <cell r="P2281">
            <v>0</v>
          </cell>
        </row>
        <row r="2282">
          <cell r="G2282">
            <v>25</v>
          </cell>
          <cell r="I2282">
            <v>328</v>
          </cell>
          <cell r="J2282">
            <v>18</v>
          </cell>
          <cell r="M2282" t="str">
            <v xml:space="preserve">IMBLNC NET MEMBER SERV CHRG   </v>
          </cell>
          <cell r="N2282">
            <v>50</v>
          </cell>
          <cell r="P2282">
            <v>0</v>
          </cell>
        </row>
        <row r="2283">
          <cell r="G2283">
            <v>18</v>
          </cell>
          <cell r="I2283">
            <v>328</v>
          </cell>
          <cell r="J2283">
            <v>20</v>
          </cell>
          <cell r="M2283" t="str">
            <v xml:space="preserve">OVER/UNDER RUN PENALITY       </v>
          </cell>
          <cell r="N2283">
            <v>0</v>
          </cell>
          <cell r="P2283">
            <v>0</v>
          </cell>
        </row>
        <row r="2284">
          <cell r="G2284">
            <v>18</v>
          </cell>
          <cell r="I2284">
            <v>328</v>
          </cell>
          <cell r="J2284">
            <v>11</v>
          </cell>
          <cell r="M2284" t="str">
            <v xml:space="preserve">UNIVERSAL SERVICE FUND FACTOR </v>
          </cell>
          <cell r="N2284">
            <v>125</v>
          </cell>
          <cell r="P2284">
            <v>0</v>
          </cell>
        </row>
        <row r="2285">
          <cell r="G2285">
            <v>18</v>
          </cell>
          <cell r="I2285">
            <v>328</v>
          </cell>
          <cell r="J2285">
            <v>11</v>
          </cell>
          <cell r="M2285" t="str">
            <v xml:space="preserve">TRANSPORTATION CHARGE         </v>
          </cell>
          <cell r="N2285">
            <v>1751.57</v>
          </cell>
          <cell r="P2285">
            <v>66701</v>
          </cell>
        </row>
        <row r="2286">
          <cell r="G2286">
            <v>18</v>
          </cell>
          <cell r="I2286">
            <v>328</v>
          </cell>
          <cell r="J2286">
            <v>11</v>
          </cell>
          <cell r="M2286" t="str">
            <v>TRANSPORTATION CUSTOMER CHARGE</v>
          </cell>
          <cell r="N2286">
            <v>350</v>
          </cell>
          <cell r="P2286">
            <v>0</v>
          </cell>
        </row>
        <row r="2287">
          <cell r="G2287">
            <v>25</v>
          </cell>
          <cell r="I2287">
            <v>328</v>
          </cell>
          <cell r="J2287">
            <v>18</v>
          </cell>
          <cell r="M2287" t="str">
            <v xml:space="preserve">BALANCING SERVICE CHARGE      </v>
          </cell>
          <cell r="N2287">
            <v>550</v>
          </cell>
          <cell r="P2287">
            <v>0</v>
          </cell>
        </row>
        <row r="2288">
          <cell r="G2288">
            <v>25</v>
          </cell>
          <cell r="I2288">
            <v>328</v>
          </cell>
          <cell r="J2288">
            <v>18</v>
          </cell>
          <cell r="M2288" t="str">
            <v xml:space="preserve">IMBLNC NET MEMBER SERV CHRG   </v>
          </cell>
          <cell r="N2288">
            <v>50</v>
          </cell>
          <cell r="P2288">
            <v>0</v>
          </cell>
        </row>
        <row r="2289">
          <cell r="G2289">
            <v>18</v>
          </cell>
          <cell r="I2289">
            <v>328</v>
          </cell>
          <cell r="J2289">
            <v>20</v>
          </cell>
          <cell r="M2289" t="str">
            <v xml:space="preserve">OVER/UNDER RUN PENALITY       </v>
          </cell>
          <cell r="N2289">
            <v>0</v>
          </cell>
          <cell r="P2289">
            <v>0</v>
          </cell>
        </row>
        <row r="2290">
          <cell r="G2290">
            <v>18</v>
          </cell>
          <cell r="I2290">
            <v>328</v>
          </cell>
          <cell r="J2290">
            <v>11</v>
          </cell>
          <cell r="M2290" t="str">
            <v xml:space="preserve">UNIVERSAL SERVICE FUND FACTOR </v>
          </cell>
          <cell r="N2290">
            <v>125</v>
          </cell>
          <cell r="P2290">
            <v>0</v>
          </cell>
        </row>
        <row r="2291">
          <cell r="G2291">
            <v>18</v>
          </cell>
          <cell r="I2291">
            <v>328</v>
          </cell>
          <cell r="J2291">
            <v>11</v>
          </cell>
          <cell r="M2291" t="str">
            <v xml:space="preserve">TRANSPORTATION CHARGE         </v>
          </cell>
          <cell r="N2291">
            <v>2020.84</v>
          </cell>
          <cell r="P2291">
            <v>76955</v>
          </cell>
        </row>
        <row r="2292">
          <cell r="G2292">
            <v>18</v>
          </cell>
          <cell r="I2292">
            <v>328</v>
          </cell>
          <cell r="J2292">
            <v>11</v>
          </cell>
          <cell r="M2292" t="str">
            <v>TRANSPORTATION CUSTOMER CHARGE</v>
          </cell>
          <cell r="N2292">
            <v>350</v>
          </cell>
          <cell r="P2292">
            <v>0</v>
          </cell>
        </row>
        <row r="2293">
          <cell r="G2293">
            <v>25</v>
          </cell>
          <cell r="I2293">
            <v>328</v>
          </cell>
          <cell r="J2293">
            <v>18</v>
          </cell>
          <cell r="M2293" t="str">
            <v xml:space="preserve">BALANCING SERVICE CHARGE      </v>
          </cell>
          <cell r="N2293">
            <v>550</v>
          </cell>
          <cell r="P2293">
            <v>0</v>
          </cell>
        </row>
        <row r="2294">
          <cell r="G2294">
            <v>25</v>
          </cell>
          <cell r="I2294">
            <v>328</v>
          </cell>
          <cell r="J2294">
            <v>18</v>
          </cell>
          <cell r="M2294" t="str">
            <v xml:space="preserve">IMBLNC NET MEMBER SERV CHRG   </v>
          </cell>
          <cell r="N2294">
            <v>50</v>
          </cell>
          <cell r="P2294">
            <v>0</v>
          </cell>
        </row>
        <row r="2295">
          <cell r="G2295">
            <v>18</v>
          </cell>
          <cell r="I2295">
            <v>328</v>
          </cell>
          <cell r="J2295">
            <v>20</v>
          </cell>
          <cell r="M2295" t="str">
            <v xml:space="preserve">OVER/UNDER RUN PENALITY       </v>
          </cell>
          <cell r="N2295">
            <v>0</v>
          </cell>
          <cell r="P2295">
            <v>0</v>
          </cell>
        </row>
        <row r="2296">
          <cell r="G2296">
            <v>18</v>
          </cell>
          <cell r="I2296">
            <v>328</v>
          </cell>
          <cell r="J2296">
            <v>1</v>
          </cell>
          <cell r="M2296" t="str">
            <v xml:space="preserve">UNIVERSAL SERVICE FUND FACTOR </v>
          </cell>
          <cell r="N2296">
            <v>125</v>
          </cell>
          <cell r="P2296">
            <v>0</v>
          </cell>
        </row>
        <row r="2297">
          <cell r="G2297">
            <v>18</v>
          </cell>
          <cell r="I2297">
            <v>328</v>
          </cell>
          <cell r="J2297">
            <v>1</v>
          </cell>
          <cell r="M2297" t="str">
            <v>TRANSPORTATION CUSTOMER CHARGE</v>
          </cell>
          <cell r="N2297">
            <v>350</v>
          </cell>
          <cell r="P2297">
            <v>0</v>
          </cell>
        </row>
        <row r="2298">
          <cell r="G2298">
            <v>18</v>
          </cell>
          <cell r="I2298">
            <v>328</v>
          </cell>
          <cell r="J2298">
            <v>1</v>
          </cell>
          <cell r="M2298" t="str">
            <v xml:space="preserve">TRANSPORTATION CHARGE         </v>
          </cell>
          <cell r="N2298">
            <v>8590.23</v>
          </cell>
          <cell r="P2298">
            <v>386226</v>
          </cell>
        </row>
        <row r="2299">
          <cell r="G2299">
            <v>25</v>
          </cell>
          <cell r="I2299">
            <v>328</v>
          </cell>
          <cell r="J2299">
            <v>5</v>
          </cell>
          <cell r="M2299" t="str">
            <v xml:space="preserve">BALANCING CAPACITY CHARGE     </v>
          </cell>
          <cell r="N2299">
            <v>390</v>
          </cell>
          <cell r="P2299">
            <v>0</v>
          </cell>
        </row>
        <row r="2300">
          <cell r="G2300">
            <v>25</v>
          </cell>
          <cell r="I2300">
            <v>328</v>
          </cell>
          <cell r="J2300">
            <v>5</v>
          </cell>
          <cell r="M2300" t="str">
            <v xml:space="preserve">DAILY BALANCING CHARGE        </v>
          </cell>
          <cell r="N2300">
            <v>590.1</v>
          </cell>
          <cell r="P2300">
            <v>41458</v>
          </cell>
        </row>
        <row r="2301">
          <cell r="G2301">
            <v>25</v>
          </cell>
          <cell r="I2301">
            <v>328</v>
          </cell>
          <cell r="J2301">
            <v>5</v>
          </cell>
          <cell r="M2301" t="str">
            <v>NOMINATION EXCHANGE SERVICE CH</v>
          </cell>
          <cell r="N2301">
            <v>0</v>
          </cell>
          <cell r="P2301">
            <v>0</v>
          </cell>
        </row>
        <row r="2302">
          <cell r="G2302">
            <v>25</v>
          </cell>
          <cell r="I2302">
            <v>328</v>
          </cell>
          <cell r="J2302">
            <v>5</v>
          </cell>
          <cell r="M2302" t="str">
            <v xml:space="preserve">BALANCING SERVICE CHARGE      </v>
          </cell>
          <cell r="N2302">
            <v>550</v>
          </cell>
          <cell r="P2302">
            <v>0</v>
          </cell>
        </row>
        <row r="2303">
          <cell r="G2303">
            <v>31</v>
          </cell>
          <cell r="I2303">
            <v>328</v>
          </cell>
          <cell r="J2303">
            <v>8</v>
          </cell>
          <cell r="M2303" t="str">
            <v xml:space="preserve">GAS TRANSPORTATION CASH OUT   </v>
          </cell>
          <cell r="N2303">
            <v>-2730.84</v>
          </cell>
          <cell r="P2303">
            <v>15195</v>
          </cell>
        </row>
        <row r="2304">
          <cell r="G2304">
            <v>28</v>
          </cell>
          <cell r="I2304">
            <v>328</v>
          </cell>
          <cell r="J2304">
            <v>9</v>
          </cell>
          <cell r="M2304" t="str">
            <v xml:space="preserve">INTERUPTIBLE OVERTAKE SERVICE </v>
          </cell>
          <cell r="N2304">
            <v>0</v>
          </cell>
          <cell r="P2304">
            <v>0</v>
          </cell>
        </row>
        <row r="2305">
          <cell r="G2305">
            <v>18</v>
          </cell>
          <cell r="I2305">
            <v>328</v>
          </cell>
          <cell r="J2305">
            <v>20</v>
          </cell>
          <cell r="M2305" t="str">
            <v xml:space="preserve">OVER/UNDER RUN PENALITY       </v>
          </cell>
          <cell r="N2305">
            <v>0</v>
          </cell>
          <cell r="P2305">
            <v>0</v>
          </cell>
        </row>
        <row r="2306">
          <cell r="G2306">
            <v>10</v>
          </cell>
          <cell r="I2306">
            <v>331</v>
          </cell>
          <cell r="J2306">
            <v>1</v>
          </cell>
          <cell r="M2306" t="str">
            <v xml:space="preserve">BLOCKED COMM CHRG NO PRORATE  </v>
          </cell>
          <cell r="N2306">
            <v>0</v>
          </cell>
          <cell r="P2306">
            <v>0</v>
          </cell>
        </row>
        <row r="2307">
          <cell r="G2307">
            <v>10</v>
          </cell>
          <cell r="I2307">
            <v>331</v>
          </cell>
          <cell r="J2307">
            <v>1</v>
          </cell>
          <cell r="M2307" t="str">
            <v xml:space="preserve">GAS COST ADJUSTMENT           </v>
          </cell>
          <cell r="N2307">
            <v>0</v>
          </cell>
          <cell r="P2307">
            <v>0</v>
          </cell>
        </row>
        <row r="2308">
          <cell r="G2308">
            <v>10</v>
          </cell>
          <cell r="I2308">
            <v>331</v>
          </cell>
          <cell r="J2308">
            <v>1</v>
          </cell>
          <cell r="M2308" t="str">
            <v>CRITICAL CURTAILMENT SURCHARGE</v>
          </cell>
          <cell r="N2308">
            <v>0</v>
          </cell>
          <cell r="P2308">
            <v>0</v>
          </cell>
        </row>
        <row r="2309">
          <cell r="G2309">
            <v>18</v>
          </cell>
          <cell r="I2309">
            <v>338</v>
          </cell>
          <cell r="J2309">
            <v>5</v>
          </cell>
          <cell r="M2309" t="str">
            <v xml:space="preserve">UNIVERSAL SERVICE FUND FACTOR </v>
          </cell>
          <cell r="N2309">
            <v>30</v>
          </cell>
          <cell r="P2309">
            <v>0</v>
          </cell>
        </row>
        <row r="2310">
          <cell r="G2310">
            <v>18</v>
          </cell>
          <cell r="I2310">
            <v>338</v>
          </cell>
          <cell r="J2310">
            <v>5</v>
          </cell>
          <cell r="M2310" t="str">
            <v>TRANSPORTATION CUSTOMER CHARGE</v>
          </cell>
          <cell r="N2310">
            <v>250</v>
          </cell>
          <cell r="P2310">
            <v>0</v>
          </cell>
        </row>
        <row r="2311">
          <cell r="G2311">
            <v>18</v>
          </cell>
          <cell r="I2311">
            <v>338</v>
          </cell>
          <cell r="J2311">
            <v>5</v>
          </cell>
          <cell r="M2311" t="str">
            <v>338 TRANSPORT COMMODITY CHARGE</v>
          </cell>
          <cell r="N2311">
            <v>3034.76</v>
          </cell>
          <cell r="P2311">
            <v>58654</v>
          </cell>
        </row>
        <row r="2312">
          <cell r="G2312">
            <v>25</v>
          </cell>
          <cell r="I2312">
            <v>338</v>
          </cell>
          <cell r="J2312">
            <v>6</v>
          </cell>
          <cell r="M2312" t="str">
            <v xml:space="preserve">ADMINISTRATIVE CHARGE         </v>
          </cell>
          <cell r="N2312">
            <v>200</v>
          </cell>
          <cell r="P2312">
            <v>0</v>
          </cell>
        </row>
        <row r="2313">
          <cell r="G2313">
            <v>25</v>
          </cell>
          <cell r="I2313">
            <v>338</v>
          </cell>
          <cell r="J2313">
            <v>6</v>
          </cell>
          <cell r="M2313" t="str">
            <v xml:space="preserve">IMBLNC NET MEMBER SERV CHRG   </v>
          </cell>
          <cell r="N2313">
            <v>50</v>
          </cell>
          <cell r="P2313">
            <v>0</v>
          </cell>
        </row>
        <row r="2314">
          <cell r="G2314">
            <v>18</v>
          </cell>
          <cell r="I2314">
            <v>338</v>
          </cell>
          <cell r="J2314">
            <v>10</v>
          </cell>
          <cell r="M2314" t="str">
            <v xml:space="preserve">OVER/UNDER RUN PENALITY       </v>
          </cell>
          <cell r="N2314">
            <v>0</v>
          </cell>
          <cell r="P2314">
            <v>0</v>
          </cell>
        </row>
        <row r="2315">
          <cell r="G2315">
            <v>17</v>
          </cell>
          <cell r="I2315">
            <v>328</v>
          </cell>
          <cell r="J2315">
            <v>11</v>
          </cell>
          <cell r="M2315" t="str">
            <v xml:space="preserve">UNIVERSAL SERVICE FUND FACTOR </v>
          </cell>
          <cell r="N2315">
            <v>125</v>
          </cell>
          <cell r="P2315">
            <v>0</v>
          </cell>
        </row>
        <row r="2316">
          <cell r="G2316">
            <v>17</v>
          </cell>
          <cell r="I2316">
            <v>328</v>
          </cell>
          <cell r="J2316">
            <v>11</v>
          </cell>
          <cell r="M2316" t="str">
            <v xml:space="preserve">TRANSPORTATION CHARGE         </v>
          </cell>
          <cell r="N2316">
            <v>3289.91</v>
          </cell>
          <cell r="P2316">
            <v>125282</v>
          </cell>
        </row>
        <row r="2317">
          <cell r="G2317">
            <v>17</v>
          </cell>
          <cell r="I2317">
            <v>328</v>
          </cell>
          <cell r="J2317">
            <v>11</v>
          </cell>
          <cell r="M2317" t="str">
            <v>TRANSPORTATION CUSTOMER CHARGE</v>
          </cell>
          <cell r="N2317">
            <v>350</v>
          </cell>
          <cell r="P2317">
            <v>0</v>
          </cell>
        </row>
        <row r="2318">
          <cell r="G2318">
            <v>15</v>
          </cell>
          <cell r="I2318">
            <v>328</v>
          </cell>
          <cell r="J2318">
            <v>18</v>
          </cell>
          <cell r="M2318" t="str">
            <v xml:space="preserve">BALANCING SERVICE CHARGE      </v>
          </cell>
          <cell r="N2318">
            <v>550</v>
          </cell>
          <cell r="P2318">
            <v>0</v>
          </cell>
        </row>
        <row r="2319">
          <cell r="G2319">
            <v>15</v>
          </cell>
          <cell r="I2319">
            <v>328</v>
          </cell>
          <cell r="J2319">
            <v>18</v>
          </cell>
          <cell r="M2319" t="str">
            <v xml:space="preserve">IMBLNC NET MEMBER SERV CHRG   </v>
          </cell>
          <cell r="N2319">
            <v>50</v>
          </cell>
          <cell r="P2319">
            <v>0</v>
          </cell>
        </row>
        <row r="2320">
          <cell r="G2320">
            <v>17</v>
          </cell>
          <cell r="I2320">
            <v>328</v>
          </cell>
          <cell r="J2320">
            <v>20</v>
          </cell>
          <cell r="M2320" t="str">
            <v xml:space="preserve">OVER/UNDER RUN PENALITY       </v>
          </cell>
          <cell r="N2320">
            <v>0</v>
          </cell>
          <cell r="P2320">
            <v>0</v>
          </cell>
        </row>
        <row r="2321">
          <cell r="G2321">
            <v>17</v>
          </cell>
          <cell r="I2321">
            <v>338</v>
          </cell>
          <cell r="J2321">
            <v>5</v>
          </cell>
          <cell r="M2321" t="str">
            <v xml:space="preserve">UNIVERSAL SERVICE FUND FACTOR </v>
          </cell>
          <cell r="N2321">
            <v>30</v>
          </cell>
          <cell r="P2321">
            <v>0</v>
          </cell>
        </row>
        <row r="2322">
          <cell r="G2322">
            <v>17</v>
          </cell>
          <cell r="I2322">
            <v>338</v>
          </cell>
          <cell r="J2322">
            <v>5</v>
          </cell>
          <cell r="M2322" t="str">
            <v>TRANSPORTATION CUSTOMER CHARGE</v>
          </cell>
          <cell r="N2322">
            <v>250</v>
          </cell>
          <cell r="P2322">
            <v>0</v>
          </cell>
        </row>
        <row r="2323">
          <cell r="G2323">
            <v>17</v>
          </cell>
          <cell r="I2323">
            <v>338</v>
          </cell>
          <cell r="J2323">
            <v>5</v>
          </cell>
          <cell r="M2323" t="str">
            <v>338 TRANSPORT COMMODITY CHARGE</v>
          </cell>
          <cell r="N2323">
            <v>434.32</v>
          </cell>
          <cell r="P2323">
            <v>7291</v>
          </cell>
        </row>
        <row r="2324">
          <cell r="G2324">
            <v>15</v>
          </cell>
          <cell r="I2324">
            <v>338</v>
          </cell>
          <cell r="J2324">
            <v>6</v>
          </cell>
          <cell r="M2324" t="str">
            <v xml:space="preserve">ADMINISTRATIVE CHARGE         </v>
          </cell>
          <cell r="N2324">
            <v>200</v>
          </cell>
          <cell r="P2324">
            <v>0</v>
          </cell>
        </row>
        <row r="2325">
          <cell r="G2325">
            <v>15</v>
          </cell>
          <cell r="I2325">
            <v>338</v>
          </cell>
          <cell r="J2325">
            <v>6</v>
          </cell>
          <cell r="M2325" t="str">
            <v xml:space="preserve">IMBLNC NET MEMBER SERV CHRG   </v>
          </cell>
          <cell r="N2325">
            <v>50</v>
          </cell>
          <cell r="P2325">
            <v>0</v>
          </cell>
        </row>
        <row r="2326">
          <cell r="G2326">
            <v>17</v>
          </cell>
          <cell r="I2326">
            <v>338</v>
          </cell>
          <cell r="J2326">
            <v>10</v>
          </cell>
          <cell r="M2326" t="str">
            <v xml:space="preserve">OVER/UNDER RUN PENALITY       </v>
          </cell>
          <cell r="N2326">
            <v>0</v>
          </cell>
          <cell r="P2326">
            <v>0</v>
          </cell>
        </row>
        <row r="2327">
          <cell r="G2327">
            <v>10</v>
          </cell>
          <cell r="I2327">
            <v>331</v>
          </cell>
          <cell r="J2327">
            <v>1</v>
          </cell>
          <cell r="M2327" t="str">
            <v xml:space="preserve">BLOCKED COMM CHRG NO PRORATE  </v>
          </cell>
          <cell r="N2327">
            <v>0</v>
          </cell>
          <cell r="P2327">
            <v>0</v>
          </cell>
        </row>
        <row r="2328">
          <cell r="G2328">
            <v>10</v>
          </cell>
          <cell r="I2328">
            <v>331</v>
          </cell>
          <cell r="J2328">
            <v>1</v>
          </cell>
          <cell r="M2328" t="str">
            <v xml:space="preserve">GAS COST ADJUSTMENT           </v>
          </cell>
          <cell r="N2328">
            <v>0</v>
          </cell>
          <cell r="P2328">
            <v>0</v>
          </cell>
        </row>
        <row r="2329">
          <cell r="G2329">
            <v>10</v>
          </cell>
          <cell r="I2329">
            <v>331</v>
          </cell>
          <cell r="J2329">
            <v>1</v>
          </cell>
          <cell r="M2329" t="str">
            <v>CRITICAL CURTAILMENT SURCHARGE</v>
          </cell>
          <cell r="N2329">
            <v>0</v>
          </cell>
          <cell r="P2329">
            <v>0</v>
          </cell>
        </row>
        <row r="2330">
          <cell r="G2330">
            <v>18</v>
          </cell>
          <cell r="I2330">
            <v>338</v>
          </cell>
          <cell r="J2330">
            <v>1</v>
          </cell>
          <cell r="M2330" t="str">
            <v xml:space="preserve">UNIVERSAL SERVICE FUND FACTOR </v>
          </cell>
          <cell r="N2330">
            <v>30</v>
          </cell>
          <cell r="P2330">
            <v>0</v>
          </cell>
        </row>
        <row r="2331">
          <cell r="G2331">
            <v>18</v>
          </cell>
          <cell r="I2331">
            <v>338</v>
          </cell>
          <cell r="J2331">
            <v>1</v>
          </cell>
          <cell r="M2331" t="str">
            <v>TRANSPORTATION CUSTOMER CHARGE</v>
          </cell>
          <cell r="N2331">
            <v>250</v>
          </cell>
          <cell r="P2331">
            <v>0</v>
          </cell>
        </row>
        <row r="2332">
          <cell r="G2332">
            <v>18</v>
          </cell>
          <cell r="I2332">
            <v>338</v>
          </cell>
          <cell r="J2332">
            <v>1</v>
          </cell>
          <cell r="M2332" t="str">
            <v>338 TRANSPORT COMMODITY CHARGE</v>
          </cell>
          <cell r="N2332">
            <v>1295.3800000000001</v>
          </cell>
          <cell r="P2332">
            <v>22371</v>
          </cell>
        </row>
        <row r="2333">
          <cell r="G2333">
            <v>28</v>
          </cell>
          <cell r="I2333">
            <v>338</v>
          </cell>
          <cell r="J2333">
            <v>2</v>
          </cell>
          <cell r="M2333" t="str">
            <v xml:space="preserve">INTERUPTIBLE OVERTAKE SERVICE </v>
          </cell>
          <cell r="N2333">
            <v>358.85</v>
          </cell>
          <cell r="P2333">
            <v>1130</v>
          </cell>
        </row>
        <row r="2334">
          <cell r="G2334">
            <v>25</v>
          </cell>
          <cell r="I2334">
            <v>338</v>
          </cell>
          <cell r="J2334">
            <v>3</v>
          </cell>
          <cell r="M2334" t="str">
            <v xml:space="preserve">ADMINISTRATIVE CHARGE         </v>
          </cell>
          <cell r="N2334">
            <v>200</v>
          </cell>
          <cell r="P2334">
            <v>0</v>
          </cell>
        </row>
        <row r="2335">
          <cell r="G2335">
            <v>25</v>
          </cell>
          <cell r="I2335">
            <v>338</v>
          </cell>
          <cell r="J2335">
            <v>3</v>
          </cell>
          <cell r="M2335" t="str">
            <v xml:space="preserve">BALANCING CAPACITY CHARGE     </v>
          </cell>
          <cell r="N2335">
            <v>0</v>
          </cell>
          <cell r="P2335">
            <v>0</v>
          </cell>
        </row>
        <row r="2336">
          <cell r="G2336">
            <v>25</v>
          </cell>
          <cell r="I2336">
            <v>338</v>
          </cell>
          <cell r="J2336">
            <v>3</v>
          </cell>
          <cell r="M2336" t="str">
            <v>NOMINATION EXCHANGE SERVICE CH</v>
          </cell>
          <cell r="N2336">
            <v>0</v>
          </cell>
          <cell r="P2336">
            <v>0</v>
          </cell>
        </row>
        <row r="2337">
          <cell r="G2337">
            <v>25</v>
          </cell>
          <cell r="I2337">
            <v>338</v>
          </cell>
          <cell r="J2337">
            <v>3</v>
          </cell>
          <cell r="M2337" t="str">
            <v xml:space="preserve">DAILY BALANCING CHARGE        </v>
          </cell>
          <cell r="N2337">
            <v>0</v>
          </cell>
          <cell r="P2337">
            <v>0</v>
          </cell>
        </row>
        <row r="2338">
          <cell r="G2338">
            <v>31</v>
          </cell>
          <cell r="I2338">
            <v>338</v>
          </cell>
          <cell r="J2338">
            <v>4</v>
          </cell>
          <cell r="M2338" t="str">
            <v xml:space="preserve">GAS TRANSPORTATION CASH OUT   </v>
          </cell>
          <cell r="N2338">
            <v>-250.22</v>
          </cell>
          <cell r="P2338">
            <v>1472</v>
          </cell>
        </row>
        <row r="2339">
          <cell r="G2339">
            <v>18</v>
          </cell>
          <cell r="I2339">
            <v>338</v>
          </cell>
          <cell r="J2339">
            <v>10</v>
          </cell>
          <cell r="M2339" t="str">
            <v xml:space="preserve">OVER/UNDER RUN PENALITY       </v>
          </cell>
          <cell r="N2339">
            <v>0</v>
          </cell>
          <cell r="P2339">
            <v>0</v>
          </cell>
        </row>
        <row r="2340">
          <cell r="G2340">
            <v>18</v>
          </cell>
          <cell r="I2340">
            <v>328</v>
          </cell>
          <cell r="J2340">
            <v>11</v>
          </cell>
          <cell r="M2340" t="str">
            <v xml:space="preserve">UNIVERSAL SERVICE FUND FACTOR </v>
          </cell>
          <cell r="N2340">
            <v>125</v>
          </cell>
          <cell r="P2340">
            <v>0</v>
          </cell>
        </row>
        <row r="2341">
          <cell r="G2341">
            <v>18</v>
          </cell>
          <cell r="I2341">
            <v>328</v>
          </cell>
          <cell r="J2341">
            <v>11</v>
          </cell>
          <cell r="M2341" t="str">
            <v xml:space="preserve">TRANSPORTATION CHARGE         </v>
          </cell>
          <cell r="N2341">
            <v>1300.45</v>
          </cell>
          <cell r="P2341">
            <v>49522</v>
          </cell>
        </row>
        <row r="2342">
          <cell r="G2342">
            <v>18</v>
          </cell>
          <cell r="I2342">
            <v>328</v>
          </cell>
          <cell r="J2342">
            <v>11</v>
          </cell>
          <cell r="M2342" t="str">
            <v>TRANSPORTATION CUSTOMER CHARGE</v>
          </cell>
          <cell r="N2342">
            <v>350</v>
          </cell>
          <cell r="P2342">
            <v>0</v>
          </cell>
        </row>
        <row r="2343">
          <cell r="G2343">
            <v>25</v>
          </cell>
          <cell r="I2343">
            <v>328</v>
          </cell>
          <cell r="J2343">
            <v>18</v>
          </cell>
          <cell r="M2343" t="str">
            <v xml:space="preserve">BALANCING SERVICE CHARGE      </v>
          </cell>
          <cell r="N2343">
            <v>550</v>
          </cell>
          <cell r="P2343">
            <v>0</v>
          </cell>
        </row>
        <row r="2344">
          <cell r="G2344">
            <v>25</v>
          </cell>
          <cell r="I2344">
            <v>328</v>
          </cell>
          <cell r="J2344">
            <v>18</v>
          </cell>
          <cell r="M2344" t="str">
            <v xml:space="preserve">IMBLNC NET MEMBER SERV CHRG   </v>
          </cell>
          <cell r="N2344">
            <v>50</v>
          </cell>
          <cell r="P2344">
            <v>0</v>
          </cell>
        </row>
        <row r="2345">
          <cell r="G2345">
            <v>18</v>
          </cell>
          <cell r="I2345">
            <v>328</v>
          </cell>
          <cell r="J2345">
            <v>20</v>
          </cell>
          <cell r="M2345" t="str">
            <v xml:space="preserve">OVER/UNDER RUN PENALITY       </v>
          </cell>
          <cell r="N2345">
            <v>0</v>
          </cell>
          <cell r="P2345">
            <v>0</v>
          </cell>
        </row>
        <row r="2346">
          <cell r="G2346">
            <v>10</v>
          </cell>
          <cell r="I2346">
            <v>331</v>
          </cell>
          <cell r="J2346">
            <v>1</v>
          </cell>
          <cell r="M2346" t="str">
            <v xml:space="preserve">BLOCKED COMM CHRG NO PRORATE  </v>
          </cell>
          <cell r="N2346">
            <v>0</v>
          </cell>
          <cell r="P2346">
            <v>0</v>
          </cell>
        </row>
        <row r="2347">
          <cell r="G2347">
            <v>10</v>
          </cell>
          <cell r="I2347">
            <v>331</v>
          </cell>
          <cell r="J2347">
            <v>1</v>
          </cell>
          <cell r="M2347" t="str">
            <v xml:space="preserve">GAS COST ADJUSTMENT           </v>
          </cell>
          <cell r="N2347">
            <v>0</v>
          </cell>
          <cell r="P2347">
            <v>0</v>
          </cell>
        </row>
        <row r="2348">
          <cell r="G2348">
            <v>10</v>
          </cell>
          <cell r="I2348">
            <v>331</v>
          </cell>
          <cell r="J2348">
            <v>1</v>
          </cell>
          <cell r="M2348" t="str">
            <v>CRITICAL CURTAILMENT SURCHARGE</v>
          </cell>
          <cell r="N2348">
            <v>0</v>
          </cell>
          <cell r="P2348">
            <v>0</v>
          </cell>
        </row>
        <row r="2349">
          <cell r="G2349">
            <v>18</v>
          </cell>
          <cell r="I2349">
            <v>338</v>
          </cell>
          <cell r="J2349">
            <v>1</v>
          </cell>
          <cell r="M2349" t="str">
            <v xml:space="preserve">UNIVERSAL SERVICE FUND FACTOR </v>
          </cell>
          <cell r="N2349">
            <v>30</v>
          </cell>
          <cell r="P2349">
            <v>0</v>
          </cell>
        </row>
        <row r="2350">
          <cell r="G2350">
            <v>18</v>
          </cell>
          <cell r="I2350">
            <v>338</v>
          </cell>
          <cell r="J2350">
            <v>1</v>
          </cell>
          <cell r="M2350" t="str">
            <v>TRANSPORTATION CUSTOMER CHARGE</v>
          </cell>
          <cell r="N2350">
            <v>250</v>
          </cell>
          <cell r="P2350">
            <v>0</v>
          </cell>
        </row>
        <row r="2351">
          <cell r="G2351">
            <v>18</v>
          </cell>
          <cell r="I2351">
            <v>338</v>
          </cell>
          <cell r="J2351">
            <v>1</v>
          </cell>
          <cell r="M2351" t="str">
            <v>338 TRANSPORT COMMODITY CHARGE</v>
          </cell>
          <cell r="N2351">
            <v>2538.35</v>
          </cell>
          <cell r="P2351">
            <v>47744</v>
          </cell>
        </row>
        <row r="2352">
          <cell r="G2352">
            <v>28</v>
          </cell>
          <cell r="I2352">
            <v>338</v>
          </cell>
          <cell r="J2352">
            <v>2</v>
          </cell>
          <cell r="M2352" t="str">
            <v xml:space="preserve">INTERUPTIBLE OVERTAKE SERVICE </v>
          </cell>
          <cell r="N2352">
            <v>2753.58</v>
          </cell>
          <cell r="P2352">
            <v>8163</v>
          </cell>
        </row>
        <row r="2353">
          <cell r="G2353">
            <v>25</v>
          </cell>
          <cell r="I2353">
            <v>338</v>
          </cell>
          <cell r="J2353">
            <v>3</v>
          </cell>
          <cell r="M2353" t="str">
            <v xml:space="preserve">ADMINISTRATIVE CHARGE         </v>
          </cell>
          <cell r="N2353">
            <v>200</v>
          </cell>
          <cell r="P2353">
            <v>0</v>
          </cell>
        </row>
        <row r="2354">
          <cell r="G2354">
            <v>25</v>
          </cell>
          <cell r="I2354">
            <v>338</v>
          </cell>
          <cell r="J2354">
            <v>3</v>
          </cell>
          <cell r="M2354" t="str">
            <v xml:space="preserve">BALANCING CAPACITY CHARGE     </v>
          </cell>
          <cell r="N2354">
            <v>260</v>
          </cell>
          <cell r="P2354">
            <v>0</v>
          </cell>
        </row>
        <row r="2355">
          <cell r="G2355">
            <v>25</v>
          </cell>
          <cell r="I2355">
            <v>338</v>
          </cell>
          <cell r="J2355">
            <v>3</v>
          </cell>
          <cell r="M2355" t="str">
            <v>NOMINATION EXCHANGE SERVICE CH</v>
          </cell>
          <cell r="N2355">
            <v>0</v>
          </cell>
          <cell r="P2355">
            <v>0</v>
          </cell>
        </row>
        <row r="2356">
          <cell r="G2356">
            <v>25</v>
          </cell>
          <cell r="I2356">
            <v>338</v>
          </cell>
          <cell r="J2356">
            <v>3</v>
          </cell>
          <cell r="M2356" t="str">
            <v xml:space="preserve">DAILY BALANCING CHARGE        </v>
          </cell>
          <cell r="N2356">
            <v>1156.8900000000001</v>
          </cell>
          <cell r="P2356">
            <v>15205</v>
          </cell>
        </row>
        <row r="2357">
          <cell r="G2357">
            <v>31</v>
          </cell>
          <cell r="I2357">
            <v>338</v>
          </cell>
          <cell r="J2357">
            <v>4</v>
          </cell>
          <cell r="M2357" t="str">
            <v xml:space="preserve">GAS TRANSPORTATION CASH OUT   </v>
          </cell>
          <cell r="N2357">
            <v>0</v>
          </cell>
          <cell r="P2357">
            <v>0</v>
          </cell>
        </row>
        <row r="2358">
          <cell r="G2358">
            <v>18</v>
          </cell>
          <cell r="I2358">
            <v>338</v>
          </cell>
          <cell r="J2358">
            <v>10</v>
          </cell>
          <cell r="M2358" t="str">
            <v xml:space="preserve">OVER/UNDER RUN PENALITY       </v>
          </cell>
          <cell r="N2358">
            <v>0</v>
          </cell>
          <cell r="P2358">
            <v>0</v>
          </cell>
        </row>
        <row r="2359">
          <cell r="G2359">
            <v>18</v>
          </cell>
          <cell r="I2359">
            <v>338</v>
          </cell>
          <cell r="J2359">
            <v>5</v>
          </cell>
          <cell r="M2359" t="str">
            <v xml:space="preserve">UNIVERSAL SERVICE FUND FACTOR </v>
          </cell>
          <cell r="N2359">
            <v>30</v>
          </cell>
          <cell r="P2359">
            <v>0</v>
          </cell>
        </row>
        <row r="2360">
          <cell r="G2360">
            <v>18</v>
          </cell>
          <cell r="I2360">
            <v>338</v>
          </cell>
          <cell r="J2360">
            <v>5</v>
          </cell>
          <cell r="M2360" t="str">
            <v>338 TRANSPORT COMMODITY CHARGE</v>
          </cell>
          <cell r="N2360">
            <v>1355.45</v>
          </cell>
          <cell r="P2360">
            <v>23423</v>
          </cell>
        </row>
        <row r="2361">
          <cell r="G2361">
            <v>18</v>
          </cell>
          <cell r="I2361">
            <v>338</v>
          </cell>
          <cell r="J2361">
            <v>5</v>
          </cell>
          <cell r="M2361" t="str">
            <v>TRANSPORTATION CUSTOMER CHARGE</v>
          </cell>
          <cell r="N2361">
            <v>250</v>
          </cell>
          <cell r="P2361">
            <v>0</v>
          </cell>
        </row>
        <row r="2362">
          <cell r="G2362">
            <v>15</v>
          </cell>
          <cell r="I2362">
            <v>338</v>
          </cell>
          <cell r="J2362">
            <v>6</v>
          </cell>
          <cell r="M2362" t="str">
            <v xml:space="preserve">ADMINISTRATIVE CHARGE         </v>
          </cell>
          <cell r="N2362">
            <v>200</v>
          </cell>
          <cell r="P2362">
            <v>0</v>
          </cell>
        </row>
        <row r="2363">
          <cell r="G2363">
            <v>15</v>
          </cell>
          <cell r="I2363">
            <v>338</v>
          </cell>
          <cell r="J2363">
            <v>6</v>
          </cell>
          <cell r="M2363" t="str">
            <v xml:space="preserve">IMBLNC NET MEMBER SERV CHRG   </v>
          </cell>
          <cell r="N2363">
            <v>50</v>
          </cell>
          <cell r="P2363">
            <v>0</v>
          </cell>
        </row>
        <row r="2364">
          <cell r="G2364">
            <v>17</v>
          </cell>
          <cell r="I2364">
            <v>338</v>
          </cell>
          <cell r="J2364">
            <v>10</v>
          </cell>
          <cell r="M2364" t="str">
            <v xml:space="preserve">OVER/UNDER RUN PENALITY       </v>
          </cell>
          <cell r="N2364">
            <v>0</v>
          </cell>
          <cell r="P2364">
            <v>0</v>
          </cell>
        </row>
        <row r="2365">
          <cell r="G2365">
            <v>17</v>
          </cell>
          <cell r="I2365">
            <v>328</v>
          </cell>
          <cell r="J2365">
            <v>11</v>
          </cell>
          <cell r="M2365" t="str">
            <v xml:space="preserve">UNIVERSAL SERVICE FUND FACTOR </v>
          </cell>
          <cell r="N2365">
            <v>125</v>
          </cell>
          <cell r="P2365">
            <v>0</v>
          </cell>
        </row>
        <row r="2366">
          <cell r="G2366">
            <v>17</v>
          </cell>
          <cell r="I2366">
            <v>328</v>
          </cell>
          <cell r="J2366">
            <v>11</v>
          </cell>
          <cell r="M2366" t="str">
            <v>TRANSPORTATION CUSTOMER CHARGE</v>
          </cell>
          <cell r="N2366">
            <v>350</v>
          </cell>
          <cell r="P2366">
            <v>0</v>
          </cell>
        </row>
        <row r="2367">
          <cell r="G2367">
            <v>17</v>
          </cell>
          <cell r="I2367">
            <v>328</v>
          </cell>
          <cell r="J2367">
            <v>11</v>
          </cell>
          <cell r="M2367" t="str">
            <v xml:space="preserve">TRANSPORTATION CHARGE         </v>
          </cell>
          <cell r="N2367">
            <v>2133.7800000000002</v>
          </cell>
          <cell r="P2367">
            <v>81256</v>
          </cell>
        </row>
        <row r="2368">
          <cell r="G2368">
            <v>15</v>
          </cell>
          <cell r="I2368">
            <v>328</v>
          </cell>
          <cell r="J2368">
            <v>18</v>
          </cell>
          <cell r="M2368" t="str">
            <v xml:space="preserve">BALANCING SERVICE CHARGE      </v>
          </cell>
          <cell r="N2368">
            <v>550</v>
          </cell>
          <cell r="P2368">
            <v>0</v>
          </cell>
        </row>
        <row r="2369">
          <cell r="G2369">
            <v>15</v>
          </cell>
          <cell r="I2369">
            <v>328</v>
          </cell>
          <cell r="J2369">
            <v>18</v>
          </cell>
          <cell r="M2369" t="str">
            <v xml:space="preserve">IMBLNC NET MEMBER SERV CHRG   </v>
          </cell>
          <cell r="N2369">
            <v>50</v>
          </cell>
          <cell r="P2369">
            <v>0</v>
          </cell>
        </row>
        <row r="2370">
          <cell r="G2370">
            <v>17</v>
          </cell>
          <cell r="I2370">
            <v>328</v>
          </cell>
          <cell r="J2370">
            <v>20</v>
          </cell>
          <cell r="M2370" t="str">
            <v xml:space="preserve">OVER/UNDER RUN PENALITY       </v>
          </cell>
          <cell r="N2370">
            <v>0</v>
          </cell>
          <cell r="P2370">
            <v>0</v>
          </cell>
        </row>
        <row r="2371">
          <cell r="G2371">
            <v>18</v>
          </cell>
          <cell r="I2371">
            <v>338</v>
          </cell>
          <cell r="J2371">
            <v>5</v>
          </cell>
          <cell r="M2371" t="str">
            <v xml:space="preserve">UNIVERSAL SERVICE FUND FACTOR </v>
          </cell>
          <cell r="N2371">
            <v>30</v>
          </cell>
          <cell r="P2371">
            <v>0</v>
          </cell>
        </row>
        <row r="2372">
          <cell r="G2372">
            <v>18</v>
          </cell>
          <cell r="I2372">
            <v>338</v>
          </cell>
          <cell r="J2372">
            <v>5</v>
          </cell>
          <cell r="M2372" t="str">
            <v>TRANSPORTATION CUSTOMER CHARGE</v>
          </cell>
          <cell r="N2372">
            <v>250</v>
          </cell>
          <cell r="P2372">
            <v>0</v>
          </cell>
        </row>
        <row r="2373">
          <cell r="G2373">
            <v>18</v>
          </cell>
          <cell r="I2373">
            <v>338</v>
          </cell>
          <cell r="J2373">
            <v>5</v>
          </cell>
          <cell r="M2373" t="str">
            <v>338 TRANSPORT COMMODITY CHARGE</v>
          </cell>
          <cell r="N2373">
            <v>613.84</v>
          </cell>
          <cell r="P2373">
            <v>10435</v>
          </cell>
        </row>
        <row r="2374">
          <cell r="G2374">
            <v>25</v>
          </cell>
          <cell r="I2374">
            <v>338</v>
          </cell>
          <cell r="J2374">
            <v>6</v>
          </cell>
          <cell r="M2374" t="str">
            <v xml:space="preserve">ADMINISTRATIVE CHARGE         </v>
          </cell>
          <cell r="N2374">
            <v>200</v>
          </cell>
          <cell r="P2374">
            <v>0</v>
          </cell>
        </row>
        <row r="2375">
          <cell r="G2375">
            <v>25</v>
          </cell>
          <cell r="I2375">
            <v>338</v>
          </cell>
          <cell r="J2375">
            <v>6</v>
          </cell>
          <cell r="M2375" t="str">
            <v xml:space="preserve">IMBLNC NET MEMBER SERV CHRG   </v>
          </cell>
          <cell r="N2375">
            <v>50</v>
          </cell>
          <cell r="P2375">
            <v>0</v>
          </cell>
        </row>
        <row r="2376">
          <cell r="G2376">
            <v>18</v>
          </cell>
          <cell r="I2376">
            <v>338</v>
          </cell>
          <cell r="J2376">
            <v>10</v>
          </cell>
          <cell r="M2376" t="str">
            <v xml:space="preserve">OVER/UNDER RUN PENALITY       </v>
          </cell>
          <cell r="N2376">
            <v>0</v>
          </cell>
          <cell r="P2376">
            <v>0</v>
          </cell>
        </row>
        <row r="2377">
          <cell r="G2377">
            <v>17</v>
          </cell>
          <cell r="I2377">
            <v>338</v>
          </cell>
          <cell r="J2377">
            <v>5</v>
          </cell>
          <cell r="M2377" t="str">
            <v xml:space="preserve">UNIVERSAL SERVICE FUND FACTOR </v>
          </cell>
          <cell r="N2377">
            <v>30</v>
          </cell>
          <cell r="P2377">
            <v>0</v>
          </cell>
        </row>
        <row r="2378">
          <cell r="G2378">
            <v>17</v>
          </cell>
          <cell r="I2378">
            <v>338</v>
          </cell>
          <cell r="J2378">
            <v>5</v>
          </cell>
          <cell r="M2378" t="str">
            <v>338 TRANSPORT COMMODITY CHARGE</v>
          </cell>
          <cell r="N2378">
            <v>2926.56</v>
          </cell>
          <cell r="P2378">
            <v>56276</v>
          </cell>
        </row>
        <row r="2379">
          <cell r="G2379">
            <v>17</v>
          </cell>
          <cell r="I2379">
            <v>338</v>
          </cell>
          <cell r="J2379">
            <v>5</v>
          </cell>
          <cell r="M2379" t="str">
            <v>TRANSPORTATION CUSTOMER CHARGE</v>
          </cell>
          <cell r="N2379">
            <v>250</v>
          </cell>
          <cell r="P2379">
            <v>0</v>
          </cell>
        </row>
        <row r="2380">
          <cell r="G2380">
            <v>15</v>
          </cell>
          <cell r="I2380">
            <v>338</v>
          </cell>
          <cell r="J2380">
            <v>6</v>
          </cell>
          <cell r="M2380" t="str">
            <v xml:space="preserve">ADMINISTRATIVE CHARGE         </v>
          </cell>
          <cell r="N2380">
            <v>200</v>
          </cell>
          <cell r="P2380">
            <v>0</v>
          </cell>
        </row>
        <row r="2381">
          <cell r="G2381">
            <v>15</v>
          </cell>
          <cell r="I2381">
            <v>338</v>
          </cell>
          <cell r="J2381">
            <v>6</v>
          </cell>
          <cell r="M2381" t="str">
            <v xml:space="preserve">IMBLNC NET MEMBER SERV CHRG   </v>
          </cell>
          <cell r="N2381">
            <v>50</v>
          </cell>
          <cell r="P2381">
            <v>0</v>
          </cell>
        </row>
        <row r="2382">
          <cell r="G2382">
            <v>17</v>
          </cell>
          <cell r="I2382">
            <v>338</v>
          </cell>
          <cell r="J2382">
            <v>10</v>
          </cell>
          <cell r="M2382" t="str">
            <v xml:space="preserve">OVER/UNDER RUN PENALITY       </v>
          </cell>
          <cell r="N2382">
            <v>0</v>
          </cell>
          <cell r="P2382">
            <v>0</v>
          </cell>
        </row>
        <row r="2383">
          <cell r="G2383">
            <v>18</v>
          </cell>
          <cell r="I2383">
            <v>328</v>
          </cell>
          <cell r="J2383">
            <v>11</v>
          </cell>
          <cell r="M2383" t="str">
            <v xml:space="preserve">UNIVERSAL SERVICE FUND FACTOR </v>
          </cell>
          <cell r="N2383">
            <v>125</v>
          </cell>
          <cell r="P2383">
            <v>0</v>
          </cell>
        </row>
        <row r="2384">
          <cell r="G2384">
            <v>18</v>
          </cell>
          <cell r="I2384">
            <v>328</v>
          </cell>
          <cell r="J2384">
            <v>11</v>
          </cell>
          <cell r="M2384" t="str">
            <v xml:space="preserve">TRANSPORTATION CHARGE         </v>
          </cell>
          <cell r="N2384">
            <v>1856.06</v>
          </cell>
          <cell r="P2384">
            <v>70680</v>
          </cell>
        </row>
        <row r="2385">
          <cell r="G2385">
            <v>18</v>
          </cell>
          <cell r="I2385">
            <v>328</v>
          </cell>
          <cell r="J2385">
            <v>11</v>
          </cell>
          <cell r="M2385" t="str">
            <v>TRANSPORTATION CUSTOMER CHARGE</v>
          </cell>
          <cell r="N2385">
            <v>350</v>
          </cell>
          <cell r="P2385">
            <v>0</v>
          </cell>
        </row>
        <row r="2386">
          <cell r="G2386">
            <v>25</v>
          </cell>
          <cell r="I2386">
            <v>328</v>
          </cell>
          <cell r="J2386">
            <v>18</v>
          </cell>
          <cell r="M2386" t="str">
            <v xml:space="preserve">BALANCING SERVICE CHARGE      </v>
          </cell>
          <cell r="N2386">
            <v>550</v>
          </cell>
          <cell r="P2386">
            <v>0</v>
          </cell>
        </row>
        <row r="2387">
          <cell r="G2387">
            <v>25</v>
          </cell>
          <cell r="I2387">
            <v>328</v>
          </cell>
          <cell r="J2387">
            <v>18</v>
          </cell>
          <cell r="M2387" t="str">
            <v xml:space="preserve">IMBLNC NET MEMBER SERV CHRG   </v>
          </cell>
          <cell r="N2387">
            <v>50</v>
          </cell>
          <cell r="P2387">
            <v>0</v>
          </cell>
        </row>
        <row r="2388">
          <cell r="G2388">
            <v>18</v>
          </cell>
          <cell r="I2388">
            <v>328</v>
          </cell>
          <cell r="J2388">
            <v>20</v>
          </cell>
          <cell r="M2388" t="str">
            <v xml:space="preserve">OVER/UNDER RUN PENALITY       </v>
          </cell>
          <cell r="N2388">
            <v>0</v>
          </cell>
          <cell r="P2388">
            <v>0</v>
          </cell>
        </row>
        <row r="2389">
          <cell r="G2389">
            <v>18</v>
          </cell>
          <cell r="I2389">
            <v>338</v>
          </cell>
          <cell r="J2389">
            <v>5</v>
          </cell>
          <cell r="M2389" t="str">
            <v xml:space="preserve">UNIVERSAL SERVICE FUND FACTOR </v>
          </cell>
          <cell r="N2389">
            <v>30</v>
          </cell>
          <cell r="P2389">
            <v>0</v>
          </cell>
        </row>
        <row r="2390">
          <cell r="G2390">
            <v>18</v>
          </cell>
          <cell r="I2390">
            <v>338</v>
          </cell>
          <cell r="J2390">
            <v>5</v>
          </cell>
          <cell r="M2390" t="str">
            <v>338 TRANSPORT COMMODITY CHARGE</v>
          </cell>
          <cell r="N2390">
            <v>2487.3000000000002</v>
          </cell>
          <cell r="P2390">
            <v>46622</v>
          </cell>
        </row>
        <row r="2391">
          <cell r="G2391">
            <v>18</v>
          </cell>
          <cell r="I2391">
            <v>338</v>
          </cell>
          <cell r="J2391">
            <v>5</v>
          </cell>
          <cell r="M2391" t="str">
            <v>TRANSPORTATION CUSTOMER CHARGE</v>
          </cell>
          <cell r="N2391">
            <v>250</v>
          </cell>
          <cell r="P2391">
            <v>0</v>
          </cell>
        </row>
        <row r="2392">
          <cell r="G2392">
            <v>25</v>
          </cell>
          <cell r="I2392">
            <v>338</v>
          </cell>
          <cell r="J2392">
            <v>6</v>
          </cell>
          <cell r="M2392" t="str">
            <v xml:space="preserve">ADMINISTRATIVE CHARGE         </v>
          </cell>
          <cell r="N2392">
            <v>200</v>
          </cell>
          <cell r="P2392">
            <v>0</v>
          </cell>
        </row>
        <row r="2393">
          <cell r="G2393">
            <v>25</v>
          </cell>
          <cell r="I2393">
            <v>338</v>
          </cell>
          <cell r="J2393">
            <v>6</v>
          </cell>
          <cell r="M2393" t="str">
            <v xml:space="preserve">IMBLNC NET MEMBER SERV CHRG   </v>
          </cell>
          <cell r="N2393">
            <v>50</v>
          </cell>
          <cell r="P2393">
            <v>0</v>
          </cell>
        </row>
        <row r="2394">
          <cell r="G2394">
            <v>18</v>
          </cell>
          <cell r="I2394">
            <v>338</v>
          </cell>
          <cell r="J2394">
            <v>10</v>
          </cell>
          <cell r="M2394" t="str">
            <v xml:space="preserve">OVER/UNDER RUN PENALITY       </v>
          </cell>
          <cell r="N2394">
            <v>0</v>
          </cell>
          <cell r="P2394">
            <v>0</v>
          </cell>
        </row>
        <row r="2395">
          <cell r="G2395">
            <v>18</v>
          </cell>
          <cell r="I2395">
            <v>328</v>
          </cell>
          <cell r="J2395">
            <v>11</v>
          </cell>
          <cell r="M2395" t="str">
            <v xml:space="preserve">UNIVERSAL SERVICE FUND FACTOR </v>
          </cell>
          <cell r="N2395">
            <v>125</v>
          </cell>
          <cell r="P2395">
            <v>0</v>
          </cell>
        </row>
        <row r="2396">
          <cell r="G2396">
            <v>18</v>
          </cell>
          <cell r="I2396">
            <v>328</v>
          </cell>
          <cell r="J2396">
            <v>11</v>
          </cell>
          <cell r="M2396" t="str">
            <v xml:space="preserve">TRANSPORTATION CHARGE         </v>
          </cell>
          <cell r="N2396">
            <v>5696.08</v>
          </cell>
          <cell r="P2396">
            <v>216911</v>
          </cell>
        </row>
        <row r="2397">
          <cell r="G2397">
            <v>18</v>
          </cell>
          <cell r="I2397">
            <v>328</v>
          </cell>
          <cell r="J2397">
            <v>11</v>
          </cell>
          <cell r="M2397" t="str">
            <v>TRANSPORTATION CUSTOMER CHARGE</v>
          </cell>
          <cell r="N2397">
            <v>350</v>
          </cell>
          <cell r="P2397">
            <v>0</v>
          </cell>
        </row>
        <row r="2398">
          <cell r="G2398">
            <v>25</v>
          </cell>
          <cell r="I2398">
            <v>328</v>
          </cell>
          <cell r="J2398">
            <v>18</v>
          </cell>
          <cell r="M2398" t="str">
            <v xml:space="preserve">BALANCING SERVICE CHARGE      </v>
          </cell>
          <cell r="N2398">
            <v>550</v>
          </cell>
          <cell r="P2398">
            <v>0</v>
          </cell>
        </row>
        <row r="2399">
          <cell r="G2399">
            <v>25</v>
          </cell>
          <cell r="I2399">
            <v>328</v>
          </cell>
          <cell r="J2399">
            <v>18</v>
          </cell>
          <cell r="M2399" t="str">
            <v xml:space="preserve">IMBLNC NET MEMBER SERV CHRG   </v>
          </cell>
          <cell r="N2399">
            <v>50</v>
          </cell>
          <cell r="P2399">
            <v>0</v>
          </cell>
        </row>
        <row r="2400">
          <cell r="G2400">
            <v>18</v>
          </cell>
          <cell r="I2400">
            <v>328</v>
          </cell>
          <cell r="J2400">
            <v>20</v>
          </cell>
          <cell r="M2400" t="str">
            <v xml:space="preserve">OVER/UNDER RUN PENALITY       </v>
          </cell>
          <cell r="N2400">
            <v>0</v>
          </cell>
          <cell r="P2400">
            <v>0</v>
          </cell>
        </row>
        <row r="2401">
          <cell r="G2401">
            <v>18</v>
          </cell>
          <cell r="I2401">
            <v>328</v>
          </cell>
          <cell r="J2401">
            <v>11</v>
          </cell>
          <cell r="M2401" t="str">
            <v xml:space="preserve">UNIVERSAL SERVICE FUND FACTOR </v>
          </cell>
          <cell r="N2401">
            <v>125</v>
          </cell>
          <cell r="P2401">
            <v>0</v>
          </cell>
        </row>
        <row r="2402">
          <cell r="G2402">
            <v>18</v>
          </cell>
          <cell r="I2402">
            <v>328</v>
          </cell>
          <cell r="J2402">
            <v>11</v>
          </cell>
          <cell r="M2402" t="str">
            <v xml:space="preserve">TRANSPORTATION CHARGE         </v>
          </cell>
          <cell r="N2402">
            <v>11951.2</v>
          </cell>
          <cell r="P2402">
            <v>793123</v>
          </cell>
        </row>
        <row r="2403">
          <cell r="G2403">
            <v>18</v>
          </cell>
          <cell r="I2403">
            <v>328</v>
          </cell>
          <cell r="J2403">
            <v>11</v>
          </cell>
          <cell r="M2403" t="str">
            <v>TRANSPORTATION CUSTOMER CHARGE</v>
          </cell>
          <cell r="N2403">
            <v>350</v>
          </cell>
          <cell r="P2403">
            <v>0</v>
          </cell>
        </row>
        <row r="2404">
          <cell r="G2404">
            <v>25</v>
          </cell>
          <cell r="I2404">
            <v>328</v>
          </cell>
          <cell r="J2404">
            <v>18</v>
          </cell>
          <cell r="M2404" t="str">
            <v xml:space="preserve">BALANCING SERVICE CHARGE      </v>
          </cell>
          <cell r="N2404">
            <v>550</v>
          </cell>
          <cell r="P2404">
            <v>0</v>
          </cell>
        </row>
        <row r="2405">
          <cell r="G2405">
            <v>25</v>
          </cell>
          <cell r="I2405">
            <v>328</v>
          </cell>
          <cell r="J2405">
            <v>18</v>
          </cell>
          <cell r="M2405" t="str">
            <v xml:space="preserve">IMBLNC NET MEMBER SERV CHRG   </v>
          </cell>
          <cell r="N2405">
            <v>50</v>
          </cell>
          <cell r="P2405">
            <v>0</v>
          </cell>
        </row>
        <row r="2406">
          <cell r="G2406">
            <v>18</v>
          </cell>
          <cell r="I2406">
            <v>328</v>
          </cell>
          <cell r="J2406">
            <v>20</v>
          </cell>
          <cell r="M2406" t="str">
            <v xml:space="preserve">OVER/UNDER RUN PENALITY       </v>
          </cell>
          <cell r="N2406">
            <v>0</v>
          </cell>
          <cell r="P2406">
            <v>0</v>
          </cell>
        </row>
        <row r="2407">
          <cell r="G2407">
            <v>18</v>
          </cell>
          <cell r="I2407">
            <v>338</v>
          </cell>
          <cell r="J2407">
            <v>5</v>
          </cell>
          <cell r="M2407" t="str">
            <v xml:space="preserve">UNIVERSAL SERVICE FUND FACTOR </v>
          </cell>
          <cell r="N2407">
            <v>30</v>
          </cell>
          <cell r="P2407">
            <v>0</v>
          </cell>
        </row>
        <row r="2408">
          <cell r="G2408">
            <v>18</v>
          </cell>
          <cell r="I2408">
            <v>338</v>
          </cell>
          <cell r="J2408">
            <v>5</v>
          </cell>
          <cell r="M2408" t="str">
            <v>TRANSPORTATION CUSTOMER CHARGE</v>
          </cell>
          <cell r="N2408">
            <v>250</v>
          </cell>
          <cell r="P2408">
            <v>0</v>
          </cell>
        </row>
        <row r="2409">
          <cell r="G2409">
            <v>18</v>
          </cell>
          <cell r="I2409">
            <v>338</v>
          </cell>
          <cell r="J2409">
            <v>5</v>
          </cell>
          <cell r="M2409" t="str">
            <v>338 TRANSPORT COMMODITY CHARGE</v>
          </cell>
          <cell r="N2409">
            <v>321.41000000000003</v>
          </cell>
          <cell r="P2409">
            <v>5348</v>
          </cell>
        </row>
        <row r="2410">
          <cell r="G2410">
            <v>25</v>
          </cell>
          <cell r="I2410">
            <v>338</v>
          </cell>
          <cell r="J2410">
            <v>6</v>
          </cell>
          <cell r="M2410" t="str">
            <v xml:space="preserve">ADMINISTRATIVE CHARGE         </v>
          </cell>
          <cell r="N2410">
            <v>200</v>
          </cell>
          <cell r="P2410">
            <v>0</v>
          </cell>
        </row>
        <row r="2411">
          <cell r="G2411">
            <v>25</v>
          </cell>
          <cell r="I2411">
            <v>338</v>
          </cell>
          <cell r="J2411">
            <v>6</v>
          </cell>
          <cell r="M2411" t="str">
            <v xml:space="preserve">IMBLNC NET MEMBER SERV CHRG   </v>
          </cell>
          <cell r="N2411">
            <v>50</v>
          </cell>
          <cell r="P2411">
            <v>0</v>
          </cell>
        </row>
        <row r="2412">
          <cell r="G2412">
            <v>18</v>
          </cell>
          <cell r="I2412">
            <v>338</v>
          </cell>
          <cell r="J2412">
            <v>10</v>
          </cell>
          <cell r="M2412" t="str">
            <v xml:space="preserve">OVER/UNDER RUN PENALITY       </v>
          </cell>
          <cell r="N2412">
            <v>0</v>
          </cell>
          <cell r="P2412">
            <v>0</v>
          </cell>
        </row>
        <row r="2413">
          <cell r="G2413">
            <v>18</v>
          </cell>
          <cell r="I2413">
            <v>328</v>
          </cell>
          <cell r="J2413">
            <v>11</v>
          </cell>
          <cell r="M2413" t="str">
            <v xml:space="preserve">UNIVERSAL SERVICE FUND FACTOR </v>
          </cell>
          <cell r="N2413">
            <v>125</v>
          </cell>
          <cell r="P2413">
            <v>0</v>
          </cell>
        </row>
        <row r="2414">
          <cell r="G2414">
            <v>18</v>
          </cell>
          <cell r="I2414">
            <v>328</v>
          </cell>
          <cell r="J2414">
            <v>11</v>
          </cell>
          <cell r="M2414" t="str">
            <v>TRANSPORTATION CUSTOMER CHARGE</v>
          </cell>
          <cell r="N2414">
            <v>350</v>
          </cell>
          <cell r="P2414">
            <v>0</v>
          </cell>
        </row>
        <row r="2415">
          <cell r="G2415">
            <v>18</v>
          </cell>
          <cell r="I2415">
            <v>328</v>
          </cell>
          <cell r="J2415">
            <v>11</v>
          </cell>
          <cell r="M2415" t="str">
            <v xml:space="preserve">TRANSPORTATION CHARGE         </v>
          </cell>
          <cell r="N2415">
            <v>1084.25</v>
          </cell>
          <cell r="P2415">
            <v>41289</v>
          </cell>
        </row>
        <row r="2416">
          <cell r="G2416">
            <v>25</v>
          </cell>
          <cell r="I2416">
            <v>328</v>
          </cell>
          <cell r="J2416">
            <v>18</v>
          </cell>
          <cell r="M2416" t="str">
            <v xml:space="preserve">BALANCING SERVICE CHARGE      </v>
          </cell>
          <cell r="N2416">
            <v>550</v>
          </cell>
          <cell r="P2416">
            <v>0</v>
          </cell>
        </row>
        <row r="2417">
          <cell r="G2417">
            <v>25</v>
          </cell>
          <cell r="I2417">
            <v>328</v>
          </cell>
          <cell r="J2417">
            <v>18</v>
          </cell>
          <cell r="M2417" t="str">
            <v xml:space="preserve">IMBLNC NET MEMBER SERV CHRG   </v>
          </cell>
          <cell r="N2417">
            <v>50</v>
          </cell>
          <cell r="P2417">
            <v>0</v>
          </cell>
        </row>
        <row r="2418">
          <cell r="G2418">
            <v>18</v>
          </cell>
          <cell r="I2418">
            <v>328</v>
          </cell>
          <cell r="J2418">
            <v>20</v>
          </cell>
          <cell r="M2418" t="str">
            <v xml:space="preserve">OVER/UNDER RUN PENALITY       </v>
          </cell>
          <cell r="N2418">
            <v>0</v>
          </cell>
          <cell r="P2418">
            <v>0</v>
          </cell>
        </row>
        <row r="2419">
          <cell r="G2419">
            <v>18</v>
          </cell>
          <cell r="I2419">
            <v>328</v>
          </cell>
          <cell r="J2419">
            <v>11</v>
          </cell>
          <cell r="M2419" t="str">
            <v xml:space="preserve">UNIVERSAL SERVICE FUND FACTOR </v>
          </cell>
          <cell r="N2419">
            <v>125</v>
          </cell>
          <cell r="P2419">
            <v>0</v>
          </cell>
        </row>
        <row r="2420">
          <cell r="G2420">
            <v>18</v>
          </cell>
          <cell r="I2420">
            <v>328</v>
          </cell>
          <cell r="J2420">
            <v>11</v>
          </cell>
          <cell r="M2420" t="str">
            <v xml:space="preserve">TRANSPORTATION CHARGE         </v>
          </cell>
          <cell r="N2420">
            <v>1862.73</v>
          </cell>
          <cell r="P2420">
            <v>70934</v>
          </cell>
        </row>
        <row r="2421">
          <cell r="G2421">
            <v>18</v>
          </cell>
          <cell r="I2421">
            <v>328</v>
          </cell>
          <cell r="J2421">
            <v>11</v>
          </cell>
          <cell r="M2421" t="str">
            <v>TRANSPORTATION CUSTOMER CHARGE</v>
          </cell>
          <cell r="N2421">
            <v>350</v>
          </cell>
          <cell r="P2421">
            <v>0</v>
          </cell>
        </row>
        <row r="2422">
          <cell r="G2422">
            <v>25</v>
          </cell>
          <cell r="I2422">
            <v>328</v>
          </cell>
          <cell r="J2422">
            <v>18</v>
          </cell>
          <cell r="M2422" t="str">
            <v xml:space="preserve">BALANCING SERVICE CHARGE      </v>
          </cell>
          <cell r="N2422">
            <v>550</v>
          </cell>
          <cell r="P2422">
            <v>0</v>
          </cell>
        </row>
        <row r="2423">
          <cell r="G2423">
            <v>25</v>
          </cell>
          <cell r="I2423">
            <v>328</v>
          </cell>
          <cell r="J2423">
            <v>18</v>
          </cell>
          <cell r="M2423" t="str">
            <v xml:space="preserve">IMBLNC NET MEMBER SERV CHRG   </v>
          </cell>
          <cell r="N2423">
            <v>50</v>
          </cell>
          <cell r="P2423">
            <v>0</v>
          </cell>
        </row>
        <row r="2424">
          <cell r="G2424">
            <v>18</v>
          </cell>
          <cell r="I2424">
            <v>328</v>
          </cell>
          <cell r="J2424">
            <v>20</v>
          </cell>
          <cell r="M2424" t="str">
            <v xml:space="preserve">OVER/UNDER RUN PENALITY       </v>
          </cell>
          <cell r="N2424">
            <v>0</v>
          </cell>
          <cell r="P2424">
            <v>0</v>
          </cell>
        </row>
        <row r="2425">
          <cell r="G2425">
            <v>18</v>
          </cell>
          <cell r="I2425">
            <v>328</v>
          </cell>
          <cell r="J2425">
            <v>11</v>
          </cell>
          <cell r="M2425" t="str">
            <v xml:space="preserve">UNIVERSAL SERVICE FUND FACTOR </v>
          </cell>
          <cell r="N2425">
            <v>125</v>
          </cell>
          <cell r="P2425">
            <v>0</v>
          </cell>
        </row>
        <row r="2426">
          <cell r="G2426">
            <v>18</v>
          </cell>
          <cell r="I2426">
            <v>328</v>
          </cell>
          <cell r="J2426">
            <v>11</v>
          </cell>
          <cell r="M2426" t="str">
            <v xml:space="preserve">TRANSPORTATION CHARGE         </v>
          </cell>
          <cell r="N2426">
            <v>5374.79</v>
          </cell>
          <cell r="P2426">
            <v>204676</v>
          </cell>
        </row>
        <row r="2427">
          <cell r="G2427">
            <v>18</v>
          </cell>
          <cell r="I2427">
            <v>328</v>
          </cell>
          <cell r="J2427">
            <v>11</v>
          </cell>
          <cell r="M2427" t="str">
            <v>TRANSPORTATION CUSTOMER CHARGE</v>
          </cell>
          <cell r="N2427">
            <v>350</v>
          </cell>
          <cell r="P2427">
            <v>0</v>
          </cell>
        </row>
        <row r="2428">
          <cell r="G2428">
            <v>25</v>
          </cell>
          <cell r="I2428">
            <v>328</v>
          </cell>
          <cell r="J2428">
            <v>18</v>
          </cell>
          <cell r="M2428" t="str">
            <v xml:space="preserve">BALANCING SERVICE CHARGE      </v>
          </cell>
          <cell r="N2428">
            <v>550</v>
          </cell>
          <cell r="P2428">
            <v>0</v>
          </cell>
        </row>
        <row r="2429">
          <cell r="G2429">
            <v>25</v>
          </cell>
          <cell r="I2429">
            <v>328</v>
          </cell>
          <cell r="J2429">
            <v>18</v>
          </cell>
          <cell r="M2429" t="str">
            <v xml:space="preserve">IMBLNC NET MEMBER SERV CHRG   </v>
          </cell>
          <cell r="N2429">
            <v>50</v>
          </cell>
          <cell r="P2429">
            <v>0</v>
          </cell>
        </row>
        <row r="2430">
          <cell r="G2430">
            <v>18</v>
          </cell>
          <cell r="I2430">
            <v>328</v>
          </cell>
          <cell r="J2430">
            <v>20</v>
          </cell>
          <cell r="M2430" t="str">
            <v xml:space="preserve">OVER/UNDER RUN PENALITY       </v>
          </cell>
          <cell r="N2430">
            <v>0</v>
          </cell>
          <cell r="P2430">
            <v>0</v>
          </cell>
        </row>
        <row r="2431">
          <cell r="G2431">
            <v>18</v>
          </cell>
          <cell r="I2431">
            <v>338</v>
          </cell>
          <cell r="J2431">
            <v>5</v>
          </cell>
          <cell r="M2431" t="str">
            <v xml:space="preserve">UNIVERSAL SERVICE FUND FACTOR </v>
          </cell>
          <cell r="N2431">
            <v>30</v>
          </cell>
          <cell r="P2431">
            <v>0</v>
          </cell>
        </row>
        <row r="2432">
          <cell r="G2432">
            <v>18</v>
          </cell>
          <cell r="I2432">
            <v>338</v>
          </cell>
          <cell r="J2432">
            <v>5</v>
          </cell>
          <cell r="M2432" t="str">
            <v>338 TRANSPORT COMMODITY CHARGE</v>
          </cell>
          <cell r="N2432">
            <v>1927.65</v>
          </cell>
          <cell r="P2432">
            <v>34322</v>
          </cell>
        </row>
        <row r="2433">
          <cell r="G2433">
            <v>18</v>
          </cell>
          <cell r="I2433">
            <v>338</v>
          </cell>
          <cell r="J2433">
            <v>5</v>
          </cell>
          <cell r="M2433" t="str">
            <v>TRANSPORTATION CUSTOMER CHARGE</v>
          </cell>
          <cell r="N2433">
            <v>250</v>
          </cell>
          <cell r="P2433">
            <v>0</v>
          </cell>
        </row>
        <row r="2434">
          <cell r="G2434">
            <v>25</v>
          </cell>
          <cell r="I2434">
            <v>338</v>
          </cell>
          <cell r="J2434">
            <v>6</v>
          </cell>
          <cell r="M2434" t="str">
            <v xml:space="preserve">ADMINISTRATIVE CHARGE         </v>
          </cell>
          <cell r="N2434">
            <v>200</v>
          </cell>
          <cell r="P2434">
            <v>0</v>
          </cell>
        </row>
        <row r="2435">
          <cell r="G2435">
            <v>25</v>
          </cell>
          <cell r="I2435">
            <v>338</v>
          </cell>
          <cell r="J2435">
            <v>6</v>
          </cell>
          <cell r="M2435" t="str">
            <v xml:space="preserve">IMBLNC NET MEMBER SERV CHRG   </v>
          </cell>
          <cell r="N2435">
            <v>50</v>
          </cell>
          <cell r="P2435">
            <v>0</v>
          </cell>
        </row>
        <row r="2436">
          <cell r="G2436">
            <v>18</v>
          </cell>
          <cell r="I2436">
            <v>338</v>
          </cell>
          <cell r="J2436">
            <v>10</v>
          </cell>
          <cell r="M2436" t="str">
            <v xml:space="preserve">OVER/UNDER RUN PENALITY       </v>
          </cell>
          <cell r="N2436">
            <v>0</v>
          </cell>
          <cell r="P2436">
            <v>0</v>
          </cell>
        </row>
        <row r="2437">
          <cell r="G2437">
            <v>18</v>
          </cell>
          <cell r="I2437">
            <v>328</v>
          </cell>
          <cell r="J2437">
            <v>11</v>
          </cell>
          <cell r="M2437" t="str">
            <v xml:space="preserve">UNIVERSAL SERVICE FUND FACTOR </v>
          </cell>
          <cell r="N2437">
            <v>125</v>
          </cell>
          <cell r="P2437">
            <v>0</v>
          </cell>
        </row>
        <row r="2438">
          <cell r="G2438">
            <v>18</v>
          </cell>
          <cell r="I2438">
            <v>328</v>
          </cell>
          <cell r="J2438">
            <v>11</v>
          </cell>
          <cell r="M2438" t="str">
            <v xml:space="preserve">TRANSPORTATION CHARGE         </v>
          </cell>
          <cell r="N2438">
            <v>1266.26</v>
          </cell>
          <cell r="P2438">
            <v>48220</v>
          </cell>
        </row>
        <row r="2439">
          <cell r="G2439">
            <v>18</v>
          </cell>
          <cell r="I2439">
            <v>328</v>
          </cell>
          <cell r="J2439">
            <v>11</v>
          </cell>
          <cell r="M2439" t="str">
            <v>TRANSPORTATION CUSTOMER CHARGE</v>
          </cell>
          <cell r="N2439">
            <v>350</v>
          </cell>
          <cell r="P2439">
            <v>0</v>
          </cell>
        </row>
        <row r="2440">
          <cell r="G2440">
            <v>25</v>
          </cell>
          <cell r="I2440">
            <v>328</v>
          </cell>
          <cell r="J2440">
            <v>18</v>
          </cell>
          <cell r="M2440" t="str">
            <v xml:space="preserve">BALANCING SERVICE CHARGE      </v>
          </cell>
          <cell r="N2440">
            <v>550</v>
          </cell>
          <cell r="P2440">
            <v>0</v>
          </cell>
        </row>
        <row r="2441">
          <cell r="G2441">
            <v>25</v>
          </cell>
          <cell r="I2441">
            <v>328</v>
          </cell>
          <cell r="J2441">
            <v>18</v>
          </cell>
          <cell r="M2441" t="str">
            <v xml:space="preserve">IMBLNC NET MEMBER SERV CHRG   </v>
          </cell>
          <cell r="N2441">
            <v>50</v>
          </cell>
          <cell r="P2441">
            <v>0</v>
          </cell>
        </row>
        <row r="2442">
          <cell r="G2442">
            <v>18</v>
          </cell>
          <cell r="I2442">
            <v>328</v>
          </cell>
          <cell r="J2442">
            <v>20</v>
          </cell>
          <cell r="M2442" t="str">
            <v xml:space="preserve">OVER/UNDER RUN PENALITY       </v>
          </cell>
          <cell r="N2442">
            <v>0</v>
          </cell>
          <cell r="P2442">
            <v>0</v>
          </cell>
        </row>
        <row r="2443">
          <cell r="G2443">
            <v>18</v>
          </cell>
          <cell r="I2443">
            <v>338</v>
          </cell>
          <cell r="J2443">
            <v>5</v>
          </cell>
          <cell r="M2443" t="str">
            <v xml:space="preserve">UNIVERSAL SERVICE FUND FACTOR </v>
          </cell>
          <cell r="N2443">
            <v>30</v>
          </cell>
          <cell r="P2443">
            <v>0</v>
          </cell>
        </row>
        <row r="2444">
          <cell r="G2444">
            <v>18</v>
          </cell>
          <cell r="I2444">
            <v>338</v>
          </cell>
          <cell r="J2444">
            <v>5</v>
          </cell>
          <cell r="M2444" t="str">
            <v>TRANSPORTATION CUSTOMER CHARGE</v>
          </cell>
          <cell r="N2444">
            <v>250</v>
          </cell>
          <cell r="P2444">
            <v>0</v>
          </cell>
        </row>
        <row r="2445">
          <cell r="G2445">
            <v>18</v>
          </cell>
          <cell r="I2445">
            <v>338</v>
          </cell>
          <cell r="J2445">
            <v>5</v>
          </cell>
          <cell r="M2445" t="str">
            <v>338 TRANSPORT COMMODITY CHARGE</v>
          </cell>
          <cell r="N2445">
            <v>1963.96</v>
          </cell>
          <cell r="P2445">
            <v>35120</v>
          </cell>
        </row>
        <row r="2446">
          <cell r="G2446">
            <v>25</v>
          </cell>
          <cell r="I2446">
            <v>338</v>
          </cell>
          <cell r="J2446">
            <v>6</v>
          </cell>
          <cell r="M2446" t="str">
            <v xml:space="preserve">ADMINISTRATIVE CHARGE         </v>
          </cell>
          <cell r="N2446">
            <v>200</v>
          </cell>
          <cell r="P2446">
            <v>0</v>
          </cell>
        </row>
        <row r="2447">
          <cell r="G2447">
            <v>25</v>
          </cell>
          <cell r="I2447">
            <v>338</v>
          </cell>
          <cell r="J2447">
            <v>6</v>
          </cell>
          <cell r="M2447" t="str">
            <v xml:space="preserve">IMBLNC NET MEMBER SERV CHRG   </v>
          </cell>
          <cell r="N2447">
            <v>50</v>
          </cell>
          <cell r="P2447">
            <v>0</v>
          </cell>
        </row>
        <row r="2448">
          <cell r="G2448">
            <v>18</v>
          </cell>
          <cell r="I2448">
            <v>338</v>
          </cell>
          <cell r="J2448">
            <v>10</v>
          </cell>
          <cell r="M2448" t="str">
            <v xml:space="preserve">OVER/UNDER RUN PENALITY       </v>
          </cell>
          <cell r="N2448">
            <v>0</v>
          </cell>
          <cell r="P2448">
            <v>0</v>
          </cell>
        </row>
        <row r="2449">
          <cell r="G2449">
            <v>17</v>
          </cell>
          <cell r="I2449">
            <v>328</v>
          </cell>
          <cell r="J2449">
            <v>11</v>
          </cell>
          <cell r="M2449" t="str">
            <v xml:space="preserve">UNIVERSAL SERVICE FUND FACTOR </v>
          </cell>
          <cell r="N2449">
            <v>125</v>
          </cell>
          <cell r="P2449">
            <v>0</v>
          </cell>
        </row>
        <row r="2450">
          <cell r="G2450">
            <v>17</v>
          </cell>
          <cell r="I2450">
            <v>328</v>
          </cell>
          <cell r="J2450">
            <v>11</v>
          </cell>
          <cell r="M2450" t="str">
            <v xml:space="preserve">TRANSPORTATION CHARGE         </v>
          </cell>
          <cell r="N2450">
            <v>2446.9899999999998</v>
          </cell>
          <cell r="P2450">
            <v>93183</v>
          </cell>
        </row>
        <row r="2451">
          <cell r="G2451">
            <v>17</v>
          </cell>
          <cell r="I2451">
            <v>328</v>
          </cell>
          <cell r="J2451">
            <v>11</v>
          </cell>
          <cell r="M2451" t="str">
            <v>TRANSPORTATION CUSTOMER CHARGE</v>
          </cell>
          <cell r="N2451">
            <v>350</v>
          </cell>
          <cell r="P2451">
            <v>0</v>
          </cell>
        </row>
        <row r="2452">
          <cell r="G2452">
            <v>15</v>
          </cell>
          <cell r="I2452">
            <v>328</v>
          </cell>
          <cell r="J2452">
            <v>18</v>
          </cell>
          <cell r="M2452" t="str">
            <v xml:space="preserve">BALANCING SERVICE CHARGE      </v>
          </cell>
          <cell r="N2452">
            <v>550</v>
          </cell>
          <cell r="P2452">
            <v>0</v>
          </cell>
        </row>
        <row r="2453">
          <cell r="G2453">
            <v>15</v>
          </cell>
          <cell r="I2453">
            <v>328</v>
          </cell>
          <cell r="J2453">
            <v>18</v>
          </cell>
          <cell r="M2453" t="str">
            <v xml:space="preserve">IMBLNC NET MEMBER SERV CHRG   </v>
          </cell>
          <cell r="N2453">
            <v>50</v>
          </cell>
          <cell r="P2453">
            <v>0</v>
          </cell>
        </row>
        <row r="2454">
          <cell r="G2454">
            <v>17</v>
          </cell>
          <cell r="I2454">
            <v>328</v>
          </cell>
          <cell r="J2454">
            <v>20</v>
          </cell>
          <cell r="M2454" t="str">
            <v xml:space="preserve">OVER/UNDER RUN PENALITY       </v>
          </cell>
          <cell r="N2454">
            <v>0</v>
          </cell>
          <cell r="P2454">
            <v>0</v>
          </cell>
        </row>
        <row r="2455">
          <cell r="G2455">
            <v>17</v>
          </cell>
          <cell r="I2455">
            <v>328</v>
          </cell>
          <cell r="J2455">
            <v>11</v>
          </cell>
          <cell r="M2455" t="str">
            <v xml:space="preserve">UNIVERSAL SERVICE FUND FACTOR </v>
          </cell>
          <cell r="N2455">
            <v>125</v>
          </cell>
          <cell r="P2455">
            <v>0</v>
          </cell>
        </row>
        <row r="2456">
          <cell r="G2456">
            <v>17</v>
          </cell>
          <cell r="I2456">
            <v>328</v>
          </cell>
          <cell r="J2456">
            <v>11</v>
          </cell>
          <cell r="M2456" t="str">
            <v>TRANSPORTATION CUSTOMER CHARGE</v>
          </cell>
          <cell r="N2456">
            <v>350</v>
          </cell>
          <cell r="P2456">
            <v>0</v>
          </cell>
        </row>
        <row r="2457">
          <cell r="G2457">
            <v>17</v>
          </cell>
          <cell r="I2457">
            <v>328</v>
          </cell>
          <cell r="J2457">
            <v>11</v>
          </cell>
          <cell r="M2457" t="str">
            <v xml:space="preserve">TRANSPORTATION CHARGE         </v>
          </cell>
          <cell r="N2457">
            <v>1526.44</v>
          </cell>
          <cell r="P2457">
            <v>58128</v>
          </cell>
        </row>
        <row r="2458">
          <cell r="G2458">
            <v>15</v>
          </cell>
          <cell r="I2458">
            <v>328</v>
          </cell>
          <cell r="J2458">
            <v>18</v>
          </cell>
          <cell r="M2458" t="str">
            <v xml:space="preserve">BALANCING SERVICE CHARGE      </v>
          </cell>
          <cell r="N2458">
            <v>550</v>
          </cell>
          <cell r="P2458">
            <v>0</v>
          </cell>
        </row>
        <row r="2459">
          <cell r="G2459">
            <v>15</v>
          </cell>
          <cell r="I2459">
            <v>328</v>
          </cell>
          <cell r="J2459">
            <v>18</v>
          </cell>
          <cell r="M2459" t="str">
            <v xml:space="preserve">IMBLNC NET MEMBER SERV CHRG   </v>
          </cell>
          <cell r="N2459">
            <v>50</v>
          </cell>
          <cell r="P2459">
            <v>0</v>
          </cell>
        </row>
        <row r="2460">
          <cell r="G2460">
            <v>18</v>
          </cell>
          <cell r="I2460">
            <v>328</v>
          </cell>
          <cell r="J2460">
            <v>20</v>
          </cell>
          <cell r="M2460" t="str">
            <v xml:space="preserve">OVER/UNDER RUN PENALITY       </v>
          </cell>
          <cell r="N2460">
            <v>0</v>
          </cell>
          <cell r="P2460">
            <v>0</v>
          </cell>
        </row>
        <row r="2461">
          <cell r="G2461">
            <v>18</v>
          </cell>
          <cell r="I2461">
            <v>328</v>
          </cell>
          <cell r="J2461">
            <v>11</v>
          </cell>
          <cell r="M2461" t="str">
            <v xml:space="preserve">UNIVERSAL SERVICE FUND FACTOR </v>
          </cell>
          <cell r="N2461">
            <v>125</v>
          </cell>
          <cell r="P2461">
            <v>0</v>
          </cell>
        </row>
        <row r="2462">
          <cell r="G2462">
            <v>18</v>
          </cell>
          <cell r="I2462">
            <v>328</v>
          </cell>
          <cell r="J2462">
            <v>11</v>
          </cell>
          <cell r="M2462" t="str">
            <v>TRANSPORTATION CUSTOMER CHARGE</v>
          </cell>
          <cell r="N2462">
            <v>350</v>
          </cell>
          <cell r="P2462">
            <v>0</v>
          </cell>
        </row>
        <row r="2463">
          <cell r="G2463">
            <v>18</v>
          </cell>
          <cell r="I2463">
            <v>328</v>
          </cell>
          <cell r="J2463">
            <v>11</v>
          </cell>
          <cell r="M2463" t="str">
            <v xml:space="preserve">TRANSPORTATION CHARGE         </v>
          </cell>
          <cell r="N2463">
            <v>1931.42</v>
          </cell>
          <cell r="P2463">
            <v>73550</v>
          </cell>
        </row>
        <row r="2464">
          <cell r="G2464">
            <v>25</v>
          </cell>
          <cell r="I2464">
            <v>328</v>
          </cell>
          <cell r="J2464">
            <v>18</v>
          </cell>
          <cell r="M2464" t="str">
            <v xml:space="preserve">BALANCING SERVICE CHARGE      </v>
          </cell>
          <cell r="N2464">
            <v>550</v>
          </cell>
          <cell r="P2464">
            <v>0</v>
          </cell>
        </row>
        <row r="2465">
          <cell r="G2465">
            <v>25</v>
          </cell>
          <cell r="I2465">
            <v>328</v>
          </cell>
          <cell r="J2465">
            <v>18</v>
          </cell>
          <cell r="M2465" t="str">
            <v xml:space="preserve">IMBLNC NET MEMBER SERV CHRG   </v>
          </cell>
          <cell r="N2465">
            <v>50</v>
          </cell>
          <cell r="P2465">
            <v>0</v>
          </cell>
        </row>
        <row r="2466">
          <cell r="G2466">
            <v>18</v>
          </cell>
          <cell r="I2466">
            <v>328</v>
          </cell>
          <cell r="J2466">
            <v>20</v>
          </cell>
          <cell r="M2466" t="str">
            <v xml:space="preserve">OVER/UNDER RUN PENALITY       </v>
          </cell>
          <cell r="N2466">
            <v>0</v>
          </cell>
          <cell r="P2466">
            <v>0</v>
          </cell>
        </row>
        <row r="2467">
          <cell r="G2467">
            <v>18</v>
          </cell>
          <cell r="I2467">
            <v>328</v>
          </cell>
          <cell r="J2467">
            <v>11</v>
          </cell>
          <cell r="M2467" t="str">
            <v xml:space="preserve">UNIVERSAL SERVICE FUND FACTOR </v>
          </cell>
          <cell r="N2467">
            <v>125</v>
          </cell>
          <cell r="P2467">
            <v>0</v>
          </cell>
        </row>
        <row r="2468">
          <cell r="G2468">
            <v>18</v>
          </cell>
          <cell r="I2468">
            <v>328</v>
          </cell>
          <cell r="J2468">
            <v>11</v>
          </cell>
          <cell r="M2468" t="str">
            <v xml:space="preserve">TRANSPORTATION CHARGE         </v>
          </cell>
          <cell r="N2468">
            <v>3814.48</v>
          </cell>
          <cell r="P2468">
            <v>145258</v>
          </cell>
        </row>
        <row r="2469">
          <cell r="G2469">
            <v>18</v>
          </cell>
          <cell r="I2469">
            <v>328</v>
          </cell>
          <cell r="J2469">
            <v>11</v>
          </cell>
          <cell r="M2469" t="str">
            <v>TRANSPORTATION CUSTOMER CHARGE</v>
          </cell>
          <cell r="N2469">
            <v>350</v>
          </cell>
          <cell r="P2469">
            <v>0</v>
          </cell>
        </row>
        <row r="2470">
          <cell r="G2470">
            <v>25</v>
          </cell>
          <cell r="I2470">
            <v>328</v>
          </cell>
          <cell r="J2470">
            <v>18</v>
          </cell>
          <cell r="M2470" t="str">
            <v xml:space="preserve">BALANCING SERVICE CHARGE      </v>
          </cell>
          <cell r="N2470">
            <v>550</v>
          </cell>
          <cell r="P2470">
            <v>0</v>
          </cell>
        </row>
        <row r="2471">
          <cell r="G2471">
            <v>25</v>
          </cell>
          <cell r="I2471">
            <v>328</v>
          </cell>
          <cell r="J2471">
            <v>18</v>
          </cell>
          <cell r="M2471" t="str">
            <v xml:space="preserve">IMBLNC NET MEMBER SERV CHRG   </v>
          </cell>
          <cell r="N2471">
            <v>50</v>
          </cell>
          <cell r="P2471">
            <v>0</v>
          </cell>
        </row>
        <row r="2472">
          <cell r="G2472">
            <v>18</v>
          </cell>
          <cell r="I2472">
            <v>328</v>
          </cell>
          <cell r="J2472">
            <v>20</v>
          </cell>
          <cell r="M2472" t="str">
            <v xml:space="preserve">OVER/UNDER RUN PENALITY       </v>
          </cell>
          <cell r="N2472">
            <v>0</v>
          </cell>
          <cell r="P2472">
            <v>0</v>
          </cell>
        </row>
        <row r="2473">
          <cell r="G2473">
            <v>18</v>
          </cell>
          <cell r="I2473">
            <v>338</v>
          </cell>
          <cell r="J2473">
            <v>5</v>
          </cell>
          <cell r="M2473" t="str">
            <v xml:space="preserve">UNIVERSAL SERVICE FUND FACTOR </v>
          </cell>
          <cell r="N2473">
            <v>30</v>
          </cell>
          <cell r="P2473">
            <v>0</v>
          </cell>
        </row>
        <row r="2474">
          <cell r="G2474">
            <v>18</v>
          </cell>
          <cell r="I2474">
            <v>338</v>
          </cell>
          <cell r="J2474">
            <v>5</v>
          </cell>
          <cell r="M2474" t="str">
            <v>TRANSPORTATION CUSTOMER CHARGE</v>
          </cell>
          <cell r="N2474">
            <v>250</v>
          </cell>
          <cell r="P2474">
            <v>0</v>
          </cell>
        </row>
        <row r="2475">
          <cell r="G2475">
            <v>18</v>
          </cell>
          <cell r="I2475">
            <v>338</v>
          </cell>
          <cell r="J2475">
            <v>5</v>
          </cell>
          <cell r="M2475" t="str">
            <v>338 TRANSPORT COMMODITY CHARGE</v>
          </cell>
          <cell r="N2475">
            <v>1934.16</v>
          </cell>
          <cell r="P2475">
            <v>34465</v>
          </cell>
        </row>
        <row r="2476">
          <cell r="G2476">
            <v>25</v>
          </cell>
          <cell r="I2476">
            <v>338</v>
          </cell>
          <cell r="J2476">
            <v>6</v>
          </cell>
          <cell r="M2476" t="str">
            <v xml:space="preserve">ADMINISTRATIVE CHARGE         </v>
          </cell>
          <cell r="N2476">
            <v>200</v>
          </cell>
          <cell r="P2476">
            <v>0</v>
          </cell>
        </row>
        <row r="2477">
          <cell r="G2477">
            <v>25</v>
          </cell>
          <cell r="I2477">
            <v>338</v>
          </cell>
          <cell r="J2477">
            <v>6</v>
          </cell>
          <cell r="M2477" t="str">
            <v xml:space="preserve">IMBLNC NET MEMBER SERV CHRG   </v>
          </cell>
          <cell r="N2477">
            <v>50</v>
          </cell>
          <cell r="P2477">
            <v>0</v>
          </cell>
        </row>
        <row r="2478">
          <cell r="G2478">
            <v>18</v>
          </cell>
          <cell r="I2478">
            <v>338</v>
          </cell>
          <cell r="J2478">
            <v>10</v>
          </cell>
          <cell r="M2478" t="str">
            <v xml:space="preserve">OVER/UNDER RUN PENALITY       </v>
          </cell>
          <cell r="N2478">
            <v>0</v>
          </cell>
          <cell r="P2478">
            <v>0</v>
          </cell>
        </row>
        <row r="2479">
          <cell r="G2479">
            <v>18</v>
          </cell>
          <cell r="I2479">
            <v>328</v>
          </cell>
          <cell r="J2479">
            <v>11</v>
          </cell>
          <cell r="M2479" t="str">
            <v xml:space="preserve">UNIVERSAL SERVICE FUND FACTOR </v>
          </cell>
          <cell r="N2479">
            <v>125</v>
          </cell>
          <cell r="P2479">
            <v>0</v>
          </cell>
        </row>
        <row r="2480">
          <cell r="G2480">
            <v>18</v>
          </cell>
          <cell r="I2480">
            <v>328</v>
          </cell>
          <cell r="J2480">
            <v>11</v>
          </cell>
          <cell r="M2480" t="str">
            <v>TRANSPORTATION CUSTOMER CHARGE</v>
          </cell>
          <cell r="N2480">
            <v>350</v>
          </cell>
          <cell r="P2480">
            <v>0</v>
          </cell>
        </row>
        <row r="2481">
          <cell r="G2481">
            <v>18</v>
          </cell>
          <cell r="I2481">
            <v>328</v>
          </cell>
          <cell r="J2481">
            <v>11</v>
          </cell>
          <cell r="M2481" t="str">
            <v xml:space="preserve">TRANSPORTATION CHARGE         </v>
          </cell>
          <cell r="N2481">
            <v>2911.13</v>
          </cell>
          <cell r="P2481">
            <v>110858</v>
          </cell>
        </row>
        <row r="2482">
          <cell r="G2482">
            <v>25</v>
          </cell>
          <cell r="I2482">
            <v>328</v>
          </cell>
          <cell r="J2482">
            <v>18</v>
          </cell>
          <cell r="M2482" t="str">
            <v xml:space="preserve">BALANCING SERVICE CHARGE      </v>
          </cell>
          <cell r="N2482">
            <v>550</v>
          </cell>
          <cell r="P2482">
            <v>0</v>
          </cell>
        </row>
        <row r="2483">
          <cell r="G2483">
            <v>25</v>
          </cell>
          <cell r="I2483">
            <v>328</v>
          </cell>
          <cell r="J2483">
            <v>18</v>
          </cell>
          <cell r="M2483" t="str">
            <v xml:space="preserve">IMBLNC NET MEMBER SERV CHRG   </v>
          </cell>
          <cell r="N2483">
            <v>50</v>
          </cell>
          <cell r="P2483">
            <v>0</v>
          </cell>
        </row>
        <row r="2484">
          <cell r="G2484">
            <v>18</v>
          </cell>
          <cell r="I2484">
            <v>328</v>
          </cell>
          <cell r="J2484">
            <v>20</v>
          </cell>
          <cell r="M2484" t="str">
            <v xml:space="preserve">OVER/UNDER RUN PENALITY       </v>
          </cell>
          <cell r="N2484">
            <v>0</v>
          </cell>
          <cell r="P2484">
            <v>0</v>
          </cell>
        </row>
        <row r="2485">
          <cell r="G2485">
            <v>17</v>
          </cell>
          <cell r="I2485">
            <v>328</v>
          </cell>
          <cell r="J2485">
            <v>11</v>
          </cell>
          <cell r="M2485" t="str">
            <v xml:space="preserve">UNIVERSAL SERVICE FUND FACTOR </v>
          </cell>
          <cell r="N2485">
            <v>125</v>
          </cell>
          <cell r="P2485">
            <v>0</v>
          </cell>
        </row>
        <row r="2486">
          <cell r="G2486">
            <v>17</v>
          </cell>
          <cell r="I2486">
            <v>328</v>
          </cell>
          <cell r="J2486">
            <v>11</v>
          </cell>
          <cell r="M2486" t="str">
            <v>TRANSPORTATION CUSTOMER CHARGE</v>
          </cell>
          <cell r="N2486">
            <v>350</v>
          </cell>
          <cell r="P2486">
            <v>0</v>
          </cell>
        </row>
        <row r="2487">
          <cell r="G2487">
            <v>17</v>
          </cell>
          <cell r="I2487">
            <v>328</v>
          </cell>
          <cell r="J2487">
            <v>11</v>
          </cell>
          <cell r="M2487" t="str">
            <v xml:space="preserve">TRANSPORTATION CHARGE         </v>
          </cell>
          <cell r="N2487">
            <v>2706.41</v>
          </cell>
          <cell r="P2487">
            <v>103062</v>
          </cell>
        </row>
        <row r="2488">
          <cell r="G2488">
            <v>15</v>
          </cell>
          <cell r="I2488">
            <v>328</v>
          </cell>
          <cell r="J2488">
            <v>18</v>
          </cell>
          <cell r="M2488" t="str">
            <v xml:space="preserve">BALANCING SERVICE CHARGE      </v>
          </cell>
          <cell r="N2488">
            <v>550</v>
          </cell>
          <cell r="P2488">
            <v>0</v>
          </cell>
        </row>
        <row r="2489">
          <cell r="G2489">
            <v>15</v>
          </cell>
          <cell r="I2489">
            <v>328</v>
          </cell>
          <cell r="J2489">
            <v>18</v>
          </cell>
          <cell r="M2489" t="str">
            <v xml:space="preserve">IMBLNC NET MEMBER SERV CHRG   </v>
          </cell>
          <cell r="N2489">
            <v>50</v>
          </cell>
          <cell r="P2489">
            <v>0</v>
          </cell>
        </row>
        <row r="2490">
          <cell r="G2490">
            <v>17</v>
          </cell>
          <cell r="I2490">
            <v>328</v>
          </cell>
          <cell r="J2490">
            <v>20</v>
          </cell>
          <cell r="M2490" t="str">
            <v xml:space="preserve">OVER/UNDER RUN PENALITY       </v>
          </cell>
          <cell r="N2490">
            <v>0</v>
          </cell>
          <cell r="P2490">
            <v>0</v>
          </cell>
        </row>
        <row r="2491">
          <cell r="G2491">
            <v>18</v>
          </cell>
          <cell r="I2491">
            <v>328</v>
          </cell>
          <cell r="J2491">
            <v>12</v>
          </cell>
          <cell r="M2491" t="str">
            <v xml:space="preserve">UNIVERSAL SERVICE FUND FACTOR </v>
          </cell>
          <cell r="N2491">
            <v>125</v>
          </cell>
          <cell r="P2491">
            <v>0</v>
          </cell>
        </row>
        <row r="2492">
          <cell r="G2492">
            <v>18</v>
          </cell>
          <cell r="I2492">
            <v>328</v>
          </cell>
          <cell r="J2492">
            <v>12</v>
          </cell>
          <cell r="M2492" t="str">
            <v xml:space="preserve">TRANSPORTATION CHARGE         </v>
          </cell>
          <cell r="N2492">
            <v>5380.91</v>
          </cell>
          <cell r="P2492">
            <v>204909</v>
          </cell>
        </row>
        <row r="2493">
          <cell r="G2493">
            <v>18</v>
          </cell>
          <cell r="I2493">
            <v>328</v>
          </cell>
          <cell r="J2493">
            <v>12</v>
          </cell>
          <cell r="M2493" t="str">
            <v>TRANSPORTATION CUSTOMER CHARGE</v>
          </cell>
          <cell r="N2493">
            <v>350</v>
          </cell>
          <cell r="P2493">
            <v>0</v>
          </cell>
        </row>
        <row r="2494">
          <cell r="G2494">
            <v>25</v>
          </cell>
          <cell r="I2494">
            <v>328</v>
          </cell>
          <cell r="J2494">
            <v>18</v>
          </cell>
          <cell r="M2494" t="str">
            <v xml:space="preserve">BALANCING SERVICE CHARGE      </v>
          </cell>
          <cell r="N2494">
            <v>550</v>
          </cell>
          <cell r="P2494">
            <v>0</v>
          </cell>
        </row>
        <row r="2495">
          <cell r="G2495">
            <v>25</v>
          </cell>
          <cell r="I2495">
            <v>328</v>
          </cell>
          <cell r="J2495">
            <v>18</v>
          </cell>
          <cell r="M2495" t="str">
            <v xml:space="preserve">IMBLNC NET MEMBER SERV CHRG   </v>
          </cell>
          <cell r="N2495">
            <v>50</v>
          </cell>
          <cell r="P2495">
            <v>0</v>
          </cell>
        </row>
        <row r="2496">
          <cell r="G2496">
            <v>18</v>
          </cell>
          <cell r="I2496">
            <v>328</v>
          </cell>
          <cell r="J2496">
            <v>20</v>
          </cell>
          <cell r="M2496" t="str">
            <v xml:space="preserve">OVER/UNDER RUN PENALITY       </v>
          </cell>
          <cell r="N2496">
            <v>0</v>
          </cell>
          <cell r="P2496">
            <v>0</v>
          </cell>
        </row>
        <row r="2497">
          <cell r="G2497">
            <v>18</v>
          </cell>
          <cell r="I2497">
            <v>328</v>
          </cell>
          <cell r="J2497">
            <v>11</v>
          </cell>
          <cell r="M2497" t="str">
            <v xml:space="preserve">UNIVERSAL SERVICE FUND FACTOR </v>
          </cell>
          <cell r="N2497">
            <v>125</v>
          </cell>
          <cell r="P2497">
            <v>0</v>
          </cell>
        </row>
        <row r="2498">
          <cell r="G2498">
            <v>18</v>
          </cell>
          <cell r="I2498">
            <v>328</v>
          </cell>
          <cell r="J2498">
            <v>11</v>
          </cell>
          <cell r="M2498" t="str">
            <v xml:space="preserve">TRANSPORTATION CHARGE         </v>
          </cell>
          <cell r="N2498">
            <v>3.68</v>
          </cell>
          <cell r="P2498">
            <v>140</v>
          </cell>
        </row>
        <row r="2499">
          <cell r="G2499">
            <v>18</v>
          </cell>
          <cell r="I2499">
            <v>328</v>
          </cell>
          <cell r="J2499">
            <v>11</v>
          </cell>
          <cell r="M2499" t="str">
            <v>TRANSPORTATION CUSTOMER CHARGE</v>
          </cell>
          <cell r="N2499">
            <v>350</v>
          </cell>
          <cell r="P2499">
            <v>0</v>
          </cell>
        </row>
        <row r="2500">
          <cell r="G2500">
            <v>25</v>
          </cell>
          <cell r="I2500">
            <v>328</v>
          </cell>
          <cell r="J2500">
            <v>18</v>
          </cell>
          <cell r="M2500" t="str">
            <v xml:space="preserve">BALANCING SERVICE CHARGE      </v>
          </cell>
          <cell r="N2500">
            <v>550</v>
          </cell>
          <cell r="P2500">
            <v>0</v>
          </cell>
        </row>
        <row r="2501">
          <cell r="G2501">
            <v>25</v>
          </cell>
          <cell r="I2501">
            <v>328</v>
          </cell>
          <cell r="J2501">
            <v>18</v>
          </cell>
          <cell r="M2501" t="str">
            <v xml:space="preserve">IMBLNC NET MEMBER SERV CHRG   </v>
          </cell>
          <cell r="N2501">
            <v>50</v>
          </cell>
          <cell r="P2501">
            <v>0</v>
          </cell>
        </row>
        <row r="2502">
          <cell r="G2502">
            <v>18</v>
          </cell>
          <cell r="I2502">
            <v>328</v>
          </cell>
          <cell r="J2502">
            <v>20</v>
          </cell>
          <cell r="M2502" t="str">
            <v xml:space="preserve">OVER/UNDER RUN PENALITY       </v>
          </cell>
          <cell r="N2502">
            <v>0</v>
          </cell>
          <cell r="P2502">
            <v>0</v>
          </cell>
        </row>
        <row r="2503">
          <cell r="G2503">
            <v>18</v>
          </cell>
          <cell r="I2503">
            <v>328</v>
          </cell>
          <cell r="J2503">
            <v>11</v>
          </cell>
          <cell r="M2503" t="str">
            <v xml:space="preserve">UNIVERSAL SERVICE FUND FACTOR </v>
          </cell>
          <cell r="N2503">
            <v>125</v>
          </cell>
          <cell r="P2503">
            <v>0</v>
          </cell>
        </row>
        <row r="2504">
          <cell r="G2504">
            <v>18</v>
          </cell>
          <cell r="I2504">
            <v>328</v>
          </cell>
          <cell r="J2504">
            <v>11</v>
          </cell>
          <cell r="M2504" t="str">
            <v xml:space="preserve">TRANSPORTATION CHARGE         </v>
          </cell>
          <cell r="N2504">
            <v>1378.68</v>
          </cell>
          <cell r="P2504">
            <v>52501</v>
          </cell>
        </row>
        <row r="2505">
          <cell r="G2505">
            <v>18</v>
          </cell>
          <cell r="I2505">
            <v>328</v>
          </cell>
          <cell r="J2505">
            <v>11</v>
          </cell>
          <cell r="M2505" t="str">
            <v>TRANSPORTATION CUSTOMER CHARGE</v>
          </cell>
          <cell r="N2505">
            <v>350</v>
          </cell>
          <cell r="P2505">
            <v>0</v>
          </cell>
        </row>
        <row r="2506">
          <cell r="G2506">
            <v>25</v>
          </cell>
          <cell r="I2506">
            <v>328</v>
          </cell>
          <cell r="J2506">
            <v>18</v>
          </cell>
          <cell r="M2506" t="str">
            <v xml:space="preserve">BALANCING SERVICE CHARGE      </v>
          </cell>
          <cell r="N2506">
            <v>550</v>
          </cell>
          <cell r="P2506">
            <v>0</v>
          </cell>
        </row>
        <row r="2507">
          <cell r="G2507">
            <v>25</v>
          </cell>
          <cell r="I2507">
            <v>328</v>
          </cell>
          <cell r="J2507">
            <v>18</v>
          </cell>
          <cell r="M2507" t="str">
            <v xml:space="preserve">IMBLNC NET MEMBER SERV CHRG   </v>
          </cell>
          <cell r="N2507">
            <v>50</v>
          </cell>
          <cell r="P2507">
            <v>0</v>
          </cell>
        </row>
        <row r="2508">
          <cell r="G2508">
            <v>18</v>
          </cell>
          <cell r="I2508">
            <v>328</v>
          </cell>
          <cell r="J2508">
            <v>20</v>
          </cell>
          <cell r="M2508" t="str">
            <v xml:space="preserve">OVER/UNDER RUN PENALITY       </v>
          </cell>
          <cell r="N2508">
            <v>0</v>
          </cell>
          <cell r="P2508">
            <v>0</v>
          </cell>
        </row>
        <row r="2509">
          <cell r="G2509">
            <v>18</v>
          </cell>
          <cell r="I2509">
            <v>328</v>
          </cell>
          <cell r="J2509">
            <v>12</v>
          </cell>
          <cell r="M2509" t="str">
            <v xml:space="preserve">UNIVERSAL SERVICE FUND FACTOR </v>
          </cell>
          <cell r="N2509">
            <v>125</v>
          </cell>
          <cell r="P2509">
            <v>0</v>
          </cell>
        </row>
        <row r="2510">
          <cell r="G2510">
            <v>18</v>
          </cell>
          <cell r="I2510">
            <v>328</v>
          </cell>
          <cell r="J2510">
            <v>12</v>
          </cell>
          <cell r="M2510" t="str">
            <v xml:space="preserve">TRANSPORTATION CHARGE         </v>
          </cell>
          <cell r="N2510">
            <v>6758.54</v>
          </cell>
          <cell r="P2510">
            <v>257370</v>
          </cell>
        </row>
        <row r="2511">
          <cell r="G2511">
            <v>18</v>
          </cell>
          <cell r="I2511">
            <v>328</v>
          </cell>
          <cell r="J2511">
            <v>12</v>
          </cell>
          <cell r="M2511" t="str">
            <v>TRANSPORTATION CUSTOMER CHARGE</v>
          </cell>
          <cell r="N2511">
            <v>350</v>
          </cell>
          <cell r="P2511">
            <v>0</v>
          </cell>
        </row>
        <row r="2512">
          <cell r="G2512">
            <v>25</v>
          </cell>
          <cell r="I2512">
            <v>328</v>
          </cell>
          <cell r="J2512">
            <v>18</v>
          </cell>
          <cell r="M2512" t="str">
            <v xml:space="preserve">BALANCING SERVICE CHARGE      </v>
          </cell>
          <cell r="N2512">
            <v>550</v>
          </cell>
          <cell r="P2512">
            <v>0</v>
          </cell>
        </row>
        <row r="2513">
          <cell r="G2513">
            <v>25</v>
          </cell>
          <cell r="I2513">
            <v>328</v>
          </cell>
          <cell r="J2513">
            <v>18</v>
          </cell>
          <cell r="M2513" t="str">
            <v xml:space="preserve">IMBLNC NET MEMBER SERV CHRG   </v>
          </cell>
          <cell r="N2513">
            <v>50</v>
          </cell>
          <cell r="P2513">
            <v>0</v>
          </cell>
        </row>
        <row r="2514">
          <cell r="G2514">
            <v>18</v>
          </cell>
          <cell r="I2514">
            <v>328</v>
          </cell>
          <cell r="J2514">
            <v>20</v>
          </cell>
          <cell r="M2514" t="str">
            <v xml:space="preserve">OVER/UNDER RUN PENALITY       </v>
          </cell>
          <cell r="N2514">
            <v>0</v>
          </cell>
          <cell r="P2514">
            <v>0</v>
          </cell>
        </row>
        <row r="2515">
          <cell r="G2515">
            <v>18</v>
          </cell>
          <cell r="I2515">
            <v>328</v>
          </cell>
          <cell r="J2515">
            <v>11</v>
          </cell>
          <cell r="M2515" t="str">
            <v xml:space="preserve">UNIVERSAL SERVICE FUND FACTOR </v>
          </cell>
          <cell r="N2515">
            <v>125</v>
          </cell>
          <cell r="P2515">
            <v>0</v>
          </cell>
        </row>
        <row r="2516">
          <cell r="G2516">
            <v>18</v>
          </cell>
          <cell r="I2516">
            <v>328</v>
          </cell>
          <cell r="J2516">
            <v>11</v>
          </cell>
          <cell r="M2516" t="str">
            <v>TRANSPORTATION CUSTOMER CHARGE</v>
          </cell>
          <cell r="N2516">
            <v>350</v>
          </cell>
          <cell r="P2516">
            <v>0</v>
          </cell>
        </row>
        <row r="2517">
          <cell r="G2517">
            <v>18</v>
          </cell>
          <cell r="I2517">
            <v>328</v>
          </cell>
          <cell r="J2517">
            <v>11</v>
          </cell>
          <cell r="M2517" t="str">
            <v xml:space="preserve">TRANSPORTATION CHARGE         </v>
          </cell>
          <cell r="N2517">
            <v>2397.41</v>
          </cell>
          <cell r="P2517">
            <v>91295</v>
          </cell>
        </row>
        <row r="2518">
          <cell r="G2518">
            <v>25</v>
          </cell>
          <cell r="I2518">
            <v>328</v>
          </cell>
          <cell r="J2518">
            <v>18</v>
          </cell>
          <cell r="M2518" t="str">
            <v xml:space="preserve">BALANCING SERVICE CHARGE      </v>
          </cell>
          <cell r="N2518">
            <v>550</v>
          </cell>
          <cell r="P2518">
            <v>0</v>
          </cell>
        </row>
        <row r="2519">
          <cell r="G2519">
            <v>25</v>
          </cell>
          <cell r="I2519">
            <v>328</v>
          </cell>
          <cell r="J2519">
            <v>18</v>
          </cell>
          <cell r="M2519" t="str">
            <v xml:space="preserve">IMBLNC NET MEMBER SERV CHRG   </v>
          </cell>
          <cell r="N2519">
            <v>50</v>
          </cell>
          <cell r="P2519">
            <v>0</v>
          </cell>
        </row>
        <row r="2520">
          <cell r="G2520">
            <v>18</v>
          </cell>
          <cell r="I2520">
            <v>328</v>
          </cell>
          <cell r="J2520">
            <v>20</v>
          </cell>
          <cell r="M2520" t="str">
            <v xml:space="preserve">OVER/UNDER RUN PENALITY       </v>
          </cell>
          <cell r="N2520">
            <v>0</v>
          </cell>
          <cell r="P2520">
            <v>0</v>
          </cell>
        </row>
        <row r="2521">
          <cell r="G2521">
            <v>18</v>
          </cell>
          <cell r="I2521">
            <v>338</v>
          </cell>
          <cell r="J2521">
            <v>5</v>
          </cell>
          <cell r="M2521" t="str">
            <v xml:space="preserve">UNIVERSAL SERVICE FUND FACTOR </v>
          </cell>
          <cell r="N2521">
            <v>30</v>
          </cell>
          <cell r="P2521">
            <v>0</v>
          </cell>
        </row>
        <row r="2522">
          <cell r="G2522">
            <v>18</v>
          </cell>
          <cell r="I2522">
            <v>338</v>
          </cell>
          <cell r="J2522">
            <v>5</v>
          </cell>
          <cell r="M2522" t="str">
            <v>338 TRANSPORT COMMODITY CHARGE</v>
          </cell>
          <cell r="N2522">
            <v>2190.64</v>
          </cell>
          <cell r="P2522">
            <v>40102</v>
          </cell>
        </row>
        <row r="2523">
          <cell r="G2523">
            <v>18</v>
          </cell>
          <cell r="I2523">
            <v>338</v>
          </cell>
          <cell r="J2523">
            <v>5</v>
          </cell>
          <cell r="M2523" t="str">
            <v>TRANSPORTATION CUSTOMER CHARGE</v>
          </cell>
          <cell r="N2523">
            <v>250</v>
          </cell>
          <cell r="P2523">
            <v>0</v>
          </cell>
        </row>
        <row r="2524">
          <cell r="G2524">
            <v>25</v>
          </cell>
          <cell r="I2524">
            <v>338</v>
          </cell>
          <cell r="J2524">
            <v>6</v>
          </cell>
          <cell r="M2524" t="str">
            <v xml:space="preserve">ADMINISTRATIVE CHARGE         </v>
          </cell>
          <cell r="N2524">
            <v>200</v>
          </cell>
          <cell r="P2524">
            <v>0</v>
          </cell>
        </row>
        <row r="2525">
          <cell r="G2525">
            <v>25</v>
          </cell>
          <cell r="I2525">
            <v>338</v>
          </cell>
          <cell r="J2525">
            <v>6</v>
          </cell>
          <cell r="M2525" t="str">
            <v xml:space="preserve">IMBLNC NET MEMBER SERV CHRG   </v>
          </cell>
          <cell r="N2525">
            <v>50</v>
          </cell>
          <cell r="P2525">
            <v>0</v>
          </cell>
        </row>
        <row r="2526">
          <cell r="G2526">
            <v>18</v>
          </cell>
          <cell r="I2526">
            <v>338</v>
          </cell>
          <cell r="J2526">
            <v>10</v>
          </cell>
          <cell r="M2526" t="str">
            <v xml:space="preserve">OVER/UNDER RUN PENALITY       </v>
          </cell>
          <cell r="N2526">
            <v>0</v>
          </cell>
          <cell r="P2526">
            <v>0</v>
          </cell>
        </row>
        <row r="2527">
          <cell r="G2527">
            <v>4</v>
          </cell>
          <cell r="I2527">
            <v>331</v>
          </cell>
          <cell r="J2527">
            <v>1</v>
          </cell>
          <cell r="M2527" t="str">
            <v xml:space="preserve">BLOCKED COMM CHRG NO PRORATE  </v>
          </cell>
          <cell r="N2527">
            <v>0</v>
          </cell>
          <cell r="P2527">
            <v>0</v>
          </cell>
        </row>
        <row r="2528">
          <cell r="G2528">
            <v>4</v>
          </cell>
          <cell r="I2528">
            <v>331</v>
          </cell>
          <cell r="J2528">
            <v>1</v>
          </cell>
          <cell r="M2528" t="str">
            <v>CRITICAL CURTAILMENT SURCHARGE</v>
          </cell>
          <cell r="N2528">
            <v>0</v>
          </cell>
          <cell r="P2528">
            <v>0</v>
          </cell>
        </row>
        <row r="2529">
          <cell r="G2529">
            <v>4</v>
          </cell>
          <cell r="I2529">
            <v>331</v>
          </cell>
          <cell r="J2529">
            <v>1</v>
          </cell>
          <cell r="M2529" t="str">
            <v xml:space="preserve">GAS COST ADJUSTMENT           </v>
          </cell>
          <cell r="N2529">
            <v>0</v>
          </cell>
          <cell r="P2529">
            <v>0</v>
          </cell>
        </row>
        <row r="2530">
          <cell r="G2530">
            <v>17</v>
          </cell>
          <cell r="I2530">
            <v>338</v>
          </cell>
          <cell r="J2530">
            <v>1</v>
          </cell>
          <cell r="M2530" t="str">
            <v xml:space="preserve">UNIVERSAL SERVICE FUND FACTOR </v>
          </cell>
          <cell r="N2530">
            <v>30</v>
          </cell>
          <cell r="P2530">
            <v>0</v>
          </cell>
        </row>
        <row r="2531">
          <cell r="G2531">
            <v>17</v>
          </cell>
          <cell r="I2531">
            <v>338</v>
          </cell>
          <cell r="J2531">
            <v>1</v>
          </cell>
          <cell r="M2531" t="str">
            <v>TRANSPORTATION CUSTOMER CHARGE</v>
          </cell>
          <cell r="N2531">
            <v>250</v>
          </cell>
          <cell r="P2531">
            <v>0</v>
          </cell>
        </row>
        <row r="2532">
          <cell r="G2532">
            <v>17</v>
          </cell>
          <cell r="I2532">
            <v>338</v>
          </cell>
          <cell r="J2532">
            <v>1</v>
          </cell>
          <cell r="M2532" t="str">
            <v>338 TRANSPORT COMMODITY CHARGE</v>
          </cell>
          <cell r="N2532">
            <v>936.97</v>
          </cell>
          <cell r="P2532">
            <v>16094</v>
          </cell>
        </row>
        <row r="2533">
          <cell r="G2533">
            <v>27</v>
          </cell>
          <cell r="I2533">
            <v>338</v>
          </cell>
          <cell r="J2533">
            <v>2</v>
          </cell>
          <cell r="M2533" t="str">
            <v xml:space="preserve">INTERUPTIBLE OVERTAKE SERVICE </v>
          </cell>
          <cell r="N2533">
            <v>726.47</v>
          </cell>
          <cell r="P2533">
            <v>2214</v>
          </cell>
        </row>
        <row r="2534">
          <cell r="G2534">
            <v>15</v>
          </cell>
          <cell r="I2534">
            <v>338</v>
          </cell>
          <cell r="J2534">
            <v>3</v>
          </cell>
          <cell r="M2534" t="str">
            <v xml:space="preserve">ADMINISTRATIVE CHARGE         </v>
          </cell>
          <cell r="N2534">
            <v>200</v>
          </cell>
          <cell r="P2534">
            <v>0</v>
          </cell>
        </row>
        <row r="2535">
          <cell r="G2535">
            <v>15</v>
          </cell>
          <cell r="I2535">
            <v>338</v>
          </cell>
          <cell r="J2535">
            <v>3</v>
          </cell>
          <cell r="M2535" t="str">
            <v xml:space="preserve">BALANCING CAPACITY CHARGE     </v>
          </cell>
          <cell r="N2535">
            <v>0</v>
          </cell>
          <cell r="P2535">
            <v>0</v>
          </cell>
        </row>
        <row r="2536">
          <cell r="G2536">
            <v>15</v>
          </cell>
          <cell r="I2536">
            <v>338</v>
          </cell>
          <cell r="J2536">
            <v>3</v>
          </cell>
          <cell r="M2536" t="str">
            <v xml:space="preserve">DAILY BALANCING CHARGE        </v>
          </cell>
          <cell r="N2536">
            <v>0</v>
          </cell>
          <cell r="P2536">
            <v>0</v>
          </cell>
        </row>
        <row r="2537">
          <cell r="G2537">
            <v>15</v>
          </cell>
          <cell r="I2537">
            <v>338</v>
          </cell>
          <cell r="J2537">
            <v>3</v>
          </cell>
          <cell r="M2537" t="str">
            <v>NOMINATION EXCHANGE SERVICE CH</v>
          </cell>
          <cell r="N2537">
            <v>0</v>
          </cell>
          <cell r="P2537">
            <v>0</v>
          </cell>
        </row>
        <row r="2538">
          <cell r="G2538">
            <v>30</v>
          </cell>
          <cell r="I2538">
            <v>338</v>
          </cell>
          <cell r="J2538">
            <v>4</v>
          </cell>
          <cell r="M2538" t="str">
            <v xml:space="preserve">GAS TRANSPORTATION CASH OUT   </v>
          </cell>
          <cell r="N2538">
            <v>-2.38</v>
          </cell>
          <cell r="P2538">
            <v>15</v>
          </cell>
        </row>
        <row r="2539">
          <cell r="G2539">
            <v>17</v>
          </cell>
          <cell r="I2539">
            <v>338</v>
          </cell>
          <cell r="J2539">
            <v>10</v>
          </cell>
          <cell r="M2539" t="str">
            <v xml:space="preserve">OVER/UNDER RUN PENALITY       </v>
          </cell>
          <cell r="N2539">
            <v>0</v>
          </cell>
          <cell r="P2539">
            <v>0</v>
          </cell>
        </row>
        <row r="2540">
          <cell r="G2540">
            <v>17</v>
          </cell>
          <cell r="I2540">
            <v>328</v>
          </cell>
          <cell r="J2540">
            <v>11</v>
          </cell>
          <cell r="M2540" t="str">
            <v xml:space="preserve">UNIVERSAL SERVICE FUND FACTOR </v>
          </cell>
          <cell r="N2540">
            <v>125</v>
          </cell>
          <cell r="P2540">
            <v>0</v>
          </cell>
        </row>
        <row r="2541">
          <cell r="G2541">
            <v>17</v>
          </cell>
          <cell r="I2541">
            <v>328</v>
          </cell>
          <cell r="J2541">
            <v>11</v>
          </cell>
          <cell r="M2541" t="str">
            <v xml:space="preserve">TRANSPORTATION CHARGE         </v>
          </cell>
          <cell r="N2541">
            <v>1736.73</v>
          </cell>
          <cell r="P2541">
            <v>66136</v>
          </cell>
        </row>
        <row r="2542">
          <cell r="G2542">
            <v>17</v>
          </cell>
          <cell r="I2542">
            <v>328</v>
          </cell>
          <cell r="J2542">
            <v>11</v>
          </cell>
          <cell r="M2542" t="str">
            <v>TRANSPORTATION CUSTOMER CHARGE</v>
          </cell>
          <cell r="N2542">
            <v>350</v>
          </cell>
          <cell r="P2542">
            <v>0</v>
          </cell>
        </row>
        <row r="2543">
          <cell r="G2543">
            <v>15</v>
          </cell>
          <cell r="I2543">
            <v>328</v>
          </cell>
          <cell r="J2543">
            <v>18</v>
          </cell>
          <cell r="M2543" t="str">
            <v xml:space="preserve">BALANCING SERVICE CHARGE      </v>
          </cell>
          <cell r="N2543">
            <v>550</v>
          </cell>
          <cell r="P2543">
            <v>0</v>
          </cell>
        </row>
        <row r="2544">
          <cell r="G2544">
            <v>15</v>
          </cell>
          <cell r="I2544">
            <v>328</v>
          </cell>
          <cell r="J2544">
            <v>18</v>
          </cell>
          <cell r="M2544" t="str">
            <v xml:space="preserve">IMBLNC NET MEMBER SERV CHRG   </v>
          </cell>
          <cell r="N2544">
            <v>50</v>
          </cell>
          <cell r="P2544">
            <v>0</v>
          </cell>
        </row>
        <row r="2545">
          <cell r="G2545">
            <v>17</v>
          </cell>
          <cell r="I2545">
            <v>328</v>
          </cell>
          <cell r="J2545">
            <v>20</v>
          </cell>
          <cell r="M2545" t="str">
            <v xml:space="preserve">OVER/UNDER RUN PENALITY       </v>
          </cell>
          <cell r="N2545">
            <v>0</v>
          </cell>
          <cell r="P2545">
            <v>0</v>
          </cell>
        </row>
        <row r="2546">
          <cell r="G2546">
            <v>18</v>
          </cell>
          <cell r="I2546">
            <v>338</v>
          </cell>
          <cell r="J2546">
            <v>5</v>
          </cell>
          <cell r="M2546" t="str">
            <v xml:space="preserve">UNIVERSAL SERVICE FUND FACTOR </v>
          </cell>
          <cell r="N2546">
            <v>30</v>
          </cell>
          <cell r="P2546">
            <v>0</v>
          </cell>
        </row>
        <row r="2547">
          <cell r="G2547">
            <v>18</v>
          </cell>
          <cell r="I2547">
            <v>338</v>
          </cell>
          <cell r="J2547">
            <v>5</v>
          </cell>
          <cell r="M2547" t="str">
            <v>338 TRANSPORT COMMODITY CHARGE</v>
          </cell>
          <cell r="N2547">
            <v>653.01</v>
          </cell>
          <cell r="P2547">
            <v>11121</v>
          </cell>
        </row>
        <row r="2548">
          <cell r="G2548">
            <v>18</v>
          </cell>
          <cell r="I2548">
            <v>338</v>
          </cell>
          <cell r="J2548">
            <v>5</v>
          </cell>
          <cell r="M2548" t="str">
            <v>TRANSPORTATION CUSTOMER CHARGE</v>
          </cell>
          <cell r="N2548">
            <v>250</v>
          </cell>
          <cell r="P2548">
            <v>0</v>
          </cell>
        </row>
        <row r="2549">
          <cell r="G2549">
            <v>25</v>
          </cell>
          <cell r="I2549">
            <v>338</v>
          </cell>
          <cell r="J2549">
            <v>6</v>
          </cell>
          <cell r="M2549" t="str">
            <v xml:space="preserve">ADMINISTRATIVE CHARGE         </v>
          </cell>
          <cell r="N2549">
            <v>200</v>
          </cell>
          <cell r="P2549">
            <v>0</v>
          </cell>
        </row>
        <row r="2550">
          <cell r="G2550">
            <v>25</v>
          </cell>
          <cell r="I2550">
            <v>338</v>
          </cell>
          <cell r="J2550">
            <v>6</v>
          </cell>
          <cell r="M2550" t="str">
            <v xml:space="preserve">IMBLNC NET MEMBER SERV CHRG   </v>
          </cell>
          <cell r="N2550">
            <v>50</v>
          </cell>
          <cell r="P2550">
            <v>0</v>
          </cell>
        </row>
        <row r="2551">
          <cell r="G2551">
            <v>18</v>
          </cell>
          <cell r="I2551">
            <v>338</v>
          </cell>
          <cell r="J2551">
            <v>10</v>
          </cell>
          <cell r="M2551" t="str">
            <v xml:space="preserve">OVER/UNDER RUN PENALITY       </v>
          </cell>
          <cell r="N2551">
            <v>0</v>
          </cell>
          <cell r="P2551">
            <v>0</v>
          </cell>
        </row>
        <row r="2552">
          <cell r="G2552">
            <v>10</v>
          </cell>
          <cell r="I2552">
            <v>331</v>
          </cell>
          <cell r="J2552">
            <v>1</v>
          </cell>
          <cell r="M2552" t="str">
            <v xml:space="preserve">BLOCKED COMM CHRG NO PRORATE  </v>
          </cell>
          <cell r="N2552">
            <v>0</v>
          </cell>
          <cell r="P2552">
            <v>0</v>
          </cell>
        </row>
        <row r="2553">
          <cell r="G2553">
            <v>10</v>
          </cell>
          <cell r="I2553">
            <v>331</v>
          </cell>
          <cell r="J2553">
            <v>1</v>
          </cell>
          <cell r="M2553" t="str">
            <v>CRITICAL CURTAILMENT SURCHARGE</v>
          </cell>
          <cell r="N2553">
            <v>0</v>
          </cell>
          <cell r="P2553">
            <v>0</v>
          </cell>
        </row>
        <row r="2554">
          <cell r="G2554">
            <v>10</v>
          </cell>
          <cell r="I2554">
            <v>331</v>
          </cell>
          <cell r="J2554">
            <v>1</v>
          </cell>
          <cell r="M2554" t="str">
            <v xml:space="preserve">GAS COST ADJUSTMENT           </v>
          </cell>
          <cell r="N2554">
            <v>0</v>
          </cell>
          <cell r="P2554">
            <v>0</v>
          </cell>
        </row>
        <row r="2555">
          <cell r="G2555">
            <v>18</v>
          </cell>
          <cell r="I2555">
            <v>338</v>
          </cell>
          <cell r="J2555">
            <v>1</v>
          </cell>
          <cell r="M2555" t="str">
            <v xml:space="preserve">UNIVERSAL SERVICE FUND FACTOR </v>
          </cell>
          <cell r="N2555">
            <v>30</v>
          </cell>
          <cell r="P2555">
            <v>0</v>
          </cell>
        </row>
        <row r="2556">
          <cell r="G2556">
            <v>18</v>
          </cell>
          <cell r="I2556">
            <v>338</v>
          </cell>
          <cell r="J2556">
            <v>1</v>
          </cell>
          <cell r="M2556" t="str">
            <v>TRANSPORTATION CUSTOMER CHARGE</v>
          </cell>
          <cell r="N2556">
            <v>250</v>
          </cell>
          <cell r="P2556">
            <v>0</v>
          </cell>
        </row>
        <row r="2557">
          <cell r="G2557">
            <v>18</v>
          </cell>
          <cell r="I2557">
            <v>338</v>
          </cell>
          <cell r="J2557">
            <v>1</v>
          </cell>
          <cell r="M2557" t="str">
            <v>338 TRANSPORT COMMODITY CHARGE</v>
          </cell>
          <cell r="N2557">
            <v>2470.92</v>
          </cell>
          <cell r="P2557">
            <v>46262</v>
          </cell>
        </row>
        <row r="2558">
          <cell r="G2558">
            <v>28</v>
          </cell>
          <cell r="I2558">
            <v>338</v>
          </cell>
          <cell r="J2558">
            <v>2</v>
          </cell>
          <cell r="M2558" t="str">
            <v xml:space="preserve">INTERUPTIBLE OVERTAKE SERVICE </v>
          </cell>
          <cell r="N2558">
            <v>0</v>
          </cell>
          <cell r="P2558">
            <v>0</v>
          </cell>
        </row>
        <row r="2559">
          <cell r="G2559">
            <v>25</v>
          </cell>
          <cell r="I2559">
            <v>338</v>
          </cell>
          <cell r="J2559">
            <v>3</v>
          </cell>
          <cell r="M2559" t="str">
            <v xml:space="preserve">ADMINISTRATIVE CHARGE         </v>
          </cell>
          <cell r="N2559">
            <v>200</v>
          </cell>
          <cell r="P2559">
            <v>0</v>
          </cell>
        </row>
        <row r="2560">
          <cell r="G2560">
            <v>25</v>
          </cell>
          <cell r="I2560">
            <v>338</v>
          </cell>
          <cell r="J2560">
            <v>3</v>
          </cell>
          <cell r="M2560" t="str">
            <v xml:space="preserve">DAILY BALANCING CHARGE        </v>
          </cell>
          <cell r="N2560">
            <v>605.54999999999995</v>
          </cell>
          <cell r="P2560">
            <v>12145</v>
          </cell>
        </row>
        <row r="2561">
          <cell r="G2561">
            <v>25</v>
          </cell>
          <cell r="I2561">
            <v>338</v>
          </cell>
          <cell r="J2561">
            <v>3</v>
          </cell>
          <cell r="M2561" t="str">
            <v>NOMINATION EXCHANGE SERVICE CH</v>
          </cell>
          <cell r="N2561">
            <v>0</v>
          </cell>
          <cell r="P2561">
            <v>0</v>
          </cell>
        </row>
        <row r="2562">
          <cell r="G2562">
            <v>25</v>
          </cell>
          <cell r="I2562">
            <v>338</v>
          </cell>
          <cell r="J2562">
            <v>3</v>
          </cell>
          <cell r="M2562" t="str">
            <v xml:space="preserve">BALANCING CAPACITY CHARGE     </v>
          </cell>
          <cell r="N2562">
            <v>130</v>
          </cell>
          <cell r="P2562">
            <v>0</v>
          </cell>
        </row>
        <row r="2563">
          <cell r="G2563">
            <v>31</v>
          </cell>
          <cell r="I2563">
            <v>338</v>
          </cell>
          <cell r="J2563">
            <v>4</v>
          </cell>
          <cell r="M2563" t="str">
            <v xml:space="preserve">GAS TRANSPORTATION CASH OUT   </v>
          </cell>
          <cell r="N2563">
            <v>-182.86</v>
          </cell>
          <cell r="P2563">
            <v>904</v>
          </cell>
        </row>
        <row r="2564">
          <cell r="G2564">
            <v>18</v>
          </cell>
          <cell r="I2564">
            <v>338</v>
          </cell>
          <cell r="J2564">
            <v>10</v>
          </cell>
          <cell r="M2564" t="str">
            <v xml:space="preserve">OVER/UNDER RUN PENALITY       </v>
          </cell>
          <cell r="N2564">
            <v>0</v>
          </cell>
          <cell r="P2564">
            <v>0</v>
          </cell>
        </row>
        <row r="2565">
          <cell r="G2565">
            <v>18</v>
          </cell>
          <cell r="I2565">
            <v>328</v>
          </cell>
          <cell r="J2565">
            <v>11</v>
          </cell>
          <cell r="M2565" t="str">
            <v xml:space="preserve">UNIVERSAL SERVICE FUND FACTOR </v>
          </cell>
          <cell r="N2565">
            <v>125</v>
          </cell>
          <cell r="P2565">
            <v>0</v>
          </cell>
        </row>
        <row r="2566">
          <cell r="G2566">
            <v>18</v>
          </cell>
          <cell r="I2566">
            <v>328</v>
          </cell>
          <cell r="J2566">
            <v>11</v>
          </cell>
          <cell r="M2566" t="str">
            <v>TRANSPORTATION CUSTOMER CHARGE</v>
          </cell>
          <cell r="N2566">
            <v>350</v>
          </cell>
          <cell r="P2566">
            <v>0</v>
          </cell>
        </row>
        <row r="2567">
          <cell r="G2567">
            <v>18</v>
          </cell>
          <cell r="I2567">
            <v>328</v>
          </cell>
          <cell r="J2567">
            <v>11</v>
          </cell>
          <cell r="M2567" t="str">
            <v xml:space="preserve">TRANSPORTATION CHARGE         </v>
          </cell>
          <cell r="N2567">
            <v>1345.77</v>
          </cell>
          <cell r="P2567">
            <v>51248</v>
          </cell>
        </row>
        <row r="2568">
          <cell r="G2568">
            <v>25</v>
          </cell>
          <cell r="I2568">
            <v>328</v>
          </cell>
          <cell r="J2568">
            <v>18</v>
          </cell>
          <cell r="M2568" t="str">
            <v xml:space="preserve">BALANCING SERVICE CHARGE      </v>
          </cell>
          <cell r="N2568">
            <v>550</v>
          </cell>
          <cell r="P2568">
            <v>0</v>
          </cell>
        </row>
        <row r="2569">
          <cell r="G2569">
            <v>25</v>
          </cell>
          <cell r="I2569">
            <v>328</v>
          </cell>
          <cell r="J2569">
            <v>18</v>
          </cell>
          <cell r="M2569" t="str">
            <v xml:space="preserve">IMBLNC NET MEMBER SERV CHRG   </v>
          </cell>
          <cell r="N2569">
            <v>50</v>
          </cell>
          <cell r="P2569">
            <v>0</v>
          </cell>
        </row>
        <row r="2570">
          <cell r="G2570">
            <v>18</v>
          </cell>
          <cell r="I2570">
            <v>328</v>
          </cell>
          <cell r="J2570">
            <v>20</v>
          </cell>
          <cell r="M2570" t="str">
            <v xml:space="preserve">OVER/UNDER RUN PENALITY       </v>
          </cell>
          <cell r="N2570">
            <v>0</v>
          </cell>
          <cell r="P2570">
            <v>0</v>
          </cell>
        </row>
        <row r="2571">
          <cell r="G2571">
            <v>18</v>
          </cell>
          <cell r="I2571">
            <v>328</v>
          </cell>
          <cell r="J2571">
            <v>11</v>
          </cell>
          <cell r="M2571" t="str">
            <v xml:space="preserve">UNIVERSAL SERVICE FUND FACTOR </v>
          </cell>
          <cell r="N2571">
            <v>125</v>
          </cell>
          <cell r="P2571">
            <v>0</v>
          </cell>
        </row>
        <row r="2572">
          <cell r="G2572">
            <v>18</v>
          </cell>
          <cell r="I2572">
            <v>328</v>
          </cell>
          <cell r="J2572">
            <v>11</v>
          </cell>
          <cell r="M2572" t="str">
            <v xml:space="preserve">TRANSPORTATION CHARGE         </v>
          </cell>
          <cell r="N2572">
            <v>2224.98</v>
          </cell>
          <cell r="P2572">
            <v>84729</v>
          </cell>
        </row>
        <row r="2573">
          <cell r="G2573">
            <v>18</v>
          </cell>
          <cell r="I2573">
            <v>328</v>
          </cell>
          <cell r="J2573">
            <v>11</v>
          </cell>
          <cell r="M2573" t="str">
            <v>TRANSPORTATION CUSTOMER CHARGE</v>
          </cell>
          <cell r="N2573">
            <v>350</v>
          </cell>
          <cell r="P2573">
            <v>0</v>
          </cell>
        </row>
        <row r="2574">
          <cell r="G2574">
            <v>25</v>
          </cell>
          <cell r="I2574">
            <v>328</v>
          </cell>
          <cell r="J2574">
            <v>18</v>
          </cell>
          <cell r="M2574" t="str">
            <v xml:space="preserve">BALANCING SERVICE CHARGE      </v>
          </cell>
          <cell r="N2574">
            <v>550</v>
          </cell>
          <cell r="P2574">
            <v>0</v>
          </cell>
        </row>
        <row r="2575">
          <cell r="G2575">
            <v>25</v>
          </cell>
          <cell r="I2575">
            <v>328</v>
          </cell>
          <cell r="J2575">
            <v>18</v>
          </cell>
          <cell r="M2575" t="str">
            <v xml:space="preserve">IMBLNC NET MEMBER SERV CHRG   </v>
          </cell>
          <cell r="N2575">
            <v>50</v>
          </cell>
          <cell r="P2575">
            <v>0</v>
          </cell>
        </row>
        <row r="2576">
          <cell r="G2576">
            <v>18</v>
          </cell>
          <cell r="I2576">
            <v>328</v>
          </cell>
          <cell r="J2576">
            <v>20</v>
          </cell>
          <cell r="M2576" t="str">
            <v xml:space="preserve">OVER/UNDER RUN PENALITY       </v>
          </cell>
          <cell r="N2576">
            <v>0</v>
          </cell>
          <cell r="P2576">
            <v>0</v>
          </cell>
        </row>
        <row r="2577">
          <cell r="G2577">
            <v>18</v>
          </cell>
          <cell r="I2577">
            <v>328</v>
          </cell>
          <cell r="J2577">
            <v>11</v>
          </cell>
          <cell r="M2577" t="str">
            <v xml:space="preserve">UNIVERSAL SERVICE FUND FACTOR </v>
          </cell>
          <cell r="N2577">
            <v>125</v>
          </cell>
          <cell r="P2577">
            <v>0</v>
          </cell>
        </row>
        <row r="2578">
          <cell r="G2578">
            <v>18</v>
          </cell>
          <cell r="I2578">
            <v>328</v>
          </cell>
          <cell r="J2578">
            <v>11</v>
          </cell>
          <cell r="M2578" t="str">
            <v>TRANSPORTATION CUSTOMER CHARGE</v>
          </cell>
          <cell r="N2578">
            <v>350</v>
          </cell>
          <cell r="P2578">
            <v>0</v>
          </cell>
        </row>
        <row r="2579">
          <cell r="G2579">
            <v>18</v>
          </cell>
          <cell r="I2579">
            <v>328</v>
          </cell>
          <cell r="J2579">
            <v>11</v>
          </cell>
          <cell r="M2579" t="str">
            <v xml:space="preserve">TRANSPORTATION CHARGE         </v>
          </cell>
          <cell r="N2579">
            <v>741.08</v>
          </cell>
          <cell r="P2579">
            <v>28221</v>
          </cell>
        </row>
        <row r="2580">
          <cell r="G2580">
            <v>25</v>
          </cell>
          <cell r="I2580">
            <v>328</v>
          </cell>
          <cell r="J2580">
            <v>18</v>
          </cell>
          <cell r="M2580" t="str">
            <v xml:space="preserve">BALANCING SERVICE CHARGE      </v>
          </cell>
          <cell r="N2580">
            <v>550</v>
          </cell>
          <cell r="P2580">
            <v>0</v>
          </cell>
        </row>
        <row r="2581">
          <cell r="G2581">
            <v>25</v>
          </cell>
          <cell r="I2581">
            <v>328</v>
          </cell>
          <cell r="J2581">
            <v>18</v>
          </cell>
          <cell r="M2581" t="str">
            <v xml:space="preserve">IMBLNC NET MEMBER SERV CHRG   </v>
          </cell>
          <cell r="N2581">
            <v>50</v>
          </cell>
          <cell r="P2581">
            <v>0</v>
          </cell>
        </row>
        <row r="2582">
          <cell r="G2582">
            <v>18</v>
          </cell>
          <cell r="I2582">
            <v>328</v>
          </cell>
          <cell r="J2582">
            <v>20</v>
          </cell>
          <cell r="M2582" t="str">
            <v xml:space="preserve">OVER/UNDER RUN PENALITY       </v>
          </cell>
          <cell r="N2582">
            <v>0</v>
          </cell>
          <cell r="P2582">
            <v>0</v>
          </cell>
        </row>
        <row r="2583">
          <cell r="G2583">
            <v>18</v>
          </cell>
          <cell r="I2583">
            <v>328</v>
          </cell>
          <cell r="J2583">
            <v>11</v>
          </cell>
          <cell r="M2583" t="str">
            <v xml:space="preserve">UNIVERSAL SERVICE FUND FACTOR </v>
          </cell>
          <cell r="N2583">
            <v>125</v>
          </cell>
          <cell r="P2583">
            <v>0</v>
          </cell>
        </row>
        <row r="2584">
          <cell r="G2584">
            <v>18</v>
          </cell>
          <cell r="I2584">
            <v>328</v>
          </cell>
          <cell r="J2584">
            <v>11</v>
          </cell>
          <cell r="M2584" t="str">
            <v xml:space="preserve">TRANSPORTATION CHARGE         </v>
          </cell>
          <cell r="N2584">
            <v>5124.8</v>
          </cell>
          <cell r="P2584">
            <v>195156</v>
          </cell>
        </row>
        <row r="2585">
          <cell r="G2585">
            <v>18</v>
          </cell>
          <cell r="I2585">
            <v>328</v>
          </cell>
          <cell r="J2585">
            <v>11</v>
          </cell>
          <cell r="M2585" t="str">
            <v>TRANSPORTATION CUSTOMER CHARGE</v>
          </cell>
          <cell r="N2585">
            <v>350</v>
          </cell>
          <cell r="P2585">
            <v>0</v>
          </cell>
        </row>
        <row r="2586">
          <cell r="G2586">
            <v>25</v>
          </cell>
          <cell r="I2586">
            <v>328</v>
          </cell>
          <cell r="J2586">
            <v>18</v>
          </cell>
          <cell r="M2586" t="str">
            <v xml:space="preserve">BALANCING SERVICE CHARGE      </v>
          </cell>
          <cell r="N2586">
            <v>550</v>
          </cell>
          <cell r="P2586">
            <v>0</v>
          </cell>
        </row>
        <row r="2587">
          <cell r="G2587">
            <v>25</v>
          </cell>
          <cell r="I2587">
            <v>328</v>
          </cell>
          <cell r="J2587">
            <v>18</v>
          </cell>
          <cell r="M2587" t="str">
            <v xml:space="preserve">IMBLNC NET MEMBER SERV CHRG   </v>
          </cell>
          <cell r="N2587">
            <v>50</v>
          </cell>
          <cell r="P2587">
            <v>0</v>
          </cell>
        </row>
        <row r="2588">
          <cell r="G2588">
            <v>18</v>
          </cell>
          <cell r="I2588">
            <v>328</v>
          </cell>
          <cell r="J2588">
            <v>20</v>
          </cell>
          <cell r="M2588" t="str">
            <v xml:space="preserve">OVER/UNDER RUN PENALITY       </v>
          </cell>
          <cell r="N2588">
            <v>0</v>
          </cell>
          <cell r="P2588">
            <v>0</v>
          </cell>
        </row>
        <row r="2589">
          <cell r="G2589">
            <v>18</v>
          </cell>
          <cell r="I2589">
            <v>338</v>
          </cell>
          <cell r="J2589">
            <v>5</v>
          </cell>
          <cell r="M2589" t="str">
            <v xml:space="preserve">UNIVERSAL SERVICE FUND FACTOR </v>
          </cell>
          <cell r="N2589">
            <v>30</v>
          </cell>
          <cell r="P2589">
            <v>0</v>
          </cell>
        </row>
        <row r="2590">
          <cell r="G2590">
            <v>18</v>
          </cell>
          <cell r="I2590">
            <v>338</v>
          </cell>
          <cell r="J2590">
            <v>5</v>
          </cell>
          <cell r="M2590" t="str">
            <v>TRANSPORTATION CUSTOMER CHARGE</v>
          </cell>
          <cell r="N2590">
            <v>250</v>
          </cell>
          <cell r="P2590">
            <v>0</v>
          </cell>
        </row>
        <row r="2591">
          <cell r="G2591">
            <v>18</v>
          </cell>
          <cell r="I2591">
            <v>338</v>
          </cell>
          <cell r="J2591">
            <v>5</v>
          </cell>
          <cell r="M2591" t="str">
            <v>338 TRANSPORT COMMODITY CHARGE</v>
          </cell>
          <cell r="N2591">
            <v>700.23</v>
          </cell>
          <cell r="P2591">
            <v>11948</v>
          </cell>
        </row>
        <row r="2592">
          <cell r="G2592">
            <v>25</v>
          </cell>
          <cell r="I2592">
            <v>338</v>
          </cell>
          <cell r="J2592">
            <v>6</v>
          </cell>
          <cell r="M2592" t="str">
            <v xml:space="preserve">ADMINISTRATIVE CHARGE         </v>
          </cell>
          <cell r="N2592">
            <v>200</v>
          </cell>
          <cell r="P2592">
            <v>0</v>
          </cell>
        </row>
        <row r="2593">
          <cell r="G2593">
            <v>25</v>
          </cell>
          <cell r="I2593">
            <v>338</v>
          </cell>
          <cell r="J2593">
            <v>6</v>
          </cell>
          <cell r="M2593" t="str">
            <v xml:space="preserve">IMBLNC NET MEMBER SERV CHRG   </v>
          </cell>
          <cell r="N2593">
            <v>50</v>
          </cell>
          <cell r="P2593">
            <v>0</v>
          </cell>
        </row>
        <row r="2594">
          <cell r="G2594">
            <v>18</v>
          </cell>
          <cell r="I2594">
            <v>338</v>
          </cell>
          <cell r="J2594">
            <v>10</v>
          </cell>
          <cell r="M2594" t="str">
            <v xml:space="preserve">OVER/UNDER RUN PENALITY       </v>
          </cell>
          <cell r="N2594">
            <v>0</v>
          </cell>
          <cell r="P2594">
            <v>0</v>
          </cell>
        </row>
        <row r="2595">
          <cell r="G2595">
            <v>18</v>
          </cell>
          <cell r="I2595">
            <v>338</v>
          </cell>
          <cell r="J2595">
            <v>5</v>
          </cell>
          <cell r="M2595" t="str">
            <v xml:space="preserve">UNIVERSAL SERVICE FUND FACTOR </v>
          </cell>
          <cell r="N2595">
            <v>30</v>
          </cell>
          <cell r="P2595">
            <v>0</v>
          </cell>
        </row>
        <row r="2596">
          <cell r="G2596">
            <v>18</v>
          </cell>
          <cell r="I2596">
            <v>338</v>
          </cell>
          <cell r="J2596">
            <v>5</v>
          </cell>
          <cell r="M2596" t="str">
            <v>TRANSPORTATION CUSTOMER CHARGE</v>
          </cell>
          <cell r="N2596">
            <v>250</v>
          </cell>
          <cell r="P2596">
            <v>0</v>
          </cell>
        </row>
        <row r="2597">
          <cell r="G2597">
            <v>18</v>
          </cell>
          <cell r="I2597">
            <v>338</v>
          </cell>
          <cell r="J2597">
            <v>5</v>
          </cell>
          <cell r="M2597" t="str">
            <v>338 TRANSPORT COMMODITY CHARGE</v>
          </cell>
          <cell r="N2597">
            <v>1749.52</v>
          </cell>
          <cell r="P2597">
            <v>30407</v>
          </cell>
        </row>
        <row r="2598">
          <cell r="G2598">
            <v>25</v>
          </cell>
          <cell r="I2598">
            <v>338</v>
          </cell>
          <cell r="J2598">
            <v>6</v>
          </cell>
          <cell r="M2598" t="str">
            <v xml:space="preserve">ADMINISTRATIVE CHARGE         </v>
          </cell>
          <cell r="N2598">
            <v>200</v>
          </cell>
          <cell r="P2598">
            <v>0</v>
          </cell>
        </row>
        <row r="2599">
          <cell r="G2599">
            <v>25</v>
          </cell>
          <cell r="I2599">
            <v>338</v>
          </cell>
          <cell r="J2599">
            <v>6</v>
          </cell>
          <cell r="M2599" t="str">
            <v xml:space="preserve">IMBLNC NET MEMBER SERV CHRG   </v>
          </cell>
          <cell r="N2599">
            <v>50</v>
          </cell>
          <cell r="P2599">
            <v>0</v>
          </cell>
        </row>
        <row r="2600">
          <cell r="G2600">
            <v>18</v>
          </cell>
          <cell r="I2600">
            <v>338</v>
          </cell>
          <cell r="J2600">
            <v>10</v>
          </cell>
          <cell r="M2600" t="str">
            <v xml:space="preserve">OVER/UNDER RUN PENALITY       </v>
          </cell>
          <cell r="N2600">
            <v>0</v>
          </cell>
          <cell r="P2600">
            <v>0</v>
          </cell>
        </row>
        <row r="2601">
          <cell r="G2601">
            <v>18</v>
          </cell>
          <cell r="I2601">
            <v>338</v>
          </cell>
          <cell r="J2601">
            <v>5</v>
          </cell>
          <cell r="M2601" t="str">
            <v xml:space="preserve">UNIVERSAL SERVICE FUND FACTOR </v>
          </cell>
          <cell r="N2601">
            <v>30</v>
          </cell>
          <cell r="P2601">
            <v>0</v>
          </cell>
        </row>
        <row r="2602">
          <cell r="G2602">
            <v>18</v>
          </cell>
          <cell r="I2602">
            <v>338</v>
          </cell>
          <cell r="J2602">
            <v>5</v>
          </cell>
          <cell r="M2602" t="str">
            <v>338 TRANSPORT COMMODITY CHARGE</v>
          </cell>
          <cell r="N2602">
            <v>216.66</v>
          </cell>
          <cell r="P2602">
            <v>3605</v>
          </cell>
        </row>
        <row r="2603">
          <cell r="G2603">
            <v>18</v>
          </cell>
          <cell r="I2603">
            <v>338</v>
          </cell>
          <cell r="J2603">
            <v>5</v>
          </cell>
          <cell r="M2603" t="str">
            <v>TRANSPORTATION CUSTOMER CHARGE</v>
          </cell>
          <cell r="N2603">
            <v>250</v>
          </cell>
          <cell r="P2603">
            <v>0</v>
          </cell>
        </row>
        <row r="2604">
          <cell r="G2604">
            <v>25</v>
          </cell>
          <cell r="I2604">
            <v>338</v>
          </cell>
          <cell r="J2604">
            <v>6</v>
          </cell>
          <cell r="M2604" t="str">
            <v xml:space="preserve">ADMINISTRATIVE CHARGE         </v>
          </cell>
          <cell r="N2604">
            <v>200</v>
          </cell>
          <cell r="P2604">
            <v>0</v>
          </cell>
        </row>
        <row r="2605">
          <cell r="G2605">
            <v>25</v>
          </cell>
          <cell r="I2605">
            <v>338</v>
          </cell>
          <cell r="J2605">
            <v>6</v>
          </cell>
          <cell r="M2605" t="str">
            <v xml:space="preserve">IMBLNC NET MEMBER SERV CHRG   </v>
          </cell>
          <cell r="N2605">
            <v>50</v>
          </cell>
          <cell r="P2605">
            <v>0</v>
          </cell>
        </row>
        <row r="2606">
          <cell r="G2606">
            <v>18</v>
          </cell>
          <cell r="I2606">
            <v>338</v>
          </cell>
          <cell r="J2606">
            <v>10</v>
          </cell>
          <cell r="M2606" t="str">
            <v xml:space="preserve">OVER/UNDER RUN PENALITY       </v>
          </cell>
          <cell r="N2606">
            <v>0</v>
          </cell>
          <cell r="P2606">
            <v>0</v>
          </cell>
        </row>
        <row r="2607">
          <cell r="G2607">
            <v>18</v>
          </cell>
          <cell r="I2607">
            <v>328</v>
          </cell>
          <cell r="J2607">
            <v>11</v>
          </cell>
          <cell r="M2607" t="str">
            <v xml:space="preserve">UNIVERSAL SERVICE FUND FACTOR </v>
          </cell>
          <cell r="N2607">
            <v>125</v>
          </cell>
          <cell r="P2607">
            <v>0</v>
          </cell>
        </row>
        <row r="2608">
          <cell r="G2608">
            <v>18</v>
          </cell>
          <cell r="I2608">
            <v>328</v>
          </cell>
          <cell r="J2608">
            <v>11</v>
          </cell>
          <cell r="M2608" t="str">
            <v xml:space="preserve">TRANSPORTATION CHARGE         </v>
          </cell>
          <cell r="N2608">
            <v>3435.33</v>
          </cell>
          <cell r="P2608">
            <v>130820</v>
          </cell>
        </row>
        <row r="2609">
          <cell r="G2609">
            <v>18</v>
          </cell>
          <cell r="I2609">
            <v>328</v>
          </cell>
          <cell r="J2609">
            <v>11</v>
          </cell>
          <cell r="M2609" t="str">
            <v>TRANSPORTATION CUSTOMER CHARGE</v>
          </cell>
          <cell r="N2609">
            <v>350</v>
          </cell>
          <cell r="P2609">
            <v>0</v>
          </cell>
        </row>
        <row r="2610">
          <cell r="G2610">
            <v>25</v>
          </cell>
          <cell r="I2610">
            <v>328</v>
          </cell>
          <cell r="J2610">
            <v>18</v>
          </cell>
          <cell r="M2610" t="str">
            <v xml:space="preserve">BALANCING SERVICE CHARGE      </v>
          </cell>
          <cell r="N2610">
            <v>550</v>
          </cell>
          <cell r="P2610">
            <v>0</v>
          </cell>
        </row>
        <row r="2611">
          <cell r="G2611">
            <v>25</v>
          </cell>
          <cell r="I2611">
            <v>328</v>
          </cell>
          <cell r="J2611">
            <v>18</v>
          </cell>
          <cell r="M2611" t="str">
            <v xml:space="preserve">IMBLNC NET MEMBER SERV CHRG   </v>
          </cell>
          <cell r="N2611">
            <v>50</v>
          </cell>
          <cell r="P2611">
            <v>0</v>
          </cell>
        </row>
        <row r="2612">
          <cell r="G2612">
            <v>18</v>
          </cell>
          <cell r="I2612">
            <v>328</v>
          </cell>
          <cell r="J2612">
            <v>20</v>
          </cell>
          <cell r="M2612" t="str">
            <v xml:space="preserve">OVER/UNDER RUN PENALITY       </v>
          </cell>
          <cell r="N2612">
            <v>0</v>
          </cell>
          <cell r="P2612">
            <v>0</v>
          </cell>
        </row>
        <row r="2613">
          <cell r="G2613">
            <v>18</v>
          </cell>
          <cell r="I2613">
            <v>328</v>
          </cell>
          <cell r="J2613">
            <v>11</v>
          </cell>
          <cell r="M2613" t="str">
            <v xml:space="preserve">UNIVERSAL SERVICE FUND FACTOR </v>
          </cell>
          <cell r="N2613">
            <v>125</v>
          </cell>
          <cell r="P2613">
            <v>0</v>
          </cell>
        </row>
        <row r="2614">
          <cell r="G2614">
            <v>18</v>
          </cell>
          <cell r="I2614">
            <v>328</v>
          </cell>
          <cell r="J2614">
            <v>11</v>
          </cell>
          <cell r="M2614" t="str">
            <v>TRANSPORTATION CUSTOMER CHARGE</v>
          </cell>
          <cell r="N2614">
            <v>350</v>
          </cell>
          <cell r="P2614">
            <v>0</v>
          </cell>
        </row>
        <row r="2615">
          <cell r="G2615">
            <v>18</v>
          </cell>
          <cell r="I2615">
            <v>328</v>
          </cell>
          <cell r="J2615">
            <v>11</v>
          </cell>
          <cell r="M2615" t="str">
            <v xml:space="preserve">TRANSPORTATION CHARGE         </v>
          </cell>
          <cell r="N2615">
            <v>2000.33</v>
          </cell>
          <cell r="P2615">
            <v>76174</v>
          </cell>
        </row>
        <row r="2616">
          <cell r="G2616">
            <v>25</v>
          </cell>
          <cell r="I2616">
            <v>328</v>
          </cell>
          <cell r="J2616">
            <v>18</v>
          </cell>
          <cell r="M2616" t="str">
            <v xml:space="preserve">BALANCING SERVICE CHARGE      </v>
          </cell>
          <cell r="N2616">
            <v>550</v>
          </cell>
          <cell r="P2616">
            <v>0</v>
          </cell>
        </row>
        <row r="2617">
          <cell r="G2617">
            <v>25</v>
          </cell>
          <cell r="I2617">
            <v>328</v>
          </cell>
          <cell r="J2617">
            <v>18</v>
          </cell>
          <cell r="M2617" t="str">
            <v xml:space="preserve">IMBLNC NET MEMBER SERV CHRG   </v>
          </cell>
          <cell r="N2617">
            <v>50</v>
          </cell>
          <cell r="P2617">
            <v>0</v>
          </cell>
        </row>
        <row r="2618">
          <cell r="G2618">
            <v>18</v>
          </cell>
          <cell r="I2618">
            <v>328</v>
          </cell>
          <cell r="J2618">
            <v>20</v>
          </cell>
          <cell r="M2618" t="str">
            <v xml:space="preserve">OVER/UNDER RUN PENALITY       </v>
          </cell>
          <cell r="N2618">
            <v>0</v>
          </cell>
          <cell r="P2618">
            <v>0</v>
          </cell>
        </row>
        <row r="2619">
          <cell r="G2619">
            <v>18</v>
          </cell>
          <cell r="I2619">
            <v>328</v>
          </cell>
          <cell r="J2619">
            <v>11</v>
          </cell>
          <cell r="M2619" t="str">
            <v xml:space="preserve">UNIVERSAL SERVICE FUND FACTOR </v>
          </cell>
          <cell r="N2619">
            <v>125</v>
          </cell>
          <cell r="P2619">
            <v>0</v>
          </cell>
        </row>
        <row r="2620">
          <cell r="G2620">
            <v>18</v>
          </cell>
          <cell r="I2620">
            <v>328</v>
          </cell>
          <cell r="J2620">
            <v>11</v>
          </cell>
          <cell r="M2620" t="str">
            <v xml:space="preserve">TRANSPORTATION CHARGE         </v>
          </cell>
          <cell r="N2620">
            <v>1312.05</v>
          </cell>
          <cell r="P2620">
            <v>49964</v>
          </cell>
        </row>
        <row r="2621">
          <cell r="G2621">
            <v>18</v>
          </cell>
          <cell r="I2621">
            <v>328</v>
          </cell>
          <cell r="J2621">
            <v>11</v>
          </cell>
          <cell r="M2621" t="str">
            <v>TRANSPORTATION CUSTOMER CHARGE</v>
          </cell>
          <cell r="N2621">
            <v>350</v>
          </cell>
          <cell r="P2621">
            <v>0</v>
          </cell>
        </row>
        <row r="2622">
          <cell r="G2622">
            <v>25</v>
          </cell>
          <cell r="I2622">
            <v>328</v>
          </cell>
          <cell r="J2622">
            <v>18</v>
          </cell>
          <cell r="M2622" t="str">
            <v xml:space="preserve">BALANCING SERVICE CHARGE      </v>
          </cell>
          <cell r="N2622">
            <v>550</v>
          </cell>
          <cell r="P2622">
            <v>0</v>
          </cell>
        </row>
        <row r="2623">
          <cell r="G2623">
            <v>25</v>
          </cell>
          <cell r="I2623">
            <v>328</v>
          </cell>
          <cell r="J2623">
            <v>18</v>
          </cell>
          <cell r="M2623" t="str">
            <v xml:space="preserve">IMBLNC NET MEMBER SERV CHRG   </v>
          </cell>
          <cell r="N2623">
            <v>50</v>
          </cell>
          <cell r="P2623">
            <v>0</v>
          </cell>
        </row>
        <row r="2624">
          <cell r="G2624">
            <v>18</v>
          </cell>
          <cell r="I2624">
            <v>328</v>
          </cell>
          <cell r="J2624">
            <v>20</v>
          </cell>
          <cell r="M2624" t="str">
            <v xml:space="preserve">OVER/UNDER RUN PENALITY       </v>
          </cell>
          <cell r="N2624">
            <v>0</v>
          </cell>
          <cell r="P2624">
            <v>0</v>
          </cell>
        </row>
        <row r="2625">
          <cell r="G2625">
            <v>18</v>
          </cell>
          <cell r="I2625">
            <v>328</v>
          </cell>
          <cell r="J2625">
            <v>11</v>
          </cell>
          <cell r="M2625" t="str">
            <v xml:space="preserve">UNIVERSAL SERVICE FUND FACTOR </v>
          </cell>
          <cell r="N2625">
            <v>125</v>
          </cell>
          <cell r="P2625">
            <v>0</v>
          </cell>
        </row>
        <row r="2626">
          <cell r="G2626">
            <v>18</v>
          </cell>
          <cell r="I2626">
            <v>328</v>
          </cell>
          <cell r="J2626">
            <v>11</v>
          </cell>
          <cell r="M2626" t="str">
            <v xml:space="preserve">TRANSPORTATION CHARGE         </v>
          </cell>
          <cell r="N2626">
            <v>1051.19</v>
          </cell>
          <cell r="P2626">
            <v>40030</v>
          </cell>
        </row>
        <row r="2627">
          <cell r="G2627">
            <v>18</v>
          </cell>
          <cell r="I2627">
            <v>328</v>
          </cell>
          <cell r="J2627">
            <v>11</v>
          </cell>
          <cell r="M2627" t="str">
            <v>TRANSPORTATION CUSTOMER CHARGE</v>
          </cell>
          <cell r="N2627">
            <v>350</v>
          </cell>
          <cell r="P2627">
            <v>0</v>
          </cell>
        </row>
        <row r="2628">
          <cell r="G2628">
            <v>25</v>
          </cell>
          <cell r="I2628">
            <v>328</v>
          </cell>
          <cell r="J2628">
            <v>18</v>
          </cell>
          <cell r="M2628" t="str">
            <v xml:space="preserve">BALANCING SERVICE CHARGE      </v>
          </cell>
          <cell r="N2628">
            <v>550</v>
          </cell>
          <cell r="P2628">
            <v>0</v>
          </cell>
        </row>
        <row r="2629">
          <cell r="G2629">
            <v>25</v>
          </cell>
          <cell r="I2629">
            <v>328</v>
          </cell>
          <cell r="J2629">
            <v>18</v>
          </cell>
          <cell r="M2629" t="str">
            <v xml:space="preserve">IMBLNC NET MEMBER SERV CHRG   </v>
          </cell>
          <cell r="N2629">
            <v>50</v>
          </cell>
          <cell r="P2629">
            <v>0</v>
          </cell>
        </row>
        <row r="2630">
          <cell r="G2630">
            <v>18</v>
          </cell>
          <cell r="I2630">
            <v>328</v>
          </cell>
          <cell r="J2630">
            <v>20</v>
          </cell>
          <cell r="M2630" t="str">
            <v xml:space="preserve">OVER/UNDER RUN PENALITY       </v>
          </cell>
          <cell r="N2630">
            <v>0</v>
          </cell>
          <cell r="P2630">
            <v>0</v>
          </cell>
        </row>
        <row r="2631">
          <cell r="G2631">
            <v>18</v>
          </cell>
          <cell r="I2631">
            <v>328</v>
          </cell>
          <cell r="J2631">
            <v>11</v>
          </cell>
          <cell r="M2631" t="str">
            <v xml:space="preserve">UNIVERSAL SERVICE FUND FACTOR </v>
          </cell>
          <cell r="N2631">
            <v>125</v>
          </cell>
          <cell r="P2631">
            <v>0</v>
          </cell>
        </row>
        <row r="2632">
          <cell r="G2632">
            <v>18</v>
          </cell>
          <cell r="I2632">
            <v>328</v>
          </cell>
          <cell r="J2632">
            <v>11</v>
          </cell>
          <cell r="M2632" t="str">
            <v xml:space="preserve">TRANSPORTATION CHARGE         </v>
          </cell>
          <cell r="N2632">
            <v>5656.51</v>
          </cell>
          <cell r="P2632">
            <v>215404</v>
          </cell>
        </row>
        <row r="2633">
          <cell r="G2633">
            <v>18</v>
          </cell>
          <cell r="I2633">
            <v>328</v>
          </cell>
          <cell r="J2633">
            <v>11</v>
          </cell>
          <cell r="M2633" t="str">
            <v>TRANSPORTATION CUSTOMER CHARGE</v>
          </cell>
          <cell r="N2633">
            <v>350</v>
          </cell>
          <cell r="P2633">
            <v>0</v>
          </cell>
        </row>
        <row r="2634">
          <cell r="G2634">
            <v>25</v>
          </cell>
          <cell r="I2634">
            <v>328</v>
          </cell>
          <cell r="J2634">
            <v>18</v>
          </cell>
          <cell r="M2634" t="str">
            <v xml:space="preserve">BALANCING SERVICE CHARGE      </v>
          </cell>
          <cell r="N2634">
            <v>550</v>
          </cell>
          <cell r="P2634">
            <v>0</v>
          </cell>
        </row>
        <row r="2635">
          <cell r="G2635">
            <v>25</v>
          </cell>
          <cell r="I2635">
            <v>328</v>
          </cell>
          <cell r="J2635">
            <v>18</v>
          </cell>
          <cell r="M2635" t="str">
            <v xml:space="preserve">IMBLNC NET MEMBER SERV CHRG   </v>
          </cell>
          <cell r="N2635">
            <v>50</v>
          </cell>
          <cell r="P2635">
            <v>0</v>
          </cell>
        </row>
        <row r="2636">
          <cell r="G2636">
            <v>18</v>
          </cell>
          <cell r="I2636">
            <v>328</v>
          </cell>
          <cell r="J2636">
            <v>20</v>
          </cell>
          <cell r="M2636" t="str">
            <v xml:space="preserve">OVER/UNDER RUN PENALITY       </v>
          </cell>
          <cell r="N2636">
            <v>0</v>
          </cell>
          <cell r="P2636">
            <v>0</v>
          </cell>
        </row>
        <row r="2637">
          <cell r="G2637">
            <v>18</v>
          </cell>
          <cell r="I2637">
            <v>338</v>
          </cell>
          <cell r="J2637">
            <v>5</v>
          </cell>
          <cell r="M2637" t="str">
            <v xml:space="preserve">UNIVERSAL SERVICE FUND FACTOR </v>
          </cell>
          <cell r="N2637">
            <v>30</v>
          </cell>
          <cell r="P2637">
            <v>0</v>
          </cell>
        </row>
        <row r="2638">
          <cell r="G2638">
            <v>18</v>
          </cell>
          <cell r="I2638">
            <v>338</v>
          </cell>
          <cell r="J2638">
            <v>5</v>
          </cell>
          <cell r="M2638" t="str">
            <v>TRANSPORTATION CUSTOMER CHARGE</v>
          </cell>
          <cell r="N2638">
            <v>250</v>
          </cell>
          <cell r="P2638">
            <v>0</v>
          </cell>
        </row>
        <row r="2639">
          <cell r="G2639">
            <v>18</v>
          </cell>
          <cell r="I2639">
            <v>338</v>
          </cell>
          <cell r="J2639">
            <v>5</v>
          </cell>
          <cell r="M2639" t="str">
            <v>338 TRANSPORT COMMODITY CHARGE</v>
          </cell>
          <cell r="N2639">
            <v>1271.46</v>
          </cell>
          <cell r="P2639">
            <v>21952</v>
          </cell>
        </row>
        <row r="2640">
          <cell r="G2640">
            <v>25</v>
          </cell>
          <cell r="I2640">
            <v>338</v>
          </cell>
          <cell r="J2640">
            <v>6</v>
          </cell>
          <cell r="M2640" t="str">
            <v xml:space="preserve">ADMINISTRATIVE CHARGE         </v>
          </cell>
          <cell r="N2640">
            <v>200</v>
          </cell>
          <cell r="P2640">
            <v>0</v>
          </cell>
        </row>
        <row r="2641">
          <cell r="G2641">
            <v>25</v>
          </cell>
          <cell r="I2641">
            <v>338</v>
          </cell>
          <cell r="J2641">
            <v>6</v>
          </cell>
          <cell r="M2641" t="str">
            <v xml:space="preserve">IMBLNC NET MEMBER SERV CHRG   </v>
          </cell>
          <cell r="N2641">
            <v>50</v>
          </cell>
          <cell r="P2641">
            <v>0</v>
          </cell>
        </row>
        <row r="2642">
          <cell r="G2642">
            <v>18</v>
          </cell>
          <cell r="I2642">
            <v>338</v>
          </cell>
          <cell r="J2642">
            <v>10</v>
          </cell>
          <cell r="M2642" t="str">
            <v xml:space="preserve">OVER/UNDER RUN PENALITY       </v>
          </cell>
          <cell r="N2642">
            <v>0</v>
          </cell>
          <cell r="P2642">
            <v>0</v>
          </cell>
        </row>
        <row r="2643">
          <cell r="G2643">
            <v>18</v>
          </cell>
          <cell r="I2643">
            <v>328</v>
          </cell>
          <cell r="J2643">
            <v>11</v>
          </cell>
          <cell r="M2643" t="str">
            <v xml:space="preserve">UNIVERSAL SERVICE FUND FACTOR </v>
          </cell>
          <cell r="N2643">
            <v>125</v>
          </cell>
          <cell r="P2643">
            <v>0</v>
          </cell>
        </row>
        <row r="2644">
          <cell r="G2644">
            <v>18</v>
          </cell>
          <cell r="I2644">
            <v>328</v>
          </cell>
          <cell r="J2644">
            <v>11</v>
          </cell>
          <cell r="M2644" t="str">
            <v>TRANSPORTATION CUSTOMER CHARGE</v>
          </cell>
          <cell r="N2644">
            <v>350</v>
          </cell>
          <cell r="P2644">
            <v>0</v>
          </cell>
        </row>
        <row r="2645">
          <cell r="G2645">
            <v>18</v>
          </cell>
          <cell r="I2645">
            <v>328</v>
          </cell>
          <cell r="J2645">
            <v>11</v>
          </cell>
          <cell r="M2645" t="str">
            <v xml:space="preserve">TRANSPORTATION CHARGE         </v>
          </cell>
          <cell r="N2645">
            <v>1367.25</v>
          </cell>
          <cell r="P2645">
            <v>52066</v>
          </cell>
        </row>
        <row r="2646">
          <cell r="G2646">
            <v>25</v>
          </cell>
          <cell r="I2646">
            <v>328</v>
          </cell>
          <cell r="J2646">
            <v>18</v>
          </cell>
          <cell r="M2646" t="str">
            <v xml:space="preserve">BALANCING SERVICE CHARGE      </v>
          </cell>
          <cell r="N2646">
            <v>550</v>
          </cell>
          <cell r="P2646">
            <v>0</v>
          </cell>
        </row>
        <row r="2647">
          <cell r="G2647">
            <v>25</v>
          </cell>
          <cell r="I2647">
            <v>328</v>
          </cell>
          <cell r="J2647">
            <v>18</v>
          </cell>
          <cell r="M2647" t="str">
            <v xml:space="preserve">IMBLNC NET MEMBER SERV CHRG   </v>
          </cell>
          <cell r="N2647">
            <v>50</v>
          </cell>
          <cell r="P2647">
            <v>0</v>
          </cell>
        </row>
        <row r="2648">
          <cell r="G2648">
            <v>18</v>
          </cell>
          <cell r="I2648">
            <v>328</v>
          </cell>
          <cell r="J2648">
            <v>20</v>
          </cell>
          <cell r="M2648" t="str">
            <v xml:space="preserve">OVER/UNDER RUN PENALITY       </v>
          </cell>
          <cell r="N2648">
            <v>0</v>
          </cell>
          <cell r="P2648">
            <v>0</v>
          </cell>
        </row>
        <row r="2649">
          <cell r="G2649">
            <v>18</v>
          </cell>
          <cell r="I2649">
            <v>328</v>
          </cell>
          <cell r="J2649">
            <v>1</v>
          </cell>
          <cell r="M2649" t="str">
            <v xml:space="preserve">UNIVERSAL SERVICE FUND FACTOR </v>
          </cell>
          <cell r="N2649">
            <v>125</v>
          </cell>
          <cell r="P2649">
            <v>0</v>
          </cell>
        </row>
        <row r="2650">
          <cell r="G2650">
            <v>18</v>
          </cell>
          <cell r="I2650">
            <v>328</v>
          </cell>
          <cell r="J2650">
            <v>1</v>
          </cell>
          <cell r="M2650" t="str">
            <v xml:space="preserve">TRANSPORTATION CHARGE         </v>
          </cell>
          <cell r="N2650">
            <v>724.33</v>
          </cell>
          <cell r="P2650">
            <v>27583</v>
          </cell>
        </row>
        <row r="2651">
          <cell r="G2651">
            <v>18</v>
          </cell>
          <cell r="I2651">
            <v>328</v>
          </cell>
          <cell r="J2651">
            <v>1</v>
          </cell>
          <cell r="M2651" t="str">
            <v>TRANSPORTATION CUSTOMER CHARGE</v>
          </cell>
          <cell r="N2651">
            <v>350</v>
          </cell>
          <cell r="P2651">
            <v>0</v>
          </cell>
        </row>
        <row r="2652">
          <cell r="G2652">
            <v>25</v>
          </cell>
          <cell r="I2652">
            <v>328</v>
          </cell>
          <cell r="J2652">
            <v>5</v>
          </cell>
          <cell r="M2652" t="str">
            <v xml:space="preserve">BALANCING CAPACITY CHARGE     </v>
          </cell>
          <cell r="N2652">
            <v>52</v>
          </cell>
          <cell r="P2652">
            <v>0</v>
          </cell>
        </row>
        <row r="2653">
          <cell r="G2653">
            <v>25</v>
          </cell>
          <cell r="I2653">
            <v>328</v>
          </cell>
          <cell r="J2653">
            <v>5</v>
          </cell>
          <cell r="M2653" t="str">
            <v xml:space="preserve">DAILY BALANCING CHARGE        </v>
          </cell>
          <cell r="N2653">
            <v>138.72999999999999</v>
          </cell>
          <cell r="P2653">
            <v>3277</v>
          </cell>
        </row>
        <row r="2654">
          <cell r="G2654">
            <v>25</v>
          </cell>
          <cell r="I2654">
            <v>328</v>
          </cell>
          <cell r="J2654">
            <v>5</v>
          </cell>
          <cell r="M2654" t="str">
            <v>NOMINATION EXCHANGE SERVICE CH</v>
          </cell>
          <cell r="N2654">
            <v>170</v>
          </cell>
          <cell r="P2654">
            <v>0</v>
          </cell>
        </row>
        <row r="2655">
          <cell r="G2655">
            <v>25</v>
          </cell>
          <cell r="I2655">
            <v>328</v>
          </cell>
          <cell r="J2655">
            <v>5</v>
          </cell>
          <cell r="M2655" t="str">
            <v xml:space="preserve">BALANCING SERVICE CHARGE      </v>
          </cell>
          <cell r="N2655">
            <v>550</v>
          </cell>
          <cell r="P2655">
            <v>0</v>
          </cell>
        </row>
        <row r="2656">
          <cell r="G2656">
            <v>31</v>
          </cell>
          <cell r="I2656">
            <v>328</v>
          </cell>
          <cell r="J2656">
            <v>8</v>
          </cell>
          <cell r="M2656" t="str">
            <v xml:space="preserve">GAS TRANSPORTATION CASH OUT   </v>
          </cell>
          <cell r="N2656">
            <v>-46.98</v>
          </cell>
          <cell r="P2656">
            <v>285</v>
          </cell>
        </row>
        <row r="2657">
          <cell r="G2657">
            <v>28</v>
          </cell>
          <cell r="I2657">
            <v>328</v>
          </cell>
          <cell r="J2657">
            <v>9</v>
          </cell>
          <cell r="M2657" t="str">
            <v xml:space="preserve">INTERUPTIBLE OVERTAKE SERVICE </v>
          </cell>
          <cell r="N2657">
            <v>0</v>
          </cell>
          <cell r="P2657">
            <v>0</v>
          </cell>
        </row>
        <row r="2658">
          <cell r="G2658">
            <v>18</v>
          </cell>
          <cell r="I2658">
            <v>328</v>
          </cell>
          <cell r="J2658">
            <v>20</v>
          </cell>
          <cell r="M2658" t="str">
            <v xml:space="preserve">OVER/UNDER RUN PENALITY       </v>
          </cell>
          <cell r="N2658">
            <v>0</v>
          </cell>
          <cell r="P2658">
            <v>0</v>
          </cell>
        </row>
        <row r="2659">
          <cell r="G2659">
            <v>10</v>
          </cell>
          <cell r="I2659">
            <v>331</v>
          </cell>
          <cell r="J2659">
            <v>1</v>
          </cell>
          <cell r="M2659" t="str">
            <v xml:space="preserve">BLOCKED COMM CHRG NO PRORATE  </v>
          </cell>
          <cell r="N2659">
            <v>0</v>
          </cell>
          <cell r="P2659">
            <v>0</v>
          </cell>
        </row>
        <row r="2660">
          <cell r="G2660">
            <v>10</v>
          </cell>
          <cell r="I2660">
            <v>331</v>
          </cell>
          <cell r="J2660">
            <v>1</v>
          </cell>
          <cell r="M2660" t="str">
            <v>CRITICAL CURTAILMENT SURCHARGE</v>
          </cell>
          <cell r="N2660">
            <v>0</v>
          </cell>
          <cell r="P2660">
            <v>0</v>
          </cell>
        </row>
        <row r="2661">
          <cell r="G2661">
            <v>10</v>
          </cell>
          <cell r="I2661">
            <v>331</v>
          </cell>
          <cell r="J2661">
            <v>1</v>
          </cell>
          <cell r="M2661" t="str">
            <v xml:space="preserve">GAS COST ADJUSTMENT           </v>
          </cell>
          <cell r="N2661">
            <v>0</v>
          </cell>
          <cell r="P2661">
            <v>0</v>
          </cell>
        </row>
        <row r="2662">
          <cell r="G2662">
            <v>18</v>
          </cell>
          <cell r="I2662">
            <v>338</v>
          </cell>
          <cell r="J2662">
            <v>5</v>
          </cell>
          <cell r="M2662" t="str">
            <v xml:space="preserve">UNIVERSAL SERVICE FUND FACTOR </v>
          </cell>
          <cell r="N2662">
            <v>30</v>
          </cell>
          <cell r="P2662">
            <v>0</v>
          </cell>
        </row>
        <row r="2663">
          <cell r="G2663">
            <v>18</v>
          </cell>
          <cell r="I2663">
            <v>338</v>
          </cell>
          <cell r="J2663">
            <v>5</v>
          </cell>
          <cell r="M2663" t="str">
            <v>TRANSPORTATION CUSTOMER CHARGE</v>
          </cell>
          <cell r="N2663">
            <v>250</v>
          </cell>
          <cell r="P2663">
            <v>0</v>
          </cell>
        </row>
        <row r="2664">
          <cell r="G2664">
            <v>18</v>
          </cell>
          <cell r="I2664">
            <v>338</v>
          </cell>
          <cell r="J2664">
            <v>5</v>
          </cell>
          <cell r="M2664" t="str">
            <v>338 TRANSPORT COMMODITY CHARGE</v>
          </cell>
          <cell r="N2664">
            <v>700.92</v>
          </cell>
          <cell r="P2664">
            <v>11960</v>
          </cell>
        </row>
        <row r="2665">
          <cell r="G2665">
            <v>25</v>
          </cell>
          <cell r="I2665">
            <v>338</v>
          </cell>
          <cell r="J2665">
            <v>6</v>
          </cell>
          <cell r="M2665" t="str">
            <v xml:space="preserve">ADMINISTRATIVE CHARGE         </v>
          </cell>
          <cell r="N2665">
            <v>200</v>
          </cell>
          <cell r="P2665">
            <v>0</v>
          </cell>
        </row>
        <row r="2666">
          <cell r="G2666">
            <v>25</v>
          </cell>
          <cell r="I2666">
            <v>338</v>
          </cell>
          <cell r="J2666">
            <v>6</v>
          </cell>
          <cell r="M2666" t="str">
            <v xml:space="preserve">IMBLNC NET MEMBER SERV CHRG   </v>
          </cell>
          <cell r="N2666">
            <v>50</v>
          </cell>
          <cell r="P2666">
            <v>0</v>
          </cell>
        </row>
        <row r="2667">
          <cell r="G2667">
            <v>18</v>
          </cell>
          <cell r="I2667">
            <v>338</v>
          </cell>
          <cell r="J2667">
            <v>10</v>
          </cell>
          <cell r="M2667" t="str">
            <v xml:space="preserve">OVER/UNDER RUN PENALITY       </v>
          </cell>
          <cell r="N2667">
            <v>0</v>
          </cell>
          <cell r="P2667">
            <v>0</v>
          </cell>
        </row>
        <row r="2668">
          <cell r="G2668">
            <v>18</v>
          </cell>
          <cell r="I2668">
            <v>328</v>
          </cell>
          <cell r="J2668">
            <v>11</v>
          </cell>
          <cell r="M2668" t="str">
            <v xml:space="preserve">UNIVERSAL SERVICE FUND FACTOR </v>
          </cell>
          <cell r="N2668">
            <v>125</v>
          </cell>
          <cell r="P2668">
            <v>0</v>
          </cell>
        </row>
        <row r="2669">
          <cell r="G2669">
            <v>18</v>
          </cell>
          <cell r="I2669">
            <v>328</v>
          </cell>
          <cell r="J2669">
            <v>11</v>
          </cell>
          <cell r="M2669" t="str">
            <v>TRANSPORTATION CUSTOMER CHARGE</v>
          </cell>
          <cell r="N2669">
            <v>350</v>
          </cell>
          <cell r="P2669">
            <v>0</v>
          </cell>
        </row>
        <row r="2670">
          <cell r="G2670">
            <v>18</v>
          </cell>
          <cell r="I2670">
            <v>328</v>
          </cell>
          <cell r="J2670">
            <v>11</v>
          </cell>
          <cell r="M2670" t="str">
            <v xml:space="preserve">TRANSPORTATION CHARGE         </v>
          </cell>
          <cell r="N2670">
            <v>2019.24</v>
          </cell>
          <cell r="P2670">
            <v>76894</v>
          </cell>
        </row>
        <row r="2671">
          <cell r="G2671">
            <v>25</v>
          </cell>
          <cell r="I2671">
            <v>328</v>
          </cell>
          <cell r="J2671">
            <v>18</v>
          </cell>
          <cell r="M2671" t="str">
            <v xml:space="preserve">BALANCING SERVICE CHARGE      </v>
          </cell>
          <cell r="N2671">
            <v>550</v>
          </cell>
          <cell r="P2671">
            <v>0</v>
          </cell>
        </row>
        <row r="2672">
          <cell r="G2672">
            <v>25</v>
          </cell>
          <cell r="I2672">
            <v>328</v>
          </cell>
          <cell r="J2672">
            <v>18</v>
          </cell>
          <cell r="M2672" t="str">
            <v xml:space="preserve">IMBLNC NET MEMBER SERV CHRG   </v>
          </cell>
          <cell r="N2672">
            <v>50</v>
          </cell>
          <cell r="P2672">
            <v>0</v>
          </cell>
        </row>
        <row r="2673">
          <cell r="G2673">
            <v>18</v>
          </cell>
          <cell r="I2673">
            <v>328</v>
          </cell>
          <cell r="J2673">
            <v>20</v>
          </cell>
          <cell r="M2673" t="str">
            <v xml:space="preserve">OVER/UNDER RUN PENALITY       </v>
          </cell>
          <cell r="N2673">
            <v>0</v>
          </cell>
          <cell r="P2673">
            <v>0</v>
          </cell>
        </row>
        <row r="2674">
          <cell r="G2674">
            <v>18</v>
          </cell>
          <cell r="I2674">
            <v>328</v>
          </cell>
          <cell r="J2674">
            <v>12</v>
          </cell>
          <cell r="M2674" t="str">
            <v xml:space="preserve">UNIVERSAL SERVICE FUND FACTOR </v>
          </cell>
          <cell r="N2674">
            <v>125</v>
          </cell>
          <cell r="P2674">
            <v>0</v>
          </cell>
        </row>
        <row r="2675">
          <cell r="G2675">
            <v>18</v>
          </cell>
          <cell r="I2675">
            <v>328</v>
          </cell>
          <cell r="J2675">
            <v>12</v>
          </cell>
          <cell r="M2675" t="str">
            <v xml:space="preserve">TRANSPORTATION CHARGE         </v>
          </cell>
          <cell r="N2675">
            <v>8559.81</v>
          </cell>
          <cell r="P2675">
            <v>382544</v>
          </cell>
        </row>
        <row r="2676">
          <cell r="G2676">
            <v>18</v>
          </cell>
          <cell r="I2676">
            <v>328</v>
          </cell>
          <cell r="J2676">
            <v>12</v>
          </cell>
          <cell r="M2676" t="str">
            <v>TRANSPORTATION CUSTOMER CHARGE</v>
          </cell>
          <cell r="N2676">
            <v>350</v>
          </cell>
          <cell r="P2676">
            <v>0</v>
          </cell>
        </row>
        <row r="2677">
          <cell r="G2677">
            <v>25</v>
          </cell>
          <cell r="I2677">
            <v>328</v>
          </cell>
          <cell r="J2677">
            <v>18</v>
          </cell>
          <cell r="M2677" t="str">
            <v xml:space="preserve">BALANCING SERVICE CHARGE      </v>
          </cell>
          <cell r="N2677">
            <v>550</v>
          </cell>
          <cell r="P2677">
            <v>0</v>
          </cell>
        </row>
        <row r="2678">
          <cell r="G2678">
            <v>25</v>
          </cell>
          <cell r="I2678">
            <v>328</v>
          </cell>
          <cell r="J2678">
            <v>18</v>
          </cell>
          <cell r="M2678" t="str">
            <v xml:space="preserve">IMBLNC NET MEMBER SERV CHRG   </v>
          </cell>
          <cell r="N2678">
            <v>50</v>
          </cell>
          <cell r="P2678">
            <v>0</v>
          </cell>
        </row>
        <row r="2679">
          <cell r="G2679">
            <v>18</v>
          </cell>
          <cell r="I2679">
            <v>328</v>
          </cell>
          <cell r="J2679">
            <v>20</v>
          </cell>
          <cell r="M2679" t="str">
            <v xml:space="preserve">OVER/UNDER RUN PENALITY       </v>
          </cell>
          <cell r="N2679">
            <v>0</v>
          </cell>
          <cell r="P2679">
            <v>0</v>
          </cell>
        </row>
        <row r="2680">
          <cell r="G2680">
            <v>18</v>
          </cell>
          <cell r="I2680">
            <v>328</v>
          </cell>
          <cell r="J2680">
            <v>11</v>
          </cell>
          <cell r="M2680" t="str">
            <v xml:space="preserve">UNIVERSAL SERVICE FUND FACTOR </v>
          </cell>
          <cell r="N2680">
            <v>125</v>
          </cell>
          <cell r="P2680">
            <v>0</v>
          </cell>
        </row>
        <row r="2681">
          <cell r="G2681">
            <v>18</v>
          </cell>
          <cell r="I2681">
            <v>328</v>
          </cell>
          <cell r="J2681">
            <v>11</v>
          </cell>
          <cell r="M2681" t="str">
            <v xml:space="preserve">TRANSPORTATION CHARGE         </v>
          </cell>
          <cell r="N2681">
            <v>3263.67</v>
          </cell>
          <cell r="P2681">
            <v>124283</v>
          </cell>
        </row>
        <row r="2682">
          <cell r="G2682">
            <v>18</v>
          </cell>
          <cell r="I2682">
            <v>328</v>
          </cell>
          <cell r="J2682">
            <v>11</v>
          </cell>
          <cell r="M2682" t="str">
            <v>TRANSPORTATION CUSTOMER CHARGE</v>
          </cell>
          <cell r="N2682">
            <v>350</v>
          </cell>
          <cell r="P2682">
            <v>0</v>
          </cell>
        </row>
        <row r="2683">
          <cell r="G2683">
            <v>25</v>
          </cell>
          <cell r="I2683">
            <v>328</v>
          </cell>
          <cell r="J2683">
            <v>18</v>
          </cell>
          <cell r="M2683" t="str">
            <v xml:space="preserve">BALANCING SERVICE CHARGE      </v>
          </cell>
          <cell r="N2683">
            <v>550</v>
          </cell>
          <cell r="P2683">
            <v>0</v>
          </cell>
        </row>
        <row r="2684">
          <cell r="G2684">
            <v>25</v>
          </cell>
          <cell r="I2684">
            <v>328</v>
          </cell>
          <cell r="J2684">
            <v>18</v>
          </cell>
          <cell r="M2684" t="str">
            <v xml:space="preserve">IMBLNC NET MEMBER SERV CHRG   </v>
          </cell>
          <cell r="N2684">
            <v>50</v>
          </cell>
          <cell r="P2684">
            <v>0</v>
          </cell>
        </row>
        <row r="2685">
          <cell r="G2685">
            <v>18</v>
          </cell>
          <cell r="I2685">
            <v>328</v>
          </cell>
          <cell r="J2685">
            <v>20</v>
          </cell>
          <cell r="M2685" t="str">
            <v xml:space="preserve">OVER/UNDER RUN PENALITY       </v>
          </cell>
          <cell r="N2685">
            <v>0</v>
          </cell>
          <cell r="P2685">
            <v>0</v>
          </cell>
        </row>
        <row r="2686">
          <cell r="G2686">
            <v>17</v>
          </cell>
          <cell r="I2686">
            <v>328</v>
          </cell>
          <cell r="J2686">
            <v>11</v>
          </cell>
          <cell r="M2686" t="str">
            <v xml:space="preserve">UNIVERSAL SERVICE FUND FACTOR </v>
          </cell>
          <cell r="N2686">
            <v>125</v>
          </cell>
          <cell r="P2686">
            <v>0</v>
          </cell>
        </row>
        <row r="2687">
          <cell r="G2687">
            <v>17</v>
          </cell>
          <cell r="I2687">
            <v>328</v>
          </cell>
          <cell r="J2687">
            <v>11</v>
          </cell>
          <cell r="M2687" t="str">
            <v>TRANSPORTATION CUSTOMER CHARGE</v>
          </cell>
          <cell r="N2687">
            <v>350</v>
          </cell>
          <cell r="P2687">
            <v>0</v>
          </cell>
        </row>
        <row r="2688">
          <cell r="G2688">
            <v>17</v>
          </cell>
          <cell r="I2688">
            <v>328</v>
          </cell>
          <cell r="J2688">
            <v>11</v>
          </cell>
          <cell r="M2688" t="str">
            <v xml:space="preserve">TRANSPORTATION CHARGE         </v>
          </cell>
          <cell r="N2688">
            <v>961.22</v>
          </cell>
          <cell r="P2688">
            <v>36604</v>
          </cell>
        </row>
        <row r="2689">
          <cell r="G2689">
            <v>15</v>
          </cell>
          <cell r="I2689">
            <v>328</v>
          </cell>
          <cell r="J2689">
            <v>18</v>
          </cell>
          <cell r="M2689" t="str">
            <v xml:space="preserve">BALANCING SERVICE CHARGE      </v>
          </cell>
          <cell r="N2689">
            <v>550</v>
          </cell>
          <cell r="P2689">
            <v>0</v>
          </cell>
        </row>
        <row r="2690">
          <cell r="G2690">
            <v>15</v>
          </cell>
          <cell r="I2690">
            <v>328</v>
          </cell>
          <cell r="J2690">
            <v>18</v>
          </cell>
          <cell r="M2690" t="str">
            <v xml:space="preserve">IMBLNC NET MEMBER SERV CHRG   </v>
          </cell>
          <cell r="N2690">
            <v>50</v>
          </cell>
          <cell r="P2690">
            <v>0</v>
          </cell>
        </row>
        <row r="2691">
          <cell r="G2691">
            <v>17</v>
          </cell>
          <cell r="I2691">
            <v>328</v>
          </cell>
          <cell r="J2691">
            <v>20</v>
          </cell>
          <cell r="M2691" t="str">
            <v xml:space="preserve">OVER/UNDER RUN PENALITY       </v>
          </cell>
          <cell r="N2691">
            <v>0</v>
          </cell>
          <cell r="P2691">
            <v>0</v>
          </cell>
        </row>
        <row r="2692">
          <cell r="G2692">
            <v>17</v>
          </cell>
          <cell r="I2692">
            <v>328</v>
          </cell>
          <cell r="J2692">
            <v>11</v>
          </cell>
          <cell r="M2692" t="str">
            <v xml:space="preserve">UNIVERSAL SERVICE FUND FACTOR </v>
          </cell>
          <cell r="N2692">
            <v>125</v>
          </cell>
          <cell r="P2692">
            <v>0</v>
          </cell>
        </row>
        <row r="2693">
          <cell r="G2693">
            <v>17</v>
          </cell>
          <cell r="I2693">
            <v>328</v>
          </cell>
          <cell r="J2693">
            <v>11</v>
          </cell>
          <cell r="M2693" t="str">
            <v>TRANSPORTATION CUSTOMER CHARGE</v>
          </cell>
          <cell r="N2693">
            <v>350</v>
          </cell>
          <cell r="P2693">
            <v>0</v>
          </cell>
        </row>
        <row r="2694">
          <cell r="G2694">
            <v>17</v>
          </cell>
          <cell r="I2694">
            <v>328</v>
          </cell>
          <cell r="J2694">
            <v>11</v>
          </cell>
          <cell r="M2694" t="str">
            <v xml:space="preserve">TRANSPORTATION CHARGE         </v>
          </cell>
          <cell r="N2694">
            <v>86.76</v>
          </cell>
          <cell r="P2694">
            <v>3304</v>
          </cell>
        </row>
        <row r="2695">
          <cell r="G2695">
            <v>15</v>
          </cell>
          <cell r="I2695">
            <v>328</v>
          </cell>
          <cell r="J2695">
            <v>18</v>
          </cell>
          <cell r="M2695" t="str">
            <v xml:space="preserve">BALANCING SERVICE CHARGE      </v>
          </cell>
          <cell r="N2695">
            <v>550</v>
          </cell>
          <cell r="P2695">
            <v>0</v>
          </cell>
        </row>
        <row r="2696">
          <cell r="G2696">
            <v>15</v>
          </cell>
          <cell r="I2696">
            <v>328</v>
          </cell>
          <cell r="J2696">
            <v>18</v>
          </cell>
          <cell r="M2696" t="str">
            <v xml:space="preserve">IMBLNC NET MEMBER SERV CHRG   </v>
          </cell>
          <cell r="N2696">
            <v>50</v>
          </cell>
          <cell r="P2696">
            <v>0</v>
          </cell>
        </row>
        <row r="2697">
          <cell r="G2697">
            <v>17</v>
          </cell>
          <cell r="I2697">
            <v>328</v>
          </cell>
          <cell r="J2697">
            <v>20</v>
          </cell>
          <cell r="M2697" t="str">
            <v xml:space="preserve">OVER/UNDER RUN PENALITY       </v>
          </cell>
          <cell r="N2697">
            <v>0</v>
          </cell>
          <cell r="P2697">
            <v>0</v>
          </cell>
        </row>
        <row r="2698">
          <cell r="G2698">
            <v>18</v>
          </cell>
          <cell r="I2698">
            <v>328</v>
          </cell>
          <cell r="J2698">
            <v>11</v>
          </cell>
          <cell r="M2698" t="str">
            <v xml:space="preserve">UNIVERSAL SERVICE FUND FACTOR </v>
          </cell>
          <cell r="N2698">
            <v>125</v>
          </cell>
          <cell r="P2698">
            <v>0</v>
          </cell>
        </row>
        <row r="2699">
          <cell r="G2699">
            <v>18</v>
          </cell>
          <cell r="I2699">
            <v>328</v>
          </cell>
          <cell r="J2699">
            <v>11</v>
          </cell>
          <cell r="M2699" t="str">
            <v xml:space="preserve">TRANSPORTATION CHARGE         </v>
          </cell>
          <cell r="N2699">
            <v>4116.12</v>
          </cell>
          <cell r="P2699">
            <v>156745</v>
          </cell>
        </row>
        <row r="2700">
          <cell r="G2700">
            <v>18</v>
          </cell>
          <cell r="I2700">
            <v>328</v>
          </cell>
          <cell r="J2700">
            <v>11</v>
          </cell>
          <cell r="M2700" t="str">
            <v>TRANSPORTATION CUSTOMER CHARGE</v>
          </cell>
          <cell r="N2700">
            <v>350</v>
          </cell>
          <cell r="P2700">
            <v>0</v>
          </cell>
        </row>
        <row r="2701">
          <cell r="G2701">
            <v>25</v>
          </cell>
          <cell r="I2701">
            <v>328</v>
          </cell>
          <cell r="J2701">
            <v>18</v>
          </cell>
          <cell r="M2701" t="str">
            <v xml:space="preserve">BALANCING SERVICE CHARGE      </v>
          </cell>
          <cell r="N2701">
            <v>550</v>
          </cell>
          <cell r="P2701">
            <v>0</v>
          </cell>
        </row>
        <row r="2702">
          <cell r="G2702">
            <v>25</v>
          </cell>
          <cell r="I2702">
            <v>328</v>
          </cell>
          <cell r="J2702">
            <v>18</v>
          </cell>
          <cell r="M2702" t="str">
            <v xml:space="preserve">IMBLNC NET MEMBER SERV CHRG   </v>
          </cell>
          <cell r="N2702">
            <v>50</v>
          </cell>
          <cell r="P2702">
            <v>0</v>
          </cell>
        </row>
        <row r="2703">
          <cell r="G2703">
            <v>18</v>
          </cell>
          <cell r="I2703">
            <v>328</v>
          </cell>
          <cell r="J2703">
            <v>20</v>
          </cell>
          <cell r="M2703" t="str">
            <v xml:space="preserve">OVER/UNDER RUN PENALITY       </v>
          </cell>
          <cell r="N2703">
            <v>0</v>
          </cell>
          <cell r="P2703">
            <v>0</v>
          </cell>
        </row>
        <row r="2704">
          <cell r="G2704">
            <v>18</v>
          </cell>
          <cell r="I2704">
            <v>338</v>
          </cell>
          <cell r="J2704">
            <v>5</v>
          </cell>
          <cell r="M2704" t="str">
            <v xml:space="preserve">UNIVERSAL SERVICE FUND FACTOR </v>
          </cell>
          <cell r="N2704">
            <v>30</v>
          </cell>
          <cell r="P2704">
            <v>0</v>
          </cell>
        </row>
        <row r="2705">
          <cell r="G2705">
            <v>18</v>
          </cell>
          <cell r="I2705">
            <v>338</v>
          </cell>
          <cell r="J2705">
            <v>5</v>
          </cell>
          <cell r="M2705" t="str">
            <v>TRANSPORTATION CUSTOMER CHARGE</v>
          </cell>
          <cell r="N2705">
            <v>250</v>
          </cell>
          <cell r="P2705">
            <v>0</v>
          </cell>
        </row>
        <row r="2706">
          <cell r="G2706">
            <v>18</v>
          </cell>
          <cell r="I2706">
            <v>338</v>
          </cell>
          <cell r="J2706">
            <v>5</v>
          </cell>
          <cell r="M2706" t="str">
            <v>338 TRANSPORT COMMODITY CHARGE</v>
          </cell>
          <cell r="N2706">
            <v>2323.1799999999998</v>
          </cell>
          <cell r="P2706">
            <v>43015</v>
          </cell>
        </row>
        <row r="2707">
          <cell r="G2707">
            <v>25</v>
          </cell>
          <cell r="I2707">
            <v>338</v>
          </cell>
          <cell r="J2707">
            <v>6</v>
          </cell>
          <cell r="M2707" t="str">
            <v xml:space="preserve">ADMINISTRATIVE CHARGE         </v>
          </cell>
          <cell r="N2707">
            <v>200</v>
          </cell>
          <cell r="P2707">
            <v>0</v>
          </cell>
        </row>
        <row r="2708">
          <cell r="G2708">
            <v>25</v>
          </cell>
          <cell r="I2708">
            <v>338</v>
          </cell>
          <cell r="J2708">
            <v>6</v>
          </cell>
          <cell r="M2708" t="str">
            <v xml:space="preserve">IMBLNC NET MEMBER SERV CHRG   </v>
          </cell>
          <cell r="N2708">
            <v>50</v>
          </cell>
          <cell r="P2708">
            <v>0</v>
          </cell>
        </row>
        <row r="2709">
          <cell r="G2709">
            <v>18</v>
          </cell>
          <cell r="I2709">
            <v>338</v>
          </cell>
          <cell r="J2709">
            <v>10</v>
          </cell>
          <cell r="M2709" t="str">
            <v xml:space="preserve">OVER/UNDER RUN PENALITY       </v>
          </cell>
          <cell r="N2709">
            <v>0</v>
          </cell>
          <cell r="P2709">
            <v>0</v>
          </cell>
        </row>
        <row r="2710">
          <cell r="G2710">
            <v>18</v>
          </cell>
          <cell r="I2710">
            <v>328</v>
          </cell>
          <cell r="J2710">
            <v>11</v>
          </cell>
          <cell r="M2710" t="str">
            <v xml:space="preserve">UNIVERSAL SERVICE FUND FACTOR </v>
          </cell>
          <cell r="N2710">
            <v>125</v>
          </cell>
          <cell r="P2710">
            <v>0</v>
          </cell>
        </row>
        <row r="2711">
          <cell r="G2711">
            <v>18</v>
          </cell>
          <cell r="I2711">
            <v>328</v>
          </cell>
          <cell r="J2711">
            <v>11</v>
          </cell>
          <cell r="M2711" t="str">
            <v xml:space="preserve">TRANSPORTATION CHARGE         </v>
          </cell>
          <cell r="N2711">
            <v>1466.28</v>
          </cell>
          <cell r="P2711">
            <v>55837</v>
          </cell>
        </row>
        <row r="2712">
          <cell r="G2712">
            <v>18</v>
          </cell>
          <cell r="I2712">
            <v>328</v>
          </cell>
          <cell r="J2712">
            <v>11</v>
          </cell>
          <cell r="M2712" t="str">
            <v>TRANSPORTATION CUSTOMER CHARGE</v>
          </cell>
          <cell r="N2712">
            <v>350</v>
          </cell>
          <cell r="P2712">
            <v>0</v>
          </cell>
        </row>
        <row r="2713">
          <cell r="G2713">
            <v>25</v>
          </cell>
          <cell r="I2713">
            <v>328</v>
          </cell>
          <cell r="J2713">
            <v>18</v>
          </cell>
          <cell r="M2713" t="str">
            <v xml:space="preserve">BALANCING SERVICE CHARGE      </v>
          </cell>
          <cell r="N2713">
            <v>550</v>
          </cell>
          <cell r="P2713">
            <v>0</v>
          </cell>
        </row>
        <row r="2714">
          <cell r="G2714">
            <v>25</v>
          </cell>
          <cell r="I2714">
            <v>328</v>
          </cell>
          <cell r="J2714">
            <v>18</v>
          </cell>
          <cell r="M2714" t="str">
            <v xml:space="preserve">IMBLNC NET MEMBER SERV CHRG   </v>
          </cell>
          <cell r="N2714">
            <v>50</v>
          </cell>
          <cell r="P2714">
            <v>0</v>
          </cell>
        </row>
        <row r="2715">
          <cell r="G2715">
            <v>18</v>
          </cell>
          <cell r="I2715">
            <v>328</v>
          </cell>
          <cell r="J2715">
            <v>20</v>
          </cell>
          <cell r="M2715" t="str">
            <v xml:space="preserve">OVER/UNDER RUN PENALITY       </v>
          </cell>
          <cell r="N2715">
            <v>0</v>
          </cell>
          <cell r="P2715">
            <v>0</v>
          </cell>
        </row>
        <row r="2716">
          <cell r="G2716">
            <v>18</v>
          </cell>
          <cell r="I2716">
            <v>328</v>
          </cell>
          <cell r="J2716">
            <v>11</v>
          </cell>
          <cell r="M2716" t="str">
            <v xml:space="preserve">UNIVERSAL SERVICE FUND FACTOR </v>
          </cell>
          <cell r="N2716">
            <v>125</v>
          </cell>
          <cell r="P2716">
            <v>0</v>
          </cell>
        </row>
        <row r="2717">
          <cell r="G2717">
            <v>18</v>
          </cell>
          <cell r="I2717">
            <v>328</v>
          </cell>
          <cell r="J2717">
            <v>11</v>
          </cell>
          <cell r="M2717" t="str">
            <v>TRANSPORTATION CUSTOMER CHARGE</v>
          </cell>
          <cell r="N2717">
            <v>350</v>
          </cell>
          <cell r="P2717">
            <v>0</v>
          </cell>
        </row>
        <row r="2718">
          <cell r="G2718">
            <v>18</v>
          </cell>
          <cell r="I2718">
            <v>328</v>
          </cell>
          <cell r="J2718">
            <v>11</v>
          </cell>
          <cell r="M2718" t="str">
            <v xml:space="preserve">TRANSPORTATION CHARGE         </v>
          </cell>
          <cell r="N2718">
            <v>1518.12</v>
          </cell>
          <cell r="P2718">
            <v>57811</v>
          </cell>
        </row>
        <row r="2719">
          <cell r="G2719">
            <v>25</v>
          </cell>
          <cell r="I2719">
            <v>328</v>
          </cell>
          <cell r="J2719">
            <v>18</v>
          </cell>
          <cell r="M2719" t="str">
            <v xml:space="preserve">BALANCING SERVICE CHARGE      </v>
          </cell>
          <cell r="N2719">
            <v>550</v>
          </cell>
          <cell r="P2719">
            <v>0</v>
          </cell>
        </row>
        <row r="2720">
          <cell r="G2720">
            <v>25</v>
          </cell>
          <cell r="I2720">
            <v>328</v>
          </cell>
          <cell r="J2720">
            <v>18</v>
          </cell>
          <cell r="M2720" t="str">
            <v xml:space="preserve">IMBLNC NET MEMBER SERV CHRG   </v>
          </cell>
          <cell r="N2720">
            <v>50</v>
          </cell>
          <cell r="P2720">
            <v>0</v>
          </cell>
        </row>
        <row r="2721">
          <cell r="G2721">
            <v>18</v>
          </cell>
          <cell r="I2721">
            <v>328</v>
          </cell>
          <cell r="J2721">
            <v>20</v>
          </cell>
          <cell r="M2721" t="str">
            <v xml:space="preserve">OVER/UNDER RUN PENALITY       </v>
          </cell>
          <cell r="N2721">
            <v>0</v>
          </cell>
          <cell r="P2721">
            <v>0</v>
          </cell>
        </row>
        <row r="2722">
          <cell r="G2722">
            <v>18</v>
          </cell>
          <cell r="I2722">
            <v>328</v>
          </cell>
          <cell r="J2722">
            <v>11</v>
          </cell>
          <cell r="M2722" t="str">
            <v xml:space="preserve">UNIVERSAL SERVICE FUND FACTOR </v>
          </cell>
          <cell r="N2722">
            <v>125</v>
          </cell>
          <cell r="P2722">
            <v>0</v>
          </cell>
        </row>
        <row r="2723">
          <cell r="G2723">
            <v>18</v>
          </cell>
          <cell r="I2723">
            <v>328</v>
          </cell>
          <cell r="J2723">
            <v>11</v>
          </cell>
          <cell r="M2723" t="str">
            <v>TRANSPORTATION CUSTOMER CHARGE</v>
          </cell>
          <cell r="N2723">
            <v>350</v>
          </cell>
          <cell r="P2723">
            <v>0</v>
          </cell>
        </row>
        <row r="2724">
          <cell r="G2724">
            <v>18</v>
          </cell>
          <cell r="I2724">
            <v>328</v>
          </cell>
          <cell r="J2724">
            <v>11</v>
          </cell>
          <cell r="M2724" t="str">
            <v xml:space="preserve">TRANSPORTATION CHARGE         </v>
          </cell>
          <cell r="N2724">
            <v>1680.69</v>
          </cell>
          <cell r="P2724">
            <v>64002</v>
          </cell>
        </row>
        <row r="2725">
          <cell r="G2725">
            <v>25</v>
          </cell>
          <cell r="I2725">
            <v>328</v>
          </cell>
          <cell r="J2725">
            <v>18</v>
          </cell>
          <cell r="M2725" t="str">
            <v xml:space="preserve">BALANCING SERVICE CHARGE      </v>
          </cell>
          <cell r="N2725">
            <v>550</v>
          </cell>
          <cell r="P2725">
            <v>0</v>
          </cell>
        </row>
        <row r="2726">
          <cell r="G2726">
            <v>25</v>
          </cell>
          <cell r="I2726">
            <v>328</v>
          </cell>
          <cell r="J2726">
            <v>18</v>
          </cell>
          <cell r="M2726" t="str">
            <v xml:space="preserve">IMBLNC NET MEMBER SERV CHRG   </v>
          </cell>
          <cell r="N2726">
            <v>50</v>
          </cell>
          <cell r="P2726">
            <v>0</v>
          </cell>
        </row>
        <row r="2727">
          <cell r="G2727">
            <v>18</v>
          </cell>
          <cell r="I2727">
            <v>328</v>
          </cell>
          <cell r="J2727">
            <v>20</v>
          </cell>
          <cell r="M2727" t="str">
            <v xml:space="preserve">OVER/UNDER RUN PENALITY       </v>
          </cell>
          <cell r="N2727">
            <v>0</v>
          </cell>
          <cell r="P2727">
            <v>0</v>
          </cell>
        </row>
        <row r="2728">
          <cell r="G2728">
            <v>17</v>
          </cell>
          <cell r="I2728">
            <v>338</v>
          </cell>
          <cell r="J2728">
            <v>5</v>
          </cell>
          <cell r="M2728" t="str">
            <v xml:space="preserve">UNIVERSAL SERVICE FUND FACTOR </v>
          </cell>
          <cell r="N2728">
            <v>30</v>
          </cell>
          <cell r="P2728">
            <v>0</v>
          </cell>
        </row>
        <row r="2729">
          <cell r="G2729">
            <v>17</v>
          </cell>
          <cell r="I2729">
            <v>338</v>
          </cell>
          <cell r="J2729">
            <v>5</v>
          </cell>
          <cell r="M2729" t="str">
            <v>TRANSPORTATION CUSTOMER CHARGE</v>
          </cell>
          <cell r="N2729">
            <v>250</v>
          </cell>
          <cell r="P2729">
            <v>0</v>
          </cell>
        </row>
        <row r="2730">
          <cell r="G2730">
            <v>17</v>
          </cell>
          <cell r="I2730">
            <v>338</v>
          </cell>
          <cell r="J2730">
            <v>5</v>
          </cell>
          <cell r="M2730" t="str">
            <v>338 TRANSPORT COMMODITY CHARGE</v>
          </cell>
          <cell r="N2730">
            <v>1758.98</v>
          </cell>
          <cell r="P2730">
            <v>30615</v>
          </cell>
        </row>
        <row r="2731">
          <cell r="G2731">
            <v>15</v>
          </cell>
          <cell r="I2731">
            <v>338</v>
          </cell>
          <cell r="J2731">
            <v>6</v>
          </cell>
          <cell r="M2731" t="str">
            <v xml:space="preserve">ADMINISTRATIVE CHARGE         </v>
          </cell>
          <cell r="N2731">
            <v>200</v>
          </cell>
          <cell r="P2731">
            <v>0</v>
          </cell>
        </row>
        <row r="2732">
          <cell r="G2732">
            <v>15</v>
          </cell>
          <cell r="I2732">
            <v>338</v>
          </cell>
          <cell r="J2732">
            <v>6</v>
          </cell>
          <cell r="M2732" t="str">
            <v xml:space="preserve">IMBLNC NET MEMBER SERV CHRG   </v>
          </cell>
          <cell r="N2732">
            <v>50</v>
          </cell>
          <cell r="P2732">
            <v>0</v>
          </cell>
        </row>
        <row r="2733">
          <cell r="G2733">
            <v>17</v>
          </cell>
          <cell r="I2733">
            <v>338</v>
          </cell>
          <cell r="J2733">
            <v>10</v>
          </cell>
          <cell r="M2733" t="str">
            <v xml:space="preserve">OVER/UNDER RUN PENALITY       </v>
          </cell>
          <cell r="N2733">
            <v>0</v>
          </cell>
          <cell r="P2733">
            <v>0</v>
          </cell>
        </row>
        <row r="2734">
          <cell r="G2734">
            <v>18</v>
          </cell>
          <cell r="I2734">
            <v>328</v>
          </cell>
          <cell r="J2734">
            <v>11</v>
          </cell>
          <cell r="M2734" t="str">
            <v xml:space="preserve">UNIVERSAL SERVICE FUND FACTOR </v>
          </cell>
          <cell r="N2734">
            <v>125</v>
          </cell>
          <cell r="P2734">
            <v>0</v>
          </cell>
        </row>
        <row r="2735">
          <cell r="G2735">
            <v>18</v>
          </cell>
          <cell r="I2735">
            <v>328</v>
          </cell>
          <cell r="J2735">
            <v>11</v>
          </cell>
          <cell r="M2735" t="str">
            <v xml:space="preserve">TRANSPORTATION CHARGE         </v>
          </cell>
          <cell r="N2735">
            <v>1654.22</v>
          </cell>
          <cell r="P2735">
            <v>62994</v>
          </cell>
        </row>
        <row r="2736">
          <cell r="G2736">
            <v>18</v>
          </cell>
          <cell r="I2736">
            <v>328</v>
          </cell>
          <cell r="J2736">
            <v>11</v>
          </cell>
          <cell r="M2736" t="str">
            <v>TRANSPORTATION CUSTOMER CHARGE</v>
          </cell>
          <cell r="N2736">
            <v>350</v>
          </cell>
          <cell r="P2736">
            <v>0</v>
          </cell>
        </row>
        <row r="2737">
          <cell r="G2737">
            <v>25</v>
          </cell>
          <cell r="I2737">
            <v>328</v>
          </cell>
          <cell r="J2737">
            <v>18</v>
          </cell>
          <cell r="M2737" t="str">
            <v xml:space="preserve">BALANCING SERVICE CHARGE      </v>
          </cell>
          <cell r="N2737">
            <v>550</v>
          </cell>
          <cell r="P2737">
            <v>0</v>
          </cell>
        </row>
        <row r="2738">
          <cell r="G2738">
            <v>25</v>
          </cell>
          <cell r="I2738">
            <v>328</v>
          </cell>
          <cell r="J2738">
            <v>18</v>
          </cell>
          <cell r="M2738" t="str">
            <v xml:space="preserve">IMBLNC NET MEMBER SERV CHRG   </v>
          </cell>
          <cell r="N2738">
            <v>50</v>
          </cell>
          <cell r="P2738">
            <v>0</v>
          </cell>
        </row>
        <row r="2739">
          <cell r="G2739">
            <v>18</v>
          </cell>
          <cell r="I2739">
            <v>328</v>
          </cell>
          <cell r="J2739">
            <v>20</v>
          </cell>
          <cell r="M2739" t="str">
            <v xml:space="preserve">OVER/UNDER RUN PENALITY       </v>
          </cell>
          <cell r="N2739">
            <v>0</v>
          </cell>
          <cell r="P2739">
            <v>0</v>
          </cell>
        </row>
        <row r="2740">
          <cell r="G2740">
            <v>18</v>
          </cell>
          <cell r="I2740">
            <v>328</v>
          </cell>
          <cell r="J2740">
            <v>11</v>
          </cell>
          <cell r="M2740" t="str">
            <v xml:space="preserve">UNIVERSAL SERVICE FUND FACTOR </v>
          </cell>
          <cell r="N2740">
            <v>125</v>
          </cell>
          <cell r="P2740">
            <v>0</v>
          </cell>
        </row>
        <row r="2741">
          <cell r="G2741">
            <v>18</v>
          </cell>
          <cell r="I2741">
            <v>328</v>
          </cell>
          <cell r="J2741">
            <v>11</v>
          </cell>
          <cell r="M2741" t="str">
            <v xml:space="preserve">TRANSPORTATION CHARGE         </v>
          </cell>
          <cell r="N2741">
            <v>1013.19</v>
          </cell>
          <cell r="P2741">
            <v>38583</v>
          </cell>
        </row>
        <row r="2742">
          <cell r="G2742">
            <v>18</v>
          </cell>
          <cell r="I2742">
            <v>328</v>
          </cell>
          <cell r="J2742">
            <v>11</v>
          </cell>
          <cell r="M2742" t="str">
            <v>TRANSPORTATION CUSTOMER CHARGE</v>
          </cell>
          <cell r="N2742">
            <v>350</v>
          </cell>
          <cell r="P2742">
            <v>0</v>
          </cell>
        </row>
        <row r="2743">
          <cell r="G2743">
            <v>25</v>
          </cell>
          <cell r="I2743">
            <v>328</v>
          </cell>
          <cell r="J2743">
            <v>18</v>
          </cell>
          <cell r="M2743" t="str">
            <v xml:space="preserve">BALANCING SERVICE CHARGE      </v>
          </cell>
          <cell r="N2743">
            <v>550</v>
          </cell>
          <cell r="P2743">
            <v>0</v>
          </cell>
        </row>
        <row r="2744">
          <cell r="G2744">
            <v>25</v>
          </cell>
          <cell r="I2744">
            <v>328</v>
          </cell>
          <cell r="J2744">
            <v>18</v>
          </cell>
          <cell r="M2744" t="str">
            <v xml:space="preserve">IMBLNC NET MEMBER SERV CHRG   </v>
          </cell>
          <cell r="N2744">
            <v>50</v>
          </cell>
          <cell r="P2744">
            <v>0</v>
          </cell>
        </row>
        <row r="2745">
          <cell r="G2745">
            <v>18</v>
          </cell>
          <cell r="I2745">
            <v>328</v>
          </cell>
          <cell r="J2745">
            <v>20</v>
          </cell>
          <cell r="M2745" t="str">
            <v xml:space="preserve">OVER/UNDER RUN PENALITY       </v>
          </cell>
          <cell r="N2745">
            <v>0</v>
          </cell>
          <cell r="P2745">
            <v>0</v>
          </cell>
        </row>
        <row r="2746">
          <cell r="G2746">
            <v>18</v>
          </cell>
          <cell r="I2746">
            <v>338</v>
          </cell>
          <cell r="J2746">
            <v>5</v>
          </cell>
          <cell r="M2746" t="str">
            <v xml:space="preserve">UNIVERSAL SERVICE FUND FACTOR </v>
          </cell>
          <cell r="N2746">
            <v>30</v>
          </cell>
          <cell r="P2746">
            <v>0</v>
          </cell>
        </row>
        <row r="2747">
          <cell r="G2747">
            <v>18</v>
          </cell>
          <cell r="I2747">
            <v>338</v>
          </cell>
          <cell r="J2747">
            <v>5</v>
          </cell>
          <cell r="M2747" t="str">
            <v>TRANSPORTATION CUSTOMER CHARGE</v>
          </cell>
          <cell r="N2747">
            <v>250</v>
          </cell>
          <cell r="P2747">
            <v>0</v>
          </cell>
        </row>
        <row r="2748">
          <cell r="G2748">
            <v>18</v>
          </cell>
          <cell r="I2748">
            <v>338</v>
          </cell>
          <cell r="J2748">
            <v>5</v>
          </cell>
          <cell r="M2748" t="str">
            <v>338 TRANSPORT COMMODITY CHARGE</v>
          </cell>
          <cell r="N2748">
            <v>329.35</v>
          </cell>
          <cell r="P2748">
            <v>5480</v>
          </cell>
        </row>
        <row r="2749">
          <cell r="G2749">
            <v>25</v>
          </cell>
          <cell r="I2749">
            <v>338</v>
          </cell>
          <cell r="J2749">
            <v>6</v>
          </cell>
          <cell r="M2749" t="str">
            <v xml:space="preserve">ADMINISTRATIVE CHARGE         </v>
          </cell>
          <cell r="N2749">
            <v>200</v>
          </cell>
          <cell r="P2749">
            <v>0</v>
          </cell>
        </row>
        <row r="2750">
          <cell r="G2750">
            <v>25</v>
          </cell>
          <cell r="I2750">
            <v>338</v>
          </cell>
          <cell r="J2750">
            <v>6</v>
          </cell>
          <cell r="M2750" t="str">
            <v xml:space="preserve">IMBLNC NET MEMBER SERV CHRG   </v>
          </cell>
          <cell r="N2750">
            <v>50</v>
          </cell>
          <cell r="P2750">
            <v>0</v>
          </cell>
        </row>
        <row r="2751">
          <cell r="G2751">
            <v>18</v>
          </cell>
          <cell r="I2751">
            <v>338</v>
          </cell>
          <cell r="J2751">
            <v>10</v>
          </cell>
          <cell r="M2751" t="str">
            <v xml:space="preserve">OVER/UNDER RUN PENALITY       </v>
          </cell>
          <cell r="N2751">
            <v>0</v>
          </cell>
          <cell r="P2751">
            <v>0</v>
          </cell>
        </row>
        <row r="2752">
          <cell r="G2752">
            <v>18</v>
          </cell>
          <cell r="I2752">
            <v>338</v>
          </cell>
          <cell r="J2752">
            <v>5</v>
          </cell>
          <cell r="M2752" t="str">
            <v xml:space="preserve">UNIVERSAL SERVICE FUND FACTOR </v>
          </cell>
          <cell r="N2752">
            <v>30</v>
          </cell>
          <cell r="P2752">
            <v>0</v>
          </cell>
        </row>
        <row r="2753">
          <cell r="G2753">
            <v>18</v>
          </cell>
          <cell r="I2753">
            <v>338</v>
          </cell>
          <cell r="J2753">
            <v>5</v>
          </cell>
          <cell r="M2753" t="str">
            <v>338 TRANSPORT COMMODITY CHARGE</v>
          </cell>
          <cell r="N2753">
            <v>0</v>
          </cell>
          <cell r="P2753">
            <v>0</v>
          </cell>
        </row>
        <row r="2754">
          <cell r="G2754">
            <v>18</v>
          </cell>
          <cell r="I2754">
            <v>338</v>
          </cell>
          <cell r="J2754">
            <v>5</v>
          </cell>
          <cell r="M2754" t="str">
            <v>TRANSPORTATION CUSTOMER CHARGE</v>
          </cell>
          <cell r="N2754">
            <v>250</v>
          </cell>
          <cell r="P2754">
            <v>0</v>
          </cell>
        </row>
        <row r="2755">
          <cell r="G2755">
            <v>25</v>
          </cell>
          <cell r="I2755">
            <v>338</v>
          </cell>
          <cell r="J2755">
            <v>6</v>
          </cell>
          <cell r="M2755" t="str">
            <v xml:space="preserve">ADMINISTRATIVE CHARGE         </v>
          </cell>
          <cell r="N2755">
            <v>200</v>
          </cell>
          <cell r="P2755">
            <v>0</v>
          </cell>
        </row>
        <row r="2756">
          <cell r="G2756">
            <v>25</v>
          </cell>
          <cell r="I2756">
            <v>338</v>
          </cell>
          <cell r="J2756">
            <v>6</v>
          </cell>
          <cell r="M2756" t="str">
            <v xml:space="preserve">IMBLNC NET MEMBER SERV CHRG   </v>
          </cell>
          <cell r="N2756">
            <v>50</v>
          </cell>
          <cell r="P2756">
            <v>0</v>
          </cell>
        </row>
        <row r="2757">
          <cell r="G2757">
            <v>18</v>
          </cell>
          <cell r="I2757">
            <v>338</v>
          </cell>
          <cell r="J2757">
            <v>10</v>
          </cell>
          <cell r="M2757" t="str">
            <v xml:space="preserve">OVER/UNDER RUN PENALITY       </v>
          </cell>
          <cell r="N2757">
            <v>0</v>
          </cell>
          <cell r="P2757">
            <v>0</v>
          </cell>
        </row>
        <row r="2758">
          <cell r="G2758">
            <v>18</v>
          </cell>
          <cell r="I2758">
            <v>338</v>
          </cell>
          <cell r="J2758">
            <v>5</v>
          </cell>
          <cell r="M2758" t="str">
            <v xml:space="preserve">UNIVERSAL SERVICE FUND FACTOR </v>
          </cell>
          <cell r="N2758">
            <v>30</v>
          </cell>
          <cell r="P2758">
            <v>0</v>
          </cell>
        </row>
        <row r="2759">
          <cell r="G2759">
            <v>18</v>
          </cell>
          <cell r="I2759">
            <v>338</v>
          </cell>
          <cell r="J2759">
            <v>5</v>
          </cell>
          <cell r="M2759" t="str">
            <v>TRANSPORTATION CUSTOMER CHARGE</v>
          </cell>
          <cell r="N2759">
            <v>250</v>
          </cell>
          <cell r="P2759">
            <v>0</v>
          </cell>
        </row>
        <row r="2760">
          <cell r="G2760">
            <v>18</v>
          </cell>
          <cell r="I2760">
            <v>338</v>
          </cell>
          <cell r="J2760">
            <v>5</v>
          </cell>
          <cell r="M2760" t="str">
            <v>338 TRANSPORT COMMODITY CHARGE</v>
          </cell>
          <cell r="N2760">
            <v>807.12</v>
          </cell>
          <cell r="P2760">
            <v>13820</v>
          </cell>
        </row>
        <row r="2761">
          <cell r="G2761">
            <v>25</v>
          </cell>
          <cell r="I2761">
            <v>338</v>
          </cell>
          <cell r="J2761">
            <v>6</v>
          </cell>
          <cell r="M2761" t="str">
            <v xml:space="preserve">ADMINISTRATIVE CHARGE         </v>
          </cell>
          <cell r="N2761">
            <v>200</v>
          </cell>
          <cell r="P2761">
            <v>0</v>
          </cell>
        </row>
        <row r="2762">
          <cell r="G2762">
            <v>25</v>
          </cell>
          <cell r="I2762">
            <v>338</v>
          </cell>
          <cell r="J2762">
            <v>6</v>
          </cell>
          <cell r="M2762" t="str">
            <v xml:space="preserve">IMBLNC NET MEMBER SERV CHRG   </v>
          </cell>
          <cell r="N2762">
            <v>50</v>
          </cell>
          <cell r="P2762">
            <v>0</v>
          </cell>
        </row>
        <row r="2763">
          <cell r="G2763">
            <v>18</v>
          </cell>
          <cell r="I2763">
            <v>338</v>
          </cell>
          <cell r="J2763">
            <v>10</v>
          </cell>
          <cell r="M2763" t="str">
            <v xml:space="preserve">OVER/UNDER RUN PENALITY       </v>
          </cell>
          <cell r="N2763">
            <v>0</v>
          </cell>
          <cell r="P2763">
            <v>0</v>
          </cell>
        </row>
        <row r="2764">
          <cell r="G2764">
            <v>17</v>
          </cell>
          <cell r="I2764">
            <v>328</v>
          </cell>
          <cell r="J2764">
            <v>11</v>
          </cell>
          <cell r="M2764" t="str">
            <v xml:space="preserve">UNIVERSAL SERVICE FUND FACTOR </v>
          </cell>
          <cell r="N2764">
            <v>125</v>
          </cell>
          <cell r="P2764">
            <v>0</v>
          </cell>
        </row>
        <row r="2765">
          <cell r="G2765">
            <v>17</v>
          </cell>
          <cell r="I2765">
            <v>328</v>
          </cell>
          <cell r="J2765">
            <v>11</v>
          </cell>
          <cell r="M2765" t="str">
            <v xml:space="preserve">TRANSPORTATION CHARGE         </v>
          </cell>
          <cell r="N2765">
            <v>1169.1500000000001</v>
          </cell>
          <cell r="P2765">
            <v>44522</v>
          </cell>
        </row>
        <row r="2766">
          <cell r="G2766">
            <v>17</v>
          </cell>
          <cell r="I2766">
            <v>328</v>
          </cell>
          <cell r="J2766">
            <v>11</v>
          </cell>
          <cell r="M2766" t="str">
            <v>TRANSPORTATION CUSTOMER CHARGE</v>
          </cell>
          <cell r="N2766">
            <v>350</v>
          </cell>
          <cell r="P2766">
            <v>0</v>
          </cell>
        </row>
        <row r="2767">
          <cell r="G2767">
            <v>15</v>
          </cell>
          <cell r="I2767">
            <v>328</v>
          </cell>
          <cell r="J2767">
            <v>18</v>
          </cell>
          <cell r="M2767" t="str">
            <v xml:space="preserve">BALANCING SERVICE CHARGE      </v>
          </cell>
          <cell r="N2767">
            <v>550</v>
          </cell>
          <cell r="P2767">
            <v>0</v>
          </cell>
        </row>
        <row r="2768">
          <cell r="G2768">
            <v>15</v>
          </cell>
          <cell r="I2768">
            <v>328</v>
          </cell>
          <cell r="J2768">
            <v>18</v>
          </cell>
          <cell r="M2768" t="str">
            <v xml:space="preserve">IMBLNC NET MEMBER SERV CHRG   </v>
          </cell>
          <cell r="N2768">
            <v>50</v>
          </cell>
          <cell r="P2768">
            <v>0</v>
          </cell>
        </row>
        <row r="2769">
          <cell r="G2769">
            <v>17</v>
          </cell>
          <cell r="I2769">
            <v>328</v>
          </cell>
          <cell r="J2769">
            <v>20</v>
          </cell>
          <cell r="M2769" t="str">
            <v xml:space="preserve">OVER/UNDER RUN PENALITY       </v>
          </cell>
          <cell r="N2769">
            <v>0</v>
          </cell>
          <cell r="P2769">
            <v>0</v>
          </cell>
        </row>
        <row r="2770">
          <cell r="G2770">
            <v>18</v>
          </cell>
          <cell r="I2770">
            <v>328</v>
          </cell>
          <cell r="J2770">
            <v>12</v>
          </cell>
          <cell r="M2770" t="str">
            <v xml:space="preserve">UNIVERSAL SERVICE FUND FACTOR </v>
          </cell>
          <cell r="N2770">
            <v>125</v>
          </cell>
          <cell r="P2770">
            <v>0</v>
          </cell>
        </row>
        <row r="2771">
          <cell r="G2771">
            <v>18</v>
          </cell>
          <cell r="I2771">
            <v>328</v>
          </cell>
          <cell r="J2771">
            <v>12</v>
          </cell>
          <cell r="M2771" t="str">
            <v>TRANSPORTATION CUSTOMER CHARGE</v>
          </cell>
          <cell r="N2771">
            <v>350</v>
          </cell>
          <cell r="P2771">
            <v>0</v>
          </cell>
        </row>
        <row r="2772">
          <cell r="G2772">
            <v>18</v>
          </cell>
          <cell r="I2772">
            <v>328</v>
          </cell>
          <cell r="J2772">
            <v>12</v>
          </cell>
          <cell r="M2772" t="str">
            <v xml:space="preserve">TRANSPORTATION CHARGE         </v>
          </cell>
          <cell r="N2772">
            <v>1693.85</v>
          </cell>
          <cell r="P2772">
            <v>64503</v>
          </cell>
        </row>
        <row r="2773">
          <cell r="G2773">
            <v>25</v>
          </cell>
          <cell r="I2773">
            <v>328</v>
          </cell>
          <cell r="J2773">
            <v>18</v>
          </cell>
          <cell r="M2773" t="str">
            <v xml:space="preserve">BALANCING SERVICE CHARGE      </v>
          </cell>
          <cell r="N2773">
            <v>550</v>
          </cell>
          <cell r="P2773">
            <v>0</v>
          </cell>
        </row>
        <row r="2774">
          <cell r="G2774">
            <v>25</v>
          </cell>
          <cell r="I2774">
            <v>328</v>
          </cell>
          <cell r="J2774">
            <v>18</v>
          </cell>
          <cell r="M2774" t="str">
            <v xml:space="preserve">IMBLNC NET MEMBER SERV CHRG   </v>
          </cell>
          <cell r="N2774">
            <v>50</v>
          </cell>
          <cell r="P2774">
            <v>0</v>
          </cell>
        </row>
        <row r="2775">
          <cell r="G2775">
            <v>18</v>
          </cell>
          <cell r="I2775">
            <v>328</v>
          </cell>
          <cell r="J2775">
            <v>20</v>
          </cell>
          <cell r="M2775" t="str">
            <v xml:space="preserve">OVER/UNDER RUN PENALITY       </v>
          </cell>
          <cell r="N2775">
            <v>0</v>
          </cell>
          <cell r="P2775">
            <v>0</v>
          </cell>
        </row>
        <row r="2776">
          <cell r="G2776">
            <v>17</v>
          </cell>
          <cell r="I2776">
            <v>328</v>
          </cell>
          <cell r="J2776">
            <v>11</v>
          </cell>
          <cell r="M2776" t="str">
            <v xml:space="preserve">UNIVERSAL SERVICE FUND FACTOR </v>
          </cell>
          <cell r="N2776">
            <v>125</v>
          </cell>
          <cell r="P2776">
            <v>0</v>
          </cell>
        </row>
        <row r="2777">
          <cell r="G2777">
            <v>17</v>
          </cell>
          <cell r="I2777">
            <v>328</v>
          </cell>
          <cell r="J2777">
            <v>11</v>
          </cell>
          <cell r="M2777" t="str">
            <v>TRANSPORTATION CUSTOMER CHARGE</v>
          </cell>
          <cell r="N2777">
            <v>350</v>
          </cell>
          <cell r="P2777">
            <v>0</v>
          </cell>
        </row>
        <row r="2778">
          <cell r="G2778">
            <v>17</v>
          </cell>
          <cell r="I2778">
            <v>328</v>
          </cell>
          <cell r="J2778">
            <v>11</v>
          </cell>
          <cell r="M2778" t="str">
            <v xml:space="preserve">TRANSPORTATION CHARGE         </v>
          </cell>
          <cell r="N2778">
            <v>1629.35</v>
          </cell>
          <cell r="P2778">
            <v>62047</v>
          </cell>
        </row>
        <row r="2779">
          <cell r="G2779">
            <v>15</v>
          </cell>
          <cell r="I2779">
            <v>328</v>
          </cell>
          <cell r="J2779">
            <v>18</v>
          </cell>
          <cell r="M2779" t="str">
            <v xml:space="preserve">BALANCING SERVICE CHARGE      </v>
          </cell>
          <cell r="N2779">
            <v>550</v>
          </cell>
          <cell r="P2779">
            <v>0</v>
          </cell>
        </row>
        <row r="2780">
          <cell r="G2780">
            <v>15</v>
          </cell>
          <cell r="I2780">
            <v>328</v>
          </cell>
          <cell r="J2780">
            <v>18</v>
          </cell>
          <cell r="M2780" t="str">
            <v xml:space="preserve">IMBLNC NET MEMBER SERV CHRG   </v>
          </cell>
          <cell r="N2780">
            <v>50</v>
          </cell>
          <cell r="P2780">
            <v>0</v>
          </cell>
        </row>
        <row r="2781">
          <cell r="G2781">
            <v>17</v>
          </cell>
          <cell r="I2781">
            <v>328</v>
          </cell>
          <cell r="J2781">
            <v>20</v>
          </cell>
          <cell r="M2781" t="str">
            <v xml:space="preserve">OVER/UNDER RUN PENALITY       </v>
          </cell>
          <cell r="N2781">
            <v>0</v>
          </cell>
          <cell r="P2781">
            <v>0</v>
          </cell>
        </row>
        <row r="2782">
          <cell r="G2782">
            <v>17</v>
          </cell>
          <cell r="I2782">
            <v>328</v>
          </cell>
          <cell r="J2782">
            <v>11</v>
          </cell>
          <cell r="M2782" t="str">
            <v xml:space="preserve">UNIVERSAL SERVICE FUND FACTOR </v>
          </cell>
          <cell r="N2782">
            <v>125</v>
          </cell>
          <cell r="P2782">
            <v>0</v>
          </cell>
        </row>
        <row r="2783">
          <cell r="G2783">
            <v>17</v>
          </cell>
          <cell r="I2783">
            <v>328</v>
          </cell>
          <cell r="J2783">
            <v>11</v>
          </cell>
          <cell r="M2783" t="str">
            <v>TRANSPORTATION CUSTOMER CHARGE</v>
          </cell>
          <cell r="N2783">
            <v>350</v>
          </cell>
          <cell r="P2783">
            <v>0</v>
          </cell>
        </row>
        <row r="2784">
          <cell r="G2784">
            <v>17</v>
          </cell>
          <cell r="I2784">
            <v>328</v>
          </cell>
          <cell r="J2784">
            <v>11</v>
          </cell>
          <cell r="M2784" t="str">
            <v xml:space="preserve">TRANSPORTATION CHARGE         </v>
          </cell>
          <cell r="N2784">
            <v>918.44</v>
          </cell>
          <cell r="P2784">
            <v>34975</v>
          </cell>
        </row>
        <row r="2785">
          <cell r="G2785">
            <v>15</v>
          </cell>
          <cell r="I2785">
            <v>328</v>
          </cell>
          <cell r="J2785">
            <v>18</v>
          </cell>
          <cell r="M2785" t="str">
            <v xml:space="preserve">BALANCING SERVICE CHARGE      </v>
          </cell>
          <cell r="N2785">
            <v>550</v>
          </cell>
          <cell r="P2785">
            <v>0</v>
          </cell>
        </row>
        <row r="2786">
          <cell r="G2786">
            <v>15</v>
          </cell>
          <cell r="I2786">
            <v>328</v>
          </cell>
          <cell r="J2786">
            <v>18</v>
          </cell>
          <cell r="M2786" t="str">
            <v xml:space="preserve">IMBLNC NET MEMBER SERV CHRG   </v>
          </cell>
          <cell r="N2786">
            <v>50</v>
          </cell>
          <cell r="P2786">
            <v>0</v>
          </cell>
        </row>
        <row r="2787">
          <cell r="G2787">
            <v>17</v>
          </cell>
          <cell r="I2787">
            <v>328</v>
          </cell>
          <cell r="J2787">
            <v>20</v>
          </cell>
          <cell r="M2787" t="str">
            <v xml:space="preserve">OVER/UNDER RUN PENALITY       </v>
          </cell>
          <cell r="N2787">
            <v>0</v>
          </cell>
          <cell r="P2787">
            <v>0</v>
          </cell>
        </row>
        <row r="2788">
          <cell r="G2788">
            <v>18</v>
          </cell>
          <cell r="I2788">
            <v>328</v>
          </cell>
          <cell r="J2788">
            <v>11</v>
          </cell>
          <cell r="M2788" t="str">
            <v xml:space="preserve">UNIVERSAL SERVICE FUND FACTOR </v>
          </cell>
          <cell r="N2788">
            <v>125</v>
          </cell>
          <cell r="P2788">
            <v>0</v>
          </cell>
        </row>
        <row r="2789">
          <cell r="G2789">
            <v>18</v>
          </cell>
          <cell r="I2789">
            <v>328</v>
          </cell>
          <cell r="J2789">
            <v>11</v>
          </cell>
          <cell r="M2789" t="str">
            <v xml:space="preserve">TRANSPORTATION CHARGE         </v>
          </cell>
          <cell r="N2789">
            <v>2609.56</v>
          </cell>
          <cell r="P2789">
            <v>99374</v>
          </cell>
        </row>
        <row r="2790">
          <cell r="G2790">
            <v>18</v>
          </cell>
          <cell r="I2790">
            <v>328</v>
          </cell>
          <cell r="J2790">
            <v>11</v>
          </cell>
          <cell r="M2790" t="str">
            <v>TRANSPORTATION CUSTOMER CHARGE</v>
          </cell>
          <cell r="N2790">
            <v>350</v>
          </cell>
          <cell r="P2790">
            <v>0</v>
          </cell>
        </row>
        <row r="2791">
          <cell r="G2791">
            <v>25</v>
          </cell>
          <cell r="I2791">
            <v>328</v>
          </cell>
          <cell r="J2791">
            <v>18</v>
          </cell>
          <cell r="M2791" t="str">
            <v xml:space="preserve">BALANCING SERVICE CHARGE      </v>
          </cell>
          <cell r="N2791">
            <v>550</v>
          </cell>
          <cell r="P2791">
            <v>0</v>
          </cell>
        </row>
        <row r="2792">
          <cell r="G2792">
            <v>25</v>
          </cell>
          <cell r="I2792">
            <v>328</v>
          </cell>
          <cell r="J2792">
            <v>18</v>
          </cell>
          <cell r="M2792" t="str">
            <v xml:space="preserve">IMBLNC NET MEMBER SERV CHRG   </v>
          </cell>
          <cell r="N2792">
            <v>50</v>
          </cell>
          <cell r="P2792">
            <v>0</v>
          </cell>
        </row>
        <row r="2793">
          <cell r="G2793">
            <v>18</v>
          </cell>
          <cell r="I2793">
            <v>328</v>
          </cell>
          <cell r="J2793">
            <v>20</v>
          </cell>
          <cell r="M2793" t="str">
            <v xml:space="preserve">OVER/UNDER RUN PENALITY       </v>
          </cell>
          <cell r="N2793">
            <v>0</v>
          </cell>
          <cell r="P2793">
            <v>0</v>
          </cell>
        </row>
        <row r="2794">
          <cell r="G2794">
            <v>17</v>
          </cell>
          <cell r="I2794">
            <v>328</v>
          </cell>
          <cell r="J2794">
            <v>11</v>
          </cell>
          <cell r="M2794" t="str">
            <v xml:space="preserve">UNIVERSAL SERVICE FUND FACTOR </v>
          </cell>
          <cell r="N2794">
            <v>125</v>
          </cell>
          <cell r="P2794">
            <v>0</v>
          </cell>
        </row>
        <row r="2795">
          <cell r="G2795">
            <v>17</v>
          </cell>
          <cell r="I2795">
            <v>328</v>
          </cell>
          <cell r="J2795">
            <v>11</v>
          </cell>
          <cell r="M2795" t="str">
            <v>TRANSPORTATION CUSTOMER CHARGE</v>
          </cell>
          <cell r="N2795">
            <v>350</v>
          </cell>
          <cell r="P2795">
            <v>0</v>
          </cell>
        </row>
        <row r="2796">
          <cell r="G2796">
            <v>17</v>
          </cell>
          <cell r="I2796">
            <v>328</v>
          </cell>
          <cell r="J2796">
            <v>11</v>
          </cell>
          <cell r="M2796" t="str">
            <v xml:space="preserve">TRANSPORTATION CHARGE         </v>
          </cell>
          <cell r="N2796">
            <v>0</v>
          </cell>
          <cell r="P2796">
            <v>0</v>
          </cell>
        </row>
        <row r="2797">
          <cell r="G2797">
            <v>15</v>
          </cell>
          <cell r="I2797">
            <v>328</v>
          </cell>
          <cell r="J2797">
            <v>18</v>
          </cell>
          <cell r="M2797" t="str">
            <v xml:space="preserve">BALANCING SERVICE CHARGE      </v>
          </cell>
          <cell r="N2797">
            <v>550</v>
          </cell>
          <cell r="P2797">
            <v>0</v>
          </cell>
        </row>
        <row r="2798">
          <cell r="G2798">
            <v>15</v>
          </cell>
          <cell r="I2798">
            <v>328</v>
          </cell>
          <cell r="J2798">
            <v>18</v>
          </cell>
          <cell r="M2798" t="str">
            <v xml:space="preserve">IMBLNC NET MEMBER SERV CHRG   </v>
          </cell>
          <cell r="N2798">
            <v>50</v>
          </cell>
          <cell r="P2798">
            <v>0</v>
          </cell>
        </row>
        <row r="2799">
          <cell r="G2799">
            <v>17</v>
          </cell>
          <cell r="I2799">
            <v>328</v>
          </cell>
          <cell r="J2799">
            <v>20</v>
          </cell>
          <cell r="M2799" t="str">
            <v xml:space="preserve">OVER/UNDER RUN PENALITY       </v>
          </cell>
          <cell r="N2799">
            <v>0</v>
          </cell>
          <cell r="P2799">
            <v>0</v>
          </cell>
        </row>
        <row r="2800">
          <cell r="G2800">
            <v>18</v>
          </cell>
          <cell r="I2800">
            <v>328</v>
          </cell>
          <cell r="J2800">
            <v>11</v>
          </cell>
          <cell r="M2800" t="str">
            <v xml:space="preserve">UNIVERSAL SERVICE FUND FACTOR </v>
          </cell>
          <cell r="N2800">
            <v>125</v>
          </cell>
          <cell r="P2800">
            <v>0</v>
          </cell>
        </row>
        <row r="2801">
          <cell r="G2801">
            <v>18</v>
          </cell>
          <cell r="I2801">
            <v>328</v>
          </cell>
          <cell r="J2801">
            <v>11</v>
          </cell>
          <cell r="M2801" t="str">
            <v>TRANSPORTATION CUSTOMER CHARGE</v>
          </cell>
          <cell r="N2801">
            <v>350</v>
          </cell>
          <cell r="P2801">
            <v>0</v>
          </cell>
        </row>
        <row r="2802">
          <cell r="G2802">
            <v>18</v>
          </cell>
          <cell r="I2802">
            <v>328</v>
          </cell>
          <cell r="J2802">
            <v>11</v>
          </cell>
          <cell r="M2802" t="str">
            <v xml:space="preserve">TRANSPORTATION CHARGE         </v>
          </cell>
          <cell r="N2802">
            <v>1144.46</v>
          </cell>
          <cell r="P2802">
            <v>43582</v>
          </cell>
        </row>
        <row r="2803">
          <cell r="G2803">
            <v>25</v>
          </cell>
          <cell r="I2803">
            <v>328</v>
          </cell>
          <cell r="J2803">
            <v>18</v>
          </cell>
          <cell r="M2803" t="str">
            <v xml:space="preserve">BALANCING SERVICE CHARGE      </v>
          </cell>
          <cell r="N2803">
            <v>550</v>
          </cell>
          <cell r="P2803">
            <v>0</v>
          </cell>
        </row>
        <row r="2804">
          <cell r="G2804">
            <v>25</v>
          </cell>
          <cell r="I2804">
            <v>328</v>
          </cell>
          <cell r="J2804">
            <v>18</v>
          </cell>
          <cell r="M2804" t="str">
            <v xml:space="preserve">IMBLNC NET MEMBER SERV CHRG   </v>
          </cell>
          <cell r="N2804">
            <v>50</v>
          </cell>
          <cell r="P2804">
            <v>0</v>
          </cell>
        </row>
        <row r="2805">
          <cell r="G2805">
            <v>18</v>
          </cell>
          <cell r="I2805">
            <v>328</v>
          </cell>
          <cell r="J2805">
            <v>20</v>
          </cell>
          <cell r="M2805" t="str">
            <v xml:space="preserve">OVER/UNDER RUN PENALITY       </v>
          </cell>
          <cell r="N2805">
            <v>0</v>
          </cell>
          <cell r="P2805">
            <v>0</v>
          </cell>
        </row>
        <row r="2806">
          <cell r="G2806">
            <v>18</v>
          </cell>
          <cell r="I2806">
            <v>338</v>
          </cell>
          <cell r="J2806">
            <v>5</v>
          </cell>
          <cell r="M2806" t="str">
            <v xml:space="preserve">UNIVERSAL SERVICE FUND FACTOR </v>
          </cell>
          <cell r="N2806">
            <v>30</v>
          </cell>
          <cell r="P2806">
            <v>0</v>
          </cell>
        </row>
        <row r="2807">
          <cell r="G2807">
            <v>18</v>
          </cell>
          <cell r="I2807">
            <v>338</v>
          </cell>
          <cell r="J2807">
            <v>5</v>
          </cell>
          <cell r="M2807" t="str">
            <v>338 TRANSPORT COMMODITY CHARGE</v>
          </cell>
          <cell r="N2807">
            <v>3098.91</v>
          </cell>
          <cell r="P2807">
            <v>60064</v>
          </cell>
        </row>
        <row r="2808">
          <cell r="G2808">
            <v>18</v>
          </cell>
          <cell r="I2808">
            <v>338</v>
          </cell>
          <cell r="J2808">
            <v>5</v>
          </cell>
          <cell r="M2808" t="str">
            <v>TRANSPORTATION CUSTOMER CHARGE</v>
          </cell>
          <cell r="N2808">
            <v>250</v>
          </cell>
          <cell r="P2808">
            <v>0</v>
          </cell>
        </row>
        <row r="2809">
          <cell r="G2809">
            <v>25</v>
          </cell>
          <cell r="I2809">
            <v>338</v>
          </cell>
          <cell r="J2809">
            <v>6</v>
          </cell>
          <cell r="M2809" t="str">
            <v xml:space="preserve">ADMINISTRATIVE CHARGE         </v>
          </cell>
          <cell r="N2809">
            <v>200</v>
          </cell>
          <cell r="P2809">
            <v>0</v>
          </cell>
        </row>
        <row r="2810">
          <cell r="G2810">
            <v>25</v>
          </cell>
          <cell r="I2810">
            <v>338</v>
          </cell>
          <cell r="J2810">
            <v>6</v>
          </cell>
          <cell r="M2810" t="str">
            <v xml:space="preserve">IMBLNC NET MEMBER SERV CHRG   </v>
          </cell>
          <cell r="N2810">
            <v>50</v>
          </cell>
          <cell r="P2810">
            <v>0</v>
          </cell>
        </row>
        <row r="2811">
          <cell r="G2811">
            <v>18</v>
          </cell>
          <cell r="I2811">
            <v>338</v>
          </cell>
          <cell r="J2811">
            <v>10</v>
          </cell>
          <cell r="M2811" t="str">
            <v xml:space="preserve">OVER/UNDER RUN PENALITY       </v>
          </cell>
          <cell r="N2811">
            <v>0</v>
          </cell>
          <cell r="P2811">
            <v>0</v>
          </cell>
        </row>
        <row r="2812">
          <cell r="G2812">
            <v>17</v>
          </cell>
          <cell r="I2812">
            <v>328</v>
          </cell>
          <cell r="J2812">
            <v>11</v>
          </cell>
          <cell r="M2812" t="str">
            <v xml:space="preserve">UNIVERSAL SERVICE FUND FACTOR </v>
          </cell>
          <cell r="N2812">
            <v>125</v>
          </cell>
          <cell r="P2812">
            <v>0</v>
          </cell>
        </row>
        <row r="2813">
          <cell r="G2813">
            <v>17</v>
          </cell>
          <cell r="I2813">
            <v>328</v>
          </cell>
          <cell r="J2813">
            <v>11</v>
          </cell>
          <cell r="M2813" t="str">
            <v xml:space="preserve">TRANSPORTATION CHARGE         </v>
          </cell>
          <cell r="N2813">
            <v>519.66</v>
          </cell>
          <cell r="P2813">
            <v>19789</v>
          </cell>
        </row>
        <row r="2814">
          <cell r="G2814">
            <v>17</v>
          </cell>
          <cell r="I2814">
            <v>328</v>
          </cell>
          <cell r="J2814">
            <v>11</v>
          </cell>
          <cell r="M2814" t="str">
            <v>TRANSPORTATION CUSTOMER CHARGE</v>
          </cell>
          <cell r="N2814">
            <v>350</v>
          </cell>
          <cell r="P2814">
            <v>0</v>
          </cell>
        </row>
        <row r="2815">
          <cell r="G2815">
            <v>15</v>
          </cell>
          <cell r="I2815">
            <v>328</v>
          </cell>
          <cell r="J2815">
            <v>18</v>
          </cell>
          <cell r="M2815" t="str">
            <v xml:space="preserve">BALANCING SERVICE CHARGE      </v>
          </cell>
          <cell r="N2815">
            <v>550</v>
          </cell>
          <cell r="P2815">
            <v>0</v>
          </cell>
        </row>
        <row r="2816">
          <cell r="G2816">
            <v>15</v>
          </cell>
          <cell r="I2816">
            <v>328</v>
          </cell>
          <cell r="J2816">
            <v>18</v>
          </cell>
          <cell r="M2816" t="str">
            <v xml:space="preserve">IMBLNC NET MEMBER SERV CHRG   </v>
          </cell>
          <cell r="N2816">
            <v>50</v>
          </cell>
          <cell r="P2816">
            <v>0</v>
          </cell>
        </row>
        <row r="2817">
          <cell r="G2817">
            <v>17</v>
          </cell>
          <cell r="I2817">
            <v>328</v>
          </cell>
          <cell r="J2817">
            <v>20</v>
          </cell>
          <cell r="M2817" t="str">
            <v xml:space="preserve">OVER/UNDER RUN PENALITY       </v>
          </cell>
          <cell r="N2817">
            <v>0</v>
          </cell>
          <cell r="P2817">
            <v>0</v>
          </cell>
        </row>
        <row r="2818">
          <cell r="G2818">
            <v>18</v>
          </cell>
          <cell r="I2818">
            <v>328</v>
          </cell>
          <cell r="J2818">
            <v>11</v>
          </cell>
          <cell r="M2818" t="str">
            <v xml:space="preserve">UNIVERSAL SERVICE FUND FACTOR </v>
          </cell>
          <cell r="N2818">
            <v>125</v>
          </cell>
          <cell r="P2818">
            <v>0</v>
          </cell>
        </row>
        <row r="2819">
          <cell r="G2819">
            <v>18</v>
          </cell>
          <cell r="I2819">
            <v>328</v>
          </cell>
          <cell r="J2819">
            <v>11</v>
          </cell>
          <cell r="M2819" t="str">
            <v xml:space="preserve">TRANSPORTATION CHARGE         </v>
          </cell>
          <cell r="N2819">
            <v>5127.21</v>
          </cell>
          <cell r="P2819">
            <v>195248</v>
          </cell>
        </row>
        <row r="2820">
          <cell r="G2820">
            <v>18</v>
          </cell>
          <cell r="I2820">
            <v>328</v>
          </cell>
          <cell r="J2820">
            <v>11</v>
          </cell>
          <cell r="M2820" t="str">
            <v>TRANSPORTATION CUSTOMER CHARGE</v>
          </cell>
          <cell r="N2820">
            <v>350</v>
          </cell>
          <cell r="P2820">
            <v>0</v>
          </cell>
        </row>
        <row r="2821">
          <cell r="G2821">
            <v>25</v>
          </cell>
          <cell r="I2821">
            <v>328</v>
          </cell>
          <cell r="J2821">
            <v>18</v>
          </cell>
          <cell r="M2821" t="str">
            <v xml:space="preserve">BALANCING SERVICE CHARGE      </v>
          </cell>
          <cell r="N2821">
            <v>550</v>
          </cell>
          <cell r="P2821">
            <v>0</v>
          </cell>
        </row>
        <row r="2822">
          <cell r="G2822">
            <v>25</v>
          </cell>
          <cell r="I2822">
            <v>328</v>
          </cell>
          <cell r="J2822">
            <v>18</v>
          </cell>
          <cell r="M2822" t="str">
            <v xml:space="preserve">IMBLNC NET MEMBER SERV CHRG   </v>
          </cell>
          <cell r="N2822">
            <v>50</v>
          </cell>
          <cell r="P2822">
            <v>0</v>
          </cell>
        </row>
        <row r="2823">
          <cell r="G2823">
            <v>18</v>
          </cell>
          <cell r="I2823">
            <v>328</v>
          </cell>
          <cell r="J2823">
            <v>20</v>
          </cell>
          <cell r="M2823" t="str">
            <v xml:space="preserve">OVER/UNDER RUN PENALITY       </v>
          </cell>
          <cell r="N2823">
            <v>0</v>
          </cell>
          <cell r="P2823">
            <v>0</v>
          </cell>
        </row>
        <row r="2824">
          <cell r="G2824">
            <v>18</v>
          </cell>
          <cell r="I2824">
            <v>328</v>
          </cell>
          <cell r="J2824">
            <v>11</v>
          </cell>
          <cell r="M2824" t="str">
            <v xml:space="preserve">UNIVERSAL SERVICE FUND FACTOR </v>
          </cell>
          <cell r="N2824">
            <v>125</v>
          </cell>
          <cell r="P2824">
            <v>0</v>
          </cell>
        </row>
        <row r="2825">
          <cell r="G2825">
            <v>18</v>
          </cell>
          <cell r="I2825">
            <v>328</v>
          </cell>
          <cell r="J2825">
            <v>11</v>
          </cell>
          <cell r="M2825" t="str">
            <v>TRANSPORTATION CUSTOMER CHARGE</v>
          </cell>
          <cell r="N2825">
            <v>350</v>
          </cell>
          <cell r="P2825">
            <v>0</v>
          </cell>
        </row>
        <row r="2826">
          <cell r="G2826">
            <v>18</v>
          </cell>
          <cell r="I2826">
            <v>328</v>
          </cell>
          <cell r="J2826">
            <v>11</v>
          </cell>
          <cell r="M2826" t="str">
            <v xml:space="preserve">TRANSPORTATION CHARGE         </v>
          </cell>
          <cell r="N2826">
            <v>1846.29</v>
          </cell>
          <cell r="P2826">
            <v>70308</v>
          </cell>
        </row>
        <row r="2827">
          <cell r="G2827">
            <v>25</v>
          </cell>
          <cell r="I2827">
            <v>328</v>
          </cell>
          <cell r="J2827">
            <v>18</v>
          </cell>
          <cell r="M2827" t="str">
            <v xml:space="preserve">BALANCING SERVICE CHARGE      </v>
          </cell>
          <cell r="N2827">
            <v>550</v>
          </cell>
          <cell r="P2827">
            <v>0</v>
          </cell>
        </row>
        <row r="2828">
          <cell r="G2828">
            <v>25</v>
          </cell>
          <cell r="I2828">
            <v>328</v>
          </cell>
          <cell r="J2828">
            <v>18</v>
          </cell>
          <cell r="M2828" t="str">
            <v xml:space="preserve">IMBLNC NET MEMBER SERV CHRG   </v>
          </cell>
          <cell r="N2828">
            <v>50</v>
          </cell>
          <cell r="P2828">
            <v>0</v>
          </cell>
        </row>
        <row r="2829">
          <cell r="G2829">
            <v>18</v>
          </cell>
          <cell r="I2829">
            <v>328</v>
          </cell>
          <cell r="J2829">
            <v>20</v>
          </cell>
          <cell r="M2829" t="str">
            <v xml:space="preserve">OVER/UNDER RUN PENALITY       </v>
          </cell>
          <cell r="N2829">
            <v>0</v>
          </cell>
          <cell r="P2829">
            <v>0</v>
          </cell>
        </row>
        <row r="2830">
          <cell r="G2830">
            <v>18</v>
          </cell>
          <cell r="I2830">
            <v>328</v>
          </cell>
          <cell r="J2830">
            <v>11</v>
          </cell>
          <cell r="M2830" t="str">
            <v xml:space="preserve">UNIVERSAL SERVICE FUND FACTOR </v>
          </cell>
          <cell r="N2830">
            <v>125</v>
          </cell>
          <cell r="P2830">
            <v>0</v>
          </cell>
        </row>
        <row r="2831">
          <cell r="G2831">
            <v>18</v>
          </cell>
          <cell r="I2831">
            <v>328</v>
          </cell>
          <cell r="J2831">
            <v>11</v>
          </cell>
          <cell r="M2831" t="str">
            <v>TRANSPORTATION CUSTOMER CHARGE</v>
          </cell>
          <cell r="N2831">
            <v>350</v>
          </cell>
          <cell r="P2831">
            <v>0</v>
          </cell>
        </row>
        <row r="2832">
          <cell r="G2832">
            <v>18</v>
          </cell>
          <cell r="I2832">
            <v>328</v>
          </cell>
          <cell r="J2832">
            <v>11</v>
          </cell>
          <cell r="M2832" t="str">
            <v xml:space="preserve">TRANSPORTATION CHARGE         </v>
          </cell>
          <cell r="N2832">
            <v>3115.75</v>
          </cell>
          <cell r="P2832">
            <v>118650</v>
          </cell>
        </row>
        <row r="2833">
          <cell r="G2833">
            <v>25</v>
          </cell>
          <cell r="I2833">
            <v>328</v>
          </cell>
          <cell r="J2833">
            <v>18</v>
          </cell>
          <cell r="M2833" t="str">
            <v xml:space="preserve">BALANCING SERVICE CHARGE      </v>
          </cell>
          <cell r="N2833">
            <v>550</v>
          </cell>
          <cell r="P2833">
            <v>0</v>
          </cell>
        </row>
        <row r="2834">
          <cell r="G2834">
            <v>25</v>
          </cell>
          <cell r="I2834">
            <v>328</v>
          </cell>
          <cell r="J2834">
            <v>18</v>
          </cell>
          <cell r="M2834" t="str">
            <v xml:space="preserve">IMBLNC NET MEMBER SERV CHRG   </v>
          </cell>
          <cell r="N2834">
            <v>50</v>
          </cell>
          <cell r="P2834">
            <v>0</v>
          </cell>
        </row>
        <row r="2835">
          <cell r="G2835">
            <v>18</v>
          </cell>
          <cell r="I2835">
            <v>328</v>
          </cell>
          <cell r="J2835">
            <v>20</v>
          </cell>
          <cell r="M2835" t="str">
            <v xml:space="preserve">OVER/UNDER RUN PENALITY       </v>
          </cell>
          <cell r="N2835">
            <v>0</v>
          </cell>
          <cell r="P2835">
            <v>0</v>
          </cell>
        </row>
        <row r="2836">
          <cell r="G2836">
            <v>18</v>
          </cell>
          <cell r="I2836">
            <v>328</v>
          </cell>
          <cell r="J2836">
            <v>1</v>
          </cell>
          <cell r="M2836" t="str">
            <v xml:space="preserve">UNIVERSAL SERVICE FUND FACTOR </v>
          </cell>
          <cell r="N2836">
            <v>125</v>
          </cell>
          <cell r="P2836">
            <v>0</v>
          </cell>
        </row>
        <row r="2837">
          <cell r="G2837">
            <v>18</v>
          </cell>
          <cell r="I2837">
            <v>328</v>
          </cell>
          <cell r="J2837">
            <v>1</v>
          </cell>
          <cell r="M2837" t="str">
            <v xml:space="preserve">TRANSPORTATION CHARGE         </v>
          </cell>
          <cell r="N2837">
            <v>29038.09</v>
          </cell>
          <cell r="P2837">
            <v>2861754</v>
          </cell>
        </row>
        <row r="2838">
          <cell r="G2838">
            <v>18</v>
          </cell>
          <cell r="I2838">
            <v>328</v>
          </cell>
          <cell r="J2838">
            <v>1</v>
          </cell>
          <cell r="M2838" t="str">
            <v>TRANSPORTATION CUSTOMER CHARGE</v>
          </cell>
          <cell r="N2838">
            <v>350</v>
          </cell>
          <cell r="P2838">
            <v>0</v>
          </cell>
        </row>
        <row r="2839">
          <cell r="G2839">
            <v>25</v>
          </cell>
          <cell r="I2839">
            <v>328</v>
          </cell>
          <cell r="J2839">
            <v>4</v>
          </cell>
          <cell r="M2839" t="str">
            <v xml:space="preserve">BALANCING CAPACITY CHARGE     </v>
          </cell>
          <cell r="N2839">
            <v>2600</v>
          </cell>
          <cell r="P2839">
            <v>0</v>
          </cell>
        </row>
        <row r="2840">
          <cell r="G2840">
            <v>25</v>
          </cell>
          <cell r="I2840">
            <v>328</v>
          </cell>
          <cell r="J2840">
            <v>4</v>
          </cell>
          <cell r="M2840" t="str">
            <v xml:space="preserve">DAILY BALANCING CHARGE        </v>
          </cell>
          <cell r="N2840">
            <v>0</v>
          </cell>
          <cell r="P2840">
            <v>59407</v>
          </cell>
        </row>
        <row r="2841">
          <cell r="G2841">
            <v>25</v>
          </cell>
          <cell r="I2841">
            <v>328</v>
          </cell>
          <cell r="J2841">
            <v>4</v>
          </cell>
          <cell r="M2841" t="str">
            <v>NOMINATION EXCHANGE SERVICE CH</v>
          </cell>
          <cell r="N2841">
            <v>0</v>
          </cell>
          <cell r="P2841">
            <v>0</v>
          </cell>
        </row>
        <row r="2842">
          <cell r="G2842">
            <v>25</v>
          </cell>
          <cell r="I2842">
            <v>328</v>
          </cell>
          <cell r="J2842">
            <v>4</v>
          </cell>
          <cell r="M2842" t="str">
            <v>IMBALANCE EXCHANGE SERVICE CHR</v>
          </cell>
          <cell r="N2842">
            <v>0</v>
          </cell>
          <cell r="P2842">
            <v>0</v>
          </cell>
        </row>
        <row r="2843">
          <cell r="G2843">
            <v>25</v>
          </cell>
          <cell r="I2843">
            <v>328</v>
          </cell>
          <cell r="J2843">
            <v>4</v>
          </cell>
          <cell r="M2843" t="str">
            <v xml:space="preserve">BALANCING SERVICE CHARGE      </v>
          </cell>
          <cell r="N2843">
            <v>1325</v>
          </cell>
          <cell r="P2843">
            <v>0</v>
          </cell>
        </row>
        <row r="2844">
          <cell r="G2844">
            <v>31</v>
          </cell>
          <cell r="I2844">
            <v>328</v>
          </cell>
          <cell r="J2844">
            <v>8</v>
          </cell>
          <cell r="M2844" t="str">
            <v xml:space="preserve">GAS TRANSPORTATION CASH OUT   </v>
          </cell>
          <cell r="N2844">
            <v>0</v>
          </cell>
          <cell r="P2844">
            <v>0</v>
          </cell>
        </row>
        <row r="2845">
          <cell r="G2845">
            <v>28</v>
          </cell>
          <cell r="I2845">
            <v>328</v>
          </cell>
          <cell r="J2845">
            <v>9</v>
          </cell>
          <cell r="M2845" t="str">
            <v xml:space="preserve">INTERUPTIBLE OVERTAKE SERVICE </v>
          </cell>
          <cell r="N2845">
            <v>0</v>
          </cell>
          <cell r="P2845">
            <v>0</v>
          </cell>
        </row>
        <row r="2846">
          <cell r="G2846">
            <v>18</v>
          </cell>
          <cell r="I2846">
            <v>328</v>
          </cell>
          <cell r="J2846">
            <v>20</v>
          </cell>
          <cell r="M2846" t="str">
            <v xml:space="preserve">OVER/UNDER RUN PENALITY       </v>
          </cell>
          <cell r="N2846">
            <v>0</v>
          </cell>
          <cell r="P2846">
            <v>0</v>
          </cell>
        </row>
        <row r="2847">
          <cell r="G2847">
            <v>10</v>
          </cell>
          <cell r="I2847">
            <v>331</v>
          </cell>
          <cell r="J2847">
            <v>1</v>
          </cell>
          <cell r="M2847" t="str">
            <v xml:space="preserve">BLOCKED COMM CHRG NO PRORATE  </v>
          </cell>
          <cell r="N2847">
            <v>0</v>
          </cell>
          <cell r="P2847">
            <v>0</v>
          </cell>
        </row>
        <row r="2848">
          <cell r="G2848">
            <v>10</v>
          </cell>
          <cell r="I2848">
            <v>331</v>
          </cell>
          <cell r="J2848">
            <v>1</v>
          </cell>
          <cell r="M2848" t="str">
            <v xml:space="preserve">GAS COST ADJUSTMENT           </v>
          </cell>
          <cell r="N2848">
            <v>0</v>
          </cell>
          <cell r="P2848">
            <v>0</v>
          </cell>
        </row>
        <row r="2849">
          <cell r="G2849">
            <v>10</v>
          </cell>
          <cell r="I2849">
            <v>331</v>
          </cell>
          <cell r="J2849">
            <v>1</v>
          </cell>
          <cell r="M2849" t="str">
            <v>CRITICAL CURTAILMENT SURCHARGE</v>
          </cell>
          <cell r="N2849">
            <v>0</v>
          </cell>
          <cell r="P2849">
            <v>0</v>
          </cell>
        </row>
        <row r="2850">
          <cell r="G2850">
            <v>18</v>
          </cell>
          <cell r="I2850">
            <v>328</v>
          </cell>
          <cell r="J2850">
            <v>11</v>
          </cell>
          <cell r="M2850" t="str">
            <v xml:space="preserve">UNIVERSAL SERVICE FUND FACTOR </v>
          </cell>
          <cell r="N2850">
            <v>125</v>
          </cell>
          <cell r="P2850">
            <v>0</v>
          </cell>
        </row>
        <row r="2851">
          <cell r="G2851">
            <v>18</v>
          </cell>
          <cell r="I2851">
            <v>328</v>
          </cell>
          <cell r="J2851">
            <v>11</v>
          </cell>
          <cell r="M2851" t="str">
            <v>TRANSPORTATION CUSTOMER CHARGE</v>
          </cell>
          <cell r="N2851">
            <v>350</v>
          </cell>
          <cell r="P2851">
            <v>0</v>
          </cell>
        </row>
        <row r="2852">
          <cell r="G2852">
            <v>18</v>
          </cell>
          <cell r="I2852">
            <v>328</v>
          </cell>
          <cell r="J2852">
            <v>11</v>
          </cell>
          <cell r="M2852" t="str">
            <v xml:space="preserve">TRANSPORTATION CHARGE         </v>
          </cell>
          <cell r="N2852">
            <v>184686.64</v>
          </cell>
          <cell r="P2852">
            <v>21705404</v>
          </cell>
        </row>
        <row r="2853">
          <cell r="G2853">
            <v>25</v>
          </cell>
          <cell r="I2853">
            <v>328</v>
          </cell>
          <cell r="J2853">
            <v>17</v>
          </cell>
          <cell r="M2853" t="str">
            <v xml:space="preserve">BALANCING SERVICE CHARGE      </v>
          </cell>
          <cell r="N2853">
            <v>1325</v>
          </cell>
          <cell r="P2853">
            <v>0</v>
          </cell>
        </row>
        <row r="2854">
          <cell r="G2854">
            <v>25</v>
          </cell>
          <cell r="I2854">
            <v>328</v>
          </cell>
          <cell r="J2854">
            <v>17</v>
          </cell>
          <cell r="M2854" t="str">
            <v xml:space="preserve">IMBLNC NET MEMBER SERV CHRG   </v>
          </cell>
          <cell r="N2854">
            <v>50</v>
          </cell>
          <cell r="P2854">
            <v>0</v>
          </cell>
        </row>
        <row r="2855">
          <cell r="G2855">
            <v>18</v>
          </cell>
          <cell r="I2855">
            <v>328</v>
          </cell>
          <cell r="J2855">
            <v>20</v>
          </cell>
          <cell r="M2855" t="str">
            <v xml:space="preserve">OVER/UNDER RUN PENALITY       </v>
          </cell>
          <cell r="N2855">
            <v>0</v>
          </cell>
          <cell r="P2855">
            <v>0</v>
          </cell>
        </row>
        <row r="2856">
          <cell r="G2856">
            <v>18</v>
          </cell>
          <cell r="I2856">
            <v>328</v>
          </cell>
          <cell r="J2856">
            <v>1</v>
          </cell>
          <cell r="M2856" t="str">
            <v xml:space="preserve">UNIVERSAL SERVICE FUND FACTOR </v>
          </cell>
          <cell r="N2856">
            <v>125</v>
          </cell>
          <cell r="P2856">
            <v>0</v>
          </cell>
        </row>
        <row r="2857">
          <cell r="G2857">
            <v>18</v>
          </cell>
          <cell r="I2857">
            <v>328</v>
          </cell>
          <cell r="J2857">
            <v>1</v>
          </cell>
          <cell r="M2857" t="str">
            <v>TRANSPORTATION CUSTOMER CHARGE</v>
          </cell>
          <cell r="N2857">
            <v>350</v>
          </cell>
          <cell r="P2857">
            <v>0</v>
          </cell>
        </row>
        <row r="2858">
          <cell r="G2858">
            <v>18</v>
          </cell>
          <cell r="I2858">
            <v>328</v>
          </cell>
          <cell r="J2858">
            <v>1</v>
          </cell>
          <cell r="M2858" t="str">
            <v xml:space="preserve">TRANSPORTATION CHARGE         </v>
          </cell>
          <cell r="N2858">
            <v>34693.5</v>
          </cell>
          <cell r="P2858">
            <v>3546428</v>
          </cell>
        </row>
        <row r="2859">
          <cell r="G2859">
            <v>25</v>
          </cell>
          <cell r="I2859">
            <v>328</v>
          </cell>
          <cell r="J2859">
            <v>4</v>
          </cell>
          <cell r="M2859" t="str">
            <v xml:space="preserve">BALANCING CAPACITY CHARGE     </v>
          </cell>
          <cell r="N2859">
            <v>3380</v>
          </cell>
          <cell r="P2859">
            <v>0</v>
          </cell>
        </row>
        <row r="2860">
          <cell r="G2860">
            <v>25</v>
          </cell>
          <cell r="I2860">
            <v>328</v>
          </cell>
          <cell r="J2860">
            <v>4</v>
          </cell>
          <cell r="M2860" t="str">
            <v xml:space="preserve">BALANCING SERVICE CHARGE      </v>
          </cell>
          <cell r="N2860">
            <v>1325</v>
          </cell>
          <cell r="P2860">
            <v>0</v>
          </cell>
        </row>
        <row r="2861">
          <cell r="G2861">
            <v>25</v>
          </cell>
          <cell r="I2861">
            <v>328</v>
          </cell>
          <cell r="J2861">
            <v>4</v>
          </cell>
          <cell r="M2861" t="str">
            <v xml:space="preserve">DAILY BALANCING CHARGE        </v>
          </cell>
          <cell r="N2861">
            <v>1655.63</v>
          </cell>
          <cell r="P2861">
            <v>258684</v>
          </cell>
        </row>
        <row r="2862">
          <cell r="G2862">
            <v>25</v>
          </cell>
          <cell r="I2862">
            <v>328</v>
          </cell>
          <cell r="J2862">
            <v>4</v>
          </cell>
          <cell r="M2862" t="str">
            <v>IMBALANCE EXCHANGE SERVICE CHR</v>
          </cell>
          <cell r="N2862">
            <v>0</v>
          </cell>
          <cell r="P2862">
            <v>0</v>
          </cell>
        </row>
        <row r="2863">
          <cell r="G2863">
            <v>25</v>
          </cell>
          <cell r="I2863">
            <v>328</v>
          </cell>
          <cell r="J2863">
            <v>4</v>
          </cell>
          <cell r="M2863" t="str">
            <v>NOMINATION EXCHANGE SERVICE CH</v>
          </cell>
          <cell r="N2863">
            <v>0</v>
          </cell>
          <cell r="P2863">
            <v>0</v>
          </cell>
        </row>
        <row r="2864">
          <cell r="G2864">
            <v>31</v>
          </cell>
          <cell r="I2864">
            <v>328</v>
          </cell>
          <cell r="J2864">
            <v>8</v>
          </cell>
          <cell r="M2864" t="str">
            <v xml:space="preserve">GAS TRANSPORTATION CASH OUT   </v>
          </cell>
          <cell r="N2864">
            <v>0</v>
          </cell>
          <cell r="P2864">
            <v>0</v>
          </cell>
        </row>
        <row r="2865">
          <cell r="G2865">
            <v>28</v>
          </cell>
          <cell r="I2865">
            <v>328</v>
          </cell>
          <cell r="J2865">
            <v>9</v>
          </cell>
          <cell r="M2865" t="str">
            <v xml:space="preserve">INTERUPTIBLE OVERTAKE SERVICE </v>
          </cell>
          <cell r="N2865">
            <v>0</v>
          </cell>
          <cell r="P2865">
            <v>0</v>
          </cell>
        </row>
        <row r="2866">
          <cell r="G2866">
            <v>18</v>
          </cell>
          <cell r="I2866">
            <v>328</v>
          </cell>
          <cell r="J2866">
            <v>20</v>
          </cell>
          <cell r="M2866" t="str">
            <v xml:space="preserve">OVER/UNDER RUN PENALITY       </v>
          </cell>
          <cell r="N2866">
            <v>0</v>
          </cell>
          <cell r="P2866">
            <v>0</v>
          </cell>
        </row>
        <row r="2867">
          <cell r="G2867">
            <v>10</v>
          </cell>
          <cell r="I2867">
            <v>331</v>
          </cell>
          <cell r="J2867">
            <v>1</v>
          </cell>
          <cell r="M2867" t="str">
            <v xml:space="preserve">BLOCKED COMM CHRG NO PRORATE  </v>
          </cell>
          <cell r="N2867">
            <v>0</v>
          </cell>
          <cell r="P2867">
            <v>0</v>
          </cell>
        </row>
        <row r="2868">
          <cell r="G2868">
            <v>10</v>
          </cell>
          <cell r="I2868">
            <v>331</v>
          </cell>
          <cell r="J2868">
            <v>1</v>
          </cell>
          <cell r="M2868" t="str">
            <v>CRITICAL CURTAILMENT SURCHARGE</v>
          </cell>
          <cell r="N2868">
            <v>0</v>
          </cell>
          <cell r="P2868">
            <v>0</v>
          </cell>
        </row>
        <row r="2869">
          <cell r="G2869">
            <v>10</v>
          </cell>
          <cell r="I2869">
            <v>331</v>
          </cell>
          <cell r="J2869">
            <v>1</v>
          </cell>
          <cell r="M2869" t="str">
            <v xml:space="preserve">GAS COST ADJUSTMENT           </v>
          </cell>
          <cell r="N2869">
            <v>0</v>
          </cell>
          <cell r="P2869">
            <v>0</v>
          </cell>
        </row>
        <row r="2870">
          <cell r="G2870">
            <v>18</v>
          </cell>
          <cell r="I2870">
            <v>328</v>
          </cell>
          <cell r="J2870">
            <v>11</v>
          </cell>
          <cell r="M2870" t="str">
            <v xml:space="preserve">UNIVERSAL SERVICE FUND FACTOR </v>
          </cell>
          <cell r="N2870">
            <v>125</v>
          </cell>
          <cell r="P2870">
            <v>0</v>
          </cell>
        </row>
        <row r="2871">
          <cell r="G2871">
            <v>18</v>
          </cell>
          <cell r="I2871">
            <v>328</v>
          </cell>
          <cell r="J2871">
            <v>11</v>
          </cell>
          <cell r="M2871" t="str">
            <v xml:space="preserve">TRANSPORTATION CHARGE         </v>
          </cell>
          <cell r="N2871">
            <v>8150.79</v>
          </cell>
          <cell r="P2871">
            <v>333025</v>
          </cell>
        </row>
        <row r="2872">
          <cell r="G2872">
            <v>18</v>
          </cell>
          <cell r="I2872">
            <v>328</v>
          </cell>
          <cell r="J2872">
            <v>11</v>
          </cell>
          <cell r="M2872" t="str">
            <v>TRANSPORTATION CUSTOMER CHARGE</v>
          </cell>
          <cell r="N2872">
            <v>350</v>
          </cell>
          <cell r="P2872">
            <v>0</v>
          </cell>
        </row>
        <row r="2873">
          <cell r="G2873">
            <v>25</v>
          </cell>
          <cell r="I2873">
            <v>328</v>
          </cell>
          <cell r="J2873">
            <v>19</v>
          </cell>
          <cell r="M2873" t="str">
            <v xml:space="preserve">BALANCING SERVICE CHARGE      </v>
          </cell>
          <cell r="N2873">
            <v>1325</v>
          </cell>
          <cell r="P2873">
            <v>0</v>
          </cell>
        </row>
        <row r="2874">
          <cell r="G2874">
            <v>25</v>
          </cell>
          <cell r="I2874">
            <v>328</v>
          </cell>
          <cell r="J2874">
            <v>19</v>
          </cell>
          <cell r="M2874" t="str">
            <v xml:space="preserve">IMBLNC NET MEMBER SERV CHRG   </v>
          </cell>
          <cell r="N2874">
            <v>50</v>
          </cell>
          <cell r="P2874">
            <v>0</v>
          </cell>
        </row>
        <row r="2875">
          <cell r="G2875">
            <v>18</v>
          </cell>
          <cell r="I2875">
            <v>328</v>
          </cell>
          <cell r="J2875">
            <v>20</v>
          </cell>
          <cell r="M2875" t="str">
            <v xml:space="preserve">OVER/UNDER RUN PENALITY       </v>
          </cell>
          <cell r="N2875">
            <v>0</v>
          </cell>
          <cell r="P2875">
            <v>0</v>
          </cell>
        </row>
        <row r="2876">
          <cell r="G2876">
            <v>18</v>
          </cell>
          <cell r="I2876">
            <v>328</v>
          </cell>
          <cell r="J2876">
            <v>11</v>
          </cell>
          <cell r="M2876" t="str">
            <v xml:space="preserve">UNIVERSAL SERVICE FUND FACTOR </v>
          </cell>
          <cell r="N2876">
            <v>125</v>
          </cell>
          <cell r="P2876">
            <v>0</v>
          </cell>
        </row>
        <row r="2877">
          <cell r="G2877">
            <v>18</v>
          </cell>
          <cell r="I2877">
            <v>328</v>
          </cell>
          <cell r="J2877">
            <v>11</v>
          </cell>
          <cell r="M2877" t="str">
            <v xml:space="preserve">TRANSPORTATION CHARGE         </v>
          </cell>
          <cell r="N2877">
            <v>12485.58</v>
          </cell>
          <cell r="P2877">
            <v>857819</v>
          </cell>
        </row>
        <row r="2878">
          <cell r="G2878">
            <v>18</v>
          </cell>
          <cell r="I2878">
            <v>328</v>
          </cell>
          <cell r="J2878">
            <v>11</v>
          </cell>
          <cell r="M2878" t="str">
            <v>TRANSPORTATION CUSTOMER CHARGE</v>
          </cell>
          <cell r="N2878">
            <v>350</v>
          </cell>
          <cell r="P2878">
            <v>0</v>
          </cell>
        </row>
        <row r="2879">
          <cell r="G2879">
            <v>25</v>
          </cell>
          <cell r="I2879">
            <v>328</v>
          </cell>
          <cell r="J2879">
            <v>19</v>
          </cell>
          <cell r="M2879" t="str">
            <v xml:space="preserve">BALANCING SERVICE CHARGE      </v>
          </cell>
          <cell r="N2879">
            <v>1325</v>
          </cell>
          <cell r="P2879">
            <v>0</v>
          </cell>
        </row>
        <row r="2880">
          <cell r="G2880">
            <v>25</v>
          </cell>
          <cell r="I2880">
            <v>328</v>
          </cell>
          <cell r="J2880">
            <v>19</v>
          </cell>
          <cell r="M2880" t="str">
            <v xml:space="preserve">IMBLNC NET MEMBER SERV CHRG   </v>
          </cell>
          <cell r="N2880">
            <v>50</v>
          </cell>
          <cell r="P2880">
            <v>0</v>
          </cell>
        </row>
        <row r="2881">
          <cell r="G2881">
            <v>18</v>
          </cell>
          <cell r="I2881">
            <v>328</v>
          </cell>
          <cell r="J2881">
            <v>20</v>
          </cell>
          <cell r="M2881" t="str">
            <v xml:space="preserve">OVER/UNDER RUN PENALITY       </v>
          </cell>
          <cell r="N2881">
            <v>0</v>
          </cell>
          <cell r="P2881">
            <v>0</v>
          </cell>
        </row>
        <row r="2882">
          <cell r="G2882">
            <v>18</v>
          </cell>
          <cell r="I2882">
            <v>328</v>
          </cell>
          <cell r="J2882">
            <v>1</v>
          </cell>
          <cell r="M2882" t="str">
            <v xml:space="preserve">UNIVERSAL SERVICE FUND FACTOR </v>
          </cell>
          <cell r="N2882">
            <v>125</v>
          </cell>
          <cell r="P2882">
            <v>0</v>
          </cell>
        </row>
        <row r="2883">
          <cell r="G2883">
            <v>18</v>
          </cell>
          <cell r="I2883">
            <v>328</v>
          </cell>
          <cell r="J2883">
            <v>1</v>
          </cell>
          <cell r="M2883" t="str">
            <v>TRANSPORTATION CUSTOMER CHARGE</v>
          </cell>
          <cell r="N2883">
            <v>350</v>
          </cell>
          <cell r="P2883">
            <v>0</v>
          </cell>
        </row>
        <row r="2884">
          <cell r="G2884">
            <v>18</v>
          </cell>
          <cell r="I2884">
            <v>328</v>
          </cell>
          <cell r="J2884">
            <v>1</v>
          </cell>
          <cell r="M2884" t="str">
            <v xml:space="preserve">TRANSPORTATION CHARGE         </v>
          </cell>
          <cell r="N2884">
            <v>17707.91</v>
          </cell>
          <cell r="P2884">
            <v>1490062</v>
          </cell>
        </row>
        <row r="2885">
          <cell r="G2885">
            <v>25</v>
          </cell>
          <cell r="I2885">
            <v>328</v>
          </cell>
          <cell r="J2885">
            <v>4</v>
          </cell>
          <cell r="M2885" t="str">
            <v xml:space="preserve">BALANCING CAPACITY CHARGE     </v>
          </cell>
          <cell r="N2885">
            <v>2600</v>
          </cell>
          <cell r="P2885">
            <v>0</v>
          </cell>
        </row>
        <row r="2886">
          <cell r="G2886">
            <v>25</v>
          </cell>
          <cell r="I2886">
            <v>328</v>
          </cell>
          <cell r="J2886">
            <v>4</v>
          </cell>
          <cell r="M2886" t="str">
            <v xml:space="preserve">BALANCING SERVICE CHARGE      </v>
          </cell>
          <cell r="N2886">
            <v>1325</v>
          </cell>
          <cell r="P2886">
            <v>0</v>
          </cell>
        </row>
        <row r="2887">
          <cell r="G2887">
            <v>25</v>
          </cell>
          <cell r="I2887">
            <v>328</v>
          </cell>
          <cell r="J2887">
            <v>4</v>
          </cell>
          <cell r="M2887" t="str">
            <v xml:space="preserve">DAILY BALANCING CHARGE        </v>
          </cell>
          <cell r="N2887">
            <v>3448.85</v>
          </cell>
          <cell r="P2887">
            <v>119746</v>
          </cell>
        </row>
        <row r="2888">
          <cell r="G2888">
            <v>25</v>
          </cell>
          <cell r="I2888">
            <v>328</v>
          </cell>
          <cell r="J2888">
            <v>4</v>
          </cell>
          <cell r="M2888" t="str">
            <v>IMBALANCE EXCHANGE SERVICE CHR</v>
          </cell>
          <cell r="N2888">
            <v>0</v>
          </cell>
          <cell r="P2888">
            <v>0</v>
          </cell>
        </row>
        <row r="2889">
          <cell r="G2889">
            <v>25</v>
          </cell>
          <cell r="I2889">
            <v>328</v>
          </cell>
          <cell r="J2889">
            <v>4</v>
          </cell>
          <cell r="M2889" t="str">
            <v>NOMINATION EXCHANGE SERVICE CH</v>
          </cell>
          <cell r="N2889">
            <v>110</v>
          </cell>
          <cell r="P2889">
            <v>0</v>
          </cell>
        </row>
        <row r="2890">
          <cell r="G2890">
            <v>31</v>
          </cell>
          <cell r="I2890">
            <v>328</v>
          </cell>
          <cell r="J2890">
            <v>8</v>
          </cell>
          <cell r="M2890" t="str">
            <v xml:space="preserve">GAS TRANSPORTATION CASH OUT   </v>
          </cell>
          <cell r="N2890">
            <v>0</v>
          </cell>
          <cell r="P2890">
            <v>0</v>
          </cell>
        </row>
        <row r="2891">
          <cell r="G2891">
            <v>28</v>
          </cell>
          <cell r="I2891">
            <v>328</v>
          </cell>
          <cell r="J2891">
            <v>9</v>
          </cell>
          <cell r="M2891" t="str">
            <v xml:space="preserve">INTERUPTIBLE OVERTAKE SERVICE </v>
          </cell>
          <cell r="N2891">
            <v>0</v>
          </cell>
          <cell r="P2891">
            <v>0</v>
          </cell>
        </row>
        <row r="2892">
          <cell r="G2892">
            <v>18</v>
          </cell>
          <cell r="I2892">
            <v>328</v>
          </cell>
          <cell r="J2892">
            <v>20</v>
          </cell>
          <cell r="M2892" t="str">
            <v xml:space="preserve">OVER/UNDER RUN PENALITY       </v>
          </cell>
          <cell r="N2892">
            <v>0</v>
          </cell>
          <cell r="P2892">
            <v>0</v>
          </cell>
        </row>
        <row r="2893">
          <cell r="G2893">
            <v>10</v>
          </cell>
          <cell r="I2893">
            <v>331</v>
          </cell>
          <cell r="J2893">
            <v>1</v>
          </cell>
          <cell r="M2893" t="str">
            <v xml:space="preserve">BLOCKED COMM CHRG NO PRORATE  </v>
          </cell>
          <cell r="N2893">
            <v>0</v>
          </cell>
          <cell r="P2893">
            <v>0</v>
          </cell>
        </row>
        <row r="2894">
          <cell r="G2894">
            <v>10</v>
          </cell>
          <cell r="I2894">
            <v>331</v>
          </cell>
          <cell r="J2894">
            <v>1</v>
          </cell>
          <cell r="M2894" t="str">
            <v>CRITICAL CURTAILMENT SURCHARGE</v>
          </cell>
          <cell r="N2894">
            <v>0</v>
          </cell>
          <cell r="P2894">
            <v>0</v>
          </cell>
        </row>
        <row r="2895">
          <cell r="G2895">
            <v>10</v>
          </cell>
          <cell r="I2895">
            <v>331</v>
          </cell>
          <cell r="J2895">
            <v>1</v>
          </cell>
          <cell r="M2895" t="str">
            <v xml:space="preserve">GAS COST ADJUSTMENT           </v>
          </cell>
          <cell r="N2895">
            <v>0</v>
          </cell>
          <cell r="P2895">
            <v>0</v>
          </cell>
        </row>
        <row r="2896">
          <cell r="G2896">
            <v>18</v>
          </cell>
          <cell r="I2896">
            <v>328</v>
          </cell>
          <cell r="J2896">
            <v>1</v>
          </cell>
          <cell r="M2896" t="str">
            <v xml:space="preserve">UNIVERSAL SERVICE FUND FACTOR </v>
          </cell>
          <cell r="N2896">
            <v>125</v>
          </cell>
          <cell r="P2896">
            <v>0</v>
          </cell>
        </row>
        <row r="2897">
          <cell r="G2897">
            <v>18</v>
          </cell>
          <cell r="I2897">
            <v>328</v>
          </cell>
          <cell r="J2897">
            <v>1</v>
          </cell>
          <cell r="M2897" t="str">
            <v xml:space="preserve">TRANSPORTATION CHARGE         </v>
          </cell>
          <cell r="N2897">
            <v>29322.01</v>
          </cell>
          <cell r="P2897">
            <v>2896127</v>
          </cell>
        </row>
        <row r="2898">
          <cell r="G2898">
            <v>18</v>
          </cell>
          <cell r="I2898">
            <v>328</v>
          </cell>
          <cell r="J2898">
            <v>1</v>
          </cell>
          <cell r="M2898" t="str">
            <v>TRANSPORTATION CUSTOMER CHARGE</v>
          </cell>
          <cell r="N2898">
            <v>350</v>
          </cell>
          <cell r="P2898">
            <v>0</v>
          </cell>
        </row>
        <row r="2899">
          <cell r="G2899">
            <v>25</v>
          </cell>
          <cell r="I2899">
            <v>328</v>
          </cell>
          <cell r="J2899">
            <v>4</v>
          </cell>
          <cell r="M2899" t="str">
            <v xml:space="preserve">BALANCING CAPACITY CHARGE     </v>
          </cell>
          <cell r="N2899">
            <v>1820</v>
          </cell>
          <cell r="P2899">
            <v>0</v>
          </cell>
        </row>
        <row r="2900">
          <cell r="G2900">
            <v>25</v>
          </cell>
          <cell r="I2900">
            <v>328</v>
          </cell>
          <cell r="J2900">
            <v>4</v>
          </cell>
          <cell r="M2900" t="str">
            <v>NOMINATION EXCHANGE SERVICE CH</v>
          </cell>
          <cell r="N2900">
            <v>0</v>
          </cell>
          <cell r="P2900">
            <v>0</v>
          </cell>
        </row>
        <row r="2901">
          <cell r="G2901">
            <v>25</v>
          </cell>
          <cell r="I2901">
            <v>328</v>
          </cell>
          <cell r="J2901">
            <v>4</v>
          </cell>
          <cell r="M2901" t="str">
            <v>IMBALANCE EXCHANGE SERVICE CHR</v>
          </cell>
          <cell r="N2901">
            <v>0</v>
          </cell>
          <cell r="P2901">
            <v>0</v>
          </cell>
        </row>
        <row r="2902">
          <cell r="G2902">
            <v>25</v>
          </cell>
          <cell r="I2902">
            <v>328</v>
          </cell>
          <cell r="J2902">
            <v>4</v>
          </cell>
          <cell r="M2902" t="str">
            <v xml:space="preserve">BALANCING SERVICE CHARGE      </v>
          </cell>
          <cell r="N2902">
            <v>1325</v>
          </cell>
          <cell r="P2902">
            <v>0</v>
          </cell>
        </row>
        <row r="2903">
          <cell r="G2903">
            <v>25</v>
          </cell>
          <cell r="I2903">
            <v>328</v>
          </cell>
          <cell r="J2903">
            <v>4</v>
          </cell>
          <cell r="M2903" t="str">
            <v xml:space="preserve">DAILY BALANCING CHARGE        </v>
          </cell>
          <cell r="N2903">
            <v>0</v>
          </cell>
          <cell r="P2903">
            <v>74106</v>
          </cell>
        </row>
        <row r="2904">
          <cell r="G2904">
            <v>31</v>
          </cell>
          <cell r="I2904">
            <v>328</v>
          </cell>
          <cell r="J2904">
            <v>8</v>
          </cell>
          <cell r="M2904" t="str">
            <v xml:space="preserve">GAS TRANSPORTATION CASH OUT   </v>
          </cell>
          <cell r="N2904">
            <v>0</v>
          </cell>
          <cell r="P2904">
            <v>0</v>
          </cell>
        </row>
        <row r="2905">
          <cell r="G2905">
            <v>28</v>
          </cell>
          <cell r="I2905">
            <v>328</v>
          </cell>
          <cell r="J2905">
            <v>9</v>
          </cell>
          <cell r="M2905" t="str">
            <v xml:space="preserve">INTERUPTIBLE OVERTAKE SERVICE </v>
          </cell>
          <cell r="N2905">
            <v>0</v>
          </cell>
          <cell r="P2905">
            <v>0</v>
          </cell>
        </row>
        <row r="2906">
          <cell r="G2906">
            <v>18</v>
          </cell>
          <cell r="I2906">
            <v>328</v>
          </cell>
          <cell r="J2906">
            <v>20</v>
          </cell>
          <cell r="M2906" t="str">
            <v xml:space="preserve">OVER/UNDER RUN PENALITY       </v>
          </cell>
          <cell r="N2906">
            <v>0</v>
          </cell>
          <cell r="P2906">
            <v>0</v>
          </cell>
        </row>
        <row r="2907">
          <cell r="G2907">
            <v>10</v>
          </cell>
          <cell r="I2907">
            <v>331</v>
          </cell>
          <cell r="J2907">
            <v>1</v>
          </cell>
          <cell r="M2907" t="str">
            <v xml:space="preserve">BLOCKED COMM CHRG NO PRORATE  </v>
          </cell>
          <cell r="N2907">
            <v>0</v>
          </cell>
          <cell r="P2907">
            <v>0</v>
          </cell>
        </row>
        <row r="2908">
          <cell r="G2908">
            <v>10</v>
          </cell>
          <cell r="I2908">
            <v>331</v>
          </cell>
          <cell r="J2908">
            <v>1</v>
          </cell>
          <cell r="M2908" t="str">
            <v>CRITICAL CURTAILMENT SURCHARGE</v>
          </cell>
          <cell r="N2908">
            <v>0</v>
          </cell>
          <cell r="P2908">
            <v>0</v>
          </cell>
        </row>
        <row r="2909">
          <cell r="G2909">
            <v>10</v>
          </cell>
          <cell r="I2909">
            <v>331</v>
          </cell>
          <cell r="J2909">
            <v>1</v>
          </cell>
          <cell r="M2909" t="str">
            <v xml:space="preserve">GAS COST ADJUSTMENT           </v>
          </cell>
          <cell r="N2909">
            <v>0</v>
          </cell>
          <cell r="P2909">
            <v>0</v>
          </cell>
        </row>
        <row r="2910">
          <cell r="G2910">
            <v>18</v>
          </cell>
          <cell r="I2910">
            <v>328</v>
          </cell>
          <cell r="J2910">
            <v>11</v>
          </cell>
          <cell r="M2910" t="str">
            <v xml:space="preserve">UNIVERSAL SERVICE FUND FACTOR </v>
          </cell>
          <cell r="N2910">
            <v>125</v>
          </cell>
          <cell r="P2910">
            <v>0</v>
          </cell>
        </row>
        <row r="2911">
          <cell r="G2911">
            <v>18</v>
          </cell>
          <cell r="I2911">
            <v>328</v>
          </cell>
          <cell r="J2911">
            <v>11</v>
          </cell>
          <cell r="M2911" t="str">
            <v xml:space="preserve">TRANSPORTATION CHARGE         </v>
          </cell>
          <cell r="N2911">
            <v>47018.57</v>
          </cell>
          <cell r="P2911">
            <v>5038568</v>
          </cell>
        </row>
        <row r="2912">
          <cell r="G2912">
            <v>18</v>
          </cell>
          <cell r="I2912">
            <v>328</v>
          </cell>
          <cell r="J2912">
            <v>11</v>
          </cell>
          <cell r="M2912" t="str">
            <v>TRANSPORTATION CUSTOMER CHARGE</v>
          </cell>
          <cell r="N2912">
            <v>350</v>
          </cell>
          <cell r="P2912">
            <v>0</v>
          </cell>
        </row>
        <row r="2913">
          <cell r="G2913">
            <v>25</v>
          </cell>
          <cell r="I2913">
            <v>328</v>
          </cell>
          <cell r="J2913">
            <v>17</v>
          </cell>
          <cell r="M2913" t="str">
            <v xml:space="preserve">BALANCING SERVICE CHARGE      </v>
          </cell>
          <cell r="N2913">
            <v>1325</v>
          </cell>
          <cell r="P2913">
            <v>0</v>
          </cell>
        </row>
        <row r="2914">
          <cell r="G2914">
            <v>25</v>
          </cell>
          <cell r="I2914">
            <v>328</v>
          </cell>
          <cell r="J2914">
            <v>17</v>
          </cell>
          <cell r="M2914" t="str">
            <v xml:space="preserve">IMBLNC NET MEMBER SERV CHRG   </v>
          </cell>
          <cell r="N2914">
            <v>50</v>
          </cell>
          <cell r="P2914">
            <v>0</v>
          </cell>
        </row>
        <row r="2915">
          <cell r="G2915">
            <v>18</v>
          </cell>
          <cell r="I2915">
            <v>328</v>
          </cell>
          <cell r="J2915">
            <v>20</v>
          </cell>
          <cell r="M2915" t="str">
            <v xml:space="preserve">OVER/UNDER RUN PENALITY       </v>
          </cell>
          <cell r="N2915">
            <v>0</v>
          </cell>
          <cell r="P2915">
            <v>0</v>
          </cell>
        </row>
        <row r="2916">
          <cell r="G2916">
            <v>18</v>
          </cell>
          <cell r="I2916">
            <v>328</v>
          </cell>
          <cell r="J2916">
            <v>1</v>
          </cell>
          <cell r="M2916" t="str">
            <v xml:space="preserve">UNIVERSAL SERVICE FUND FACTOR </v>
          </cell>
          <cell r="N2916">
            <v>125</v>
          </cell>
          <cell r="P2916">
            <v>0</v>
          </cell>
        </row>
        <row r="2917">
          <cell r="G2917">
            <v>18</v>
          </cell>
          <cell r="I2917">
            <v>328</v>
          </cell>
          <cell r="J2917">
            <v>1</v>
          </cell>
          <cell r="M2917" t="str">
            <v>TRANSPORTATION CUSTOMER CHARGE</v>
          </cell>
          <cell r="N2917">
            <v>350</v>
          </cell>
          <cell r="P2917">
            <v>0</v>
          </cell>
        </row>
        <row r="2918">
          <cell r="G2918">
            <v>18</v>
          </cell>
          <cell r="I2918">
            <v>328</v>
          </cell>
          <cell r="J2918">
            <v>1</v>
          </cell>
          <cell r="M2918" t="str">
            <v xml:space="preserve">TRANSPORTATION CHARGE         </v>
          </cell>
          <cell r="N2918">
            <v>14664.75</v>
          </cell>
          <cell r="P2918">
            <v>1121640</v>
          </cell>
        </row>
        <row r="2919">
          <cell r="G2919">
            <v>25</v>
          </cell>
          <cell r="I2919">
            <v>328</v>
          </cell>
          <cell r="J2919">
            <v>4</v>
          </cell>
          <cell r="M2919" t="str">
            <v xml:space="preserve">BALANCING CAPACITY CHARGE     </v>
          </cell>
          <cell r="N2919">
            <v>1040</v>
          </cell>
          <cell r="P2919">
            <v>0</v>
          </cell>
        </row>
        <row r="2920">
          <cell r="G2920">
            <v>25</v>
          </cell>
          <cell r="I2920">
            <v>328</v>
          </cell>
          <cell r="J2920">
            <v>4</v>
          </cell>
          <cell r="M2920" t="str">
            <v xml:space="preserve">BALANCING SERVICE CHARGE      </v>
          </cell>
          <cell r="N2920">
            <v>1325</v>
          </cell>
          <cell r="P2920">
            <v>0</v>
          </cell>
        </row>
        <row r="2921">
          <cell r="G2921">
            <v>25</v>
          </cell>
          <cell r="I2921">
            <v>328</v>
          </cell>
          <cell r="J2921">
            <v>4</v>
          </cell>
          <cell r="M2921" t="str">
            <v xml:space="preserve">DAILY BALANCING CHARGE        </v>
          </cell>
          <cell r="N2921">
            <v>51.23</v>
          </cell>
          <cell r="P2921">
            <v>49791</v>
          </cell>
        </row>
        <row r="2922">
          <cell r="G2922">
            <v>25</v>
          </cell>
          <cell r="I2922">
            <v>328</v>
          </cell>
          <cell r="J2922">
            <v>4</v>
          </cell>
          <cell r="M2922" t="str">
            <v>NOMINATION EXCHANGE SERVICE CH</v>
          </cell>
          <cell r="N2922">
            <v>0</v>
          </cell>
          <cell r="P2922">
            <v>0</v>
          </cell>
        </row>
        <row r="2923">
          <cell r="G2923">
            <v>25</v>
          </cell>
          <cell r="I2923">
            <v>328</v>
          </cell>
          <cell r="J2923">
            <v>4</v>
          </cell>
          <cell r="M2923" t="str">
            <v>IMBALANCE EXCHANGE SERVICE CHR</v>
          </cell>
          <cell r="N2923">
            <v>0</v>
          </cell>
          <cell r="P2923">
            <v>0</v>
          </cell>
        </row>
        <row r="2924">
          <cell r="G2924">
            <v>31</v>
          </cell>
          <cell r="I2924">
            <v>328</v>
          </cell>
          <cell r="J2924">
            <v>8</v>
          </cell>
          <cell r="M2924" t="str">
            <v xml:space="preserve">GAS TRANSPORTATION CASH OUT   </v>
          </cell>
          <cell r="N2924">
            <v>0</v>
          </cell>
          <cell r="P2924">
            <v>0</v>
          </cell>
        </row>
        <row r="2925">
          <cell r="G2925">
            <v>28</v>
          </cell>
          <cell r="I2925">
            <v>328</v>
          </cell>
          <cell r="J2925">
            <v>9</v>
          </cell>
          <cell r="M2925" t="str">
            <v xml:space="preserve">INTERUPTIBLE OVERTAKE SERVICE </v>
          </cell>
          <cell r="N2925">
            <v>0</v>
          </cell>
          <cell r="P2925">
            <v>0</v>
          </cell>
        </row>
        <row r="2926">
          <cell r="G2926">
            <v>18</v>
          </cell>
          <cell r="I2926">
            <v>328</v>
          </cell>
          <cell r="J2926">
            <v>20</v>
          </cell>
          <cell r="M2926" t="str">
            <v xml:space="preserve">OVER/UNDER RUN PENALITY       </v>
          </cell>
          <cell r="N2926">
            <v>0</v>
          </cell>
          <cell r="P2926">
            <v>0</v>
          </cell>
        </row>
        <row r="2927">
          <cell r="G2927">
            <v>10</v>
          </cell>
          <cell r="I2927">
            <v>331</v>
          </cell>
          <cell r="J2927">
            <v>1</v>
          </cell>
          <cell r="M2927" t="str">
            <v xml:space="preserve">BLOCKED COMM CHRG NO PRORATE  </v>
          </cell>
          <cell r="N2927">
            <v>0</v>
          </cell>
          <cell r="P2927">
            <v>0</v>
          </cell>
        </row>
        <row r="2928">
          <cell r="G2928">
            <v>10</v>
          </cell>
          <cell r="I2928">
            <v>331</v>
          </cell>
          <cell r="J2928">
            <v>1</v>
          </cell>
          <cell r="M2928" t="str">
            <v>CRITICAL CURTAILMENT SURCHARGE</v>
          </cell>
          <cell r="N2928">
            <v>0</v>
          </cell>
          <cell r="P2928">
            <v>0</v>
          </cell>
        </row>
        <row r="2929">
          <cell r="G2929">
            <v>10</v>
          </cell>
          <cell r="I2929">
            <v>331</v>
          </cell>
          <cell r="J2929">
            <v>1</v>
          </cell>
          <cell r="M2929" t="str">
            <v xml:space="preserve">GAS COST ADJUSTMENT           </v>
          </cell>
          <cell r="N2929">
            <v>0</v>
          </cell>
          <cell r="P2929">
            <v>0</v>
          </cell>
        </row>
        <row r="2930">
          <cell r="G2930">
            <v>18</v>
          </cell>
          <cell r="I2930">
            <v>328</v>
          </cell>
          <cell r="J2930">
            <v>11</v>
          </cell>
          <cell r="M2930" t="str">
            <v xml:space="preserve">UNIVERSAL SERVICE FUND FACTOR </v>
          </cell>
          <cell r="N2930">
            <v>125</v>
          </cell>
          <cell r="P2930">
            <v>0</v>
          </cell>
        </row>
        <row r="2931">
          <cell r="G2931">
            <v>18</v>
          </cell>
          <cell r="I2931">
            <v>328</v>
          </cell>
          <cell r="J2931">
            <v>11</v>
          </cell>
          <cell r="M2931" t="str">
            <v>TRANSPORTATION CUSTOMER CHARGE</v>
          </cell>
          <cell r="N2931">
            <v>350</v>
          </cell>
          <cell r="P2931">
            <v>0</v>
          </cell>
        </row>
        <row r="2932">
          <cell r="G2932">
            <v>18</v>
          </cell>
          <cell r="I2932">
            <v>328</v>
          </cell>
          <cell r="J2932">
            <v>11</v>
          </cell>
          <cell r="M2932" t="str">
            <v xml:space="preserve">TRANSPORTATION CHARGE         </v>
          </cell>
          <cell r="N2932">
            <v>105766.34</v>
          </cell>
          <cell r="P2932">
            <v>12150889</v>
          </cell>
        </row>
        <row r="2933">
          <cell r="G2933">
            <v>25</v>
          </cell>
          <cell r="I2933">
            <v>328</v>
          </cell>
          <cell r="J2933">
            <v>17</v>
          </cell>
          <cell r="M2933" t="str">
            <v xml:space="preserve">BALANCING SERVICE CHARGE      </v>
          </cell>
          <cell r="N2933">
            <v>1325</v>
          </cell>
          <cell r="P2933">
            <v>0</v>
          </cell>
        </row>
        <row r="2934">
          <cell r="G2934">
            <v>25</v>
          </cell>
          <cell r="I2934">
            <v>328</v>
          </cell>
          <cell r="J2934">
            <v>17</v>
          </cell>
          <cell r="M2934" t="str">
            <v xml:space="preserve">IMBLNC NET MEMBER SERV CHRG   </v>
          </cell>
          <cell r="N2934">
            <v>50</v>
          </cell>
          <cell r="P2934">
            <v>0</v>
          </cell>
        </row>
        <row r="2935">
          <cell r="G2935">
            <v>18</v>
          </cell>
          <cell r="I2935">
            <v>328</v>
          </cell>
          <cell r="J2935">
            <v>20</v>
          </cell>
          <cell r="M2935" t="str">
            <v xml:space="preserve">OVER/UNDER RUN PENALITY       </v>
          </cell>
          <cell r="N2935">
            <v>0</v>
          </cell>
          <cell r="P2935">
            <v>0</v>
          </cell>
        </row>
        <row r="2936">
          <cell r="G2936">
            <v>18</v>
          </cell>
          <cell r="I2936">
            <v>328</v>
          </cell>
          <cell r="J2936">
            <v>11</v>
          </cell>
          <cell r="M2936" t="str">
            <v xml:space="preserve">UNIVERSAL SERVICE FUND FACTOR </v>
          </cell>
          <cell r="N2936">
            <v>125</v>
          </cell>
          <cell r="P2936">
            <v>0</v>
          </cell>
        </row>
        <row r="2937">
          <cell r="G2937">
            <v>18</v>
          </cell>
          <cell r="I2937">
            <v>328</v>
          </cell>
          <cell r="J2937">
            <v>11</v>
          </cell>
          <cell r="M2937" t="str">
            <v>TRANSPORTATION CUSTOMER CHARGE</v>
          </cell>
          <cell r="N2937">
            <v>350</v>
          </cell>
          <cell r="P2937">
            <v>0</v>
          </cell>
        </row>
        <row r="2938">
          <cell r="G2938">
            <v>18</v>
          </cell>
          <cell r="I2938">
            <v>328</v>
          </cell>
          <cell r="J2938">
            <v>11</v>
          </cell>
          <cell r="M2938" t="str">
            <v xml:space="preserve">TRANSPORTATION CHARGE         </v>
          </cell>
          <cell r="N2938">
            <v>7712.06</v>
          </cell>
          <cell r="P2938">
            <v>293681</v>
          </cell>
        </row>
        <row r="2939">
          <cell r="G2939">
            <v>25</v>
          </cell>
          <cell r="I2939">
            <v>328</v>
          </cell>
          <cell r="J2939">
            <v>19</v>
          </cell>
          <cell r="M2939" t="str">
            <v xml:space="preserve">BALANCING SERVICE CHARGE      </v>
          </cell>
          <cell r="N2939">
            <v>1325</v>
          </cell>
          <cell r="P2939">
            <v>0</v>
          </cell>
        </row>
        <row r="2940">
          <cell r="G2940">
            <v>25</v>
          </cell>
          <cell r="I2940">
            <v>328</v>
          </cell>
          <cell r="J2940">
            <v>19</v>
          </cell>
          <cell r="M2940" t="str">
            <v xml:space="preserve">IMBLNC NET MEMBER SERV CHRG   </v>
          </cell>
          <cell r="N2940">
            <v>50</v>
          </cell>
          <cell r="P2940">
            <v>0</v>
          </cell>
        </row>
        <row r="2941">
          <cell r="G2941">
            <v>18</v>
          </cell>
          <cell r="I2941">
            <v>328</v>
          </cell>
          <cell r="J2941">
            <v>20</v>
          </cell>
          <cell r="M2941" t="str">
            <v xml:space="preserve">OVER/UNDER RUN PENALITY       </v>
          </cell>
          <cell r="N2941">
            <v>0</v>
          </cell>
          <cell r="P2941">
            <v>0</v>
          </cell>
        </row>
        <row r="2942">
          <cell r="G2942">
            <v>25</v>
          </cell>
          <cell r="I2942">
            <v>328</v>
          </cell>
          <cell r="J2942">
            <v>4</v>
          </cell>
          <cell r="M2942" t="str">
            <v xml:space="preserve">BALANCING CAPACITY CHARGE     </v>
          </cell>
          <cell r="N2942">
            <v>1950</v>
          </cell>
          <cell r="P2942">
            <v>0</v>
          </cell>
        </row>
        <row r="2943">
          <cell r="G2943">
            <v>25</v>
          </cell>
          <cell r="I2943">
            <v>328</v>
          </cell>
          <cell r="J2943">
            <v>4</v>
          </cell>
          <cell r="M2943" t="str">
            <v xml:space="preserve">BALANCING SERVICE CHARGE      </v>
          </cell>
          <cell r="N2943">
            <v>1325</v>
          </cell>
          <cell r="P2943">
            <v>0</v>
          </cell>
        </row>
        <row r="2944">
          <cell r="G2944">
            <v>25</v>
          </cell>
          <cell r="I2944">
            <v>328</v>
          </cell>
          <cell r="J2944">
            <v>4</v>
          </cell>
          <cell r="M2944" t="str">
            <v xml:space="preserve">DAILY BALANCING CHARGE        </v>
          </cell>
          <cell r="N2944">
            <v>1180.94</v>
          </cell>
          <cell r="P2944">
            <v>150471</v>
          </cell>
        </row>
        <row r="2945">
          <cell r="G2945">
            <v>25</v>
          </cell>
          <cell r="I2945">
            <v>328</v>
          </cell>
          <cell r="J2945">
            <v>4</v>
          </cell>
          <cell r="M2945" t="str">
            <v>IMBALANCE EXCHANGE SERVICE CHR</v>
          </cell>
          <cell r="N2945">
            <v>0</v>
          </cell>
          <cell r="P2945">
            <v>0</v>
          </cell>
        </row>
        <row r="2946">
          <cell r="G2946">
            <v>25</v>
          </cell>
          <cell r="I2946">
            <v>328</v>
          </cell>
          <cell r="J2946">
            <v>4</v>
          </cell>
          <cell r="M2946" t="str">
            <v>NOMINATION EXCHANGE SERVICE CH</v>
          </cell>
          <cell r="N2946">
            <v>0</v>
          </cell>
          <cell r="P2946">
            <v>0</v>
          </cell>
        </row>
        <row r="2947">
          <cell r="G2947">
            <v>31</v>
          </cell>
          <cell r="I2947">
            <v>328</v>
          </cell>
          <cell r="J2947">
            <v>8</v>
          </cell>
          <cell r="M2947" t="str">
            <v xml:space="preserve">GAS TRANSPORTATION CASH OUT   </v>
          </cell>
          <cell r="N2947">
            <v>-5935.72</v>
          </cell>
          <cell r="P2947">
            <v>29240</v>
          </cell>
        </row>
        <row r="2948">
          <cell r="G2948">
            <v>28</v>
          </cell>
          <cell r="I2948">
            <v>328</v>
          </cell>
          <cell r="J2948">
            <v>9</v>
          </cell>
          <cell r="M2948" t="str">
            <v xml:space="preserve">INTERUPTIBLE OVERTAKE SERVICE </v>
          </cell>
          <cell r="N2948">
            <v>0</v>
          </cell>
          <cell r="P2948">
            <v>0</v>
          </cell>
        </row>
        <row r="2949">
          <cell r="G2949">
            <v>18</v>
          </cell>
          <cell r="I2949">
            <v>328</v>
          </cell>
          <cell r="J2949">
            <v>10</v>
          </cell>
          <cell r="M2949" t="str">
            <v xml:space="preserve">UNIVERSAL SERVICE FUND FACTOR </v>
          </cell>
          <cell r="N2949">
            <v>125</v>
          </cell>
          <cell r="P2949">
            <v>0</v>
          </cell>
        </row>
        <row r="2950">
          <cell r="G2950">
            <v>18</v>
          </cell>
          <cell r="I2950">
            <v>328</v>
          </cell>
          <cell r="J2950">
            <v>10</v>
          </cell>
          <cell r="M2950" t="str">
            <v>TRANSPORTATION CUSTOMER CHARGE</v>
          </cell>
          <cell r="N2950">
            <v>350</v>
          </cell>
          <cell r="P2950">
            <v>0</v>
          </cell>
        </row>
        <row r="2951">
          <cell r="G2951">
            <v>18</v>
          </cell>
          <cell r="I2951">
            <v>328</v>
          </cell>
          <cell r="J2951">
            <v>10</v>
          </cell>
          <cell r="M2951" t="str">
            <v xml:space="preserve">TRANSPORTATION CHARGE         </v>
          </cell>
          <cell r="N2951">
            <v>22309.95</v>
          </cell>
          <cell r="P2951">
            <v>2047209</v>
          </cell>
        </row>
        <row r="2952">
          <cell r="G2952">
            <v>18</v>
          </cell>
          <cell r="I2952">
            <v>328</v>
          </cell>
          <cell r="J2952">
            <v>20</v>
          </cell>
          <cell r="M2952" t="str">
            <v xml:space="preserve">OVER/UNDER RUN PENALITY       </v>
          </cell>
          <cell r="N2952">
            <v>0</v>
          </cell>
          <cell r="P2952">
            <v>0</v>
          </cell>
        </row>
        <row r="2953">
          <cell r="G2953">
            <v>10</v>
          </cell>
          <cell r="I2953">
            <v>331</v>
          </cell>
          <cell r="J2953">
            <v>1</v>
          </cell>
          <cell r="M2953" t="str">
            <v xml:space="preserve">BLOCKED COMM CHRG NO PRORATE  </v>
          </cell>
          <cell r="N2953">
            <v>0</v>
          </cell>
          <cell r="P2953">
            <v>0</v>
          </cell>
        </row>
        <row r="2954">
          <cell r="G2954">
            <v>10</v>
          </cell>
          <cell r="I2954">
            <v>331</v>
          </cell>
          <cell r="J2954">
            <v>1</v>
          </cell>
          <cell r="M2954" t="str">
            <v xml:space="preserve">GAS COST ADJUSTMENT           </v>
          </cell>
          <cell r="N2954">
            <v>0</v>
          </cell>
          <cell r="P2954">
            <v>0</v>
          </cell>
        </row>
        <row r="2955">
          <cell r="G2955">
            <v>10</v>
          </cell>
          <cell r="I2955">
            <v>331</v>
          </cell>
          <cell r="J2955">
            <v>1</v>
          </cell>
          <cell r="M2955" t="str">
            <v>CRITICAL CURTAILMENT SURCHARGE</v>
          </cell>
          <cell r="N2955">
            <v>0</v>
          </cell>
          <cell r="P2955">
            <v>0</v>
          </cell>
        </row>
        <row r="2956">
          <cell r="G2956">
            <v>18</v>
          </cell>
          <cell r="I2956">
            <v>328</v>
          </cell>
          <cell r="J2956">
            <v>11</v>
          </cell>
          <cell r="M2956" t="str">
            <v xml:space="preserve">UNIVERSAL SERVICE FUND FACTOR </v>
          </cell>
          <cell r="N2956">
            <v>125</v>
          </cell>
          <cell r="P2956">
            <v>0</v>
          </cell>
        </row>
        <row r="2957">
          <cell r="G2957">
            <v>18</v>
          </cell>
          <cell r="I2957">
            <v>328</v>
          </cell>
          <cell r="J2957">
            <v>11</v>
          </cell>
          <cell r="M2957" t="str">
            <v xml:space="preserve">TRANSPORTATION CHARGE         </v>
          </cell>
          <cell r="N2957">
            <v>3756.97</v>
          </cell>
          <cell r="P2957">
            <v>143068</v>
          </cell>
        </row>
        <row r="2958">
          <cell r="G2958">
            <v>18</v>
          </cell>
          <cell r="I2958">
            <v>328</v>
          </cell>
          <cell r="J2958">
            <v>11</v>
          </cell>
          <cell r="M2958" t="str">
            <v>TRANSPORTATION CUSTOMER CHARGE</v>
          </cell>
          <cell r="N2958">
            <v>350</v>
          </cell>
          <cell r="P2958">
            <v>0</v>
          </cell>
        </row>
        <row r="2959">
          <cell r="G2959">
            <v>25</v>
          </cell>
          <cell r="I2959">
            <v>328</v>
          </cell>
          <cell r="J2959">
            <v>19</v>
          </cell>
          <cell r="M2959" t="str">
            <v xml:space="preserve">BALANCING SERVICE CHARGE      </v>
          </cell>
          <cell r="N2959">
            <v>1325</v>
          </cell>
          <cell r="P2959">
            <v>0</v>
          </cell>
        </row>
        <row r="2960">
          <cell r="G2960">
            <v>25</v>
          </cell>
          <cell r="I2960">
            <v>328</v>
          </cell>
          <cell r="J2960">
            <v>19</v>
          </cell>
          <cell r="M2960" t="str">
            <v xml:space="preserve">IMBLNC NET MEMBER SERV CHRG   </v>
          </cell>
          <cell r="N2960">
            <v>50</v>
          </cell>
          <cell r="P2960">
            <v>0</v>
          </cell>
        </row>
        <row r="2961">
          <cell r="G2961">
            <v>18</v>
          </cell>
          <cell r="I2961">
            <v>328</v>
          </cell>
          <cell r="J2961">
            <v>20</v>
          </cell>
          <cell r="M2961" t="str">
            <v xml:space="preserve">OVER/UNDER RUN PENALITY       </v>
          </cell>
          <cell r="N2961">
            <v>0</v>
          </cell>
          <cell r="P2961">
            <v>0</v>
          </cell>
        </row>
        <row r="2962">
          <cell r="G2962">
            <v>18</v>
          </cell>
          <cell r="I2962">
            <v>328</v>
          </cell>
          <cell r="J2962">
            <v>12</v>
          </cell>
          <cell r="M2962" t="str">
            <v xml:space="preserve">UNIVERSAL SERVICE FUND FACTOR </v>
          </cell>
          <cell r="N2962">
            <v>125</v>
          </cell>
          <cell r="P2962">
            <v>0</v>
          </cell>
        </row>
        <row r="2963">
          <cell r="G2963">
            <v>18</v>
          </cell>
          <cell r="I2963">
            <v>328</v>
          </cell>
          <cell r="J2963">
            <v>12</v>
          </cell>
          <cell r="M2963" t="str">
            <v xml:space="preserve">TRANSPORTATION CHARGE         </v>
          </cell>
          <cell r="N2963">
            <v>81229.08</v>
          </cell>
          <cell r="P2963">
            <v>9180276</v>
          </cell>
        </row>
        <row r="2964">
          <cell r="G2964">
            <v>18</v>
          </cell>
          <cell r="I2964">
            <v>328</v>
          </cell>
          <cell r="J2964">
            <v>12</v>
          </cell>
          <cell r="M2964" t="str">
            <v>TRANSPORTATION CUSTOMER CHARGE</v>
          </cell>
          <cell r="N2964">
            <v>350</v>
          </cell>
          <cell r="P2964">
            <v>0</v>
          </cell>
        </row>
        <row r="2965">
          <cell r="G2965">
            <v>25</v>
          </cell>
          <cell r="I2965">
            <v>328</v>
          </cell>
          <cell r="J2965">
            <v>17</v>
          </cell>
          <cell r="M2965" t="str">
            <v xml:space="preserve">BALANCING SERVICE CHARGE      </v>
          </cell>
          <cell r="N2965">
            <v>1325</v>
          </cell>
          <cell r="P2965">
            <v>0</v>
          </cell>
        </row>
        <row r="2966">
          <cell r="G2966">
            <v>25</v>
          </cell>
          <cell r="I2966">
            <v>328</v>
          </cell>
          <cell r="J2966">
            <v>17</v>
          </cell>
          <cell r="M2966" t="str">
            <v xml:space="preserve">IMBLNC NET MEMBER SERV CHRG   </v>
          </cell>
          <cell r="N2966">
            <v>50</v>
          </cell>
          <cell r="P2966">
            <v>0</v>
          </cell>
        </row>
        <row r="2967">
          <cell r="G2967">
            <v>18</v>
          </cell>
          <cell r="I2967">
            <v>328</v>
          </cell>
          <cell r="J2967">
            <v>20</v>
          </cell>
          <cell r="M2967" t="str">
            <v xml:space="preserve">OVER/UNDER RUN PENALITY       </v>
          </cell>
          <cell r="N2967">
            <v>0</v>
          </cell>
          <cell r="P2967">
            <v>0</v>
          </cell>
        </row>
        <row r="2968">
          <cell r="G2968">
            <v>18</v>
          </cell>
          <cell r="I2968">
            <v>328</v>
          </cell>
          <cell r="J2968">
            <v>11</v>
          </cell>
          <cell r="M2968" t="str">
            <v xml:space="preserve">UNIVERSAL SERVICE FUND FACTOR </v>
          </cell>
          <cell r="N2968">
            <v>125</v>
          </cell>
          <cell r="P2968">
            <v>0</v>
          </cell>
        </row>
        <row r="2969">
          <cell r="G2969">
            <v>18</v>
          </cell>
          <cell r="I2969">
            <v>328</v>
          </cell>
          <cell r="J2969">
            <v>11</v>
          </cell>
          <cell r="M2969" t="str">
            <v>TRANSPORTATION CUSTOMER CHARGE</v>
          </cell>
          <cell r="N2969">
            <v>350</v>
          </cell>
          <cell r="P2969">
            <v>0</v>
          </cell>
        </row>
        <row r="2970">
          <cell r="G2970">
            <v>18</v>
          </cell>
          <cell r="I2970">
            <v>328</v>
          </cell>
          <cell r="J2970">
            <v>11</v>
          </cell>
          <cell r="M2970" t="str">
            <v xml:space="preserve">TRANSPORTATION CHARGE         </v>
          </cell>
          <cell r="N2970">
            <v>7998.48</v>
          </cell>
          <cell r="P2970">
            <v>314586</v>
          </cell>
        </row>
        <row r="2971">
          <cell r="G2971">
            <v>25</v>
          </cell>
          <cell r="I2971">
            <v>328</v>
          </cell>
          <cell r="J2971">
            <v>19</v>
          </cell>
          <cell r="M2971" t="str">
            <v xml:space="preserve">BALANCING SERVICE CHARGE      </v>
          </cell>
          <cell r="N2971">
            <v>1325</v>
          </cell>
          <cell r="P2971">
            <v>0</v>
          </cell>
        </row>
        <row r="2972">
          <cell r="G2972">
            <v>25</v>
          </cell>
          <cell r="I2972">
            <v>328</v>
          </cell>
          <cell r="J2972">
            <v>19</v>
          </cell>
          <cell r="M2972" t="str">
            <v xml:space="preserve">IMBLNC NET MEMBER SERV CHRG   </v>
          </cell>
          <cell r="N2972">
            <v>50</v>
          </cell>
          <cell r="P2972">
            <v>0</v>
          </cell>
        </row>
        <row r="2973">
          <cell r="G2973">
            <v>18</v>
          </cell>
          <cell r="I2973">
            <v>328</v>
          </cell>
          <cell r="J2973">
            <v>20</v>
          </cell>
          <cell r="M2973" t="str">
            <v xml:space="preserve">OVER/UNDER RUN PENALITY       </v>
          </cell>
          <cell r="N2973">
            <v>0</v>
          </cell>
          <cell r="P2973">
            <v>0</v>
          </cell>
        </row>
        <row r="2974">
          <cell r="G2974">
            <v>18</v>
          </cell>
          <cell r="I2974">
            <v>328</v>
          </cell>
          <cell r="J2974">
            <v>11</v>
          </cell>
          <cell r="M2974" t="str">
            <v xml:space="preserve">UNIVERSAL SERVICE FUND FACTOR </v>
          </cell>
          <cell r="N2974">
            <v>125</v>
          </cell>
          <cell r="P2974">
            <v>0</v>
          </cell>
        </row>
        <row r="2975">
          <cell r="G2975">
            <v>18</v>
          </cell>
          <cell r="I2975">
            <v>328</v>
          </cell>
          <cell r="J2975">
            <v>11</v>
          </cell>
          <cell r="M2975" t="str">
            <v xml:space="preserve">TRANSPORTATION CHARGE         </v>
          </cell>
          <cell r="N2975">
            <v>13478.98</v>
          </cell>
          <cell r="P2975">
            <v>978085</v>
          </cell>
        </row>
        <row r="2976">
          <cell r="G2976">
            <v>18</v>
          </cell>
          <cell r="I2976">
            <v>328</v>
          </cell>
          <cell r="J2976">
            <v>11</v>
          </cell>
          <cell r="M2976" t="str">
            <v>TRANSPORTATION CUSTOMER CHARGE</v>
          </cell>
          <cell r="N2976">
            <v>350</v>
          </cell>
          <cell r="P2976">
            <v>0</v>
          </cell>
        </row>
        <row r="2977">
          <cell r="G2977">
            <v>25</v>
          </cell>
          <cell r="I2977">
            <v>328</v>
          </cell>
          <cell r="J2977">
            <v>17</v>
          </cell>
          <cell r="M2977" t="str">
            <v xml:space="preserve">BALANCING SERVICE CHARGE      </v>
          </cell>
          <cell r="N2977">
            <v>1325</v>
          </cell>
          <cell r="P2977">
            <v>0</v>
          </cell>
        </row>
        <row r="2978">
          <cell r="G2978">
            <v>25</v>
          </cell>
          <cell r="I2978">
            <v>328</v>
          </cell>
          <cell r="J2978">
            <v>17</v>
          </cell>
          <cell r="M2978" t="str">
            <v xml:space="preserve">IMBLNC NET MEMBER SERV CHRG   </v>
          </cell>
          <cell r="N2978">
            <v>50</v>
          </cell>
          <cell r="P2978">
            <v>0</v>
          </cell>
        </row>
        <row r="2979">
          <cell r="G2979">
            <v>18</v>
          </cell>
          <cell r="I2979">
            <v>328</v>
          </cell>
          <cell r="J2979">
            <v>20</v>
          </cell>
          <cell r="M2979" t="str">
            <v xml:space="preserve">OVER/UNDER RUN PENALITY       </v>
          </cell>
          <cell r="N2979">
            <v>0</v>
          </cell>
          <cell r="P2979">
            <v>0</v>
          </cell>
        </row>
        <row r="2980">
          <cell r="G2980">
            <v>18</v>
          </cell>
          <cell r="I2980">
            <v>328</v>
          </cell>
          <cell r="J2980">
            <v>1</v>
          </cell>
          <cell r="M2980" t="str">
            <v xml:space="preserve">UNIVERSAL SERVICE FUND FACTOR </v>
          </cell>
          <cell r="N2980">
            <v>125</v>
          </cell>
          <cell r="P2980">
            <v>0</v>
          </cell>
        </row>
        <row r="2981">
          <cell r="G2981">
            <v>18</v>
          </cell>
          <cell r="I2981">
            <v>328</v>
          </cell>
          <cell r="J2981">
            <v>1</v>
          </cell>
          <cell r="M2981" t="str">
            <v xml:space="preserve">TRANSPORTATION CHARGE         </v>
          </cell>
          <cell r="N2981">
            <v>15772.97</v>
          </cell>
          <cell r="P2981">
            <v>1255807</v>
          </cell>
        </row>
        <row r="2982">
          <cell r="G2982">
            <v>18</v>
          </cell>
          <cell r="I2982">
            <v>328</v>
          </cell>
          <cell r="J2982">
            <v>1</v>
          </cell>
          <cell r="M2982" t="str">
            <v>TRANSPORTATION CUSTOMER CHARGE</v>
          </cell>
          <cell r="N2982">
            <v>350</v>
          </cell>
          <cell r="P2982">
            <v>0</v>
          </cell>
        </row>
        <row r="2983">
          <cell r="G2983">
            <v>25</v>
          </cell>
          <cell r="I2983">
            <v>328</v>
          </cell>
          <cell r="J2983">
            <v>4</v>
          </cell>
          <cell r="M2983" t="str">
            <v xml:space="preserve">BALANCING CAPACITY CHARGE     </v>
          </cell>
          <cell r="N2983">
            <v>1040</v>
          </cell>
          <cell r="P2983">
            <v>0</v>
          </cell>
        </row>
        <row r="2984">
          <cell r="G2984">
            <v>25</v>
          </cell>
          <cell r="I2984">
            <v>328</v>
          </cell>
          <cell r="J2984">
            <v>4</v>
          </cell>
          <cell r="M2984" t="str">
            <v>NOMINATION EXCHANGE SERVICE CH</v>
          </cell>
          <cell r="N2984">
            <v>90</v>
          </cell>
          <cell r="P2984">
            <v>0</v>
          </cell>
        </row>
        <row r="2985">
          <cell r="G2985">
            <v>25</v>
          </cell>
          <cell r="I2985">
            <v>328</v>
          </cell>
          <cell r="J2985">
            <v>4</v>
          </cell>
          <cell r="M2985" t="str">
            <v>IMBALANCE EXCHANGE SERVICE CHR</v>
          </cell>
          <cell r="N2985">
            <v>0</v>
          </cell>
          <cell r="P2985">
            <v>0</v>
          </cell>
        </row>
        <row r="2986">
          <cell r="G2986">
            <v>25</v>
          </cell>
          <cell r="I2986">
            <v>328</v>
          </cell>
          <cell r="J2986">
            <v>4</v>
          </cell>
          <cell r="M2986" t="str">
            <v xml:space="preserve">BALANCING SERVICE CHARGE      </v>
          </cell>
          <cell r="N2986">
            <v>1325</v>
          </cell>
          <cell r="P2986">
            <v>0</v>
          </cell>
        </row>
        <row r="2987">
          <cell r="G2987">
            <v>25</v>
          </cell>
          <cell r="I2987">
            <v>328</v>
          </cell>
          <cell r="J2987">
            <v>4</v>
          </cell>
          <cell r="M2987" t="str">
            <v xml:space="preserve">DAILY BALANCING CHARGE        </v>
          </cell>
          <cell r="N2987">
            <v>544.92999999999995</v>
          </cell>
          <cell r="P2987">
            <v>57806</v>
          </cell>
        </row>
        <row r="2988">
          <cell r="G2988">
            <v>31</v>
          </cell>
          <cell r="I2988">
            <v>328</v>
          </cell>
          <cell r="J2988">
            <v>8</v>
          </cell>
          <cell r="M2988" t="str">
            <v xml:space="preserve">GAS TRANSPORTATION CASH OUT   </v>
          </cell>
          <cell r="N2988">
            <v>-2018.02</v>
          </cell>
          <cell r="P2988">
            <v>9758</v>
          </cell>
        </row>
        <row r="2989">
          <cell r="G2989">
            <v>28</v>
          </cell>
          <cell r="I2989">
            <v>328</v>
          </cell>
          <cell r="J2989">
            <v>9</v>
          </cell>
          <cell r="M2989" t="str">
            <v xml:space="preserve">INTERUPTIBLE OVERTAKE SERVICE </v>
          </cell>
          <cell r="N2989">
            <v>4061.79</v>
          </cell>
          <cell r="P2989">
            <v>10546</v>
          </cell>
        </row>
        <row r="2990">
          <cell r="G2990">
            <v>18</v>
          </cell>
          <cell r="I2990">
            <v>328</v>
          </cell>
          <cell r="J2990">
            <v>20</v>
          </cell>
          <cell r="M2990" t="str">
            <v xml:space="preserve">OVER/UNDER RUN PENALITY       </v>
          </cell>
          <cell r="N2990">
            <v>0</v>
          </cell>
          <cell r="P2990">
            <v>0</v>
          </cell>
        </row>
        <row r="2991">
          <cell r="G2991">
            <v>10</v>
          </cell>
          <cell r="I2991">
            <v>331</v>
          </cell>
          <cell r="J2991">
            <v>1</v>
          </cell>
          <cell r="M2991" t="str">
            <v xml:space="preserve">BLOCKED COMM CHRG NO PRORATE  </v>
          </cell>
          <cell r="N2991">
            <v>0</v>
          </cell>
          <cell r="P2991">
            <v>0</v>
          </cell>
        </row>
        <row r="2992">
          <cell r="G2992">
            <v>10</v>
          </cell>
          <cell r="I2992">
            <v>331</v>
          </cell>
          <cell r="J2992">
            <v>1</v>
          </cell>
          <cell r="M2992" t="str">
            <v xml:space="preserve">GAS COST ADJUSTMENT           </v>
          </cell>
          <cell r="N2992">
            <v>0</v>
          </cell>
          <cell r="P2992">
            <v>0</v>
          </cell>
        </row>
        <row r="2993">
          <cell r="G2993">
            <v>10</v>
          </cell>
          <cell r="I2993">
            <v>331</v>
          </cell>
          <cell r="J2993">
            <v>1</v>
          </cell>
          <cell r="M2993" t="str">
            <v>CRITICAL CURTAILMENT SURCHARGE</v>
          </cell>
          <cell r="N2993">
            <v>0</v>
          </cell>
          <cell r="P2993">
            <v>0</v>
          </cell>
        </row>
        <row r="2994">
          <cell r="G2994">
            <v>18</v>
          </cell>
          <cell r="I2994">
            <v>328</v>
          </cell>
          <cell r="J2994">
            <v>11</v>
          </cell>
          <cell r="M2994" t="str">
            <v xml:space="preserve">UNIVERSAL SERVICE FUND FACTOR </v>
          </cell>
          <cell r="N2994">
            <v>125</v>
          </cell>
          <cell r="P2994">
            <v>0</v>
          </cell>
        </row>
        <row r="2995">
          <cell r="G2995">
            <v>18</v>
          </cell>
          <cell r="I2995">
            <v>328</v>
          </cell>
          <cell r="J2995">
            <v>11</v>
          </cell>
          <cell r="M2995" t="str">
            <v>TRANSPORTATION CUSTOMER CHARGE</v>
          </cell>
          <cell r="N2995">
            <v>350</v>
          </cell>
          <cell r="P2995">
            <v>0</v>
          </cell>
        </row>
        <row r="2996">
          <cell r="G2996">
            <v>18</v>
          </cell>
          <cell r="I2996">
            <v>328</v>
          </cell>
          <cell r="J2996">
            <v>11</v>
          </cell>
          <cell r="M2996" t="str">
            <v xml:space="preserve">TRANSPORTATION CHARGE         </v>
          </cell>
          <cell r="N2996">
            <v>126417.27</v>
          </cell>
          <cell r="P2996">
            <v>14651001</v>
          </cell>
        </row>
        <row r="2997">
          <cell r="G2997">
            <v>25</v>
          </cell>
          <cell r="I2997">
            <v>328</v>
          </cell>
          <cell r="J2997">
            <v>17</v>
          </cell>
          <cell r="M2997" t="str">
            <v xml:space="preserve">BALANCING SERVICE CHARGE      </v>
          </cell>
          <cell r="N2997">
            <v>1325</v>
          </cell>
          <cell r="P2997">
            <v>0</v>
          </cell>
        </row>
        <row r="2998">
          <cell r="G2998">
            <v>25</v>
          </cell>
          <cell r="I2998">
            <v>328</v>
          </cell>
          <cell r="J2998">
            <v>17</v>
          </cell>
          <cell r="M2998" t="str">
            <v xml:space="preserve">IMBLNC NET MEMBER SERV CHRG   </v>
          </cell>
          <cell r="N2998">
            <v>50</v>
          </cell>
          <cell r="P2998">
            <v>0</v>
          </cell>
        </row>
        <row r="2999">
          <cell r="G2999">
            <v>18</v>
          </cell>
          <cell r="I2999">
            <v>328</v>
          </cell>
          <cell r="J2999">
            <v>20</v>
          </cell>
          <cell r="M2999" t="str">
            <v xml:space="preserve">OVER/UNDER RUN PENALITY       </v>
          </cell>
          <cell r="N2999">
            <v>0</v>
          </cell>
          <cell r="P2999">
            <v>0</v>
          </cell>
        </row>
        <row r="3000">
          <cell r="G3000">
            <v>18</v>
          </cell>
          <cell r="I3000">
            <v>328</v>
          </cell>
          <cell r="J3000">
            <v>11</v>
          </cell>
          <cell r="M3000" t="str">
            <v xml:space="preserve">UNIVERSAL SERVICE FUND FACTOR </v>
          </cell>
          <cell r="N3000">
            <v>125</v>
          </cell>
          <cell r="P3000">
            <v>0</v>
          </cell>
        </row>
        <row r="3001">
          <cell r="G3001">
            <v>18</v>
          </cell>
          <cell r="I3001">
            <v>328</v>
          </cell>
          <cell r="J3001">
            <v>11</v>
          </cell>
          <cell r="M3001" t="str">
            <v>TRANSPORTATION CUSTOMER CHARGE</v>
          </cell>
          <cell r="N3001">
            <v>350</v>
          </cell>
          <cell r="P3001">
            <v>0</v>
          </cell>
        </row>
        <row r="3002">
          <cell r="G3002">
            <v>18</v>
          </cell>
          <cell r="I3002">
            <v>328</v>
          </cell>
          <cell r="J3002">
            <v>11</v>
          </cell>
          <cell r="M3002" t="str">
            <v xml:space="preserve">TRANSPORTATION CHARGE         </v>
          </cell>
          <cell r="N3002">
            <v>232036.05</v>
          </cell>
          <cell r="P3002">
            <v>27437778</v>
          </cell>
        </row>
        <row r="3003">
          <cell r="G3003">
            <v>25</v>
          </cell>
          <cell r="I3003">
            <v>328</v>
          </cell>
          <cell r="J3003">
            <v>17</v>
          </cell>
          <cell r="M3003" t="str">
            <v xml:space="preserve">BALANCING SERVICE CHARGE      </v>
          </cell>
          <cell r="N3003">
            <v>1325</v>
          </cell>
          <cell r="P3003">
            <v>0</v>
          </cell>
        </row>
        <row r="3004">
          <cell r="G3004">
            <v>25</v>
          </cell>
          <cell r="I3004">
            <v>328</v>
          </cell>
          <cell r="J3004">
            <v>17</v>
          </cell>
          <cell r="M3004" t="str">
            <v xml:space="preserve">IMBLNC NET MEMBER SERV CHRG   </v>
          </cell>
          <cell r="N3004">
            <v>50</v>
          </cell>
          <cell r="P3004">
            <v>0</v>
          </cell>
        </row>
        <row r="3005">
          <cell r="G3005">
            <v>18</v>
          </cell>
          <cell r="I3005">
            <v>328</v>
          </cell>
          <cell r="J3005">
            <v>20</v>
          </cell>
          <cell r="M3005" t="str">
            <v xml:space="preserve">OVER/UNDER RUN PENALITY       </v>
          </cell>
          <cell r="N3005">
            <v>0</v>
          </cell>
          <cell r="P3005">
            <v>0</v>
          </cell>
        </row>
        <row r="3006">
          <cell r="G3006">
            <v>18</v>
          </cell>
          <cell r="I3006">
            <v>328</v>
          </cell>
          <cell r="J3006">
            <v>11</v>
          </cell>
          <cell r="M3006" t="str">
            <v xml:space="preserve">UNIVERSAL SERVICE FUND FACTOR </v>
          </cell>
          <cell r="N3006">
            <v>125</v>
          </cell>
          <cell r="P3006">
            <v>0</v>
          </cell>
        </row>
        <row r="3007">
          <cell r="G3007">
            <v>18</v>
          </cell>
          <cell r="I3007">
            <v>328</v>
          </cell>
          <cell r="J3007">
            <v>11</v>
          </cell>
          <cell r="M3007" t="str">
            <v>TRANSPORTATION CUSTOMER CHARGE</v>
          </cell>
          <cell r="N3007">
            <v>350</v>
          </cell>
          <cell r="P3007">
            <v>0</v>
          </cell>
        </row>
        <row r="3008">
          <cell r="G3008">
            <v>18</v>
          </cell>
          <cell r="I3008">
            <v>328</v>
          </cell>
          <cell r="J3008">
            <v>11</v>
          </cell>
          <cell r="M3008" t="str">
            <v xml:space="preserve">TRANSPORTATION CHARGE         </v>
          </cell>
          <cell r="N3008">
            <v>267749.65999999997</v>
          </cell>
          <cell r="P3008">
            <v>31761460</v>
          </cell>
        </row>
        <row r="3009">
          <cell r="G3009">
            <v>25</v>
          </cell>
          <cell r="I3009">
            <v>328</v>
          </cell>
          <cell r="J3009">
            <v>17</v>
          </cell>
          <cell r="M3009" t="str">
            <v xml:space="preserve">BALANCING SERVICE CHARGE      </v>
          </cell>
          <cell r="N3009">
            <v>1325</v>
          </cell>
          <cell r="P3009">
            <v>0</v>
          </cell>
        </row>
        <row r="3010">
          <cell r="G3010">
            <v>25</v>
          </cell>
          <cell r="I3010">
            <v>328</v>
          </cell>
          <cell r="J3010">
            <v>17</v>
          </cell>
          <cell r="M3010" t="str">
            <v xml:space="preserve">IMBLNC NET MEMBER SERV CHRG   </v>
          </cell>
          <cell r="N3010">
            <v>50</v>
          </cell>
          <cell r="P3010">
            <v>0</v>
          </cell>
        </row>
        <row r="3011">
          <cell r="G3011">
            <v>18</v>
          </cell>
          <cell r="I3011">
            <v>328</v>
          </cell>
          <cell r="J3011">
            <v>20</v>
          </cell>
          <cell r="M3011" t="str">
            <v xml:space="preserve">OVER/UNDER RUN PENALITY       </v>
          </cell>
          <cell r="N3011">
            <v>0</v>
          </cell>
          <cell r="P3011">
            <v>0</v>
          </cell>
        </row>
        <row r="3012">
          <cell r="G3012">
            <v>18</v>
          </cell>
          <cell r="I3012">
            <v>328</v>
          </cell>
          <cell r="J3012">
            <v>11</v>
          </cell>
          <cell r="M3012" t="str">
            <v xml:space="preserve">UNIVERSAL SERVICE FUND FACTOR </v>
          </cell>
          <cell r="N3012">
            <v>125</v>
          </cell>
          <cell r="P3012">
            <v>0</v>
          </cell>
        </row>
        <row r="3013">
          <cell r="G3013">
            <v>18</v>
          </cell>
          <cell r="I3013">
            <v>328</v>
          </cell>
          <cell r="J3013">
            <v>11</v>
          </cell>
          <cell r="M3013" t="str">
            <v>TRANSPORTATION CUSTOMER CHARGE</v>
          </cell>
          <cell r="N3013">
            <v>350</v>
          </cell>
          <cell r="P3013">
            <v>0</v>
          </cell>
        </row>
        <row r="3014">
          <cell r="G3014">
            <v>18</v>
          </cell>
          <cell r="I3014">
            <v>328</v>
          </cell>
          <cell r="J3014">
            <v>11</v>
          </cell>
          <cell r="M3014" t="str">
            <v xml:space="preserve">TRANSPORTATION CHARGE         </v>
          </cell>
          <cell r="N3014">
            <v>697.99</v>
          </cell>
          <cell r="P3014">
            <v>26580</v>
          </cell>
        </row>
        <row r="3015">
          <cell r="G3015">
            <v>25</v>
          </cell>
          <cell r="I3015">
            <v>328</v>
          </cell>
          <cell r="J3015">
            <v>19</v>
          </cell>
          <cell r="M3015" t="str">
            <v xml:space="preserve">BALANCING SERVICE CHARGE      </v>
          </cell>
          <cell r="N3015">
            <v>1325</v>
          </cell>
          <cell r="P3015">
            <v>0</v>
          </cell>
        </row>
        <row r="3016">
          <cell r="G3016">
            <v>25</v>
          </cell>
          <cell r="I3016">
            <v>328</v>
          </cell>
          <cell r="J3016">
            <v>19</v>
          </cell>
          <cell r="M3016" t="str">
            <v xml:space="preserve">IMBLNC NET MEMBER SERV CHRG   </v>
          </cell>
          <cell r="N3016">
            <v>50</v>
          </cell>
          <cell r="P3016">
            <v>0</v>
          </cell>
        </row>
        <row r="3017">
          <cell r="G3017">
            <v>18</v>
          </cell>
          <cell r="I3017">
            <v>328</v>
          </cell>
          <cell r="J3017">
            <v>20</v>
          </cell>
          <cell r="M3017" t="str">
            <v xml:space="preserve">OVER/UNDER RUN PENALITY       </v>
          </cell>
          <cell r="N3017">
            <v>0</v>
          </cell>
          <cell r="P3017">
            <v>0</v>
          </cell>
        </row>
        <row r="3018">
          <cell r="G3018">
            <v>18</v>
          </cell>
          <cell r="I3018">
            <v>328</v>
          </cell>
          <cell r="J3018">
            <v>11</v>
          </cell>
          <cell r="M3018" t="str">
            <v xml:space="preserve">UNIVERSAL SERVICE FUND FACTOR </v>
          </cell>
          <cell r="N3018">
            <v>125</v>
          </cell>
          <cell r="P3018">
            <v>0</v>
          </cell>
        </row>
        <row r="3019">
          <cell r="G3019">
            <v>18</v>
          </cell>
          <cell r="I3019">
            <v>328</v>
          </cell>
          <cell r="J3019">
            <v>11</v>
          </cell>
          <cell r="M3019" t="str">
            <v>TRANSPORTATION CUSTOMER CHARGE</v>
          </cell>
          <cell r="N3019">
            <v>350</v>
          </cell>
          <cell r="P3019">
            <v>0</v>
          </cell>
        </row>
        <row r="3020">
          <cell r="G3020">
            <v>18</v>
          </cell>
          <cell r="I3020">
            <v>328</v>
          </cell>
          <cell r="J3020">
            <v>11</v>
          </cell>
          <cell r="M3020" t="str">
            <v xml:space="preserve">TRANSPORTATION CHARGE         </v>
          </cell>
          <cell r="N3020">
            <v>16639.14</v>
          </cell>
          <cell r="P3020">
            <v>1360671</v>
          </cell>
        </row>
        <row r="3021">
          <cell r="G3021">
            <v>25</v>
          </cell>
          <cell r="I3021">
            <v>328</v>
          </cell>
          <cell r="J3021">
            <v>19</v>
          </cell>
          <cell r="M3021" t="str">
            <v xml:space="preserve">BALANCING SERVICE CHARGE      </v>
          </cell>
          <cell r="N3021">
            <v>1325</v>
          </cell>
          <cell r="P3021">
            <v>0</v>
          </cell>
        </row>
        <row r="3022">
          <cell r="G3022">
            <v>25</v>
          </cell>
          <cell r="I3022">
            <v>328</v>
          </cell>
          <cell r="J3022">
            <v>19</v>
          </cell>
          <cell r="M3022" t="str">
            <v xml:space="preserve">IMBLNC NET MEMBER SERV CHRG   </v>
          </cell>
          <cell r="N3022">
            <v>50</v>
          </cell>
          <cell r="P3022">
            <v>0</v>
          </cell>
        </row>
        <row r="3023">
          <cell r="G3023">
            <v>18</v>
          </cell>
          <cell r="I3023">
            <v>328</v>
          </cell>
          <cell r="J3023">
            <v>20</v>
          </cell>
          <cell r="M3023" t="str">
            <v xml:space="preserve">OVER/UNDER RUN PENALITY       </v>
          </cell>
          <cell r="N3023">
            <v>0</v>
          </cell>
          <cell r="P3023">
            <v>0</v>
          </cell>
        </row>
        <row r="3024">
          <cell r="G3024">
            <v>18</v>
          </cell>
          <cell r="I3024">
            <v>328</v>
          </cell>
          <cell r="J3024">
            <v>11</v>
          </cell>
          <cell r="M3024" t="str">
            <v xml:space="preserve">UNIVERSAL SERVICE FUND FACTOR </v>
          </cell>
          <cell r="N3024">
            <v>125</v>
          </cell>
          <cell r="P3024">
            <v>0</v>
          </cell>
        </row>
        <row r="3025">
          <cell r="G3025">
            <v>18</v>
          </cell>
          <cell r="I3025">
            <v>328</v>
          </cell>
          <cell r="J3025">
            <v>11</v>
          </cell>
          <cell r="M3025" t="str">
            <v>TRANSPORTATION CUSTOMER CHARGE</v>
          </cell>
          <cell r="N3025">
            <v>350</v>
          </cell>
          <cell r="P3025">
            <v>0</v>
          </cell>
        </row>
        <row r="3026">
          <cell r="G3026">
            <v>18</v>
          </cell>
          <cell r="I3026">
            <v>328</v>
          </cell>
          <cell r="J3026">
            <v>11</v>
          </cell>
          <cell r="M3026" t="str">
            <v xml:space="preserve">TRANSPORTATION CHARGE         </v>
          </cell>
          <cell r="N3026">
            <v>118034.43</v>
          </cell>
          <cell r="P3026">
            <v>13636130</v>
          </cell>
        </row>
        <row r="3027">
          <cell r="G3027">
            <v>25</v>
          </cell>
          <cell r="I3027">
            <v>328</v>
          </cell>
          <cell r="J3027">
            <v>17</v>
          </cell>
          <cell r="M3027" t="str">
            <v xml:space="preserve">BALANCING SERVICE CHARGE      </v>
          </cell>
          <cell r="N3027">
            <v>1325</v>
          </cell>
          <cell r="P3027">
            <v>0</v>
          </cell>
        </row>
        <row r="3028">
          <cell r="G3028">
            <v>25</v>
          </cell>
          <cell r="I3028">
            <v>328</v>
          </cell>
          <cell r="J3028">
            <v>17</v>
          </cell>
          <cell r="M3028" t="str">
            <v xml:space="preserve">IMBLNC NET MEMBER SERV CHRG   </v>
          </cell>
          <cell r="N3028">
            <v>50</v>
          </cell>
          <cell r="P3028">
            <v>0</v>
          </cell>
        </row>
        <row r="3029">
          <cell r="G3029">
            <v>18</v>
          </cell>
          <cell r="I3029">
            <v>328</v>
          </cell>
          <cell r="J3029">
            <v>20</v>
          </cell>
          <cell r="M3029" t="str">
            <v xml:space="preserve">OVER/UNDER RUN PENALITY       </v>
          </cell>
          <cell r="N3029">
            <v>0</v>
          </cell>
          <cell r="P3029">
            <v>0</v>
          </cell>
        </row>
        <row r="3030">
          <cell r="G3030">
            <v>18</v>
          </cell>
          <cell r="I3030">
            <v>328</v>
          </cell>
          <cell r="J3030">
            <v>11</v>
          </cell>
          <cell r="M3030" t="str">
            <v xml:space="preserve">UNIVERSAL SERVICE FUND FACTOR </v>
          </cell>
          <cell r="N3030">
            <v>125</v>
          </cell>
          <cell r="P3030">
            <v>0</v>
          </cell>
        </row>
        <row r="3031">
          <cell r="G3031">
            <v>18</v>
          </cell>
          <cell r="I3031">
            <v>328</v>
          </cell>
          <cell r="J3031">
            <v>11</v>
          </cell>
          <cell r="M3031" t="str">
            <v>TRANSPORTATION CUSTOMER CHARGE</v>
          </cell>
          <cell r="N3031">
            <v>350</v>
          </cell>
          <cell r="P3031">
            <v>0</v>
          </cell>
        </row>
        <row r="3032">
          <cell r="G3032">
            <v>18</v>
          </cell>
          <cell r="I3032">
            <v>328</v>
          </cell>
          <cell r="J3032">
            <v>11</v>
          </cell>
          <cell r="M3032" t="str">
            <v xml:space="preserve">TRANSPORTATION CHARGE         </v>
          </cell>
          <cell r="N3032">
            <v>12132.46</v>
          </cell>
          <cell r="P3032">
            <v>815068</v>
          </cell>
        </row>
        <row r="3033">
          <cell r="G3033">
            <v>25</v>
          </cell>
          <cell r="I3033">
            <v>328</v>
          </cell>
          <cell r="J3033">
            <v>17</v>
          </cell>
          <cell r="M3033" t="str">
            <v xml:space="preserve">BALANCING SERVICE CHARGE      </v>
          </cell>
          <cell r="N3033">
            <v>1325</v>
          </cell>
          <cell r="P3033">
            <v>0</v>
          </cell>
        </row>
        <row r="3034">
          <cell r="G3034">
            <v>25</v>
          </cell>
          <cell r="I3034">
            <v>328</v>
          </cell>
          <cell r="J3034">
            <v>17</v>
          </cell>
          <cell r="M3034" t="str">
            <v xml:space="preserve">IMBLNC NET MEMBER SERV CHRG   </v>
          </cell>
          <cell r="N3034">
            <v>50</v>
          </cell>
          <cell r="P3034">
            <v>0</v>
          </cell>
        </row>
        <row r="3035">
          <cell r="G3035">
            <v>18</v>
          </cell>
          <cell r="I3035">
            <v>328</v>
          </cell>
          <cell r="J3035">
            <v>20</v>
          </cell>
          <cell r="M3035" t="str">
            <v xml:space="preserve">OVER/UNDER RUN PENALITY       </v>
          </cell>
          <cell r="N3035">
            <v>0</v>
          </cell>
          <cell r="P3035">
            <v>0</v>
          </cell>
        </row>
        <row r="3036">
          <cell r="G3036">
            <v>18</v>
          </cell>
          <cell r="I3036">
            <v>328</v>
          </cell>
          <cell r="J3036">
            <v>11</v>
          </cell>
          <cell r="M3036" t="str">
            <v xml:space="preserve">UNIVERSAL SERVICE FUND FACTOR </v>
          </cell>
          <cell r="N3036">
            <v>125</v>
          </cell>
          <cell r="P3036">
            <v>0</v>
          </cell>
        </row>
        <row r="3037">
          <cell r="G3037">
            <v>18</v>
          </cell>
          <cell r="I3037">
            <v>328</v>
          </cell>
          <cell r="J3037">
            <v>11</v>
          </cell>
          <cell r="M3037" t="str">
            <v>TRANSPORTATION CUSTOMER CHARGE</v>
          </cell>
          <cell r="N3037">
            <v>350</v>
          </cell>
          <cell r="P3037">
            <v>0</v>
          </cell>
        </row>
        <row r="3038">
          <cell r="G3038">
            <v>18</v>
          </cell>
          <cell r="I3038">
            <v>328</v>
          </cell>
          <cell r="J3038">
            <v>11</v>
          </cell>
          <cell r="M3038" t="str">
            <v xml:space="preserve">TRANSPORTATION CHARGE         </v>
          </cell>
          <cell r="N3038">
            <v>2257.13</v>
          </cell>
          <cell r="P3038">
            <v>85953</v>
          </cell>
        </row>
        <row r="3039">
          <cell r="G3039">
            <v>25</v>
          </cell>
          <cell r="I3039">
            <v>328</v>
          </cell>
          <cell r="J3039">
            <v>19</v>
          </cell>
          <cell r="M3039" t="str">
            <v xml:space="preserve">BALANCING SERVICE CHARGE      </v>
          </cell>
          <cell r="N3039">
            <v>1325</v>
          </cell>
          <cell r="P3039">
            <v>0</v>
          </cell>
        </row>
        <row r="3040">
          <cell r="G3040">
            <v>25</v>
          </cell>
          <cell r="I3040">
            <v>328</v>
          </cell>
          <cell r="J3040">
            <v>19</v>
          </cell>
          <cell r="M3040" t="str">
            <v xml:space="preserve">IMBLNC NET MEMBER SERV CHRG   </v>
          </cell>
          <cell r="N3040">
            <v>50</v>
          </cell>
          <cell r="P3040">
            <v>0</v>
          </cell>
        </row>
        <row r="3041">
          <cell r="G3041">
            <v>18</v>
          </cell>
          <cell r="I3041">
            <v>328</v>
          </cell>
          <cell r="J3041">
            <v>20</v>
          </cell>
          <cell r="M3041" t="str">
            <v xml:space="preserve">OVER/UNDER RUN PENALITY       </v>
          </cell>
          <cell r="N3041">
            <v>0</v>
          </cell>
          <cell r="P3041">
            <v>0</v>
          </cell>
        </row>
        <row r="3042">
          <cell r="G3042">
            <v>18</v>
          </cell>
          <cell r="I3042">
            <v>328</v>
          </cell>
          <cell r="J3042">
            <v>11</v>
          </cell>
          <cell r="M3042" t="str">
            <v xml:space="preserve">UNIVERSAL SERVICE FUND FACTOR </v>
          </cell>
          <cell r="N3042">
            <v>125</v>
          </cell>
          <cell r="P3042">
            <v>0</v>
          </cell>
        </row>
        <row r="3043">
          <cell r="G3043">
            <v>18</v>
          </cell>
          <cell r="I3043">
            <v>328</v>
          </cell>
          <cell r="J3043">
            <v>11</v>
          </cell>
          <cell r="M3043" t="str">
            <v>TRANSPORTATION CUSTOMER CHARGE</v>
          </cell>
          <cell r="N3043">
            <v>350</v>
          </cell>
          <cell r="P3043">
            <v>0</v>
          </cell>
        </row>
        <row r="3044">
          <cell r="G3044">
            <v>18</v>
          </cell>
          <cell r="I3044">
            <v>328</v>
          </cell>
          <cell r="J3044">
            <v>11</v>
          </cell>
          <cell r="M3044" t="str">
            <v xml:space="preserve">TRANSPORTATION CHARGE         </v>
          </cell>
          <cell r="N3044">
            <v>17797.05</v>
          </cell>
          <cell r="P3044">
            <v>1500854</v>
          </cell>
        </row>
        <row r="3045">
          <cell r="G3045">
            <v>25</v>
          </cell>
          <cell r="I3045">
            <v>328</v>
          </cell>
          <cell r="J3045">
            <v>17</v>
          </cell>
          <cell r="M3045" t="str">
            <v xml:space="preserve">BALANCING SERVICE CHARGE      </v>
          </cell>
          <cell r="N3045">
            <v>1325</v>
          </cell>
          <cell r="P3045">
            <v>0</v>
          </cell>
        </row>
        <row r="3046">
          <cell r="G3046">
            <v>25</v>
          </cell>
          <cell r="I3046">
            <v>328</v>
          </cell>
          <cell r="J3046">
            <v>17</v>
          </cell>
          <cell r="M3046" t="str">
            <v xml:space="preserve">IMBLNC NET MEMBER SERV CHRG   </v>
          </cell>
          <cell r="N3046">
            <v>50</v>
          </cell>
          <cell r="P3046">
            <v>0</v>
          </cell>
        </row>
        <row r="3047">
          <cell r="G3047">
            <v>18</v>
          </cell>
          <cell r="I3047">
            <v>328</v>
          </cell>
          <cell r="J3047">
            <v>20</v>
          </cell>
          <cell r="M3047" t="str">
            <v xml:space="preserve">OVER/UNDER RUN PENALITY       </v>
          </cell>
          <cell r="N3047">
            <v>0</v>
          </cell>
          <cell r="P3047">
            <v>0</v>
          </cell>
        </row>
        <row r="3048">
          <cell r="G3048">
            <v>18</v>
          </cell>
          <cell r="I3048">
            <v>328</v>
          </cell>
          <cell r="J3048">
            <v>11</v>
          </cell>
          <cell r="M3048" t="str">
            <v xml:space="preserve">UNIVERSAL SERVICE FUND FACTOR </v>
          </cell>
          <cell r="N3048">
            <v>125</v>
          </cell>
          <cell r="P3048">
            <v>0</v>
          </cell>
        </row>
        <row r="3049">
          <cell r="G3049">
            <v>18</v>
          </cell>
          <cell r="I3049">
            <v>328</v>
          </cell>
          <cell r="J3049">
            <v>11</v>
          </cell>
          <cell r="M3049" t="str">
            <v>TRANSPORTATION CUSTOMER CHARGE</v>
          </cell>
          <cell r="N3049">
            <v>350</v>
          </cell>
          <cell r="P3049">
            <v>0</v>
          </cell>
        </row>
        <row r="3050">
          <cell r="G3050">
            <v>18</v>
          </cell>
          <cell r="I3050">
            <v>328</v>
          </cell>
          <cell r="J3050">
            <v>11</v>
          </cell>
          <cell r="M3050" t="str">
            <v xml:space="preserve">TRANSPORTATION CHARGE         </v>
          </cell>
          <cell r="N3050">
            <v>7888.17</v>
          </cell>
          <cell r="P3050">
            <v>301231</v>
          </cell>
        </row>
        <row r="3051">
          <cell r="G3051">
            <v>25</v>
          </cell>
          <cell r="I3051">
            <v>328</v>
          </cell>
          <cell r="J3051">
            <v>19</v>
          </cell>
          <cell r="M3051" t="str">
            <v xml:space="preserve">BALANCING SERVICE CHARGE      </v>
          </cell>
          <cell r="N3051">
            <v>1325</v>
          </cell>
          <cell r="P3051">
            <v>0</v>
          </cell>
        </row>
        <row r="3052">
          <cell r="G3052">
            <v>25</v>
          </cell>
          <cell r="I3052">
            <v>328</v>
          </cell>
          <cell r="J3052">
            <v>19</v>
          </cell>
          <cell r="M3052" t="str">
            <v xml:space="preserve">IMBLNC NET MEMBER SERV CHRG   </v>
          </cell>
          <cell r="N3052">
            <v>50</v>
          </cell>
          <cell r="P3052">
            <v>0</v>
          </cell>
        </row>
        <row r="3053">
          <cell r="G3053">
            <v>18</v>
          </cell>
          <cell r="I3053">
            <v>328</v>
          </cell>
          <cell r="J3053">
            <v>20</v>
          </cell>
          <cell r="M3053" t="str">
            <v xml:space="preserve">OVER/UNDER RUN PENALITY       </v>
          </cell>
          <cell r="N3053">
            <v>0</v>
          </cell>
          <cell r="P3053">
            <v>0</v>
          </cell>
        </row>
        <row r="3054">
          <cell r="G3054">
            <v>0</v>
          </cell>
          <cell r="I3054">
            <v>0</v>
          </cell>
          <cell r="J3054">
            <v>0</v>
          </cell>
          <cell r="M3054">
            <v>0</v>
          </cell>
          <cell r="N3054">
            <v>0</v>
          </cell>
          <cell r="P3054">
            <v>0</v>
          </cell>
        </row>
        <row r="3055">
          <cell r="G3055">
            <v>0</v>
          </cell>
          <cell r="I3055">
            <v>0</v>
          </cell>
          <cell r="J3055">
            <v>0</v>
          </cell>
          <cell r="M3055">
            <v>0</v>
          </cell>
          <cell r="N3055">
            <v>0</v>
          </cell>
          <cell r="P3055">
            <v>0</v>
          </cell>
        </row>
        <row r="3056">
          <cell r="G3056">
            <v>0</v>
          </cell>
          <cell r="I3056">
            <v>0</v>
          </cell>
          <cell r="J3056">
            <v>0</v>
          </cell>
          <cell r="M3056">
            <v>0</v>
          </cell>
          <cell r="N3056">
            <v>0</v>
          </cell>
          <cell r="P3056">
            <v>0</v>
          </cell>
        </row>
        <row r="3057">
          <cell r="G3057">
            <v>0</v>
          </cell>
          <cell r="I3057">
            <v>0</v>
          </cell>
          <cell r="J3057">
            <v>0</v>
          </cell>
          <cell r="M3057">
            <v>0</v>
          </cell>
          <cell r="N3057">
            <v>0</v>
          </cell>
          <cell r="P3057">
            <v>0</v>
          </cell>
        </row>
        <row r="3058">
          <cell r="G3058">
            <v>0</v>
          </cell>
          <cell r="I3058">
            <v>0</v>
          </cell>
          <cell r="J3058">
            <v>0</v>
          </cell>
          <cell r="M3058">
            <v>0</v>
          </cell>
          <cell r="N3058">
            <v>0</v>
          </cell>
          <cell r="P3058">
            <v>0</v>
          </cell>
        </row>
        <row r="3059">
          <cell r="G3059">
            <v>0</v>
          </cell>
          <cell r="I3059">
            <v>0</v>
          </cell>
          <cell r="J3059">
            <v>0</v>
          </cell>
          <cell r="M3059">
            <v>0</v>
          </cell>
          <cell r="N3059">
            <v>0</v>
          </cell>
          <cell r="P3059">
            <v>0</v>
          </cell>
        </row>
        <row r="3060">
          <cell r="G3060">
            <v>0</v>
          </cell>
          <cell r="I3060">
            <v>0</v>
          </cell>
          <cell r="J3060">
            <v>0</v>
          </cell>
          <cell r="M3060">
            <v>0</v>
          </cell>
          <cell r="N3060">
            <v>0</v>
          </cell>
          <cell r="P3060">
            <v>0</v>
          </cell>
        </row>
        <row r="3061">
          <cell r="G3061">
            <v>0</v>
          </cell>
          <cell r="I3061">
            <v>0</v>
          </cell>
          <cell r="J3061">
            <v>0</v>
          </cell>
          <cell r="M3061">
            <v>0</v>
          </cell>
          <cell r="N3061">
            <v>0</v>
          </cell>
          <cell r="P3061">
            <v>0</v>
          </cell>
        </row>
        <row r="3062">
          <cell r="G3062">
            <v>0</v>
          </cell>
          <cell r="I3062">
            <v>0</v>
          </cell>
          <cell r="J3062">
            <v>0</v>
          </cell>
          <cell r="M3062">
            <v>0</v>
          </cell>
          <cell r="N3062">
            <v>0</v>
          </cell>
          <cell r="P3062">
            <v>0</v>
          </cell>
        </row>
        <row r="3063">
          <cell r="G3063">
            <v>0</v>
          </cell>
          <cell r="I3063">
            <v>0</v>
          </cell>
          <cell r="J3063">
            <v>0</v>
          </cell>
          <cell r="M3063">
            <v>0</v>
          </cell>
          <cell r="N3063">
            <v>0</v>
          </cell>
          <cell r="P3063">
            <v>0</v>
          </cell>
        </row>
        <row r="3064">
          <cell r="G3064">
            <v>0</v>
          </cell>
          <cell r="I3064">
            <v>0</v>
          </cell>
          <cell r="J3064">
            <v>0</v>
          </cell>
          <cell r="M3064">
            <v>0</v>
          </cell>
          <cell r="N3064">
            <v>0</v>
          </cell>
          <cell r="P3064">
            <v>0</v>
          </cell>
        </row>
        <row r="3065">
          <cell r="G3065">
            <v>0</v>
          </cell>
          <cell r="I3065">
            <v>0</v>
          </cell>
          <cell r="J3065">
            <v>0</v>
          </cell>
          <cell r="M3065">
            <v>0</v>
          </cell>
          <cell r="N3065">
            <v>0</v>
          </cell>
          <cell r="P3065">
            <v>0</v>
          </cell>
        </row>
        <row r="3066">
          <cell r="G3066">
            <v>0</v>
          </cell>
          <cell r="I3066">
            <v>0</v>
          </cell>
          <cell r="J3066">
            <v>0</v>
          </cell>
          <cell r="M3066">
            <v>0</v>
          </cell>
          <cell r="N3066">
            <v>0</v>
          </cell>
          <cell r="P3066">
            <v>0</v>
          </cell>
        </row>
        <row r="3067">
          <cell r="G3067">
            <v>0</v>
          </cell>
          <cell r="I3067">
            <v>0</v>
          </cell>
          <cell r="J3067">
            <v>0</v>
          </cell>
          <cell r="M3067">
            <v>0</v>
          </cell>
          <cell r="N3067">
            <v>0</v>
          </cell>
          <cell r="P3067">
            <v>0</v>
          </cell>
        </row>
        <row r="3068">
          <cell r="G3068">
            <v>0</v>
          </cell>
          <cell r="I3068">
            <v>0</v>
          </cell>
          <cell r="J3068">
            <v>0</v>
          </cell>
          <cell r="M3068">
            <v>0</v>
          </cell>
          <cell r="N3068">
            <v>0</v>
          </cell>
          <cell r="P3068">
            <v>0</v>
          </cell>
        </row>
        <row r="3069">
          <cell r="G3069">
            <v>0</v>
          </cell>
          <cell r="I3069">
            <v>0</v>
          </cell>
          <cell r="J3069">
            <v>0</v>
          </cell>
          <cell r="M3069">
            <v>0</v>
          </cell>
          <cell r="N3069">
            <v>0</v>
          </cell>
          <cell r="P3069">
            <v>0</v>
          </cell>
        </row>
        <row r="3070">
          <cell r="G3070">
            <v>0</v>
          </cell>
          <cell r="I3070">
            <v>0</v>
          </cell>
          <cell r="J3070">
            <v>0</v>
          </cell>
          <cell r="M3070">
            <v>0</v>
          </cell>
          <cell r="N3070">
            <v>0</v>
          </cell>
          <cell r="P3070">
            <v>0</v>
          </cell>
        </row>
        <row r="3071">
          <cell r="G3071">
            <v>0</v>
          </cell>
          <cell r="I3071">
            <v>0</v>
          </cell>
          <cell r="J3071">
            <v>0</v>
          </cell>
          <cell r="M3071">
            <v>0</v>
          </cell>
          <cell r="N3071">
            <v>0</v>
          </cell>
          <cell r="P3071">
            <v>0</v>
          </cell>
        </row>
        <row r="3072">
          <cell r="G3072">
            <v>0</v>
          </cell>
          <cell r="I3072">
            <v>0</v>
          </cell>
          <cell r="J3072">
            <v>0</v>
          </cell>
          <cell r="M3072">
            <v>0</v>
          </cell>
          <cell r="N3072">
            <v>0</v>
          </cell>
          <cell r="P3072">
            <v>0</v>
          </cell>
        </row>
        <row r="3073">
          <cell r="G3073">
            <v>0</v>
          </cell>
          <cell r="I3073">
            <v>0</v>
          </cell>
          <cell r="J3073">
            <v>0</v>
          </cell>
          <cell r="M3073">
            <v>0</v>
          </cell>
          <cell r="N3073">
            <v>0</v>
          </cell>
          <cell r="P3073">
            <v>0</v>
          </cell>
        </row>
      </sheetData>
      <sheetData sheetId="49"/>
      <sheetData sheetId="50"/>
      <sheetData sheetId="51">
        <row r="1">
          <cell r="A1" t="str">
            <v>NORTHERN INDIANA PUBLIC SERVICE COMPANY</v>
          </cell>
          <cell r="I1">
            <v>0</v>
          </cell>
        </row>
        <row r="2">
          <cell r="A2" t="str">
            <v>02.00 GAS RECONCILIATION</v>
          </cell>
        </row>
        <row r="3">
          <cell r="A3" t="str">
            <v>JUL-12</v>
          </cell>
        </row>
        <row r="4">
          <cell r="A4" t="str">
            <v>Source:  02.00A_Support_NIPSCO Schedule of Gas Cost_01-31-2012.xls;</v>
          </cell>
          <cell r="I4">
            <v>0</v>
          </cell>
        </row>
        <row r="5">
          <cell r="A5" t="str">
            <v>Tab 03_Hedging; Tab 04_Program Activity; Tab 11_Cash Out;</v>
          </cell>
          <cell r="I5">
            <v>0</v>
          </cell>
        </row>
        <row r="6">
          <cell r="A6" t="str">
            <v>Tab 13_Storage Costs</v>
          </cell>
          <cell r="I6">
            <v>0</v>
          </cell>
        </row>
        <row r="7">
          <cell r="A7">
            <v>0</v>
          </cell>
          <cell r="I7">
            <v>0</v>
          </cell>
        </row>
        <row r="8">
          <cell r="A8">
            <v>1</v>
          </cell>
          <cell r="I8">
            <v>9</v>
          </cell>
        </row>
        <row r="9">
          <cell r="A9" t="str">
            <v>DESCRIPTION</v>
          </cell>
          <cell r="I9" t="str">
            <v>CURR_MONTH_TOTAL</v>
          </cell>
        </row>
        <row r="10">
          <cell r="A10" t="str">
            <v>803.OBA / ANR</v>
          </cell>
          <cell r="I10">
            <v>74560.94</v>
          </cell>
        </row>
        <row r="11">
          <cell r="A11" t="str">
            <v>803.OBA / NGPL</v>
          </cell>
          <cell r="I11">
            <v>30934.120000000003</v>
          </cell>
        </row>
        <row r="12">
          <cell r="A12" t="str">
            <v>803.OBA / NORTHERN BORDER</v>
          </cell>
          <cell r="I12">
            <v>-14416.83</v>
          </cell>
        </row>
        <row r="13">
          <cell r="A13" t="str">
            <v>803.OBA / PEPL</v>
          </cell>
          <cell r="I13">
            <v>19993.91</v>
          </cell>
        </row>
        <row r="14">
          <cell r="A14" t="str">
            <v>803.OBA / TRK</v>
          </cell>
          <cell r="I14">
            <v>-14082.6</v>
          </cell>
        </row>
        <row r="15">
          <cell r="A15" t="str">
            <v>803.OBA / VECTOR</v>
          </cell>
          <cell r="I15">
            <v>-1336.7200000000003</v>
          </cell>
        </row>
        <row r="16">
          <cell r="A16" t="str">
            <v>803.OBA / XRDS</v>
          </cell>
          <cell r="I16">
            <v>-27830.28</v>
          </cell>
        </row>
        <row r="17">
          <cell r="A17" t="str">
            <v>803.COM / Trackable / Spot</v>
          </cell>
          <cell r="I17">
            <v>66872.56</v>
          </cell>
        </row>
        <row r="18">
          <cell r="A18" t="str">
            <v>803.COM / Trackable / Term</v>
          </cell>
          <cell r="I18">
            <v>6582.45</v>
          </cell>
        </row>
        <row r="19">
          <cell r="A19" t="str">
            <v>803.COMP / Trackable / Spot</v>
          </cell>
          <cell r="I19">
            <v>10146153.77</v>
          </cell>
        </row>
        <row r="20">
          <cell r="A20" t="str">
            <v>803.COMP / Trackable / Term</v>
          </cell>
          <cell r="I20">
            <v>1661850</v>
          </cell>
        </row>
        <row r="21">
          <cell r="A21" t="str">
            <v>803.COM / Non-Trackable / Spot</v>
          </cell>
          <cell r="I21">
            <v>0</v>
          </cell>
        </row>
        <row r="22">
          <cell r="A22" t="str">
            <v>803.COMP / Non-Trackable / Spot</v>
          </cell>
          <cell r="I22">
            <v>48585.68</v>
          </cell>
        </row>
        <row r="23">
          <cell r="A23" t="str">
            <v>803.COMP / Non-Trackable / Term</v>
          </cell>
          <cell r="I23">
            <v>-48585.680000000051</v>
          </cell>
        </row>
        <row r="24">
          <cell r="A24" t="str">
            <v>803.CAPREL / Trackable</v>
          </cell>
          <cell r="I24">
            <v>-104058.61</v>
          </cell>
        </row>
        <row r="25">
          <cell r="A25" t="str">
            <v>803.RES / Trackable</v>
          </cell>
          <cell r="I25">
            <v>3176780.6900000004</v>
          </cell>
        </row>
        <row r="26">
          <cell r="A26" t="str">
            <v>803.RES / Non-Trackable</v>
          </cell>
          <cell r="I26">
            <v>0</v>
          </cell>
        </row>
        <row r="27">
          <cell r="A27" t="str">
            <v>803.CAPREL / Non-Trackable</v>
          </cell>
          <cell r="I27">
            <v>-18363.29</v>
          </cell>
        </row>
        <row r="28">
          <cell r="A28" t="str">
            <v>824.COMSTOR / Trackable</v>
          </cell>
          <cell r="I28">
            <v>76099.839999999997</v>
          </cell>
        </row>
        <row r="29">
          <cell r="A29" t="str">
            <v>824.COMSTOR / Non-Trackable</v>
          </cell>
          <cell r="I29">
            <v>0</v>
          </cell>
        </row>
        <row r="30">
          <cell r="A30" t="str">
            <v>824.RESSTOR / Trackable</v>
          </cell>
          <cell r="I30">
            <v>2691838.9</v>
          </cell>
        </row>
        <row r="31">
          <cell r="A31" t="str">
            <v>824.COM.TRNS / Trackable</v>
          </cell>
          <cell r="I31">
            <v>3108.18</v>
          </cell>
        </row>
        <row r="32">
          <cell r="A32" t="str">
            <v>824.COM.TRNS / Non-Trackable</v>
          </cell>
          <cell r="I32">
            <v>48.6</v>
          </cell>
        </row>
        <row r="33">
          <cell r="A33" t="str">
            <v>819.CFL / Non-Trackable</v>
          </cell>
          <cell r="I33">
            <v>179</v>
          </cell>
        </row>
        <row r="34">
          <cell r="A34" t="str">
            <v>858.COM.TRMN / Trackable</v>
          </cell>
          <cell r="I34">
            <v>385.74</v>
          </cell>
        </row>
        <row r="35">
          <cell r="A35" t="str">
            <v>858.RES.TRMN / Trackable</v>
          </cell>
          <cell r="I35">
            <v>0</v>
          </cell>
        </row>
        <row r="36">
          <cell r="A36" t="str">
            <v>495.63</v>
          </cell>
          <cell r="I36">
            <v>-750</v>
          </cell>
        </row>
        <row r="37">
          <cell r="A37" t="str">
            <v>806.BALNC</v>
          </cell>
          <cell r="I37">
            <v>-205105.19999999998</v>
          </cell>
        </row>
        <row r="38">
          <cell r="A38" t="str">
            <v>807.HEDG</v>
          </cell>
          <cell r="I38">
            <v>2436.44</v>
          </cell>
        </row>
        <row r="39">
          <cell r="A39" t="str">
            <v>810.CFLN</v>
          </cell>
          <cell r="I39">
            <v>-179</v>
          </cell>
        </row>
        <row r="40">
          <cell r="A40" t="str">
            <v>813.IOS</v>
          </cell>
          <cell r="I40">
            <v>-53986.58</v>
          </cell>
        </row>
        <row r="41">
          <cell r="A41" t="str">
            <v>970.64</v>
          </cell>
          <cell r="I41">
            <v>0</v>
          </cell>
        </row>
        <row r="42">
          <cell r="A42" t="str">
            <v>803.RES.MITIGAT</v>
          </cell>
          <cell r="I42">
            <v>-145.30000000000001</v>
          </cell>
        </row>
        <row r="43">
          <cell r="A43" t="str">
            <v>TOTAL</v>
          </cell>
          <cell r="I43">
            <v>17517570.730000004</v>
          </cell>
        </row>
        <row r="44">
          <cell r="A44">
            <v>0</v>
          </cell>
          <cell r="I44">
            <v>0</v>
          </cell>
        </row>
        <row r="45">
          <cell r="A45">
            <v>0</v>
          </cell>
          <cell r="I45">
            <v>0</v>
          </cell>
        </row>
        <row r="46">
          <cell r="A46">
            <v>0</v>
          </cell>
          <cell r="I46">
            <v>0</v>
          </cell>
        </row>
        <row r="47">
          <cell r="A47" t="str">
            <v>PURCHASE GAS COSTS SUMMARY</v>
          </cell>
        </row>
        <row r="48">
          <cell r="A48">
            <v>0</v>
          </cell>
        </row>
        <row r="49">
          <cell r="A49">
            <v>1</v>
          </cell>
          <cell r="I49">
            <v>9</v>
          </cell>
        </row>
        <row r="50">
          <cell r="A50" t="str">
            <v>DESCRIPTION</v>
          </cell>
          <cell r="I50" t="str">
            <v>CURR_MONTH_TOTAL</v>
          </cell>
        </row>
        <row r="51">
          <cell r="A51" t="str">
            <v>TOTAL PURCHASE GAS - PER GAS SOURCE</v>
          </cell>
          <cell r="I51">
            <v>14746660.470000003</v>
          </cell>
        </row>
        <row r="52">
          <cell r="A52" t="str">
            <v>STORAGE COSTS - INJ / WITH / BOILOFF</v>
          </cell>
          <cell r="I52">
            <v>-8251327.5347819775</v>
          </cell>
        </row>
        <row r="53">
          <cell r="A53" t="str">
            <v>STORAGE COSTS - COMPRESSOR FUEL / TRACKABLE</v>
          </cell>
          <cell r="I53">
            <v>-220614.99645186312</v>
          </cell>
        </row>
        <row r="54">
          <cell r="A54" t="str">
            <v>PROGRAM ACTIVITY</v>
          </cell>
          <cell r="I54">
            <v>362540.28</v>
          </cell>
        </row>
        <row r="55">
          <cell r="A55" t="str">
            <v>CASH OUT</v>
          </cell>
          <cell r="I55">
            <v>152207.89000000001</v>
          </cell>
        </row>
        <row r="56">
          <cell r="A56" t="str">
            <v>TOTAL PURCHASE GAS</v>
          </cell>
          <cell r="I56">
            <v>6789466.1087661618</v>
          </cell>
        </row>
        <row r="57">
          <cell r="A57" t="str">
            <v>TOTAL PURCHASE GAS - TRACKABLE</v>
          </cell>
          <cell r="I57">
            <v>6497375.0387661615</v>
          </cell>
        </row>
        <row r="58">
          <cell r="A58" t="str">
            <v>TOTAL PURCHASE GAS - NON TRACKABLE</v>
          </cell>
          <cell r="I58">
            <v>292091.06999999995</v>
          </cell>
        </row>
        <row r="59">
          <cell r="A59">
            <v>0</v>
          </cell>
          <cell r="I59">
            <v>0</v>
          </cell>
        </row>
        <row r="60">
          <cell r="A60">
            <v>0</v>
          </cell>
          <cell r="I60">
            <v>0</v>
          </cell>
        </row>
        <row r="61">
          <cell r="A61">
            <v>0</v>
          </cell>
          <cell r="I61">
            <v>0</v>
          </cell>
        </row>
        <row r="62">
          <cell r="A62" t="str">
            <v>STORAGE COSTS SUMMARY</v>
          </cell>
        </row>
        <row r="63">
          <cell r="A63">
            <v>0</v>
          </cell>
        </row>
        <row r="64">
          <cell r="A64">
            <v>1</v>
          </cell>
          <cell r="I64">
            <v>9</v>
          </cell>
        </row>
        <row r="65">
          <cell r="A65" t="str">
            <v>DESCRIPTION</v>
          </cell>
          <cell r="I65" t="str">
            <v>CURR_MONTH_TOTAL</v>
          </cell>
        </row>
        <row r="66">
          <cell r="A66" t="str">
            <v>TOTAL STORAGE COSTS - PER GAS SOURCE</v>
          </cell>
          <cell r="I66">
            <v>2771660.2600000002</v>
          </cell>
        </row>
        <row r="67">
          <cell r="A67" t="str">
            <v>824.CFLT - COMPRESSOR FUEL / TRACKABLE</v>
          </cell>
          <cell r="I67">
            <v>112497.95636122579</v>
          </cell>
        </row>
        <row r="68">
          <cell r="A68" t="str">
            <v>858.CFLT - COMPRESSOR FUEL / TRACKABLE</v>
          </cell>
          <cell r="I68">
            <v>108117.04009063733</v>
          </cell>
        </row>
        <row r="69">
          <cell r="A69" t="str">
            <v>TOTAL STORAGE COSTS</v>
          </cell>
          <cell r="I69">
            <v>2992275.2564518633</v>
          </cell>
        </row>
        <row r="70">
          <cell r="A70" t="str">
            <v>TOTAL STORAGE - TRACKABLE</v>
          </cell>
          <cell r="I70">
            <v>2992047.6564518632</v>
          </cell>
        </row>
        <row r="71">
          <cell r="A71" t="str">
            <v>TOTAL STORAGE - NON-TRACKABLE</v>
          </cell>
          <cell r="I71">
            <v>48.6</v>
          </cell>
        </row>
        <row r="72">
          <cell r="A72" t="str">
            <v>TOTAL STORAGE - NON-TRACKABLE O&amp;M</v>
          </cell>
          <cell r="I72">
            <v>179</v>
          </cell>
        </row>
        <row r="73">
          <cell r="A73">
            <v>0</v>
          </cell>
        </row>
        <row r="74">
          <cell r="A74">
            <v>0</v>
          </cell>
        </row>
        <row r="75">
          <cell r="A75">
            <v>0</v>
          </cell>
          <cell r="I75">
            <v>0</v>
          </cell>
        </row>
        <row r="76">
          <cell r="A76" t="str">
            <v>NORTHERN INDIANA PUBLIC SERVICE COMPANY</v>
          </cell>
          <cell r="I76">
            <v>0</v>
          </cell>
        </row>
        <row r="77">
          <cell r="A77" t="str">
            <v>GAS RECONCILIATION v. SCHEDULE OF GAS COSTS (GAS SOURCE) - DIFFERENCES</v>
          </cell>
        </row>
        <row r="78">
          <cell r="A78" t="str">
            <v>JUL-12</v>
          </cell>
        </row>
        <row r="79">
          <cell r="A79" t="str">
            <v>Source:  Gas Source</v>
          </cell>
          <cell r="I79">
            <v>0</v>
          </cell>
        </row>
        <row r="80">
          <cell r="A80">
            <v>0</v>
          </cell>
        </row>
        <row r="81">
          <cell r="A81">
            <v>1</v>
          </cell>
          <cell r="I81">
            <v>9</v>
          </cell>
        </row>
        <row r="82">
          <cell r="A82" t="str">
            <v>DESCRIPTION</v>
          </cell>
          <cell r="I82" t="str">
            <v>CURR_MONTH_TOTAL</v>
          </cell>
        </row>
        <row r="83">
          <cell r="A83" t="str">
            <v>803.OBA / ANR</v>
          </cell>
          <cell r="I83">
            <v>0</v>
          </cell>
        </row>
        <row r="84">
          <cell r="A84" t="str">
            <v>803.OBA / NGPL</v>
          </cell>
          <cell r="I84">
            <v>0</v>
          </cell>
        </row>
        <row r="85">
          <cell r="A85" t="str">
            <v>803.OBA / NORTHERN BORDER</v>
          </cell>
          <cell r="I85">
            <v>0</v>
          </cell>
        </row>
        <row r="86">
          <cell r="A86" t="str">
            <v>803.OBA / PEPL</v>
          </cell>
          <cell r="I86">
            <v>0</v>
          </cell>
        </row>
        <row r="87">
          <cell r="A87" t="str">
            <v>803.OBA / TRK</v>
          </cell>
          <cell r="I87">
            <v>0</v>
          </cell>
        </row>
        <row r="88">
          <cell r="A88" t="str">
            <v>803.OBA / VECTOR</v>
          </cell>
          <cell r="I88">
            <v>0</v>
          </cell>
        </row>
        <row r="89">
          <cell r="A89" t="str">
            <v>803.OBA / XRDS</v>
          </cell>
          <cell r="I89">
            <v>0</v>
          </cell>
        </row>
        <row r="90">
          <cell r="A90" t="str">
            <v>803.COM / Trackable / Spot</v>
          </cell>
          <cell r="I90">
            <v>0</v>
          </cell>
        </row>
        <row r="91">
          <cell r="A91" t="str">
            <v>803.COM / Trackable / Term</v>
          </cell>
          <cell r="I91">
            <v>0</v>
          </cell>
        </row>
        <row r="92">
          <cell r="A92" t="str">
            <v>803.COMP / Trackable / Spot</v>
          </cell>
          <cell r="I92">
            <v>0</v>
          </cell>
        </row>
        <row r="93">
          <cell r="A93" t="str">
            <v>803.COMP / Trackable / Term</v>
          </cell>
          <cell r="I93">
            <v>0</v>
          </cell>
        </row>
        <row r="94">
          <cell r="A94" t="str">
            <v>803.COM / Non-Trackable / Spot</v>
          </cell>
          <cell r="I94">
            <v>0</v>
          </cell>
        </row>
        <row r="95">
          <cell r="A95" t="str">
            <v>803.COMP / Non-Trackable / Spot</v>
          </cell>
          <cell r="I95">
            <v>0</v>
          </cell>
        </row>
        <row r="96">
          <cell r="A96" t="str">
            <v>803.COMP / Non-Trackable / Term</v>
          </cell>
          <cell r="I96">
            <v>-362540.28</v>
          </cell>
        </row>
        <row r="97">
          <cell r="A97" t="str">
            <v>803.CAPREL / Trackable</v>
          </cell>
          <cell r="I97">
            <v>0</v>
          </cell>
        </row>
        <row r="98">
          <cell r="A98" t="str">
            <v>803.RES / Trackable</v>
          </cell>
          <cell r="I98">
            <v>0</v>
          </cell>
        </row>
        <row r="99">
          <cell r="A99" t="str">
            <v>803.CAPREL / Non-Trackable</v>
          </cell>
          <cell r="I99">
            <v>0</v>
          </cell>
        </row>
        <row r="100">
          <cell r="A100" t="str">
            <v>824.COMSTOR / Trackable</v>
          </cell>
          <cell r="I100">
            <v>0</v>
          </cell>
        </row>
        <row r="101">
          <cell r="A101" t="str">
            <v>824.RESSTOR / Trackable</v>
          </cell>
          <cell r="I101">
            <v>0</v>
          </cell>
        </row>
        <row r="102">
          <cell r="A102" t="str">
            <v>824.COM.TRNS / Trackable</v>
          </cell>
          <cell r="I102">
            <v>0</v>
          </cell>
        </row>
        <row r="103">
          <cell r="A103" t="str">
            <v>819.CFL / Non-Trackable</v>
          </cell>
          <cell r="I103">
            <v>0</v>
          </cell>
        </row>
        <row r="104">
          <cell r="A104" t="str">
            <v>858.COM.TRMN / Trackable</v>
          </cell>
          <cell r="I104">
            <v>0</v>
          </cell>
        </row>
        <row r="105">
          <cell r="A105" t="str">
            <v>858.RES.TRMN / Trackable</v>
          </cell>
          <cell r="I105">
            <v>-6022.33</v>
          </cell>
        </row>
        <row r="106">
          <cell r="A106" t="str">
            <v>495.63</v>
          </cell>
          <cell r="I106">
            <v>0</v>
          </cell>
        </row>
        <row r="107">
          <cell r="A107" t="str">
            <v>806.BALNC</v>
          </cell>
          <cell r="I107">
            <v>0</v>
          </cell>
        </row>
        <row r="108">
          <cell r="A108" t="str">
            <v>807.HEDG</v>
          </cell>
          <cell r="I108">
            <v>0</v>
          </cell>
        </row>
        <row r="109">
          <cell r="A109" t="str">
            <v>810.CFLN</v>
          </cell>
          <cell r="I109">
            <v>0</v>
          </cell>
        </row>
        <row r="110">
          <cell r="A110" t="str">
            <v>813.IOS</v>
          </cell>
          <cell r="I110">
            <v>0</v>
          </cell>
        </row>
        <row r="111">
          <cell r="A111" t="str">
            <v>970.64</v>
          </cell>
          <cell r="I111">
            <v>0</v>
          </cell>
        </row>
        <row r="112">
          <cell r="A112" t="str">
            <v>803.RES.MITIGAT</v>
          </cell>
          <cell r="I112">
            <v>0</v>
          </cell>
        </row>
        <row r="113">
          <cell r="A113" t="str">
            <v>TOTAL</v>
          </cell>
          <cell r="I113">
            <v>-368562.61000000004</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I198">
            <v>0</v>
          </cell>
        </row>
        <row r="199">
          <cell r="I199">
            <v>0</v>
          </cell>
        </row>
        <row r="200">
          <cell r="I200">
            <v>0</v>
          </cell>
        </row>
      </sheetData>
      <sheetData sheetId="52"/>
      <sheetData sheetId="53">
        <row r="9">
          <cell r="D9" t="str">
            <v>JAN-12</v>
          </cell>
          <cell r="E9" t="str">
            <v>FEB-12</v>
          </cell>
          <cell r="F9" t="str">
            <v>MAR-12</v>
          </cell>
          <cell r="G9" t="str">
            <v>APR-12</v>
          </cell>
          <cell r="H9" t="str">
            <v>MAY-12</v>
          </cell>
          <cell r="I9" t="str">
            <v>JUN-12</v>
          </cell>
          <cell r="J9" t="str">
            <v>JUL-12</v>
          </cell>
          <cell r="K9" t="str">
            <v>AUG-12</v>
          </cell>
          <cell r="L9" t="str">
            <v>SEP-12</v>
          </cell>
          <cell r="M9" t="str">
            <v>OCT-12</v>
          </cell>
          <cell r="N9" t="str">
            <v>NOV-12</v>
          </cell>
          <cell r="O9" t="str">
            <v>DEC-12</v>
          </cell>
        </row>
        <row r="15">
          <cell r="B15" t="str">
            <v>Royal Center (Trenton Zone - NIPSCO Owned) - Current Injections Adjustment</v>
          </cell>
          <cell r="C15" t="str">
            <v>Current Injections Adjustment</v>
          </cell>
          <cell r="D15">
            <v>-780</v>
          </cell>
          <cell r="E15">
            <v>5</v>
          </cell>
          <cell r="F15">
            <v>0</v>
          </cell>
          <cell r="G15">
            <v>0</v>
          </cell>
          <cell r="H15">
            <v>0</v>
          </cell>
          <cell r="I15">
            <v>0</v>
          </cell>
          <cell r="J15">
            <v>0</v>
          </cell>
          <cell r="K15">
            <v>0</v>
          </cell>
          <cell r="L15">
            <v>0</v>
          </cell>
          <cell r="M15">
            <v>0</v>
          </cell>
          <cell r="N15">
            <v>0</v>
          </cell>
          <cell r="O15">
            <v>0</v>
          </cell>
        </row>
        <row r="17">
          <cell r="B17" t="str">
            <v>Royal Center (Trenton Zone - NIPSCO Owned) - Current Withdrawals Adjustment</v>
          </cell>
          <cell r="C17" t="str">
            <v>Current Withdrawals Adjustment</v>
          </cell>
          <cell r="D17">
            <v>0</v>
          </cell>
          <cell r="E17">
            <v>0</v>
          </cell>
          <cell r="F17">
            <v>0</v>
          </cell>
          <cell r="G17">
            <v>0</v>
          </cell>
          <cell r="H17">
            <v>545144</v>
          </cell>
          <cell r="I17">
            <v>0</v>
          </cell>
          <cell r="J17">
            <v>0</v>
          </cell>
          <cell r="K17">
            <v>0</v>
          </cell>
          <cell r="L17">
            <v>0</v>
          </cell>
          <cell r="M17">
            <v>0</v>
          </cell>
          <cell r="N17">
            <v>0</v>
          </cell>
          <cell r="O17">
            <v>0</v>
          </cell>
        </row>
        <row r="26">
          <cell r="B26" t="str">
            <v>Royal Center (Mt. Simon Zone - NIPSCO Owned) - Current Injections Adjustment</v>
          </cell>
          <cell r="C26" t="str">
            <v>Current Injections Adjustment</v>
          </cell>
          <cell r="D26">
            <v>0</v>
          </cell>
          <cell r="E26">
            <v>0</v>
          </cell>
          <cell r="F26">
            <v>0</v>
          </cell>
          <cell r="G26">
            <v>0</v>
          </cell>
          <cell r="H26">
            <v>0</v>
          </cell>
          <cell r="I26">
            <v>0</v>
          </cell>
          <cell r="J26">
            <v>0</v>
          </cell>
          <cell r="K26">
            <v>0</v>
          </cell>
          <cell r="L26">
            <v>0</v>
          </cell>
          <cell r="M26">
            <v>0</v>
          </cell>
          <cell r="N26">
            <v>0</v>
          </cell>
          <cell r="O26">
            <v>0</v>
          </cell>
        </row>
        <row r="28">
          <cell r="B28" t="str">
            <v>Royal Center (Mt. Simon Zone - NIPSCO Owned) - Current Withdrawals Adjustment</v>
          </cell>
          <cell r="C28" t="str">
            <v>Current Withdrawals Adjustment</v>
          </cell>
          <cell r="D28">
            <v>0</v>
          </cell>
          <cell r="E28">
            <v>0</v>
          </cell>
          <cell r="F28">
            <v>0</v>
          </cell>
          <cell r="G28">
            <v>0</v>
          </cell>
          <cell r="H28">
            <v>0</v>
          </cell>
          <cell r="I28">
            <v>0</v>
          </cell>
          <cell r="J28">
            <v>0</v>
          </cell>
          <cell r="K28">
            <v>0</v>
          </cell>
          <cell r="L28">
            <v>0</v>
          </cell>
          <cell r="M28">
            <v>0</v>
          </cell>
          <cell r="N28">
            <v>0</v>
          </cell>
          <cell r="O28">
            <v>0</v>
          </cell>
        </row>
        <row r="35">
          <cell r="B35" t="str">
            <v>LNG Storage Service (NIPSCO Owned) - Current Injections Adjustment</v>
          </cell>
          <cell r="C35" t="str">
            <v>Current Injections Adjustment</v>
          </cell>
          <cell r="D35">
            <v>0</v>
          </cell>
          <cell r="E35">
            <v>0</v>
          </cell>
          <cell r="F35">
            <v>0</v>
          </cell>
          <cell r="G35">
            <v>0</v>
          </cell>
          <cell r="H35">
            <v>0</v>
          </cell>
          <cell r="I35">
            <v>0</v>
          </cell>
          <cell r="J35">
            <v>0</v>
          </cell>
          <cell r="K35">
            <v>0</v>
          </cell>
          <cell r="L35">
            <v>0</v>
          </cell>
          <cell r="M35">
            <v>0</v>
          </cell>
          <cell r="N35">
            <v>0</v>
          </cell>
          <cell r="O35">
            <v>0</v>
          </cell>
        </row>
        <row r="37">
          <cell r="B37" t="str">
            <v>LNG Storage Service (NIPSCO Owned) - Current Withdrawals Adjustment</v>
          </cell>
          <cell r="C37" t="str">
            <v>Current Withdrawals Adjustment</v>
          </cell>
          <cell r="D37">
            <v>0</v>
          </cell>
          <cell r="E37">
            <v>0</v>
          </cell>
          <cell r="F37">
            <v>0</v>
          </cell>
          <cell r="G37">
            <v>0</v>
          </cell>
          <cell r="H37">
            <v>0</v>
          </cell>
          <cell r="I37">
            <v>0</v>
          </cell>
          <cell r="J37">
            <v>0</v>
          </cell>
          <cell r="K37">
            <v>0</v>
          </cell>
          <cell r="L37">
            <v>0</v>
          </cell>
          <cell r="M37">
            <v>0</v>
          </cell>
          <cell r="N37">
            <v>0</v>
          </cell>
          <cell r="O37">
            <v>0</v>
          </cell>
        </row>
        <row r="46">
          <cell r="B46" t="str">
            <v>Moss Bluff (Contract 610233) - Current Injections Adjustment</v>
          </cell>
          <cell r="C46" t="str">
            <v>Current Injections Adjustment</v>
          </cell>
          <cell r="D46">
            <v>0</v>
          </cell>
          <cell r="E46">
            <v>0</v>
          </cell>
          <cell r="F46">
            <v>0</v>
          </cell>
          <cell r="G46">
            <v>0</v>
          </cell>
          <cell r="H46">
            <v>0</v>
          </cell>
          <cell r="I46">
            <v>117000</v>
          </cell>
          <cell r="J46">
            <v>0</v>
          </cell>
          <cell r="K46">
            <v>0</v>
          </cell>
          <cell r="L46">
            <v>0</v>
          </cell>
          <cell r="M46">
            <v>0</v>
          </cell>
          <cell r="N46">
            <v>0</v>
          </cell>
          <cell r="O46">
            <v>0</v>
          </cell>
        </row>
        <row r="48">
          <cell r="B48" t="str">
            <v>Moss Bluff (Contract 610233) - Current Withdrawals Adjustment</v>
          </cell>
          <cell r="C48" t="str">
            <v>Current Withdrawals Adjustment</v>
          </cell>
          <cell r="D48">
            <v>0</v>
          </cell>
          <cell r="E48">
            <v>0</v>
          </cell>
          <cell r="F48">
            <v>0</v>
          </cell>
          <cell r="G48">
            <v>0</v>
          </cell>
          <cell r="H48">
            <v>0</v>
          </cell>
          <cell r="I48">
            <v>-150000</v>
          </cell>
          <cell r="J48">
            <v>-463000</v>
          </cell>
          <cell r="K48">
            <v>0</v>
          </cell>
          <cell r="L48">
            <v>0</v>
          </cell>
          <cell r="M48">
            <v>0</v>
          </cell>
          <cell r="N48">
            <v>0</v>
          </cell>
          <cell r="O48">
            <v>0</v>
          </cell>
        </row>
        <row r="55">
          <cell r="B55" t="str">
            <v>Moss Bluff (Contract 610297) - Current Injections Adjustment</v>
          </cell>
          <cell r="C55" t="str">
            <v>Current Injections Adjustment</v>
          </cell>
          <cell r="D55">
            <v>0</v>
          </cell>
          <cell r="E55">
            <v>0</v>
          </cell>
          <cell r="F55">
            <v>0</v>
          </cell>
          <cell r="G55">
            <v>0</v>
          </cell>
          <cell r="H55">
            <v>0</v>
          </cell>
          <cell r="I55">
            <v>0</v>
          </cell>
          <cell r="J55">
            <v>0</v>
          </cell>
          <cell r="K55">
            <v>0</v>
          </cell>
          <cell r="L55">
            <v>0</v>
          </cell>
          <cell r="M55">
            <v>0</v>
          </cell>
          <cell r="N55">
            <v>0</v>
          </cell>
          <cell r="O55">
            <v>0</v>
          </cell>
        </row>
        <row r="57">
          <cell r="B57" t="str">
            <v>Moss Bluff (Contract 610297) - Current Withdrawals Adjustment</v>
          </cell>
          <cell r="C57" t="str">
            <v>Current Withdrawals Adjustment</v>
          </cell>
          <cell r="D57">
            <v>0</v>
          </cell>
          <cell r="E57">
            <v>0</v>
          </cell>
          <cell r="F57">
            <v>0</v>
          </cell>
          <cell r="G57">
            <v>0</v>
          </cell>
          <cell r="H57">
            <v>0</v>
          </cell>
          <cell r="I57">
            <v>0</v>
          </cell>
          <cell r="J57">
            <v>0</v>
          </cell>
          <cell r="K57">
            <v>0</v>
          </cell>
          <cell r="L57">
            <v>0</v>
          </cell>
          <cell r="M57">
            <v>0</v>
          </cell>
          <cell r="N57">
            <v>0</v>
          </cell>
          <cell r="O57">
            <v>0</v>
          </cell>
        </row>
        <row r="64">
          <cell r="B64" t="str">
            <v>Katy (Contract NPSCO2008FIRM) - Current Injections Adjustment</v>
          </cell>
          <cell r="C64" t="str">
            <v>Current Injections Adjustment</v>
          </cell>
          <cell r="D64">
            <v>0</v>
          </cell>
          <cell r="E64">
            <v>0</v>
          </cell>
          <cell r="F64">
            <v>0</v>
          </cell>
          <cell r="G64">
            <v>0</v>
          </cell>
          <cell r="H64">
            <v>0</v>
          </cell>
          <cell r="I64">
            <v>0</v>
          </cell>
          <cell r="J64">
            <v>0</v>
          </cell>
          <cell r="K64">
            <v>0</v>
          </cell>
          <cell r="L64">
            <v>0</v>
          </cell>
          <cell r="M64">
            <v>0</v>
          </cell>
          <cell r="N64">
            <v>0</v>
          </cell>
          <cell r="O64">
            <v>0</v>
          </cell>
        </row>
        <row r="66">
          <cell r="B66" t="str">
            <v>Katy (Contract NPSCO2008FIRM) - Current Withdrawals Adjustment</v>
          </cell>
          <cell r="C66" t="str">
            <v>Current Withdrawals Adjustment</v>
          </cell>
          <cell r="D66">
            <v>0</v>
          </cell>
          <cell r="E66">
            <v>0</v>
          </cell>
          <cell r="F66">
            <v>0</v>
          </cell>
          <cell r="G66">
            <v>0</v>
          </cell>
          <cell r="H66">
            <v>0</v>
          </cell>
          <cell r="I66">
            <v>0</v>
          </cell>
          <cell r="J66">
            <v>0</v>
          </cell>
          <cell r="K66">
            <v>0</v>
          </cell>
          <cell r="L66">
            <v>0</v>
          </cell>
          <cell r="M66">
            <v>0</v>
          </cell>
          <cell r="N66">
            <v>0</v>
          </cell>
          <cell r="O66">
            <v>0</v>
          </cell>
        </row>
        <row r="73">
          <cell r="B73" t="str">
            <v>Markham (Contract 577880) - Current Injections Adjustment</v>
          </cell>
          <cell r="C73" t="str">
            <v>Current Injections Adjustment</v>
          </cell>
          <cell r="D73">
            <v>0</v>
          </cell>
          <cell r="E73">
            <v>0</v>
          </cell>
          <cell r="F73">
            <v>0</v>
          </cell>
          <cell r="G73">
            <v>0</v>
          </cell>
          <cell r="H73">
            <v>0</v>
          </cell>
          <cell r="I73">
            <v>0</v>
          </cell>
          <cell r="J73">
            <v>0</v>
          </cell>
          <cell r="K73">
            <v>0</v>
          </cell>
          <cell r="L73">
            <v>0</v>
          </cell>
          <cell r="M73">
            <v>0</v>
          </cell>
          <cell r="N73">
            <v>0</v>
          </cell>
          <cell r="O73">
            <v>0</v>
          </cell>
        </row>
        <row r="75">
          <cell r="B75" t="str">
            <v>Markham (Contract 577880) - Current Withdrawals Adjustment</v>
          </cell>
          <cell r="C75" t="str">
            <v>Current Withdrawals Adjustment</v>
          </cell>
          <cell r="D75">
            <v>0</v>
          </cell>
          <cell r="E75">
            <v>0</v>
          </cell>
          <cell r="F75">
            <v>0</v>
          </cell>
          <cell r="G75">
            <v>0</v>
          </cell>
          <cell r="H75">
            <v>0</v>
          </cell>
          <cell r="I75">
            <v>0</v>
          </cell>
          <cell r="J75">
            <v>0</v>
          </cell>
          <cell r="K75">
            <v>0</v>
          </cell>
          <cell r="L75">
            <v>0</v>
          </cell>
          <cell r="M75">
            <v>0</v>
          </cell>
          <cell r="N75">
            <v>0</v>
          </cell>
          <cell r="O75">
            <v>0</v>
          </cell>
        </row>
        <row r="82">
          <cell r="B82" t="str">
            <v>Egan (LA-1) (Contract 310535) - Current Injections Adjustment</v>
          </cell>
          <cell r="C82" t="str">
            <v>Current Injections Adjustment</v>
          </cell>
          <cell r="D82">
            <v>0</v>
          </cell>
          <cell r="E82">
            <v>0</v>
          </cell>
          <cell r="F82">
            <v>0</v>
          </cell>
          <cell r="G82">
            <v>0</v>
          </cell>
          <cell r="H82">
            <v>0</v>
          </cell>
          <cell r="I82">
            <v>0</v>
          </cell>
          <cell r="J82">
            <v>0</v>
          </cell>
          <cell r="K82">
            <v>0</v>
          </cell>
          <cell r="L82">
            <v>0</v>
          </cell>
          <cell r="M82">
            <v>0</v>
          </cell>
          <cell r="N82">
            <v>0</v>
          </cell>
          <cell r="O82">
            <v>0</v>
          </cell>
        </row>
        <row r="84">
          <cell r="B84" t="str">
            <v>Egan (LA-1) (Contract 310535) - Current Withdrawals Adjustment</v>
          </cell>
          <cell r="C84" t="str">
            <v>Current Withdrawals Adjustment</v>
          </cell>
          <cell r="D84">
            <v>0</v>
          </cell>
          <cell r="E84">
            <v>0</v>
          </cell>
          <cell r="F84">
            <v>0</v>
          </cell>
          <cell r="G84">
            <v>0</v>
          </cell>
          <cell r="H84">
            <v>0</v>
          </cell>
          <cell r="I84">
            <v>0</v>
          </cell>
          <cell r="J84">
            <v>0</v>
          </cell>
          <cell r="K84">
            <v>0</v>
          </cell>
          <cell r="L84">
            <v>0</v>
          </cell>
          <cell r="M84">
            <v>0</v>
          </cell>
          <cell r="N84">
            <v>0</v>
          </cell>
          <cell r="O84">
            <v>0</v>
          </cell>
        </row>
        <row r="91">
          <cell r="B91" t="str">
            <v>Washington 10 (Contract 01051) - Current Injections Adjustment</v>
          </cell>
          <cell r="C91" t="str">
            <v>Current Injections Adjustment</v>
          </cell>
          <cell r="D91">
            <v>0</v>
          </cell>
          <cell r="E91">
            <v>0</v>
          </cell>
          <cell r="F91">
            <v>0</v>
          </cell>
          <cell r="G91">
            <v>0</v>
          </cell>
          <cell r="H91">
            <v>0</v>
          </cell>
          <cell r="I91">
            <v>0</v>
          </cell>
          <cell r="J91">
            <v>0</v>
          </cell>
          <cell r="K91">
            <v>0</v>
          </cell>
          <cell r="L91">
            <v>0</v>
          </cell>
          <cell r="M91">
            <v>0</v>
          </cell>
          <cell r="N91">
            <v>0</v>
          </cell>
          <cell r="O91">
            <v>0</v>
          </cell>
        </row>
        <row r="93">
          <cell r="B93" t="str">
            <v>Washington 10 (Contract 01051) - Current Withdrawals Adjustment</v>
          </cell>
          <cell r="C93" t="str">
            <v>Current Withdrawals Adjustment</v>
          </cell>
          <cell r="D93">
            <v>0</v>
          </cell>
          <cell r="E93">
            <v>0</v>
          </cell>
          <cell r="F93">
            <v>0</v>
          </cell>
          <cell r="G93">
            <v>0</v>
          </cell>
          <cell r="H93">
            <v>0</v>
          </cell>
          <cell r="I93">
            <v>0</v>
          </cell>
          <cell r="J93">
            <v>0</v>
          </cell>
          <cell r="K93">
            <v>0</v>
          </cell>
          <cell r="L93">
            <v>0</v>
          </cell>
          <cell r="M93">
            <v>0</v>
          </cell>
          <cell r="N93">
            <v>0</v>
          </cell>
          <cell r="O93">
            <v>0</v>
          </cell>
        </row>
        <row r="100">
          <cell r="B100" t="str">
            <v>ANR .3 (Contract 106122) - Current Injections Adjustment</v>
          </cell>
          <cell r="C100" t="str">
            <v>Current Injections Adjustment</v>
          </cell>
          <cell r="D100">
            <v>44</v>
          </cell>
          <cell r="E100">
            <v>9</v>
          </cell>
          <cell r="F100">
            <v>89</v>
          </cell>
          <cell r="G100">
            <v>41</v>
          </cell>
          <cell r="H100">
            <v>6</v>
          </cell>
          <cell r="I100">
            <v>0</v>
          </cell>
          <cell r="J100">
            <v>2</v>
          </cell>
          <cell r="K100">
            <v>0</v>
          </cell>
          <cell r="L100">
            <v>0</v>
          </cell>
          <cell r="M100">
            <v>0</v>
          </cell>
          <cell r="N100">
            <v>0</v>
          </cell>
          <cell r="O100">
            <v>0</v>
          </cell>
        </row>
        <row r="102">
          <cell r="B102" t="str">
            <v>ANR .3 (Contract 106122) - Current Withdrawals Adjustment</v>
          </cell>
          <cell r="C102" t="str">
            <v>Current Withdrawals Adjustment</v>
          </cell>
          <cell r="D102">
            <v>0</v>
          </cell>
          <cell r="E102">
            <v>0</v>
          </cell>
          <cell r="F102">
            <v>0</v>
          </cell>
          <cell r="G102">
            <v>0</v>
          </cell>
          <cell r="H102">
            <v>0</v>
          </cell>
          <cell r="I102">
            <v>0</v>
          </cell>
          <cell r="J102">
            <v>0</v>
          </cell>
          <cell r="K102">
            <v>0</v>
          </cell>
          <cell r="L102">
            <v>0</v>
          </cell>
          <cell r="M102">
            <v>0</v>
          </cell>
          <cell r="N102">
            <v>0</v>
          </cell>
          <cell r="O102">
            <v>0</v>
          </cell>
        </row>
        <row r="109">
          <cell r="B109" t="str">
            <v>ANR FSS 1.2 BCF (Contract 107690) - Current Injections Adjustment</v>
          </cell>
          <cell r="C109" t="str">
            <v>Current Injections Adjustment</v>
          </cell>
          <cell r="D109">
            <v>0</v>
          </cell>
          <cell r="E109">
            <v>0</v>
          </cell>
          <cell r="F109">
            <v>0</v>
          </cell>
          <cell r="G109">
            <v>0</v>
          </cell>
          <cell r="H109">
            <v>0</v>
          </cell>
          <cell r="I109">
            <v>0</v>
          </cell>
          <cell r="J109">
            <v>0</v>
          </cell>
          <cell r="K109">
            <v>0</v>
          </cell>
          <cell r="L109">
            <v>0</v>
          </cell>
          <cell r="M109">
            <v>0</v>
          </cell>
          <cell r="N109">
            <v>0</v>
          </cell>
          <cell r="O109">
            <v>0</v>
          </cell>
        </row>
        <row r="111">
          <cell r="B111" t="str">
            <v>ANR FSS 1.2 BCF (Contract 107690) - Current Withdrawals Adjustment</v>
          </cell>
          <cell r="C111" t="str">
            <v>Current Withdrawals Adjustment</v>
          </cell>
          <cell r="D111">
            <v>0</v>
          </cell>
          <cell r="E111">
            <v>0</v>
          </cell>
          <cell r="F111">
            <v>0</v>
          </cell>
          <cell r="G111">
            <v>0</v>
          </cell>
          <cell r="H111">
            <v>0</v>
          </cell>
          <cell r="I111">
            <v>0</v>
          </cell>
          <cell r="J111">
            <v>0</v>
          </cell>
          <cell r="K111">
            <v>0</v>
          </cell>
          <cell r="L111">
            <v>0</v>
          </cell>
          <cell r="M111">
            <v>0</v>
          </cell>
          <cell r="N111">
            <v>0</v>
          </cell>
          <cell r="O111">
            <v>0</v>
          </cell>
        </row>
        <row r="118">
          <cell r="B118" t="str">
            <v>ANR FSS 3.7 BCF (Contract 107689) - Current Injections Adjustment</v>
          </cell>
          <cell r="C118" t="str">
            <v>Current Injections Adjustment</v>
          </cell>
          <cell r="D118">
            <v>0</v>
          </cell>
          <cell r="E118">
            <v>0</v>
          </cell>
          <cell r="F118">
            <v>0</v>
          </cell>
          <cell r="G118">
            <v>0</v>
          </cell>
          <cell r="H118">
            <v>0</v>
          </cell>
          <cell r="I118">
            <v>0</v>
          </cell>
          <cell r="J118">
            <v>0</v>
          </cell>
          <cell r="K118">
            <v>0</v>
          </cell>
          <cell r="L118">
            <v>0</v>
          </cell>
          <cell r="M118">
            <v>0</v>
          </cell>
          <cell r="N118">
            <v>0</v>
          </cell>
          <cell r="O118">
            <v>0</v>
          </cell>
        </row>
        <row r="120">
          <cell r="B120" t="str">
            <v>ANR FSS 3.7 BCF (Contract 107689) - Current Withdrawals Adjustment</v>
          </cell>
          <cell r="C120" t="str">
            <v>Current Withdrawals Adjustment</v>
          </cell>
          <cell r="D120">
            <v>2</v>
          </cell>
          <cell r="E120">
            <v>31</v>
          </cell>
          <cell r="F120">
            <v>6</v>
          </cell>
          <cell r="G120">
            <v>0</v>
          </cell>
          <cell r="H120">
            <v>0</v>
          </cell>
          <cell r="I120">
            <v>0</v>
          </cell>
          <cell r="J120">
            <v>0</v>
          </cell>
          <cell r="K120">
            <v>0</v>
          </cell>
          <cell r="L120">
            <v>0</v>
          </cell>
          <cell r="M120">
            <v>0</v>
          </cell>
          <cell r="N120">
            <v>0</v>
          </cell>
          <cell r="O120">
            <v>0</v>
          </cell>
        </row>
        <row r="127">
          <cell r="B127" t="str">
            <v>ANR FSS 1.6 BCF (Contract 111311) - Current Injections Adjustment</v>
          </cell>
          <cell r="C127" t="str">
            <v>Current Injections Adjustment</v>
          </cell>
          <cell r="D127">
            <v>480</v>
          </cell>
          <cell r="E127">
            <v>110</v>
          </cell>
          <cell r="F127">
            <v>47</v>
          </cell>
          <cell r="G127">
            <v>0</v>
          </cell>
          <cell r="H127">
            <v>0</v>
          </cell>
          <cell r="I127">
            <v>0</v>
          </cell>
          <cell r="J127">
            <v>0</v>
          </cell>
          <cell r="K127">
            <v>0</v>
          </cell>
          <cell r="L127">
            <v>0</v>
          </cell>
          <cell r="M127">
            <v>0</v>
          </cell>
          <cell r="N127">
            <v>0</v>
          </cell>
          <cell r="O127">
            <v>0</v>
          </cell>
        </row>
        <row r="129">
          <cell r="B129" t="str">
            <v>ANR FSS 1.6 BCF (Contract 111311) - Current Withdrawals Adjustment</v>
          </cell>
          <cell r="C129" t="str">
            <v>Current Withdrawals Adjustment</v>
          </cell>
          <cell r="D129">
            <v>0</v>
          </cell>
          <cell r="E129">
            <v>0</v>
          </cell>
          <cell r="F129">
            <v>0</v>
          </cell>
          <cell r="G129">
            <v>0</v>
          </cell>
          <cell r="H129">
            <v>0</v>
          </cell>
          <cell r="I129">
            <v>0</v>
          </cell>
          <cell r="J129">
            <v>0</v>
          </cell>
          <cell r="K129">
            <v>0</v>
          </cell>
          <cell r="L129">
            <v>0</v>
          </cell>
          <cell r="M129">
            <v>0</v>
          </cell>
          <cell r="N129">
            <v>0</v>
          </cell>
          <cell r="O129">
            <v>0</v>
          </cell>
        </row>
        <row r="136">
          <cell r="B136" t="str">
            <v>Panhandle FS 6.9 BCF (Contract 17359) - Current Injections Adjustment</v>
          </cell>
          <cell r="C136" t="str">
            <v>Current Injections Adjustment</v>
          </cell>
          <cell r="D136">
            <v>0</v>
          </cell>
          <cell r="E136">
            <v>0</v>
          </cell>
          <cell r="F136">
            <v>0</v>
          </cell>
          <cell r="G136">
            <v>0</v>
          </cell>
          <cell r="H136">
            <v>0</v>
          </cell>
          <cell r="I136">
            <v>0</v>
          </cell>
          <cell r="J136">
            <v>0</v>
          </cell>
          <cell r="K136">
            <v>0</v>
          </cell>
          <cell r="L136">
            <v>0</v>
          </cell>
          <cell r="M136">
            <v>0</v>
          </cell>
          <cell r="N136">
            <v>0</v>
          </cell>
          <cell r="O136">
            <v>0</v>
          </cell>
        </row>
        <row r="138">
          <cell r="B138" t="str">
            <v>Panhandle FS 6.9 BCF (Contract 17359) - Current Withdrawals Adjustment</v>
          </cell>
          <cell r="C138" t="str">
            <v>Current Withdrawals Adjustment</v>
          </cell>
          <cell r="D138">
            <v>0</v>
          </cell>
          <cell r="E138">
            <v>0</v>
          </cell>
          <cell r="F138">
            <v>0</v>
          </cell>
          <cell r="G138">
            <v>0</v>
          </cell>
          <cell r="H138">
            <v>0</v>
          </cell>
          <cell r="I138">
            <v>0</v>
          </cell>
          <cell r="J138">
            <v>0</v>
          </cell>
          <cell r="K138">
            <v>0</v>
          </cell>
          <cell r="L138">
            <v>0</v>
          </cell>
          <cell r="M138">
            <v>0</v>
          </cell>
          <cell r="N138">
            <v>0</v>
          </cell>
          <cell r="O138">
            <v>0</v>
          </cell>
        </row>
        <row r="145">
          <cell r="B145" t="str">
            <v>Panhandle GPS (Contract 17939) - Current Injections Adjustment</v>
          </cell>
          <cell r="C145" t="str">
            <v>Current Injections Adjustment</v>
          </cell>
          <cell r="D145">
            <v>0</v>
          </cell>
          <cell r="E145">
            <v>0</v>
          </cell>
          <cell r="F145">
            <v>0</v>
          </cell>
          <cell r="G145">
            <v>0</v>
          </cell>
          <cell r="H145">
            <v>0</v>
          </cell>
          <cell r="I145">
            <v>0</v>
          </cell>
          <cell r="J145">
            <v>0</v>
          </cell>
          <cell r="K145">
            <v>0</v>
          </cell>
          <cell r="L145">
            <v>0</v>
          </cell>
          <cell r="M145">
            <v>0</v>
          </cell>
          <cell r="N145">
            <v>0</v>
          </cell>
          <cell r="O145">
            <v>0</v>
          </cell>
        </row>
        <row r="147">
          <cell r="B147" t="str">
            <v>Panhandle GPS (Contract 17939) - Current Withdrawals Adjustment</v>
          </cell>
          <cell r="C147" t="str">
            <v>Current Withdrawals Adjustment</v>
          </cell>
          <cell r="D147">
            <v>0</v>
          </cell>
          <cell r="E147">
            <v>0</v>
          </cell>
          <cell r="F147">
            <v>0</v>
          </cell>
          <cell r="G147">
            <v>0</v>
          </cell>
          <cell r="H147">
            <v>0</v>
          </cell>
          <cell r="I147">
            <v>0</v>
          </cell>
          <cell r="J147">
            <v>0</v>
          </cell>
          <cell r="K147">
            <v>0</v>
          </cell>
          <cell r="L147">
            <v>0</v>
          </cell>
          <cell r="M147">
            <v>0</v>
          </cell>
          <cell r="N147">
            <v>0</v>
          </cell>
          <cell r="O147">
            <v>0</v>
          </cell>
        </row>
        <row r="154">
          <cell r="B154" t="str">
            <v>NGPL DSS Storage (Contract 110503) - Current Injections Adjustment</v>
          </cell>
          <cell r="C154" t="str">
            <v>Current Injections Adjustment</v>
          </cell>
          <cell r="D154">
            <v>0</v>
          </cell>
          <cell r="E154">
            <v>0</v>
          </cell>
          <cell r="F154">
            <v>0</v>
          </cell>
          <cell r="G154">
            <v>0</v>
          </cell>
          <cell r="H154">
            <v>0</v>
          </cell>
          <cell r="I154">
            <v>0</v>
          </cell>
          <cell r="J154">
            <v>-319</v>
          </cell>
          <cell r="K154">
            <v>0</v>
          </cell>
          <cell r="L154">
            <v>0</v>
          </cell>
          <cell r="M154">
            <v>0</v>
          </cell>
          <cell r="N154">
            <v>0</v>
          </cell>
          <cell r="O154">
            <v>0</v>
          </cell>
        </row>
        <row r="156">
          <cell r="B156" t="str">
            <v>NGPL DSS Storage (Contract 110503) - Current Withdrawals Adjustment</v>
          </cell>
          <cell r="C156" t="str">
            <v>Current Withdrawals Adjustment</v>
          </cell>
          <cell r="D156">
            <v>0</v>
          </cell>
          <cell r="E156">
            <v>0</v>
          </cell>
          <cell r="F156">
            <v>0</v>
          </cell>
          <cell r="G156">
            <v>0</v>
          </cell>
          <cell r="H156">
            <v>0</v>
          </cell>
          <cell r="I156">
            <v>0</v>
          </cell>
          <cell r="J156">
            <v>6</v>
          </cell>
          <cell r="K156">
            <v>0</v>
          </cell>
          <cell r="L156">
            <v>0</v>
          </cell>
          <cell r="M156">
            <v>0</v>
          </cell>
          <cell r="N156">
            <v>0</v>
          </cell>
          <cell r="O156">
            <v>0</v>
          </cell>
        </row>
        <row r="163">
          <cell r="B163" t="str">
            <v>NGPL Best Efforts Storage Service (BESS) (Contract 111823) - Current Injections Adjustment</v>
          </cell>
          <cell r="C163" t="str">
            <v>Current Injections Adjustment</v>
          </cell>
          <cell r="D163">
            <v>0</v>
          </cell>
          <cell r="E163">
            <v>0</v>
          </cell>
          <cell r="F163">
            <v>0</v>
          </cell>
          <cell r="G163">
            <v>0</v>
          </cell>
          <cell r="H163">
            <v>0</v>
          </cell>
          <cell r="I163">
            <v>0</v>
          </cell>
          <cell r="J163">
            <v>0</v>
          </cell>
          <cell r="K163">
            <v>0</v>
          </cell>
          <cell r="L163">
            <v>0</v>
          </cell>
          <cell r="M163">
            <v>0</v>
          </cell>
          <cell r="N163">
            <v>0</v>
          </cell>
          <cell r="O163">
            <v>0</v>
          </cell>
        </row>
        <row r="165">
          <cell r="B165" t="str">
            <v>NGPL Best Efforts Storage Service (BESS) (Contract 111823) - Current Withdrawals Adjustment</v>
          </cell>
          <cell r="C165" t="str">
            <v>Current Withdrawals Adjustment</v>
          </cell>
          <cell r="D165">
            <v>0</v>
          </cell>
          <cell r="E165">
            <v>0</v>
          </cell>
          <cell r="F165">
            <v>0</v>
          </cell>
          <cell r="G165">
            <v>0</v>
          </cell>
          <cell r="H165">
            <v>0</v>
          </cell>
          <cell r="I165">
            <v>0</v>
          </cell>
          <cell r="J165">
            <v>0</v>
          </cell>
          <cell r="K165">
            <v>0</v>
          </cell>
          <cell r="L165">
            <v>0</v>
          </cell>
          <cell r="M165">
            <v>0</v>
          </cell>
          <cell r="N165">
            <v>0</v>
          </cell>
          <cell r="O165">
            <v>0</v>
          </cell>
        </row>
      </sheetData>
      <sheetData sheetId="54">
        <row r="9">
          <cell r="A9">
            <v>2</v>
          </cell>
          <cell r="B9">
            <v>0</v>
          </cell>
          <cell r="C9" t="str">
            <v>JAN-12</v>
          </cell>
          <cell r="D9" t="str">
            <v>FEB-12</v>
          </cell>
          <cell r="E9" t="str">
            <v>MAR-12</v>
          </cell>
          <cell r="F9" t="str">
            <v>APR-12</v>
          </cell>
          <cell r="G9" t="str">
            <v>MAY-12</v>
          </cell>
          <cell r="H9" t="str">
            <v>JUN-12</v>
          </cell>
          <cell r="I9" t="str">
            <v>JUL-12</v>
          </cell>
          <cell r="J9" t="str">
            <v>AUG-12</v>
          </cell>
          <cell r="K9" t="str">
            <v>SEP-12</v>
          </cell>
          <cell r="L9" t="str">
            <v>OCT-12</v>
          </cell>
          <cell r="M9" t="str">
            <v>NOV-12</v>
          </cell>
        </row>
        <row r="14">
          <cell r="A14">
            <v>7</v>
          </cell>
          <cell r="B14" t="str">
            <v>CURRENT MONTH INJECTION WACOG (USD/DTH)</v>
          </cell>
          <cell r="C14">
            <v>3.9067464082787859</v>
          </cell>
          <cell r="D14">
            <v>3.5794400805267772</v>
          </cell>
          <cell r="E14">
            <v>3.2373437524813964</v>
          </cell>
          <cell r="F14">
            <v>2.6322370857720543</v>
          </cell>
          <cell r="G14">
            <v>2.9835680587400089</v>
          </cell>
          <cell r="H14">
            <v>3.140439900240811</v>
          </cell>
          <cell r="I14">
            <v>3.3371764260600512</v>
          </cell>
          <cell r="J14">
            <v>0</v>
          </cell>
          <cell r="K14">
            <v>0</v>
          </cell>
          <cell r="L14">
            <v>0</v>
          </cell>
          <cell r="M14">
            <v>0</v>
          </cell>
          <cell r="N14">
            <v>0</v>
          </cell>
        </row>
        <row r="16">
          <cell r="A16">
            <v>9</v>
          </cell>
          <cell r="B16" t="str">
            <v>TOTAL NIPSCO OWNED GAS - Current Beginning Balance (USD)</v>
          </cell>
          <cell r="C16">
            <v>97836970</v>
          </cell>
          <cell r="D16">
            <v>72393484.481651679</v>
          </cell>
          <cell r="E16">
            <v>50680032.380533203</v>
          </cell>
          <cell r="F16">
            <v>53270265.021833986</v>
          </cell>
          <cell r="G16">
            <v>56067948.588698648</v>
          </cell>
          <cell r="H16">
            <v>59712316.948339581</v>
          </cell>
          <cell r="I16">
            <v>62986893.369760804</v>
          </cell>
          <cell r="J16">
            <v>71238220.904542789</v>
          </cell>
          <cell r="K16">
            <v>71238220.904542789</v>
          </cell>
          <cell r="L16">
            <v>71238220.904542789</v>
          </cell>
          <cell r="M16">
            <v>71238220.904542789</v>
          </cell>
          <cell r="N16">
            <v>71238220.904542789</v>
          </cell>
        </row>
        <row r="20">
          <cell r="A20">
            <v>13</v>
          </cell>
          <cell r="B20" t="str">
            <v>TOTAL NIPSCO OWNED GAS - INJECTIONS (USD)</v>
          </cell>
          <cell r="C20">
            <v>298170.6993726535</v>
          </cell>
          <cell r="D20">
            <v>-83000.056587254905</v>
          </cell>
          <cell r="E20">
            <v>11871064.36613032</v>
          </cell>
          <cell r="F20">
            <v>7570400.7225042591</v>
          </cell>
          <cell r="G20">
            <v>6976802.4006701661</v>
          </cell>
          <cell r="H20">
            <v>9543131.0835729726</v>
          </cell>
          <cell r="I20">
            <v>10658097.19920001</v>
          </cell>
          <cell r="J20">
            <v>0</v>
          </cell>
          <cell r="K20">
            <v>0</v>
          </cell>
          <cell r="L20">
            <v>0</v>
          </cell>
          <cell r="M20">
            <v>0</v>
          </cell>
          <cell r="N20">
            <v>0</v>
          </cell>
        </row>
        <row r="23">
          <cell r="A23">
            <v>16</v>
          </cell>
          <cell r="B23" t="str">
            <v>TOTAL NIPSCO OWNED GAS - Current Beginning Balance (DTH)</v>
          </cell>
          <cell r="C23">
            <v>26093683</v>
          </cell>
          <cell r="D23">
            <v>19305397</v>
          </cell>
          <cell r="E23">
            <v>13514264</v>
          </cell>
          <cell r="F23">
            <v>14631973</v>
          </cell>
          <cell r="G23">
            <v>16134570</v>
          </cell>
          <cell r="H23">
            <v>17496530</v>
          </cell>
          <cell r="I23">
            <v>18676594</v>
          </cell>
          <cell r="J23">
            <v>21155603</v>
          </cell>
          <cell r="K23">
            <v>21155603</v>
          </cell>
          <cell r="L23">
            <v>21155603</v>
          </cell>
          <cell r="M23">
            <v>21155603</v>
          </cell>
          <cell r="N23">
            <v>21155603</v>
          </cell>
        </row>
        <row r="32">
          <cell r="A32">
            <v>25</v>
          </cell>
          <cell r="B32" t="str">
            <v>CURRENT MONTH WITHDRAWALS WACOG (USD/DTH)</v>
          </cell>
          <cell r="C32">
            <v>3.7499091306773784</v>
          </cell>
          <cell r="D32">
            <v>3.750114129821144</v>
          </cell>
          <cell r="E32">
            <v>3.6406754592722379</v>
          </cell>
          <cell r="F32">
            <v>3.4750196992357809</v>
          </cell>
          <cell r="G32">
            <v>3.4128091083397436</v>
          </cell>
          <cell r="H32">
            <v>3.3725042890454655</v>
          </cell>
          <cell r="I32">
            <v>3.3673453271241089</v>
          </cell>
          <cell r="J32">
            <v>3.3673453271241094</v>
          </cell>
          <cell r="K32">
            <v>3.3673453271241094</v>
          </cell>
          <cell r="L32">
            <v>3.3673453271241094</v>
          </cell>
          <cell r="M32">
            <v>3.3673453271241094</v>
          </cell>
          <cell r="N32">
            <v>3.3673453271241094</v>
          </cell>
        </row>
        <row r="36">
          <cell r="A36">
            <v>29</v>
          </cell>
          <cell r="B36" t="str">
            <v>TOTAL NIPSCO OWNED GAS - Current Operational Withdrawals (USD)</v>
          </cell>
          <cell r="C36">
            <v>0</v>
          </cell>
          <cell r="D36">
            <v>-3750.1141298211442</v>
          </cell>
          <cell r="E36">
            <v>0</v>
          </cell>
          <cell r="F36">
            <v>0</v>
          </cell>
          <cell r="G36">
            <v>0</v>
          </cell>
          <cell r="H36">
            <v>-3876353.0573245692</v>
          </cell>
          <cell r="I36">
            <v>0</v>
          </cell>
          <cell r="J36">
            <v>0</v>
          </cell>
          <cell r="K36">
            <v>0</v>
          </cell>
          <cell r="L36">
            <v>0</v>
          </cell>
          <cell r="M36">
            <v>0</v>
          </cell>
          <cell r="N36">
            <v>0</v>
          </cell>
        </row>
        <row r="38">
          <cell r="A38">
            <v>31</v>
          </cell>
          <cell r="B38" t="str">
            <v>TOTAL NIPSCO OWNED GAS - WITHDRAWALS (USD)</v>
          </cell>
          <cell r="C38">
            <v>-25535377.466351546</v>
          </cell>
          <cell r="D38">
            <v>-21397704.961178001</v>
          </cell>
          <cell r="E38">
            <v>-9065493.0527645089</v>
          </cell>
          <cell r="F38">
            <v>-4602493.3156725289</v>
          </cell>
          <cell r="G38">
            <v>-3146009.3434861759</v>
          </cell>
          <cell r="H38">
            <v>-6090607.8458445491</v>
          </cell>
          <cell r="I38">
            <v>-2231647.5033356147</v>
          </cell>
          <cell r="J38">
            <v>0</v>
          </cell>
          <cell r="K38">
            <v>0</v>
          </cell>
          <cell r="L38">
            <v>0</v>
          </cell>
          <cell r="M38">
            <v>0</v>
          </cell>
          <cell r="N38">
            <v>0</v>
          </cell>
        </row>
        <row r="39">
          <cell r="A39">
            <v>32</v>
          </cell>
          <cell r="B39" t="str">
            <v>TOTAL NIPSCO OWNED GAS - Current Boil-Off (USD)</v>
          </cell>
          <cell r="C39">
            <v>-206278.75136943191</v>
          </cell>
          <cell r="D39">
            <v>-232747.0833532195</v>
          </cell>
          <cell r="E39">
            <v>-215338.67206503433</v>
          </cell>
          <cell r="F39">
            <v>-170223.83996706473</v>
          </cell>
          <cell r="G39">
            <v>-186424.69754305849</v>
          </cell>
          <cell r="H39">
            <v>-177946.81630719494</v>
          </cell>
          <cell r="I39">
            <v>-175122.16108241642</v>
          </cell>
          <cell r="J39">
            <v>0</v>
          </cell>
          <cell r="K39">
            <v>0</v>
          </cell>
          <cell r="L39">
            <v>0</v>
          </cell>
          <cell r="M39">
            <v>0</v>
          </cell>
          <cell r="N39">
            <v>0</v>
          </cell>
        </row>
        <row r="40">
          <cell r="A40">
            <v>33</v>
          </cell>
          <cell r="B40" t="str">
            <v>CURRENT MONTH GAS AVAILABLE FOR SALE (USD) - After Withdrawals</v>
          </cell>
          <cell r="C40">
            <v>72393484.481651679</v>
          </cell>
          <cell r="D40">
            <v>50680032.380533203</v>
          </cell>
          <cell r="E40">
            <v>53270265.021833986</v>
          </cell>
          <cell r="F40">
            <v>56067948.588698648</v>
          </cell>
          <cell r="G40">
            <v>59712316.948339581</v>
          </cell>
          <cell r="H40">
            <v>62986893.369760804</v>
          </cell>
          <cell r="I40">
            <v>71238220.904542789</v>
          </cell>
          <cell r="J40">
            <v>71238220.904542789</v>
          </cell>
          <cell r="K40">
            <v>71238220.904542789</v>
          </cell>
          <cell r="L40">
            <v>71238220.904542789</v>
          </cell>
          <cell r="M40">
            <v>71238220.904542789</v>
          </cell>
          <cell r="N40">
            <v>71238220.904542789</v>
          </cell>
        </row>
        <row r="44">
          <cell r="A44">
            <v>37</v>
          </cell>
          <cell r="B44" t="str">
            <v>TOTAL NIPSCO OWNED GAS - Current Operational Withdrawals (DTH)</v>
          </cell>
          <cell r="C44">
            <v>0</v>
          </cell>
          <cell r="D44">
            <v>-1000</v>
          </cell>
          <cell r="E44">
            <v>0</v>
          </cell>
          <cell r="F44">
            <v>0</v>
          </cell>
          <cell r="G44">
            <v>0</v>
          </cell>
          <cell r="H44">
            <v>-1149399</v>
          </cell>
          <cell r="I44">
            <v>0</v>
          </cell>
          <cell r="J44">
            <v>0</v>
          </cell>
          <cell r="K44">
            <v>0</v>
          </cell>
          <cell r="L44">
            <v>0</v>
          </cell>
          <cell r="M44">
            <v>0</v>
          </cell>
          <cell r="N44">
            <v>0</v>
          </cell>
        </row>
        <row r="48">
          <cell r="A48">
            <v>41</v>
          </cell>
          <cell r="B48" t="str">
            <v>CURRENT MONTH GAS AVAILABLE FOR SALE (DTH) - After Withdrawals</v>
          </cell>
          <cell r="C48">
            <v>19305397</v>
          </cell>
          <cell r="D48">
            <v>13514264</v>
          </cell>
          <cell r="E48">
            <v>14631973</v>
          </cell>
          <cell r="F48">
            <v>16134570</v>
          </cell>
          <cell r="G48">
            <v>17496530</v>
          </cell>
          <cell r="H48">
            <v>18676594</v>
          </cell>
          <cell r="I48">
            <v>21155603</v>
          </cell>
          <cell r="J48">
            <v>21155603</v>
          </cell>
          <cell r="K48">
            <v>21155603</v>
          </cell>
          <cell r="L48">
            <v>21155603</v>
          </cell>
          <cell r="M48">
            <v>21155603</v>
          </cell>
          <cell r="N48">
            <v>21155603</v>
          </cell>
        </row>
      </sheetData>
      <sheetData sheetId="55">
        <row r="1">
          <cell r="C1" t="str">
            <v>Jrnl #</v>
          </cell>
          <cell r="D1" t="str">
            <v>Subldgr</v>
          </cell>
          <cell r="E1" t="str">
            <v>Amount</v>
          </cell>
        </row>
        <row r="2">
          <cell r="C2" t="str">
            <v>152-423</v>
          </cell>
          <cell r="D2" t="str">
            <v>E415.66</v>
          </cell>
          <cell r="E2">
            <v>-1444.46</v>
          </cell>
        </row>
        <row r="3">
          <cell r="C3" t="str">
            <v>152-423</v>
          </cell>
          <cell r="D3" t="str">
            <v>G415.66</v>
          </cell>
          <cell r="E3">
            <v>-649457.63</v>
          </cell>
        </row>
        <row r="4">
          <cell r="C4" t="str">
            <v>152-425</v>
          </cell>
          <cell r="D4" t="str">
            <v>R0100311.01</v>
          </cell>
          <cell r="E4">
            <v>0.01</v>
          </cell>
        </row>
        <row r="5">
          <cell r="C5" t="str">
            <v>152-428</v>
          </cell>
          <cell r="D5" t="str">
            <v>R0100311.01</v>
          </cell>
          <cell r="E5">
            <v>0.01</v>
          </cell>
        </row>
        <row r="6">
          <cell r="C6" t="str">
            <v>152-428</v>
          </cell>
          <cell r="D6" t="str">
            <v>R0100411.01</v>
          </cell>
          <cell r="E6">
            <v>61.4</v>
          </cell>
        </row>
        <row r="7">
          <cell r="C7" t="str">
            <v>152-428</v>
          </cell>
          <cell r="D7" t="str">
            <v>R0100411.01</v>
          </cell>
          <cell r="E7">
            <v>326.08</v>
          </cell>
        </row>
        <row r="8">
          <cell r="C8" t="str">
            <v>152-428</v>
          </cell>
          <cell r="D8" t="str">
            <v>R0100411.01</v>
          </cell>
          <cell r="E8">
            <v>129.83000000000001</v>
          </cell>
        </row>
        <row r="9">
          <cell r="C9" t="str">
            <v>152-428</v>
          </cell>
          <cell r="D9" t="str">
            <v>R0100411.01</v>
          </cell>
          <cell r="E9">
            <v>0.91</v>
          </cell>
        </row>
        <row r="10">
          <cell r="C10" t="str">
            <v>152-428</v>
          </cell>
          <cell r="D10" t="str">
            <v>R0100411.01</v>
          </cell>
          <cell r="E10">
            <v>202.3</v>
          </cell>
        </row>
        <row r="11">
          <cell r="C11" t="str">
            <v>152-428</v>
          </cell>
          <cell r="D11" t="str">
            <v>R0100411.01</v>
          </cell>
          <cell r="E11">
            <v>265.58</v>
          </cell>
        </row>
        <row r="12">
          <cell r="C12" t="str">
            <v>152-428</v>
          </cell>
          <cell r="D12" t="str">
            <v>R0100411.01</v>
          </cell>
          <cell r="E12">
            <v>486.07</v>
          </cell>
        </row>
        <row r="13">
          <cell r="C13" t="str">
            <v>152-428</v>
          </cell>
          <cell r="D13" t="str">
            <v>R0100411.01</v>
          </cell>
          <cell r="E13">
            <v>101.46</v>
          </cell>
        </row>
        <row r="14">
          <cell r="C14" t="str">
            <v>152-428</v>
          </cell>
          <cell r="D14" t="str">
            <v>R0100411.01</v>
          </cell>
          <cell r="E14">
            <v>161.4</v>
          </cell>
        </row>
        <row r="15">
          <cell r="C15" t="str">
            <v>152-428</v>
          </cell>
          <cell r="D15" t="str">
            <v>R0100411.01</v>
          </cell>
          <cell r="E15">
            <v>202.6</v>
          </cell>
        </row>
        <row r="16">
          <cell r="C16" t="str">
            <v>152-428</v>
          </cell>
          <cell r="D16" t="str">
            <v>R0100411.01</v>
          </cell>
          <cell r="E16">
            <v>299.06</v>
          </cell>
        </row>
        <row r="17">
          <cell r="C17" t="str">
            <v>152-428</v>
          </cell>
          <cell r="D17" t="str">
            <v>R0100411.01</v>
          </cell>
          <cell r="E17">
            <v>244.44</v>
          </cell>
        </row>
        <row r="18">
          <cell r="C18" t="str">
            <v>152-428</v>
          </cell>
          <cell r="D18" t="str">
            <v>R0100411.01</v>
          </cell>
          <cell r="E18">
            <v>413.06</v>
          </cell>
        </row>
        <row r="19">
          <cell r="C19" t="str">
            <v>152-428</v>
          </cell>
          <cell r="D19" t="str">
            <v>R0100411.01</v>
          </cell>
          <cell r="E19">
            <v>0.03</v>
          </cell>
        </row>
        <row r="20">
          <cell r="C20" t="str">
            <v>152-428</v>
          </cell>
          <cell r="D20" t="str">
            <v>R0100411.01</v>
          </cell>
          <cell r="E20">
            <v>396.74</v>
          </cell>
        </row>
        <row r="21">
          <cell r="C21" t="str">
            <v>152-426</v>
          </cell>
          <cell r="D21" t="str">
            <v>R0100411.01</v>
          </cell>
          <cell r="E21">
            <v>18.329999999999998</v>
          </cell>
        </row>
        <row r="22">
          <cell r="C22" t="str">
            <v>152-426</v>
          </cell>
          <cell r="D22" t="str">
            <v>R0100411.01</v>
          </cell>
          <cell r="E22">
            <v>88.21</v>
          </cell>
        </row>
        <row r="23">
          <cell r="C23" t="str">
            <v>152-426</v>
          </cell>
          <cell r="D23" t="str">
            <v>R0100411.01</v>
          </cell>
          <cell r="E23">
            <v>38.81</v>
          </cell>
        </row>
        <row r="24">
          <cell r="C24" t="str">
            <v>152-426</v>
          </cell>
          <cell r="D24" t="str">
            <v>R0100411.01</v>
          </cell>
          <cell r="E24">
            <v>0.19</v>
          </cell>
        </row>
        <row r="25">
          <cell r="C25" t="str">
            <v>152-426</v>
          </cell>
          <cell r="D25" t="str">
            <v>R0100411.01</v>
          </cell>
          <cell r="E25">
            <v>59.48</v>
          </cell>
        </row>
        <row r="26">
          <cell r="C26" t="str">
            <v>152-426</v>
          </cell>
          <cell r="D26" t="str">
            <v>R0100411.01</v>
          </cell>
          <cell r="E26">
            <v>76.23</v>
          </cell>
        </row>
        <row r="27">
          <cell r="C27" t="str">
            <v>152-426</v>
          </cell>
          <cell r="D27" t="str">
            <v>R0100411.01</v>
          </cell>
          <cell r="E27">
            <v>134.13999999999999</v>
          </cell>
        </row>
        <row r="28">
          <cell r="C28" t="str">
            <v>152-426</v>
          </cell>
          <cell r="D28" t="str">
            <v>R0100411.01</v>
          </cell>
          <cell r="E28">
            <v>29.52</v>
          </cell>
        </row>
        <row r="29">
          <cell r="C29" t="str">
            <v>152-426</v>
          </cell>
          <cell r="D29" t="str">
            <v>R0100411.01</v>
          </cell>
          <cell r="E29">
            <v>43.52</v>
          </cell>
        </row>
        <row r="30">
          <cell r="C30" t="str">
            <v>152-426</v>
          </cell>
          <cell r="D30" t="str">
            <v>R0100411.01</v>
          </cell>
          <cell r="E30">
            <v>53.72</v>
          </cell>
        </row>
        <row r="31">
          <cell r="C31" t="str">
            <v>152-426</v>
          </cell>
          <cell r="D31" t="str">
            <v>R0100411.01</v>
          </cell>
          <cell r="E31">
            <v>89.14</v>
          </cell>
        </row>
        <row r="32">
          <cell r="C32" t="str">
            <v>152-426</v>
          </cell>
          <cell r="D32" t="str">
            <v>R0100411.01</v>
          </cell>
          <cell r="E32">
            <v>74.47</v>
          </cell>
        </row>
        <row r="33">
          <cell r="C33" t="str">
            <v>152-426</v>
          </cell>
          <cell r="D33" t="str">
            <v>R0100411.01</v>
          </cell>
          <cell r="E33">
            <v>113.95</v>
          </cell>
        </row>
        <row r="34">
          <cell r="C34" t="str">
            <v>152-426</v>
          </cell>
          <cell r="D34" t="str">
            <v>R0100411.01</v>
          </cell>
          <cell r="E34">
            <v>0.04</v>
          </cell>
        </row>
        <row r="35">
          <cell r="C35" t="str">
            <v>152-426</v>
          </cell>
          <cell r="D35" t="str">
            <v>R0100411.01</v>
          </cell>
          <cell r="E35">
            <v>111.92</v>
          </cell>
        </row>
        <row r="36">
          <cell r="C36" t="str">
            <v>152-426</v>
          </cell>
          <cell r="D36" t="str">
            <v>R0100411.12</v>
          </cell>
          <cell r="E36">
            <v>2.87</v>
          </cell>
        </row>
        <row r="37">
          <cell r="C37" t="str">
            <v>152-426</v>
          </cell>
          <cell r="D37" t="str">
            <v>R0100411.12</v>
          </cell>
          <cell r="E37">
            <v>2.2400000000000002</v>
          </cell>
        </row>
        <row r="38">
          <cell r="C38" t="str">
            <v>152-426</v>
          </cell>
          <cell r="D38" t="str">
            <v>R0100411.12</v>
          </cell>
          <cell r="E38">
            <v>1.53</v>
          </cell>
        </row>
        <row r="39">
          <cell r="C39" t="str">
            <v>152-426</v>
          </cell>
          <cell r="D39" t="str">
            <v>R0100411.12</v>
          </cell>
          <cell r="E39">
            <v>3.15</v>
          </cell>
        </row>
        <row r="40">
          <cell r="C40" t="str">
            <v>152-426</v>
          </cell>
          <cell r="D40" t="str">
            <v>R0100411.12</v>
          </cell>
          <cell r="E40">
            <v>0.97</v>
          </cell>
        </row>
        <row r="41">
          <cell r="C41" t="str">
            <v>152-426</v>
          </cell>
          <cell r="D41" t="str">
            <v>R0100411.12</v>
          </cell>
          <cell r="E41">
            <v>0.52</v>
          </cell>
        </row>
        <row r="42">
          <cell r="C42" t="str">
            <v>152-426</v>
          </cell>
          <cell r="D42" t="str">
            <v>R0100411.12</v>
          </cell>
          <cell r="E42">
            <v>1.69</v>
          </cell>
        </row>
        <row r="43">
          <cell r="C43" t="str">
            <v>152-426</v>
          </cell>
          <cell r="D43" t="str">
            <v>R0100411.12</v>
          </cell>
          <cell r="E43">
            <v>1.31</v>
          </cell>
        </row>
        <row r="44">
          <cell r="C44" t="str">
            <v>152-426</v>
          </cell>
          <cell r="D44" t="str">
            <v>R0100411.12</v>
          </cell>
          <cell r="E44">
            <v>3.52</v>
          </cell>
        </row>
        <row r="45">
          <cell r="C45" t="str">
            <v>152-426</v>
          </cell>
          <cell r="D45" t="str">
            <v>R0100411.12</v>
          </cell>
          <cell r="E45">
            <v>1.5</v>
          </cell>
        </row>
        <row r="46">
          <cell r="C46" t="str">
            <v>152-426</v>
          </cell>
          <cell r="D46" t="str">
            <v>R0100411.12</v>
          </cell>
          <cell r="E46">
            <v>1.1299999999999999</v>
          </cell>
        </row>
        <row r="47">
          <cell r="C47" t="str">
            <v>152-426</v>
          </cell>
          <cell r="D47" t="str">
            <v>R0100411.12</v>
          </cell>
          <cell r="E47">
            <v>3.56</v>
          </cell>
        </row>
        <row r="48">
          <cell r="C48" t="str">
            <v>152-428</v>
          </cell>
          <cell r="D48" t="str">
            <v>R0100411.12</v>
          </cell>
          <cell r="E48">
            <v>7.73</v>
          </cell>
        </row>
        <row r="49">
          <cell r="C49" t="str">
            <v>152-428</v>
          </cell>
          <cell r="D49" t="str">
            <v>R0100411.12</v>
          </cell>
          <cell r="E49">
            <v>10.66</v>
          </cell>
        </row>
        <row r="50">
          <cell r="C50" t="str">
            <v>152-428</v>
          </cell>
          <cell r="D50" t="str">
            <v>R0100411.12</v>
          </cell>
          <cell r="E50">
            <v>11.31</v>
          </cell>
        </row>
        <row r="51">
          <cell r="C51" t="str">
            <v>152-428</v>
          </cell>
          <cell r="D51" t="str">
            <v>R0100411.12</v>
          </cell>
          <cell r="E51">
            <v>4.88</v>
          </cell>
        </row>
        <row r="52">
          <cell r="C52" t="str">
            <v>152-428</v>
          </cell>
          <cell r="D52" t="str">
            <v>R0100411.12</v>
          </cell>
          <cell r="E52">
            <v>2.77</v>
          </cell>
        </row>
        <row r="53">
          <cell r="C53" t="str">
            <v>152-428</v>
          </cell>
          <cell r="D53" t="str">
            <v>R0100411.12</v>
          </cell>
          <cell r="E53">
            <v>3.5</v>
          </cell>
        </row>
        <row r="54">
          <cell r="C54" t="str">
            <v>152-428</v>
          </cell>
          <cell r="D54" t="str">
            <v>R0100411.12</v>
          </cell>
          <cell r="E54">
            <v>6.15</v>
          </cell>
        </row>
        <row r="55">
          <cell r="C55" t="str">
            <v>152-428</v>
          </cell>
          <cell r="D55" t="str">
            <v>R0100411.12</v>
          </cell>
          <cell r="E55">
            <v>4.0599999999999996</v>
          </cell>
        </row>
        <row r="56">
          <cell r="C56" t="str">
            <v>152-428</v>
          </cell>
          <cell r="D56" t="str">
            <v>R0100411.12</v>
          </cell>
          <cell r="E56">
            <v>11.74</v>
          </cell>
        </row>
        <row r="57">
          <cell r="C57" t="str">
            <v>152-428</v>
          </cell>
          <cell r="D57" t="str">
            <v>R0100411.12</v>
          </cell>
          <cell r="E57">
            <v>4.24</v>
          </cell>
        </row>
        <row r="58">
          <cell r="C58" t="str">
            <v>152-428</v>
          </cell>
          <cell r="D58" t="str">
            <v>R0100411.12</v>
          </cell>
          <cell r="E58">
            <v>3.47</v>
          </cell>
        </row>
        <row r="59">
          <cell r="C59" t="str">
            <v>152-428</v>
          </cell>
          <cell r="D59" t="str">
            <v>R0100411.12</v>
          </cell>
          <cell r="E59">
            <v>12.58</v>
          </cell>
        </row>
        <row r="60">
          <cell r="C60" t="str">
            <v>152-428</v>
          </cell>
          <cell r="D60" t="str">
            <v>R0100411.23</v>
          </cell>
          <cell r="E60">
            <v>0.76</v>
          </cell>
        </row>
        <row r="61">
          <cell r="C61" t="str">
            <v>152-428</v>
          </cell>
          <cell r="D61" t="str">
            <v>R0100411.23</v>
          </cell>
          <cell r="E61">
            <v>0.35</v>
          </cell>
        </row>
        <row r="62">
          <cell r="C62" t="str">
            <v>152-428</v>
          </cell>
          <cell r="D62" t="str">
            <v>R0100411.23</v>
          </cell>
          <cell r="E62">
            <v>0.72</v>
          </cell>
        </row>
        <row r="63">
          <cell r="C63" t="str">
            <v>152-428</v>
          </cell>
          <cell r="D63" t="str">
            <v>R0100411.23</v>
          </cell>
          <cell r="E63">
            <v>2.95</v>
          </cell>
        </row>
        <row r="64">
          <cell r="C64" t="str">
            <v>152-428</v>
          </cell>
          <cell r="D64" t="str">
            <v>R0100411.23</v>
          </cell>
          <cell r="E64">
            <v>0.26</v>
          </cell>
        </row>
        <row r="65">
          <cell r="C65" t="str">
            <v>152-428</v>
          </cell>
          <cell r="D65" t="str">
            <v>R0100411.23</v>
          </cell>
          <cell r="E65">
            <v>0.44</v>
          </cell>
        </row>
        <row r="66">
          <cell r="C66" t="str">
            <v>152-428</v>
          </cell>
          <cell r="D66" t="str">
            <v>R0100411.23</v>
          </cell>
          <cell r="E66">
            <v>0.49</v>
          </cell>
        </row>
        <row r="67">
          <cell r="C67" t="str">
            <v>152-428</v>
          </cell>
          <cell r="D67" t="str">
            <v>R0100411.23</v>
          </cell>
          <cell r="E67">
            <v>0.04</v>
          </cell>
        </row>
        <row r="68">
          <cell r="C68" t="str">
            <v>152-428</v>
          </cell>
          <cell r="D68" t="str">
            <v>R0100411.23</v>
          </cell>
          <cell r="E68">
            <v>1.35</v>
          </cell>
        </row>
        <row r="69">
          <cell r="C69" t="str">
            <v>152-428</v>
          </cell>
          <cell r="D69" t="str">
            <v>R0100411.23</v>
          </cell>
          <cell r="E69">
            <v>1.21</v>
          </cell>
        </row>
        <row r="70">
          <cell r="C70" t="str">
            <v>152-428</v>
          </cell>
          <cell r="D70" t="str">
            <v>R0100411.23</v>
          </cell>
          <cell r="E70">
            <v>2.39</v>
          </cell>
        </row>
        <row r="71">
          <cell r="C71" t="str">
            <v>152-428</v>
          </cell>
          <cell r="D71" t="str">
            <v>R0100411.23</v>
          </cell>
          <cell r="E71">
            <v>1</v>
          </cell>
        </row>
        <row r="72">
          <cell r="C72" t="str">
            <v>152-426</v>
          </cell>
          <cell r="D72" t="str">
            <v>R0100411.23</v>
          </cell>
          <cell r="E72">
            <v>0.28000000000000003</v>
          </cell>
        </row>
        <row r="73">
          <cell r="C73" t="str">
            <v>152-426</v>
          </cell>
          <cell r="D73" t="str">
            <v>R0100411.23</v>
          </cell>
          <cell r="E73">
            <v>0.1</v>
          </cell>
        </row>
        <row r="74">
          <cell r="C74" t="str">
            <v>152-426</v>
          </cell>
          <cell r="D74" t="str">
            <v>R0100411.23</v>
          </cell>
          <cell r="E74">
            <v>0.17</v>
          </cell>
        </row>
        <row r="75">
          <cell r="C75" t="str">
            <v>152-426</v>
          </cell>
          <cell r="D75" t="str">
            <v>R0100411.23</v>
          </cell>
          <cell r="E75">
            <v>0.99</v>
          </cell>
        </row>
        <row r="76">
          <cell r="C76" t="str">
            <v>152-426</v>
          </cell>
          <cell r="D76" t="str">
            <v>R0100411.23</v>
          </cell>
          <cell r="E76">
            <v>0.1</v>
          </cell>
        </row>
        <row r="77">
          <cell r="C77" t="str">
            <v>152-426</v>
          </cell>
          <cell r="D77" t="str">
            <v>R0100411.23</v>
          </cell>
          <cell r="E77">
            <v>0.17</v>
          </cell>
        </row>
        <row r="78">
          <cell r="C78" t="str">
            <v>152-426</v>
          </cell>
          <cell r="D78" t="str">
            <v>R0100411.23</v>
          </cell>
          <cell r="E78">
            <v>7.0000000000000007E-2</v>
          </cell>
        </row>
        <row r="79">
          <cell r="C79" t="str">
            <v>152-426</v>
          </cell>
          <cell r="D79" t="str">
            <v>R0100411.23</v>
          </cell>
          <cell r="E79">
            <v>0.02</v>
          </cell>
        </row>
        <row r="80">
          <cell r="C80" t="str">
            <v>152-426</v>
          </cell>
          <cell r="D80" t="str">
            <v>R0100411.23</v>
          </cell>
          <cell r="E80">
            <v>0.34</v>
          </cell>
        </row>
        <row r="81">
          <cell r="C81" t="str">
            <v>152-426</v>
          </cell>
          <cell r="D81" t="str">
            <v>R0100411.23</v>
          </cell>
          <cell r="E81">
            <v>0.44</v>
          </cell>
        </row>
        <row r="82">
          <cell r="C82" t="str">
            <v>152-426</v>
          </cell>
          <cell r="D82" t="str">
            <v>R0100411.23</v>
          </cell>
          <cell r="E82">
            <v>0.28000000000000003</v>
          </cell>
        </row>
        <row r="83">
          <cell r="C83" t="str">
            <v>152-426</v>
          </cell>
          <cell r="D83" t="str">
            <v>R0100411.23</v>
          </cell>
          <cell r="E83">
            <v>0.5</v>
          </cell>
        </row>
        <row r="84">
          <cell r="C84" t="str">
            <v>152-426</v>
          </cell>
          <cell r="D84" t="str">
            <v>R0100411.41</v>
          </cell>
          <cell r="E84">
            <v>1.23</v>
          </cell>
        </row>
        <row r="85">
          <cell r="C85" t="str">
            <v>152-426</v>
          </cell>
          <cell r="D85" t="str">
            <v>R0100411.41</v>
          </cell>
          <cell r="E85">
            <v>1.65</v>
          </cell>
        </row>
        <row r="86">
          <cell r="C86" t="str">
            <v>152-426</v>
          </cell>
          <cell r="D86" t="str">
            <v>R0100411.41</v>
          </cell>
          <cell r="E86">
            <v>9.4600000000000009</v>
          </cell>
        </row>
        <row r="87">
          <cell r="C87" t="str">
            <v>152-426</v>
          </cell>
          <cell r="D87" t="str">
            <v>R0100411.41</v>
          </cell>
          <cell r="E87">
            <v>4.45</v>
          </cell>
        </row>
        <row r="88">
          <cell r="C88" t="str">
            <v>152-426</v>
          </cell>
          <cell r="D88" t="str">
            <v>R0100411.41</v>
          </cell>
          <cell r="E88">
            <v>-0.05</v>
          </cell>
        </row>
        <row r="89">
          <cell r="C89" t="str">
            <v>152-426</v>
          </cell>
          <cell r="D89" t="str">
            <v>R0100411.41</v>
          </cell>
          <cell r="E89">
            <v>2.04</v>
          </cell>
        </row>
        <row r="90">
          <cell r="C90" t="str">
            <v>152-426</v>
          </cell>
          <cell r="D90" t="str">
            <v>R0100411.41</v>
          </cell>
          <cell r="E90">
            <v>0.02</v>
          </cell>
        </row>
        <row r="91">
          <cell r="C91" t="str">
            <v>152-426</v>
          </cell>
          <cell r="D91" t="str">
            <v>R0100411.41</v>
          </cell>
          <cell r="E91">
            <v>0.54</v>
          </cell>
        </row>
        <row r="92">
          <cell r="C92" t="str">
            <v>152-426</v>
          </cell>
          <cell r="D92" t="str">
            <v>R0100411.41</v>
          </cell>
          <cell r="E92">
            <v>11.09</v>
          </cell>
        </row>
        <row r="93">
          <cell r="C93" t="str">
            <v>152-426</v>
          </cell>
          <cell r="D93" t="str">
            <v>R0100411.41</v>
          </cell>
          <cell r="E93">
            <v>2.9</v>
          </cell>
        </row>
        <row r="94">
          <cell r="C94" t="str">
            <v>152-426</v>
          </cell>
          <cell r="D94" t="str">
            <v>R0100411.41</v>
          </cell>
          <cell r="E94">
            <v>2.4900000000000002</v>
          </cell>
        </row>
        <row r="95">
          <cell r="C95" t="str">
            <v>152-426</v>
          </cell>
          <cell r="D95" t="str">
            <v>R0100411.41</v>
          </cell>
          <cell r="E95">
            <v>1.58</v>
          </cell>
        </row>
        <row r="96">
          <cell r="C96" t="str">
            <v>152-426</v>
          </cell>
          <cell r="D96" t="str">
            <v>R0100411.41</v>
          </cell>
          <cell r="E96">
            <v>0.04</v>
          </cell>
        </row>
        <row r="97">
          <cell r="C97" t="str">
            <v>152-428</v>
          </cell>
          <cell r="D97" t="str">
            <v>R0100411.41</v>
          </cell>
          <cell r="E97">
            <v>33.200000000000003</v>
          </cell>
        </row>
        <row r="98">
          <cell r="C98" t="str">
            <v>152-428</v>
          </cell>
          <cell r="D98" t="str">
            <v>R0100411.41</v>
          </cell>
          <cell r="E98">
            <v>4.6500000000000004</v>
          </cell>
        </row>
        <row r="99">
          <cell r="C99" t="str">
            <v>152-428</v>
          </cell>
          <cell r="D99" t="str">
            <v>R0100411.41</v>
          </cell>
          <cell r="E99">
            <v>3.59</v>
          </cell>
        </row>
        <row r="100">
          <cell r="C100" t="str">
            <v>152-428</v>
          </cell>
          <cell r="D100" t="str">
            <v>R0100411.41</v>
          </cell>
          <cell r="E100">
            <v>4.71</v>
          </cell>
        </row>
        <row r="101">
          <cell r="C101" t="str">
            <v>152-428</v>
          </cell>
          <cell r="D101" t="str">
            <v>R0100411.41</v>
          </cell>
          <cell r="E101">
            <v>14.07</v>
          </cell>
        </row>
        <row r="102">
          <cell r="C102" t="str">
            <v>152-428</v>
          </cell>
          <cell r="D102" t="str">
            <v>R0100411.41</v>
          </cell>
          <cell r="E102">
            <v>0.55000000000000004</v>
          </cell>
        </row>
        <row r="103">
          <cell r="C103" t="str">
            <v>152-428</v>
          </cell>
          <cell r="D103" t="str">
            <v>R0100411.41</v>
          </cell>
          <cell r="E103">
            <v>0.98</v>
          </cell>
        </row>
        <row r="104">
          <cell r="C104" t="str">
            <v>152-428</v>
          </cell>
          <cell r="D104" t="str">
            <v>R0100411.41</v>
          </cell>
          <cell r="E104">
            <v>2.97</v>
          </cell>
        </row>
        <row r="105">
          <cell r="C105" t="str">
            <v>152-428</v>
          </cell>
          <cell r="D105" t="str">
            <v>R0100411.41</v>
          </cell>
          <cell r="E105">
            <v>9.26</v>
          </cell>
        </row>
        <row r="106">
          <cell r="C106" t="str">
            <v>152-428</v>
          </cell>
          <cell r="D106" t="str">
            <v>R0100411.41</v>
          </cell>
          <cell r="E106">
            <v>42.24</v>
          </cell>
        </row>
        <row r="107">
          <cell r="C107" t="str">
            <v>152-428</v>
          </cell>
          <cell r="D107" t="str">
            <v>R0100411.41</v>
          </cell>
          <cell r="E107">
            <v>4.71</v>
          </cell>
        </row>
        <row r="108">
          <cell r="C108" t="str">
            <v>152-428</v>
          </cell>
          <cell r="D108" t="str">
            <v>R0100411.41</v>
          </cell>
          <cell r="E108">
            <v>9.2799999999999994</v>
          </cell>
        </row>
        <row r="109">
          <cell r="C109" t="str">
            <v>152-428</v>
          </cell>
          <cell r="D109" t="str">
            <v>R0100411.41</v>
          </cell>
          <cell r="E109">
            <v>0.18</v>
          </cell>
        </row>
        <row r="110">
          <cell r="C110" t="str">
            <v>152-431</v>
          </cell>
          <cell r="D110" t="str">
            <v>R0100411.41</v>
          </cell>
          <cell r="E110">
            <v>-0.76</v>
          </cell>
        </row>
        <row r="111">
          <cell r="C111" t="str">
            <v>152-431</v>
          </cell>
          <cell r="D111" t="str">
            <v>R0100411.41</v>
          </cell>
          <cell r="E111">
            <v>26.95</v>
          </cell>
        </row>
        <row r="112">
          <cell r="C112" t="str">
            <v>152-431</v>
          </cell>
          <cell r="D112" t="str">
            <v>R0100411.41</v>
          </cell>
          <cell r="E112">
            <v>3.52</v>
          </cell>
        </row>
        <row r="113">
          <cell r="C113" t="str">
            <v>152-431</v>
          </cell>
          <cell r="D113" t="str">
            <v>R0100411.41</v>
          </cell>
          <cell r="E113">
            <v>7.34</v>
          </cell>
        </row>
        <row r="114">
          <cell r="C114" t="str">
            <v>152-431</v>
          </cell>
          <cell r="D114" t="str">
            <v>R0100411.41</v>
          </cell>
          <cell r="E114">
            <v>3.54</v>
          </cell>
        </row>
        <row r="115">
          <cell r="C115" t="str">
            <v>152-431</v>
          </cell>
          <cell r="D115" t="str">
            <v>R0100411.41</v>
          </cell>
          <cell r="E115">
            <v>-1.21</v>
          </cell>
        </row>
        <row r="116">
          <cell r="C116" t="str">
            <v>152-431</v>
          </cell>
          <cell r="D116" t="str">
            <v>R0100411.41</v>
          </cell>
          <cell r="E116">
            <v>9.89</v>
          </cell>
        </row>
        <row r="117">
          <cell r="C117" t="str">
            <v>152-431</v>
          </cell>
          <cell r="D117" t="str">
            <v>R0100411.41</v>
          </cell>
          <cell r="E117">
            <v>-3.96</v>
          </cell>
        </row>
        <row r="118">
          <cell r="C118" t="str">
            <v>152-428</v>
          </cell>
          <cell r="D118" t="str">
            <v>R0100411.44</v>
          </cell>
          <cell r="E118">
            <v>0.27</v>
          </cell>
        </row>
        <row r="119">
          <cell r="C119" t="str">
            <v>152-428</v>
          </cell>
          <cell r="D119" t="str">
            <v>R0100411.44</v>
          </cell>
          <cell r="E119">
            <v>0.03</v>
          </cell>
        </row>
        <row r="120">
          <cell r="C120" t="str">
            <v>152-428</v>
          </cell>
          <cell r="D120" t="str">
            <v>R0100411.44</v>
          </cell>
          <cell r="E120">
            <v>0.44</v>
          </cell>
        </row>
        <row r="121">
          <cell r="C121" t="str">
            <v>152-428</v>
          </cell>
          <cell r="D121" t="str">
            <v>R0100411.44</v>
          </cell>
          <cell r="E121">
            <v>0.23</v>
          </cell>
        </row>
        <row r="122">
          <cell r="C122" t="str">
            <v>152-428</v>
          </cell>
          <cell r="D122" t="str">
            <v>R0100411.44</v>
          </cell>
          <cell r="E122">
            <v>0.13</v>
          </cell>
        </row>
        <row r="123">
          <cell r="C123" t="str">
            <v>152-428</v>
          </cell>
          <cell r="D123" t="str">
            <v>R0100411.44</v>
          </cell>
          <cell r="E123">
            <v>0.05</v>
          </cell>
        </row>
        <row r="124">
          <cell r="C124" t="str">
            <v>152-428</v>
          </cell>
          <cell r="D124" t="str">
            <v>R0100411.44</v>
          </cell>
          <cell r="E124">
            <v>0.64</v>
          </cell>
        </row>
        <row r="125">
          <cell r="C125" t="str">
            <v>152-428</v>
          </cell>
          <cell r="D125" t="str">
            <v>R0100411.44</v>
          </cell>
          <cell r="E125">
            <v>0.21</v>
          </cell>
        </row>
        <row r="126">
          <cell r="C126" t="str">
            <v>152-426</v>
          </cell>
          <cell r="D126" t="str">
            <v>R0100411.44</v>
          </cell>
          <cell r="E126">
            <v>0.03</v>
          </cell>
        </row>
        <row r="127">
          <cell r="C127" t="str">
            <v>152-426</v>
          </cell>
          <cell r="D127" t="str">
            <v>R0100411.44</v>
          </cell>
          <cell r="E127">
            <v>0.06</v>
          </cell>
        </row>
        <row r="128">
          <cell r="C128" t="str">
            <v>152-426</v>
          </cell>
          <cell r="D128" t="str">
            <v>R0100411.44</v>
          </cell>
          <cell r="E128">
            <v>0.17</v>
          </cell>
        </row>
        <row r="129">
          <cell r="C129" t="str">
            <v>152-426</v>
          </cell>
          <cell r="D129" t="str">
            <v>R0100411.44</v>
          </cell>
          <cell r="E129">
            <v>0.28999999999999998</v>
          </cell>
        </row>
        <row r="130">
          <cell r="C130" t="str">
            <v>152-426</v>
          </cell>
          <cell r="D130" t="str">
            <v>R0100411.44</v>
          </cell>
          <cell r="E130">
            <v>0.08</v>
          </cell>
        </row>
        <row r="131">
          <cell r="C131" t="str">
            <v>152-426</v>
          </cell>
          <cell r="D131" t="str">
            <v>R0100411.44</v>
          </cell>
          <cell r="E131">
            <v>0.16</v>
          </cell>
        </row>
        <row r="132">
          <cell r="C132" t="str">
            <v>152-426</v>
          </cell>
          <cell r="D132" t="str">
            <v>R0100411.44</v>
          </cell>
          <cell r="E132">
            <v>0.02</v>
          </cell>
        </row>
        <row r="133">
          <cell r="C133" t="str">
            <v>152-426</v>
          </cell>
          <cell r="D133" t="str">
            <v>R0100411.44</v>
          </cell>
          <cell r="E133">
            <v>0.06</v>
          </cell>
        </row>
        <row r="134">
          <cell r="C134" t="str">
            <v>152-426</v>
          </cell>
          <cell r="D134" t="str">
            <v>R0100411.45</v>
          </cell>
          <cell r="E134">
            <v>0.16</v>
          </cell>
        </row>
        <row r="135">
          <cell r="C135" t="str">
            <v>152-426</v>
          </cell>
          <cell r="D135" t="str">
            <v>R0100411.45</v>
          </cell>
          <cell r="E135">
            <v>0.04</v>
          </cell>
        </row>
        <row r="136">
          <cell r="C136" t="str">
            <v>152-426</v>
          </cell>
          <cell r="D136" t="str">
            <v>R0100411.45</v>
          </cell>
          <cell r="E136">
            <v>0.1</v>
          </cell>
        </row>
        <row r="137">
          <cell r="C137" t="str">
            <v>152-426</v>
          </cell>
          <cell r="D137" t="str">
            <v>R0100411.45</v>
          </cell>
          <cell r="E137">
            <v>0.02</v>
          </cell>
        </row>
        <row r="138">
          <cell r="C138" t="str">
            <v>152-428</v>
          </cell>
          <cell r="D138" t="str">
            <v>R0100411.45</v>
          </cell>
          <cell r="E138">
            <v>0.19</v>
          </cell>
        </row>
        <row r="139">
          <cell r="C139" t="str">
            <v>152-428</v>
          </cell>
          <cell r="D139" t="str">
            <v>R0100411.45</v>
          </cell>
          <cell r="E139">
            <v>0.32</v>
          </cell>
        </row>
        <row r="140">
          <cell r="C140" t="str">
            <v>152-428</v>
          </cell>
          <cell r="D140" t="str">
            <v>R0100411.45</v>
          </cell>
          <cell r="E140">
            <v>0.12</v>
          </cell>
        </row>
        <row r="141">
          <cell r="C141" t="str">
            <v>152-428</v>
          </cell>
          <cell r="D141" t="str">
            <v>R0100411.45</v>
          </cell>
          <cell r="E141">
            <v>0.01</v>
          </cell>
        </row>
        <row r="142">
          <cell r="C142" t="str">
            <v>152-410</v>
          </cell>
          <cell r="D142" t="str">
            <v>R0100451.01</v>
          </cell>
          <cell r="E142">
            <v>891.25</v>
          </cell>
        </row>
        <row r="143">
          <cell r="C143" t="str">
            <v>152-410</v>
          </cell>
          <cell r="D143" t="str">
            <v>R0100451.01</v>
          </cell>
          <cell r="E143">
            <v>173.48</v>
          </cell>
        </row>
        <row r="144">
          <cell r="C144" t="str">
            <v>152-410</v>
          </cell>
          <cell r="D144" t="str">
            <v>R0100451.01</v>
          </cell>
          <cell r="E144">
            <v>294.12</v>
          </cell>
        </row>
        <row r="145">
          <cell r="C145" t="str">
            <v>152-410</v>
          </cell>
          <cell r="D145" t="str">
            <v>R0100451.01</v>
          </cell>
          <cell r="E145">
            <v>829.15</v>
          </cell>
        </row>
        <row r="146">
          <cell r="C146" t="str">
            <v>152-410</v>
          </cell>
          <cell r="D146" t="str">
            <v>R0100451.01</v>
          </cell>
          <cell r="E146">
            <v>340.83</v>
          </cell>
        </row>
        <row r="147">
          <cell r="C147" t="str">
            <v>152-410</v>
          </cell>
          <cell r="D147" t="str">
            <v>R0100451.01</v>
          </cell>
          <cell r="E147">
            <v>601.59</v>
          </cell>
        </row>
        <row r="148">
          <cell r="C148" t="str">
            <v>152-410</v>
          </cell>
          <cell r="D148" t="str">
            <v>R0100451.01</v>
          </cell>
          <cell r="E148">
            <v>253.24</v>
          </cell>
        </row>
        <row r="149">
          <cell r="C149" t="str">
            <v>152-410</v>
          </cell>
          <cell r="D149" t="str">
            <v>R0100451.01</v>
          </cell>
          <cell r="E149">
            <v>461.17</v>
          </cell>
        </row>
        <row r="150">
          <cell r="C150" t="str">
            <v>152-410</v>
          </cell>
          <cell r="D150" t="str">
            <v>R0100451.01</v>
          </cell>
          <cell r="E150">
            <v>318.95</v>
          </cell>
        </row>
        <row r="151">
          <cell r="C151" t="str">
            <v>152-410</v>
          </cell>
          <cell r="D151" t="str">
            <v>R0100451.01</v>
          </cell>
          <cell r="E151">
            <v>594.36</v>
          </cell>
        </row>
        <row r="152">
          <cell r="C152" t="str">
            <v>152-410</v>
          </cell>
          <cell r="D152" t="str">
            <v>R0100451.01</v>
          </cell>
          <cell r="E152">
            <v>46.34</v>
          </cell>
        </row>
        <row r="153">
          <cell r="C153" t="str">
            <v>152-410</v>
          </cell>
          <cell r="D153" t="str">
            <v>R0100451.01</v>
          </cell>
          <cell r="E153">
            <v>557.77</v>
          </cell>
        </row>
        <row r="154">
          <cell r="C154" t="str">
            <v>152-424</v>
          </cell>
          <cell r="D154" t="str">
            <v>R0100451.01</v>
          </cell>
          <cell r="E154">
            <v>0.22</v>
          </cell>
        </row>
        <row r="155">
          <cell r="C155" t="str">
            <v>152-424</v>
          </cell>
          <cell r="D155" t="str">
            <v>R0100451.01</v>
          </cell>
          <cell r="E155">
            <v>0.79</v>
          </cell>
        </row>
        <row r="156">
          <cell r="C156" t="str">
            <v>152-424</v>
          </cell>
          <cell r="D156" t="str">
            <v>R0100451.01</v>
          </cell>
          <cell r="E156">
            <v>0.18</v>
          </cell>
        </row>
        <row r="157">
          <cell r="C157" t="str">
            <v>152-424</v>
          </cell>
          <cell r="D157" t="str">
            <v>R0100451.01</v>
          </cell>
          <cell r="E157">
            <v>0.74</v>
          </cell>
        </row>
        <row r="158">
          <cell r="C158" t="str">
            <v>152-424</v>
          </cell>
          <cell r="D158" t="str">
            <v>R0100451.01</v>
          </cell>
          <cell r="E158">
            <v>0.62</v>
          </cell>
        </row>
        <row r="159">
          <cell r="C159" t="str">
            <v>152-424</v>
          </cell>
          <cell r="D159" t="str">
            <v>R0100451.01</v>
          </cell>
          <cell r="E159">
            <v>0.7</v>
          </cell>
        </row>
        <row r="160">
          <cell r="C160" t="str">
            <v>152-424</v>
          </cell>
          <cell r="D160" t="str">
            <v>R0100451.01</v>
          </cell>
          <cell r="E160">
            <v>0.26</v>
          </cell>
        </row>
        <row r="161">
          <cell r="C161" t="str">
            <v>152-424</v>
          </cell>
          <cell r="D161" t="str">
            <v>R0100451.01</v>
          </cell>
          <cell r="E161">
            <v>0.15</v>
          </cell>
        </row>
        <row r="162">
          <cell r="C162" t="str">
            <v>152-424</v>
          </cell>
          <cell r="D162" t="str">
            <v>R0100451.01</v>
          </cell>
          <cell r="E162">
            <v>0.26</v>
          </cell>
        </row>
        <row r="163">
          <cell r="C163" t="str">
            <v>152-424</v>
          </cell>
          <cell r="D163" t="str">
            <v>R0100451.01</v>
          </cell>
          <cell r="E163">
            <v>0.75</v>
          </cell>
        </row>
        <row r="164">
          <cell r="C164" t="str">
            <v>152-424</v>
          </cell>
          <cell r="D164" t="str">
            <v>R0100451.01</v>
          </cell>
          <cell r="E164">
            <v>0.23</v>
          </cell>
        </row>
        <row r="165">
          <cell r="C165" t="str">
            <v>152-413</v>
          </cell>
          <cell r="D165" t="str">
            <v>R0100451.01</v>
          </cell>
          <cell r="E165">
            <v>4.21</v>
          </cell>
        </row>
        <row r="166">
          <cell r="C166" t="str">
            <v>152-411</v>
          </cell>
          <cell r="D166" t="str">
            <v>R0100451.01</v>
          </cell>
          <cell r="E166">
            <v>-448.2</v>
          </cell>
        </row>
        <row r="167">
          <cell r="C167" t="str">
            <v>152-431</v>
          </cell>
          <cell r="D167" t="str">
            <v>R0100451.05</v>
          </cell>
          <cell r="E167">
            <v>0.77</v>
          </cell>
        </row>
        <row r="168">
          <cell r="C168" t="str">
            <v>152-410</v>
          </cell>
          <cell r="D168" t="str">
            <v>R0100451.05</v>
          </cell>
          <cell r="E168">
            <v>369.76</v>
          </cell>
        </row>
        <row r="169">
          <cell r="C169" t="str">
            <v>152-410</v>
          </cell>
          <cell r="D169" t="str">
            <v>R0100451.05</v>
          </cell>
          <cell r="E169">
            <v>90.57</v>
          </cell>
        </row>
        <row r="170">
          <cell r="C170" t="str">
            <v>152-410</v>
          </cell>
          <cell r="D170" t="str">
            <v>R0100451.05</v>
          </cell>
          <cell r="E170">
            <v>8.7799999999999994</v>
          </cell>
        </row>
        <row r="171">
          <cell r="C171" t="str">
            <v>152-410</v>
          </cell>
          <cell r="D171" t="str">
            <v>R0100451.05</v>
          </cell>
          <cell r="E171">
            <v>596.82000000000005</v>
          </cell>
        </row>
        <row r="172">
          <cell r="C172" t="str">
            <v>152-410</v>
          </cell>
          <cell r="D172" t="str">
            <v>R0100451.05</v>
          </cell>
          <cell r="E172">
            <v>137.47</v>
          </cell>
        </row>
        <row r="173">
          <cell r="C173" t="str">
            <v>152-410</v>
          </cell>
          <cell r="D173" t="str">
            <v>R0100451.05</v>
          </cell>
          <cell r="E173">
            <v>129.44</v>
          </cell>
        </row>
        <row r="174">
          <cell r="C174" t="str">
            <v>152-410</v>
          </cell>
          <cell r="D174" t="str">
            <v>R0100451.05</v>
          </cell>
          <cell r="E174">
            <v>198.76</v>
          </cell>
        </row>
        <row r="175">
          <cell r="C175" t="str">
            <v>152-410</v>
          </cell>
          <cell r="D175" t="str">
            <v>R0100451.05</v>
          </cell>
          <cell r="E175">
            <v>154.09</v>
          </cell>
        </row>
        <row r="176">
          <cell r="C176" t="str">
            <v>152-410</v>
          </cell>
          <cell r="D176" t="str">
            <v>R0100451.05</v>
          </cell>
          <cell r="E176">
            <v>129.24</v>
          </cell>
        </row>
        <row r="177">
          <cell r="C177" t="str">
            <v>152-410</v>
          </cell>
          <cell r="D177" t="str">
            <v>R0100451.05</v>
          </cell>
          <cell r="E177">
            <v>434.5</v>
          </cell>
        </row>
        <row r="178">
          <cell r="C178" t="str">
            <v>152-424</v>
          </cell>
          <cell r="D178" t="str">
            <v>R0100451.05</v>
          </cell>
          <cell r="E178">
            <v>0.34</v>
          </cell>
        </row>
        <row r="179">
          <cell r="C179" t="str">
            <v>152-424</v>
          </cell>
          <cell r="D179" t="str">
            <v>R0100451.05</v>
          </cell>
          <cell r="E179">
            <v>0.1</v>
          </cell>
        </row>
        <row r="180">
          <cell r="C180" t="str">
            <v>152-424</v>
          </cell>
          <cell r="D180" t="str">
            <v>R0100451.05</v>
          </cell>
          <cell r="E180">
            <v>0.64</v>
          </cell>
        </row>
        <row r="181">
          <cell r="C181" t="str">
            <v>152-424</v>
          </cell>
          <cell r="D181" t="str">
            <v>R0100451.05</v>
          </cell>
          <cell r="E181">
            <v>0.02</v>
          </cell>
        </row>
        <row r="182">
          <cell r="C182" t="str">
            <v>152-424</v>
          </cell>
          <cell r="D182" t="str">
            <v>R0100451.05</v>
          </cell>
          <cell r="E182">
            <v>7.0000000000000007E-2</v>
          </cell>
        </row>
        <row r="183">
          <cell r="C183" t="str">
            <v>152-424</v>
          </cell>
          <cell r="D183" t="str">
            <v>R0100451.05</v>
          </cell>
          <cell r="E183">
            <v>0.16</v>
          </cell>
        </row>
        <row r="184">
          <cell r="C184" t="str">
            <v>152-424</v>
          </cell>
          <cell r="D184" t="str">
            <v>R0100451.05</v>
          </cell>
          <cell r="E184">
            <v>0.2</v>
          </cell>
        </row>
        <row r="185">
          <cell r="C185" t="str">
            <v>152-424</v>
          </cell>
          <cell r="D185" t="str">
            <v>R0100451.05</v>
          </cell>
          <cell r="E185">
            <v>0.12</v>
          </cell>
        </row>
        <row r="186">
          <cell r="C186" t="str">
            <v>152-424</v>
          </cell>
          <cell r="D186" t="str">
            <v>R0100451.05</v>
          </cell>
          <cell r="E186">
            <v>0.43</v>
          </cell>
        </row>
        <row r="187">
          <cell r="C187" t="str">
            <v>152-424</v>
          </cell>
          <cell r="D187" t="str">
            <v>R0100451.05</v>
          </cell>
          <cell r="E187">
            <v>0.17</v>
          </cell>
        </row>
        <row r="188">
          <cell r="C188" t="str">
            <v>152-413</v>
          </cell>
          <cell r="D188" t="str">
            <v>R0100451.05</v>
          </cell>
          <cell r="E188">
            <v>1.9</v>
          </cell>
        </row>
        <row r="189">
          <cell r="C189" t="str">
            <v>152-425</v>
          </cell>
          <cell r="D189" t="str">
            <v>R0200311.01</v>
          </cell>
          <cell r="E189">
            <v>4.12</v>
          </cell>
        </row>
        <row r="190">
          <cell r="C190" t="str">
            <v>152-425</v>
          </cell>
          <cell r="D190" t="str">
            <v>R0200311.01</v>
          </cell>
          <cell r="E190">
            <v>1.74</v>
          </cell>
        </row>
        <row r="191">
          <cell r="C191" t="str">
            <v>152-428</v>
          </cell>
          <cell r="D191" t="str">
            <v>R0200311.01</v>
          </cell>
          <cell r="E191">
            <v>0.79</v>
          </cell>
        </row>
        <row r="192">
          <cell r="C192" t="str">
            <v>152-428</v>
          </cell>
          <cell r="D192" t="str">
            <v>R0200311.01</v>
          </cell>
          <cell r="E192">
            <v>0.03</v>
          </cell>
        </row>
        <row r="193">
          <cell r="C193" t="str">
            <v>152-428</v>
          </cell>
          <cell r="D193" t="str">
            <v>R0200311.01</v>
          </cell>
          <cell r="E193">
            <v>4.12</v>
          </cell>
        </row>
        <row r="194">
          <cell r="C194" t="str">
            <v>152-428</v>
          </cell>
          <cell r="D194" t="str">
            <v>R0200411.01</v>
          </cell>
          <cell r="E194">
            <v>15023.22</v>
          </cell>
        </row>
        <row r="195">
          <cell r="C195" t="str">
            <v>152-428</v>
          </cell>
          <cell r="D195" t="str">
            <v>R0200411.01</v>
          </cell>
          <cell r="E195">
            <v>9794.81</v>
          </cell>
        </row>
        <row r="196">
          <cell r="C196" t="str">
            <v>152-428</v>
          </cell>
          <cell r="D196" t="str">
            <v>R0200411.01</v>
          </cell>
          <cell r="E196">
            <v>3484.14</v>
          </cell>
        </row>
        <row r="197">
          <cell r="C197" t="str">
            <v>152-428</v>
          </cell>
          <cell r="D197" t="str">
            <v>R0200411.01</v>
          </cell>
          <cell r="E197">
            <v>19092.87</v>
          </cell>
        </row>
        <row r="198">
          <cell r="C198" t="str">
            <v>152-428</v>
          </cell>
          <cell r="D198" t="str">
            <v>R0200411.01</v>
          </cell>
          <cell r="E198">
            <v>9232.56</v>
          </cell>
        </row>
        <row r="199">
          <cell r="C199" t="str">
            <v>152-428</v>
          </cell>
          <cell r="D199" t="str">
            <v>R0200411.01</v>
          </cell>
          <cell r="E199">
            <v>6333.57</v>
          </cell>
        </row>
        <row r="200">
          <cell r="C200" t="str">
            <v>152-428</v>
          </cell>
          <cell r="D200" t="str">
            <v>R0200411.01</v>
          </cell>
          <cell r="E200">
            <v>11730.86</v>
          </cell>
        </row>
        <row r="201">
          <cell r="C201" t="str">
            <v>152-428</v>
          </cell>
          <cell r="D201" t="str">
            <v>R0200411.01</v>
          </cell>
          <cell r="E201">
            <v>8993.18</v>
          </cell>
        </row>
        <row r="202">
          <cell r="C202" t="str">
            <v>152-428</v>
          </cell>
          <cell r="D202" t="str">
            <v>R0200411.01</v>
          </cell>
          <cell r="E202">
            <v>0.56999999999999995</v>
          </cell>
        </row>
        <row r="203">
          <cell r="C203" t="str">
            <v>152-428</v>
          </cell>
          <cell r="D203" t="str">
            <v>R0200411.01</v>
          </cell>
          <cell r="E203">
            <v>2376.67</v>
          </cell>
        </row>
        <row r="204">
          <cell r="C204" t="str">
            <v>152-428</v>
          </cell>
          <cell r="D204" t="str">
            <v>R0200411.01</v>
          </cell>
          <cell r="E204">
            <v>7985.55</v>
          </cell>
        </row>
        <row r="205">
          <cell r="C205" t="str">
            <v>152-428</v>
          </cell>
          <cell r="D205" t="str">
            <v>R0200411.01</v>
          </cell>
          <cell r="E205">
            <v>4654.37</v>
          </cell>
        </row>
        <row r="206">
          <cell r="C206" t="str">
            <v>152-428</v>
          </cell>
          <cell r="D206" t="str">
            <v>R0200411.01</v>
          </cell>
          <cell r="E206">
            <v>16492.36</v>
          </cell>
        </row>
        <row r="207">
          <cell r="C207" t="str">
            <v>152-428</v>
          </cell>
          <cell r="D207" t="str">
            <v>R0200411.01</v>
          </cell>
          <cell r="E207">
            <v>3400.26</v>
          </cell>
        </row>
        <row r="208">
          <cell r="C208" t="str">
            <v>152-428</v>
          </cell>
          <cell r="D208" t="str">
            <v>R0200411.01</v>
          </cell>
          <cell r="E208">
            <v>81.400000000000006</v>
          </cell>
        </row>
        <row r="209">
          <cell r="C209" t="str">
            <v>152-426</v>
          </cell>
          <cell r="D209" t="str">
            <v>R0200411.01</v>
          </cell>
          <cell r="E209">
            <v>4070.37</v>
          </cell>
        </row>
        <row r="210">
          <cell r="C210" t="str">
            <v>152-426</v>
          </cell>
          <cell r="D210" t="str">
            <v>R0200411.01</v>
          </cell>
          <cell r="E210">
            <v>2607.59</v>
          </cell>
        </row>
        <row r="211">
          <cell r="C211" t="str">
            <v>152-426</v>
          </cell>
          <cell r="D211" t="str">
            <v>R0200411.01</v>
          </cell>
          <cell r="E211">
            <v>2770.73</v>
          </cell>
        </row>
        <row r="212">
          <cell r="C212" t="str">
            <v>152-426</v>
          </cell>
          <cell r="D212" t="str">
            <v>R0200411.01</v>
          </cell>
          <cell r="E212">
            <v>1301.71</v>
          </cell>
        </row>
        <row r="213">
          <cell r="C213" t="str">
            <v>152-426</v>
          </cell>
          <cell r="D213" t="str">
            <v>R0200411.01</v>
          </cell>
          <cell r="E213">
            <v>4461.0200000000004</v>
          </cell>
        </row>
        <row r="214">
          <cell r="C214" t="str">
            <v>152-426</v>
          </cell>
          <cell r="D214" t="str">
            <v>R0200411.01</v>
          </cell>
          <cell r="E214">
            <v>965.84</v>
          </cell>
        </row>
        <row r="215">
          <cell r="C215" t="str">
            <v>152-426</v>
          </cell>
          <cell r="D215" t="str">
            <v>R0200411.01</v>
          </cell>
          <cell r="E215">
            <v>12.27</v>
          </cell>
        </row>
        <row r="216">
          <cell r="C216" t="str">
            <v>152-426</v>
          </cell>
          <cell r="D216" t="str">
            <v>R0200411.01</v>
          </cell>
          <cell r="E216">
            <v>1777.22</v>
          </cell>
        </row>
        <row r="217">
          <cell r="C217" t="str">
            <v>152-426</v>
          </cell>
          <cell r="D217" t="str">
            <v>R0200411.01</v>
          </cell>
          <cell r="E217">
            <v>3288.16</v>
          </cell>
        </row>
        <row r="218">
          <cell r="C218" t="str">
            <v>152-426</v>
          </cell>
          <cell r="D218" t="str">
            <v>R0200411.01</v>
          </cell>
          <cell r="E218">
            <v>2462.04</v>
          </cell>
        </row>
        <row r="219">
          <cell r="C219" t="str">
            <v>152-426</v>
          </cell>
          <cell r="D219" t="str">
            <v>R0200411.01</v>
          </cell>
          <cell r="E219">
            <v>0.13</v>
          </cell>
        </row>
        <row r="220">
          <cell r="C220" t="str">
            <v>152-426</v>
          </cell>
          <cell r="D220" t="str">
            <v>R0200411.01</v>
          </cell>
          <cell r="E220">
            <v>681.28</v>
          </cell>
        </row>
        <row r="221">
          <cell r="C221" t="str">
            <v>152-426</v>
          </cell>
          <cell r="D221" t="str">
            <v>R0200411.01</v>
          </cell>
          <cell r="E221">
            <v>2135.8200000000002</v>
          </cell>
        </row>
        <row r="222">
          <cell r="C222" t="str">
            <v>152-426</v>
          </cell>
          <cell r="D222" t="str">
            <v>R0200411.01</v>
          </cell>
          <cell r="E222">
            <v>999.76</v>
          </cell>
        </row>
        <row r="223">
          <cell r="C223" t="str">
            <v>152-426</v>
          </cell>
          <cell r="D223" t="str">
            <v>R0200411.01</v>
          </cell>
          <cell r="E223">
            <v>5531.46</v>
          </cell>
        </row>
        <row r="224">
          <cell r="C224" t="str">
            <v>152-426</v>
          </cell>
          <cell r="D224" t="str">
            <v>R0200411.14</v>
          </cell>
          <cell r="E224">
            <v>273.05</v>
          </cell>
        </row>
        <row r="225">
          <cell r="C225" t="str">
            <v>152-426</v>
          </cell>
          <cell r="D225" t="str">
            <v>R0200411.14</v>
          </cell>
          <cell r="E225">
            <v>47.26</v>
          </cell>
        </row>
        <row r="226">
          <cell r="C226" t="str">
            <v>152-426</v>
          </cell>
          <cell r="D226" t="str">
            <v>R0200411.14</v>
          </cell>
          <cell r="E226">
            <v>39.409999999999997</v>
          </cell>
        </row>
        <row r="227">
          <cell r="C227" t="str">
            <v>152-426</v>
          </cell>
          <cell r="D227" t="str">
            <v>R0200411.14</v>
          </cell>
          <cell r="E227">
            <v>32.36</v>
          </cell>
        </row>
        <row r="228">
          <cell r="C228" t="str">
            <v>152-426</v>
          </cell>
          <cell r="D228" t="str">
            <v>R0200411.14</v>
          </cell>
          <cell r="E228">
            <v>105.96</v>
          </cell>
        </row>
        <row r="229">
          <cell r="C229" t="str">
            <v>152-426</v>
          </cell>
          <cell r="D229" t="str">
            <v>R0200411.14</v>
          </cell>
          <cell r="E229">
            <v>300.57</v>
          </cell>
        </row>
        <row r="230">
          <cell r="C230" t="str">
            <v>152-426</v>
          </cell>
          <cell r="D230" t="str">
            <v>R0200411.14</v>
          </cell>
          <cell r="E230">
            <v>91.22</v>
          </cell>
        </row>
        <row r="231">
          <cell r="C231" t="str">
            <v>152-426</v>
          </cell>
          <cell r="D231" t="str">
            <v>R0200411.14</v>
          </cell>
          <cell r="E231">
            <v>241.06</v>
          </cell>
        </row>
        <row r="232">
          <cell r="C232" t="str">
            <v>152-426</v>
          </cell>
          <cell r="D232" t="str">
            <v>R0200411.14</v>
          </cell>
          <cell r="E232">
            <v>61.3</v>
          </cell>
        </row>
        <row r="233">
          <cell r="C233" t="str">
            <v>152-426</v>
          </cell>
          <cell r="D233" t="str">
            <v>R0200411.14</v>
          </cell>
          <cell r="E233">
            <v>9.33</v>
          </cell>
        </row>
        <row r="234">
          <cell r="C234" t="str">
            <v>152-426</v>
          </cell>
          <cell r="D234" t="str">
            <v>R0200411.14</v>
          </cell>
          <cell r="E234">
            <v>121.72</v>
          </cell>
        </row>
        <row r="235">
          <cell r="C235" t="str">
            <v>152-426</v>
          </cell>
          <cell r="D235" t="str">
            <v>R0200411.14</v>
          </cell>
          <cell r="E235">
            <v>134.41</v>
          </cell>
        </row>
        <row r="236">
          <cell r="C236" t="str">
            <v>152-426</v>
          </cell>
          <cell r="D236" t="str">
            <v>R0200411.14</v>
          </cell>
          <cell r="E236">
            <v>237.84</v>
          </cell>
        </row>
        <row r="237">
          <cell r="C237" t="str">
            <v>152-428</v>
          </cell>
          <cell r="D237" t="str">
            <v>R0200411.14</v>
          </cell>
          <cell r="E237">
            <v>216.57</v>
          </cell>
        </row>
        <row r="238">
          <cell r="C238" t="str">
            <v>152-428</v>
          </cell>
          <cell r="D238" t="str">
            <v>R0200411.14</v>
          </cell>
          <cell r="E238">
            <v>882.19</v>
          </cell>
        </row>
        <row r="239">
          <cell r="C239" t="str">
            <v>152-428</v>
          </cell>
          <cell r="D239" t="str">
            <v>R0200411.14</v>
          </cell>
          <cell r="E239">
            <v>29.98</v>
          </cell>
        </row>
        <row r="240">
          <cell r="C240" t="str">
            <v>152-428</v>
          </cell>
          <cell r="D240" t="str">
            <v>R0200411.14</v>
          </cell>
          <cell r="E240">
            <v>128.49</v>
          </cell>
        </row>
        <row r="241">
          <cell r="C241" t="str">
            <v>152-428</v>
          </cell>
          <cell r="D241" t="str">
            <v>R0200411.14</v>
          </cell>
          <cell r="E241">
            <v>158.53</v>
          </cell>
        </row>
        <row r="242">
          <cell r="C242" t="str">
            <v>152-428</v>
          </cell>
          <cell r="D242" t="str">
            <v>R0200411.14</v>
          </cell>
          <cell r="E242">
            <v>143.38</v>
          </cell>
        </row>
        <row r="243">
          <cell r="C243" t="str">
            <v>152-428</v>
          </cell>
          <cell r="D243" t="str">
            <v>R0200411.14</v>
          </cell>
          <cell r="E243">
            <v>379.39</v>
          </cell>
        </row>
        <row r="244">
          <cell r="C244" t="str">
            <v>152-428</v>
          </cell>
          <cell r="D244" t="str">
            <v>R0200411.14</v>
          </cell>
          <cell r="E244">
            <v>342.02</v>
          </cell>
        </row>
        <row r="245">
          <cell r="C245" t="str">
            <v>152-428</v>
          </cell>
          <cell r="D245" t="str">
            <v>R0200411.14</v>
          </cell>
          <cell r="E245">
            <v>1023.01</v>
          </cell>
        </row>
        <row r="246">
          <cell r="C246" t="str">
            <v>152-428</v>
          </cell>
          <cell r="D246" t="str">
            <v>R0200411.14</v>
          </cell>
          <cell r="E246">
            <v>469.26</v>
          </cell>
        </row>
        <row r="247">
          <cell r="C247" t="str">
            <v>152-428</v>
          </cell>
          <cell r="D247" t="str">
            <v>R0200411.14</v>
          </cell>
          <cell r="E247">
            <v>921.93</v>
          </cell>
        </row>
        <row r="248">
          <cell r="C248" t="str">
            <v>152-428</v>
          </cell>
          <cell r="D248" t="str">
            <v>R0200411.14</v>
          </cell>
          <cell r="E248">
            <v>426.27</v>
          </cell>
        </row>
        <row r="249">
          <cell r="C249" t="str">
            <v>152-428</v>
          </cell>
          <cell r="D249" t="str">
            <v>R0200411.14</v>
          </cell>
          <cell r="E249">
            <v>872.67</v>
          </cell>
        </row>
        <row r="250">
          <cell r="C250" t="str">
            <v>152-428</v>
          </cell>
          <cell r="D250" t="str">
            <v>R0200411.23</v>
          </cell>
          <cell r="E250">
            <v>156.55000000000001</v>
          </cell>
        </row>
        <row r="251">
          <cell r="C251" t="str">
            <v>152-428</v>
          </cell>
          <cell r="D251" t="str">
            <v>R0200411.23</v>
          </cell>
          <cell r="E251">
            <v>261.23</v>
          </cell>
        </row>
        <row r="252">
          <cell r="C252" t="str">
            <v>152-428</v>
          </cell>
          <cell r="D252" t="str">
            <v>R0200411.23</v>
          </cell>
          <cell r="E252">
            <v>118.91</v>
          </cell>
        </row>
        <row r="253">
          <cell r="C253" t="str">
            <v>152-428</v>
          </cell>
          <cell r="D253" t="str">
            <v>R0200411.23</v>
          </cell>
          <cell r="E253">
            <v>185.93</v>
          </cell>
        </row>
        <row r="254">
          <cell r="C254" t="str">
            <v>152-428</v>
          </cell>
          <cell r="D254" t="str">
            <v>R0200411.23</v>
          </cell>
          <cell r="E254">
            <v>17.34</v>
          </cell>
        </row>
        <row r="255">
          <cell r="C255" t="str">
            <v>152-428</v>
          </cell>
          <cell r="D255" t="str">
            <v>R0200411.23</v>
          </cell>
          <cell r="E255">
            <v>514.23</v>
          </cell>
        </row>
        <row r="256">
          <cell r="C256" t="str">
            <v>152-428</v>
          </cell>
          <cell r="D256" t="str">
            <v>R0200411.23</v>
          </cell>
          <cell r="E256">
            <v>93.34</v>
          </cell>
        </row>
        <row r="257">
          <cell r="C257" t="str">
            <v>152-428</v>
          </cell>
          <cell r="D257" t="str">
            <v>R0200411.23</v>
          </cell>
          <cell r="E257">
            <v>52.77</v>
          </cell>
        </row>
        <row r="258">
          <cell r="C258" t="str">
            <v>152-428</v>
          </cell>
          <cell r="D258" t="str">
            <v>R0200411.23</v>
          </cell>
          <cell r="E258">
            <v>17.04</v>
          </cell>
        </row>
        <row r="259">
          <cell r="C259" t="str">
            <v>152-428</v>
          </cell>
          <cell r="D259" t="str">
            <v>R0200411.23</v>
          </cell>
          <cell r="E259">
            <v>83.3</v>
          </cell>
        </row>
        <row r="260">
          <cell r="C260" t="str">
            <v>152-428</v>
          </cell>
          <cell r="D260" t="str">
            <v>R0200411.23</v>
          </cell>
          <cell r="E260">
            <v>23.47</v>
          </cell>
        </row>
        <row r="261">
          <cell r="C261" t="str">
            <v>152-428</v>
          </cell>
          <cell r="D261" t="str">
            <v>R0200411.23</v>
          </cell>
          <cell r="E261">
            <v>6.84</v>
          </cell>
        </row>
        <row r="262">
          <cell r="C262" t="str">
            <v>152-428</v>
          </cell>
          <cell r="D262" t="str">
            <v>R0200411.23</v>
          </cell>
          <cell r="E262">
            <v>23.75</v>
          </cell>
        </row>
        <row r="263">
          <cell r="C263" t="str">
            <v>152-426</v>
          </cell>
          <cell r="D263" t="str">
            <v>R0200411.23</v>
          </cell>
          <cell r="E263">
            <v>68.73</v>
          </cell>
        </row>
        <row r="264">
          <cell r="C264" t="str">
            <v>152-426</v>
          </cell>
          <cell r="D264" t="str">
            <v>R0200411.23</v>
          </cell>
          <cell r="E264">
            <v>40.770000000000003</v>
          </cell>
        </row>
        <row r="265">
          <cell r="C265" t="str">
            <v>152-426</v>
          </cell>
          <cell r="D265" t="str">
            <v>R0200411.23</v>
          </cell>
          <cell r="E265">
            <v>2.13</v>
          </cell>
        </row>
        <row r="266">
          <cell r="C266" t="str">
            <v>152-426</v>
          </cell>
          <cell r="D266" t="str">
            <v>R0200411.23</v>
          </cell>
          <cell r="E266">
            <v>7.3</v>
          </cell>
        </row>
        <row r="267">
          <cell r="C267" t="str">
            <v>152-426</v>
          </cell>
          <cell r="D267" t="str">
            <v>R0200411.23</v>
          </cell>
          <cell r="E267">
            <v>23.57</v>
          </cell>
        </row>
        <row r="268">
          <cell r="C268" t="str">
            <v>152-426</v>
          </cell>
          <cell r="D268" t="str">
            <v>R0200411.23</v>
          </cell>
          <cell r="E268">
            <v>25.21</v>
          </cell>
        </row>
        <row r="269">
          <cell r="C269" t="str">
            <v>152-426</v>
          </cell>
          <cell r="D269" t="str">
            <v>R0200411.23</v>
          </cell>
          <cell r="E269">
            <v>158.53</v>
          </cell>
        </row>
        <row r="270">
          <cell r="C270" t="str">
            <v>152-426</v>
          </cell>
          <cell r="D270" t="str">
            <v>R0200411.23</v>
          </cell>
          <cell r="E270">
            <v>14.24</v>
          </cell>
        </row>
        <row r="271">
          <cell r="C271" t="str">
            <v>152-426</v>
          </cell>
          <cell r="D271" t="str">
            <v>R0200411.23</v>
          </cell>
          <cell r="E271">
            <v>4.47</v>
          </cell>
        </row>
        <row r="272">
          <cell r="C272" t="str">
            <v>152-426</v>
          </cell>
          <cell r="D272" t="str">
            <v>R0200411.23</v>
          </cell>
          <cell r="E272">
            <v>5.01</v>
          </cell>
        </row>
        <row r="273">
          <cell r="C273" t="str">
            <v>152-426</v>
          </cell>
          <cell r="D273" t="str">
            <v>R0200411.23</v>
          </cell>
          <cell r="E273">
            <v>7.9</v>
          </cell>
        </row>
        <row r="274">
          <cell r="C274" t="str">
            <v>152-426</v>
          </cell>
          <cell r="D274" t="str">
            <v>R0200411.23</v>
          </cell>
          <cell r="E274">
            <v>36.18</v>
          </cell>
        </row>
        <row r="275">
          <cell r="C275" t="str">
            <v>152-426</v>
          </cell>
          <cell r="D275" t="str">
            <v>R0200411.23</v>
          </cell>
          <cell r="E275">
            <v>52.97</v>
          </cell>
        </row>
        <row r="276">
          <cell r="C276" t="str">
            <v>152-426</v>
          </cell>
          <cell r="D276" t="str">
            <v>R0200411.41</v>
          </cell>
          <cell r="E276">
            <v>40.57</v>
          </cell>
        </row>
        <row r="277">
          <cell r="C277" t="str">
            <v>152-426</v>
          </cell>
          <cell r="D277" t="str">
            <v>R0200411.41</v>
          </cell>
          <cell r="E277">
            <v>222.1</v>
          </cell>
        </row>
        <row r="278">
          <cell r="C278" t="str">
            <v>152-426</v>
          </cell>
          <cell r="D278" t="str">
            <v>R0200411.41</v>
          </cell>
          <cell r="E278">
            <v>38.68</v>
          </cell>
        </row>
        <row r="279">
          <cell r="C279" t="str">
            <v>152-426</v>
          </cell>
          <cell r="D279" t="str">
            <v>R0200411.41</v>
          </cell>
          <cell r="E279">
            <v>22.32</v>
          </cell>
        </row>
        <row r="280">
          <cell r="C280" t="str">
            <v>152-426</v>
          </cell>
          <cell r="D280" t="str">
            <v>R0200411.41</v>
          </cell>
          <cell r="E280">
            <v>31.99</v>
          </cell>
        </row>
        <row r="281">
          <cell r="C281" t="str">
            <v>152-426</v>
          </cell>
          <cell r="D281" t="str">
            <v>R0200411.41</v>
          </cell>
          <cell r="E281">
            <v>35.590000000000003</v>
          </cell>
        </row>
        <row r="282">
          <cell r="C282" t="str">
            <v>152-426</v>
          </cell>
          <cell r="D282" t="str">
            <v>R0200411.41</v>
          </cell>
          <cell r="E282">
            <v>377.63</v>
          </cell>
        </row>
        <row r="283">
          <cell r="C283" t="str">
            <v>152-426</v>
          </cell>
          <cell r="D283" t="str">
            <v>R0200411.41</v>
          </cell>
          <cell r="E283">
            <v>112.63</v>
          </cell>
        </row>
        <row r="284">
          <cell r="C284" t="str">
            <v>152-426</v>
          </cell>
          <cell r="D284" t="str">
            <v>R0200411.41</v>
          </cell>
          <cell r="E284">
            <v>1.55</v>
          </cell>
        </row>
        <row r="285">
          <cell r="C285" t="str">
            <v>152-426</v>
          </cell>
          <cell r="D285" t="str">
            <v>R0200411.41</v>
          </cell>
          <cell r="E285">
            <v>40.31</v>
          </cell>
        </row>
        <row r="286">
          <cell r="C286" t="str">
            <v>152-426</v>
          </cell>
          <cell r="D286" t="str">
            <v>R0200411.41</v>
          </cell>
          <cell r="E286">
            <v>153.19</v>
          </cell>
        </row>
        <row r="287">
          <cell r="C287" t="str">
            <v>152-426</v>
          </cell>
          <cell r="D287" t="str">
            <v>R0200411.41</v>
          </cell>
          <cell r="E287">
            <v>38.22</v>
          </cell>
        </row>
        <row r="288">
          <cell r="C288" t="str">
            <v>152-426</v>
          </cell>
          <cell r="D288" t="str">
            <v>R0200411.41</v>
          </cell>
          <cell r="E288">
            <v>200.78</v>
          </cell>
        </row>
        <row r="289">
          <cell r="C289" t="str">
            <v>152-426</v>
          </cell>
          <cell r="D289" t="str">
            <v>R0200411.41</v>
          </cell>
          <cell r="E289">
            <v>46.74</v>
          </cell>
        </row>
        <row r="290">
          <cell r="C290" t="str">
            <v>152-428</v>
          </cell>
          <cell r="D290" t="str">
            <v>R0200411.41</v>
          </cell>
          <cell r="E290">
            <v>7.11</v>
          </cell>
        </row>
        <row r="291">
          <cell r="C291" t="str">
            <v>152-428</v>
          </cell>
          <cell r="D291" t="str">
            <v>R0200411.41</v>
          </cell>
          <cell r="E291">
            <v>419.2</v>
          </cell>
        </row>
        <row r="292">
          <cell r="C292" t="str">
            <v>152-428</v>
          </cell>
          <cell r="D292" t="str">
            <v>R0200411.41</v>
          </cell>
          <cell r="E292">
            <v>600.87</v>
          </cell>
        </row>
        <row r="293">
          <cell r="C293" t="str">
            <v>152-428</v>
          </cell>
          <cell r="D293" t="str">
            <v>R0200411.41</v>
          </cell>
          <cell r="E293">
            <v>151.66999999999999</v>
          </cell>
        </row>
        <row r="294">
          <cell r="C294" t="str">
            <v>152-428</v>
          </cell>
          <cell r="D294" t="str">
            <v>R0200411.41</v>
          </cell>
          <cell r="E294">
            <v>176.99</v>
          </cell>
        </row>
        <row r="295">
          <cell r="C295" t="str">
            <v>152-428</v>
          </cell>
          <cell r="D295" t="str">
            <v>R0200411.41</v>
          </cell>
          <cell r="E295">
            <v>125.39</v>
          </cell>
        </row>
        <row r="296">
          <cell r="C296" t="str">
            <v>152-428</v>
          </cell>
          <cell r="D296" t="str">
            <v>R0200411.41</v>
          </cell>
          <cell r="E296">
            <v>111.03</v>
          </cell>
        </row>
        <row r="297">
          <cell r="C297" t="str">
            <v>152-428</v>
          </cell>
          <cell r="D297" t="str">
            <v>R0200411.41</v>
          </cell>
          <cell r="E297">
            <v>75.069999999999993</v>
          </cell>
        </row>
        <row r="298">
          <cell r="C298" t="str">
            <v>152-428</v>
          </cell>
          <cell r="D298" t="str">
            <v>R0200411.41</v>
          </cell>
          <cell r="E298">
            <v>125.7</v>
          </cell>
        </row>
        <row r="299">
          <cell r="C299" t="str">
            <v>152-428</v>
          </cell>
          <cell r="D299" t="str">
            <v>R0200411.41</v>
          </cell>
          <cell r="E299">
            <v>1278.0899999999999</v>
          </cell>
        </row>
        <row r="300">
          <cell r="C300" t="str">
            <v>152-428</v>
          </cell>
          <cell r="D300" t="str">
            <v>R0200411.41</v>
          </cell>
          <cell r="E300">
            <v>145.59</v>
          </cell>
        </row>
        <row r="301">
          <cell r="C301" t="str">
            <v>152-428</v>
          </cell>
          <cell r="D301" t="str">
            <v>R0200411.41</v>
          </cell>
          <cell r="E301">
            <v>723.31</v>
          </cell>
        </row>
        <row r="302">
          <cell r="C302" t="str">
            <v>152-428</v>
          </cell>
          <cell r="D302" t="str">
            <v>R0200411.41</v>
          </cell>
          <cell r="E302">
            <v>704.13</v>
          </cell>
        </row>
        <row r="303">
          <cell r="C303" t="str">
            <v>152-428</v>
          </cell>
          <cell r="D303" t="str">
            <v>R0200411.41</v>
          </cell>
          <cell r="E303">
            <v>128.54</v>
          </cell>
        </row>
        <row r="304">
          <cell r="C304" t="str">
            <v>152-431</v>
          </cell>
          <cell r="D304" t="str">
            <v>R0200411.41</v>
          </cell>
          <cell r="E304">
            <v>497.97</v>
          </cell>
        </row>
        <row r="305">
          <cell r="C305" t="str">
            <v>152-431</v>
          </cell>
          <cell r="D305" t="str">
            <v>R0200411.41</v>
          </cell>
          <cell r="E305">
            <v>64</v>
          </cell>
        </row>
        <row r="306">
          <cell r="C306" t="str">
            <v>152-431</v>
          </cell>
          <cell r="D306" t="str">
            <v>R0200411.41</v>
          </cell>
          <cell r="E306">
            <v>43.83</v>
          </cell>
        </row>
        <row r="307">
          <cell r="C307" t="str">
            <v>152-431</v>
          </cell>
          <cell r="D307" t="str">
            <v>R0200411.41</v>
          </cell>
          <cell r="E307">
            <v>283.11</v>
          </cell>
        </row>
        <row r="308">
          <cell r="C308" t="str">
            <v>152-431</v>
          </cell>
          <cell r="D308" t="str">
            <v>R0200411.41</v>
          </cell>
          <cell r="E308">
            <v>95.16</v>
          </cell>
        </row>
        <row r="309">
          <cell r="C309" t="str">
            <v>152-431</v>
          </cell>
          <cell r="D309" t="str">
            <v>R0200411.41</v>
          </cell>
          <cell r="E309">
            <v>366.55</v>
          </cell>
        </row>
        <row r="310">
          <cell r="C310" t="str">
            <v>152-431</v>
          </cell>
          <cell r="D310" t="str">
            <v>R0200411.41</v>
          </cell>
          <cell r="E310">
            <v>797.31</v>
          </cell>
        </row>
        <row r="311">
          <cell r="C311" t="str">
            <v>152-431</v>
          </cell>
          <cell r="D311" t="str">
            <v>R0200411.41</v>
          </cell>
          <cell r="E311">
            <v>6.65</v>
          </cell>
        </row>
        <row r="312">
          <cell r="C312" t="str">
            <v>152-431</v>
          </cell>
          <cell r="D312" t="str">
            <v>R0200411.41</v>
          </cell>
          <cell r="E312">
            <v>20.66</v>
          </cell>
        </row>
        <row r="313">
          <cell r="C313" t="str">
            <v>152-431</v>
          </cell>
          <cell r="D313" t="str">
            <v>R0200411.41</v>
          </cell>
          <cell r="E313">
            <v>-10.53</v>
          </cell>
        </row>
        <row r="314">
          <cell r="C314" t="str">
            <v>152-431</v>
          </cell>
          <cell r="D314" t="str">
            <v>R0200411.41</v>
          </cell>
          <cell r="E314">
            <v>42.58</v>
          </cell>
        </row>
        <row r="315">
          <cell r="C315" t="str">
            <v>152-431</v>
          </cell>
          <cell r="D315" t="str">
            <v>R0200411.41</v>
          </cell>
          <cell r="E315">
            <v>244.22</v>
          </cell>
        </row>
        <row r="316">
          <cell r="C316" t="str">
            <v>152-431</v>
          </cell>
          <cell r="D316" t="str">
            <v>R0200411.41</v>
          </cell>
          <cell r="E316">
            <v>41.18</v>
          </cell>
        </row>
        <row r="317">
          <cell r="C317" t="str">
            <v>152-431</v>
          </cell>
          <cell r="D317" t="str">
            <v>R0200411.44</v>
          </cell>
          <cell r="E317">
            <v>17.829999999999998</v>
          </cell>
        </row>
        <row r="318">
          <cell r="C318" t="str">
            <v>152-431</v>
          </cell>
          <cell r="D318" t="str">
            <v>R0200411.44</v>
          </cell>
          <cell r="E318">
            <v>16.84</v>
          </cell>
        </row>
        <row r="319">
          <cell r="C319" t="str">
            <v>152-431</v>
          </cell>
          <cell r="D319" t="str">
            <v>R0200411.44</v>
          </cell>
          <cell r="E319">
            <v>7.52</v>
          </cell>
        </row>
        <row r="320">
          <cell r="C320" t="str">
            <v>152-431</v>
          </cell>
          <cell r="D320" t="str">
            <v>R0200411.44</v>
          </cell>
          <cell r="E320">
            <v>232.94</v>
          </cell>
        </row>
        <row r="321">
          <cell r="C321" t="str">
            <v>152-431</v>
          </cell>
          <cell r="D321" t="str">
            <v>R0200411.44</v>
          </cell>
          <cell r="E321">
            <v>31.71</v>
          </cell>
        </row>
        <row r="322">
          <cell r="C322" t="str">
            <v>152-431</v>
          </cell>
          <cell r="D322" t="str">
            <v>R0200411.44</v>
          </cell>
          <cell r="E322">
            <v>19.96</v>
          </cell>
        </row>
        <row r="323">
          <cell r="C323" t="str">
            <v>152-431</v>
          </cell>
          <cell r="D323" t="str">
            <v>R0200411.44</v>
          </cell>
          <cell r="E323">
            <v>17.86</v>
          </cell>
        </row>
        <row r="324">
          <cell r="C324" t="str">
            <v>152-428</v>
          </cell>
          <cell r="D324" t="str">
            <v>R0200411.44</v>
          </cell>
          <cell r="E324">
            <v>38.159999999999997</v>
          </cell>
        </row>
        <row r="325">
          <cell r="C325" t="str">
            <v>152-428</v>
          </cell>
          <cell r="D325" t="str">
            <v>R0200411.44</v>
          </cell>
          <cell r="E325">
            <v>25.54</v>
          </cell>
        </row>
        <row r="326">
          <cell r="C326" t="str">
            <v>152-428</v>
          </cell>
          <cell r="D326" t="str">
            <v>R0200411.44</v>
          </cell>
          <cell r="E326">
            <v>4.99</v>
          </cell>
        </row>
        <row r="327">
          <cell r="C327" t="str">
            <v>152-428</v>
          </cell>
          <cell r="D327" t="str">
            <v>R0200411.44</v>
          </cell>
          <cell r="E327">
            <v>4.0999999999999996</v>
          </cell>
        </row>
        <row r="328">
          <cell r="C328" t="str">
            <v>152-428</v>
          </cell>
          <cell r="D328" t="str">
            <v>R0200411.44</v>
          </cell>
          <cell r="E328">
            <v>86.74</v>
          </cell>
        </row>
        <row r="329">
          <cell r="C329" t="str">
            <v>152-428</v>
          </cell>
          <cell r="D329" t="str">
            <v>R0200411.44</v>
          </cell>
          <cell r="E329">
            <v>4.3099999999999996</v>
          </cell>
        </row>
        <row r="330">
          <cell r="C330" t="str">
            <v>152-428</v>
          </cell>
          <cell r="D330" t="str">
            <v>R0200411.44</v>
          </cell>
          <cell r="E330">
            <v>4.8</v>
          </cell>
        </row>
        <row r="331">
          <cell r="C331" t="str">
            <v>152-428</v>
          </cell>
          <cell r="D331" t="str">
            <v>R0200411.44</v>
          </cell>
          <cell r="E331">
            <v>3.16</v>
          </cell>
        </row>
        <row r="332">
          <cell r="C332" t="str">
            <v>152-428</v>
          </cell>
          <cell r="D332" t="str">
            <v>R0200411.44</v>
          </cell>
          <cell r="E332">
            <v>7.23</v>
          </cell>
        </row>
        <row r="333">
          <cell r="C333" t="str">
            <v>152-428</v>
          </cell>
          <cell r="D333" t="str">
            <v>R0200411.44</v>
          </cell>
          <cell r="E333">
            <v>1.23</v>
          </cell>
        </row>
        <row r="334">
          <cell r="C334" t="str">
            <v>152-428</v>
          </cell>
          <cell r="D334" t="str">
            <v>R0200411.44</v>
          </cell>
          <cell r="E334">
            <v>8.3000000000000007</v>
          </cell>
        </row>
        <row r="335">
          <cell r="C335" t="str">
            <v>152-428</v>
          </cell>
          <cell r="D335" t="str">
            <v>R0200411.44</v>
          </cell>
          <cell r="E335">
            <v>21.93</v>
          </cell>
        </row>
        <row r="336">
          <cell r="C336" t="str">
            <v>152-428</v>
          </cell>
          <cell r="D336" t="str">
            <v>R0200411.44</v>
          </cell>
          <cell r="E336">
            <v>21.75</v>
          </cell>
        </row>
        <row r="337">
          <cell r="C337" t="str">
            <v>152-426</v>
          </cell>
          <cell r="D337" t="str">
            <v>R0200411.44</v>
          </cell>
          <cell r="E337">
            <v>10.08</v>
          </cell>
        </row>
        <row r="338">
          <cell r="C338" t="str">
            <v>152-426</v>
          </cell>
          <cell r="D338" t="str">
            <v>R0200411.44</v>
          </cell>
          <cell r="E338">
            <v>0.99</v>
          </cell>
        </row>
        <row r="339">
          <cell r="C339" t="str">
            <v>152-426</v>
          </cell>
          <cell r="D339" t="str">
            <v>R0200411.44</v>
          </cell>
          <cell r="E339">
            <v>1.1299999999999999</v>
          </cell>
        </row>
        <row r="340">
          <cell r="C340" t="str">
            <v>152-426</v>
          </cell>
          <cell r="D340" t="str">
            <v>R0200411.44</v>
          </cell>
          <cell r="E340">
            <v>0.4</v>
          </cell>
        </row>
        <row r="341">
          <cell r="C341" t="str">
            <v>152-426</v>
          </cell>
          <cell r="D341" t="str">
            <v>R0200411.44</v>
          </cell>
          <cell r="E341">
            <v>6.39</v>
          </cell>
        </row>
        <row r="342">
          <cell r="C342" t="str">
            <v>152-426</v>
          </cell>
          <cell r="D342" t="str">
            <v>R0200411.44</v>
          </cell>
          <cell r="E342">
            <v>2.61</v>
          </cell>
        </row>
        <row r="343">
          <cell r="C343" t="str">
            <v>152-426</v>
          </cell>
          <cell r="D343" t="str">
            <v>R0200411.44</v>
          </cell>
          <cell r="E343">
            <v>5.31</v>
          </cell>
        </row>
        <row r="344">
          <cell r="C344" t="str">
            <v>152-426</v>
          </cell>
          <cell r="D344" t="str">
            <v>R0200411.44</v>
          </cell>
          <cell r="E344">
            <v>25.91</v>
          </cell>
        </row>
        <row r="345">
          <cell r="C345" t="str">
            <v>152-426</v>
          </cell>
          <cell r="D345" t="str">
            <v>R0200411.44</v>
          </cell>
          <cell r="E345">
            <v>1.28</v>
          </cell>
        </row>
        <row r="346">
          <cell r="C346" t="str">
            <v>152-426</v>
          </cell>
          <cell r="D346" t="str">
            <v>R0200411.44</v>
          </cell>
          <cell r="E346">
            <v>1.53</v>
          </cell>
        </row>
        <row r="347">
          <cell r="C347" t="str">
            <v>152-426</v>
          </cell>
          <cell r="D347" t="str">
            <v>R0200411.44</v>
          </cell>
          <cell r="E347">
            <v>0.78</v>
          </cell>
        </row>
        <row r="348">
          <cell r="C348" t="str">
            <v>152-426</v>
          </cell>
          <cell r="D348" t="str">
            <v>R0200411.44</v>
          </cell>
          <cell r="E348">
            <v>2.13</v>
          </cell>
        </row>
        <row r="349">
          <cell r="C349" t="str">
            <v>152-426</v>
          </cell>
          <cell r="D349" t="str">
            <v>R0200411.44</v>
          </cell>
          <cell r="E349">
            <v>8</v>
          </cell>
        </row>
        <row r="350">
          <cell r="C350" t="str">
            <v>152-426</v>
          </cell>
          <cell r="D350" t="str">
            <v>R0200411.45</v>
          </cell>
          <cell r="E350">
            <v>0.81</v>
          </cell>
        </row>
        <row r="351">
          <cell r="C351" t="str">
            <v>152-426</v>
          </cell>
          <cell r="D351" t="str">
            <v>R0200411.45</v>
          </cell>
          <cell r="E351">
            <v>0.08</v>
          </cell>
        </row>
        <row r="352">
          <cell r="C352" t="str">
            <v>152-426</v>
          </cell>
          <cell r="D352" t="str">
            <v>R0200411.45</v>
          </cell>
          <cell r="E352">
            <v>1.41</v>
          </cell>
        </row>
        <row r="353">
          <cell r="C353" t="str">
            <v>152-426</v>
          </cell>
          <cell r="D353" t="str">
            <v>R0200411.45</v>
          </cell>
          <cell r="E353">
            <v>0.21</v>
          </cell>
        </row>
        <row r="354">
          <cell r="C354" t="str">
            <v>152-426</v>
          </cell>
          <cell r="D354" t="str">
            <v>R0200411.45</v>
          </cell>
          <cell r="E354">
            <v>11.11</v>
          </cell>
        </row>
        <row r="355">
          <cell r="C355" t="str">
            <v>152-426</v>
          </cell>
          <cell r="D355" t="str">
            <v>R0200411.45</v>
          </cell>
          <cell r="E355">
            <v>0.15</v>
          </cell>
        </row>
        <row r="356">
          <cell r="C356" t="str">
            <v>152-426</v>
          </cell>
          <cell r="D356" t="str">
            <v>R0200411.45</v>
          </cell>
          <cell r="E356">
            <v>2.15</v>
          </cell>
        </row>
        <row r="357">
          <cell r="C357" t="str">
            <v>152-426</v>
          </cell>
          <cell r="D357" t="str">
            <v>R0200411.45</v>
          </cell>
          <cell r="E357">
            <v>7.0000000000000007E-2</v>
          </cell>
        </row>
        <row r="358">
          <cell r="C358" t="str">
            <v>152-426</v>
          </cell>
          <cell r="D358" t="str">
            <v>R0200411.45</v>
          </cell>
          <cell r="E358">
            <v>1.03</v>
          </cell>
        </row>
        <row r="359">
          <cell r="C359" t="str">
            <v>152-426</v>
          </cell>
          <cell r="D359" t="str">
            <v>R0200411.45</v>
          </cell>
          <cell r="E359">
            <v>0.24</v>
          </cell>
        </row>
        <row r="360">
          <cell r="C360" t="str">
            <v>152-426</v>
          </cell>
          <cell r="D360" t="str">
            <v>R0200411.45</v>
          </cell>
          <cell r="E360">
            <v>1.98</v>
          </cell>
        </row>
        <row r="361">
          <cell r="C361" t="str">
            <v>152-426</v>
          </cell>
          <cell r="D361" t="str">
            <v>R0200411.45</v>
          </cell>
          <cell r="E361">
            <v>0.08</v>
          </cell>
        </row>
        <row r="362">
          <cell r="C362" t="str">
            <v>152-428</v>
          </cell>
          <cell r="D362" t="str">
            <v>R0200411.45</v>
          </cell>
          <cell r="E362">
            <v>7.02</v>
          </cell>
        </row>
        <row r="363">
          <cell r="C363" t="str">
            <v>152-428</v>
          </cell>
          <cell r="D363" t="str">
            <v>R0200411.45</v>
          </cell>
          <cell r="E363">
            <v>4.08</v>
          </cell>
        </row>
        <row r="364">
          <cell r="C364" t="str">
            <v>152-428</v>
          </cell>
          <cell r="D364" t="str">
            <v>R0200411.45</v>
          </cell>
          <cell r="E364">
            <v>0.3</v>
          </cell>
        </row>
        <row r="365">
          <cell r="C365" t="str">
            <v>152-428</v>
          </cell>
          <cell r="D365" t="str">
            <v>R0200411.45</v>
          </cell>
          <cell r="E365">
            <v>0.16</v>
          </cell>
        </row>
        <row r="366">
          <cell r="C366" t="str">
            <v>152-428</v>
          </cell>
          <cell r="D366" t="str">
            <v>R0200411.45</v>
          </cell>
          <cell r="E366">
            <v>0.25</v>
          </cell>
        </row>
        <row r="367">
          <cell r="C367" t="str">
            <v>152-428</v>
          </cell>
          <cell r="D367" t="str">
            <v>R0200411.45</v>
          </cell>
          <cell r="E367">
            <v>0.85</v>
          </cell>
        </row>
        <row r="368">
          <cell r="C368" t="str">
            <v>152-428</v>
          </cell>
          <cell r="D368" t="str">
            <v>R0200411.45</v>
          </cell>
          <cell r="E368">
            <v>0.18</v>
          </cell>
        </row>
        <row r="369">
          <cell r="C369" t="str">
            <v>152-428</v>
          </cell>
          <cell r="D369" t="str">
            <v>R0200411.45</v>
          </cell>
          <cell r="E369">
            <v>33.64</v>
          </cell>
        </row>
        <row r="370">
          <cell r="C370" t="str">
            <v>152-428</v>
          </cell>
          <cell r="D370" t="str">
            <v>R0200411.45</v>
          </cell>
          <cell r="E370">
            <v>0.62</v>
          </cell>
        </row>
        <row r="371">
          <cell r="C371" t="str">
            <v>152-428</v>
          </cell>
          <cell r="D371" t="str">
            <v>R0200411.45</v>
          </cell>
          <cell r="E371">
            <v>3.78</v>
          </cell>
        </row>
        <row r="372">
          <cell r="C372" t="str">
            <v>152-428</v>
          </cell>
          <cell r="D372" t="str">
            <v>R0200411.45</v>
          </cell>
          <cell r="E372">
            <v>2.2799999999999998</v>
          </cell>
        </row>
        <row r="373">
          <cell r="C373" t="str">
            <v>152-428</v>
          </cell>
          <cell r="D373" t="str">
            <v>R0200411.45</v>
          </cell>
          <cell r="E373">
            <v>11.91</v>
          </cell>
        </row>
        <row r="374">
          <cell r="C374" t="str">
            <v>152-431</v>
          </cell>
          <cell r="D374" t="str">
            <v>R0200411.45</v>
          </cell>
          <cell r="E374">
            <v>35.229999999999997</v>
          </cell>
        </row>
        <row r="375">
          <cell r="C375" t="str">
            <v>152-431</v>
          </cell>
          <cell r="D375" t="str">
            <v>R0200411.45</v>
          </cell>
          <cell r="E375">
            <v>30.14</v>
          </cell>
        </row>
        <row r="376">
          <cell r="C376" t="str">
            <v>152-410</v>
          </cell>
          <cell r="D376" t="str">
            <v>R0200451.01</v>
          </cell>
          <cell r="E376">
            <v>77451.289999999994</v>
          </cell>
        </row>
        <row r="377">
          <cell r="C377" t="str">
            <v>152-410</v>
          </cell>
          <cell r="D377" t="str">
            <v>R0200451.01</v>
          </cell>
          <cell r="E377">
            <v>39677.46</v>
          </cell>
        </row>
        <row r="378">
          <cell r="C378" t="str">
            <v>152-410</v>
          </cell>
          <cell r="D378" t="str">
            <v>R0200451.01</v>
          </cell>
          <cell r="E378">
            <v>22798.67</v>
          </cell>
        </row>
        <row r="379">
          <cell r="C379" t="str">
            <v>152-424</v>
          </cell>
          <cell r="D379" t="str">
            <v>R0200451.01</v>
          </cell>
          <cell r="E379">
            <v>39.92</v>
          </cell>
        </row>
        <row r="380">
          <cell r="C380" t="str">
            <v>152-424</v>
          </cell>
          <cell r="D380" t="str">
            <v>R0200451.01</v>
          </cell>
          <cell r="E380">
            <v>18.309999999999999</v>
          </cell>
        </row>
        <row r="381">
          <cell r="C381" t="str">
            <v>152-424</v>
          </cell>
          <cell r="D381" t="str">
            <v>R0200451.01</v>
          </cell>
          <cell r="E381">
            <v>90.46</v>
          </cell>
        </row>
        <row r="382">
          <cell r="C382" t="str">
            <v>152-424</v>
          </cell>
          <cell r="D382" t="str">
            <v>R0200451.01</v>
          </cell>
          <cell r="E382">
            <v>24.74</v>
          </cell>
        </row>
        <row r="383">
          <cell r="C383" t="str">
            <v>152-424</v>
          </cell>
          <cell r="D383" t="str">
            <v>R0200451.01</v>
          </cell>
          <cell r="E383">
            <v>27.27</v>
          </cell>
        </row>
        <row r="384">
          <cell r="C384" t="str">
            <v>152-424</v>
          </cell>
          <cell r="D384" t="str">
            <v>R0200451.01</v>
          </cell>
          <cell r="E384">
            <v>70.77</v>
          </cell>
        </row>
        <row r="385">
          <cell r="C385" t="str">
            <v>152-424</v>
          </cell>
          <cell r="D385" t="str">
            <v>R0200451.01</v>
          </cell>
          <cell r="E385">
            <v>17.27</v>
          </cell>
        </row>
        <row r="386">
          <cell r="C386" t="str">
            <v>152-424</v>
          </cell>
          <cell r="D386" t="str">
            <v>R0200451.01</v>
          </cell>
          <cell r="E386">
            <v>0.65</v>
          </cell>
        </row>
        <row r="387">
          <cell r="C387" t="str">
            <v>152-424</v>
          </cell>
          <cell r="D387" t="str">
            <v>R0200451.01</v>
          </cell>
          <cell r="E387">
            <v>18.16</v>
          </cell>
        </row>
        <row r="388">
          <cell r="C388" t="str">
            <v>152-424</v>
          </cell>
          <cell r="D388" t="str">
            <v>R0200451.01</v>
          </cell>
          <cell r="E388">
            <v>32.31</v>
          </cell>
        </row>
        <row r="389">
          <cell r="C389" t="str">
            <v>152-424</v>
          </cell>
          <cell r="D389" t="str">
            <v>R0200451.01</v>
          </cell>
          <cell r="E389">
            <v>23.57</v>
          </cell>
        </row>
        <row r="390">
          <cell r="C390" t="str">
            <v>152-424</v>
          </cell>
          <cell r="D390" t="str">
            <v>R0200451.01</v>
          </cell>
          <cell r="E390">
            <v>11.5</v>
          </cell>
        </row>
        <row r="391">
          <cell r="C391" t="str">
            <v>152-424</v>
          </cell>
          <cell r="D391" t="str">
            <v>R0200451.01</v>
          </cell>
          <cell r="E391">
            <v>4.87</v>
          </cell>
        </row>
        <row r="392">
          <cell r="C392" t="str">
            <v>152-424</v>
          </cell>
          <cell r="D392" t="str">
            <v>R0200451.01</v>
          </cell>
          <cell r="E392">
            <v>0.35</v>
          </cell>
        </row>
        <row r="393">
          <cell r="C393" t="str">
            <v>152-410</v>
          </cell>
          <cell r="D393" t="str">
            <v>R0200451.01</v>
          </cell>
          <cell r="E393">
            <v>673.1</v>
          </cell>
        </row>
        <row r="394">
          <cell r="C394" t="str">
            <v>152-410</v>
          </cell>
          <cell r="D394" t="str">
            <v>R0200451.01</v>
          </cell>
          <cell r="E394">
            <v>25646.71</v>
          </cell>
        </row>
        <row r="395">
          <cell r="C395" t="str">
            <v>152-410</v>
          </cell>
          <cell r="D395" t="str">
            <v>R0200451.01</v>
          </cell>
          <cell r="E395">
            <v>355.65</v>
          </cell>
        </row>
        <row r="396">
          <cell r="C396" t="str">
            <v>152-410</v>
          </cell>
          <cell r="D396" t="str">
            <v>R0200451.01</v>
          </cell>
          <cell r="E396">
            <v>18340.830000000002</v>
          </cell>
        </row>
        <row r="397">
          <cell r="C397" t="str">
            <v>152-410</v>
          </cell>
          <cell r="D397" t="str">
            <v>R0200451.01</v>
          </cell>
          <cell r="E397">
            <v>29883.37</v>
          </cell>
        </row>
        <row r="398">
          <cell r="C398" t="str">
            <v>152-410</v>
          </cell>
          <cell r="D398" t="str">
            <v>R0200451.01</v>
          </cell>
          <cell r="E398">
            <v>24186.51</v>
          </cell>
        </row>
        <row r="399">
          <cell r="C399" t="str">
            <v>152-410</v>
          </cell>
          <cell r="D399" t="str">
            <v>R0200451.01</v>
          </cell>
          <cell r="E399">
            <v>17611.61</v>
          </cell>
        </row>
        <row r="400">
          <cell r="C400" t="str">
            <v>152-410</v>
          </cell>
          <cell r="D400" t="str">
            <v>R0200451.01</v>
          </cell>
          <cell r="E400">
            <v>6075.43</v>
          </cell>
        </row>
        <row r="401">
          <cell r="C401" t="str">
            <v>152-410</v>
          </cell>
          <cell r="D401" t="str">
            <v>R0200451.01</v>
          </cell>
          <cell r="E401">
            <v>16294.13</v>
          </cell>
        </row>
        <row r="402">
          <cell r="C402" t="str">
            <v>152-410</v>
          </cell>
          <cell r="D402" t="str">
            <v>R0200451.01</v>
          </cell>
          <cell r="E402">
            <v>76688.31</v>
          </cell>
        </row>
        <row r="403">
          <cell r="C403" t="str">
            <v>152-410</v>
          </cell>
          <cell r="D403" t="str">
            <v>R0200451.01</v>
          </cell>
          <cell r="E403">
            <v>19313.59</v>
          </cell>
        </row>
        <row r="404">
          <cell r="C404" t="str">
            <v>152-413</v>
          </cell>
          <cell r="D404" t="str">
            <v>R0200451.01</v>
          </cell>
          <cell r="E404">
            <v>325.33999999999997</v>
          </cell>
        </row>
        <row r="405">
          <cell r="C405" t="str">
            <v>152-411</v>
          </cell>
          <cell r="D405" t="str">
            <v>R0200451.01</v>
          </cell>
          <cell r="E405">
            <v>-9964.5300000000007</v>
          </cell>
        </row>
        <row r="406">
          <cell r="C406" t="str">
            <v>152-431</v>
          </cell>
          <cell r="D406" t="str">
            <v>R0200451.05</v>
          </cell>
          <cell r="E406">
            <v>-0.9</v>
          </cell>
        </row>
        <row r="407">
          <cell r="C407" t="str">
            <v>152-410</v>
          </cell>
          <cell r="D407" t="str">
            <v>R0200451.05</v>
          </cell>
          <cell r="E407">
            <v>856.27</v>
          </cell>
        </row>
        <row r="408">
          <cell r="C408" t="str">
            <v>152-410</v>
          </cell>
          <cell r="D408" t="str">
            <v>R0200451.05</v>
          </cell>
          <cell r="E408">
            <v>248.31</v>
          </cell>
        </row>
        <row r="409">
          <cell r="C409" t="str">
            <v>152-410</v>
          </cell>
          <cell r="D409" t="str">
            <v>R0200451.05</v>
          </cell>
          <cell r="E409">
            <v>233.84</v>
          </cell>
        </row>
        <row r="410">
          <cell r="C410" t="str">
            <v>152-410</v>
          </cell>
          <cell r="D410" t="str">
            <v>R0200451.05</v>
          </cell>
          <cell r="E410">
            <v>1638.19</v>
          </cell>
        </row>
        <row r="411">
          <cell r="C411" t="str">
            <v>152-410</v>
          </cell>
          <cell r="D411" t="str">
            <v>R0200451.05</v>
          </cell>
          <cell r="E411">
            <v>234.75</v>
          </cell>
        </row>
        <row r="412">
          <cell r="C412" t="str">
            <v>152-410</v>
          </cell>
          <cell r="D412" t="str">
            <v>R0200451.05</v>
          </cell>
          <cell r="E412">
            <v>225.41</v>
          </cell>
        </row>
        <row r="413">
          <cell r="C413" t="str">
            <v>152-410</v>
          </cell>
          <cell r="D413" t="str">
            <v>R0200451.05</v>
          </cell>
          <cell r="E413">
            <v>314.08</v>
          </cell>
        </row>
        <row r="414">
          <cell r="C414" t="str">
            <v>152-410</v>
          </cell>
          <cell r="D414" t="str">
            <v>R0200451.05</v>
          </cell>
          <cell r="E414">
            <v>1682.61</v>
          </cell>
        </row>
        <row r="415">
          <cell r="C415" t="str">
            <v>152-410</v>
          </cell>
          <cell r="D415" t="str">
            <v>R0200451.05</v>
          </cell>
          <cell r="E415">
            <v>380.51</v>
          </cell>
        </row>
        <row r="416">
          <cell r="C416" t="str">
            <v>152-410</v>
          </cell>
          <cell r="D416" t="str">
            <v>R0200451.05</v>
          </cell>
          <cell r="E416">
            <v>369.25</v>
          </cell>
        </row>
        <row r="417">
          <cell r="C417" t="str">
            <v>152-410</v>
          </cell>
          <cell r="D417" t="str">
            <v>R0200451.05</v>
          </cell>
          <cell r="E417">
            <v>482.12</v>
          </cell>
        </row>
        <row r="418">
          <cell r="C418" t="str">
            <v>152-410</v>
          </cell>
          <cell r="D418" t="str">
            <v>R0200451.05</v>
          </cell>
          <cell r="E418">
            <v>82.65</v>
          </cell>
        </row>
        <row r="419">
          <cell r="C419" t="str">
            <v>152-424</v>
          </cell>
          <cell r="D419" t="str">
            <v>R0200451.05</v>
          </cell>
          <cell r="E419">
            <v>0.04</v>
          </cell>
        </row>
        <row r="420">
          <cell r="C420" t="str">
            <v>152-424</v>
          </cell>
          <cell r="D420" t="str">
            <v>R0200451.05</v>
          </cell>
          <cell r="E420">
            <v>0.2</v>
          </cell>
        </row>
        <row r="421">
          <cell r="C421" t="str">
            <v>152-424</v>
          </cell>
          <cell r="D421" t="str">
            <v>R0200451.05</v>
          </cell>
          <cell r="E421">
            <v>0.42</v>
          </cell>
        </row>
        <row r="422">
          <cell r="C422" t="str">
            <v>152-424</v>
          </cell>
          <cell r="D422" t="str">
            <v>R0200451.05</v>
          </cell>
          <cell r="E422">
            <v>1.85</v>
          </cell>
        </row>
        <row r="423">
          <cell r="C423" t="str">
            <v>152-424</v>
          </cell>
          <cell r="D423" t="str">
            <v>R0200451.05</v>
          </cell>
          <cell r="E423">
            <v>0.43</v>
          </cell>
        </row>
        <row r="424">
          <cell r="C424" t="str">
            <v>152-424</v>
          </cell>
          <cell r="D424" t="str">
            <v>R0200451.05</v>
          </cell>
          <cell r="E424">
            <v>0.57999999999999996</v>
          </cell>
        </row>
        <row r="425">
          <cell r="C425" t="str">
            <v>152-424</v>
          </cell>
          <cell r="D425" t="str">
            <v>R0200451.05</v>
          </cell>
          <cell r="E425">
            <v>0.25</v>
          </cell>
        </row>
        <row r="426">
          <cell r="C426" t="str">
            <v>152-424</v>
          </cell>
          <cell r="D426" t="str">
            <v>R0200451.05</v>
          </cell>
          <cell r="E426">
            <v>0.25</v>
          </cell>
        </row>
        <row r="427">
          <cell r="C427" t="str">
            <v>152-424</v>
          </cell>
          <cell r="D427" t="str">
            <v>R0200451.05</v>
          </cell>
          <cell r="E427">
            <v>0.37</v>
          </cell>
        </row>
        <row r="428">
          <cell r="C428" t="str">
            <v>152-424</v>
          </cell>
          <cell r="D428" t="str">
            <v>R0200451.05</v>
          </cell>
          <cell r="E428">
            <v>1.56</v>
          </cell>
        </row>
        <row r="429">
          <cell r="C429" t="str">
            <v>152-424</v>
          </cell>
          <cell r="D429" t="str">
            <v>R0200451.05</v>
          </cell>
          <cell r="E429">
            <v>0.39</v>
          </cell>
        </row>
        <row r="430">
          <cell r="C430" t="str">
            <v>152-424</v>
          </cell>
          <cell r="D430" t="str">
            <v>R0200451.05</v>
          </cell>
          <cell r="E430">
            <v>1.02</v>
          </cell>
        </row>
        <row r="431">
          <cell r="C431" t="str">
            <v>152-413</v>
          </cell>
          <cell r="D431" t="str">
            <v>R0200451.05</v>
          </cell>
          <cell r="E431">
            <v>6.35</v>
          </cell>
        </row>
        <row r="432">
          <cell r="C432" t="str">
            <v>152-426</v>
          </cell>
          <cell r="D432" t="str">
            <v>R0400421.01</v>
          </cell>
          <cell r="E432">
            <v>41.61</v>
          </cell>
        </row>
        <row r="433">
          <cell r="C433" t="str">
            <v>152-428</v>
          </cell>
          <cell r="D433" t="str">
            <v>R0400421.01</v>
          </cell>
          <cell r="E433">
            <v>372.18</v>
          </cell>
        </row>
        <row r="434">
          <cell r="C434" t="str">
            <v>152-428</v>
          </cell>
          <cell r="D434" t="str">
            <v>R0400421.01</v>
          </cell>
          <cell r="E434">
            <v>475.37</v>
          </cell>
        </row>
        <row r="435">
          <cell r="C435" t="str">
            <v>152-428</v>
          </cell>
          <cell r="D435" t="str">
            <v>R0400421.01</v>
          </cell>
          <cell r="E435">
            <v>78.45</v>
          </cell>
        </row>
        <row r="436">
          <cell r="C436" t="str">
            <v>152-428</v>
          </cell>
          <cell r="D436" t="str">
            <v>R0400421.01</v>
          </cell>
          <cell r="E436">
            <v>0.21</v>
          </cell>
        </row>
        <row r="437">
          <cell r="C437" t="str">
            <v>152-428</v>
          </cell>
          <cell r="D437" t="str">
            <v>R0400421.01</v>
          </cell>
          <cell r="E437">
            <v>209.97</v>
          </cell>
        </row>
        <row r="438">
          <cell r="C438" t="str">
            <v>152-428</v>
          </cell>
          <cell r="D438" t="str">
            <v>R0400421.01</v>
          </cell>
          <cell r="E438">
            <v>7.0000000000000007E-2</v>
          </cell>
        </row>
        <row r="439">
          <cell r="C439" t="str">
            <v>152-428</v>
          </cell>
          <cell r="D439" t="str">
            <v>R0400421.01</v>
          </cell>
          <cell r="E439">
            <v>383.87</v>
          </cell>
        </row>
        <row r="440">
          <cell r="C440" t="str">
            <v>152-428</v>
          </cell>
          <cell r="D440" t="str">
            <v>R0400421.01</v>
          </cell>
          <cell r="E440">
            <v>354.38</v>
          </cell>
        </row>
        <row r="441">
          <cell r="C441" t="str">
            <v>152-428</v>
          </cell>
          <cell r="D441" t="str">
            <v>R0400421.01</v>
          </cell>
          <cell r="E441">
            <v>110.94</v>
          </cell>
        </row>
        <row r="442">
          <cell r="C442" t="str">
            <v>152-428</v>
          </cell>
          <cell r="D442" t="str">
            <v>R0400421.01</v>
          </cell>
          <cell r="E442">
            <v>192.83</v>
          </cell>
        </row>
        <row r="443">
          <cell r="C443" t="str">
            <v>152-428</v>
          </cell>
          <cell r="D443" t="str">
            <v>R0400421.01</v>
          </cell>
          <cell r="E443">
            <v>289.7</v>
          </cell>
        </row>
        <row r="444">
          <cell r="C444" t="str">
            <v>152-428</v>
          </cell>
          <cell r="D444" t="str">
            <v>R0400421.01</v>
          </cell>
          <cell r="E444">
            <v>586.01</v>
          </cell>
        </row>
        <row r="445">
          <cell r="C445" t="str">
            <v>152-428</v>
          </cell>
          <cell r="D445" t="str">
            <v>R0400421.01</v>
          </cell>
          <cell r="E445">
            <v>183.86</v>
          </cell>
        </row>
        <row r="446">
          <cell r="C446" t="str">
            <v>152-428</v>
          </cell>
          <cell r="D446" t="str">
            <v>R0400421.01</v>
          </cell>
          <cell r="E446">
            <v>310.70999999999998</v>
          </cell>
        </row>
        <row r="447">
          <cell r="C447" t="str">
            <v>152-428</v>
          </cell>
          <cell r="D447" t="str">
            <v>R0400421.01</v>
          </cell>
          <cell r="E447">
            <v>564.03</v>
          </cell>
        </row>
        <row r="448">
          <cell r="C448" t="str">
            <v>152-426</v>
          </cell>
          <cell r="D448" t="str">
            <v>R0400421.01</v>
          </cell>
          <cell r="E448">
            <v>141.94999999999999</v>
          </cell>
        </row>
        <row r="449">
          <cell r="C449" t="str">
            <v>152-426</v>
          </cell>
          <cell r="D449" t="str">
            <v>R0400421.01</v>
          </cell>
          <cell r="E449">
            <v>957.33</v>
          </cell>
        </row>
        <row r="450">
          <cell r="C450" t="str">
            <v>152-426</v>
          </cell>
          <cell r="D450" t="str">
            <v>R0400421.01</v>
          </cell>
          <cell r="E450">
            <v>92.85</v>
          </cell>
        </row>
        <row r="451">
          <cell r="C451" t="str">
            <v>152-426</v>
          </cell>
          <cell r="D451" t="str">
            <v>R0400421.01</v>
          </cell>
          <cell r="E451">
            <v>287.61</v>
          </cell>
        </row>
        <row r="452">
          <cell r="C452" t="str">
            <v>152-426</v>
          </cell>
          <cell r="D452" t="str">
            <v>R0400421.01</v>
          </cell>
          <cell r="E452">
            <v>72.040000000000006</v>
          </cell>
        </row>
        <row r="453">
          <cell r="C453" t="str">
            <v>152-426</v>
          </cell>
          <cell r="D453" t="str">
            <v>R0400421.01</v>
          </cell>
          <cell r="E453">
            <v>272.52999999999997</v>
          </cell>
        </row>
        <row r="454">
          <cell r="C454" t="str">
            <v>152-426</v>
          </cell>
          <cell r="D454" t="str">
            <v>R0400421.01</v>
          </cell>
          <cell r="E454">
            <v>211.32</v>
          </cell>
        </row>
        <row r="455">
          <cell r="C455" t="str">
            <v>152-426</v>
          </cell>
          <cell r="D455" t="str">
            <v>R0400421.01</v>
          </cell>
          <cell r="E455">
            <v>154.66</v>
          </cell>
        </row>
        <row r="456">
          <cell r="C456" t="str">
            <v>152-426</v>
          </cell>
          <cell r="D456" t="str">
            <v>R0400421.01</v>
          </cell>
          <cell r="E456">
            <v>199.46</v>
          </cell>
        </row>
        <row r="457">
          <cell r="C457" t="str">
            <v>152-426</v>
          </cell>
          <cell r="D457" t="str">
            <v>R0400421.01</v>
          </cell>
          <cell r="E457">
            <v>39.22</v>
          </cell>
        </row>
        <row r="458">
          <cell r="C458" t="str">
            <v>152-426</v>
          </cell>
          <cell r="D458" t="str">
            <v>R0400421.01</v>
          </cell>
          <cell r="E458">
            <v>0.06</v>
          </cell>
        </row>
        <row r="459">
          <cell r="C459" t="str">
            <v>152-426</v>
          </cell>
          <cell r="D459" t="str">
            <v>R0400421.01</v>
          </cell>
          <cell r="E459">
            <v>77.44</v>
          </cell>
        </row>
        <row r="460">
          <cell r="C460" t="str">
            <v>152-426</v>
          </cell>
          <cell r="D460" t="str">
            <v>R0400421.01</v>
          </cell>
          <cell r="E460">
            <v>0.02</v>
          </cell>
        </row>
        <row r="461">
          <cell r="C461" t="str">
            <v>152-426</v>
          </cell>
          <cell r="D461" t="str">
            <v>R0400421.01</v>
          </cell>
          <cell r="E461">
            <v>134.81</v>
          </cell>
        </row>
        <row r="462">
          <cell r="C462" t="str">
            <v>152-426</v>
          </cell>
          <cell r="D462" t="str">
            <v>R0400421.12</v>
          </cell>
          <cell r="E462">
            <v>9.86</v>
          </cell>
        </row>
        <row r="463">
          <cell r="C463" t="str">
            <v>152-426</v>
          </cell>
          <cell r="D463" t="str">
            <v>R0400421.12</v>
          </cell>
          <cell r="E463">
            <v>2.15</v>
          </cell>
        </row>
        <row r="464">
          <cell r="C464" t="str">
            <v>152-426</v>
          </cell>
          <cell r="D464" t="str">
            <v>R0400421.12</v>
          </cell>
          <cell r="E464">
            <v>0.04</v>
          </cell>
        </row>
        <row r="465">
          <cell r="C465" t="str">
            <v>152-426</v>
          </cell>
          <cell r="D465" t="str">
            <v>R0400421.12</v>
          </cell>
          <cell r="E465">
            <v>2.96</v>
          </cell>
        </row>
        <row r="466">
          <cell r="C466" t="str">
            <v>152-426</v>
          </cell>
          <cell r="D466" t="str">
            <v>R0400421.12</v>
          </cell>
          <cell r="E466">
            <v>0.88</v>
          </cell>
        </row>
        <row r="467">
          <cell r="C467" t="str">
            <v>152-426</v>
          </cell>
          <cell r="D467" t="str">
            <v>R0400421.12</v>
          </cell>
          <cell r="E467">
            <v>0.61</v>
          </cell>
        </row>
        <row r="468">
          <cell r="C468" t="str">
            <v>152-426</v>
          </cell>
          <cell r="D468" t="str">
            <v>R0400421.12</v>
          </cell>
          <cell r="E468">
            <v>2.78</v>
          </cell>
        </row>
        <row r="469">
          <cell r="C469" t="str">
            <v>152-426</v>
          </cell>
          <cell r="D469" t="str">
            <v>R0400421.12</v>
          </cell>
          <cell r="E469">
            <v>0.24</v>
          </cell>
        </row>
        <row r="470">
          <cell r="C470" t="str">
            <v>152-426</v>
          </cell>
          <cell r="D470" t="str">
            <v>R0400421.12</v>
          </cell>
          <cell r="E470">
            <v>1.19</v>
          </cell>
        </row>
        <row r="471">
          <cell r="C471" t="str">
            <v>152-426</v>
          </cell>
          <cell r="D471" t="str">
            <v>R0400421.12</v>
          </cell>
          <cell r="E471">
            <v>7.0000000000000007E-2</v>
          </cell>
        </row>
        <row r="472">
          <cell r="C472" t="str">
            <v>152-426</v>
          </cell>
          <cell r="D472" t="str">
            <v>R0400421.12</v>
          </cell>
          <cell r="E472">
            <v>-0.14000000000000001</v>
          </cell>
        </row>
        <row r="473">
          <cell r="C473" t="str">
            <v>152-426</v>
          </cell>
          <cell r="D473" t="str">
            <v>R0400421.12</v>
          </cell>
          <cell r="E473">
            <v>1.6</v>
          </cell>
        </row>
        <row r="474">
          <cell r="C474" t="str">
            <v>152-428</v>
          </cell>
          <cell r="D474" t="str">
            <v>R0400421.12</v>
          </cell>
          <cell r="E474">
            <v>8.6</v>
          </cell>
        </row>
        <row r="475">
          <cell r="C475" t="str">
            <v>152-428</v>
          </cell>
          <cell r="D475" t="str">
            <v>R0400421.12</v>
          </cell>
          <cell r="E475">
            <v>1.1100000000000001</v>
          </cell>
        </row>
        <row r="476">
          <cell r="C476" t="str">
            <v>152-428</v>
          </cell>
          <cell r="D476" t="str">
            <v>R0400421.12</v>
          </cell>
          <cell r="E476">
            <v>12.33</v>
          </cell>
        </row>
        <row r="477">
          <cell r="C477" t="str">
            <v>152-428</v>
          </cell>
          <cell r="D477" t="str">
            <v>R0400421.12</v>
          </cell>
          <cell r="E477">
            <v>3.18</v>
          </cell>
        </row>
        <row r="478">
          <cell r="C478" t="str">
            <v>152-428</v>
          </cell>
          <cell r="D478" t="str">
            <v>R0400421.12</v>
          </cell>
          <cell r="E478">
            <v>0.73</v>
          </cell>
        </row>
        <row r="479">
          <cell r="C479" t="str">
            <v>152-428</v>
          </cell>
          <cell r="D479" t="str">
            <v>R0400421.12</v>
          </cell>
          <cell r="E479">
            <v>2.97</v>
          </cell>
        </row>
        <row r="480">
          <cell r="C480" t="str">
            <v>152-428</v>
          </cell>
          <cell r="D480" t="str">
            <v>R0400421.12</v>
          </cell>
          <cell r="E480">
            <v>0.22</v>
          </cell>
        </row>
        <row r="481">
          <cell r="C481" t="str">
            <v>152-428</v>
          </cell>
          <cell r="D481" t="str">
            <v>R0400421.12</v>
          </cell>
          <cell r="E481">
            <v>7.0000000000000007E-2</v>
          </cell>
        </row>
        <row r="482">
          <cell r="C482" t="str">
            <v>152-428</v>
          </cell>
          <cell r="D482" t="str">
            <v>R0400421.12</v>
          </cell>
          <cell r="E482">
            <v>40.18</v>
          </cell>
        </row>
        <row r="483">
          <cell r="C483" t="str">
            <v>152-428</v>
          </cell>
          <cell r="D483" t="str">
            <v>R0400421.12</v>
          </cell>
          <cell r="E483">
            <v>6.27</v>
          </cell>
        </row>
        <row r="484">
          <cell r="C484" t="str">
            <v>152-428</v>
          </cell>
          <cell r="D484" t="str">
            <v>R0400421.12</v>
          </cell>
          <cell r="E484">
            <v>0.18</v>
          </cell>
        </row>
        <row r="485">
          <cell r="C485" t="str">
            <v>152-428</v>
          </cell>
          <cell r="D485" t="str">
            <v>R0400421.12</v>
          </cell>
          <cell r="E485">
            <v>10.3</v>
          </cell>
        </row>
        <row r="486">
          <cell r="C486" t="str">
            <v>152-428</v>
          </cell>
          <cell r="D486" t="str">
            <v>R0400421.13</v>
          </cell>
          <cell r="E486">
            <v>0.02</v>
          </cell>
        </row>
        <row r="487">
          <cell r="C487" t="str">
            <v>152-428</v>
          </cell>
          <cell r="D487" t="str">
            <v>R0400421.13</v>
          </cell>
          <cell r="E487">
            <v>5.44</v>
          </cell>
        </row>
        <row r="488">
          <cell r="C488" t="str">
            <v>152-428</v>
          </cell>
          <cell r="D488" t="str">
            <v>R0400421.13</v>
          </cell>
          <cell r="E488">
            <v>1.85</v>
          </cell>
        </row>
        <row r="489">
          <cell r="C489" t="str">
            <v>152-428</v>
          </cell>
          <cell r="D489" t="str">
            <v>R0400421.13</v>
          </cell>
          <cell r="E489">
            <v>1.1200000000000001</v>
          </cell>
        </row>
        <row r="490">
          <cell r="C490" t="str">
            <v>152-428</v>
          </cell>
          <cell r="D490" t="str">
            <v>R0400421.13</v>
          </cell>
          <cell r="E490">
            <v>0.05</v>
          </cell>
        </row>
        <row r="491">
          <cell r="C491" t="str">
            <v>152-428</v>
          </cell>
          <cell r="D491" t="str">
            <v>R0400421.13</v>
          </cell>
          <cell r="E491">
            <v>3.32</v>
          </cell>
        </row>
        <row r="492">
          <cell r="C492" t="str">
            <v>152-426</v>
          </cell>
          <cell r="D492" t="str">
            <v>R0400421.13</v>
          </cell>
          <cell r="E492">
            <v>0.8</v>
          </cell>
        </row>
        <row r="493">
          <cell r="C493" t="str">
            <v>152-426</v>
          </cell>
          <cell r="D493" t="str">
            <v>R0400421.13</v>
          </cell>
          <cell r="E493">
            <v>0.05</v>
          </cell>
        </row>
        <row r="494">
          <cell r="C494" t="str">
            <v>152-426</v>
          </cell>
          <cell r="D494" t="str">
            <v>R0400421.13</v>
          </cell>
          <cell r="E494">
            <v>0.01</v>
          </cell>
        </row>
        <row r="495">
          <cell r="C495" t="str">
            <v>152-426</v>
          </cell>
          <cell r="D495" t="str">
            <v>R0400421.13</v>
          </cell>
          <cell r="E495">
            <v>1.34</v>
          </cell>
        </row>
        <row r="496">
          <cell r="C496" t="str">
            <v>152-426</v>
          </cell>
          <cell r="D496" t="str">
            <v>R0400421.13</v>
          </cell>
          <cell r="E496">
            <v>2.59</v>
          </cell>
        </row>
        <row r="497">
          <cell r="C497" t="str">
            <v>152-426</v>
          </cell>
          <cell r="D497" t="str">
            <v>R0400421.13</v>
          </cell>
          <cell r="E497">
            <v>0.53</v>
          </cell>
        </row>
        <row r="498">
          <cell r="C498" t="str">
            <v>152-426</v>
          </cell>
          <cell r="D498" t="str">
            <v>R0400425.01</v>
          </cell>
          <cell r="E498">
            <v>25.65</v>
          </cell>
        </row>
        <row r="499">
          <cell r="C499" t="str">
            <v>152-426</v>
          </cell>
          <cell r="D499" t="str">
            <v>R0400425.01</v>
          </cell>
          <cell r="E499">
            <v>27.93</v>
          </cell>
        </row>
        <row r="500">
          <cell r="C500" t="str">
            <v>152-426</v>
          </cell>
          <cell r="D500" t="str">
            <v>R0400425.01</v>
          </cell>
          <cell r="E500">
            <v>13.39</v>
          </cell>
        </row>
        <row r="501">
          <cell r="C501" t="str">
            <v>152-426</v>
          </cell>
          <cell r="D501" t="str">
            <v>R0400425.01</v>
          </cell>
          <cell r="E501">
            <v>0.6</v>
          </cell>
        </row>
        <row r="502">
          <cell r="C502" t="str">
            <v>152-426</v>
          </cell>
          <cell r="D502" t="str">
            <v>R0400425.01</v>
          </cell>
          <cell r="E502">
            <v>5.83</v>
          </cell>
        </row>
        <row r="503">
          <cell r="C503" t="str">
            <v>152-426</v>
          </cell>
          <cell r="D503" t="str">
            <v>R0400425.01</v>
          </cell>
          <cell r="E503">
            <v>0.53</v>
          </cell>
        </row>
        <row r="504">
          <cell r="C504" t="str">
            <v>152-426</v>
          </cell>
          <cell r="D504" t="str">
            <v>R0400425.01</v>
          </cell>
          <cell r="E504">
            <v>36.14</v>
          </cell>
        </row>
        <row r="505">
          <cell r="C505" t="str">
            <v>152-426</v>
          </cell>
          <cell r="D505" t="str">
            <v>R0400425.01</v>
          </cell>
          <cell r="E505">
            <v>5.9</v>
          </cell>
        </row>
        <row r="506">
          <cell r="C506" t="str">
            <v>152-426</v>
          </cell>
          <cell r="D506" t="str">
            <v>R0400425.01</v>
          </cell>
          <cell r="E506">
            <v>-0.15</v>
          </cell>
        </row>
        <row r="507">
          <cell r="C507" t="str">
            <v>152-428</v>
          </cell>
          <cell r="D507" t="str">
            <v>R0400425.01</v>
          </cell>
          <cell r="E507">
            <v>24.31</v>
          </cell>
        </row>
        <row r="508">
          <cell r="C508" t="str">
            <v>152-428</v>
          </cell>
          <cell r="D508" t="str">
            <v>R0400425.01</v>
          </cell>
          <cell r="E508">
            <v>1.9</v>
          </cell>
        </row>
        <row r="509">
          <cell r="C509" t="str">
            <v>152-428</v>
          </cell>
          <cell r="D509" t="str">
            <v>R0400425.01</v>
          </cell>
          <cell r="E509">
            <v>2.17</v>
          </cell>
        </row>
        <row r="510">
          <cell r="C510" t="str">
            <v>152-428</v>
          </cell>
          <cell r="D510" t="str">
            <v>R0400425.01</v>
          </cell>
          <cell r="E510">
            <v>13.87</v>
          </cell>
        </row>
        <row r="511">
          <cell r="C511" t="str">
            <v>152-428</v>
          </cell>
          <cell r="D511" t="str">
            <v>R0400425.01</v>
          </cell>
          <cell r="E511">
            <v>55.21</v>
          </cell>
        </row>
        <row r="512">
          <cell r="C512" t="str">
            <v>152-428</v>
          </cell>
          <cell r="D512" t="str">
            <v>R0400425.01</v>
          </cell>
          <cell r="E512">
            <v>73.900000000000006</v>
          </cell>
        </row>
        <row r="513">
          <cell r="C513" t="str">
            <v>152-428</v>
          </cell>
          <cell r="D513" t="str">
            <v>R0400425.01</v>
          </cell>
          <cell r="E513">
            <v>7.53</v>
          </cell>
        </row>
        <row r="514">
          <cell r="C514" t="str">
            <v>152-428</v>
          </cell>
          <cell r="D514" t="str">
            <v>R0400425.02</v>
          </cell>
          <cell r="E514">
            <v>0.42</v>
          </cell>
        </row>
        <row r="515">
          <cell r="C515" t="str">
            <v>152-428</v>
          </cell>
          <cell r="D515" t="str">
            <v>R0400425.02</v>
          </cell>
          <cell r="E515">
            <v>0.23</v>
          </cell>
        </row>
        <row r="516">
          <cell r="C516" t="str">
            <v>152-428</v>
          </cell>
          <cell r="D516" t="str">
            <v>R0400425.02</v>
          </cell>
          <cell r="E516">
            <v>15.98</v>
          </cell>
        </row>
        <row r="517">
          <cell r="C517" t="str">
            <v>152-428</v>
          </cell>
          <cell r="D517" t="str">
            <v>R0400425.02</v>
          </cell>
          <cell r="E517">
            <v>112.2</v>
          </cell>
        </row>
        <row r="518">
          <cell r="C518" t="str">
            <v>152-428</v>
          </cell>
          <cell r="D518" t="str">
            <v>R0400425.02</v>
          </cell>
          <cell r="E518">
            <v>0.51</v>
          </cell>
        </row>
        <row r="519">
          <cell r="C519" t="str">
            <v>152-428</v>
          </cell>
          <cell r="D519" t="str">
            <v>R0400425.02</v>
          </cell>
          <cell r="E519">
            <v>18.22</v>
          </cell>
        </row>
        <row r="520">
          <cell r="C520" t="str">
            <v>152-428</v>
          </cell>
          <cell r="D520" t="str">
            <v>R0400425.02</v>
          </cell>
          <cell r="E520">
            <v>21.5</v>
          </cell>
        </row>
        <row r="521">
          <cell r="C521" t="str">
            <v>152-428</v>
          </cell>
          <cell r="D521" t="str">
            <v>R0400425.02</v>
          </cell>
          <cell r="E521">
            <v>93.62</v>
          </cell>
        </row>
        <row r="522">
          <cell r="C522" t="str">
            <v>152-426</v>
          </cell>
          <cell r="D522" t="str">
            <v>R0400425.02</v>
          </cell>
          <cell r="E522">
            <v>0.36</v>
          </cell>
        </row>
        <row r="523">
          <cell r="C523" t="str">
            <v>152-426</v>
          </cell>
          <cell r="D523" t="str">
            <v>R0400425.02</v>
          </cell>
          <cell r="E523">
            <v>18.28</v>
          </cell>
        </row>
        <row r="524">
          <cell r="C524" t="str">
            <v>152-426</v>
          </cell>
          <cell r="D524" t="str">
            <v>R0400425.02</v>
          </cell>
          <cell r="E524">
            <v>26.98</v>
          </cell>
        </row>
        <row r="525">
          <cell r="C525" t="str">
            <v>152-426</v>
          </cell>
          <cell r="D525" t="str">
            <v>R0400425.02</v>
          </cell>
          <cell r="E525">
            <v>40.4</v>
          </cell>
        </row>
        <row r="526">
          <cell r="C526" t="str">
            <v>152-426</v>
          </cell>
          <cell r="D526" t="str">
            <v>R0400425.02</v>
          </cell>
          <cell r="E526">
            <v>20.59</v>
          </cell>
        </row>
        <row r="527">
          <cell r="C527" t="str">
            <v>152-426</v>
          </cell>
          <cell r="D527" t="str">
            <v>R0400425.02</v>
          </cell>
          <cell r="E527">
            <v>19.93</v>
          </cell>
        </row>
        <row r="528">
          <cell r="C528" t="str">
            <v>152-426</v>
          </cell>
          <cell r="D528" t="str">
            <v>R0400425.02</v>
          </cell>
          <cell r="E528">
            <v>0.17</v>
          </cell>
        </row>
        <row r="529">
          <cell r="C529" t="str">
            <v>152-426</v>
          </cell>
          <cell r="D529" t="str">
            <v>R0400425.02</v>
          </cell>
          <cell r="E529">
            <v>35.68</v>
          </cell>
        </row>
        <row r="530">
          <cell r="C530" t="str">
            <v>152-426</v>
          </cell>
          <cell r="D530" t="str">
            <v>R0400425.02</v>
          </cell>
          <cell r="E530">
            <v>15.55</v>
          </cell>
        </row>
        <row r="531">
          <cell r="C531" t="str">
            <v>152-426</v>
          </cell>
          <cell r="D531" t="str">
            <v>R0400425.02</v>
          </cell>
          <cell r="E531">
            <v>0.11</v>
          </cell>
        </row>
        <row r="532">
          <cell r="C532" t="str">
            <v>152-428</v>
          </cell>
          <cell r="D532" t="str">
            <v>R0400425.02</v>
          </cell>
          <cell r="E532">
            <v>19.8</v>
          </cell>
        </row>
        <row r="533">
          <cell r="C533" t="str">
            <v>152-424</v>
          </cell>
          <cell r="D533" t="str">
            <v>R0400451.03</v>
          </cell>
          <cell r="E533">
            <v>0.14000000000000001</v>
          </cell>
        </row>
        <row r="534">
          <cell r="C534" t="str">
            <v>152-410</v>
          </cell>
          <cell r="D534" t="str">
            <v>R0400451.03</v>
          </cell>
          <cell r="E534">
            <v>67.790000000000006</v>
          </cell>
        </row>
        <row r="535">
          <cell r="C535" t="str">
            <v>152-410</v>
          </cell>
          <cell r="D535" t="str">
            <v>R0400451.03</v>
          </cell>
          <cell r="E535">
            <v>40.61</v>
          </cell>
        </row>
        <row r="536">
          <cell r="C536" t="str">
            <v>152-410</v>
          </cell>
          <cell r="D536" t="str">
            <v>R0400451.03</v>
          </cell>
          <cell r="E536">
            <v>79.48</v>
          </cell>
        </row>
        <row r="537">
          <cell r="C537" t="str">
            <v>152-410</v>
          </cell>
          <cell r="D537" t="str">
            <v>R0400451.03</v>
          </cell>
          <cell r="E537">
            <v>19.57</v>
          </cell>
        </row>
        <row r="538">
          <cell r="C538" t="str">
            <v>152-411</v>
          </cell>
          <cell r="D538" t="str">
            <v>R0400451.03</v>
          </cell>
          <cell r="E538">
            <v>9.69</v>
          </cell>
        </row>
        <row r="539">
          <cell r="C539" t="str">
            <v>152-428</v>
          </cell>
          <cell r="D539" t="str">
            <v>R0500415.01</v>
          </cell>
          <cell r="E539">
            <v>28.83</v>
          </cell>
        </row>
        <row r="540">
          <cell r="C540" t="str">
            <v>152-428</v>
          </cell>
          <cell r="D540" t="str">
            <v>R0500415.01</v>
          </cell>
          <cell r="E540">
            <v>8.81</v>
          </cell>
        </row>
        <row r="541">
          <cell r="C541" t="str">
            <v>152-428</v>
          </cell>
          <cell r="D541" t="str">
            <v>R0500415.01</v>
          </cell>
          <cell r="E541">
            <v>6.1</v>
          </cell>
        </row>
        <row r="542">
          <cell r="C542" t="str">
            <v>152-428</v>
          </cell>
          <cell r="D542" t="str">
            <v>R0500415.01</v>
          </cell>
          <cell r="E542">
            <v>4.47</v>
          </cell>
        </row>
        <row r="543">
          <cell r="C543" t="str">
            <v>152-428</v>
          </cell>
          <cell r="D543" t="str">
            <v>R0500415.01</v>
          </cell>
          <cell r="E543">
            <v>0.73</v>
          </cell>
        </row>
        <row r="544">
          <cell r="C544" t="str">
            <v>152-428</v>
          </cell>
          <cell r="D544" t="str">
            <v>R0500415.01</v>
          </cell>
          <cell r="E544">
            <v>1.78</v>
          </cell>
        </row>
        <row r="545">
          <cell r="C545" t="str">
            <v>152-428</v>
          </cell>
          <cell r="D545" t="str">
            <v>R0500415.01</v>
          </cell>
          <cell r="E545">
            <v>13.35</v>
          </cell>
        </row>
        <row r="546">
          <cell r="C546" t="str">
            <v>152-428</v>
          </cell>
          <cell r="D546" t="str">
            <v>R0500415.01</v>
          </cell>
          <cell r="E546">
            <v>2.79</v>
          </cell>
        </row>
        <row r="547">
          <cell r="C547" t="str">
            <v>152-428</v>
          </cell>
          <cell r="D547" t="str">
            <v>R0500415.01</v>
          </cell>
          <cell r="E547">
            <v>1.0900000000000001</v>
          </cell>
        </row>
        <row r="548">
          <cell r="C548" t="str">
            <v>152-428</v>
          </cell>
          <cell r="D548" t="str">
            <v>R0500415.01</v>
          </cell>
          <cell r="E548">
            <v>1.17</v>
          </cell>
        </row>
        <row r="549">
          <cell r="C549" t="str">
            <v>152-428</v>
          </cell>
          <cell r="D549" t="str">
            <v>R0500415.01</v>
          </cell>
          <cell r="E549">
            <v>5.96</v>
          </cell>
        </row>
        <row r="550">
          <cell r="C550" t="str">
            <v>152-426</v>
          </cell>
          <cell r="D550" t="str">
            <v>R0500415.01</v>
          </cell>
          <cell r="E550">
            <v>0.36</v>
          </cell>
        </row>
        <row r="551">
          <cell r="C551" t="str">
            <v>152-426</v>
          </cell>
          <cell r="D551" t="str">
            <v>R0500415.01</v>
          </cell>
          <cell r="E551">
            <v>1.65</v>
          </cell>
        </row>
        <row r="552">
          <cell r="C552" t="str">
            <v>152-426</v>
          </cell>
          <cell r="D552" t="str">
            <v>R0500415.01</v>
          </cell>
          <cell r="E552">
            <v>0.76</v>
          </cell>
        </row>
        <row r="553">
          <cell r="C553" t="str">
            <v>152-426</v>
          </cell>
          <cell r="D553" t="str">
            <v>R0500415.01</v>
          </cell>
          <cell r="E553">
            <v>3.31</v>
          </cell>
        </row>
        <row r="554">
          <cell r="C554" t="str">
            <v>152-426</v>
          </cell>
          <cell r="D554" t="str">
            <v>R0500415.01</v>
          </cell>
          <cell r="E554">
            <v>1.03</v>
          </cell>
        </row>
        <row r="555">
          <cell r="C555" t="str">
            <v>152-426</v>
          </cell>
          <cell r="D555" t="str">
            <v>R0500415.01</v>
          </cell>
          <cell r="E555">
            <v>0.49</v>
          </cell>
        </row>
        <row r="556">
          <cell r="C556" t="str">
            <v>152-426</v>
          </cell>
          <cell r="D556" t="str">
            <v>R0500415.01</v>
          </cell>
          <cell r="E556">
            <v>13.65</v>
          </cell>
        </row>
        <row r="557">
          <cell r="C557" t="str">
            <v>152-426</v>
          </cell>
          <cell r="D557" t="str">
            <v>R0500415.01</v>
          </cell>
          <cell r="E557">
            <v>2.84</v>
          </cell>
        </row>
        <row r="558">
          <cell r="C558" t="str">
            <v>152-426</v>
          </cell>
          <cell r="D558" t="str">
            <v>R0500415.01</v>
          </cell>
          <cell r="E558">
            <v>4.18</v>
          </cell>
        </row>
        <row r="559">
          <cell r="C559" t="str">
            <v>152-426</v>
          </cell>
          <cell r="D559" t="str">
            <v>R0500415.01</v>
          </cell>
          <cell r="E559">
            <v>0.4</v>
          </cell>
        </row>
        <row r="560">
          <cell r="C560" t="str">
            <v>152-426</v>
          </cell>
          <cell r="D560" t="str">
            <v>R0500415.01</v>
          </cell>
          <cell r="E560">
            <v>1.97</v>
          </cell>
        </row>
        <row r="561">
          <cell r="C561" t="str">
            <v>152-426</v>
          </cell>
          <cell r="D561" t="str">
            <v>R0500415.12</v>
          </cell>
          <cell r="E561">
            <v>0.21</v>
          </cell>
        </row>
        <row r="562">
          <cell r="C562" t="str">
            <v>152-426</v>
          </cell>
          <cell r="D562" t="str">
            <v>R0500415.12</v>
          </cell>
          <cell r="E562">
            <v>0.09</v>
          </cell>
        </row>
        <row r="563">
          <cell r="C563" t="str">
            <v>152-426</v>
          </cell>
          <cell r="D563" t="str">
            <v>R0500415.12</v>
          </cell>
          <cell r="E563">
            <v>0.1</v>
          </cell>
        </row>
        <row r="564">
          <cell r="C564" t="str">
            <v>152-426</v>
          </cell>
          <cell r="D564" t="str">
            <v>R0500415.12</v>
          </cell>
          <cell r="E564">
            <v>0.53</v>
          </cell>
        </row>
        <row r="565">
          <cell r="C565" t="str">
            <v>152-426</v>
          </cell>
          <cell r="D565" t="str">
            <v>R0500415.12</v>
          </cell>
          <cell r="E565">
            <v>0.27</v>
          </cell>
        </row>
        <row r="566">
          <cell r="C566" t="str">
            <v>152-426</v>
          </cell>
          <cell r="D566" t="str">
            <v>R0500415.12</v>
          </cell>
          <cell r="E566">
            <v>0.13</v>
          </cell>
        </row>
        <row r="567">
          <cell r="C567" t="str">
            <v>152-428</v>
          </cell>
          <cell r="D567" t="str">
            <v>R0500415.12</v>
          </cell>
          <cell r="E567">
            <v>0.15</v>
          </cell>
        </row>
        <row r="568">
          <cell r="C568" t="str">
            <v>152-428</v>
          </cell>
          <cell r="D568" t="str">
            <v>R0500415.12</v>
          </cell>
          <cell r="E568">
            <v>1.51</v>
          </cell>
        </row>
        <row r="569">
          <cell r="C569" t="str">
            <v>152-428</v>
          </cell>
          <cell r="D569" t="str">
            <v>R0500415.12</v>
          </cell>
          <cell r="E569">
            <v>0.18</v>
          </cell>
        </row>
        <row r="570">
          <cell r="C570" t="str">
            <v>152-428</v>
          </cell>
          <cell r="D570" t="str">
            <v>R0500415.12</v>
          </cell>
          <cell r="E570">
            <v>0.69</v>
          </cell>
        </row>
        <row r="571">
          <cell r="C571" t="str">
            <v>152-428</v>
          </cell>
          <cell r="D571" t="str">
            <v>R0500415.12</v>
          </cell>
          <cell r="E571">
            <v>0.69</v>
          </cell>
        </row>
        <row r="572">
          <cell r="C572" t="str">
            <v>152-428</v>
          </cell>
          <cell r="D572" t="str">
            <v>R0500415.12</v>
          </cell>
          <cell r="E572">
            <v>1.04</v>
          </cell>
        </row>
        <row r="573">
          <cell r="C573" t="str">
            <v>152-428</v>
          </cell>
          <cell r="D573" t="str">
            <v>R0500415.13</v>
          </cell>
          <cell r="E573">
            <v>0.37</v>
          </cell>
        </row>
        <row r="574">
          <cell r="C574" t="str">
            <v>152-428</v>
          </cell>
          <cell r="D574" t="str">
            <v>R0500415.13</v>
          </cell>
          <cell r="E574">
            <v>0.61</v>
          </cell>
        </row>
        <row r="575">
          <cell r="C575" t="str">
            <v>152-426</v>
          </cell>
          <cell r="D575" t="str">
            <v>R0500415.13</v>
          </cell>
          <cell r="E575">
            <v>0.19</v>
          </cell>
        </row>
        <row r="576">
          <cell r="C576" t="str">
            <v>152-426</v>
          </cell>
          <cell r="D576" t="str">
            <v>R0500415.13</v>
          </cell>
          <cell r="E576">
            <v>0.11</v>
          </cell>
        </row>
        <row r="577">
          <cell r="C577" t="str">
            <v>152-425</v>
          </cell>
          <cell r="D577" t="str">
            <v>R0600321.01</v>
          </cell>
          <cell r="E577">
            <v>-0.25</v>
          </cell>
        </row>
        <row r="578">
          <cell r="C578" t="str">
            <v>152-428</v>
          </cell>
          <cell r="D578" t="str">
            <v>R0600421.01</v>
          </cell>
          <cell r="E578">
            <v>1404.75</v>
          </cell>
        </row>
        <row r="579">
          <cell r="C579" t="str">
            <v>152-428</v>
          </cell>
          <cell r="D579" t="str">
            <v>R0600421.01</v>
          </cell>
          <cell r="E579">
            <v>1664.42</v>
          </cell>
        </row>
        <row r="580">
          <cell r="C580" t="str">
            <v>152-428</v>
          </cell>
          <cell r="D580" t="str">
            <v>R0600421.01</v>
          </cell>
          <cell r="E580">
            <v>519.51</v>
          </cell>
        </row>
        <row r="581">
          <cell r="C581" t="str">
            <v>152-428</v>
          </cell>
          <cell r="D581" t="str">
            <v>R0600421.01</v>
          </cell>
          <cell r="E581">
            <v>1.01</v>
          </cell>
        </row>
        <row r="582">
          <cell r="C582" t="str">
            <v>152-428</v>
          </cell>
          <cell r="D582" t="str">
            <v>R0600421.01</v>
          </cell>
          <cell r="E582">
            <v>694.85</v>
          </cell>
        </row>
        <row r="583">
          <cell r="C583" t="str">
            <v>152-428</v>
          </cell>
          <cell r="D583" t="str">
            <v>R0600421.01</v>
          </cell>
          <cell r="E583">
            <v>1204.8499999999999</v>
          </cell>
        </row>
        <row r="584">
          <cell r="C584" t="str">
            <v>152-428</v>
          </cell>
          <cell r="D584" t="str">
            <v>R0600421.01</v>
          </cell>
          <cell r="E584">
            <v>699.83</v>
          </cell>
        </row>
        <row r="585">
          <cell r="C585" t="str">
            <v>152-428</v>
          </cell>
          <cell r="D585" t="str">
            <v>R0600421.01</v>
          </cell>
          <cell r="E585">
            <v>360.12</v>
          </cell>
        </row>
        <row r="586">
          <cell r="C586" t="str">
            <v>152-428</v>
          </cell>
          <cell r="D586" t="str">
            <v>R0600421.01</v>
          </cell>
          <cell r="E586">
            <v>947.16</v>
          </cell>
        </row>
        <row r="587">
          <cell r="C587" t="str">
            <v>152-428</v>
          </cell>
          <cell r="D587" t="str">
            <v>R0600421.01</v>
          </cell>
          <cell r="E587">
            <v>579.02</v>
          </cell>
        </row>
        <row r="588">
          <cell r="C588" t="str">
            <v>152-428</v>
          </cell>
          <cell r="D588" t="str">
            <v>R0600421.01</v>
          </cell>
          <cell r="E588">
            <v>1934.95</v>
          </cell>
        </row>
        <row r="589">
          <cell r="C589" t="str">
            <v>152-428</v>
          </cell>
          <cell r="D589" t="str">
            <v>R0600421.01</v>
          </cell>
          <cell r="E589">
            <v>731.39</v>
          </cell>
        </row>
        <row r="590">
          <cell r="C590" t="str">
            <v>152-428</v>
          </cell>
          <cell r="D590" t="str">
            <v>R0600421.01</v>
          </cell>
          <cell r="E590">
            <v>392.06</v>
          </cell>
        </row>
        <row r="591">
          <cell r="C591" t="str">
            <v>152-428</v>
          </cell>
          <cell r="D591" t="str">
            <v>R0600421.01</v>
          </cell>
          <cell r="E591">
            <v>199.22</v>
          </cell>
        </row>
        <row r="592">
          <cell r="C592" t="str">
            <v>152-426</v>
          </cell>
          <cell r="D592" t="str">
            <v>R0600421.01</v>
          </cell>
          <cell r="E592">
            <v>560.5</v>
          </cell>
        </row>
        <row r="593">
          <cell r="C593" t="str">
            <v>152-426</v>
          </cell>
          <cell r="D593" t="str">
            <v>R0600421.01</v>
          </cell>
          <cell r="E593">
            <v>777.32</v>
          </cell>
        </row>
        <row r="594">
          <cell r="C594" t="str">
            <v>152-426</v>
          </cell>
          <cell r="D594" t="str">
            <v>R0600421.01</v>
          </cell>
          <cell r="E594">
            <v>352.2</v>
          </cell>
        </row>
        <row r="595">
          <cell r="C595" t="str">
            <v>152-426</v>
          </cell>
          <cell r="D595" t="str">
            <v>R0600421.01</v>
          </cell>
          <cell r="E595">
            <v>199.24</v>
          </cell>
        </row>
        <row r="596">
          <cell r="C596" t="str">
            <v>152-426</v>
          </cell>
          <cell r="D596" t="str">
            <v>R0600421.01</v>
          </cell>
          <cell r="E596">
            <v>97.99</v>
          </cell>
        </row>
        <row r="597">
          <cell r="C597" t="str">
            <v>152-426</v>
          </cell>
          <cell r="D597" t="str">
            <v>R0600421.01</v>
          </cell>
          <cell r="E597">
            <v>679.04</v>
          </cell>
        </row>
        <row r="598">
          <cell r="C598" t="str">
            <v>152-426</v>
          </cell>
          <cell r="D598" t="str">
            <v>R0600421.01</v>
          </cell>
          <cell r="E598">
            <v>196.46</v>
          </cell>
        </row>
        <row r="599">
          <cell r="C599" t="str">
            <v>152-426</v>
          </cell>
          <cell r="D599" t="str">
            <v>R0600421.01</v>
          </cell>
          <cell r="E599">
            <v>0.28000000000000003</v>
          </cell>
        </row>
        <row r="600">
          <cell r="C600" t="str">
            <v>152-426</v>
          </cell>
          <cell r="D600" t="str">
            <v>R0600421.01</v>
          </cell>
          <cell r="E600">
            <v>220.77</v>
          </cell>
        </row>
        <row r="601">
          <cell r="C601" t="str">
            <v>152-426</v>
          </cell>
          <cell r="D601" t="str">
            <v>R0600421.01</v>
          </cell>
          <cell r="E601">
            <v>425.8</v>
          </cell>
        </row>
        <row r="602">
          <cell r="C602" t="str">
            <v>152-426</v>
          </cell>
          <cell r="D602" t="str">
            <v>R0600421.01</v>
          </cell>
          <cell r="E602">
            <v>253.63</v>
          </cell>
        </row>
        <row r="603">
          <cell r="C603" t="str">
            <v>152-426</v>
          </cell>
          <cell r="D603" t="str">
            <v>R0600421.01</v>
          </cell>
          <cell r="E603">
            <v>156.82</v>
          </cell>
        </row>
        <row r="604">
          <cell r="C604" t="str">
            <v>152-426</v>
          </cell>
          <cell r="D604" t="str">
            <v>R0600421.01</v>
          </cell>
          <cell r="E604">
            <v>404.85</v>
          </cell>
        </row>
        <row r="605">
          <cell r="C605" t="str">
            <v>152-426</v>
          </cell>
          <cell r="D605" t="str">
            <v>R0600421.01</v>
          </cell>
          <cell r="E605">
            <v>182.03</v>
          </cell>
        </row>
        <row r="606">
          <cell r="C606" t="str">
            <v>152-426</v>
          </cell>
          <cell r="D606" t="str">
            <v>R0600421.12</v>
          </cell>
          <cell r="E606">
            <v>0.11</v>
          </cell>
        </row>
        <row r="607">
          <cell r="C607" t="str">
            <v>152-426</v>
          </cell>
          <cell r="D607" t="str">
            <v>R0600421.12</v>
          </cell>
          <cell r="E607">
            <v>0.03</v>
          </cell>
        </row>
        <row r="608">
          <cell r="C608" t="str">
            <v>152-426</v>
          </cell>
          <cell r="D608" t="str">
            <v>R0600421.12</v>
          </cell>
          <cell r="E608">
            <v>0.46</v>
          </cell>
        </row>
        <row r="609">
          <cell r="C609" t="str">
            <v>152-426</v>
          </cell>
          <cell r="D609" t="str">
            <v>R0600421.12</v>
          </cell>
          <cell r="E609">
            <v>0.04</v>
          </cell>
        </row>
        <row r="610">
          <cell r="C610" t="str">
            <v>152-426</v>
          </cell>
          <cell r="D610" t="str">
            <v>R0600421.12</v>
          </cell>
          <cell r="E610">
            <v>0.27</v>
          </cell>
        </row>
        <row r="611">
          <cell r="C611" t="str">
            <v>152-426</v>
          </cell>
          <cell r="D611" t="str">
            <v>R0600421.12</v>
          </cell>
          <cell r="E611">
            <v>0.46</v>
          </cell>
        </row>
        <row r="612">
          <cell r="C612" t="str">
            <v>152-428</v>
          </cell>
          <cell r="D612" t="str">
            <v>R0600421.12</v>
          </cell>
          <cell r="E612">
            <v>0.65</v>
          </cell>
        </row>
        <row r="613">
          <cell r="C613" t="str">
            <v>152-428</v>
          </cell>
          <cell r="D613" t="str">
            <v>R0600421.12</v>
          </cell>
          <cell r="E613">
            <v>0.11</v>
          </cell>
        </row>
        <row r="614">
          <cell r="C614" t="str">
            <v>152-428</v>
          </cell>
          <cell r="D614" t="str">
            <v>R0600421.12</v>
          </cell>
          <cell r="E614">
            <v>0.1</v>
          </cell>
        </row>
        <row r="615">
          <cell r="C615" t="str">
            <v>152-428</v>
          </cell>
          <cell r="D615" t="str">
            <v>R0600421.12</v>
          </cell>
          <cell r="E615">
            <v>1.96</v>
          </cell>
        </row>
        <row r="616">
          <cell r="C616" t="str">
            <v>152-428</v>
          </cell>
          <cell r="D616" t="str">
            <v>R0600421.12</v>
          </cell>
          <cell r="E616">
            <v>0.05</v>
          </cell>
        </row>
        <row r="617">
          <cell r="C617" t="str">
            <v>152-428</v>
          </cell>
          <cell r="D617" t="str">
            <v>R0600421.12</v>
          </cell>
          <cell r="E617">
            <v>1.23</v>
          </cell>
        </row>
        <row r="618">
          <cell r="C618" t="str">
            <v>152-428</v>
          </cell>
          <cell r="D618" t="str">
            <v>R0600421.13</v>
          </cell>
          <cell r="E618">
            <v>2.57</v>
          </cell>
        </row>
        <row r="619">
          <cell r="C619" t="str">
            <v>152-428</v>
          </cell>
          <cell r="D619" t="str">
            <v>R0600421.13</v>
          </cell>
          <cell r="E619">
            <v>0.36</v>
          </cell>
        </row>
        <row r="620">
          <cell r="C620" t="str">
            <v>152-428</v>
          </cell>
          <cell r="D620" t="str">
            <v>R0600421.13</v>
          </cell>
          <cell r="E620">
            <v>0.88</v>
          </cell>
        </row>
        <row r="621">
          <cell r="C621" t="str">
            <v>152-428</v>
          </cell>
          <cell r="D621" t="str">
            <v>R0600421.13</v>
          </cell>
          <cell r="E621">
            <v>5.88</v>
          </cell>
        </row>
        <row r="622">
          <cell r="C622" t="str">
            <v>152-428</v>
          </cell>
          <cell r="D622" t="str">
            <v>R0600421.13</v>
          </cell>
          <cell r="E622">
            <v>3.43</v>
          </cell>
        </row>
        <row r="623">
          <cell r="C623" t="str">
            <v>152-428</v>
          </cell>
          <cell r="D623" t="str">
            <v>R0600421.13</v>
          </cell>
          <cell r="E623">
            <v>5.41</v>
          </cell>
        </row>
        <row r="624">
          <cell r="C624" t="str">
            <v>152-428</v>
          </cell>
          <cell r="D624" t="str">
            <v>R0600421.13</v>
          </cell>
          <cell r="E624">
            <v>6.13</v>
          </cell>
        </row>
        <row r="625">
          <cell r="C625" t="str">
            <v>152-428</v>
          </cell>
          <cell r="D625" t="str">
            <v>R0600421.13</v>
          </cell>
          <cell r="E625">
            <v>2.86</v>
          </cell>
        </row>
        <row r="626">
          <cell r="C626" t="str">
            <v>152-428</v>
          </cell>
          <cell r="D626" t="str">
            <v>R0600421.13</v>
          </cell>
          <cell r="E626">
            <v>0.98</v>
          </cell>
        </row>
        <row r="627">
          <cell r="C627" t="str">
            <v>152-428</v>
          </cell>
          <cell r="D627" t="str">
            <v>R0600421.13</v>
          </cell>
          <cell r="E627">
            <v>1.3</v>
          </cell>
        </row>
        <row r="628">
          <cell r="C628" t="str">
            <v>152-428</v>
          </cell>
          <cell r="D628" t="str">
            <v>R0600421.13</v>
          </cell>
          <cell r="E628">
            <v>15.35</v>
          </cell>
        </row>
        <row r="629">
          <cell r="C629" t="str">
            <v>152-426</v>
          </cell>
          <cell r="D629" t="str">
            <v>R0600421.13</v>
          </cell>
          <cell r="E629">
            <v>1.73</v>
          </cell>
        </row>
        <row r="630">
          <cell r="C630" t="str">
            <v>152-426</v>
          </cell>
          <cell r="D630" t="str">
            <v>R0600421.13</v>
          </cell>
          <cell r="E630">
            <v>0.31</v>
          </cell>
        </row>
        <row r="631">
          <cell r="C631" t="str">
            <v>152-426</v>
          </cell>
          <cell r="D631" t="str">
            <v>R0600421.13</v>
          </cell>
          <cell r="E631">
            <v>0.59</v>
          </cell>
        </row>
        <row r="632">
          <cell r="C632" t="str">
            <v>152-426</v>
          </cell>
          <cell r="D632" t="str">
            <v>R0600421.13</v>
          </cell>
          <cell r="E632">
            <v>3.69</v>
          </cell>
        </row>
        <row r="633">
          <cell r="C633" t="str">
            <v>152-426</v>
          </cell>
          <cell r="D633" t="str">
            <v>R0600421.13</v>
          </cell>
          <cell r="E633">
            <v>0.24</v>
          </cell>
        </row>
        <row r="634">
          <cell r="C634" t="str">
            <v>152-426</v>
          </cell>
          <cell r="D634" t="str">
            <v>R0600421.13</v>
          </cell>
          <cell r="E634">
            <v>0.66</v>
          </cell>
        </row>
        <row r="635">
          <cell r="C635" t="str">
            <v>152-426</v>
          </cell>
          <cell r="D635" t="str">
            <v>R0600421.13</v>
          </cell>
          <cell r="E635">
            <v>2.08</v>
          </cell>
        </row>
        <row r="636">
          <cell r="C636" t="str">
            <v>152-426</v>
          </cell>
          <cell r="D636" t="str">
            <v>R0600421.13</v>
          </cell>
          <cell r="E636">
            <v>1.55</v>
          </cell>
        </row>
        <row r="637">
          <cell r="C637" t="str">
            <v>152-426</v>
          </cell>
          <cell r="D637" t="str">
            <v>R0600421.13</v>
          </cell>
          <cell r="E637">
            <v>1.49</v>
          </cell>
        </row>
        <row r="638">
          <cell r="C638" t="str">
            <v>152-426</v>
          </cell>
          <cell r="D638" t="str">
            <v>R0600421.13</v>
          </cell>
          <cell r="E638">
            <v>0.12</v>
          </cell>
        </row>
        <row r="639">
          <cell r="C639" t="str">
            <v>152-426</v>
          </cell>
          <cell r="D639" t="str">
            <v>R0600421.13</v>
          </cell>
          <cell r="E639">
            <v>0.77</v>
          </cell>
        </row>
        <row r="640">
          <cell r="C640" t="str">
            <v>152-426</v>
          </cell>
          <cell r="D640" t="str">
            <v>R0600421.14</v>
          </cell>
          <cell r="E640">
            <v>4.6900000000000004</v>
          </cell>
        </row>
        <row r="641">
          <cell r="C641" t="str">
            <v>152-426</v>
          </cell>
          <cell r="D641" t="str">
            <v>R0600421.14</v>
          </cell>
          <cell r="E641">
            <v>1.61</v>
          </cell>
        </row>
        <row r="642">
          <cell r="C642" t="str">
            <v>152-426</v>
          </cell>
          <cell r="D642" t="str">
            <v>R0600421.14</v>
          </cell>
          <cell r="E642">
            <v>0.9</v>
          </cell>
        </row>
        <row r="643">
          <cell r="C643" t="str">
            <v>152-426</v>
          </cell>
          <cell r="D643" t="str">
            <v>R0600421.14</v>
          </cell>
          <cell r="E643">
            <v>1.84</v>
          </cell>
        </row>
        <row r="644">
          <cell r="C644" t="str">
            <v>152-426</v>
          </cell>
          <cell r="D644" t="str">
            <v>R0600421.14</v>
          </cell>
          <cell r="E644">
            <v>-1.19</v>
          </cell>
        </row>
        <row r="645">
          <cell r="C645" t="str">
            <v>152-426</v>
          </cell>
          <cell r="D645" t="str">
            <v>R0600421.14</v>
          </cell>
          <cell r="E645">
            <v>16.600000000000001</v>
          </cell>
        </row>
        <row r="646">
          <cell r="C646" t="str">
            <v>152-426</v>
          </cell>
          <cell r="D646" t="str">
            <v>R0600421.14</v>
          </cell>
          <cell r="E646">
            <v>2.08</v>
          </cell>
        </row>
        <row r="647">
          <cell r="C647" t="str">
            <v>152-426</v>
          </cell>
          <cell r="D647" t="str">
            <v>R0600421.14</v>
          </cell>
          <cell r="E647">
            <v>3.42</v>
          </cell>
        </row>
        <row r="648">
          <cell r="C648" t="str">
            <v>152-426</v>
          </cell>
          <cell r="D648" t="str">
            <v>R0600421.14</v>
          </cell>
          <cell r="E648">
            <v>3.36</v>
          </cell>
        </row>
        <row r="649">
          <cell r="C649" t="str">
            <v>152-426</v>
          </cell>
          <cell r="D649" t="str">
            <v>R0600421.14</v>
          </cell>
          <cell r="E649">
            <v>4.54</v>
          </cell>
        </row>
        <row r="650">
          <cell r="C650" t="str">
            <v>152-426</v>
          </cell>
          <cell r="D650" t="str">
            <v>R0600421.14</v>
          </cell>
          <cell r="E650">
            <v>0.34</v>
          </cell>
        </row>
        <row r="651">
          <cell r="C651" t="str">
            <v>152-426</v>
          </cell>
          <cell r="D651" t="str">
            <v>R0600421.14</v>
          </cell>
          <cell r="E651">
            <v>12.97</v>
          </cell>
        </row>
        <row r="652">
          <cell r="C652" t="str">
            <v>152-428</v>
          </cell>
          <cell r="D652" t="str">
            <v>R0600421.14</v>
          </cell>
          <cell r="E652">
            <v>10.25</v>
          </cell>
        </row>
        <row r="653">
          <cell r="C653" t="str">
            <v>152-428</v>
          </cell>
          <cell r="D653" t="str">
            <v>R0600421.14</v>
          </cell>
          <cell r="E653">
            <v>0.8</v>
          </cell>
        </row>
        <row r="654">
          <cell r="C654" t="str">
            <v>152-428</v>
          </cell>
          <cell r="D654" t="str">
            <v>R0600421.14</v>
          </cell>
          <cell r="E654">
            <v>28.42</v>
          </cell>
        </row>
        <row r="655">
          <cell r="C655" t="str">
            <v>152-428</v>
          </cell>
          <cell r="D655" t="str">
            <v>R0600421.14</v>
          </cell>
          <cell r="E655">
            <v>17.05</v>
          </cell>
        </row>
        <row r="656">
          <cell r="C656" t="str">
            <v>152-428</v>
          </cell>
          <cell r="D656" t="str">
            <v>R0600421.14</v>
          </cell>
          <cell r="E656">
            <v>3.16</v>
          </cell>
        </row>
        <row r="657">
          <cell r="C657" t="str">
            <v>152-428</v>
          </cell>
          <cell r="D657" t="str">
            <v>R0600421.14</v>
          </cell>
          <cell r="E657">
            <v>1.53</v>
          </cell>
        </row>
        <row r="658">
          <cell r="C658" t="str">
            <v>152-428</v>
          </cell>
          <cell r="D658" t="str">
            <v>R0600421.14</v>
          </cell>
          <cell r="E658">
            <v>4.5</v>
          </cell>
        </row>
        <row r="659">
          <cell r="C659" t="str">
            <v>152-428</v>
          </cell>
          <cell r="D659" t="str">
            <v>R0600421.14</v>
          </cell>
          <cell r="E659">
            <v>5.32</v>
          </cell>
        </row>
        <row r="660">
          <cell r="C660" t="str">
            <v>152-428</v>
          </cell>
          <cell r="D660" t="str">
            <v>R0600421.14</v>
          </cell>
          <cell r="E660">
            <v>13.58</v>
          </cell>
        </row>
        <row r="661">
          <cell r="C661" t="str">
            <v>152-428</v>
          </cell>
          <cell r="D661" t="str">
            <v>R0600421.14</v>
          </cell>
          <cell r="E661">
            <v>26.79</v>
          </cell>
        </row>
        <row r="662">
          <cell r="C662" t="str">
            <v>152-428</v>
          </cell>
          <cell r="D662" t="str">
            <v>R0600421.14</v>
          </cell>
          <cell r="E662">
            <v>3.28</v>
          </cell>
        </row>
        <row r="663">
          <cell r="C663" t="str">
            <v>152-428</v>
          </cell>
          <cell r="D663" t="str">
            <v>R0600421.14</v>
          </cell>
          <cell r="E663">
            <v>13.36</v>
          </cell>
        </row>
        <row r="664">
          <cell r="C664" t="str">
            <v>152-428</v>
          </cell>
          <cell r="D664" t="str">
            <v>R0600421.18</v>
          </cell>
          <cell r="E664">
            <v>3.58</v>
          </cell>
        </row>
        <row r="665">
          <cell r="C665" t="str">
            <v>152-426</v>
          </cell>
          <cell r="D665" t="str">
            <v>R0600421.18</v>
          </cell>
          <cell r="E665">
            <v>0.77</v>
          </cell>
        </row>
        <row r="666">
          <cell r="C666" t="str">
            <v>152-426</v>
          </cell>
          <cell r="D666" t="str">
            <v>R0600425.01</v>
          </cell>
          <cell r="E666">
            <v>16.98</v>
          </cell>
        </row>
        <row r="667">
          <cell r="C667" t="str">
            <v>152-426</v>
          </cell>
          <cell r="D667" t="str">
            <v>R0600425.01</v>
          </cell>
          <cell r="E667">
            <v>20.05</v>
          </cell>
        </row>
        <row r="668">
          <cell r="C668" t="str">
            <v>152-426</v>
          </cell>
          <cell r="D668" t="str">
            <v>R0600425.01</v>
          </cell>
          <cell r="E668">
            <v>11.68</v>
          </cell>
        </row>
        <row r="669">
          <cell r="C669" t="str">
            <v>152-426</v>
          </cell>
          <cell r="D669" t="str">
            <v>R0600425.01</v>
          </cell>
          <cell r="E669">
            <v>62.28</v>
          </cell>
        </row>
        <row r="670">
          <cell r="C670" t="str">
            <v>152-426</v>
          </cell>
          <cell r="D670" t="str">
            <v>R0600425.01</v>
          </cell>
          <cell r="E670">
            <v>9.44</v>
          </cell>
        </row>
        <row r="671">
          <cell r="C671" t="str">
            <v>152-426</v>
          </cell>
          <cell r="D671" t="str">
            <v>R0600425.01</v>
          </cell>
          <cell r="E671">
            <v>37.61</v>
          </cell>
        </row>
        <row r="672">
          <cell r="C672" t="str">
            <v>152-426</v>
          </cell>
          <cell r="D672" t="str">
            <v>R0600425.01</v>
          </cell>
          <cell r="E672">
            <v>7.42</v>
          </cell>
        </row>
        <row r="673">
          <cell r="C673" t="str">
            <v>152-426</v>
          </cell>
          <cell r="D673" t="str">
            <v>R0600425.01</v>
          </cell>
          <cell r="E673">
            <v>14.12</v>
          </cell>
        </row>
        <row r="674">
          <cell r="C674" t="str">
            <v>152-426</v>
          </cell>
          <cell r="D674" t="str">
            <v>R0600425.01</v>
          </cell>
          <cell r="E674">
            <v>4.55</v>
          </cell>
        </row>
        <row r="675">
          <cell r="C675" t="str">
            <v>152-428</v>
          </cell>
          <cell r="D675" t="str">
            <v>R0600425.01</v>
          </cell>
          <cell r="E675">
            <v>6.03</v>
          </cell>
        </row>
        <row r="676">
          <cell r="C676" t="str">
            <v>152-428</v>
          </cell>
          <cell r="D676" t="str">
            <v>R0600425.01</v>
          </cell>
          <cell r="E676">
            <v>10.039999999999999</v>
          </cell>
        </row>
        <row r="677">
          <cell r="C677" t="str">
            <v>152-428</v>
          </cell>
          <cell r="D677" t="str">
            <v>R0600425.01</v>
          </cell>
          <cell r="E677">
            <v>19.59</v>
          </cell>
        </row>
        <row r="678">
          <cell r="C678" t="str">
            <v>152-428</v>
          </cell>
          <cell r="D678" t="str">
            <v>R0600425.01</v>
          </cell>
          <cell r="E678">
            <v>39.29</v>
          </cell>
        </row>
        <row r="679">
          <cell r="C679" t="str">
            <v>152-428</v>
          </cell>
          <cell r="D679" t="str">
            <v>R0600425.01</v>
          </cell>
          <cell r="E679">
            <v>14.49</v>
          </cell>
        </row>
        <row r="680">
          <cell r="C680" t="str">
            <v>152-428</v>
          </cell>
          <cell r="D680" t="str">
            <v>R0600425.01</v>
          </cell>
          <cell r="E680">
            <v>21.2</v>
          </cell>
        </row>
        <row r="681">
          <cell r="C681" t="str">
            <v>152-428</v>
          </cell>
          <cell r="D681" t="str">
            <v>R0600425.01</v>
          </cell>
          <cell r="E681">
            <v>124.41</v>
          </cell>
        </row>
        <row r="682">
          <cell r="C682" t="str">
            <v>152-428</v>
          </cell>
          <cell r="D682" t="str">
            <v>R0600425.01</v>
          </cell>
          <cell r="E682">
            <v>278.45999999999998</v>
          </cell>
        </row>
        <row r="683">
          <cell r="C683" t="str">
            <v>152-428</v>
          </cell>
          <cell r="D683" t="str">
            <v>R0600425.02</v>
          </cell>
          <cell r="E683">
            <v>297.95</v>
          </cell>
        </row>
        <row r="684">
          <cell r="C684" t="str">
            <v>152-428</v>
          </cell>
          <cell r="D684" t="str">
            <v>R0600425.02</v>
          </cell>
          <cell r="E684">
            <v>168.13</v>
          </cell>
        </row>
        <row r="685">
          <cell r="C685" t="str">
            <v>152-428</v>
          </cell>
          <cell r="D685" t="str">
            <v>R0600425.02</v>
          </cell>
          <cell r="E685">
            <v>59.36</v>
          </cell>
        </row>
        <row r="686">
          <cell r="C686" t="str">
            <v>152-428</v>
          </cell>
          <cell r="D686" t="str">
            <v>R0600425.02</v>
          </cell>
          <cell r="E686">
            <v>139.52000000000001</v>
          </cell>
        </row>
        <row r="687">
          <cell r="C687" t="str">
            <v>152-428</v>
          </cell>
          <cell r="D687" t="str">
            <v>R0600425.02</v>
          </cell>
          <cell r="E687">
            <v>148.44</v>
          </cell>
        </row>
        <row r="688">
          <cell r="C688" t="str">
            <v>152-428</v>
          </cell>
          <cell r="D688" t="str">
            <v>R0600425.02</v>
          </cell>
          <cell r="E688">
            <v>30.99</v>
          </cell>
        </row>
        <row r="689">
          <cell r="C689" t="str">
            <v>152-428</v>
          </cell>
          <cell r="D689" t="str">
            <v>R0600425.02</v>
          </cell>
          <cell r="E689">
            <v>82.07</v>
          </cell>
        </row>
        <row r="690">
          <cell r="C690" t="str">
            <v>152-428</v>
          </cell>
          <cell r="D690" t="str">
            <v>R0600425.02</v>
          </cell>
          <cell r="E690">
            <v>0.11</v>
          </cell>
        </row>
        <row r="691">
          <cell r="C691" t="str">
            <v>152-428</v>
          </cell>
          <cell r="D691" t="str">
            <v>R0600425.02</v>
          </cell>
          <cell r="E691">
            <v>476.82</v>
          </cell>
        </row>
        <row r="692">
          <cell r="C692" t="str">
            <v>152-428</v>
          </cell>
          <cell r="D692" t="str">
            <v>R0600425.02</v>
          </cell>
          <cell r="E692">
            <v>80.91</v>
          </cell>
        </row>
        <row r="693">
          <cell r="C693" t="str">
            <v>152-428</v>
          </cell>
          <cell r="D693" t="str">
            <v>R0600425.02</v>
          </cell>
          <cell r="E693">
            <v>18.57</v>
          </cell>
        </row>
        <row r="694">
          <cell r="C694" t="str">
            <v>152-428</v>
          </cell>
          <cell r="D694" t="str">
            <v>R0600425.02</v>
          </cell>
          <cell r="E694">
            <v>312.57</v>
          </cell>
        </row>
        <row r="695">
          <cell r="C695" t="str">
            <v>152-428</v>
          </cell>
          <cell r="D695" t="str">
            <v>R0600425.02</v>
          </cell>
          <cell r="E695">
            <v>551.41</v>
          </cell>
        </row>
        <row r="696">
          <cell r="C696" t="str">
            <v>152-426</v>
          </cell>
          <cell r="D696" t="str">
            <v>R0600425.02</v>
          </cell>
          <cell r="E696">
            <v>51.43</v>
          </cell>
        </row>
        <row r="697">
          <cell r="C697" t="str">
            <v>152-426</v>
          </cell>
          <cell r="D697" t="str">
            <v>R0600425.02</v>
          </cell>
          <cell r="E697">
            <v>165.94</v>
          </cell>
        </row>
        <row r="698">
          <cell r="C698" t="str">
            <v>152-426</v>
          </cell>
          <cell r="D698" t="str">
            <v>R0600425.02</v>
          </cell>
          <cell r="E698">
            <v>20.78</v>
          </cell>
        </row>
        <row r="699">
          <cell r="C699" t="str">
            <v>152-426</v>
          </cell>
          <cell r="D699" t="str">
            <v>R0600425.02</v>
          </cell>
          <cell r="E699">
            <v>223.31</v>
          </cell>
        </row>
        <row r="700">
          <cell r="C700" t="str">
            <v>152-426</v>
          </cell>
          <cell r="D700" t="str">
            <v>R0600425.02</v>
          </cell>
          <cell r="E700">
            <v>88.29</v>
          </cell>
        </row>
        <row r="701">
          <cell r="C701" t="str">
            <v>152-426</v>
          </cell>
          <cell r="D701" t="str">
            <v>R0600425.02</v>
          </cell>
          <cell r="E701">
            <v>-60.42</v>
          </cell>
        </row>
        <row r="702">
          <cell r="C702" t="str">
            <v>152-426</v>
          </cell>
          <cell r="D702" t="str">
            <v>R0600425.02</v>
          </cell>
          <cell r="E702">
            <v>114.82</v>
          </cell>
        </row>
        <row r="703">
          <cell r="C703" t="str">
            <v>152-426</v>
          </cell>
          <cell r="D703" t="str">
            <v>R0600425.02</v>
          </cell>
          <cell r="E703">
            <v>47.99</v>
          </cell>
        </row>
        <row r="704">
          <cell r="C704" t="str">
            <v>152-426</v>
          </cell>
          <cell r="D704" t="str">
            <v>R0600425.02</v>
          </cell>
          <cell r="E704">
            <v>122.83</v>
          </cell>
        </row>
        <row r="705">
          <cell r="C705" t="str">
            <v>152-426</v>
          </cell>
          <cell r="D705" t="str">
            <v>R0600425.02</v>
          </cell>
          <cell r="E705">
            <v>57.38</v>
          </cell>
        </row>
        <row r="706">
          <cell r="C706" t="str">
            <v>152-426</v>
          </cell>
          <cell r="D706" t="str">
            <v>R0600425.02</v>
          </cell>
          <cell r="E706">
            <v>241.11</v>
          </cell>
        </row>
        <row r="707">
          <cell r="C707" t="str">
            <v>152-426</v>
          </cell>
          <cell r="D707" t="str">
            <v>R0600425.02</v>
          </cell>
          <cell r="E707">
            <v>24.99</v>
          </cell>
        </row>
        <row r="708">
          <cell r="C708" t="str">
            <v>152-426</v>
          </cell>
          <cell r="D708" t="str">
            <v>R0600425.02</v>
          </cell>
          <cell r="E708">
            <v>26.58</v>
          </cell>
        </row>
        <row r="709">
          <cell r="C709" t="str">
            <v>152-410</v>
          </cell>
          <cell r="D709" t="str">
            <v>R0600451.03</v>
          </cell>
          <cell r="E709">
            <v>225.14</v>
          </cell>
        </row>
        <row r="710">
          <cell r="C710" t="str">
            <v>152-410</v>
          </cell>
          <cell r="D710" t="str">
            <v>R0600451.03</v>
          </cell>
          <cell r="E710">
            <v>260.69</v>
          </cell>
        </row>
        <row r="711">
          <cell r="C711" t="str">
            <v>152-410</v>
          </cell>
          <cell r="D711" t="str">
            <v>R0600451.03</v>
          </cell>
          <cell r="E711">
            <v>2276.21</v>
          </cell>
        </row>
        <row r="712">
          <cell r="C712" t="str">
            <v>152-410</v>
          </cell>
          <cell r="D712" t="str">
            <v>R0600451.03</v>
          </cell>
          <cell r="E712">
            <v>216.05</v>
          </cell>
        </row>
        <row r="713">
          <cell r="C713" t="str">
            <v>152-410</v>
          </cell>
          <cell r="D713" t="str">
            <v>R0600451.03</v>
          </cell>
          <cell r="E713">
            <v>699.82</v>
          </cell>
        </row>
        <row r="714">
          <cell r="C714" t="str">
            <v>152-410</v>
          </cell>
          <cell r="D714" t="str">
            <v>R0600451.03</v>
          </cell>
          <cell r="E714">
            <v>1634.11</v>
          </cell>
        </row>
        <row r="715">
          <cell r="C715" t="str">
            <v>152-410</v>
          </cell>
          <cell r="D715" t="str">
            <v>R0600451.03</v>
          </cell>
          <cell r="E715">
            <v>438.65</v>
          </cell>
        </row>
        <row r="716">
          <cell r="C716" t="str">
            <v>152-410</v>
          </cell>
          <cell r="D716" t="str">
            <v>R0600451.03</v>
          </cell>
          <cell r="E716">
            <v>227.06</v>
          </cell>
        </row>
        <row r="717">
          <cell r="C717" t="str">
            <v>152-410</v>
          </cell>
          <cell r="D717" t="str">
            <v>R0600451.03</v>
          </cell>
          <cell r="E717">
            <v>1138.4100000000001</v>
          </cell>
        </row>
        <row r="718">
          <cell r="C718" t="str">
            <v>152-424</v>
          </cell>
          <cell r="D718" t="str">
            <v>R0600451.03</v>
          </cell>
          <cell r="E718">
            <v>0.01</v>
          </cell>
        </row>
        <row r="719">
          <cell r="C719" t="str">
            <v>152-424</v>
          </cell>
          <cell r="D719" t="str">
            <v>R0600451.03</v>
          </cell>
          <cell r="E719">
            <v>0.2</v>
          </cell>
        </row>
        <row r="720">
          <cell r="C720" t="str">
            <v>152-424</v>
          </cell>
          <cell r="D720" t="str">
            <v>R0600451.03</v>
          </cell>
          <cell r="E720">
            <v>7.0000000000000007E-2</v>
          </cell>
        </row>
        <row r="721">
          <cell r="C721" t="str">
            <v>152-424</v>
          </cell>
          <cell r="D721" t="str">
            <v>R0600451.03</v>
          </cell>
          <cell r="E721">
            <v>0.54</v>
          </cell>
        </row>
        <row r="722">
          <cell r="C722" t="str">
            <v>152-424</v>
          </cell>
          <cell r="D722" t="str">
            <v>R0600451.03</v>
          </cell>
          <cell r="E722">
            <v>0.03</v>
          </cell>
        </row>
        <row r="723">
          <cell r="C723" t="str">
            <v>152-424</v>
          </cell>
          <cell r="D723" t="str">
            <v>R0600451.03</v>
          </cell>
          <cell r="E723">
            <v>0</v>
          </cell>
        </row>
        <row r="724">
          <cell r="C724" t="str">
            <v>152-424</v>
          </cell>
          <cell r="D724" t="str">
            <v>R0600451.03</v>
          </cell>
          <cell r="E724">
            <v>0.15</v>
          </cell>
        </row>
        <row r="725">
          <cell r="C725" t="str">
            <v>152-424</v>
          </cell>
          <cell r="D725" t="str">
            <v>R0600451.03</v>
          </cell>
          <cell r="E725">
            <v>0.16</v>
          </cell>
        </row>
        <row r="726">
          <cell r="C726" t="str">
            <v>152-424</v>
          </cell>
          <cell r="D726" t="str">
            <v>R0600451.03</v>
          </cell>
          <cell r="E726">
            <v>0.04</v>
          </cell>
        </row>
        <row r="727">
          <cell r="C727" t="str">
            <v>152-411</v>
          </cell>
          <cell r="D727" t="str">
            <v>R0600451.03</v>
          </cell>
          <cell r="E727">
            <v>78.2</v>
          </cell>
        </row>
        <row r="728">
          <cell r="C728" t="str">
            <v>152-424</v>
          </cell>
          <cell r="D728" t="str">
            <v>R0600451.04</v>
          </cell>
          <cell r="E728">
            <v>2.2000000000000002</v>
          </cell>
        </row>
        <row r="729">
          <cell r="C729" t="str">
            <v>152-410</v>
          </cell>
          <cell r="D729" t="str">
            <v>R0600451.04</v>
          </cell>
          <cell r="E729">
            <v>226.91</v>
          </cell>
        </row>
        <row r="730">
          <cell r="C730" t="str">
            <v>152-426</v>
          </cell>
          <cell r="D730" t="str">
            <v>R0700415.01</v>
          </cell>
          <cell r="E730">
            <v>120.06</v>
          </cell>
        </row>
        <row r="731">
          <cell r="C731" t="str">
            <v>152-426</v>
          </cell>
          <cell r="D731" t="str">
            <v>R0700415.01</v>
          </cell>
          <cell r="E731">
            <v>6.2</v>
          </cell>
        </row>
        <row r="732">
          <cell r="C732" t="str">
            <v>152-426</v>
          </cell>
          <cell r="D732" t="str">
            <v>R0700415.01</v>
          </cell>
          <cell r="E732">
            <v>3.37</v>
          </cell>
        </row>
        <row r="733">
          <cell r="C733" t="str">
            <v>152-426</v>
          </cell>
          <cell r="D733" t="str">
            <v>R0700415.01</v>
          </cell>
          <cell r="E733">
            <v>67.75</v>
          </cell>
        </row>
        <row r="734">
          <cell r="C734" t="str">
            <v>152-426</v>
          </cell>
          <cell r="D734" t="str">
            <v>R0700415.01</v>
          </cell>
          <cell r="E734">
            <v>13.92</v>
          </cell>
        </row>
        <row r="735">
          <cell r="C735" t="str">
            <v>152-426</v>
          </cell>
          <cell r="D735" t="str">
            <v>R0700415.01</v>
          </cell>
          <cell r="E735">
            <v>62.48</v>
          </cell>
        </row>
        <row r="736">
          <cell r="C736" t="str">
            <v>152-426</v>
          </cell>
          <cell r="D736" t="str">
            <v>R0700415.01</v>
          </cell>
          <cell r="E736">
            <v>14.61</v>
          </cell>
        </row>
        <row r="737">
          <cell r="C737" t="str">
            <v>152-426</v>
          </cell>
          <cell r="D737" t="str">
            <v>R0700415.01</v>
          </cell>
          <cell r="E737">
            <v>1</v>
          </cell>
        </row>
        <row r="738">
          <cell r="C738" t="str">
            <v>152-426</v>
          </cell>
          <cell r="D738" t="str">
            <v>R0700415.01</v>
          </cell>
          <cell r="E738">
            <v>20.98</v>
          </cell>
        </row>
        <row r="739">
          <cell r="C739" t="str">
            <v>152-426</v>
          </cell>
          <cell r="D739" t="str">
            <v>R0700415.01</v>
          </cell>
          <cell r="E739">
            <v>47.1</v>
          </cell>
        </row>
        <row r="740">
          <cell r="C740" t="str">
            <v>152-426</v>
          </cell>
          <cell r="D740" t="str">
            <v>R0700415.01</v>
          </cell>
          <cell r="E740">
            <v>15.76</v>
          </cell>
        </row>
        <row r="741">
          <cell r="C741" t="str">
            <v>152-426</v>
          </cell>
          <cell r="D741" t="str">
            <v>R0700415.01</v>
          </cell>
          <cell r="E741">
            <v>1.54</v>
          </cell>
        </row>
        <row r="742">
          <cell r="C742" t="str">
            <v>152-426</v>
          </cell>
          <cell r="D742" t="str">
            <v>R0700415.01</v>
          </cell>
          <cell r="E742">
            <v>0.59</v>
          </cell>
        </row>
        <row r="743">
          <cell r="C743" t="str">
            <v>152-428</v>
          </cell>
          <cell r="D743" t="str">
            <v>R0700415.01</v>
          </cell>
          <cell r="E743">
            <v>264.69</v>
          </cell>
        </row>
        <row r="744">
          <cell r="C744" t="str">
            <v>152-428</v>
          </cell>
          <cell r="D744" t="str">
            <v>R0700415.01</v>
          </cell>
          <cell r="E744">
            <v>147.28</v>
          </cell>
        </row>
        <row r="745">
          <cell r="C745" t="str">
            <v>152-428</v>
          </cell>
          <cell r="D745" t="str">
            <v>R0700415.01</v>
          </cell>
          <cell r="E745">
            <v>37.76</v>
          </cell>
        </row>
        <row r="746">
          <cell r="C746" t="str">
            <v>152-428</v>
          </cell>
          <cell r="D746" t="str">
            <v>R0700415.01</v>
          </cell>
          <cell r="E746">
            <v>15.94</v>
          </cell>
        </row>
        <row r="747">
          <cell r="C747" t="str">
            <v>152-428</v>
          </cell>
          <cell r="D747" t="str">
            <v>R0700415.01</v>
          </cell>
          <cell r="E747">
            <v>155.82</v>
          </cell>
        </row>
        <row r="748">
          <cell r="C748" t="str">
            <v>152-428</v>
          </cell>
          <cell r="D748" t="str">
            <v>R0700415.01</v>
          </cell>
          <cell r="E748">
            <v>32.97</v>
          </cell>
        </row>
        <row r="749">
          <cell r="C749" t="str">
            <v>152-428</v>
          </cell>
          <cell r="D749" t="str">
            <v>R0700415.01</v>
          </cell>
          <cell r="E749">
            <v>3.03</v>
          </cell>
        </row>
        <row r="750">
          <cell r="C750" t="str">
            <v>152-428</v>
          </cell>
          <cell r="D750" t="str">
            <v>R0700415.01</v>
          </cell>
          <cell r="E750">
            <v>54.69</v>
          </cell>
        </row>
        <row r="751">
          <cell r="C751" t="str">
            <v>152-428</v>
          </cell>
          <cell r="D751" t="str">
            <v>R0700415.01</v>
          </cell>
          <cell r="E751">
            <v>95.11</v>
          </cell>
        </row>
        <row r="752">
          <cell r="C752" t="str">
            <v>152-428</v>
          </cell>
          <cell r="D752" t="str">
            <v>R0700415.01</v>
          </cell>
          <cell r="E752">
            <v>34.6</v>
          </cell>
        </row>
        <row r="753">
          <cell r="C753" t="str">
            <v>152-428</v>
          </cell>
          <cell r="D753" t="str">
            <v>R0700415.01</v>
          </cell>
          <cell r="E753">
            <v>4.79</v>
          </cell>
        </row>
        <row r="754">
          <cell r="C754" t="str">
            <v>152-428</v>
          </cell>
          <cell r="D754" t="str">
            <v>R0700415.01</v>
          </cell>
          <cell r="E754">
            <v>1.56</v>
          </cell>
        </row>
        <row r="755">
          <cell r="C755" t="str">
            <v>152-428</v>
          </cell>
          <cell r="D755" t="str">
            <v>R0700415.01</v>
          </cell>
          <cell r="E755">
            <v>8.17</v>
          </cell>
        </row>
        <row r="756">
          <cell r="C756" t="str">
            <v>152-428</v>
          </cell>
          <cell r="D756" t="str">
            <v>R0700415.12</v>
          </cell>
          <cell r="E756">
            <v>5.15</v>
          </cell>
        </row>
        <row r="757">
          <cell r="C757" t="str">
            <v>152-428</v>
          </cell>
          <cell r="D757" t="str">
            <v>R0700415.12</v>
          </cell>
          <cell r="E757">
            <v>0.28000000000000003</v>
          </cell>
        </row>
        <row r="758">
          <cell r="C758" t="str">
            <v>152-428</v>
          </cell>
          <cell r="D758" t="str">
            <v>R0700415.12</v>
          </cell>
          <cell r="E758">
            <v>0.33</v>
          </cell>
        </row>
        <row r="759">
          <cell r="C759" t="str">
            <v>152-428</v>
          </cell>
          <cell r="D759" t="str">
            <v>R0700415.12</v>
          </cell>
          <cell r="E759">
            <v>2</v>
          </cell>
        </row>
        <row r="760">
          <cell r="C760" t="str">
            <v>152-428</v>
          </cell>
          <cell r="D760" t="str">
            <v>R0700415.12</v>
          </cell>
          <cell r="E760">
            <v>8.19</v>
          </cell>
        </row>
        <row r="761">
          <cell r="C761" t="str">
            <v>152-428</v>
          </cell>
          <cell r="D761" t="str">
            <v>R0700415.12</v>
          </cell>
          <cell r="E761">
            <v>1.58</v>
          </cell>
        </row>
        <row r="762">
          <cell r="C762" t="str">
            <v>152-428</v>
          </cell>
          <cell r="D762" t="str">
            <v>R0700415.12</v>
          </cell>
          <cell r="E762">
            <v>1.46</v>
          </cell>
        </row>
        <row r="763">
          <cell r="C763" t="str">
            <v>152-428</v>
          </cell>
          <cell r="D763" t="str">
            <v>R0700415.12</v>
          </cell>
          <cell r="E763">
            <v>5.66</v>
          </cell>
        </row>
        <row r="764">
          <cell r="C764" t="str">
            <v>152-428</v>
          </cell>
          <cell r="D764" t="str">
            <v>R0700415.12</v>
          </cell>
          <cell r="E764">
            <v>0.1</v>
          </cell>
        </row>
        <row r="765">
          <cell r="C765" t="str">
            <v>152-428</v>
          </cell>
          <cell r="D765" t="str">
            <v>R0700415.12</v>
          </cell>
          <cell r="E765">
            <v>24.03</v>
          </cell>
        </row>
        <row r="766">
          <cell r="C766" t="str">
            <v>152-428</v>
          </cell>
          <cell r="D766" t="str">
            <v>R0700415.12</v>
          </cell>
          <cell r="E766">
            <v>1.66</v>
          </cell>
        </row>
        <row r="767">
          <cell r="C767" t="str">
            <v>152-426</v>
          </cell>
          <cell r="D767" t="str">
            <v>R0700415.12</v>
          </cell>
          <cell r="E767">
            <v>0.19</v>
          </cell>
        </row>
        <row r="768">
          <cell r="C768" t="str">
            <v>152-426</v>
          </cell>
          <cell r="D768" t="str">
            <v>R0700415.12</v>
          </cell>
          <cell r="E768">
            <v>0.66</v>
          </cell>
        </row>
        <row r="769">
          <cell r="C769" t="str">
            <v>152-426</v>
          </cell>
          <cell r="D769" t="str">
            <v>R0700415.12</v>
          </cell>
          <cell r="E769">
            <v>4.17</v>
          </cell>
        </row>
        <row r="770">
          <cell r="C770" t="str">
            <v>152-426</v>
          </cell>
          <cell r="D770" t="str">
            <v>R0700415.12</v>
          </cell>
          <cell r="E770">
            <v>0.92</v>
          </cell>
        </row>
        <row r="771">
          <cell r="C771" t="str">
            <v>152-426</v>
          </cell>
          <cell r="D771" t="str">
            <v>R0700415.12</v>
          </cell>
          <cell r="E771">
            <v>0.69</v>
          </cell>
        </row>
        <row r="772">
          <cell r="C772" t="str">
            <v>152-426</v>
          </cell>
          <cell r="D772" t="str">
            <v>R0700415.12</v>
          </cell>
          <cell r="E772">
            <v>2.37</v>
          </cell>
        </row>
        <row r="773">
          <cell r="C773" t="str">
            <v>152-426</v>
          </cell>
          <cell r="D773" t="str">
            <v>R0700415.12</v>
          </cell>
          <cell r="E773">
            <v>0.03</v>
          </cell>
        </row>
        <row r="774">
          <cell r="C774" t="str">
            <v>152-426</v>
          </cell>
          <cell r="D774" t="str">
            <v>R0700415.12</v>
          </cell>
          <cell r="E774">
            <v>0.89</v>
          </cell>
        </row>
        <row r="775">
          <cell r="C775" t="str">
            <v>152-426</v>
          </cell>
          <cell r="D775" t="str">
            <v>R0700415.12</v>
          </cell>
          <cell r="E775">
            <v>0.12</v>
          </cell>
        </row>
        <row r="776">
          <cell r="C776" t="str">
            <v>152-426</v>
          </cell>
          <cell r="D776" t="str">
            <v>R0700415.12</v>
          </cell>
          <cell r="E776">
            <v>2.1800000000000002</v>
          </cell>
        </row>
        <row r="777">
          <cell r="C777" t="str">
            <v>152-426</v>
          </cell>
          <cell r="D777" t="str">
            <v>R0700415.12</v>
          </cell>
          <cell r="E777">
            <v>9.93</v>
          </cell>
        </row>
        <row r="778">
          <cell r="C778" t="str">
            <v>152-426</v>
          </cell>
          <cell r="D778" t="str">
            <v>R0700415.13</v>
          </cell>
          <cell r="E778">
            <v>0.1</v>
          </cell>
        </row>
        <row r="779">
          <cell r="C779" t="str">
            <v>152-426</v>
          </cell>
          <cell r="D779" t="str">
            <v>R0700415.13</v>
          </cell>
          <cell r="E779">
            <v>2.4700000000000002</v>
          </cell>
        </row>
        <row r="780">
          <cell r="C780" t="str">
            <v>152-426</v>
          </cell>
          <cell r="D780" t="str">
            <v>R0700415.13</v>
          </cell>
          <cell r="E780">
            <v>0.1</v>
          </cell>
        </row>
        <row r="781">
          <cell r="C781" t="str">
            <v>152-426</v>
          </cell>
          <cell r="D781" t="str">
            <v>R0700415.13</v>
          </cell>
          <cell r="E781">
            <v>1.49</v>
          </cell>
        </row>
        <row r="782">
          <cell r="C782" t="str">
            <v>152-426</v>
          </cell>
          <cell r="D782" t="str">
            <v>R0700415.13</v>
          </cell>
          <cell r="E782">
            <v>0.44</v>
          </cell>
        </row>
        <row r="783">
          <cell r="C783" t="str">
            <v>152-426</v>
          </cell>
          <cell r="D783" t="str">
            <v>R0700415.13</v>
          </cell>
          <cell r="E783">
            <v>3.39</v>
          </cell>
        </row>
        <row r="784">
          <cell r="C784" t="str">
            <v>152-426</v>
          </cell>
          <cell r="D784" t="str">
            <v>R0700415.13</v>
          </cell>
          <cell r="E784">
            <v>0.79</v>
          </cell>
        </row>
        <row r="785">
          <cell r="C785" t="str">
            <v>152-426</v>
          </cell>
          <cell r="D785" t="str">
            <v>R0700415.13</v>
          </cell>
          <cell r="E785">
            <v>0.11</v>
          </cell>
        </row>
        <row r="786">
          <cell r="C786" t="str">
            <v>152-428</v>
          </cell>
          <cell r="D786" t="str">
            <v>R0700415.13</v>
          </cell>
          <cell r="E786">
            <v>0.31</v>
          </cell>
        </row>
        <row r="787">
          <cell r="C787" t="str">
            <v>152-428</v>
          </cell>
          <cell r="D787" t="str">
            <v>R0700415.13</v>
          </cell>
          <cell r="E787">
            <v>6.39</v>
          </cell>
        </row>
        <row r="788">
          <cell r="C788" t="str">
            <v>152-428</v>
          </cell>
          <cell r="D788" t="str">
            <v>R0700415.13</v>
          </cell>
          <cell r="E788">
            <v>0.25</v>
          </cell>
        </row>
        <row r="789">
          <cell r="C789" t="str">
            <v>152-428</v>
          </cell>
          <cell r="D789" t="str">
            <v>R0700415.13</v>
          </cell>
          <cell r="E789">
            <v>1.31</v>
          </cell>
        </row>
        <row r="790">
          <cell r="C790" t="str">
            <v>152-428</v>
          </cell>
          <cell r="D790" t="str">
            <v>R0700415.13</v>
          </cell>
          <cell r="E790">
            <v>0.89</v>
          </cell>
        </row>
        <row r="791">
          <cell r="C791" t="str">
            <v>152-428</v>
          </cell>
          <cell r="D791" t="str">
            <v>R0700415.13</v>
          </cell>
          <cell r="E791">
            <v>6.25</v>
          </cell>
        </row>
        <row r="792">
          <cell r="C792" t="str">
            <v>152-428</v>
          </cell>
          <cell r="D792" t="str">
            <v>R0700415.13</v>
          </cell>
          <cell r="E792">
            <v>0.2</v>
          </cell>
        </row>
        <row r="793">
          <cell r="C793" t="str">
            <v>152-428</v>
          </cell>
          <cell r="D793" t="str">
            <v>R0700415.13</v>
          </cell>
          <cell r="E793">
            <v>3.94</v>
          </cell>
        </row>
        <row r="794">
          <cell r="C794" t="str">
            <v>152-410</v>
          </cell>
          <cell r="D794" t="str">
            <v>R0700451.02</v>
          </cell>
          <cell r="E794">
            <v>355.38</v>
          </cell>
        </row>
        <row r="795">
          <cell r="C795" t="str">
            <v>152-410</v>
          </cell>
          <cell r="D795" t="str">
            <v>R0700451.02</v>
          </cell>
          <cell r="E795">
            <v>253.07</v>
          </cell>
        </row>
        <row r="796">
          <cell r="C796" t="str">
            <v>152-410</v>
          </cell>
          <cell r="D796" t="str">
            <v>R0700451.02</v>
          </cell>
          <cell r="E796">
            <v>91.68</v>
          </cell>
        </row>
        <row r="797">
          <cell r="C797" t="str">
            <v>152-410</v>
          </cell>
          <cell r="D797" t="str">
            <v>R0700451.02</v>
          </cell>
          <cell r="E797">
            <v>317.87</v>
          </cell>
        </row>
        <row r="798">
          <cell r="C798" t="str">
            <v>152-424</v>
          </cell>
          <cell r="D798" t="str">
            <v>R0700451.02</v>
          </cell>
          <cell r="E798">
            <v>0.28000000000000003</v>
          </cell>
        </row>
        <row r="799">
          <cell r="C799" t="str">
            <v>152-424</v>
          </cell>
          <cell r="D799" t="str">
            <v>R0700451.02</v>
          </cell>
          <cell r="E799">
            <v>0.22</v>
          </cell>
        </row>
        <row r="800">
          <cell r="C800" t="str">
            <v>152-424</v>
          </cell>
          <cell r="D800" t="str">
            <v>R0700451.02</v>
          </cell>
          <cell r="E800">
            <v>0.38</v>
          </cell>
        </row>
        <row r="801">
          <cell r="C801" t="str">
            <v>152-424</v>
          </cell>
          <cell r="D801" t="str">
            <v>R0700451.02</v>
          </cell>
          <cell r="E801">
            <v>0.12</v>
          </cell>
        </row>
        <row r="802">
          <cell r="C802" t="str">
            <v>152-411</v>
          </cell>
          <cell r="D802" t="str">
            <v>R0700451.02</v>
          </cell>
          <cell r="E802">
            <v>-16.27</v>
          </cell>
        </row>
        <row r="803">
          <cell r="C803" t="str">
            <v>152-413</v>
          </cell>
          <cell r="D803" t="str">
            <v>R0700451.02</v>
          </cell>
          <cell r="E803">
            <v>0.1</v>
          </cell>
        </row>
        <row r="804">
          <cell r="C804" t="str">
            <v>152-428</v>
          </cell>
          <cell r="D804" t="str">
            <v>R1000421.01</v>
          </cell>
          <cell r="E804">
            <v>73.69</v>
          </cell>
        </row>
        <row r="805">
          <cell r="C805" t="str">
            <v>152-428</v>
          </cell>
          <cell r="D805" t="str">
            <v>R1000421.01</v>
          </cell>
          <cell r="E805">
            <v>56.55</v>
          </cell>
        </row>
        <row r="806">
          <cell r="C806" t="str">
            <v>152-428</v>
          </cell>
          <cell r="D806" t="str">
            <v>R1000421.01</v>
          </cell>
          <cell r="E806">
            <v>12.29</v>
          </cell>
        </row>
        <row r="807">
          <cell r="C807" t="str">
            <v>152-428</v>
          </cell>
          <cell r="D807" t="str">
            <v>R1000421.01</v>
          </cell>
          <cell r="E807">
            <v>274.27999999999997</v>
          </cell>
        </row>
        <row r="808">
          <cell r="C808" t="str">
            <v>152-428</v>
          </cell>
          <cell r="D808" t="str">
            <v>R1000421.01</v>
          </cell>
          <cell r="E808">
            <v>16.11</v>
          </cell>
        </row>
        <row r="809">
          <cell r="C809" t="str">
            <v>152-428</v>
          </cell>
          <cell r="D809" t="str">
            <v>R1000421.01</v>
          </cell>
          <cell r="E809">
            <v>39.15</v>
          </cell>
        </row>
        <row r="810">
          <cell r="C810" t="str">
            <v>152-428</v>
          </cell>
          <cell r="D810" t="str">
            <v>R1000421.01</v>
          </cell>
          <cell r="E810">
            <v>31.97</v>
          </cell>
        </row>
        <row r="811">
          <cell r="C811" t="str">
            <v>152-428</v>
          </cell>
          <cell r="D811" t="str">
            <v>R1000421.01</v>
          </cell>
          <cell r="E811">
            <v>20.02</v>
          </cell>
        </row>
        <row r="812">
          <cell r="C812" t="str">
            <v>152-428</v>
          </cell>
          <cell r="D812" t="str">
            <v>R1000421.01</v>
          </cell>
          <cell r="E812">
            <v>0.05</v>
          </cell>
        </row>
        <row r="813">
          <cell r="C813" t="str">
            <v>152-428</v>
          </cell>
          <cell r="D813" t="str">
            <v>R1000421.01</v>
          </cell>
          <cell r="E813">
            <v>63.73</v>
          </cell>
        </row>
        <row r="814">
          <cell r="C814" t="str">
            <v>152-428</v>
          </cell>
          <cell r="D814" t="str">
            <v>R1000421.01</v>
          </cell>
          <cell r="E814">
            <v>12.84</v>
          </cell>
        </row>
        <row r="815">
          <cell r="C815" t="str">
            <v>152-428</v>
          </cell>
          <cell r="D815" t="str">
            <v>R1000421.01</v>
          </cell>
          <cell r="E815">
            <v>19.510000000000002</v>
          </cell>
        </row>
        <row r="816">
          <cell r="C816" t="str">
            <v>152-428</v>
          </cell>
          <cell r="D816" t="str">
            <v>R1000421.01</v>
          </cell>
          <cell r="E816">
            <v>7.84</v>
          </cell>
        </row>
        <row r="817">
          <cell r="C817" t="str">
            <v>152-428</v>
          </cell>
          <cell r="D817" t="str">
            <v>R1000421.01</v>
          </cell>
          <cell r="E817">
            <v>69.010000000000005</v>
          </cell>
        </row>
        <row r="818">
          <cell r="C818" t="str">
            <v>152-426</v>
          </cell>
          <cell r="D818" t="str">
            <v>R1000421.01</v>
          </cell>
          <cell r="E818">
            <v>6.22</v>
          </cell>
        </row>
        <row r="819">
          <cell r="C819" t="str">
            <v>152-426</v>
          </cell>
          <cell r="D819" t="str">
            <v>R1000421.01</v>
          </cell>
          <cell r="E819">
            <v>246.99</v>
          </cell>
        </row>
        <row r="820">
          <cell r="C820" t="str">
            <v>152-426</v>
          </cell>
          <cell r="D820" t="str">
            <v>R1000421.01</v>
          </cell>
          <cell r="E820">
            <v>7.77</v>
          </cell>
        </row>
        <row r="821">
          <cell r="C821" t="str">
            <v>152-426</v>
          </cell>
          <cell r="D821" t="str">
            <v>R1000421.01</v>
          </cell>
          <cell r="E821">
            <v>7.35</v>
          </cell>
        </row>
        <row r="822">
          <cell r="C822" t="str">
            <v>152-426</v>
          </cell>
          <cell r="D822" t="str">
            <v>R1000421.01</v>
          </cell>
          <cell r="E822">
            <v>0.01</v>
          </cell>
        </row>
        <row r="823">
          <cell r="C823" t="str">
            <v>152-426</v>
          </cell>
          <cell r="D823" t="str">
            <v>R1000421.01</v>
          </cell>
          <cell r="E823">
            <v>16.440000000000001</v>
          </cell>
        </row>
        <row r="824">
          <cell r="C824" t="str">
            <v>152-426</v>
          </cell>
          <cell r="D824" t="str">
            <v>R1000421.01</v>
          </cell>
          <cell r="E824">
            <v>30.45</v>
          </cell>
        </row>
        <row r="825">
          <cell r="C825" t="str">
            <v>152-426</v>
          </cell>
          <cell r="D825" t="str">
            <v>R1000421.01</v>
          </cell>
          <cell r="E825">
            <v>10.82</v>
          </cell>
        </row>
        <row r="826">
          <cell r="C826" t="str">
            <v>152-426</v>
          </cell>
          <cell r="D826" t="str">
            <v>R1000421.01</v>
          </cell>
          <cell r="E826">
            <v>3.68</v>
          </cell>
        </row>
        <row r="827">
          <cell r="C827" t="str">
            <v>152-426</v>
          </cell>
          <cell r="D827" t="str">
            <v>R1000421.01</v>
          </cell>
          <cell r="E827">
            <v>26.97</v>
          </cell>
        </row>
        <row r="828">
          <cell r="C828" t="str">
            <v>152-426</v>
          </cell>
          <cell r="D828" t="str">
            <v>R1000421.01</v>
          </cell>
          <cell r="E828">
            <v>31.16</v>
          </cell>
        </row>
        <row r="829">
          <cell r="C829" t="str">
            <v>152-426</v>
          </cell>
          <cell r="D829" t="str">
            <v>R1000421.01</v>
          </cell>
          <cell r="E829">
            <v>5.49</v>
          </cell>
        </row>
        <row r="830">
          <cell r="C830" t="str">
            <v>152-426</v>
          </cell>
          <cell r="D830" t="str">
            <v>R1000421.01</v>
          </cell>
          <cell r="E830">
            <v>93.4</v>
          </cell>
        </row>
        <row r="831">
          <cell r="C831" t="str">
            <v>152-426</v>
          </cell>
          <cell r="D831" t="str">
            <v>R1000421.01</v>
          </cell>
          <cell r="E831">
            <v>7.34</v>
          </cell>
        </row>
        <row r="832">
          <cell r="C832" t="str">
            <v>152-426</v>
          </cell>
          <cell r="D832" t="str">
            <v>R1000421.13</v>
          </cell>
          <cell r="E832">
            <v>0.01</v>
          </cell>
        </row>
        <row r="833">
          <cell r="C833" t="str">
            <v>152-428</v>
          </cell>
          <cell r="D833" t="str">
            <v>R1000421.13</v>
          </cell>
          <cell r="E833">
            <v>0.01</v>
          </cell>
        </row>
        <row r="834">
          <cell r="C834" t="str">
            <v>152-428</v>
          </cell>
          <cell r="D834" t="str">
            <v>R1000421.14</v>
          </cell>
          <cell r="E834">
            <v>17.78</v>
          </cell>
        </row>
        <row r="835">
          <cell r="C835" t="str">
            <v>152-426</v>
          </cell>
          <cell r="D835" t="str">
            <v>R1000421.14</v>
          </cell>
          <cell r="E835">
            <v>4.1100000000000003</v>
          </cell>
        </row>
        <row r="836">
          <cell r="C836" t="str">
            <v>152-426</v>
          </cell>
          <cell r="D836" t="str">
            <v>R1000425.01</v>
          </cell>
          <cell r="E836">
            <v>69.5</v>
          </cell>
        </row>
        <row r="837">
          <cell r="C837" t="str">
            <v>152-426</v>
          </cell>
          <cell r="D837" t="str">
            <v>R1000425.01</v>
          </cell>
          <cell r="E837">
            <v>62.06</v>
          </cell>
        </row>
        <row r="838">
          <cell r="C838" t="str">
            <v>152-428</v>
          </cell>
          <cell r="D838" t="str">
            <v>R1000425.01</v>
          </cell>
          <cell r="E838">
            <v>236.86</v>
          </cell>
        </row>
        <row r="839">
          <cell r="C839" t="str">
            <v>152-428</v>
          </cell>
          <cell r="D839" t="str">
            <v>R1000425.01</v>
          </cell>
          <cell r="E839">
            <v>163.83000000000001</v>
          </cell>
        </row>
        <row r="840">
          <cell r="C840" t="str">
            <v>152-428</v>
          </cell>
          <cell r="D840" t="str">
            <v>R1000425.01</v>
          </cell>
          <cell r="E840">
            <v>64.02</v>
          </cell>
        </row>
        <row r="841">
          <cell r="C841" t="str">
            <v>152-428</v>
          </cell>
          <cell r="D841" t="str">
            <v>R1000425.01</v>
          </cell>
          <cell r="E841">
            <v>224.91</v>
          </cell>
        </row>
        <row r="842">
          <cell r="C842" t="str">
            <v>152-428</v>
          </cell>
          <cell r="D842" t="str">
            <v>R1000425.01</v>
          </cell>
          <cell r="E842">
            <v>122.87</v>
          </cell>
        </row>
        <row r="843">
          <cell r="C843" t="str">
            <v>152-428</v>
          </cell>
          <cell r="D843" t="str">
            <v>R1000425.01</v>
          </cell>
          <cell r="E843">
            <v>75.08</v>
          </cell>
        </row>
        <row r="844">
          <cell r="C844" t="str">
            <v>152-426</v>
          </cell>
          <cell r="D844" t="str">
            <v>R1000425.01</v>
          </cell>
          <cell r="E844">
            <v>50.3</v>
          </cell>
        </row>
        <row r="845">
          <cell r="C845" t="str">
            <v>152-426</v>
          </cell>
          <cell r="D845" t="str">
            <v>R1000425.01</v>
          </cell>
          <cell r="E845">
            <v>20.350000000000001</v>
          </cell>
        </row>
        <row r="846">
          <cell r="C846" t="str">
            <v>152-426</v>
          </cell>
          <cell r="D846" t="str">
            <v>R1000425.01</v>
          </cell>
          <cell r="E846">
            <v>27.48</v>
          </cell>
        </row>
        <row r="847">
          <cell r="C847" t="str">
            <v>152-426</v>
          </cell>
          <cell r="D847" t="str">
            <v>R1000425.01</v>
          </cell>
          <cell r="E847">
            <v>46.24</v>
          </cell>
        </row>
        <row r="848">
          <cell r="C848" t="str">
            <v>152-426</v>
          </cell>
          <cell r="D848" t="str">
            <v>R1000425.02</v>
          </cell>
          <cell r="E848">
            <v>151.75</v>
          </cell>
        </row>
        <row r="849">
          <cell r="C849" t="str">
            <v>152-426</v>
          </cell>
          <cell r="D849" t="str">
            <v>R1000425.02</v>
          </cell>
          <cell r="E849">
            <v>239.3</v>
          </cell>
        </row>
        <row r="850">
          <cell r="C850" t="str">
            <v>152-426</v>
          </cell>
          <cell r="D850" t="str">
            <v>R1000425.02</v>
          </cell>
          <cell r="E850">
            <v>107.4</v>
          </cell>
        </row>
        <row r="851">
          <cell r="C851" t="str">
            <v>152-426</v>
          </cell>
          <cell r="D851" t="str">
            <v>R1000425.02</v>
          </cell>
          <cell r="E851">
            <v>118.34</v>
          </cell>
        </row>
        <row r="852">
          <cell r="C852" t="str">
            <v>152-426</v>
          </cell>
          <cell r="D852" t="str">
            <v>R1000425.02</v>
          </cell>
          <cell r="E852">
            <v>10.39</v>
          </cell>
        </row>
        <row r="853">
          <cell r="C853" t="str">
            <v>152-426</v>
          </cell>
          <cell r="D853" t="str">
            <v>R1000425.02</v>
          </cell>
          <cell r="E853">
            <v>66.94</v>
          </cell>
        </row>
        <row r="854">
          <cell r="C854" t="str">
            <v>152-428</v>
          </cell>
          <cell r="D854" t="str">
            <v>R1000425.02</v>
          </cell>
          <cell r="E854">
            <v>213.48</v>
          </cell>
        </row>
        <row r="855">
          <cell r="C855" t="str">
            <v>152-428</v>
          </cell>
          <cell r="D855" t="str">
            <v>R1000425.02</v>
          </cell>
          <cell r="E855">
            <v>360.3</v>
          </cell>
        </row>
        <row r="856">
          <cell r="C856" t="str">
            <v>152-428</v>
          </cell>
          <cell r="D856" t="str">
            <v>R1000425.02</v>
          </cell>
          <cell r="E856">
            <v>278.73</v>
          </cell>
        </row>
        <row r="857">
          <cell r="C857" t="str">
            <v>152-428</v>
          </cell>
          <cell r="D857" t="str">
            <v>R1000425.02</v>
          </cell>
          <cell r="E857">
            <v>46.47</v>
          </cell>
        </row>
        <row r="858">
          <cell r="C858" t="str">
            <v>152-428</v>
          </cell>
          <cell r="D858" t="str">
            <v>R1000425.02</v>
          </cell>
          <cell r="E858">
            <v>260.93</v>
          </cell>
        </row>
        <row r="859">
          <cell r="C859" t="str">
            <v>152-428</v>
          </cell>
          <cell r="D859" t="str">
            <v>R1000425.02</v>
          </cell>
          <cell r="E859">
            <v>281.86</v>
          </cell>
        </row>
        <row r="860">
          <cell r="C860" t="str">
            <v>152-428</v>
          </cell>
          <cell r="D860" t="str">
            <v>R1000425.02</v>
          </cell>
          <cell r="E860">
            <v>574.94000000000005</v>
          </cell>
        </row>
        <row r="861">
          <cell r="C861" t="str">
            <v>152-428</v>
          </cell>
          <cell r="D861" t="str">
            <v>R1000425.02</v>
          </cell>
          <cell r="E861">
            <v>263.20999999999998</v>
          </cell>
        </row>
        <row r="862">
          <cell r="C862" t="str">
            <v>152-428</v>
          </cell>
          <cell r="D862" t="str">
            <v>R1000425.02</v>
          </cell>
          <cell r="E862">
            <v>593.63</v>
          </cell>
        </row>
        <row r="863">
          <cell r="C863" t="str">
            <v>152-428</v>
          </cell>
          <cell r="D863" t="str">
            <v>R1000425.02</v>
          </cell>
          <cell r="E863">
            <v>0.9</v>
          </cell>
        </row>
        <row r="864">
          <cell r="C864" t="str">
            <v>152-428</v>
          </cell>
          <cell r="D864" t="str">
            <v>R1000425.02</v>
          </cell>
          <cell r="E864">
            <v>307.98</v>
          </cell>
        </row>
        <row r="865">
          <cell r="C865" t="str">
            <v>152-428</v>
          </cell>
          <cell r="D865" t="str">
            <v>R1000425.02</v>
          </cell>
          <cell r="E865">
            <v>80.13</v>
          </cell>
        </row>
        <row r="866">
          <cell r="C866" t="str">
            <v>152-426</v>
          </cell>
          <cell r="D866" t="str">
            <v>R1000425.02</v>
          </cell>
          <cell r="E866">
            <v>55.11</v>
          </cell>
        </row>
        <row r="867">
          <cell r="C867" t="str">
            <v>152-426</v>
          </cell>
          <cell r="D867" t="str">
            <v>R1000425.02</v>
          </cell>
          <cell r="E867">
            <v>243.13</v>
          </cell>
        </row>
        <row r="868">
          <cell r="C868" t="str">
            <v>152-426</v>
          </cell>
          <cell r="D868" t="str">
            <v>R1000425.02</v>
          </cell>
          <cell r="E868">
            <v>0.22</v>
          </cell>
        </row>
        <row r="869">
          <cell r="C869" t="str">
            <v>152-426</v>
          </cell>
          <cell r="D869" t="str">
            <v>R1000425.02</v>
          </cell>
          <cell r="E869">
            <v>58.87</v>
          </cell>
        </row>
        <row r="870">
          <cell r="C870" t="str">
            <v>152-426</v>
          </cell>
          <cell r="D870" t="str">
            <v>R1000425.02</v>
          </cell>
          <cell r="E870">
            <v>93.78</v>
          </cell>
        </row>
        <row r="871">
          <cell r="C871" t="str">
            <v>152-426</v>
          </cell>
          <cell r="D871" t="str">
            <v>R1000425.02</v>
          </cell>
          <cell r="E871">
            <v>190.85</v>
          </cell>
        </row>
        <row r="872">
          <cell r="C872" t="str">
            <v>152-426</v>
          </cell>
          <cell r="D872" t="str">
            <v>R1000425.12</v>
          </cell>
          <cell r="E872">
            <v>4.91</v>
          </cell>
        </row>
        <row r="873">
          <cell r="C873" t="str">
            <v>152-428</v>
          </cell>
          <cell r="D873" t="str">
            <v>R1000425.12</v>
          </cell>
          <cell r="E873">
            <v>21.15</v>
          </cell>
        </row>
        <row r="874">
          <cell r="C874" t="str">
            <v>152-426</v>
          </cell>
          <cell r="D874" t="str">
            <v>R1700428.11</v>
          </cell>
          <cell r="E874">
            <v>250</v>
          </cell>
        </row>
        <row r="875">
          <cell r="C875" t="str">
            <v>152-426</v>
          </cell>
          <cell r="D875" t="str">
            <v>R1700428.11</v>
          </cell>
          <cell r="E875">
            <v>250</v>
          </cell>
        </row>
        <row r="876">
          <cell r="C876" t="str">
            <v>152-426</v>
          </cell>
          <cell r="D876" t="str">
            <v>R1700428.11</v>
          </cell>
          <cell r="E876">
            <v>250</v>
          </cell>
        </row>
        <row r="877">
          <cell r="C877" t="str">
            <v>152-426</v>
          </cell>
          <cell r="D877" t="str">
            <v>R1700428.11</v>
          </cell>
          <cell r="E877">
            <v>625</v>
          </cell>
        </row>
        <row r="878">
          <cell r="C878" t="str">
            <v>152-426</v>
          </cell>
          <cell r="D878" t="str">
            <v>R1700428.11</v>
          </cell>
          <cell r="E878">
            <v>125</v>
          </cell>
        </row>
        <row r="879">
          <cell r="C879" t="str">
            <v>152-426</v>
          </cell>
          <cell r="D879" t="str">
            <v>R1700428.11</v>
          </cell>
          <cell r="E879">
            <v>250</v>
          </cell>
        </row>
        <row r="880">
          <cell r="C880" t="str">
            <v>152-426</v>
          </cell>
          <cell r="D880" t="str">
            <v>R1700428.11</v>
          </cell>
          <cell r="E880">
            <v>750</v>
          </cell>
        </row>
        <row r="881">
          <cell r="C881" t="str">
            <v>152-426</v>
          </cell>
          <cell r="D881" t="str">
            <v>R1700428.11</v>
          </cell>
          <cell r="E881">
            <v>375</v>
          </cell>
        </row>
        <row r="882">
          <cell r="C882" t="str">
            <v>152-426</v>
          </cell>
          <cell r="D882" t="str">
            <v>R1700428.11</v>
          </cell>
          <cell r="E882">
            <v>250</v>
          </cell>
        </row>
        <row r="883">
          <cell r="C883" t="str">
            <v>152-426</v>
          </cell>
          <cell r="D883" t="str">
            <v>R1700428.11</v>
          </cell>
          <cell r="E883">
            <v>375</v>
          </cell>
        </row>
        <row r="884">
          <cell r="C884" t="str">
            <v>152-426</v>
          </cell>
          <cell r="D884" t="str">
            <v>R1700428.12</v>
          </cell>
          <cell r="E884">
            <v>125</v>
          </cell>
        </row>
        <row r="885">
          <cell r="C885" t="str">
            <v>152-426</v>
          </cell>
          <cell r="D885" t="str">
            <v>R1700428.12</v>
          </cell>
          <cell r="E885">
            <v>125</v>
          </cell>
        </row>
        <row r="886">
          <cell r="C886" t="str">
            <v>152-426</v>
          </cell>
          <cell r="D886" t="str">
            <v>R1700438.01</v>
          </cell>
          <cell r="E886">
            <v>90</v>
          </cell>
        </row>
        <row r="887">
          <cell r="C887" t="str">
            <v>152-426</v>
          </cell>
          <cell r="D887" t="str">
            <v>R1700438.01</v>
          </cell>
          <cell r="E887">
            <v>30</v>
          </cell>
        </row>
        <row r="888">
          <cell r="C888" t="str">
            <v>152-426</v>
          </cell>
          <cell r="D888" t="str">
            <v>R1700438.05</v>
          </cell>
          <cell r="E888">
            <v>30</v>
          </cell>
        </row>
        <row r="889">
          <cell r="C889" t="str">
            <v>152-426</v>
          </cell>
          <cell r="D889" t="str">
            <v>R1700438.05</v>
          </cell>
          <cell r="E889">
            <v>30</v>
          </cell>
        </row>
        <row r="890">
          <cell r="C890" t="str">
            <v>152-426</v>
          </cell>
          <cell r="D890" t="str">
            <v>R1700438.05</v>
          </cell>
          <cell r="E890">
            <v>60</v>
          </cell>
        </row>
        <row r="891">
          <cell r="C891" t="str">
            <v>152-426</v>
          </cell>
          <cell r="D891" t="str">
            <v>R1700438.05</v>
          </cell>
          <cell r="E891">
            <v>60</v>
          </cell>
        </row>
        <row r="892">
          <cell r="C892" t="str">
            <v>152-426</v>
          </cell>
          <cell r="D892" t="str">
            <v>R1700438.05</v>
          </cell>
          <cell r="E892">
            <v>30</v>
          </cell>
        </row>
        <row r="893">
          <cell r="C893" t="str">
            <v>152-426</v>
          </cell>
          <cell r="D893" t="str">
            <v>R1700438.05</v>
          </cell>
          <cell r="E893">
            <v>60</v>
          </cell>
        </row>
        <row r="894">
          <cell r="C894" t="str">
            <v>152-426</v>
          </cell>
          <cell r="D894" t="str">
            <v>R1700438.05</v>
          </cell>
          <cell r="E894">
            <v>30</v>
          </cell>
        </row>
        <row r="895">
          <cell r="C895" t="str">
            <v>152-426</v>
          </cell>
          <cell r="D895" t="str">
            <v>R1800428.01</v>
          </cell>
          <cell r="E895">
            <v>750</v>
          </cell>
        </row>
        <row r="896">
          <cell r="C896" t="str">
            <v>152-426</v>
          </cell>
          <cell r="D896" t="str">
            <v>R1800428.01</v>
          </cell>
          <cell r="E896">
            <v>375</v>
          </cell>
        </row>
        <row r="897">
          <cell r="C897" t="str">
            <v>152-426</v>
          </cell>
          <cell r="D897" t="str">
            <v>R1800428.01</v>
          </cell>
          <cell r="E897">
            <v>125</v>
          </cell>
        </row>
        <row r="898">
          <cell r="C898" t="str">
            <v>152-426</v>
          </cell>
          <cell r="D898" t="str">
            <v>R1800428.01</v>
          </cell>
          <cell r="E898">
            <v>250</v>
          </cell>
        </row>
        <row r="899">
          <cell r="C899" t="str">
            <v>152-426</v>
          </cell>
          <cell r="D899" t="str">
            <v>R1800428.01</v>
          </cell>
          <cell r="E899">
            <v>125</v>
          </cell>
        </row>
        <row r="900">
          <cell r="C900" t="str">
            <v>152-426</v>
          </cell>
          <cell r="D900" t="str">
            <v>R1800428.01</v>
          </cell>
          <cell r="E900">
            <v>500</v>
          </cell>
        </row>
        <row r="901">
          <cell r="C901" t="str">
            <v>152-426</v>
          </cell>
          <cell r="D901" t="str">
            <v>R1800428.01</v>
          </cell>
          <cell r="E901">
            <v>125</v>
          </cell>
        </row>
        <row r="902">
          <cell r="C902" t="str">
            <v>152-430</v>
          </cell>
          <cell r="D902" t="str">
            <v>R1800428.01</v>
          </cell>
          <cell r="E902">
            <v>375</v>
          </cell>
        </row>
        <row r="903">
          <cell r="C903" t="str">
            <v>152-426</v>
          </cell>
          <cell r="D903" t="str">
            <v>R1800428.10</v>
          </cell>
          <cell r="E903">
            <v>125</v>
          </cell>
        </row>
        <row r="904">
          <cell r="C904" t="str">
            <v>152-426</v>
          </cell>
          <cell r="D904" t="str">
            <v>R1800428.11</v>
          </cell>
          <cell r="E904">
            <v>1000</v>
          </cell>
        </row>
        <row r="905">
          <cell r="C905" t="str">
            <v>152-426</v>
          </cell>
          <cell r="D905" t="str">
            <v>R1800428.11</v>
          </cell>
          <cell r="E905">
            <v>125</v>
          </cell>
        </row>
        <row r="906">
          <cell r="C906" t="str">
            <v>152-426</v>
          </cell>
          <cell r="D906" t="str">
            <v>R1800428.11</v>
          </cell>
          <cell r="E906">
            <v>1250</v>
          </cell>
        </row>
        <row r="907">
          <cell r="C907" t="str">
            <v>152-426</v>
          </cell>
          <cell r="D907" t="str">
            <v>R1800428.11</v>
          </cell>
          <cell r="E907">
            <v>125</v>
          </cell>
        </row>
        <row r="908">
          <cell r="C908" t="str">
            <v>152-426</v>
          </cell>
          <cell r="D908" t="str">
            <v>R1800428.11</v>
          </cell>
          <cell r="E908">
            <v>1000</v>
          </cell>
        </row>
        <row r="909">
          <cell r="C909" t="str">
            <v>152-426</v>
          </cell>
          <cell r="D909" t="str">
            <v>R1800428.11</v>
          </cell>
          <cell r="E909">
            <v>125</v>
          </cell>
        </row>
        <row r="910">
          <cell r="C910" t="str">
            <v>152-426</v>
          </cell>
          <cell r="D910" t="str">
            <v>R1800428.11</v>
          </cell>
          <cell r="E910">
            <v>1125</v>
          </cell>
        </row>
        <row r="911">
          <cell r="C911" t="str">
            <v>152-426</v>
          </cell>
          <cell r="D911" t="str">
            <v>R1800428.11</v>
          </cell>
          <cell r="E911">
            <v>375</v>
          </cell>
        </row>
        <row r="912">
          <cell r="C912" t="str">
            <v>152-426</v>
          </cell>
          <cell r="D912" t="str">
            <v>R1800428.11</v>
          </cell>
          <cell r="E912">
            <v>125</v>
          </cell>
        </row>
        <row r="913">
          <cell r="C913" t="str">
            <v>152-426</v>
          </cell>
          <cell r="D913" t="str">
            <v>R1800428.11</v>
          </cell>
          <cell r="E913">
            <v>500</v>
          </cell>
        </row>
        <row r="914">
          <cell r="C914" t="str">
            <v>152-426</v>
          </cell>
          <cell r="D914" t="str">
            <v>R1800428.11</v>
          </cell>
          <cell r="E914">
            <v>625</v>
          </cell>
        </row>
        <row r="915">
          <cell r="C915" t="str">
            <v>152-426</v>
          </cell>
          <cell r="D915" t="str">
            <v>R1800428.11</v>
          </cell>
          <cell r="E915">
            <v>1250</v>
          </cell>
        </row>
        <row r="916">
          <cell r="C916" t="str">
            <v>152-426</v>
          </cell>
          <cell r="D916" t="str">
            <v>R1800428.11</v>
          </cell>
          <cell r="E916">
            <v>125</v>
          </cell>
        </row>
        <row r="917">
          <cell r="C917" t="str">
            <v>152-426</v>
          </cell>
          <cell r="D917" t="str">
            <v>R1800428.11</v>
          </cell>
          <cell r="E917">
            <v>250</v>
          </cell>
        </row>
        <row r="918">
          <cell r="C918" t="str">
            <v>152-426</v>
          </cell>
          <cell r="D918" t="str">
            <v>R1800428.11</v>
          </cell>
          <cell r="E918">
            <v>1000</v>
          </cell>
        </row>
        <row r="919">
          <cell r="C919" t="str">
            <v>152-426</v>
          </cell>
          <cell r="D919" t="str">
            <v>R1800428.11</v>
          </cell>
          <cell r="E919">
            <v>125</v>
          </cell>
        </row>
        <row r="920">
          <cell r="C920" t="str">
            <v>152-426</v>
          </cell>
          <cell r="D920" t="str">
            <v>R1800428.11</v>
          </cell>
          <cell r="E920">
            <v>1000</v>
          </cell>
        </row>
        <row r="921">
          <cell r="C921" t="str">
            <v>152-426</v>
          </cell>
          <cell r="D921" t="str">
            <v>R1800428.11</v>
          </cell>
          <cell r="E921">
            <v>125</v>
          </cell>
        </row>
        <row r="922">
          <cell r="C922" t="str">
            <v>152-426</v>
          </cell>
          <cell r="D922" t="str">
            <v>R1800428.11</v>
          </cell>
          <cell r="E922">
            <v>125</v>
          </cell>
        </row>
        <row r="923">
          <cell r="C923" t="str">
            <v>152-426</v>
          </cell>
          <cell r="D923" t="str">
            <v>R1800428.11</v>
          </cell>
          <cell r="E923">
            <v>125</v>
          </cell>
        </row>
        <row r="924">
          <cell r="C924" t="str">
            <v>152-426</v>
          </cell>
          <cell r="D924" t="str">
            <v>R1800428.11</v>
          </cell>
          <cell r="E924">
            <v>125</v>
          </cell>
        </row>
        <row r="925">
          <cell r="C925" t="str">
            <v>152-426</v>
          </cell>
          <cell r="D925" t="str">
            <v>R1800428.11</v>
          </cell>
          <cell r="E925">
            <v>125</v>
          </cell>
        </row>
        <row r="926">
          <cell r="C926" t="str">
            <v>152-426</v>
          </cell>
          <cell r="D926" t="str">
            <v>R1800428.11</v>
          </cell>
          <cell r="E926">
            <v>125</v>
          </cell>
        </row>
        <row r="927">
          <cell r="C927" t="str">
            <v>152-426</v>
          </cell>
          <cell r="D927" t="str">
            <v>R1800428.11</v>
          </cell>
          <cell r="E927">
            <v>125</v>
          </cell>
        </row>
        <row r="928">
          <cell r="C928" t="str">
            <v>152-426</v>
          </cell>
          <cell r="D928" t="str">
            <v>R1800428.11</v>
          </cell>
          <cell r="E928">
            <v>125</v>
          </cell>
        </row>
        <row r="929">
          <cell r="C929" t="str">
            <v>152-426</v>
          </cell>
          <cell r="D929" t="str">
            <v>R1800428.11</v>
          </cell>
          <cell r="E929">
            <v>125</v>
          </cell>
        </row>
        <row r="930">
          <cell r="C930" t="str">
            <v>152-426</v>
          </cell>
          <cell r="D930" t="str">
            <v>R1800428.11</v>
          </cell>
          <cell r="E930">
            <v>125</v>
          </cell>
        </row>
        <row r="931">
          <cell r="C931" t="str">
            <v>152-426</v>
          </cell>
          <cell r="D931" t="str">
            <v>R1800428.11</v>
          </cell>
          <cell r="E931">
            <v>125</v>
          </cell>
        </row>
        <row r="932">
          <cell r="C932" t="str">
            <v>152-426</v>
          </cell>
          <cell r="D932" t="str">
            <v>R1800428.11</v>
          </cell>
          <cell r="E932">
            <v>125</v>
          </cell>
        </row>
        <row r="933">
          <cell r="C933" t="str">
            <v>152-426</v>
          </cell>
          <cell r="D933" t="str">
            <v>R1800428.11</v>
          </cell>
          <cell r="E933">
            <v>125</v>
          </cell>
        </row>
        <row r="934">
          <cell r="C934" t="str">
            <v>152-426</v>
          </cell>
          <cell r="D934" t="str">
            <v>R1800428.11</v>
          </cell>
          <cell r="E934">
            <v>1500</v>
          </cell>
        </row>
        <row r="935">
          <cell r="C935" t="str">
            <v>152-426</v>
          </cell>
          <cell r="D935" t="str">
            <v>R1800428.12</v>
          </cell>
          <cell r="E935">
            <v>250</v>
          </cell>
        </row>
        <row r="936">
          <cell r="C936" t="str">
            <v>152-426</v>
          </cell>
          <cell r="D936" t="str">
            <v>R1800428.12</v>
          </cell>
          <cell r="E936">
            <v>250</v>
          </cell>
        </row>
        <row r="937">
          <cell r="C937" t="str">
            <v>152-426</v>
          </cell>
          <cell r="D937" t="str">
            <v>R1800428.12</v>
          </cell>
          <cell r="E937">
            <v>125</v>
          </cell>
        </row>
        <row r="938">
          <cell r="C938" t="str">
            <v>152-426</v>
          </cell>
          <cell r="D938" t="str">
            <v>R1800428.12</v>
          </cell>
          <cell r="E938">
            <v>375</v>
          </cell>
        </row>
        <row r="939">
          <cell r="C939" t="str">
            <v>152-426</v>
          </cell>
          <cell r="D939" t="str">
            <v>R1800438.01</v>
          </cell>
          <cell r="E939">
            <v>30</v>
          </cell>
        </row>
        <row r="940">
          <cell r="C940" t="str">
            <v>152-426</v>
          </cell>
          <cell r="D940" t="str">
            <v>R1800438.01</v>
          </cell>
          <cell r="E940">
            <v>90</v>
          </cell>
        </row>
        <row r="941">
          <cell r="C941" t="str">
            <v>152-426</v>
          </cell>
          <cell r="D941" t="str">
            <v>R1800438.01</v>
          </cell>
          <cell r="E941">
            <v>30</v>
          </cell>
        </row>
        <row r="942">
          <cell r="C942" t="str">
            <v>152-426</v>
          </cell>
          <cell r="D942" t="str">
            <v>R1800438.01</v>
          </cell>
          <cell r="E942">
            <v>30</v>
          </cell>
        </row>
        <row r="943">
          <cell r="C943" t="str">
            <v>152-426</v>
          </cell>
          <cell r="D943" t="str">
            <v>R1800438.05</v>
          </cell>
          <cell r="E943">
            <v>270</v>
          </cell>
        </row>
        <row r="944">
          <cell r="C944" t="str">
            <v>152-426</v>
          </cell>
          <cell r="D944" t="str">
            <v>R1800438.05</v>
          </cell>
          <cell r="E944">
            <v>90</v>
          </cell>
        </row>
        <row r="945">
          <cell r="C945" t="str">
            <v>152-426</v>
          </cell>
          <cell r="D945" t="str">
            <v>R1800438.05</v>
          </cell>
          <cell r="E945">
            <v>270</v>
          </cell>
        </row>
        <row r="946">
          <cell r="C946" t="str">
            <v>152-426</v>
          </cell>
          <cell r="D946" t="str">
            <v>R1800438.05</v>
          </cell>
          <cell r="E946">
            <v>120</v>
          </cell>
        </row>
        <row r="947">
          <cell r="C947" t="str">
            <v>152-426</v>
          </cell>
          <cell r="D947" t="str">
            <v>R1800438.05</v>
          </cell>
          <cell r="E947">
            <v>210</v>
          </cell>
        </row>
        <row r="948">
          <cell r="C948" t="str">
            <v>152-426</v>
          </cell>
          <cell r="D948" t="str">
            <v>R1800438.05</v>
          </cell>
          <cell r="E948">
            <v>90</v>
          </cell>
        </row>
        <row r="949">
          <cell r="C949" t="str">
            <v>152-426</v>
          </cell>
          <cell r="D949" t="str">
            <v>R1800438.05</v>
          </cell>
          <cell r="E949">
            <v>150</v>
          </cell>
        </row>
        <row r="950">
          <cell r="C950" t="str">
            <v>152-426</v>
          </cell>
          <cell r="D950" t="str">
            <v>R1800438.05</v>
          </cell>
          <cell r="E950">
            <v>90</v>
          </cell>
        </row>
        <row r="951">
          <cell r="C951" t="str">
            <v>152-426</v>
          </cell>
          <cell r="D951" t="str">
            <v>R1800438.05</v>
          </cell>
          <cell r="E951">
            <v>90</v>
          </cell>
        </row>
        <row r="952">
          <cell r="C952" t="str">
            <v>152-426</v>
          </cell>
          <cell r="D952" t="str">
            <v>R1800438.05</v>
          </cell>
          <cell r="E952">
            <v>30</v>
          </cell>
        </row>
        <row r="953">
          <cell r="C953" t="str">
            <v>152-426</v>
          </cell>
          <cell r="D953" t="str">
            <v>R1800438.05</v>
          </cell>
          <cell r="E953">
            <v>30</v>
          </cell>
        </row>
        <row r="954">
          <cell r="C954" t="str">
            <v>152-426</v>
          </cell>
          <cell r="D954" t="str">
            <v>R1800438.05</v>
          </cell>
          <cell r="E954">
            <v>30</v>
          </cell>
        </row>
        <row r="955">
          <cell r="C955" t="str">
            <v>152-426</v>
          </cell>
          <cell r="D955" t="str">
            <v>R1800438.05</v>
          </cell>
          <cell r="E955">
            <v>120</v>
          </cell>
        </row>
        <row r="956">
          <cell r="C956" t="str">
            <v>152-426</v>
          </cell>
          <cell r="D956" t="str">
            <v>R1800438.05</v>
          </cell>
          <cell r="E956">
            <v>60</v>
          </cell>
        </row>
        <row r="957">
          <cell r="C957" t="str">
            <v>152-426</v>
          </cell>
          <cell r="D957" t="str">
            <v>R1900421.01</v>
          </cell>
          <cell r="E957">
            <v>34.11</v>
          </cell>
        </row>
        <row r="958">
          <cell r="C958" t="str">
            <v>152-426</v>
          </cell>
          <cell r="D958" t="str">
            <v>R1900421.01</v>
          </cell>
          <cell r="E958">
            <v>27.48</v>
          </cell>
        </row>
        <row r="959">
          <cell r="C959" t="str">
            <v>152-426</v>
          </cell>
          <cell r="D959" t="str">
            <v>R1900421.01</v>
          </cell>
          <cell r="E959">
            <v>17.239999999999998</v>
          </cell>
        </row>
        <row r="960">
          <cell r="C960" t="str">
            <v>152-426</v>
          </cell>
          <cell r="D960" t="str">
            <v>R1900421.01</v>
          </cell>
          <cell r="E960">
            <v>34.43</v>
          </cell>
        </row>
        <row r="961">
          <cell r="C961" t="str">
            <v>152-426</v>
          </cell>
          <cell r="D961" t="str">
            <v>R1900421.01</v>
          </cell>
          <cell r="E961">
            <v>29.24</v>
          </cell>
        </row>
        <row r="962">
          <cell r="C962" t="str">
            <v>152-426</v>
          </cell>
          <cell r="D962" t="str">
            <v>R1900421.01</v>
          </cell>
          <cell r="E962">
            <v>27.44</v>
          </cell>
        </row>
        <row r="963">
          <cell r="C963" t="str">
            <v>152-426</v>
          </cell>
          <cell r="D963" t="str">
            <v>R1900421.01</v>
          </cell>
          <cell r="E963">
            <v>14.29</v>
          </cell>
        </row>
        <row r="964">
          <cell r="C964" t="str">
            <v>152-426</v>
          </cell>
          <cell r="D964" t="str">
            <v>R1900421.01</v>
          </cell>
          <cell r="E964">
            <v>81.92</v>
          </cell>
        </row>
        <row r="965">
          <cell r="C965" t="str">
            <v>152-426</v>
          </cell>
          <cell r="D965" t="str">
            <v>R1900421.01</v>
          </cell>
          <cell r="E965">
            <v>0.62</v>
          </cell>
        </row>
        <row r="966">
          <cell r="C966" t="str">
            <v>152-426</v>
          </cell>
          <cell r="D966" t="str">
            <v>R1900421.01</v>
          </cell>
          <cell r="E966">
            <v>8.08</v>
          </cell>
        </row>
        <row r="967">
          <cell r="C967" t="str">
            <v>152-426</v>
          </cell>
          <cell r="D967" t="str">
            <v>R1900421.01</v>
          </cell>
          <cell r="E967">
            <v>1.84</v>
          </cell>
        </row>
        <row r="968">
          <cell r="C968" t="str">
            <v>152-426</v>
          </cell>
          <cell r="D968" t="str">
            <v>R1900421.01</v>
          </cell>
          <cell r="E968">
            <v>45.6</v>
          </cell>
        </row>
        <row r="969">
          <cell r="C969" t="str">
            <v>152-428</v>
          </cell>
          <cell r="D969" t="str">
            <v>R1900421.01</v>
          </cell>
          <cell r="E969">
            <v>97</v>
          </cell>
        </row>
        <row r="970">
          <cell r="C970" t="str">
            <v>152-428</v>
          </cell>
          <cell r="D970" t="str">
            <v>R1900421.01</v>
          </cell>
          <cell r="E970">
            <v>17.809999999999999</v>
          </cell>
        </row>
        <row r="971">
          <cell r="C971" t="str">
            <v>152-428</v>
          </cell>
          <cell r="D971" t="str">
            <v>R1900421.01</v>
          </cell>
          <cell r="E971">
            <v>7.04</v>
          </cell>
        </row>
        <row r="972">
          <cell r="C972" t="str">
            <v>152-428</v>
          </cell>
          <cell r="D972" t="str">
            <v>R1900421.01</v>
          </cell>
          <cell r="E972">
            <v>70.489999999999995</v>
          </cell>
        </row>
        <row r="973">
          <cell r="C973" t="str">
            <v>152-428</v>
          </cell>
          <cell r="D973" t="str">
            <v>R1900421.01</v>
          </cell>
          <cell r="E973">
            <v>69.989999999999995</v>
          </cell>
        </row>
        <row r="974">
          <cell r="C974" t="str">
            <v>152-428</v>
          </cell>
          <cell r="D974" t="str">
            <v>R1900421.01</v>
          </cell>
          <cell r="E974">
            <v>46.59</v>
          </cell>
        </row>
        <row r="975">
          <cell r="C975" t="str">
            <v>152-428</v>
          </cell>
          <cell r="D975" t="str">
            <v>R1900421.01</v>
          </cell>
          <cell r="E975">
            <v>269.92</v>
          </cell>
        </row>
        <row r="976">
          <cell r="C976" t="str">
            <v>152-428</v>
          </cell>
          <cell r="D976" t="str">
            <v>R1900421.01</v>
          </cell>
          <cell r="E976">
            <v>0.02</v>
          </cell>
        </row>
        <row r="977">
          <cell r="C977" t="str">
            <v>152-428</v>
          </cell>
          <cell r="D977" t="str">
            <v>R1900421.01</v>
          </cell>
          <cell r="E977">
            <v>52.01</v>
          </cell>
        </row>
        <row r="978">
          <cell r="C978" t="str">
            <v>152-428</v>
          </cell>
          <cell r="D978" t="str">
            <v>R1900421.01</v>
          </cell>
          <cell r="E978">
            <v>51.02</v>
          </cell>
        </row>
        <row r="979">
          <cell r="C979" t="str">
            <v>152-428</v>
          </cell>
          <cell r="D979" t="str">
            <v>R1900421.01</v>
          </cell>
          <cell r="E979">
            <v>2.2000000000000002</v>
          </cell>
        </row>
        <row r="980">
          <cell r="C980" t="str">
            <v>152-428</v>
          </cell>
          <cell r="D980" t="str">
            <v>R1900421.01</v>
          </cell>
          <cell r="E980">
            <v>104.68</v>
          </cell>
        </row>
        <row r="981">
          <cell r="C981" t="str">
            <v>152-428</v>
          </cell>
          <cell r="D981" t="str">
            <v>R1900421.01</v>
          </cell>
          <cell r="E981">
            <v>68.53</v>
          </cell>
        </row>
        <row r="982">
          <cell r="C982" t="str">
            <v>152-428</v>
          </cell>
          <cell r="D982" t="str">
            <v>R1900421.14</v>
          </cell>
          <cell r="E982">
            <v>1.02</v>
          </cell>
        </row>
        <row r="983">
          <cell r="C983" t="str">
            <v>152-428</v>
          </cell>
          <cell r="D983" t="str">
            <v>R1900421.14</v>
          </cell>
          <cell r="E983">
            <v>0.1</v>
          </cell>
        </row>
        <row r="984">
          <cell r="C984" t="str">
            <v>152-428</v>
          </cell>
          <cell r="D984" t="str">
            <v>R1900421.14</v>
          </cell>
          <cell r="E984">
            <v>0.3</v>
          </cell>
        </row>
        <row r="985">
          <cell r="C985" t="str">
            <v>152-428</v>
          </cell>
          <cell r="D985" t="str">
            <v>R1900421.14</v>
          </cell>
          <cell r="E985">
            <v>0.23</v>
          </cell>
        </row>
        <row r="986">
          <cell r="C986" t="str">
            <v>152-428</v>
          </cell>
          <cell r="D986" t="str">
            <v>R1900421.14</v>
          </cell>
          <cell r="E986">
            <v>0.4</v>
          </cell>
        </row>
        <row r="987">
          <cell r="C987" t="str">
            <v>152-428</v>
          </cell>
          <cell r="D987" t="str">
            <v>R1900421.14</v>
          </cell>
          <cell r="E987">
            <v>0.02</v>
          </cell>
        </row>
        <row r="988">
          <cell r="C988" t="str">
            <v>152-428</v>
          </cell>
          <cell r="D988" t="str">
            <v>R1900421.14</v>
          </cell>
          <cell r="E988">
            <v>0.26</v>
          </cell>
        </row>
        <row r="989">
          <cell r="C989" t="str">
            <v>152-426</v>
          </cell>
          <cell r="D989" t="str">
            <v>R1900421.14</v>
          </cell>
          <cell r="E989">
            <v>0.13</v>
          </cell>
        </row>
        <row r="990">
          <cell r="C990" t="str">
            <v>152-426</v>
          </cell>
          <cell r="D990" t="str">
            <v>R1900421.14</v>
          </cell>
          <cell r="E990">
            <v>0.62</v>
          </cell>
        </row>
        <row r="991">
          <cell r="C991" t="str">
            <v>152-426</v>
          </cell>
          <cell r="D991" t="str">
            <v>R1900421.14</v>
          </cell>
          <cell r="E991">
            <v>0.13</v>
          </cell>
        </row>
        <row r="992">
          <cell r="C992" t="str">
            <v>152-426</v>
          </cell>
          <cell r="D992" t="str">
            <v>R1900421.14</v>
          </cell>
          <cell r="E992">
            <v>0.15</v>
          </cell>
        </row>
        <row r="993">
          <cell r="C993" t="str">
            <v>152-426</v>
          </cell>
          <cell r="D993" t="str">
            <v>R1900421.14</v>
          </cell>
          <cell r="E993">
            <v>0.02</v>
          </cell>
        </row>
        <row r="994">
          <cell r="C994" t="str">
            <v>152-426</v>
          </cell>
          <cell r="D994" t="str">
            <v>R1900421.14</v>
          </cell>
          <cell r="E994">
            <v>-2.08</v>
          </cell>
        </row>
        <row r="995">
          <cell r="C995" t="str">
            <v>152-426</v>
          </cell>
          <cell r="D995" t="str">
            <v>R1900421.14</v>
          </cell>
          <cell r="E995">
            <v>0.31</v>
          </cell>
        </row>
        <row r="996">
          <cell r="C996" t="str">
            <v>152-426</v>
          </cell>
          <cell r="D996" t="str">
            <v>R1900425.01</v>
          </cell>
          <cell r="E996">
            <v>11.92</v>
          </cell>
        </row>
        <row r="997">
          <cell r="C997" t="str">
            <v>152-426</v>
          </cell>
          <cell r="D997" t="str">
            <v>R1900425.01</v>
          </cell>
          <cell r="E997">
            <v>13.36</v>
          </cell>
        </row>
        <row r="998">
          <cell r="C998" t="str">
            <v>152-426</v>
          </cell>
          <cell r="D998" t="str">
            <v>R1900425.01</v>
          </cell>
          <cell r="E998">
            <v>0.1</v>
          </cell>
        </row>
        <row r="999">
          <cell r="C999" t="str">
            <v>152-426</v>
          </cell>
          <cell r="D999" t="str">
            <v>R1900425.01</v>
          </cell>
          <cell r="E999">
            <v>0.73</v>
          </cell>
        </row>
        <row r="1000">
          <cell r="C1000" t="str">
            <v>152-426</v>
          </cell>
          <cell r="D1000" t="str">
            <v>R1900425.01</v>
          </cell>
          <cell r="E1000">
            <v>1.58</v>
          </cell>
        </row>
        <row r="1001">
          <cell r="C1001" t="str">
            <v>152-426</v>
          </cell>
          <cell r="D1001" t="str">
            <v>R1900425.01</v>
          </cell>
          <cell r="E1001">
            <v>68.180000000000007</v>
          </cell>
        </row>
        <row r="1002">
          <cell r="C1002" t="str">
            <v>152-428</v>
          </cell>
          <cell r="D1002" t="str">
            <v>R1900425.01</v>
          </cell>
          <cell r="E1002">
            <v>244</v>
          </cell>
        </row>
        <row r="1003">
          <cell r="C1003" t="str">
            <v>152-428</v>
          </cell>
          <cell r="D1003" t="str">
            <v>R1900425.01</v>
          </cell>
          <cell r="E1003">
            <v>6.54</v>
          </cell>
        </row>
        <row r="1004">
          <cell r="C1004" t="str">
            <v>152-428</v>
          </cell>
          <cell r="D1004" t="str">
            <v>R1900425.01</v>
          </cell>
          <cell r="E1004">
            <v>0.36</v>
          </cell>
        </row>
        <row r="1005">
          <cell r="C1005" t="str">
            <v>152-428</v>
          </cell>
          <cell r="D1005" t="str">
            <v>R1900425.01</v>
          </cell>
          <cell r="E1005">
            <v>59.72</v>
          </cell>
        </row>
        <row r="1006">
          <cell r="C1006" t="str">
            <v>152-428</v>
          </cell>
          <cell r="D1006" t="str">
            <v>R1900425.01</v>
          </cell>
          <cell r="E1006">
            <v>0.23</v>
          </cell>
        </row>
        <row r="1007">
          <cell r="C1007" t="str">
            <v>152-428</v>
          </cell>
          <cell r="D1007" t="str">
            <v>R1900425.01</v>
          </cell>
          <cell r="E1007">
            <v>53.29</v>
          </cell>
        </row>
        <row r="1008">
          <cell r="C1008" t="str">
            <v>152-428</v>
          </cell>
          <cell r="D1008" t="str">
            <v>R1900425.02</v>
          </cell>
          <cell r="E1008">
            <v>377.08</v>
          </cell>
        </row>
        <row r="1009">
          <cell r="C1009" t="str">
            <v>152-428</v>
          </cell>
          <cell r="D1009" t="str">
            <v>R1900425.02</v>
          </cell>
          <cell r="E1009">
            <v>41.2</v>
          </cell>
        </row>
        <row r="1010">
          <cell r="C1010" t="str">
            <v>152-428</v>
          </cell>
          <cell r="D1010" t="str">
            <v>R1900425.02</v>
          </cell>
          <cell r="E1010">
            <v>687.35</v>
          </cell>
        </row>
        <row r="1011">
          <cell r="C1011" t="str">
            <v>152-428</v>
          </cell>
          <cell r="D1011" t="str">
            <v>R1900425.02</v>
          </cell>
          <cell r="E1011">
            <v>366.46</v>
          </cell>
        </row>
        <row r="1012">
          <cell r="C1012" t="str">
            <v>152-428</v>
          </cell>
          <cell r="D1012" t="str">
            <v>R1900425.02</v>
          </cell>
          <cell r="E1012">
            <v>2.4</v>
          </cell>
        </row>
        <row r="1013">
          <cell r="C1013" t="str">
            <v>152-428</v>
          </cell>
          <cell r="D1013" t="str">
            <v>R1900425.02</v>
          </cell>
          <cell r="E1013">
            <v>117.15</v>
          </cell>
        </row>
        <row r="1014">
          <cell r="C1014" t="str">
            <v>152-428</v>
          </cell>
          <cell r="D1014" t="str">
            <v>R1900425.02</v>
          </cell>
          <cell r="E1014">
            <v>1.57</v>
          </cell>
        </row>
        <row r="1015">
          <cell r="C1015" t="str">
            <v>152-428</v>
          </cell>
          <cell r="D1015" t="str">
            <v>R1900425.02</v>
          </cell>
          <cell r="E1015">
            <v>306.69</v>
          </cell>
        </row>
        <row r="1016">
          <cell r="C1016" t="str">
            <v>152-428</v>
          </cell>
          <cell r="D1016" t="str">
            <v>R1900425.02</v>
          </cell>
          <cell r="E1016">
            <v>671.48</v>
          </cell>
        </row>
        <row r="1017">
          <cell r="C1017" t="str">
            <v>152-428</v>
          </cell>
          <cell r="D1017" t="str">
            <v>R1900425.02</v>
          </cell>
          <cell r="E1017">
            <v>0.86</v>
          </cell>
        </row>
        <row r="1018">
          <cell r="C1018" t="str">
            <v>152-428</v>
          </cell>
          <cell r="D1018" t="str">
            <v>R1900425.02</v>
          </cell>
          <cell r="E1018">
            <v>5.47</v>
          </cell>
        </row>
        <row r="1019">
          <cell r="C1019" t="str">
            <v>152-426</v>
          </cell>
          <cell r="D1019" t="str">
            <v>R1900425.02</v>
          </cell>
          <cell r="E1019">
            <v>0.52</v>
          </cell>
        </row>
        <row r="1020">
          <cell r="C1020" t="str">
            <v>152-426</v>
          </cell>
          <cell r="D1020" t="str">
            <v>R1900425.02</v>
          </cell>
          <cell r="E1020">
            <v>2.62</v>
          </cell>
        </row>
        <row r="1021">
          <cell r="C1021" t="str">
            <v>152-426</v>
          </cell>
          <cell r="D1021" t="str">
            <v>R1900425.02</v>
          </cell>
          <cell r="E1021">
            <v>293.32</v>
          </cell>
        </row>
        <row r="1022">
          <cell r="C1022" t="str">
            <v>152-426</v>
          </cell>
          <cell r="D1022" t="str">
            <v>R1900425.02</v>
          </cell>
          <cell r="E1022">
            <v>77.510000000000005</v>
          </cell>
        </row>
        <row r="1023">
          <cell r="C1023" t="str">
            <v>152-426</v>
          </cell>
          <cell r="D1023" t="str">
            <v>R1900425.02</v>
          </cell>
          <cell r="E1023">
            <v>9.52</v>
          </cell>
        </row>
        <row r="1024">
          <cell r="C1024" t="str">
            <v>152-426</v>
          </cell>
          <cell r="D1024" t="str">
            <v>R1900425.02</v>
          </cell>
          <cell r="E1024">
            <v>0.36</v>
          </cell>
        </row>
        <row r="1025">
          <cell r="C1025" t="str">
            <v>152-426</v>
          </cell>
          <cell r="D1025" t="str">
            <v>R1900425.02</v>
          </cell>
          <cell r="E1025">
            <v>0.71</v>
          </cell>
        </row>
        <row r="1026">
          <cell r="C1026" t="str">
            <v>152-426</v>
          </cell>
          <cell r="D1026" t="str">
            <v>R1900425.02</v>
          </cell>
          <cell r="E1026">
            <v>33.58</v>
          </cell>
        </row>
        <row r="1027">
          <cell r="C1027" t="str">
            <v>152-426</v>
          </cell>
          <cell r="D1027" t="str">
            <v>R1900425.02</v>
          </cell>
          <cell r="E1027">
            <v>160.57</v>
          </cell>
        </row>
        <row r="1028">
          <cell r="C1028" t="str">
            <v>152-426</v>
          </cell>
          <cell r="D1028" t="str">
            <v>R1900425.02</v>
          </cell>
          <cell r="E1028">
            <v>148.82</v>
          </cell>
        </row>
        <row r="1029">
          <cell r="C1029" t="str">
            <v>152-426</v>
          </cell>
          <cell r="D1029" t="str">
            <v>R1900425.02</v>
          </cell>
          <cell r="E1029">
            <v>176.81</v>
          </cell>
        </row>
        <row r="1030">
          <cell r="C1030" t="str">
            <v>152-410</v>
          </cell>
          <cell r="D1030" t="str">
            <v>R1900451.03</v>
          </cell>
          <cell r="E1030">
            <v>164.46</v>
          </cell>
        </row>
        <row r="1031">
          <cell r="C1031" t="str">
            <v>152-410</v>
          </cell>
          <cell r="D1031" t="str">
            <v>R1900451.03</v>
          </cell>
          <cell r="E1031">
            <v>709.54</v>
          </cell>
        </row>
        <row r="1032">
          <cell r="C1032" t="str">
            <v>152-410</v>
          </cell>
          <cell r="D1032" t="str">
            <v>R1900451.03</v>
          </cell>
          <cell r="E1032">
            <v>88.34</v>
          </cell>
        </row>
        <row r="1033">
          <cell r="C1033" t="str">
            <v>152-411</v>
          </cell>
          <cell r="D1033" t="str">
            <v>R1900451.03</v>
          </cell>
          <cell r="E1033">
            <v>-7.47</v>
          </cell>
        </row>
        <row r="1034">
          <cell r="C1034" t="str">
            <v>152-426</v>
          </cell>
          <cell r="D1034" t="str">
            <v>R2100434.07</v>
          </cell>
          <cell r="E1034">
            <v>30</v>
          </cell>
        </row>
        <row r="1035">
          <cell r="C1035" t="str">
            <v>152-426</v>
          </cell>
          <cell r="D1035" t="str">
            <v>R2100434.07</v>
          </cell>
          <cell r="E1035">
            <v>30</v>
          </cell>
        </row>
        <row r="1036">
          <cell r="C1036" t="str">
            <v>152-426</v>
          </cell>
          <cell r="D1036" t="str">
            <v>R2100434.07</v>
          </cell>
          <cell r="E1036">
            <v>30</v>
          </cell>
        </row>
        <row r="1037">
          <cell r="C1037" t="str">
            <v>152-426</v>
          </cell>
          <cell r="D1037" t="str">
            <v>R2200434.07</v>
          </cell>
          <cell r="E1037">
            <v>41</v>
          </cell>
        </row>
        <row r="1038">
          <cell r="C1038" t="str">
            <v>152-426</v>
          </cell>
          <cell r="D1038" t="str">
            <v>R2200434.07</v>
          </cell>
          <cell r="E1038">
            <v>60</v>
          </cell>
        </row>
        <row r="1039">
          <cell r="C1039" t="str">
            <v>152-419</v>
          </cell>
          <cell r="D1039" t="str">
            <v>R2400665.03</v>
          </cell>
          <cell r="E1039">
            <v>-4342.5</v>
          </cell>
        </row>
        <row r="1040">
          <cell r="C1040" t="str">
            <v>152-419</v>
          </cell>
          <cell r="D1040" t="str">
            <v>R2400665.03</v>
          </cell>
          <cell r="E1040">
            <v>-315</v>
          </cell>
        </row>
        <row r="1041">
          <cell r="C1041" t="str">
            <v>152-419</v>
          </cell>
          <cell r="D1041" t="str">
            <v>R2400665.03</v>
          </cell>
          <cell r="E1041">
            <v>-300</v>
          </cell>
        </row>
        <row r="1042">
          <cell r="C1042" t="str">
            <v>152-419</v>
          </cell>
          <cell r="D1042" t="str">
            <v>R2400665.03</v>
          </cell>
          <cell r="E1042">
            <v>28417.8</v>
          </cell>
        </row>
        <row r="1043">
          <cell r="C1043" t="str">
            <v>152-426</v>
          </cell>
          <cell r="D1043" t="str">
            <v>R3700415.04</v>
          </cell>
          <cell r="E1043">
            <v>0.91</v>
          </cell>
        </row>
        <row r="1044">
          <cell r="C1044" t="str">
            <v>152-426</v>
          </cell>
          <cell r="D1044" t="str">
            <v>R3700415.04</v>
          </cell>
          <cell r="E1044">
            <v>0.34</v>
          </cell>
        </row>
        <row r="1045">
          <cell r="C1045" t="str">
            <v>152-426</v>
          </cell>
          <cell r="D1045" t="str">
            <v>R3700415.04</v>
          </cell>
          <cell r="E1045">
            <v>0.72</v>
          </cell>
        </row>
        <row r="1046">
          <cell r="C1046" t="str">
            <v>152-426</v>
          </cell>
          <cell r="D1046" t="str">
            <v>R3700415.04</v>
          </cell>
          <cell r="E1046">
            <v>-0.28000000000000003</v>
          </cell>
        </row>
        <row r="1047">
          <cell r="C1047" t="str">
            <v>152-426</v>
          </cell>
          <cell r="D1047" t="str">
            <v>R3700415.04</v>
          </cell>
          <cell r="E1047">
            <v>0.28000000000000003</v>
          </cell>
        </row>
        <row r="1048">
          <cell r="C1048" t="str">
            <v>152-426</v>
          </cell>
          <cell r="D1048" t="str">
            <v>R3700415.04</v>
          </cell>
          <cell r="E1048">
            <v>0.12</v>
          </cell>
        </row>
        <row r="1049">
          <cell r="C1049" t="str">
            <v>152-426</v>
          </cell>
          <cell r="D1049" t="str">
            <v>R3700415.04</v>
          </cell>
          <cell r="E1049">
            <v>0.3</v>
          </cell>
        </row>
        <row r="1050">
          <cell r="C1050" t="str">
            <v>152-426</v>
          </cell>
          <cell r="D1050" t="str">
            <v>R3700415.04</v>
          </cell>
          <cell r="E1050">
            <v>0.26</v>
          </cell>
        </row>
        <row r="1051">
          <cell r="C1051" t="str">
            <v>152-426</v>
          </cell>
          <cell r="D1051" t="str">
            <v>R3700415.04</v>
          </cell>
          <cell r="E1051">
            <v>0.16</v>
          </cell>
        </row>
        <row r="1052">
          <cell r="C1052" t="str">
            <v>152-428</v>
          </cell>
          <cell r="D1052" t="str">
            <v>R3700415.04</v>
          </cell>
          <cell r="E1052">
            <v>1.38</v>
          </cell>
        </row>
        <row r="1053">
          <cell r="C1053" t="str">
            <v>152-428</v>
          </cell>
          <cell r="D1053" t="str">
            <v>R3700415.04</v>
          </cell>
          <cell r="E1053">
            <v>2.5299999999999998</v>
          </cell>
        </row>
        <row r="1054">
          <cell r="C1054" t="str">
            <v>152-428</v>
          </cell>
          <cell r="D1054" t="str">
            <v>R3700415.04</v>
          </cell>
          <cell r="E1054">
            <v>1.22</v>
          </cell>
        </row>
        <row r="1055">
          <cell r="C1055" t="str">
            <v>152-428</v>
          </cell>
          <cell r="D1055" t="str">
            <v>R3700415.04</v>
          </cell>
          <cell r="E1055">
            <v>0.47</v>
          </cell>
        </row>
        <row r="1056">
          <cell r="C1056" t="str">
            <v>152-428</v>
          </cell>
          <cell r="D1056" t="str">
            <v>R3700415.04</v>
          </cell>
          <cell r="E1056">
            <v>0.95</v>
          </cell>
        </row>
        <row r="1057">
          <cell r="C1057" t="str">
            <v>152-428</v>
          </cell>
          <cell r="D1057" t="str">
            <v>R3700415.04</v>
          </cell>
          <cell r="E1057">
            <v>0.44</v>
          </cell>
        </row>
        <row r="1058">
          <cell r="C1058" t="str">
            <v>152-428</v>
          </cell>
          <cell r="D1058" t="str">
            <v>R3700415.04</v>
          </cell>
          <cell r="E1058">
            <v>0.82</v>
          </cell>
        </row>
        <row r="1059">
          <cell r="C1059" t="str">
            <v>152-428</v>
          </cell>
          <cell r="D1059" t="str">
            <v>R3700415.04</v>
          </cell>
          <cell r="E1059">
            <v>0.28000000000000003</v>
          </cell>
        </row>
        <row r="1060">
          <cell r="C1060" t="str">
            <v>152-428</v>
          </cell>
          <cell r="D1060" t="str">
            <v>R3700415.04</v>
          </cell>
          <cell r="E1060">
            <v>0.63</v>
          </cell>
        </row>
        <row r="1061">
          <cell r="C1061" t="str">
            <v>152-428</v>
          </cell>
          <cell r="D1061" t="str">
            <v>R3700421.04</v>
          </cell>
          <cell r="E1061">
            <v>50.95</v>
          </cell>
        </row>
        <row r="1062">
          <cell r="C1062" t="str">
            <v>152-428</v>
          </cell>
          <cell r="D1062" t="str">
            <v>R3700421.04</v>
          </cell>
          <cell r="E1062">
            <v>51.31</v>
          </cell>
        </row>
        <row r="1063">
          <cell r="C1063" t="str">
            <v>152-428</v>
          </cell>
          <cell r="D1063" t="str">
            <v>R3700421.04</v>
          </cell>
          <cell r="E1063">
            <v>110.57</v>
          </cell>
        </row>
        <row r="1064">
          <cell r="C1064" t="str">
            <v>152-428</v>
          </cell>
          <cell r="D1064" t="str">
            <v>R3700421.04</v>
          </cell>
          <cell r="E1064">
            <v>193.11</v>
          </cell>
        </row>
        <row r="1065">
          <cell r="C1065" t="str">
            <v>152-428</v>
          </cell>
          <cell r="D1065" t="str">
            <v>R3700421.04</v>
          </cell>
          <cell r="E1065">
            <v>143.88999999999999</v>
          </cell>
        </row>
        <row r="1066">
          <cell r="C1066" t="str">
            <v>152-428</v>
          </cell>
          <cell r="D1066" t="str">
            <v>R3700421.04</v>
          </cell>
          <cell r="E1066">
            <v>93.46</v>
          </cell>
        </row>
        <row r="1067">
          <cell r="C1067" t="str">
            <v>152-428</v>
          </cell>
          <cell r="D1067" t="str">
            <v>R3700421.04</v>
          </cell>
          <cell r="E1067">
            <v>119.06</v>
          </cell>
        </row>
        <row r="1068">
          <cell r="C1068" t="str">
            <v>152-428</v>
          </cell>
          <cell r="D1068" t="str">
            <v>R3700421.04</v>
          </cell>
          <cell r="E1068">
            <v>123.24</v>
          </cell>
        </row>
        <row r="1069">
          <cell r="C1069" t="str">
            <v>152-428</v>
          </cell>
          <cell r="D1069" t="str">
            <v>R3700421.04</v>
          </cell>
          <cell r="E1069">
            <v>273.33</v>
          </cell>
        </row>
        <row r="1070">
          <cell r="C1070" t="str">
            <v>152-428</v>
          </cell>
          <cell r="D1070" t="str">
            <v>R3700421.04</v>
          </cell>
          <cell r="E1070">
            <v>107.38</v>
          </cell>
        </row>
        <row r="1071">
          <cell r="C1071" t="str">
            <v>152-428</v>
          </cell>
          <cell r="D1071" t="str">
            <v>R3700421.04</v>
          </cell>
          <cell r="E1071">
            <v>389.54</v>
          </cell>
        </row>
        <row r="1072">
          <cell r="C1072" t="str">
            <v>152-428</v>
          </cell>
          <cell r="D1072" t="str">
            <v>R3700421.04</v>
          </cell>
          <cell r="E1072">
            <v>88.82</v>
          </cell>
        </row>
        <row r="1073">
          <cell r="C1073" t="str">
            <v>152-428</v>
          </cell>
          <cell r="D1073" t="str">
            <v>R3700421.04</v>
          </cell>
          <cell r="E1073">
            <v>200.33</v>
          </cell>
        </row>
        <row r="1074">
          <cell r="C1074" t="str">
            <v>152-426</v>
          </cell>
          <cell r="D1074" t="str">
            <v>R3700421.04</v>
          </cell>
          <cell r="E1074">
            <v>91.1</v>
          </cell>
        </row>
        <row r="1075">
          <cell r="C1075" t="str">
            <v>152-426</v>
          </cell>
          <cell r="D1075" t="str">
            <v>R3700421.04</v>
          </cell>
          <cell r="E1075">
            <v>18.71</v>
          </cell>
        </row>
        <row r="1076">
          <cell r="C1076" t="str">
            <v>152-426</v>
          </cell>
          <cell r="D1076" t="str">
            <v>R3700421.04</v>
          </cell>
          <cell r="E1076">
            <v>76.63</v>
          </cell>
        </row>
        <row r="1077">
          <cell r="C1077" t="str">
            <v>152-426</v>
          </cell>
          <cell r="D1077" t="str">
            <v>R3700421.04</v>
          </cell>
          <cell r="E1077">
            <v>23.42</v>
          </cell>
        </row>
        <row r="1078">
          <cell r="C1078" t="str">
            <v>152-426</v>
          </cell>
          <cell r="D1078" t="str">
            <v>R3700421.04</v>
          </cell>
          <cell r="E1078">
            <v>46.6</v>
          </cell>
        </row>
        <row r="1079">
          <cell r="C1079" t="str">
            <v>152-426</v>
          </cell>
          <cell r="D1079" t="str">
            <v>R3700421.04</v>
          </cell>
          <cell r="E1079">
            <v>143.63</v>
          </cell>
        </row>
        <row r="1080">
          <cell r="C1080" t="str">
            <v>152-426</v>
          </cell>
          <cell r="D1080" t="str">
            <v>R3700421.04</v>
          </cell>
          <cell r="E1080">
            <v>32.299999999999997</v>
          </cell>
        </row>
        <row r="1081">
          <cell r="C1081" t="str">
            <v>152-426</v>
          </cell>
          <cell r="D1081" t="str">
            <v>R3700421.04</v>
          </cell>
          <cell r="E1081">
            <v>34.340000000000003</v>
          </cell>
        </row>
        <row r="1082">
          <cell r="C1082" t="str">
            <v>152-426</v>
          </cell>
          <cell r="D1082" t="str">
            <v>R3700421.04</v>
          </cell>
          <cell r="E1082">
            <v>57.24</v>
          </cell>
        </row>
        <row r="1083">
          <cell r="C1083" t="str">
            <v>152-426</v>
          </cell>
          <cell r="D1083" t="str">
            <v>R3700421.04</v>
          </cell>
          <cell r="E1083">
            <v>36.28</v>
          </cell>
        </row>
        <row r="1084">
          <cell r="C1084" t="str">
            <v>152-426</v>
          </cell>
          <cell r="D1084" t="str">
            <v>R3700421.04</v>
          </cell>
          <cell r="E1084">
            <v>61.07</v>
          </cell>
        </row>
        <row r="1085">
          <cell r="C1085" t="str">
            <v>152-426</v>
          </cell>
          <cell r="D1085" t="str">
            <v>R3700421.04</v>
          </cell>
          <cell r="E1085">
            <v>32.26</v>
          </cell>
        </row>
        <row r="1086">
          <cell r="C1086" t="str">
            <v>152-426</v>
          </cell>
          <cell r="D1086" t="str">
            <v>R3700421.04</v>
          </cell>
          <cell r="E1086">
            <v>64.010000000000005</v>
          </cell>
        </row>
        <row r="1087">
          <cell r="C1087" t="str">
            <v>152-426</v>
          </cell>
          <cell r="D1087" t="str">
            <v>R3700425.04</v>
          </cell>
          <cell r="E1087">
            <v>1.84</v>
          </cell>
        </row>
        <row r="1088">
          <cell r="C1088" t="str">
            <v>152-426</v>
          </cell>
          <cell r="D1088" t="str">
            <v>R3700425.04</v>
          </cell>
          <cell r="E1088">
            <v>10.77</v>
          </cell>
        </row>
        <row r="1089">
          <cell r="C1089" t="str">
            <v>152-426</v>
          </cell>
          <cell r="D1089" t="str">
            <v>R3700425.04</v>
          </cell>
          <cell r="E1089">
            <v>0.59</v>
          </cell>
        </row>
        <row r="1090">
          <cell r="C1090" t="str">
            <v>152-426</v>
          </cell>
          <cell r="D1090" t="str">
            <v>R3700425.04</v>
          </cell>
          <cell r="E1090">
            <v>24.38</v>
          </cell>
        </row>
        <row r="1091">
          <cell r="C1091" t="str">
            <v>152-426</v>
          </cell>
          <cell r="D1091" t="str">
            <v>R3700425.04</v>
          </cell>
          <cell r="E1091">
            <v>11.97</v>
          </cell>
        </row>
        <row r="1092">
          <cell r="C1092" t="str">
            <v>152-428</v>
          </cell>
          <cell r="D1092" t="str">
            <v>R3700425.04</v>
          </cell>
          <cell r="E1092">
            <v>7.86</v>
          </cell>
        </row>
        <row r="1093">
          <cell r="C1093" t="str">
            <v>152-428</v>
          </cell>
          <cell r="D1093" t="str">
            <v>R3700425.04</v>
          </cell>
          <cell r="E1093">
            <v>2.62</v>
          </cell>
        </row>
        <row r="1094">
          <cell r="C1094" t="str">
            <v>152-428</v>
          </cell>
          <cell r="D1094" t="str">
            <v>R3700425.04</v>
          </cell>
          <cell r="E1094">
            <v>23.18</v>
          </cell>
        </row>
        <row r="1095">
          <cell r="C1095" t="str">
            <v>152-428</v>
          </cell>
          <cell r="D1095" t="str">
            <v>R3700425.04</v>
          </cell>
          <cell r="E1095">
            <v>7.81</v>
          </cell>
        </row>
        <row r="1096">
          <cell r="C1096" t="str">
            <v>152-428</v>
          </cell>
          <cell r="D1096" t="str">
            <v>R3700425.04</v>
          </cell>
          <cell r="E1096">
            <v>9.91</v>
          </cell>
        </row>
        <row r="1097">
          <cell r="C1097" t="str">
            <v>152-428</v>
          </cell>
          <cell r="D1097" t="str">
            <v>R3700425.08</v>
          </cell>
          <cell r="E1097">
            <v>437.09</v>
          </cell>
        </row>
        <row r="1098">
          <cell r="C1098" t="str">
            <v>152-428</v>
          </cell>
          <cell r="D1098" t="str">
            <v>R3700425.08</v>
          </cell>
          <cell r="E1098">
            <v>63.13</v>
          </cell>
        </row>
        <row r="1099">
          <cell r="C1099" t="str">
            <v>152-428</v>
          </cell>
          <cell r="D1099" t="str">
            <v>R3700425.08</v>
          </cell>
          <cell r="E1099">
            <v>122.72</v>
          </cell>
        </row>
        <row r="1100">
          <cell r="C1100" t="str">
            <v>152-428</v>
          </cell>
          <cell r="D1100" t="str">
            <v>R3700425.08</v>
          </cell>
          <cell r="E1100">
            <v>179.27</v>
          </cell>
        </row>
        <row r="1101">
          <cell r="C1101" t="str">
            <v>152-428</v>
          </cell>
          <cell r="D1101" t="str">
            <v>R3700425.08</v>
          </cell>
          <cell r="E1101">
            <v>39.64</v>
          </cell>
        </row>
        <row r="1102">
          <cell r="C1102" t="str">
            <v>152-428</v>
          </cell>
          <cell r="D1102" t="str">
            <v>R3700425.08</v>
          </cell>
          <cell r="E1102">
            <v>27.14</v>
          </cell>
        </row>
        <row r="1103">
          <cell r="C1103" t="str">
            <v>152-428</v>
          </cell>
          <cell r="D1103" t="str">
            <v>R3700425.08</v>
          </cell>
          <cell r="E1103">
            <v>1.47</v>
          </cell>
        </row>
        <row r="1104">
          <cell r="C1104" t="str">
            <v>152-426</v>
          </cell>
          <cell r="D1104" t="str">
            <v>R3700425.08</v>
          </cell>
          <cell r="E1104">
            <v>169.21</v>
          </cell>
        </row>
        <row r="1105">
          <cell r="C1105" t="str">
            <v>152-426</v>
          </cell>
          <cell r="D1105" t="str">
            <v>R3700425.08</v>
          </cell>
          <cell r="E1105">
            <v>34.71</v>
          </cell>
        </row>
        <row r="1106">
          <cell r="C1106" t="str">
            <v>152-426</v>
          </cell>
          <cell r="D1106" t="str">
            <v>R3700425.08</v>
          </cell>
          <cell r="E1106">
            <v>71.37</v>
          </cell>
        </row>
        <row r="1107">
          <cell r="C1107" t="str">
            <v>152-426</v>
          </cell>
          <cell r="D1107" t="str">
            <v>R3700425.08</v>
          </cell>
          <cell r="E1107">
            <v>1.72</v>
          </cell>
        </row>
        <row r="1108">
          <cell r="C1108" t="str">
            <v>152-426</v>
          </cell>
          <cell r="D1108" t="str">
            <v>R3700425.08</v>
          </cell>
          <cell r="E1108">
            <v>47.73</v>
          </cell>
        </row>
        <row r="1109">
          <cell r="C1109" t="str">
            <v>152-426</v>
          </cell>
          <cell r="D1109" t="str">
            <v>R3700425.08</v>
          </cell>
          <cell r="E1109">
            <v>99.88</v>
          </cell>
        </row>
        <row r="1110">
          <cell r="C1110" t="str">
            <v>152-426</v>
          </cell>
          <cell r="D1110" t="str">
            <v>R3700425.08</v>
          </cell>
          <cell r="E1110">
            <v>32.07</v>
          </cell>
        </row>
        <row r="1111">
          <cell r="C1111" t="str">
            <v>152-426</v>
          </cell>
          <cell r="D1111" t="str">
            <v>R3800421.04</v>
          </cell>
          <cell r="E1111">
            <v>18.07</v>
          </cell>
        </row>
        <row r="1112">
          <cell r="C1112" t="str">
            <v>152-426</v>
          </cell>
          <cell r="D1112" t="str">
            <v>R3800421.04</v>
          </cell>
          <cell r="E1112">
            <v>0.05</v>
          </cell>
        </row>
        <row r="1113">
          <cell r="C1113" t="str">
            <v>152-426</v>
          </cell>
          <cell r="D1113" t="str">
            <v>R3800421.04</v>
          </cell>
          <cell r="E1113">
            <v>87.12</v>
          </cell>
        </row>
        <row r="1114">
          <cell r="C1114" t="str">
            <v>152-426</v>
          </cell>
          <cell r="D1114" t="str">
            <v>R3800421.04</v>
          </cell>
          <cell r="E1114">
            <v>0.57999999999999996</v>
          </cell>
        </row>
        <row r="1115">
          <cell r="C1115" t="str">
            <v>152-426</v>
          </cell>
          <cell r="D1115" t="str">
            <v>R3800421.04</v>
          </cell>
          <cell r="E1115">
            <v>5.16</v>
          </cell>
        </row>
        <row r="1116">
          <cell r="C1116" t="str">
            <v>152-426</v>
          </cell>
          <cell r="D1116" t="str">
            <v>R3800421.04</v>
          </cell>
          <cell r="E1116">
            <v>22.55</v>
          </cell>
        </row>
        <row r="1117">
          <cell r="C1117" t="str">
            <v>152-426</v>
          </cell>
          <cell r="D1117" t="str">
            <v>R3800421.04</v>
          </cell>
          <cell r="E1117">
            <v>0.82</v>
          </cell>
        </row>
        <row r="1118">
          <cell r="C1118" t="str">
            <v>152-426</v>
          </cell>
          <cell r="D1118" t="str">
            <v>R3800421.04</v>
          </cell>
          <cell r="E1118">
            <v>6.61</v>
          </cell>
        </row>
        <row r="1119">
          <cell r="C1119" t="str">
            <v>152-426</v>
          </cell>
          <cell r="D1119" t="str">
            <v>R3800421.04</v>
          </cell>
          <cell r="E1119">
            <v>0.02</v>
          </cell>
        </row>
        <row r="1120">
          <cell r="C1120" t="str">
            <v>152-426</v>
          </cell>
          <cell r="D1120" t="str">
            <v>R3800421.04</v>
          </cell>
          <cell r="E1120">
            <v>0.06</v>
          </cell>
        </row>
        <row r="1121">
          <cell r="C1121" t="str">
            <v>152-426</v>
          </cell>
          <cell r="D1121" t="str">
            <v>R3800421.04</v>
          </cell>
          <cell r="E1121">
            <v>14.09</v>
          </cell>
        </row>
        <row r="1122">
          <cell r="C1122" t="str">
            <v>152-426</v>
          </cell>
          <cell r="D1122" t="str">
            <v>R3800421.04</v>
          </cell>
          <cell r="E1122">
            <v>0.55000000000000004</v>
          </cell>
        </row>
        <row r="1123">
          <cell r="C1123" t="str">
            <v>152-426</v>
          </cell>
          <cell r="D1123" t="str">
            <v>R3800421.04</v>
          </cell>
          <cell r="E1123">
            <v>2.16</v>
          </cell>
        </row>
        <row r="1124">
          <cell r="C1124" t="str">
            <v>152-428</v>
          </cell>
          <cell r="D1124" t="str">
            <v>R3800421.04</v>
          </cell>
          <cell r="E1124">
            <v>0.11</v>
          </cell>
        </row>
        <row r="1125">
          <cell r="C1125" t="str">
            <v>152-428</v>
          </cell>
          <cell r="D1125" t="str">
            <v>R3800421.04</v>
          </cell>
          <cell r="E1125">
            <v>44.17</v>
          </cell>
        </row>
        <row r="1126">
          <cell r="C1126" t="str">
            <v>152-428</v>
          </cell>
          <cell r="D1126" t="str">
            <v>R3800421.04</v>
          </cell>
          <cell r="E1126">
            <v>2.38</v>
          </cell>
        </row>
        <row r="1127">
          <cell r="C1127" t="str">
            <v>152-428</v>
          </cell>
          <cell r="D1127" t="str">
            <v>R3800421.04</v>
          </cell>
          <cell r="E1127">
            <v>7.92</v>
          </cell>
        </row>
        <row r="1128">
          <cell r="C1128" t="str">
            <v>152-428</v>
          </cell>
          <cell r="D1128" t="str">
            <v>R3800421.04</v>
          </cell>
          <cell r="E1128">
            <v>282.20999999999998</v>
          </cell>
        </row>
        <row r="1129">
          <cell r="C1129" t="str">
            <v>152-428</v>
          </cell>
          <cell r="D1129" t="str">
            <v>R3800421.04</v>
          </cell>
          <cell r="E1129">
            <v>66.66</v>
          </cell>
        </row>
        <row r="1130">
          <cell r="C1130" t="str">
            <v>152-428</v>
          </cell>
          <cell r="D1130" t="str">
            <v>R3800421.04</v>
          </cell>
          <cell r="E1130">
            <v>2.91</v>
          </cell>
        </row>
        <row r="1131">
          <cell r="C1131" t="str">
            <v>152-428</v>
          </cell>
          <cell r="D1131" t="str">
            <v>R3800421.04</v>
          </cell>
          <cell r="E1131">
            <v>27.93</v>
          </cell>
        </row>
        <row r="1132">
          <cell r="C1132" t="str">
            <v>152-428</v>
          </cell>
          <cell r="D1132" t="str">
            <v>R3800421.04</v>
          </cell>
          <cell r="E1132">
            <v>13.68</v>
          </cell>
        </row>
        <row r="1133">
          <cell r="C1133" t="str">
            <v>152-428</v>
          </cell>
          <cell r="D1133" t="str">
            <v>R3800421.04</v>
          </cell>
          <cell r="E1133">
            <v>0.66</v>
          </cell>
        </row>
        <row r="1134">
          <cell r="C1134" t="str">
            <v>152-428</v>
          </cell>
          <cell r="D1134" t="str">
            <v>R3800421.04</v>
          </cell>
          <cell r="E1134">
            <v>0.1</v>
          </cell>
        </row>
        <row r="1135">
          <cell r="C1135" t="str">
            <v>152-428</v>
          </cell>
          <cell r="D1135" t="str">
            <v>R3800421.04</v>
          </cell>
          <cell r="E1135">
            <v>0.1</v>
          </cell>
        </row>
        <row r="1136">
          <cell r="C1136" t="str">
            <v>152-428</v>
          </cell>
          <cell r="D1136" t="str">
            <v>R3800421.04</v>
          </cell>
          <cell r="E1136">
            <v>77.48</v>
          </cell>
        </row>
        <row r="1137">
          <cell r="C1137" t="str">
            <v>152-428</v>
          </cell>
          <cell r="D1137" t="str">
            <v>R3800425.04</v>
          </cell>
          <cell r="E1137">
            <v>181.88</v>
          </cell>
        </row>
        <row r="1138">
          <cell r="C1138" t="str">
            <v>152-428</v>
          </cell>
          <cell r="D1138" t="str">
            <v>R3800425.04</v>
          </cell>
          <cell r="E1138">
            <v>93.64</v>
          </cell>
        </row>
        <row r="1139">
          <cell r="C1139" t="str">
            <v>152-428</v>
          </cell>
          <cell r="D1139" t="str">
            <v>R3800425.04</v>
          </cell>
          <cell r="E1139">
            <v>7.83</v>
          </cell>
        </row>
        <row r="1140">
          <cell r="C1140" t="str">
            <v>152-428</v>
          </cell>
          <cell r="D1140" t="str">
            <v>R3800425.04</v>
          </cell>
          <cell r="E1140">
            <v>38.99</v>
          </cell>
        </row>
        <row r="1141">
          <cell r="C1141" t="str">
            <v>152-428</v>
          </cell>
          <cell r="D1141" t="str">
            <v>R3800425.04</v>
          </cell>
          <cell r="E1141">
            <v>6.79</v>
          </cell>
        </row>
        <row r="1142">
          <cell r="C1142" t="str">
            <v>152-426</v>
          </cell>
          <cell r="D1142" t="str">
            <v>R3800425.04</v>
          </cell>
          <cell r="E1142">
            <v>4.37</v>
          </cell>
        </row>
        <row r="1143">
          <cell r="C1143" t="str">
            <v>152-426</v>
          </cell>
          <cell r="D1143" t="str">
            <v>R3800425.04</v>
          </cell>
          <cell r="E1143">
            <v>75.86</v>
          </cell>
        </row>
        <row r="1144">
          <cell r="C1144" t="str">
            <v>152-426</v>
          </cell>
          <cell r="D1144" t="str">
            <v>R3800425.04</v>
          </cell>
          <cell r="E1144">
            <v>42.24</v>
          </cell>
        </row>
        <row r="1145">
          <cell r="C1145" t="str">
            <v>152-426</v>
          </cell>
          <cell r="D1145" t="str">
            <v>R3800425.04</v>
          </cell>
          <cell r="E1145">
            <v>22.36</v>
          </cell>
        </row>
        <row r="1146">
          <cell r="C1146" t="str">
            <v>152-426</v>
          </cell>
          <cell r="D1146" t="str">
            <v>R3800425.04</v>
          </cell>
          <cell r="E1146">
            <v>5.43</v>
          </cell>
        </row>
        <row r="1147">
          <cell r="C1147" t="str">
            <v>152-426</v>
          </cell>
          <cell r="D1147" t="str">
            <v>R3800425.08</v>
          </cell>
          <cell r="E1147">
            <v>166.22</v>
          </cell>
        </row>
        <row r="1148">
          <cell r="C1148" t="str">
            <v>152-426</v>
          </cell>
          <cell r="D1148" t="str">
            <v>R3800425.08</v>
          </cell>
          <cell r="E1148">
            <v>86.38</v>
          </cell>
        </row>
        <row r="1149">
          <cell r="C1149" t="str">
            <v>152-426</v>
          </cell>
          <cell r="D1149" t="str">
            <v>R3800425.08</v>
          </cell>
          <cell r="E1149">
            <v>270.19</v>
          </cell>
        </row>
        <row r="1150">
          <cell r="C1150" t="str">
            <v>152-426</v>
          </cell>
          <cell r="D1150" t="str">
            <v>R3800425.08</v>
          </cell>
          <cell r="E1150">
            <v>60.15</v>
          </cell>
        </row>
        <row r="1151">
          <cell r="C1151" t="str">
            <v>152-426</v>
          </cell>
          <cell r="D1151" t="str">
            <v>R3800425.08</v>
          </cell>
          <cell r="E1151">
            <v>414.77</v>
          </cell>
        </row>
        <row r="1152">
          <cell r="C1152" t="str">
            <v>152-426</v>
          </cell>
          <cell r="D1152" t="str">
            <v>R3800425.08</v>
          </cell>
          <cell r="E1152">
            <v>51.18</v>
          </cell>
        </row>
        <row r="1153">
          <cell r="C1153" t="str">
            <v>152-426</v>
          </cell>
          <cell r="D1153" t="str">
            <v>R3800425.08</v>
          </cell>
          <cell r="E1153">
            <v>430.36</v>
          </cell>
        </row>
        <row r="1154">
          <cell r="C1154" t="str">
            <v>152-426</v>
          </cell>
          <cell r="D1154" t="str">
            <v>R3800425.08</v>
          </cell>
          <cell r="E1154">
            <v>57.07</v>
          </cell>
        </row>
        <row r="1155">
          <cell r="C1155" t="str">
            <v>152-426</v>
          </cell>
          <cell r="D1155" t="str">
            <v>R3800425.08</v>
          </cell>
          <cell r="E1155">
            <v>32.880000000000003</v>
          </cell>
        </row>
        <row r="1156">
          <cell r="C1156" t="str">
            <v>152-426</v>
          </cell>
          <cell r="D1156" t="str">
            <v>R3800425.08</v>
          </cell>
          <cell r="E1156">
            <v>23.52</v>
          </cell>
        </row>
        <row r="1157">
          <cell r="C1157" t="str">
            <v>152-428</v>
          </cell>
          <cell r="D1157" t="str">
            <v>R3800425.08</v>
          </cell>
          <cell r="E1157">
            <v>175.82</v>
          </cell>
        </row>
        <row r="1158">
          <cell r="C1158" t="str">
            <v>152-428</v>
          </cell>
          <cell r="D1158" t="str">
            <v>R3800425.08</v>
          </cell>
          <cell r="E1158">
            <v>361.63</v>
          </cell>
        </row>
        <row r="1159">
          <cell r="C1159" t="str">
            <v>152-428</v>
          </cell>
          <cell r="D1159" t="str">
            <v>R3800425.08</v>
          </cell>
          <cell r="E1159">
            <v>147.02000000000001</v>
          </cell>
        </row>
        <row r="1160">
          <cell r="C1160" t="str">
            <v>152-428</v>
          </cell>
          <cell r="D1160" t="str">
            <v>R3800425.08</v>
          </cell>
          <cell r="E1160">
            <v>23.37</v>
          </cell>
        </row>
        <row r="1161">
          <cell r="C1161" t="str">
            <v>152-428</v>
          </cell>
          <cell r="D1161" t="str">
            <v>R3800425.08</v>
          </cell>
          <cell r="E1161">
            <v>628.49</v>
          </cell>
        </row>
        <row r="1162">
          <cell r="C1162" t="str">
            <v>152-428</v>
          </cell>
          <cell r="D1162" t="str">
            <v>R3800425.08</v>
          </cell>
          <cell r="E1162">
            <v>109.97</v>
          </cell>
        </row>
        <row r="1163">
          <cell r="C1163" t="str">
            <v>152-428</v>
          </cell>
          <cell r="D1163" t="str">
            <v>R3800425.08</v>
          </cell>
          <cell r="E1163">
            <v>853.8</v>
          </cell>
        </row>
        <row r="1164">
          <cell r="C1164" t="str">
            <v>152-428</v>
          </cell>
          <cell r="D1164" t="str">
            <v>R3800425.08</v>
          </cell>
          <cell r="E1164">
            <v>106.73</v>
          </cell>
        </row>
        <row r="1165">
          <cell r="C1165" t="str">
            <v>152-428</v>
          </cell>
          <cell r="D1165" t="str">
            <v>R3800425.08</v>
          </cell>
          <cell r="E1165">
            <v>1467.52</v>
          </cell>
        </row>
        <row r="1166">
          <cell r="C1166" t="str">
            <v>152-428</v>
          </cell>
          <cell r="D1166" t="str">
            <v>R3800425.08</v>
          </cell>
          <cell r="E1166">
            <v>276.85000000000002</v>
          </cell>
        </row>
        <row r="1167">
          <cell r="C1167" t="str">
            <v>152-428</v>
          </cell>
          <cell r="D1167" t="str">
            <v>R4100411.05</v>
          </cell>
          <cell r="E1167">
            <v>1958.58</v>
          </cell>
        </row>
        <row r="1168">
          <cell r="C1168" t="str">
            <v>152-428</v>
          </cell>
          <cell r="D1168" t="str">
            <v>R4100411.05</v>
          </cell>
          <cell r="E1168">
            <v>2942.13</v>
          </cell>
        </row>
        <row r="1169">
          <cell r="C1169" t="str">
            <v>152-428</v>
          </cell>
          <cell r="D1169" t="str">
            <v>R4100411.05</v>
          </cell>
          <cell r="E1169">
            <v>972.06</v>
          </cell>
        </row>
        <row r="1170">
          <cell r="C1170" t="str">
            <v>152-428</v>
          </cell>
          <cell r="D1170" t="str">
            <v>R4100411.05</v>
          </cell>
          <cell r="E1170">
            <v>716.05</v>
          </cell>
        </row>
        <row r="1171">
          <cell r="C1171" t="str">
            <v>152-428</v>
          </cell>
          <cell r="D1171" t="str">
            <v>R4100411.05</v>
          </cell>
          <cell r="E1171">
            <v>469.22</v>
          </cell>
        </row>
        <row r="1172">
          <cell r="C1172" t="str">
            <v>152-428</v>
          </cell>
          <cell r="D1172" t="str">
            <v>R4100411.05</v>
          </cell>
          <cell r="E1172">
            <v>2540.65</v>
          </cell>
        </row>
        <row r="1173">
          <cell r="C1173" t="str">
            <v>152-428</v>
          </cell>
          <cell r="D1173" t="str">
            <v>R4100411.05</v>
          </cell>
          <cell r="E1173">
            <v>845.84</v>
          </cell>
        </row>
        <row r="1174">
          <cell r="C1174" t="str">
            <v>152-428</v>
          </cell>
          <cell r="D1174" t="str">
            <v>R4100411.05</v>
          </cell>
          <cell r="E1174">
            <v>1047.97</v>
          </cell>
        </row>
        <row r="1175">
          <cell r="C1175" t="str">
            <v>152-428</v>
          </cell>
          <cell r="D1175" t="str">
            <v>R4100411.05</v>
          </cell>
          <cell r="E1175">
            <v>0.15</v>
          </cell>
        </row>
        <row r="1176">
          <cell r="C1176" t="str">
            <v>152-428</v>
          </cell>
          <cell r="D1176" t="str">
            <v>R4100411.05</v>
          </cell>
          <cell r="E1176">
            <v>2105.59</v>
          </cell>
        </row>
        <row r="1177">
          <cell r="C1177" t="str">
            <v>152-428</v>
          </cell>
          <cell r="D1177" t="str">
            <v>R4100411.05</v>
          </cell>
          <cell r="E1177">
            <v>1717.4</v>
          </cell>
        </row>
        <row r="1178">
          <cell r="C1178" t="str">
            <v>152-428</v>
          </cell>
          <cell r="D1178" t="str">
            <v>R4100411.05</v>
          </cell>
          <cell r="E1178">
            <v>0.01</v>
          </cell>
        </row>
        <row r="1179">
          <cell r="C1179" t="str">
            <v>152-428</v>
          </cell>
          <cell r="D1179" t="str">
            <v>R4100411.05</v>
          </cell>
          <cell r="E1179">
            <v>526.54</v>
          </cell>
        </row>
        <row r="1180">
          <cell r="C1180" t="str">
            <v>152-428</v>
          </cell>
          <cell r="D1180" t="str">
            <v>R4100411.05</v>
          </cell>
          <cell r="E1180">
            <v>601</v>
          </cell>
        </row>
        <row r="1181">
          <cell r="C1181" t="str">
            <v>152-428</v>
          </cell>
          <cell r="D1181" t="str">
            <v>R4100411.05</v>
          </cell>
          <cell r="E1181">
            <v>546.15</v>
          </cell>
        </row>
        <row r="1182">
          <cell r="C1182" t="str">
            <v>152-426</v>
          </cell>
          <cell r="D1182" t="str">
            <v>R4100411.05</v>
          </cell>
          <cell r="E1182">
            <v>570.32000000000005</v>
          </cell>
        </row>
        <row r="1183">
          <cell r="C1183" t="str">
            <v>152-426</v>
          </cell>
          <cell r="D1183" t="str">
            <v>R4100411.05</v>
          </cell>
          <cell r="E1183">
            <v>278.01</v>
          </cell>
        </row>
        <row r="1184">
          <cell r="C1184" t="str">
            <v>152-426</v>
          </cell>
          <cell r="D1184" t="str">
            <v>R4100411.05</v>
          </cell>
          <cell r="E1184">
            <v>212.18</v>
          </cell>
        </row>
        <row r="1185">
          <cell r="C1185" t="str">
            <v>152-426</v>
          </cell>
          <cell r="D1185" t="str">
            <v>R4100411.05</v>
          </cell>
          <cell r="E1185">
            <v>162.28</v>
          </cell>
        </row>
        <row r="1186">
          <cell r="C1186" t="str">
            <v>152-426</v>
          </cell>
          <cell r="D1186" t="str">
            <v>R4100411.05</v>
          </cell>
          <cell r="E1186">
            <v>868.3</v>
          </cell>
        </row>
        <row r="1187">
          <cell r="C1187" t="str">
            <v>152-426</v>
          </cell>
          <cell r="D1187" t="str">
            <v>R4100411.05</v>
          </cell>
          <cell r="E1187">
            <v>291.44</v>
          </cell>
        </row>
        <row r="1188">
          <cell r="C1188" t="str">
            <v>152-426</v>
          </cell>
          <cell r="D1188" t="str">
            <v>R4100411.05</v>
          </cell>
          <cell r="E1188">
            <v>0.04</v>
          </cell>
        </row>
        <row r="1189">
          <cell r="C1189" t="str">
            <v>152-426</v>
          </cell>
          <cell r="D1189" t="str">
            <v>R4100411.05</v>
          </cell>
          <cell r="E1189">
            <v>637.71</v>
          </cell>
        </row>
        <row r="1190">
          <cell r="C1190" t="str">
            <v>152-426</v>
          </cell>
          <cell r="D1190" t="str">
            <v>R4100411.05</v>
          </cell>
          <cell r="E1190">
            <v>481.99</v>
          </cell>
        </row>
        <row r="1191">
          <cell r="C1191" t="str">
            <v>152-426</v>
          </cell>
          <cell r="D1191" t="str">
            <v>R4100411.05</v>
          </cell>
          <cell r="E1191">
            <v>150.94999999999999</v>
          </cell>
        </row>
        <row r="1192">
          <cell r="C1192" t="str">
            <v>152-426</v>
          </cell>
          <cell r="D1192" t="str">
            <v>R4100411.05</v>
          </cell>
          <cell r="E1192">
            <v>161.04</v>
          </cell>
        </row>
        <row r="1193">
          <cell r="C1193" t="str">
            <v>152-426</v>
          </cell>
          <cell r="D1193" t="str">
            <v>R4100411.05</v>
          </cell>
          <cell r="E1193">
            <v>132.41</v>
          </cell>
        </row>
        <row r="1194">
          <cell r="C1194" t="str">
            <v>152-426</v>
          </cell>
          <cell r="D1194" t="str">
            <v>R4100411.05</v>
          </cell>
          <cell r="E1194">
            <v>700.94</v>
          </cell>
        </row>
        <row r="1195">
          <cell r="C1195" t="str">
            <v>152-426</v>
          </cell>
          <cell r="D1195" t="str">
            <v>R4100411.05</v>
          </cell>
          <cell r="E1195">
            <v>234.46</v>
          </cell>
        </row>
        <row r="1196">
          <cell r="C1196" t="str">
            <v>152-426</v>
          </cell>
          <cell r="D1196" t="str">
            <v>R4100411.08</v>
          </cell>
          <cell r="E1196">
            <v>-0.11</v>
          </cell>
        </row>
        <row r="1197">
          <cell r="C1197" t="str">
            <v>152-428</v>
          </cell>
          <cell r="D1197" t="str">
            <v>R4100411.08</v>
          </cell>
          <cell r="E1197">
            <v>-0.1</v>
          </cell>
        </row>
        <row r="1198">
          <cell r="C1198" t="str">
            <v>152-428</v>
          </cell>
          <cell r="D1198" t="str">
            <v>R4100411.42</v>
          </cell>
          <cell r="E1198">
            <v>147.05000000000001</v>
          </cell>
        </row>
        <row r="1199">
          <cell r="C1199" t="str">
            <v>152-428</v>
          </cell>
          <cell r="D1199" t="str">
            <v>R4100411.42</v>
          </cell>
          <cell r="E1199">
            <v>30.61</v>
          </cell>
        </row>
        <row r="1200">
          <cell r="C1200" t="str">
            <v>152-428</v>
          </cell>
          <cell r="D1200" t="str">
            <v>R4100411.42</v>
          </cell>
          <cell r="E1200">
            <v>19.329999999999998</v>
          </cell>
        </row>
        <row r="1201">
          <cell r="C1201" t="str">
            <v>152-428</v>
          </cell>
          <cell r="D1201" t="str">
            <v>R4100411.42</v>
          </cell>
          <cell r="E1201">
            <v>14.78</v>
          </cell>
        </row>
        <row r="1202">
          <cell r="C1202" t="str">
            <v>152-428</v>
          </cell>
          <cell r="D1202" t="str">
            <v>R4100411.42</v>
          </cell>
          <cell r="E1202">
            <v>43.89</v>
          </cell>
        </row>
        <row r="1203">
          <cell r="C1203" t="str">
            <v>152-428</v>
          </cell>
          <cell r="D1203" t="str">
            <v>R4100411.42</v>
          </cell>
          <cell r="E1203">
            <v>286.10000000000002</v>
          </cell>
        </row>
        <row r="1204">
          <cell r="C1204" t="str">
            <v>152-428</v>
          </cell>
          <cell r="D1204" t="str">
            <v>R4100411.42</v>
          </cell>
          <cell r="E1204">
            <v>101.34</v>
          </cell>
        </row>
        <row r="1205">
          <cell r="C1205" t="str">
            <v>152-428</v>
          </cell>
          <cell r="D1205" t="str">
            <v>R4100411.42</v>
          </cell>
          <cell r="E1205">
            <v>4.54</v>
          </cell>
        </row>
        <row r="1206">
          <cell r="C1206" t="str">
            <v>152-428</v>
          </cell>
          <cell r="D1206" t="str">
            <v>R4100411.42</v>
          </cell>
          <cell r="E1206">
            <v>52.48</v>
          </cell>
        </row>
        <row r="1207">
          <cell r="C1207" t="str">
            <v>152-428</v>
          </cell>
          <cell r="D1207" t="str">
            <v>R4100411.42</v>
          </cell>
          <cell r="E1207">
            <v>54.24</v>
          </cell>
        </row>
        <row r="1208">
          <cell r="C1208" t="str">
            <v>152-428</v>
          </cell>
          <cell r="D1208" t="str">
            <v>R4100411.42</v>
          </cell>
          <cell r="E1208">
            <v>128.75</v>
          </cell>
        </row>
        <row r="1209">
          <cell r="C1209" t="str">
            <v>152-428</v>
          </cell>
          <cell r="D1209" t="str">
            <v>R4100411.42</v>
          </cell>
          <cell r="E1209">
            <v>10.050000000000001</v>
          </cell>
        </row>
        <row r="1210">
          <cell r="C1210" t="str">
            <v>152-428</v>
          </cell>
          <cell r="D1210" t="str">
            <v>R4100411.42</v>
          </cell>
          <cell r="E1210">
            <v>21.39</v>
          </cell>
        </row>
        <row r="1211">
          <cell r="C1211" t="str">
            <v>152-428</v>
          </cell>
          <cell r="D1211" t="str">
            <v>R4100411.42</v>
          </cell>
          <cell r="E1211">
            <v>152.22999999999999</v>
          </cell>
        </row>
        <row r="1212">
          <cell r="C1212" t="str">
            <v>152-431</v>
          </cell>
          <cell r="D1212" t="str">
            <v>R4100411.42</v>
          </cell>
          <cell r="E1212">
            <v>116.44</v>
          </cell>
        </row>
        <row r="1213">
          <cell r="C1213" t="str">
            <v>152-431</v>
          </cell>
          <cell r="D1213" t="str">
            <v>R4100411.42</v>
          </cell>
          <cell r="E1213">
            <v>3.46</v>
          </cell>
        </row>
        <row r="1214">
          <cell r="C1214" t="str">
            <v>152-431</v>
          </cell>
          <cell r="D1214" t="str">
            <v>R4100411.42</v>
          </cell>
          <cell r="E1214">
            <v>21.35</v>
          </cell>
        </row>
        <row r="1215">
          <cell r="C1215" t="str">
            <v>152-431</v>
          </cell>
          <cell r="D1215" t="str">
            <v>R4100411.42</v>
          </cell>
          <cell r="E1215">
            <v>24.62</v>
          </cell>
        </row>
        <row r="1216">
          <cell r="C1216" t="str">
            <v>152-431</v>
          </cell>
          <cell r="D1216" t="str">
            <v>R4100411.42</v>
          </cell>
          <cell r="E1216">
            <v>37.119999999999997</v>
          </cell>
        </row>
        <row r="1217">
          <cell r="C1217" t="str">
            <v>152-431</v>
          </cell>
          <cell r="D1217" t="str">
            <v>R4100411.42</v>
          </cell>
          <cell r="E1217">
            <v>12.77</v>
          </cell>
        </row>
        <row r="1218">
          <cell r="C1218" t="str">
            <v>152-431</v>
          </cell>
          <cell r="D1218" t="str">
            <v>R4100411.42</v>
          </cell>
          <cell r="E1218">
            <v>55.28</v>
          </cell>
        </row>
        <row r="1219">
          <cell r="C1219" t="str">
            <v>152-431</v>
          </cell>
          <cell r="D1219" t="str">
            <v>R4100411.42</v>
          </cell>
          <cell r="E1219">
            <v>7.67</v>
          </cell>
        </row>
        <row r="1220">
          <cell r="C1220" t="str">
            <v>152-431</v>
          </cell>
          <cell r="D1220" t="str">
            <v>R4100411.42</v>
          </cell>
          <cell r="E1220">
            <v>41.82</v>
          </cell>
        </row>
        <row r="1221">
          <cell r="C1221" t="str">
            <v>152-431</v>
          </cell>
          <cell r="D1221" t="str">
            <v>R4100411.42</v>
          </cell>
          <cell r="E1221">
            <v>15.29</v>
          </cell>
        </row>
        <row r="1222">
          <cell r="C1222" t="str">
            <v>152-431</v>
          </cell>
          <cell r="D1222" t="str">
            <v>R4100411.42</v>
          </cell>
          <cell r="E1222">
            <v>-24.2</v>
          </cell>
        </row>
        <row r="1223">
          <cell r="C1223" t="str">
            <v>152-431</v>
          </cell>
          <cell r="D1223" t="str">
            <v>R4100411.42</v>
          </cell>
          <cell r="E1223">
            <v>62.02</v>
          </cell>
        </row>
        <row r="1224">
          <cell r="C1224" t="str">
            <v>152-431</v>
          </cell>
          <cell r="D1224" t="str">
            <v>R4100411.42</v>
          </cell>
          <cell r="E1224">
            <v>49.5</v>
          </cell>
        </row>
        <row r="1225">
          <cell r="C1225" t="str">
            <v>152-431</v>
          </cell>
          <cell r="D1225" t="str">
            <v>R4100411.42</v>
          </cell>
          <cell r="E1225">
            <v>44.82</v>
          </cell>
        </row>
        <row r="1226">
          <cell r="C1226" t="str">
            <v>152-426</v>
          </cell>
          <cell r="D1226" t="str">
            <v>R4100411.42</v>
          </cell>
          <cell r="E1226">
            <v>6.01</v>
          </cell>
        </row>
        <row r="1227">
          <cell r="C1227" t="str">
            <v>152-426</v>
          </cell>
          <cell r="D1227" t="str">
            <v>R4100411.42</v>
          </cell>
          <cell r="E1227">
            <v>9.85</v>
          </cell>
        </row>
        <row r="1228">
          <cell r="C1228" t="str">
            <v>152-426</v>
          </cell>
          <cell r="D1228" t="str">
            <v>R4100411.42</v>
          </cell>
          <cell r="E1228">
            <v>45.69</v>
          </cell>
        </row>
        <row r="1229">
          <cell r="C1229" t="str">
            <v>152-426</v>
          </cell>
          <cell r="D1229" t="str">
            <v>R4100411.42</v>
          </cell>
          <cell r="E1229">
            <v>3.24</v>
          </cell>
        </row>
        <row r="1230">
          <cell r="C1230" t="str">
            <v>152-426</v>
          </cell>
          <cell r="D1230" t="str">
            <v>R4100411.42</v>
          </cell>
          <cell r="E1230">
            <v>41.31</v>
          </cell>
        </row>
        <row r="1231">
          <cell r="C1231" t="str">
            <v>152-426</v>
          </cell>
          <cell r="D1231" t="str">
            <v>R4100411.42</v>
          </cell>
          <cell r="E1231">
            <v>5.0999999999999996</v>
          </cell>
        </row>
        <row r="1232">
          <cell r="C1232" t="str">
            <v>152-426</v>
          </cell>
          <cell r="D1232" t="str">
            <v>R4100411.42</v>
          </cell>
          <cell r="E1232">
            <v>4.6100000000000003</v>
          </cell>
        </row>
        <row r="1233">
          <cell r="C1233" t="str">
            <v>152-426</v>
          </cell>
          <cell r="D1233" t="str">
            <v>R4100411.42</v>
          </cell>
          <cell r="E1233">
            <v>81.48</v>
          </cell>
        </row>
        <row r="1234">
          <cell r="C1234" t="str">
            <v>152-426</v>
          </cell>
          <cell r="D1234" t="str">
            <v>R4100411.42</v>
          </cell>
          <cell r="E1234">
            <v>11.65</v>
          </cell>
        </row>
        <row r="1235">
          <cell r="C1235" t="str">
            <v>152-426</v>
          </cell>
          <cell r="D1235" t="str">
            <v>R4100411.42</v>
          </cell>
          <cell r="E1235">
            <v>28.13</v>
          </cell>
        </row>
        <row r="1236">
          <cell r="C1236" t="str">
            <v>152-426</v>
          </cell>
          <cell r="D1236" t="str">
            <v>R4100411.42</v>
          </cell>
          <cell r="E1236">
            <v>15.1</v>
          </cell>
        </row>
        <row r="1237">
          <cell r="C1237" t="str">
            <v>152-426</v>
          </cell>
          <cell r="D1237" t="str">
            <v>R4100411.42</v>
          </cell>
          <cell r="E1237">
            <v>1.1100000000000001</v>
          </cell>
        </row>
        <row r="1238">
          <cell r="C1238" t="str">
            <v>152-426</v>
          </cell>
          <cell r="D1238" t="str">
            <v>R4100411.42</v>
          </cell>
          <cell r="E1238">
            <v>33.71</v>
          </cell>
        </row>
        <row r="1239">
          <cell r="C1239" t="str">
            <v>152-426</v>
          </cell>
          <cell r="D1239" t="str">
            <v>R4100411.42</v>
          </cell>
          <cell r="E1239">
            <v>14.93</v>
          </cell>
        </row>
        <row r="1240">
          <cell r="C1240" t="str">
            <v>152-426</v>
          </cell>
          <cell r="D1240" t="str">
            <v>R4100415.04</v>
          </cell>
          <cell r="E1240">
            <v>13.74</v>
          </cell>
        </row>
        <row r="1241">
          <cell r="C1241" t="str">
            <v>152-426</v>
          </cell>
          <cell r="D1241" t="str">
            <v>R4100415.04</v>
          </cell>
          <cell r="E1241">
            <v>3.79</v>
          </cell>
        </row>
        <row r="1242">
          <cell r="C1242" t="str">
            <v>152-426</v>
          </cell>
          <cell r="D1242" t="str">
            <v>R4100415.04</v>
          </cell>
          <cell r="E1242">
            <v>5.23</v>
          </cell>
        </row>
        <row r="1243">
          <cell r="C1243" t="str">
            <v>152-426</v>
          </cell>
          <cell r="D1243" t="str">
            <v>R4100415.04</v>
          </cell>
          <cell r="E1243">
            <v>10</v>
          </cell>
        </row>
        <row r="1244">
          <cell r="C1244" t="str">
            <v>152-426</v>
          </cell>
          <cell r="D1244" t="str">
            <v>R4100415.04</v>
          </cell>
          <cell r="E1244">
            <v>2.5499999999999998</v>
          </cell>
        </row>
        <row r="1245">
          <cell r="C1245" t="str">
            <v>152-426</v>
          </cell>
          <cell r="D1245" t="str">
            <v>R4100415.04</v>
          </cell>
          <cell r="E1245">
            <v>0.36</v>
          </cell>
        </row>
        <row r="1246">
          <cell r="C1246" t="str">
            <v>152-426</v>
          </cell>
          <cell r="D1246" t="str">
            <v>R4100415.04</v>
          </cell>
          <cell r="E1246">
            <v>0.19</v>
          </cell>
        </row>
        <row r="1247">
          <cell r="C1247" t="str">
            <v>152-426</v>
          </cell>
          <cell r="D1247" t="str">
            <v>R4100415.04</v>
          </cell>
          <cell r="E1247">
            <v>0.76</v>
          </cell>
        </row>
        <row r="1248">
          <cell r="C1248" t="str">
            <v>152-426</v>
          </cell>
          <cell r="D1248" t="str">
            <v>R4100415.04</v>
          </cell>
          <cell r="E1248">
            <v>24.54</v>
          </cell>
        </row>
        <row r="1249">
          <cell r="C1249" t="str">
            <v>152-426</v>
          </cell>
          <cell r="D1249" t="str">
            <v>R4100415.04</v>
          </cell>
          <cell r="E1249">
            <v>0.99</v>
          </cell>
        </row>
        <row r="1250">
          <cell r="C1250" t="str">
            <v>152-426</v>
          </cell>
          <cell r="D1250" t="str">
            <v>R4100415.04</v>
          </cell>
          <cell r="E1250">
            <v>9.31</v>
          </cell>
        </row>
        <row r="1251">
          <cell r="C1251" t="str">
            <v>152-426</v>
          </cell>
          <cell r="D1251" t="str">
            <v>R4100415.04</v>
          </cell>
          <cell r="E1251">
            <v>1.03</v>
          </cell>
        </row>
        <row r="1252">
          <cell r="C1252" t="str">
            <v>152-428</v>
          </cell>
          <cell r="D1252" t="str">
            <v>R4100415.04</v>
          </cell>
          <cell r="E1252">
            <v>3.09</v>
          </cell>
        </row>
        <row r="1253">
          <cell r="C1253" t="str">
            <v>152-428</v>
          </cell>
          <cell r="D1253" t="str">
            <v>R4100415.04</v>
          </cell>
          <cell r="E1253">
            <v>1.97</v>
          </cell>
        </row>
        <row r="1254">
          <cell r="C1254" t="str">
            <v>152-428</v>
          </cell>
          <cell r="D1254" t="str">
            <v>R4100415.04</v>
          </cell>
          <cell r="E1254">
            <v>52.02</v>
          </cell>
        </row>
        <row r="1255">
          <cell r="C1255" t="str">
            <v>152-428</v>
          </cell>
          <cell r="D1255" t="str">
            <v>R4100415.04</v>
          </cell>
          <cell r="E1255">
            <v>36.74</v>
          </cell>
        </row>
        <row r="1256">
          <cell r="C1256" t="str">
            <v>152-428</v>
          </cell>
          <cell r="D1256" t="str">
            <v>R4100415.04</v>
          </cell>
          <cell r="E1256">
            <v>7.72</v>
          </cell>
        </row>
        <row r="1257">
          <cell r="C1257" t="str">
            <v>152-428</v>
          </cell>
          <cell r="D1257" t="str">
            <v>R4100415.04</v>
          </cell>
          <cell r="E1257">
            <v>11.92</v>
          </cell>
        </row>
        <row r="1258">
          <cell r="C1258" t="str">
            <v>152-428</v>
          </cell>
          <cell r="D1258" t="str">
            <v>R4100415.04</v>
          </cell>
          <cell r="E1258">
            <v>16.36</v>
          </cell>
        </row>
        <row r="1259">
          <cell r="C1259" t="str">
            <v>152-428</v>
          </cell>
          <cell r="D1259" t="str">
            <v>R4100415.04</v>
          </cell>
          <cell r="E1259">
            <v>6.95</v>
          </cell>
        </row>
        <row r="1260">
          <cell r="C1260" t="str">
            <v>152-428</v>
          </cell>
          <cell r="D1260" t="str">
            <v>R4100415.04</v>
          </cell>
          <cell r="E1260">
            <v>0.81</v>
          </cell>
        </row>
        <row r="1261">
          <cell r="C1261" t="str">
            <v>152-428</v>
          </cell>
          <cell r="D1261" t="str">
            <v>R4100415.04</v>
          </cell>
          <cell r="E1261">
            <v>1.97</v>
          </cell>
        </row>
        <row r="1262">
          <cell r="C1262" t="str">
            <v>152-428</v>
          </cell>
          <cell r="D1262" t="str">
            <v>R4100415.04</v>
          </cell>
          <cell r="E1262">
            <v>0.71</v>
          </cell>
        </row>
        <row r="1263">
          <cell r="C1263" t="str">
            <v>152-428</v>
          </cell>
          <cell r="D1263" t="str">
            <v>R4100415.04</v>
          </cell>
          <cell r="E1263">
            <v>21.05</v>
          </cell>
        </row>
        <row r="1264">
          <cell r="C1264" t="str">
            <v>152-428</v>
          </cell>
          <cell r="D1264" t="str">
            <v>R4300411.04</v>
          </cell>
          <cell r="E1264">
            <v>2.89</v>
          </cell>
        </row>
        <row r="1265">
          <cell r="C1265" t="str">
            <v>152-428</v>
          </cell>
          <cell r="D1265" t="str">
            <v>R4300411.04</v>
          </cell>
          <cell r="E1265">
            <v>42.39</v>
          </cell>
        </row>
        <row r="1266">
          <cell r="C1266" t="str">
            <v>152-428</v>
          </cell>
          <cell r="D1266" t="str">
            <v>R4300411.04</v>
          </cell>
          <cell r="E1266">
            <v>13.78</v>
          </cell>
        </row>
        <row r="1267">
          <cell r="C1267" t="str">
            <v>152-428</v>
          </cell>
          <cell r="D1267" t="str">
            <v>R4300411.04</v>
          </cell>
          <cell r="E1267">
            <v>30.53</v>
          </cell>
        </row>
        <row r="1268">
          <cell r="C1268" t="str">
            <v>152-428</v>
          </cell>
          <cell r="D1268" t="str">
            <v>R4300411.04</v>
          </cell>
          <cell r="E1268">
            <v>32.65</v>
          </cell>
        </row>
        <row r="1269">
          <cell r="C1269" t="str">
            <v>152-428</v>
          </cell>
          <cell r="D1269" t="str">
            <v>R4300411.04</v>
          </cell>
          <cell r="E1269">
            <v>48.01</v>
          </cell>
        </row>
        <row r="1270">
          <cell r="C1270" t="str">
            <v>152-428</v>
          </cell>
          <cell r="D1270" t="str">
            <v>R4300411.04</v>
          </cell>
          <cell r="E1270">
            <v>9.1</v>
          </cell>
        </row>
        <row r="1271">
          <cell r="C1271" t="str">
            <v>152-428</v>
          </cell>
          <cell r="D1271" t="str">
            <v>R4300411.04</v>
          </cell>
          <cell r="E1271">
            <v>11.56</v>
          </cell>
        </row>
        <row r="1272">
          <cell r="C1272" t="str">
            <v>152-428</v>
          </cell>
          <cell r="D1272" t="str">
            <v>R4300411.04</v>
          </cell>
          <cell r="E1272">
            <v>20.94</v>
          </cell>
        </row>
        <row r="1273">
          <cell r="C1273" t="str">
            <v>152-428</v>
          </cell>
          <cell r="D1273" t="str">
            <v>R4300411.04</v>
          </cell>
          <cell r="E1273">
            <v>42.46</v>
          </cell>
        </row>
        <row r="1274">
          <cell r="C1274" t="str">
            <v>152-428</v>
          </cell>
          <cell r="D1274" t="str">
            <v>R4300411.04</v>
          </cell>
          <cell r="E1274">
            <v>20.47</v>
          </cell>
        </row>
        <row r="1275">
          <cell r="C1275" t="str">
            <v>152-428</v>
          </cell>
          <cell r="D1275" t="str">
            <v>R4300411.04</v>
          </cell>
          <cell r="E1275">
            <v>27.79</v>
          </cell>
        </row>
        <row r="1276">
          <cell r="C1276" t="str">
            <v>152-428</v>
          </cell>
          <cell r="D1276" t="str">
            <v>R4300411.04</v>
          </cell>
          <cell r="E1276">
            <v>39.22</v>
          </cell>
        </row>
        <row r="1277">
          <cell r="C1277" t="str">
            <v>152-426</v>
          </cell>
          <cell r="D1277" t="str">
            <v>R4300411.04</v>
          </cell>
          <cell r="E1277">
            <v>11.52</v>
          </cell>
        </row>
        <row r="1278">
          <cell r="C1278" t="str">
            <v>152-426</v>
          </cell>
          <cell r="D1278" t="str">
            <v>R4300411.04</v>
          </cell>
          <cell r="E1278">
            <v>6.91</v>
          </cell>
        </row>
        <row r="1279">
          <cell r="C1279" t="str">
            <v>152-426</v>
          </cell>
          <cell r="D1279" t="str">
            <v>R4300411.04</v>
          </cell>
          <cell r="E1279">
            <v>8.85</v>
          </cell>
        </row>
        <row r="1280">
          <cell r="C1280" t="str">
            <v>152-426</v>
          </cell>
          <cell r="D1280" t="str">
            <v>R4300411.04</v>
          </cell>
          <cell r="E1280">
            <v>9.7799999999999994</v>
          </cell>
        </row>
        <row r="1281">
          <cell r="C1281" t="str">
            <v>152-426</v>
          </cell>
          <cell r="D1281" t="str">
            <v>R4300411.04</v>
          </cell>
          <cell r="E1281">
            <v>11.12</v>
          </cell>
        </row>
        <row r="1282">
          <cell r="C1282" t="str">
            <v>152-426</v>
          </cell>
          <cell r="D1282" t="str">
            <v>R4300411.04</v>
          </cell>
          <cell r="E1282">
            <v>14.06</v>
          </cell>
        </row>
        <row r="1283">
          <cell r="C1283" t="str">
            <v>152-426</v>
          </cell>
          <cell r="D1283" t="str">
            <v>R4300411.04</v>
          </cell>
          <cell r="E1283">
            <v>2.96</v>
          </cell>
        </row>
        <row r="1284">
          <cell r="C1284" t="str">
            <v>152-426</v>
          </cell>
          <cell r="D1284" t="str">
            <v>R4300411.04</v>
          </cell>
          <cell r="E1284">
            <v>3.11</v>
          </cell>
        </row>
        <row r="1285">
          <cell r="C1285" t="str">
            <v>152-426</v>
          </cell>
          <cell r="D1285" t="str">
            <v>R4300411.04</v>
          </cell>
          <cell r="E1285">
            <v>6.32</v>
          </cell>
        </row>
        <row r="1286">
          <cell r="C1286" t="str">
            <v>152-426</v>
          </cell>
          <cell r="D1286" t="str">
            <v>R4300411.04</v>
          </cell>
          <cell r="E1286">
            <v>14.29</v>
          </cell>
        </row>
        <row r="1287">
          <cell r="C1287" t="str">
            <v>152-426</v>
          </cell>
          <cell r="D1287" t="str">
            <v>R4300411.04</v>
          </cell>
          <cell r="E1287">
            <v>12.8</v>
          </cell>
        </row>
        <row r="1288">
          <cell r="C1288" t="str">
            <v>152-426</v>
          </cell>
          <cell r="D1288" t="str">
            <v>R4300411.04</v>
          </cell>
          <cell r="E1288">
            <v>4.1399999999999997</v>
          </cell>
        </row>
        <row r="1289">
          <cell r="C1289" t="str">
            <v>152-426</v>
          </cell>
          <cell r="D1289" t="str">
            <v>R4300411.04</v>
          </cell>
          <cell r="E1289">
            <v>1.0900000000000001</v>
          </cell>
        </row>
        <row r="1290">
          <cell r="C1290" t="str">
            <v>152-426</v>
          </cell>
          <cell r="D1290" t="str">
            <v>R4300411.42</v>
          </cell>
          <cell r="E1290">
            <v>0.88</v>
          </cell>
        </row>
        <row r="1291">
          <cell r="C1291" t="str">
            <v>152-426</v>
          </cell>
          <cell r="D1291" t="str">
            <v>R4300411.42</v>
          </cell>
          <cell r="E1291">
            <v>0.02</v>
          </cell>
        </row>
        <row r="1292">
          <cell r="C1292" t="str">
            <v>152-426</v>
          </cell>
          <cell r="D1292" t="str">
            <v>R4300411.42</v>
          </cell>
          <cell r="E1292">
            <v>0.4</v>
          </cell>
        </row>
        <row r="1293">
          <cell r="C1293" t="str">
            <v>152-426</v>
          </cell>
          <cell r="D1293" t="str">
            <v>R4300411.42</v>
          </cell>
          <cell r="E1293">
            <v>0.84</v>
          </cell>
        </row>
        <row r="1294">
          <cell r="C1294" t="str">
            <v>152-426</v>
          </cell>
          <cell r="D1294" t="str">
            <v>R4300411.42</v>
          </cell>
          <cell r="E1294">
            <v>0.99</v>
          </cell>
        </row>
        <row r="1295">
          <cell r="C1295" t="str">
            <v>152-426</v>
          </cell>
          <cell r="D1295" t="str">
            <v>R4300411.42</v>
          </cell>
          <cell r="E1295">
            <v>0.18</v>
          </cell>
        </row>
        <row r="1296">
          <cell r="C1296" t="str">
            <v>152-426</v>
          </cell>
          <cell r="D1296" t="str">
            <v>R4300411.42</v>
          </cell>
          <cell r="E1296">
            <v>0.19</v>
          </cell>
        </row>
        <row r="1297">
          <cell r="C1297" t="str">
            <v>152-426</v>
          </cell>
          <cell r="D1297" t="str">
            <v>R4300411.42</v>
          </cell>
          <cell r="E1297">
            <v>0.49</v>
          </cell>
        </row>
        <row r="1298">
          <cell r="C1298" t="str">
            <v>152-426</v>
          </cell>
          <cell r="D1298" t="str">
            <v>R4300411.42</v>
          </cell>
          <cell r="E1298">
            <v>1.56</v>
          </cell>
        </row>
        <row r="1299">
          <cell r="C1299" t="str">
            <v>152-426</v>
          </cell>
          <cell r="D1299" t="str">
            <v>R4300411.42</v>
          </cell>
          <cell r="E1299">
            <v>1.0900000000000001</v>
          </cell>
        </row>
        <row r="1300">
          <cell r="C1300" t="str">
            <v>152-426</v>
          </cell>
          <cell r="D1300" t="str">
            <v>R4300411.42</v>
          </cell>
          <cell r="E1300">
            <v>-0.03</v>
          </cell>
        </row>
        <row r="1301">
          <cell r="C1301" t="str">
            <v>152-426</v>
          </cell>
          <cell r="D1301" t="str">
            <v>R4300411.42</v>
          </cell>
          <cell r="E1301">
            <v>0.09</v>
          </cell>
        </row>
        <row r="1302">
          <cell r="C1302" t="str">
            <v>152-426</v>
          </cell>
          <cell r="D1302" t="str">
            <v>R4300411.42</v>
          </cell>
          <cell r="E1302">
            <v>2.0299999999999998</v>
          </cell>
        </row>
        <row r="1303">
          <cell r="C1303" t="str">
            <v>152-428</v>
          </cell>
          <cell r="D1303" t="str">
            <v>R4300411.42</v>
          </cell>
          <cell r="E1303">
            <v>5.45</v>
          </cell>
        </row>
        <row r="1304">
          <cell r="C1304" t="str">
            <v>152-428</v>
          </cell>
          <cell r="D1304" t="str">
            <v>R4300411.42</v>
          </cell>
          <cell r="E1304">
            <v>0.18</v>
          </cell>
        </row>
        <row r="1305">
          <cell r="C1305" t="str">
            <v>152-428</v>
          </cell>
          <cell r="D1305" t="str">
            <v>R4300411.42</v>
          </cell>
          <cell r="E1305">
            <v>0.24</v>
          </cell>
        </row>
        <row r="1306">
          <cell r="C1306" t="str">
            <v>152-428</v>
          </cell>
          <cell r="D1306" t="str">
            <v>R4300411.42</v>
          </cell>
          <cell r="E1306">
            <v>2.19</v>
          </cell>
        </row>
        <row r="1307">
          <cell r="C1307" t="str">
            <v>152-428</v>
          </cell>
          <cell r="D1307" t="str">
            <v>R4300411.42</v>
          </cell>
          <cell r="E1307">
            <v>1.34</v>
          </cell>
        </row>
        <row r="1308">
          <cell r="C1308" t="str">
            <v>152-428</v>
          </cell>
          <cell r="D1308" t="str">
            <v>R4300411.42</v>
          </cell>
          <cell r="E1308">
            <v>0.93</v>
          </cell>
        </row>
        <row r="1309">
          <cell r="C1309" t="str">
            <v>152-428</v>
          </cell>
          <cell r="D1309" t="str">
            <v>R4300411.42</v>
          </cell>
          <cell r="E1309">
            <v>0.67</v>
          </cell>
        </row>
        <row r="1310">
          <cell r="C1310" t="str">
            <v>152-428</v>
          </cell>
          <cell r="D1310" t="str">
            <v>R4300411.42</v>
          </cell>
          <cell r="E1310">
            <v>1.62</v>
          </cell>
        </row>
        <row r="1311">
          <cell r="C1311" t="str">
            <v>152-428</v>
          </cell>
          <cell r="D1311" t="str">
            <v>R4300411.42</v>
          </cell>
          <cell r="E1311">
            <v>5.34</v>
          </cell>
        </row>
        <row r="1312">
          <cell r="C1312" t="str">
            <v>152-428</v>
          </cell>
          <cell r="D1312" t="str">
            <v>R4300411.42</v>
          </cell>
          <cell r="E1312">
            <v>3.53</v>
          </cell>
        </row>
        <row r="1313">
          <cell r="C1313" t="str">
            <v>152-428</v>
          </cell>
          <cell r="D1313" t="str">
            <v>R4300411.42</v>
          </cell>
          <cell r="E1313">
            <v>1.78</v>
          </cell>
        </row>
        <row r="1314">
          <cell r="C1314" t="str">
            <v>152-428</v>
          </cell>
          <cell r="D1314" t="str">
            <v>R4300411.42</v>
          </cell>
          <cell r="E1314">
            <v>4.1900000000000004</v>
          </cell>
        </row>
        <row r="1315">
          <cell r="C1315" t="str">
            <v>152-428</v>
          </cell>
          <cell r="D1315" t="str">
            <v>R4300411.42</v>
          </cell>
          <cell r="E1315">
            <v>0.08</v>
          </cell>
        </row>
        <row r="1316">
          <cell r="C1316" t="str">
            <v>152-431</v>
          </cell>
          <cell r="D1316" t="str">
            <v>R4300411.42</v>
          </cell>
          <cell r="E1316">
            <v>-7.71</v>
          </cell>
        </row>
        <row r="1317">
          <cell r="C1317" t="str">
            <v>152-431</v>
          </cell>
          <cell r="D1317" t="str">
            <v>R4300411.42</v>
          </cell>
          <cell r="E1317">
            <v>-0.6</v>
          </cell>
        </row>
        <row r="1318">
          <cell r="C1318" t="str">
            <v>152-431</v>
          </cell>
          <cell r="D1318" t="str">
            <v>R4300411.42</v>
          </cell>
          <cell r="E1318">
            <v>-0.2</v>
          </cell>
        </row>
        <row r="1319">
          <cell r="C1319" t="str">
            <v>152-431</v>
          </cell>
          <cell r="D1319" t="str">
            <v>R4300411.42</v>
          </cell>
          <cell r="E1319">
            <v>-53.1</v>
          </cell>
        </row>
        <row r="1320">
          <cell r="C1320" t="str">
            <v>152-431</v>
          </cell>
          <cell r="D1320" t="str">
            <v>R4300411.42</v>
          </cell>
          <cell r="E1320">
            <v>0.98</v>
          </cell>
        </row>
        <row r="1321">
          <cell r="C1321" t="str">
            <v>152-431</v>
          </cell>
          <cell r="D1321" t="str">
            <v>R4300411.42</v>
          </cell>
          <cell r="E1321">
            <v>2.62</v>
          </cell>
        </row>
        <row r="1322">
          <cell r="C1322" t="str">
            <v>152-431</v>
          </cell>
          <cell r="D1322" t="str">
            <v>R4300411.42</v>
          </cell>
          <cell r="E1322">
            <v>0.34</v>
          </cell>
        </row>
        <row r="1323">
          <cell r="C1323" t="str">
            <v>152-428</v>
          </cell>
          <cell r="D1323" t="str">
            <v>R4700421.05</v>
          </cell>
          <cell r="E1323">
            <v>45.98</v>
          </cell>
        </row>
        <row r="1324">
          <cell r="C1324" t="str">
            <v>152-428</v>
          </cell>
          <cell r="D1324" t="str">
            <v>R4700421.05</v>
          </cell>
          <cell r="E1324">
            <v>267.52999999999997</v>
          </cell>
        </row>
        <row r="1325">
          <cell r="C1325" t="str">
            <v>152-428</v>
          </cell>
          <cell r="D1325" t="str">
            <v>R4700421.05</v>
          </cell>
          <cell r="E1325">
            <v>1713.45</v>
          </cell>
        </row>
        <row r="1326">
          <cell r="C1326" t="str">
            <v>152-428</v>
          </cell>
          <cell r="D1326" t="str">
            <v>R4700421.05</v>
          </cell>
          <cell r="E1326">
            <v>371.68</v>
          </cell>
        </row>
        <row r="1327">
          <cell r="C1327" t="str">
            <v>152-428</v>
          </cell>
          <cell r="D1327" t="str">
            <v>R4700421.05</v>
          </cell>
          <cell r="E1327">
            <v>229.28</v>
          </cell>
        </row>
        <row r="1328">
          <cell r="C1328" t="str">
            <v>152-428</v>
          </cell>
          <cell r="D1328" t="str">
            <v>R4700421.05</v>
          </cell>
          <cell r="E1328">
            <v>779.23</v>
          </cell>
        </row>
        <row r="1329">
          <cell r="C1329" t="str">
            <v>152-428</v>
          </cell>
          <cell r="D1329" t="str">
            <v>R4700421.05</v>
          </cell>
          <cell r="E1329">
            <v>371.89</v>
          </cell>
        </row>
        <row r="1330">
          <cell r="C1330" t="str">
            <v>152-428</v>
          </cell>
          <cell r="D1330" t="str">
            <v>R4700421.05</v>
          </cell>
          <cell r="E1330">
            <v>836.07</v>
          </cell>
        </row>
        <row r="1331">
          <cell r="C1331" t="str">
            <v>152-428</v>
          </cell>
          <cell r="D1331" t="str">
            <v>R4700421.05</v>
          </cell>
          <cell r="E1331">
            <v>751.72</v>
          </cell>
        </row>
        <row r="1332">
          <cell r="C1332" t="str">
            <v>152-428</v>
          </cell>
          <cell r="D1332" t="str">
            <v>R4700421.05</v>
          </cell>
          <cell r="E1332">
            <v>190.59</v>
          </cell>
        </row>
        <row r="1333">
          <cell r="C1333" t="str">
            <v>152-428</v>
          </cell>
          <cell r="D1333" t="str">
            <v>R4700421.05</v>
          </cell>
          <cell r="E1333">
            <v>366.17</v>
          </cell>
        </row>
        <row r="1334">
          <cell r="C1334" t="str">
            <v>152-428</v>
          </cell>
          <cell r="D1334" t="str">
            <v>R4700421.05</v>
          </cell>
          <cell r="E1334">
            <v>227.25</v>
          </cell>
        </row>
        <row r="1335">
          <cell r="C1335" t="str">
            <v>152-428</v>
          </cell>
          <cell r="D1335" t="str">
            <v>R4700421.05</v>
          </cell>
          <cell r="E1335">
            <v>1439.11</v>
          </cell>
        </row>
        <row r="1336">
          <cell r="C1336" t="str">
            <v>152-426</v>
          </cell>
          <cell r="D1336" t="str">
            <v>R4700421.05</v>
          </cell>
          <cell r="E1336">
            <v>21.02</v>
          </cell>
        </row>
        <row r="1337">
          <cell r="C1337" t="str">
            <v>152-426</v>
          </cell>
          <cell r="D1337" t="str">
            <v>R4700421.05</v>
          </cell>
          <cell r="E1337">
            <v>674.39</v>
          </cell>
        </row>
        <row r="1338">
          <cell r="C1338" t="str">
            <v>152-426</v>
          </cell>
          <cell r="D1338" t="str">
            <v>R4700421.05</v>
          </cell>
          <cell r="E1338">
            <v>112.66</v>
          </cell>
        </row>
        <row r="1339">
          <cell r="C1339" t="str">
            <v>152-426</v>
          </cell>
          <cell r="D1339" t="str">
            <v>R4700421.05</v>
          </cell>
          <cell r="E1339">
            <v>127.96</v>
          </cell>
        </row>
        <row r="1340">
          <cell r="C1340" t="str">
            <v>152-426</v>
          </cell>
          <cell r="D1340" t="str">
            <v>R4700421.05</v>
          </cell>
          <cell r="E1340">
            <v>333.97</v>
          </cell>
        </row>
        <row r="1341">
          <cell r="C1341" t="str">
            <v>152-426</v>
          </cell>
          <cell r="D1341" t="str">
            <v>R4700421.05</v>
          </cell>
          <cell r="E1341">
            <v>151.07</v>
          </cell>
        </row>
        <row r="1342">
          <cell r="C1342" t="str">
            <v>152-426</v>
          </cell>
          <cell r="D1342" t="str">
            <v>R4700421.05</v>
          </cell>
          <cell r="E1342">
            <v>406.16</v>
          </cell>
        </row>
        <row r="1343">
          <cell r="C1343" t="str">
            <v>152-426</v>
          </cell>
          <cell r="D1343" t="str">
            <v>R4700421.05</v>
          </cell>
          <cell r="E1343">
            <v>293.27999999999997</v>
          </cell>
        </row>
        <row r="1344">
          <cell r="C1344" t="str">
            <v>152-426</v>
          </cell>
          <cell r="D1344" t="str">
            <v>R4700421.05</v>
          </cell>
          <cell r="E1344">
            <v>74.56</v>
          </cell>
        </row>
        <row r="1345">
          <cell r="C1345" t="str">
            <v>152-426</v>
          </cell>
          <cell r="D1345" t="str">
            <v>R4700421.05</v>
          </cell>
          <cell r="E1345">
            <v>136.82</v>
          </cell>
        </row>
        <row r="1346">
          <cell r="C1346" t="str">
            <v>152-426</v>
          </cell>
          <cell r="D1346" t="str">
            <v>R4700421.05</v>
          </cell>
          <cell r="E1346">
            <v>88.49</v>
          </cell>
        </row>
        <row r="1347">
          <cell r="C1347" t="str">
            <v>152-426</v>
          </cell>
          <cell r="D1347" t="str">
            <v>R4700421.05</v>
          </cell>
          <cell r="E1347">
            <v>86.17</v>
          </cell>
        </row>
        <row r="1348">
          <cell r="C1348" t="str">
            <v>152-426</v>
          </cell>
          <cell r="D1348" t="str">
            <v>R4700421.05</v>
          </cell>
          <cell r="E1348">
            <v>290.83999999999997</v>
          </cell>
        </row>
        <row r="1349">
          <cell r="C1349" t="str">
            <v>152-426</v>
          </cell>
          <cell r="D1349" t="str">
            <v>R4700425.05</v>
          </cell>
          <cell r="E1349">
            <v>1.97</v>
          </cell>
        </row>
        <row r="1350">
          <cell r="C1350" t="str">
            <v>152-426</v>
          </cell>
          <cell r="D1350" t="str">
            <v>R4700425.05</v>
          </cell>
          <cell r="E1350">
            <v>9.23</v>
          </cell>
        </row>
        <row r="1351">
          <cell r="C1351" t="str">
            <v>152-426</v>
          </cell>
          <cell r="D1351" t="str">
            <v>R4700425.05</v>
          </cell>
          <cell r="E1351">
            <v>7.41</v>
          </cell>
        </row>
        <row r="1352">
          <cell r="C1352" t="str">
            <v>152-426</v>
          </cell>
          <cell r="D1352" t="str">
            <v>R4700425.05</v>
          </cell>
          <cell r="E1352">
            <v>7.07</v>
          </cell>
        </row>
        <row r="1353">
          <cell r="C1353" t="str">
            <v>152-426</v>
          </cell>
          <cell r="D1353" t="str">
            <v>R4700425.05</v>
          </cell>
          <cell r="E1353">
            <v>20.85</v>
          </cell>
        </row>
        <row r="1354">
          <cell r="C1354" t="str">
            <v>152-426</v>
          </cell>
          <cell r="D1354" t="str">
            <v>R4700425.05</v>
          </cell>
          <cell r="E1354">
            <v>93.98</v>
          </cell>
        </row>
        <row r="1355">
          <cell r="C1355" t="str">
            <v>152-428</v>
          </cell>
          <cell r="D1355" t="str">
            <v>R4700425.05</v>
          </cell>
          <cell r="E1355">
            <v>22.87</v>
          </cell>
        </row>
        <row r="1356">
          <cell r="C1356" t="str">
            <v>152-428</v>
          </cell>
          <cell r="D1356" t="str">
            <v>R4700425.05</v>
          </cell>
          <cell r="E1356">
            <v>17</v>
          </cell>
        </row>
        <row r="1357">
          <cell r="C1357" t="str">
            <v>152-428</v>
          </cell>
          <cell r="D1357" t="str">
            <v>R4700425.05</v>
          </cell>
          <cell r="E1357">
            <v>57.85</v>
          </cell>
        </row>
        <row r="1358">
          <cell r="C1358" t="str">
            <v>152-428</v>
          </cell>
          <cell r="D1358" t="str">
            <v>R4700425.05</v>
          </cell>
          <cell r="E1358">
            <v>8.4499999999999993</v>
          </cell>
        </row>
        <row r="1359">
          <cell r="C1359" t="str">
            <v>152-428</v>
          </cell>
          <cell r="D1359" t="str">
            <v>R4700425.05</v>
          </cell>
          <cell r="E1359">
            <v>23.58</v>
          </cell>
        </row>
        <row r="1360">
          <cell r="C1360" t="str">
            <v>152-428</v>
          </cell>
          <cell r="D1360" t="str">
            <v>R4700425.05</v>
          </cell>
          <cell r="E1360">
            <v>223.44</v>
          </cell>
        </row>
        <row r="1361">
          <cell r="C1361" t="str">
            <v>152-428</v>
          </cell>
          <cell r="D1361" t="str">
            <v>R4700425.09</v>
          </cell>
          <cell r="E1361">
            <v>105.49</v>
          </cell>
        </row>
        <row r="1362">
          <cell r="C1362" t="str">
            <v>152-428</v>
          </cell>
          <cell r="D1362" t="str">
            <v>R4700425.09</v>
          </cell>
          <cell r="E1362">
            <v>120.49</v>
          </cell>
        </row>
        <row r="1363">
          <cell r="C1363" t="str">
            <v>152-428</v>
          </cell>
          <cell r="D1363" t="str">
            <v>R4700425.09</v>
          </cell>
          <cell r="E1363">
            <v>1277.02</v>
          </cell>
        </row>
        <row r="1364">
          <cell r="C1364" t="str">
            <v>152-428</v>
          </cell>
          <cell r="D1364" t="str">
            <v>R4700425.09</v>
          </cell>
          <cell r="E1364">
            <v>54.65</v>
          </cell>
        </row>
        <row r="1365">
          <cell r="C1365" t="str">
            <v>152-428</v>
          </cell>
          <cell r="D1365" t="str">
            <v>R4700425.09</v>
          </cell>
          <cell r="E1365">
            <v>62.61</v>
          </cell>
        </row>
        <row r="1366">
          <cell r="C1366" t="str">
            <v>152-428</v>
          </cell>
          <cell r="D1366" t="str">
            <v>R4700425.09</v>
          </cell>
          <cell r="E1366">
            <v>77.260000000000005</v>
          </cell>
        </row>
        <row r="1367">
          <cell r="C1367" t="str">
            <v>152-428</v>
          </cell>
          <cell r="D1367" t="str">
            <v>R4700425.09</v>
          </cell>
          <cell r="E1367">
            <v>159.63999999999999</v>
          </cell>
        </row>
        <row r="1368">
          <cell r="C1368" t="str">
            <v>152-428</v>
          </cell>
          <cell r="D1368" t="str">
            <v>R4700425.09</v>
          </cell>
          <cell r="E1368">
            <v>653.75</v>
          </cell>
        </row>
        <row r="1369">
          <cell r="C1369" t="str">
            <v>152-428</v>
          </cell>
          <cell r="D1369" t="str">
            <v>R4700425.09</v>
          </cell>
          <cell r="E1369">
            <v>625.96</v>
          </cell>
        </row>
        <row r="1370">
          <cell r="C1370" t="str">
            <v>152-428</v>
          </cell>
          <cell r="D1370" t="str">
            <v>R4700425.09</v>
          </cell>
          <cell r="E1370">
            <v>63.45</v>
          </cell>
        </row>
        <row r="1371">
          <cell r="C1371" t="str">
            <v>152-428</v>
          </cell>
          <cell r="D1371" t="str">
            <v>R4700425.09</v>
          </cell>
          <cell r="E1371">
            <v>1004.11</v>
          </cell>
        </row>
        <row r="1372">
          <cell r="C1372" t="str">
            <v>152-428</v>
          </cell>
          <cell r="D1372" t="str">
            <v>R4700425.09</v>
          </cell>
          <cell r="E1372">
            <v>87.52</v>
          </cell>
        </row>
        <row r="1373">
          <cell r="C1373" t="str">
            <v>152-428</v>
          </cell>
          <cell r="D1373" t="str">
            <v>R4700425.09</v>
          </cell>
          <cell r="E1373">
            <v>8.92</v>
          </cell>
        </row>
        <row r="1374">
          <cell r="C1374" t="str">
            <v>152-426</v>
          </cell>
          <cell r="D1374" t="str">
            <v>R4700425.09</v>
          </cell>
          <cell r="E1374">
            <v>379.54</v>
          </cell>
        </row>
        <row r="1375">
          <cell r="C1375" t="str">
            <v>152-426</v>
          </cell>
          <cell r="D1375" t="str">
            <v>R4700425.09</v>
          </cell>
          <cell r="E1375">
            <v>36.86</v>
          </cell>
        </row>
        <row r="1376">
          <cell r="C1376" t="str">
            <v>152-426</v>
          </cell>
          <cell r="D1376" t="str">
            <v>R4700425.09</v>
          </cell>
          <cell r="E1376">
            <v>221.6</v>
          </cell>
        </row>
        <row r="1377">
          <cell r="C1377" t="str">
            <v>152-426</v>
          </cell>
          <cell r="D1377" t="str">
            <v>R4700425.09</v>
          </cell>
          <cell r="E1377">
            <v>232.63</v>
          </cell>
        </row>
        <row r="1378">
          <cell r="C1378" t="str">
            <v>152-426</v>
          </cell>
          <cell r="D1378" t="str">
            <v>R4700425.09</v>
          </cell>
          <cell r="E1378">
            <v>62.87</v>
          </cell>
        </row>
        <row r="1379">
          <cell r="C1379" t="str">
            <v>152-426</v>
          </cell>
          <cell r="D1379" t="str">
            <v>R4700425.09</v>
          </cell>
          <cell r="E1379">
            <v>58.4</v>
          </cell>
        </row>
        <row r="1380">
          <cell r="C1380" t="str">
            <v>152-426</v>
          </cell>
          <cell r="D1380" t="str">
            <v>R4700425.09</v>
          </cell>
          <cell r="E1380">
            <v>31.52</v>
          </cell>
        </row>
        <row r="1381">
          <cell r="C1381" t="str">
            <v>152-426</v>
          </cell>
          <cell r="D1381" t="str">
            <v>R4700425.09</v>
          </cell>
          <cell r="E1381">
            <v>524.91</v>
          </cell>
        </row>
        <row r="1382">
          <cell r="C1382" t="str">
            <v>152-426</v>
          </cell>
          <cell r="D1382" t="str">
            <v>R4700425.09</v>
          </cell>
          <cell r="E1382">
            <v>18.850000000000001</v>
          </cell>
        </row>
        <row r="1383">
          <cell r="C1383" t="str">
            <v>152-426</v>
          </cell>
          <cell r="D1383" t="str">
            <v>R4700425.09</v>
          </cell>
          <cell r="E1383">
            <v>61.29</v>
          </cell>
        </row>
        <row r="1384">
          <cell r="C1384" t="str">
            <v>152-426</v>
          </cell>
          <cell r="D1384" t="str">
            <v>R4700425.09</v>
          </cell>
          <cell r="E1384">
            <v>60.81</v>
          </cell>
        </row>
        <row r="1385">
          <cell r="C1385" t="str">
            <v>152-426</v>
          </cell>
          <cell r="D1385" t="str">
            <v>R4700425.09</v>
          </cell>
          <cell r="E1385">
            <v>12.37</v>
          </cell>
        </row>
        <row r="1386">
          <cell r="C1386" t="str">
            <v>152-426</v>
          </cell>
          <cell r="D1386" t="str">
            <v>R4700425.09</v>
          </cell>
          <cell r="E1386">
            <v>146.71</v>
          </cell>
        </row>
        <row r="1387">
          <cell r="C1387" t="str">
            <v>152-426</v>
          </cell>
          <cell r="D1387" t="str">
            <v>R4800421.05</v>
          </cell>
          <cell r="E1387">
            <v>12.02</v>
          </cell>
        </row>
        <row r="1388">
          <cell r="C1388" t="str">
            <v>152-426</v>
          </cell>
          <cell r="D1388" t="str">
            <v>R4800421.05</v>
          </cell>
          <cell r="E1388">
            <v>0.84</v>
          </cell>
        </row>
        <row r="1389">
          <cell r="C1389" t="str">
            <v>152-426</v>
          </cell>
          <cell r="D1389" t="str">
            <v>R4800421.05</v>
          </cell>
          <cell r="E1389">
            <v>146.97</v>
          </cell>
        </row>
        <row r="1390">
          <cell r="C1390" t="str">
            <v>152-426</v>
          </cell>
          <cell r="D1390" t="str">
            <v>R4800421.05</v>
          </cell>
          <cell r="E1390">
            <v>7.95</v>
          </cell>
        </row>
        <row r="1391">
          <cell r="C1391" t="str">
            <v>152-426</v>
          </cell>
          <cell r="D1391" t="str">
            <v>R4800421.05</v>
          </cell>
          <cell r="E1391">
            <v>5.16</v>
          </cell>
        </row>
        <row r="1392">
          <cell r="C1392" t="str">
            <v>152-426</v>
          </cell>
          <cell r="D1392" t="str">
            <v>R4800421.05</v>
          </cell>
          <cell r="E1392">
            <v>5.57</v>
          </cell>
        </row>
        <row r="1393">
          <cell r="C1393" t="str">
            <v>152-426</v>
          </cell>
          <cell r="D1393" t="str">
            <v>R4800421.05</v>
          </cell>
          <cell r="E1393">
            <v>74.489999999999995</v>
          </cell>
        </row>
        <row r="1394">
          <cell r="C1394" t="str">
            <v>152-426</v>
          </cell>
          <cell r="D1394" t="str">
            <v>R4800421.05</v>
          </cell>
          <cell r="E1394">
            <v>5.39</v>
          </cell>
        </row>
        <row r="1395">
          <cell r="C1395" t="str">
            <v>152-426</v>
          </cell>
          <cell r="D1395" t="str">
            <v>R4800421.05</v>
          </cell>
          <cell r="E1395">
            <v>1.0900000000000001</v>
          </cell>
        </row>
        <row r="1396">
          <cell r="C1396" t="str">
            <v>152-426</v>
          </cell>
          <cell r="D1396" t="str">
            <v>R4800421.05</v>
          </cell>
          <cell r="E1396">
            <v>12.2</v>
          </cell>
        </row>
        <row r="1397">
          <cell r="C1397" t="str">
            <v>152-426</v>
          </cell>
          <cell r="D1397" t="str">
            <v>R4800421.05</v>
          </cell>
          <cell r="E1397">
            <v>35.950000000000003</v>
          </cell>
        </row>
        <row r="1398">
          <cell r="C1398" t="str">
            <v>152-426</v>
          </cell>
          <cell r="D1398" t="str">
            <v>R4800421.05</v>
          </cell>
          <cell r="E1398">
            <v>15.85</v>
          </cell>
        </row>
        <row r="1399">
          <cell r="C1399" t="str">
            <v>152-428</v>
          </cell>
          <cell r="D1399" t="str">
            <v>R4800421.05</v>
          </cell>
          <cell r="E1399">
            <v>2.2599999999999998</v>
          </cell>
        </row>
        <row r="1400">
          <cell r="C1400" t="str">
            <v>152-428</v>
          </cell>
          <cell r="D1400" t="str">
            <v>R4800421.05</v>
          </cell>
          <cell r="E1400">
            <v>31.15</v>
          </cell>
        </row>
        <row r="1401">
          <cell r="C1401" t="str">
            <v>152-428</v>
          </cell>
          <cell r="D1401" t="str">
            <v>R4800421.05</v>
          </cell>
          <cell r="E1401">
            <v>30.43</v>
          </cell>
        </row>
        <row r="1402">
          <cell r="C1402" t="str">
            <v>152-428</v>
          </cell>
          <cell r="D1402" t="str">
            <v>R4800421.05</v>
          </cell>
          <cell r="E1402">
            <v>371.9</v>
          </cell>
        </row>
        <row r="1403">
          <cell r="C1403" t="str">
            <v>152-428</v>
          </cell>
          <cell r="D1403" t="str">
            <v>R4800421.05</v>
          </cell>
          <cell r="E1403">
            <v>30.41</v>
          </cell>
        </row>
        <row r="1404">
          <cell r="C1404" t="str">
            <v>152-428</v>
          </cell>
          <cell r="D1404" t="str">
            <v>R4800421.05</v>
          </cell>
          <cell r="E1404">
            <v>54.12</v>
          </cell>
        </row>
        <row r="1405">
          <cell r="C1405" t="str">
            <v>152-428</v>
          </cell>
          <cell r="D1405" t="str">
            <v>R4800421.05</v>
          </cell>
          <cell r="E1405">
            <v>49.39</v>
          </cell>
        </row>
        <row r="1406">
          <cell r="C1406" t="str">
            <v>152-428</v>
          </cell>
          <cell r="D1406" t="str">
            <v>R4800421.05</v>
          </cell>
          <cell r="E1406">
            <v>19.32</v>
          </cell>
        </row>
        <row r="1407">
          <cell r="C1407" t="str">
            <v>152-428</v>
          </cell>
          <cell r="D1407" t="str">
            <v>R4800421.05</v>
          </cell>
          <cell r="E1407">
            <v>15.19</v>
          </cell>
        </row>
        <row r="1408">
          <cell r="C1408" t="str">
            <v>152-428</v>
          </cell>
          <cell r="D1408" t="str">
            <v>R4800421.05</v>
          </cell>
          <cell r="E1408">
            <v>159.05000000000001</v>
          </cell>
        </row>
        <row r="1409">
          <cell r="C1409" t="str">
            <v>152-428</v>
          </cell>
          <cell r="D1409" t="str">
            <v>R4800421.05</v>
          </cell>
          <cell r="E1409">
            <v>14.94</v>
          </cell>
        </row>
        <row r="1410">
          <cell r="C1410" t="str">
            <v>152-428</v>
          </cell>
          <cell r="D1410" t="str">
            <v>R4800421.05</v>
          </cell>
          <cell r="E1410">
            <v>4</v>
          </cell>
        </row>
        <row r="1411">
          <cell r="C1411" t="str">
            <v>152-428</v>
          </cell>
          <cell r="D1411" t="str">
            <v>R4800425.05</v>
          </cell>
          <cell r="E1411">
            <v>4.51</v>
          </cell>
        </row>
        <row r="1412">
          <cell r="C1412" t="str">
            <v>152-428</v>
          </cell>
          <cell r="D1412" t="str">
            <v>R4800425.05</v>
          </cell>
          <cell r="E1412">
            <v>95.12</v>
          </cell>
        </row>
        <row r="1413">
          <cell r="C1413" t="str">
            <v>152-428</v>
          </cell>
          <cell r="D1413" t="str">
            <v>R4800425.05</v>
          </cell>
          <cell r="E1413">
            <v>0.03</v>
          </cell>
        </row>
        <row r="1414">
          <cell r="C1414" t="str">
            <v>152-428</v>
          </cell>
          <cell r="D1414" t="str">
            <v>R4800425.05</v>
          </cell>
          <cell r="E1414">
            <v>7</v>
          </cell>
        </row>
        <row r="1415">
          <cell r="C1415" t="str">
            <v>152-426</v>
          </cell>
          <cell r="D1415" t="str">
            <v>R4800425.05</v>
          </cell>
          <cell r="E1415">
            <v>23.64</v>
          </cell>
        </row>
        <row r="1416">
          <cell r="C1416" t="str">
            <v>152-426</v>
          </cell>
          <cell r="D1416" t="str">
            <v>R4800425.05</v>
          </cell>
          <cell r="E1416">
            <v>13.63</v>
          </cell>
        </row>
        <row r="1417">
          <cell r="C1417" t="str">
            <v>152-426</v>
          </cell>
          <cell r="D1417" t="str">
            <v>R4800425.05</v>
          </cell>
          <cell r="E1417">
            <v>0.01</v>
          </cell>
        </row>
        <row r="1418">
          <cell r="C1418" t="str">
            <v>152-426</v>
          </cell>
          <cell r="D1418" t="str">
            <v>R4800425.05</v>
          </cell>
          <cell r="E1418">
            <v>1.21</v>
          </cell>
        </row>
        <row r="1419">
          <cell r="C1419" t="str">
            <v>152-426</v>
          </cell>
          <cell r="D1419" t="str">
            <v>R4800425.09</v>
          </cell>
          <cell r="E1419">
            <v>43.97</v>
          </cell>
        </row>
        <row r="1420">
          <cell r="C1420" t="str">
            <v>152-426</v>
          </cell>
          <cell r="D1420" t="str">
            <v>R4800425.09</v>
          </cell>
          <cell r="E1420">
            <v>309.02999999999997</v>
          </cell>
        </row>
        <row r="1421">
          <cell r="C1421" t="str">
            <v>152-426</v>
          </cell>
          <cell r="D1421" t="str">
            <v>R4800425.09</v>
          </cell>
          <cell r="E1421">
            <v>69.86</v>
          </cell>
        </row>
        <row r="1422">
          <cell r="C1422" t="str">
            <v>152-426</v>
          </cell>
          <cell r="D1422" t="str">
            <v>R4800425.09</v>
          </cell>
          <cell r="E1422">
            <v>252.91</v>
          </cell>
        </row>
        <row r="1423">
          <cell r="C1423" t="str">
            <v>152-426</v>
          </cell>
          <cell r="D1423" t="str">
            <v>R4800425.09</v>
          </cell>
          <cell r="E1423">
            <v>199.15</v>
          </cell>
        </row>
        <row r="1424">
          <cell r="C1424" t="str">
            <v>152-426</v>
          </cell>
          <cell r="D1424" t="str">
            <v>R4800425.09</v>
          </cell>
          <cell r="E1424">
            <v>46.35</v>
          </cell>
        </row>
        <row r="1425">
          <cell r="C1425" t="str">
            <v>152-426</v>
          </cell>
          <cell r="D1425" t="str">
            <v>R4800425.09</v>
          </cell>
          <cell r="E1425">
            <v>22.14</v>
          </cell>
        </row>
        <row r="1426">
          <cell r="C1426" t="str">
            <v>152-426</v>
          </cell>
          <cell r="D1426" t="str">
            <v>R4800425.09</v>
          </cell>
          <cell r="E1426">
            <v>93.88</v>
          </cell>
        </row>
        <row r="1427">
          <cell r="C1427" t="str">
            <v>152-426</v>
          </cell>
          <cell r="D1427" t="str">
            <v>R4800425.09</v>
          </cell>
          <cell r="E1427">
            <v>52.85</v>
          </cell>
        </row>
        <row r="1428">
          <cell r="C1428" t="str">
            <v>152-426</v>
          </cell>
          <cell r="D1428" t="str">
            <v>R4800425.09</v>
          </cell>
          <cell r="E1428">
            <v>241.24</v>
          </cell>
        </row>
        <row r="1429">
          <cell r="C1429" t="str">
            <v>152-426</v>
          </cell>
          <cell r="D1429" t="str">
            <v>R4800425.09</v>
          </cell>
          <cell r="E1429">
            <v>167.26</v>
          </cell>
        </row>
        <row r="1430">
          <cell r="C1430" t="str">
            <v>152-426</v>
          </cell>
          <cell r="D1430" t="str">
            <v>R4800425.09</v>
          </cell>
          <cell r="E1430">
            <v>332.14</v>
          </cell>
        </row>
        <row r="1431">
          <cell r="C1431" t="str">
            <v>152-428</v>
          </cell>
          <cell r="D1431" t="str">
            <v>R4800425.09</v>
          </cell>
          <cell r="E1431">
            <v>759.61</v>
          </cell>
        </row>
        <row r="1432">
          <cell r="C1432" t="str">
            <v>152-428</v>
          </cell>
          <cell r="D1432" t="str">
            <v>R4800425.09</v>
          </cell>
          <cell r="E1432">
            <v>509.7</v>
          </cell>
        </row>
        <row r="1433">
          <cell r="C1433" t="str">
            <v>152-428</v>
          </cell>
          <cell r="D1433" t="str">
            <v>R4800425.09</v>
          </cell>
          <cell r="E1433">
            <v>312.37</v>
          </cell>
        </row>
        <row r="1434">
          <cell r="C1434" t="str">
            <v>152-428</v>
          </cell>
          <cell r="D1434" t="str">
            <v>R4800425.09</v>
          </cell>
          <cell r="E1434">
            <v>163.76</v>
          </cell>
        </row>
        <row r="1435">
          <cell r="C1435" t="str">
            <v>152-428</v>
          </cell>
          <cell r="D1435" t="str">
            <v>R4800425.09</v>
          </cell>
          <cell r="E1435">
            <v>30.93</v>
          </cell>
        </row>
        <row r="1436">
          <cell r="C1436" t="str">
            <v>152-428</v>
          </cell>
          <cell r="D1436" t="str">
            <v>R4800425.09</v>
          </cell>
          <cell r="E1436">
            <v>864.6</v>
          </cell>
        </row>
        <row r="1437">
          <cell r="C1437" t="str">
            <v>152-428</v>
          </cell>
          <cell r="D1437" t="str">
            <v>R4800425.09</v>
          </cell>
          <cell r="E1437">
            <v>451.88</v>
          </cell>
        </row>
        <row r="1438">
          <cell r="C1438" t="str">
            <v>152-428</v>
          </cell>
          <cell r="D1438" t="str">
            <v>R4800425.09</v>
          </cell>
          <cell r="E1438">
            <v>168.13</v>
          </cell>
        </row>
        <row r="1439">
          <cell r="C1439" t="str">
            <v>152-428</v>
          </cell>
          <cell r="D1439" t="str">
            <v>R4800425.09</v>
          </cell>
          <cell r="E1439">
            <v>571.84</v>
          </cell>
        </row>
        <row r="1440">
          <cell r="C1440" t="str">
            <v>152-428</v>
          </cell>
          <cell r="D1440" t="str">
            <v>R4800425.09</v>
          </cell>
          <cell r="E1440">
            <v>46.43</v>
          </cell>
        </row>
        <row r="1441">
          <cell r="C1441" t="str">
            <v>152-428</v>
          </cell>
          <cell r="D1441" t="str">
            <v>R4800425.09</v>
          </cell>
          <cell r="E1441">
            <v>100.39</v>
          </cell>
        </row>
        <row r="1442">
          <cell r="C1442" t="str">
            <v>152-428</v>
          </cell>
          <cell r="D1442" t="str">
            <v>R4800425.09</v>
          </cell>
          <cell r="E1442">
            <v>954.27</v>
          </cell>
        </row>
        <row r="1443">
          <cell r="C1443" t="str">
            <v>052-405</v>
          </cell>
          <cell r="D1443" t="str">
            <v>01-411.12</v>
          </cell>
          <cell r="E1443">
            <v>-3712.34</v>
          </cell>
        </row>
        <row r="1444">
          <cell r="C1444" t="str">
            <v>052-405</v>
          </cell>
          <cell r="D1444" t="str">
            <v>01-411.23</v>
          </cell>
          <cell r="E1444">
            <v>-574.99</v>
          </cell>
        </row>
        <row r="1445">
          <cell r="C1445" t="str">
            <v>052-405</v>
          </cell>
          <cell r="D1445" t="str">
            <v>01-411.44</v>
          </cell>
          <cell r="E1445">
            <v>-172.06</v>
          </cell>
        </row>
        <row r="1446">
          <cell r="C1446" t="str">
            <v>052-405</v>
          </cell>
          <cell r="D1446" t="str">
            <v>01-411.45</v>
          </cell>
          <cell r="E1446">
            <v>-35.4</v>
          </cell>
        </row>
        <row r="1447">
          <cell r="C1447" t="str">
            <v>052-405</v>
          </cell>
          <cell r="D1447" t="str">
            <v>01-451.1</v>
          </cell>
          <cell r="E1447">
            <v>-1115.8399999999999</v>
          </cell>
        </row>
        <row r="1448">
          <cell r="C1448" t="str">
            <v>052-405</v>
          </cell>
          <cell r="D1448" t="str">
            <v>01-451.5</v>
          </cell>
          <cell r="E1448">
            <v>-409.99</v>
          </cell>
        </row>
        <row r="1449">
          <cell r="C1449" t="str">
            <v>052-405</v>
          </cell>
          <cell r="D1449" t="str">
            <v>02-411</v>
          </cell>
          <cell r="E1449">
            <v>-7042048</v>
          </cell>
        </row>
        <row r="1450">
          <cell r="C1450" t="str">
            <v>052-405</v>
          </cell>
          <cell r="D1450" t="str">
            <v>02-411.14</v>
          </cell>
          <cell r="E1450">
            <v>-189928.08</v>
          </cell>
        </row>
        <row r="1451">
          <cell r="C1451" t="str">
            <v>052-405</v>
          </cell>
          <cell r="D1451" t="str">
            <v>02-411.23</v>
          </cell>
          <cell r="E1451">
            <v>-44747.839999999997</v>
          </cell>
        </row>
        <row r="1452">
          <cell r="C1452" t="str">
            <v>052-405</v>
          </cell>
          <cell r="D1452" t="str">
            <v>02-411.44</v>
          </cell>
          <cell r="E1452">
            <v>-7969.39</v>
          </cell>
        </row>
        <row r="1453">
          <cell r="C1453" t="str">
            <v>052-405</v>
          </cell>
          <cell r="D1453" t="str">
            <v>02-411.45</v>
          </cell>
          <cell r="E1453">
            <v>-2324.96</v>
          </cell>
        </row>
        <row r="1454">
          <cell r="C1454" t="str">
            <v>052-405</v>
          </cell>
          <cell r="D1454" t="str">
            <v>02-451.1</v>
          </cell>
          <cell r="E1454">
            <v>-65023.19</v>
          </cell>
        </row>
        <row r="1455">
          <cell r="C1455" t="str">
            <v>052-405</v>
          </cell>
          <cell r="D1455" t="str">
            <v>02-451.5</v>
          </cell>
          <cell r="E1455">
            <v>-1398.7</v>
          </cell>
        </row>
        <row r="1456">
          <cell r="C1456" t="str">
            <v>052-405</v>
          </cell>
          <cell r="D1456" t="str">
            <v>04-421.12</v>
          </cell>
          <cell r="E1456">
            <v>-1130.76</v>
          </cell>
        </row>
        <row r="1457">
          <cell r="C1457" t="str">
            <v>052-405</v>
          </cell>
          <cell r="D1457" t="str">
            <v>04-421.13</v>
          </cell>
          <cell r="E1457">
            <v>-371.36</v>
          </cell>
        </row>
        <row r="1458">
          <cell r="C1458" t="str">
            <v>052-405</v>
          </cell>
          <cell r="D1458" t="str">
            <v>04-425.12</v>
          </cell>
          <cell r="E1458">
            <v>-233.29</v>
          </cell>
        </row>
        <row r="1459">
          <cell r="C1459" t="str">
            <v>052-405</v>
          </cell>
          <cell r="D1459" t="str">
            <v>04-451.3</v>
          </cell>
          <cell r="E1459">
            <v>-149.29</v>
          </cell>
        </row>
        <row r="1460">
          <cell r="C1460" t="str">
            <v>052-405</v>
          </cell>
          <cell r="D1460" t="str">
            <v>05-415</v>
          </cell>
          <cell r="E1460">
            <v>-5414</v>
          </cell>
        </row>
        <row r="1461">
          <cell r="C1461" t="str">
            <v>052-405</v>
          </cell>
          <cell r="D1461" t="str">
            <v>05-415.12</v>
          </cell>
          <cell r="E1461">
            <v>-115.98</v>
          </cell>
        </row>
        <row r="1462">
          <cell r="C1462" t="str">
            <v>052-405</v>
          </cell>
          <cell r="D1462" t="str">
            <v>05-415.13</v>
          </cell>
          <cell r="E1462">
            <v>-4.7300000000000004</v>
          </cell>
        </row>
        <row r="1463">
          <cell r="C1463" t="str">
            <v>052-405</v>
          </cell>
          <cell r="D1463" t="str">
            <v>06-421</v>
          </cell>
          <cell r="E1463">
            <v>-1573626</v>
          </cell>
        </row>
        <row r="1464">
          <cell r="C1464" t="str">
            <v>052-405</v>
          </cell>
          <cell r="D1464" t="str">
            <v>06-421.12</v>
          </cell>
          <cell r="E1464">
            <v>-346.27</v>
          </cell>
        </row>
        <row r="1465">
          <cell r="C1465" t="str">
            <v>052-405</v>
          </cell>
          <cell r="D1465" t="str">
            <v>06-421.13</v>
          </cell>
          <cell r="E1465">
            <v>-2088.16</v>
          </cell>
        </row>
        <row r="1466">
          <cell r="C1466" t="str">
            <v>052-405</v>
          </cell>
          <cell r="D1466" t="str">
            <v>06-421.14</v>
          </cell>
          <cell r="E1466">
            <v>-8838.35</v>
          </cell>
        </row>
        <row r="1467">
          <cell r="C1467" t="str">
            <v>052-405</v>
          </cell>
          <cell r="D1467" t="str">
            <v>06-425</v>
          </cell>
          <cell r="E1467">
            <v>-75256</v>
          </cell>
        </row>
        <row r="1468">
          <cell r="C1468" t="str">
            <v>052-405</v>
          </cell>
          <cell r="D1468" t="str">
            <v>06-451.3</v>
          </cell>
          <cell r="E1468">
            <v>-909.85</v>
          </cell>
        </row>
        <row r="1469">
          <cell r="C1469" t="str">
            <v>052-405</v>
          </cell>
          <cell r="D1469" t="str">
            <v>06-451.4</v>
          </cell>
          <cell r="E1469">
            <v>-657.01</v>
          </cell>
        </row>
        <row r="1470">
          <cell r="C1470" t="str">
            <v>052-405</v>
          </cell>
          <cell r="D1470" t="str">
            <v>07-415</v>
          </cell>
          <cell r="E1470">
            <v>-61300</v>
          </cell>
        </row>
        <row r="1471">
          <cell r="C1471" t="str">
            <v>052-405</v>
          </cell>
          <cell r="D1471" t="str">
            <v>07-415.12</v>
          </cell>
          <cell r="E1471">
            <v>-1940.14</v>
          </cell>
        </row>
        <row r="1472">
          <cell r="C1472" t="str">
            <v>052-405</v>
          </cell>
          <cell r="D1472" t="str">
            <v>07-415.13</v>
          </cell>
          <cell r="E1472">
            <v>-468.57</v>
          </cell>
        </row>
        <row r="1473">
          <cell r="C1473" t="str">
            <v>052-405</v>
          </cell>
          <cell r="D1473" t="str">
            <v>07-451.2</v>
          </cell>
          <cell r="E1473">
            <v>-143.4</v>
          </cell>
        </row>
        <row r="1474">
          <cell r="C1474" t="str">
            <v>052-405</v>
          </cell>
          <cell r="D1474" t="str">
            <v>10-421</v>
          </cell>
          <cell r="E1474">
            <v>-92338</v>
          </cell>
        </row>
        <row r="1475">
          <cell r="C1475" t="str">
            <v>052-405</v>
          </cell>
          <cell r="D1475" t="str">
            <v>10-421.13</v>
          </cell>
          <cell r="E1475">
            <v>-27.5</v>
          </cell>
        </row>
        <row r="1476">
          <cell r="C1476" t="str">
            <v>052-405</v>
          </cell>
          <cell r="D1476" t="str">
            <v>10-425</v>
          </cell>
          <cell r="E1476">
            <v>-74847</v>
          </cell>
        </row>
        <row r="1477">
          <cell r="C1477" t="str">
            <v>052-405</v>
          </cell>
          <cell r="D1477" t="str">
            <v>10-425.12</v>
          </cell>
          <cell r="E1477">
            <v>-110.55</v>
          </cell>
        </row>
        <row r="1478">
          <cell r="C1478" t="str">
            <v>052-405</v>
          </cell>
          <cell r="D1478" t="str">
            <v>142.12</v>
          </cell>
          <cell r="E1478">
            <v>11067950.789999999</v>
          </cell>
        </row>
        <row r="1479">
          <cell r="C1479" t="str">
            <v>152-410</v>
          </cell>
          <cell r="D1479" t="str">
            <v>142.12</v>
          </cell>
          <cell r="E1479">
            <v>-398887.17</v>
          </cell>
        </row>
        <row r="1480">
          <cell r="C1480" t="str">
            <v>052-405</v>
          </cell>
          <cell r="D1480" t="str">
            <v>19-421.13</v>
          </cell>
          <cell r="E1480">
            <v>-17.829999999999998</v>
          </cell>
        </row>
        <row r="1481">
          <cell r="C1481" t="str">
            <v>052-405</v>
          </cell>
          <cell r="D1481" t="str">
            <v>19-421.14</v>
          </cell>
          <cell r="E1481">
            <v>-304.48</v>
          </cell>
        </row>
        <row r="1482">
          <cell r="C1482" t="str">
            <v>052-405</v>
          </cell>
          <cell r="D1482" t="str">
            <v>19-451.3</v>
          </cell>
          <cell r="E1482">
            <v>-50.49</v>
          </cell>
        </row>
        <row r="1483">
          <cell r="C1483" t="str">
            <v>052-405</v>
          </cell>
          <cell r="D1483" t="str">
            <v>21-434</v>
          </cell>
          <cell r="E1483">
            <v>-7789</v>
          </cell>
        </row>
        <row r="1484">
          <cell r="C1484" t="str">
            <v>052-405</v>
          </cell>
          <cell r="D1484" t="str">
            <v>22-434</v>
          </cell>
          <cell r="E1484">
            <v>-3422</v>
          </cell>
        </row>
        <row r="1485">
          <cell r="C1485" t="str">
            <v>152-423</v>
          </cell>
          <cell r="D1485" t="str">
            <v>253.9201</v>
          </cell>
          <cell r="E1485">
            <v>571971.37</v>
          </cell>
        </row>
        <row r="1486">
          <cell r="C1486" t="str">
            <v>152-423</v>
          </cell>
          <cell r="D1486" t="str">
            <v>253.9202</v>
          </cell>
          <cell r="E1486">
            <v>65374.64</v>
          </cell>
        </row>
        <row r="1487">
          <cell r="C1487" t="str">
            <v>152-423</v>
          </cell>
          <cell r="D1487" t="str">
            <v>253.9203</v>
          </cell>
          <cell r="E1487">
            <v>1444.46</v>
          </cell>
        </row>
        <row r="1488">
          <cell r="C1488" t="str">
            <v>152-423</v>
          </cell>
          <cell r="D1488" t="str">
            <v>253.9204</v>
          </cell>
          <cell r="E1488">
            <v>624.19000000000005</v>
          </cell>
        </row>
        <row r="1489">
          <cell r="C1489" t="str">
            <v>152-423</v>
          </cell>
          <cell r="D1489" t="str">
            <v>253.9206</v>
          </cell>
          <cell r="E1489">
            <v>11487.43</v>
          </cell>
        </row>
        <row r="1490">
          <cell r="C1490" t="str">
            <v>152-428</v>
          </cell>
          <cell r="D1490" t="str">
            <v>254.RSSUR</v>
          </cell>
          <cell r="E1490">
            <v>-208114.92</v>
          </cell>
        </row>
        <row r="1491">
          <cell r="C1491" t="str">
            <v>152-413</v>
          </cell>
          <cell r="D1491" t="str">
            <v>254.RSSUR</v>
          </cell>
          <cell r="E1491">
            <v>-337.9</v>
          </cell>
        </row>
        <row r="1492">
          <cell r="C1492" t="str">
            <v>152-431</v>
          </cell>
          <cell r="D1492" t="str">
            <v>254.USP</v>
          </cell>
          <cell r="E1492">
            <v>-3358.19</v>
          </cell>
        </row>
        <row r="1493">
          <cell r="C1493" t="str">
            <v>152-424</v>
          </cell>
          <cell r="D1493" t="str">
            <v>254.USP</v>
          </cell>
          <cell r="E1493">
            <v>-399.2</v>
          </cell>
        </row>
        <row r="1494">
          <cell r="C1494" t="str">
            <v>152-426</v>
          </cell>
          <cell r="D1494" t="str">
            <v>254.USP</v>
          </cell>
          <cell r="E1494">
            <v>-88710.87</v>
          </cell>
        </row>
        <row r="1495">
          <cell r="C1495" t="str">
            <v>152-430</v>
          </cell>
          <cell r="D1495" t="str">
            <v>254.USP</v>
          </cell>
          <cell r="E1495">
            <v>-375</v>
          </cell>
        </row>
        <row r="1496">
          <cell r="C1496" t="str">
            <v>152-425</v>
          </cell>
          <cell r="D1496" t="str">
            <v>254.WW</v>
          </cell>
          <cell r="E1496">
            <v>-5.62</v>
          </cell>
        </row>
        <row r="1497">
          <cell r="C1497" t="str">
            <v>052-405</v>
          </cell>
          <cell r="D1497" t="str">
            <v>41-411</v>
          </cell>
          <cell r="E1497">
            <v>-1045730</v>
          </cell>
        </row>
        <row r="1498">
          <cell r="C1498" t="str">
            <v>152-411</v>
          </cell>
          <cell r="D1498" t="str">
            <v>426.518</v>
          </cell>
          <cell r="E1498">
            <v>10348.58</v>
          </cell>
        </row>
        <row r="1499">
          <cell r="C1499" t="str">
            <v>052-405</v>
          </cell>
          <cell r="D1499" t="str">
            <v>47-421</v>
          </cell>
          <cell r="E1499">
            <v>-647812</v>
          </cell>
        </row>
        <row r="1500">
          <cell r="C1500" t="str">
            <v>052-405</v>
          </cell>
          <cell r="D1500" t="str">
            <v>48-425</v>
          </cell>
          <cell r="E1500">
            <v>-103048</v>
          </cell>
        </row>
        <row r="1501">
          <cell r="C1501" t="str">
            <v>152-419</v>
          </cell>
          <cell r="D1501" t="str">
            <v>555.FEED</v>
          </cell>
          <cell r="E1501">
            <v>-23460.3</v>
          </cell>
        </row>
        <row r="1502">
          <cell r="C1502">
            <v>0</v>
          </cell>
          <cell r="D1502">
            <v>0</v>
          </cell>
          <cell r="E1502">
            <v>0</v>
          </cell>
        </row>
        <row r="1503">
          <cell r="C1503">
            <v>0</v>
          </cell>
          <cell r="D1503">
            <v>0</v>
          </cell>
          <cell r="E1503">
            <v>0</v>
          </cell>
        </row>
        <row r="1504">
          <cell r="C1504">
            <v>0</v>
          </cell>
          <cell r="D1504">
            <v>0</v>
          </cell>
          <cell r="E1504">
            <v>0</v>
          </cell>
        </row>
        <row r="1505">
          <cell r="C1505">
            <v>0</v>
          </cell>
          <cell r="D1505">
            <v>0</v>
          </cell>
          <cell r="E1505">
            <v>0</v>
          </cell>
        </row>
        <row r="1506">
          <cell r="C1506">
            <v>0</v>
          </cell>
          <cell r="D1506">
            <v>0</v>
          </cell>
          <cell r="E1506">
            <v>0</v>
          </cell>
        </row>
        <row r="1507">
          <cell r="C1507">
            <v>0</v>
          </cell>
          <cell r="D1507">
            <v>0</v>
          </cell>
          <cell r="E1507">
            <v>0</v>
          </cell>
        </row>
        <row r="1508">
          <cell r="C1508">
            <v>0</v>
          </cell>
          <cell r="D1508">
            <v>0</v>
          </cell>
          <cell r="E1508">
            <v>0</v>
          </cell>
        </row>
        <row r="1509">
          <cell r="C1509">
            <v>0</v>
          </cell>
          <cell r="D1509">
            <v>0</v>
          </cell>
          <cell r="E1509">
            <v>0</v>
          </cell>
        </row>
        <row r="1510">
          <cell r="C1510">
            <v>0</v>
          </cell>
          <cell r="D1510">
            <v>0</v>
          </cell>
          <cell r="E1510">
            <v>0</v>
          </cell>
        </row>
        <row r="1511">
          <cell r="C1511">
            <v>0</v>
          </cell>
          <cell r="D1511">
            <v>0</v>
          </cell>
          <cell r="E1511">
            <v>0</v>
          </cell>
        </row>
        <row r="1512">
          <cell r="C1512">
            <v>0</v>
          </cell>
          <cell r="D1512">
            <v>0</v>
          </cell>
          <cell r="E1512">
            <v>0</v>
          </cell>
        </row>
        <row r="1513">
          <cell r="C1513">
            <v>0</v>
          </cell>
          <cell r="D1513">
            <v>0</v>
          </cell>
          <cell r="E1513">
            <v>0</v>
          </cell>
        </row>
        <row r="1514">
          <cell r="C1514">
            <v>0</v>
          </cell>
          <cell r="D1514">
            <v>0</v>
          </cell>
          <cell r="E1514">
            <v>0</v>
          </cell>
        </row>
        <row r="1515">
          <cell r="C1515">
            <v>0</v>
          </cell>
          <cell r="D1515">
            <v>0</v>
          </cell>
          <cell r="E1515">
            <v>0</v>
          </cell>
        </row>
        <row r="1516">
          <cell r="C1516">
            <v>0</v>
          </cell>
          <cell r="D1516">
            <v>0</v>
          </cell>
          <cell r="E1516">
            <v>0</v>
          </cell>
        </row>
        <row r="1517">
          <cell r="C1517">
            <v>0</v>
          </cell>
          <cell r="D1517">
            <v>0</v>
          </cell>
          <cell r="E1517">
            <v>0</v>
          </cell>
        </row>
        <row r="1518">
          <cell r="C1518">
            <v>0</v>
          </cell>
          <cell r="D1518">
            <v>0</v>
          </cell>
          <cell r="E1518">
            <v>0</v>
          </cell>
        </row>
        <row r="1519">
          <cell r="C1519">
            <v>0</v>
          </cell>
          <cell r="D1519">
            <v>0</v>
          </cell>
          <cell r="E1519">
            <v>0</v>
          </cell>
        </row>
        <row r="1520">
          <cell r="C1520">
            <v>0</v>
          </cell>
          <cell r="D1520">
            <v>0</v>
          </cell>
          <cell r="E1520">
            <v>0</v>
          </cell>
        </row>
        <row r="1521">
          <cell r="C1521">
            <v>0</v>
          </cell>
          <cell r="D1521">
            <v>0</v>
          </cell>
          <cell r="E1521">
            <v>0</v>
          </cell>
        </row>
        <row r="1522">
          <cell r="C1522">
            <v>0</v>
          </cell>
          <cell r="D1522">
            <v>0</v>
          </cell>
          <cell r="E1522">
            <v>0</v>
          </cell>
        </row>
        <row r="1523">
          <cell r="C1523">
            <v>0</v>
          </cell>
          <cell r="D1523">
            <v>0</v>
          </cell>
          <cell r="E1523">
            <v>0</v>
          </cell>
        </row>
        <row r="1524">
          <cell r="C1524">
            <v>0</v>
          </cell>
          <cell r="D1524">
            <v>0</v>
          </cell>
          <cell r="E1524">
            <v>0</v>
          </cell>
        </row>
        <row r="1525">
          <cell r="C1525">
            <v>0</v>
          </cell>
          <cell r="D1525">
            <v>0</v>
          </cell>
          <cell r="E1525">
            <v>0</v>
          </cell>
        </row>
        <row r="1526">
          <cell r="C1526">
            <v>0</v>
          </cell>
          <cell r="D1526">
            <v>0</v>
          </cell>
          <cell r="E1526">
            <v>0</v>
          </cell>
        </row>
        <row r="1527">
          <cell r="C1527">
            <v>0</v>
          </cell>
          <cell r="D1527">
            <v>0</v>
          </cell>
          <cell r="E1527">
            <v>0</v>
          </cell>
        </row>
        <row r="1528">
          <cell r="C1528">
            <v>0</v>
          </cell>
          <cell r="D1528">
            <v>0</v>
          </cell>
          <cell r="E1528">
            <v>0</v>
          </cell>
        </row>
        <row r="1529">
          <cell r="C1529">
            <v>0</v>
          </cell>
          <cell r="D1529">
            <v>0</v>
          </cell>
          <cell r="E1529">
            <v>0</v>
          </cell>
        </row>
      </sheetData>
      <sheetData sheetId="56">
        <row r="1">
          <cell r="C1" t="str">
            <v>Jrnl #</v>
          </cell>
          <cell r="D1" t="str">
            <v>Subldgr</v>
          </cell>
          <cell r="E1" t="str">
            <v>Amount</v>
          </cell>
        </row>
        <row r="2">
          <cell r="C2" t="str">
            <v>052-S16</v>
          </cell>
          <cell r="D2" t="str">
            <v>DC913100000</v>
          </cell>
          <cell r="E2">
            <v>387</v>
          </cell>
        </row>
        <row r="3">
          <cell r="C3" t="str">
            <v>052-S16</v>
          </cell>
          <cell r="D3" t="str">
            <v>DC913200000</v>
          </cell>
          <cell r="E3">
            <v>262</v>
          </cell>
        </row>
        <row r="4">
          <cell r="C4" t="str">
            <v>052-S16</v>
          </cell>
          <cell r="D4" t="str">
            <v>DH912100000</v>
          </cell>
          <cell r="E4">
            <v>-25</v>
          </cell>
        </row>
        <row r="5">
          <cell r="C5" t="str">
            <v>052-S16</v>
          </cell>
          <cell r="D5" t="str">
            <v>DH912200000</v>
          </cell>
          <cell r="E5">
            <v>-35</v>
          </cell>
        </row>
        <row r="6">
          <cell r="C6" t="str">
            <v>052-S07</v>
          </cell>
          <cell r="D6" t="str">
            <v>SUSPENSE</v>
          </cell>
          <cell r="E6">
            <v>1641009.8</v>
          </cell>
        </row>
        <row r="7">
          <cell r="C7" t="str">
            <v>052-S07</v>
          </cell>
          <cell r="D7" t="str">
            <v>T0100311.01</v>
          </cell>
          <cell r="E7">
            <v>1.7</v>
          </cell>
        </row>
        <row r="8">
          <cell r="C8" t="str">
            <v>052-S07</v>
          </cell>
          <cell r="D8" t="str">
            <v>T0100411.01</v>
          </cell>
          <cell r="E8">
            <v>28578.5</v>
          </cell>
        </row>
        <row r="9">
          <cell r="C9" t="str">
            <v>052-S07</v>
          </cell>
          <cell r="D9" t="str">
            <v>T0100411.01</v>
          </cell>
          <cell r="E9">
            <v>9.1</v>
          </cell>
        </row>
        <row r="10">
          <cell r="C10" t="str">
            <v>052-S07</v>
          </cell>
          <cell r="D10" t="str">
            <v>T0100411.01</v>
          </cell>
          <cell r="E10">
            <v>28323.200000000001</v>
          </cell>
        </row>
        <row r="11">
          <cell r="C11" t="str">
            <v>052-S07</v>
          </cell>
          <cell r="D11" t="str">
            <v>T0100411.01</v>
          </cell>
          <cell r="E11">
            <v>4622.5</v>
          </cell>
        </row>
        <row r="12">
          <cell r="C12" t="str">
            <v>052-S07</v>
          </cell>
          <cell r="D12" t="str">
            <v>T0100411.01</v>
          </cell>
          <cell r="E12">
            <v>22244.6</v>
          </cell>
        </row>
        <row r="13">
          <cell r="C13" t="str">
            <v>052-S07</v>
          </cell>
          <cell r="D13" t="str">
            <v>T0100411.01</v>
          </cell>
          <cell r="E13">
            <v>9805.2000000000007</v>
          </cell>
        </row>
        <row r="14">
          <cell r="C14" t="str">
            <v>052-S07</v>
          </cell>
          <cell r="D14" t="str">
            <v>T0100411.01</v>
          </cell>
          <cell r="E14">
            <v>49.4</v>
          </cell>
        </row>
        <row r="15">
          <cell r="C15" t="str">
            <v>052-S07</v>
          </cell>
          <cell r="D15" t="str">
            <v>T0100411.01</v>
          </cell>
          <cell r="E15">
            <v>15004.7</v>
          </cell>
        </row>
        <row r="16">
          <cell r="C16" t="str">
            <v>052-S07</v>
          </cell>
          <cell r="D16" t="str">
            <v>T0100411.01</v>
          </cell>
          <cell r="E16">
            <v>19212.7</v>
          </cell>
        </row>
        <row r="17">
          <cell r="C17" t="str">
            <v>052-S07</v>
          </cell>
          <cell r="D17" t="str">
            <v>T0100411.01</v>
          </cell>
          <cell r="E17">
            <v>33751.4</v>
          </cell>
        </row>
        <row r="18">
          <cell r="C18" t="str">
            <v>052-S07</v>
          </cell>
          <cell r="D18" t="str">
            <v>T0100411.01</v>
          </cell>
          <cell r="E18">
            <v>7496</v>
          </cell>
        </row>
        <row r="19">
          <cell r="C19" t="str">
            <v>052-S07</v>
          </cell>
          <cell r="D19" t="str">
            <v>T0100411.01</v>
          </cell>
          <cell r="E19">
            <v>10969.1</v>
          </cell>
        </row>
        <row r="20">
          <cell r="C20" t="str">
            <v>052-S07</v>
          </cell>
          <cell r="D20" t="str">
            <v>T0100411.01</v>
          </cell>
          <cell r="E20">
            <v>13550.8</v>
          </cell>
        </row>
        <row r="21">
          <cell r="C21" t="str">
            <v>052-S07</v>
          </cell>
          <cell r="D21" t="str">
            <v>T0100411.01</v>
          </cell>
          <cell r="E21">
            <v>22502</v>
          </cell>
        </row>
        <row r="22">
          <cell r="C22" t="str">
            <v>052-S07</v>
          </cell>
          <cell r="D22" t="str">
            <v>T0100411.01</v>
          </cell>
          <cell r="E22">
            <v>18695.400000000001</v>
          </cell>
        </row>
        <row r="23">
          <cell r="C23" t="str">
            <v>052-S07</v>
          </cell>
          <cell r="D23" t="str">
            <v>T0100411.12</v>
          </cell>
          <cell r="E23">
            <v>386.8</v>
          </cell>
        </row>
        <row r="24">
          <cell r="C24" t="str">
            <v>052-S07</v>
          </cell>
          <cell r="D24" t="str">
            <v>T0100411.12</v>
          </cell>
          <cell r="E24">
            <v>787.3</v>
          </cell>
        </row>
        <row r="25">
          <cell r="C25" t="str">
            <v>052-S07</v>
          </cell>
          <cell r="D25" t="str">
            <v>T0100411.12</v>
          </cell>
          <cell r="E25">
            <v>245.2</v>
          </cell>
        </row>
        <row r="26">
          <cell r="C26" t="str">
            <v>052-S07</v>
          </cell>
          <cell r="D26" t="str">
            <v>T0100411.12</v>
          </cell>
          <cell r="E26">
            <v>134.1</v>
          </cell>
        </row>
        <row r="27">
          <cell r="C27" t="str">
            <v>052-S07</v>
          </cell>
          <cell r="D27" t="str">
            <v>T0100411.12</v>
          </cell>
          <cell r="E27">
            <v>430.6</v>
          </cell>
        </row>
        <row r="28">
          <cell r="C28" t="str">
            <v>052-S07</v>
          </cell>
          <cell r="D28" t="str">
            <v>T0100411.12</v>
          </cell>
          <cell r="E28">
            <v>332.8</v>
          </cell>
        </row>
        <row r="29">
          <cell r="C29" t="str">
            <v>052-S07</v>
          </cell>
          <cell r="D29" t="str">
            <v>T0100411.12</v>
          </cell>
          <cell r="E29">
            <v>885.1</v>
          </cell>
        </row>
        <row r="30">
          <cell r="C30" t="str">
            <v>052-S07</v>
          </cell>
          <cell r="D30" t="str">
            <v>T0100411.12</v>
          </cell>
          <cell r="E30">
            <v>375.8</v>
          </cell>
        </row>
        <row r="31">
          <cell r="C31" t="str">
            <v>052-S07</v>
          </cell>
          <cell r="D31" t="str">
            <v>T0100411.12</v>
          </cell>
          <cell r="E31">
            <v>295</v>
          </cell>
        </row>
        <row r="32">
          <cell r="C32" t="str">
            <v>052-S07</v>
          </cell>
          <cell r="D32" t="str">
            <v>T0100411.12</v>
          </cell>
          <cell r="E32">
            <v>887.5</v>
          </cell>
        </row>
        <row r="33">
          <cell r="C33" t="str">
            <v>052-S07</v>
          </cell>
          <cell r="D33" t="str">
            <v>T0100411.12</v>
          </cell>
          <cell r="E33">
            <v>730.3</v>
          </cell>
        </row>
        <row r="34">
          <cell r="C34" t="str">
            <v>052-S07</v>
          </cell>
          <cell r="D34" t="str">
            <v>T0100411.12</v>
          </cell>
          <cell r="E34">
            <v>555.9</v>
          </cell>
        </row>
        <row r="35">
          <cell r="C35" t="str">
            <v>052-S07</v>
          </cell>
          <cell r="D35" t="str">
            <v>T0100411.23</v>
          </cell>
          <cell r="E35">
            <v>69.599999999999994</v>
          </cell>
        </row>
        <row r="36">
          <cell r="C36" t="str">
            <v>052-S07</v>
          </cell>
          <cell r="D36" t="str">
            <v>T0100411.23</v>
          </cell>
          <cell r="E36">
            <v>127.3</v>
          </cell>
        </row>
        <row r="37">
          <cell r="C37" t="str">
            <v>052-S07</v>
          </cell>
          <cell r="D37" t="str">
            <v>T0100411.23</v>
          </cell>
          <cell r="E37">
            <v>70.5</v>
          </cell>
        </row>
        <row r="38">
          <cell r="C38" t="str">
            <v>052-S07</v>
          </cell>
          <cell r="D38" t="str">
            <v>T0100411.23</v>
          </cell>
          <cell r="E38">
            <v>25.2</v>
          </cell>
        </row>
        <row r="39">
          <cell r="C39" t="str">
            <v>052-S07</v>
          </cell>
          <cell r="D39" t="str">
            <v>T0100411.23</v>
          </cell>
          <cell r="E39">
            <v>45.4</v>
          </cell>
        </row>
        <row r="40">
          <cell r="C40" t="str">
            <v>052-S07</v>
          </cell>
          <cell r="D40" t="str">
            <v>T0100411.23</v>
          </cell>
          <cell r="E40">
            <v>249.5</v>
          </cell>
        </row>
        <row r="41">
          <cell r="C41" t="str">
            <v>052-S07</v>
          </cell>
          <cell r="D41" t="str">
            <v>T0100411.23</v>
          </cell>
          <cell r="E41">
            <v>25.2</v>
          </cell>
        </row>
        <row r="42">
          <cell r="C42" t="str">
            <v>052-S07</v>
          </cell>
          <cell r="D42" t="str">
            <v>T0100411.23</v>
          </cell>
          <cell r="E42">
            <v>41.4</v>
          </cell>
        </row>
        <row r="43">
          <cell r="C43" t="str">
            <v>052-S07</v>
          </cell>
          <cell r="D43" t="str">
            <v>T0100411.23</v>
          </cell>
          <cell r="E43">
            <v>17.2</v>
          </cell>
        </row>
        <row r="44">
          <cell r="C44" t="str">
            <v>052-S07</v>
          </cell>
          <cell r="D44" t="str">
            <v>T0100411.23</v>
          </cell>
          <cell r="E44">
            <v>4</v>
          </cell>
        </row>
        <row r="45">
          <cell r="C45" t="str">
            <v>052-S07</v>
          </cell>
          <cell r="D45" t="str">
            <v>T0100411.23</v>
          </cell>
          <cell r="E45">
            <v>86.8</v>
          </cell>
        </row>
        <row r="46">
          <cell r="C46" t="str">
            <v>052-S07</v>
          </cell>
          <cell r="D46" t="str">
            <v>T0100411.23</v>
          </cell>
          <cell r="E46">
            <v>111</v>
          </cell>
        </row>
        <row r="47">
          <cell r="C47" t="str">
            <v>052-S07</v>
          </cell>
          <cell r="D47" t="str">
            <v>T0100411.41</v>
          </cell>
          <cell r="E47">
            <v>419.3</v>
          </cell>
        </row>
        <row r="48">
          <cell r="C48" t="str">
            <v>052-S07</v>
          </cell>
          <cell r="D48" t="str">
            <v>T0100411.41</v>
          </cell>
          <cell r="E48">
            <v>1118.7</v>
          </cell>
        </row>
        <row r="49">
          <cell r="C49" t="str">
            <v>052-S07</v>
          </cell>
          <cell r="D49" t="str">
            <v>T0100411.41</v>
          </cell>
          <cell r="E49">
            <v>-9.1999999999999993</v>
          </cell>
        </row>
        <row r="50">
          <cell r="C50" t="str">
            <v>052-S07</v>
          </cell>
          <cell r="D50" t="str">
            <v>T0100411.41</v>
          </cell>
          <cell r="E50">
            <v>505</v>
          </cell>
        </row>
        <row r="51">
          <cell r="C51" t="str">
            <v>052-S07</v>
          </cell>
          <cell r="D51" t="str">
            <v>T0100411.41</v>
          </cell>
          <cell r="E51">
            <v>9.1999999999999993</v>
          </cell>
        </row>
        <row r="52">
          <cell r="C52" t="str">
            <v>052-S07</v>
          </cell>
          <cell r="D52" t="str">
            <v>T0100411.41</v>
          </cell>
          <cell r="E52">
            <v>134.19999999999999</v>
          </cell>
        </row>
        <row r="53">
          <cell r="C53" t="str">
            <v>052-S07</v>
          </cell>
          <cell r="D53" t="str">
            <v>T0100411.41</v>
          </cell>
          <cell r="E53">
            <v>2780.7</v>
          </cell>
        </row>
        <row r="54">
          <cell r="C54" t="str">
            <v>052-S07</v>
          </cell>
          <cell r="D54" t="str">
            <v>T0100411.41</v>
          </cell>
          <cell r="E54">
            <v>734.4</v>
          </cell>
        </row>
        <row r="55">
          <cell r="C55" t="str">
            <v>052-S07</v>
          </cell>
          <cell r="D55" t="str">
            <v>T0100411.41</v>
          </cell>
          <cell r="E55">
            <v>395.8</v>
          </cell>
        </row>
        <row r="56">
          <cell r="C56" t="str">
            <v>052-S07</v>
          </cell>
          <cell r="D56" t="str">
            <v>T0100411.41</v>
          </cell>
          <cell r="E56">
            <v>625</v>
          </cell>
        </row>
        <row r="57">
          <cell r="C57" t="str">
            <v>052-S07</v>
          </cell>
          <cell r="D57" t="str">
            <v>T0100411.41</v>
          </cell>
          <cell r="E57">
            <v>12</v>
          </cell>
        </row>
        <row r="58">
          <cell r="C58" t="str">
            <v>052-S07</v>
          </cell>
          <cell r="D58" t="str">
            <v>T0100411.41</v>
          </cell>
          <cell r="E58">
            <v>2373</v>
          </cell>
        </row>
        <row r="59">
          <cell r="C59" t="str">
            <v>052-S07</v>
          </cell>
          <cell r="D59" t="str">
            <v>T0100411.41</v>
          </cell>
          <cell r="E59">
            <v>317.3</v>
          </cell>
        </row>
        <row r="60">
          <cell r="C60" t="str">
            <v>052-S07</v>
          </cell>
          <cell r="D60" t="str">
            <v>T0100411.44</v>
          </cell>
          <cell r="E60">
            <v>15.1</v>
          </cell>
        </row>
        <row r="61">
          <cell r="C61" t="str">
            <v>052-S07</v>
          </cell>
          <cell r="D61" t="str">
            <v>T0100411.44</v>
          </cell>
          <cell r="E61">
            <v>7</v>
          </cell>
        </row>
        <row r="62">
          <cell r="C62" t="str">
            <v>052-S07</v>
          </cell>
          <cell r="D62" t="str">
            <v>T0100411.44</v>
          </cell>
          <cell r="E62">
            <v>41.4</v>
          </cell>
        </row>
        <row r="63">
          <cell r="C63" t="str">
            <v>052-S07</v>
          </cell>
          <cell r="D63" t="str">
            <v>T0100411.44</v>
          </cell>
          <cell r="E63">
            <v>72.5</v>
          </cell>
        </row>
        <row r="64">
          <cell r="C64" t="str">
            <v>052-S07</v>
          </cell>
          <cell r="D64" t="str">
            <v>T0100411.44</v>
          </cell>
          <cell r="E64">
            <v>20.2</v>
          </cell>
        </row>
        <row r="65">
          <cell r="C65" t="str">
            <v>052-S07</v>
          </cell>
          <cell r="D65" t="str">
            <v>T0100411.44</v>
          </cell>
          <cell r="E65">
            <v>40.4</v>
          </cell>
        </row>
        <row r="66">
          <cell r="C66" t="str">
            <v>052-S07</v>
          </cell>
          <cell r="D66" t="str">
            <v>T0100411.44</v>
          </cell>
          <cell r="E66">
            <v>5</v>
          </cell>
        </row>
        <row r="67">
          <cell r="C67" t="str">
            <v>052-S07</v>
          </cell>
          <cell r="D67" t="str">
            <v>T0100411.44</v>
          </cell>
          <cell r="E67">
            <v>14.1</v>
          </cell>
        </row>
        <row r="68">
          <cell r="C68" t="str">
            <v>052-S07</v>
          </cell>
          <cell r="D68" t="str">
            <v>T0100411.45</v>
          </cell>
          <cell r="E68">
            <v>9.1</v>
          </cell>
        </row>
        <row r="69">
          <cell r="C69" t="str">
            <v>052-S07</v>
          </cell>
          <cell r="D69" t="str">
            <v>T0100411.45</v>
          </cell>
          <cell r="E69">
            <v>25.3</v>
          </cell>
        </row>
        <row r="70">
          <cell r="C70" t="str">
            <v>052-S07</v>
          </cell>
          <cell r="D70" t="str">
            <v>T0100411.45</v>
          </cell>
          <cell r="E70">
            <v>4</v>
          </cell>
        </row>
        <row r="71">
          <cell r="C71" t="str">
            <v>052-S07</v>
          </cell>
          <cell r="D71" t="str">
            <v>T0100411.45</v>
          </cell>
          <cell r="E71">
            <v>40.4</v>
          </cell>
        </row>
        <row r="72">
          <cell r="C72" t="str">
            <v>052-S07</v>
          </cell>
          <cell r="D72" t="str">
            <v>T0100451.01</v>
          </cell>
          <cell r="E72">
            <v>129.30000000000001</v>
          </cell>
        </row>
        <row r="73">
          <cell r="C73" t="str">
            <v>052-S07</v>
          </cell>
          <cell r="D73" t="str">
            <v>T0100451.01</v>
          </cell>
          <cell r="E73">
            <v>418.6</v>
          </cell>
        </row>
        <row r="74">
          <cell r="C74" t="str">
            <v>052-S07</v>
          </cell>
          <cell r="D74" t="str">
            <v>T0100451.01</v>
          </cell>
          <cell r="E74">
            <v>73.599999999999994</v>
          </cell>
        </row>
        <row r="75">
          <cell r="C75" t="str">
            <v>052-S07</v>
          </cell>
          <cell r="D75" t="str">
            <v>T0100451.01</v>
          </cell>
          <cell r="E75">
            <v>12.7</v>
          </cell>
        </row>
        <row r="76">
          <cell r="C76" t="str">
            <v>052-S07</v>
          </cell>
          <cell r="D76" t="str">
            <v>T0100451.01</v>
          </cell>
          <cell r="E76">
            <v>168.6</v>
          </cell>
        </row>
        <row r="77">
          <cell r="C77" t="str">
            <v>052-S07</v>
          </cell>
          <cell r="D77" t="str">
            <v>T0100451.01</v>
          </cell>
          <cell r="E77">
            <v>184.8</v>
          </cell>
        </row>
        <row r="78">
          <cell r="C78" t="str">
            <v>052-S07</v>
          </cell>
          <cell r="D78" t="str">
            <v>T0100451.01</v>
          </cell>
          <cell r="E78">
            <v>74.599999999999994</v>
          </cell>
        </row>
        <row r="79">
          <cell r="C79" t="str">
            <v>052-S07</v>
          </cell>
          <cell r="D79" t="str">
            <v>T0100451.01</v>
          </cell>
          <cell r="E79">
            <v>1017.7</v>
          </cell>
        </row>
        <row r="80">
          <cell r="C80" t="str">
            <v>052-S07</v>
          </cell>
          <cell r="D80" t="str">
            <v>T0100451.01</v>
          </cell>
          <cell r="E80">
            <v>7</v>
          </cell>
        </row>
        <row r="81">
          <cell r="C81" t="str">
            <v>052-S07</v>
          </cell>
          <cell r="D81" t="str">
            <v>T0100451.01</v>
          </cell>
          <cell r="E81">
            <v>83.7</v>
          </cell>
        </row>
        <row r="82">
          <cell r="C82" t="str">
            <v>052-S07</v>
          </cell>
          <cell r="D82" t="str">
            <v>T0100451.01</v>
          </cell>
          <cell r="E82">
            <v>79.599999999999994</v>
          </cell>
        </row>
        <row r="83">
          <cell r="C83" t="str">
            <v>052-S07</v>
          </cell>
          <cell r="D83" t="str">
            <v>T0100451.01</v>
          </cell>
          <cell r="E83">
            <v>236.1</v>
          </cell>
        </row>
        <row r="84">
          <cell r="C84" t="str">
            <v>052-S07</v>
          </cell>
          <cell r="D84" t="str">
            <v>T0100451.05</v>
          </cell>
          <cell r="E84">
            <v>31.1</v>
          </cell>
        </row>
        <row r="85">
          <cell r="C85" t="str">
            <v>052-S07</v>
          </cell>
          <cell r="D85" t="str">
            <v>T0100451.05</v>
          </cell>
          <cell r="E85">
            <v>194.9</v>
          </cell>
        </row>
        <row r="86">
          <cell r="C86" t="str">
            <v>052-S07</v>
          </cell>
          <cell r="D86" t="str">
            <v>T0100451.05</v>
          </cell>
          <cell r="E86">
            <v>9.1</v>
          </cell>
        </row>
        <row r="87">
          <cell r="C87" t="str">
            <v>052-S07</v>
          </cell>
          <cell r="D87" t="str">
            <v>T0100451.05</v>
          </cell>
          <cell r="E87">
            <v>27.2</v>
          </cell>
        </row>
        <row r="88">
          <cell r="C88" t="str">
            <v>052-S07</v>
          </cell>
          <cell r="D88" t="str">
            <v>T0100451.05</v>
          </cell>
          <cell r="E88">
            <v>45.5</v>
          </cell>
        </row>
        <row r="89">
          <cell r="C89" t="str">
            <v>052-S07</v>
          </cell>
          <cell r="D89" t="str">
            <v>T0100451.05</v>
          </cell>
          <cell r="E89">
            <v>95.1</v>
          </cell>
        </row>
        <row r="90">
          <cell r="C90" t="str">
            <v>052-S07</v>
          </cell>
          <cell r="D90" t="str">
            <v>T0100451.05</v>
          </cell>
          <cell r="E90">
            <v>57.6</v>
          </cell>
        </row>
        <row r="91">
          <cell r="C91" t="str">
            <v>052-S07</v>
          </cell>
          <cell r="D91" t="str">
            <v>T0100451.05</v>
          </cell>
          <cell r="E91">
            <v>23.2</v>
          </cell>
        </row>
        <row r="92">
          <cell r="C92" t="str">
            <v>052-S07</v>
          </cell>
          <cell r="D92" t="str">
            <v>T0100451.05</v>
          </cell>
          <cell r="E92">
            <v>39.4</v>
          </cell>
        </row>
        <row r="93">
          <cell r="C93" t="str">
            <v>052-S07</v>
          </cell>
          <cell r="D93" t="str">
            <v>T0100451.05</v>
          </cell>
          <cell r="E93">
            <v>109.2</v>
          </cell>
        </row>
        <row r="94">
          <cell r="C94" t="str">
            <v>052-S07</v>
          </cell>
          <cell r="D94" t="str">
            <v>T0200311.01</v>
          </cell>
          <cell r="E94">
            <v>2584.6</v>
          </cell>
        </row>
        <row r="95">
          <cell r="C95" t="str">
            <v>052-S07</v>
          </cell>
          <cell r="D95" t="str">
            <v>T0200311.01</v>
          </cell>
          <cell r="E95">
            <v>-4.8</v>
          </cell>
        </row>
        <row r="96">
          <cell r="C96" t="str">
            <v>052-S07</v>
          </cell>
          <cell r="D96" t="str">
            <v>T0200311.01</v>
          </cell>
          <cell r="E96">
            <v>41.1</v>
          </cell>
        </row>
        <row r="97">
          <cell r="C97" t="str">
            <v>052-S07</v>
          </cell>
          <cell r="D97" t="str">
            <v>T0200311.01</v>
          </cell>
          <cell r="E97">
            <v>3</v>
          </cell>
        </row>
        <row r="98">
          <cell r="C98" t="str">
            <v>052-S07</v>
          </cell>
          <cell r="D98" t="str">
            <v>T0200311.01</v>
          </cell>
          <cell r="E98">
            <v>379.4</v>
          </cell>
        </row>
        <row r="99">
          <cell r="C99" t="str">
            <v>052-S07</v>
          </cell>
          <cell r="D99" t="str">
            <v>T0200411.01</v>
          </cell>
          <cell r="E99">
            <v>1021561.7</v>
          </cell>
        </row>
        <row r="100">
          <cell r="C100" t="str">
            <v>052-S07</v>
          </cell>
          <cell r="D100" t="str">
            <v>T0200411.01</v>
          </cell>
          <cell r="E100">
            <v>654408.4</v>
          </cell>
        </row>
        <row r="101">
          <cell r="C101" t="str">
            <v>052-S07</v>
          </cell>
          <cell r="D101" t="str">
            <v>T0200411.01</v>
          </cell>
          <cell r="E101">
            <v>694513.6</v>
          </cell>
        </row>
        <row r="102">
          <cell r="C102" t="str">
            <v>052-S07</v>
          </cell>
          <cell r="D102" t="str">
            <v>T0200411.01</v>
          </cell>
          <cell r="E102">
            <v>618939.1</v>
          </cell>
        </row>
        <row r="103">
          <cell r="C103" t="str">
            <v>052-S07</v>
          </cell>
          <cell r="D103" t="str">
            <v>T0200411.01</v>
          </cell>
          <cell r="E103">
            <v>32.4</v>
          </cell>
        </row>
        <row r="104">
          <cell r="C104" t="str">
            <v>052-S07</v>
          </cell>
          <cell r="D104" t="str">
            <v>T0200411.01</v>
          </cell>
          <cell r="E104">
            <v>171479.4</v>
          </cell>
        </row>
        <row r="105">
          <cell r="C105" t="str">
            <v>052-S07</v>
          </cell>
          <cell r="D105" t="str">
            <v>T0200411.01</v>
          </cell>
          <cell r="E105">
            <v>536915.1</v>
          </cell>
        </row>
        <row r="106">
          <cell r="C106" t="str">
            <v>052-S07</v>
          </cell>
          <cell r="D106" t="str">
            <v>T0200411.01</v>
          </cell>
          <cell r="E106">
            <v>251389.8</v>
          </cell>
        </row>
        <row r="107">
          <cell r="C107" t="str">
            <v>052-S07</v>
          </cell>
          <cell r="D107" t="str">
            <v>T0200411.01</v>
          </cell>
          <cell r="E107">
            <v>1389437.1</v>
          </cell>
        </row>
        <row r="108">
          <cell r="C108" t="str">
            <v>052-S07</v>
          </cell>
          <cell r="D108" t="str">
            <v>T0200411.01</v>
          </cell>
          <cell r="E108">
            <v>327122.09999999998</v>
          </cell>
        </row>
        <row r="109">
          <cell r="C109" t="str">
            <v>052-S07</v>
          </cell>
          <cell r="D109" t="str">
            <v>T0200411.01</v>
          </cell>
          <cell r="E109">
            <v>1121592.6000000001</v>
          </cell>
        </row>
        <row r="110">
          <cell r="C110" t="str">
            <v>052-S07</v>
          </cell>
          <cell r="D110" t="str">
            <v>T0200411.01</v>
          </cell>
          <cell r="E110">
            <v>243254.5</v>
          </cell>
        </row>
        <row r="111">
          <cell r="C111" t="str">
            <v>052-S07</v>
          </cell>
          <cell r="D111" t="str">
            <v>T0200411.01</v>
          </cell>
          <cell r="E111">
            <v>3078.3</v>
          </cell>
        </row>
        <row r="112">
          <cell r="C112" t="str">
            <v>052-S07</v>
          </cell>
          <cell r="D112" t="str">
            <v>T0200411.01</v>
          </cell>
          <cell r="E112">
            <v>446487.3</v>
          </cell>
        </row>
        <row r="113">
          <cell r="C113" t="str">
            <v>052-S07</v>
          </cell>
          <cell r="D113" t="str">
            <v>T0200411.01</v>
          </cell>
          <cell r="E113">
            <v>825267.1</v>
          </cell>
        </row>
        <row r="114">
          <cell r="C114" t="str">
            <v>052-S07</v>
          </cell>
          <cell r="D114" t="str">
            <v>T0200411.14</v>
          </cell>
          <cell r="E114">
            <v>26651.7</v>
          </cell>
        </row>
        <row r="115">
          <cell r="C115" t="str">
            <v>052-S07</v>
          </cell>
          <cell r="D115" t="str">
            <v>T0200411.14</v>
          </cell>
          <cell r="E115">
            <v>75381.899999999994</v>
          </cell>
        </row>
        <row r="116">
          <cell r="C116" t="str">
            <v>052-S07</v>
          </cell>
          <cell r="D116" t="str">
            <v>T0200411.14</v>
          </cell>
          <cell r="E116">
            <v>22885</v>
          </cell>
        </row>
        <row r="117">
          <cell r="C117" t="str">
            <v>052-S07</v>
          </cell>
          <cell r="D117" t="str">
            <v>T0200411.14</v>
          </cell>
          <cell r="E117">
            <v>15459.9</v>
          </cell>
        </row>
        <row r="118">
          <cell r="C118" t="str">
            <v>052-S07</v>
          </cell>
          <cell r="D118" t="str">
            <v>T0200411.14</v>
          </cell>
          <cell r="E118">
            <v>60699.4</v>
          </cell>
        </row>
        <row r="119">
          <cell r="C119" t="str">
            <v>052-S07</v>
          </cell>
          <cell r="D119" t="str">
            <v>T0200411.14</v>
          </cell>
          <cell r="E119">
            <v>2338.8000000000002</v>
          </cell>
        </row>
        <row r="120">
          <cell r="C120" t="str">
            <v>052-S07</v>
          </cell>
          <cell r="D120" t="str">
            <v>T0200411.14</v>
          </cell>
          <cell r="E120">
            <v>68569.600000000006</v>
          </cell>
        </row>
        <row r="121">
          <cell r="C121" t="str">
            <v>052-S07</v>
          </cell>
          <cell r="D121" t="str">
            <v>T0200411.14</v>
          </cell>
          <cell r="E121">
            <v>11909</v>
          </cell>
        </row>
        <row r="122">
          <cell r="C122" t="str">
            <v>052-S07</v>
          </cell>
          <cell r="D122" t="str">
            <v>T0200411.14</v>
          </cell>
          <cell r="E122">
            <v>8144.7</v>
          </cell>
        </row>
        <row r="123">
          <cell r="C123" t="str">
            <v>052-S07</v>
          </cell>
          <cell r="D123" t="str">
            <v>T0200411.14</v>
          </cell>
          <cell r="E123">
            <v>9965.4</v>
          </cell>
        </row>
        <row r="124">
          <cell r="C124" t="str">
            <v>052-S07</v>
          </cell>
          <cell r="D124" t="str">
            <v>T0200411.14</v>
          </cell>
          <cell r="E124">
            <v>30542.5</v>
          </cell>
        </row>
        <row r="125">
          <cell r="C125" t="str">
            <v>052-S07</v>
          </cell>
          <cell r="D125" t="str">
            <v>T0200411.14</v>
          </cell>
          <cell r="E125">
            <v>33741.4</v>
          </cell>
        </row>
        <row r="126">
          <cell r="C126" t="str">
            <v>052-S07</v>
          </cell>
          <cell r="D126" t="str">
            <v>T0200411.14</v>
          </cell>
          <cell r="E126">
            <v>59666.1</v>
          </cell>
        </row>
        <row r="127">
          <cell r="C127" t="str">
            <v>052-S07</v>
          </cell>
          <cell r="D127" t="str">
            <v>T0200411.23</v>
          </cell>
          <cell r="E127">
            <v>17232.400000000001</v>
          </cell>
        </row>
        <row r="128">
          <cell r="C128" t="str">
            <v>052-S07</v>
          </cell>
          <cell r="D128" t="str">
            <v>T0200411.23</v>
          </cell>
          <cell r="E128">
            <v>13280.6</v>
          </cell>
        </row>
        <row r="129">
          <cell r="C129" t="str">
            <v>052-S07</v>
          </cell>
          <cell r="D129" t="str">
            <v>T0200411.23</v>
          </cell>
          <cell r="E129">
            <v>10198.200000000001</v>
          </cell>
        </row>
        <row r="130">
          <cell r="C130" t="str">
            <v>052-S07</v>
          </cell>
          <cell r="D130" t="str">
            <v>T0200411.23</v>
          </cell>
          <cell r="E130">
            <v>1113.0999999999999</v>
          </cell>
        </row>
        <row r="131">
          <cell r="C131" t="str">
            <v>052-S07</v>
          </cell>
          <cell r="D131" t="str">
            <v>T0200411.23</v>
          </cell>
          <cell r="E131">
            <v>1257.9000000000001</v>
          </cell>
        </row>
        <row r="132">
          <cell r="C132" t="str">
            <v>052-S07</v>
          </cell>
          <cell r="D132" t="str">
            <v>T0200411.23</v>
          </cell>
          <cell r="E132">
            <v>1987.8</v>
          </cell>
        </row>
        <row r="133">
          <cell r="C133" t="str">
            <v>052-S07</v>
          </cell>
          <cell r="D133" t="str">
            <v>T0200411.23</v>
          </cell>
          <cell r="E133">
            <v>9074.6</v>
          </cell>
        </row>
        <row r="134">
          <cell r="C134" t="str">
            <v>052-S07</v>
          </cell>
          <cell r="D134" t="str">
            <v>T0200411.23</v>
          </cell>
          <cell r="E134">
            <v>537.1</v>
          </cell>
        </row>
        <row r="135">
          <cell r="C135" t="str">
            <v>052-S07</v>
          </cell>
          <cell r="D135" t="str">
            <v>T0200411.23</v>
          </cell>
          <cell r="E135">
            <v>5909.1</v>
          </cell>
        </row>
        <row r="136">
          <cell r="C136" t="str">
            <v>052-S07</v>
          </cell>
          <cell r="D136" t="str">
            <v>T0200411.23</v>
          </cell>
          <cell r="E136">
            <v>1829.4</v>
          </cell>
        </row>
        <row r="137">
          <cell r="C137" t="str">
            <v>052-S07</v>
          </cell>
          <cell r="D137" t="str">
            <v>T0200411.23</v>
          </cell>
          <cell r="E137">
            <v>6319.7</v>
          </cell>
        </row>
        <row r="138">
          <cell r="C138" t="str">
            <v>052-S07</v>
          </cell>
          <cell r="D138" t="str">
            <v>T0200411.23</v>
          </cell>
          <cell r="E138">
            <v>39699.9</v>
          </cell>
        </row>
        <row r="139">
          <cell r="C139" t="str">
            <v>052-S07</v>
          </cell>
          <cell r="D139" t="str">
            <v>T0200411.23</v>
          </cell>
          <cell r="E139">
            <v>3582.4</v>
          </cell>
        </row>
        <row r="140">
          <cell r="C140" t="str">
            <v>052-S07</v>
          </cell>
          <cell r="D140" t="str">
            <v>T0200411.41</v>
          </cell>
          <cell r="E140">
            <v>8952.4</v>
          </cell>
        </row>
        <row r="141">
          <cell r="C141" t="str">
            <v>052-S07</v>
          </cell>
          <cell r="D141" t="str">
            <v>T0200411.41</v>
          </cell>
          <cell r="E141">
            <v>94711</v>
          </cell>
        </row>
        <row r="142">
          <cell r="C142" t="str">
            <v>052-S07</v>
          </cell>
          <cell r="D142" t="str">
            <v>T0200411.41</v>
          </cell>
          <cell r="E142">
            <v>28258.6</v>
          </cell>
        </row>
        <row r="143">
          <cell r="C143" t="str">
            <v>052-S07</v>
          </cell>
          <cell r="D143" t="str">
            <v>T0200411.41</v>
          </cell>
          <cell r="E143">
            <v>10157.299999999999</v>
          </cell>
        </row>
        <row r="144">
          <cell r="C144" t="str">
            <v>052-S07</v>
          </cell>
          <cell r="D144" t="str">
            <v>T0200411.41</v>
          </cell>
          <cell r="E144">
            <v>395.8</v>
          </cell>
        </row>
        <row r="145">
          <cell r="C145" t="str">
            <v>052-S07</v>
          </cell>
          <cell r="D145" t="str">
            <v>T0200411.41</v>
          </cell>
          <cell r="E145">
            <v>38468.400000000001</v>
          </cell>
        </row>
        <row r="146">
          <cell r="C146" t="str">
            <v>052-S07</v>
          </cell>
          <cell r="D146" t="str">
            <v>T0200411.41</v>
          </cell>
          <cell r="E146">
            <v>11759.7</v>
          </cell>
        </row>
        <row r="147">
          <cell r="C147" t="str">
            <v>052-S07</v>
          </cell>
          <cell r="D147" t="str">
            <v>T0200411.41</v>
          </cell>
          <cell r="E147">
            <v>55764.3</v>
          </cell>
        </row>
        <row r="148">
          <cell r="C148" t="str">
            <v>052-S07</v>
          </cell>
          <cell r="D148" t="str">
            <v>T0200411.41</v>
          </cell>
          <cell r="E148">
            <v>9742.9</v>
          </cell>
        </row>
        <row r="149">
          <cell r="C149" t="str">
            <v>052-S07</v>
          </cell>
          <cell r="D149" t="str">
            <v>T0200411.41</v>
          </cell>
          <cell r="E149">
            <v>5642</v>
          </cell>
        </row>
        <row r="150">
          <cell r="C150" t="str">
            <v>052-S07</v>
          </cell>
          <cell r="D150" t="str">
            <v>T0200411.41</v>
          </cell>
          <cell r="E150">
            <v>8053.8</v>
          </cell>
        </row>
        <row r="151">
          <cell r="C151" t="str">
            <v>052-S07</v>
          </cell>
          <cell r="D151" t="str">
            <v>T0200411.41</v>
          </cell>
          <cell r="E151">
            <v>9589.6</v>
          </cell>
        </row>
        <row r="152">
          <cell r="C152" t="str">
            <v>052-S07</v>
          </cell>
          <cell r="D152" t="str">
            <v>T0200411.41</v>
          </cell>
          <cell r="E152">
            <v>10209.4</v>
          </cell>
        </row>
        <row r="153">
          <cell r="C153" t="str">
            <v>052-S07</v>
          </cell>
          <cell r="D153" t="str">
            <v>T0200411.41</v>
          </cell>
          <cell r="E153">
            <v>50309.4</v>
          </cell>
        </row>
        <row r="154">
          <cell r="C154" t="str">
            <v>052-S07</v>
          </cell>
          <cell r="D154" t="str">
            <v>T0200411.44</v>
          </cell>
          <cell r="E154">
            <v>2534.4</v>
          </cell>
        </row>
        <row r="155">
          <cell r="C155" t="str">
            <v>052-S07</v>
          </cell>
          <cell r="D155" t="str">
            <v>T0200411.44</v>
          </cell>
          <cell r="E155">
            <v>251.6</v>
          </cell>
        </row>
        <row r="156">
          <cell r="C156" t="str">
            <v>052-S07</v>
          </cell>
          <cell r="D156" t="str">
            <v>T0200411.44</v>
          </cell>
          <cell r="E156">
            <v>285.5</v>
          </cell>
        </row>
        <row r="157">
          <cell r="C157" t="str">
            <v>052-S07</v>
          </cell>
          <cell r="D157" t="str">
            <v>T0200411.44</v>
          </cell>
          <cell r="E157">
            <v>199.5</v>
          </cell>
        </row>
        <row r="158">
          <cell r="C158" t="str">
            <v>052-S07</v>
          </cell>
          <cell r="D158" t="str">
            <v>T0200411.44</v>
          </cell>
          <cell r="E158">
            <v>387.6</v>
          </cell>
        </row>
        <row r="159">
          <cell r="C159" t="str">
            <v>052-S07</v>
          </cell>
          <cell r="D159" t="str">
            <v>T0200411.44</v>
          </cell>
          <cell r="E159">
            <v>537.29999999999995</v>
          </cell>
        </row>
        <row r="160">
          <cell r="C160" t="str">
            <v>052-S07</v>
          </cell>
          <cell r="D160" t="str">
            <v>T0200411.44</v>
          </cell>
          <cell r="E160">
            <v>2023.7</v>
          </cell>
        </row>
        <row r="161">
          <cell r="C161" t="str">
            <v>052-S07</v>
          </cell>
          <cell r="D161" t="str">
            <v>T0200411.44</v>
          </cell>
          <cell r="E161">
            <v>98.4</v>
          </cell>
        </row>
        <row r="162">
          <cell r="C162" t="str">
            <v>052-S07</v>
          </cell>
          <cell r="D162" t="str">
            <v>T0200411.44</v>
          </cell>
          <cell r="E162">
            <v>1614.3</v>
          </cell>
        </row>
        <row r="163">
          <cell r="C163" t="str">
            <v>052-S07</v>
          </cell>
          <cell r="D163" t="str">
            <v>T0200411.44</v>
          </cell>
          <cell r="E163">
            <v>659.9</v>
          </cell>
        </row>
        <row r="164">
          <cell r="C164" t="str">
            <v>052-S07</v>
          </cell>
          <cell r="D164" t="str">
            <v>T0200411.44</v>
          </cell>
          <cell r="E164">
            <v>1322.6</v>
          </cell>
        </row>
        <row r="165">
          <cell r="C165" t="str">
            <v>052-S07</v>
          </cell>
          <cell r="D165" t="str">
            <v>T0200411.44</v>
          </cell>
          <cell r="E165">
            <v>6497.3</v>
          </cell>
        </row>
        <row r="166">
          <cell r="C166" t="str">
            <v>052-S07</v>
          </cell>
          <cell r="D166" t="str">
            <v>T0200411.44</v>
          </cell>
          <cell r="E166">
            <v>323.8</v>
          </cell>
        </row>
        <row r="167">
          <cell r="C167" t="str">
            <v>052-S07</v>
          </cell>
          <cell r="D167" t="str">
            <v>T0200411.45</v>
          </cell>
          <cell r="E167">
            <v>38.4</v>
          </cell>
        </row>
        <row r="168">
          <cell r="C168" t="str">
            <v>052-S07</v>
          </cell>
          <cell r="D168" t="str">
            <v>T0200411.45</v>
          </cell>
          <cell r="E168">
            <v>2776.3</v>
          </cell>
        </row>
        <row r="169">
          <cell r="C169" t="str">
            <v>052-S07</v>
          </cell>
          <cell r="D169" t="str">
            <v>T0200411.45</v>
          </cell>
          <cell r="E169">
            <v>541.6</v>
          </cell>
        </row>
        <row r="170">
          <cell r="C170" t="str">
            <v>052-S07</v>
          </cell>
          <cell r="D170" t="str">
            <v>T0200411.45</v>
          </cell>
          <cell r="E170">
            <v>17.100000000000001</v>
          </cell>
        </row>
        <row r="171">
          <cell r="C171" t="str">
            <v>052-S07</v>
          </cell>
          <cell r="D171" t="str">
            <v>T0200411.45</v>
          </cell>
          <cell r="E171">
            <v>261.2</v>
          </cell>
        </row>
        <row r="172">
          <cell r="C172" t="str">
            <v>052-S07</v>
          </cell>
          <cell r="D172" t="str">
            <v>T0200411.45</v>
          </cell>
          <cell r="E172">
            <v>21.1</v>
          </cell>
        </row>
        <row r="173">
          <cell r="C173" t="str">
            <v>052-S07</v>
          </cell>
          <cell r="D173" t="str">
            <v>T0200411.45</v>
          </cell>
          <cell r="E173">
            <v>355.6</v>
          </cell>
        </row>
        <row r="174">
          <cell r="C174" t="str">
            <v>052-S07</v>
          </cell>
          <cell r="D174" t="str">
            <v>T0200411.45</v>
          </cell>
          <cell r="E174">
            <v>20.2</v>
          </cell>
        </row>
        <row r="175">
          <cell r="C175" t="str">
            <v>052-S07</v>
          </cell>
          <cell r="D175" t="str">
            <v>T0200411.45</v>
          </cell>
          <cell r="E175">
            <v>53.6</v>
          </cell>
        </row>
        <row r="176">
          <cell r="C176" t="str">
            <v>052-S07</v>
          </cell>
          <cell r="D176" t="str">
            <v>T0200411.45</v>
          </cell>
          <cell r="E176">
            <v>59.6</v>
          </cell>
        </row>
        <row r="177">
          <cell r="C177" t="str">
            <v>052-S07</v>
          </cell>
          <cell r="D177" t="str">
            <v>T0200411.45</v>
          </cell>
          <cell r="E177">
            <v>205</v>
          </cell>
        </row>
        <row r="178">
          <cell r="C178" t="str">
            <v>052-S07</v>
          </cell>
          <cell r="D178" t="str">
            <v>T0200411.45</v>
          </cell>
          <cell r="E178">
            <v>495.6</v>
          </cell>
        </row>
        <row r="179">
          <cell r="C179" t="str">
            <v>052-S07</v>
          </cell>
          <cell r="D179" t="str">
            <v>T0200451.01</v>
          </cell>
          <cell r="E179">
            <v>11758.9</v>
          </cell>
        </row>
        <row r="180">
          <cell r="C180" t="str">
            <v>052-S07</v>
          </cell>
          <cell r="D180" t="str">
            <v>T0200451.01</v>
          </cell>
          <cell r="E180">
            <v>5894.2</v>
          </cell>
        </row>
        <row r="181">
          <cell r="C181" t="str">
            <v>052-S07</v>
          </cell>
          <cell r="D181" t="str">
            <v>T0200451.01</v>
          </cell>
          <cell r="E181">
            <v>8831.7999999999993</v>
          </cell>
        </row>
        <row r="182">
          <cell r="C182" t="str">
            <v>052-S07</v>
          </cell>
          <cell r="D182" t="str">
            <v>T0200451.01</v>
          </cell>
          <cell r="E182">
            <v>4201.3999999999996</v>
          </cell>
        </row>
        <row r="183">
          <cell r="C183" t="str">
            <v>052-S07</v>
          </cell>
          <cell r="D183" t="str">
            <v>T0200451.01</v>
          </cell>
          <cell r="E183">
            <v>1923.2</v>
          </cell>
        </row>
        <row r="184">
          <cell r="C184" t="str">
            <v>052-S07</v>
          </cell>
          <cell r="D184" t="str">
            <v>T0200451.01</v>
          </cell>
          <cell r="E184">
            <v>4537.8</v>
          </cell>
        </row>
        <row r="185">
          <cell r="C185" t="str">
            <v>052-S07</v>
          </cell>
          <cell r="D185" t="str">
            <v>T0200451.01</v>
          </cell>
          <cell r="E185">
            <v>27700.7</v>
          </cell>
        </row>
        <row r="186">
          <cell r="C186" t="str">
            <v>052-S07</v>
          </cell>
          <cell r="D186" t="str">
            <v>T0200451.01</v>
          </cell>
          <cell r="E186">
            <v>21771.200000000001</v>
          </cell>
        </row>
        <row r="187">
          <cell r="C187" t="str">
            <v>052-S07</v>
          </cell>
          <cell r="D187" t="str">
            <v>T0200451.01</v>
          </cell>
          <cell r="E187">
            <v>4940.6000000000004</v>
          </cell>
        </row>
        <row r="188">
          <cell r="C188" t="str">
            <v>052-S07</v>
          </cell>
          <cell r="D188" t="str">
            <v>T0200451.01</v>
          </cell>
          <cell r="E188">
            <v>140.4</v>
          </cell>
        </row>
        <row r="189">
          <cell r="C189" t="str">
            <v>052-S07</v>
          </cell>
          <cell r="D189" t="str">
            <v>T0200451.01</v>
          </cell>
          <cell r="E189">
            <v>86.1</v>
          </cell>
        </row>
        <row r="190">
          <cell r="C190" t="str">
            <v>052-S07</v>
          </cell>
          <cell r="D190" t="str">
            <v>T0200451.01</v>
          </cell>
          <cell r="E190">
            <v>4646.8999999999996</v>
          </cell>
        </row>
        <row r="191">
          <cell r="C191" t="str">
            <v>052-S07</v>
          </cell>
          <cell r="D191" t="str">
            <v>T0200451.01</v>
          </cell>
          <cell r="E191">
            <v>9226</v>
          </cell>
        </row>
        <row r="192">
          <cell r="C192" t="str">
            <v>052-S07</v>
          </cell>
          <cell r="D192" t="str">
            <v>T0200451.01</v>
          </cell>
          <cell r="E192">
            <v>7282.8</v>
          </cell>
        </row>
        <row r="193">
          <cell r="C193" t="str">
            <v>052-S07</v>
          </cell>
          <cell r="D193" t="str">
            <v>T0200451.05</v>
          </cell>
          <cell r="E193">
            <v>107.1</v>
          </cell>
        </row>
        <row r="194">
          <cell r="C194" t="str">
            <v>052-S07</v>
          </cell>
          <cell r="D194" t="str">
            <v>T0200451.05</v>
          </cell>
          <cell r="E194">
            <v>492.1</v>
          </cell>
        </row>
        <row r="195">
          <cell r="C195" t="str">
            <v>052-S07</v>
          </cell>
          <cell r="D195" t="str">
            <v>T0200451.05</v>
          </cell>
          <cell r="E195">
            <v>31.3</v>
          </cell>
        </row>
        <row r="196">
          <cell r="C196" t="str">
            <v>052-S07</v>
          </cell>
          <cell r="D196" t="str">
            <v>T0200451.05</v>
          </cell>
          <cell r="E196">
            <v>12</v>
          </cell>
        </row>
        <row r="197">
          <cell r="C197" t="str">
            <v>052-S07</v>
          </cell>
          <cell r="D197" t="str">
            <v>T0200451.05</v>
          </cell>
          <cell r="E197">
            <v>76.400000000000006</v>
          </cell>
        </row>
        <row r="198">
          <cell r="C198" t="str">
            <v>052-S07</v>
          </cell>
          <cell r="D198" t="str">
            <v>T0200451.05</v>
          </cell>
          <cell r="E198">
            <v>138.1</v>
          </cell>
        </row>
        <row r="199">
          <cell r="C199" t="str">
            <v>052-S07</v>
          </cell>
          <cell r="D199" t="str">
            <v>T0200451.05</v>
          </cell>
          <cell r="E199">
            <v>530.1</v>
          </cell>
        </row>
        <row r="200">
          <cell r="C200" t="str">
            <v>052-S07</v>
          </cell>
          <cell r="D200" t="str">
            <v>T0200451.05</v>
          </cell>
          <cell r="E200">
            <v>71.5</v>
          </cell>
        </row>
        <row r="201">
          <cell r="C201" t="str">
            <v>052-S07</v>
          </cell>
          <cell r="D201" t="str">
            <v>T0200451.05</v>
          </cell>
          <cell r="E201">
            <v>56.5</v>
          </cell>
        </row>
        <row r="202">
          <cell r="C202" t="str">
            <v>052-S07</v>
          </cell>
          <cell r="D202" t="str">
            <v>T0200451.05</v>
          </cell>
          <cell r="E202">
            <v>210.5</v>
          </cell>
        </row>
        <row r="203">
          <cell r="C203" t="str">
            <v>052-S07</v>
          </cell>
          <cell r="D203" t="str">
            <v>T0200451.05</v>
          </cell>
          <cell r="E203">
            <v>101</v>
          </cell>
        </row>
        <row r="204">
          <cell r="C204" t="str">
            <v>052-S07</v>
          </cell>
          <cell r="D204" t="str">
            <v>T0200451.05</v>
          </cell>
          <cell r="E204">
            <v>437.1</v>
          </cell>
        </row>
        <row r="205">
          <cell r="C205" t="str">
            <v>052-S07</v>
          </cell>
          <cell r="D205" t="str">
            <v>T0400421.01</v>
          </cell>
          <cell r="E205">
            <v>77426.2</v>
          </cell>
        </row>
        <row r="206">
          <cell r="C206" t="str">
            <v>052-S07</v>
          </cell>
          <cell r="D206" t="str">
            <v>T0400421.01</v>
          </cell>
          <cell r="E206">
            <v>99787.8</v>
          </cell>
        </row>
        <row r="207">
          <cell r="C207" t="str">
            <v>052-S07</v>
          </cell>
          <cell r="D207" t="str">
            <v>T0400421.01</v>
          </cell>
          <cell r="E207">
            <v>19608.400000000001</v>
          </cell>
        </row>
        <row r="208">
          <cell r="C208" t="str">
            <v>052-S07</v>
          </cell>
          <cell r="D208" t="str">
            <v>T0400421.01</v>
          </cell>
          <cell r="E208">
            <v>28.3</v>
          </cell>
        </row>
        <row r="209">
          <cell r="C209" t="str">
            <v>052-S07</v>
          </cell>
          <cell r="D209" t="str">
            <v>T0400421.01</v>
          </cell>
          <cell r="E209">
            <v>38731.4</v>
          </cell>
        </row>
        <row r="210">
          <cell r="C210" t="str">
            <v>052-S07</v>
          </cell>
          <cell r="D210" t="str">
            <v>T0400421.01</v>
          </cell>
          <cell r="E210">
            <v>8.1</v>
          </cell>
        </row>
        <row r="211">
          <cell r="C211" t="str">
            <v>052-S07</v>
          </cell>
          <cell r="D211" t="str">
            <v>T0400421.01</v>
          </cell>
          <cell r="E211">
            <v>67463.7</v>
          </cell>
        </row>
        <row r="212">
          <cell r="C212" t="str">
            <v>052-S07</v>
          </cell>
          <cell r="D212" t="str">
            <v>T0400421.01</v>
          </cell>
          <cell r="E212">
            <v>70975.100000000006</v>
          </cell>
        </row>
        <row r="213">
          <cell r="C213" t="str">
            <v>052-S07</v>
          </cell>
          <cell r="D213" t="str">
            <v>T0400421.01</v>
          </cell>
          <cell r="E213">
            <v>20830.8</v>
          </cell>
        </row>
        <row r="214">
          <cell r="C214" t="str">
            <v>052-S07</v>
          </cell>
          <cell r="D214" t="str">
            <v>T0400421.01</v>
          </cell>
          <cell r="E214">
            <v>478680.9</v>
          </cell>
        </row>
        <row r="215">
          <cell r="C215" t="str">
            <v>052-S07</v>
          </cell>
          <cell r="D215" t="str">
            <v>T0400421.01</v>
          </cell>
          <cell r="E215">
            <v>46450.3</v>
          </cell>
        </row>
        <row r="216">
          <cell r="C216" t="str">
            <v>052-S07</v>
          </cell>
          <cell r="D216" t="str">
            <v>T0400421.01</v>
          </cell>
          <cell r="E216">
            <v>143891.4</v>
          </cell>
        </row>
        <row r="217">
          <cell r="C217" t="str">
            <v>052-S07</v>
          </cell>
          <cell r="D217" t="str">
            <v>T0400421.01</v>
          </cell>
          <cell r="E217">
            <v>36047.9</v>
          </cell>
        </row>
        <row r="218">
          <cell r="C218" t="str">
            <v>052-S07</v>
          </cell>
          <cell r="D218" t="str">
            <v>T0400421.01</v>
          </cell>
          <cell r="E218">
            <v>136335</v>
          </cell>
        </row>
        <row r="219">
          <cell r="C219" t="str">
            <v>052-S07</v>
          </cell>
          <cell r="D219" t="str">
            <v>T0400421.01</v>
          </cell>
          <cell r="E219">
            <v>105661.8</v>
          </cell>
        </row>
        <row r="220">
          <cell r="C220" t="str">
            <v>052-S07</v>
          </cell>
          <cell r="D220" t="str">
            <v>T0400421.12</v>
          </cell>
          <cell r="E220">
            <v>799.5</v>
          </cell>
        </row>
        <row r="221">
          <cell r="C221" t="str">
            <v>052-S07</v>
          </cell>
          <cell r="D221" t="str">
            <v>T0400421.12</v>
          </cell>
          <cell r="E221">
            <v>303.89999999999998</v>
          </cell>
        </row>
        <row r="222">
          <cell r="C222" t="str">
            <v>052-S07</v>
          </cell>
          <cell r="D222" t="str">
            <v>T0400421.12</v>
          </cell>
          <cell r="E222">
            <v>435.4</v>
          </cell>
        </row>
        <row r="223">
          <cell r="C223" t="str">
            <v>052-S07</v>
          </cell>
          <cell r="D223" t="str">
            <v>T0400421.12</v>
          </cell>
          <cell r="E223">
            <v>1388.7</v>
          </cell>
        </row>
        <row r="224">
          <cell r="C224" t="str">
            <v>052-S07</v>
          </cell>
          <cell r="D224" t="str">
            <v>T0400421.12</v>
          </cell>
          <cell r="E224">
            <v>117.4</v>
          </cell>
        </row>
        <row r="225">
          <cell r="C225" t="str">
            <v>052-S07</v>
          </cell>
          <cell r="D225" t="str">
            <v>T0400421.12</v>
          </cell>
          <cell r="E225">
            <v>597.4</v>
          </cell>
        </row>
        <row r="226">
          <cell r="C226" t="str">
            <v>052-S07</v>
          </cell>
          <cell r="D226" t="str">
            <v>T0400421.12</v>
          </cell>
          <cell r="E226">
            <v>-67.5</v>
          </cell>
        </row>
        <row r="227">
          <cell r="C227" t="str">
            <v>052-S07</v>
          </cell>
          <cell r="D227" t="str">
            <v>T0400421.12</v>
          </cell>
          <cell r="E227">
            <v>34.299999999999997</v>
          </cell>
        </row>
        <row r="228">
          <cell r="C228" t="str">
            <v>052-S07</v>
          </cell>
          <cell r="D228" t="str">
            <v>T0400421.12</v>
          </cell>
          <cell r="E228">
            <v>4935.6000000000004</v>
          </cell>
        </row>
        <row r="229">
          <cell r="C229" t="str">
            <v>052-S07</v>
          </cell>
          <cell r="D229" t="str">
            <v>T0400421.12</v>
          </cell>
          <cell r="E229">
            <v>1076.8</v>
          </cell>
        </row>
        <row r="230">
          <cell r="C230" t="str">
            <v>052-S07</v>
          </cell>
          <cell r="D230" t="str">
            <v>T0400421.12</v>
          </cell>
          <cell r="E230">
            <v>18.2</v>
          </cell>
        </row>
        <row r="231">
          <cell r="C231" t="str">
            <v>052-S07</v>
          </cell>
          <cell r="D231" t="str">
            <v>T0400421.12</v>
          </cell>
          <cell r="E231">
            <v>1484.6</v>
          </cell>
        </row>
        <row r="232">
          <cell r="C232" t="str">
            <v>052-S07</v>
          </cell>
          <cell r="D232" t="str">
            <v>T0400421.13</v>
          </cell>
          <cell r="E232">
            <v>5</v>
          </cell>
        </row>
        <row r="233">
          <cell r="C233" t="str">
            <v>052-S07</v>
          </cell>
          <cell r="D233" t="str">
            <v>T0400421.13</v>
          </cell>
          <cell r="E233">
            <v>667.5</v>
          </cell>
        </row>
        <row r="234">
          <cell r="C234" t="str">
            <v>052-S07</v>
          </cell>
          <cell r="D234" t="str">
            <v>T0400421.13</v>
          </cell>
          <cell r="E234">
            <v>1296.4000000000001</v>
          </cell>
        </row>
        <row r="235">
          <cell r="C235" t="str">
            <v>052-S07</v>
          </cell>
          <cell r="D235" t="str">
            <v>T0400421.13</v>
          </cell>
          <cell r="E235">
            <v>264.3</v>
          </cell>
        </row>
        <row r="236">
          <cell r="C236" t="str">
            <v>052-S07</v>
          </cell>
          <cell r="D236" t="str">
            <v>T0400421.13</v>
          </cell>
          <cell r="E236">
            <v>23.2</v>
          </cell>
        </row>
        <row r="237">
          <cell r="C237" t="str">
            <v>052-S07</v>
          </cell>
          <cell r="D237" t="str">
            <v>T0400421.13</v>
          </cell>
          <cell r="E237">
            <v>1</v>
          </cell>
        </row>
        <row r="238">
          <cell r="C238" t="str">
            <v>052-S07</v>
          </cell>
          <cell r="D238" t="str">
            <v>T0400421.13</v>
          </cell>
          <cell r="E238">
            <v>400.9</v>
          </cell>
        </row>
        <row r="239">
          <cell r="C239" t="str">
            <v>052-S07</v>
          </cell>
          <cell r="D239" t="str">
            <v>T0400425.01</v>
          </cell>
          <cell r="E239">
            <v>2917.4</v>
          </cell>
        </row>
        <row r="240">
          <cell r="C240" t="str">
            <v>052-S07</v>
          </cell>
          <cell r="D240" t="str">
            <v>T0400425.01</v>
          </cell>
          <cell r="E240">
            <v>301.8</v>
          </cell>
        </row>
        <row r="241">
          <cell r="C241" t="str">
            <v>052-S07</v>
          </cell>
          <cell r="D241" t="str">
            <v>T0400425.01</v>
          </cell>
          <cell r="E241">
            <v>18069.8</v>
          </cell>
        </row>
        <row r="242">
          <cell r="C242" t="str">
            <v>052-S07</v>
          </cell>
          <cell r="D242" t="str">
            <v>T0400425.01</v>
          </cell>
          <cell r="E242">
            <v>2951.8</v>
          </cell>
        </row>
        <row r="243">
          <cell r="C243" t="str">
            <v>052-S07</v>
          </cell>
          <cell r="D243" t="str">
            <v>T0400425.01</v>
          </cell>
          <cell r="E243">
            <v>-73.7</v>
          </cell>
        </row>
        <row r="244">
          <cell r="C244" t="str">
            <v>052-S07</v>
          </cell>
          <cell r="D244" t="str">
            <v>T0400425.01</v>
          </cell>
          <cell r="E244">
            <v>12823.4</v>
          </cell>
        </row>
        <row r="245">
          <cell r="C245" t="str">
            <v>052-S07</v>
          </cell>
          <cell r="D245" t="str">
            <v>T0400425.01</v>
          </cell>
          <cell r="E245">
            <v>264.10000000000002</v>
          </cell>
        </row>
        <row r="246">
          <cell r="C246" t="str">
            <v>052-S07</v>
          </cell>
          <cell r="D246" t="str">
            <v>T0400425.01</v>
          </cell>
          <cell r="E246">
            <v>13965.1</v>
          </cell>
        </row>
        <row r="247">
          <cell r="C247" t="str">
            <v>052-S07</v>
          </cell>
          <cell r="D247" t="str">
            <v>T0400425.01</v>
          </cell>
          <cell r="E247">
            <v>6692.1</v>
          </cell>
        </row>
        <row r="248">
          <cell r="C248" t="str">
            <v>052-S07</v>
          </cell>
          <cell r="D248" t="str">
            <v>T0400425.02</v>
          </cell>
          <cell r="E248">
            <v>9963.1</v>
          </cell>
        </row>
        <row r="249">
          <cell r="C249" t="str">
            <v>052-S07</v>
          </cell>
          <cell r="D249" t="str">
            <v>T0400425.02</v>
          </cell>
          <cell r="E249">
            <v>17840.900000000001</v>
          </cell>
        </row>
        <row r="250">
          <cell r="C250" t="str">
            <v>052-S07</v>
          </cell>
          <cell r="D250" t="str">
            <v>T0400425.02</v>
          </cell>
          <cell r="E250">
            <v>55.7</v>
          </cell>
        </row>
        <row r="251">
          <cell r="C251" t="str">
            <v>052-S07</v>
          </cell>
          <cell r="D251" t="str">
            <v>T0400425.02</v>
          </cell>
          <cell r="E251">
            <v>83.6</v>
          </cell>
        </row>
        <row r="252">
          <cell r="C252" t="str">
            <v>052-S07</v>
          </cell>
          <cell r="D252" t="str">
            <v>T0400425.02</v>
          </cell>
          <cell r="E252">
            <v>9139.1</v>
          </cell>
        </row>
        <row r="253">
          <cell r="C253" t="str">
            <v>052-S07</v>
          </cell>
          <cell r="D253" t="str">
            <v>T0400425.02</v>
          </cell>
          <cell r="E253">
            <v>13489.9</v>
          </cell>
        </row>
        <row r="254">
          <cell r="C254" t="str">
            <v>052-S07</v>
          </cell>
          <cell r="D254" t="str">
            <v>T0400425.02</v>
          </cell>
          <cell r="E254">
            <v>7774.7</v>
          </cell>
        </row>
        <row r="255">
          <cell r="C255" t="str">
            <v>052-S07</v>
          </cell>
          <cell r="D255" t="str">
            <v>T0400425.02</v>
          </cell>
          <cell r="E255">
            <v>182.3</v>
          </cell>
        </row>
        <row r="256">
          <cell r="C256" t="str">
            <v>052-S07</v>
          </cell>
          <cell r="D256" t="str">
            <v>T0400425.02</v>
          </cell>
          <cell r="E256">
            <v>20199.2</v>
          </cell>
        </row>
        <row r="257">
          <cell r="C257" t="str">
            <v>052-S07</v>
          </cell>
          <cell r="D257" t="str">
            <v>T0400425.02</v>
          </cell>
          <cell r="E257">
            <v>10292</v>
          </cell>
        </row>
        <row r="258">
          <cell r="C258" t="str">
            <v>052-S07</v>
          </cell>
          <cell r="D258" t="str">
            <v>T0400451.03</v>
          </cell>
          <cell r="E258">
            <v>80</v>
          </cell>
        </row>
        <row r="259">
          <cell r="C259" t="str">
            <v>052-S07</v>
          </cell>
          <cell r="D259" t="str">
            <v>T0400451.03</v>
          </cell>
          <cell r="E259">
            <v>7</v>
          </cell>
        </row>
        <row r="260">
          <cell r="C260" t="str">
            <v>052-S07</v>
          </cell>
          <cell r="D260" t="str">
            <v>T0400451.03</v>
          </cell>
          <cell r="E260">
            <v>3</v>
          </cell>
        </row>
        <row r="261">
          <cell r="C261" t="str">
            <v>052-S07</v>
          </cell>
          <cell r="D261" t="str">
            <v>T0500415.01</v>
          </cell>
          <cell r="E261">
            <v>3415.5</v>
          </cell>
        </row>
        <row r="262">
          <cell r="C262" t="str">
            <v>052-S07</v>
          </cell>
          <cell r="D262" t="str">
            <v>T0500415.01</v>
          </cell>
          <cell r="E262">
            <v>1042.9000000000001</v>
          </cell>
        </row>
        <row r="263">
          <cell r="C263" t="str">
            <v>052-S07</v>
          </cell>
          <cell r="D263" t="str">
            <v>T0500415.01</v>
          </cell>
          <cell r="E263">
            <v>494.6</v>
          </cell>
        </row>
        <row r="264">
          <cell r="C264" t="str">
            <v>052-S07</v>
          </cell>
          <cell r="D264" t="str">
            <v>T0500415.01</v>
          </cell>
          <cell r="E264">
            <v>826</v>
          </cell>
        </row>
        <row r="265">
          <cell r="C265" t="str">
            <v>052-S07</v>
          </cell>
          <cell r="D265" t="str">
            <v>T0500415.01</v>
          </cell>
          <cell r="E265">
            <v>257</v>
          </cell>
        </row>
        <row r="266">
          <cell r="C266" t="str">
            <v>052-S07</v>
          </cell>
          <cell r="D266" t="str">
            <v>T0500415.01</v>
          </cell>
          <cell r="E266">
            <v>120.3</v>
          </cell>
        </row>
        <row r="267">
          <cell r="C267" t="str">
            <v>052-S07</v>
          </cell>
          <cell r="D267" t="str">
            <v>T0500415.01</v>
          </cell>
          <cell r="E267">
            <v>101.1</v>
          </cell>
        </row>
        <row r="268">
          <cell r="C268" t="str">
            <v>052-S07</v>
          </cell>
          <cell r="D268" t="str">
            <v>T0500415.01</v>
          </cell>
          <cell r="E268">
            <v>709.5</v>
          </cell>
        </row>
        <row r="269">
          <cell r="C269" t="str">
            <v>052-S07</v>
          </cell>
          <cell r="D269" t="str">
            <v>T0500415.01</v>
          </cell>
          <cell r="E269">
            <v>415</v>
          </cell>
        </row>
        <row r="270">
          <cell r="C270" t="str">
            <v>052-S07</v>
          </cell>
          <cell r="D270" t="str">
            <v>T0500415.01</v>
          </cell>
          <cell r="E270">
            <v>91.9</v>
          </cell>
        </row>
        <row r="271">
          <cell r="C271" t="str">
            <v>052-S07</v>
          </cell>
          <cell r="D271" t="str">
            <v>T0500415.01</v>
          </cell>
          <cell r="E271">
            <v>190.5</v>
          </cell>
        </row>
        <row r="272">
          <cell r="C272" t="str">
            <v>052-S07</v>
          </cell>
          <cell r="D272" t="str">
            <v>T0500415.12</v>
          </cell>
          <cell r="E272">
            <v>32.4</v>
          </cell>
        </row>
        <row r="273">
          <cell r="C273" t="str">
            <v>052-S07</v>
          </cell>
          <cell r="D273" t="str">
            <v>T0500415.12</v>
          </cell>
          <cell r="E273">
            <v>67.7</v>
          </cell>
        </row>
        <row r="274">
          <cell r="C274" t="str">
            <v>052-S07</v>
          </cell>
          <cell r="D274" t="str">
            <v>T0500415.12</v>
          </cell>
          <cell r="E274">
            <v>25.2</v>
          </cell>
        </row>
        <row r="275">
          <cell r="C275" t="str">
            <v>052-S07</v>
          </cell>
          <cell r="D275" t="str">
            <v>T0500415.12</v>
          </cell>
          <cell r="E275">
            <v>133.6</v>
          </cell>
        </row>
        <row r="276">
          <cell r="C276" t="str">
            <v>052-S07</v>
          </cell>
          <cell r="D276" t="str">
            <v>T0500415.12</v>
          </cell>
          <cell r="E276">
            <v>51.6</v>
          </cell>
        </row>
        <row r="277">
          <cell r="C277" t="str">
            <v>052-S07</v>
          </cell>
          <cell r="D277" t="str">
            <v>T0500415.12</v>
          </cell>
          <cell r="E277">
            <v>21.7</v>
          </cell>
        </row>
        <row r="278">
          <cell r="C278" t="str">
            <v>052-S07</v>
          </cell>
          <cell r="D278" t="str">
            <v>T0500415.13</v>
          </cell>
          <cell r="E278">
            <v>26.3</v>
          </cell>
        </row>
        <row r="279">
          <cell r="C279" t="str">
            <v>052-S07</v>
          </cell>
          <cell r="D279" t="str">
            <v>T0500415.13</v>
          </cell>
          <cell r="E279">
            <v>45.5</v>
          </cell>
        </row>
        <row r="280">
          <cell r="C280" t="str">
            <v>052-S07</v>
          </cell>
          <cell r="D280" t="str">
            <v>T0600321.01</v>
          </cell>
          <cell r="E280">
            <v>-110.3</v>
          </cell>
        </row>
        <row r="281">
          <cell r="C281" t="str">
            <v>052-S07</v>
          </cell>
          <cell r="D281" t="str">
            <v>T0600421.01</v>
          </cell>
          <cell r="E281">
            <v>280206.2</v>
          </cell>
        </row>
        <row r="282">
          <cell r="C282" t="str">
            <v>052-S07</v>
          </cell>
          <cell r="D282" t="str">
            <v>T0600421.01</v>
          </cell>
          <cell r="E282">
            <v>99681.600000000006</v>
          </cell>
        </row>
        <row r="283">
          <cell r="C283" t="str">
            <v>052-S07</v>
          </cell>
          <cell r="D283" t="str">
            <v>T0600421.01</v>
          </cell>
          <cell r="E283">
            <v>91131.9</v>
          </cell>
        </row>
        <row r="284">
          <cell r="C284" t="str">
            <v>052-S07</v>
          </cell>
          <cell r="D284" t="str">
            <v>T0600421.01</v>
          </cell>
          <cell r="E284">
            <v>389199.2</v>
          </cell>
        </row>
        <row r="285">
          <cell r="C285" t="str">
            <v>052-S07</v>
          </cell>
          <cell r="D285" t="str">
            <v>T0600421.01</v>
          </cell>
          <cell r="E285">
            <v>176262</v>
          </cell>
        </row>
        <row r="286">
          <cell r="C286" t="str">
            <v>052-S07</v>
          </cell>
          <cell r="D286" t="str">
            <v>T0600421.01</v>
          </cell>
          <cell r="E286">
            <v>49018</v>
          </cell>
        </row>
        <row r="287">
          <cell r="C287" t="str">
            <v>052-S07</v>
          </cell>
          <cell r="D287" t="str">
            <v>T0600421.01</v>
          </cell>
          <cell r="E287">
            <v>339907</v>
          </cell>
        </row>
        <row r="288">
          <cell r="C288" t="str">
            <v>052-S07</v>
          </cell>
          <cell r="D288" t="str">
            <v>T0600421.01</v>
          </cell>
          <cell r="E288">
            <v>98375.1</v>
          </cell>
        </row>
        <row r="289">
          <cell r="C289" t="str">
            <v>052-S07</v>
          </cell>
          <cell r="D289" t="str">
            <v>T0600421.01</v>
          </cell>
          <cell r="E289">
            <v>140.4</v>
          </cell>
        </row>
        <row r="290">
          <cell r="C290" t="str">
            <v>052-S07</v>
          </cell>
          <cell r="D290" t="str">
            <v>T0600421.01</v>
          </cell>
          <cell r="E290">
            <v>110541</v>
          </cell>
        </row>
        <row r="291">
          <cell r="C291" t="str">
            <v>052-S07</v>
          </cell>
          <cell r="D291" t="str">
            <v>T0600421.01</v>
          </cell>
          <cell r="E291">
            <v>213019.7</v>
          </cell>
        </row>
        <row r="292">
          <cell r="C292" t="str">
            <v>052-S07</v>
          </cell>
          <cell r="D292" t="str">
            <v>T0600421.01</v>
          </cell>
          <cell r="E292">
            <v>126997.3</v>
          </cell>
        </row>
        <row r="293">
          <cell r="C293" t="str">
            <v>052-S07</v>
          </cell>
          <cell r="D293" t="str">
            <v>T0600421.01</v>
          </cell>
          <cell r="E293">
            <v>78509.8</v>
          </cell>
        </row>
        <row r="294">
          <cell r="C294" t="str">
            <v>052-S07</v>
          </cell>
          <cell r="D294" t="str">
            <v>T0600421.01</v>
          </cell>
          <cell r="E294">
            <v>202561.8</v>
          </cell>
        </row>
        <row r="295">
          <cell r="C295" t="str">
            <v>052-S07</v>
          </cell>
          <cell r="D295" t="str">
            <v>T0600421.12</v>
          </cell>
          <cell r="E295">
            <v>20.2</v>
          </cell>
        </row>
        <row r="296">
          <cell r="C296" t="str">
            <v>052-S07</v>
          </cell>
          <cell r="D296" t="str">
            <v>T0600421.12</v>
          </cell>
          <cell r="E296">
            <v>231.8</v>
          </cell>
        </row>
        <row r="297">
          <cell r="C297" t="str">
            <v>052-S07</v>
          </cell>
          <cell r="D297" t="str">
            <v>T0600421.12</v>
          </cell>
          <cell r="E297">
            <v>14.1</v>
          </cell>
        </row>
        <row r="298">
          <cell r="C298" t="str">
            <v>052-S07</v>
          </cell>
          <cell r="D298" t="str">
            <v>T0600421.12</v>
          </cell>
          <cell r="E298">
            <v>1</v>
          </cell>
        </row>
        <row r="299">
          <cell r="C299" t="str">
            <v>052-S07</v>
          </cell>
          <cell r="D299" t="str">
            <v>T0600421.12</v>
          </cell>
          <cell r="E299">
            <v>228.4</v>
          </cell>
        </row>
        <row r="300">
          <cell r="C300" t="str">
            <v>052-S07</v>
          </cell>
          <cell r="D300" t="str">
            <v>T0600421.12</v>
          </cell>
          <cell r="E300">
            <v>135.4</v>
          </cell>
        </row>
        <row r="301">
          <cell r="C301" t="str">
            <v>052-S07</v>
          </cell>
          <cell r="D301" t="str">
            <v>T0600421.12</v>
          </cell>
          <cell r="E301">
            <v>53.6</v>
          </cell>
        </row>
        <row r="302">
          <cell r="C302" t="str">
            <v>052-S07</v>
          </cell>
          <cell r="D302" t="str">
            <v>T0600421.13</v>
          </cell>
          <cell r="E302">
            <v>772.7</v>
          </cell>
        </row>
        <row r="303">
          <cell r="C303" t="str">
            <v>052-S07</v>
          </cell>
          <cell r="D303" t="str">
            <v>T0600421.13</v>
          </cell>
          <cell r="E303">
            <v>864.6</v>
          </cell>
        </row>
        <row r="304">
          <cell r="C304" t="str">
            <v>052-S07</v>
          </cell>
          <cell r="D304" t="str">
            <v>T0600421.13</v>
          </cell>
          <cell r="E304">
            <v>300.5</v>
          </cell>
        </row>
        <row r="305">
          <cell r="C305" t="str">
            <v>052-S07</v>
          </cell>
          <cell r="D305" t="str">
            <v>T0600421.13</v>
          </cell>
          <cell r="E305">
            <v>155.6</v>
          </cell>
        </row>
        <row r="306">
          <cell r="C306" t="str">
            <v>052-S07</v>
          </cell>
          <cell r="D306" t="str">
            <v>T0600421.13</v>
          </cell>
          <cell r="E306">
            <v>1841.8</v>
          </cell>
        </row>
        <row r="307">
          <cell r="C307" t="str">
            <v>052-S07</v>
          </cell>
          <cell r="D307" t="str">
            <v>T0600421.13</v>
          </cell>
          <cell r="E307">
            <v>392.4</v>
          </cell>
        </row>
        <row r="308">
          <cell r="C308" t="str">
            <v>052-S07</v>
          </cell>
          <cell r="D308" t="str">
            <v>T0600421.13</v>
          </cell>
          <cell r="E308">
            <v>60.6</v>
          </cell>
        </row>
        <row r="309">
          <cell r="C309" t="str">
            <v>052-S07</v>
          </cell>
          <cell r="D309" t="str">
            <v>T0600421.13</v>
          </cell>
          <cell r="E309">
            <v>117.1</v>
          </cell>
        </row>
        <row r="310">
          <cell r="C310" t="str">
            <v>052-S07</v>
          </cell>
          <cell r="D310" t="str">
            <v>T0600421.13</v>
          </cell>
          <cell r="E310">
            <v>1069.3</v>
          </cell>
        </row>
        <row r="311">
          <cell r="C311" t="str">
            <v>052-S07</v>
          </cell>
          <cell r="D311" t="str">
            <v>T0600421.13</v>
          </cell>
          <cell r="E311">
            <v>325.3</v>
          </cell>
        </row>
        <row r="312">
          <cell r="C312" t="str">
            <v>052-S07</v>
          </cell>
          <cell r="D312" t="str">
            <v>T0600421.13</v>
          </cell>
          <cell r="E312">
            <v>744.5</v>
          </cell>
        </row>
        <row r="313">
          <cell r="C313" t="str">
            <v>052-S07</v>
          </cell>
          <cell r="D313" t="str">
            <v>T0600421.14</v>
          </cell>
          <cell r="E313">
            <v>453.3</v>
          </cell>
        </row>
        <row r="314">
          <cell r="C314" t="str">
            <v>052-S07</v>
          </cell>
          <cell r="D314" t="str">
            <v>T0600421.14</v>
          </cell>
          <cell r="E314">
            <v>919.6</v>
          </cell>
        </row>
        <row r="315">
          <cell r="C315" t="str">
            <v>052-S07</v>
          </cell>
          <cell r="D315" t="str">
            <v>T0600421.14</v>
          </cell>
          <cell r="E315">
            <v>-587.1</v>
          </cell>
        </row>
        <row r="316">
          <cell r="C316" t="str">
            <v>052-S07</v>
          </cell>
          <cell r="D316" t="str">
            <v>T0600421.14</v>
          </cell>
          <cell r="E316">
            <v>8309.7000000000007</v>
          </cell>
        </row>
        <row r="317">
          <cell r="C317" t="str">
            <v>052-S07</v>
          </cell>
          <cell r="D317" t="str">
            <v>T0600421.14</v>
          </cell>
          <cell r="E317">
            <v>1053</v>
          </cell>
        </row>
        <row r="318">
          <cell r="C318" t="str">
            <v>052-S07</v>
          </cell>
          <cell r="D318" t="str">
            <v>T0600421.14</v>
          </cell>
          <cell r="E318">
            <v>1714.5</v>
          </cell>
        </row>
        <row r="319">
          <cell r="C319" t="str">
            <v>052-S07</v>
          </cell>
          <cell r="D319" t="str">
            <v>T0600421.14</v>
          </cell>
          <cell r="E319">
            <v>812.8</v>
          </cell>
        </row>
        <row r="320">
          <cell r="C320" t="str">
            <v>052-S07</v>
          </cell>
          <cell r="D320" t="str">
            <v>T0600421.14</v>
          </cell>
          <cell r="E320">
            <v>2343.4</v>
          </cell>
        </row>
        <row r="321">
          <cell r="C321" t="str">
            <v>052-S07</v>
          </cell>
          <cell r="D321" t="str">
            <v>T0600421.14</v>
          </cell>
          <cell r="E321">
            <v>1686.1</v>
          </cell>
        </row>
        <row r="322">
          <cell r="C322" t="str">
            <v>052-S07</v>
          </cell>
          <cell r="D322" t="str">
            <v>T0600421.14</v>
          </cell>
          <cell r="E322">
            <v>170.7</v>
          </cell>
        </row>
        <row r="323">
          <cell r="C323" t="str">
            <v>052-S07</v>
          </cell>
          <cell r="D323" t="str">
            <v>T0600421.14</v>
          </cell>
          <cell r="E323">
            <v>2277.6</v>
          </cell>
        </row>
        <row r="324">
          <cell r="C324" t="str">
            <v>052-S07</v>
          </cell>
          <cell r="D324" t="str">
            <v>T0600421.14</v>
          </cell>
          <cell r="E324">
            <v>6475.3</v>
          </cell>
        </row>
        <row r="325">
          <cell r="C325" t="str">
            <v>052-S07</v>
          </cell>
          <cell r="D325" t="str">
            <v>T0600421.18</v>
          </cell>
          <cell r="E325">
            <v>383.9</v>
          </cell>
        </row>
        <row r="326">
          <cell r="C326" t="str">
            <v>052-S07</v>
          </cell>
          <cell r="D326" t="str">
            <v>T0600425.01</v>
          </cell>
          <cell r="E326">
            <v>8491.9</v>
          </cell>
        </row>
        <row r="327">
          <cell r="C327" t="str">
            <v>052-S07</v>
          </cell>
          <cell r="D327" t="str">
            <v>T0600425.01</v>
          </cell>
          <cell r="E327">
            <v>18807.2</v>
          </cell>
        </row>
        <row r="328">
          <cell r="C328" t="str">
            <v>052-S07</v>
          </cell>
          <cell r="D328" t="str">
            <v>T0600425.01</v>
          </cell>
          <cell r="E328">
            <v>10028.6</v>
          </cell>
        </row>
        <row r="329">
          <cell r="C329" t="str">
            <v>052-S07</v>
          </cell>
          <cell r="D329" t="str">
            <v>T0600425.01</v>
          </cell>
          <cell r="E329">
            <v>7057.5</v>
          </cell>
        </row>
        <row r="330">
          <cell r="C330" t="str">
            <v>052-S07</v>
          </cell>
          <cell r="D330" t="str">
            <v>T0600425.01</v>
          </cell>
          <cell r="E330">
            <v>2276.1999999999998</v>
          </cell>
        </row>
        <row r="331">
          <cell r="C331" t="str">
            <v>052-S07</v>
          </cell>
          <cell r="D331" t="str">
            <v>T0600425.01</v>
          </cell>
          <cell r="E331">
            <v>5841.4</v>
          </cell>
        </row>
        <row r="332">
          <cell r="C332" t="str">
            <v>052-S07</v>
          </cell>
          <cell r="D332" t="str">
            <v>T0600425.01</v>
          </cell>
          <cell r="E332">
            <v>31139.599999999999</v>
          </cell>
        </row>
        <row r="333">
          <cell r="C333" t="str">
            <v>052-S07</v>
          </cell>
          <cell r="D333" t="str">
            <v>T0600425.01</v>
          </cell>
          <cell r="E333">
            <v>4719.5</v>
          </cell>
        </row>
        <row r="334">
          <cell r="C334" t="str">
            <v>052-S07</v>
          </cell>
          <cell r="D334" t="str">
            <v>T0600425.01</v>
          </cell>
          <cell r="E334">
            <v>3712</v>
          </cell>
        </row>
        <row r="335">
          <cell r="C335" t="str">
            <v>052-S07</v>
          </cell>
          <cell r="D335" t="str">
            <v>T0600425.02</v>
          </cell>
          <cell r="E335">
            <v>44143.4</v>
          </cell>
        </row>
        <row r="336">
          <cell r="C336" t="str">
            <v>052-S07</v>
          </cell>
          <cell r="D336" t="str">
            <v>T0600425.02</v>
          </cell>
          <cell r="E336">
            <v>23990.799999999999</v>
          </cell>
        </row>
        <row r="337">
          <cell r="C337" t="str">
            <v>052-S07</v>
          </cell>
          <cell r="D337" t="str">
            <v>T0600425.02</v>
          </cell>
          <cell r="E337">
            <v>-30208.799999999999</v>
          </cell>
        </row>
        <row r="338">
          <cell r="C338" t="str">
            <v>052-S07</v>
          </cell>
          <cell r="D338" t="str">
            <v>T0600425.02</v>
          </cell>
          <cell r="E338">
            <v>61416.7</v>
          </cell>
        </row>
        <row r="339">
          <cell r="C339" t="str">
            <v>052-S07</v>
          </cell>
          <cell r="D339" t="str">
            <v>T0600425.02</v>
          </cell>
          <cell r="E339">
            <v>28701.4</v>
          </cell>
        </row>
        <row r="340">
          <cell r="C340" t="str">
            <v>052-S07</v>
          </cell>
          <cell r="D340" t="str">
            <v>T0600425.02</v>
          </cell>
          <cell r="E340">
            <v>10389.200000000001</v>
          </cell>
        </row>
        <row r="341">
          <cell r="C341" t="str">
            <v>052-S07</v>
          </cell>
          <cell r="D341" t="str">
            <v>T0600425.02</v>
          </cell>
          <cell r="E341">
            <v>25712.799999999999</v>
          </cell>
        </row>
        <row r="342">
          <cell r="C342" t="str">
            <v>052-S07</v>
          </cell>
          <cell r="D342" t="str">
            <v>T0600425.02</v>
          </cell>
          <cell r="E342">
            <v>82976.2</v>
          </cell>
        </row>
        <row r="343">
          <cell r="C343" t="str">
            <v>052-S07</v>
          </cell>
          <cell r="D343" t="str">
            <v>T0600425.02</v>
          </cell>
          <cell r="E343">
            <v>111651.4</v>
          </cell>
        </row>
        <row r="344">
          <cell r="C344" t="str">
            <v>052-S07</v>
          </cell>
          <cell r="D344" t="str">
            <v>T0600425.02</v>
          </cell>
          <cell r="E344">
            <v>120551.8</v>
          </cell>
        </row>
        <row r="345">
          <cell r="C345" t="str">
            <v>052-S07</v>
          </cell>
          <cell r="D345" t="str">
            <v>T0600425.02</v>
          </cell>
          <cell r="E345">
            <v>13293.5</v>
          </cell>
        </row>
        <row r="346">
          <cell r="C346" t="str">
            <v>052-S07</v>
          </cell>
          <cell r="D346" t="str">
            <v>T0600425.02</v>
          </cell>
          <cell r="E346">
            <v>57403.8</v>
          </cell>
        </row>
        <row r="347">
          <cell r="C347" t="str">
            <v>052-S07</v>
          </cell>
          <cell r="D347" t="str">
            <v>T0600425.02</v>
          </cell>
          <cell r="E347">
            <v>12493.2</v>
          </cell>
        </row>
        <row r="348">
          <cell r="C348" t="str">
            <v>052-S07</v>
          </cell>
          <cell r="D348" t="str">
            <v>T0600451.03</v>
          </cell>
          <cell r="E348">
            <v>61.7</v>
          </cell>
        </row>
        <row r="349">
          <cell r="C349" t="str">
            <v>052-S07</v>
          </cell>
          <cell r="D349" t="str">
            <v>T0600451.03</v>
          </cell>
          <cell r="E349">
            <v>18.2</v>
          </cell>
        </row>
        <row r="350">
          <cell r="C350" t="str">
            <v>052-S07</v>
          </cell>
          <cell r="D350" t="str">
            <v>T0600451.03</v>
          </cell>
          <cell r="E350">
            <v>113.4</v>
          </cell>
        </row>
        <row r="351">
          <cell r="C351" t="str">
            <v>052-S07</v>
          </cell>
          <cell r="D351" t="str">
            <v>T0600451.03</v>
          </cell>
          <cell r="E351">
            <v>275.8</v>
          </cell>
        </row>
        <row r="352">
          <cell r="C352" t="str">
            <v>052-S07</v>
          </cell>
          <cell r="D352" t="str">
            <v>T0600451.03</v>
          </cell>
          <cell r="E352">
            <v>19.2</v>
          </cell>
        </row>
        <row r="353">
          <cell r="C353" t="str">
            <v>052-S07</v>
          </cell>
          <cell r="D353" t="str">
            <v>T0600451.03</v>
          </cell>
          <cell r="E353">
            <v>97.2</v>
          </cell>
        </row>
        <row r="354">
          <cell r="C354" t="str">
            <v>052-S07</v>
          </cell>
          <cell r="D354" t="str">
            <v>T0600451.03</v>
          </cell>
          <cell r="E354">
            <v>128.6</v>
          </cell>
        </row>
        <row r="355">
          <cell r="C355" t="str">
            <v>052-S07</v>
          </cell>
          <cell r="D355" t="str">
            <v>T0600451.03</v>
          </cell>
          <cell r="E355">
            <v>32.700000000000003</v>
          </cell>
        </row>
        <row r="356">
          <cell r="C356" t="str">
            <v>052-S07</v>
          </cell>
          <cell r="D356" t="str">
            <v>T0600451.03</v>
          </cell>
          <cell r="E356">
            <v>122</v>
          </cell>
        </row>
        <row r="357">
          <cell r="C357" t="str">
            <v>052-S07</v>
          </cell>
          <cell r="D357" t="str">
            <v>T0600451.04</v>
          </cell>
          <cell r="E357">
            <v>1172.9000000000001</v>
          </cell>
        </row>
        <row r="358">
          <cell r="C358" t="str">
            <v>052-S07</v>
          </cell>
          <cell r="D358" t="str">
            <v>T0700415.01</v>
          </cell>
          <cell r="E358">
            <v>30016.799999999999</v>
          </cell>
        </row>
        <row r="359">
          <cell r="C359" t="str">
            <v>052-S07</v>
          </cell>
          <cell r="D359" t="str">
            <v>T0700415.01</v>
          </cell>
          <cell r="E359">
            <v>1551</v>
          </cell>
        </row>
        <row r="360">
          <cell r="C360" t="str">
            <v>052-S07</v>
          </cell>
          <cell r="D360" t="str">
            <v>T0700415.01</v>
          </cell>
          <cell r="E360">
            <v>16947.599999999999</v>
          </cell>
        </row>
        <row r="361">
          <cell r="C361" t="str">
            <v>052-S07</v>
          </cell>
          <cell r="D361" t="str">
            <v>T0700415.01</v>
          </cell>
          <cell r="E361">
            <v>3484.1</v>
          </cell>
        </row>
        <row r="362">
          <cell r="C362" t="str">
            <v>052-S07</v>
          </cell>
          <cell r="D362" t="str">
            <v>T0700415.01</v>
          </cell>
          <cell r="E362">
            <v>15638.4</v>
          </cell>
        </row>
        <row r="363">
          <cell r="C363" t="str">
            <v>052-S07</v>
          </cell>
          <cell r="D363" t="str">
            <v>T0700415.01</v>
          </cell>
          <cell r="E363">
            <v>3668</v>
          </cell>
        </row>
        <row r="364">
          <cell r="C364" t="str">
            <v>052-S07</v>
          </cell>
          <cell r="D364" t="str">
            <v>T0700415.01</v>
          </cell>
          <cell r="E364">
            <v>248.8</v>
          </cell>
        </row>
        <row r="365">
          <cell r="C365" t="str">
            <v>052-S07</v>
          </cell>
          <cell r="D365" t="str">
            <v>T0700415.01</v>
          </cell>
          <cell r="E365">
            <v>5265</v>
          </cell>
        </row>
        <row r="366">
          <cell r="C366" t="str">
            <v>052-S07</v>
          </cell>
          <cell r="D366" t="str">
            <v>T0700415.01</v>
          </cell>
          <cell r="E366">
            <v>11785.1</v>
          </cell>
        </row>
        <row r="367">
          <cell r="C367" t="str">
            <v>052-S07</v>
          </cell>
          <cell r="D367" t="str">
            <v>T0700415.01</v>
          </cell>
          <cell r="E367">
            <v>3936.6</v>
          </cell>
        </row>
        <row r="368">
          <cell r="C368" t="str">
            <v>052-S07</v>
          </cell>
          <cell r="D368" t="str">
            <v>T0700415.01</v>
          </cell>
          <cell r="E368">
            <v>391.5</v>
          </cell>
        </row>
        <row r="369">
          <cell r="C369" t="str">
            <v>052-S07</v>
          </cell>
          <cell r="D369" t="str">
            <v>T0700415.01</v>
          </cell>
          <cell r="E369">
            <v>151.19999999999999</v>
          </cell>
        </row>
        <row r="370">
          <cell r="C370" t="str">
            <v>052-S07</v>
          </cell>
          <cell r="D370" t="str">
            <v>T0700415.01</v>
          </cell>
          <cell r="E370">
            <v>846.7</v>
          </cell>
        </row>
        <row r="371">
          <cell r="C371" t="str">
            <v>052-S07</v>
          </cell>
          <cell r="D371" t="str">
            <v>T0700415.12</v>
          </cell>
          <cell r="E371">
            <v>31.3</v>
          </cell>
        </row>
        <row r="372">
          <cell r="C372" t="str">
            <v>052-S07</v>
          </cell>
          <cell r="D372" t="str">
            <v>T0700415.12</v>
          </cell>
          <cell r="E372">
            <v>46.5</v>
          </cell>
        </row>
        <row r="373">
          <cell r="C373" t="str">
            <v>052-S07</v>
          </cell>
          <cell r="D373" t="str">
            <v>T0700415.12</v>
          </cell>
          <cell r="E373">
            <v>165.8</v>
          </cell>
        </row>
        <row r="374">
          <cell r="C374" t="str">
            <v>052-S07</v>
          </cell>
          <cell r="D374" t="str">
            <v>T0700415.12</v>
          </cell>
          <cell r="E374">
            <v>1035.7</v>
          </cell>
        </row>
        <row r="375">
          <cell r="C375" t="str">
            <v>052-S07</v>
          </cell>
          <cell r="D375" t="str">
            <v>T0700415.12</v>
          </cell>
          <cell r="E375">
            <v>231.4</v>
          </cell>
        </row>
        <row r="376">
          <cell r="C376" t="str">
            <v>052-S07</v>
          </cell>
          <cell r="D376" t="str">
            <v>T0700415.12</v>
          </cell>
          <cell r="E376">
            <v>176</v>
          </cell>
        </row>
        <row r="377">
          <cell r="C377" t="str">
            <v>052-S07</v>
          </cell>
          <cell r="D377" t="str">
            <v>T0700415.12</v>
          </cell>
          <cell r="E377">
            <v>591.4</v>
          </cell>
        </row>
        <row r="378">
          <cell r="C378" t="str">
            <v>052-S07</v>
          </cell>
          <cell r="D378" t="str">
            <v>T0700415.12</v>
          </cell>
          <cell r="E378">
            <v>224.7</v>
          </cell>
        </row>
        <row r="379">
          <cell r="C379" t="str">
            <v>052-S07</v>
          </cell>
          <cell r="D379" t="str">
            <v>T0700415.12</v>
          </cell>
          <cell r="E379">
            <v>547.70000000000005</v>
          </cell>
        </row>
        <row r="380">
          <cell r="C380" t="str">
            <v>052-S07</v>
          </cell>
          <cell r="D380" t="str">
            <v>T0700415.12</v>
          </cell>
          <cell r="E380">
            <v>6.4</v>
          </cell>
        </row>
        <row r="381">
          <cell r="C381" t="str">
            <v>052-S07</v>
          </cell>
          <cell r="D381" t="str">
            <v>T0700415.12</v>
          </cell>
          <cell r="E381">
            <v>2494.3000000000002</v>
          </cell>
        </row>
        <row r="382">
          <cell r="C382" t="str">
            <v>052-S07</v>
          </cell>
          <cell r="D382" t="str">
            <v>T0700415.13</v>
          </cell>
          <cell r="E382">
            <v>621.20000000000005</v>
          </cell>
        </row>
        <row r="383">
          <cell r="C383" t="str">
            <v>052-S07</v>
          </cell>
          <cell r="D383" t="str">
            <v>T0700415.13</v>
          </cell>
          <cell r="E383">
            <v>373.2</v>
          </cell>
        </row>
        <row r="384">
          <cell r="C384" t="str">
            <v>052-S07</v>
          </cell>
          <cell r="D384" t="str">
            <v>T0700415.13</v>
          </cell>
          <cell r="E384">
            <v>25.2</v>
          </cell>
        </row>
        <row r="385">
          <cell r="C385" t="str">
            <v>052-S07</v>
          </cell>
          <cell r="D385" t="str">
            <v>T0700415.13</v>
          </cell>
          <cell r="E385">
            <v>27.3</v>
          </cell>
        </row>
        <row r="386">
          <cell r="C386" t="str">
            <v>052-S07</v>
          </cell>
          <cell r="D386" t="str">
            <v>T0700415.13</v>
          </cell>
          <cell r="E386">
            <v>198.1</v>
          </cell>
        </row>
        <row r="387">
          <cell r="C387" t="str">
            <v>052-S07</v>
          </cell>
          <cell r="D387" t="str">
            <v>T0700415.13</v>
          </cell>
          <cell r="E387">
            <v>110.2</v>
          </cell>
        </row>
        <row r="388">
          <cell r="C388" t="str">
            <v>052-S07</v>
          </cell>
          <cell r="D388" t="str">
            <v>T0700415.13</v>
          </cell>
          <cell r="E388">
            <v>850.4</v>
          </cell>
        </row>
        <row r="389">
          <cell r="C389" t="str">
            <v>052-S07</v>
          </cell>
          <cell r="D389" t="str">
            <v>T0700415.13</v>
          </cell>
          <cell r="E389">
            <v>24.3</v>
          </cell>
        </row>
        <row r="390">
          <cell r="C390" t="str">
            <v>052-S07</v>
          </cell>
          <cell r="D390" t="str">
            <v>T0700451.02</v>
          </cell>
          <cell r="E390">
            <v>90.9</v>
          </cell>
        </row>
        <row r="391">
          <cell r="C391" t="str">
            <v>052-S07</v>
          </cell>
          <cell r="D391" t="str">
            <v>T0700451.02</v>
          </cell>
          <cell r="E391">
            <v>85.9</v>
          </cell>
        </row>
        <row r="392">
          <cell r="C392" t="str">
            <v>052-S07</v>
          </cell>
          <cell r="D392" t="str">
            <v>T0700451.02</v>
          </cell>
          <cell r="E392">
            <v>20.2</v>
          </cell>
        </row>
        <row r="393">
          <cell r="C393" t="str">
            <v>052-S07</v>
          </cell>
          <cell r="D393" t="str">
            <v>T0700451.02</v>
          </cell>
          <cell r="E393">
            <v>75.8</v>
          </cell>
        </row>
        <row r="394">
          <cell r="C394" t="str">
            <v>052-S07</v>
          </cell>
          <cell r="D394" t="str">
            <v>T1000321.01</v>
          </cell>
          <cell r="E394">
            <v>131.4</v>
          </cell>
        </row>
        <row r="395">
          <cell r="C395" t="str">
            <v>052-S07</v>
          </cell>
          <cell r="D395" t="str">
            <v>T1000421.01</v>
          </cell>
          <cell r="E395">
            <v>15227.5</v>
          </cell>
        </row>
        <row r="396">
          <cell r="C396" t="str">
            <v>052-S07</v>
          </cell>
          <cell r="D396" t="str">
            <v>T1000421.01</v>
          </cell>
          <cell r="E396">
            <v>1840.3</v>
          </cell>
        </row>
        <row r="397">
          <cell r="C397" t="str">
            <v>052-S07</v>
          </cell>
          <cell r="D397" t="str">
            <v>T1000421.01</v>
          </cell>
          <cell r="E397">
            <v>3671.8</v>
          </cell>
        </row>
        <row r="398">
          <cell r="C398" t="str">
            <v>052-S07</v>
          </cell>
          <cell r="D398" t="str">
            <v>T1000421.01</v>
          </cell>
          <cell r="E398">
            <v>46726.400000000001</v>
          </cell>
        </row>
        <row r="399">
          <cell r="C399" t="str">
            <v>052-S07</v>
          </cell>
          <cell r="D399" t="str">
            <v>T1000421.01</v>
          </cell>
          <cell r="E399">
            <v>13478.7</v>
          </cell>
        </row>
        <row r="400">
          <cell r="C400" t="str">
            <v>052-S07</v>
          </cell>
          <cell r="D400" t="str">
            <v>T1000421.01</v>
          </cell>
          <cell r="E400">
            <v>5416</v>
          </cell>
        </row>
        <row r="401">
          <cell r="C401" t="str">
            <v>052-S07</v>
          </cell>
          <cell r="D401" t="str">
            <v>T1000421.01</v>
          </cell>
          <cell r="E401">
            <v>3117.8</v>
          </cell>
        </row>
        <row r="402">
          <cell r="C402" t="str">
            <v>052-S07</v>
          </cell>
          <cell r="D402" t="str">
            <v>T1000421.01</v>
          </cell>
          <cell r="E402">
            <v>123494.2</v>
          </cell>
        </row>
        <row r="403">
          <cell r="C403" t="str">
            <v>052-S07</v>
          </cell>
          <cell r="D403" t="str">
            <v>T1000421.01</v>
          </cell>
          <cell r="E403">
            <v>3892.8</v>
          </cell>
        </row>
        <row r="404">
          <cell r="C404" t="str">
            <v>052-S07</v>
          </cell>
          <cell r="D404" t="str">
            <v>T1000421.01</v>
          </cell>
          <cell r="E404">
            <v>3675</v>
          </cell>
        </row>
        <row r="405">
          <cell r="C405" t="str">
            <v>052-S07</v>
          </cell>
          <cell r="D405" t="str">
            <v>T1000421.01</v>
          </cell>
          <cell r="E405">
            <v>6</v>
          </cell>
        </row>
        <row r="406">
          <cell r="C406" t="str">
            <v>052-S07</v>
          </cell>
          <cell r="D406" t="str">
            <v>T1000421.01</v>
          </cell>
          <cell r="E406">
            <v>8220.7000000000007</v>
          </cell>
        </row>
        <row r="407">
          <cell r="C407" t="str">
            <v>052-S07</v>
          </cell>
          <cell r="D407" t="str">
            <v>T1000421.01</v>
          </cell>
          <cell r="E407">
            <v>15581.4</v>
          </cell>
        </row>
        <row r="408">
          <cell r="C408" t="str">
            <v>052-S07</v>
          </cell>
          <cell r="D408" t="str">
            <v>T1000421.01</v>
          </cell>
          <cell r="E408">
            <v>2742.8</v>
          </cell>
        </row>
        <row r="409">
          <cell r="C409" t="str">
            <v>052-S07</v>
          </cell>
          <cell r="D409" t="str">
            <v>T1000421.13</v>
          </cell>
          <cell r="E409">
            <v>7</v>
          </cell>
        </row>
        <row r="410">
          <cell r="C410" t="str">
            <v>052-S07</v>
          </cell>
          <cell r="D410" t="str">
            <v>T1000421.14</v>
          </cell>
          <cell r="E410">
            <v>2054.3000000000002</v>
          </cell>
        </row>
        <row r="411">
          <cell r="C411" t="str">
            <v>052-S07</v>
          </cell>
          <cell r="D411" t="str">
            <v>T1000425.01</v>
          </cell>
          <cell r="E411">
            <v>1</v>
          </cell>
        </row>
        <row r="412">
          <cell r="C412" t="str">
            <v>052-S07</v>
          </cell>
          <cell r="D412" t="str">
            <v>T1000425.01</v>
          </cell>
          <cell r="E412">
            <v>31034.1</v>
          </cell>
        </row>
        <row r="413">
          <cell r="C413" t="str">
            <v>052-S07</v>
          </cell>
          <cell r="D413" t="str">
            <v>T1000425.01</v>
          </cell>
          <cell r="E413">
            <v>10173.5</v>
          </cell>
        </row>
        <row r="414">
          <cell r="C414" t="str">
            <v>052-S07</v>
          </cell>
          <cell r="D414" t="str">
            <v>T1000425.01</v>
          </cell>
          <cell r="E414">
            <v>34751.800000000003</v>
          </cell>
        </row>
        <row r="415">
          <cell r="C415" t="str">
            <v>052-S07</v>
          </cell>
          <cell r="D415" t="str">
            <v>T1000425.01</v>
          </cell>
          <cell r="E415">
            <v>25151.7</v>
          </cell>
        </row>
        <row r="416">
          <cell r="C416" t="str">
            <v>052-S07</v>
          </cell>
          <cell r="D416" t="str">
            <v>T1000425.01</v>
          </cell>
          <cell r="E416">
            <v>13740.3</v>
          </cell>
        </row>
        <row r="417">
          <cell r="C417" t="str">
            <v>052-S07</v>
          </cell>
          <cell r="D417" t="str">
            <v>T1000425.01</v>
          </cell>
          <cell r="E417">
            <v>23121.4</v>
          </cell>
        </row>
        <row r="418">
          <cell r="C418" t="str">
            <v>052-S07</v>
          </cell>
          <cell r="D418" t="str">
            <v>T1000425.02</v>
          </cell>
          <cell r="E418">
            <v>75872.100000000006</v>
          </cell>
        </row>
        <row r="419">
          <cell r="C419" t="str">
            <v>052-S07</v>
          </cell>
          <cell r="D419" t="str">
            <v>T1000425.02</v>
          </cell>
          <cell r="E419">
            <v>53699.1</v>
          </cell>
        </row>
        <row r="420">
          <cell r="C420" t="str">
            <v>052-S07</v>
          </cell>
          <cell r="D420" t="str">
            <v>T1000425.02</v>
          </cell>
          <cell r="E420">
            <v>119648.7</v>
          </cell>
        </row>
        <row r="421">
          <cell r="C421" t="str">
            <v>052-S07</v>
          </cell>
          <cell r="D421" t="str">
            <v>T1000425.02</v>
          </cell>
          <cell r="E421">
            <v>33470.5</v>
          </cell>
        </row>
        <row r="422">
          <cell r="C422" t="str">
            <v>052-S07</v>
          </cell>
          <cell r="D422" t="str">
            <v>T1000425.02</v>
          </cell>
          <cell r="E422">
            <v>5196.6000000000004</v>
          </cell>
        </row>
        <row r="423">
          <cell r="C423" t="str">
            <v>052-S07</v>
          </cell>
          <cell r="D423" t="str">
            <v>T1000425.02</v>
          </cell>
          <cell r="E423">
            <v>121564.3</v>
          </cell>
        </row>
        <row r="424">
          <cell r="C424" t="str">
            <v>052-S07</v>
          </cell>
          <cell r="D424" t="str">
            <v>T1000425.02</v>
          </cell>
          <cell r="E424">
            <v>108.3</v>
          </cell>
        </row>
        <row r="425">
          <cell r="C425" t="str">
            <v>052-S07</v>
          </cell>
          <cell r="D425" t="str">
            <v>T1000425.02</v>
          </cell>
          <cell r="E425">
            <v>59169.3</v>
          </cell>
        </row>
        <row r="426">
          <cell r="C426" t="str">
            <v>052-S07</v>
          </cell>
          <cell r="D426" t="str">
            <v>T1000425.02</v>
          </cell>
          <cell r="E426">
            <v>95427.5</v>
          </cell>
        </row>
        <row r="427">
          <cell r="C427" t="str">
            <v>052-S07</v>
          </cell>
          <cell r="D427" t="str">
            <v>T1000425.02</v>
          </cell>
          <cell r="E427">
            <v>27553.599999999999</v>
          </cell>
        </row>
        <row r="428">
          <cell r="C428" t="str">
            <v>052-S07</v>
          </cell>
          <cell r="D428" t="str">
            <v>T1000425.02</v>
          </cell>
          <cell r="E428">
            <v>46885.4</v>
          </cell>
        </row>
        <row r="429">
          <cell r="C429" t="str">
            <v>052-S07</v>
          </cell>
          <cell r="D429" t="str">
            <v>T1000425.02</v>
          </cell>
          <cell r="E429">
            <v>29433.599999999999</v>
          </cell>
        </row>
        <row r="430">
          <cell r="C430" t="str">
            <v>052-S07</v>
          </cell>
          <cell r="D430" t="str">
            <v>T1000425.12</v>
          </cell>
          <cell r="E430">
            <v>2456.5</v>
          </cell>
        </row>
        <row r="431">
          <cell r="C431" t="str">
            <v>052-S07</v>
          </cell>
          <cell r="D431" t="str">
            <v>T1700421.01</v>
          </cell>
          <cell r="E431">
            <v>14</v>
          </cell>
        </row>
        <row r="432">
          <cell r="C432" t="str">
            <v>052-S07</v>
          </cell>
          <cell r="D432" t="str">
            <v>T1700428.11</v>
          </cell>
          <cell r="E432">
            <v>218183</v>
          </cell>
        </row>
        <row r="433">
          <cell r="C433" t="str">
            <v>052-S07</v>
          </cell>
          <cell r="D433" t="str">
            <v>T1700428.11</v>
          </cell>
          <cell r="E433">
            <v>86468</v>
          </cell>
        </row>
        <row r="434">
          <cell r="C434" t="str">
            <v>052-S07</v>
          </cell>
          <cell r="D434" t="str">
            <v>T1700428.11</v>
          </cell>
          <cell r="E434">
            <v>1811753</v>
          </cell>
        </row>
        <row r="435">
          <cell r="C435" t="str">
            <v>052-S07</v>
          </cell>
          <cell r="D435" t="str">
            <v>T1700428.11</v>
          </cell>
          <cell r="E435">
            <v>30677</v>
          </cell>
        </row>
        <row r="436">
          <cell r="C436" t="str">
            <v>052-S07</v>
          </cell>
          <cell r="D436" t="str">
            <v>T1700428.11</v>
          </cell>
          <cell r="E436">
            <v>81836</v>
          </cell>
        </row>
        <row r="437">
          <cell r="C437" t="str">
            <v>052-S07</v>
          </cell>
          <cell r="D437" t="str">
            <v>T1700428.11</v>
          </cell>
          <cell r="E437">
            <v>76634</v>
          </cell>
        </row>
        <row r="438">
          <cell r="C438" t="str">
            <v>052-S07</v>
          </cell>
          <cell r="D438" t="str">
            <v>T1700428.11</v>
          </cell>
          <cell r="E438">
            <v>203460</v>
          </cell>
        </row>
        <row r="439">
          <cell r="C439" t="str">
            <v>052-S07</v>
          </cell>
          <cell r="D439" t="str">
            <v>T1700428.11</v>
          </cell>
          <cell r="E439">
            <v>114768</v>
          </cell>
        </row>
        <row r="440">
          <cell r="C440" t="str">
            <v>052-S07</v>
          </cell>
          <cell r="D440" t="str">
            <v>T1700428.11</v>
          </cell>
          <cell r="E440">
            <v>256230</v>
          </cell>
        </row>
        <row r="441">
          <cell r="C441" t="str">
            <v>052-S07</v>
          </cell>
          <cell r="D441" t="str">
            <v>T1700428.11</v>
          </cell>
          <cell r="E441">
            <v>410025</v>
          </cell>
        </row>
        <row r="442">
          <cell r="C442" t="str">
            <v>052-S07</v>
          </cell>
          <cell r="D442" t="str">
            <v>T1700428.12</v>
          </cell>
          <cell r="E442">
            <v>57369</v>
          </cell>
        </row>
        <row r="443">
          <cell r="C443" t="str">
            <v>052-S07</v>
          </cell>
          <cell r="D443" t="str">
            <v>T1700428.12</v>
          </cell>
          <cell r="E443">
            <v>74296</v>
          </cell>
        </row>
        <row r="444">
          <cell r="C444" t="str">
            <v>052-S07</v>
          </cell>
          <cell r="D444" t="str">
            <v>T1700438.01</v>
          </cell>
          <cell r="E444">
            <v>31866</v>
          </cell>
        </row>
        <row r="445">
          <cell r="C445" t="str">
            <v>052-S07</v>
          </cell>
          <cell r="D445" t="str">
            <v>T1700438.01</v>
          </cell>
          <cell r="E445">
            <v>22552</v>
          </cell>
        </row>
        <row r="446">
          <cell r="C446" t="str">
            <v>052-S07</v>
          </cell>
          <cell r="D446" t="str">
            <v>T1700438.05</v>
          </cell>
          <cell r="E446">
            <v>58181</v>
          </cell>
        </row>
        <row r="447">
          <cell r="C447" t="str">
            <v>052-S07</v>
          </cell>
          <cell r="D447" t="str">
            <v>T1700438.05</v>
          </cell>
          <cell r="E447">
            <v>18484</v>
          </cell>
        </row>
        <row r="448">
          <cell r="C448" t="str">
            <v>052-S07</v>
          </cell>
          <cell r="D448" t="str">
            <v>T1700438.05</v>
          </cell>
          <cell r="E448">
            <v>54314</v>
          </cell>
        </row>
        <row r="449">
          <cell r="C449" t="str">
            <v>052-S07</v>
          </cell>
          <cell r="D449" t="str">
            <v>T1700438.05</v>
          </cell>
          <cell r="E449">
            <v>38612</v>
          </cell>
        </row>
        <row r="450">
          <cell r="C450" t="str">
            <v>052-S07</v>
          </cell>
          <cell r="D450" t="str">
            <v>T1700438.05</v>
          </cell>
          <cell r="E450">
            <v>56276</v>
          </cell>
        </row>
        <row r="451">
          <cell r="C451" t="str">
            <v>052-S07</v>
          </cell>
          <cell r="D451" t="str">
            <v>T1700438.05</v>
          </cell>
          <cell r="E451">
            <v>33815</v>
          </cell>
        </row>
        <row r="452">
          <cell r="C452" t="str">
            <v>052-S07</v>
          </cell>
          <cell r="D452" t="str">
            <v>T1700438.05</v>
          </cell>
          <cell r="E452">
            <v>7291</v>
          </cell>
        </row>
        <row r="453">
          <cell r="C453" t="str">
            <v>052-S07</v>
          </cell>
          <cell r="D453" t="str">
            <v>T1800428.01</v>
          </cell>
          <cell r="E453">
            <v>4166421</v>
          </cell>
        </row>
        <row r="454">
          <cell r="C454" t="str">
            <v>052-S07</v>
          </cell>
          <cell r="D454" t="str">
            <v>T1800428.01</v>
          </cell>
          <cell r="E454">
            <v>4417662</v>
          </cell>
        </row>
        <row r="455">
          <cell r="C455" t="str">
            <v>052-S07</v>
          </cell>
          <cell r="D455" t="str">
            <v>T1800428.01</v>
          </cell>
          <cell r="E455">
            <v>27583</v>
          </cell>
        </row>
        <row r="456">
          <cell r="C456" t="str">
            <v>052-S07</v>
          </cell>
          <cell r="D456" t="str">
            <v>T1800428.01</v>
          </cell>
          <cell r="E456">
            <v>1520034</v>
          </cell>
        </row>
        <row r="457">
          <cell r="C457" t="str">
            <v>052-S07</v>
          </cell>
          <cell r="D457" t="str">
            <v>T1800428.01</v>
          </cell>
          <cell r="E457">
            <v>1121640</v>
          </cell>
        </row>
        <row r="458">
          <cell r="C458" t="str">
            <v>052-S07</v>
          </cell>
          <cell r="D458" t="str">
            <v>T1800428.01</v>
          </cell>
          <cell r="E458">
            <v>3880775</v>
          </cell>
        </row>
        <row r="459">
          <cell r="C459" t="str">
            <v>052-S07</v>
          </cell>
          <cell r="D459" t="str">
            <v>T1800428.01</v>
          </cell>
          <cell r="E459">
            <v>93621</v>
          </cell>
        </row>
        <row r="460">
          <cell r="C460" t="str">
            <v>052-S07</v>
          </cell>
          <cell r="D460" t="str">
            <v>T1800428.10</v>
          </cell>
          <cell r="E460">
            <v>2047209</v>
          </cell>
        </row>
        <row r="461">
          <cell r="C461" t="str">
            <v>052-S07</v>
          </cell>
          <cell r="D461" t="str">
            <v>T1800428.11</v>
          </cell>
          <cell r="E461">
            <v>2216321</v>
          </cell>
        </row>
        <row r="462">
          <cell r="C462" t="str">
            <v>052-S07</v>
          </cell>
          <cell r="D462" t="str">
            <v>T1800428.11</v>
          </cell>
          <cell r="E462">
            <v>216911</v>
          </cell>
        </row>
        <row r="463">
          <cell r="C463" t="str">
            <v>052-S07</v>
          </cell>
          <cell r="D463" t="str">
            <v>T1800428.11</v>
          </cell>
          <cell r="E463">
            <v>1127177</v>
          </cell>
        </row>
        <row r="464">
          <cell r="C464" t="str">
            <v>052-S07</v>
          </cell>
          <cell r="D464" t="str">
            <v>T1800428.11</v>
          </cell>
          <cell r="E464">
            <v>1536095</v>
          </cell>
        </row>
        <row r="465">
          <cell r="C465" t="str">
            <v>052-S07</v>
          </cell>
          <cell r="D465" t="str">
            <v>T1800428.11</v>
          </cell>
          <cell r="E465">
            <v>1991369</v>
          </cell>
        </row>
        <row r="466">
          <cell r="C466" t="str">
            <v>052-S07</v>
          </cell>
          <cell r="D466" t="str">
            <v>T1800428.11</v>
          </cell>
          <cell r="E466">
            <v>1056699</v>
          </cell>
        </row>
        <row r="467">
          <cell r="C467" t="str">
            <v>052-S07</v>
          </cell>
          <cell r="D467" t="str">
            <v>T1800428.11</v>
          </cell>
          <cell r="E467">
            <v>263663</v>
          </cell>
        </row>
        <row r="468">
          <cell r="C468" t="str">
            <v>052-S07</v>
          </cell>
          <cell r="D468" t="str">
            <v>T1800428.11</v>
          </cell>
          <cell r="E468">
            <v>822572</v>
          </cell>
        </row>
        <row r="469">
          <cell r="C469" t="str">
            <v>052-S07</v>
          </cell>
          <cell r="D469" t="str">
            <v>T1800428.11</v>
          </cell>
          <cell r="E469">
            <v>5038568</v>
          </cell>
        </row>
        <row r="470">
          <cell r="C470" t="str">
            <v>052-S07</v>
          </cell>
          <cell r="D470" t="str">
            <v>T1800428.11</v>
          </cell>
          <cell r="E470">
            <v>1360671</v>
          </cell>
        </row>
        <row r="471">
          <cell r="C471" t="str">
            <v>052-S07</v>
          </cell>
          <cell r="D471" t="str">
            <v>T1800428.11</v>
          </cell>
          <cell r="E471">
            <v>31761460</v>
          </cell>
        </row>
        <row r="472">
          <cell r="C472" t="str">
            <v>052-S07</v>
          </cell>
          <cell r="D472" t="str">
            <v>T1800428.11</v>
          </cell>
          <cell r="E472">
            <v>3537457</v>
          </cell>
        </row>
        <row r="473">
          <cell r="C473" t="str">
            <v>052-S07</v>
          </cell>
          <cell r="D473" t="str">
            <v>T1800428.11</v>
          </cell>
          <cell r="E473">
            <v>203994</v>
          </cell>
        </row>
        <row r="474">
          <cell r="C474" t="str">
            <v>052-S07</v>
          </cell>
          <cell r="D474" t="str">
            <v>T1800428.11</v>
          </cell>
          <cell r="E474">
            <v>13636130</v>
          </cell>
        </row>
        <row r="475">
          <cell r="C475" t="str">
            <v>052-S07</v>
          </cell>
          <cell r="D475" t="str">
            <v>T1800428.11</v>
          </cell>
          <cell r="E475">
            <v>14651001</v>
          </cell>
        </row>
        <row r="476">
          <cell r="C476" t="str">
            <v>052-S07</v>
          </cell>
          <cell r="D476" t="str">
            <v>T1800428.11</v>
          </cell>
          <cell r="E476">
            <v>26580</v>
          </cell>
        </row>
        <row r="477">
          <cell r="C477" t="str">
            <v>052-S07</v>
          </cell>
          <cell r="D477" t="str">
            <v>T1800428.11</v>
          </cell>
          <cell r="E477">
            <v>124283</v>
          </cell>
        </row>
        <row r="478">
          <cell r="C478" t="str">
            <v>052-S07</v>
          </cell>
          <cell r="D478" t="str">
            <v>T1800428.11</v>
          </cell>
          <cell r="E478">
            <v>51429</v>
          </cell>
        </row>
        <row r="479">
          <cell r="C479" t="str">
            <v>052-S07</v>
          </cell>
          <cell r="D479" t="str">
            <v>T1800428.11</v>
          </cell>
          <cell r="E479">
            <v>1844697</v>
          </cell>
        </row>
        <row r="480">
          <cell r="C480" t="str">
            <v>052-S07</v>
          </cell>
          <cell r="D480" t="str">
            <v>T1800428.11</v>
          </cell>
          <cell r="E480">
            <v>130820</v>
          </cell>
        </row>
        <row r="481">
          <cell r="C481" t="str">
            <v>052-S07</v>
          </cell>
          <cell r="D481" t="str">
            <v>T1800428.11</v>
          </cell>
          <cell r="E481">
            <v>12150889</v>
          </cell>
        </row>
        <row r="482">
          <cell r="C482" t="str">
            <v>052-S07</v>
          </cell>
          <cell r="D482" t="str">
            <v>T1800428.11</v>
          </cell>
          <cell r="E482">
            <v>978085</v>
          </cell>
        </row>
        <row r="483">
          <cell r="C483" t="str">
            <v>052-S07</v>
          </cell>
          <cell r="D483" t="str">
            <v>T1800428.11</v>
          </cell>
          <cell r="E483">
            <v>402362</v>
          </cell>
        </row>
        <row r="484">
          <cell r="C484" t="str">
            <v>052-S07</v>
          </cell>
          <cell r="D484" t="str">
            <v>T1800428.11</v>
          </cell>
          <cell r="E484">
            <v>174626</v>
          </cell>
        </row>
        <row r="485">
          <cell r="C485" t="str">
            <v>052-S07</v>
          </cell>
          <cell r="D485" t="str">
            <v>T1800428.11</v>
          </cell>
          <cell r="E485">
            <v>1500854</v>
          </cell>
        </row>
        <row r="486">
          <cell r="C486" t="str">
            <v>052-S07</v>
          </cell>
          <cell r="D486" t="str">
            <v>T1800428.11</v>
          </cell>
          <cell r="E486">
            <v>895638</v>
          </cell>
        </row>
        <row r="487">
          <cell r="C487" t="str">
            <v>052-S07</v>
          </cell>
          <cell r="D487" t="str">
            <v>T1800428.11</v>
          </cell>
          <cell r="E487">
            <v>27437778</v>
          </cell>
        </row>
        <row r="488">
          <cell r="C488" t="str">
            <v>052-S07</v>
          </cell>
          <cell r="D488" t="str">
            <v>T1800428.11</v>
          </cell>
          <cell r="E488">
            <v>1053259</v>
          </cell>
        </row>
        <row r="489">
          <cell r="C489" t="str">
            <v>052-S07</v>
          </cell>
          <cell r="D489" t="str">
            <v>T1800428.11</v>
          </cell>
          <cell r="E489">
            <v>55805</v>
          </cell>
        </row>
        <row r="490">
          <cell r="C490" t="str">
            <v>052-S07</v>
          </cell>
          <cell r="D490" t="str">
            <v>T1800428.11</v>
          </cell>
          <cell r="E490">
            <v>21705404</v>
          </cell>
        </row>
        <row r="491">
          <cell r="C491" t="str">
            <v>052-S07</v>
          </cell>
          <cell r="D491" t="str">
            <v>T1800428.11</v>
          </cell>
          <cell r="E491">
            <v>143068</v>
          </cell>
        </row>
        <row r="492">
          <cell r="C492" t="str">
            <v>052-S07</v>
          </cell>
          <cell r="D492" t="str">
            <v>T1800428.12</v>
          </cell>
          <cell r="E492">
            <v>209155</v>
          </cell>
        </row>
        <row r="493">
          <cell r="C493" t="str">
            <v>052-S07</v>
          </cell>
          <cell r="D493" t="str">
            <v>T1800428.12</v>
          </cell>
          <cell r="E493">
            <v>9437646</v>
          </cell>
        </row>
        <row r="494">
          <cell r="C494" t="str">
            <v>052-S07</v>
          </cell>
          <cell r="D494" t="str">
            <v>T1800428.12</v>
          </cell>
          <cell r="E494">
            <v>204909</v>
          </cell>
        </row>
        <row r="495">
          <cell r="C495" t="str">
            <v>052-S07</v>
          </cell>
          <cell r="D495" t="str">
            <v>T1800428.12</v>
          </cell>
          <cell r="E495">
            <v>881823</v>
          </cell>
        </row>
        <row r="496">
          <cell r="C496" t="str">
            <v>052-S07</v>
          </cell>
          <cell r="D496" t="str">
            <v>T1800438.01</v>
          </cell>
          <cell r="E496">
            <v>22371</v>
          </cell>
        </row>
        <row r="497">
          <cell r="C497" t="str">
            <v>052-S07</v>
          </cell>
          <cell r="D497" t="str">
            <v>T1800438.01</v>
          </cell>
          <cell r="E497">
            <v>86180</v>
          </cell>
        </row>
        <row r="498">
          <cell r="C498" t="str">
            <v>052-S07</v>
          </cell>
          <cell r="D498" t="str">
            <v>T1800438.01</v>
          </cell>
          <cell r="E498">
            <v>53908</v>
          </cell>
        </row>
        <row r="499">
          <cell r="C499" t="str">
            <v>052-S07</v>
          </cell>
          <cell r="D499" t="str">
            <v>T1800438.01</v>
          </cell>
          <cell r="E499">
            <v>129287</v>
          </cell>
        </row>
        <row r="500">
          <cell r="C500" t="str">
            <v>052-S07</v>
          </cell>
          <cell r="D500" t="str">
            <v>T1800438.05</v>
          </cell>
          <cell r="E500">
            <v>123941</v>
          </cell>
        </row>
        <row r="501">
          <cell r="C501" t="str">
            <v>052-S07</v>
          </cell>
          <cell r="D501" t="str">
            <v>T1800438.05</v>
          </cell>
          <cell r="E501">
            <v>274667</v>
          </cell>
        </row>
        <row r="502">
          <cell r="C502" t="str">
            <v>052-S07</v>
          </cell>
          <cell r="D502" t="str">
            <v>T1800438.05</v>
          </cell>
          <cell r="E502">
            <v>98326</v>
          </cell>
        </row>
        <row r="503">
          <cell r="C503" t="str">
            <v>052-S07</v>
          </cell>
          <cell r="D503" t="str">
            <v>T1800438.05</v>
          </cell>
          <cell r="E503">
            <v>75187</v>
          </cell>
        </row>
        <row r="504">
          <cell r="C504" t="str">
            <v>052-S07</v>
          </cell>
          <cell r="D504" t="str">
            <v>T1800438.05</v>
          </cell>
          <cell r="E504">
            <v>74772</v>
          </cell>
        </row>
        <row r="505">
          <cell r="C505" t="str">
            <v>052-S07</v>
          </cell>
          <cell r="D505" t="str">
            <v>T1800438.05</v>
          </cell>
          <cell r="E505">
            <v>61066</v>
          </cell>
        </row>
        <row r="506">
          <cell r="C506" t="str">
            <v>052-S07</v>
          </cell>
          <cell r="D506" t="str">
            <v>T1800438.05</v>
          </cell>
          <cell r="E506">
            <v>140528</v>
          </cell>
        </row>
        <row r="507">
          <cell r="C507" t="str">
            <v>052-S07</v>
          </cell>
          <cell r="D507" t="str">
            <v>T1800438.05</v>
          </cell>
          <cell r="E507">
            <v>60662</v>
          </cell>
        </row>
        <row r="508">
          <cell r="C508" t="str">
            <v>052-S07</v>
          </cell>
          <cell r="D508" t="str">
            <v>T1800438.05</v>
          </cell>
          <cell r="E508">
            <v>108224</v>
          </cell>
        </row>
        <row r="509">
          <cell r="C509" t="str">
            <v>052-S07</v>
          </cell>
          <cell r="D509" t="str">
            <v>T1800438.05</v>
          </cell>
          <cell r="E509">
            <v>283643</v>
          </cell>
        </row>
        <row r="510">
          <cell r="C510" t="str">
            <v>052-S07</v>
          </cell>
          <cell r="D510" t="str">
            <v>T1800438.05</v>
          </cell>
          <cell r="E510">
            <v>282986</v>
          </cell>
        </row>
        <row r="511">
          <cell r="C511" t="str">
            <v>052-S07</v>
          </cell>
          <cell r="D511" t="str">
            <v>T1800438.05</v>
          </cell>
          <cell r="E511">
            <v>24068</v>
          </cell>
        </row>
        <row r="512">
          <cell r="C512" t="str">
            <v>052-S07</v>
          </cell>
          <cell r="D512" t="str">
            <v>T1800438.05</v>
          </cell>
          <cell r="E512">
            <v>11960</v>
          </cell>
        </row>
        <row r="513">
          <cell r="C513" t="str">
            <v>052-S07</v>
          </cell>
          <cell r="D513" t="str">
            <v>T1800438.05</v>
          </cell>
          <cell r="E513">
            <v>60064</v>
          </cell>
        </row>
        <row r="514">
          <cell r="C514" t="str">
            <v>052-S07</v>
          </cell>
          <cell r="D514" t="str">
            <v>T1900421.01</v>
          </cell>
          <cell r="E514">
            <v>22797.9</v>
          </cell>
        </row>
        <row r="515">
          <cell r="C515" t="str">
            <v>052-S07</v>
          </cell>
          <cell r="D515" t="str">
            <v>T1900421.01</v>
          </cell>
          <cell r="E515">
            <v>41011.699999999997</v>
          </cell>
        </row>
        <row r="516">
          <cell r="C516" t="str">
            <v>052-S07</v>
          </cell>
          <cell r="D516" t="str">
            <v>T1900421.01</v>
          </cell>
          <cell r="E516">
            <v>4043.4</v>
          </cell>
        </row>
        <row r="517">
          <cell r="C517" t="str">
            <v>052-S07</v>
          </cell>
          <cell r="D517" t="str">
            <v>T1900421.01</v>
          </cell>
          <cell r="E517">
            <v>924.5</v>
          </cell>
        </row>
        <row r="518">
          <cell r="C518" t="str">
            <v>052-S07</v>
          </cell>
          <cell r="D518" t="str">
            <v>T1900421.01</v>
          </cell>
          <cell r="E518">
            <v>17054.400000000001</v>
          </cell>
        </row>
        <row r="519">
          <cell r="C519" t="str">
            <v>052-S07</v>
          </cell>
          <cell r="D519" t="str">
            <v>T1900421.01</v>
          </cell>
          <cell r="E519">
            <v>13743.8</v>
          </cell>
        </row>
        <row r="520">
          <cell r="C520" t="str">
            <v>052-S07</v>
          </cell>
          <cell r="D520" t="str">
            <v>T1900421.01</v>
          </cell>
          <cell r="E520">
            <v>2</v>
          </cell>
        </row>
        <row r="521">
          <cell r="C521" t="str">
            <v>052-S07</v>
          </cell>
          <cell r="D521" t="str">
            <v>T1900421.01</v>
          </cell>
          <cell r="E521">
            <v>8621.5</v>
          </cell>
        </row>
        <row r="522">
          <cell r="C522" t="str">
            <v>052-S07</v>
          </cell>
          <cell r="D522" t="str">
            <v>T1900421.01</v>
          </cell>
          <cell r="E522">
            <v>17224</v>
          </cell>
        </row>
        <row r="523">
          <cell r="C523" t="str">
            <v>052-S07</v>
          </cell>
          <cell r="D523" t="str">
            <v>T1900421.01</v>
          </cell>
          <cell r="E523">
            <v>14656.6</v>
          </cell>
        </row>
        <row r="524">
          <cell r="C524" t="str">
            <v>052-S07</v>
          </cell>
          <cell r="D524" t="str">
            <v>T1900421.01</v>
          </cell>
          <cell r="E524">
            <v>7138</v>
          </cell>
        </row>
        <row r="525">
          <cell r="C525" t="str">
            <v>052-S07</v>
          </cell>
          <cell r="D525" t="str">
            <v>T1900421.01</v>
          </cell>
          <cell r="E525">
            <v>311.39999999999998</v>
          </cell>
        </row>
        <row r="526">
          <cell r="C526" t="str">
            <v>052-S07</v>
          </cell>
          <cell r="D526" t="str">
            <v>T1900421.01</v>
          </cell>
          <cell r="E526">
            <v>13695.2</v>
          </cell>
        </row>
        <row r="527">
          <cell r="C527" t="str">
            <v>052-S07</v>
          </cell>
          <cell r="D527" t="str">
            <v>T1900421.14</v>
          </cell>
          <cell r="E527">
            <v>311.89999999999998</v>
          </cell>
        </row>
        <row r="528">
          <cell r="C528" t="str">
            <v>052-S07</v>
          </cell>
          <cell r="D528" t="str">
            <v>T1900421.14</v>
          </cell>
          <cell r="E528">
            <v>11.1</v>
          </cell>
        </row>
        <row r="529">
          <cell r="C529" t="str">
            <v>052-S07</v>
          </cell>
          <cell r="D529" t="str">
            <v>T1900421.14</v>
          </cell>
          <cell r="E529">
            <v>74.900000000000006</v>
          </cell>
        </row>
        <row r="530">
          <cell r="C530" t="str">
            <v>052-S07</v>
          </cell>
          <cell r="D530" t="str">
            <v>T1900421.14</v>
          </cell>
          <cell r="E530">
            <v>-1040.4000000000001</v>
          </cell>
        </row>
        <row r="531">
          <cell r="C531" t="str">
            <v>052-S07</v>
          </cell>
          <cell r="D531" t="str">
            <v>T1900421.14</v>
          </cell>
          <cell r="E531">
            <v>155.69999999999999</v>
          </cell>
        </row>
        <row r="532">
          <cell r="C532" t="str">
            <v>052-S07</v>
          </cell>
          <cell r="D532" t="str">
            <v>T1900421.14</v>
          </cell>
          <cell r="E532">
            <v>64.599999999999994</v>
          </cell>
        </row>
        <row r="533">
          <cell r="C533" t="str">
            <v>052-S07</v>
          </cell>
          <cell r="D533" t="str">
            <v>T1900421.14</v>
          </cell>
          <cell r="E533">
            <v>62.8</v>
          </cell>
        </row>
        <row r="534">
          <cell r="C534" t="str">
            <v>052-S07</v>
          </cell>
          <cell r="D534" t="str">
            <v>T1900425.01</v>
          </cell>
          <cell r="E534">
            <v>34090.400000000001</v>
          </cell>
        </row>
        <row r="535">
          <cell r="C535" t="str">
            <v>052-S07</v>
          </cell>
          <cell r="D535" t="str">
            <v>T1900425.01</v>
          </cell>
          <cell r="E535">
            <v>5959.6</v>
          </cell>
        </row>
        <row r="536">
          <cell r="C536" t="str">
            <v>052-S07</v>
          </cell>
          <cell r="D536" t="str">
            <v>T1900425.01</v>
          </cell>
          <cell r="E536">
            <v>6678.7</v>
          </cell>
        </row>
        <row r="537">
          <cell r="C537" t="str">
            <v>052-S07</v>
          </cell>
          <cell r="D537" t="str">
            <v>T1900425.01</v>
          </cell>
          <cell r="E537">
            <v>50.6</v>
          </cell>
        </row>
        <row r="538">
          <cell r="C538" t="str">
            <v>052-S07</v>
          </cell>
          <cell r="D538" t="str">
            <v>T1900425.01</v>
          </cell>
          <cell r="E538">
            <v>362.6</v>
          </cell>
        </row>
        <row r="539">
          <cell r="C539" t="str">
            <v>052-S07</v>
          </cell>
          <cell r="D539" t="str">
            <v>T1900425.01</v>
          </cell>
          <cell r="E539">
            <v>787</v>
          </cell>
        </row>
        <row r="540">
          <cell r="C540" t="str">
            <v>052-S07</v>
          </cell>
          <cell r="D540" t="str">
            <v>T1900425.02</v>
          </cell>
          <cell r="E540">
            <v>146663.5</v>
          </cell>
        </row>
        <row r="541">
          <cell r="C541" t="str">
            <v>052-S07</v>
          </cell>
          <cell r="D541" t="str">
            <v>T1900425.02</v>
          </cell>
          <cell r="E541">
            <v>80289</v>
          </cell>
        </row>
        <row r="542">
          <cell r="C542" t="str">
            <v>052-S07</v>
          </cell>
          <cell r="D542" t="str">
            <v>T1900425.02</v>
          </cell>
          <cell r="E542">
            <v>74411.5</v>
          </cell>
        </row>
        <row r="543">
          <cell r="C543" t="str">
            <v>052-S07</v>
          </cell>
          <cell r="D543" t="str">
            <v>T1900425.02</v>
          </cell>
          <cell r="E543">
            <v>353.5</v>
          </cell>
        </row>
        <row r="544">
          <cell r="C544" t="str">
            <v>052-S07</v>
          </cell>
          <cell r="D544" t="str">
            <v>T1900425.02</v>
          </cell>
          <cell r="E544">
            <v>16791.5</v>
          </cell>
        </row>
        <row r="545">
          <cell r="C545" t="str">
            <v>052-S07</v>
          </cell>
          <cell r="D545" t="str">
            <v>T1900425.02</v>
          </cell>
          <cell r="E545">
            <v>38755.300000000003</v>
          </cell>
        </row>
        <row r="546">
          <cell r="C546" t="str">
            <v>052-S07</v>
          </cell>
          <cell r="D546" t="str">
            <v>T1900425.02</v>
          </cell>
          <cell r="E546">
            <v>182.3</v>
          </cell>
        </row>
        <row r="547">
          <cell r="C547" t="str">
            <v>052-S07</v>
          </cell>
          <cell r="D547" t="str">
            <v>T1900425.02</v>
          </cell>
          <cell r="E547">
            <v>88404.3</v>
          </cell>
        </row>
        <row r="548">
          <cell r="C548" t="str">
            <v>052-S07</v>
          </cell>
          <cell r="D548" t="str">
            <v>T1900425.02</v>
          </cell>
          <cell r="E548">
            <v>4761.1000000000004</v>
          </cell>
        </row>
        <row r="549">
          <cell r="C549" t="str">
            <v>052-S07</v>
          </cell>
          <cell r="D549" t="str">
            <v>T1900425.02</v>
          </cell>
          <cell r="E549">
            <v>259.3</v>
          </cell>
        </row>
        <row r="550">
          <cell r="C550" t="str">
            <v>052-S07</v>
          </cell>
          <cell r="D550" t="str">
            <v>T1900425.02</v>
          </cell>
          <cell r="E550">
            <v>1311.8</v>
          </cell>
        </row>
        <row r="551">
          <cell r="C551" t="str">
            <v>052-S07</v>
          </cell>
          <cell r="D551" t="str">
            <v>T1900451.03</v>
          </cell>
          <cell r="E551">
            <v>4</v>
          </cell>
        </row>
        <row r="552">
          <cell r="C552" t="str">
            <v>052-S07</v>
          </cell>
          <cell r="D552" t="str">
            <v>T1900451.03</v>
          </cell>
          <cell r="E552">
            <v>4</v>
          </cell>
        </row>
        <row r="553">
          <cell r="C553" t="str">
            <v>052-S07</v>
          </cell>
          <cell r="D553" t="str">
            <v>T1900451.03</v>
          </cell>
          <cell r="E553">
            <v>31.3</v>
          </cell>
        </row>
        <row r="554">
          <cell r="C554" t="str">
            <v>052-S07</v>
          </cell>
          <cell r="D554" t="str">
            <v>T2100434.07</v>
          </cell>
          <cell r="E554">
            <v>10.1</v>
          </cell>
        </row>
        <row r="555">
          <cell r="C555" t="str">
            <v>052-S07</v>
          </cell>
          <cell r="D555" t="str">
            <v>T2100434.07</v>
          </cell>
          <cell r="E555">
            <v>24474</v>
          </cell>
        </row>
        <row r="556">
          <cell r="C556" t="str">
            <v>052-S07</v>
          </cell>
          <cell r="D556" t="str">
            <v>T2100434.07</v>
          </cell>
          <cell r="E556">
            <v>347.1</v>
          </cell>
        </row>
        <row r="557">
          <cell r="C557" t="str">
            <v>052-S07</v>
          </cell>
          <cell r="D557" t="str">
            <v>T2200434.07</v>
          </cell>
          <cell r="E557">
            <v>68867</v>
          </cell>
        </row>
        <row r="558">
          <cell r="C558" t="str">
            <v>052-S07</v>
          </cell>
          <cell r="D558" t="str">
            <v>T2200434.07</v>
          </cell>
          <cell r="E558">
            <v>49049.4</v>
          </cell>
        </row>
        <row r="559">
          <cell r="C559" t="str">
            <v>052-S07</v>
          </cell>
          <cell r="D559" t="str">
            <v>T2500428.04</v>
          </cell>
          <cell r="E559">
            <v>179153</v>
          </cell>
        </row>
        <row r="560">
          <cell r="C560" t="str">
            <v>052-S07</v>
          </cell>
          <cell r="D560" t="str">
            <v>T2500428.04</v>
          </cell>
          <cell r="E560">
            <v>57806</v>
          </cell>
        </row>
        <row r="561">
          <cell r="C561" t="str">
            <v>052-S07</v>
          </cell>
          <cell r="D561" t="str">
            <v>T2500428.04</v>
          </cell>
          <cell r="E561">
            <v>49791</v>
          </cell>
        </row>
        <row r="562">
          <cell r="C562" t="str">
            <v>052-S07</v>
          </cell>
          <cell r="D562" t="str">
            <v>T2500428.04</v>
          </cell>
          <cell r="E562">
            <v>258684</v>
          </cell>
        </row>
        <row r="563">
          <cell r="C563" t="str">
            <v>052-S07</v>
          </cell>
          <cell r="D563" t="str">
            <v>T2500428.04</v>
          </cell>
          <cell r="E563">
            <v>224577</v>
          </cell>
        </row>
        <row r="564">
          <cell r="C564" t="str">
            <v>052-S07</v>
          </cell>
          <cell r="D564" t="str">
            <v>T2500428.05</v>
          </cell>
          <cell r="E564">
            <v>10301</v>
          </cell>
        </row>
        <row r="565">
          <cell r="C565" t="str">
            <v>052-S07</v>
          </cell>
          <cell r="D565" t="str">
            <v>T2500428.05</v>
          </cell>
          <cell r="E565">
            <v>113770</v>
          </cell>
        </row>
        <row r="566">
          <cell r="C566" t="str">
            <v>052-S07</v>
          </cell>
          <cell r="D566" t="str">
            <v>T2500428.05</v>
          </cell>
          <cell r="E566">
            <v>36245</v>
          </cell>
        </row>
        <row r="567">
          <cell r="C567" t="str">
            <v>052-S07</v>
          </cell>
          <cell r="D567" t="str">
            <v>T2500428.05</v>
          </cell>
          <cell r="E567">
            <v>19478</v>
          </cell>
        </row>
        <row r="568">
          <cell r="C568" t="str">
            <v>052-S07</v>
          </cell>
          <cell r="D568" t="str">
            <v>T2500428.05</v>
          </cell>
          <cell r="E568">
            <v>3277</v>
          </cell>
        </row>
        <row r="569">
          <cell r="C569" t="str">
            <v>052-S07</v>
          </cell>
          <cell r="D569" t="str">
            <v>T2500428.05</v>
          </cell>
          <cell r="E569">
            <v>10429</v>
          </cell>
        </row>
        <row r="570">
          <cell r="C570" t="str">
            <v>052-S07</v>
          </cell>
          <cell r="D570" t="str">
            <v>T2500438.03</v>
          </cell>
          <cell r="E570">
            <v>330</v>
          </cell>
        </row>
        <row r="571">
          <cell r="C571" t="str">
            <v>052-S07</v>
          </cell>
          <cell r="D571" t="str">
            <v>T2500438.03</v>
          </cell>
          <cell r="E571">
            <v>33305</v>
          </cell>
        </row>
        <row r="572">
          <cell r="C572" t="str">
            <v>052-S07</v>
          </cell>
          <cell r="D572" t="str">
            <v>T2700428.09</v>
          </cell>
          <cell r="E572">
            <v>249493</v>
          </cell>
        </row>
        <row r="573">
          <cell r="C573" t="str">
            <v>052-S07</v>
          </cell>
          <cell r="D573" t="str">
            <v>T2700428.09</v>
          </cell>
          <cell r="E573">
            <v>146220</v>
          </cell>
        </row>
        <row r="574">
          <cell r="C574" t="str">
            <v>052-S07</v>
          </cell>
          <cell r="D574" t="str">
            <v>T2700428.09</v>
          </cell>
          <cell r="E574">
            <v>118787</v>
          </cell>
        </row>
        <row r="575">
          <cell r="C575" t="str">
            <v>052-S07</v>
          </cell>
          <cell r="D575" t="str">
            <v>T2700438.02</v>
          </cell>
          <cell r="E575">
            <v>3300</v>
          </cell>
        </row>
        <row r="576">
          <cell r="C576" t="str">
            <v>052-S07</v>
          </cell>
          <cell r="D576" t="str">
            <v>T2700438.02</v>
          </cell>
          <cell r="E576">
            <v>1356</v>
          </cell>
        </row>
        <row r="577">
          <cell r="C577" t="str">
            <v>052-S07</v>
          </cell>
          <cell r="D577" t="str">
            <v>T2700438.09</v>
          </cell>
          <cell r="E577">
            <v>12747</v>
          </cell>
        </row>
        <row r="578">
          <cell r="C578" t="str">
            <v>052-S07</v>
          </cell>
          <cell r="D578" t="str">
            <v>T2700438.09</v>
          </cell>
          <cell r="E578">
            <v>11271</v>
          </cell>
        </row>
        <row r="579">
          <cell r="C579" t="str">
            <v>052-S07</v>
          </cell>
          <cell r="D579" t="str">
            <v>T2700438.09</v>
          </cell>
          <cell r="E579">
            <v>78205</v>
          </cell>
        </row>
        <row r="580">
          <cell r="C580" t="str">
            <v>052-S07</v>
          </cell>
          <cell r="D580" t="str">
            <v>T2700445.05</v>
          </cell>
          <cell r="E580">
            <v>77828.7</v>
          </cell>
        </row>
        <row r="581">
          <cell r="C581" t="str">
            <v>052-S07</v>
          </cell>
          <cell r="D581" t="str">
            <v>T2700445.05</v>
          </cell>
          <cell r="E581">
            <v>403349.8</v>
          </cell>
        </row>
        <row r="582">
          <cell r="C582" t="str">
            <v>052-S07</v>
          </cell>
          <cell r="D582" t="str">
            <v>T2700445.05</v>
          </cell>
          <cell r="E582">
            <v>94298.9</v>
          </cell>
        </row>
        <row r="583">
          <cell r="C583" t="str">
            <v>052-S07</v>
          </cell>
          <cell r="D583" t="str">
            <v>T2700445.09</v>
          </cell>
          <cell r="E583">
            <v>1200</v>
          </cell>
        </row>
        <row r="584">
          <cell r="C584" t="str">
            <v>052-S07</v>
          </cell>
          <cell r="D584" t="str">
            <v>T2700445.09</v>
          </cell>
          <cell r="E584">
            <v>11770</v>
          </cell>
        </row>
        <row r="585">
          <cell r="C585" t="str">
            <v>052-S07</v>
          </cell>
          <cell r="D585" t="str">
            <v>T2700445.09</v>
          </cell>
          <cell r="E585">
            <v>2100</v>
          </cell>
        </row>
        <row r="586">
          <cell r="C586" t="str">
            <v>052-S07</v>
          </cell>
          <cell r="D586" t="str">
            <v>T2800428.09</v>
          </cell>
          <cell r="E586">
            <v>1421</v>
          </cell>
        </row>
        <row r="587">
          <cell r="C587" t="str">
            <v>052-S07</v>
          </cell>
          <cell r="D587" t="str">
            <v>T2800428.09</v>
          </cell>
          <cell r="E587">
            <v>10546</v>
          </cell>
        </row>
        <row r="588">
          <cell r="C588" t="str">
            <v>052-S07</v>
          </cell>
          <cell r="D588" t="str">
            <v>T2800428.09</v>
          </cell>
          <cell r="E588">
            <v>12523</v>
          </cell>
        </row>
        <row r="589">
          <cell r="C589" t="str">
            <v>052-S07</v>
          </cell>
          <cell r="D589" t="str">
            <v>T2800438.02</v>
          </cell>
          <cell r="E589">
            <v>267</v>
          </cell>
        </row>
        <row r="590">
          <cell r="C590" t="str">
            <v>052-S07</v>
          </cell>
          <cell r="D590" t="str">
            <v>T2800438.02</v>
          </cell>
          <cell r="E590">
            <v>8163</v>
          </cell>
        </row>
        <row r="591">
          <cell r="C591" t="str">
            <v>052-S07</v>
          </cell>
          <cell r="D591" t="str">
            <v>T2800438.02</v>
          </cell>
          <cell r="E591">
            <v>1130</v>
          </cell>
        </row>
        <row r="592">
          <cell r="C592" t="str">
            <v>052-S07</v>
          </cell>
          <cell r="D592" t="str">
            <v>T3700415.04</v>
          </cell>
          <cell r="E592">
            <v>227.6</v>
          </cell>
        </row>
        <row r="593">
          <cell r="C593" t="str">
            <v>052-S07</v>
          </cell>
          <cell r="D593" t="str">
            <v>T3700415.04</v>
          </cell>
          <cell r="E593">
            <v>86.1</v>
          </cell>
        </row>
        <row r="594">
          <cell r="C594" t="str">
            <v>052-S07</v>
          </cell>
          <cell r="D594" t="str">
            <v>T3700415.04</v>
          </cell>
          <cell r="E594">
            <v>30.3</v>
          </cell>
        </row>
        <row r="595">
          <cell r="C595" t="str">
            <v>052-S07</v>
          </cell>
          <cell r="D595" t="str">
            <v>T3700415.04</v>
          </cell>
          <cell r="E595">
            <v>180.2</v>
          </cell>
        </row>
        <row r="596">
          <cell r="C596" t="str">
            <v>052-S07</v>
          </cell>
          <cell r="D596" t="str">
            <v>T3700415.04</v>
          </cell>
          <cell r="E596">
            <v>76.8</v>
          </cell>
        </row>
        <row r="597">
          <cell r="C597" t="str">
            <v>052-S07</v>
          </cell>
          <cell r="D597" t="str">
            <v>T3700415.04</v>
          </cell>
          <cell r="E597">
            <v>64.7</v>
          </cell>
        </row>
        <row r="598">
          <cell r="C598" t="str">
            <v>052-S07</v>
          </cell>
          <cell r="D598" t="str">
            <v>T3700415.04</v>
          </cell>
          <cell r="E598">
            <v>40.5</v>
          </cell>
        </row>
        <row r="599">
          <cell r="C599" t="str">
            <v>052-S07</v>
          </cell>
          <cell r="D599" t="str">
            <v>T3700415.04</v>
          </cell>
          <cell r="E599">
            <v>-72.599999999999994</v>
          </cell>
        </row>
        <row r="600">
          <cell r="C600" t="str">
            <v>052-S07</v>
          </cell>
          <cell r="D600" t="str">
            <v>T3700415.04</v>
          </cell>
          <cell r="E600">
            <v>69.7</v>
          </cell>
        </row>
        <row r="601">
          <cell r="C601" t="str">
            <v>052-S07</v>
          </cell>
          <cell r="D601" t="str">
            <v>T3700421.04</v>
          </cell>
          <cell r="E601">
            <v>28645.200000000001</v>
          </cell>
        </row>
        <row r="602">
          <cell r="C602" t="str">
            <v>052-S07</v>
          </cell>
          <cell r="D602" t="str">
            <v>T3700421.04</v>
          </cell>
          <cell r="E602">
            <v>18145.599999999999</v>
          </cell>
        </row>
        <row r="603">
          <cell r="C603" t="str">
            <v>052-S07</v>
          </cell>
          <cell r="D603" t="str">
            <v>T3700421.04</v>
          </cell>
          <cell r="E603">
            <v>30534.6</v>
          </cell>
        </row>
        <row r="604">
          <cell r="C604" t="str">
            <v>052-S07</v>
          </cell>
          <cell r="D604" t="str">
            <v>T3700421.04</v>
          </cell>
          <cell r="E604">
            <v>45533.5</v>
          </cell>
        </row>
        <row r="605">
          <cell r="C605" t="str">
            <v>052-S07</v>
          </cell>
          <cell r="D605" t="str">
            <v>T3700421.04</v>
          </cell>
          <cell r="E605">
            <v>9370.4</v>
          </cell>
        </row>
        <row r="606">
          <cell r="C606" t="str">
            <v>052-S07</v>
          </cell>
          <cell r="D606" t="str">
            <v>T3700421.04</v>
          </cell>
          <cell r="E606">
            <v>11709.8</v>
          </cell>
        </row>
        <row r="607">
          <cell r="C607" t="str">
            <v>052-S07</v>
          </cell>
          <cell r="D607" t="str">
            <v>T3700421.04</v>
          </cell>
          <cell r="E607">
            <v>71831.8</v>
          </cell>
        </row>
        <row r="608">
          <cell r="C608" t="str">
            <v>052-S07</v>
          </cell>
          <cell r="D608" t="str">
            <v>T3700421.04</v>
          </cell>
          <cell r="E608">
            <v>16168.1</v>
          </cell>
        </row>
        <row r="609">
          <cell r="C609" t="str">
            <v>052-S07</v>
          </cell>
          <cell r="D609" t="str">
            <v>T3700421.04</v>
          </cell>
          <cell r="E609">
            <v>17169.5</v>
          </cell>
        </row>
        <row r="610">
          <cell r="C610" t="str">
            <v>052-S07</v>
          </cell>
          <cell r="D610" t="str">
            <v>T3700421.04</v>
          </cell>
          <cell r="E610">
            <v>16132.1</v>
          </cell>
        </row>
        <row r="611">
          <cell r="C611" t="str">
            <v>052-S07</v>
          </cell>
          <cell r="D611" t="str">
            <v>T3700421.04</v>
          </cell>
          <cell r="E611">
            <v>31997.7</v>
          </cell>
        </row>
        <row r="612">
          <cell r="C612" t="str">
            <v>052-S07</v>
          </cell>
          <cell r="D612" t="str">
            <v>T3700421.04</v>
          </cell>
          <cell r="E612">
            <v>23299</v>
          </cell>
        </row>
        <row r="613">
          <cell r="C613" t="str">
            <v>052-S07</v>
          </cell>
          <cell r="D613" t="str">
            <v>T3700421.04</v>
          </cell>
          <cell r="E613">
            <v>38327.4</v>
          </cell>
        </row>
        <row r="614">
          <cell r="C614" t="str">
            <v>052-S07</v>
          </cell>
          <cell r="D614" t="str">
            <v>T3700425.04</v>
          </cell>
          <cell r="E614">
            <v>917.7</v>
          </cell>
        </row>
        <row r="615">
          <cell r="C615" t="str">
            <v>052-S07</v>
          </cell>
          <cell r="D615" t="str">
            <v>T3700425.04</v>
          </cell>
          <cell r="E615">
            <v>12188.4</v>
          </cell>
        </row>
        <row r="616">
          <cell r="C616" t="str">
            <v>052-S07</v>
          </cell>
          <cell r="D616" t="str">
            <v>T3700425.04</v>
          </cell>
          <cell r="E616">
            <v>5985.8</v>
          </cell>
        </row>
        <row r="617">
          <cell r="C617" t="str">
            <v>052-S07</v>
          </cell>
          <cell r="D617" t="str">
            <v>T3700425.04</v>
          </cell>
          <cell r="E617">
            <v>5383.8</v>
          </cell>
        </row>
        <row r="618">
          <cell r="C618" t="str">
            <v>052-S07</v>
          </cell>
          <cell r="D618" t="str">
            <v>T3700425.04</v>
          </cell>
          <cell r="E618">
            <v>292.7</v>
          </cell>
        </row>
        <row r="619">
          <cell r="C619" t="str">
            <v>052-S07</v>
          </cell>
          <cell r="D619" t="str">
            <v>T3700425.08</v>
          </cell>
          <cell r="E619">
            <v>23866.2</v>
          </cell>
        </row>
        <row r="620">
          <cell r="C620" t="str">
            <v>052-S07</v>
          </cell>
          <cell r="D620" t="str">
            <v>T3700425.08</v>
          </cell>
          <cell r="E620">
            <v>49935.5</v>
          </cell>
        </row>
        <row r="621">
          <cell r="C621" t="str">
            <v>052-S07</v>
          </cell>
          <cell r="D621" t="str">
            <v>T3700425.08</v>
          </cell>
          <cell r="E621">
            <v>35689.9</v>
          </cell>
        </row>
        <row r="622">
          <cell r="C622" t="str">
            <v>052-S07</v>
          </cell>
          <cell r="D622" t="str">
            <v>T3700425.08</v>
          </cell>
          <cell r="E622">
            <v>860</v>
          </cell>
        </row>
        <row r="623">
          <cell r="C623" t="str">
            <v>052-S07</v>
          </cell>
          <cell r="D623" t="str">
            <v>T3700425.08</v>
          </cell>
          <cell r="E623">
            <v>16035.7</v>
          </cell>
        </row>
        <row r="624">
          <cell r="C624" t="str">
            <v>052-S07</v>
          </cell>
          <cell r="D624" t="str">
            <v>T3700425.08</v>
          </cell>
          <cell r="E624">
            <v>84608.5</v>
          </cell>
        </row>
        <row r="625">
          <cell r="C625" t="str">
            <v>052-S07</v>
          </cell>
          <cell r="D625" t="str">
            <v>T3700425.08</v>
          </cell>
          <cell r="E625">
            <v>17357.3</v>
          </cell>
        </row>
        <row r="626">
          <cell r="C626" t="str">
            <v>052-S07</v>
          </cell>
          <cell r="D626" t="str">
            <v>T3800421.04</v>
          </cell>
          <cell r="E626">
            <v>9036.7000000000007</v>
          </cell>
        </row>
        <row r="627">
          <cell r="C627" t="str">
            <v>052-S07</v>
          </cell>
          <cell r="D627" t="str">
            <v>T3800421.04</v>
          </cell>
          <cell r="E627">
            <v>26.1</v>
          </cell>
        </row>
        <row r="628">
          <cell r="C628" t="str">
            <v>052-S07</v>
          </cell>
          <cell r="D628" t="str">
            <v>T3800421.04</v>
          </cell>
          <cell r="E628">
            <v>3306.2</v>
          </cell>
        </row>
        <row r="629">
          <cell r="C629" t="str">
            <v>052-S07</v>
          </cell>
          <cell r="D629" t="str">
            <v>T3800421.04</v>
          </cell>
          <cell r="E629">
            <v>11.1</v>
          </cell>
        </row>
        <row r="630">
          <cell r="C630" t="str">
            <v>052-S07</v>
          </cell>
          <cell r="D630" t="str">
            <v>T3800421.04</v>
          </cell>
          <cell r="E630">
            <v>31.2</v>
          </cell>
        </row>
        <row r="631">
          <cell r="C631" t="str">
            <v>052-S07</v>
          </cell>
          <cell r="D631" t="str">
            <v>T3800421.04</v>
          </cell>
          <cell r="E631">
            <v>2582.1</v>
          </cell>
        </row>
        <row r="632">
          <cell r="C632" t="str">
            <v>052-S07</v>
          </cell>
          <cell r="D632" t="str">
            <v>T3800421.04</v>
          </cell>
          <cell r="E632">
            <v>7042.1</v>
          </cell>
        </row>
        <row r="633">
          <cell r="C633" t="str">
            <v>052-S07</v>
          </cell>
          <cell r="D633" t="str">
            <v>T3800421.04</v>
          </cell>
          <cell r="E633">
            <v>276.5</v>
          </cell>
        </row>
        <row r="634">
          <cell r="C634" t="str">
            <v>052-S07</v>
          </cell>
          <cell r="D634" t="str">
            <v>T3800421.04</v>
          </cell>
          <cell r="E634">
            <v>1078.5999999999999</v>
          </cell>
        </row>
        <row r="635">
          <cell r="C635" t="str">
            <v>052-S07</v>
          </cell>
          <cell r="D635" t="str">
            <v>T3800421.04</v>
          </cell>
          <cell r="E635">
            <v>43555.199999999997</v>
          </cell>
        </row>
        <row r="636">
          <cell r="C636" t="str">
            <v>052-S07</v>
          </cell>
          <cell r="D636" t="str">
            <v>T3800421.04</v>
          </cell>
          <cell r="E636">
            <v>287.60000000000002</v>
          </cell>
        </row>
        <row r="637">
          <cell r="C637" t="str">
            <v>052-S07</v>
          </cell>
          <cell r="D637" t="str">
            <v>T3800421.04</v>
          </cell>
          <cell r="E637">
            <v>11283.1</v>
          </cell>
        </row>
        <row r="638">
          <cell r="C638" t="str">
            <v>052-S07</v>
          </cell>
          <cell r="D638" t="str">
            <v>T3800421.04</v>
          </cell>
          <cell r="E638">
            <v>408</v>
          </cell>
        </row>
        <row r="639">
          <cell r="C639" t="str">
            <v>052-S07</v>
          </cell>
          <cell r="D639" t="str">
            <v>T3800425.04</v>
          </cell>
          <cell r="E639">
            <v>11182.5</v>
          </cell>
        </row>
        <row r="640">
          <cell r="C640" t="str">
            <v>052-S07</v>
          </cell>
          <cell r="D640" t="str">
            <v>T3800425.04</v>
          </cell>
          <cell r="E640">
            <v>2714.8</v>
          </cell>
        </row>
        <row r="641">
          <cell r="C641" t="str">
            <v>052-S07</v>
          </cell>
          <cell r="D641" t="str">
            <v>T3800425.04</v>
          </cell>
          <cell r="E641">
            <v>2185</v>
          </cell>
        </row>
        <row r="642">
          <cell r="C642" t="str">
            <v>052-S07</v>
          </cell>
          <cell r="D642" t="str">
            <v>T3800425.04</v>
          </cell>
          <cell r="E642">
            <v>37931</v>
          </cell>
        </row>
        <row r="643">
          <cell r="C643" t="str">
            <v>052-S07</v>
          </cell>
          <cell r="D643" t="str">
            <v>T3800425.04</v>
          </cell>
          <cell r="E643">
            <v>21121</v>
          </cell>
        </row>
        <row r="644">
          <cell r="C644" t="str">
            <v>052-S07</v>
          </cell>
          <cell r="D644" t="str">
            <v>T3800425.08</v>
          </cell>
          <cell r="E644">
            <v>30075.9</v>
          </cell>
        </row>
        <row r="645">
          <cell r="C645" t="str">
            <v>052-S07</v>
          </cell>
          <cell r="D645" t="str">
            <v>T3800425.08</v>
          </cell>
          <cell r="E645">
            <v>215181.2</v>
          </cell>
        </row>
        <row r="646">
          <cell r="C646" t="str">
            <v>052-S07</v>
          </cell>
          <cell r="D646" t="str">
            <v>T3800425.08</v>
          </cell>
          <cell r="E646">
            <v>28537.200000000001</v>
          </cell>
        </row>
        <row r="647">
          <cell r="C647" t="str">
            <v>052-S07</v>
          </cell>
          <cell r="D647" t="str">
            <v>T3800425.08</v>
          </cell>
          <cell r="E647">
            <v>43188</v>
          </cell>
        </row>
        <row r="648">
          <cell r="C648" t="str">
            <v>052-S07</v>
          </cell>
          <cell r="D648" t="str">
            <v>T3800425.08</v>
          </cell>
          <cell r="E648">
            <v>11760.9</v>
          </cell>
        </row>
        <row r="649">
          <cell r="C649" t="str">
            <v>052-S07</v>
          </cell>
          <cell r="D649" t="str">
            <v>T3800425.08</v>
          </cell>
          <cell r="E649">
            <v>83113.100000000006</v>
          </cell>
        </row>
        <row r="650">
          <cell r="C650" t="str">
            <v>052-S07</v>
          </cell>
          <cell r="D650" t="str">
            <v>T3800425.08</v>
          </cell>
          <cell r="E650">
            <v>16440.900000000001</v>
          </cell>
        </row>
        <row r="651">
          <cell r="C651" t="str">
            <v>052-S07</v>
          </cell>
          <cell r="D651" t="str">
            <v>T3800425.08</v>
          </cell>
          <cell r="E651">
            <v>135086.20000000001</v>
          </cell>
        </row>
        <row r="652">
          <cell r="C652" t="str">
            <v>052-S07</v>
          </cell>
          <cell r="D652" t="str">
            <v>T3800425.08</v>
          </cell>
          <cell r="E652">
            <v>207381.9</v>
          </cell>
        </row>
        <row r="653">
          <cell r="C653" t="str">
            <v>052-S07</v>
          </cell>
          <cell r="D653" t="str">
            <v>T3800425.08</v>
          </cell>
          <cell r="E653">
            <v>25592.7</v>
          </cell>
        </row>
        <row r="654">
          <cell r="C654" t="str">
            <v>052-S07</v>
          </cell>
          <cell r="D654" t="str">
            <v>T4100411.05</v>
          </cell>
          <cell r="E654">
            <v>142953.1</v>
          </cell>
        </row>
        <row r="655">
          <cell r="C655" t="str">
            <v>052-S07</v>
          </cell>
          <cell r="D655" t="str">
            <v>T4100411.05</v>
          </cell>
          <cell r="E655">
            <v>218143.8</v>
          </cell>
        </row>
        <row r="656">
          <cell r="C656" t="str">
            <v>052-S07</v>
          </cell>
          <cell r="D656" t="str">
            <v>T4100411.05</v>
          </cell>
          <cell r="E656">
            <v>69802.100000000006</v>
          </cell>
        </row>
        <row r="657">
          <cell r="C657" t="str">
            <v>052-S07</v>
          </cell>
          <cell r="D657" t="str">
            <v>T4100411.05</v>
          </cell>
          <cell r="E657">
            <v>53183.9</v>
          </cell>
        </row>
        <row r="658">
          <cell r="C658" t="str">
            <v>052-S07</v>
          </cell>
          <cell r="D658" t="str">
            <v>T4100411.05</v>
          </cell>
          <cell r="E658">
            <v>33245.4</v>
          </cell>
        </row>
        <row r="659">
          <cell r="C659" t="str">
            <v>052-S07</v>
          </cell>
          <cell r="D659" t="str">
            <v>T4100411.05</v>
          </cell>
          <cell r="E659">
            <v>176218.9</v>
          </cell>
        </row>
        <row r="660">
          <cell r="C660" t="str">
            <v>052-S07</v>
          </cell>
          <cell r="D660" t="str">
            <v>T4100411.05</v>
          </cell>
          <cell r="E660">
            <v>59044.7</v>
          </cell>
        </row>
        <row r="661">
          <cell r="C661" t="str">
            <v>052-S07</v>
          </cell>
          <cell r="D661" t="str">
            <v>T4100411.05</v>
          </cell>
          <cell r="E661">
            <v>73221.7</v>
          </cell>
        </row>
        <row r="662">
          <cell r="C662" t="str">
            <v>052-S07</v>
          </cell>
          <cell r="D662" t="str">
            <v>T4100411.05</v>
          </cell>
          <cell r="E662">
            <v>11.1</v>
          </cell>
        </row>
        <row r="663">
          <cell r="C663" t="str">
            <v>052-S07</v>
          </cell>
          <cell r="D663" t="str">
            <v>T4100411.05</v>
          </cell>
          <cell r="E663">
            <v>159922.1</v>
          </cell>
        </row>
        <row r="664">
          <cell r="C664" t="str">
            <v>052-S07</v>
          </cell>
          <cell r="D664" t="str">
            <v>T4100411.05</v>
          </cell>
          <cell r="E664">
            <v>121079.7</v>
          </cell>
        </row>
        <row r="665">
          <cell r="C665" t="str">
            <v>052-S07</v>
          </cell>
          <cell r="D665" t="str">
            <v>T4100411.05</v>
          </cell>
          <cell r="E665">
            <v>1</v>
          </cell>
        </row>
        <row r="666">
          <cell r="C666" t="str">
            <v>052-S07</v>
          </cell>
          <cell r="D666" t="str">
            <v>T4100411.05</v>
          </cell>
          <cell r="E666">
            <v>38023</v>
          </cell>
        </row>
        <row r="667">
          <cell r="C667" t="str">
            <v>052-S07</v>
          </cell>
          <cell r="D667" t="str">
            <v>T4100411.05</v>
          </cell>
          <cell r="E667">
            <v>40549.800000000003</v>
          </cell>
        </row>
        <row r="668">
          <cell r="C668" t="str">
            <v>052-S07</v>
          </cell>
          <cell r="D668" t="str">
            <v>T4100411.05</v>
          </cell>
          <cell r="E668">
            <v>40780.6</v>
          </cell>
        </row>
        <row r="669">
          <cell r="C669" t="str">
            <v>052-S07</v>
          </cell>
          <cell r="D669" t="str">
            <v>T4100411.08</v>
          </cell>
          <cell r="E669">
            <v>-28.2</v>
          </cell>
        </row>
        <row r="670">
          <cell r="C670" t="str">
            <v>052-S07</v>
          </cell>
          <cell r="D670" t="str">
            <v>T4100411.42</v>
          </cell>
          <cell r="E670">
            <v>11477</v>
          </cell>
        </row>
        <row r="671">
          <cell r="C671" t="str">
            <v>052-S07</v>
          </cell>
          <cell r="D671" t="str">
            <v>T4100411.42</v>
          </cell>
          <cell r="E671">
            <v>1284.0999999999999</v>
          </cell>
        </row>
        <row r="672">
          <cell r="C672" t="str">
            <v>052-S07</v>
          </cell>
          <cell r="D672" t="str">
            <v>T4100411.42</v>
          </cell>
          <cell r="E672">
            <v>2483.3000000000002</v>
          </cell>
        </row>
        <row r="673">
          <cell r="C673" t="str">
            <v>052-S07</v>
          </cell>
          <cell r="D673" t="str">
            <v>T4100411.42</v>
          </cell>
          <cell r="E673">
            <v>1159.7</v>
          </cell>
        </row>
        <row r="674">
          <cell r="C674" t="str">
            <v>052-S07</v>
          </cell>
          <cell r="D674" t="str">
            <v>T4100411.42</v>
          </cell>
          <cell r="E674">
            <v>2924.7</v>
          </cell>
        </row>
        <row r="675">
          <cell r="C675" t="str">
            <v>052-S07</v>
          </cell>
          <cell r="D675" t="str">
            <v>T4100411.42</v>
          </cell>
          <cell r="E675">
            <v>20424.599999999999</v>
          </cell>
        </row>
        <row r="676">
          <cell r="C676" t="str">
            <v>052-S07</v>
          </cell>
          <cell r="D676" t="str">
            <v>T4100411.42</v>
          </cell>
          <cell r="E676">
            <v>7070.3</v>
          </cell>
        </row>
        <row r="677">
          <cell r="C677" t="str">
            <v>052-S07</v>
          </cell>
          <cell r="D677" t="str">
            <v>T4100411.42</v>
          </cell>
          <cell r="E677">
            <v>278.8</v>
          </cell>
        </row>
        <row r="678">
          <cell r="C678" t="str">
            <v>052-S07</v>
          </cell>
          <cell r="D678" t="str">
            <v>T4100411.42</v>
          </cell>
          <cell r="E678">
            <v>3800.5</v>
          </cell>
        </row>
        <row r="679">
          <cell r="C679" t="str">
            <v>052-S07</v>
          </cell>
          <cell r="D679" t="str">
            <v>T4100411.42</v>
          </cell>
          <cell r="E679">
            <v>3761.7</v>
          </cell>
        </row>
        <row r="680">
          <cell r="C680" t="str">
            <v>052-S07</v>
          </cell>
          <cell r="D680" t="str">
            <v>T4100411.42</v>
          </cell>
          <cell r="E680">
            <v>8458</v>
          </cell>
        </row>
        <row r="681">
          <cell r="C681" t="str">
            <v>052-S07</v>
          </cell>
          <cell r="D681" t="str">
            <v>T4100411.42</v>
          </cell>
          <cell r="E681">
            <v>807.6</v>
          </cell>
        </row>
        <row r="682">
          <cell r="C682" t="str">
            <v>052-S07</v>
          </cell>
          <cell r="D682" t="str">
            <v>T4100411.42</v>
          </cell>
          <cell r="E682">
            <v>1506.8</v>
          </cell>
        </row>
        <row r="683">
          <cell r="C683" t="str">
            <v>052-S07</v>
          </cell>
          <cell r="D683" t="str">
            <v>T4100411.42</v>
          </cell>
          <cell r="E683">
            <v>10353.6</v>
          </cell>
        </row>
        <row r="684">
          <cell r="C684" t="str">
            <v>052-S07</v>
          </cell>
          <cell r="D684" t="str">
            <v>T4100415.04</v>
          </cell>
          <cell r="E684">
            <v>256.89999999999998</v>
          </cell>
        </row>
        <row r="685">
          <cell r="C685" t="str">
            <v>052-S07</v>
          </cell>
          <cell r="D685" t="str">
            <v>T4100415.04</v>
          </cell>
          <cell r="E685">
            <v>253.6</v>
          </cell>
        </row>
        <row r="686">
          <cell r="C686" t="str">
            <v>052-S07</v>
          </cell>
          <cell r="D686" t="str">
            <v>T4100415.04</v>
          </cell>
          <cell r="E686">
            <v>6141.1</v>
          </cell>
        </row>
        <row r="687">
          <cell r="C687" t="str">
            <v>052-S07</v>
          </cell>
          <cell r="D687" t="str">
            <v>T4100415.04</v>
          </cell>
          <cell r="E687">
            <v>3449.5</v>
          </cell>
        </row>
        <row r="688">
          <cell r="C688" t="str">
            <v>052-S07</v>
          </cell>
          <cell r="D688" t="str">
            <v>T4100415.04</v>
          </cell>
          <cell r="E688">
            <v>947.4</v>
          </cell>
        </row>
        <row r="689">
          <cell r="C689" t="str">
            <v>052-S07</v>
          </cell>
          <cell r="D689" t="str">
            <v>T4100415.04</v>
          </cell>
          <cell r="E689">
            <v>1302.7</v>
          </cell>
        </row>
        <row r="690">
          <cell r="C690" t="str">
            <v>052-S07</v>
          </cell>
          <cell r="D690" t="str">
            <v>T4100415.04</v>
          </cell>
          <cell r="E690">
            <v>2502.3000000000002</v>
          </cell>
        </row>
        <row r="691">
          <cell r="C691" t="str">
            <v>052-S07</v>
          </cell>
          <cell r="D691" t="str">
            <v>T4100415.04</v>
          </cell>
          <cell r="E691">
            <v>643.9</v>
          </cell>
        </row>
        <row r="692">
          <cell r="C692" t="str">
            <v>052-S07</v>
          </cell>
          <cell r="D692" t="str">
            <v>T4100415.04</v>
          </cell>
          <cell r="E692">
            <v>88.8</v>
          </cell>
        </row>
        <row r="693">
          <cell r="C693" t="str">
            <v>052-S07</v>
          </cell>
          <cell r="D693" t="str">
            <v>T4100415.04</v>
          </cell>
          <cell r="E693">
            <v>50.4</v>
          </cell>
        </row>
        <row r="694">
          <cell r="C694" t="str">
            <v>052-S07</v>
          </cell>
          <cell r="D694" t="str">
            <v>T4100415.04</v>
          </cell>
          <cell r="E694">
            <v>192.9</v>
          </cell>
        </row>
        <row r="695">
          <cell r="C695" t="str">
            <v>052-S07</v>
          </cell>
          <cell r="D695" t="str">
            <v>T4100415.04</v>
          </cell>
          <cell r="E695">
            <v>2326</v>
          </cell>
        </row>
        <row r="696">
          <cell r="C696" t="str">
            <v>052-S07</v>
          </cell>
          <cell r="D696" t="str">
            <v>T4300411.04</v>
          </cell>
          <cell r="E696">
            <v>273.5</v>
          </cell>
        </row>
        <row r="697">
          <cell r="C697" t="str">
            <v>052-S07</v>
          </cell>
          <cell r="D697" t="str">
            <v>T4300411.04</v>
          </cell>
          <cell r="E697">
            <v>3218.6</v>
          </cell>
        </row>
        <row r="698">
          <cell r="C698" t="str">
            <v>052-S07</v>
          </cell>
          <cell r="D698" t="str">
            <v>T4300411.04</v>
          </cell>
          <cell r="E698">
            <v>1041.9000000000001</v>
          </cell>
        </row>
        <row r="699">
          <cell r="C699" t="str">
            <v>052-S07</v>
          </cell>
          <cell r="D699" t="str">
            <v>T4300411.04</v>
          </cell>
          <cell r="E699">
            <v>2449.1</v>
          </cell>
        </row>
        <row r="700">
          <cell r="C700" t="str">
            <v>052-S07</v>
          </cell>
          <cell r="D700" t="str">
            <v>T4300411.04</v>
          </cell>
          <cell r="E700">
            <v>2794.8</v>
          </cell>
        </row>
        <row r="701">
          <cell r="C701" t="str">
            <v>052-S07</v>
          </cell>
          <cell r="D701" t="str">
            <v>T4300411.04</v>
          </cell>
          <cell r="E701">
            <v>3533.6</v>
          </cell>
        </row>
        <row r="702">
          <cell r="C702" t="str">
            <v>052-S07</v>
          </cell>
          <cell r="D702" t="str">
            <v>T4300411.04</v>
          </cell>
          <cell r="E702">
            <v>750.3</v>
          </cell>
        </row>
        <row r="703">
          <cell r="C703" t="str">
            <v>052-S07</v>
          </cell>
          <cell r="D703" t="str">
            <v>T4300411.04</v>
          </cell>
          <cell r="E703">
            <v>786</v>
          </cell>
        </row>
        <row r="704">
          <cell r="C704" t="str">
            <v>052-S07</v>
          </cell>
          <cell r="D704" t="str">
            <v>T4300411.04</v>
          </cell>
          <cell r="E704">
            <v>1592.3</v>
          </cell>
        </row>
        <row r="705">
          <cell r="C705" t="str">
            <v>052-S07</v>
          </cell>
          <cell r="D705" t="str">
            <v>T4300411.04</v>
          </cell>
          <cell r="E705">
            <v>3592.3</v>
          </cell>
        </row>
        <row r="706">
          <cell r="C706" t="str">
            <v>052-S07</v>
          </cell>
          <cell r="D706" t="str">
            <v>T4300411.04</v>
          </cell>
          <cell r="E706">
            <v>1729.4</v>
          </cell>
        </row>
        <row r="707">
          <cell r="C707" t="str">
            <v>052-S07</v>
          </cell>
          <cell r="D707" t="str">
            <v>T4300411.04</v>
          </cell>
          <cell r="E707">
            <v>2228.8000000000002</v>
          </cell>
        </row>
        <row r="708">
          <cell r="C708" t="str">
            <v>052-S07</v>
          </cell>
          <cell r="D708" t="str">
            <v>T4300411.04</v>
          </cell>
          <cell r="E708">
            <v>2915.2</v>
          </cell>
        </row>
        <row r="709">
          <cell r="C709" t="str">
            <v>052-S07</v>
          </cell>
          <cell r="D709" t="str">
            <v>T4300411.42</v>
          </cell>
          <cell r="E709">
            <v>515</v>
          </cell>
        </row>
        <row r="710">
          <cell r="C710" t="str">
            <v>052-S07</v>
          </cell>
          <cell r="D710" t="str">
            <v>T4300411.42</v>
          </cell>
          <cell r="E710">
            <v>-6.1</v>
          </cell>
        </row>
        <row r="711">
          <cell r="C711" t="str">
            <v>052-S07</v>
          </cell>
          <cell r="D711" t="str">
            <v>T4300411.42</v>
          </cell>
          <cell r="E711">
            <v>22.2</v>
          </cell>
        </row>
        <row r="712">
          <cell r="C712" t="str">
            <v>052-S07</v>
          </cell>
          <cell r="D712" t="str">
            <v>T4300411.42</v>
          </cell>
          <cell r="E712">
            <v>210</v>
          </cell>
        </row>
        <row r="713">
          <cell r="C713" t="str">
            <v>052-S07</v>
          </cell>
          <cell r="D713" t="str">
            <v>T4300411.42</v>
          </cell>
          <cell r="E713">
            <v>246.5</v>
          </cell>
        </row>
        <row r="714">
          <cell r="C714" t="str">
            <v>052-S07</v>
          </cell>
          <cell r="D714" t="str">
            <v>T4300411.42</v>
          </cell>
          <cell r="E714">
            <v>46.4</v>
          </cell>
        </row>
        <row r="715">
          <cell r="C715" t="str">
            <v>052-S07</v>
          </cell>
          <cell r="D715" t="str">
            <v>T4300411.42</v>
          </cell>
          <cell r="E715">
            <v>47.4</v>
          </cell>
        </row>
        <row r="716">
          <cell r="C716" t="str">
            <v>052-S07</v>
          </cell>
          <cell r="D716" t="str">
            <v>T4300411.42</v>
          </cell>
          <cell r="E716">
            <v>122.1</v>
          </cell>
        </row>
        <row r="717">
          <cell r="C717" t="str">
            <v>052-S07</v>
          </cell>
          <cell r="D717" t="str">
            <v>T4300411.42</v>
          </cell>
          <cell r="E717">
            <v>390.7</v>
          </cell>
        </row>
        <row r="718">
          <cell r="C718" t="str">
            <v>052-S07</v>
          </cell>
          <cell r="D718" t="str">
            <v>T4300411.42</v>
          </cell>
          <cell r="E718">
            <v>273.7</v>
          </cell>
        </row>
        <row r="719">
          <cell r="C719" t="str">
            <v>052-S07</v>
          </cell>
          <cell r="D719" t="str">
            <v>T4300411.42</v>
          </cell>
          <cell r="E719">
            <v>103.9</v>
          </cell>
        </row>
        <row r="720">
          <cell r="C720" t="str">
            <v>052-S07</v>
          </cell>
          <cell r="D720" t="str">
            <v>T4300411.42</v>
          </cell>
          <cell r="E720">
            <v>220.9</v>
          </cell>
        </row>
        <row r="721">
          <cell r="C721" t="str">
            <v>052-S07</v>
          </cell>
          <cell r="D721" t="str">
            <v>T4300411.42</v>
          </cell>
          <cell r="E721">
            <v>4</v>
          </cell>
        </row>
        <row r="722">
          <cell r="C722" t="str">
            <v>052-S07</v>
          </cell>
          <cell r="D722" t="str">
            <v>T4700421.05</v>
          </cell>
          <cell r="E722">
            <v>10517.6</v>
          </cell>
        </row>
        <row r="723">
          <cell r="C723" t="str">
            <v>052-S07</v>
          </cell>
          <cell r="D723" t="str">
            <v>T4700421.05</v>
          </cell>
          <cell r="E723">
            <v>43077.9</v>
          </cell>
        </row>
        <row r="724">
          <cell r="C724" t="str">
            <v>052-S07</v>
          </cell>
          <cell r="D724" t="str">
            <v>T4700421.05</v>
          </cell>
          <cell r="E724">
            <v>145577.60000000001</v>
          </cell>
        </row>
        <row r="725">
          <cell r="C725" t="str">
            <v>052-S07</v>
          </cell>
          <cell r="D725" t="str">
            <v>T4700421.05</v>
          </cell>
          <cell r="E725">
            <v>44241.3</v>
          </cell>
        </row>
        <row r="726">
          <cell r="C726" t="str">
            <v>052-S07</v>
          </cell>
          <cell r="D726" t="str">
            <v>T4700421.05</v>
          </cell>
          <cell r="E726">
            <v>203180.2</v>
          </cell>
        </row>
        <row r="727">
          <cell r="C727" t="str">
            <v>052-S07</v>
          </cell>
          <cell r="D727" t="str">
            <v>T4700421.05</v>
          </cell>
          <cell r="E727">
            <v>75539.100000000006</v>
          </cell>
        </row>
        <row r="728">
          <cell r="C728" t="str">
            <v>052-S07</v>
          </cell>
          <cell r="D728" t="str">
            <v>T4700421.05</v>
          </cell>
          <cell r="E728">
            <v>337249.3</v>
          </cell>
        </row>
        <row r="729">
          <cell r="C729" t="str">
            <v>052-S07</v>
          </cell>
          <cell r="D729" t="str">
            <v>T4700421.05</v>
          </cell>
          <cell r="E729">
            <v>56318.6</v>
          </cell>
        </row>
        <row r="730">
          <cell r="C730" t="str">
            <v>052-S07</v>
          </cell>
          <cell r="D730" t="str">
            <v>T4700421.05</v>
          </cell>
          <cell r="E730">
            <v>64001.3</v>
          </cell>
        </row>
        <row r="731">
          <cell r="C731" t="str">
            <v>052-S07</v>
          </cell>
          <cell r="D731" t="str">
            <v>T4700421.05</v>
          </cell>
          <cell r="E731">
            <v>167051.70000000001</v>
          </cell>
        </row>
        <row r="732">
          <cell r="C732" t="str">
            <v>052-S07</v>
          </cell>
          <cell r="D732" t="str">
            <v>T4700421.05</v>
          </cell>
          <cell r="E732">
            <v>146676.29999999999</v>
          </cell>
        </row>
        <row r="733">
          <cell r="C733" t="str">
            <v>052-S07</v>
          </cell>
          <cell r="D733" t="str">
            <v>T4700421.05</v>
          </cell>
          <cell r="E733">
            <v>37292.400000000001</v>
          </cell>
        </row>
        <row r="734">
          <cell r="C734" t="str">
            <v>052-S07</v>
          </cell>
          <cell r="D734" t="str">
            <v>T4700421.05</v>
          </cell>
          <cell r="E734">
            <v>68421</v>
          </cell>
        </row>
        <row r="735">
          <cell r="C735" t="str">
            <v>052-S07</v>
          </cell>
          <cell r="D735" t="str">
            <v>T4700425.05</v>
          </cell>
          <cell r="E735">
            <v>4615.2</v>
          </cell>
        </row>
        <row r="736">
          <cell r="C736" t="str">
            <v>052-S07</v>
          </cell>
          <cell r="D736" t="str">
            <v>T4700425.05</v>
          </cell>
          <cell r="E736">
            <v>10425.5</v>
          </cell>
        </row>
        <row r="737">
          <cell r="C737" t="str">
            <v>052-S07</v>
          </cell>
          <cell r="D737" t="str">
            <v>T4700425.05</v>
          </cell>
          <cell r="E737">
            <v>3537.3</v>
          </cell>
        </row>
        <row r="738">
          <cell r="C738" t="str">
            <v>052-S07</v>
          </cell>
          <cell r="D738" t="str">
            <v>T4700425.05</v>
          </cell>
          <cell r="E738">
            <v>3703.5</v>
          </cell>
        </row>
        <row r="739">
          <cell r="C739" t="str">
            <v>052-S07</v>
          </cell>
          <cell r="D739" t="str">
            <v>T4700425.05</v>
          </cell>
          <cell r="E739">
            <v>986.6</v>
          </cell>
        </row>
        <row r="740">
          <cell r="C740" t="str">
            <v>052-S07</v>
          </cell>
          <cell r="D740" t="str">
            <v>T4700425.05</v>
          </cell>
          <cell r="E740">
            <v>46988</v>
          </cell>
        </row>
        <row r="741">
          <cell r="C741" t="str">
            <v>052-S07</v>
          </cell>
          <cell r="D741" t="str">
            <v>T4700425.09</v>
          </cell>
          <cell r="E741">
            <v>189755</v>
          </cell>
        </row>
        <row r="742">
          <cell r="C742" t="str">
            <v>052-S07</v>
          </cell>
          <cell r="D742" t="str">
            <v>T4700425.09</v>
          </cell>
          <cell r="E742">
            <v>18431.099999999999</v>
          </cell>
        </row>
        <row r="743">
          <cell r="C743" t="str">
            <v>052-S07</v>
          </cell>
          <cell r="D743" t="str">
            <v>T4700425.09</v>
          </cell>
          <cell r="E743">
            <v>73354</v>
          </cell>
        </row>
        <row r="744">
          <cell r="C744" t="str">
            <v>052-S07</v>
          </cell>
          <cell r="D744" t="str">
            <v>T4700425.09</v>
          </cell>
          <cell r="E744">
            <v>262435</v>
          </cell>
        </row>
        <row r="745">
          <cell r="C745" t="str">
            <v>052-S07</v>
          </cell>
          <cell r="D745" t="str">
            <v>T4700425.09</v>
          </cell>
          <cell r="E745">
            <v>9418.5</v>
          </cell>
        </row>
        <row r="746">
          <cell r="C746" t="str">
            <v>052-S07</v>
          </cell>
          <cell r="D746" t="str">
            <v>T4700425.09</v>
          </cell>
          <cell r="E746">
            <v>15758.1</v>
          </cell>
        </row>
        <row r="747">
          <cell r="C747" t="str">
            <v>052-S07</v>
          </cell>
          <cell r="D747" t="str">
            <v>T4700425.09</v>
          </cell>
          <cell r="E747">
            <v>110796.2</v>
          </cell>
        </row>
        <row r="748">
          <cell r="C748" t="str">
            <v>052-S07</v>
          </cell>
          <cell r="D748" t="str">
            <v>T4700425.09</v>
          </cell>
          <cell r="E748">
            <v>31440.9</v>
          </cell>
        </row>
        <row r="749">
          <cell r="C749" t="str">
            <v>052-S07</v>
          </cell>
          <cell r="D749" t="str">
            <v>T4700425.09</v>
          </cell>
          <cell r="E749">
            <v>29205.3</v>
          </cell>
        </row>
        <row r="750">
          <cell r="C750" t="str">
            <v>052-S07</v>
          </cell>
          <cell r="D750" t="str">
            <v>T4700425.09</v>
          </cell>
          <cell r="E750">
            <v>116317</v>
          </cell>
        </row>
        <row r="751">
          <cell r="C751" t="str">
            <v>052-S07</v>
          </cell>
          <cell r="D751" t="str">
            <v>T4700425.09</v>
          </cell>
          <cell r="E751">
            <v>30643.9</v>
          </cell>
        </row>
        <row r="752">
          <cell r="C752" t="str">
            <v>052-S07</v>
          </cell>
          <cell r="D752" t="str">
            <v>T4700425.09</v>
          </cell>
          <cell r="E752">
            <v>30400.799999999999</v>
          </cell>
        </row>
        <row r="753">
          <cell r="C753" t="str">
            <v>052-S07</v>
          </cell>
          <cell r="D753" t="str">
            <v>T4700425.09</v>
          </cell>
          <cell r="E753">
            <v>6184.2</v>
          </cell>
        </row>
        <row r="754">
          <cell r="C754" t="str">
            <v>052-S07</v>
          </cell>
          <cell r="D754" t="str">
            <v>T4800421.05</v>
          </cell>
          <cell r="E754">
            <v>6011.1</v>
          </cell>
        </row>
        <row r="755">
          <cell r="C755" t="str">
            <v>052-S07</v>
          </cell>
          <cell r="D755" t="str">
            <v>T4800421.05</v>
          </cell>
          <cell r="E755">
            <v>421.1</v>
          </cell>
        </row>
        <row r="756">
          <cell r="C756" t="str">
            <v>052-S07</v>
          </cell>
          <cell r="D756" t="str">
            <v>T4800421.05</v>
          </cell>
          <cell r="E756">
            <v>6105.7</v>
          </cell>
        </row>
        <row r="757">
          <cell r="C757" t="str">
            <v>052-S07</v>
          </cell>
          <cell r="D757" t="str">
            <v>T4800421.05</v>
          </cell>
          <cell r="E757">
            <v>73515.5</v>
          </cell>
        </row>
        <row r="758">
          <cell r="C758" t="str">
            <v>052-S07</v>
          </cell>
          <cell r="D758" t="str">
            <v>T4800421.05</v>
          </cell>
          <cell r="E758">
            <v>3977.8</v>
          </cell>
        </row>
        <row r="759">
          <cell r="C759" t="str">
            <v>052-S07</v>
          </cell>
          <cell r="D759" t="str">
            <v>T4800421.05</v>
          </cell>
          <cell r="E759">
            <v>17987.2</v>
          </cell>
        </row>
        <row r="760">
          <cell r="C760" t="str">
            <v>052-S07</v>
          </cell>
          <cell r="D760" t="str">
            <v>T4800421.05</v>
          </cell>
          <cell r="E760">
            <v>7929.2</v>
          </cell>
        </row>
        <row r="761">
          <cell r="C761" t="str">
            <v>052-S07</v>
          </cell>
          <cell r="D761" t="str">
            <v>T4800421.05</v>
          </cell>
          <cell r="E761">
            <v>2782</v>
          </cell>
        </row>
        <row r="762">
          <cell r="C762" t="str">
            <v>052-S07</v>
          </cell>
          <cell r="D762" t="str">
            <v>T4800421.05</v>
          </cell>
          <cell r="E762">
            <v>2585.1999999999998</v>
          </cell>
        </row>
        <row r="763">
          <cell r="C763" t="str">
            <v>052-S07</v>
          </cell>
          <cell r="D763" t="str">
            <v>T4800421.05</v>
          </cell>
          <cell r="E763">
            <v>37233.699999999997</v>
          </cell>
        </row>
        <row r="764">
          <cell r="C764" t="str">
            <v>052-S07</v>
          </cell>
          <cell r="D764" t="str">
            <v>T4800421.05</v>
          </cell>
          <cell r="E764">
            <v>2697.8</v>
          </cell>
        </row>
        <row r="765">
          <cell r="C765" t="str">
            <v>052-S07</v>
          </cell>
          <cell r="D765" t="str">
            <v>T4800421.05</v>
          </cell>
          <cell r="E765">
            <v>541.70000000000005</v>
          </cell>
        </row>
        <row r="766">
          <cell r="C766" t="str">
            <v>052-S07</v>
          </cell>
          <cell r="D766" t="str">
            <v>T4800425.05</v>
          </cell>
          <cell r="E766">
            <v>605.70000000000005</v>
          </cell>
        </row>
        <row r="767">
          <cell r="C767" t="str">
            <v>052-S07</v>
          </cell>
          <cell r="D767" t="str">
            <v>T4800425.05</v>
          </cell>
          <cell r="E767">
            <v>11821.1</v>
          </cell>
        </row>
        <row r="768">
          <cell r="C768" t="str">
            <v>052-S07</v>
          </cell>
          <cell r="D768" t="str">
            <v>T4800425.05</v>
          </cell>
          <cell r="E768">
            <v>6813.4</v>
          </cell>
        </row>
        <row r="769">
          <cell r="C769" t="str">
            <v>052-S07</v>
          </cell>
          <cell r="D769" t="str">
            <v>T4800425.05</v>
          </cell>
          <cell r="E769">
            <v>7</v>
          </cell>
        </row>
        <row r="770">
          <cell r="C770" t="str">
            <v>052-S07</v>
          </cell>
          <cell r="D770" t="str">
            <v>T4800425.09</v>
          </cell>
          <cell r="E770">
            <v>126450.4</v>
          </cell>
        </row>
        <row r="771">
          <cell r="C771" t="str">
            <v>052-S07</v>
          </cell>
          <cell r="D771" t="str">
            <v>T4800425.09</v>
          </cell>
          <cell r="E771">
            <v>11069</v>
          </cell>
        </row>
        <row r="772">
          <cell r="C772" t="str">
            <v>052-S07</v>
          </cell>
          <cell r="D772" t="str">
            <v>T4800425.09</v>
          </cell>
          <cell r="E772">
            <v>46949.3</v>
          </cell>
        </row>
        <row r="773">
          <cell r="C773" t="str">
            <v>052-S07</v>
          </cell>
          <cell r="D773" t="str">
            <v>T4800425.09</v>
          </cell>
          <cell r="E773">
            <v>26429</v>
          </cell>
        </row>
        <row r="774">
          <cell r="C774" t="str">
            <v>052-S07</v>
          </cell>
          <cell r="D774" t="str">
            <v>T4800425.09</v>
          </cell>
          <cell r="E774">
            <v>120610.2</v>
          </cell>
        </row>
        <row r="775">
          <cell r="C775" t="str">
            <v>052-S07</v>
          </cell>
          <cell r="D775" t="str">
            <v>T4800425.09</v>
          </cell>
          <cell r="E775">
            <v>34928.1</v>
          </cell>
        </row>
        <row r="776">
          <cell r="C776" t="str">
            <v>052-S07</v>
          </cell>
          <cell r="D776" t="str">
            <v>T4800425.09</v>
          </cell>
          <cell r="E776">
            <v>83633.899999999994</v>
          </cell>
        </row>
        <row r="777">
          <cell r="C777" t="str">
            <v>052-S07</v>
          </cell>
          <cell r="D777" t="str">
            <v>T4800425.09</v>
          </cell>
          <cell r="E777">
            <v>21981</v>
          </cell>
        </row>
        <row r="778">
          <cell r="C778" t="str">
            <v>052-S07</v>
          </cell>
          <cell r="D778" t="str">
            <v>T4800425.09</v>
          </cell>
          <cell r="E778">
            <v>154513.29999999999</v>
          </cell>
        </row>
        <row r="779">
          <cell r="C779" t="str">
            <v>052-S07</v>
          </cell>
          <cell r="D779" t="str">
            <v>T4800425.09</v>
          </cell>
          <cell r="E779">
            <v>99571.4</v>
          </cell>
        </row>
        <row r="780">
          <cell r="C780" t="str">
            <v>052-S07</v>
          </cell>
          <cell r="D780" t="str">
            <v>T4800425.09</v>
          </cell>
          <cell r="E780">
            <v>23174.7</v>
          </cell>
        </row>
        <row r="781">
          <cell r="C781" t="str">
            <v>052-S07</v>
          </cell>
          <cell r="D781" t="str">
            <v>T4800425.09</v>
          </cell>
          <cell r="E781">
            <v>166070.79999999999</v>
          </cell>
        </row>
        <row r="782">
          <cell r="C782" t="str">
            <v>052-S25</v>
          </cell>
          <cell r="D782" t="str">
            <v>01-411.12</v>
          </cell>
          <cell r="E782">
            <v>2268.6</v>
          </cell>
        </row>
        <row r="783">
          <cell r="C783" t="str">
            <v>052-S35</v>
          </cell>
          <cell r="D783" t="str">
            <v>01-411.12</v>
          </cell>
          <cell r="E783">
            <v>-2302.9</v>
          </cell>
        </row>
        <row r="784">
          <cell r="C784" t="str">
            <v>052-S35</v>
          </cell>
          <cell r="D784" t="str">
            <v>01-411.23</v>
          </cell>
          <cell r="E784">
            <v>-297.3</v>
          </cell>
        </row>
        <row r="785">
          <cell r="C785" t="str">
            <v>052-S25</v>
          </cell>
          <cell r="D785" t="str">
            <v>01-411.23</v>
          </cell>
          <cell r="E785">
            <v>324</v>
          </cell>
        </row>
        <row r="786">
          <cell r="C786" t="str">
            <v>052-S25</v>
          </cell>
          <cell r="D786" t="str">
            <v>01-411.44</v>
          </cell>
          <cell r="E786">
            <v>99.1</v>
          </cell>
        </row>
        <row r="787">
          <cell r="C787" t="str">
            <v>052-S35</v>
          </cell>
          <cell r="D787" t="str">
            <v>01-411.44</v>
          </cell>
          <cell r="E787">
            <v>-94.6</v>
          </cell>
        </row>
        <row r="788">
          <cell r="C788" t="str">
            <v>052-S35</v>
          </cell>
          <cell r="D788" t="str">
            <v>01-411.45</v>
          </cell>
          <cell r="E788">
            <v>-27.4</v>
          </cell>
        </row>
        <row r="789">
          <cell r="C789" t="str">
            <v>052-S25</v>
          </cell>
          <cell r="D789" t="str">
            <v>01-411.45</v>
          </cell>
          <cell r="E789">
            <v>26</v>
          </cell>
        </row>
        <row r="790">
          <cell r="C790" t="str">
            <v>052-S25</v>
          </cell>
          <cell r="D790" t="str">
            <v>01-451.1</v>
          </cell>
          <cell r="E790">
            <v>580.1</v>
          </cell>
        </row>
        <row r="791">
          <cell r="C791" t="str">
            <v>052-S35</v>
          </cell>
          <cell r="D791" t="str">
            <v>01-451.1</v>
          </cell>
          <cell r="E791">
            <v>-556.20000000000005</v>
          </cell>
        </row>
        <row r="792">
          <cell r="C792" t="str">
            <v>052-S35</v>
          </cell>
          <cell r="D792" t="str">
            <v>01-451.5</v>
          </cell>
          <cell r="E792">
            <v>-236</v>
          </cell>
        </row>
        <row r="793">
          <cell r="C793" t="str">
            <v>052-S25</v>
          </cell>
          <cell r="D793" t="str">
            <v>01-451.5</v>
          </cell>
          <cell r="E793">
            <v>224.6</v>
          </cell>
        </row>
        <row r="794">
          <cell r="C794" t="str">
            <v>052-S25</v>
          </cell>
          <cell r="D794" t="str">
            <v>02-411</v>
          </cell>
          <cell r="E794">
            <v>5105193</v>
          </cell>
        </row>
        <row r="795">
          <cell r="C795" t="str">
            <v>052-S35</v>
          </cell>
          <cell r="D795" t="str">
            <v>02-411</v>
          </cell>
          <cell r="E795">
            <v>-4954715</v>
          </cell>
        </row>
        <row r="796">
          <cell r="C796" t="str">
            <v>052-S35</v>
          </cell>
          <cell r="D796" t="str">
            <v>02-411.14</v>
          </cell>
          <cell r="E796">
            <v>-140974.6</v>
          </cell>
        </row>
        <row r="797">
          <cell r="C797" t="str">
            <v>052-S25</v>
          </cell>
          <cell r="D797" t="str">
            <v>02-411.14</v>
          </cell>
          <cell r="E797">
            <v>145289</v>
          </cell>
        </row>
        <row r="798">
          <cell r="C798" t="str">
            <v>052-S25</v>
          </cell>
          <cell r="D798" t="str">
            <v>02-411.23</v>
          </cell>
          <cell r="E798">
            <v>37009.199999999997</v>
          </cell>
        </row>
        <row r="799">
          <cell r="C799" t="str">
            <v>052-S35</v>
          </cell>
          <cell r="D799" t="str">
            <v>02-411.23</v>
          </cell>
          <cell r="E799">
            <v>-35725.5</v>
          </cell>
        </row>
        <row r="800">
          <cell r="C800" t="str">
            <v>052-S35</v>
          </cell>
          <cell r="D800" t="str">
            <v>02-411.44</v>
          </cell>
          <cell r="E800">
            <v>-6040.8</v>
          </cell>
        </row>
        <row r="801">
          <cell r="C801" t="str">
            <v>052-S25</v>
          </cell>
          <cell r="D801" t="str">
            <v>02-411.44</v>
          </cell>
          <cell r="E801">
            <v>5999.6</v>
          </cell>
        </row>
        <row r="802">
          <cell r="C802" t="str">
            <v>052-S35</v>
          </cell>
          <cell r="D802" t="str">
            <v>02-411.45</v>
          </cell>
          <cell r="E802">
            <v>-2031.8</v>
          </cell>
        </row>
        <row r="803">
          <cell r="C803" t="str">
            <v>052-S25</v>
          </cell>
          <cell r="D803" t="str">
            <v>02-411.45</v>
          </cell>
          <cell r="E803">
            <v>2077.1</v>
          </cell>
        </row>
        <row r="804">
          <cell r="C804" t="str">
            <v>052-S25</v>
          </cell>
          <cell r="D804" t="str">
            <v>02-451.1</v>
          </cell>
          <cell r="E804">
            <v>41289.599999999999</v>
          </cell>
        </row>
        <row r="805">
          <cell r="C805" t="str">
            <v>052-S35</v>
          </cell>
          <cell r="D805" t="str">
            <v>02-451.1</v>
          </cell>
          <cell r="E805">
            <v>-41968.2</v>
          </cell>
        </row>
        <row r="806">
          <cell r="C806" t="str">
            <v>052-S35</v>
          </cell>
          <cell r="D806" t="str">
            <v>02-451.5</v>
          </cell>
          <cell r="E806">
            <v>-1024.5</v>
          </cell>
        </row>
        <row r="807">
          <cell r="C807" t="str">
            <v>052-S25</v>
          </cell>
          <cell r="D807" t="str">
            <v>02-451.5</v>
          </cell>
          <cell r="E807">
            <v>902</v>
          </cell>
        </row>
        <row r="808">
          <cell r="C808" t="str">
            <v>052-S25</v>
          </cell>
          <cell r="D808" t="str">
            <v>04-421.12</v>
          </cell>
          <cell r="E808">
            <v>1581.4</v>
          </cell>
        </row>
        <row r="809">
          <cell r="C809" t="str">
            <v>052-S35</v>
          </cell>
          <cell r="D809" t="str">
            <v>04-421.12</v>
          </cell>
          <cell r="E809">
            <v>-1376.2</v>
          </cell>
        </row>
        <row r="810">
          <cell r="C810" t="str">
            <v>052-S35</v>
          </cell>
          <cell r="D810" t="str">
            <v>04-421.13</v>
          </cell>
          <cell r="E810">
            <v>-1259.4000000000001</v>
          </cell>
        </row>
        <row r="811">
          <cell r="C811" t="str">
            <v>052-S25</v>
          </cell>
          <cell r="D811" t="str">
            <v>04-421.13</v>
          </cell>
          <cell r="E811">
            <v>1361.8</v>
          </cell>
        </row>
        <row r="812">
          <cell r="C812" t="str">
            <v>052-S25</v>
          </cell>
          <cell r="D812" t="str">
            <v>04-425.12</v>
          </cell>
          <cell r="E812">
            <v>1</v>
          </cell>
        </row>
        <row r="813">
          <cell r="C813" t="str">
            <v>052-S35</v>
          </cell>
          <cell r="D813" t="str">
            <v>04-425.12</v>
          </cell>
          <cell r="E813">
            <v>-1</v>
          </cell>
        </row>
        <row r="814">
          <cell r="C814" t="str">
            <v>052-S35</v>
          </cell>
          <cell r="D814" t="str">
            <v>04-451.3</v>
          </cell>
          <cell r="E814">
            <v>-52.1</v>
          </cell>
        </row>
        <row r="815">
          <cell r="C815" t="str">
            <v>052-S25</v>
          </cell>
          <cell r="D815" t="str">
            <v>04-451.3</v>
          </cell>
          <cell r="E815">
            <v>57</v>
          </cell>
        </row>
        <row r="816">
          <cell r="C816" t="str">
            <v>052-S25</v>
          </cell>
          <cell r="D816" t="str">
            <v>05-415</v>
          </cell>
          <cell r="E816">
            <v>4954</v>
          </cell>
        </row>
        <row r="817">
          <cell r="C817" t="str">
            <v>052-S35</v>
          </cell>
          <cell r="D817" t="str">
            <v>05-415</v>
          </cell>
          <cell r="E817">
            <v>-5039</v>
          </cell>
        </row>
        <row r="818">
          <cell r="C818" t="str">
            <v>052-S35</v>
          </cell>
          <cell r="D818" t="str">
            <v>05-415.12</v>
          </cell>
          <cell r="E818">
            <v>-143.5</v>
          </cell>
        </row>
        <row r="819">
          <cell r="C819" t="str">
            <v>052-S25</v>
          </cell>
          <cell r="D819" t="str">
            <v>05-415.12</v>
          </cell>
          <cell r="E819">
            <v>139</v>
          </cell>
        </row>
        <row r="820">
          <cell r="C820" t="str">
            <v>052-S25</v>
          </cell>
          <cell r="D820" t="str">
            <v>05-415.13</v>
          </cell>
          <cell r="E820">
            <v>6.9</v>
          </cell>
        </row>
        <row r="821">
          <cell r="C821" t="str">
            <v>052-S35</v>
          </cell>
          <cell r="D821" t="str">
            <v>05-415.13</v>
          </cell>
          <cell r="E821">
            <v>-6.5</v>
          </cell>
        </row>
        <row r="822">
          <cell r="C822" t="str">
            <v>052-S35</v>
          </cell>
          <cell r="D822" t="str">
            <v>06-421</v>
          </cell>
          <cell r="E822">
            <v>-1493138</v>
          </cell>
        </row>
        <row r="823">
          <cell r="C823" t="str">
            <v>052-S25</v>
          </cell>
          <cell r="D823" t="str">
            <v>06-421</v>
          </cell>
          <cell r="E823">
            <v>1554460</v>
          </cell>
        </row>
        <row r="824">
          <cell r="C824" t="str">
            <v>052-S25</v>
          </cell>
          <cell r="D824" t="str">
            <v>06-421.12</v>
          </cell>
          <cell r="E824">
            <v>217.8</v>
          </cell>
        </row>
        <row r="825">
          <cell r="C825" t="str">
            <v>052-S35</v>
          </cell>
          <cell r="D825" t="str">
            <v>06-421.12</v>
          </cell>
          <cell r="E825">
            <v>-183.5</v>
          </cell>
        </row>
        <row r="826">
          <cell r="C826" t="str">
            <v>052-S35</v>
          </cell>
          <cell r="D826" t="str">
            <v>06-421.13</v>
          </cell>
          <cell r="E826">
            <v>-1044.2</v>
          </cell>
        </row>
        <row r="827">
          <cell r="C827" t="str">
            <v>052-S25</v>
          </cell>
          <cell r="D827" t="str">
            <v>06-421.13</v>
          </cell>
          <cell r="E827">
            <v>8020.1</v>
          </cell>
        </row>
        <row r="828">
          <cell r="C828" t="str">
            <v>052-S25</v>
          </cell>
          <cell r="D828" t="str">
            <v>06-421.13</v>
          </cell>
          <cell r="E828">
            <v>1265.5999999999999</v>
          </cell>
        </row>
        <row r="829">
          <cell r="C829" t="str">
            <v>052-S35</v>
          </cell>
          <cell r="D829" t="str">
            <v>06-421.14</v>
          </cell>
          <cell r="E829">
            <v>-6920.5</v>
          </cell>
        </row>
        <row r="830">
          <cell r="C830" t="str">
            <v>052-S35</v>
          </cell>
          <cell r="D830" t="str">
            <v>06-425</v>
          </cell>
          <cell r="E830">
            <v>-448739</v>
          </cell>
        </row>
        <row r="831">
          <cell r="C831" t="str">
            <v>052-S25</v>
          </cell>
          <cell r="D831" t="str">
            <v>06-425</v>
          </cell>
          <cell r="E831">
            <v>492161</v>
          </cell>
        </row>
        <row r="832">
          <cell r="C832" t="str">
            <v>052-S25</v>
          </cell>
          <cell r="D832" t="str">
            <v>06-451.3</v>
          </cell>
          <cell r="E832">
            <v>154.80000000000001</v>
          </cell>
        </row>
        <row r="833">
          <cell r="C833" t="str">
            <v>052-S35</v>
          </cell>
          <cell r="D833" t="str">
            <v>06-451.3</v>
          </cell>
          <cell r="E833">
            <v>-138.69999999999999</v>
          </cell>
        </row>
        <row r="834">
          <cell r="C834" t="str">
            <v>052-S25</v>
          </cell>
          <cell r="D834" t="str">
            <v>06-451.4</v>
          </cell>
          <cell r="E834">
            <v>725.7</v>
          </cell>
        </row>
        <row r="835">
          <cell r="C835" t="str">
            <v>052-S35</v>
          </cell>
          <cell r="D835" t="str">
            <v>06-451.4</v>
          </cell>
          <cell r="E835">
            <v>-749.4</v>
          </cell>
        </row>
        <row r="836">
          <cell r="C836" t="str">
            <v>052-S25</v>
          </cell>
          <cell r="D836" t="str">
            <v>07-415</v>
          </cell>
          <cell r="E836">
            <v>55955</v>
          </cell>
        </row>
        <row r="837">
          <cell r="C837" t="str">
            <v>052-S35</v>
          </cell>
          <cell r="D837" t="str">
            <v>07-415</v>
          </cell>
          <cell r="E837">
            <v>-71056</v>
          </cell>
        </row>
        <row r="838">
          <cell r="C838" t="str">
            <v>052-S35</v>
          </cell>
          <cell r="D838" t="str">
            <v>07-415.12</v>
          </cell>
          <cell r="E838">
            <v>-1905.7</v>
          </cell>
        </row>
        <row r="839">
          <cell r="C839" t="str">
            <v>052-S25</v>
          </cell>
          <cell r="D839" t="str">
            <v>07-415.12</v>
          </cell>
          <cell r="E839">
            <v>1855.4</v>
          </cell>
        </row>
        <row r="840">
          <cell r="C840" t="str">
            <v>052-S25</v>
          </cell>
          <cell r="D840" t="str">
            <v>07-415.13</v>
          </cell>
          <cell r="E840">
            <v>805.6</v>
          </cell>
        </row>
        <row r="841">
          <cell r="C841" t="str">
            <v>052-S35</v>
          </cell>
          <cell r="D841" t="str">
            <v>07-415.13</v>
          </cell>
          <cell r="E841">
            <v>-937.6</v>
          </cell>
        </row>
        <row r="842">
          <cell r="C842" t="str">
            <v>052-S35</v>
          </cell>
          <cell r="D842" t="str">
            <v>07-451.2</v>
          </cell>
          <cell r="E842">
            <v>-106.5</v>
          </cell>
        </row>
        <row r="843">
          <cell r="C843" t="str">
            <v>052-S25</v>
          </cell>
          <cell r="D843" t="str">
            <v>07-451.2</v>
          </cell>
          <cell r="E843">
            <v>101.9</v>
          </cell>
        </row>
        <row r="844">
          <cell r="C844" t="str">
            <v>052-S25</v>
          </cell>
          <cell r="D844" t="str">
            <v>10-421</v>
          </cell>
          <cell r="E844">
            <v>161115</v>
          </cell>
        </row>
        <row r="845">
          <cell r="C845" t="str">
            <v>052-S35</v>
          </cell>
          <cell r="D845" t="str">
            <v>10-421</v>
          </cell>
          <cell r="E845">
            <v>-194937</v>
          </cell>
        </row>
        <row r="846">
          <cell r="C846" t="str">
            <v>052-S35</v>
          </cell>
          <cell r="D846" t="str">
            <v>10-421.13</v>
          </cell>
          <cell r="E846">
            <v>-1</v>
          </cell>
        </row>
        <row r="847">
          <cell r="C847" t="str">
            <v>052-S25</v>
          </cell>
          <cell r="D847" t="str">
            <v>10-421.13</v>
          </cell>
          <cell r="E847">
            <v>1</v>
          </cell>
        </row>
        <row r="848">
          <cell r="C848" t="str">
            <v>052-S35</v>
          </cell>
          <cell r="D848" t="str">
            <v>10-421.14</v>
          </cell>
          <cell r="E848">
            <v>-224.6</v>
          </cell>
        </row>
        <row r="849">
          <cell r="C849" t="str">
            <v>052-S35</v>
          </cell>
          <cell r="D849" t="str">
            <v>10-425</v>
          </cell>
          <cell r="E849">
            <v>-605053</v>
          </cell>
        </row>
        <row r="850">
          <cell r="C850" t="str">
            <v>052-S25</v>
          </cell>
          <cell r="D850" t="str">
            <v>10-425</v>
          </cell>
          <cell r="E850">
            <v>605885</v>
          </cell>
        </row>
        <row r="851">
          <cell r="C851" t="str">
            <v>052-S25</v>
          </cell>
          <cell r="D851" t="str">
            <v>10-425.12</v>
          </cell>
          <cell r="E851">
            <v>369</v>
          </cell>
        </row>
        <row r="852">
          <cell r="C852" t="str">
            <v>052-S35</v>
          </cell>
          <cell r="D852" t="str">
            <v>10-425.12</v>
          </cell>
          <cell r="E852">
            <v>-284.89999999999998</v>
          </cell>
        </row>
        <row r="853">
          <cell r="C853" t="str">
            <v>052-S25</v>
          </cell>
          <cell r="D853" t="str">
            <v>19-421.13</v>
          </cell>
          <cell r="E853">
            <v>1</v>
          </cell>
        </row>
        <row r="854">
          <cell r="C854" t="str">
            <v>052-S25</v>
          </cell>
          <cell r="D854" t="str">
            <v>19-421.14</v>
          </cell>
          <cell r="E854">
            <v>11.1</v>
          </cell>
        </row>
        <row r="855">
          <cell r="C855" t="str">
            <v>052-S35</v>
          </cell>
          <cell r="D855" t="str">
            <v>19-421.14</v>
          </cell>
          <cell r="E855">
            <v>-7.9</v>
          </cell>
        </row>
        <row r="856">
          <cell r="C856" t="str">
            <v>052-S35</v>
          </cell>
          <cell r="D856" t="str">
            <v>19-451.3</v>
          </cell>
          <cell r="E856">
            <v>-1</v>
          </cell>
        </row>
        <row r="857">
          <cell r="C857" t="str">
            <v>052-S25</v>
          </cell>
          <cell r="D857" t="str">
            <v>19-451.3</v>
          </cell>
          <cell r="E857">
            <v>1</v>
          </cell>
        </row>
        <row r="858">
          <cell r="C858" t="str">
            <v>052-S25</v>
          </cell>
          <cell r="D858" t="str">
            <v>21-434</v>
          </cell>
          <cell r="E858">
            <v>34894</v>
          </cell>
        </row>
        <row r="859">
          <cell r="C859" t="str">
            <v>052-S35</v>
          </cell>
          <cell r="D859" t="str">
            <v>21-434</v>
          </cell>
          <cell r="E859">
            <v>-41208</v>
          </cell>
        </row>
        <row r="860">
          <cell r="C860" t="str">
            <v>052-S35</v>
          </cell>
          <cell r="D860" t="str">
            <v>22-434</v>
          </cell>
          <cell r="E860">
            <v>-9491</v>
          </cell>
        </row>
        <row r="861">
          <cell r="C861" t="str">
            <v>052-S25</v>
          </cell>
          <cell r="D861" t="str">
            <v>22-434</v>
          </cell>
          <cell r="E861">
            <v>12617</v>
          </cell>
        </row>
        <row r="862">
          <cell r="C862" t="str">
            <v>052-S25</v>
          </cell>
          <cell r="D862" t="str">
            <v>41-411</v>
          </cell>
          <cell r="E862">
            <v>730000</v>
          </cell>
        </row>
        <row r="863">
          <cell r="C863" t="str">
            <v>052-S35</v>
          </cell>
          <cell r="D863" t="str">
            <v>41-411</v>
          </cell>
          <cell r="E863">
            <v>-710000</v>
          </cell>
        </row>
        <row r="864">
          <cell r="C864" t="str">
            <v>052-S90</v>
          </cell>
          <cell r="D864" t="str">
            <v>447.RESALE</v>
          </cell>
          <cell r="E864">
            <v>50147127</v>
          </cell>
        </row>
        <row r="865">
          <cell r="C865" t="str">
            <v>052-S82</v>
          </cell>
          <cell r="D865" t="str">
            <v>447.RESALE</v>
          </cell>
          <cell r="E865">
            <v>2</v>
          </cell>
        </row>
        <row r="866">
          <cell r="C866" t="str">
            <v>052-S35</v>
          </cell>
          <cell r="D866" t="str">
            <v>47-421</v>
          </cell>
          <cell r="E866">
            <v>-1750000</v>
          </cell>
        </row>
        <row r="867">
          <cell r="C867" t="str">
            <v>052-S25</v>
          </cell>
          <cell r="D867" t="str">
            <v>47-421</v>
          </cell>
          <cell r="E867">
            <v>1790000</v>
          </cell>
        </row>
        <row r="868">
          <cell r="C868" t="str">
            <v>052-S25</v>
          </cell>
          <cell r="D868" t="str">
            <v>48-425</v>
          </cell>
          <cell r="E868">
            <v>590000</v>
          </cell>
        </row>
        <row r="869">
          <cell r="C869" t="str">
            <v>052-S35</v>
          </cell>
          <cell r="D869" t="str">
            <v>48-425</v>
          </cell>
          <cell r="E869">
            <v>-610000</v>
          </cell>
        </row>
        <row r="870">
          <cell r="C870" t="str">
            <v>052-S07</v>
          </cell>
          <cell r="D870" t="str">
            <v>803.195</v>
          </cell>
          <cell r="E870">
            <v>327824.40000000002</v>
          </cell>
        </row>
        <row r="871">
          <cell r="C871" t="str">
            <v>052-S07</v>
          </cell>
          <cell r="D871" t="str">
            <v>803.197</v>
          </cell>
          <cell r="E871">
            <v>267051</v>
          </cell>
        </row>
        <row r="872">
          <cell r="C872" t="str">
            <v>052-S07</v>
          </cell>
          <cell r="D872" t="str">
            <v>803.198</v>
          </cell>
          <cell r="E872">
            <v>116332</v>
          </cell>
        </row>
      </sheetData>
      <sheetData sheetId="57">
        <row r="11">
          <cell r="A11" t="str">
            <v>CD</v>
          </cell>
          <cell r="B11" t="str">
            <v>DESCRIPTION</v>
          </cell>
          <cell r="D11" t="str">
            <v>REVENUE &amp; STATS</v>
          </cell>
          <cell r="F11" t="str">
            <v>SETUP LETTER</v>
          </cell>
          <cell r="H11" t="str">
            <v>SETUP LETTER</v>
          </cell>
          <cell r="J11" t="str">
            <v>UNBILLED</v>
          </cell>
          <cell r="L11" t="str">
            <v>SETUP UNBILLED</v>
          </cell>
          <cell r="N11" t="str">
            <v>OTHER</v>
          </cell>
        </row>
        <row r="13">
          <cell r="A13">
            <v>5211</v>
          </cell>
          <cell r="B13" t="str">
            <v>RESID GENERAL SERVICE - CLASS 1</v>
          </cell>
          <cell r="D13">
            <v>381.07000000000005</v>
          </cell>
          <cell r="F13">
            <v>0</v>
          </cell>
          <cell r="H13">
            <v>0</v>
          </cell>
          <cell r="J13">
            <v>0</v>
          </cell>
          <cell r="L13">
            <v>0</v>
          </cell>
          <cell r="N13">
            <v>-1.999999999998181E-2</v>
          </cell>
        </row>
        <row r="14">
          <cell r="A14" t="str">
            <v>5213</v>
          </cell>
          <cell r="B14" t="str">
            <v>RESID SALES HOME HEATING - CLASS 2/3</v>
          </cell>
          <cell r="D14">
            <v>3707.1600000000003</v>
          </cell>
          <cell r="F14">
            <v>0</v>
          </cell>
          <cell r="H14">
            <v>0</v>
          </cell>
          <cell r="J14">
            <v>0</v>
          </cell>
          <cell r="L14">
            <v>0</v>
          </cell>
          <cell r="N14">
            <v>-10.799999999999727</v>
          </cell>
        </row>
        <row r="15">
          <cell r="A15" t="str">
            <v>5215</v>
          </cell>
          <cell r="B15" t="str">
            <v>RESID SALES MULT FAM HOUSE-HTG - CLASS 7</v>
          </cell>
          <cell r="D15">
            <v>0</v>
          </cell>
          <cell r="F15">
            <v>0</v>
          </cell>
          <cell r="H15">
            <v>0</v>
          </cell>
          <cell r="J15">
            <v>0</v>
          </cell>
          <cell r="L15">
            <v>0</v>
          </cell>
          <cell r="N15">
            <v>0</v>
          </cell>
        </row>
        <row r="16">
          <cell r="A16" t="str">
            <v>5217</v>
          </cell>
          <cell r="B16" t="str">
            <v>RESID TRANSPORT - HTG - CLASS 41</v>
          </cell>
          <cell r="D16">
            <v>-15.48</v>
          </cell>
          <cell r="F16">
            <v>0</v>
          </cell>
          <cell r="H16">
            <v>0</v>
          </cell>
          <cell r="J16">
            <v>0</v>
          </cell>
          <cell r="L16">
            <v>0</v>
          </cell>
          <cell r="N16">
            <v>0</v>
          </cell>
        </row>
        <row r="17">
          <cell r="A17" t="str">
            <v>5218</v>
          </cell>
          <cell r="B17" t="str">
            <v>RESID TRANSPORT - GNRL SVC - CLASS 43</v>
          </cell>
          <cell r="D17">
            <v>0</v>
          </cell>
          <cell r="F17">
            <v>0</v>
          </cell>
          <cell r="H17">
            <v>0</v>
          </cell>
          <cell r="J17">
            <v>0</v>
          </cell>
          <cell r="L17">
            <v>0</v>
          </cell>
          <cell r="N17">
            <v>0</v>
          </cell>
        </row>
        <row r="18">
          <cell r="A18" t="str">
            <v>5221</v>
          </cell>
          <cell r="B18" t="str">
            <v xml:space="preserve">COML SALES GENRAL SERVICE - CLASS 4 </v>
          </cell>
          <cell r="D18">
            <v>0</v>
          </cell>
          <cell r="F18">
            <v>0</v>
          </cell>
          <cell r="H18">
            <v>0</v>
          </cell>
          <cell r="J18">
            <v>0</v>
          </cell>
          <cell r="L18">
            <v>0</v>
          </cell>
          <cell r="N18">
            <v>0</v>
          </cell>
        </row>
        <row r="19">
          <cell r="A19" t="str">
            <v>5223</v>
          </cell>
          <cell r="B19" t="str">
            <v>COML SPL GEN SER MUL FAM HOUS - CLASS 5</v>
          </cell>
          <cell r="D19">
            <v>0</v>
          </cell>
          <cell r="F19">
            <v>0</v>
          </cell>
          <cell r="H19">
            <v>0</v>
          </cell>
          <cell r="J19">
            <v>0</v>
          </cell>
          <cell r="L19">
            <v>0</v>
          </cell>
          <cell r="N19">
            <v>0</v>
          </cell>
        </row>
        <row r="20">
          <cell r="A20" t="str">
            <v>5225</v>
          </cell>
          <cell r="B20" t="str">
            <v>COML SALES SPACE HEATING - CLASS 6</v>
          </cell>
          <cell r="D20">
            <v>-57.819999999999993</v>
          </cell>
          <cell r="F20">
            <v>0</v>
          </cell>
          <cell r="H20">
            <v>0</v>
          </cell>
          <cell r="J20">
            <v>0</v>
          </cell>
          <cell r="L20">
            <v>0</v>
          </cell>
          <cell r="N20">
            <v>0.25</v>
          </cell>
        </row>
        <row r="21">
          <cell r="A21" t="str">
            <v>5231</v>
          </cell>
          <cell r="B21" t="str">
            <v>INDL - FIRM - CLASS 10</v>
          </cell>
          <cell r="D21">
            <v>127.06</v>
          </cell>
          <cell r="F21">
            <v>0</v>
          </cell>
          <cell r="H21">
            <v>0</v>
          </cell>
          <cell r="J21">
            <v>0</v>
          </cell>
          <cell r="L21">
            <v>0</v>
          </cell>
          <cell r="N21">
            <v>0</v>
          </cell>
        </row>
        <row r="22">
          <cell r="A22" t="str">
            <v>5235</v>
          </cell>
          <cell r="B22" t="str">
            <v>INDL SALES SPACE HEATING - CLASS 19</v>
          </cell>
          <cell r="D22">
            <v>0</v>
          </cell>
          <cell r="F22">
            <v>0</v>
          </cell>
          <cell r="H22">
            <v>0</v>
          </cell>
          <cell r="J22">
            <v>0</v>
          </cell>
          <cell r="L22">
            <v>0</v>
          </cell>
          <cell r="N22">
            <v>0</v>
          </cell>
        </row>
        <row r="23">
          <cell r="A23" t="str">
            <v>5237</v>
          </cell>
          <cell r="B23" t="str">
            <v>COML-INTERRUPTIBLE - CLASS 21</v>
          </cell>
          <cell r="D23">
            <v>0</v>
          </cell>
          <cell r="F23">
            <v>0</v>
          </cell>
          <cell r="H23">
            <v>0</v>
          </cell>
          <cell r="J23">
            <v>0</v>
          </cell>
          <cell r="L23">
            <v>0</v>
          </cell>
          <cell r="N23">
            <v>0</v>
          </cell>
        </row>
        <row r="24">
          <cell r="A24" t="str">
            <v>5240</v>
          </cell>
          <cell r="B24" t="str">
            <v>OTHER SALES TO PUBLIC AUTHOR - CLASS 16</v>
          </cell>
          <cell r="D24">
            <v>0</v>
          </cell>
          <cell r="F24">
            <v>0</v>
          </cell>
          <cell r="H24">
            <v>0</v>
          </cell>
          <cell r="J24">
            <v>0</v>
          </cell>
          <cell r="L24">
            <v>0</v>
          </cell>
          <cell r="N24">
            <v>0</v>
          </cell>
        </row>
        <row r="25">
          <cell r="A25" t="str">
            <v>5260</v>
          </cell>
          <cell r="B25" t="str">
            <v>INTERDEPARTMENTAL SALES</v>
          </cell>
          <cell r="D25">
            <v>0</v>
          </cell>
          <cell r="F25">
            <v>0</v>
          </cell>
          <cell r="H25">
            <v>0</v>
          </cell>
          <cell r="J25">
            <v>0</v>
          </cell>
          <cell r="L25">
            <v>0</v>
          </cell>
          <cell r="N25">
            <v>1771</v>
          </cell>
        </row>
        <row r="26">
          <cell r="A26" t="str">
            <v>5271</v>
          </cell>
          <cell r="B26" t="str">
            <v>FORFEITED DISCOUNTS</v>
          </cell>
          <cell r="D26">
            <v>130061.79000000002</v>
          </cell>
          <cell r="F26">
            <v>0</v>
          </cell>
          <cell r="H26">
            <v>0</v>
          </cell>
          <cell r="J26">
            <v>0</v>
          </cell>
          <cell r="L26">
            <v>0</v>
          </cell>
          <cell r="N26">
            <v>0</v>
          </cell>
        </row>
        <row r="27">
          <cell r="A27" t="str">
            <v>5273</v>
          </cell>
          <cell r="B27" t="str">
            <v>MISCELLANEOUS SERVICE REVENUE</v>
          </cell>
          <cell r="D27">
            <v>80692.38</v>
          </cell>
          <cell r="F27">
            <v>0</v>
          </cell>
          <cell r="H27">
            <v>0</v>
          </cell>
          <cell r="J27">
            <v>0</v>
          </cell>
          <cell r="L27">
            <v>0</v>
          </cell>
          <cell r="N27">
            <v>0</v>
          </cell>
        </row>
        <row r="28">
          <cell r="A28" t="str">
            <v>5274</v>
          </cell>
          <cell r="B28" t="str">
            <v>INDL - TRANSPORTATION - CLASS 18</v>
          </cell>
          <cell r="D28">
            <v>0</v>
          </cell>
          <cell r="F28">
            <v>0</v>
          </cell>
          <cell r="H28">
            <v>0</v>
          </cell>
          <cell r="J28">
            <v>0</v>
          </cell>
          <cell r="L28">
            <v>0</v>
          </cell>
          <cell r="N28">
            <v>0</v>
          </cell>
        </row>
        <row r="29">
          <cell r="A29" t="str">
            <v>5275</v>
          </cell>
          <cell r="B29" t="str">
            <v>RENT FROM GAS PROPERTY</v>
          </cell>
          <cell r="D29">
            <v>5673.79</v>
          </cell>
          <cell r="F29">
            <v>0</v>
          </cell>
          <cell r="H29">
            <v>0</v>
          </cell>
          <cell r="J29">
            <v>0</v>
          </cell>
          <cell r="L29">
            <v>0</v>
          </cell>
          <cell r="N29">
            <v>3650.2500000000009</v>
          </cell>
        </row>
        <row r="30">
          <cell r="A30" t="str">
            <v>5277</v>
          </cell>
          <cell r="B30" t="str">
            <v>OTHER GAS REVENUE</v>
          </cell>
          <cell r="D30">
            <v>0</v>
          </cell>
          <cell r="F30">
            <v>0</v>
          </cell>
          <cell r="H30">
            <v>0</v>
          </cell>
          <cell r="J30">
            <v>0</v>
          </cell>
          <cell r="L30">
            <v>0</v>
          </cell>
          <cell r="N30">
            <v>51089.999999999942</v>
          </cell>
        </row>
        <row r="31">
          <cell r="A31">
            <v>5277</v>
          </cell>
          <cell r="B31" t="str">
            <v>OTHER GAS REVENUE CLASS 15</v>
          </cell>
          <cell r="D31">
            <v>96260.24</v>
          </cell>
          <cell r="F31">
            <v>0</v>
          </cell>
          <cell r="H31">
            <v>0</v>
          </cell>
          <cell r="J31">
            <v>0</v>
          </cell>
          <cell r="L31">
            <v>0</v>
          </cell>
          <cell r="N31">
            <v>0</v>
          </cell>
        </row>
        <row r="32">
          <cell r="A32">
            <v>5277</v>
          </cell>
          <cell r="B32" t="str">
            <v>OTHER GAS REVENUE CLASS 29</v>
          </cell>
          <cell r="D32">
            <v>88171.5</v>
          </cell>
          <cell r="F32">
            <v>0</v>
          </cell>
          <cell r="H32">
            <v>0</v>
          </cell>
          <cell r="J32">
            <v>0</v>
          </cell>
          <cell r="L32">
            <v>0</v>
          </cell>
          <cell r="N32">
            <v>0</v>
          </cell>
        </row>
        <row r="33">
          <cell r="A33">
            <v>5277</v>
          </cell>
          <cell r="B33" t="str">
            <v>OTHER GAS REVENUE CLASS 39</v>
          </cell>
          <cell r="D33">
            <v>75911.55</v>
          </cell>
          <cell r="F33">
            <v>0</v>
          </cell>
          <cell r="H33">
            <v>0</v>
          </cell>
          <cell r="J33">
            <v>0</v>
          </cell>
          <cell r="L33">
            <v>0</v>
          </cell>
          <cell r="N33">
            <v>0</v>
          </cell>
        </row>
        <row r="34">
          <cell r="A34">
            <v>5277</v>
          </cell>
          <cell r="B34" t="str">
            <v>OTHER GAS REVENUE CLASS 50</v>
          </cell>
          <cell r="D34">
            <v>89504.1</v>
          </cell>
          <cell r="F34">
            <v>0</v>
          </cell>
          <cell r="H34">
            <v>0</v>
          </cell>
          <cell r="J34">
            <v>0</v>
          </cell>
          <cell r="L34">
            <v>0</v>
          </cell>
          <cell r="N34">
            <v>0</v>
          </cell>
        </row>
        <row r="35">
          <cell r="A35" t="str">
            <v>5278</v>
          </cell>
          <cell r="B35" t="str">
            <v>OTHER GAS REVENUE/GCA ONLY</v>
          </cell>
          <cell r="D35">
            <v>0</v>
          </cell>
          <cell r="F35">
            <v>0</v>
          </cell>
          <cell r="H35">
            <v>0</v>
          </cell>
          <cell r="J35">
            <v>0</v>
          </cell>
          <cell r="L35">
            <v>0</v>
          </cell>
          <cell r="N35">
            <v>4553874</v>
          </cell>
        </row>
        <row r="36">
          <cell r="A36" t="str">
            <v>5280</v>
          </cell>
          <cell r="B36" t="str">
            <v>COML - TRANSPORTATION SERVICE - CLASS 17</v>
          </cell>
          <cell r="D36">
            <v>0</v>
          </cell>
          <cell r="F36">
            <v>0</v>
          </cell>
          <cell r="H36">
            <v>0</v>
          </cell>
          <cell r="J36">
            <v>0</v>
          </cell>
          <cell r="L36">
            <v>0</v>
          </cell>
          <cell r="N36">
            <v>0</v>
          </cell>
        </row>
        <row r="37">
          <cell r="A37" t="str">
            <v>5281</v>
          </cell>
          <cell r="B37" t="str">
            <v>COML - IOS - CLASS 27</v>
          </cell>
          <cell r="D37">
            <v>0</v>
          </cell>
          <cell r="F37">
            <v>0</v>
          </cell>
          <cell r="H37">
            <v>0</v>
          </cell>
          <cell r="J37">
            <v>0</v>
          </cell>
          <cell r="L37">
            <v>0</v>
          </cell>
          <cell r="N37">
            <v>0</v>
          </cell>
        </row>
        <row r="38">
          <cell r="A38" t="str">
            <v>5284</v>
          </cell>
          <cell r="B38" t="str">
            <v>COML - GNRL SVC - CLASS 37</v>
          </cell>
          <cell r="D38">
            <v>0</v>
          </cell>
          <cell r="F38">
            <v>0</v>
          </cell>
          <cell r="H38">
            <v>0</v>
          </cell>
          <cell r="J38">
            <v>0</v>
          </cell>
          <cell r="L38">
            <v>0</v>
          </cell>
          <cell r="N38">
            <v>0</v>
          </cell>
        </row>
        <row r="39">
          <cell r="A39" t="str">
            <v>5286</v>
          </cell>
          <cell r="B39" t="str">
            <v>COML TRANSPORT - HTG - CLASS 47</v>
          </cell>
          <cell r="D39">
            <v>0</v>
          </cell>
          <cell r="F39">
            <v>0</v>
          </cell>
          <cell r="H39">
            <v>0</v>
          </cell>
          <cell r="J39">
            <v>0</v>
          </cell>
          <cell r="L39">
            <v>0</v>
          </cell>
          <cell r="N39">
            <v>0</v>
          </cell>
        </row>
        <row r="40">
          <cell r="A40" t="str">
            <v>5290</v>
          </cell>
          <cell r="B40" t="str">
            <v>INDL-INTERRUPTIBLE - CLASS 22</v>
          </cell>
          <cell r="D40">
            <v>0</v>
          </cell>
          <cell r="F40">
            <v>0</v>
          </cell>
          <cell r="H40">
            <v>0</v>
          </cell>
          <cell r="J40">
            <v>0</v>
          </cell>
          <cell r="L40">
            <v>0</v>
          </cell>
          <cell r="N40">
            <v>0</v>
          </cell>
        </row>
        <row r="41">
          <cell r="A41" t="str">
            <v>5295</v>
          </cell>
          <cell r="B41" t="str">
            <v>INDL TRANSPORT - GNRL SVC - CLASS 38</v>
          </cell>
          <cell r="D41">
            <v>0</v>
          </cell>
          <cell r="F41">
            <v>0</v>
          </cell>
          <cell r="H41">
            <v>0</v>
          </cell>
          <cell r="J41">
            <v>0</v>
          </cell>
          <cell r="L41">
            <v>0</v>
          </cell>
          <cell r="N41">
            <v>0</v>
          </cell>
        </row>
        <row r="42">
          <cell r="A42" t="str">
            <v>5296</v>
          </cell>
          <cell r="B42" t="str">
            <v>INDL TRANSPORT - HTG - CLASS 48</v>
          </cell>
          <cell r="D42">
            <v>0</v>
          </cell>
          <cell r="F42">
            <v>0</v>
          </cell>
          <cell r="H42">
            <v>0</v>
          </cell>
          <cell r="J42">
            <v>0</v>
          </cell>
          <cell r="L42">
            <v>0</v>
          </cell>
          <cell r="N42">
            <v>0</v>
          </cell>
        </row>
        <row r="43">
          <cell r="A43" t="str">
            <v>5301</v>
          </cell>
          <cell r="B43" t="str">
            <v>RESID GENERAL SERVICE - CLASS 1</v>
          </cell>
          <cell r="D43">
            <v>375220.38999999996</v>
          </cell>
          <cell r="F43">
            <v>0</v>
          </cell>
          <cell r="H43">
            <v>0</v>
          </cell>
          <cell r="J43">
            <v>-6263.77</v>
          </cell>
          <cell r="L43">
            <v>6020.6200000000008</v>
          </cell>
          <cell r="N43">
            <v>-11739.610000000277</v>
          </cell>
        </row>
        <row r="44">
          <cell r="A44" t="str">
            <v>5302</v>
          </cell>
          <cell r="B44" t="str">
            <v>RESID SALES HOME HEATING - CLASS 2/3</v>
          </cell>
          <cell r="D44">
            <v>11284993.920000004</v>
          </cell>
          <cell r="F44">
            <v>0</v>
          </cell>
          <cell r="H44">
            <v>0</v>
          </cell>
          <cell r="J44">
            <v>-7288120.7800000003</v>
          </cell>
          <cell r="L44">
            <v>7353440.1600000001</v>
          </cell>
          <cell r="N44">
            <v>-543351.98000001907</v>
          </cell>
        </row>
        <row r="45">
          <cell r="A45" t="str">
            <v>5302</v>
          </cell>
          <cell r="B45" t="str">
            <v>RESID SALES HOME HEATING - CLASS 3</v>
          </cell>
          <cell r="D45">
            <v>0</v>
          </cell>
          <cell r="F45">
            <v>0</v>
          </cell>
          <cell r="H45">
            <v>0</v>
          </cell>
          <cell r="J45">
            <v>0</v>
          </cell>
          <cell r="L45">
            <v>0</v>
          </cell>
          <cell r="N45">
            <v>0</v>
          </cell>
        </row>
        <row r="46">
          <cell r="A46">
            <v>5303</v>
          </cell>
          <cell r="B46" t="str">
            <v>RESID SALES MULT FAM HOUSE-HTG - CLASS 7</v>
          </cell>
          <cell r="D46">
            <v>104575.27</v>
          </cell>
          <cell r="F46">
            <v>0</v>
          </cell>
          <cell r="H46">
            <v>0</v>
          </cell>
          <cell r="J46">
            <v>-67928.38</v>
          </cell>
          <cell r="L46">
            <v>63852.11</v>
          </cell>
          <cell r="N46">
            <v>-2335.6199999999808</v>
          </cell>
        </row>
        <row r="47">
          <cell r="A47">
            <v>5304</v>
          </cell>
          <cell r="B47" t="str">
            <v>RESID TRANSPORT - HTG - CLASS 41</v>
          </cell>
          <cell r="D47">
            <v>1113870.47</v>
          </cell>
          <cell r="F47">
            <v>0</v>
          </cell>
          <cell r="H47">
            <v>0</v>
          </cell>
          <cell r="J47">
            <v>-1102268</v>
          </cell>
          <cell r="L47">
            <v>1045730</v>
          </cell>
          <cell r="N47">
            <v>-23941.660000000498</v>
          </cell>
        </row>
        <row r="48">
          <cell r="A48">
            <v>5305</v>
          </cell>
          <cell r="B48" t="str">
            <v>RESID TRANSPORT - GNRL SVC - CLASS 43</v>
          </cell>
          <cell r="D48">
            <v>30789.829999999998</v>
          </cell>
          <cell r="F48">
            <v>0</v>
          </cell>
          <cell r="H48">
            <v>0</v>
          </cell>
          <cell r="J48">
            <v>0</v>
          </cell>
          <cell r="L48">
            <v>0</v>
          </cell>
          <cell r="N48">
            <v>-427.34000000000015</v>
          </cell>
        </row>
        <row r="49">
          <cell r="A49">
            <v>5306</v>
          </cell>
          <cell r="B49" t="str">
            <v>COML SALES GENERAL SERVICE - CLASS 4</v>
          </cell>
          <cell r="D49">
            <v>1033044.9400000001</v>
          </cell>
          <cell r="F49">
            <v>0</v>
          </cell>
          <cell r="H49">
            <v>0</v>
          </cell>
          <cell r="J49">
            <v>-1768.52</v>
          </cell>
          <cell r="L49">
            <v>1884.6999999999998</v>
          </cell>
          <cell r="N49">
            <v>-7893.5099999997765</v>
          </cell>
        </row>
        <row r="50">
          <cell r="A50">
            <v>5307</v>
          </cell>
          <cell r="B50" t="str">
            <v>COML SPL GEN SER MUL FAM HOUS - CLASS 5</v>
          </cell>
          <cell r="D50">
            <v>8539.9600000000009</v>
          </cell>
          <cell r="F50">
            <v>0</v>
          </cell>
          <cell r="H50">
            <v>0</v>
          </cell>
          <cell r="J50">
            <v>-5878.74</v>
          </cell>
          <cell r="L50">
            <v>5534.71</v>
          </cell>
          <cell r="N50">
            <v>-112.59000000000106</v>
          </cell>
        </row>
        <row r="51">
          <cell r="A51">
            <v>5308</v>
          </cell>
          <cell r="B51" t="str">
            <v>COML SALES SPACE HEATING - CLASS 6</v>
          </cell>
          <cell r="D51">
            <v>2442649.9400000004</v>
          </cell>
          <cell r="F51">
            <v>0</v>
          </cell>
          <cell r="H51">
            <v>0</v>
          </cell>
          <cell r="J51">
            <v>-1622479.99</v>
          </cell>
          <cell r="L51">
            <v>1661721.6400000001</v>
          </cell>
          <cell r="N51">
            <v>-27701.639999998268</v>
          </cell>
        </row>
        <row r="52">
          <cell r="A52">
            <v>5309</v>
          </cell>
          <cell r="B52" t="str">
            <v>INDL - FIRM - CLASS 10</v>
          </cell>
          <cell r="D52">
            <v>461581.91000000015</v>
          </cell>
          <cell r="F52">
            <v>0</v>
          </cell>
          <cell r="H52">
            <v>0</v>
          </cell>
          <cell r="J52">
            <v>-167634.82999999999</v>
          </cell>
          <cell r="L52">
            <v>167323.04999999999</v>
          </cell>
          <cell r="N52">
            <v>-7001.2399999999325</v>
          </cell>
        </row>
        <row r="53">
          <cell r="A53">
            <v>5310</v>
          </cell>
          <cell r="B53" t="str">
            <v>INDL SALES SPACE HEATING - CLASS 19</v>
          </cell>
          <cell r="D53">
            <v>335351.21999999997</v>
          </cell>
          <cell r="F53">
            <v>0</v>
          </cell>
          <cell r="H53">
            <v>0</v>
          </cell>
          <cell r="J53">
            <v>-364.63</v>
          </cell>
          <cell r="L53">
            <v>372.8</v>
          </cell>
          <cell r="N53">
            <v>-6078.1300000000047</v>
          </cell>
        </row>
        <row r="54">
          <cell r="A54">
            <v>5311</v>
          </cell>
          <cell r="B54" t="str">
            <v>COML - INTERRUPTIBLE - CLASS 21</v>
          </cell>
          <cell r="D54">
            <v>11967.56</v>
          </cell>
          <cell r="F54">
            <v>0</v>
          </cell>
          <cell r="H54">
            <v>0</v>
          </cell>
          <cell r="J54">
            <v>-9726</v>
          </cell>
          <cell r="L54">
            <v>7789</v>
          </cell>
          <cell r="N54">
            <v>-90.000000000001819</v>
          </cell>
        </row>
        <row r="55">
          <cell r="A55">
            <v>5312</v>
          </cell>
          <cell r="B55" t="str">
            <v>OTHER SALES TO PUBLIC AUTHOR - CLASS 16</v>
          </cell>
          <cell r="D55">
            <v>0</v>
          </cell>
          <cell r="F55">
            <v>0</v>
          </cell>
          <cell r="H55">
            <v>0</v>
          </cell>
          <cell r="J55">
            <v>0</v>
          </cell>
          <cell r="L55">
            <v>0</v>
          </cell>
          <cell r="N55">
            <v>0</v>
          </cell>
        </row>
        <row r="56">
          <cell r="A56">
            <v>5314</v>
          </cell>
          <cell r="B56" t="str">
            <v>INDL - TRANSPORTATION - CLASS 18</v>
          </cell>
          <cell r="D56">
            <v>2027806.7899999996</v>
          </cell>
          <cell r="F56">
            <v>0</v>
          </cell>
          <cell r="H56">
            <v>0</v>
          </cell>
          <cell r="J56">
            <v>0</v>
          </cell>
          <cell r="L56">
            <v>0</v>
          </cell>
          <cell r="N56">
            <v>-18830</v>
          </cell>
        </row>
        <row r="57">
          <cell r="A57">
            <v>5315</v>
          </cell>
          <cell r="B57" t="str">
            <v>COML - TRANSPORTATION SERVICE - CLASS 17</v>
          </cell>
          <cell r="D57">
            <v>103925.43000000001</v>
          </cell>
          <cell r="F57">
            <v>0</v>
          </cell>
          <cell r="H57">
            <v>0</v>
          </cell>
          <cell r="J57">
            <v>0</v>
          </cell>
          <cell r="L57">
            <v>0</v>
          </cell>
          <cell r="N57">
            <v>-4170</v>
          </cell>
        </row>
        <row r="58">
          <cell r="A58">
            <v>5316</v>
          </cell>
          <cell r="B58" t="str">
            <v>COML - IOS - CLASS 27</v>
          </cell>
          <cell r="D58">
            <v>327969.12</v>
          </cell>
          <cell r="F58">
            <v>0</v>
          </cell>
          <cell r="H58">
            <v>0</v>
          </cell>
          <cell r="J58">
            <v>0</v>
          </cell>
          <cell r="L58">
            <v>0</v>
          </cell>
          <cell r="N58">
            <v>0</v>
          </cell>
        </row>
        <row r="59">
          <cell r="A59">
            <v>5317</v>
          </cell>
          <cell r="B59" t="str">
            <v>COML TRANSPORT - GNRL SVC - CLASS 37</v>
          </cell>
          <cell r="D59">
            <v>129791.76999999997</v>
          </cell>
          <cell r="F59">
            <v>0</v>
          </cell>
          <cell r="H59">
            <v>0</v>
          </cell>
          <cell r="J59">
            <v>0</v>
          </cell>
          <cell r="L59">
            <v>0</v>
          </cell>
          <cell r="N59">
            <v>-4102.1900000000751</v>
          </cell>
        </row>
        <row r="60">
          <cell r="A60">
            <v>5318</v>
          </cell>
          <cell r="B60" t="str">
            <v>COML TRANSPORT - HTG - CLASS 47</v>
          </cell>
          <cell r="D60">
            <v>613538.02</v>
          </cell>
          <cell r="F60">
            <v>0</v>
          </cell>
          <cell r="H60">
            <v>0</v>
          </cell>
          <cell r="J60">
            <v>-662459</v>
          </cell>
          <cell r="L60">
            <v>647812</v>
          </cell>
          <cell r="N60">
            <v>-17030.269999999786</v>
          </cell>
        </row>
        <row r="61">
          <cell r="A61">
            <v>5319</v>
          </cell>
          <cell r="B61" t="str">
            <v>INDL - INTERRUPTIBLE - CLASS 22</v>
          </cell>
          <cell r="D61">
            <v>52693.270000000004</v>
          </cell>
          <cell r="F61">
            <v>0</v>
          </cell>
          <cell r="H61">
            <v>0</v>
          </cell>
          <cell r="J61">
            <v>-2067</v>
          </cell>
          <cell r="L61">
            <v>3422</v>
          </cell>
          <cell r="N61">
            <v>-101</v>
          </cell>
        </row>
        <row r="62">
          <cell r="A62">
            <v>5320</v>
          </cell>
          <cell r="B62" t="str">
            <v>OTHER GAS REV - INDL STOR/BAL (CL 24/25)</v>
          </cell>
          <cell r="D62">
            <v>148165.27000000002</v>
          </cell>
          <cell r="F62">
            <v>0</v>
          </cell>
          <cell r="H62">
            <v>0</v>
          </cell>
          <cell r="J62">
            <v>0</v>
          </cell>
          <cell r="L62">
            <v>0</v>
          </cell>
          <cell r="N62">
            <v>0</v>
          </cell>
        </row>
        <row r="63">
          <cell r="A63">
            <v>5321</v>
          </cell>
          <cell r="B63" t="str">
            <v>INDL - IOS - CLASS 28</v>
          </cell>
          <cell r="D63">
            <v>11511.53</v>
          </cell>
          <cell r="F63">
            <v>0</v>
          </cell>
          <cell r="H63">
            <v>0</v>
          </cell>
          <cell r="J63">
            <v>0</v>
          </cell>
          <cell r="L63">
            <v>0</v>
          </cell>
          <cell r="N63">
            <v>0</v>
          </cell>
        </row>
        <row r="64">
          <cell r="A64">
            <v>5322</v>
          </cell>
          <cell r="B64" t="str">
            <v>INDL TRANSPORT - GNRL SVC - CLASS 38</v>
          </cell>
          <cell r="D64">
            <v>95546.719999999987</v>
          </cell>
          <cell r="F64">
            <v>0</v>
          </cell>
          <cell r="H64">
            <v>0</v>
          </cell>
          <cell r="J64">
            <v>0</v>
          </cell>
          <cell r="L64">
            <v>0</v>
          </cell>
          <cell r="N64">
            <v>-6907.4600000000792</v>
          </cell>
        </row>
        <row r="65">
          <cell r="A65">
            <v>5323</v>
          </cell>
          <cell r="B65" t="str">
            <v>INDL TRANSPORT - HTG - CLASS 48</v>
          </cell>
          <cell r="D65">
            <v>126566.87</v>
          </cell>
          <cell r="F65">
            <v>0</v>
          </cell>
          <cell r="H65">
            <v>0</v>
          </cell>
          <cell r="J65">
            <v>-110427</v>
          </cell>
          <cell r="L65">
            <v>103048</v>
          </cell>
          <cell r="N65">
            <v>-8015.4799999999959</v>
          </cell>
        </row>
        <row r="66">
          <cell r="D66">
            <v>0</v>
          </cell>
          <cell r="F66">
            <v>0</v>
          </cell>
          <cell r="H66">
            <v>0</v>
          </cell>
          <cell r="J66">
            <v>0</v>
          </cell>
          <cell r="L66">
            <v>0</v>
          </cell>
          <cell r="N66">
            <v>0</v>
          </cell>
        </row>
        <row r="67">
          <cell r="B67" t="str">
            <v>TOTAL GAS REVENUES</v>
          </cell>
          <cell r="D67">
            <v>21410517.540000003</v>
          </cell>
          <cell r="F67">
            <v>0</v>
          </cell>
          <cell r="H67">
            <v>0</v>
          </cell>
          <cell r="J67">
            <v>-11047386.640000001</v>
          </cell>
          <cell r="L67">
            <v>11067950.790000003</v>
          </cell>
          <cell r="N67">
            <v>3920544.9599999827</v>
          </cell>
        </row>
      </sheetData>
      <sheetData sheetId="58">
        <row r="12">
          <cell r="A12" t="str">
            <v>CD</v>
          </cell>
          <cell r="B12" t="str">
            <v>DESCRIPTION</v>
          </cell>
          <cell r="D12" t="str">
            <v>REVENUE &amp; STATS</v>
          </cell>
          <cell r="F12" t="str">
            <v>SETUP LETTER</v>
          </cell>
          <cell r="H12" t="str">
            <v>SETUP LETTER</v>
          </cell>
          <cell r="J12" t="str">
            <v>UNBILLED</v>
          </cell>
          <cell r="L12" t="str">
            <v>SETUP UNBILLED</v>
          </cell>
          <cell r="N12" t="str">
            <v>OTHER</v>
          </cell>
        </row>
        <row r="14">
          <cell r="A14">
            <v>5211</v>
          </cell>
          <cell r="B14" t="str">
            <v>RESID GENERAL SERVICE - CLASS 1</v>
          </cell>
          <cell r="D14">
            <v>1</v>
          </cell>
          <cell r="F14">
            <v>0</v>
          </cell>
          <cell r="H14">
            <v>0</v>
          </cell>
          <cell r="J14">
            <v>0</v>
          </cell>
          <cell r="L14">
            <v>0</v>
          </cell>
          <cell r="N14">
            <v>0</v>
          </cell>
        </row>
        <row r="15">
          <cell r="A15" t="str">
            <v>5213</v>
          </cell>
          <cell r="B15" t="str">
            <v>RESID SALES HOME HEATING - CLASS 2/3</v>
          </cell>
          <cell r="D15">
            <v>3003</v>
          </cell>
          <cell r="F15">
            <v>0</v>
          </cell>
          <cell r="H15">
            <v>0</v>
          </cell>
          <cell r="J15">
            <v>0</v>
          </cell>
          <cell r="L15">
            <v>0</v>
          </cell>
          <cell r="N15">
            <v>0</v>
          </cell>
        </row>
        <row r="16">
          <cell r="A16" t="str">
            <v>5215</v>
          </cell>
          <cell r="B16" t="str">
            <v>RESID SALES MULT FAM HOUSE-HTG - CLASS 7</v>
          </cell>
          <cell r="D16">
            <v>0</v>
          </cell>
          <cell r="F16">
            <v>0</v>
          </cell>
          <cell r="H16">
            <v>0</v>
          </cell>
          <cell r="J16">
            <v>0</v>
          </cell>
          <cell r="L16">
            <v>0</v>
          </cell>
          <cell r="N16">
            <v>0</v>
          </cell>
        </row>
        <row r="17">
          <cell r="A17" t="str">
            <v>5217</v>
          </cell>
          <cell r="B17" t="str">
            <v>RESID TRANSPORT - HTG - CLASS 41</v>
          </cell>
          <cell r="D17">
            <v>0</v>
          </cell>
          <cell r="F17">
            <v>0</v>
          </cell>
          <cell r="H17">
            <v>0</v>
          </cell>
          <cell r="J17">
            <v>0</v>
          </cell>
          <cell r="L17">
            <v>0</v>
          </cell>
          <cell r="N17">
            <v>0</v>
          </cell>
        </row>
        <row r="18">
          <cell r="A18" t="str">
            <v>5218</v>
          </cell>
          <cell r="B18" t="str">
            <v>RESID TRANSPORT - GNRL SVC - CLASS 43</v>
          </cell>
          <cell r="D18">
            <v>0</v>
          </cell>
          <cell r="F18">
            <v>0</v>
          </cell>
          <cell r="H18">
            <v>0</v>
          </cell>
          <cell r="J18">
            <v>0</v>
          </cell>
          <cell r="L18">
            <v>0</v>
          </cell>
          <cell r="N18">
            <v>0</v>
          </cell>
        </row>
        <row r="19">
          <cell r="A19" t="str">
            <v>5221</v>
          </cell>
          <cell r="B19" t="str">
            <v xml:space="preserve">COML SALES GENRAL SERVICE - CLASS 4 </v>
          </cell>
          <cell r="D19">
            <v>0</v>
          </cell>
          <cell r="F19">
            <v>0</v>
          </cell>
          <cell r="H19">
            <v>0</v>
          </cell>
          <cell r="J19">
            <v>0</v>
          </cell>
          <cell r="L19">
            <v>0</v>
          </cell>
          <cell r="N19">
            <v>0</v>
          </cell>
        </row>
        <row r="20">
          <cell r="A20" t="str">
            <v>5223</v>
          </cell>
          <cell r="B20" t="str">
            <v>COML SPL GEN SER MUL FAM HOUS - CLASS 5</v>
          </cell>
          <cell r="D20">
            <v>0</v>
          </cell>
          <cell r="F20">
            <v>0</v>
          </cell>
          <cell r="H20">
            <v>0</v>
          </cell>
          <cell r="J20">
            <v>0</v>
          </cell>
          <cell r="L20">
            <v>0</v>
          </cell>
          <cell r="N20">
            <v>0</v>
          </cell>
        </row>
        <row r="21">
          <cell r="A21" t="str">
            <v>5225</v>
          </cell>
          <cell r="B21" t="str">
            <v>COML SALES SPACE HEATING - CLASS 6</v>
          </cell>
          <cell r="D21">
            <v>-110</v>
          </cell>
          <cell r="F21">
            <v>0</v>
          </cell>
          <cell r="H21">
            <v>0</v>
          </cell>
          <cell r="J21">
            <v>0</v>
          </cell>
          <cell r="L21">
            <v>0</v>
          </cell>
          <cell r="N21">
            <v>0</v>
          </cell>
        </row>
        <row r="22">
          <cell r="A22" t="str">
            <v>5231</v>
          </cell>
          <cell r="B22" t="str">
            <v>INDL - FIRM - CLASS 10</v>
          </cell>
          <cell r="D22">
            <v>131</v>
          </cell>
          <cell r="F22">
            <v>0</v>
          </cell>
          <cell r="H22">
            <v>0</v>
          </cell>
          <cell r="J22">
            <v>0</v>
          </cell>
          <cell r="L22">
            <v>0</v>
          </cell>
          <cell r="N22">
            <v>0</v>
          </cell>
        </row>
        <row r="23">
          <cell r="A23" t="str">
            <v>5235</v>
          </cell>
          <cell r="B23" t="str">
            <v>INDL SALES SPACE HEATING - CLASS 19</v>
          </cell>
          <cell r="D23">
            <v>0</v>
          </cell>
          <cell r="F23">
            <v>0</v>
          </cell>
          <cell r="H23">
            <v>0</v>
          </cell>
          <cell r="J23">
            <v>0</v>
          </cell>
          <cell r="L23">
            <v>0</v>
          </cell>
          <cell r="N23">
            <v>0</v>
          </cell>
        </row>
        <row r="24">
          <cell r="A24" t="str">
            <v>5237</v>
          </cell>
          <cell r="B24" t="str">
            <v>COML-INTERRUPTIBLE - CLASS 21</v>
          </cell>
          <cell r="D24">
            <v>0</v>
          </cell>
          <cell r="F24">
            <v>0</v>
          </cell>
          <cell r="H24">
            <v>0</v>
          </cell>
          <cell r="J24">
            <v>0</v>
          </cell>
          <cell r="L24">
            <v>0</v>
          </cell>
          <cell r="N24">
            <v>0</v>
          </cell>
        </row>
        <row r="25">
          <cell r="A25" t="str">
            <v>5240</v>
          </cell>
          <cell r="B25" t="str">
            <v>OTHER SALES TO PUBLIC AUTHOR - CLASS 16</v>
          </cell>
          <cell r="D25">
            <v>0</v>
          </cell>
          <cell r="F25">
            <v>0</v>
          </cell>
          <cell r="H25">
            <v>0</v>
          </cell>
          <cell r="J25">
            <v>0</v>
          </cell>
          <cell r="L25">
            <v>0</v>
          </cell>
          <cell r="N25">
            <v>0</v>
          </cell>
        </row>
        <row r="26">
          <cell r="A26" t="str">
            <v>5260</v>
          </cell>
          <cell r="B26" t="str">
            <v>INTERDEPARTMENTAL SALES</v>
          </cell>
          <cell r="D26">
            <v>0</v>
          </cell>
          <cell r="F26">
            <v>0</v>
          </cell>
          <cell r="H26">
            <v>0</v>
          </cell>
          <cell r="J26">
            <v>0</v>
          </cell>
          <cell r="L26">
            <v>0</v>
          </cell>
          <cell r="N26">
            <v>4391</v>
          </cell>
        </row>
        <row r="27">
          <cell r="A27" t="str">
            <v>5271</v>
          </cell>
          <cell r="B27" t="str">
            <v>FORFEITED DISCOUNTS</v>
          </cell>
          <cell r="D27">
            <v>0</v>
          </cell>
          <cell r="F27">
            <v>0</v>
          </cell>
          <cell r="H27">
            <v>0</v>
          </cell>
          <cell r="J27">
            <v>0</v>
          </cell>
          <cell r="L27">
            <v>0</v>
          </cell>
          <cell r="N27">
            <v>0</v>
          </cell>
        </row>
        <row r="28">
          <cell r="A28" t="str">
            <v>5273</v>
          </cell>
          <cell r="B28" t="str">
            <v>MISCELLANEOUS SERVICE REVENUE</v>
          </cell>
          <cell r="D28">
            <v>0</v>
          </cell>
          <cell r="F28">
            <v>0</v>
          </cell>
          <cell r="H28">
            <v>0</v>
          </cell>
          <cell r="J28">
            <v>0</v>
          </cell>
          <cell r="L28">
            <v>0</v>
          </cell>
          <cell r="N28">
            <v>0</v>
          </cell>
        </row>
        <row r="29">
          <cell r="A29" t="str">
            <v>5274</v>
          </cell>
          <cell r="B29" t="str">
            <v>INDL - TRANSPORTATION - CLASS 18</v>
          </cell>
          <cell r="D29">
            <v>0</v>
          </cell>
          <cell r="F29">
            <v>0</v>
          </cell>
          <cell r="H29">
            <v>0</v>
          </cell>
          <cell r="J29">
            <v>0</v>
          </cell>
          <cell r="L29">
            <v>0</v>
          </cell>
          <cell r="N29">
            <v>0</v>
          </cell>
        </row>
        <row r="30">
          <cell r="A30" t="str">
            <v>5275</v>
          </cell>
          <cell r="B30" t="str">
            <v>RENT FROM GAS PROPERTY</v>
          </cell>
          <cell r="D30">
            <v>0</v>
          </cell>
          <cell r="F30">
            <v>0</v>
          </cell>
          <cell r="H30">
            <v>0</v>
          </cell>
          <cell r="J30">
            <v>0</v>
          </cell>
          <cell r="L30">
            <v>0</v>
          </cell>
          <cell r="N30">
            <v>0</v>
          </cell>
        </row>
        <row r="31">
          <cell r="A31" t="str">
            <v>5277</v>
          </cell>
          <cell r="B31" t="str">
            <v>OTHER GAS REVENUE</v>
          </cell>
          <cell r="D31">
            <v>0</v>
          </cell>
          <cell r="F31">
            <v>0</v>
          </cell>
          <cell r="H31">
            <v>0</v>
          </cell>
          <cell r="J31">
            <v>0</v>
          </cell>
          <cell r="L31">
            <v>0</v>
          </cell>
          <cell r="N31">
            <v>0</v>
          </cell>
        </row>
        <row r="32">
          <cell r="A32">
            <v>5277</v>
          </cell>
          <cell r="B32" t="str">
            <v>OTHER GAS REVENUE CLASS 15</v>
          </cell>
          <cell r="D32">
            <v>0</v>
          </cell>
          <cell r="F32">
            <v>0</v>
          </cell>
          <cell r="H32">
            <v>0</v>
          </cell>
          <cell r="J32">
            <v>0</v>
          </cell>
          <cell r="L32">
            <v>0</v>
          </cell>
          <cell r="N32">
            <v>0</v>
          </cell>
        </row>
        <row r="33">
          <cell r="A33">
            <v>5277</v>
          </cell>
          <cell r="B33" t="str">
            <v>OTHER GAS REVENUE CLASS 29</v>
          </cell>
          <cell r="D33">
            <v>0</v>
          </cell>
          <cell r="F33">
            <v>0</v>
          </cell>
          <cell r="H33">
            <v>0</v>
          </cell>
          <cell r="J33">
            <v>0</v>
          </cell>
          <cell r="L33">
            <v>0</v>
          </cell>
          <cell r="N33">
            <v>0</v>
          </cell>
        </row>
        <row r="34">
          <cell r="A34">
            <v>5277</v>
          </cell>
          <cell r="B34" t="str">
            <v>OTHER GAS REVENUE CLASS 39</v>
          </cell>
          <cell r="D34">
            <v>0</v>
          </cell>
          <cell r="F34">
            <v>0</v>
          </cell>
          <cell r="H34">
            <v>0</v>
          </cell>
          <cell r="J34">
            <v>0</v>
          </cell>
          <cell r="L34">
            <v>0</v>
          </cell>
          <cell r="N34">
            <v>0</v>
          </cell>
        </row>
        <row r="35">
          <cell r="A35">
            <v>5277</v>
          </cell>
          <cell r="B35" t="str">
            <v>OTHER GAS REVENUE CLASS 50</v>
          </cell>
          <cell r="D35">
            <v>0</v>
          </cell>
          <cell r="F35">
            <v>0</v>
          </cell>
          <cell r="H35">
            <v>0</v>
          </cell>
          <cell r="J35">
            <v>0</v>
          </cell>
          <cell r="L35">
            <v>0</v>
          </cell>
          <cell r="N35">
            <v>0</v>
          </cell>
        </row>
        <row r="36">
          <cell r="A36" t="str">
            <v>5278</v>
          </cell>
          <cell r="B36" t="str">
            <v>OTHER GAS REVENUE/GCA ONLY</v>
          </cell>
          <cell r="D36">
            <v>0</v>
          </cell>
          <cell r="F36">
            <v>0</v>
          </cell>
          <cell r="H36">
            <v>0</v>
          </cell>
          <cell r="J36">
            <v>0</v>
          </cell>
          <cell r="L36">
            <v>0</v>
          </cell>
          <cell r="N36">
            <v>0</v>
          </cell>
        </row>
        <row r="37">
          <cell r="A37" t="str">
            <v>5280</v>
          </cell>
          <cell r="B37" t="str">
            <v>COML - TRANSPORTATION SERVICE - CLASS 17</v>
          </cell>
          <cell r="D37">
            <v>0</v>
          </cell>
          <cell r="F37">
            <v>0</v>
          </cell>
          <cell r="H37">
            <v>0</v>
          </cell>
          <cell r="J37">
            <v>0</v>
          </cell>
          <cell r="L37">
            <v>0</v>
          </cell>
          <cell r="N37">
            <v>0</v>
          </cell>
        </row>
        <row r="38">
          <cell r="A38" t="str">
            <v>5281</v>
          </cell>
          <cell r="B38" t="str">
            <v>COML - IOS - CLASS 27</v>
          </cell>
          <cell r="D38">
            <v>0</v>
          </cell>
          <cell r="F38">
            <v>0</v>
          </cell>
          <cell r="H38">
            <v>0</v>
          </cell>
          <cell r="J38">
            <v>0</v>
          </cell>
          <cell r="L38">
            <v>0</v>
          </cell>
          <cell r="N38">
            <v>0</v>
          </cell>
        </row>
        <row r="39">
          <cell r="A39" t="str">
            <v>5284</v>
          </cell>
          <cell r="B39" t="str">
            <v>COML - GNRL SVC - CLASS 37</v>
          </cell>
          <cell r="D39">
            <v>0</v>
          </cell>
          <cell r="F39">
            <v>0</v>
          </cell>
          <cell r="H39">
            <v>0</v>
          </cell>
          <cell r="J39">
            <v>0</v>
          </cell>
          <cell r="L39">
            <v>0</v>
          </cell>
          <cell r="N39">
            <v>0</v>
          </cell>
        </row>
        <row r="40">
          <cell r="A40" t="str">
            <v>5286</v>
          </cell>
          <cell r="B40" t="str">
            <v>COML TRANSPORT - HTG - CLASS 47</v>
          </cell>
          <cell r="D40">
            <v>0</v>
          </cell>
          <cell r="F40">
            <v>0</v>
          </cell>
          <cell r="H40">
            <v>0</v>
          </cell>
          <cell r="J40">
            <v>0</v>
          </cell>
          <cell r="L40">
            <v>0</v>
          </cell>
          <cell r="N40">
            <v>0</v>
          </cell>
        </row>
        <row r="41">
          <cell r="A41" t="str">
            <v>5290</v>
          </cell>
          <cell r="B41" t="str">
            <v>INDL-INTERRUPTIBLE - CLASS 22</v>
          </cell>
          <cell r="D41">
            <v>0</v>
          </cell>
          <cell r="F41">
            <v>0</v>
          </cell>
          <cell r="H41">
            <v>0</v>
          </cell>
          <cell r="J41">
            <v>0</v>
          </cell>
          <cell r="L41">
            <v>0</v>
          </cell>
          <cell r="N41">
            <v>0</v>
          </cell>
        </row>
        <row r="42">
          <cell r="A42" t="str">
            <v>5295</v>
          </cell>
          <cell r="B42" t="str">
            <v>INDL TRANSPORT - GNRL SVC - CLASS 38</v>
          </cell>
          <cell r="D42">
            <v>0</v>
          </cell>
          <cell r="F42">
            <v>0</v>
          </cell>
          <cell r="H42">
            <v>0</v>
          </cell>
          <cell r="J42">
            <v>0</v>
          </cell>
          <cell r="L42">
            <v>0</v>
          </cell>
          <cell r="N42">
            <v>0</v>
          </cell>
        </row>
        <row r="43">
          <cell r="A43" t="str">
            <v>5296</v>
          </cell>
          <cell r="B43" t="str">
            <v>INDL TRANSPORT - HTG - CLASS 48</v>
          </cell>
          <cell r="D43">
            <v>0</v>
          </cell>
          <cell r="F43">
            <v>0</v>
          </cell>
          <cell r="H43">
            <v>0</v>
          </cell>
          <cell r="J43">
            <v>0</v>
          </cell>
          <cell r="L43">
            <v>0</v>
          </cell>
          <cell r="N43">
            <v>0</v>
          </cell>
        </row>
        <row r="44">
          <cell r="A44" t="str">
            <v>5301</v>
          </cell>
          <cell r="B44" t="str">
            <v>RESID GENERAL SERVICE - CLASS 1</v>
          </cell>
          <cell r="D44">
            <v>254562</v>
          </cell>
          <cell r="F44">
            <v>0</v>
          </cell>
          <cell r="H44">
            <v>0</v>
          </cell>
          <cell r="J44">
            <v>-3514</v>
          </cell>
          <cell r="L44">
            <v>3522</v>
          </cell>
          <cell r="N44">
            <v>0</v>
          </cell>
        </row>
        <row r="45">
          <cell r="A45" t="str">
            <v>5302</v>
          </cell>
          <cell r="B45" t="str">
            <v>RESID SALES HOME HEATING - CLASS 2/3</v>
          </cell>
          <cell r="D45">
            <v>9322257</v>
          </cell>
          <cell r="F45">
            <v>0</v>
          </cell>
          <cell r="H45">
            <v>0</v>
          </cell>
          <cell r="J45">
            <v>-5182480</v>
          </cell>
          <cell r="L45">
            <v>5337759</v>
          </cell>
          <cell r="N45">
            <v>0</v>
          </cell>
        </row>
        <row r="46">
          <cell r="A46" t="str">
            <v>5302</v>
          </cell>
          <cell r="B46" t="str">
            <v>RESID SALES HOME HEATING - CLASS 3</v>
          </cell>
          <cell r="D46">
            <v>0</v>
          </cell>
          <cell r="F46">
            <v>0</v>
          </cell>
          <cell r="H46">
            <v>0</v>
          </cell>
          <cell r="J46">
            <v>0</v>
          </cell>
          <cell r="L46">
            <v>0</v>
          </cell>
          <cell r="N46">
            <v>0</v>
          </cell>
        </row>
        <row r="47">
          <cell r="A47">
            <v>5303</v>
          </cell>
          <cell r="B47" t="str">
            <v>RESID SALES MULT FAM HOUSE-HTG - CLASS 7</v>
          </cell>
          <cell r="D47">
            <v>101984</v>
          </cell>
          <cell r="F47">
            <v>0</v>
          </cell>
          <cell r="H47">
            <v>0</v>
          </cell>
          <cell r="J47">
            <v>-74005</v>
          </cell>
          <cell r="L47">
            <v>58717</v>
          </cell>
          <cell r="N47">
            <v>0</v>
          </cell>
        </row>
        <row r="48">
          <cell r="A48">
            <v>5304</v>
          </cell>
          <cell r="B48" t="str">
            <v>RESID TRANSPORT - HTG - CLASS 41</v>
          </cell>
          <cell r="D48">
            <v>1320098</v>
          </cell>
          <cell r="F48">
            <v>0</v>
          </cell>
          <cell r="H48">
            <v>0</v>
          </cell>
          <cell r="J48">
            <v>-710000</v>
          </cell>
          <cell r="L48">
            <v>730000</v>
          </cell>
          <cell r="N48">
            <v>0</v>
          </cell>
        </row>
        <row r="49">
          <cell r="A49">
            <v>5305</v>
          </cell>
          <cell r="B49" t="str">
            <v>RESID TRANSPORT - GNRL SVC - CLASS 43</v>
          </cell>
          <cell r="D49">
            <v>29102</v>
          </cell>
          <cell r="F49">
            <v>0</v>
          </cell>
          <cell r="H49">
            <v>0</v>
          </cell>
          <cell r="J49">
            <v>0</v>
          </cell>
          <cell r="L49">
            <v>0</v>
          </cell>
          <cell r="N49">
            <v>0</v>
          </cell>
        </row>
        <row r="50">
          <cell r="A50">
            <v>5306</v>
          </cell>
          <cell r="B50" t="str">
            <v>COML SALES GENERAL SERVICE - CLASS 4</v>
          </cell>
          <cell r="D50">
            <v>1502732</v>
          </cell>
          <cell r="F50">
            <v>0</v>
          </cell>
          <cell r="H50">
            <v>0</v>
          </cell>
          <cell r="J50">
            <v>-2688</v>
          </cell>
          <cell r="L50">
            <v>3001</v>
          </cell>
          <cell r="N50">
            <v>0</v>
          </cell>
        </row>
        <row r="51">
          <cell r="A51">
            <v>5307</v>
          </cell>
          <cell r="B51" t="str">
            <v>COML SPL GEN SER MUL FAM HOUS - CLASS 5</v>
          </cell>
          <cell r="D51">
            <v>8068</v>
          </cell>
          <cell r="F51">
            <v>0</v>
          </cell>
          <cell r="H51">
            <v>0</v>
          </cell>
          <cell r="J51">
            <v>-5189</v>
          </cell>
          <cell r="L51">
            <v>5099</v>
          </cell>
          <cell r="N51">
            <v>1</v>
          </cell>
        </row>
        <row r="52">
          <cell r="A52">
            <v>5308</v>
          </cell>
          <cell r="B52" t="str">
            <v>COML SALES SPACE HEATING - CLASS 6</v>
          </cell>
          <cell r="D52">
            <v>2945523</v>
          </cell>
          <cell r="F52">
            <v>0</v>
          </cell>
          <cell r="H52">
            <v>0</v>
          </cell>
          <cell r="J52">
            <v>-1950913</v>
          </cell>
          <cell r="L52">
            <v>2057005</v>
          </cell>
          <cell r="N52">
            <v>0</v>
          </cell>
        </row>
        <row r="53">
          <cell r="A53">
            <v>5309</v>
          </cell>
          <cell r="B53" t="str">
            <v>INDL - FIRM - CLASS 10</v>
          </cell>
          <cell r="D53">
            <v>1057612</v>
          </cell>
          <cell r="F53">
            <v>0</v>
          </cell>
          <cell r="H53">
            <v>0</v>
          </cell>
          <cell r="J53">
            <v>-800500</v>
          </cell>
          <cell r="L53">
            <v>767370</v>
          </cell>
          <cell r="N53">
            <v>0</v>
          </cell>
        </row>
        <row r="54">
          <cell r="A54">
            <v>5310</v>
          </cell>
          <cell r="B54" t="str">
            <v>INDL SALES SPACE HEATING - CLASS 19</v>
          </cell>
          <cell r="D54">
            <v>661016</v>
          </cell>
          <cell r="F54">
            <v>0</v>
          </cell>
          <cell r="H54">
            <v>0</v>
          </cell>
          <cell r="J54">
            <v>-8</v>
          </cell>
          <cell r="L54">
            <v>13</v>
          </cell>
          <cell r="N54">
            <v>0</v>
          </cell>
        </row>
        <row r="55">
          <cell r="A55">
            <v>5311</v>
          </cell>
          <cell r="B55" t="str">
            <v>COML - INTERRUPTIBLE - CLASS 21</v>
          </cell>
          <cell r="D55">
            <v>24831</v>
          </cell>
          <cell r="F55">
            <v>0</v>
          </cell>
          <cell r="H55">
            <v>0</v>
          </cell>
          <cell r="J55">
            <v>-41208</v>
          </cell>
          <cell r="L55">
            <v>34894</v>
          </cell>
          <cell r="N55">
            <v>0</v>
          </cell>
        </row>
        <row r="56">
          <cell r="A56">
            <v>5312</v>
          </cell>
          <cell r="B56" t="str">
            <v>OTHER SALES TO PUBLIC AUTHOR - CLASS 16</v>
          </cell>
          <cell r="D56">
            <v>0</v>
          </cell>
          <cell r="F56">
            <v>0</v>
          </cell>
          <cell r="H56">
            <v>0</v>
          </cell>
          <cell r="J56">
            <v>0</v>
          </cell>
          <cell r="L56">
            <v>0</v>
          </cell>
          <cell r="N56">
            <v>0</v>
          </cell>
        </row>
        <row r="57">
          <cell r="A57">
            <v>5314</v>
          </cell>
          <cell r="B57" t="str">
            <v>INDL - TRANSPORTATION - CLASS 18</v>
          </cell>
          <cell r="D57">
            <v>178075983</v>
          </cell>
          <cell r="F57">
            <v>0</v>
          </cell>
          <cell r="H57">
            <v>0</v>
          </cell>
          <cell r="J57">
            <v>0</v>
          </cell>
          <cell r="L57">
            <v>0</v>
          </cell>
          <cell r="N57">
            <v>0</v>
          </cell>
        </row>
        <row r="58">
          <cell r="A58">
            <v>5315</v>
          </cell>
          <cell r="B58" t="str">
            <v>COML - TRANSPORTATION SERVICE - CLASS 17</v>
          </cell>
          <cell r="D58">
            <v>3743104</v>
          </cell>
          <cell r="F58">
            <v>0</v>
          </cell>
          <cell r="H58">
            <v>0</v>
          </cell>
          <cell r="J58">
            <v>0</v>
          </cell>
          <cell r="L58">
            <v>0</v>
          </cell>
          <cell r="N58">
            <v>0</v>
          </cell>
        </row>
        <row r="59">
          <cell r="A59">
            <v>5316</v>
          </cell>
          <cell r="B59" t="str">
            <v>COML - IOS - CLASS 27</v>
          </cell>
          <cell r="D59">
            <v>0</v>
          </cell>
          <cell r="F59">
            <v>0</v>
          </cell>
          <cell r="H59">
            <v>0</v>
          </cell>
          <cell r="J59">
            <v>0</v>
          </cell>
          <cell r="L59">
            <v>0</v>
          </cell>
          <cell r="N59">
            <v>0</v>
          </cell>
        </row>
        <row r="60">
          <cell r="A60">
            <v>5317</v>
          </cell>
          <cell r="B60" t="str">
            <v>COML TRANSPORT - GNRL SVC - CLASS 37</v>
          </cell>
          <cell r="D60">
            <v>612689</v>
          </cell>
          <cell r="F60">
            <v>0</v>
          </cell>
          <cell r="H60">
            <v>0</v>
          </cell>
          <cell r="J60">
            <v>0</v>
          </cell>
          <cell r="L60">
            <v>0</v>
          </cell>
          <cell r="N60">
            <v>0</v>
          </cell>
        </row>
        <row r="61">
          <cell r="A61">
            <v>5318</v>
          </cell>
          <cell r="B61" t="str">
            <v>COML TRANSPORT - HTG - CLASS 47</v>
          </cell>
          <cell r="D61">
            <v>2393540</v>
          </cell>
          <cell r="F61">
            <v>0</v>
          </cell>
          <cell r="H61">
            <v>0</v>
          </cell>
          <cell r="J61">
            <v>-1750000</v>
          </cell>
          <cell r="L61">
            <v>1790000</v>
          </cell>
          <cell r="N61">
            <v>0</v>
          </cell>
        </row>
        <row r="62">
          <cell r="A62">
            <v>5319</v>
          </cell>
          <cell r="B62" t="str">
            <v>INDL - INTERRUPTIBLE - CLASS 22</v>
          </cell>
          <cell r="D62">
            <v>117916</v>
          </cell>
          <cell r="F62">
            <v>0</v>
          </cell>
          <cell r="H62">
            <v>0</v>
          </cell>
          <cell r="J62">
            <v>-9491</v>
          </cell>
          <cell r="L62">
            <v>12617</v>
          </cell>
          <cell r="N62">
            <v>0</v>
          </cell>
        </row>
        <row r="63">
          <cell r="A63">
            <v>5320</v>
          </cell>
          <cell r="B63" t="str">
            <v>OTHER GAS REV - INDL STOR/BAL (CL 24/25)</v>
          </cell>
          <cell r="D63">
            <v>0</v>
          </cell>
          <cell r="F63">
            <v>0</v>
          </cell>
          <cell r="H63">
            <v>0</v>
          </cell>
          <cell r="J63">
            <v>0</v>
          </cell>
          <cell r="L63">
            <v>0</v>
          </cell>
          <cell r="N63">
            <v>0</v>
          </cell>
        </row>
        <row r="64">
          <cell r="A64">
            <v>5321</v>
          </cell>
          <cell r="B64" t="str">
            <v>INDL - IOS - CLASS 28</v>
          </cell>
          <cell r="D64">
            <v>0</v>
          </cell>
          <cell r="F64">
            <v>0</v>
          </cell>
          <cell r="H64">
            <v>0</v>
          </cell>
          <cell r="J64">
            <v>0</v>
          </cell>
          <cell r="L64">
            <v>0</v>
          </cell>
          <cell r="N64">
            <v>0</v>
          </cell>
        </row>
        <row r="65">
          <cell r="A65">
            <v>5322</v>
          </cell>
          <cell r="B65" t="str">
            <v>INDL TRANSPORT - GNRL SVC - CLASS 38</v>
          </cell>
          <cell r="D65">
            <v>950416</v>
          </cell>
          <cell r="F65">
            <v>0</v>
          </cell>
          <cell r="H65">
            <v>0</v>
          </cell>
          <cell r="J65">
            <v>0</v>
          </cell>
          <cell r="L65">
            <v>0</v>
          </cell>
          <cell r="N65">
            <v>0</v>
          </cell>
        </row>
        <row r="66">
          <cell r="A66">
            <v>5323</v>
          </cell>
          <cell r="B66" t="str">
            <v>INDL TRANSPORT - HTG - CLASS 48</v>
          </cell>
          <cell r="D66">
            <v>1096416</v>
          </cell>
          <cell r="F66">
            <v>0</v>
          </cell>
          <cell r="H66">
            <v>0</v>
          </cell>
          <cell r="J66">
            <v>-610000</v>
          </cell>
          <cell r="L66">
            <v>590000</v>
          </cell>
          <cell r="N66">
            <v>0</v>
          </cell>
        </row>
        <row r="67">
          <cell r="D67">
            <v>0</v>
          </cell>
          <cell r="F67">
            <v>0</v>
          </cell>
          <cell r="H67">
            <v>0</v>
          </cell>
          <cell r="J67">
            <v>0</v>
          </cell>
          <cell r="L67">
            <v>0</v>
          </cell>
          <cell r="N67">
            <v>0</v>
          </cell>
        </row>
        <row r="68">
          <cell r="B68" t="str">
            <v>TOTAL GAS REVENUES</v>
          </cell>
          <cell r="D68">
            <v>204220874</v>
          </cell>
          <cell r="F68">
            <v>0</v>
          </cell>
          <cell r="H68">
            <v>0</v>
          </cell>
          <cell r="J68">
            <v>-11139996</v>
          </cell>
          <cell r="L68">
            <v>11389997</v>
          </cell>
          <cell r="N68">
            <v>4392</v>
          </cell>
        </row>
      </sheetData>
      <sheetData sheetId="59">
        <row r="2">
          <cell r="A2" t="str">
            <v>Capacity Release Charges</v>
          </cell>
          <cell r="C2" t="str">
            <v>Anr Pipeline Company</v>
          </cell>
          <cell r="D2">
            <v>0</v>
          </cell>
          <cell r="E2">
            <v>0</v>
          </cell>
          <cell r="F2" t="str">
            <v>Capacity Release Charges</v>
          </cell>
          <cell r="G2">
            <v>0</v>
          </cell>
          <cell r="H2">
            <v>0</v>
          </cell>
          <cell r="K2">
            <v>0</v>
          </cell>
        </row>
        <row r="3">
          <cell r="A3" t="str">
            <v>Capacity Release Charges</v>
          </cell>
          <cell r="C3" t="str">
            <v>Natural Gas Pipeline Co Of America</v>
          </cell>
          <cell r="D3">
            <v>0</v>
          </cell>
          <cell r="E3">
            <v>0</v>
          </cell>
          <cell r="F3" t="str">
            <v>Manual Journal Entries-Cpcty Rlse</v>
          </cell>
          <cell r="G3">
            <v>15118.84</v>
          </cell>
          <cell r="H3">
            <v>0</v>
          </cell>
          <cell r="K3">
            <v>15118.84</v>
          </cell>
        </row>
        <row r="4">
          <cell r="A4" t="str">
            <v>Capacity Release Charges</v>
          </cell>
          <cell r="C4" t="str">
            <v>Natural Gas Pipeline Co Of America</v>
          </cell>
          <cell r="D4">
            <v>0</v>
          </cell>
          <cell r="E4">
            <v>0</v>
          </cell>
          <cell r="F4" t="str">
            <v>Capacity Release Charges</v>
          </cell>
          <cell r="G4">
            <v>-98517.45</v>
          </cell>
          <cell r="H4">
            <v>0</v>
          </cell>
          <cell r="K4">
            <v>-98517.45</v>
          </cell>
        </row>
        <row r="5">
          <cell r="A5" t="str">
            <v>Capacity Release Charges</v>
          </cell>
          <cell r="C5" t="str">
            <v>Northern Border Pipeline</v>
          </cell>
          <cell r="D5">
            <v>0</v>
          </cell>
          <cell r="E5">
            <v>0</v>
          </cell>
          <cell r="F5" t="str">
            <v>Manual Journal Entries-Cpcty Rlse</v>
          </cell>
          <cell r="G5">
            <v>4205.3599999999997</v>
          </cell>
          <cell r="H5">
            <v>0</v>
          </cell>
          <cell r="K5">
            <v>4205.3599999999997</v>
          </cell>
        </row>
        <row r="6">
          <cell r="A6" t="str">
            <v>Capacity Release Charges</v>
          </cell>
          <cell r="C6" t="str">
            <v>Northern Border Pipeline</v>
          </cell>
          <cell r="D6">
            <v>0</v>
          </cell>
          <cell r="E6">
            <v>0</v>
          </cell>
          <cell r="F6" t="str">
            <v>Capacity Release Charges</v>
          </cell>
          <cell r="G6">
            <v>-24559.29</v>
          </cell>
          <cell r="H6">
            <v>-263.85000000000002</v>
          </cell>
          <cell r="K6">
            <v>-24823.14</v>
          </cell>
        </row>
        <row r="7">
          <cell r="A7" t="str">
            <v>Capacity Release Charges</v>
          </cell>
          <cell r="C7" t="str">
            <v>Vector Pipeline L.P.</v>
          </cell>
          <cell r="D7">
            <v>0</v>
          </cell>
          <cell r="E7">
            <v>0</v>
          </cell>
          <cell r="F7" t="str">
            <v>Manual Journal Entries-Cpcty Rlse</v>
          </cell>
          <cell r="G7">
            <v>7.78</v>
          </cell>
          <cell r="H7">
            <v>0</v>
          </cell>
          <cell r="K7">
            <v>7.78</v>
          </cell>
        </row>
        <row r="8">
          <cell r="A8" t="str">
            <v>Capacity Release Charges</v>
          </cell>
          <cell r="C8" t="str">
            <v>Vector Pipeline L.P.</v>
          </cell>
          <cell r="D8">
            <v>0</v>
          </cell>
          <cell r="E8">
            <v>0</v>
          </cell>
          <cell r="F8" t="str">
            <v>Capacity Release Charges</v>
          </cell>
          <cell r="G8">
            <v>-50</v>
          </cell>
          <cell r="H8">
            <v>0</v>
          </cell>
          <cell r="K8">
            <v>-50</v>
          </cell>
        </row>
        <row r="9">
          <cell r="A9" t="str">
            <v>Pipeline Reservation Charges</v>
          </cell>
          <cell r="C9" t="str">
            <v>Anr Pipeline Company</v>
          </cell>
          <cell r="D9" t="str">
            <v>106116</v>
          </cell>
          <cell r="E9">
            <v>0</v>
          </cell>
          <cell r="F9" t="str">
            <v>NIPSCO Choice - Manual Cost Entry</v>
          </cell>
          <cell r="G9">
            <v>-140.44999999999999</v>
          </cell>
          <cell r="H9">
            <v>0</v>
          </cell>
          <cell r="K9">
            <v>-140.44999999999999</v>
          </cell>
        </row>
        <row r="10">
          <cell r="A10" t="str">
            <v>Pipeline Reservation Charges</v>
          </cell>
          <cell r="C10" t="str">
            <v>Anr Pipeline Company</v>
          </cell>
          <cell r="D10" t="str">
            <v>106116</v>
          </cell>
          <cell r="E10">
            <v>-293</v>
          </cell>
          <cell r="F10" t="str">
            <v>NIPSCO Choice - Capacity Release</v>
          </cell>
          <cell r="G10">
            <v>-2571.9699999999998</v>
          </cell>
          <cell r="H10">
            <v>0</v>
          </cell>
          <cell r="K10">
            <v>-2571.9699999999998</v>
          </cell>
        </row>
        <row r="11">
          <cell r="A11" t="str">
            <v>Pipeline Reservation Charges</v>
          </cell>
          <cell r="C11" t="str">
            <v>Anr Pipeline Company</v>
          </cell>
          <cell r="D11" t="str">
            <v>106116</v>
          </cell>
          <cell r="E11">
            <v>2172</v>
          </cell>
          <cell r="F11" t="str">
            <v>Pipeline Reservation Charges</v>
          </cell>
          <cell r="G11">
            <v>19065.82</v>
          </cell>
          <cell r="H11">
            <v>0</v>
          </cell>
          <cell r="K11">
            <v>19065.82</v>
          </cell>
        </row>
        <row r="12">
          <cell r="A12" t="str">
            <v>Pipeline Reservation Charges</v>
          </cell>
          <cell r="C12" t="str">
            <v>Anr Pipeline Company</v>
          </cell>
          <cell r="D12" t="str">
            <v>106118</v>
          </cell>
          <cell r="E12">
            <v>0</v>
          </cell>
          <cell r="F12" t="str">
            <v>NIPSCO Choice - Manual Cost Entry</v>
          </cell>
          <cell r="G12">
            <v>-842.79</v>
          </cell>
          <cell r="H12">
            <v>0</v>
          </cell>
          <cell r="K12">
            <v>-842.79</v>
          </cell>
        </row>
        <row r="13">
          <cell r="A13" t="str">
            <v>Pipeline Reservation Charges</v>
          </cell>
          <cell r="C13" t="str">
            <v>Anr Pipeline Company</v>
          </cell>
          <cell r="D13" t="str">
            <v>106118</v>
          </cell>
          <cell r="E13">
            <v>-357</v>
          </cell>
          <cell r="F13" t="str">
            <v>NIPSCO Choice - Capacity Release</v>
          </cell>
          <cell r="G13">
            <v>-3669.25</v>
          </cell>
          <cell r="H13">
            <v>0</v>
          </cell>
          <cell r="K13">
            <v>-3669.25</v>
          </cell>
        </row>
        <row r="14">
          <cell r="A14" t="str">
            <v>Pipeline Reservation Charges</v>
          </cell>
          <cell r="C14" t="str">
            <v>Anr Pipeline Company</v>
          </cell>
          <cell r="D14" t="str">
            <v>106118</v>
          </cell>
          <cell r="E14">
            <v>2273</v>
          </cell>
          <cell r="F14" t="str">
            <v>Pipeline Reservation Charges</v>
          </cell>
          <cell r="G14">
            <v>23361.89</v>
          </cell>
          <cell r="H14">
            <v>0</v>
          </cell>
          <cell r="K14">
            <v>23361.89</v>
          </cell>
        </row>
        <row r="15">
          <cell r="A15" t="str">
            <v>Pipeline Reservation Charges</v>
          </cell>
          <cell r="C15" t="str">
            <v>Anr Pipeline Company</v>
          </cell>
          <cell r="D15" t="str">
            <v>106142</v>
          </cell>
          <cell r="E15">
            <v>0</v>
          </cell>
          <cell r="F15" t="str">
            <v>NIPSCO Choice - Manual Cost Entry</v>
          </cell>
          <cell r="G15">
            <v>-1250.48</v>
          </cell>
          <cell r="H15">
            <v>0</v>
          </cell>
          <cell r="K15">
            <v>-1250.48</v>
          </cell>
        </row>
        <row r="16">
          <cell r="A16" t="str">
            <v>Pipeline Reservation Charges</v>
          </cell>
          <cell r="C16" t="str">
            <v>Anr Pipeline Company</v>
          </cell>
          <cell r="D16" t="str">
            <v>106142</v>
          </cell>
          <cell r="E16">
            <v>1425</v>
          </cell>
          <cell r="F16" t="str">
            <v>Pipeline Reservation Charges</v>
          </cell>
          <cell r="G16">
            <v>8778</v>
          </cell>
          <cell r="H16">
            <v>0</v>
          </cell>
          <cell r="K16">
            <v>8778</v>
          </cell>
        </row>
        <row r="17">
          <cell r="A17" t="str">
            <v>Pipeline Reservation Charges</v>
          </cell>
          <cell r="C17" t="str">
            <v>Anr Pipeline Company</v>
          </cell>
          <cell r="D17" t="str">
            <v>106207</v>
          </cell>
          <cell r="E17">
            <v>0</v>
          </cell>
          <cell r="F17" t="str">
            <v>NIPSCO Choice - Manual Cost Entry</v>
          </cell>
          <cell r="G17">
            <v>-20</v>
          </cell>
          <cell r="H17">
            <v>0</v>
          </cell>
          <cell r="K17">
            <v>-20</v>
          </cell>
        </row>
        <row r="18">
          <cell r="A18" t="str">
            <v>Pipeline Reservation Charges</v>
          </cell>
          <cell r="C18" t="str">
            <v>Anr Pipeline Company</v>
          </cell>
          <cell r="D18" t="str">
            <v>106207</v>
          </cell>
          <cell r="E18">
            <v>-293</v>
          </cell>
          <cell r="F18" t="str">
            <v>NIPSCO Choice - Capacity Release</v>
          </cell>
          <cell r="G18">
            <v>-366.25</v>
          </cell>
          <cell r="H18">
            <v>0</v>
          </cell>
          <cell r="K18">
            <v>-366.25</v>
          </cell>
        </row>
        <row r="19">
          <cell r="A19" t="str">
            <v>Pipeline Reservation Charges</v>
          </cell>
          <cell r="C19" t="str">
            <v>Anr Pipeline Company</v>
          </cell>
          <cell r="D19" t="str">
            <v>106207</v>
          </cell>
          <cell r="E19">
            <v>2172</v>
          </cell>
          <cell r="F19" t="str">
            <v>Pipeline Reservation Charges</v>
          </cell>
          <cell r="G19">
            <v>2715</v>
          </cell>
          <cell r="H19">
            <v>0</v>
          </cell>
          <cell r="K19">
            <v>2715</v>
          </cell>
        </row>
        <row r="20">
          <cell r="A20" t="str">
            <v>Pipeline Reservation Charges</v>
          </cell>
          <cell r="C20" t="str">
            <v>Anr Pipeline Company</v>
          </cell>
          <cell r="D20" t="str">
            <v>110285</v>
          </cell>
          <cell r="E20">
            <v>0</v>
          </cell>
          <cell r="F20" t="str">
            <v>NIPSCO Choice - Manual Cost Entry</v>
          </cell>
          <cell r="G20">
            <v>0</v>
          </cell>
          <cell r="H20">
            <v>0</v>
          </cell>
          <cell r="K20">
            <v>0</v>
          </cell>
        </row>
        <row r="21">
          <cell r="A21" t="str">
            <v>Pipeline Reservation Charges</v>
          </cell>
          <cell r="C21" t="str">
            <v>Anr Pipeline Company</v>
          </cell>
          <cell r="D21" t="str">
            <v>110943</v>
          </cell>
          <cell r="E21">
            <v>0</v>
          </cell>
          <cell r="F21" t="str">
            <v>NIPSCO Choice - Manual Cost Entry</v>
          </cell>
          <cell r="G21">
            <v>-275.10000000000002</v>
          </cell>
          <cell r="H21">
            <v>0</v>
          </cell>
          <cell r="K21">
            <v>-275.10000000000002</v>
          </cell>
        </row>
        <row r="22">
          <cell r="A22" t="str">
            <v>Pipeline Reservation Charges</v>
          </cell>
          <cell r="C22" t="str">
            <v>Anr Pipeline Company</v>
          </cell>
          <cell r="D22" t="str">
            <v>110943</v>
          </cell>
          <cell r="E22">
            <v>-132</v>
          </cell>
          <cell r="F22" t="str">
            <v>NIPSCO Choice - Capacity Release</v>
          </cell>
          <cell r="G22">
            <v>-1210.44</v>
          </cell>
          <cell r="H22">
            <v>0</v>
          </cell>
          <cell r="K22">
            <v>-1210.44</v>
          </cell>
        </row>
        <row r="23">
          <cell r="A23" t="str">
            <v>Pipeline Reservation Charges</v>
          </cell>
          <cell r="C23" t="str">
            <v>Anr Pipeline Company</v>
          </cell>
          <cell r="D23" t="str">
            <v>110943</v>
          </cell>
          <cell r="E23">
            <v>836</v>
          </cell>
          <cell r="F23" t="str">
            <v>Pipeline Reservation Charges</v>
          </cell>
          <cell r="G23">
            <v>7666.12</v>
          </cell>
          <cell r="H23">
            <v>0</v>
          </cell>
          <cell r="K23">
            <v>7666.12</v>
          </cell>
        </row>
        <row r="24">
          <cell r="A24" t="str">
            <v>Pipeline Reservation Charges</v>
          </cell>
          <cell r="C24" t="str">
            <v>Anr Pipeline Company</v>
          </cell>
          <cell r="D24" t="str">
            <v>110948</v>
          </cell>
          <cell r="E24">
            <v>0</v>
          </cell>
          <cell r="F24" t="str">
            <v>NIPSCO Choice - Manual Cost Entry</v>
          </cell>
          <cell r="G24">
            <v>-69.17</v>
          </cell>
          <cell r="H24">
            <v>0</v>
          </cell>
          <cell r="K24">
            <v>-69.17</v>
          </cell>
        </row>
        <row r="25">
          <cell r="A25" t="str">
            <v>Pipeline Reservation Charges</v>
          </cell>
          <cell r="C25" t="str">
            <v>Anr Pipeline Company</v>
          </cell>
          <cell r="D25" t="str">
            <v>110948</v>
          </cell>
          <cell r="E25">
            <v>-102</v>
          </cell>
          <cell r="F25" t="str">
            <v>NIPSCO Choice - Capacity Release</v>
          </cell>
          <cell r="G25">
            <v>-1175.8399999999999</v>
          </cell>
          <cell r="H25">
            <v>0</v>
          </cell>
          <cell r="K25">
            <v>-1175.8399999999999</v>
          </cell>
        </row>
        <row r="26">
          <cell r="A26" t="str">
            <v>Pipeline Reservation Charges</v>
          </cell>
          <cell r="C26" t="str">
            <v>Anr Pipeline Company</v>
          </cell>
          <cell r="D26" t="str">
            <v>110948</v>
          </cell>
          <cell r="E26">
            <v>769</v>
          </cell>
          <cell r="F26" t="str">
            <v>Pipeline Reservation Charges</v>
          </cell>
          <cell r="G26">
            <v>8865.0300000000007</v>
          </cell>
          <cell r="H26">
            <v>0</v>
          </cell>
          <cell r="K26">
            <v>8865.0300000000007</v>
          </cell>
        </row>
        <row r="27">
          <cell r="A27" t="str">
            <v>Pipeline Reservation Charges</v>
          </cell>
          <cell r="C27" t="str">
            <v>Anr Pipeline Company</v>
          </cell>
          <cell r="D27" t="str">
            <v>110949</v>
          </cell>
          <cell r="E27">
            <v>0</v>
          </cell>
          <cell r="F27" t="str">
            <v>NIPSCO Choice - Manual Cost Entry</v>
          </cell>
          <cell r="G27">
            <v>-948.47</v>
          </cell>
          <cell r="H27">
            <v>0</v>
          </cell>
          <cell r="K27">
            <v>-948.47</v>
          </cell>
        </row>
        <row r="28">
          <cell r="A28" t="str">
            <v>Pipeline Reservation Charges</v>
          </cell>
          <cell r="C28" t="str">
            <v>Anr Pipeline Company</v>
          </cell>
          <cell r="D28" t="str">
            <v>110949</v>
          </cell>
          <cell r="E28">
            <v>-424</v>
          </cell>
          <cell r="F28" t="str">
            <v>NIPSCO Choice - Capacity Release</v>
          </cell>
          <cell r="G28">
            <v>-4145.87</v>
          </cell>
          <cell r="H28">
            <v>0</v>
          </cell>
          <cell r="K28">
            <v>-4145.87</v>
          </cell>
        </row>
        <row r="29">
          <cell r="A29" t="str">
            <v>Pipeline Reservation Charges</v>
          </cell>
          <cell r="C29" t="str">
            <v>Anr Pipeline Company</v>
          </cell>
          <cell r="D29" t="str">
            <v>110949</v>
          </cell>
          <cell r="E29">
            <v>2676</v>
          </cell>
          <cell r="F29" t="str">
            <v>Pipeline Reservation Charges</v>
          </cell>
          <cell r="G29">
            <v>26165.93</v>
          </cell>
          <cell r="H29">
            <v>0</v>
          </cell>
          <cell r="K29">
            <v>26165.93</v>
          </cell>
        </row>
        <row r="30">
          <cell r="A30" t="str">
            <v>Pipeline Reservation Charges</v>
          </cell>
          <cell r="C30" t="str">
            <v>Anr Pipeline Company</v>
          </cell>
          <cell r="D30" t="str">
            <v>111287</v>
          </cell>
          <cell r="E30">
            <v>0</v>
          </cell>
          <cell r="F30" t="str">
            <v>NIPSCO Choice - Manual Cost Entry</v>
          </cell>
          <cell r="G30">
            <v>0</v>
          </cell>
          <cell r="H30">
            <v>0</v>
          </cell>
          <cell r="K30">
            <v>0</v>
          </cell>
        </row>
        <row r="31">
          <cell r="A31" t="str">
            <v>Pipeline Reservation Charges</v>
          </cell>
          <cell r="C31" t="str">
            <v>Anr Pipeline Company</v>
          </cell>
          <cell r="D31" t="str">
            <v>111287</v>
          </cell>
          <cell r="E31">
            <v>0</v>
          </cell>
          <cell r="F31" t="str">
            <v>Pipeline Reservation Charges</v>
          </cell>
          <cell r="G31">
            <v>0</v>
          </cell>
          <cell r="H31">
            <v>0</v>
          </cell>
          <cell r="K31">
            <v>0</v>
          </cell>
        </row>
        <row r="32">
          <cell r="A32" t="str">
            <v>Pipeline Reservation Charges</v>
          </cell>
          <cell r="C32" t="str">
            <v>Anr Pipeline Company</v>
          </cell>
          <cell r="D32" t="str">
            <v>111288</v>
          </cell>
          <cell r="E32">
            <v>0</v>
          </cell>
          <cell r="F32" t="str">
            <v>NIPSCO Choice - Manual Cost Entry</v>
          </cell>
          <cell r="G32">
            <v>-32.64</v>
          </cell>
          <cell r="H32">
            <v>0</v>
          </cell>
          <cell r="K32">
            <v>-32.64</v>
          </cell>
        </row>
        <row r="33">
          <cell r="A33" t="str">
            <v>Pipeline Reservation Charges</v>
          </cell>
          <cell r="C33" t="str">
            <v>Anr Pipeline Company</v>
          </cell>
          <cell r="D33" t="str">
            <v>111288</v>
          </cell>
          <cell r="E33">
            <v>-82</v>
          </cell>
          <cell r="F33" t="str">
            <v>NIPSCO Choice - Capacity Release</v>
          </cell>
          <cell r="G33">
            <v>-535.29</v>
          </cell>
          <cell r="H33">
            <v>0</v>
          </cell>
          <cell r="K33">
            <v>-535.29</v>
          </cell>
        </row>
        <row r="34">
          <cell r="A34" t="str">
            <v>Pipeline Reservation Charges</v>
          </cell>
          <cell r="C34" t="str">
            <v>Anr Pipeline Company</v>
          </cell>
          <cell r="D34" t="str">
            <v>111288</v>
          </cell>
          <cell r="E34">
            <v>614</v>
          </cell>
          <cell r="F34" t="str">
            <v>Pipeline Reservation Charges</v>
          </cell>
          <cell r="G34">
            <v>4008.19</v>
          </cell>
          <cell r="H34">
            <v>0</v>
          </cell>
          <cell r="K34">
            <v>4008.19</v>
          </cell>
        </row>
        <row r="35">
          <cell r="A35" t="str">
            <v>Pipeline Reservation Charges</v>
          </cell>
          <cell r="C35" t="str">
            <v>Anr Pipeline Company</v>
          </cell>
          <cell r="D35" t="str">
            <v>111292</v>
          </cell>
          <cell r="E35">
            <v>0</v>
          </cell>
          <cell r="F35" t="str">
            <v>NIPSCO Choice - Manual Cost Entry</v>
          </cell>
          <cell r="G35">
            <v>-186.34</v>
          </cell>
          <cell r="H35">
            <v>0</v>
          </cell>
          <cell r="K35">
            <v>-186.34</v>
          </cell>
        </row>
        <row r="36">
          <cell r="A36" t="str">
            <v>Pipeline Reservation Charges</v>
          </cell>
          <cell r="C36" t="str">
            <v>Anr Pipeline Company</v>
          </cell>
          <cell r="D36" t="str">
            <v>111292</v>
          </cell>
          <cell r="E36">
            <v>1091</v>
          </cell>
          <cell r="F36" t="str">
            <v>Pipeline Reservation Charges</v>
          </cell>
          <cell r="G36">
            <v>5212.8</v>
          </cell>
          <cell r="H36">
            <v>0</v>
          </cell>
          <cell r="K36">
            <v>5212.8</v>
          </cell>
        </row>
        <row r="37">
          <cell r="A37" t="str">
            <v>Pipeline Reservation Charges</v>
          </cell>
          <cell r="C37" t="str">
            <v>Anr Pipeline Company</v>
          </cell>
          <cell r="D37" t="str">
            <v>111292</v>
          </cell>
          <cell r="E37">
            <v>-172</v>
          </cell>
          <cell r="F37" t="str">
            <v>NIPSCO Choice - Capacity Release</v>
          </cell>
          <cell r="G37">
            <v>-821.81</v>
          </cell>
          <cell r="H37">
            <v>0</v>
          </cell>
          <cell r="K37">
            <v>-821.81</v>
          </cell>
        </row>
        <row r="38">
          <cell r="A38" t="str">
            <v>Pipeline Reservation Charges</v>
          </cell>
          <cell r="C38" t="str">
            <v>Anr Pipeline Company</v>
          </cell>
          <cell r="D38" t="str">
            <v>111310</v>
          </cell>
          <cell r="E38">
            <v>0</v>
          </cell>
          <cell r="F38" t="str">
            <v>NIPSCO Choice - Manual Cost Entry</v>
          </cell>
          <cell r="G38">
            <v>0</v>
          </cell>
          <cell r="H38">
            <v>0</v>
          </cell>
          <cell r="K38">
            <v>0</v>
          </cell>
        </row>
        <row r="39">
          <cell r="A39" t="str">
            <v>Pipeline Reservation Charges</v>
          </cell>
          <cell r="C39" t="str">
            <v>Anr Pipeline Company</v>
          </cell>
          <cell r="D39" t="str">
            <v>111312</v>
          </cell>
          <cell r="E39">
            <v>0</v>
          </cell>
          <cell r="F39" t="str">
            <v>NIPSCO Choice - Manual Cost Entry</v>
          </cell>
          <cell r="G39">
            <v>-14081.76</v>
          </cell>
          <cell r="H39">
            <v>0</v>
          </cell>
          <cell r="K39">
            <v>-14081.76</v>
          </cell>
        </row>
        <row r="40">
          <cell r="A40" t="str">
            <v>Pipeline Reservation Charges</v>
          </cell>
          <cell r="C40" t="str">
            <v>Anr Pipeline Company</v>
          </cell>
          <cell r="D40" t="str">
            <v>111312</v>
          </cell>
          <cell r="E40">
            <v>11801</v>
          </cell>
          <cell r="F40" t="str">
            <v>Pipeline Reservation Charges</v>
          </cell>
          <cell r="G40">
            <v>72694.16</v>
          </cell>
          <cell r="H40">
            <v>0</v>
          </cell>
          <cell r="K40">
            <v>72694.16</v>
          </cell>
        </row>
        <row r="41">
          <cell r="A41" t="str">
            <v>Pipeline Reservation Charges</v>
          </cell>
          <cell r="C41" t="str">
            <v>Anr Pipeline Company</v>
          </cell>
          <cell r="D41" t="str">
            <v>111313</v>
          </cell>
          <cell r="E41">
            <v>0</v>
          </cell>
          <cell r="F41" t="str">
            <v>NIPSCO Choice - Manual Cost Entry</v>
          </cell>
          <cell r="G41">
            <v>-2649.58</v>
          </cell>
          <cell r="H41">
            <v>0</v>
          </cell>
          <cell r="K41">
            <v>-2649.58</v>
          </cell>
        </row>
        <row r="42">
          <cell r="A42" t="str">
            <v>Pipeline Reservation Charges</v>
          </cell>
          <cell r="C42" t="str">
            <v>Anr Pipeline Company</v>
          </cell>
          <cell r="D42" t="str">
            <v>111313</v>
          </cell>
          <cell r="E42">
            <v>7555</v>
          </cell>
          <cell r="F42" t="str">
            <v>Pipeline Reservation Charges</v>
          </cell>
          <cell r="G42">
            <v>73056.850000000006</v>
          </cell>
          <cell r="H42">
            <v>0</v>
          </cell>
          <cell r="K42">
            <v>73056.850000000006</v>
          </cell>
        </row>
        <row r="43">
          <cell r="A43" t="str">
            <v>Pipeline Reservation Charges</v>
          </cell>
          <cell r="C43" t="str">
            <v>Anr Pipeline Company</v>
          </cell>
          <cell r="D43" t="str">
            <v>111313</v>
          </cell>
          <cell r="E43">
            <v>-1191</v>
          </cell>
          <cell r="F43" t="str">
            <v>NIPSCO Choice - Capacity Release</v>
          </cell>
          <cell r="G43">
            <v>-11516.97</v>
          </cell>
          <cell r="H43">
            <v>0</v>
          </cell>
          <cell r="K43">
            <v>-11516.97</v>
          </cell>
        </row>
        <row r="44">
          <cell r="A44" t="str">
            <v>Pipeline Reservation Charges</v>
          </cell>
          <cell r="C44" t="str">
            <v>Anr Pipeline Company</v>
          </cell>
          <cell r="D44" t="str">
            <v>111314</v>
          </cell>
          <cell r="E44">
            <v>0</v>
          </cell>
          <cell r="F44" t="str">
            <v>NIPSCO Choice - Manual Cost Entry</v>
          </cell>
          <cell r="G44">
            <v>-342.5</v>
          </cell>
          <cell r="H44">
            <v>0</v>
          </cell>
          <cell r="K44">
            <v>-342.5</v>
          </cell>
        </row>
        <row r="45">
          <cell r="A45" t="str">
            <v>Pipeline Reservation Charges</v>
          </cell>
          <cell r="C45" t="str">
            <v>Anr Pipeline Company</v>
          </cell>
          <cell r="D45" t="str">
            <v>111314</v>
          </cell>
          <cell r="E45">
            <v>-1191</v>
          </cell>
          <cell r="F45" t="str">
            <v>NIPSCO Choice - Capacity Release</v>
          </cell>
          <cell r="G45">
            <v>-1488.75</v>
          </cell>
          <cell r="H45">
            <v>0</v>
          </cell>
          <cell r="K45">
            <v>-1488.75</v>
          </cell>
        </row>
        <row r="46">
          <cell r="A46" t="str">
            <v>Pipeline Reservation Charges</v>
          </cell>
          <cell r="C46" t="str">
            <v>Anr Pipeline Company</v>
          </cell>
          <cell r="D46" t="str">
            <v>111314</v>
          </cell>
          <cell r="E46">
            <v>7555</v>
          </cell>
          <cell r="F46" t="str">
            <v>Pipeline Reservation Charges</v>
          </cell>
          <cell r="G46">
            <v>9443.75</v>
          </cell>
          <cell r="H46">
            <v>0</v>
          </cell>
          <cell r="K46">
            <v>9443.75</v>
          </cell>
        </row>
        <row r="47">
          <cell r="A47" t="str">
            <v>Pipeline Reservation Charges</v>
          </cell>
          <cell r="C47" t="str">
            <v>Anr Pipeline Company</v>
          </cell>
          <cell r="D47" t="str">
            <v>111330</v>
          </cell>
          <cell r="E47">
            <v>0</v>
          </cell>
          <cell r="F47" t="str">
            <v>NIPSCO Choice - Manual Cost Entry</v>
          </cell>
          <cell r="G47">
            <v>0</v>
          </cell>
          <cell r="H47">
            <v>0</v>
          </cell>
          <cell r="K47">
            <v>0</v>
          </cell>
        </row>
        <row r="48">
          <cell r="A48" t="str">
            <v>Pipeline Reservation Charges</v>
          </cell>
          <cell r="C48" t="str">
            <v>Anr Pipeline Company</v>
          </cell>
          <cell r="D48" t="str">
            <v>111330</v>
          </cell>
          <cell r="E48">
            <v>0</v>
          </cell>
          <cell r="F48" t="str">
            <v>Pipeline Reservation Charges</v>
          </cell>
          <cell r="G48">
            <v>0</v>
          </cell>
          <cell r="H48">
            <v>0</v>
          </cell>
          <cell r="K48">
            <v>0</v>
          </cell>
        </row>
        <row r="49">
          <cell r="A49" t="str">
            <v>Pipeline Reservation Charges</v>
          </cell>
          <cell r="C49" t="str">
            <v>Anr Pipeline Company</v>
          </cell>
          <cell r="D49" t="str">
            <v>111411</v>
          </cell>
          <cell r="E49">
            <v>0</v>
          </cell>
          <cell r="F49" t="str">
            <v>NIPSCO Choice - Manual Cost Entry</v>
          </cell>
          <cell r="G49">
            <v>-442.97</v>
          </cell>
          <cell r="H49">
            <v>0</v>
          </cell>
          <cell r="K49">
            <v>-442.97</v>
          </cell>
        </row>
        <row r="50">
          <cell r="A50" t="str">
            <v>Pipeline Reservation Charges</v>
          </cell>
          <cell r="C50" t="str">
            <v>Anr Pipeline Company</v>
          </cell>
          <cell r="D50" t="str">
            <v>111411</v>
          </cell>
          <cell r="E50">
            <v>-4906</v>
          </cell>
          <cell r="F50" t="str">
            <v>NIPSCO Choice - Capacity Release</v>
          </cell>
          <cell r="G50">
            <v>-18897.900000000001</v>
          </cell>
          <cell r="H50">
            <v>0</v>
          </cell>
          <cell r="K50">
            <v>-18897.900000000001</v>
          </cell>
        </row>
        <row r="51">
          <cell r="A51" t="str">
            <v>Pipeline Reservation Charges</v>
          </cell>
          <cell r="C51" t="str">
            <v>Anr Pipeline Company</v>
          </cell>
          <cell r="D51" t="str">
            <v>111411</v>
          </cell>
          <cell r="E51">
            <v>28654</v>
          </cell>
          <cell r="F51" t="str">
            <v>Pipeline Reservation Charges</v>
          </cell>
          <cell r="G51">
            <v>110375.21</v>
          </cell>
          <cell r="H51">
            <v>0</v>
          </cell>
          <cell r="K51">
            <v>110375.21</v>
          </cell>
        </row>
        <row r="52">
          <cell r="A52" t="str">
            <v>Pipeline Reservation Charges</v>
          </cell>
          <cell r="C52" t="str">
            <v>Anr Pipeline Company</v>
          </cell>
          <cell r="D52" t="str">
            <v>111412</v>
          </cell>
          <cell r="E52">
            <v>-4836</v>
          </cell>
          <cell r="F52" t="str">
            <v>NIPSCO Choice - Capacity Release</v>
          </cell>
          <cell r="G52">
            <v>0</v>
          </cell>
          <cell r="H52">
            <v>0</v>
          </cell>
          <cell r="K52">
            <v>0</v>
          </cell>
        </row>
        <row r="53">
          <cell r="A53" t="str">
            <v>Pipeline Reservation Charges</v>
          </cell>
          <cell r="C53" t="str">
            <v>Anr Pipeline Company</v>
          </cell>
          <cell r="D53" t="str">
            <v>111415</v>
          </cell>
          <cell r="E53">
            <v>0</v>
          </cell>
          <cell r="F53" t="str">
            <v>NIPSCO Choice - Manual Cost Entry</v>
          </cell>
          <cell r="G53">
            <v>0</v>
          </cell>
          <cell r="H53">
            <v>0</v>
          </cell>
          <cell r="K53">
            <v>0</v>
          </cell>
        </row>
        <row r="54">
          <cell r="A54" t="str">
            <v>Pipeline Reservation Charges</v>
          </cell>
          <cell r="C54" t="str">
            <v>Anr Pipeline Company</v>
          </cell>
          <cell r="D54" t="str">
            <v>111415</v>
          </cell>
          <cell r="E54">
            <v>0</v>
          </cell>
          <cell r="F54" t="str">
            <v>Pipeline Reservation Charges</v>
          </cell>
          <cell r="G54">
            <v>0</v>
          </cell>
          <cell r="H54">
            <v>0</v>
          </cell>
          <cell r="K54">
            <v>0</v>
          </cell>
        </row>
        <row r="55">
          <cell r="A55" t="str">
            <v>Pipeline Reservation Charges</v>
          </cell>
          <cell r="C55" t="str">
            <v>Anr Pipeline Company</v>
          </cell>
          <cell r="D55" t="str">
            <v>111963</v>
          </cell>
          <cell r="E55">
            <v>0</v>
          </cell>
          <cell r="F55" t="str">
            <v>NIPSCO Choice - Manual Cost Entry</v>
          </cell>
          <cell r="G55">
            <v>-164.25</v>
          </cell>
          <cell r="H55">
            <v>0</v>
          </cell>
          <cell r="K55">
            <v>-164.25</v>
          </cell>
        </row>
        <row r="56">
          <cell r="A56" t="str">
            <v>Pipeline Reservation Charges</v>
          </cell>
          <cell r="C56" t="str">
            <v>Anr Pipeline Company</v>
          </cell>
          <cell r="D56" t="str">
            <v>111963</v>
          </cell>
          <cell r="E56">
            <v>-3643</v>
          </cell>
          <cell r="F56" t="str">
            <v>NIPSCO Choice - Capacity Release</v>
          </cell>
          <cell r="G56">
            <v>-19945.46</v>
          </cell>
          <cell r="H56">
            <v>0</v>
          </cell>
          <cell r="K56">
            <v>-19945.46</v>
          </cell>
        </row>
        <row r="57">
          <cell r="A57" t="str">
            <v>Pipeline Reservation Charges</v>
          </cell>
          <cell r="C57" t="str">
            <v>Anr Pipeline Company</v>
          </cell>
          <cell r="D57" t="str">
            <v>111963</v>
          </cell>
          <cell r="E57">
            <v>20000</v>
          </cell>
          <cell r="F57" t="str">
            <v>Pipeline Reservation Charges</v>
          </cell>
          <cell r="G57">
            <v>109500</v>
          </cell>
          <cell r="H57">
            <v>0</v>
          </cell>
          <cell r="K57">
            <v>109500</v>
          </cell>
        </row>
        <row r="58">
          <cell r="A58" t="str">
            <v>Pipeline Reservation Charges</v>
          </cell>
          <cell r="C58" t="str">
            <v>Anr Pipeline Company</v>
          </cell>
          <cell r="D58" t="str">
            <v>111964</v>
          </cell>
          <cell r="E58">
            <v>-3609</v>
          </cell>
          <cell r="F58" t="str">
            <v>NIPSCO Choice - Capacity Release</v>
          </cell>
          <cell r="G58">
            <v>0</v>
          </cell>
          <cell r="H58">
            <v>0</v>
          </cell>
          <cell r="K58">
            <v>0</v>
          </cell>
        </row>
        <row r="59">
          <cell r="A59" t="str">
            <v>Pipeline Reservation Charges</v>
          </cell>
          <cell r="C59" t="str">
            <v>Anr Pipeline Company</v>
          </cell>
          <cell r="D59" t="str">
            <v>112287</v>
          </cell>
          <cell r="E59">
            <v>0</v>
          </cell>
          <cell r="F59" t="str">
            <v>NIPSCO Choice - Manual Cost Entry</v>
          </cell>
          <cell r="G59">
            <v>0</v>
          </cell>
          <cell r="H59">
            <v>0</v>
          </cell>
          <cell r="K59">
            <v>0</v>
          </cell>
        </row>
        <row r="60">
          <cell r="A60" t="str">
            <v>Pipeline Reservation Charges</v>
          </cell>
          <cell r="C60" t="str">
            <v>Anr Pipeline Company</v>
          </cell>
          <cell r="D60" t="str">
            <v>112913</v>
          </cell>
          <cell r="E60">
            <v>-5406</v>
          </cell>
          <cell r="F60" t="str">
            <v>NIPSCO Choice - Capacity Release</v>
          </cell>
          <cell r="G60">
            <v>0</v>
          </cell>
          <cell r="H60">
            <v>0</v>
          </cell>
          <cell r="K60">
            <v>0</v>
          </cell>
        </row>
        <row r="61">
          <cell r="A61" t="str">
            <v>Pipeline Reservation Charges</v>
          </cell>
          <cell r="C61" t="str">
            <v>Anr Pipeline Company</v>
          </cell>
          <cell r="D61" t="str">
            <v>113650</v>
          </cell>
          <cell r="E61">
            <v>0</v>
          </cell>
          <cell r="F61" t="str">
            <v>NIPSCO Choice - Manual Cost Entry</v>
          </cell>
          <cell r="G61">
            <v>-832.2</v>
          </cell>
          <cell r="H61">
            <v>0</v>
          </cell>
          <cell r="K61">
            <v>-832.2</v>
          </cell>
        </row>
        <row r="62">
          <cell r="A62" t="str">
            <v>Pipeline Reservation Charges</v>
          </cell>
          <cell r="C62" t="str">
            <v>Anr Pipeline Company</v>
          </cell>
          <cell r="D62" t="str">
            <v>113650</v>
          </cell>
          <cell r="E62">
            <v>-5406</v>
          </cell>
          <cell r="F62" t="str">
            <v>NIPSCO Choice - Capacity Release</v>
          </cell>
          <cell r="G62">
            <v>-29597.88</v>
          </cell>
          <cell r="H62">
            <v>0</v>
          </cell>
          <cell r="K62">
            <v>-29597.88</v>
          </cell>
        </row>
        <row r="63">
          <cell r="A63" t="str">
            <v>Pipeline Reservation Charges</v>
          </cell>
          <cell r="C63" t="str">
            <v>Anr Pipeline Company</v>
          </cell>
          <cell r="D63" t="str">
            <v>113650</v>
          </cell>
          <cell r="E63">
            <v>30000</v>
          </cell>
          <cell r="F63" t="str">
            <v>Pipeline Reservation Charges</v>
          </cell>
          <cell r="G63">
            <v>164250</v>
          </cell>
          <cell r="H63">
            <v>0</v>
          </cell>
          <cell r="K63">
            <v>164250</v>
          </cell>
        </row>
        <row r="64">
          <cell r="A64" t="str">
            <v>Pipeline Reservation Charges</v>
          </cell>
          <cell r="C64" t="str">
            <v>Anr Pipeline Company</v>
          </cell>
          <cell r="D64" t="str">
            <v>118618</v>
          </cell>
          <cell r="E64">
            <v>0</v>
          </cell>
          <cell r="F64" t="str">
            <v>NIPSCO Choice - Manual Cost Entry</v>
          </cell>
          <cell r="G64">
            <v>-102.5</v>
          </cell>
          <cell r="H64">
            <v>0</v>
          </cell>
          <cell r="K64">
            <v>-102.5</v>
          </cell>
        </row>
        <row r="65">
          <cell r="A65" t="str">
            <v>Pipeline Reservation Charges</v>
          </cell>
          <cell r="C65" t="str">
            <v>Anr Pipeline Company</v>
          </cell>
          <cell r="D65" t="str">
            <v>118618</v>
          </cell>
          <cell r="E65">
            <v>-357</v>
          </cell>
          <cell r="F65" t="str">
            <v>NIPSCO Choice - Capacity Release</v>
          </cell>
          <cell r="G65">
            <v>-446.25</v>
          </cell>
          <cell r="H65">
            <v>0</v>
          </cell>
          <cell r="K65">
            <v>-446.25</v>
          </cell>
        </row>
        <row r="66">
          <cell r="A66" t="str">
            <v>Pipeline Reservation Charges</v>
          </cell>
          <cell r="C66" t="str">
            <v>Anr Pipeline Company</v>
          </cell>
          <cell r="D66" t="str">
            <v>118618</v>
          </cell>
          <cell r="E66">
            <v>2273</v>
          </cell>
          <cell r="F66" t="str">
            <v>Pipeline Reservation Charges</v>
          </cell>
          <cell r="G66">
            <v>2841.25</v>
          </cell>
          <cell r="H66">
            <v>0</v>
          </cell>
          <cell r="K66">
            <v>2841.25</v>
          </cell>
        </row>
        <row r="67">
          <cell r="A67" t="str">
            <v>Pipeline Reservation Charges</v>
          </cell>
          <cell r="C67" t="str">
            <v>Crossroads Pipeline Company</v>
          </cell>
          <cell r="D67" t="str">
            <v>35251</v>
          </cell>
          <cell r="E67">
            <v>0</v>
          </cell>
          <cell r="F67" t="str">
            <v>NIPSCO Choice - Manual Cost Entry</v>
          </cell>
          <cell r="G67">
            <v>-827.63</v>
          </cell>
          <cell r="H67">
            <v>0</v>
          </cell>
          <cell r="K67">
            <v>-827.63</v>
          </cell>
        </row>
        <row r="68">
          <cell r="A68" t="str">
            <v>Pipeline Reservation Charges</v>
          </cell>
          <cell r="C68" t="str">
            <v>Crossroads Pipeline Company</v>
          </cell>
          <cell r="D68" t="str">
            <v>35251</v>
          </cell>
          <cell r="E68">
            <v>-620</v>
          </cell>
          <cell r="F68" t="str">
            <v>NIPSCO Choice - Capacity Release</v>
          </cell>
          <cell r="G68">
            <v>-2060.75</v>
          </cell>
          <cell r="H68">
            <v>0</v>
          </cell>
          <cell r="K68">
            <v>-2060.75</v>
          </cell>
        </row>
        <row r="69">
          <cell r="A69" t="str">
            <v>Pipeline Reservation Charges</v>
          </cell>
          <cell r="C69" t="str">
            <v>Crossroads Pipeline Company</v>
          </cell>
          <cell r="D69" t="str">
            <v>35251</v>
          </cell>
          <cell r="E69">
            <v>8000</v>
          </cell>
          <cell r="F69" t="str">
            <v>Pipeline Reservation Charges</v>
          </cell>
          <cell r="G69">
            <v>26590.400000000001</v>
          </cell>
          <cell r="H69">
            <v>166.19</v>
          </cell>
          <cell r="K69">
            <v>26756.59</v>
          </cell>
        </row>
        <row r="70">
          <cell r="A70" t="str">
            <v>Pipeline Reservation Charges</v>
          </cell>
          <cell r="C70" t="str">
            <v>Natural Gas Pipeline Co Of America</v>
          </cell>
          <cell r="D70" t="str">
            <v>110492</v>
          </cell>
          <cell r="E70">
            <v>-14036</v>
          </cell>
          <cell r="F70" t="str">
            <v>NIPSCO Choice - Capacity Release</v>
          </cell>
          <cell r="G70">
            <v>-100580.58</v>
          </cell>
          <cell r="H70">
            <v>0</v>
          </cell>
          <cell r="K70">
            <v>-100580.58</v>
          </cell>
        </row>
        <row r="71">
          <cell r="A71" t="str">
            <v>Pipeline Reservation Charges</v>
          </cell>
          <cell r="C71" t="str">
            <v>Natural Gas Pipeline Co Of America</v>
          </cell>
          <cell r="D71" t="str">
            <v>110492</v>
          </cell>
          <cell r="E71">
            <v>77883</v>
          </cell>
          <cell r="F71" t="str">
            <v>Pipeline Reservation Charges</v>
          </cell>
          <cell r="G71">
            <v>558148.52</v>
          </cell>
          <cell r="H71">
            <v>0</v>
          </cell>
          <cell r="K71">
            <v>558148.52</v>
          </cell>
        </row>
        <row r="72">
          <cell r="A72" t="str">
            <v>Pipeline Reservation Charges</v>
          </cell>
          <cell r="C72" t="str">
            <v>Natural Gas Pipeline Co Of America</v>
          </cell>
          <cell r="D72" t="str">
            <v>110492</v>
          </cell>
          <cell r="E72">
            <v>0</v>
          </cell>
          <cell r="F72" t="str">
            <v>NIPSCO Choice - Manual Cost Entry</v>
          </cell>
          <cell r="G72">
            <v>-2816.2</v>
          </cell>
          <cell r="H72">
            <v>0</v>
          </cell>
          <cell r="K72">
            <v>-2816.2</v>
          </cell>
        </row>
        <row r="73">
          <cell r="A73" t="str">
            <v>Pipeline Reservation Charges</v>
          </cell>
          <cell r="C73" t="str">
            <v>Natural Gas Pipeline Co Of America</v>
          </cell>
          <cell r="D73" t="str">
            <v>110493</v>
          </cell>
          <cell r="E73">
            <v>0</v>
          </cell>
          <cell r="F73" t="str">
            <v>NIPSCO Choice - Manual Cost Entry</v>
          </cell>
          <cell r="G73">
            <v>0</v>
          </cell>
          <cell r="H73">
            <v>0</v>
          </cell>
          <cell r="K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cell r="K74">
            <v>-90904.56</v>
          </cell>
        </row>
        <row r="75">
          <cell r="A75" t="str">
            <v>Pipeline Reservation Charges</v>
          </cell>
          <cell r="C75" t="str">
            <v>Natural Gas Pipeline Co Of America</v>
          </cell>
          <cell r="D75" t="str">
            <v>111887</v>
          </cell>
          <cell r="E75">
            <v>0</v>
          </cell>
          <cell r="F75" t="str">
            <v>NIPSCO Choice - Manual Cost Entry</v>
          </cell>
          <cell r="G75">
            <v>-2555.77</v>
          </cell>
          <cell r="H75">
            <v>0</v>
          </cell>
          <cell r="K75">
            <v>-2555.77</v>
          </cell>
        </row>
        <row r="76">
          <cell r="A76" t="str">
            <v>Pipeline Reservation Charges</v>
          </cell>
          <cell r="C76" t="str">
            <v>Natural Gas Pipeline Co Of America</v>
          </cell>
          <cell r="D76" t="str">
            <v>111887</v>
          </cell>
          <cell r="E76">
            <v>75000</v>
          </cell>
          <cell r="F76" t="str">
            <v>Pipeline Reservation Charges</v>
          </cell>
          <cell r="G76">
            <v>504427.5</v>
          </cell>
          <cell r="H76">
            <v>0</v>
          </cell>
          <cell r="K76">
            <v>504427.5</v>
          </cell>
        </row>
        <row r="77">
          <cell r="A77" t="str">
            <v>Pipeline Reservation Charges</v>
          </cell>
          <cell r="C77" t="str">
            <v>Natural Gas Pipeline Co Of America</v>
          </cell>
          <cell r="D77" t="str">
            <v>131188</v>
          </cell>
          <cell r="E77">
            <v>0</v>
          </cell>
          <cell r="F77" t="str">
            <v>NIPSCO Choice - Manual Cost Entry</v>
          </cell>
          <cell r="G77">
            <v>-638.48</v>
          </cell>
          <cell r="H77">
            <v>0</v>
          </cell>
          <cell r="K77">
            <v>-638.48</v>
          </cell>
        </row>
        <row r="78">
          <cell r="A78" t="str">
            <v>Pipeline Reservation Charges</v>
          </cell>
          <cell r="C78" t="str">
            <v>Natural Gas Pipeline Co Of America</v>
          </cell>
          <cell r="D78" t="str">
            <v>131188</v>
          </cell>
          <cell r="E78">
            <v>-2704</v>
          </cell>
          <cell r="F78" t="str">
            <v>NIPSCO Choice - Capacity Release</v>
          </cell>
          <cell r="G78">
            <v>-22716.31</v>
          </cell>
          <cell r="H78">
            <v>0</v>
          </cell>
          <cell r="K78">
            <v>-22716.31</v>
          </cell>
        </row>
        <row r="79">
          <cell r="A79" t="str">
            <v>Pipeline Reservation Charges</v>
          </cell>
          <cell r="C79" t="str">
            <v>Natural Gas Pipeline Co Of America</v>
          </cell>
          <cell r="D79" t="str">
            <v>131188</v>
          </cell>
          <cell r="E79">
            <v>15000</v>
          </cell>
          <cell r="F79" t="str">
            <v>Pipeline Reservation Charges</v>
          </cell>
          <cell r="G79">
            <v>126000</v>
          </cell>
          <cell r="H79">
            <v>0</v>
          </cell>
          <cell r="K79">
            <v>126000</v>
          </cell>
        </row>
        <row r="80">
          <cell r="A80" t="str">
            <v>Pipeline Reservation Charges</v>
          </cell>
          <cell r="C80" t="str">
            <v>Northern Border Pipeline</v>
          </cell>
          <cell r="D80" t="str">
            <v>T1140</v>
          </cell>
          <cell r="E80">
            <v>-2704</v>
          </cell>
          <cell r="F80" t="str">
            <v>NIPSCO Choice - Capacity Release</v>
          </cell>
          <cell r="G80">
            <v>-12372.43</v>
          </cell>
          <cell r="H80">
            <v>0</v>
          </cell>
          <cell r="K80">
            <v>-12372.43</v>
          </cell>
        </row>
        <row r="81">
          <cell r="A81" t="str">
            <v>Pipeline Reservation Charges</v>
          </cell>
          <cell r="C81" t="str">
            <v>Northern Border Pipeline</v>
          </cell>
          <cell r="D81" t="str">
            <v>T1140</v>
          </cell>
          <cell r="E81">
            <v>0</v>
          </cell>
          <cell r="F81" t="str">
            <v>Pipeline Reservation Charges</v>
          </cell>
          <cell r="G81">
            <v>0</v>
          </cell>
          <cell r="H81">
            <v>-131.08000000000001</v>
          </cell>
          <cell r="K81">
            <v>-131.08000000000001</v>
          </cell>
        </row>
        <row r="82">
          <cell r="A82" t="str">
            <v>Pipeline Reservation Charges</v>
          </cell>
          <cell r="C82" t="str">
            <v>Northern Border Pipeline</v>
          </cell>
          <cell r="D82" t="str">
            <v>T1140</v>
          </cell>
          <cell r="E82">
            <v>15000</v>
          </cell>
          <cell r="F82" t="str">
            <v>Pipeline Reservation Charges</v>
          </cell>
          <cell r="G82">
            <v>68634</v>
          </cell>
          <cell r="H82">
            <v>744</v>
          </cell>
          <cell r="K82">
            <v>69378</v>
          </cell>
        </row>
        <row r="83">
          <cell r="A83" t="str">
            <v>Pipeline Reservation Charges</v>
          </cell>
          <cell r="C83" t="str">
            <v>Northern Border Pipeline</v>
          </cell>
          <cell r="D83" t="str">
            <v>T1140</v>
          </cell>
          <cell r="E83">
            <v>0</v>
          </cell>
          <cell r="F83" t="str">
            <v>NIPSCO Choice - Manual Cost Entry</v>
          </cell>
          <cell r="G83">
            <v>-347.75</v>
          </cell>
          <cell r="H83">
            <v>0</v>
          </cell>
          <cell r="K83">
            <v>-347.75</v>
          </cell>
        </row>
        <row r="84">
          <cell r="A84" t="str">
            <v>Pipeline Reservation Charges</v>
          </cell>
          <cell r="C84" t="str">
            <v>Panhandle Eastern Pipe Line Company</v>
          </cell>
          <cell r="D84" t="str">
            <v>11628</v>
          </cell>
          <cell r="E84">
            <v>-5414</v>
          </cell>
          <cell r="F84" t="str">
            <v>NIPSCO Choice - Capacity Release</v>
          </cell>
          <cell r="G84">
            <v>-69461.62</v>
          </cell>
          <cell r="H84">
            <v>0</v>
          </cell>
          <cell r="K84">
            <v>-69461.62</v>
          </cell>
        </row>
        <row r="85">
          <cell r="A85" t="str">
            <v>Pipeline Reservation Charges</v>
          </cell>
          <cell r="C85" t="str">
            <v>Panhandle Eastern Pipe Line Company</v>
          </cell>
          <cell r="D85" t="str">
            <v>11628</v>
          </cell>
          <cell r="E85">
            <v>0</v>
          </cell>
          <cell r="F85" t="str">
            <v>NIPSCO Choice - Manual Cost Entry</v>
          </cell>
          <cell r="G85">
            <v>-577.35</v>
          </cell>
          <cell r="H85">
            <v>0</v>
          </cell>
          <cell r="K85">
            <v>-577.35</v>
          </cell>
        </row>
        <row r="86">
          <cell r="A86" t="str">
            <v>Pipeline Reservation Charges</v>
          </cell>
          <cell r="C86" t="str">
            <v>Panhandle Eastern Pipe Line Company</v>
          </cell>
          <cell r="D86" t="str">
            <v>11628</v>
          </cell>
          <cell r="E86">
            <v>30001</v>
          </cell>
          <cell r="F86" t="str">
            <v>Pipeline Reservation Charges</v>
          </cell>
          <cell r="G86">
            <v>384912.83</v>
          </cell>
          <cell r="H86">
            <v>-574.54</v>
          </cell>
          <cell r="K86">
            <v>384338.29</v>
          </cell>
        </row>
        <row r="87">
          <cell r="A87" t="str">
            <v>Pipeline Reservation Charges</v>
          </cell>
          <cell r="C87" t="str">
            <v>Panhandle Eastern Pipe Line Company</v>
          </cell>
          <cell r="D87" t="str">
            <v>11628</v>
          </cell>
          <cell r="E87">
            <v>-51</v>
          </cell>
          <cell r="F87" t="str">
            <v>NIPSCO Choice - Capacity Release</v>
          </cell>
          <cell r="G87">
            <v>-654.33000000000004</v>
          </cell>
          <cell r="H87">
            <v>0</v>
          </cell>
          <cell r="K87">
            <v>-654.33000000000004</v>
          </cell>
        </row>
        <row r="88">
          <cell r="A88" t="str">
            <v>Pipeline Reservation Charges</v>
          </cell>
          <cell r="C88" t="str">
            <v>Panhandle Eastern Pipe Line Company</v>
          </cell>
          <cell r="D88" t="str">
            <v>17361</v>
          </cell>
          <cell r="E88">
            <v>0</v>
          </cell>
          <cell r="F88" t="str">
            <v>NIPSCO Choice - Manual Cost Entry</v>
          </cell>
          <cell r="G88">
            <v>-117</v>
          </cell>
          <cell r="H88">
            <v>0</v>
          </cell>
          <cell r="K88">
            <v>-117</v>
          </cell>
        </row>
        <row r="89">
          <cell r="A89" t="str">
            <v>Pipeline Reservation Charges</v>
          </cell>
          <cell r="C89" t="str">
            <v>Panhandle Eastern Pipe Line Company</v>
          </cell>
          <cell r="D89" t="str">
            <v>17361</v>
          </cell>
          <cell r="E89">
            <v>-3643</v>
          </cell>
          <cell r="F89" t="str">
            <v>NIPSCO Choice - Capacity Release</v>
          </cell>
          <cell r="G89">
            <v>-14207.7</v>
          </cell>
          <cell r="H89">
            <v>0</v>
          </cell>
          <cell r="K89">
            <v>-14207.7</v>
          </cell>
        </row>
        <row r="90">
          <cell r="A90" t="str">
            <v>Pipeline Reservation Charges</v>
          </cell>
          <cell r="C90" t="str">
            <v>Panhandle Eastern Pipe Line Company</v>
          </cell>
          <cell r="D90" t="str">
            <v>17361</v>
          </cell>
          <cell r="E90">
            <v>20000</v>
          </cell>
          <cell r="F90" t="str">
            <v>Pipeline Reservation Charges</v>
          </cell>
          <cell r="G90">
            <v>78000</v>
          </cell>
          <cell r="H90">
            <v>-218.35</v>
          </cell>
          <cell r="K90">
            <v>77781.649999999994</v>
          </cell>
        </row>
        <row r="91">
          <cell r="A91" t="str">
            <v>Pipeline Reservation Charges</v>
          </cell>
          <cell r="C91" t="str">
            <v>Panhandle Eastern Pipe Line Company</v>
          </cell>
          <cell r="D91" t="str">
            <v>17940</v>
          </cell>
          <cell r="E91">
            <v>15000</v>
          </cell>
          <cell r="F91" t="str">
            <v>Pipeline Reservation Charges</v>
          </cell>
          <cell r="G91">
            <v>34582.5</v>
          </cell>
          <cell r="H91">
            <v>-172.99</v>
          </cell>
          <cell r="K91">
            <v>34409.51</v>
          </cell>
        </row>
        <row r="92">
          <cell r="A92" t="str">
            <v>Pipeline Reservation Charges</v>
          </cell>
          <cell r="C92" t="str">
            <v>Panhandle Eastern Pipe Line Company</v>
          </cell>
          <cell r="D92" t="str">
            <v>19412</v>
          </cell>
          <cell r="E92">
            <v>0</v>
          </cell>
          <cell r="F92" t="str">
            <v>NIPSCO Choice - Manual Cost Entry</v>
          </cell>
          <cell r="G92">
            <v>-899.81</v>
          </cell>
          <cell r="H92">
            <v>0</v>
          </cell>
          <cell r="K92">
            <v>-899.81</v>
          </cell>
        </row>
        <row r="93">
          <cell r="A93" t="str">
            <v>Pipeline Reservation Charges</v>
          </cell>
          <cell r="C93" t="str">
            <v>Panhandle Eastern Pipe Line Company</v>
          </cell>
          <cell r="D93" t="str">
            <v>19412</v>
          </cell>
          <cell r="E93">
            <v>-8248</v>
          </cell>
          <cell r="F93" t="str">
            <v>NIPSCO Choice - Capacity Release</v>
          </cell>
          <cell r="G93">
            <v>-110770.64</v>
          </cell>
          <cell r="H93">
            <v>0</v>
          </cell>
          <cell r="K93">
            <v>-110770.64</v>
          </cell>
        </row>
        <row r="94">
          <cell r="A94" t="str">
            <v>Pipeline Reservation Charges</v>
          </cell>
          <cell r="C94" t="str">
            <v>Panhandle Eastern Pipe Line Company</v>
          </cell>
          <cell r="D94" t="str">
            <v>19412</v>
          </cell>
          <cell r="E94">
            <v>45285</v>
          </cell>
          <cell r="F94" t="str">
            <v>Pipeline Reservation Charges</v>
          </cell>
          <cell r="G94">
            <v>608177.55000000005</v>
          </cell>
          <cell r="H94">
            <v>-887.57</v>
          </cell>
          <cell r="K94">
            <v>607289.98</v>
          </cell>
        </row>
        <row r="95">
          <cell r="A95" t="str">
            <v>Pipeline Reservation Charges</v>
          </cell>
          <cell r="C95" t="str">
            <v>Panhandle Eastern Pipe Line Company</v>
          </cell>
          <cell r="D95" t="str">
            <v>19414</v>
          </cell>
          <cell r="E95">
            <v>0</v>
          </cell>
          <cell r="F95" t="str">
            <v>NIPSCO Choice - Manual Cost Entry</v>
          </cell>
          <cell r="G95">
            <v>-313.32</v>
          </cell>
          <cell r="H95">
            <v>0</v>
          </cell>
          <cell r="K95">
            <v>-313.32</v>
          </cell>
        </row>
        <row r="96">
          <cell r="A96" t="str">
            <v>Pipeline Reservation Charges</v>
          </cell>
          <cell r="C96" t="str">
            <v>Panhandle Eastern Pipe Line Company</v>
          </cell>
          <cell r="D96" t="str">
            <v>19414</v>
          </cell>
          <cell r="E96">
            <v>-5829</v>
          </cell>
          <cell r="F96" t="str">
            <v>NIPSCO Choice - Capacity Release</v>
          </cell>
          <cell r="G96">
            <v>-27100.19</v>
          </cell>
          <cell r="H96">
            <v>0</v>
          </cell>
          <cell r="K96">
            <v>-27100.19</v>
          </cell>
        </row>
        <row r="97">
          <cell r="A97" t="str">
            <v>Pipeline Reservation Charges</v>
          </cell>
          <cell r="C97" t="str">
            <v>Panhandle Eastern Pipe Line Company</v>
          </cell>
          <cell r="D97" t="str">
            <v>19414</v>
          </cell>
          <cell r="E97">
            <v>32000</v>
          </cell>
          <cell r="F97" t="str">
            <v>Pipeline Reservation Charges</v>
          </cell>
          <cell r="G97">
            <v>148774.39999999999</v>
          </cell>
          <cell r="H97">
            <v>-280.14</v>
          </cell>
          <cell r="K97">
            <v>148494.26</v>
          </cell>
        </row>
        <row r="98">
          <cell r="A98" t="str">
            <v>Pipeline Reservation Charges</v>
          </cell>
          <cell r="C98" t="str">
            <v>Texas Eastern Transmission, Lp</v>
          </cell>
          <cell r="D98" t="str">
            <v>910693</v>
          </cell>
          <cell r="E98">
            <v>0</v>
          </cell>
          <cell r="F98" t="str">
            <v>NIPSCO Choice - Manual Cost Entry</v>
          </cell>
          <cell r="G98">
            <v>-141.36000000000001</v>
          </cell>
          <cell r="H98">
            <v>0</v>
          </cell>
          <cell r="K98">
            <v>-141.36000000000001</v>
          </cell>
        </row>
        <row r="99">
          <cell r="A99" t="str">
            <v>Pipeline Reservation Charges</v>
          </cell>
          <cell r="C99" t="str">
            <v>Texas Eastern Transmission, Lp</v>
          </cell>
          <cell r="D99" t="str">
            <v>910693</v>
          </cell>
          <cell r="E99">
            <v>-2704</v>
          </cell>
          <cell r="F99" t="str">
            <v>NIPSCO Choice - Capacity Release</v>
          </cell>
          <cell r="G99">
            <v>-5029.4399999999996</v>
          </cell>
          <cell r="H99">
            <v>0</v>
          </cell>
          <cell r="K99">
            <v>-5029.4399999999996</v>
          </cell>
        </row>
        <row r="100">
          <cell r="A100" t="str">
            <v>Pipeline Reservation Charges</v>
          </cell>
          <cell r="C100" t="str">
            <v>Texas Eastern Transmission, Lp</v>
          </cell>
          <cell r="D100" t="str">
            <v>910693</v>
          </cell>
          <cell r="E100">
            <v>15000</v>
          </cell>
          <cell r="F100" t="str">
            <v>Pipeline Reservation Charges</v>
          </cell>
          <cell r="G100">
            <v>27375</v>
          </cell>
          <cell r="H100">
            <v>0</v>
          </cell>
          <cell r="K100">
            <v>27375</v>
          </cell>
        </row>
        <row r="101">
          <cell r="A101" t="str">
            <v>Pipeline Reservation Charges</v>
          </cell>
          <cell r="C101" t="str">
            <v>Trunkline Gas Company, Llc</v>
          </cell>
          <cell r="D101" t="str">
            <v>15222</v>
          </cell>
          <cell r="E101">
            <v>0</v>
          </cell>
          <cell r="F101" t="str">
            <v>NIPSCO Choice - Manual Cost Entry</v>
          </cell>
          <cell r="G101">
            <v>-2416.11</v>
          </cell>
          <cell r="H101">
            <v>0</v>
          </cell>
          <cell r="K101">
            <v>-2416.11</v>
          </cell>
        </row>
        <row r="102">
          <cell r="A102" t="str">
            <v>Pipeline Reservation Charges</v>
          </cell>
          <cell r="C102" t="str">
            <v>Trunkline Gas Company, Llc</v>
          </cell>
          <cell r="D102" t="str">
            <v>15222</v>
          </cell>
          <cell r="E102">
            <v>75000</v>
          </cell>
          <cell r="F102" t="str">
            <v>Pipeline Reservation Charges</v>
          </cell>
          <cell r="G102">
            <v>446632.5</v>
          </cell>
          <cell r="H102">
            <v>-41.05</v>
          </cell>
          <cell r="K102">
            <v>446591.45</v>
          </cell>
        </row>
        <row r="103">
          <cell r="A103" t="str">
            <v>Pipeline Reservation Charges</v>
          </cell>
          <cell r="C103" t="str">
            <v>Trunkline Gas Company, Llc</v>
          </cell>
          <cell r="D103" t="str">
            <v>15222</v>
          </cell>
          <cell r="E103">
            <v>-13517</v>
          </cell>
          <cell r="F103" t="str">
            <v>NIPSCO Choice - Capacity Release</v>
          </cell>
          <cell r="G103">
            <v>-78979.839999999997</v>
          </cell>
          <cell r="H103">
            <v>0</v>
          </cell>
          <cell r="K103">
            <v>-78979.839999999997</v>
          </cell>
        </row>
        <row r="104">
          <cell r="A104" t="str">
            <v>Pipeline Reservation Charges</v>
          </cell>
          <cell r="C104" t="str">
            <v>Trunkline Gas Company, Llc</v>
          </cell>
          <cell r="D104" t="str">
            <v>15540</v>
          </cell>
          <cell r="E104">
            <v>0</v>
          </cell>
          <cell r="F104" t="str">
            <v>NIPSCO Choice - Manual Cost Entry</v>
          </cell>
          <cell r="G104">
            <v>-248.2</v>
          </cell>
          <cell r="H104">
            <v>0</v>
          </cell>
          <cell r="K104">
            <v>-248.2</v>
          </cell>
        </row>
        <row r="105">
          <cell r="A105" t="str">
            <v>Pipeline Reservation Charges</v>
          </cell>
          <cell r="C105" t="str">
            <v>Trunkline Gas Company, Llc</v>
          </cell>
          <cell r="D105" t="str">
            <v>15540</v>
          </cell>
          <cell r="E105">
            <v>20000</v>
          </cell>
          <cell r="F105" t="str">
            <v>Pipeline Reservation Charges</v>
          </cell>
          <cell r="G105">
            <v>49600</v>
          </cell>
          <cell r="H105">
            <v>-15.23</v>
          </cell>
          <cell r="K105">
            <v>49584.77</v>
          </cell>
        </row>
        <row r="106">
          <cell r="A106" t="str">
            <v>Pipeline Reservation Charges</v>
          </cell>
          <cell r="C106" t="str">
            <v>Trunkline Gas Company, Llc</v>
          </cell>
          <cell r="D106" t="str">
            <v>15540</v>
          </cell>
          <cell r="E106">
            <v>-3604</v>
          </cell>
          <cell r="F106" t="str">
            <v>NIPSCO Choice - Capacity Release</v>
          </cell>
          <cell r="G106">
            <v>-8769.61</v>
          </cell>
          <cell r="H106">
            <v>0</v>
          </cell>
          <cell r="K106">
            <v>-8769.61</v>
          </cell>
        </row>
        <row r="107">
          <cell r="A107" t="str">
            <v>Pipeline Reservation Charges</v>
          </cell>
          <cell r="C107" t="str">
            <v>Trunkline Gas Company, Llc</v>
          </cell>
          <cell r="D107" t="str">
            <v>18876</v>
          </cell>
          <cell r="E107">
            <v>0</v>
          </cell>
          <cell r="F107" t="str">
            <v>NIPSCO Choice - Manual Cost Entry</v>
          </cell>
          <cell r="G107">
            <v>-147.35</v>
          </cell>
          <cell r="H107">
            <v>0</v>
          </cell>
          <cell r="K107">
            <v>-147.35</v>
          </cell>
        </row>
        <row r="108">
          <cell r="A108" t="str">
            <v>Pipeline Reservation Charges</v>
          </cell>
          <cell r="C108" t="str">
            <v>Trunkline Gas Company, Llc</v>
          </cell>
          <cell r="D108" t="str">
            <v>18876</v>
          </cell>
          <cell r="E108">
            <v>12209</v>
          </cell>
          <cell r="F108" t="str">
            <v>Pipeline Reservation Charges</v>
          </cell>
          <cell r="G108">
            <v>65989.649999999994</v>
          </cell>
          <cell r="H108">
            <v>25.98</v>
          </cell>
          <cell r="K108">
            <v>66015.63</v>
          </cell>
        </row>
        <row r="109">
          <cell r="A109" t="str">
            <v>Pipeline Reservation Charges</v>
          </cell>
          <cell r="C109" t="str">
            <v>Trunkline Gas Company, Llc</v>
          </cell>
          <cell r="D109" t="str">
            <v>18876</v>
          </cell>
          <cell r="E109">
            <v>-2224</v>
          </cell>
          <cell r="F109" t="str">
            <v>NIPSCO Choice - Capacity Release</v>
          </cell>
          <cell r="G109">
            <v>-11794.55</v>
          </cell>
          <cell r="H109">
            <v>0</v>
          </cell>
          <cell r="K109">
            <v>-11794.55</v>
          </cell>
        </row>
        <row r="110">
          <cell r="A110" t="str">
            <v>Pipeline Reservation Charges</v>
          </cell>
          <cell r="C110" t="str">
            <v>Vector Pipeline L.P.</v>
          </cell>
          <cell r="D110" t="str">
            <v>FT1-NIP-0118</v>
          </cell>
          <cell r="E110">
            <v>0</v>
          </cell>
          <cell r="F110" t="str">
            <v>NIPSCO Choice - Manual Cost Entry</v>
          </cell>
          <cell r="G110">
            <v>-361.36</v>
          </cell>
          <cell r="H110">
            <v>0</v>
          </cell>
          <cell r="K110">
            <v>-361.36</v>
          </cell>
        </row>
        <row r="111">
          <cell r="A111" t="str">
            <v>Pipeline Reservation Charges</v>
          </cell>
          <cell r="C111" t="str">
            <v>Vector Pipeline L.P.</v>
          </cell>
          <cell r="D111" t="str">
            <v>FT1-NIP-0118</v>
          </cell>
          <cell r="E111">
            <v>13000</v>
          </cell>
          <cell r="F111" t="str">
            <v>Pipeline Reservation Charges</v>
          </cell>
          <cell r="G111">
            <v>71175</v>
          </cell>
          <cell r="H111">
            <v>0</v>
          </cell>
          <cell r="K111">
            <v>71175</v>
          </cell>
        </row>
        <row r="112">
          <cell r="A112" t="str">
            <v>Pipeline Reservation Charges</v>
          </cell>
          <cell r="C112" t="str">
            <v>Vector Pipeline L.P.</v>
          </cell>
          <cell r="D112" t="str">
            <v>FT1-NIP-0118</v>
          </cell>
          <cell r="E112">
            <v>-2343</v>
          </cell>
          <cell r="F112" t="str">
            <v>NIPSCO Choice - Capacity Release</v>
          </cell>
          <cell r="G112">
            <v>-12827.95</v>
          </cell>
          <cell r="H112">
            <v>0</v>
          </cell>
          <cell r="K112">
            <v>-12827.95</v>
          </cell>
        </row>
        <row r="113">
          <cell r="A113" t="str">
            <v>Pipeline Reservation Charges</v>
          </cell>
          <cell r="C113" t="str">
            <v>Vector Pipeline L.P.</v>
          </cell>
          <cell r="D113" t="str">
            <v>FT1-NIP-0124</v>
          </cell>
          <cell r="E113">
            <v>0</v>
          </cell>
          <cell r="F113" t="str">
            <v>NIPSCO Choice - Manual Cost Entry</v>
          </cell>
          <cell r="G113">
            <v>-190.01</v>
          </cell>
          <cell r="H113">
            <v>0</v>
          </cell>
          <cell r="K113">
            <v>-190.01</v>
          </cell>
        </row>
        <row r="114">
          <cell r="A114" t="str">
            <v>Pipeline Reservation Charges</v>
          </cell>
          <cell r="C114" t="str">
            <v>Vector Pipeline L.P.</v>
          </cell>
          <cell r="D114" t="str">
            <v>FT1-NIP-0124</v>
          </cell>
          <cell r="E114">
            <v>-5406</v>
          </cell>
          <cell r="F114" t="str">
            <v>NIPSCO Choice - Capacity Release</v>
          </cell>
          <cell r="G114">
            <v>-6758.05</v>
          </cell>
          <cell r="H114">
            <v>0</v>
          </cell>
          <cell r="K114">
            <v>-6758.05</v>
          </cell>
        </row>
        <row r="115">
          <cell r="A115" t="str">
            <v>Pipeline Reservation Charges</v>
          </cell>
          <cell r="C115" t="str">
            <v>Vector Pipeline L.P.</v>
          </cell>
          <cell r="D115" t="str">
            <v>FT1-NIP-0124</v>
          </cell>
          <cell r="E115">
            <v>30000</v>
          </cell>
          <cell r="F115" t="str">
            <v>Pipeline Reservation Charges</v>
          </cell>
          <cell r="G115">
            <v>37503</v>
          </cell>
          <cell r="H115">
            <v>0</v>
          </cell>
          <cell r="K115">
            <v>37503</v>
          </cell>
        </row>
        <row r="116">
          <cell r="A116" t="str">
            <v>Term Supply Commodity Charges</v>
          </cell>
          <cell r="C116" t="str">
            <v>Anr Pipeline Company</v>
          </cell>
          <cell r="D116">
            <v>0</v>
          </cell>
          <cell r="E116">
            <v>0</v>
          </cell>
          <cell r="F116" t="str">
            <v>Manual Costs - Transportation</v>
          </cell>
          <cell r="G116">
            <v>681.22</v>
          </cell>
          <cell r="H116">
            <v>0</v>
          </cell>
          <cell r="K116">
            <v>681.22</v>
          </cell>
        </row>
        <row r="117">
          <cell r="A117" t="str">
            <v>Term Supply Commodity Charges</v>
          </cell>
          <cell r="C117" t="str">
            <v>Centerpoint Energy Gas Services, Inc.</v>
          </cell>
          <cell r="D117">
            <v>0</v>
          </cell>
          <cell r="E117">
            <v>0</v>
          </cell>
          <cell r="F117" t="str">
            <v>Transportation Costs</v>
          </cell>
          <cell r="G117">
            <v>428.01</v>
          </cell>
          <cell r="H117">
            <v>-0.04</v>
          </cell>
          <cell r="K117">
            <v>427.97</v>
          </cell>
        </row>
        <row r="118">
          <cell r="A118" t="str">
            <v>Term Supply Commodity Charges</v>
          </cell>
          <cell r="C118" t="str">
            <v>Centerpoint Energy Gas Services, Inc.</v>
          </cell>
          <cell r="D118">
            <v>0</v>
          </cell>
          <cell r="E118">
            <v>9640</v>
          </cell>
          <cell r="F118" t="str">
            <v>Purchase Costs</v>
          </cell>
          <cell r="G118">
            <v>26150</v>
          </cell>
          <cell r="H118">
            <v>0</v>
          </cell>
          <cell r="K118">
            <v>26150</v>
          </cell>
        </row>
        <row r="119">
          <cell r="A119" t="str">
            <v>Term Supply Commodity Charges</v>
          </cell>
          <cell r="C119" t="str">
            <v>Conocophillips Company</v>
          </cell>
          <cell r="D119">
            <v>0</v>
          </cell>
          <cell r="E119">
            <v>0</v>
          </cell>
          <cell r="F119" t="str">
            <v>Transportation Costs</v>
          </cell>
          <cell r="G119">
            <v>1374.22</v>
          </cell>
          <cell r="H119">
            <v>-0.01</v>
          </cell>
          <cell r="K119">
            <v>1374.21</v>
          </cell>
        </row>
        <row r="120">
          <cell r="A120" t="str">
            <v>Term Supply Commodity Charges</v>
          </cell>
          <cell r="C120" t="str">
            <v>Conocophillips Company</v>
          </cell>
          <cell r="D120">
            <v>0</v>
          </cell>
          <cell r="E120">
            <v>74931</v>
          </cell>
          <cell r="F120" t="str">
            <v>Purchase Costs</v>
          </cell>
          <cell r="G120">
            <v>200725</v>
          </cell>
          <cell r="H120">
            <v>0</v>
          </cell>
          <cell r="K120">
            <v>200725</v>
          </cell>
        </row>
        <row r="121">
          <cell r="A121" t="str">
            <v>Term Supply Commodity Charges</v>
          </cell>
          <cell r="C121" t="str">
            <v>Energy America, Llc</v>
          </cell>
          <cell r="D121">
            <v>0</v>
          </cell>
          <cell r="E121">
            <v>0</v>
          </cell>
          <cell r="F121" t="str">
            <v>Transportation Costs</v>
          </cell>
          <cell r="G121">
            <v>942.53</v>
          </cell>
          <cell r="H121">
            <v>0</v>
          </cell>
          <cell r="K121">
            <v>942.53</v>
          </cell>
        </row>
        <row r="122">
          <cell r="A122" t="str">
            <v>Term Supply Commodity Charges</v>
          </cell>
          <cell r="C122" t="str">
            <v>Energy America, Llc</v>
          </cell>
          <cell r="D122">
            <v>0</v>
          </cell>
          <cell r="E122">
            <v>88468</v>
          </cell>
          <cell r="F122" t="str">
            <v>Purchase Costs</v>
          </cell>
          <cell r="G122">
            <v>235900</v>
          </cell>
          <cell r="H122">
            <v>0</v>
          </cell>
          <cell r="K122">
            <v>235900</v>
          </cell>
        </row>
        <row r="123">
          <cell r="A123" t="str">
            <v>Term Supply Commodity Charges</v>
          </cell>
          <cell r="C123" t="str">
            <v>Nextera Energy Power Marketing, Llc</v>
          </cell>
          <cell r="D123">
            <v>0</v>
          </cell>
          <cell r="E123">
            <v>0</v>
          </cell>
          <cell r="F123" t="str">
            <v>Transportation Costs</v>
          </cell>
          <cell r="G123">
            <v>750.27</v>
          </cell>
          <cell r="H123">
            <v>0</v>
          </cell>
          <cell r="K123">
            <v>750.27</v>
          </cell>
        </row>
        <row r="124">
          <cell r="A124" t="str">
            <v>Term Supply Commodity Charges</v>
          </cell>
          <cell r="C124" t="str">
            <v>Nextera Energy Power Marketing, Llc</v>
          </cell>
          <cell r="D124">
            <v>0</v>
          </cell>
          <cell r="E124">
            <v>68395</v>
          </cell>
          <cell r="F124" t="str">
            <v>Purchase Costs</v>
          </cell>
          <cell r="G124">
            <v>189100</v>
          </cell>
          <cell r="H124">
            <v>0</v>
          </cell>
          <cell r="K124">
            <v>189100</v>
          </cell>
        </row>
        <row r="125">
          <cell r="A125" t="str">
            <v>Term Supply Commodity Charges</v>
          </cell>
          <cell r="C125" t="str">
            <v>Northern Border Pipeline</v>
          </cell>
          <cell r="D125">
            <v>0</v>
          </cell>
          <cell r="E125">
            <v>0</v>
          </cell>
          <cell r="F125" t="str">
            <v>Manual Costs - Transportation</v>
          </cell>
          <cell r="G125">
            <v>0</v>
          </cell>
          <cell r="H125">
            <v>0</v>
          </cell>
          <cell r="K125">
            <v>0</v>
          </cell>
        </row>
        <row r="126">
          <cell r="A126" t="str">
            <v>Term Supply Commodity Charges</v>
          </cell>
          <cell r="C126" t="str">
            <v>Oneok Energy Services Company, L.P.</v>
          </cell>
          <cell r="D126">
            <v>0</v>
          </cell>
          <cell r="E126">
            <v>0</v>
          </cell>
          <cell r="F126" t="str">
            <v>Transportation Costs</v>
          </cell>
          <cell r="G126">
            <v>1584.99</v>
          </cell>
          <cell r="H126">
            <v>0</v>
          </cell>
          <cell r="K126">
            <v>1584.99</v>
          </cell>
        </row>
        <row r="127">
          <cell r="A127" t="str">
            <v>Term Supply Commodity Charges</v>
          </cell>
          <cell r="C127" t="str">
            <v>Oneok Energy Services Company, L.P.</v>
          </cell>
          <cell r="D127">
            <v>0</v>
          </cell>
          <cell r="E127">
            <v>302281</v>
          </cell>
          <cell r="F127" t="str">
            <v>Purchase Costs</v>
          </cell>
          <cell r="G127">
            <v>806775</v>
          </cell>
          <cell r="H127">
            <v>0</v>
          </cell>
          <cell r="K127">
            <v>806775</v>
          </cell>
        </row>
        <row r="128">
          <cell r="A128" t="str">
            <v>Term Supply Commodity Charges</v>
          </cell>
          <cell r="C128" t="str">
            <v>Twin Eagle Resource Management, Llc</v>
          </cell>
          <cell r="D128">
            <v>0</v>
          </cell>
          <cell r="E128">
            <v>0</v>
          </cell>
          <cell r="F128" t="str">
            <v>Transportation Costs</v>
          </cell>
          <cell r="G128">
            <v>821.26</v>
          </cell>
          <cell r="H128">
            <v>0</v>
          </cell>
          <cell r="K128">
            <v>821.26</v>
          </cell>
        </row>
        <row r="129">
          <cell r="A129" t="str">
            <v>Term Supply Commodity Charges</v>
          </cell>
          <cell r="C129" t="str">
            <v>Twin Eagle Resource Management, Llc</v>
          </cell>
          <cell r="D129">
            <v>0</v>
          </cell>
          <cell r="E129">
            <v>78392</v>
          </cell>
          <cell r="F129" t="str">
            <v>Purchase Costs</v>
          </cell>
          <cell r="G129">
            <v>203200</v>
          </cell>
          <cell r="H129">
            <v>0</v>
          </cell>
          <cell r="K129">
            <v>203200</v>
          </cell>
        </row>
        <row r="130">
          <cell r="A130" t="str">
            <v>Spot Market Supply Charges</v>
          </cell>
          <cell r="C130" t="str">
            <v>Bg Energy Merchants, Llc</v>
          </cell>
          <cell r="D130">
            <v>0</v>
          </cell>
          <cell r="E130">
            <v>0</v>
          </cell>
          <cell r="F130" t="str">
            <v>Transportation Costs</v>
          </cell>
          <cell r="G130">
            <v>765.13</v>
          </cell>
          <cell r="H130">
            <v>0</v>
          </cell>
          <cell r="K130">
            <v>765.13</v>
          </cell>
        </row>
        <row r="131">
          <cell r="A131" t="str">
            <v>Spot Market Supply Charges</v>
          </cell>
          <cell r="C131" t="str">
            <v>Bg Energy Merchants, Llc</v>
          </cell>
          <cell r="D131">
            <v>0</v>
          </cell>
          <cell r="E131">
            <v>52889</v>
          </cell>
          <cell r="F131" t="str">
            <v>Purchase Costs</v>
          </cell>
          <cell r="G131">
            <v>161105.25</v>
          </cell>
          <cell r="H131">
            <v>0</v>
          </cell>
          <cell r="K131">
            <v>161105.25</v>
          </cell>
        </row>
        <row r="132">
          <cell r="A132" t="str">
            <v>Spot Market Supply Charges</v>
          </cell>
          <cell r="C132" t="str">
            <v>Bp Energy Company</v>
          </cell>
          <cell r="D132">
            <v>0</v>
          </cell>
          <cell r="E132">
            <v>0</v>
          </cell>
          <cell r="F132" t="str">
            <v>Transportation Costs</v>
          </cell>
          <cell r="G132">
            <v>499.2</v>
          </cell>
          <cell r="H132">
            <v>0</v>
          </cell>
          <cell r="K132">
            <v>499.2</v>
          </cell>
        </row>
        <row r="133">
          <cell r="A133" t="str">
            <v>Spot Market Supply Charges</v>
          </cell>
          <cell r="C133" t="str">
            <v>Bp Energy Company</v>
          </cell>
          <cell r="D133">
            <v>0</v>
          </cell>
          <cell r="E133">
            <v>31199</v>
          </cell>
          <cell r="F133" t="str">
            <v>Purchase Costs</v>
          </cell>
          <cell r="G133">
            <v>94441.5</v>
          </cell>
          <cell r="H133">
            <v>0</v>
          </cell>
          <cell r="K133">
            <v>94441.5</v>
          </cell>
        </row>
        <row r="134">
          <cell r="A134" t="str">
            <v>Spot Market Supply Charges</v>
          </cell>
          <cell r="C134" t="str">
            <v>Centerpoint Energy Gas Services, Inc.</v>
          </cell>
          <cell r="D134">
            <v>0</v>
          </cell>
          <cell r="E134">
            <v>0</v>
          </cell>
          <cell r="F134" t="str">
            <v>Option Deals</v>
          </cell>
          <cell r="G134">
            <v>-46500</v>
          </cell>
          <cell r="H134">
            <v>0</v>
          </cell>
          <cell r="K134">
            <v>-46500</v>
          </cell>
        </row>
        <row r="135">
          <cell r="A135" t="str">
            <v>Spot Market Supply Charges</v>
          </cell>
          <cell r="C135" t="str">
            <v>Centerpoint Energy Gas Services, Inc.</v>
          </cell>
          <cell r="D135">
            <v>0</v>
          </cell>
          <cell r="E135">
            <v>0</v>
          </cell>
          <cell r="F135" t="str">
            <v>Transportation Costs</v>
          </cell>
          <cell r="G135">
            <v>1.82</v>
          </cell>
          <cell r="H135">
            <v>0</v>
          </cell>
          <cell r="K135">
            <v>1.82</v>
          </cell>
        </row>
        <row r="136">
          <cell r="A136" t="str">
            <v>Spot Market Supply Charges</v>
          </cell>
          <cell r="C136" t="str">
            <v>Centerpoint Energy Gas Services, Inc.</v>
          </cell>
          <cell r="D136">
            <v>0</v>
          </cell>
          <cell r="E136">
            <v>297</v>
          </cell>
          <cell r="F136" t="str">
            <v>Purchase Costs</v>
          </cell>
          <cell r="G136">
            <v>914.25</v>
          </cell>
          <cell r="H136">
            <v>0</v>
          </cell>
          <cell r="K136">
            <v>914.25</v>
          </cell>
        </row>
        <row r="137">
          <cell r="A137" t="str">
            <v>Spot Market Supply Charges</v>
          </cell>
          <cell r="C137" t="str">
            <v>Chevron Natural Gas</v>
          </cell>
          <cell r="D137">
            <v>0</v>
          </cell>
          <cell r="E137">
            <v>-71428</v>
          </cell>
          <cell r="F137" t="str">
            <v>Manual Journal Entries - Purchase</v>
          </cell>
          <cell r="G137">
            <v>-156427.32</v>
          </cell>
          <cell r="H137">
            <v>0</v>
          </cell>
          <cell r="K137">
            <v>-156427.32</v>
          </cell>
        </row>
        <row r="138">
          <cell r="A138" t="str">
            <v>Spot Market Supply Charges</v>
          </cell>
          <cell r="C138" t="str">
            <v>Chevron Natural Gas</v>
          </cell>
          <cell r="D138">
            <v>0</v>
          </cell>
          <cell r="E138">
            <v>0</v>
          </cell>
          <cell r="F138" t="str">
            <v>Transportation Costs</v>
          </cell>
          <cell r="G138">
            <v>2264.39</v>
          </cell>
          <cell r="H138">
            <v>-0.04</v>
          </cell>
          <cell r="K138">
            <v>2264.35</v>
          </cell>
        </row>
        <row r="139">
          <cell r="A139" t="str">
            <v>Spot Market Supply Charges</v>
          </cell>
          <cell r="C139" t="str">
            <v>Chevron Natural Gas</v>
          </cell>
          <cell r="D139">
            <v>0</v>
          </cell>
          <cell r="E139">
            <v>175141</v>
          </cell>
          <cell r="F139" t="str">
            <v>Purchase Costs</v>
          </cell>
          <cell r="G139">
            <v>500639.4</v>
          </cell>
          <cell r="H139">
            <v>-0.05</v>
          </cell>
          <cell r="K139">
            <v>500639.35</v>
          </cell>
        </row>
        <row r="140">
          <cell r="A140" t="str">
            <v>Spot Market Supply Charges</v>
          </cell>
          <cell r="C140" t="str">
            <v>Cima Energy, Llc</v>
          </cell>
          <cell r="D140">
            <v>0</v>
          </cell>
          <cell r="E140">
            <v>0</v>
          </cell>
          <cell r="F140" t="str">
            <v>Transportation Costs</v>
          </cell>
          <cell r="G140">
            <v>5832.13</v>
          </cell>
          <cell r="H140">
            <v>0</v>
          </cell>
          <cell r="K140">
            <v>5832.13</v>
          </cell>
        </row>
        <row r="141">
          <cell r="A141" t="str">
            <v>Spot Market Supply Charges</v>
          </cell>
          <cell r="C141" t="str">
            <v>Cima Energy, Llc</v>
          </cell>
          <cell r="D141">
            <v>0</v>
          </cell>
          <cell r="E141">
            <v>421389</v>
          </cell>
          <cell r="F141" t="str">
            <v>Purchase Costs</v>
          </cell>
          <cell r="G141">
            <v>1238250</v>
          </cell>
          <cell r="H141">
            <v>0</v>
          </cell>
          <cell r="K141">
            <v>1238250</v>
          </cell>
        </row>
        <row r="142">
          <cell r="A142" t="str">
            <v>Spot Market Supply Charges</v>
          </cell>
          <cell r="C142" t="str">
            <v>Citigroup Energy Inc.</v>
          </cell>
          <cell r="D142">
            <v>0</v>
          </cell>
          <cell r="E142">
            <v>0</v>
          </cell>
          <cell r="F142" t="str">
            <v>Transportation Costs</v>
          </cell>
          <cell r="G142">
            <v>5530.61</v>
          </cell>
          <cell r="H142">
            <v>-0.01</v>
          </cell>
          <cell r="K142">
            <v>5530.6</v>
          </cell>
        </row>
        <row r="143">
          <cell r="A143" t="str">
            <v>Spot Market Supply Charges</v>
          </cell>
          <cell r="C143" t="str">
            <v>Citigroup Energy Inc.</v>
          </cell>
          <cell r="D143">
            <v>0</v>
          </cell>
          <cell r="E143">
            <v>357786</v>
          </cell>
          <cell r="F143" t="str">
            <v>Purchase Costs</v>
          </cell>
          <cell r="G143">
            <v>1002348.75</v>
          </cell>
          <cell r="H143">
            <v>-10</v>
          </cell>
          <cell r="K143">
            <v>1002338.75</v>
          </cell>
        </row>
        <row r="144">
          <cell r="A144" t="str">
            <v>Spot Market Supply Charges</v>
          </cell>
          <cell r="C144" t="str">
            <v>Conocophillips Company</v>
          </cell>
          <cell r="D144">
            <v>0</v>
          </cell>
          <cell r="E144">
            <v>0</v>
          </cell>
          <cell r="F144" t="str">
            <v>Transportation Costs</v>
          </cell>
          <cell r="G144">
            <v>4612.26</v>
          </cell>
          <cell r="H144">
            <v>-0.02</v>
          </cell>
          <cell r="K144">
            <v>4612.24</v>
          </cell>
        </row>
        <row r="145">
          <cell r="A145" t="str">
            <v>Spot Market Supply Charges</v>
          </cell>
          <cell r="C145" t="str">
            <v>Conocophillips Company</v>
          </cell>
          <cell r="D145">
            <v>0</v>
          </cell>
          <cell r="E145">
            <v>559291</v>
          </cell>
          <cell r="F145" t="str">
            <v>Purchase Costs</v>
          </cell>
          <cell r="G145">
            <v>1617916.07</v>
          </cell>
          <cell r="H145">
            <v>0</v>
          </cell>
          <cell r="K145">
            <v>1617916.07</v>
          </cell>
        </row>
        <row r="146">
          <cell r="A146" t="str">
            <v>Spot Market Supply Charges</v>
          </cell>
          <cell r="C146" t="str">
            <v>Crossroads Pipeline Company</v>
          </cell>
          <cell r="D146">
            <v>0</v>
          </cell>
          <cell r="E146">
            <v>0</v>
          </cell>
          <cell r="F146" t="str">
            <v>Manual Costs - Transportation</v>
          </cell>
          <cell r="G146">
            <v>-986.79</v>
          </cell>
          <cell r="H146">
            <v>0</v>
          </cell>
          <cell r="K146">
            <v>-986.79</v>
          </cell>
        </row>
        <row r="147">
          <cell r="A147" t="str">
            <v>Spot Market Supply Charges</v>
          </cell>
          <cell r="C147" t="str">
            <v>Db Energy Trading Llc</v>
          </cell>
          <cell r="D147">
            <v>0</v>
          </cell>
          <cell r="E147">
            <v>0</v>
          </cell>
          <cell r="F147" t="str">
            <v>Transportation Costs</v>
          </cell>
          <cell r="G147">
            <v>585.27</v>
          </cell>
          <cell r="H147">
            <v>0</v>
          </cell>
          <cell r="K147">
            <v>585.27</v>
          </cell>
        </row>
        <row r="148">
          <cell r="A148" t="str">
            <v>Spot Market Supply Charges</v>
          </cell>
          <cell r="C148" t="str">
            <v>Db Energy Trading Llc</v>
          </cell>
          <cell r="D148">
            <v>0</v>
          </cell>
          <cell r="E148">
            <v>30956</v>
          </cell>
          <cell r="F148" t="str">
            <v>Purchase Costs</v>
          </cell>
          <cell r="G148">
            <v>96615.75</v>
          </cell>
          <cell r="H148">
            <v>0</v>
          </cell>
          <cell r="K148">
            <v>96615.75</v>
          </cell>
        </row>
        <row r="149">
          <cell r="A149" t="str">
            <v>Spot Market Supply Charges</v>
          </cell>
          <cell r="C149" t="str">
            <v>Edf Trading North America, Llc (Eagle)</v>
          </cell>
          <cell r="D149">
            <v>0</v>
          </cell>
          <cell r="E149">
            <v>-813000</v>
          </cell>
          <cell r="F149" t="str">
            <v>Manual Journal Entries - Purchase</v>
          </cell>
          <cell r="G149">
            <v>-1796730</v>
          </cell>
          <cell r="H149">
            <v>0</v>
          </cell>
          <cell r="K149">
            <v>-1796730</v>
          </cell>
        </row>
        <row r="150">
          <cell r="A150" t="str">
            <v>Spot Market Supply Charges</v>
          </cell>
          <cell r="C150" t="str">
            <v>Edf Trading North America, Llc (Eagle)</v>
          </cell>
          <cell r="D150">
            <v>0</v>
          </cell>
          <cell r="E150">
            <v>0</v>
          </cell>
          <cell r="F150" t="str">
            <v>Transportation Costs</v>
          </cell>
          <cell r="G150">
            <v>320.68</v>
          </cell>
          <cell r="H150">
            <v>0</v>
          </cell>
          <cell r="K150">
            <v>320.68</v>
          </cell>
        </row>
        <row r="151">
          <cell r="A151" t="str">
            <v>Spot Market Supply Charges</v>
          </cell>
          <cell r="C151" t="str">
            <v>Edf Trading North America, Llc (Eagle)</v>
          </cell>
          <cell r="D151">
            <v>0</v>
          </cell>
          <cell r="E151">
            <v>384308</v>
          </cell>
          <cell r="F151" t="str">
            <v>Purchase Costs</v>
          </cell>
          <cell r="G151">
            <v>1019979</v>
          </cell>
          <cell r="H151">
            <v>0</v>
          </cell>
          <cell r="K151">
            <v>1019979</v>
          </cell>
        </row>
        <row r="152">
          <cell r="A152" t="str">
            <v>Spot Market Supply Charges</v>
          </cell>
          <cell r="C152" t="str">
            <v>Enbridge Marketing (U.S.) L.P.</v>
          </cell>
          <cell r="D152">
            <v>0</v>
          </cell>
          <cell r="E152">
            <v>0</v>
          </cell>
          <cell r="F152" t="str">
            <v>Transportation Costs</v>
          </cell>
          <cell r="G152">
            <v>3.01</v>
          </cell>
          <cell r="H152">
            <v>0</v>
          </cell>
          <cell r="K152">
            <v>3.01</v>
          </cell>
        </row>
        <row r="153">
          <cell r="A153" t="str">
            <v>Spot Market Supply Charges</v>
          </cell>
          <cell r="C153" t="str">
            <v>Enbridge Marketing (U.S.) L.P.</v>
          </cell>
          <cell r="D153">
            <v>0</v>
          </cell>
          <cell r="E153">
            <v>490</v>
          </cell>
          <cell r="F153" t="str">
            <v>Purchase Costs</v>
          </cell>
          <cell r="G153">
            <v>1392.5</v>
          </cell>
          <cell r="H153">
            <v>0</v>
          </cell>
          <cell r="K153">
            <v>1392.5</v>
          </cell>
        </row>
        <row r="154">
          <cell r="A154" t="str">
            <v>Spot Market Supply Charges</v>
          </cell>
          <cell r="C154" t="str">
            <v>Energy America, Llc</v>
          </cell>
          <cell r="D154">
            <v>0</v>
          </cell>
          <cell r="E154">
            <v>0</v>
          </cell>
          <cell r="F154" t="str">
            <v>Transportation Costs</v>
          </cell>
          <cell r="G154">
            <v>6659.15</v>
          </cell>
          <cell r="H154">
            <v>0</v>
          </cell>
          <cell r="K154">
            <v>6659.15</v>
          </cell>
        </row>
        <row r="155">
          <cell r="A155" t="str">
            <v>Spot Market Supply Charges</v>
          </cell>
          <cell r="C155" t="str">
            <v>Energy America, Llc</v>
          </cell>
          <cell r="D155">
            <v>0</v>
          </cell>
          <cell r="E155">
            <v>628103</v>
          </cell>
          <cell r="F155" t="str">
            <v>Purchase Costs</v>
          </cell>
          <cell r="G155">
            <v>1844696.89</v>
          </cell>
          <cell r="H155">
            <v>0</v>
          </cell>
          <cell r="K155">
            <v>1844696.89</v>
          </cell>
        </row>
        <row r="156">
          <cell r="A156" t="str">
            <v>Spot Market Supply Charges</v>
          </cell>
          <cell r="C156" t="str">
            <v>Enogex Energy Resources Llc (Oge Energy Resources)</v>
          </cell>
          <cell r="D156">
            <v>0</v>
          </cell>
          <cell r="E156">
            <v>0</v>
          </cell>
          <cell r="F156" t="str">
            <v>Transportation Costs</v>
          </cell>
          <cell r="G156">
            <v>375.43</v>
          </cell>
          <cell r="H156">
            <v>0</v>
          </cell>
          <cell r="K156">
            <v>375.43</v>
          </cell>
        </row>
        <row r="157">
          <cell r="A157" t="str">
            <v>Spot Market Supply Charges</v>
          </cell>
          <cell r="C157" t="str">
            <v>Enogex Energy Resources Llc (Oge Energy Resources)</v>
          </cell>
          <cell r="D157">
            <v>0</v>
          </cell>
          <cell r="E157">
            <v>58726</v>
          </cell>
          <cell r="F157" t="str">
            <v>Purchase Costs</v>
          </cell>
          <cell r="G157">
            <v>172500</v>
          </cell>
          <cell r="H157">
            <v>0</v>
          </cell>
          <cell r="K157">
            <v>172500</v>
          </cell>
        </row>
        <row r="158">
          <cell r="A158" t="str">
            <v>Spot Market Supply Charges</v>
          </cell>
          <cell r="C158" t="str">
            <v>Gavilon, Llc</v>
          </cell>
          <cell r="D158">
            <v>0</v>
          </cell>
          <cell r="E158">
            <v>0</v>
          </cell>
          <cell r="F158" t="str">
            <v>Transportation Costs</v>
          </cell>
          <cell r="G158">
            <v>817.77</v>
          </cell>
          <cell r="H158">
            <v>0</v>
          </cell>
          <cell r="K158">
            <v>817.77</v>
          </cell>
        </row>
        <row r="159">
          <cell r="A159" t="str">
            <v>Spot Market Supply Charges</v>
          </cell>
          <cell r="C159" t="str">
            <v>Gavilon, Llc</v>
          </cell>
          <cell r="D159">
            <v>0</v>
          </cell>
          <cell r="E159">
            <v>78317</v>
          </cell>
          <cell r="F159" t="str">
            <v>Purchase Costs</v>
          </cell>
          <cell r="G159">
            <v>242661</v>
          </cell>
          <cell r="H159">
            <v>0</v>
          </cell>
          <cell r="K159">
            <v>242661</v>
          </cell>
        </row>
        <row r="160">
          <cell r="A160" t="str">
            <v>Spot Market Supply Charges</v>
          </cell>
          <cell r="C160" t="str">
            <v>Hess Energy Trading Company, Llc</v>
          </cell>
          <cell r="D160">
            <v>0</v>
          </cell>
          <cell r="E160">
            <v>0</v>
          </cell>
          <cell r="F160" t="str">
            <v>Transportation Costs</v>
          </cell>
          <cell r="G160">
            <v>9708.7199999999993</v>
          </cell>
          <cell r="H160">
            <v>-0.01</v>
          </cell>
          <cell r="K160">
            <v>9708.7099999999991</v>
          </cell>
        </row>
        <row r="161">
          <cell r="A161" t="str">
            <v>Spot Market Supply Charges</v>
          </cell>
          <cell r="C161" t="str">
            <v>Hess Energy Trading Company, Llc</v>
          </cell>
          <cell r="D161">
            <v>0</v>
          </cell>
          <cell r="E161">
            <v>612560</v>
          </cell>
          <cell r="F161" t="str">
            <v>Purchase Costs</v>
          </cell>
          <cell r="G161">
            <v>1742500</v>
          </cell>
          <cell r="H161">
            <v>-2</v>
          </cell>
          <cell r="K161">
            <v>1742498</v>
          </cell>
        </row>
        <row r="162">
          <cell r="A162" t="str">
            <v>Spot Market Supply Charges</v>
          </cell>
          <cell r="C162" t="str">
            <v>Intercontinental Exchange</v>
          </cell>
          <cell r="D162">
            <v>0</v>
          </cell>
          <cell r="E162">
            <v>0</v>
          </cell>
          <cell r="F162" t="str">
            <v>Manual Costs - Purchasing</v>
          </cell>
          <cell r="G162">
            <v>2400</v>
          </cell>
          <cell r="H162">
            <v>0</v>
          </cell>
          <cell r="K162">
            <v>2400</v>
          </cell>
        </row>
        <row r="163">
          <cell r="A163" t="str">
            <v>Spot Market Supply Charges</v>
          </cell>
          <cell r="C163" t="str">
            <v>Interstate Gas Supply, Inc./ Igs Energy</v>
          </cell>
          <cell r="D163">
            <v>0</v>
          </cell>
          <cell r="E163">
            <v>0</v>
          </cell>
          <cell r="F163" t="str">
            <v>Transportation Costs</v>
          </cell>
          <cell r="G163">
            <v>12965.45</v>
          </cell>
          <cell r="H163">
            <v>-0.03</v>
          </cell>
          <cell r="K163">
            <v>12965.42</v>
          </cell>
        </row>
        <row r="164">
          <cell r="A164" t="str">
            <v>Spot Market Supply Charges</v>
          </cell>
          <cell r="C164" t="str">
            <v>Interstate Gas Supply, Inc./ Igs Energy</v>
          </cell>
          <cell r="D164">
            <v>0</v>
          </cell>
          <cell r="E164">
            <v>300523</v>
          </cell>
          <cell r="F164" t="str">
            <v>Purchase Costs</v>
          </cell>
          <cell r="G164">
            <v>838110</v>
          </cell>
          <cell r="H164">
            <v>0</v>
          </cell>
          <cell r="K164">
            <v>838110</v>
          </cell>
        </row>
        <row r="165">
          <cell r="A165" t="str">
            <v>Spot Market Supply Charges</v>
          </cell>
          <cell r="C165" t="str">
            <v>J.P. Morgan Ventures Energy Corporation</v>
          </cell>
          <cell r="D165">
            <v>0</v>
          </cell>
          <cell r="E165">
            <v>0</v>
          </cell>
          <cell r="F165" t="str">
            <v>Transportation Costs</v>
          </cell>
          <cell r="G165">
            <v>13535.39</v>
          </cell>
          <cell r="H165">
            <v>0</v>
          </cell>
          <cell r="K165">
            <v>13535.39</v>
          </cell>
        </row>
        <row r="166">
          <cell r="A166" t="str">
            <v>Spot Market Supply Charges</v>
          </cell>
          <cell r="C166" t="str">
            <v>J.P. Morgan Ventures Energy Corporation</v>
          </cell>
          <cell r="D166">
            <v>0</v>
          </cell>
          <cell r="E166">
            <v>348745</v>
          </cell>
          <cell r="F166" t="str">
            <v>Purchase Costs</v>
          </cell>
          <cell r="G166">
            <v>967700</v>
          </cell>
          <cell r="H166">
            <v>0</v>
          </cell>
          <cell r="K166">
            <v>967700</v>
          </cell>
        </row>
        <row r="167">
          <cell r="A167" t="str">
            <v>Spot Market Supply Charges</v>
          </cell>
          <cell r="C167" t="str">
            <v>Macquarie Energy  Llc</v>
          </cell>
          <cell r="D167">
            <v>0</v>
          </cell>
          <cell r="E167">
            <v>0</v>
          </cell>
          <cell r="F167" t="str">
            <v>Transportation Costs</v>
          </cell>
          <cell r="G167">
            <v>1066.73</v>
          </cell>
          <cell r="H167">
            <v>-0.04</v>
          </cell>
          <cell r="K167">
            <v>1066.69</v>
          </cell>
        </row>
        <row r="168">
          <cell r="A168" t="str">
            <v>Spot Market Supply Charges</v>
          </cell>
          <cell r="C168" t="str">
            <v>Macquarie Energy  Llc</v>
          </cell>
          <cell r="D168">
            <v>0</v>
          </cell>
          <cell r="E168">
            <v>48782</v>
          </cell>
          <cell r="F168" t="str">
            <v>Purchase Costs</v>
          </cell>
          <cell r="G168">
            <v>139814.82</v>
          </cell>
          <cell r="H168">
            <v>0</v>
          </cell>
          <cell r="K168">
            <v>139814.82</v>
          </cell>
        </row>
        <row r="169">
          <cell r="A169" t="str">
            <v>Spot Market Supply Charges</v>
          </cell>
          <cell r="C169" t="str">
            <v>Merrill Lynch Commodities, Inc.</v>
          </cell>
          <cell r="D169">
            <v>0</v>
          </cell>
          <cell r="E169">
            <v>0</v>
          </cell>
          <cell r="F169" t="str">
            <v>Transportation Costs</v>
          </cell>
          <cell r="G169">
            <v>10.23</v>
          </cell>
          <cell r="H169">
            <v>0</v>
          </cell>
          <cell r="K169">
            <v>10.23</v>
          </cell>
        </row>
        <row r="170">
          <cell r="A170" t="str">
            <v>Spot Market Supply Charges</v>
          </cell>
          <cell r="C170" t="str">
            <v>Merrill Lynch Commodities, Inc.</v>
          </cell>
          <cell r="D170">
            <v>0</v>
          </cell>
          <cell r="E170">
            <v>1950</v>
          </cell>
          <cell r="F170" t="str">
            <v>Purchase Costs</v>
          </cell>
          <cell r="G170">
            <v>6195</v>
          </cell>
          <cell r="H170">
            <v>0</v>
          </cell>
          <cell r="K170">
            <v>6195</v>
          </cell>
        </row>
        <row r="171">
          <cell r="A171" t="str">
            <v>Spot Market Supply Charges</v>
          </cell>
          <cell r="C171" t="str">
            <v>National Energy &amp; Trade, Lp</v>
          </cell>
          <cell r="D171">
            <v>0</v>
          </cell>
          <cell r="E171">
            <v>0</v>
          </cell>
          <cell r="F171" t="str">
            <v>Transportation Costs</v>
          </cell>
          <cell r="G171">
            <v>31.6</v>
          </cell>
          <cell r="H171">
            <v>0</v>
          </cell>
          <cell r="K171">
            <v>31.6</v>
          </cell>
        </row>
        <row r="172">
          <cell r="A172" t="str">
            <v>Spot Market Supply Charges</v>
          </cell>
          <cell r="C172" t="str">
            <v>National Energy &amp; Trade, Lp</v>
          </cell>
          <cell r="D172">
            <v>0</v>
          </cell>
          <cell r="E172">
            <v>2000</v>
          </cell>
          <cell r="F172" t="str">
            <v>Purchase Costs</v>
          </cell>
          <cell r="G172">
            <v>6200</v>
          </cell>
          <cell r="H172">
            <v>0</v>
          </cell>
          <cell r="K172">
            <v>6200</v>
          </cell>
        </row>
        <row r="173">
          <cell r="A173" t="str">
            <v>Spot Market Supply Charges</v>
          </cell>
          <cell r="C173" t="str">
            <v>Nextera Energy Power Marketing, Llc</v>
          </cell>
          <cell r="D173">
            <v>0</v>
          </cell>
          <cell r="E173">
            <v>0</v>
          </cell>
          <cell r="F173" t="str">
            <v>Option Deals</v>
          </cell>
          <cell r="G173">
            <v>-128650</v>
          </cell>
          <cell r="H173">
            <v>0</v>
          </cell>
          <cell r="K173">
            <v>-128650</v>
          </cell>
        </row>
        <row r="174">
          <cell r="A174" t="str">
            <v>Spot Market Supply Charges</v>
          </cell>
          <cell r="C174" t="str">
            <v>Njr Energy Services Company</v>
          </cell>
          <cell r="D174">
            <v>0</v>
          </cell>
          <cell r="E174">
            <v>0</v>
          </cell>
          <cell r="F174" t="str">
            <v>Transportation Costs</v>
          </cell>
          <cell r="G174">
            <v>210.07</v>
          </cell>
          <cell r="H174">
            <v>0</v>
          </cell>
          <cell r="K174">
            <v>210.07</v>
          </cell>
        </row>
        <row r="175">
          <cell r="A175" t="str">
            <v>Spot Market Supply Charges</v>
          </cell>
          <cell r="C175" t="str">
            <v>Njr Energy Services Company</v>
          </cell>
          <cell r="D175">
            <v>0</v>
          </cell>
          <cell r="E175">
            <v>16457</v>
          </cell>
          <cell r="F175" t="str">
            <v>Purchase Costs</v>
          </cell>
          <cell r="G175">
            <v>46924.25</v>
          </cell>
          <cell r="H175">
            <v>0</v>
          </cell>
          <cell r="K175">
            <v>46924.25</v>
          </cell>
        </row>
        <row r="176">
          <cell r="A176" t="str">
            <v>Spot Market Supply Charges</v>
          </cell>
          <cell r="C176" t="str">
            <v>Panhandle Eastern Pipe Line Company</v>
          </cell>
          <cell r="D176">
            <v>0</v>
          </cell>
          <cell r="E176">
            <v>0</v>
          </cell>
          <cell r="F176" t="str">
            <v>Transportation Costs</v>
          </cell>
          <cell r="G176">
            <v>75.89</v>
          </cell>
          <cell r="H176">
            <v>238.35</v>
          </cell>
          <cell r="K176">
            <v>314.24</v>
          </cell>
        </row>
        <row r="177">
          <cell r="A177" t="str">
            <v>Spot Market Supply Charges</v>
          </cell>
          <cell r="C177" t="str">
            <v>Samson Resources Company</v>
          </cell>
          <cell r="D177">
            <v>0</v>
          </cell>
          <cell r="E177">
            <v>0</v>
          </cell>
          <cell r="F177" t="str">
            <v>Transportation Costs</v>
          </cell>
          <cell r="G177">
            <v>60.5</v>
          </cell>
          <cell r="H177">
            <v>0</v>
          </cell>
          <cell r="K177">
            <v>60.5</v>
          </cell>
        </row>
        <row r="178">
          <cell r="A178" t="str">
            <v>Spot Market Supply Charges</v>
          </cell>
          <cell r="C178" t="str">
            <v>Samson Resources Company</v>
          </cell>
          <cell r="D178">
            <v>0</v>
          </cell>
          <cell r="E178">
            <v>9871</v>
          </cell>
          <cell r="F178" t="str">
            <v>Purchase Costs</v>
          </cell>
          <cell r="G178">
            <v>30050</v>
          </cell>
          <cell r="H178">
            <v>0</v>
          </cell>
          <cell r="K178">
            <v>30050</v>
          </cell>
        </row>
        <row r="179">
          <cell r="A179" t="str">
            <v>Spot Market Supply Charges</v>
          </cell>
          <cell r="C179" t="str">
            <v>Sequent Energy Management L.P</v>
          </cell>
          <cell r="D179">
            <v>0</v>
          </cell>
          <cell r="E179">
            <v>0</v>
          </cell>
          <cell r="F179" t="str">
            <v>Transportation Costs</v>
          </cell>
          <cell r="G179">
            <v>71.41</v>
          </cell>
          <cell r="H179">
            <v>0</v>
          </cell>
          <cell r="K179">
            <v>71.41</v>
          </cell>
        </row>
        <row r="180">
          <cell r="A180" t="str">
            <v>Spot Market Supply Charges</v>
          </cell>
          <cell r="C180" t="str">
            <v>Sequent Energy Management L.P</v>
          </cell>
          <cell r="D180">
            <v>0</v>
          </cell>
          <cell r="E180">
            <v>7690</v>
          </cell>
          <cell r="F180" t="str">
            <v>Purchase Costs</v>
          </cell>
          <cell r="G180">
            <v>23161.75</v>
          </cell>
          <cell r="H180">
            <v>0</v>
          </cell>
          <cell r="K180">
            <v>23161.75</v>
          </cell>
        </row>
        <row r="181">
          <cell r="A181" t="str">
            <v>Spot Market Supply Charges</v>
          </cell>
          <cell r="C181" t="str">
            <v>Southwest Energy, L.P.</v>
          </cell>
          <cell r="D181">
            <v>0</v>
          </cell>
          <cell r="E181">
            <v>0</v>
          </cell>
          <cell r="F181" t="str">
            <v>Transportation Costs</v>
          </cell>
          <cell r="G181">
            <v>0</v>
          </cell>
          <cell r="H181">
            <v>-0.03</v>
          </cell>
          <cell r="K181">
            <v>-0.03</v>
          </cell>
        </row>
        <row r="182">
          <cell r="A182" t="str">
            <v>Spot Market Supply Charges</v>
          </cell>
          <cell r="C182" t="str">
            <v>Southwestern Energy Services Company</v>
          </cell>
          <cell r="D182">
            <v>0</v>
          </cell>
          <cell r="E182">
            <v>4987</v>
          </cell>
          <cell r="F182" t="str">
            <v>Purchase Costs</v>
          </cell>
          <cell r="G182">
            <v>14000</v>
          </cell>
          <cell r="H182">
            <v>0</v>
          </cell>
          <cell r="K182">
            <v>14000</v>
          </cell>
        </row>
        <row r="183">
          <cell r="A183" t="str">
            <v>Spot Market Supply Charges</v>
          </cell>
          <cell r="C183" t="str">
            <v>Southwestern Energy Services Company</v>
          </cell>
          <cell r="D183">
            <v>0</v>
          </cell>
          <cell r="E183">
            <v>0</v>
          </cell>
          <cell r="F183" t="str">
            <v>Transportation Costs</v>
          </cell>
          <cell r="G183">
            <v>48.38</v>
          </cell>
          <cell r="H183">
            <v>0</v>
          </cell>
          <cell r="K183">
            <v>48.38</v>
          </cell>
        </row>
        <row r="184">
          <cell r="A184" t="str">
            <v>Spot Market Supply Charges</v>
          </cell>
          <cell r="C184" t="str">
            <v>Tenaska Gas Storage, Llc</v>
          </cell>
          <cell r="D184">
            <v>0</v>
          </cell>
          <cell r="E184">
            <v>-142857</v>
          </cell>
          <cell r="F184" t="str">
            <v>Manual Journal Entries - Purchase</v>
          </cell>
          <cell r="G184">
            <v>-288571.14</v>
          </cell>
          <cell r="H184">
            <v>0</v>
          </cell>
          <cell r="K184">
            <v>-288571.14</v>
          </cell>
        </row>
        <row r="185">
          <cell r="A185" t="str">
            <v>Spot Market Supply Charges</v>
          </cell>
          <cell r="C185" t="str">
            <v>Tenaska Gas Storage, Llc</v>
          </cell>
          <cell r="D185">
            <v>0</v>
          </cell>
          <cell r="E185">
            <v>142857</v>
          </cell>
          <cell r="F185" t="str">
            <v>Purchase Costs</v>
          </cell>
          <cell r="G185">
            <v>388981.35</v>
          </cell>
          <cell r="H185">
            <v>0</v>
          </cell>
          <cell r="K185">
            <v>388981.35</v>
          </cell>
        </row>
        <row r="186">
          <cell r="A186" t="str">
            <v>Spot Market Supply Charges</v>
          </cell>
          <cell r="C186" t="str">
            <v>Tenaska Marketing Ventures</v>
          </cell>
          <cell r="D186">
            <v>0</v>
          </cell>
          <cell r="E186">
            <v>0</v>
          </cell>
          <cell r="F186" t="str">
            <v>Transportation Costs</v>
          </cell>
          <cell r="G186">
            <v>708.55</v>
          </cell>
          <cell r="H186">
            <v>0</v>
          </cell>
          <cell r="K186">
            <v>708.55</v>
          </cell>
        </row>
        <row r="187">
          <cell r="A187" t="str">
            <v>Spot Market Supply Charges</v>
          </cell>
          <cell r="C187" t="str">
            <v>Tenaska Marketing Ventures</v>
          </cell>
          <cell r="D187">
            <v>0</v>
          </cell>
          <cell r="E187">
            <v>86121</v>
          </cell>
          <cell r="F187" t="str">
            <v>Purchase Costs</v>
          </cell>
          <cell r="G187">
            <v>256669.75</v>
          </cell>
          <cell r="H187">
            <v>0</v>
          </cell>
          <cell r="K187">
            <v>256669.75</v>
          </cell>
        </row>
        <row r="188">
          <cell r="A188" t="str">
            <v>Spot Market Supply Charges</v>
          </cell>
          <cell r="C188" t="str">
            <v>Total Gas &amp; Power North America</v>
          </cell>
          <cell r="D188">
            <v>0</v>
          </cell>
          <cell r="E188">
            <v>0</v>
          </cell>
          <cell r="F188" t="str">
            <v>Transportation Costs</v>
          </cell>
          <cell r="G188">
            <v>5.42</v>
          </cell>
          <cell r="H188">
            <v>0</v>
          </cell>
          <cell r="K188">
            <v>5.42</v>
          </cell>
        </row>
        <row r="189">
          <cell r="A189" t="str">
            <v>Spot Market Supply Charges</v>
          </cell>
          <cell r="C189" t="str">
            <v>Total Gas &amp; Power North America</v>
          </cell>
          <cell r="D189">
            <v>0</v>
          </cell>
          <cell r="E189">
            <v>881</v>
          </cell>
          <cell r="F189" t="str">
            <v>Purchase Costs</v>
          </cell>
          <cell r="G189">
            <v>2565</v>
          </cell>
          <cell r="H189">
            <v>0</v>
          </cell>
          <cell r="K189">
            <v>2565</v>
          </cell>
        </row>
        <row r="190">
          <cell r="A190" t="str">
            <v>Spot Market Supply Charges</v>
          </cell>
          <cell r="C190" t="str">
            <v>Twin Eagle Resource Management, Llc</v>
          </cell>
          <cell r="D190">
            <v>0</v>
          </cell>
          <cell r="E190">
            <v>0</v>
          </cell>
          <cell r="F190" t="str">
            <v>Transportation Costs</v>
          </cell>
          <cell r="G190">
            <v>856.03</v>
          </cell>
          <cell r="H190">
            <v>-0.04</v>
          </cell>
          <cell r="K190">
            <v>855.99</v>
          </cell>
        </row>
        <row r="191">
          <cell r="A191" t="str">
            <v>Spot Market Supply Charges</v>
          </cell>
          <cell r="C191" t="str">
            <v>Twin Eagle Resource Management, Llc</v>
          </cell>
          <cell r="D191">
            <v>0</v>
          </cell>
          <cell r="E191">
            <v>36080</v>
          </cell>
          <cell r="F191" t="str">
            <v>Purchase Costs</v>
          </cell>
          <cell r="G191">
            <v>104312</v>
          </cell>
          <cell r="H191">
            <v>0</v>
          </cell>
          <cell r="K191">
            <v>104312</v>
          </cell>
        </row>
        <row r="192">
          <cell r="A192" t="str">
            <v>Pipeline Balancing Charges</v>
          </cell>
          <cell r="C192" t="str">
            <v>Anr Pipeline Company</v>
          </cell>
          <cell r="D192">
            <v>0</v>
          </cell>
          <cell r="E192">
            <v>20804</v>
          </cell>
          <cell r="F192" t="str">
            <v>OBA Charges</v>
          </cell>
          <cell r="G192">
            <v>74560.94</v>
          </cell>
          <cell r="H192">
            <v>0</v>
          </cell>
          <cell r="K192">
            <v>74560.94</v>
          </cell>
        </row>
        <row r="193">
          <cell r="A193" t="str">
            <v>Pipeline Balancing Charges</v>
          </cell>
          <cell r="C193" t="str">
            <v>Crossroads Pipeline Company</v>
          </cell>
          <cell r="D193">
            <v>0</v>
          </cell>
          <cell r="E193">
            <v>-8882</v>
          </cell>
          <cell r="F193" t="str">
            <v>OBA Charges</v>
          </cell>
          <cell r="G193">
            <v>-27830.28</v>
          </cell>
          <cell r="H193">
            <v>0</v>
          </cell>
          <cell r="K193">
            <v>-27830.28</v>
          </cell>
        </row>
        <row r="194">
          <cell r="A194" t="str">
            <v>Pipeline Balancing Charges</v>
          </cell>
          <cell r="C194" t="str">
            <v>Natural Gas Pipeline Co Of America</v>
          </cell>
          <cell r="D194">
            <v>0</v>
          </cell>
          <cell r="E194">
            <v>0</v>
          </cell>
          <cell r="F194" t="str">
            <v>Cashout Charges</v>
          </cell>
          <cell r="G194">
            <v>0</v>
          </cell>
          <cell r="H194">
            <v>0</v>
          </cell>
          <cell r="K194">
            <v>0</v>
          </cell>
        </row>
        <row r="195">
          <cell r="A195" t="str">
            <v>Pipeline Balancing Charges</v>
          </cell>
          <cell r="C195" t="str">
            <v>Natural Gas Pipeline Co Of America</v>
          </cell>
          <cell r="D195">
            <v>0</v>
          </cell>
          <cell r="E195">
            <v>15275</v>
          </cell>
          <cell r="F195" t="str">
            <v>OBA Charges</v>
          </cell>
          <cell r="G195">
            <v>30934.12</v>
          </cell>
          <cell r="H195">
            <v>0</v>
          </cell>
          <cell r="K195">
            <v>30934.12</v>
          </cell>
        </row>
        <row r="196">
          <cell r="A196" t="str">
            <v>Pipeline Balancing Charges</v>
          </cell>
          <cell r="C196" t="str">
            <v>Northern Border Pipeline</v>
          </cell>
          <cell r="D196">
            <v>0</v>
          </cell>
          <cell r="E196">
            <v>-4819</v>
          </cell>
          <cell r="F196" t="str">
            <v>OBA Charges</v>
          </cell>
          <cell r="G196">
            <v>-14416.83</v>
          </cell>
          <cell r="H196">
            <v>0</v>
          </cell>
          <cell r="K196">
            <v>-14416.83</v>
          </cell>
        </row>
        <row r="197">
          <cell r="A197" t="str">
            <v>Pipeline Balancing Charges</v>
          </cell>
          <cell r="C197" t="str">
            <v>Panhandle Eastern Pipe Line Company</v>
          </cell>
          <cell r="D197">
            <v>0</v>
          </cell>
          <cell r="E197">
            <v>7499</v>
          </cell>
          <cell r="F197" t="str">
            <v>OBA Charges</v>
          </cell>
          <cell r="G197">
            <v>19993.91</v>
          </cell>
          <cell r="H197">
            <v>0</v>
          </cell>
          <cell r="K197">
            <v>19993.91</v>
          </cell>
        </row>
        <row r="198">
          <cell r="A198" t="str">
            <v>Pipeline Balancing Charges</v>
          </cell>
          <cell r="C198" t="str">
            <v>Trunkline Gas Company, Llc</v>
          </cell>
          <cell r="D198">
            <v>0</v>
          </cell>
          <cell r="E198">
            <v>-4100</v>
          </cell>
          <cell r="F198" t="str">
            <v>OBA Charges</v>
          </cell>
          <cell r="G198">
            <v>-14082.6</v>
          </cell>
          <cell r="H198">
            <v>0</v>
          </cell>
          <cell r="K198">
            <v>-14082.6</v>
          </cell>
        </row>
        <row r="199">
          <cell r="A199" t="str">
            <v>Pipeline Balancing Charges</v>
          </cell>
          <cell r="C199" t="str">
            <v>Vector Pipeline L.P.</v>
          </cell>
          <cell r="D199">
            <v>0</v>
          </cell>
          <cell r="E199">
            <v>-124</v>
          </cell>
          <cell r="F199" t="str">
            <v>OBA Charges</v>
          </cell>
          <cell r="G199">
            <v>-1336.72</v>
          </cell>
          <cell r="H199">
            <v>0</v>
          </cell>
          <cell r="K199">
            <v>-1336.72</v>
          </cell>
        </row>
      </sheetData>
      <sheetData sheetId="60">
        <row r="1">
          <cell r="H1" t="str">
            <v>BP Name</v>
          </cell>
          <cell r="M1" t="str">
            <v>Deal Type</v>
          </cell>
          <cell r="O1" t="str">
            <v>Use Of Gas</v>
          </cell>
          <cell r="AE1" t="str">
            <v>Estimated DTH</v>
          </cell>
          <cell r="AG1" t="str">
            <v>Estimated $</v>
          </cell>
        </row>
        <row r="2">
          <cell r="H2" t="str">
            <v>CONOCOPHILLIPS COMPANY</v>
          </cell>
          <cell r="M2" t="str">
            <v>Spot</v>
          </cell>
          <cell r="O2" t="str">
            <v>Onsystem Sale Rate-334A</v>
          </cell>
          <cell r="AE2">
            <v>16988</v>
          </cell>
          <cell r="AG2">
            <v>48585.68</v>
          </cell>
        </row>
        <row r="3">
          <cell r="H3" t="str">
            <v>CONOCOPHILLIPS COMPANY</v>
          </cell>
          <cell r="M3" t="str">
            <v>Term</v>
          </cell>
          <cell r="O3" t="str">
            <v>PPS - Fixed Price</v>
          </cell>
          <cell r="AE3">
            <v>3100</v>
          </cell>
          <cell r="AG3">
            <v>15934</v>
          </cell>
        </row>
        <row r="4">
          <cell r="H4" t="str">
            <v>CONOCOPHILLIPS COMPANY</v>
          </cell>
          <cell r="M4" t="str">
            <v>Term</v>
          </cell>
          <cell r="O4" t="str">
            <v>Fixed Gas Bill</v>
          </cell>
          <cell r="AE4">
            <v>3100</v>
          </cell>
          <cell r="AG4">
            <v>15934</v>
          </cell>
        </row>
        <row r="5">
          <cell r="H5" t="str">
            <v>BP CANADA ENERGY MARKETING CORP.</v>
          </cell>
          <cell r="M5" t="str">
            <v>Term</v>
          </cell>
          <cell r="O5" t="str">
            <v>PPS - Fixed Price</v>
          </cell>
          <cell r="AE5">
            <v>3100</v>
          </cell>
          <cell r="AG5">
            <v>14903.25</v>
          </cell>
        </row>
        <row r="6">
          <cell r="H6" t="str">
            <v>BP CANADA ENERGY MARKETING CORP.</v>
          </cell>
          <cell r="M6" t="str">
            <v>Term</v>
          </cell>
          <cell r="O6" t="str">
            <v>Fixed Gas Bill</v>
          </cell>
          <cell r="AE6">
            <v>3100</v>
          </cell>
          <cell r="AG6">
            <v>14903.25</v>
          </cell>
        </row>
        <row r="7">
          <cell r="H7" t="str">
            <v>SEQUENT ENERGY MANAGEMENT, L.P</v>
          </cell>
          <cell r="M7" t="str">
            <v>Term</v>
          </cell>
          <cell r="O7" t="str">
            <v>PPS - Fixed Price</v>
          </cell>
          <cell r="AE7">
            <v>3100</v>
          </cell>
          <cell r="AG7">
            <v>14911</v>
          </cell>
        </row>
        <row r="8">
          <cell r="H8" t="str">
            <v>BP CANADA ENERGY MARKETING CORP.</v>
          </cell>
          <cell r="M8" t="str">
            <v>Term</v>
          </cell>
          <cell r="O8" t="str">
            <v>Fixed Gas Bill</v>
          </cell>
          <cell r="AE8">
            <v>3100</v>
          </cell>
          <cell r="AG8">
            <v>14554.5</v>
          </cell>
        </row>
        <row r="9">
          <cell r="H9" t="str">
            <v>CONOCOPHILLIPS COMPANY</v>
          </cell>
          <cell r="M9" t="str">
            <v>Term</v>
          </cell>
          <cell r="O9" t="str">
            <v>PPS - Fixed Price</v>
          </cell>
          <cell r="AE9">
            <v>3100</v>
          </cell>
          <cell r="AG9">
            <v>14267.75</v>
          </cell>
        </row>
        <row r="10">
          <cell r="H10" t="str">
            <v>SEQUENT ENERGY MANAGEMENT, L.P</v>
          </cell>
          <cell r="M10" t="str">
            <v>Term</v>
          </cell>
          <cell r="O10" t="str">
            <v>PPS - Fixed Price</v>
          </cell>
          <cell r="AE10">
            <v>3100</v>
          </cell>
          <cell r="AG10">
            <v>14005.8</v>
          </cell>
        </row>
        <row r="11">
          <cell r="H11" t="str">
            <v>BP CANADA ENERGY MARKETING CORP.</v>
          </cell>
          <cell r="M11" t="str">
            <v>Term</v>
          </cell>
          <cell r="O11" t="str">
            <v>PPS - Fixed Price</v>
          </cell>
          <cell r="AE11">
            <v>4092</v>
          </cell>
          <cell r="AG11">
            <v>18557.22</v>
          </cell>
        </row>
        <row r="12">
          <cell r="H12" t="str">
            <v>BP CANADA ENERGY MARKETING CORP.</v>
          </cell>
          <cell r="M12" t="str">
            <v>Term</v>
          </cell>
          <cell r="O12" t="str">
            <v>PPS - Fixed Price</v>
          </cell>
          <cell r="AE12">
            <v>6107</v>
          </cell>
          <cell r="AG12">
            <v>27878.46</v>
          </cell>
        </row>
        <row r="13">
          <cell r="H13" t="str">
            <v>BP CANADA ENERGY MARKETING CORP.</v>
          </cell>
          <cell r="M13" t="str">
            <v>Term</v>
          </cell>
          <cell r="O13" t="str">
            <v>PPS - Fixed Price</v>
          </cell>
          <cell r="AE13">
            <v>3875</v>
          </cell>
          <cell r="AG13">
            <v>17747.5</v>
          </cell>
        </row>
        <row r="14">
          <cell r="H14" t="str">
            <v>CONOCOPHILLIPS COMPANY</v>
          </cell>
          <cell r="M14" t="str">
            <v>Term</v>
          </cell>
          <cell r="O14" t="str">
            <v>PPS - Fixed Price</v>
          </cell>
          <cell r="AE14">
            <v>21917</v>
          </cell>
          <cell r="AG14">
            <v>98133.37</v>
          </cell>
        </row>
        <row r="15">
          <cell r="H15" t="str">
            <v>CONOCOPHILLIPS COMPANY</v>
          </cell>
          <cell r="M15" t="str">
            <v>Term</v>
          </cell>
          <cell r="O15" t="str">
            <v>PPS - Fixed Price</v>
          </cell>
          <cell r="AE15">
            <v>3100</v>
          </cell>
          <cell r="AG15">
            <v>12981.25</v>
          </cell>
        </row>
        <row r="16">
          <cell r="H16" t="str">
            <v>CONOCOPHILLIPS COMPANY</v>
          </cell>
          <cell r="M16" t="str">
            <v>Term</v>
          </cell>
          <cell r="O16" t="str">
            <v>PPS - Fixed Price</v>
          </cell>
          <cell r="AE16">
            <v>3100</v>
          </cell>
          <cell r="AG16">
            <v>10400.5</v>
          </cell>
        </row>
        <row r="17">
          <cell r="H17" t="str">
            <v>CONOCOPHILLIPS COMPANY</v>
          </cell>
          <cell r="M17" t="str">
            <v>Term</v>
          </cell>
          <cell r="O17" t="str">
            <v>Fixed Gas Bill</v>
          </cell>
          <cell r="AE17">
            <v>3100</v>
          </cell>
          <cell r="AG17">
            <v>8842.75</v>
          </cell>
        </row>
      </sheetData>
      <sheetData sheetId="61">
        <row r="1">
          <cell r="B1" t="str">
            <v>GCA_RPTG_TYP_DESC</v>
          </cell>
          <cell r="G1" t="str">
            <v>BP_NM_NN</v>
          </cell>
          <cell r="K1" t="str">
            <v>TRCNT_ID</v>
          </cell>
          <cell r="M1" t="str">
            <v>GCARC_RPT_CTG_DESC2</v>
          </cell>
          <cell r="S1" t="str">
            <v>GCA9_ADJST_AMT</v>
          </cell>
          <cell r="T1" t="str">
            <v>GCA8_CMDTY_VOL_VAL</v>
          </cell>
          <cell r="U1" t="str">
            <v>GCA8_CMDTY_AMT</v>
          </cell>
          <cell r="W1" t="str">
            <v>GCA8_CMDTY_RAT_VAL</v>
          </cell>
          <cell r="X1" t="str">
            <v>CMDTY_TOTAL_AMT</v>
          </cell>
        </row>
        <row r="2">
          <cell r="B2" t="str">
            <v>Storage Costs</v>
          </cell>
          <cell r="G2" t="str">
            <v>Anr Pipeline Company</v>
          </cell>
          <cell r="K2" t="str">
            <v>106122</v>
          </cell>
          <cell r="M2" t="str">
            <v>Storage Deliverablity</v>
          </cell>
          <cell r="S2">
            <v>0</v>
          </cell>
          <cell r="T2">
            <v>6760</v>
          </cell>
          <cell r="U2">
            <v>20280</v>
          </cell>
          <cell r="W2">
            <v>3</v>
          </cell>
          <cell r="X2">
            <v>20280</v>
          </cell>
        </row>
        <row r="3">
          <cell r="B3" t="str">
            <v>Storage Costs</v>
          </cell>
          <cell r="G3" t="str">
            <v>Anr Pipeline Company</v>
          </cell>
          <cell r="K3" t="str">
            <v>106122</v>
          </cell>
          <cell r="M3" t="str">
            <v>Storage Capacity</v>
          </cell>
          <cell r="S3">
            <v>0</v>
          </cell>
          <cell r="T3">
            <v>28167</v>
          </cell>
          <cell r="U3">
            <v>11266.8</v>
          </cell>
          <cell r="W3">
            <v>0.4</v>
          </cell>
          <cell r="X3">
            <v>11266.8</v>
          </cell>
        </row>
        <row r="4">
          <cell r="B4" t="str">
            <v>Storage Costs</v>
          </cell>
          <cell r="G4" t="str">
            <v>Anr Pipeline Company</v>
          </cell>
          <cell r="K4" t="str">
            <v>106122</v>
          </cell>
          <cell r="M4" t="str">
            <v>Storage Commodity - Injection</v>
          </cell>
          <cell r="S4">
            <v>-0.04</v>
          </cell>
          <cell r="T4">
            <v>3661</v>
          </cell>
          <cell r="U4">
            <v>73.22</v>
          </cell>
          <cell r="W4">
            <v>0.02</v>
          </cell>
          <cell r="X4">
            <v>73.180000000000007</v>
          </cell>
        </row>
        <row r="5">
          <cell r="B5" t="str">
            <v>Storage Costs</v>
          </cell>
          <cell r="G5" t="str">
            <v>Anr Pipeline Company</v>
          </cell>
          <cell r="K5" t="str">
            <v>106122</v>
          </cell>
          <cell r="M5" t="str">
            <v>NIPSCO Choice - MNL Cost Entry DLVR</v>
          </cell>
          <cell r="S5">
            <v>0</v>
          </cell>
          <cell r="T5">
            <v>0</v>
          </cell>
          <cell r="U5">
            <v>-729</v>
          </cell>
          <cell r="W5">
            <v>0</v>
          </cell>
          <cell r="X5">
            <v>-729</v>
          </cell>
        </row>
        <row r="6">
          <cell r="B6" t="str">
            <v>Storage Costs</v>
          </cell>
          <cell r="G6" t="str">
            <v>Anr Pipeline Company</v>
          </cell>
          <cell r="K6" t="str">
            <v>106122</v>
          </cell>
          <cell r="M6" t="str">
            <v>NIPSCO Choice - Cap Release CPCT</v>
          </cell>
          <cell r="S6">
            <v>0</v>
          </cell>
          <cell r="T6">
            <v>-3005</v>
          </cell>
          <cell r="U6">
            <v>-1202</v>
          </cell>
          <cell r="W6">
            <v>0.4</v>
          </cell>
          <cell r="X6">
            <v>-1202</v>
          </cell>
        </row>
        <row r="7">
          <cell r="B7" t="str">
            <v>Storage Costs</v>
          </cell>
          <cell r="G7" t="str">
            <v>Anr Pipeline Company</v>
          </cell>
          <cell r="K7" t="str">
            <v>106122</v>
          </cell>
          <cell r="M7" t="str">
            <v>NIPSCO Choice - Cap Release DLVR</v>
          </cell>
          <cell r="S7">
            <v>0</v>
          </cell>
          <cell r="T7">
            <v>-903</v>
          </cell>
          <cell r="U7">
            <v>-2163</v>
          </cell>
          <cell r="W7">
            <v>2.3953500000000001</v>
          </cell>
          <cell r="X7">
            <v>-2163</v>
          </cell>
        </row>
        <row r="8">
          <cell r="B8" t="str">
            <v>Storage Costs</v>
          </cell>
          <cell r="G8" t="str">
            <v>Anr Pipeline Company</v>
          </cell>
          <cell r="K8" t="str">
            <v>106122</v>
          </cell>
          <cell r="M8" t="str">
            <v>Storage Commodity - Withdrawal</v>
          </cell>
          <cell r="S8">
            <v>0</v>
          </cell>
          <cell r="T8">
            <v>3053</v>
          </cell>
          <cell r="U8">
            <v>38.47</v>
          </cell>
          <cell r="W8">
            <v>1.26E-2</v>
          </cell>
          <cell r="X8">
            <v>38.47</v>
          </cell>
        </row>
        <row r="9">
          <cell r="B9" t="str">
            <v>Storage Costs</v>
          </cell>
          <cell r="G9" t="str">
            <v>Anr Pipeline Company</v>
          </cell>
          <cell r="K9" t="str">
            <v>106122</v>
          </cell>
          <cell r="M9" t="str">
            <v>NIPSCO Choice - MNL Cost Entry CPCT</v>
          </cell>
          <cell r="S9">
            <v>0</v>
          </cell>
          <cell r="T9">
            <v>0</v>
          </cell>
          <cell r="U9">
            <v>-405.2</v>
          </cell>
          <cell r="W9">
            <v>0</v>
          </cell>
          <cell r="X9">
            <v>-405.2</v>
          </cell>
        </row>
        <row r="10">
          <cell r="B10" t="str">
            <v>Storage Costs</v>
          </cell>
          <cell r="G10" t="str">
            <v>Anr Pipeline Company</v>
          </cell>
          <cell r="K10" t="str">
            <v>107689</v>
          </cell>
          <cell r="M10" t="str">
            <v>Storage Deliverablity</v>
          </cell>
          <cell r="S10">
            <v>0</v>
          </cell>
          <cell r="T10">
            <v>73615</v>
          </cell>
          <cell r="U10">
            <v>150174.6</v>
          </cell>
          <cell r="W10">
            <v>2.04</v>
          </cell>
          <cell r="X10">
            <v>150174.6</v>
          </cell>
        </row>
        <row r="11">
          <cell r="B11" t="str">
            <v>Storage Costs</v>
          </cell>
          <cell r="G11" t="str">
            <v>Anr Pipeline Company</v>
          </cell>
          <cell r="K11" t="str">
            <v>107689</v>
          </cell>
          <cell r="M11" t="str">
            <v>Storage Capacity</v>
          </cell>
          <cell r="S11">
            <v>0</v>
          </cell>
          <cell r="T11">
            <v>306729</v>
          </cell>
          <cell r="U11">
            <v>122691.6</v>
          </cell>
          <cell r="W11">
            <v>0.4</v>
          </cell>
          <cell r="X11">
            <v>122691.6</v>
          </cell>
        </row>
        <row r="12">
          <cell r="B12" t="str">
            <v>Storage Costs</v>
          </cell>
          <cell r="G12" t="str">
            <v>Anr Pipeline Company</v>
          </cell>
          <cell r="K12" t="str">
            <v>107689</v>
          </cell>
          <cell r="M12" t="str">
            <v>Storage Commodity - Injection</v>
          </cell>
          <cell r="S12">
            <v>-0.01</v>
          </cell>
          <cell r="T12">
            <v>277646</v>
          </cell>
          <cell r="U12">
            <v>5552.91</v>
          </cell>
          <cell r="W12">
            <v>0.02</v>
          </cell>
          <cell r="X12">
            <v>5552.9</v>
          </cell>
        </row>
        <row r="13">
          <cell r="B13" t="str">
            <v>Storage Costs</v>
          </cell>
          <cell r="G13" t="str">
            <v>Anr Pipeline Company</v>
          </cell>
          <cell r="K13" t="str">
            <v>107689</v>
          </cell>
          <cell r="M13" t="str">
            <v>NIPSCO Choice - MNL Cost Entry DLVR</v>
          </cell>
          <cell r="S13">
            <v>0</v>
          </cell>
          <cell r="T13">
            <v>0</v>
          </cell>
          <cell r="U13">
            <v>-354.96</v>
          </cell>
          <cell r="W13">
            <v>0</v>
          </cell>
          <cell r="X13">
            <v>-354.96</v>
          </cell>
        </row>
        <row r="14">
          <cell r="B14" t="str">
            <v>Storage Costs</v>
          </cell>
          <cell r="G14" t="str">
            <v>Anr Pipeline Company</v>
          </cell>
          <cell r="K14" t="str">
            <v>107689</v>
          </cell>
          <cell r="M14" t="str">
            <v>NIPSCO Choice - Cap Release DLVR</v>
          </cell>
          <cell r="S14">
            <v>0</v>
          </cell>
          <cell r="T14">
            <v>-9568</v>
          </cell>
          <cell r="U14">
            <v>-15230.64</v>
          </cell>
          <cell r="W14">
            <v>1.5918300000000001</v>
          </cell>
          <cell r="X14">
            <v>-15230.64</v>
          </cell>
        </row>
        <row r="15">
          <cell r="B15" t="str">
            <v>Storage Costs</v>
          </cell>
          <cell r="G15" t="str">
            <v>Anr Pipeline Company</v>
          </cell>
          <cell r="K15" t="str">
            <v>107689</v>
          </cell>
          <cell r="M15" t="str">
            <v>Storage MNL Cost - Injection</v>
          </cell>
          <cell r="S15">
            <v>0</v>
          </cell>
          <cell r="T15">
            <v>0</v>
          </cell>
          <cell r="U15">
            <v>0</v>
          </cell>
          <cell r="W15">
            <v>0</v>
          </cell>
          <cell r="X15">
            <v>0</v>
          </cell>
        </row>
        <row r="16">
          <cell r="B16" t="str">
            <v>Storage Costs</v>
          </cell>
          <cell r="G16" t="str">
            <v>Anr Pipeline Company</v>
          </cell>
          <cell r="K16" t="str">
            <v>107689</v>
          </cell>
          <cell r="M16" t="str">
            <v>NIPSCO Choice - Cap Release CPCT</v>
          </cell>
          <cell r="S16">
            <v>0</v>
          </cell>
          <cell r="T16">
            <v>-31108</v>
          </cell>
          <cell r="U16">
            <v>-12443.2</v>
          </cell>
          <cell r="W16">
            <v>0.4</v>
          </cell>
          <cell r="X16">
            <v>-12443.2</v>
          </cell>
        </row>
        <row r="17">
          <cell r="B17" t="str">
            <v>Storage Costs</v>
          </cell>
          <cell r="G17" t="str">
            <v>Anr Pipeline Company</v>
          </cell>
          <cell r="K17" t="str">
            <v>107689</v>
          </cell>
          <cell r="M17" t="str">
            <v>Storage Capacity</v>
          </cell>
          <cell r="S17">
            <v>-0.4</v>
          </cell>
          <cell r="T17">
            <v>0</v>
          </cell>
          <cell r="U17">
            <v>0</v>
          </cell>
          <cell r="W17">
            <v>0</v>
          </cell>
          <cell r="X17">
            <v>-0.4</v>
          </cell>
        </row>
        <row r="18">
          <cell r="B18" t="str">
            <v>Storage Costs</v>
          </cell>
          <cell r="G18" t="str">
            <v>Anr Pipeline Company</v>
          </cell>
          <cell r="K18" t="str">
            <v>107689</v>
          </cell>
          <cell r="M18" t="str">
            <v>NIPSCO Choice - MNL Cost Entry CPCT</v>
          </cell>
          <cell r="S18">
            <v>0</v>
          </cell>
          <cell r="T18">
            <v>0</v>
          </cell>
          <cell r="U18">
            <v>-290</v>
          </cell>
          <cell r="W18">
            <v>0</v>
          </cell>
          <cell r="X18">
            <v>-290</v>
          </cell>
        </row>
        <row r="19">
          <cell r="B19" t="str">
            <v>Storage Costs</v>
          </cell>
          <cell r="G19" t="str">
            <v>Anr Pipeline Company</v>
          </cell>
          <cell r="K19" t="str">
            <v>107690</v>
          </cell>
          <cell r="M19" t="str">
            <v>Storage Deliverablity</v>
          </cell>
          <cell r="S19">
            <v>0</v>
          </cell>
          <cell r="T19">
            <v>25748</v>
          </cell>
          <cell r="U19">
            <v>63082.6</v>
          </cell>
          <cell r="W19">
            <v>2.4500000000000002</v>
          </cell>
          <cell r="X19">
            <v>63082.6</v>
          </cell>
        </row>
        <row r="20">
          <cell r="B20" t="str">
            <v>Storage Costs</v>
          </cell>
          <cell r="G20" t="str">
            <v>Anr Pipeline Company</v>
          </cell>
          <cell r="K20" t="str">
            <v>107690</v>
          </cell>
          <cell r="M20" t="str">
            <v>Storage Capacity</v>
          </cell>
          <cell r="S20">
            <v>0</v>
          </cell>
          <cell r="T20">
            <v>107283</v>
          </cell>
          <cell r="U20">
            <v>42913.2</v>
          </cell>
          <cell r="W20">
            <v>0.4</v>
          </cell>
          <cell r="X20">
            <v>42913.2</v>
          </cell>
        </row>
        <row r="21">
          <cell r="B21" t="str">
            <v>Storage Costs</v>
          </cell>
          <cell r="G21" t="str">
            <v>Anr Pipeline Company</v>
          </cell>
          <cell r="K21" t="str">
            <v>107690</v>
          </cell>
          <cell r="M21" t="str">
            <v>Storage Commodity - Injection</v>
          </cell>
          <cell r="S21">
            <v>0</v>
          </cell>
          <cell r="T21">
            <v>142821</v>
          </cell>
          <cell r="U21">
            <v>2856.42</v>
          </cell>
          <cell r="W21">
            <v>0.02</v>
          </cell>
          <cell r="X21">
            <v>2856.42</v>
          </cell>
        </row>
        <row r="22">
          <cell r="B22" t="str">
            <v>Storage Costs</v>
          </cell>
          <cell r="G22" t="str">
            <v>Anr Pipeline Company</v>
          </cell>
          <cell r="K22" t="str">
            <v>107690</v>
          </cell>
          <cell r="M22" t="str">
            <v>NIPSCO Choice - MNL Cost Entry DLVR</v>
          </cell>
          <cell r="S22">
            <v>0</v>
          </cell>
          <cell r="T22">
            <v>0</v>
          </cell>
          <cell r="U22">
            <v>-252.35</v>
          </cell>
          <cell r="W22">
            <v>0</v>
          </cell>
          <cell r="X22">
            <v>-252.35</v>
          </cell>
        </row>
        <row r="23">
          <cell r="B23" t="str">
            <v>Storage Costs</v>
          </cell>
          <cell r="G23" t="str">
            <v>Anr Pipeline Company</v>
          </cell>
          <cell r="K23" t="str">
            <v>107690</v>
          </cell>
          <cell r="M23" t="str">
            <v>NIPSCO Choice - Cap Release DLVR</v>
          </cell>
          <cell r="S23">
            <v>0</v>
          </cell>
          <cell r="T23">
            <v>-5737</v>
          </cell>
          <cell r="U23">
            <v>-10971.1</v>
          </cell>
          <cell r="W23">
            <v>1.9123399999999999</v>
          </cell>
          <cell r="X23">
            <v>-10971.1</v>
          </cell>
        </row>
        <row r="24">
          <cell r="B24" t="str">
            <v>Storage Costs</v>
          </cell>
          <cell r="G24" t="str">
            <v>Anr Pipeline Company</v>
          </cell>
          <cell r="K24" t="str">
            <v>107690</v>
          </cell>
          <cell r="M24" t="str">
            <v>Storage Commodity - Withdrawal</v>
          </cell>
          <cell r="S24">
            <v>0</v>
          </cell>
          <cell r="T24">
            <v>16040</v>
          </cell>
          <cell r="U24">
            <v>202.11</v>
          </cell>
          <cell r="W24">
            <v>1.26E-2</v>
          </cell>
          <cell r="X24">
            <v>202.11</v>
          </cell>
        </row>
        <row r="25">
          <cell r="B25" t="str">
            <v>Storage Costs</v>
          </cell>
          <cell r="G25" t="str">
            <v>Anr Pipeline Company</v>
          </cell>
          <cell r="K25" t="str">
            <v>107690</v>
          </cell>
          <cell r="M25" t="str">
            <v>NIPSCO Choice - Cap Release CPCT</v>
          </cell>
          <cell r="S25">
            <v>0</v>
          </cell>
          <cell r="T25">
            <v>-18658</v>
          </cell>
          <cell r="U25">
            <v>-7463.2</v>
          </cell>
          <cell r="W25">
            <v>0.4</v>
          </cell>
          <cell r="X25">
            <v>-7463.2</v>
          </cell>
        </row>
        <row r="26">
          <cell r="B26" t="str">
            <v>Storage Costs</v>
          </cell>
          <cell r="G26" t="str">
            <v>Anr Pipeline Company</v>
          </cell>
          <cell r="K26" t="str">
            <v>107690</v>
          </cell>
          <cell r="M26" t="str">
            <v>NIPSCO Choice - MNL Cost Entry CPCT</v>
          </cell>
          <cell r="S26">
            <v>0</v>
          </cell>
          <cell r="T26">
            <v>0</v>
          </cell>
          <cell r="U26">
            <v>-171.6</v>
          </cell>
          <cell r="W26">
            <v>0</v>
          </cell>
          <cell r="X26">
            <v>-171.6</v>
          </cell>
        </row>
        <row r="27">
          <cell r="B27" t="str">
            <v>Storage Costs</v>
          </cell>
          <cell r="G27" t="str">
            <v>Anr Pipeline Company</v>
          </cell>
          <cell r="K27" t="str">
            <v>111311</v>
          </cell>
          <cell r="M27" t="str">
            <v>Storage Deliverablity</v>
          </cell>
          <cell r="S27">
            <v>0.01</v>
          </cell>
          <cell r="T27">
            <v>33216</v>
          </cell>
          <cell r="U27">
            <v>80515.58</v>
          </cell>
          <cell r="W27">
            <v>2.4239999999999999</v>
          </cell>
          <cell r="X27">
            <v>80515.59</v>
          </cell>
        </row>
        <row r="28">
          <cell r="B28" t="str">
            <v>Storage Costs</v>
          </cell>
          <cell r="G28" t="str">
            <v>Anr Pipeline Company</v>
          </cell>
          <cell r="K28" t="str">
            <v>111311</v>
          </cell>
          <cell r="M28" t="str">
            <v>Storage Capacity</v>
          </cell>
          <cell r="S28">
            <v>0</v>
          </cell>
          <cell r="T28">
            <v>138400</v>
          </cell>
          <cell r="U28">
            <v>54695.68</v>
          </cell>
          <cell r="W28">
            <v>0.3952</v>
          </cell>
          <cell r="X28">
            <v>54695.68</v>
          </cell>
        </row>
        <row r="29">
          <cell r="B29" t="str">
            <v>Storage Costs</v>
          </cell>
          <cell r="G29" t="str">
            <v>Anr Pipeline Company</v>
          </cell>
          <cell r="K29" t="str">
            <v>111311</v>
          </cell>
          <cell r="M29" t="str">
            <v>Storage Commodity - Injection</v>
          </cell>
          <cell r="S29">
            <v>0</v>
          </cell>
          <cell r="T29">
            <v>28828</v>
          </cell>
          <cell r="U29">
            <v>559.26</v>
          </cell>
          <cell r="W29">
            <v>1.9400000000000001E-2</v>
          </cell>
          <cell r="X29">
            <v>559.26</v>
          </cell>
        </row>
        <row r="30">
          <cell r="B30" t="str">
            <v>Storage Costs</v>
          </cell>
          <cell r="G30" t="str">
            <v>Anr Pipeline Company</v>
          </cell>
          <cell r="K30" t="str">
            <v>111311</v>
          </cell>
          <cell r="M30" t="str">
            <v>NIPSCO Choice - MNL Cost Entry DLVR</v>
          </cell>
          <cell r="S30">
            <v>0</v>
          </cell>
          <cell r="T30">
            <v>0</v>
          </cell>
          <cell r="U30">
            <v>-6993.22</v>
          </cell>
          <cell r="W30">
            <v>0</v>
          </cell>
          <cell r="X30">
            <v>-6993.22</v>
          </cell>
        </row>
        <row r="31">
          <cell r="B31" t="str">
            <v>Storage Costs</v>
          </cell>
          <cell r="G31" t="str">
            <v>Anr Pipeline Company</v>
          </cell>
          <cell r="K31" t="str">
            <v>111311</v>
          </cell>
          <cell r="M31" t="str">
            <v>NIPSCO Choice - Cap Release DLVR</v>
          </cell>
          <cell r="S31">
            <v>0</v>
          </cell>
          <cell r="T31">
            <v>-4343</v>
          </cell>
          <cell r="U31">
            <v>-8185.85</v>
          </cell>
          <cell r="W31">
            <v>1.8848400000000001</v>
          </cell>
          <cell r="X31">
            <v>-8185.85</v>
          </cell>
        </row>
        <row r="32">
          <cell r="B32" t="str">
            <v>Storage Costs</v>
          </cell>
          <cell r="G32" t="str">
            <v>Anr Pipeline Company</v>
          </cell>
          <cell r="K32" t="str">
            <v>111311</v>
          </cell>
          <cell r="M32" t="str">
            <v>Storage Commodity - Withdrawal</v>
          </cell>
          <cell r="S32">
            <v>0</v>
          </cell>
          <cell r="T32">
            <v>18925</v>
          </cell>
          <cell r="U32">
            <v>227.11</v>
          </cell>
          <cell r="W32">
            <v>1.2E-2</v>
          </cell>
          <cell r="X32">
            <v>227.11</v>
          </cell>
        </row>
        <row r="33">
          <cell r="B33" t="str">
            <v>Storage Costs</v>
          </cell>
          <cell r="G33" t="str">
            <v>Anr Pipeline Company</v>
          </cell>
          <cell r="K33" t="str">
            <v>111311</v>
          </cell>
          <cell r="M33" t="str">
            <v>NIPSCO Choice - Cap Release CPCT</v>
          </cell>
          <cell r="S33">
            <v>0</v>
          </cell>
          <cell r="T33">
            <v>-14071</v>
          </cell>
          <cell r="U33">
            <v>-5560.86</v>
          </cell>
          <cell r="W33">
            <v>0.3952</v>
          </cell>
          <cell r="X33">
            <v>-5560.86</v>
          </cell>
        </row>
        <row r="34">
          <cell r="B34" t="str">
            <v>Storage Costs</v>
          </cell>
          <cell r="G34" t="str">
            <v>Anr Pipeline Company</v>
          </cell>
          <cell r="K34" t="str">
            <v>111311</v>
          </cell>
          <cell r="M34" t="str">
            <v>NIPSCO Choice - MNL Cost Entry CPCT</v>
          </cell>
          <cell r="S34">
            <v>0</v>
          </cell>
          <cell r="T34">
            <v>0</v>
          </cell>
          <cell r="U34">
            <v>-4750.7</v>
          </cell>
          <cell r="W34">
            <v>0</v>
          </cell>
          <cell r="X34">
            <v>-4750.7</v>
          </cell>
        </row>
        <row r="35">
          <cell r="B35" t="str">
            <v>Storage Costs</v>
          </cell>
          <cell r="G35" t="str">
            <v>Egan Hub Storage, Llc</v>
          </cell>
          <cell r="K35" t="str">
            <v>310535</v>
          </cell>
          <cell r="M35" t="str">
            <v>Storage Capacity</v>
          </cell>
          <cell r="S35">
            <v>0</v>
          </cell>
          <cell r="T35">
            <v>2000000</v>
          </cell>
          <cell r="U35">
            <v>330000</v>
          </cell>
          <cell r="W35">
            <v>0.16500000000000001</v>
          </cell>
          <cell r="X35">
            <v>330000</v>
          </cell>
        </row>
        <row r="36">
          <cell r="B36" t="str">
            <v>Storage Costs</v>
          </cell>
          <cell r="G36" t="str">
            <v>Egan Hub Storage, Llc</v>
          </cell>
          <cell r="K36" t="str">
            <v>310535</v>
          </cell>
          <cell r="M36" t="str">
            <v>NIPSCO Choice - MNL Cost Entry CPCT</v>
          </cell>
          <cell r="S36">
            <v>0</v>
          </cell>
          <cell r="T36">
            <v>0</v>
          </cell>
          <cell r="U36">
            <v>-1692.92</v>
          </cell>
          <cell r="W36">
            <v>0</v>
          </cell>
          <cell r="X36">
            <v>-1692.92</v>
          </cell>
        </row>
        <row r="37">
          <cell r="B37" t="str">
            <v>Storage Costs</v>
          </cell>
          <cell r="G37" t="str">
            <v>Egan Hub Storage, Llc</v>
          </cell>
          <cell r="K37" t="str">
            <v>310535</v>
          </cell>
          <cell r="M37" t="str">
            <v>NIPSCO Choice - Cap Release DLVR</v>
          </cell>
          <cell r="S37">
            <v>0</v>
          </cell>
          <cell r="T37">
            <v>-27032</v>
          </cell>
          <cell r="U37">
            <v>0</v>
          </cell>
          <cell r="W37">
            <v>0</v>
          </cell>
          <cell r="X37">
            <v>0</v>
          </cell>
        </row>
        <row r="38">
          <cell r="B38" t="str">
            <v>Storage Costs</v>
          </cell>
          <cell r="G38" t="str">
            <v>Egan Hub Storage, Llc</v>
          </cell>
          <cell r="K38" t="str">
            <v>310535</v>
          </cell>
          <cell r="M38" t="str">
            <v>NIPSCO Choice - Cap Release CPCT</v>
          </cell>
          <cell r="S38">
            <v>0</v>
          </cell>
          <cell r="T38">
            <v>-360418</v>
          </cell>
          <cell r="U38">
            <v>-60333.97</v>
          </cell>
          <cell r="W38">
            <v>0.16739999999999999</v>
          </cell>
          <cell r="X38">
            <v>-60333.97</v>
          </cell>
        </row>
        <row r="39">
          <cell r="B39" t="str">
            <v>Storage Costs</v>
          </cell>
          <cell r="G39" t="str">
            <v>Markham</v>
          </cell>
          <cell r="K39" t="str">
            <v>577880</v>
          </cell>
          <cell r="M39" t="str">
            <v>Storage Deliverablity</v>
          </cell>
          <cell r="S39">
            <v>0</v>
          </cell>
          <cell r="T39">
            <v>0</v>
          </cell>
          <cell r="U39">
            <v>269815.5</v>
          </cell>
          <cell r="W39">
            <v>0</v>
          </cell>
          <cell r="X39">
            <v>269815.5</v>
          </cell>
        </row>
        <row r="40">
          <cell r="B40" t="str">
            <v>Storage Costs</v>
          </cell>
          <cell r="G40" t="str">
            <v>Markham</v>
          </cell>
          <cell r="K40" t="str">
            <v>577880</v>
          </cell>
          <cell r="M40" t="str">
            <v>NIPSCO Choice - MNL Cost Entry DLVR</v>
          </cell>
          <cell r="S40">
            <v>0</v>
          </cell>
          <cell r="T40">
            <v>0</v>
          </cell>
          <cell r="U40">
            <v>-49934.54</v>
          </cell>
          <cell r="W40">
            <v>0</v>
          </cell>
          <cell r="X40">
            <v>-49934.54</v>
          </cell>
        </row>
        <row r="41">
          <cell r="B41" t="str">
            <v>Storage Costs</v>
          </cell>
          <cell r="G41" t="str">
            <v>Markham</v>
          </cell>
          <cell r="K41" t="str">
            <v>577880</v>
          </cell>
          <cell r="M41" t="str">
            <v>Storage Deliverablity</v>
          </cell>
          <cell r="S41">
            <v>1722.16</v>
          </cell>
          <cell r="T41">
            <v>0</v>
          </cell>
          <cell r="U41">
            <v>0</v>
          </cell>
          <cell r="W41">
            <v>0</v>
          </cell>
          <cell r="X41">
            <v>1722.16</v>
          </cell>
        </row>
        <row r="42">
          <cell r="B42" t="str">
            <v>Storage Costs</v>
          </cell>
          <cell r="G42" t="str">
            <v>Markham</v>
          </cell>
          <cell r="K42" t="str">
            <v>577880</v>
          </cell>
          <cell r="M42" t="str">
            <v>Storage Commodity - Injection</v>
          </cell>
          <cell r="S42">
            <v>0</v>
          </cell>
          <cell r="T42">
            <v>398782</v>
          </cell>
          <cell r="U42">
            <v>39878.199999999997</v>
          </cell>
          <cell r="W42">
            <v>0.1</v>
          </cell>
          <cell r="X42">
            <v>39878.199999999997</v>
          </cell>
        </row>
        <row r="43">
          <cell r="B43" t="str">
            <v>Storage Costs</v>
          </cell>
          <cell r="G43" t="str">
            <v>Markham</v>
          </cell>
          <cell r="K43" t="str">
            <v>577880</v>
          </cell>
          <cell r="M43" t="str">
            <v>NIPSCO Choice - Cap Release DLVR</v>
          </cell>
          <cell r="S43">
            <v>0</v>
          </cell>
          <cell r="T43">
            <v>-20796</v>
          </cell>
          <cell r="U43">
            <v>0</v>
          </cell>
          <cell r="W43">
            <v>0</v>
          </cell>
          <cell r="X43">
            <v>0</v>
          </cell>
        </row>
        <row r="44">
          <cell r="B44" t="str">
            <v>Storage Costs</v>
          </cell>
          <cell r="G44" t="str">
            <v>Markham</v>
          </cell>
          <cell r="K44" t="str">
            <v>577880</v>
          </cell>
          <cell r="M44" t="str">
            <v>NIPSCO Choice - Cap Release CPCT</v>
          </cell>
          <cell r="S44">
            <v>0</v>
          </cell>
          <cell r="T44">
            <v>-536088</v>
          </cell>
          <cell r="U44">
            <v>0</v>
          </cell>
          <cell r="W44">
            <v>0</v>
          </cell>
          <cell r="X44">
            <v>0</v>
          </cell>
        </row>
        <row r="45">
          <cell r="B45" t="str">
            <v>Storage Costs</v>
          </cell>
          <cell r="G45" t="str">
            <v>Moss Bluff Hub Partners, L.P.</v>
          </cell>
          <cell r="K45" t="str">
            <v>610233</v>
          </cell>
          <cell r="M45" t="str">
            <v>Storage Deliverablity</v>
          </cell>
          <cell r="S45">
            <v>0</v>
          </cell>
          <cell r="T45">
            <v>0</v>
          </cell>
          <cell r="U45">
            <v>350480</v>
          </cell>
          <cell r="W45">
            <v>0</v>
          </cell>
          <cell r="X45">
            <v>350480</v>
          </cell>
        </row>
        <row r="46">
          <cell r="B46" t="str">
            <v>Storage Costs</v>
          </cell>
          <cell r="G46" t="str">
            <v>Moss Bluff Hub Partners, L.P.</v>
          </cell>
          <cell r="K46" t="str">
            <v>610233</v>
          </cell>
          <cell r="M46" t="str">
            <v>NIPSCO Choice - Cap Release CPCT</v>
          </cell>
          <cell r="S46">
            <v>0</v>
          </cell>
          <cell r="T46">
            <v>-720839</v>
          </cell>
          <cell r="U46">
            <v>-64803.42</v>
          </cell>
          <cell r="W46">
            <v>8.9899999999999994E-2</v>
          </cell>
          <cell r="X46">
            <v>-64803.42</v>
          </cell>
        </row>
        <row r="47">
          <cell r="B47" t="str">
            <v>Storage Costs</v>
          </cell>
          <cell r="G47" t="str">
            <v>Moss Bluff Hub Partners, L.P.</v>
          </cell>
          <cell r="K47" t="str">
            <v>610233</v>
          </cell>
          <cell r="M47" t="str">
            <v>NIPSCO Choice - MNL Cost Entry CPCT</v>
          </cell>
          <cell r="S47">
            <v>0</v>
          </cell>
          <cell r="T47">
            <v>0</v>
          </cell>
          <cell r="U47">
            <v>-1818.41</v>
          </cell>
          <cell r="W47">
            <v>0</v>
          </cell>
          <cell r="X47">
            <v>-1818.41</v>
          </cell>
        </row>
        <row r="48">
          <cell r="B48" t="str">
            <v>Storage Costs</v>
          </cell>
          <cell r="G48" t="str">
            <v>Moss Bluff Hub Partners, L.P.</v>
          </cell>
          <cell r="K48" t="str">
            <v>610233</v>
          </cell>
          <cell r="M48" t="str">
            <v>NIPSCO Choice - Cap Release DLVR</v>
          </cell>
          <cell r="S48">
            <v>0</v>
          </cell>
          <cell r="T48">
            <v>-25232</v>
          </cell>
          <cell r="U48">
            <v>0</v>
          </cell>
          <cell r="W48">
            <v>0</v>
          </cell>
          <cell r="X48">
            <v>0</v>
          </cell>
        </row>
        <row r="49">
          <cell r="B49" t="str">
            <v>Storage Costs</v>
          </cell>
          <cell r="G49" t="str">
            <v>Moss Bluff Hub Partners, L.P.</v>
          </cell>
          <cell r="K49" t="str">
            <v>610297</v>
          </cell>
          <cell r="M49" t="str">
            <v>Storage Capacity</v>
          </cell>
          <cell r="S49">
            <v>0</v>
          </cell>
          <cell r="T49">
            <v>1000000</v>
          </cell>
          <cell r="U49">
            <v>150000</v>
          </cell>
          <cell r="W49">
            <v>0.15</v>
          </cell>
          <cell r="X49">
            <v>150000</v>
          </cell>
        </row>
        <row r="50">
          <cell r="B50" t="str">
            <v>Storage Costs</v>
          </cell>
          <cell r="G50" t="str">
            <v>Moss Bluff Hub Partners, L.P.</v>
          </cell>
          <cell r="K50" t="str">
            <v>610297</v>
          </cell>
          <cell r="M50" t="str">
            <v>NIPSCO Choice - Cap Release DLVR</v>
          </cell>
          <cell r="S50">
            <v>0</v>
          </cell>
          <cell r="T50">
            <v>-265</v>
          </cell>
          <cell r="U50">
            <v>0</v>
          </cell>
          <cell r="W50">
            <v>0</v>
          </cell>
          <cell r="X50">
            <v>0</v>
          </cell>
        </row>
        <row r="51">
          <cell r="B51" t="str">
            <v>Storage Costs</v>
          </cell>
          <cell r="G51" t="str">
            <v>Moss Bluff Hub Partners, L.P.</v>
          </cell>
          <cell r="K51" t="str">
            <v>610297</v>
          </cell>
          <cell r="M51" t="str">
            <v>NIPSCO Choice - Cap Release CPCT</v>
          </cell>
          <cell r="S51">
            <v>0</v>
          </cell>
          <cell r="T51">
            <v>-5775</v>
          </cell>
          <cell r="U51">
            <v>-877.22</v>
          </cell>
          <cell r="W51">
            <v>0.15190000000000001</v>
          </cell>
          <cell r="X51">
            <v>-877.22</v>
          </cell>
        </row>
        <row r="52">
          <cell r="B52" t="str">
            <v>Storage Costs</v>
          </cell>
          <cell r="G52" t="str">
            <v>Moss Bluff Hub Partners, L.P.</v>
          </cell>
          <cell r="K52" t="str">
            <v>610297</v>
          </cell>
          <cell r="M52" t="str">
            <v>NIPSCO Choice - Cap Release DLVR</v>
          </cell>
          <cell r="S52">
            <v>0</v>
          </cell>
          <cell r="T52">
            <v>-8001</v>
          </cell>
          <cell r="U52">
            <v>0</v>
          </cell>
          <cell r="W52">
            <v>0</v>
          </cell>
          <cell r="X52">
            <v>0</v>
          </cell>
        </row>
        <row r="53">
          <cell r="B53" t="str">
            <v>Storage Costs</v>
          </cell>
          <cell r="G53" t="str">
            <v>Moss Bluff Hub Partners, L.P.</v>
          </cell>
          <cell r="K53" t="str">
            <v>610297</v>
          </cell>
          <cell r="M53" t="str">
            <v>NIPSCO Choice - Cap Release CPCT</v>
          </cell>
          <cell r="S53">
            <v>0</v>
          </cell>
          <cell r="T53">
            <v>-173917</v>
          </cell>
          <cell r="U53">
            <v>-26418</v>
          </cell>
          <cell r="W53">
            <v>0.15190000000000001</v>
          </cell>
          <cell r="X53">
            <v>-26418</v>
          </cell>
        </row>
        <row r="54">
          <cell r="B54" t="str">
            <v>Storage Costs</v>
          </cell>
          <cell r="G54" t="str">
            <v>Moss Bluff Hub Partners, L.P.</v>
          </cell>
          <cell r="K54" t="str">
            <v>610297</v>
          </cell>
          <cell r="M54" t="str">
            <v>NIPSCO Choice - MNL Cost Entry CPCT</v>
          </cell>
          <cell r="S54">
            <v>0</v>
          </cell>
          <cell r="T54">
            <v>0</v>
          </cell>
          <cell r="U54">
            <v>-768.16</v>
          </cell>
          <cell r="W54">
            <v>0</v>
          </cell>
          <cell r="X54">
            <v>-768.16</v>
          </cell>
        </row>
        <row r="55">
          <cell r="B55" t="str">
            <v>Storage Costs</v>
          </cell>
          <cell r="G55" t="str">
            <v>Natural Gas Pipeline Co Of America</v>
          </cell>
          <cell r="K55" t="str">
            <v>110503</v>
          </cell>
          <cell r="M55" t="str">
            <v>Storage Deliverablity</v>
          </cell>
          <cell r="S55">
            <v>0</v>
          </cell>
          <cell r="T55">
            <v>209550</v>
          </cell>
          <cell r="U55">
            <v>1194435</v>
          </cell>
          <cell r="W55">
            <v>5.7</v>
          </cell>
          <cell r="X55">
            <v>1194435</v>
          </cell>
        </row>
        <row r="56">
          <cell r="B56" t="str">
            <v>Storage Costs</v>
          </cell>
          <cell r="G56" t="str">
            <v>Natural Gas Pipeline Co Of America</v>
          </cell>
          <cell r="K56" t="str">
            <v>110503</v>
          </cell>
          <cell r="M56" t="str">
            <v>Storage MNL Cost - Withdrawal</v>
          </cell>
          <cell r="S56">
            <v>0</v>
          </cell>
          <cell r="T56">
            <v>0</v>
          </cell>
          <cell r="U56">
            <v>0</v>
          </cell>
          <cell r="W56">
            <v>0</v>
          </cell>
          <cell r="X56">
            <v>0</v>
          </cell>
        </row>
        <row r="57">
          <cell r="B57" t="str">
            <v>Storage Costs</v>
          </cell>
          <cell r="G57" t="str">
            <v>Natural Gas Pipeline Co Of America</v>
          </cell>
          <cell r="K57" t="str">
            <v>110503</v>
          </cell>
          <cell r="M57" t="str">
            <v>NIPSCO Choice - Cap Release DLVR</v>
          </cell>
          <cell r="S57">
            <v>0</v>
          </cell>
          <cell r="T57">
            <v>-52869</v>
          </cell>
          <cell r="U57">
            <v>-215254.8</v>
          </cell>
          <cell r="W57">
            <v>4.0714699999999997</v>
          </cell>
          <cell r="X57">
            <v>-215254.8</v>
          </cell>
        </row>
        <row r="58">
          <cell r="B58" t="str">
            <v>Storage Costs</v>
          </cell>
          <cell r="G58" t="str">
            <v>Natural Gas Pipeline Co Of America</v>
          </cell>
          <cell r="K58" t="str">
            <v>110503</v>
          </cell>
          <cell r="M58" t="str">
            <v>NIPSCO Choice - MNL Cost Entry DLVR</v>
          </cell>
          <cell r="S58">
            <v>0</v>
          </cell>
          <cell r="T58">
            <v>0</v>
          </cell>
          <cell r="U58">
            <v>-6042</v>
          </cell>
          <cell r="W58">
            <v>0</v>
          </cell>
          <cell r="X58">
            <v>-6042</v>
          </cell>
        </row>
        <row r="59">
          <cell r="B59" t="str">
            <v>Storage Costs</v>
          </cell>
          <cell r="G59" t="str">
            <v>Natural Gas Pipeline Co Of America</v>
          </cell>
          <cell r="K59" t="str">
            <v>110503</v>
          </cell>
          <cell r="M59" t="str">
            <v>NIPSCO Choice - Cap Release CPCT</v>
          </cell>
          <cell r="S59">
            <v>0</v>
          </cell>
          <cell r="T59">
            <v>-1888200</v>
          </cell>
          <cell r="U59">
            <v>0</v>
          </cell>
          <cell r="W59">
            <v>0</v>
          </cell>
          <cell r="X59">
            <v>0</v>
          </cell>
        </row>
        <row r="60">
          <cell r="B60" t="str">
            <v>Storage Costs</v>
          </cell>
          <cell r="G60" t="str">
            <v>Panhandle Eastern Pipe Line Company</v>
          </cell>
          <cell r="K60" t="str">
            <v>17359</v>
          </cell>
          <cell r="M60" t="str">
            <v>Storage Deliverablity</v>
          </cell>
          <cell r="S60">
            <v>0</v>
          </cell>
          <cell r="T60">
            <v>36226</v>
          </cell>
          <cell r="U60">
            <v>107591.22</v>
          </cell>
          <cell r="W60">
            <v>2.97</v>
          </cell>
          <cell r="X60">
            <v>107591.22</v>
          </cell>
        </row>
        <row r="61">
          <cell r="B61" t="str">
            <v>Storage Costs</v>
          </cell>
          <cell r="G61" t="str">
            <v>Panhandle Eastern Pipe Line Company</v>
          </cell>
          <cell r="K61" t="str">
            <v>17359</v>
          </cell>
          <cell r="M61" t="str">
            <v>Storage Capacity</v>
          </cell>
          <cell r="S61">
            <v>0</v>
          </cell>
          <cell r="T61">
            <v>576434</v>
          </cell>
          <cell r="U61">
            <v>244753.88</v>
          </cell>
          <cell r="W61">
            <v>0.42459999999999998</v>
          </cell>
          <cell r="X61">
            <v>244753.88</v>
          </cell>
        </row>
        <row r="62">
          <cell r="B62" t="str">
            <v>Storage Costs</v>
          </cell>
          <cell r="G62" t="str">
            <v>Panhandle Eastern Pipe Line Company</v>
          </cell>
          <cell r="K62" t="str">
            <v>17359</v>
          </cell>
          <cell r="M62" t="str">
            <v>Storage Commodity - Injection</v>
          </cell>
          <cell r="S62">
            <v>-0.04</v>
          </cell>
          <cell r="T62">
            <v>693822</v>
          </cell>
          <cell r="U62">
            <v>26712.2</v>
          </cell>
          <cell r="W62">
            <v>3.85E-2</v>
          </cell>
          <cell r="X62">
            <v>26712.16</v>
          </cell>
        </row>
        <row r="63">
          <cell r="B63" t="str">
            <v>Storage Costs</v>
          </cell>
          <cell r="G63" t="str">
            <v>Panhandle Eastern Pipe Line Company</v>
          </cell>
          <cell r="K63" t="str">
            <v>17359</v>
          </cell>
          <cell r="M63" t="str">
            <v>NIPSCO Choice - Cap Release DLVR</v>
          </cell>
          <cell r="S63">
            <v>0</v>
          </cell>
          <cell r="T63">
            <v>-15176</v>
          </cell>
          <cell r="U63">
            <v>-19590.12</v>
          </cell>
          <cell r="W63">
            <v>1.2908599999999999</v>
          </cell>
          <cell r="X63">
            <v>-19590.12</v>
          </cell>
        </row>
        <row r="64">
          <cell r="B64" t="str">
            <v>Storage Costs</v>
          </cell>
          <cell r="G64" t="str">
            <v>Panhandle Eastern Pipe Line Company</v>
          </cell>
          <cell r="K64" t="str">
            <v>17359</v>
          </cell>
          <cell r="M64" t="str">
            <v>NIPSCO Choice - Cap Release CPCT</v>
          </cell>
          <cell r="S64">
            <v>0</v>
          </cell>
          <cell r="T64">
            <v>-104985</v>
          </cell>
          <cell r="U64">
            <v>-44576.639999999999</v>
          </cell>
          <cell r="W64">
            <v>0.42459999999999998</v>
          </cell>
          <cell r="X64">
            <v>-44576.639999999999</v>
          </cell>
        </row>
        <row r="65">
          <cell r="B65" t="str">
            <v>Storage Costs</v>
          </cell>
          <cell r="G65" t="str">
            <v>Panhandle Eastern Pipe Line Company</v>
          </cell>
          <cell r="K65" t="str">
            <v>17359</v>
          </cell>
          <cell r="M65" t="str">
            <v>Storage Capacity</v>
          </cell>
          <cell r="S65">
            <v>-0.01</v>
          </cell>
          <cell r="T65">
            <v>0</v>
          </cell>
          <cell r="U65">
            <v>0</v>
          </cell>
          <cell r="W65">
            <v>0</v>
          </cell>
          <cell r="X65">
            <v>-0.01</v>
          </cell>
        </row>
        <row r="66">
          <cell r="B66" t="str">
            <v>Storage Costs</v>
          </cell>
          <cell r="G66" t="str">
            <v>Panhandle Eastern Pipe Line Company</v>
          </cell>
          <cell r="K66" t="str">
            <v>17359</v>
          </cell>
          <cell r="M66" t="str">
            <v>Storage Capacity</v>
          </cell>
          <cell r="S66">
            <v>-0.01</v>
          </cell>
          <cell r="T66">
            <v>0</v>
          </cell>
          <cell r="U66">
            <v>0</v>
          </cell>
          <cell r="W66">
            <v>0</v>
          </cell>
          <cell r="X66">
            <v>-0.01</v>
          </cell>
        </row>
        <row r="67">
          <cell r="B67" t="str">
            <v>Storage Costs</v>
          </cell>
          <cell r="G67" t="str">
            <v>Panhandle Eastern Pipe Line Company</v>
          </cell>
          <cell r="K67" t="str">
            <v>17359</v>
          </cell>
          <cell r="M67" t="str">
            <v>Storage Capacity</v>
          </cell>
          <cell r="S67">
            <v>0.01</v>
          </cell>
          <cell r="T67">
            <v>0</v>
          </cell>
          <cell r="U67">
            <v>0</v>
          </cell>
          <cell r="W67">
            <v>0</v>
          </cell>
          <cell r="X67">
            <v>0.01</v>
          </cell>
        </row>
        <row r="68">
          <cell r="B68" t="str">
            <v>Storage Costs</v>
          </cell>
          <cell r="G68" t="str">
            <v>Panhandle Eastern Pipe Line Company</v>
          </cell>
          <cell r="K68" t="str">
            <v>17359</v>
          </cell>
          <cell r="M68" t="str">
            <v>Storage Capacity</v>
          </cell>
          <cell r="S68">
            <v>0.01</v>
          </cell>
          <cell r="T68">
            <v>0</v>
          </cell>
          <cell r="U68">
            <v>0</v>
          </cell>
          <cell r="W68">
            <v>0</v>
          </cell>
          <cell r="X68">
            <v>0.01</v>
          </cell>
        </row>
        <row r="69">
          <cell r="B69" t="str">
            <v>Storage Costs</v>
          </cell>
          <cell r="G69" t="str">
            <v>Panhandle Eastern Pipe Line Company</v>
          </cell>
          <cell r="K69" t="str">
            <v>17359</v>
          </cell>
          <cell r="M69" t="str">
            <v>NIPSCO Choice - MNL Cost Entry CPCT</v>
          </cell>
          <cell r="S69">
            <v>0</v>
          </cell>
          <cell r="T69">
            <v>0</v>
          </cell>
          <cell r="U69">
            <v>-365.15</v>
          </cell>
          <cell r="W69">
            <v>0</v>
          </cell>
          <cell r="X69">
            <v>-365.15</v>
          </cell>
        </row>
        <row r="70">
          <cell r="B70" t="str">
            <v>Storage Costs</v>
          </cell>
          <cell r="G70" t="str">
            <v>Panhandle Eastern Pipe Line Company</v>
          </cell>
          <cell r="K70" t="str">
            <v>17359</v>
          </cell>
          <cell r="M70" t="str">
            <v>NIPSCO Choice - MNL Cost Entry DLVR</v>
          </cell>
          <cell r="S70">
            <v>0</v>
          </cell>
          <cell r="T70">
            <v>0</v>
          </cell>
          <cell r="U70">
            <v>-160.38</v>
          </cell>
          <cell r="W70">
            <v>0</v>
          </cell>
          <cell r="X70">
            <v>-160.38</v>
          </cell>
        </row>
        <row r="71">
          <cell r="B71" t="str">
            <v>Storage Costs</v>
          </cell>
          <cell r="G71" t="str">
            <v>Panhandle Eastern Pipe Line Company</v>
          </cell>
          <cell r="K71" t="str">
            <v>17359</v>
          </cell>
          <cell r="M71" t="str">
            <v>Storage Commodity - Withdrawal</v>
          </cell>
          <cell r="S71">
            <v>0.03</v>
          </cell>
          <cell r="T71">
            <v>0</v>
          </cell>
          <cell r="U71">
            <v>0</v>
          </cell>
          <cell r="W71">
            <v>0</v>
          </cell>
          <cell r="X71">
            <v>0.03</v>
          </cell>
        </row>
        <row r="72">
          <cell r="B72" t="str">
            <v>Storage Costs</v>
          </cell>
          <cell r="G72" t="str">
            <v>Washington 10 Storage Corporation</v>
          </cell>
          <cell r="K72" t="str">
            <v>01051</v>
          </cell>
          <cell r="M72" t="str">
            <v>Storage Deliverablity</v>
          </cell>
          <cell r="S72">
            <v>0</v>
          </cell>
          <cell r="T72">
            <v>0</v>
          </cell>
          <cell r="U72">
            <v>82500</v>
          </cell>
          <cell r="W72">
            <v>0</v>
          </cell>
          <cell r="X72">
            <v>82500</v>
          </cell>
        </row>
        <row r="73">
          <cell r="B73" t="str">
            <v>Storage Costs</v>
          </cell>
          <cell r="G73" t="str">
            <v>Washington 10 Storage Corporation</v>
          </cell>
          <cell r="K73" t="str">
            <v>01051</v>
          </cell>
          <cell r="M73" t="str">
            <v>NIPSCO Choice - MNL Cost Entry CPCT</v>
          </cell>
          <cell r="S73">
            <v>0</v>
          </cell>
          <cell r="T73">
            <v>0</v>
          </cell>
          <cell r="U73">
            <v>-401.17</v>
          </cell>
          <cell r="W73">
            <v>0</v>
          </cell>
          <cell r="X73">
            <v>-401.17</v>
          </cell>
        </row>
        <row r="74">
          <cell r="B74" t="str">
            <v>Storage Costs</v>
          </cell>
          <cell r="G74" t="str">
            <v>Washington 10 Storage Corporation</v>
          </cell>
          <cell r="K74" t="str">
            <v>01051</v>
          </cell>
          <cell r="M74" t="str">
            <v>NIPSCO Choice - Cap Release DLVR</v>
          </cell>
          <cell r="S74">
            <v>0</v>
          </cell>
          <cell r="T74">
            <v>-4146</v>
          </cell>
          <cell r="U74">
            <v>0</v>
          </cell>
          <cell r="W74">
            <v>0</v>
          </cell>
          <cell r="X74">
            <v>0</v>
          </cell>
        </row>
        <row r="75">
          <cell r="B75" t="str">
            <v>Storage Costs</v>
          </cell>
          <cell r="G75" t="str">
            <v>Washington 10 Storage Corporation</v>
          </cell>
          <cell r="K75" t="str">
            <v>01051</v>
          </cell>
          <cell r="M75" t="str">
            <v>NIPSCO Choice - Cap Release CPCT</v>
          </cell>
          <cell r="S75">
            <v>0</v>
          </cell>
          <cell r="T75">
            <v>-198330</v>
          </cell>
          <cell r="U75">
            <v>-14874.75</v>
          </cell>
          <cell r="W75">
            <v>7.4999999999999997E-2</v>
          </cell>
          <cell r="X75">
            <v>-14874.75</v>
          </cell>
        </row>
        <row r="76">
          <cell r="B76" t="str">
            <v>Transmission Costs</v>
          </cell>
          <cell r="G76" t="str">
            <v>Anr Pipeline Company</v>
          </cell>
          <cell r="K76" t="str">
            <v>106142</v>
          </cell>
          <cell r="M76" t="str">
            <v>Manual Costs - Trans</v>
          </cell>
          <cell r="S76">
            <v>0</v>
          </cell>
          <cell r="T76">
            <v>6319</v>
          </cell>
          <cell r="U76">
            <v>89.73</v>
          </cell>
          <cell r="W76">
            <v>1.4200000000000001E-2</v>
          </cell>
          <cell r="X76">
            <v>89.73</v>
          </cell>
        </row>
        <row r="77">
          <cell r="B77" t="str">
            <v>Transmission Costs</v>
          </cell>
          <cell r="G77" t="str">
            <v>Anr Pipeline Company</v>
          </cell>
          <cell r="K77" t="str">
            <v>111288</v>
          </cell>
          <cell r="M77" t="str">
            <v>Commodity Charges</v>
          </cell>
          <cell r="S77">
            <v>0.02</v>
          </cell>
          <cell r="T77">
            <v>3256</v>
          </cell>
          <cell r="U77">
            <v>37.11</v>
          </cell>
          <cell r="W77">
            <v>1.14E-2</v>
          </cell>
          <cell r="X77">
            <v>37.130000000000003</v>
          </cell>
        </row>
        <row r="78">
          <cell r="B78" t="str">
            <v>Transmission Costs</v>
          </cell>
          <cell r="G78" t="str">
            <v>Anr Pipeline Company</v>
          </cell>
          <cell r="K78" t="str">
            <v>111310</v>
          </cell>
          <cell r="M78" t="str">
            <v>Commodity Charges</v>
          </cell>
          <cell r="S78">
            <v>-0.05</v>
          </cell>
          <cell r="T78">
            <v>29095</v>
          </cell>
          <cell r="U78">
            <v>258.93</v>
          </cell>
          <cell r="W78">
            <v>8.8999999999999999E-3</v>
          </cell>
          <cell r="X78">
            <v>258.88</v>
          </cell>
        </row>
        <row r="79">
          <cell r="B79" t="str">
            <v>Transmission Costs</v>
          </cell>
          <cell r="G79" t="str">
            <v>Natural Gas Pipeline Co Of America</v>
          </cell>
          <cell r="K79" t="str">
            <v>FACILITY CHARGE</v>
          </cell>
          <cell r="M79" t="str">
            <v>Demand Charges</v>
          </cell>
          <cell r="S79">
            <v>0</v>
          </cell>
          <cell r="T79">
            <v>0</v>
          </cell>
          <cell r="U79">
            <v>6022.33</v>
          </cell>
          <cell r="W79">
            <v>0</v>
          </cell>
          <cell r="X79">
            <v>6022.33</v>
          </cell>
        </row>
        <row r="80">
          <cell r="B80" t="str">
            <v>Pipeline Commodity Costs</v>
          </cell>
          <cell r="G80" t="str">
            <v>Anr Pipeline Company</v>
          </cell>
          <cell r="K80" t="str">
            <v>ANR</v>
          </cell>
          <cell r="M80" t="str">
            <v>Transportation Costs - PL Comm</v>
          </cell>
          <cell r="S80">
            <v>-0.04</v>
          </cell>
          <cell r="T80">
            <v>37924</v>
          </cell>
          <cell r="U80">
            <v>326.36</v>
          </cell>
          <cell r="W80">
            <v>8.6099999999999996E-3</v>
          </cell>
          <cell r="X80">
            <v>326.32</v>
          </cell>
        </row>
        <row r="81">
          <cell r="B81" t="str">
            <v>Pipeline Commodity Costs</v>
          </cell>
          <cell r="G81" t="str">
            <v>Anr Pipeline Company</v>
          </cell>
          <cell r="K81" t="str">
            <v>ANR</v>
          </cell>
          <cell r="M81" t="str">
            <v>Transportation Costs - PL Comm</v>
          </cell>
          <cell r="S81">
            <v>-0.04</v>
          </cell>
          <cell r="T81">
            <v>34137</v>
          </cell>
          <cell r="U81">
            <v>532.72</v>
          </cell>
          <cell r="W81">
            <v>1.5610000000000001E-2</v>
          </cell>
          <cell r="X81">
            <v>532.67999999999995</v>
          </cell>
        </row>
        <row r="82">
          <cell r="B82" t="str">
            <v>Pipeline Commodity Costs</v>
          </cell>
          <cell r="G82" t="str">
            <v>Crossroads Pipeline Company</v>
          </cell>
          <cell r="K82" t="str">
            <v>XRDS</v>
          </cell>
          <cell r="M82" t="str">
            <v>Transportation Costs - PL Comm</v>
          </cell>
          <cell r="S82">
            <v>-0.01</v>
          </cell>
          <cell r="T82">
            <v>0</v>
          </cell>
          <cell r="U82">
            <v>0</v>
          </cell>
          <cell r="W82">
            <v>0</v>
          </cell>
          <cell r="X82">
            <v>-0.01</v>
          </cell>
        </row>
        <row r="83">
          <cell r="B83" t="str">
            <v>Pipeline Commodity Costs</v>
          </cell>
          <cell r="G83" t="str">
            <v>Natural Gas Pipeline Co Of America</v>
          </cell>
          <cell r="K83" t="str">
            <v>NGPL</v>
          </cell>
          <cell r="M83" t="str">
            <v>Transportation Costs - PL Comm</v>
          </cell>
          <cell r="S83">
            <v>0</v>
          </cell>
          <cell r="T83">
            <v>0</v>
          </cell>
          <cell r="U83">
            <v>1.1499999999999999</v>
          </cell>
          <cell r="W83">
            <v>0</v>
          </cell>
          <cell r="X83">
            <v>1.1499999999999999</v>
          </cell>
        </row>
        <row r="84">
          <cell r="B84" t="str">
            <v>Pipeline Commodity Costs</v>
          </cell>
          <cell r="G84" t="str">
            <v>Natural Gas Pipeline Co Of America</v>
          </cell>
          <cell r="K84" t="str">
            <v>NGPL</v>
          </cell>
          <cell r="M84" t="str">
            <v>Transportation Costs - PL Comm</v>
          </cell>
          <cell r="S84">
            <v>-0.02</v>
          </cell>
          <cell r="T84">
            <v>0</v>
          </cell>
          <cell r="U84">
            <v>0</v>
          </cell>
          <cell r="W84">
            <v>0</v>
          </cell>
          <cell r="X84">
            <v>-0.02</v>
          </cell>
        </row>
        <row r="85">
          <cell r="B85" t="str">
            <v>Pipeline Commodity Costs</v>
          </cell>
          <cell r="G85" t="str">
            <v>Natural Gas Pipeline Co Of America</v>
          </cell>
          <cell r="K85" t="str">
            <v>NGPL</v>
          </cell>
          <cell r="M85" t="str">
            <v>Transportation Costs - PL Comm</v>
          </cell>
          <cell r="S85">
            <v>-0.01</v>
          </cell>
          <cell r="T85">
            <v>159000</v>
          </cell>
          <cell r="U85">
            <v>971.74</v>
          </cell>
          <cell r="W85">
            <v>6.11E-3</v>
          </cell>
          <cell r="X85">
            <v>971.73</v>
          </cell>
        </row>
        <row r="86">
          <cell r="B86" t="str">
            <v>Pipeline Commodity Costs</v>
          </cell>
          <cell r="G86" t="str">
            <v>Natural Gas Pipeline Co Of America</v>
          </cell>
          <cell r="K86" t="str">
            <v>NGPL</v>
          </cell>
          <cell r="M86" t="str">
            <v>Transportation Costs - PL Comm</v>
          </cell>
          <cell r="S86">
            <v>0</v>
          </cell>
          <cell r="T86">
            <v>0</v>
          </cell>
          <cell r="U86">
            <v>4.32</v>
          </cell>
          <cell r="W86">
            <v>0</v>
          </cell>
          <cell r="X86">
            <v>4.32</v>
          </cell>
        </row>
        <row r="87">
          <cell r="B87" t="str">
            <v>Pipeline Commodity Costs</v>
          </cell>
          <cell r="G87" t="str">
            <v>Panhandle Eastern Pipe Line Company</v>
          </cell>
          <cell r="K87" t="str">
            <v>PEPL</v>
          </cell>
          <cell r="M87" t="str">
            <v>Transportation Costs - PL Comm</v>
          </cell>
          <cell r="S87">
            <v>0.01</v>
          </cell>
          <cell r="T87">
            <v>0</v>
          </cell>
          <cell r="U87">
            <v>0</v>
          </cell>
          <cell r="W87">
            <v>0</v>
          </cell>
          <cell r="X87">
            <v>0.01</v>
          </cell>
        </row>
        <row r="88">
          <cell r="B88" t="str">
            <v>Pipeline Commodity Costs</v>
          </cell>
          <cell r="G88" t="str">
            <v>Trunkline Gas Company, Llc</v>
          </cell>
          <cell r="K88" t="str">
            <v>TRK</v>
          </cell>
          <cell r="M88" t="str">
            <v>Transportation Costs - PL Comm</v>
          </cell>
          <cell r="S88">
            <v>0</v>
          </cell>
          <cell r="T88">
            <v>80000</v>
          </cell>
          <cell r="U88">
            <v>1272</v>
          </cell>
          <cell r="W88">
            <v>1.5900000000000001E-2</v>
          </cell>
          <cell r="X88">
            <v>1272</v>
          </cell>
        </row>
        <row r="89">
          <cell r="B89">
            <v>0</v>
          </cell>
          <cell r="G89">
            <v>0</v>
          </cell>
          <cell r="K89">
            <v>0</v>
          </cell>
          <cell r="M89">
            <v>0</v>
          </cell>
          <cell r="S89">
            <v>0</v>
          </cell>
          <cell r="T89">
            <v>0</v>
          </cell>
          <cell r="U89">
            <v>0</v>
          </cell>
          <cell r="W89">
            <v>0</v>
          </cell>
          <cell r="X89">
            <v>0</v>
          </cell>
        </row>
        <row r="90">
          <cell r="B90">
            <v>0</v>
          </cell>
          <cell r="G90">
            <v>0</v>
          </cell>
          <cell r="K90">
            <v>0</v>
          </cell>
          <cell r="M90">
            <v>0</v>
          </cell>
          <cell r="S90">
            <v>0</v>
          </cell>
          <cell r="T90">
            <v>0</v>
          </cell>
          <cell r="U90">
            <v>0</v>
          </cell>
          <cell r="W90">
            <v>0</v>
          </cell>
          <cell r="X90">
            <v>0</v>
          </cell>
        </row>
      </sheetData>
      <sheetData sheetId="62"/>
      <sheetData sheetId="63"/>
      <sheetData sheetId="64"/>
      <sheetData sheetId="65"/>
      <sheetData sheetId="66"/>
      <sheetData sheetId="67">
        <row r="2">
          <cell r="A2" t="str">
            <v>Month</v>
          </cell>
          <cell r="B2" t="str">
            <v>Estimated In</v>
          </cell>
          <cell r="C2" t="str">
            <v>Reconciled In</v>
          </cell>
        </row>
        <row r="3">
          <cell r="A3">
            <v>40179</v>
          </cell>
          <cell r="B3" t="str">
            <v>GCA12</v>
          </cell>
          <cell r="C3" t="str">
            <v>GCA14</v>
          </cell>
        </row>
        <row r="4">
          <cell r="A4">
            <v>40210</v>
          </cell>
          <cell r="B4" t="str">
            <v>GCA12</v>
          </cell>
          <cell r="C4" t="str">
            <v>GCA14</v>
          </cell>
        </row>
        <row r="5">
          <cell r="A5">
            <v>40238</v>
          </cell>
          <cell r="B5" t="str">
            <v>GCA13</v>
          </cell>
          <cell r="C5" t="str">
            <v>GCA15</v>
          </cell>
        </row>
        <row r="6">
          <cell r="A6">
            <v>40269</v>
          </cell>
          <cell r="B6" t="str">
            <v>GCA13</v>
          </cell>
          <cell r="C6" t="str">
            <v>GCA15</v>
          </cell>
        </row>
        <row r="7">
          <cell r="A7">
            <v>40299</v>
          </cell>
          <cell r="B7" t="str">
            <v>GCA13</v>
          </cell>
          <cell r="C7" t="str">
            <v>GCA15</v>
          </cell>
        </row>
        <row r="8">
          <cell r="A8">
            <v>40330</v>
          </cell>
          <cell r="B8" t="str">
            <v>GCA14</v>
          </cell>
          <cell r="C8" t="str">
            <v>GCA16</v>
          </cell>
        </row>
        <row r="9">
          <cell r="A9">
            <v>40360</v>
          </cell>
          <cell r="B9" t="str">
            <v>GCA14</v>
          </cell>
          <cell r="C9" t="str">
            <v>GCA16</v>
          </cell>
        </row>
        <row r="10">
          <cell r="A10">
            <v>40391</v>
          </cell>
          <cell r="B10" t="str">
            <v>GCA14</v>
          </cell>
          <cell r="C10" t="str">
            <v>GCA16</v>
          </cell>
        </row>
        <row r="11">
          <cell r="A11">
            <v>40422</v>
          </cell>
          <cell r="B11" t="str">
            <v>GCA15</v>
          </cell>
          <cell r="C11" t="str">
            <v>GCA17</v>
          </cell>
        </row>
        <row r="12">
          <cell r="A12">
            <v>40452</v>
          </cell>
          <cell r="B12" t="str">
            <v>GCA15</v>
          </cell>
          <cell r="C12" t="str">
            <v>GCA17</v>
          </cell>
        </row>
        <row r="13">
          <cell r="A13">
            <v>40483</v>
          </cell>
          <cell r="B13" t="str">
            <v>GCA15</v>
          </cell>
          <cell r="C13" t="str">
            <v>GCA17</v>
          </cell>
        </row>
        <row r="14">
          <cell r="A14">
            <v>40513</v>
          </cell>
          <cell r="B14" t="str">
            <v>GCA16</v>
          </cell>
          <cell r="C14" t="str">
            <v>GCA18</v>
          </cell>
        </row>
        <row r="15">
          <cell r="A15">
            <v>40544</v>
          </cell>
          <cell r="B15" t="str">
            <v>GCA16</v>
          </cell>
          <cell r="C15" t="str">
            <v>GCA18</v>
          </cell>
        </row>
        <row r="16">
          <cell r="A16">
            <v>40575</v>
          </cell>
          <cell r="B16" t="str">
            <v>GCA16</v>
          </cell>
          <cell r="C16" t="str">
            <v>GCA18</v>
          </cell>
        </row>
        <row r="17">
          <cell r="A17">
            <v>40603</v>
          </cell>
          <cell r="B17" t="str">
            <v>GCA17</v>
          </cell>
          <cell r="C17" t="str">
            <v>GCA19</v>
          </cell>
        </row>
        <row r="18">
          <cell r="A18">
            <v>40634</v>
          </cell>
          <cell r="B18" t="str">
            <v>GCA17</v>
          </cell>
          <cell r="C18" t="str">
            <v>GCA19</v>
          </cell>
        </row>
        <row r="19">
          <cell r="A19">
            <v>40664</v>
          </cell>
          <cell r="B19" t="str">
            <v>GCA17</v>
          </cell>
          <cell r="C19" t="str">
            <v>GCA19</v>
          </cell>
        </row>
        <row r="20">
          <cell r="A20">
            <v>40695</v>
          </cell>
          <cell r="B20" t="str">
            <v>GCA18</v>
          </cell>
          <cell r="C20" t="str">
            <v>GCA20</v>
          </cell>
        </row>
        <row r="21">
          <cell r="A21">
            <v>40725</v>
          </cell>
          <cell r="B21" t="str">
            <v>GCA18</v>
          </cell>
          <cell r="C21" t="str">
            <v>GCA20</v>
          </cell>
        </row>
        <row r="22">
          <cell r="A22">
            <v>40756</v>
          </cell>
          <cell r="B22" t="str">
            <v>GCA18</v>
          </cell>
          <cell r="C22" t="str">
            <v>GCA20</v>
          </cell>
        </row>
        <row r="23">
          <cell r="A23">
            <v>40787</v>
          </cell>
          <cell r="B23" t="str">
            <v>GCA19</v>
          </cell>
          <cell r="C23" t="str">
            <v>GCA21</v>
          </cell>
        </row>
        <row r="24">
          <cell r="A24">
            <v>40817</v>
          </cell>
          <cell r="B24" t="str">
            <v>GCA19</v>
          </cell>
          <cell r="C24" t="str">
            <v>GCA21</v>
          </cell>
        </row>
        <row r="25">
          <cell r="A25">
            <v>40848</v>
          </cell>
          <cell r="B25" t="str">
            <v>GCA19</v>
          </cell>
          <cell r="C25" t="str">
            <v>GCA21</v>
          </cell>
        </row>
        <row r="26">
          <cell r="A26">
            <v>40878</v>
          </cell>
          <cell r="B26" t="str">
            <v>GCA20</v>
          </cell>
          <cell r="C26" t="str">
            <v>GCA22</v>
          </cell>
        </row>
        <row r="27">
          <cell r="A27">
            <v>40909</v>
          </cell>
          <cell r="B27" t="str">
            <v>GCA20</v>
          </cell>
          <cell r="C27" t="str">
            <v>GCA22</v>
          </cell>
        </row>
        <row r="28">
          <cell r="A28">
            <v>40940</v>
          </cell>
          <cell r="B28" t="str">
            <v>GCA20</v>
          </cell>
          <cell r="C28" t="str">
            <v>GCA22</v>
          </cell>
        </row>
        <row r="29">
          <cell r="A29">
            <v>40969</v>
          </cell>
          <cell r="B29" t="str">
            <v>GCA21</v>
          </cell>
          <cell r="C29" t="str">
            <v>GCA23</v>
          </cell>
        </row>
        <row r="30">
          <cell r="A30">
            <v>41000</v>
          </cell>
          <cell r="B30" t="str">
            <v>GCA21</v>
          </cell>
          <cell r="C30" t="str">
            <v>GCA23</v>
          </cell>
        </row>
        <row r="31">
          <cell r="A31">
            <v>41030</v>
          </cell>
          <cell r="B31" t="str">
            <v>GCA21</v>
          </cell>
          <cell r="C31" t="str">
            <v>GCA23</v>
          </cell>
        </row>
        <row r="32">
          <cell r="A32">
            <v>41061</v>
          </cell>
          <cell r="B32" t="str">
            <v>GCA22</v>
          </cell>
          <cell r="C32" t="str">
            <v>GCA24</v>
          </cell>
        </row>
        <row r="33">
          <cell r="A33">
            <v>41091</v>
          </cell>
          <cell r="B33" t="str">
            <v>GCA22</v>
          </cell>
          <cell r="C33" t="str">
            <v>GCA24</v>
          </cell>
        </row>
        <row r="34">
          <cell r="A34">
            <v>41122</v>
          </cell>
          <cell r="B34" t="str">
            <v>GCA22</v>
          </cell>
          <cell r="C34" t="str">
            <v>GCA24</v>
          </cell>
        </row>
        <row r="35">
          <cell r="A35">
            <v>41153</v>
          </cell>
          <cell r="B35" t="str">
            <v>GCA23</v>
          </cell>
          <cell r="C35" t="str">
            <v>GCA25</v>
          </cell>
        </row>
        <row r="36">
          <cell r="A36">
            <v>41183</v>
          </cell>
          <cell r="B36" t="str">
            <v>GCA23</v>
          </cell>
          <cell r="C36" t="str">
            <v>GCA25</v>
          </cell>
        </row>
        <row r="37">
          <cell r="A37">
            <v>41214</v>
          </cell>
          <cell r="B37" t="str">
            <v>GCA23</v>
          </cell>
          <cell r="C37" t="str">
            <v>GCA25</v>
          </cell>
        </row>
        <row r="38">
          <cell r="A38">
            <v>41244</v>
          </cell>
          <cell r="B38" t="str">
            <v>GCA24</v>
          </cell>
          <cell r="C38" t="str">
            <v>GCA26</v>
          </cell>
        </row>
        <row r="39">
          <cell r="A39">
            <v>41275</v>
          </cell>
          <cell r="B39" t="str">
            <v>GCA24</v>
          </cell>
          <cell r="C39" t="str">
            <v>GCA26</v>
          </cell>
        </row>
        <row r="40">
          <cell r="A40">
            <v>41306</v>
          </cell>
          <cell r="B40" t="str">
            <v>GCA24</v>
          </cell>
          <cell r="C40" t="str">
            <v>GCA26</v>
          </cell>
        </row>
        <row r="41">
          <cell r="A41">
            <v>41334</v>
          </cell>
          <cell r="B41" t="str">
            <v>GCA25</v>
          </cell>
          <cell r="C41" t="str">
            <v>GCA27</v>
          </cell>
        </row>
        <row r="42">
          <cell r="A42">
            <v>41365</v>
          </cell>
          <cell r="B42" t="str">
            <v>GCA25</v>
          </cell>
          <cell r="C42" t="str">
            <v>GCA27</v>
          </cell>
        </row>
        <row r="43">
          <cell r="A43">
            <v>41395</v>
          </cell>
          <cell r="B43" t="str">
            <v>GCA25</v>
          </cell>
          <cell r="C43" t="str">
            <v>GCA27</v>
          </cell>
        </row>
        <row r="44">
          <cell r="A44">
            <v>41426</v>
          </cell>
          <cell r="B44" t="str">
            <v>GCA26</v>
          </cell>
          <cell r="C44" t="str">
            <v>GCA28</v>
          </cell>
        </row>
        <row r="45">
          <cell r="A45">
            <v>41456</v>
          </cell>
          <cell r="B45" t="str">
            <v>GCA26</v>
          </cell>
          <cell r="C45" t="str">
            <v>GCA28</v>
          </cell>
        </row>
        <row r="46">
          <cell r="A46">
            <v>41487</v>
          </cell>
          <cell r="B46" t="str">
            <v>GCA26</v>
          </cell>
          <cell r="C46" t="str">
            <v>GCA28</v>
          </cell>
        </row>
        <row r="47">
          <cell r="A47">
            <v>41518</v>
          </cell>
          <cell r="B47" t="str">
            <v>GCA27</v>
          </cell>
          <cell r="C47" t="str">
            <v>GCA29</v>
          </cell>
        </row>
        <row r="48">
          <cell r="A48">
            <v>41548</v>
          </cell>
          <cell r="B48" t="str">
            <v>GCA27</v>
          </cell>
          <cell r="C48" t="str">
            <v>GCA29</v>
          </cell>
        </row>
        <row r="49">
          <cell r="A49">
            <v>41579</v>
          </cell>
          <cell r="B49" t="str">
            <v>GCA27</v>
          </cell>
          <cell r="C49" t="str">
            <v>GCA29</v>
          </cell>
        </row>
        <row r="50">
          <cell r="A50">
            <v>41609</v>
          </cell>
          <cell r="B50" t="str">
            <v>GCA28</v>
          </cell>
          <cell r="C50" t="str">
            <v>GCA30</v>
          </cell>
        </row>
        <row r="51">
          <cell r="A51">
            <v>41640</v>
          </cell>
          <cell r="B51" t="str">
            <v>GCA28</v>
          </cell>
          <cell r="C51" t="str">
            <v>GCA30</v>
          </cell>
        </row>
        <row r="52">
          <cell r="A52">
            <v>41671</v>
          </cell>
          <cell r="B52" t="str">
            <v>GCA28</v>
          </cell>
          <cell r="C52" t="str">
            <v>GCA30</v>
          </cell>
        </row>
        <row r="53">
          <cell r="A53">
            <v>41699</v>
          </cell>
          <cell r="B53" t="str">
            <v>GCA29</v>
          </cell>
          <cell r="C53" t="str">
            <v>GCA31</v>
          </cell>
        </row>
        <row r="54">
          <cell r="A54">
            <v>41730</v>
          </cell>
          <cell r="B54" t="str">
            <v>GCA29</v>
          </cell>
          <cell r="C54" t="str">
            <v>GCA31</v>
          </cell>
        </row>
        <row r="55">
          <cell r="A55">
            <v>41760</v>
          </cell>
          <cell r="B55" t="str">
            <v>GCA29</v>
          </cell>
          <cell r="C55" t="str">
            <v>GCA31</v>
          </cell>
        </row>
        <row r="56">
          <cell r="A56">
            <v>41791</v>
          </cell>
          <cell r="B56" t="str">
            <v>GCA30</v>
          </cell>
          <cell r="C56" t="str">
            <v>GCA32</v>
          </cell>
        </row>
        <row r="57">
          <cell r="A57">
            <v>41821</v>
          </cell>
          <cell r="B57" t="str">
            <v>GCA30</v>
          </cell>
          <cell r="C57" t="str">
            <v>GCA32</v>
          </cell>
        </row>
        <row r="58">
          <cell r="A58">
            <v>41852</v>
          </cell>
          <cell r="B58" t="str">
            <v>GCA30</v>
          </cell>
          <cell r="C58" t="str">
            <v>GCA32</v>
          </cell>
        </row>
        <row r="59">
          <cell r="A59">
            <v>41883</v>
          </cell>
          <cell r="B59" t="str">
            <v>GCA31</v>
          </cell>
          <cell r="C59" t="str">
            <v>GCA33</v>
          </cell>
        </row>
        <row r="60">
          <cell r="A60">
            <v>41913</v>
          </cell>
          <cell r="B60" t="str">
            <v>GCA31</v>
          </cell>
          <cell r="C60" t="str">
            <v>GCA33</v>
          </cell>
        </row>
        <row r="61">
          <cell r="A61">
            <v>41944</v>
          </cell>
          <cell r="B61" t="str">
            <v>GCA31</v>
          </cell>
          <cell r="C61" t="str">
            <v>GCA33</v>
          </cell>
        </row>
        <row r="62">
          <cell r="A62">
            <v>41974</v>
          </cell>
          <cell r="B62" t="str">
            <v>GCA32</v>
          </cell>
          <cell r="C62" t="str">
            <v>GCA34</v>
          </cell>
        </row>
        <row r="63">
          <cell r="A63">
            <v>42005</v>
          </cell>
          <cell r="B63" t="str">
            <v>GCA32</v>
          </cell>
          <cell r="C63" t="str">
            <v>GCA34</v>
          </cell>
        </row>
        <row r="64">
          <cell r="A64">
            <v>42036</v>
          </cell>
          <cell r="B64" t="str">
            <v>GCA32</v>
          </cell>
          <cell r="C64" t="str">
            <v>GCA34</v>
          </cell>
        </row>
        <row r="65">
          <cell r="A65">
            <v>42064</v>
          </cell>
          <cell r="B65" t="str">
            <v>GCA33</v>
          </cell>
          <cell r="C65" t="str">
            <v>GCA35</v>
          </cell>
        </row>
        <row r="66">
          <cell r="A66">
            <v>42095</v>
          </cell>
          <cell r="B66" t="str">
            <v>GCA33</v>
          </cell>
          <cell r="C66" t="str">
            <v>GCA35</v>
          </cell>
        </row>
        <row r="67">
          <cell r="A67">
            <v>42125</v>
          </cell>
          <cell r="B67" t="str">
            <v>GCA33</v>
          </cell>
          <cell r="C67" t="str">
            <v>GCA35</v>
          </cell>
        </row>
        <row r="68">
          <cell r="A68">
            <v>42156</v>
          </cell>
          <cell r="B68" t="str">
            <v>GCA34</v>
          </cell>
          <cell r="C68" t="str">
            <v>GCA36</v>
          </cell>
        </row>
        <row r="69">
          <cell r="A69">
            <v>42186</v>
          </cell>
          <cell r="B69" t="str">
            <v>GCA34</v>
          </cell>
          <cell r="C69" t="str">
            <v>GCA36</v>
          </cell>
        </row>
        <row r="70">
          <cell r="A70">
            <v>42217</v>
          </cell>
          <cell r="B70" t="str">
            <v>GCA34</v>
          </cell>
          <cell r="C70" t="str">
            <v>GCA36</v>
          </cell>
        </row>
        <row r="71">
          <cell r="A71">
            <v>42248</v>
          </cell>
          <cell r="B71" t="str">
            <v>GCA35</v>
          </cell>
          <cell r="C71" t="str">
            <v>GCA37</v>
          </cell>
        </row>
        <row r="72">
          <cell r="A72">
            <v>42278</v>
          </cell>
          <cell r="B72" t="str">
            <v>GCA35</v>
          </cell>
          <cell r="C72" t="str">
            <v>GCA37</v>
          </cell>
        </row>
        <row r="73">
          <cell r="A73">
            <v>42309</v>
          </cell>
          <cell r="B73" t="str">
            <v>GCA35</v>
          </cell>
          <cell r="C73" t="str">
            <v>GCA37</v>
          </cell>
        </row>
        <row r="74">
          <cell r="A74">
            <v>42339</v>
          </cell>
          <cell r="B74" t="str">
            <v>GCA36</v>
          </cell>
          <cell r="C74" t="str">
            <v>GCA38</v>
          </cell>
        </row>
        <row r="75">
          <cell r="A75">
            <v>42370</v>
          </cell>
          <cell r="B75" t="str">
            <v>GCA36</v>
          </cell>
          <cell r="C75" t="str">
            <v>GCA38</v>
          </cell>
        </row>
        <row r="76">
          <cell r="A76">
            <v>42401</v>
          </cell>
          <cell r="B76" t="str">
            <v>GCA36</v>
          </cell>
          <cell r="C76" t="str">
            <v>GCA38</v>
          </cell>
        </row>
        <row r="77">
          <cell r="A77">
            <v>42430</v>
          </cell>
          <cell r="B77" t="str">
            <v>GCA37</v>
          </cell>
          <cell r="C77" t="str">
            <v>GCA39</v>
          </cell>
        </row>
        <row r="78">
          <cell r="A78">
            <v>42461</v>
          </cell>
          <cell r="B78" t="str">
            <v>GCA37</v>
          </cell>
          <cell r="C78" t="str">
            <v>GCA39</v>
          </cell>
        </row>
        <row r="79">
          <cell r="A79">
            <v>42491</v>
          </cell>
          <cell r="B79" t="str">
            <v>GCA37</v>
          </cell>
          <cell r="C79" t="str">
            <v>GCA39</v>
          </cell>
        </row>
        <row r="80">
          <cell r="A80">
            <v>42522</v>
          </cell>
          <cell r="B80" t="str">
            <v>GCA38</v>
          </cell>
          <cell r="C80" t="str">
            <v>GCA40</v>
          </cell>
        </row>
        <row r="81">
          <cell r="A81">
            <v>42552</v>
          </cell>
          <cell r="B81" t="str">
            <v>GCA38</v>
          </cell>
          <cell r="C81" t="str">
            <v>GCA40</v>
          </cell>
        </row>
        <row r="82">
          <cell r="A82">
            <v>42583</v>
          </cell>
          <cell r="B82" t="str">
            <v>GCA38</v>
          </cell>
          <cell r="C82" t="str">
            <v>GCA40</v>
          </cell>
        </row>
        <row r="83">
          <cell r="A83">
            <v>42614</v>
          </cell>
          <cell r="B83" t="str">
            <v>GCA39</v>
          </cell>
          <cell r="C83" t="str">
            <v>GCA41</v>
          </cell>
        </row>
        <row r="84">
          <cell r="A84">
            <v>42644</v>
          </cell>
          <cell r="B84" t="str">
            <v>GCA39</v>
          </cell>
          <cell r="C84" t="str">
            <v>GCA41</v>
          </cell>
        </row>
        <row r="85">
          <cell r="A85">
            <v>42675</v>
          </cell>
          <cell r="B85" t="str">
            <v>GCA39</v>
          </cell>
          <cell r="C85" t="str">
            <v>GCA41</v>
          </cell>
        </row>
        <row r="86">
          <cell r="A86">
            <v>42705</v>
          </cell>
          <cell r="B86" t="str">
            <v>GCA40</v>
          </cell>
          <cell r="C86" t="str">
            <v>GCA42</v>
          </cell>
        </row>
        <row r="87">
          <cell r="A87">
            <v>42736</v>
          </cell>
          <cell r="B87" t="str">
            <v>GCA40</v>
          </cell>
          <cell r="C87" t="str">
            <v>GCA42</v>
          </cell>
        </row>
        <row r="88">
          <cell r="A88">
            <v>42767</v>
          </cell>
          <cell r="B88" t="str">
            <v>GCA40</v>
          </cell>
          <cell r="C88" t="str">
            <v>GCA42</v>
          </cell>
        </row>
        <row r="89">
          <cell r="A89">
            <v>42795</v>
          </cell>
          <cell r="B89" t="str">
            <v>GCA41</v>
          </cell>
          <cell r="C89" t="str">
            <v>GCA43</v>
          </cell>
        </row>
        <row r="90">
          <cell r="A90">
            <v>42826</v>
          </cell>
          <cell r="B90" t="str">
            <v>GCA41</v>
          </cell>
          <cell r="C90" t="str">
            <v>GCA43</v>
          </cell>
        </row>
        <row r="91">
          <cell r="A91">
            <v>42856</v>
          </cell>
          <cell r="B91" t="str">
            <v>GCA41</v>
          </cell>
          <cell r="C91" t="str">
            <v>GCA43</v>
          </cell>
        </row>
        <row r="92">
          <cell r="A92">
            <v>42887</v>
          </cell>
          <cell r="B92" t="str">
            <v>GCA42</v>
          </cell>
          <cell r="C92" t="str">
            <v>GCA44</v>
          </cell>
        </row>
        <row r="93">
          <cell r="A93">
            <v>42917</v>
          </cell>
          <cell r="B93" t="str">
            <v>GCA42</v>
          </cell>
          <cell r="C93" t="str">
            <v>GCA44</v>
          </cell>
        </row>
        <row r="94">
          <cell r="A94">
            <v>42948</v>
          </cell>
          <cell r="B94" t="str">
            <v>GCA42</v>
          </cell>
          <cell r="C94" t="str">
            <v>GCA44</v>
          </cell>
        </row>
        <row r="95">
          <cell r="A95">
            <v>42979</v>
          </cell>
          <cell r="B95" t="str">
            <v>GCA43</v>
          </cell>
          <cell r="C95" t="str">
            <v>GCA45</v>
          </cell>
        </row>
        <row r="96">
          <cell r="A96">
            <v>43009</v>
          </cell>
          <cell r="B96" t="str">
            <v>GCA43</v>
          </cell>
          <cell r="C96" t="str">
            <v>GCA45</v>
          </cell>
        </row>
        <row r="97">
          <cell r="A97">
            <v>43040</v>
          </cell>
          <cell r="B97" t="str">
            <v>GCA43</v>
          </cell>
          <cell r="C97" t="str">
            <v>GCA45</v>
          </cell>
        </row>
        <row r="98">
          <cell r="A98">
            <v>43070</v>
          </cell>
          <cell r="B98" t="str">
            <v>GCA44</v>
          </cell>
          <cell r="C98" t="str">
            <v>GCA46</v>
          </cell>
        </row>
        <row r="99">
          <cell r="A99">
            <v>43101</v>
          </cell>
          <cell r="B99" t="str">
            <v>GCA44</v>
          </cell>
          <cell r="C99" t="str">
            <v>GCA46</v>
          </cell>
        </row>
        <row r="100">
          <cell r="A100">
            <v>43132</v>
          </cell>
          <cell r="B100" t="str">
            <v>GCA44</v>
          </cell>
          <cell r="C100" t="str">
            <v>GCA46</v>
          </cell>
        </row>
        <row r="101">
          <cell r="A101">
            <v>43160</v>
          </cell>
          <cell r="B101" t="str">
            <v>GCA45</v>
          </cell>
          <cell r="C101" t="str">
            <v>GCA47</v>
          </cell>
        </row>
        <row r="102">
          <cell r="A102">
            <v>43191</v>
          </cell>
          <cell r="B102" t="str">
            <v>GCA45</v>
          </cell>
          <cell r="C102" t="str">
            <v>GCA47</v>
          </cell>
        </row>
        <row r="103">
          <cell r="A103">
            <v>43221</v>
          </cell>
          <cell r="B103" t="str">
            <v>GCA45</v>
          </cell>
          <cell r="C103" t="str">
            <v>GCA47</v>
          </cell>
        </row>
        <row r="104">
          <cell r="A104">
            <v>43252</v>
          </cell>
          <cell r="B104" t="str">
            <v>GCA46</v>
          </cell>
          <cell r="C104" t="str">
            <v>GCA48</v>
          </cell>
        </row>
        <row r="105">
          <cell r="A105">
            <v>43282</v>
          </cell>
          <cell r="B105" t="str">
            <v>GCA46</v>
          </cell>
          <cell r="C105" t="str">
            <v>GCA48</v>
          </cell>
        </row>
        <row r="106">
          <cell r="A106">
            <v>43313</v>
          </cell>
          <cell r="B106" t="str">
            <v>GCA46</v>
          </cell>
          <cell r="C106" t="str">
            <v>GCA48</v>
          </cell>
        </row>
        <row r="107">
          <cell r="A107">
            <v>43344</v>
          </cell>
          <cell r="B107" t="str">
            <v>GCA47</v>
          </cell>
          <cell r="C107" t="str">
            <v>GCA49</v>
          </cell>
        </row>
        <row r="108">
          <cell r="A108">
            <v>43374</v>
          </cell>
          <cell r="B108" t="str">
            <v>GCA47</v>
          </cell>
          <cell r="C108" t="str">
            <v>GCA49</v>
          </cell>
        </row>
        <row r="109">
          <cell r="A109">
            <v>43405</v>
          </cell>
          <cell r="B109" t="str">
            <v>GCA47</v>
          </cell>
          <cell r="C109" t="str">
            <v>GCA49</v>
          </cell>
        </row>
        <row r="110">
          <cell r="A110">
            <v>43435</v>
          </cell>
          <cell r="B110" t="str">
            <v>GCA48</v>
          </cell>
          <cell r="C110" t="str">
            <v>GCA50</v>
          </cell>
        </row>
        <row r="111">
          <cell r="A111">
            <v>43466</v>
          </cell>
          <cell r="B111" t="str">
            <v>GCA48</v>
          </cell>
          <cell r="C111" t="str">
            <v>GCA50</v>
          </cell>
        </row>
        <row r="112">
          <cell r="A112">
            <v>43497</v>
          </cell>
          <cell r="B112" t="str">
            <v>GCA48</v>
          </cell>
          <cell r="C112" t="str">
            <v>GCA50</v>
          </cell>
        </row>
        <row r="113">
          <cell r="A113">
            <v>43525</v>
          </cell>
          <cell r="B113" t="str">
            <v>GCA49</v>
          </cell>
          <cell r="C113" t="str">
            <v>GCA51</v>
          </cell>
        </row>
        <row r="114">
          <cell r="A114">
            <v>43556</v>
          </cell>
          <cell r="B114" t="str">
            <v>GCA49</v>
          </cell>
          <cell r="C114" t="str">
            <v>GCA51</v>
          </cell>
        </row>
        <row r="115">
          <cell r="A115">
            <v>43586</v>
          </cell>
          <cell r="B115" t="str">
            <v>GCA49</v>
          </cell>
          <cell r="C115" t="str">
            <v>GCA51</v>
          </cell>
        </row>
        <row r="116">
          <cell r="A116">
            <v>43617</v>
          </cell>
          <cell r="B116" t="str">
            <v>GCA50</v>
          </cell>
          <cell r="C116" t="str">
            <v>GCA52</v>
          </cell>
        </row>
        <row r="117">
          <cell r="A117">
            <v>43647</v>
          </cell>
          <cell r="B117" t="str">
            <v>GCA50</v>
          </cell>
          <cell r="C117" t="str">
            <v>GCA52</v>
          </cell>
        </row>
        <row r="118">
          <cell r="A118">
            <v>43678</v>
          </cell>
          <cell r="B118" t="str">
            <v>GCA50</v>
          </cell>
          <cell r="C118" t="str">
            <v>GCA52</v>
          </cell>
        </row>
        <row r="119">
          <cell r="A119">
            <v>43709</v>
          </cell>
          <cell r="B119" t="str">
            <v>GCA51</v>
          </cell>
          <cell r="C119" t="str">
            <v>GCA53</v>
          </cell>
        </row>
        <row r="120">
          <cell r="A120">
            <v>43739</v>
          </cell>
          <cell r="B120" t="str">
            <v>GCA51</v>
          </cell>
          <cell r="C120" t="str">
            <v>GCA53</v>
          </cell>
        </row>
        <row r="121">
          <cell r="A121">
            <v>43770</v>
          </cell>
          <cell r="B121" t="str">
            <v>GCA51</v>
          </cell>
          <cell r="C121" t="str">
            <v>GCA53</v>
          </cell>
        </row>
        <row r="122">
          <cell r="A122">
            <v>43800</v>
          </cell>
          <cell r="B122" t="str">
            <v>GCA52</v>
          </cell>
          <cell r="C122" t="str">
            <v>GCA54</v>
          </cell>
        </row>
        <row r="123">
          <cell r="A123">
            <v>43831</v>
          </cell>
          <cell r="B123" t="str">
            <v>GCA52</v>
          </cell>
          <cell r="C123" t="str">
            <v>GCA54</v>
          </cell>
        </row>
        <row r="124">
          <cell r="A124">
            <v>43862</v>
          </cell>
          <cell r="B124" t="str">
            <v>GCA52</v>
          </cell>
          <cell r="C124" t="str">
            <v>GCA54</v>
          </cell>
        </row>
        <row r="125">
          <cell r="A125">
            <v>43891</v>
          </cell>
          <cell r="B125" t="str">
            <v>GCA53</v>
          </cell>
          <cell r="C125" t="str">
            <v>GCA55</v>
          </cell>
        </row>
        <row r="126">
          <cell r="A126">
            <v>43922</v>
          </cell>
          <cell r="B126" t="str">
            <v>GCA53</v>
          </cell>
          <cell r="C126" t="str">
            <v>GCA55</v>
          </cell>
        </row>
        <row r="127">
          <cell r="A127">
            <v>43952</v>
          </cell>
          <cell r="B127" t="str">
            <v>GCA53</v>
          </cell>
          <cell r="C127" t="str">
            <v>GCA55</v>
          </cell>
        </row>
        <row r="128">
          <cell r="A128">
            <v>43983</v>
          </cell>
          <cell r="B128" t="str">
            <v>GCA54</v>
          </cell>
          <cell r="C128" t="str">
            <v>GCA56</v>
          </cell>
        </row>
        <row r="129">
          <cell r="A129">
            <v>44013</v>
          </cell>
          <cell r="B129" t="str">
            <v>GCA54</v>
          </cell>
          <cell r="C129" t="str">
            <v>GCA56</v>
          </cell>
        </row>
        <row r="130">
          <cell r="A130">
            <v>44044</v>
          </cell>
          <cell r="B130" t="str">
            <v>GCA54</v>
          </cell>
          <cell r="C130" t="str">
            <v>GCA56</v>
          </cell>
        </row>
        <row r="131">
          <cell r="A131">
            <v>44075</v>
          </cell>
          <cell r="B131" t="str">
            <v>GCA55</v>
          </cell>
          <cell r="C131" t="str">
            <v>GCA57</v>
          </cell>
        </row>
        <row r="132">
          <cell r="A132">
            <v>44105</v>
          </cell>
          <cell r="B132" t="str">
            <v>GCA55</v>
          </cell>
          <cell r="C132" t="str">
            <v>GCA57</v>
          </cell>
        </row>
        <row r="133">
          <cell r="A133">
            <v>44136</v>
          </cell>
          <cell r="B133" t="str">
            <v>GCA55</v>
          </cell>
          <cell r="C133" t="str">
            <v>GCA57</v>
          </cell>
        </row>
        <row r="134">
          <cell r="A134">
            <v>44166</v>
          </cell>
          <cell r="B134" t="str">
            <v>GCA56</v>
          </cell>
          <cell r="C134" t="str">
            <v>GCA58</v>
          </cell>
        </row>
        <row r="135">
          <cell r="A135">
            <v>44197</v>
          </cell>
          <cell r="B135" t="str">
            <v>GCA56</v>
          </cell>
          <cell r="C135" t="str">
            <v>GCA58</v>
          </cell>
        </row>
        <row r="136">
          <cell r="A136">
            <v>44228</v>
          </cell>
          <cell r="B136" t="str">
            <v>GCA56</v>
          </cell>
          <cell r="C136" t="str">
            <v>GCA58</v>
          </cell>
        </row>
        <row r="137">
          <cell r="A137">
            <v>44256</v>
          </cell>
          <cell r="B137" t="str">
            <v>GCA57</v>
          </cell>
          <cell r="C137" t="str">
            <v>GCA59</v>
          </cell>
        </row>
        <row r="138">
          <cell r="A138">
            <v>44287</v>
          </cell>
          <cell r="B138" t="str">
            <v>GCA57</v>
          </cell>
          <cell r="C138" t="str">
            <v>GCA59</v>
          </cell>
        </row>
        <row r="139">
          <cell r="A139">
            <v>44317</v>
          </cell>
          <cell r="B139" t="str">
            <v>GCA57</v>
          </cell>
          <cell r="C139" t="str">
            <v>GCA59</v>
          </cell>
        </row>
        <row r="140">
          <cell r="A140">
            <v>44348</v>
          </cell>
          <cell r="B140" t="str">
            <v>GCA58</v>
          </cell>
          <cell r="C140" t="str">
            <v>GCA60</v>
          </cell>
        </row>
        <row r="141">
          <cell r="A141">
            <v>44378</v>
          </cell>
          <cell r="B141" t="str">
            <v>GCA58</v>
          </cell>
          <cell r="C141" t="str">
            <v>GCA60</v>
          </cell>
        </row>
        <row r="142">
          <cell r="A142">
            <v>44409</v>
          </cell>
          <cell r="B142" t="str">
            <v>GCA58</v>
          </cell>
          <cell r="C142" t="str">
            <v>GCA60</v>
          </cell>
        </row>
        <row r="143">
          <cell r="A143">
            <v>44440</v>
          </cell>
          <cell r="B143" t="str">
            <v>GCA59</v>
          </cell>
          <cell r="C143" t="str">
            <v>GCA61</v>
          </cell>
        </row>
        <row r="144">
          <cell r="A144">
            <v>44470</v>
          </cell>
          <cell r="B144" t="str">
            <v>GCA59</v>
          </cell>
          <cell r="C144" t="str">
            <v>GCA61</v>
          </cell>
        </row>
        <row r="145">
          <cell r="A145">
            <v>44501</v>
          </cell>
          <cell r="B145" t="str">
            <v>GCA59</v>
          </cell>
          <cell r="C145" t="str">
            <v>GCA61</v>
          </cell>
        </row>
        <row r="146">
          <cell r="A146">
            <v>44531</v>
          </cell>
          <cell r="B146" t="str">
            <v>GCA60</v>
          </cell>
          <cell r="C146" t="str">
            <v>GCA62</v>
          </cell>
        </row>
        <row r="147">
          <cell r="A147">
            <v>44562</v>
          </cell>
          <cell r="B147" t="str">
            <v>GCA60</v>
          </cell>
          <cell r="C147" t="str">
            <v>GCA62</v>
          </cell>
        </row>
        <row r="148">
          <cell r="A148">
            <v>44593</v>
          </cell>
          <cell r="B148" t="str">
            <v>GCA60</v>
          </cell>
          <cell r="C148" t="str">
            <v>GCA62</v>
          </cell>
        </row>
        <row r="149">
          <cell r="A149">
            <v>44621</v>
          </cell>
          <cell r="B149" t="str">
            <v>GCA61</v>
          </cell>
          <cell r="C149" t="str">
            <v>GCA63</v>
          </cell>
        </row>
        <row r="150">
          <cell r="A150">
            <v>44652</v>
          </cell>
          <cell r="B150" t="str">
            <v>GCA61</v>
          </cell>
          <cell r="C150" t="str">
            <v>GCA63</v>
          </cell>
        </row>
        <row r="151">
          <cell r="A151">
            <v>44682</v>
          </cell>
          <cell r="B151" t="str">
            <v>GCA61</v>
          </cell>
          <cell r="C151" t="str">
            <v>GCA63</v>
          </cell>
        </row>
        <row r="152">
          <cell r="A152">
            <v>44713</v>
          </cell>
          <cell r="B152" t="str">
            <v>GCA62</v>
          </cell>
          <cell r="C152" t="str">
            <v>GCA64</v>
          </cell>
        </row>
        <row r="153">
          <cell r="A153">
            <v>44743</v>
          </cell>
          <cell r="B153" t="str">
            <v>GCA62</v>
          </cell>
          <cell r="C153" t="str">
            <v>GCA64</v>
          </cell>
        </row>
        <row r="154">
          <cell r="A154">
            <v>44774</v>
          </cell>
          <cell r="B154" t="str">
            <v>GCA62</v>
          </cell>
          <cell r="C154" t="str">
            <v>GCA64</v>
          </cell>
        </row>
        <row r="155">
          <cell r="A155">
            <v>44805</v>
          </cell>
          <cell r="B155" t="str">
            <v>GCA63</v>
          </cell>
          <cell r="C155" t="str">
            <v>GCA65</v>
          </cell>
        </row>
        <row r="156">
          <cell r="A156">
            <v>44835</v>
          </cell>
          <cell r="B156" t="str">
            <v>GCA63</v>
          </cell>
          <cell r="C156" t="str">
            <v>GCA65</v>
          </cell>
        </row>
        <row r="157">
          <cell r="A157">
            <v>44866</v>
          </cell>
          <cell r="B157" t="str">
            <v>GCA63</v>
          </cell>
          <cell r="C157" t="str">
            <v>GCA65</v>
          </cell>
        </row>
        <row r="158">
          <cell r="A158">
            <v>44896</v>
          </cell>
          <cell r="B158" t="str">
            <v>GCA64</v>
          </cell>
          <cell r="C158" t="str">
            <v>GCA66</v>
          </cell>
        </row>
        <row r="159">
          <cell r="A159">
            <v>44927</v>
          </cell>
          <cell r="B159" t="str">
            <v>GCA64</v>
          </cell>
          <cell r="C159" t="str">
            <v>GCA66</v>
          </cell>
        </row>
        <row r="160">
          <cell r="A160">
            <v>44958</v>
          </cell>
          <cell r="B160" t="str">
            <v>GCA64</v>
          </cell>
          <cell r="C160" t="str">
            <v>GCA66</v>
          </cell>
        </row>
        <row r="161">
          <cell r="A161">
            <v>44986</v>
          </cell>
          <cell r="B161" t="str">
            <v>GCA65</v>
          </cell>
          <cell r="C161" t="str">
            <v>GCA67</v>
          </cell>
        </row>
        <row r="162">
          <cell r="A162">
            <v>45017</v>
          </cell>
          <cell r="B162" t="str">
            <v>GCA65</v>
          </cell>
          <cell r="C162" t="str">
            <v>GCA67</v>
          </cell>
        </row>
        <row r="163">
          <cell r="A163">
            <v>45047</v>
          </cell>
          <cell r="B163" t="str">
            <v>GCA65</v>
          </cell>
          <cell r="C163" t="str">
            <v>GCA67</v>
          </cell>
        </row>
        <row r="164">
          <cell r="A164">
            <v>45078</v>
          </cell>
          <cell r="B164" t="str">
            <v>GCA66</v>
          </cell>
          <cell r="C164" t="str">
            <v>GCA68</v>
          </cell>
        </row>
        <row r="165">
          <cell r="A165">
            <v>45108</v>
          </cell>
          <cell r="B165" t="str">
            <v>GCA66</v>
          </cell>
          <cell r="C165" t="str">
            <v>GCA68</v>
          </cell>
        </row>
        <row r="166">
          <cell r="A166">
            <v>45139</v>
          </cell>
          <cell r="B166" t="str">
            <v>GCA66</v>
          </cell>
          <cell r="C166" t="str">
            <v>GCA68</v>
          </cell>
        </row>
        <row r="167">
          <cell r="A167">
            <v>45170</v>
          </cell>
          <cell r="B167" t="str">
            <v>GCA67</v>
          </cell>
          <cell r="C167" t="str">
            <v>GCA69</v>
          </cell>
        </row>
        <row r="168">
          <cell r="A168">
            <v>45200</v>
          </cell>
          <cell r="B168" t="str">
            <v>GCA67</v>
          </cell>
          <cell r="C168" t="str">
            <v>GCA69</v>
          </cell>
        </row>
        <row r="169">
          <cell r="A169">
            <v>45231</v>
          </cell>
          <cell r="B169" t="str">
            <v>GCA67</v>
          </cell>
          <cell r="C169" t="str">
            <v>GCA69</v>
          </cell>
        </row>
        <row r="170">
          <cell r="A170">
            <v>45261</v>
          </cell>
          <cell r="B170" t="str">
            <v>GCA68</v>
          </cell>
          <cell r="C170" t="str">
            <v>GCA70</v>
          </cell>
        </row>
        <row r="171">
          <cell r="A171">
            <v>45292</v>
          </cell>
          <cell r="B171" t="str">
            <v>GCA68</v>
          </cell>
          <cell r="C171" t="str">
            <v>GCA70</v>
          </cell>
        </row>
        <row r="172">
          <cell r="A172">
            <v>45323</v>
          </cell>
          <cell r="B172" t="str">
            <v>GCA68</v>
          </cell>
          <cell r="C172" t="str">
            <v>GCA70</v>
          </cell>
        </row>
        <row r="173">
          <cell r="A173">
            <v>45352</v>
          </cell>
          <cell r="B173" t="str">
            <v>GCA69</v>
          </cell>
          <cell r="C173" t="str">
            <v>GCA71</v>
          </cell>
        </row>
        <row r="174">
          <cell r="A174">
            <v>45383</v>
          </cell>
          <cell r="B174" t="str">
            <v>GCA69</v>
          </cell>
          <cell r="C174" t="str">
            <v>GCA71</v>
          </cell>
        </row>
        <row r="175">
          <cell r="A175">
            <v>45413</v>
          </cell>
          <cell r="B175" t="str">
            <v>GCA69</v>
          </cell>
          <cell r="C175" t="str">
            <v>GCA71</v>
          </cell>
        </row>
        <row r="176">
          <cell r="A176">
            <v>45444</v>
          </cell>
          <cell r="B176" t="str">
            <v>GCA70</v>
          </cell>
          <cell r="C176" t="str">
            <v>GCA72</v>
          </cell>
        </row>
        <row r="177">
          <cell r="A177">
            <v>45474</v>
          </cell>
          <cell r="B177" t="str">
            <v>GCA70</v>
          </cell>
          <cell r="C177" t="str">
            <v>GCA72</v>
          </cell>
        </row>
        <row r="178">
          <cell r="A178">
            <v>45505</v>
          </cell>
          <cell r="B178" t="str">
            <v>GCA70</v>
          </cell>
          <cell r="C178" t="str">
            <v>GCA72</v>
          </cell>
        </row>
        <row r="179">
          <cell r="A179">
            <v>45536</v>
          </cell>
          <cell r="B179" t="str">
            <v>GCA71</v>
          </cell>
          <cell r="C179" t="str">
            <v>GCA73</v>
          </cell>
        </row>
        <row r="180">
          <cell r="A180">
            <v>45566</v>
          </cell>
          <cell r="B180" t="str">
            <v>GCA71</v>
          </cell>
          <cell r="C180" t="str">
            <v>GCA73</v>
          </cell>
        </row>
        <row r="181">
          <cell r="A181">
            <v>45597</v>
          </cell>
          <cell r="B181" t="str">
            <v>GCA71</v>
          </cell>
          <cell r="C181" t="str">
            <v>GCA73</v>
          </cell>
        </row>
        <row r="182">
          <cell r="A182">
            <v>45627</v>
          </cell>
          <cell r="B182" t="str">
            <v>GCA72</v>
          </cell>
          <cell r="C182" t="str">
            <v>GCA74</v>
          </cell>
        </row>
        <row r="183">
          <cell r="A183">
            <v>45658</v>
          </cell>
          <cell r="B183" t="str">
            <v>GCA72</v>
          </cell>
          <cell r="C183" t="str">
            <v>GCA74</v>
          </cell>
        </row>
        <row r="184">
          <cell r="A184">
            <v>45689</v>
          </cell>
          <cell r="B184" t="str">
            <v>GCA72</v>
          </cell>
          <cell r="C184" t="str">
            <v>GCA74</v>
          </cell>
        </row>
        <row r="185">
          <cell r="A185">
            <v>45717</v>
          </cell>
          <cell r="B185" t="str">
            <v>GCA73</v>
          </cell>
          <cell r="C185" t="str">
            <v>GCA75</v>
          </cell>
        </row>
        <row r="186">
          <cell r="A186">
            <v>45748</v>
          </cell>
          <cell r="B186" t="str">
            <v>GCA73</v>
          </cell>
          <cell r="C186" t="str">
            <v>GCA75</v>
          </cell>
        </row>
        <row r="187">
          <cell r="A187">
            <v>45778</v>
          </cell>
          <cell r="B187" t="str">
            <v>GCA73</v>
          </cell>
          <cell r="C187" t="str">
            <v>GCA75</v>
          </cell>
        </row>
        <row r="188">
          <cell r="A188">
            <v>45809</v>
          </cell>
          <cell r="B188" t="str">
            <v>GCA74</v>
          </cell>
          <cell r="C188" t="str">
            <v>GCA76</v>
          </cell>
        </row>
        <row r="189">
          <cell r="A189">
            <v>45839</v>
          </cell>
          <cell r="B189" t="str">
            <v>GCA74</v>
          </cell>
          <cell r="C189" t="str">
            <v>GCA76</v>
          </cell>
        </row>
        <row r="190">
          <cell r="A190">
            <v>45870</v>
          </cell>
          <cell r="B190" t="str">
            <v>GCA74</v>
          </cell>
          <cell r="C190" t="str">
            <v>GCA76</v>
          </cell>
        </row>
        <row r="191">
          <cell r="A191">
            <v>45901</v>
          </cell>
          <cell r="B191" t="str">
            <v>GCA75</v>
          </cell>
          <cell r="C191" t="str">
            <v>GCA77</v>
          </cell>
        </row>
        <row r="192">
          <cell r="A192">
            <v>45931</v>
          </cell>
          <cell r="B192" t="str">
            <v>GCA75</v>
          </cell>
          <cell r="C192" t="str">
            <v>GCA77</v>
          </cell>
        </row>
        <row r="193">
          <cell r="A193">
            <v>45962</v>
          </cell>
          <cell r="B193" t="str">
            <v>GCA75</v>
          </cell>
          <cell r="C193" t="str">
            <v>GCA77</v>
          </cell>
        </row>
        <row r="194">
          <cell r="A194">
            <v>45992</v>
          </cell>
          <cell r="B194" t="str">
            <v>GCA76</v>
          </cell>
          <cell r="C194" t="str">
            <v>GCA78</v>
          </cell>
        </row>
      </sheetData>
      <sheetData sheetId="68"/>
      <sheetData sheetId="69"/>
      <sheetData sheetId="70">
        <row r="5">
          <cell r="D5" t="str">
            <v>01</v>
          </cell>
          <cell r="H5">
            <v>0</v>
          </cell>
        </row>
        <row r="6">
          <cell r="D6" t="str">
            <v>01</v>
          </cell>
          <cell r="H6">
            <v>0</v>
          </cell>
        </row>
        <row r="7">
          <cell r="D7" t="str">
            <v>01</v>
          </cell>
          <cell r="H7">
            <v>1.7</v>
          </cell>
        </row>
        <row r="8">
          <cell r="D8" t="str">
            <v>01</v>
          </cell>
          <cell r="H8">
            <v>0</v>
          </cell>
        </row>
        <row r="9">
          <cell r="D9" t="str">
            <v>01</v>
          </cell>
          <cell r="H9">
            <v>0</v>
          </cell>
        </row>
        <row r="10">
          <cell r="D10" t="str">
            <v>01</v>
          </cell>
          <cell r="H10">
            <v>0</v>
          </cell>
        </row>
        <row r="11">
          <cell r="D11" t="str">
            <v>01</v>
          </cell>
          <cell r="H11">
            <v>0</v>
          </cell>
        </row>
        <row r="12">
          <cell r="D12" t="str">
            <v>01</v>
          </cell>
          <cell r="H12">
            <v>0</v>
          </cell>
        </row>
        <row r="13">
          <cell r="D13" t="str">
            <v>01</v>
          </cell>
          <cell r="H13">
            <v>0</v>
          </cell>
        </row>
        <row r="14">
          <cell r="D14" t="str">
            <v>01</v>
          </cell>
          <cell r="H14">
            <v>0</v>
          </cell>
        </row>
        <row r="15">
          <cell r="D15" t="str">
            <v>01</v>
          </cell>
          <cell r="H15">
            <v>0</v>
          </cell>
        </row>
        <row r="16">
          <cell r="D16" t="str">
            <v>01</v>
          </cell>
          <cell r="H16">
            <v>0</v>
          </cell>
        </row>
        <row r="17">
          <cell r="D17" t="str">
            <v>01</v>
          </cell>
          <cell r="H17">
            <v>0</v>
          </cell>
        </row>
        <row r="18">
          <cell r="D18" t="str">
            <v>01</v>
          </cell>
          <cell r="H18">
            <v>0</v>
          </cell>
        </row>
        <row r="19">
          <cell r="D19" t="str">
            <v>01</v>
          </cell>
          <cell r="H19">
            <v>0</v>
          </cell>
        </row>
        <row r="20">
          <cell r="D20" t="str">
            <v>01</v>
          </cell>
          <cell r="H20">
            <v>129887.6</v>
          </cell>
        </row>
        <row r="21">
          <cell r="D21" t="str">
            <v>01</v>
          </cell>
          <cell r="H21">
            <v>126823.90000000001</v>
          </cell>
        </row>
        <row r="22">
          <cell r="D22" t="str">
            <v>01</v>
          </cell>
          <cell r="H22">
            <v>-12481.5</v>
          </cell>
        </row>
        <row r="23">
          <cell r="D23" t="str">
            <v>01</v>
          </cell>
          <cell r="H23">
            <v>155.4</v>
          </cell>
        </row>
        <row r="24">
          <cell r="D24" t="str">
            <v>01</v>
          </cell>
          <cell r="H24">
            <v>199.60000000000002</v>
          </cell>
        </row>
        <row r="25">
          <cell r="D25" t="str">
            <v>01</v>
          </cell>
          <cell r="H25">
            <v>0</v>
          </cell>
        </row>
        <row r="26">
          <cell r="D26" t="str">
            <v>01</v>
          </cell>
          <cell r="H26">
            <v>3043.7000000000003</v>
          </cell>
        </row>
        <row r="27">
          <cell r="D27" t="str">
            <v>01</v>
          </cell>
          <cell r="H27">
            <v>3116.9</v>
          </cell>
        </row>
        <row r="28">
          <cell r="D28" t="str">
            <v>01</v>
          </cell>
          <cell r="H28">
            <v>-253.50000000000003</v>
          </cell>
        </row>
        <row r="29">
          <cell r="D29" t="str">
            <v>01</v>
          </cell>
          <cell r="H29">
            <v>468.70000000000005</v>
          </cell>
        </row>
        <row r="30">
          <cell r="D30" t="str">
            <v>01</v>
          </cell>
          <cell r="H30">
            <v>492.2</v>
          </cell>
        </row>
        <row r="31">
          <cell r="D31" t="str">
            <v>01</v>
          </cell>
          <cell r="H31">
            <v>-9</v>
          </cell>
        </row>
        <row r="32">
          <cell r="D32" t="str">
            <v>01</v>
          </cell>
          <cell r="H32">
            <v>3118.6000000000004</v>
          </cell>
        </row>
        <row r="33">
          <cell r="D33" t="str">
            <v>01</v>
          </cell>
          <cell r="H33">
            <v>0</v>
          </cell>
        </row>
        <row r="34">
          <cell r="D34" t="str">
            <v>01</v>
          </cell>
          <cell r="H34">
            <v>0</v>
          </cell>
        </row>
        <row r="35">
          <cell r="D35" t="str">
            <v>02</v>
          </cell>
          <cell r="H35">
            <v>0</v>
          </cell>
        </row>
        <row r="36">
          <cell r="D36" t="str">
            <v>02</v>
          </cell>
          <cell r="H36">
            <v>0</v>
          </cell>
        </row>
        <row r="37">
          <cell r="D37" t="str">
            <v>02</v>
          </cell>
          <cell r="H37">
            <v>3003.2999999999993</v>
          </cell>
        </row>
        <row r="38">
          <cell r="D38" t="str">
            <v>02</v>
          </cell>
          <cell r="H38">
            <v>0</v>
          </cell>
        </row>
        <row r="39">
          <cell r="D39" t="str">
            <v>02</v>
          </cell>
          <cell r="H39">
            <v>0</v>
          </cell>
        </row>
        <row r="40">
          <cell r="D40" t="str">
            <v>02</v>
          </cell>
          <cell r="H40">
            <v>0</v>
          </cell>
        </row>
        <row r="41">
          <cell r="D41" t="str">
            <v>02</v>
          </cell>
          <cell r="H41">
            <v>0</v>
          </cell>
        </row>
        <row r="42">
          <cell r="D42" t="str">
            <v>02</v>
          </cell>
          <cell r="H42">
            <v>0</v>
          </cell>
        </row>
        <row r="43">
          <cell r="D43" t="str">
            <v>02</v>
          </cell>
          <cell r="H43">
            <v>0</v>
          </cell>
        </row>
        <row r="44">
          <cell r="D44" t="str">
            <v>02</v>
          </cell>
          <cell r="H44">
            <v>0</v>
          </cell>
        </row>
        <row r="45">
          <cell r="D45" t="str">
            <v>02</v>
          </cell>
          <cell r="H45">
            <v>0</v>
          </cell>
        </row>
        <row r="46">
          <cell r="D46" t="str">
            <v>02</v>
          </cell>
          <cell r="H46">
            <v>0</v>
          </cell>
        </row>
        <row r="47">
          <cell r="D47" t="str">
            <v>02</v>
          </cell>
          <cell r="H47">
            <v>0</v>
          </cell>
        </row>
        <row r="48">
          <cell r="D48" t="str">
            <v>02</v>
          </cell>
          <cell r="H48">
            <v>0</v>
          </cell>
        </row>
        <row r="49">
          <cell r="D49" t="str">
            <v>02</v>
          </cell>
          <cell r="H49">
            <v>0</v>
          </cell>
        </row>
        <row r="50">
          <cell r="D50" t="str">
            <v>02</v>
          </cell>
          <cell r="H50">
            <v>4710869</v>
          </cell>
        </row>
        <row r="51">
          <cell r="D51" t="str">
            <v>02</v>
          </cell>
          <cell r="H51">
            <v>4603996.3000000007</v>
          </cell>
        </row>
        <row r="52">
          <cell r="D52" t="str">
            <v>02</v>
          </cell>
          <cell r="H52">
            <v>-667372.19999999995</v>
          </cell>
        </row>
        <row r="53">
          <cell r="D53" t="str">
            <v>02</v>
          </cell>
          <cell r="H53">
            <v>10496</v>
          </cell>
        </row>
        <row r="54">
          <cell r="D54" t="str">
            <v>02</v>
          </cell>
          <cell r="H54">
            <v>11783.9</v>
          </cell>
        </row>
        <row r="55">
          <cell r="D55" t="str">
            <v>02</v>
          </cell>
          <cell r="H55">
            <v>-1791.3</v>
          </cell>
        </row>
        <row r="56">
          <cell r="D56" t="str">
            <v>02</v>
          </cell>
          <cell r="H56">
            <v>225900.69999999998</v>
          </cell>
        </row>
        <row r="57">
          <cell r="D57" t="str">
            <v>02</v>
          </cell>
          <cell r="H57">
            <v>235676.1</v>
          </cell>
        </row>
        <row r="58">
          <cell r="D58" t="str">
            <v>02</v>
          </cell>
          <cell r="H58">
            <v>-39374.1</v>
          </cell>
        </row>
        <row r="59">
          <cell r="D59" t="str">
            <v>02</v>
          </cell>
          <cell r="H59">
            <v>61222.2</v>
          </cell>
        </row>
        <row r="60">
          <cell r="D60" t="str">
            <v>02</v>
          </cell>
          <cell r="H60">
            <v>64869.5</v>
          </cell>
        </row>
        <row r="61">
          <cell r="D61" t="str">
            <v>02</v>
          </cell>
          <cell r="H61">
            <v>-9224.1999999999989</v>
          </cell>
        </row>
        <row r="62">
          <cell r="D62" t="str">
            <v>02</v>
          </cell>
          <cell r="H62">
            <v>115205.7</v>
          </cell>
        </row>
        <row r="63">
          <cell r="D63" t="str">
            <v>02</v>
          </cell>
          <cell r="H63">
            <v>0</v>
          </cell>
        </row>
        <row r="64">
          <cell r="D64" t="str">
            <v>02</v>
          </cell>
          <cell r="H64">
            <v>0</v>
          </cell>
        </row>
        <row r="65">
          <cell r="D65" t="str">
            <v>05</v>
          </cell>
          <cell r="H65">
            <v>0</v>
          </cell>
        </row>
        <row r="66">
          <cell r="D66" t="str">
            <v>05</v>
          </cell>
          <cell r="H66">
            <v>0</v>
          </cell>
        </row>
        <row r="67">
          <cell r="D67" t="str">
            <v>05</v>
          </cell>
          <cell r="H67">
            <v>0</v>
          </cell>
        </row>
        <row r="68">
          <cell r="D68" t="str">
            <v>05</v>
          </cell>
          <cell r="H68">
            <v>0</v>
          </cell>
        </row>
        <row r="69">
          <cell r="D69" t="str">
            <v>05</v>
          </cell>
          <cell r="H69">
            <v>0</v>
          </cell>
        </row>
        <row r="70">
          <cell r="D70" t="str">
            <v>05</v>
          </cell>
          <cell r="H70">
            <v>0</v>
          </cell>
        </row>
        <row r="71">
          <cell r="D71" t="str">
            <v>05</v>
          </cell>
          <cell r="H71">
            <v>0</v>
          </cell>
        </row>
        <row r="72">
          <cell r="D72" t="str">
            <v>05</v>
          </cell>
          <cell r="H72">
            <v>0</v>
          </cell>
        </row>
        <row r="73">
          <cell r="D73" t="str">
            <v>05</v>
          </cell>
          <cell r="H73">
            <v>0</v>
          </cell>
        </row>
        <row r="74">
          <cell r="D74" t="str">
            <v>05</v>
          </cell>
          <cell r="H74">
            <v>0</v>
          </cell>
        </row>
        <row r="75">
          <cell r="D75" t="str">
            <v>05</v>
          </cell>
          <cell r="H75">
            <v>0</v>
          </cell>
        </row>
        <row r="76">
          <cell r="D76" t="str">
            <v>05</v>
          </cell>
          <cell r="H76">
            <v>0</v>
          </cell>
        </row>
        <row r="77">
          <cell r="D77" t="str">
            <v>05</v>
          </cell>
          <cell r="H77">
            <v>4237.1000000000004</v>
          </cell>
        </row>
        <row r="78">
          <cell r="D78" t="str">
            <v>05</v>
          </cell>
          <cell r="H78">
            <v>3770.4</v>
          </cell>
        </row>
        <row r="79">
          <cell r="D79" t="str">
            <v>05</v>
          </cell>
          <cell r="H79">
            <v>-343.2</v>
          </cell>
        </row>
        <row r="80">
          <cell r="D80" t="str">
            <v>05</v>
          </cell>
          <cell r="H80">
            <v>0</v>
          </cell>
        </row>
        <row r="81">
          <cell r="D81" t="str">
            <v>05</v>
          </cell>
          <cell r="H81">
            <v>0</v>
          </cell>
        </row>
        <row r="82">
          <cell r="D82" t="str">
            <v>05</v>
          </cell>
          <cell r="H82">
            <v>0</v>
          </cell>
        </row>
        <row r="83">
          <cell r="D83" t="str">
            <v>05</v>
          </cell>
          <cell r="H83">
            <v>271</v>
          </cell>
        </row>
        <row r="84">
          <cell r="D84" t="str">
            <v>05</v>
          </cell>
          <cell r="H84">
            <v>162</v>
          </cell>
        </row>
        <row r="85">
          <cell r="D85" t="str">
            <v>05</v>
          </cell>
          <cell r="H85">
            <v>-100.8</v>
          </cell>
        </row>
        <row r="86">
          <cell r="D86" t="str">
            <v>05</v>
          </cell>
          <cell r="H86">
            <v>64.400000000000006</v>
          </cell>
        </row>
        <row r="87">
          <cell r="D87" t="str">
            <v>05</v>
          </cell>
          <cell r="H87">
            <v>7.4</v>
          </cell>
        </row>
        <row r="88">
          <cell r="D88" t="str">
            <v>05</v>
          </cell>
          <cell r="H88">
            <v>0</v>
          </cell>
        </row>
        <row r="89">
          <cell r="D89" t="str">
            <v>07</v>
          </cell>
          <cell r="H89">
            <v>0</v>
          </cell>
        </row>
        <row r="90">
          <cell r="D90" t="str">
            <v>07</v>
          </cell>
          <cell r="H90">
            <v>0</v>
          </cell>
        </row>
        <row r="91">
          <cell r="D91" t="str">
            <v>07</v>
          </cell>
          <cell r="H91">
            <v>0</v>
          </cell>
        </row>
        <row r="92">
          <cell r="D92" t="str">
            <v>07</v>
          </cell>
          <cell r="H92">
            <v>0</v>
          </cell>
        </row>
        <row r="93">
          <cell r="D93" t="str">
            <v>07</v>
          </cell>
          <cell r="H93">
            <v>0</v>
          </cell>
        </row>
        <row r="94">
          <cell r="D94" t="str">
            <v>07</v>
          </cell>
          <cell r="H94">
            <v>0</v>
          </cell>
        </row>
        <row r="95">
          <cell r="D95" t="str">
            <v>07</v>
          </cell>
          <cell r="H95">
            <v>0</v>
          </cell>
        </row>
        <row r="96">
          <cell r="D96" t="str">
            <v>07</v>
          </cell>
          <cell r="H96">
            <v>0</v>
          </cell>
        </row>
        <row r="97">
          <cell r="D97" t="str">
            <v>07</v>
          </cell>
          <cell r="H97">
            <v>0</v>
          </cell>
        </row>
        <row r="98">
          <cell r="D98" t="str">
            <v>07</v>
          </cell>
          <cell r="H98">
            <v>0</v>
          </cell>
        </row>
        <row r="99">
          <cell r="D99" t="str">
            <v>07</v>
          </cell>
          <cell r="H99">
            <v>0</v>
          </cell>
        </row>
        <row r="100">
          <cell r="D100" t="str">
            <v>07</v>
          </cell>
          <cell r="H100">
            <v>0</v>
          </cell>
        </row>
        <row r="101">
          <cell r="D101" t="str">
            <v>07</v>
          </cell>
          <cell r="H101">
            <v>0</v>
          </cell>
        </row>
        <row r="102">
          <cell r="D102" t="str">
            <v>07</v>
          </cell>
          <cell r="H102">
            <v>0</v>
          </cell>
        </row>
        <row r="103">
          <cell r="D103" t="str">
            <v>07</v>
          </cell>
          <cell r="H103">
            <v>0</v>
          </cell>
        </row>
        <row r="104">
          <cell r="D104" t="str">
            <v>07</v>
          </cell>
          <cell r="H104">
            <v>46405.200000000004</v>
          </cell>
        </row>
        <row r="105">
          <cell r="D105" t="str">
            <v>07</v>
          </cell>
          <cell r="H105">
            <v>53367.9</v>
          </cell>
        </row>
        <row r="106">
          <cell r="D106" t="str">
            <v>07</v>
          </cell>
          <cell r="H106">
            <v>-5842.3</v>
          </cell>
        </row>
        <row r="107">
          <cell r="D107" t="str">
            <v>07</v>
          </cell>
          <cell r="H107">
            <v>44.3</v>
          </cell>
        </row>
        <row r="108">
          <cell r="D108" t="str">
            <v>07</v>
          </cell>
          <cell r="H108">
            <v>129.6</v>
          </cell>
        </row>
        <row r="109">
          <cell r="D109" t="str">
            <v>07</v>
          </cell>
          <cell r="H109">
            <v>0</v>
          </cell>
        </row>
        <row r="110">
          <cell r="D110" t="str">
            <v>07</v>
          </cell>
          <cell r="H110">
            <v>2681.3</v>
          </cell>
        </row>
        <row r="111">
          <cell r="D111" t="str">
            <v>07</v>
          </cell>
          <cell r="H111">
            <v>2897</v>
          </cell>
        </row>
        <row r="112">
          <cell r="D112" t="str">
            <v>07</v>
          </cell>
          <cell r="H112">
            <v>-201</v>
          </cell>
        </row>
        <row r="113">
          <cell r="D113" t="str">
            <v>07</v>
          </cell>
          <cell r="H113">
            <v>1030.5</v>
          </cell>
        </row>
        <row r="114">
          <cell r="D114" t="str">
            <v>07</v>
          </cell>
          <cell r="H114">
            <v>1308.0999999999999</v>
          </cell>
        </row>
        <row r="115">
          <cell r="D115" t="str">
            <v>07</v>
          </cell>
          <cell r="H115">
            <v>-108.70000000000002</v>
          </cell>
        </row>
        <row r="116">
          <cell r="D116" t="str">
            <v>07</v>
          </cell>
          <cell r="H116">
            <v>272.8</v>
          </cell>
        </row>
        <row r="117">
          <cell r="D117" t="str">
            <v>07</v>
          </cell>
          <cell r="H117">
            <v>0</v>
          </cell>
        </row>
        <row r="118">
          <cell r="D118" t="str">
            <v>07</v>
          </cell>
          <cell r="H118">
            <v>0</v>
          </cell>
        </row>
        <row r="119">
          <cell r="D119" t="str">
            <v>16</v>
          </cell>
          <cell r="H119">
            <v>0</v>
          </cell>
        </row>
        <row r="120">
          <cell r="D120" t="str">
            <v>16</v>
          </cell>
          <cell r="H120">
            <v>0</v>
          </cell>
        </row>
        <row r="121">
          <cell r="D121" t="str">
            <v>16</v>
          </cell>
          <cell r="H121">
            <v>0</v>
          </cell>
        </row>
        <row r="122">
          <cell r="D122" t="str">
            <v>16</v>
          </cell>
          <cell r="H122">
            <v>0</v>
          </cell>
        </row>
        <row r="123">
          <cell r="D123" t="str">
            <v>16</v>
          </cell>
          <cell r="H123">
            <v>0</v>
          </cell>
        </row>
        <row r="124">
          <cell r="D124" t="str">
            <v>16</v>
          </cell>
          <cell r="H124">
            <v>0</v>
          </cell>
        </row>
        <row r="125">
          <cell r="D125" t="str">
            <v>16</v>
          </cell>
          <cell r="H125">
            <v>0</v>
          </cell>
        </row>
        <row r="126">
          <cell r="D126" t="str">
            <v>16</v>
          </cell>
          <cell r="H126">
            <v>0</v>
          </cell>
        </row>
        <row r="127">
          <cell r="D127" t="str">
            <v>16</v>
          </cell>
          <cell r="H127">
            <v>0</v>
          </cell>
        </row>
        <row r="128">
          <cell r="D128" t="str">
            <v>16</v>
          </cell>
          <cell r="H128">
            <v>0</v>
          </cell>
        </row>
        <row r="129">
          <cell r="D129" t="str">
            <v>16</v>
          </cell>
          <cell r="H129">
            <v>0</v>
          </cell>
        </row>
        <row r="130">
          <cell r="D130" t="str">
            <v>16</v>
          </cell>
          <cell r="H130">
            <v>0</v>
          </cell>
        </row>
        <row r="131">
          <cell r="D131" t="str">
            <v>16</v>
          </cell>
          <cell r="H131">
            <v>0</v>
          </cell>
        </row>
        <row r="132">
          <cell r="D132" t="str">
            <v>16</v>
          </cell>
          <cell r="H132">
            <v>0</v>
          </cell>
        </row>
        <row r="133">
          <cell r="D133" t="str">
            <v>16</v>
          </cell>
          <cell r="H133">
            <v>0</v>
          </cell>
        </row>
        <row r="134">
          <cell r="D134" t="str">
            <v>16</v>
          </cell>
          <cell r="H134">
            <v>0</v>
          </cell>
        </row>
        <row r="135">
          <cell r="D135" t="str">
            <v>16</v>
          </cell>
          <cell r="H135">
            <v>0</v>
          </cell>
        </row>
        <row r="136">
          <cell r="D136" t="str">
            <v>16</v>
          </cell>
          <cell r="H136">
            <v>0</v>
          </cell>
        </row>
        <row r="137">
          <cell r="D137" t="str">
            <v>41</v>
          </cell>
          <cell r="H137">
            <v>0</v>
          </cell>
        </row>
        <row r="138">
          <cell r="D138" t="str">
            <v>41</v>
          </cell>
          <cell r="H138">
            <v>0</v>
          </cell>
        </row>
        <row r="139">
          <cell r="D139" t="str">
            <v>41</v>
          </cell>
          <cell r="H139">
            <v>0</v>
          </cell>
        </row>
        <row r="140">
          <cell r="D140" t="str">
            <v>41</v>
          </cell>
          <cell r="H140">
            <v>0</v>
          </cell>
        </row>
        <row r="141">
          <cell r="D141" t="str">
            <v>41</v>
          </cell>
          <cell r="H141">
            <v>0</v>
          </cell>
        </row>
        <row r="142">
          <cell r="D142" t="str">
            <v>41</v>
          </cell>
          <cell r="H142">
            <v>0</v>
          </cell>
        </row>
        <row r="143">
          <cell r="D143" t="str">
            <v>41</v>
          </cell>
          <cell r="H143">
            <v>0</v>
          </cell>
        </row>
        <row r="144">
          <cell r="D144" t="str">
            <v>41</v>
          </cell>
          <cell r="H144">
            <v>0</v>
          </cell>
        </row>
        <row r="145">
          <cell r="D145" t="str">
            <v>41</v>
          </cell>
          <cell r="H145">
            <v>0</v>
          </cell>
        </row>
        <row r="146">
          <cell r="D146" t="str">
            <v>41</v>
          </cell>
          <cell r="H146">
            <v>0</v>
          </cell>
        </row>
        <row r="147">
          <cell r="D147" t="str">
            <v>41</v>
          </cell>
          <cell r="H147">
            <v>0</v>
          </cell>
        </row>
        <row r="148">
          <cell r="D148" t="str">
            <v>41</v>
          </cell>
          <cell r="H148">
            <v>0</v>
          </cell>
        </row>
        <row r="149">
          <cell r="D149" t="str">
            <v>41</v>
          </cell>
          <cell r="H149">
            <v>0</v>
          </cell>
        </row>
        <row r="150">
          <cell r="D150" t="str">
            <v>41</v>
          </cell>
          <cell r="H150">
            <v>0</v>
          </cell>
        </row>
        <row r="151">
          <cell r="D151" t="str">
            <v>41</v>
          </cell>
          <cell r="H151">
            <v>0</v>
          </cell>
        </row>
        <row r="152">
          <cell r="D152" t="str">
            <v>41</v>
          </cell>
          <cell r="H152">
            <v>0</v>
          </cell>
        </row>
        <row r="153">
          <cell r="D153" t="str">
            <v>41</v>
          </cell>
          <cell r="H153">
            <v>0</v>
          </cell>
        </row>
        <row r="154">
          <cell r="D154" t="str">
            <v>41</v>
          </cell>
          <cell r="H154">
            <v>0</v>
          </cell>
        </row>
        <row r="155">
          <cell r="D155" t="str">
            <v>41</v>
          </cell>
          <cell r="H155">
            <v>167419</v>
          </cell>
        </row>
        <row r="156">
          <cell r="D156" t="str">
            <v>41</v>
          </cell>
          <cell r="H156">
            <v>162787.6</v>
          </cell>
        </row>
        <row r="157">
          <cell r="D157" t="str">
            <v>41</v>
          </cell>
          <cell r="H157">
            <v>-14957.2</v>
          </cell>
        </row>
        <row r="158">
          <cell r="D158" t="str">
            <v>41</v>
          </cell>
          <cell r="H158">
            <v>515069.5</v>
          </cell>
        </row>
        <row r="159">
          <cell r="D159" t="str">
            <v>41</v>
          </cell>
          <cell r="H159">
            <v>515334.6</v>
          </cell>
        </row>
        <row r="160">
          <cell r="D160" t="str">
            <v>41</v>
          </cell>
          <cell r="H160">
            <v>-43710.1</v>
          </cell>
        </row>
        <row r="161">
          <cell r="D161" t="str">
            <v>41</v>
          </cell>
          <cell r="H161">
            <v>1224.2</v>
          </cell>
        </row>
        <row r="162">
          <cell r="D162" t="str">
            <v>41</v>
          </cell>
          <cell r="H162">
            <v>1275.3</v>
          </cell>
        </row>
        <row r="163">
          <cell r="D163" t="str">
            <v>41</v>
          </cell>
          <cell r="H163">
            <v>3.1</v>
          </cell>
        </row>
        <row r="164">
          <cell r="D164" t="str">
            <v>41</v>
          </cell>
          <cell r="H164">
            <v>7378.2000000000007</v>
          </cell>
        </row>
        <row r="165">
          <cell r="D165" t="str">
            <v>41</v>
          </cell>
          <cell r="H165">
            <v>8588</v>
          </cell>
        </row>
        <row r="166">
          <cell r="D166" t="str">
            <v>41</v>
          </cell>
          <cell r="H166">
            <v>-313.3</v>
          </cell>
        </row>
        <row r="167">
          <cell r="D167" t="str">
            <v>42</v>
          </cell>
          <cell r="H167">
            <v>0</v>
          </cell>
        </row>
        <row r="168">
          <cell r="D168" t="str">
            <v>42</v>
          </cell>
          <cell r="H168">
            <v>0</v>
          </cell>
        </row>
        <row r="169">
          <cell r="D169" t="str">
            <v>42</v>
          </cell>
          <cell r="H169">
            <v>0</v>
          </cell>
        </row>
        <row r="170">
          <cell r="D170" t="str">
            <v>42</v>
          </cell>
          <cell r="H170">
            <v>0</v>
          </cell>
        </row>
        <row r="171">
          <cell r="D171" t="str">
            <v>42</v>
          </cell>
          <cell r="H171">
            <v>0</v>
          </cell>
        </row>
        <row r="172">
          <cell r="D172" t="str">
            <v>42</v>
          </cell>
          <cell r="H172">
            <v>0</v>
          </cell>
        </row>
        <row r="173">
          <cell r="D173" t="str">
            <v>42</v>
          </cell>
          <cell r="H173">
            <v>0</v>
          </cell>
        </row>
        <row r="174">
          <cell r="D174" t="str">
            <v>42</v>
          </cell>
          <cell r="H174">
            <v>0</v>
          </cell>
        </row>
        <row r="175">
          <cell r="D175" t="str">
            <v>42</v>
          </cell>
          <cell r="H175">
            <v>0</v>
          </cell>
        </row>
        <row r="176">
          <cell r="D176" t="str">
            <v>42</v>
          </cell>
          <cell r="H176">
            <v>0</v>
          </cell>
        </row>
        <row r="177">
          <cell r="D177" t="str">
            <v>42</v>
          </cell>
          <cell r="H177">
            <v>0</v>
          </cell>
        </row>
        <row r="178">
          <cell r="D178" t="str">
            <v>42</v>
          </cell>
          <cell r="H178">
            <v>0</v>
          </cell>
        </row>
        <row r="179">
          <cell r="D179" t="str">
            <v>43</v>
          </cell>
          <cell r="H179">
            <v>0</v>
          </cell>
        </row>
        <row r="180">
          <cell r="D180" t="str">
            <v>43</v>
          </cell>
          <cell r="H180">
            <v>0</v>
          </cell>
        </row>
        <row r="181">
          <cell r="D181" t="str">
            <v>43</v>
          </cell>
          <cell r="H181">
            <v>0</v>
          </cell>
        </row>
        <row r="182">
          <cell r="D182" t="str">
            <v>43</v>
          </cell>
          <cell r="H182">
            <v>0</v>
          </cell>
        </row>
        <row r="183">
          <cell r="D183" t="str">
            <v>43</v>
          </cell>
          <cell r="H183">
            <v>0</v>
          </cell>
        </row>
        <row r="184">
          <cell r="D184" t="str">
            <v>43</v>
          </cell>
          <cell r="H184">
            <v>0</v>
          </cell>
        </row>
        <row r="185">
          <cell r="D185" t="str">
            <v>43</v>
          </cell>
          <cell r="H185">
            <v>3656.4</v>
          </cell>
        </row>
        <row r="186">
          <cell r="D186" t="str">
            <v>43</v>
          </cell>
          <cell r="H186">
            <v>4219.3</v>
          </cell>
        </row>
        <row r="187">
          <cell r="D187" t="str">
            <v>43</v>
          </cell>
          <cell r="H187">
            <v>109.19999999999999</v>
          </cell>
        </row>
        <row r="188">
          <cell r="D188" t="str">
            <v>43</v>
          </cell>
          <cell r="H188">
            <v>9877.4</v>
          </cell>
        </row>
        <row r="189">
          <cell r="D189" t="str">
            <v>43</v>
          </cell>
          <cell r="H189">
            <v>11880.8</v>
          </cell>
        </row>
        <row r="190">
          <cell r="D190" t="str">
            <v>43</v>
          </cell>
          <cell r="H190">
            <v>-640.6</v>
          </cell>
        </row>
        <row r="191">
          <cell r="D191" t="str">
            <v>37</v>
          </cell>
          <cell r="H191">
            <v>0</v>
          </cell>
        </row>
        <row r="192">
          <cell r="D192" t="str">
            <v>37</v>
          </cell>
          <cell r="H192">
            <v>0</v>
          </cell>
        </row>
        <row r="193">
          <cell r="D193" t="str">
            <v>37</v>
          </cell>
          <cell r="H193">
            <v>0</v>
          </cell>
        </row>
        <row r="194">
          <cell r="D194" t="str">
            <v>37</v>
          </cell>
          <cell r="H194">
            <v>0</v>
          </cell>
        </row>
        <row r="195">
          <cell r="D195" t="str">
            <v>37</v>
          </cell>
          <cell r="H195">
            <v>0</v>
          </cell>
        </row>
        <row r="196">
          <cell r="D196" t="str">
            <v>37</v>
          </cell>
          <cell r="H196">
            <v>0</v>
          </cell>
        </row>
        <row r="197">
          <cell r="D197" t="str">
            <v>37</v>
          </cell>
          <cell r="H197">
            <v>139.5</v>
          </cell>
        </row>
        <row r="198">
          <cell r="D198" t="str">
            <v>37</v>
          </cell>
          <cell r="H198">
            <v>-5.8</v>
          </cell>
        </row>
        <row r="199">
          <cell r="D199" t="str">
            <v>37</v>
          </cell>
          <cell r="H199">
            <v>-22.3</v>
          </cell>
        </row>
        <row r="200">
          <cell r="D200" t="str">
            <v>37</v>
          </cell>
          <cell r="H200">
            <v>409.1</v>
          </cell>
        </row>
        <row r="201">
          <cell r="D201" t="str">
            <v>37</v>
          </cell>
          <cell r="H201">
            <v>182.8</v>
          </cell>
        </row>
        <row r="202">
          <cell r="D202" t="str">
            <v>37</v>
          </cell>
          <cell r="H202">
            <v>0</v>
          </cell>
        </row>
        <row r="205">
          <cell r="D205" t="str">
            <v>04</v>
          </cell>
          <cell r="H205">
            <v>0</v>
          </cell>
        </row>
        <row r="206">
          <cell r="D206" t="str">
            <v>04</v>
          </cell>
          <cell r="H206">
            <v>0</v>
          </cell>
        </row>
        <row r="207">
          <cell r="D207" t="str">
            <v>04</v>
          </cell>
          <cell r="H207">
            <v>0</v>
          </cell>
        </row>
        <row r="208">
          <cell r="D208" t="str">
            <v>04</v>
          </cell>
          <cell r="H208">
            <v>0</v>
          </cell>
        </row>
        <row r="209">
          <cell r="D209" t="str">
            <v>04</v>
          </cell>
          <cell r="H209">
            <v>0</v>
          </cell>
        </row>
        <row r="210">
          <cell r="D210" t="str">
            <v>04</v>
          </cell>
          <cell r="H210">
            <v>0</v>
          </cell>
        </row>
        <row r="211">
          <cell r="D211" t="str">
            <v>04</v>
          </cell>
          <cell r="H211">
            <v>0</v>
          </cell>
        </row>
        <row r="212">
          <cell r="D212" t="str">
            <v>04</v>
          </cell>
          <cell r="H212">
            <v>0</v>
          </cell>
        </row>
        <row r="213">
          <cell r="D213" t="str">
            <v>04</v>
          </cell>
          <cell r="H213">
            <v>0</v>
          </cell>
        </row>
        <row r="214">
          <cell r="D214" t="str">
            <v>04</v>
          </cell>
          <cell r="H214">
            <v>0</v>
          </cell>
        </row>
        <row r="215">
          <cell r="D215" t="str">
            <v>04</v>
          </cell>
          <cell r="H215">
            <v>0</v>
          </cell>
        </row>
        <row r="216">
          <cell r="D216" t="str">
            <v>04</v>
          </cell>
          <cell r="H216">
            <v>0</v>
          </cell>
        </row>
        <row r="217">
          <cell r="D217" t="str">
            <v>04</v>
          </cell>
          <cell r="H217">
            <v>0</v>
          </cell>
        </row>
        <row r="218">
          <cell r="D218" t="str">
            <v>04</v>
          </cell>
          <cell r="H218">
            <v>0</v>
          </cell>
        </row>
        <row r="219">
          <cell r="D219" t="str">
            <v>04</v>
          </cell>
          <cell r="H219">
            <v>0</v>
          </cell>
        </row>
        <row r="220">
          <cell r="D220" t="str">
            <v>04</v>
          </cell>
          <cell r="H220">
            <v>413998</v>
          </cell>
        </row>
        <row r="221">
          <cell r="D221" t="str">
            <v>04</v>
          </cell>
          <cell r="H221">
            <v>569400.6</v>
          </cell>
        </row>
        <row r="222">
          <cell r="D222" t="str">
            <v>04</v>
          </cell>
          <cell r="H222">
            <v>358528.5</v>
          </cell>
        </row>
        <row r="223">
          <cell r="D223" t="str">
            <v>04</v>
          </cell>
          <cell r="H223">
            <v>132.19999999999999</v>
          </cell>
        </row>
        <row r="224">
          <cell r="D224" t="str">
            <v>04</v>
          </cell>
          <cell r="H224">
            <v>15.6</v>
          </cell>
        </row>
        <row r="225">
          <cell r="D225" t="str">
            <v>04</v>
          </cell>
          <cell r="H225">
            <v>0</v>
          </cell>
        </row>
        <row r="226">
          <cell r="D226" t="str">
            <v>04</v>
          </cell>
          <cell r="H226">
            <v>8538.2000000000007</v>
          </cell>
        </row>
        <row r="227">
          <cell r="D227" t="str">
            <v>04</v>
          </cell>
          <cell r="H227">
            <v>2516.8000000000002</v>
          </cell>
        </row>
        <row r="228">
          <cell r="D228" t="str">
            <v>04</v>
          </cell>
          <cell r="H228">
            <v>-78.5</v>
          </cell>
        </row>
        <row r="229">
          <cell r="D229" t="str">
            <v>04</v>
          </cell>
          <cell r="H229">
            <v>1187.5</v>
          </cell>
        </row>
        <row r="230">
          <cell r="D230" t="str">
            <v>04</v>
          </cell>
          <cell r="H230">
            <v>1470.8</v>
          </cell>
        </row>
        <row r="231">
          <cell r="D231" t="str">
            <v>04</v>
          </cell>
          <cell r="H231">
            <v>0</v>
          </cell>
        </row>
        <row r="232">
          <cell r="D232" t="str">
            <v>04</v>
          </cell>
          <cell r="H232">
            <v>90</v>
          </cell>
        </row>
        <row r="233">
          <cell r="D233" t="str">
            <v>04</v>
          </cell>
          <cell r="H233">
            <v>0</v>
          </cell>
        </row>
        <row r="234">
          <cell r="D234" t="str">
            <v>04</v>
          </cell>
          <cell r="H234">
            <v>0</v>
          </cell>
        </row>
        <row r="235">
          <cell r="D235" t="str">
            <v>04</v>
          </cell>
          <cell r="H235">
            <v>0</v>
          </cell>
        </row>
        <row r="236">
          <cell r="D236" t="str">
            <v>04</v>
          </cell>
          <cell r="H236">
            <v>0</v>
          </cell>
        </row>
        <row r="237">
          <cell r="D237" t="str">
            <v>04</v>
          </cell>
          <cell r="H237">
            <v>0</v>
          </cell>
        </row>
        <row r="238">
          <cell r="D238" t="str">
            <v>04</v>
          </cell>
          <cell r="H238">
            <v>0</v>
          </cell>
        </row>
        <row r="239">
          <cell r="D239" t="str">
            <v>04</v>
          </cell>
          <cell r="H239">
            <v>0</v>
          </cell>
        </row>
        <row r="240">
          <cell r="D240" t="str">
            <v>04</v>
          </cell>
          <cell r="H240">
            <v>0</v>
          </cell>
        </row>
        <row r="241">
          <cell r="D241" t="str">
            <v>04</v>
          </cell>
          <cell r="H241">
            <v>0</v>
          </cell>
        </row>
        <row r="242">
          <cell r="D242" t="str">
            <v>04</v>
          </cell>
          <cell r="H242">
            <v>0</v>
          </cell>
        </row>
        <row r="243">
          <cell r="D243" t="str">
            <v>04</v>
          </cell>
          <cell r="H243">
            <v>0</v>
          </cell>
        </row>
        <row r="244">
          <cell r="D244" t="str">
            <v>04</v>
          </cell>
          <cell r="H244">
            <v>0</v>
          </cell>
        </row>
        <row r="245">
          <cell r="D245" t="str">
            <v>04</v>
          </cell>
          <cell r="H245">
            <v>0</v>
          </cell>
        </row>
        <row r="246">
          <cell r="D246" t="str">
            <v>04</v>
          </cell>
          <cell r="H246">
            <v>0</v>
          </cell>
        </row>
        <row r="247">
          <cell r="D247" t="str">
            <v>04</v>
          </cell>
          <cell r="H247">
            <v>0</v>
          </cell>
        </row>
        <row r="248">
          <cell r="D248" t="str">
            <v>04</v>
          </cell>
          <cell r="H248">
            <v>0</v>
          </cell>
        </row>
        <row r="249">
          <cell r="D249" t="str">
            <v>04</v>
          </cell>
          <cell r="H249">
            <v>0</v>
          </cell>
        </row>
        <row r="250">
          <cell r="D250" t="str">
            <v>04</v>
          </cell>
          <cell r="H250">
            <v>0</v>
          </cell>
        </row>
        <row r="251">
          <cell r="D251" t="str">
            <v>04</v>
          </cell>
          <cell r="H251">
            <v>0</v>
          </cell>
        </row>
        <row r="252">
          <cell r="D252" t="str">
            <v>04</v>
          </cell>
          <cell r="H252">
            <v>0</v>
          </cell>
        </row>
        <row r="253">
          <cell r="D253" t="str">
            <v>04</v>
          </cell>
          <cell r="H253">
            <v>46434</v>
          </cell>
        </row>
        <row r="254">
          <cell r="D254" t="str">
            <v>04</v>
          </cell>
          <cell r="H254">
            <v>100517.5</v>
          </cell>
        </row>
        <row r="255">
          <cell r="D255" t="str">
            <v>04</v>
          </cell>
          <cell r="H255">
            <v>-19.2</v>
          </cell>
        </row>
        <row r="256">
          <cell r="D256" t="str">
            <v>04</v>
          </cell>
          <cell r="H256">
            <v>0</v>
          </cell>
        </row>
        <row r="257">
          <cell r="D257" t="str">
            <v>04</v>
          </cell>
          <cell r="H257">
            <v>0</v>
          </cell>
        </row>
        <row r="258">
          <cell r="D258" t="str">
            <v>04</v>
          </cell>
          <cell r="H258">
            <v>0</v>
          </cell>
        </row>
        <row r="259">
          <cell r="D259" t="str">
            <v>04</v>
          </cell>
          <cell r="H259">
            <v>0</v>
          </cell>
        </row>
        <row r="260">
          <cell r="D260" t="str">
            <v>04</v>
          </cell>
          <cell r="H260">
            <v>0</v>
          </cell>
        </row>
        <row r="261">
          <cell r="D261" t="str">
            <v>04</v>
          </cell>
          <cell r="H261">
            <v>0</v>
          </cell>
        </row>
        <row r="262">
          <cell r="D262" t="str">
            <v>04</v>
          </cell>
          <cell r="H262">
            <v>0</v>
          </cell>
        </row>
        <row r="263">
          <cell r="D263" t="str">
            <v>04</v>
          </cell>
          <cell r="H263">
            <v>0</v>
          </cell>
        </row>
        <row r="264">
          <cell r="D264" t="str">
            <v>04</v>
          </cell>
          <cell r="H264">
            <v>0</v>
          </cell>
        </row>
        <row r="265">
          <cell r="D265" t="str">
            <v>06</v>
          </cell>
          <cell r="H265">
            <v>0</v>
          </cell>
        </row>
        <row r="266">
          <cell r="D266" t="str">
            <v>06</v>
          </cell>
          <cell r="H266">
            <v>0</v>
          </cell>
        </row>
        <row r="267">
          <cell r="D267" t="str">
            <v>06</v>
          </cell>
          <cell r="H267">
            <v>-110.3</v>
          </cell>
        </row>
        <row r="268">
          <cell r="D268" t="str">
            <v>06</v>
          </cell>
          <cell r="H268">
            <v>0</v>
          </cell>
        </row>
        <row r="269">
          <cell r="D269" t="str">
            <v>06</v>
          </cell>
          <cell r="H269">
            <v>0</v>
          </cell>
        </row>
        <row r="270">
          <cell r="D270" t="str">
            <v>06</v>
          </cell>
          <cell r="H270">
            <v>0</v>
          </cell>
        </row>
        <row r="271">
          <cell r="D271" t="str">
            <v>06</v>
          </cell>
          <cell r="H271">
            <v>0</v>
          </cell>
        </row>
        <row r="272">
          <cell r="D272" t="str">
            <v>06</v>
          </cell>
          <cell r="H272">
            <v>0</v>
          </cell>
        </row>
        <row r="273">
          <cell r="D273" t="str">
            <v>06</v>
          </cell>
          <cell r="H273">
            <v>0</v>
          </cell>
        </row>
        <row r="274">
          <cell r="D274" t="str">
            <v>06</v>
          </cell>
          <cell r="H274">
            <v>0</v>
          </cell>
        </row>
        <row r="275">
          <cell r="D275" t="str">
            <v>06</v>
          </cell>
          <cell r="H275">
            <v>0</v>
          </cell>
        </row>
        <row r="276">
          <cell r="D276" t="str">
            <v>06</v>
          </cell>
          <cell r="H276">
            <v>0</v>
          </cell>
        </row>
        <row r="277">
          <cell r="D277" t="str">
            <v>06</v>
          </cell>
          <cell r="H277">
            <v>0</v>
          </cell>
        </row>
        <row r="278">
          <cell r="D278" t="str">
            <v>06</v>
          </cell>
          <cell r="H278">
            <v>0</v>
          </cell>
        </row>
        <row r="279">
          <cell r="D279" t="str">
            <v>06</v>
          </cell>
          <cell r="H279">
            <v>0</v>
          </cell>
        </row>
        <row r="280">
          <cell r="D280" t="str">
            <v>06</v>
          </cell>
          <cell r="H280">
            <v>1140847.7</v>
          </cell>
        </row>
        <row r="281">
          <cell r="D281" t="str">
            <v>06</v>
          </cell>
          <cell r="H281">
            <v>1197602.3999999999</v>
          </cell>
        </row>
        <row r="282">
          <cell r="D282" t="str">
            <v>06</v>
          </cell>
          <cell r="H282">
            <v>-82899.100000000006</v>
          </cell>
        </row>
        <row r="283">
          <cell r="D283" t="str">
            <v>06</v>
          </cell>
          <cell r="H283">
            <v>253.7</v>
          </cell>
        </row>
        <row r="284">
          <cell r="D284" t="str">
            <v>06</v>
          </cell>
          <cell r="H284">
            <v>409.9</v>
          </cell>
        </row>
        <row r="285">
          <cell r="D285" t="str">
            <v>06</v>
          </cell>
          <cell r="H285">
            <v>0</v>
          </cell>
        </row>
        <row r="286">
          <cell r="D286" t="str">
            <v>06</v>
          </cell>
          <cell r="H286">
            <v>13404.800000000001</v>
          </cell>
        </row>
        <row r="287">
          <cell r="D287" t="str">
            <v>06</v>
          </cell>
          <cell r="H287">
            <v>11042.4</v>
          </cell>
        </row>
        <row r="288">
          <cell r="D288" t="str">
            <v>06</v>
          </cell>
          <cell r="H288">
            <v>1586.5</v>
          </cell>
        </row>
        <row r="289">
          <cell r="D289" t="str">
            <v>06</v>
          </cell>
          <cell r="H289">
            <v>4546</v>
          </cell>
        </row>
        <row r="290">
          <cell r="D290" t="str">
            <v>06</v>
          </cell>
          <cell r="H290">
            <v>2419.5</v>
          </cell>
        </row>
        <row r="291">
          <cell r="D291" t="str">
            <v>06</v>
          </cell>
          <cell r="H291">
            <v>-321.10000000000002</v>
          </cell>
        </row>
        <row r="292">
          <cell r="D292" t="str">
            <v>06</v>
          </cell>
          <cell r="H292">
            <v>2041.7</v>
          </cell>
        </row>
        <row r="293">
          <cell r="D293" t="str">
            <v>06</v>
          </cell>
          <cell r="H293">
            <v>0</v>
          </cell>
        </row>
        <row r="294">
          <cell r="D294" t="str">
            <v>06</v>
          </cell>
          <cell r="H294">
            <v>0</v>
          </cell>
        </row>
        <row r="295">
          <cell r="D295" t="str">
            <v>06</v>
          </cell>
          <cell r="H295">
            <v>0</v>
          </cell>
        </row>
        <row r="296">
          <cell r="D296" t="str">
            <v>06</v>
          </cell>
          <cell r="H296">
            <v>0</v>
          </cell>
        </row>
        <row r="297">
          <cell r="D297" t="str">
            <v>06</v>
          </cell>
          <cell r="H297">
            <v>0</v>
          </cell>
        </row>
        <row r="298">
          <cell r="D298" t="str">
            <v>06</v>
          </cell>
          <cell r="H298">
            <v>0</v>
          </cell>
        </row>
        <row r="299">
          <cell r="D299" t="str">
            <v>06</v>
          </cell>
          <cell r="H299">
            <v>0</v>
          </cell>
        </row>
        <row r="300">
          <cell r="D300" t="str">
            <v>06</v>
          </cell>
          <cell r="H300">
            <v>0</v>
          </cell>
        </row>
        <row r="301">
          <cell r="D301" t="str">
            <v>06</v>
          </cell>
          <cell r="H301">
            <v>0</v>
          </cell>
        </row>
        <row r="302">
          <cell r="D302" t="str">
            <v>06</v>
          </cell>
          <cell r="H302">
            <v>0</v>
          </cell>
        </row>
        <row r="303">
          <cell r="D303" t="str">
            <v>06</v>
          </cell>
          <cell r="H303">
            <v>0</v>
          </cell>
        </row>
        <row r="304">
          <cell r="D304" t="str">
            <v>06</v>
          </cell>
          <cell r="H304">
            <v>0</v>
          </cell>
        </row>
        <row r="305">
          <cell r="D305" t="str">
            <v>06</v>
          </cell>
          <cell r="H305">
            <v>0</v>
          </cell>
        </row>
        <row r="306">
          <cell r="D306" t="str">
            <v>06</v>
          </cell>
          <cell r="H306">
            <v>0</v>
          </cell>
        </row>
        <row r="307">
          <cell r="D307" t="str">
            <v>06</v>
          </cell>
          <cell r="H307">
            <v>0</v>
          </cell>
        </row>
        <row r="308">
          <cell r="D308" t="str">
            <v>06</v>
          </cell>
          <cell r="H308">
            <v>0</v>
          </cell>
        </row>
        <row r="309">
          <cell r="D309" t="str">
            <v>06</v>
          </cell>
          <cell r="H309">
            <v>0</v>
          </cell>
        </row>
        <row r="310">
          <cell r="D310" t="str">
            <v>06</v>
          </cell>
          <cell r="H310">
            <v>0</v>
          </cell>
        </row>
        <row r="311">
          <cell r="D311" t="str">
            <v>06</v>
          </cell>
          <cell r="H311">
            <v>0</v>
          </cell>
        </row>
        <row r="312">
          <cell r="D312" t="str">
            <v>06</v>
          </cell>
          <cell r="H312">
            <v>0</v>
          </cell>
        </row>
        <row r="313">
          <cell r="D313" t="str">
            <v>06</v>
          </cell>
          <cell r="H313">
            <v>289896.3</v>
          </cell>
        </row>
        <row r="314">
          <cell r="D314" t="str">
            <v>06</v>
          </cell>
          <cell r="H314">
            <v>396872.8</v>
          </cell>
        </row>
        <row r="315">
          <cell r="D315" t="str">
            <v>06</v>
          </cell>
          <cell r="H315">
            <v>-32179.8</v>
          </cell>
        </row>
        <row r="316">
          <cell r="D316" t="str">
            <v>06</v>
          </cell>
          <cell r="H316">
            <v>0</v>
          </cell>
        </row>
        <row r="317">
          <cell r="D317" t="str">
            <v>06</v>
          </cell>
          <cell r="H317">
            <v>0</v>
          </cell>
        </row>
        <row r="318">
          <cell r="D318" t="str">
            <v>06</v>
          </cell>
          <cell r="H318">
            <v>0</v>
          </cell>
        </row>
        <row r="319">
          <cell r="D319" t="str">
            <v>06</v>
          </cell>
          <cell r="H319">
            <v>0</v>
          </cell>
        </row>
        <row r="320">
          <cell r="D320" t="str">
            <v>06</v>
          </cell>
          <cell r="H320">
            <v>0</v>
          </cell>
        </row>
        <row r="321">
          <cell r="D321" t="str">
            <v>06</v>
          </cell>
          <cell r="H321">
            <v>0</v>
          </cell>
        </row>
        <row r="322">
          <cell r="D322" t="str">
            <v>06</v>
          </cell>
          <cell r="H322">
            <v>0</v>
          </cell>
        </row>
        <row r="323">
          <cell r="D323" t="str">
            <v>06</v>
          </cell>
          <cell r="H323">
            <v>0</v>
          </cell>
        </row>
        <row r="324">
          <cell r="D324" t="str">
            <v>06</v>
          </cell>
          <cell r="H324">
            <v>0</v>
          </cell>
        </row>
        <row r="325">
          <cell r="D325" t="str">
            <v>10</v>
          </cell>
          <cell r="H325">
            <v>0</v>
          </cell>
        </row>
        <row r="326">
          <cell r="D326" t="str">
            <v>10</v>
          </cell>
          <cell r="H326">
            <v>0</v>
          </cell>
        </row>
        <row r="327">
          <cell r="D327" t="str">
            <v>10</v>
          </cell>
          <cell r="H327">
            <v>131.4</v>
          </cell>
        </row>
        <row r="328">
          <cell r="D328" t="str">
            <v>10</v>
          </cell>
          <cell r="H328">
            <v>0</v>
          </cell>
        </row>
        <row r="329">
          <cell r="D329" t="str">
            <v>10</v>
          </cell>
          <cell r="H329">
            <v>0</v>
          </cell>
        </row>
        <row r="330">
          <cell r="D330" t="str">
            <v>10</v>
          </cell>
          <cell r="H330">
            <v>0</v>
          </cell>
        </row>
        <row r="331">
          <cell r="D331" t="str">
            <v>10</v>
          </cell>
          <cell r="H331">
            <v>0</v>
          </cell>
        </row>
        <row r="332">
          <cell r="D332" t="str">
            <v>10</v>
          </cell>
          <cell r="H332">
            <v>0</v>
          </cell>
        </row>
        <row r="333">
          <cell r="D333" t="str">
            <v>10</v>
          </cell>
          <cell r="H333">
            <v>0</v>
          </cell>
        </row>
        <row r="334">
          <cell r="D334" t="str">
            <v>10</v>
          </cell>
          <cell r="H334">
            <v>0</v>
          </cell>
        </row>
        <row r="335">
          <cell r="D335" t="str">
            <v>10</v>
          </cell>
          <cell r="H335">
            <v>0</v>
          </cell>
        </row>
        <row r="336">
          <cell r="D336" t="str">
            <v>10</v>
          </cell>
          <cell r="H336">
            <v>0</v>
          </cell>
        </row>
        <row r="337">
          <cell r="D337" t="str">
            <v>10</v>
          </cell>
          <cell r="H337">
            <v>0</v>
          </cell>
        </row>
        <row r="338">
          <cell r="D338" t="str">
            <v>10</v>
          </cell>
          <cell r="H338">
            <v>0</v>
          </cell>
        </row>
        <row r="339">
          <cell r="D339" t="str">
            <v>10</v>
          </cell>
          <cell r="H339">
            <v>0</v>
          </cell>
        </row>
        <row r="340">
          <cell r="D340" t="str">
            <v>10</v>
          </cell>
          <cell r="H340">
            <v>70157.600000000006</v>
          </cell>
        </row>
        <row r="341">
          <cell r="D341" t="str">
            <v>10</v>
          </cell>
          <cell r="H341">
            <v>177323.3</v>
          </cell>
        </row>
        <row r="342">
          <cell r="D342" t="str">
            <v>10</v>
          </cell>
          <cell r="H342">
            <v>-389.5</v>
          </cell>
        </row>
        <row r="343">
          <cell r="D343" t="str">
            <v>10</v>
          </cell>
          <cell r="H343">
            <v>1789.3</v>
          </cell>
        </row>
        <row r="344">
          <cell r="D344" t="str">
            <v>10</v>
          </cell>
          <cell r="H344">
            <v>265</v>
          </cell>
        </row>
        <row r="345">
          <cell r="D345" t="str">
            <v>10</v>
          </cell>
          <cell r="H345">
            <v>0</v>
          </cell>
        </row>
        <row r="346">
          <cell r="D346" t="str">
            <v>10</v>
          </cell>
          <cell r="H346">
            <v>0</v>
          </cell>
        </row>
        <row r="347">
          <cell r="D347" t="str">
            <v>10</v>
          </cell>
          <cell r="H347">
            <v>0</v>
          </cell>
        </row>
        <row r="348">
          <cell r="D348" t="str">
            <v>10</v>
          </cell>
          <cell r="H348">
            <v>0</v>
          </cell>
        </row>
        <row r="349">
          <cell r="D349" t="str">
            <v>10</v>
          </cell>
          <cell r="H349">
            <v>0.6</v>
          </cell>
        </row>
        <row r="350">
          <cell r="D350" t="str">
            <v>10</v>
          </cell>
          <cell r="H350">
            <v>6.4</v>
          </cell>
        </row>
        <row r="351">
          <cell r="D351" t="str">
            <v>10</v>
          </cell>
          <cell r="H351">
            <v>0</v>
          </cell>
        </row>
        <row r="352">
          <cell r="D352" t="str">
            <v>10</v>
          </cell>
          <cell r="H352">
            <v>0</v>
          </cell>
        </row>
        <row r="353">
          <cell r="D353" t="str">
            <v>10</v>
          </cell>
          <cell r="H353">
            <v>0</v>
          </cell>
        </row>
        <row r="354">
          <cell r="D354" t="str">
            <v>10</v>
          </cell>
          <cell r="H354">
            <v>0</v>
          </cell>
        </row>
        <row r="355">
          <cell r="D355" t="str">
            <v>10</v>
          </cell>
          <cell r="H355">
            <v>0</v>
          </cell>
        </row>
        <row r="356">
          <cell r="D356" t="str">
            <v>10</v>
          </cell>
          <cell r="H356">
            <v>0</v>
          </cell>
        </row>
        <row r="357">
          <cell r="D357" t="str">
            <v>10</v>
          </cell>
          <cell r="H357">
            <v>0</v>
          </cell>
        </row>
        <row r="358">
          <cell r="D358" t="str">
            <v>10</v>
          </cell>
          <cell r="H358">
            <v>0</v>
          </cell>
        </row>
        <row r="359">
          <cell r="D359" t="str">
            <v>10</v>
          </cell>
          <cell r="H359">
            <v>0</v>
          </cell>
        </row>
        <row r="360">
          <cell r="D360" t="str">
            <v>10</v>
          </cell>
          <cell r="H360">
            <v>0</v>
          </cell>
        </row>
        <row r="361">
          <cell r="D361" t="str">
            <v>10</v>
          </cell>
          <cell r="H361">
            <v>0</v>
          </cell>
        </row>
        <row r="362">
          <cell r="D362" t="str">
            <v>10</v>
          </cell>
          <cell r="H362">
            <v>0</v>
          </cell>
        </row>
        <row r="363">
          <cell r="D363" t="str">
            <v>10</v>
          </cell>
          <cell r="H363">
            <v>0</v>
          </cell>
        </row>
        <row r="364">
          <cell r="D364" t="str">
            <v>10</v>
          </cell>
          <cell r="H364">
            <v>0</v>
          </cell>
        </row>
        <row r="365">
          <cell r="D365" t="str">
            <v>10</v>
          </cell>
          <cell r="H365">
            <v>0</v>
          </cell>
        </row>
        <row r="366">
          <cell r="D366" t="str">
            <v>10</v>
          </cell>
          <cell r="H366">
            <v>0</v>
          </cell>
        </row>
        <row r="367">
          <cell r="D367" t="str">
            <v>10</v>
          </cell>
          <cell r="H367">
            <v>0</v>
          </cell>
        </row>
        <row r="368">
          <cell r="D368" t="str">
            <v>10</v>
          </cell>
          <cell r="H368">
            <v>0</v>
          </cell>
        </row>
        <row r="369">
          <cell r="D369" t="str">
            <v>10</v>
          </cell>
          <cell r="H369">
            <v>0</v>
          </cell>
        </row>
        <row r="370">
          <cell r="D370" t="str">
            <v>10</v>
          </cell>
          <cell r="H370">
            <v>417686.8</v>
          </cell>
        </row>
        <row r="371">
          <cell r="D371" t="str">
            <v>10</v>
          </cell>
          <cell r="H371">
            <v>392560.1</v>
          </cell>
        </row>
        <row r="372">
          <cell r="D372" t="str">
            <v>10</v>
          </cell>
          <cell r="H372">
            <v>-4244.1000000000004</v>
          </cell>
        </row>
        <row r="373">
          <cell r="D373" t="str">
            <v>10</v>
          </cell>
          <cell r="H373">
            <v>0</v>
          </cell>
        </row>
        <row r="374">
          <cell r="D374" t="str">
            <v>10</v>
          </cell>
          <cell r="H374">
            <v>0</v>
          </cell>
        </row>
        <row r="375">
          <cell r="D375" t="str">
            <v>10</v>
          </cell>
          <cell r="H375">
            <v>0</v>
          </cell>
        </row>
        <row r="376">
          <cell r="D376" t="str">
            <v>10</v>
          </cell>
          <cell r="H376">
            <v>2129</v>
          </cell>
        </row>
        <row r="377">
          <cell r="D377" t="str">
            <v>10</v>
          </cell>
          <cell r="H377">
            <v>327.5</v>
          </cell>
        </row>
        <row r="378">
          <cell r="D378" t="str">
            <v>10</v>
          </cell>
          <cell r="H378">
            <v>0</v>
          </cell>
        </row>
        <row r="379">
          <cell r="D379" t="str">
            <v>10</v>
          </cell>
          <cell r="H379">
            <v>0</v>
          </cell>
        </row>
        <row r="380">
          <cell r="D380" t="str">
            <v>10</v>
          </cell>
          <cell r="H380">
            <v>0</v>
          </cell>
        </row>
        <row r="381">
          <cell r="D381" t="str">
            <v>10</v>
          </cell>
          <cell r="H381">
            <v>0</v>
          </cell>
        </row>
        <row r="382">
          <cell r="D382" t="str">
            <v>10</v>
          </cell>
          <cell r="H382">
            <v>0</v>
          </cell>
        </row>
        <row r="383">
          <cell r="D383" t="str">
            <v>10</v>
          </cell>
          <cell r="H383">
            <v>0</v>
          </cell>
        </row>
        <row r="384">
          <cell r="D384" t="str">
            <v>19</v>
          </cell>
          <cell r="H384">
            <v>0</v>
          </cell>
        </row>
        <row r="385">
          <cell r="D385" t="str">
            <v>19</v>
          </cell>
          <cell r="H385">
            <v>0</v>
          </cell>
        </row>
        <row r="386">
          <cell r="D386" t="str">
            <v>19</v>
          </cell>
          <cell r="H386">
            <v>0</v>
          </cell>
        </row>
        <row r="387">
          <cell r="D387" t="str">
            <v>19</v>
          </cell>
          <cell r="H387">
            <v>0</v>
          </cell>
        </row>
        <row r="388">
          <cell r="D388" t="str">
            <v>19</v>
          </cell>
          <cell r="H388">
            <v>0</v>
          </cell>
        </row>
        <row r="389">
          <cell r="D389" t="str">
            <v>19</v>
          </cell>
          <cell r="H389">
            <v>0</v>
          </cell>
        </row>
        <row r="390">
          <cell r="D390" t="str">
            <v>19</v>
          </cell>
          <cell r="H390">
            <v>0</v>
          </cell>
        </row>
        <row r="391">
          <cell r="D391" t="str">
            <v>19</v>
          </cell>
          <cell r="H391">
            <v>0</v>
          </cell>
        </row>
        <row r="392">
          <cell r="D392" t="str">
            <v>19</v>
          </cell>
          <cell r="H392">
            <v>0</v>
          </cell>
        </row>
        <row r="393">
          <cell r="D393" t="str">
            <v>19</v>
          </cell>
          <cell r="H393">
            <v>0</v>
          </cell>
        </row>
        <row r="394">
          <cell r="D394" t="str">
            <v>19</v>
          </cell>
          <cell r="H394">
            <v>0</v>
          </cell>
        </row>
        <row r="395">
          <cell r="D395" t="str">
            <v>19</v>
          </cell>
          <cell r="H395">
            <v>0</v>
          </cell>
        </row>
        <row r="396">
          <cell r="D396" t="str">
            <v>19</v>
          </cell>
          <cell r="H396">
            <v>0</v>
          </cell>
        </row>
        <row r="397">
          <cell r="D397" t="str">
            <v>19</v>
          </cell>
          <cell r="H397">
            <v>0</v>
          </cell>
        </row>
        <row r="398">
          <cell r="D398" t="str">
            <v>19</v>
          </cell>
          <cell r="H398">
            <v>0</v>
          </cell>
        </row>
        <row r="399">
          <cell r="D399" t="str">
            <v>19</v>
          </cell>
          <cell r="H399">
            <v>86300.9</v>
          </cell>
        </row>
        <row r="400">
          <cell r="D400" t="str">
            <v>19</v>
          </cell>
          <cell r="H400">
            <v>72074</v>
          </cell>
        </row>
        <row r="401">
          <cell r="D401" t="str">
            <v>19</v>
          </cell>
          <cell r="H401">
            <v>2849.5</v>
          </cell>
        </row>
        <row r="402">
          <cell r="D402" t="str">
            <v>19</v>
          </cell>
          <cell r="H402">
            <v>4.9000000000000004</v>
          </cell>
        </row>
        <row r="403">
          <cell r="D403" t="str">
            <v>19</v>
          </cell>
          <cell r="H403">
            <v>12.3</v>
          </cell>
        </row>
        <row r="404">
          <cell r="D404" t="str">
            <v>19</v>
          </cell>
          <cell r="H404">
            <v>0</v>
          </cell>
        </row>
        <row r="405">
          <cell r="D405" t="str">
            <v>19</v>
          </cell>
          <cell r="H405">
            <v>229</v>
          </cell>
        </row>
        <row r="406">
          <cell r="D406" t="str">
            <v>19</v>
          </cell>
          <cell r="H406">
            <v>468</v>
          </cell>
        </row>
        <row r="407">
          <cell r="D407" t="str">
            <v>19</v>
          </cell>
          <cell r="H407">
            <v>-1073.5999999999999</v>
          </cell>
        </row>
        <row r="408">
          <cell r="D408" t="str">
            <v>19</v>
          </cell>
          <cell r="H408">
            <v>0</v>
          </cell>
        </row>
        <row r="409">
          <cell r="D409" t="str">
            <v>19</v>
          </cell>
          <cell r="H409">
            <v>0</v>
          </cell>
        </row>
        <row r="410">
          <cell r="D410" t="str">
            <v>19</v>
          </cell>
          <cell r="H410">
            <v>0</v>
          </cell>
        </row>
        <row r="411">
          <cell r="D411" t="str">
            <v>19</v>
          </cell>
          <cell r="H411">
            <v>39.299999999999997</v>
          </cell>
        </row>
        <row r="412">
          <cell r="D412" t="str">
            <v>19</v>
          </cell>
          <cell r="H412">
            <v>0</v>
          </cell>
        </row>
        <row r="413">
          <cell r="D413" t="str">
            <v>19</v>
          </cell>
          <cell r="H413">
            <v>0</v>
          </cell>
        </row>
        <row r="414">
          <cell r="D414" t="str">
            <v>19</v>
          </cell>
          <cell r="H414">
            <v>0</v>
          </cell>
        </row>
        <row r="415">
          <cell r="D415" t="str">
            <v>19</v>
          </cell>
          <cell r="H415">
            <v>0</v>
          </cell>
        </row>
        <row r="416">
          <cell r="D416" t="str">
            <v>19</v>
          </cell>
          <cell r="H416">
            <v>0</v>
          </cell>
        </row>
        <row r="417">
          <cell r="D417" t="str">
            <v>19</v>
          </cell>
          <cell r="H417">
            <v>0</v>
          </cell>
        </row>
        <row r="418">
          <cell r="D418" t="str">
            <v>19</v>
          </cell>
          <cell r="H418">
            <v>0</v>
          </cell>
        </row>
        <row r="419">
          <cell r="D419" t="str">
            <v>19</v>
          </cell>
          <cell r="H419">
            <v>0</v>
          </cell>
        </row>
        <row r="420">
          <cell r="D420" t="str">
            <v>19</v>
          </cell>
          <cell r="H420">
            <v>0</v>
          </cell>
        </row>
        <row r="421">
          <cell r="D421" t="str">
            <v>19</v>
          </cell>
          <cell r="H421">
            <v>0</v>
          </cell>
        </row>
        <row r="422">
          <cell r="D422" t="str">
            <v>19</v>
          </cell>
          <cell r="H422">
            <v>0</v>
          </cell>
        </row>
        <row r="423">
          <cell r="D423" t="str">
            <v>19</v>
          </cell>
          <cell r="H423">
            <v>0</v>
          </cell>
        </row>
        <row r="424">
          <cell r="D424" t="str">
            <v>19</v>
          </cell>
          <cell r="H424">
            <v>0</v>
          </cell>
        </row>
        <row r="425">
          <cell r="D425" t="str">
            <v>19</v>
          </cell>
          <cell r="H425">
            <v>0</v>
          </cell>
        </row>
        <row r="426">
          <cell r="D426" t="str">
            <v>19</v>
          </cell>
          <cell r="H426">
            <v>0</v>
          </cell>
        </row>
        <row r="427">
          <cell r="D427" t="str">
            <v>19</v>
          </cell>
          <cell r="H427">
            <v>0</v>
          </cell>
        </row>
        <row r="428">
          <cell r="D428" t="str">
            <v>19</v>
          </cell>
          <cell r="H428">
            <v>0</v>
          </cell>
        </row>
        <row r="429">
          <cell r="D429" t="str">
            <v>19</v>
          </cell>
          <cell r="H429">
            <v>296078.60000000003</v>
          </cell>
        </row>
        <row r="430">
          <cell r="D430" t="str">
            <v>19</v>
          </cell>
          <cell r="H430">
            <v>204033.4</v>
          </cell>
        </row>
        <row r="431">
          <cell r="D431" t="str">
            <v>19</v>
          </cell>
          <cell r="H431">
            <v>0</v>
          </cell>
        </row>
        <row r="432">
          <cell r="D432" t="str">
            <v>19</v>
          </cell>
          <cell r="H432">
            <v>0</v>
          </cell>
        </row>
        <row r="433">
          <cell r="D433" t="str">
            <v>19</v>
          </cell>
          <cell r="H433">
            <v>0</v>
          </cell>
        </row>
        <row r="434">
          <cell r="D434" t="str">
            <v>19</v>
          </cell>
          <cell r="H434">
            <v>0</v>
          </cell>
        </row>
        <row r="435">
          <cell r="D435" t="str">
            <v>19</v>
          </cell>
          <cell r="H435">
            <v>0</v>
          </cell>
        </row>
        <row r="436">
          <cell r="D436" t="str">
            <v>19</v>
          </cell>
          <cell r="H436">
            <v>0</v>
          </cell>
        </row>
        <row r="437">
          <cell r="D437" t="str">
            <v>19</v>
          </cell>
          <cell r="H437">
            <v>0</v>
          </cell>
        </row>
        <row r="438">
          <cell r="D438" t="str">
            <v>19</v>
          </cell>
          <cell r="H438">
            <v>0</v>
          </cell>
        </row>
        <row r="439">
          <cell r="D439" t="str">
            <v>19</v>
          </cell>
          <cell r="H439">
            <v>0</v>
          </cell>
        </row>
        <row r="440">
          <cell r="D440" t="str">
            <v>19</v>
          </cell>
          <cell r="H440">
            <v>0</v>
          </cell>
        </row>
        <row r="441">
          <cell r="D441" t="str">
            <v>37</v>
          </cell>
          <cell r="H441">
            <v>0</v>
          </cell>
        </row>
        <row r="442">
          <cell r="D442" t="str">
            <v>37</v>
          </cell>
          <cell r="H442">
            <v>0</v>
          </cell>
        </row>
        <row r="443">
          <cell r="D443" t="str">
            <v>37</v>
          </cell>
          <cell r="H443">
            <v>0</v>
          </cell>
        </row>
        <row r="444">
          <cell r="D444" t="str">
            <v>37</v>
          </cell>
          <cell r="H444">
            <v>0</v>
          </cell>
        </row>
        <row r="445">
          <cell r="D445" t="str">
            <v>37</v>
          </cell>
          <cell r="H445">
            <v>0</v>
          </cell>
        </row>
        <row r="446">
          <cell r="D446" t="str">
            <v>37</v>
          </cell>
          <cell r="H446">
            <v>0</v>
          </cell>
        </row>
        <row r="447">
          <cell r="D447" t="str">
            <v>37</v>
          </cell>
          <cell r="H447">
            <v>0</v>
          </cell>
        </row>
        <row r="448">
          <cell r="D448" t="str">
            <v>37</v>
          </cell>
          <cell r="H448">
            <v>0</v>
          </cell>
        </row>
        <row r="449">
          <cell r="D449" t="str">
            <v>37</v>
          </cell>
          <cell r="H449">
            <v>0</v>
          </cell>
        </row>
        <row r="450">
          <cell r="D450" t="str">
            <v>37</v>
          </cell>
          <cell r="H450">
            <v>0</v>
          </cell>
        </row>
        <row r="451">
          <cell r="D451" t="str">
            <v>37</v>
          </cell>
          <cell r="H451">
            <v>0</v>
          </cell>
        </row>
        <row r="452">
          <cell r="D452" t="str">
            <v>37</v>
          </cell>
          <cell r="H452">
            <v>0</v>
          </cell>
        </row>
        <row r="453">
          <cell r="D453" t="str">
            <v>37</v>
          </cell>
          <cell r="H453">
            <v>41355.199999999997</v>
          </cell>
        </row>
        <row r="454">
          <cell r="D454" t="str">
            <v>37</v>
          </cell>
          <cell r="H454">
            <v>41909.800000000003</v>
          </cell>
        </row>
        <row r="455">
          <cell r="D455" t="str">
            <v>37</v>
          </cell>
          <cell r="H455">
            <v>390.2</v>
          </cell>
        </row>
        <row r="456">
          <cell r="D456" t="str">
            <v>37</v>
          </cell>
          <cell r="H456">
            <v>154391.9</v>
          </cell>
        </row>
        <row r="457">
          <cell r="D457" t="str">
            <v>37</v>
          </cell>
          <cell r="H457">
            <v>121199.6</v>
          </cell>
        </row>
        <row r="458">
          <cell r="D458" t="str">
            <v>37</v>
          </cell>
          <cell r="H458">
            <v>-382</v>
          </cell>
        </row>
        <row r="459">
          <cell r="D459" t="str">
            <v>37</v>
          </cell>
          <cell r="H459">
            <v>28579.200000000001</v>
          </cell>
        </row>
        <row r="460">
          <cell r="D460" t="str">
            <v>37</v>
          </cell>
          <cell r="H460">
            <v>53508</v>
          </cell>
        </row>
        <row r="461">
          <cell r="D461" t="str">
            <v>37</v>
          </cell>
          <cell r="H461">
            <v>2347.6</v>
          </cell>
        </row>
        <row r="462">
          <cell r="D462" t="str">
            <v>37</v>
          </cell>
          <cell r="H462">
            <v>64200.100000000006</v>
          </cell>
        </row>
        <row r="463">
          <cell r="D463" t="str">
            <v>37</v>
          </cell>
          <cell r="H463">
            <v>104486.6</v>
          </cell>
        </row>
        <row r="464">
          <cell r="D464" t="str">
            <v>37</v>
          </cell>
          <cell r="H464">
            <v>0</v>
          </cell>
        </row>
        <row r="465">
          <cell r="D465" t="str">
            <v>38</v>
          </cell>
          <cell r="H465">
            <v>0</v>
          </cell>
        </row>
        <row r="466">
          <cell r="D466" t="str">
            <v>38</v>
          </cell>
          <cell r="H466">
            <v>0</v>
          </cell>
        </row>
        <row r="467">
          <cell r="D467" t="str">
            <v>38</v>
          </cell>
          <cell r="H467">
            <v>0</v>
          </cell>
        </row>
        <row r="468">
          <cell r="D468" t="str">
            <v>38</v>
          </cell>
          <cell r="H468">
            <v>0</v>
          </cell>
        </row>
        <row r="469">
          <cell r="D469" t="str">
            <v>38</v>
          </cell>
          <cell r="H469">
            <v>0</v>
          </cell>
        </row>
        <row r="470">
          <cell r="D470" t="str">
            <v>38</v>
          </cell>
          <cell r="H470">
            <v>0</v>
          </cell>
        </row>
        <row r="471">
          <cell r="D471" t="str">
            <v>38</v>
          </cell>
          <cell r="H471">
            <v>0</v>
          </cell>
        </row>
        <row r="472">
          <cell r="D472" t="str">
            <v>38</v>
          </cell>
          <cell r="H472">
            <v>0</v>
          </cell>
        </row>
        <row r="473">
          <cell r="D473" t="str">
            <v>38</v>
          </cell>
          <cell r="H473">
            <v>0</v>
          </cell>
        </row>
        <row r="474">
          <cell r="D474" t="str">
            <v>38</v>
          </cell>
          <cell r="H474">
            <v>0</v>
          </cell>
        </row>
        <row r="475">
          <cell r="D475" t="str">
            <v>38</v>
          </cell>
          <cell r="H475">
            <v>0</v>
          </cell>
        </row>
        <row r="476">
          <cell r="D476" t="str">
            <v>38</v>
          </cell>
          <cell r="H476">
            <v>0</v>
          </cell>
        </row>
        <row r="477">
          <cell r="D477" t="str">
            <v>38</v>
          </cell>
          <cell r="H477">
            <v>27701.200000000001</v>
          </cell>
        </row>
        <row r="478">
          <cell r="D478" t="str">
            <v>38</v>
          </cell>
          <cell r="H478">
            <v>12975.4</v>
          </cell>
        </row>
        <row r="479">
          <cell r="D479" t="str">
            <v>38</v>
          </cell>
          <cell r="H479">
            <v>7.3</v>
          </cell>
        </row>
        <row r="480">
          <cell r="D480" t="str">
            <v>38</v>
          </cell>
          <cell r="H480">
            <v>25269.5</v>
          </cell>
        </row>
        <row r="481">
          <cell r="D481" t="str">
            <v>38</v>
          </cell>
          <cell r="H481">
            <v>12981.2</v>
          </cell>
        </row>
        <row r="482">
          <cell r="D482" t="str">
            <v>38</v>
          </cell>
          <cell r="H482">
            <v>-10.1</v>
          </cell>
        </row>
        <row r="483">
          <cell r="D483" t="str">
            <v>38</v>
          </cell>
          <cell r="H483">
            <v>237075.59999999998</v>
          </cell>
        </row>
        <row r="484">
          <cell r="D484" t="str">
            <v>38</v>
          </cell>
          <cell r="H484">
            <v>253384.9</v>
          </cell>
        </row>
        <row r="485">
          <cell r="D485" t="str">
            <v>38</v>
          </cell>
          <cell r="H485">
            <v>0</v>
          </cell>
        </row>
        <row r="486">
          <cell r="D486" t="str">
            <v>38</v>
          </cell>
          <cell r="H486">
            <v>213844.1</v>
          </cell>
        </row>
        <row r="487">
          <cell r="D487" t="str">
            <v>38</v>
          </cell>
          <cell r="H487">
            <v>167187.70000000001</v>
          </cell>
        </row>
        <row r="488">
          <cell r="D488" t="str">
            <v>38</v>
          </cell>
          <cell r="H488">
            <v>0</v>
          </cell>
        </row>
        <row r="489">
          <cell r="D489" t="str">
            <v>47</v>
          </cell>
          <cell r="H489">
            <v>0</v>
          </cell>
        </row>
        <row r="490">
          <cell r="D490" t="str">
            <v>47</v>
          </cell>
          <cell r="H490">
            <v>0</v>
          </cell>
        </row>
        <row r="491">
          <cell r="D491" t="str">
            <v>47</v>
          </cell>
          <cell r="H491">
            <v>0</v>
          </cell>
        </row>
        <row r="492">
          <cell r="D492" t="str">
            <v>47</v>
          </cell>
          <cell r="H492">
            <v>0</v>
          </cell>
        </row>
        <row r="493">
          <cell r="D493" t="str">
            <v>47</v>
          </cell>
          <cell r="H493">
            <v>0</v>
          </cell>
        </row>
        <row r="494">
          <cell r="D494" t="str">
            <v>47</v>
          </cell>
          <cell r="H494">
            <v>0</v>
          </cell>
        </row>
        <row r="495">
          <cell r="D495" t="str">
            <v>47</v>
          </cell>
          <cell r="H495">
            <v>0</v>
          </cell>
        </row>
        <row r="496">
          <cell r="D496" t="str">
            <v>47</v>
          </cell>
          <cell r="H496">
            <v>0</v>
          </cell>
        </row>
        <row r="497">
          <cell r="D497" t="str">
            <v>47</v>
          </cell>
          <cell r="H497">
            <v>0</v>
          </cell>
        </row>
        <row r="498">
          <cell r="D498" t="str">
            <v>47</v>
          </cell>
          <cell r="H498">
            <v>0</v>
          </cell>
        </row>
        <row r="499">
          <cell r="D499" t="str">
            <v>47</v>
          </cell>
          <cell r="H499">
            <v>0</v>
          </cell>
        </row>
        <row r="500">
          <cell r="D500" t="str">
            <v>47</v>
          </cell>
          <cell r="H500">
            <v>0</v>
          </cell>
        </row>
        <row r="501">
          <cell r="D501" t="str">
            <v>47</v>
          </cell>
          <cell r="H501">
            <v>80835.599999999991</v>
          </cell>
        </row>
        <row r="502">
          <cell r="D502" t="str">
            <v>47</v>
          </cell>
          <cell r="H502">
            <v>74536.399999999994</v>
          </cell>
        </row>
        <row r="503">
          <cell r="D503" t="str">
            <v>47</v>
          </cell>
          <cell r="H503">
            <v>-83995.5</v>
          </cell>
        </row>
        <row r="504">
          <cell r="D504" t="str">
            <v>47</v>
          </cell>
          <cell r="H504">
            <v>683147.20000000007</v>
          </cell>
        </row>
        <row r="505">
          <cell r="D505" t="str">
            <v>47</v>
          </cell>
          <cell r="H505">
            <v>656919.69999999995</v>
          </cell>
        </row>
        <row r="506">
          <cell r="D506" t="str">
            <v>47</v>
          </cell>
          <cell r="H506">
            <v>-12299.1</v>
          </cell>
        </row>
        <row r="507">
          <cell r="D507" t="str">
            <v>47</v>
          </cell>
          <cell r="H507">
            <v>39743.599999999999</v>
          </cell>
        </row>
        <row r="508">
          <cell r="D508" t="str">
            <v>47</v>
          </cell>
          <cell r="H508">
            <v>71851.899999999994</v>
          </cell>
        </row>
        <row r="509">
          <cell r="D509" t="str">
            <v>47</v>
          </cell>
          <cell r="H509">
            <v>84904.700000000012</v>
          </cell>
        </row>
        <row r="510">
          <cell r="D510" t="str">
            <v>47</v>
          </cell>
          <cell r="H510">
            <v>428656.5</v>
          </cell>
        </row>
        <row r="511">
          <cell r="D511" t="str">
            <v>47</v>
          </cell>
          <cell r="H511">
            <v>369239.4</v>
          </cell>
        </row>
        <row r="512">
          <cell r="D512" t="str">
            <v>47</v>
          </cell>
          <cell r="H512">
            <v>0</v>
          </cell>
        </row>
        <row r="513">
          <cell r="D513" t="str">
            <v>48</v>
          </cell>
          <cell r="H513">
            <v>0</v>
          </cell>
        </row>
        <row r="514">
          <cell r="D514" t="str">
            <v>48</v>
          </cell>
          <cell r="H514">
            <v>0</v>
          </cell>
        </row>
        <row r="515">
          <cell r="D515" t="str">
            <v>48</v>
          </cell>
          <cell r="H515">
            <v>0</v>
          </cell>
        </row>
        <row r="516">
          <cell r="D516" t="str">
            <v>48</v>
          </cell>
          <cell r="H516">
            <v>0</v>
          </cell>
        </row>
        <row r="517">
          <cell r="D517" t="str">
            <v>48</v>
          </cell>
          <cell r="H517">
            <v>0</v>
          </cell>
        </row>
        <row r="518">
          <cell r="D518" t="str">
            <v>48</v>
          </cell>
          <cell r="H518">
            <v>0</v>
          </cell>
        </row>
        <row r="519">
          <cell r="D519" t="str">
            <v>48</v>
          </cell>
          <cell r="H519">
            <v>0</v>
          </cell>
        </row>
        <row r="520">
          <cell r="D520" t="str">
            <v>48</v>
          </cell>
          <cell r="H520">
            <v>0</v>
          </cell>
        </row>
        <row r="521">
          <cell r="D521" t="str">
            <v>48</v>
          </cell>
          <cell r="H521">
            <v>0</v>
          </cell>
        </row>
        <row r="522">
          <cell r="D522" t="str">
            <v>48</v>
          </cell>
          <cell r="H522">
            <v>0</v>
          </cell>
        </row>
        <row r="523">
          <cell r="D523" t="str">
            <v>48</v>
          </cell>
          <cell r="H523">
            <v>0</v>
          </cell>
        </row>
        <row r="524">
          <cell r="D524" t="str">
            <v>48</v>
          </cell>
          <cell r="H524">
            <v>0</v>
          </cell>
        </row>
        <row r="525">
          <cell r="D525" t="str">
            <v>48</v>
          </cell>
          <cell r="H525">
            <v>12884.7</v>
          </cell>
        </row>
        <row r="526">
          <cell r="D526" t="str">
            <v>48</v>
          </cell>
          <cell r="H526">
            <v>10197.4</v>
          </cell>
        </row>
        <row r="527">
          <cell r="D527" t="str">
            <v>48</v>
          </cell>
          <cell r="H527">
            <v>0</v>
          </cell>
        </row>
        <row r="528">
          <cell r="D528" t="str">
            <v>48</v>
          </cell>
          <cell r="H528">
            <v>65836.399999999994</v>
          </cell>
        </row>
        <row r="529">
          <cell r="D529" t="str">
            <v>48</v>
          </cell>
          <cell r="H529">
            <v>74468.399999999994</v>
          </cell>
        </row>
        <row r="530">
          <cell r="D530" t="str">
            <v>48</v>
          </cell>
          <cell r="H530">
            <v>-1598.9</v>
          </cell>
        </row>
        <row r="531">
          <cell r="D531" t="str">
            <v>48</v>
          </cell>
          <cell r="H531">
            <v>58663.8</v>
          </cell>
        </row>
        <row r="532">
          <cell r="D532" t="str">
            <v>48</v>
          </cell>
          <cell r="H532">
            <v>93645.6</v>
          </cell>
        </row>
        <row r="533">
          <cell r="D533" t="str">
            <v>48</v>
          </cell>
          <cell r="H533">
            <v>-4342</v>
          </cell>
        </row>
        <row r="534">
          <cell r="D534" t="str">
            <v>48</v>
          </cell>
          <cell r="H534">
            <v>448639</v>
          </cell>
        </row>
        <row r="535">
          <cell r="D535" t="str">
            <v>48</v>
          </cell>
          <cell r="H535">
            <v>338021.9</v>
          </cell>
        </row>
        <row r="536">
          <cell r="D536" t="str">
            <v>48</v>
          </cell>
          <cell r="H536">
            <v>0</v>
          </cell>
        </row>
      </sheetData>
      <sheetData sheetId="7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Cycle Summary"/>
      <sheetName val="Gresham-Load Research and WNorm"/>
      <sheetName val="Conversion Chart"/>
      <sheetName val="Assumptions"/>
      <sheetName val="330,343 Migration"/>
      <sheetName val="325,328,338 migration data"/>
      <sheetName val="Large Customer Migration"/>
      <sheetName val="Data --&gt;"/>
      <sheetName val="325,328,338 migration data (2)"/>
      <sheetName val="Site Count Data"/>
      <sheetName val="Database with billing mo"/>
      <sheetName val="Reconciliations --&gt;"/>
      <sheetName val="Gresham-Load Research-review"/>
      <sheetName val="Reconciliation of Billing Month"/>
      <sheetName val="Rev &amp; Stat Data"/>
      <sheetName val="Reconciliation of Billing M (2"/>
      <sheetName val="RevStat Reconcilitation"/>
      <sheetName val="KIMCJ85_05(Jan 2012)"/>
      <sheetName val="KIMCJ85_05(Feb 2012)"/>
      <sheetName val="KIMCJ85_05(Mar 2012)"/>
      <sheetName val="KIMCJ85_05(Apr 2012)"/>
      <sheetName val="KIMCJ85_05(May 2012)"/>
      <sheetName val="KIMCJ85_05(Jun 2012)"/>
      <sheetName val="KIMCJ85_05(Jul 2012)"/>
      <sheetName val="KIMCJ85_05(Aug 2012)"/>
      <sheetName val="KIMCJ85_05(Sep 2012)"/>
      <sheetName val="KIMCJ85_05(Oct 2012)"/>
      <sheetName val="KIMCJ85_05(Nov 2012)"/>
      <sheetName val="KIMCJ85_05(Dec 2012)"/>
    </sheetNames>
    <sheetDataSet>
      <sheetData sheetId="0">
        <row r="101">
          <cell r="A101">
            <v>1</v>
          </cell>
        </row>
      </sheetData>
      <sheetData sheetId="1"/>
      <sheetData sheetId="2"/>
      <sheetData sheetId="3"/>
      <sheetData sheetId="4"/>
      <sheetData sheetId="5"/>
      <sheetData sheetId="6"/>
      <sheetData sheetId="7"/>
      <sheetData sheetId="8">
        <row r="2">
          <cell r="H2">
            <v>2012</v>
          </cell>
          <cell r="I2">
            <v>6</v>
          </cell>
        </row>
        <row r="3">
          <cell r="H3">
            <v>2012</v>
          </cell>
          <cell r="I3">
            <v>7</v>
          </cell>
        </row>
        <row r="4">
          <cell r="H4">
            <v>2012</v>
          </cell>
          <cell r="I4">
            <v>8</v>
          </cell>
        </row>
        <row r="5">
          <cell r="H5">
            <v>2012</v>
          </cell>
          <cell r="I5">
            <v>9</v>
          </cell>
        </row>
        <row r="6">
          <cell r="H6">
            <v>2012</v>
          </cell>
          <cell r="I6">
            <v>10</v>
          </cell>
        </row>
        <row r="7">
          <cell r="H7">
            <v>2012</v>
          </cell>
          <cell r="I7">
            <v>11</v>
          </cell>
        </row>
        <row r="8">
          <cell r="H8">
            <v>2012</v>
          </cell>
          <cell r="I8">
            <v>12</v>
          </cell>
        </row>
        <row r="9">
          <cell r="H9">
            <v>2012</v>
          </cell>
          <cell r="I9">
            <v>1</v>
          </cell>
          <cell r="K9">
            <v>425</v>
          </cell>
          <cell r="M9">
            <v>32896</v>
          </cell>
          <cell r="N9">
            <v>2142.77</v>
          </cell>
          <cell r="O9">
            <v>438</v>
          </cell>
          <cell r="Q9">
            <v>-32896</v>
          </cell>
          <cell r="R9">
            <v>-2142.77</v>
          </cell>
        </row>
        <row r="10">
          <cell r="H10">
            <v>2012</v>
          </cell>
          <cell r="I10">
            <v>2</v>
          </cell>
          <cell r="K10">
            <v>425</v>
          </cell>
          <cell r="M10">
            <v>43993</v>
          </cell>
          <cell r="N10">
            <v>2647.68</v>
          </cell>
          <cell r="O10">
            <v>438</v>
          </cell>
          <cell r="Q10">
            <v>-43993</v>
          </cell>
          <cell r="R10">
            <v>-2647.68</v>
          </cell>
        </row>
        <row r="11">
          <cell r="H11">
            <v>2012</v>
          </cell>
          <cell r="I11">
            <v>3</v>
          </cell>
          <cell r="K11">
            <v>425</v>
          </cell>
          <cell r="M11">
            <v>39336</v>
          </cell>
          <cell r="N11">
            <v>2435.79</v>
          </cell>
          <cell r="O11">
            <v>438</v>
          </cell>
          <cell r="Q11">
            <v>-39336</v>
          </cell>
          <cell r="R11">
            <v>-2435.79</v>
          </cell>
        </row>
        <row r="12">
          <cell r="H12">
            <v>2012</v>
          </cell>
          <cell r="I12">
            <v>4</v>
          </cell>
          <cell r="K12">
            <v>425</v>
          </cell>
          <cell r="M12">
            <v>24086</v>
          </cell>
          <cell r="N12">
            <v>1673.31</v>
          </cell>
          <cell r="O12">
            <v>438</v>
          </cell>
          <cell r="Q12">
            <v>-24086</v>
          </cell>
          <cell r="R12">
            <v>-1673.31</v>
          </cell>
        </row>
        <row r="13">
          <cell r="H13">
            <v>2012</v>
          </cell>
          <cell r="I13">
            <v>5</v>
          </cell>
          <cell r="K13">
            <v>425</v>
          </cell>
          <cell r="M13">
            <v>23799</v>
          </cell>
          <cell r="N13">
            <v>1656.92</v>
          </cell>
          <cell r="O13">
            <v>438</v>
          </cell>
          <cell r="Q13">
            <v>-23799</v>
          </cell>
          <cell r="R13">
            <v>-1656.92</v>
          </cell>
        </row>
        <row r="14">
          <cell r="H14">
            <v>2012</v>
          </cell>
          <cell r="I14">
            <v>6</v>
          </cell>
        </row>
        <row r="15">
          <cell r="H15">
            <v>2012</v>
          </cell>
          <cell r="I15">
            <v>7</v>
          </cell>
        </row>
        <row r="16">
          <cell r="H16">
            <v>2012</v>
          </cell>
          <cell r="I16">
            <v>8</v>
          </cell>
        </row>
        <row r="17">
          <cell r="H17">
            <v>2012</v>
          </cell>
          <cell r="I17">
            <v>9</v>
          </cell>
        </row>
        <row r="18">
          <cell r="H18">
            <v>2012</v>
          </cell>
          <cell r="I18">
            <v>10</v>
          </cell>
        </row>
        <row r="19">
          <cell r="H19">
            <v>2012</v>
          </cell>
          <cell r="I19">
            <v>11</v>
          </cell>
        </row>
        <row r="20">
          <cell r="H20">
            <v>2012</v>
          </cell>
          <cell r="I20">
            <v>12</v>
          </cell>
        </row>
        <row r="21">
          <cell r="H21">
            <v>2012</v>
          </cell>
          <cell r="I21">
            <v>1</v>
          </cell>
          <cell r="K21">
            <v>425</v>
          </cell>
          <cell r="M21">
            <v>22561</v>
          </cell>
          <cell r="N21">
            <v>1586.23</v>
          </cell>
          <cell r="O21">
            <v>438</v>
          </cell>
          <cell r="Q21">
            <v>-22561</v>
          </cell>
          <cell r="R21">
            <v>-1586.23</v>
          </cell>
        </row>
        <row r="22">
          <cell r="H22">
            <v>2012</v>
          </cell>
          <cell r="I22">
            <v>2</v>
          </cell>
          <cell r="K22">
            <v>425</v>
          </cell>
          <cell r="M22">
            <v>36936</v>
          </cell>
          <cell r="N22">
            <v>2326.59</v>
          </cell>
          <cell r="O22">
            <v>438</v>
          </cell>
          <cell r="Q22">
            <v>-36936</v>
          </cell>
          <cell r="R22">
            <v>-2326.59</v>
          </cell>
        </row>
        <row r="23">
          <cell r="H23">
            <v>2012</v>
          </cell>
          <cell r="I23">
            <v>3</v>
          </cell>
          <cell r="K23">
            <v>425</v>
          </cell>
          <cell r="M23">
            <v>28706</v>
          </cell>
          <cell r="N23">
            <v>1937.11</v>
          </cell>
          <cell r="O23">
            <v>438</v>
          </cell>
          <cell r="Q23">
            <v>-28706</v>
          </cell>
          <cell r="R23">
            <v>-1937.11</v>
          </cell>
        </row>
        <row r="24">
          <cell r="H24">
            <v>2012</v>
          </cell>
          <cell r="I24">
            <v>4</v>
          </cell>
          <cell r="K24">
            <v>425</v>
          </cell>
          <cell r="M24">
            <v>16765</v>
          </cell>
          <cell r="N24">
            <v>1255.28</v>
          </cell>
          <cell r="O24">
            <v>438</v>
          </cell>
          <cell r="Q24">
            <v>-16765</v>
          </cell>
          <cell r="R24">
            <v>-1255.28</v>
          </cell>
        </row>
        <row r="25">
          <cell r="H25">
            <v>2012</v>
          </cell>
          <cell r="I25">
            <v>5</v>
          </cell>
          <cell r="K25">
            <v>425</v>
          </cell>
          <cell r="M25">
            <v>18325</v>
          </cell>
          <cell r="N25">
            <v>1344.36</v>
          </cell>
          <cell r="O25">
            <v>438</v>
          </cell>
          <cell r="Q25">
            <v>-18325</v>
          </cell>
          <cell r="R25">
            <v>-1344.36</v>
          </cell>
        </row>
        <row r="26">
          <cell r="H26">
            <v>2012</v>
          </cell>
          <cell r="I26">
            <v>1</v>
          </cell>
          <cell r="K26">
            <v>438</v>
          </cell>
          <cell r="M26">
            <v>82740</v>
          </cell>
          <cell r="N26">
            <v>2647.75</v>
          </cell>
          <cell r="O26">
            <v>428</v>
          </cell>
          <cell r="Q26">
            <v>-82740</v>
          </cell>
          <cell r="R26">
            <v>-2647.75</v>
          </cell>
        </row>
        <row r="27">
          <cell r="H27">
            <v>2012</v>
          </cell>
          <cell r="I27">
            <v>2</v>
          </cell>
          <cell r="K27">
            <v>438</v>
          </cell>
          <cell r="M27">
            <v>99220</v>
          </cell>
          <cell r="N27">
            <v>3080.52</v>
          </cell>
          <cell r="O27">
            <v>428</v>
          </cell>
          <cell r="Q27">
            <v>-99220</v>
          </cell>
          <cell r="R27">
            <v>-3080.52</v>
          </cell>
        </row>
        <row r="28">
          <cell r="H28">
            <v>2012</v>
          </cell>
          <cell r="I28">
            <v>3</v>
          </cell>
          <cell r="K28">
            <v>438</v>
          </cell>
          <cell r="M28">
            <v>100550</v>
          </cell>
          <cell r="N28">
            <v>3115.44</v>
          </cell>
          <cell r="O28">
            <v>428</v>
          </cell>
          <cell r="Q28">
            <v>-100550</v>
          </cell>
          <cell r="R28">
            <v>-3115.44</v>
          </cell>
        </row>
        <row r="29">
          <cell r="H29">
            <v>2012</v>
          </cell>
          <cell r="I29">
            <v>4</v>
          </cell>
          <cell r="K29">
            <v>438</v>
          </cell>
          <cell r="M29">
            <v>72167</v>
          </cell>
          <cell r="N29">
            <v>2370.11</v>
          </cell>
          <cell r="O29">
            <v>428</v>
          </cell>
          <cell r="Q29">
            <v>-72167</v>
          </cell>
          <cell r="R29">
            <v>-2370.11</v>
          </cell>
        </row>
        <row r="30">
          <cell r="H30">
            <v>2012</v>
          </cell>
          <cell r="I30">
            <v>5</v>
          </cell>
          <cell r="K30">
            <v>438</v>
          </cell>
          <cell r="M30">
            <v>57853</v>
          </cell>
          <cell r="N30">
            <v>1994.22</v>
          </cell>
          <cell r="O30">
            <v>428</v>
          </cell>
          <cell r="Q30">
            <v>-57853</v>
          </cell>
          <cell r="R30">
            <v>-1994.22</v>
          </cell>
        </row>
        <row r="31">
          <cell r="H31">
            <v>2012</v>
          </cell>
          <cell r="I31">
            <v>6</v>
          </cell>
        </row>
        <row r="32">
          <cell r="H32">
            <v>2012</v>
          </cell>
          <cell r="I32">
            <v>7</v>
          </cell>
        </row>
        <row r="33">
          <cell r="H33">
            <v>2012</v>
          </cell>
          <cell r="I33">
            <v>8</v>
          </cell>
        </row>
        <row r="34">
          <cell r="H34">
            <v>2012</v>
          </cell>
          <cell r="I34">
            <v>9</v>
          </cell>
        </row>
        <row r="35">
          <cell r="H35">
            <v>2012</v>
          </cell>
          <cell r="I35">
            <v>10</v>
          </cell>
        </row>
        <row r="36">
          <cell r="H36">
            <v>2012</v>
          </cell>
          <cell r="I36">
            <v>11</v>
          </cell>
        </row>
        <row r="37">
          <cell r="H37">
            <v>2012</v>
          </cell>
          <cell r="I37">
            <v>12</v>
          </cell>
        </row>
        <row r="38">
          <cell r="H38">
            <v>2012</v>
          </cell>
          <cell r="I38">
            <v>1</v>
          </cell>
          <cell r="K38">
            <v>438</v>
          </cell>
          <cell r="M38">
            <v>89129.5</v>
          </cell>
          <cell r="N38">
            <v>55428.35</v>
          </cell>
          <cell r="O38">
            <v>425</v>
          </cell>
          <cell r="Q38">
            <v>-89129.5</v>
          </cell>
          <cell r="R38">
            <v>-55428.35</v>
          </cell>
        </row>
        <row r="39">
          <cell r="H39">
            <v>2012</v>
          </cell>
          <cell r="I39">
            <v>2</v>
          </cell>
          <cell r="K39">
            <v>438</v>
          </cell>
          <cell r="M39">
            <v>84507.4</v>
          </cell>
          <cell r="N39">
            <v>50486.2</v>
          </cell>
          <cell r="O39">
            <v>425</v>
          </cell>
          <cell r="Q39">
            <v>-84507.4</v>
          </cell>
          <cell r="R39">
            <v>-50486.2</v>
          </cell>
        </row>
        <row r="40">
          <cell r="H40">
            <v>2012</v>
          </cell>
          <cell r="I40">
            <v>3</v>
          </cell>
          <cell r="K40">
            <v>438</v>
          </cell>
          <cell r="M40">
            <v>-67077</v>
          </cell>
          <cell r="N40">
            <v>-40800.129999999997</v>
          </cell>
          <cell r="O40">
            <v>425</v>
          </cell>
          <cell r="Q40">
            <v>67077</v>
          </cell>
          <cell r="R40">
            <v>40800.129999999997</v>
          </cell>
        </row>
        <row r="41">
          <cell r="H41">
            <v>2012</v>
          </cell>
          <cell r="I41">
            <v>4</v>
          </cell>
          <cell r="K41">
            <v>438</v>
          </cell>
          <cell r="M41">
            <v>38731</v>
          </cell>
          <cell r="N41">
            <v>21318.7</v>
          </cell>
          <cell r="O41">
            <v>425</v>
          </cell>
          <cell r="Q41">
            <v>-38731</v>
          </cell>
          <cell r="R41">
            <v>-21318.7</v>
          </cell>
        </row>
        <row r="42">
          <cell r="H42">
            <v>2012</v>
          </cell>
          <cell r="I42">
            <v>5</v>
          </cell>
          <cell r="K42">
            <v>438</v>
          </cell>
          <cell r="M42">
            <v>32719.9</v>
          </cell>
          <cell r="N42">
            <v>14532.02</v>
          </cell>
          <cell r="O42">
            <v>425</v>
          </cell>
          <cell r="Q42">
            <v>-32719.9</v>
          </cell>
          <cell r="R42">
            <v>-14532.02</v>
          </cell>
        </row>
        <row r="43">
          <cell r="H43">
            <v>2012</v>
          </cell>
          <cell r="I43">
            <v>6</v>
          </cell>
          <cell r="K43">
            <v>438</v>
          </cell>
          <cell r="M43">
            <v>33794.6</v>
          </cell>
          <cell r="N43">
            <v>13301.03</v>
          </cell>
          <cell r="O43">
            <v>425</v>
          </cell>
          <cell r="Q43">
            <v>-33794.6</v>
          </cell>
          <cell r="R43">
            <v>-13301.03</v>
          </cell>
        </row>
        <row r="44">
          <cell r="H44">
            <v>2012</v>
          </cell>
          <cell r="I44">
            <v>7</v>
          </cell>
          <cell r="K44">
            <v>438</v>
          </cell>
          <cell r="M44">
            <v>36816.5</v>
          </cell>
          <cell r="N44">
            <v>14906.08</v>
          </cell>
          <cell r="O44">
            <v>425</v>
          </cell>
          <cell r="Q44">
            <v>-36816.5</v>
          </cell>
          <cell r="R44">
            <v>-14906.08</v>
          </cell>
        </row>
        <row r="45">
          <cell r="H45">
            <v>2012</v>
          </cell>
          <cell r="I45">
            <v>8</v>
          </cell>
          <cell r="K45">
            <v>438</v>
          </cell>
          <cell r="M45">
            <v>24298.1</v>
          </cell>
          <cell r="N45">
            <v>9684.2999999999993</v>
          </cell>
          <cell r="O45">
            <v>425</v>
          </cell>
          <cell r="Q45">
            <v>-24298.1</v>
          </cell>
          <cell r="R45">
            <v>-9684.2999999999993</v>
          </cell>
        </row>
        <row r="46">
          <cell r="H46">
            <v>2012</v>
          </cell>
          <cell r="I46">
            <v>9</v>
          </cell>
        </row>
        <row r="47">
          <cell r="H47">
            <v>2012</v>
          </cell>
          <cell r="I47">
            <v>10</v>
          </cell>
        </row>
        <row r="48">
          <cell r="H48">
            <v>2012</v>
          </cell>
          <cell r="I48">
            <v>11</v>
          </cell>
        </row>
        <row r="49">
          <cell r="H49">
            <v>2012</v>
          </cell>
          <cell r="I49">
            <v>12</v>
          </cell>
        </row>
        <row r="50">
          <cell r="H50">
            <v>2012</v>
          </cell>
          <cell r="I50">
            <v>1</v>
          </cell>
          <cell r="K50">
            <v>438</v>
          </cell>
          <cell r="M50">
            <v>35320.699999999997</v>
          </cell>
          <cell r="N50">
            <v>2318.21</v>
          </cell>
          <cell r="O50">
            <v>425</v>
          </cell>
          <cell r="Q50">
            <v>-35320.699999999997</v>
          </cell>
          <cell r="R50">
            <v>-2318.21</v>
          </cell>
        </row>
        <row r="51">
          <cell r="H51">
            <v>2012</v>
          </cell>
          <cell r="I51">
            <v>2</v>
          </cell>
          <cell r="K51">
            <v>438</v>
          </cell>
          <cell r="M51">
            <v>35099.800000000003</v>
          </cell>
          <cell r="N51">
            <v>2306.6999999999998</v>
          </cell>
          <cell r="O51">
            <v>425</v>
          </cell>
          <cell r="Q51">
            <v>-35099.800000000003</v>
          </cell>
          <cell r="R51">
            <v>-2306.6999999999998</v>
          </cell>
        </row>
        <row r="52">
          <cell r="H52">
            <v>2012</v>
          </cell>
          <cell r="I52">
            <v>3</v>
          </cell>
          <cell r="K52">
            <v>438</v>
          </cell>
          <cell r="M52">
            <v>45169.9</v>
          </cell>
          <cell r="N52">
            <v>2831.35</v>
          </cell>
          <cell r="O52">
            <v>425</v>
          </cell>
          <cell r="Q52">
            <v>-45169.9</v>
          </cell>
          <cell r="R52">
            <v>-2831.35</v>
          </cell>
        </row>
        <row r="53">
          <cell r="H53">
            <v>2012</v>
          </cell>
          <cell r="I53">
            <v>4</v>
          </cell>
          <cell r="K53">
            <v>438</v>
          </cell>
          <cell r="M53">
            <v>32588.6</v>
          </cell>
          <cell r="N53">
            <v>2175.87</v>
          </cell>
          <cell r="O53">
            <v>425</v>
          </cell>
          <cell r="Q53">
            <v>-32588.6</v>
          </cell>
          <cell r="R53">
            <v>-2175.87</v>
          </cell>
        </row>
        <row r="54">
          <cell r="H54">
            <v>2012</v>
          </cell>
          <cell r="I54">
            <v>5</v>
          </cell>
          <cell r="K54">
            <v>438</v>
          </cell>
          <cell r="M54">
            <v>39070</v>
          </cell>
          <cell r="N54">
            <v>2513.5500000000002</v>
          </cell>
          <cell r="O54">
            <v>425</v>
          </cell>
          <cell r="Q54">
            <v>-39070</v>
          </cell>
          <cell r="R54">
            <v>-2513.5500000000002</v>
          </cell>
        </row>
        <row r="55">
          <cell r="H55">
            <v>2012</v>
          </cell>
          <cell r="I55">
            <v>6</v>
          </cell>
          <cell r="K55">
            <v>438</v>
          </cell>
          <cell r="M55">
            <v>32926</v>
          </cell>
          <cell r="N55">
            <v>2193.44</v>
          </cell>
          <cell r="O55">
            <v>425</v>
          </cell>
          <cell r="Q55">
            <v>-32926</v>
          </cell>
          <cell r="R55">
            <v>-2193.44</v>
          </cell>
        </row>
        <row r="56">
          <cell r="H56">
            <v>2012</v>
          </cell>
          <cell r="I56">
            <v>7</v>
          </cell>
          <cell r="K56">
            <v>438</v>
          </cell>
          <cell r="M56">
            <v>32730</v>
          </cell>
          <cell r="N56">
            <v>2237.4299999999998</v>
          </cell>
          <cell r="O56">
            <v>425</v>
          </cell>
          <cell r="Q56">
            <v>-32730</v>
          </cell>
          <cell r="R56">
            <v>-2237.4299999999998</v>
          </cell>
        </row>
        <row r="57">
          <cell r="H57">
            <v>2012</v>
          </cell>
          <cell r="I57">
            <v>8</v>
          </cell>
          <cell r="K57">
            <v>438</v>
          </cell>
          <cell r="M57">
            <v>31512</v>
          </cell>
          <cell r="N57">
            <v>2432.87</v>
          </cell>
          <cell r="O57">
            <v>425</v>
          </cell>
          <cell r="Q57">
            <v>-31512</v>
          </cell>
          <cell r="R57">
            <v>-2432.87</v>
          </cell>
        </row>
        <row r="58">
          <cell r="H58">
            <v>2012</v>
          </cell>
          <cell r="I58">
            <v>9</v>
          </cell>
          <cell r="K58">
            <v>438</v>
          </cell>
          <cell r="M58">
            <v>33693.599999999999</v>
          </cell>
          <cell r="N58">
            <v>2568.2199999999998</v>
          </cell>
          <cell r="O58">
            <v>425</v>
          </cell>
          <cell r="Q58">
            <v>-33693.599999999999</v>
          </cell>
          <cell r="R58">
            <v>-2568.2199999999998</v>
          </cell>
        </row>
        <row r="59">
          <cell r="H59">
            <v>2012</v>
          </cell>
          <cell r="I59">
            <v>10</v>
          </cell>
        </row>
        <row r="60">
          <cell r="H60">
            <v>2012</v>
          </cell>
          <cell r="I60">
            <v>11</v>
          </cell>
        </row>
        <row r="61">
          <cell r="H61">
            <v>2012</v>
          </cell>
          <cell r="I61">
            <v>12</v>
          </cell>
        </row>
        <row r="62">
          <cell r="H62">
            <v>2012</v>
          </cell>
          <cell r="I62">
            <v>2</v>
          </cell>
        </row>
        <row r="63">
          <cell r="H63">
            <v>2012</v>
          </cell>
          <cell r="I63">
            <v>3</v>
          </cell>
        </row>
        <row r="64">
          <cell r="H64">
            <v>2012</v>
          </cell>
          <cell r="I64">
            <v>4</v>
          </cell>
        </row>
        <row r="65">
          <cell r="H65">
            <v>2012</v>
          </cell>
          <cell r="I65">
            <v>5</v>
          </cell>
        </row>
        <row r="66">
          <cell r="H66">
            <v>2012</v>
          </cell>
          <cell r="I66">
            <v>6</v>
          </cell>
        </row>
        <row r="67">
          <cell r="H67">
            <v>2012</v>
          </cell>
          <cell r="I67">
            <v>7</v>
          </cell>
        </row>
        <row r="68">
          <cell r="H68">
            <v>2012</v>
          </cell>
          <cell r="I68">
            <v>8</v>
          </cell>
        </row>
        <row r="69">
          <cell r="H69">
            <v>2012</v>
          </cell>
          <cell r="I69">
            <v>9</v>
          </cell>
        </row>
        <row r="70">
          <cell r="H70">
            <v>2012</v>
          </cell>
          <cell r="I70">
            <v>10</v>
          </cell>
        </row>
        <row r="71">
          <cell r="H71">
            <v>2012</v>
          </cell>
          <cell r="I71">
            <v>11</v>
          </cell>
        </row>
        <row r="72">
          <cell r="H72">
            <v>2012</v>
          </cell>
          <cell r="I72">
            <v>12</v>
          </cell>
        </row>
        <row r="73">
          <cell r="H73">
            <v>2012</v>
          </cell>
          <cell r="I73">
            <v>1</v>
          </cell>
          <cell r="K73">
            <v>428</v>
          </cell>
          <cell r="M73">
            <v>49164</v>
          </cell>
          <cell r="N73">
            <v>2882.96</v>
          </cell>
          <cell r="O73">
            <v>438</v>
          </cell>
          <cell r="Q73">
            <v>-49164</v>
          </cell>
          <cell r="R73">
            <v>-2882.96</v>
          </cell>
        </row>
        <row r="74">
          <cell r="H74">
            <v>2012</v>
          </cell>
          <cell r="I74">
            <v>9</v>
          </cell>
        </row>
        <row r="75">
          <cell r="H75">
            <v>2012</v>
          </cell>
          <cell r="I75">
            <v>10</v>
          </cell>
        </row>
        <row r="76">
          <cell r="H76">
            <v>2012</v>
          </cell>
          <cell r="I76">
            <v>11</v>
          </cell>
        </row>
        <row r="77">
          <cell r="H77">
            <v>2012</v>
          </cell>
          <cell r="I77">
            <v>12</v>
          </cell>
        </row>
        <row r="78">
          <cell r="H78">
            <v>2012</v>
          </cell>
          <cell r="I78">
            <v>1</v>
          </cell>
          <cell r="K78">
            <v>428</v>
          </cell>
          <cell r="M78">
            <v>56134</v>
          </cell>
          <cell r="N78">
            <v>3200.1</v>
          </cell>
          <cell r="O78">
            <v>438</v>
          </cell>
          <cell r="Q78">
            <v>-56134</v>
          </cell>
          <cell r="R78">
            <v>-3200.1</v>
          </cell>
        </row>
        <row r="79">
          <cell r="H79">
            <v>2012</v>
          </cell>
          <cell r="I79">
            <v>2</v>
          </cell>
          <cell r="K79">
            <v>428</v>
          </cell>
          <cell r="M79">
            <v>67046</v>
          </cell>
          <cell r="N79">
            <v>3696.59</v>
          </cell>
          <cell r="O79">
            <v>438</v>
          </cell>
          <cell r="Q79">
            <v>-67046</v>
          </cell>
          <cell r="R79">
            <v>-3696.59</v>
          </cell>
        </row>
        <row r="80">
          <cell r="H80">
            <v>2012</v>
          </cell>
          <cell r="I80">
            <v>3</v>
          </cell>
          <cell r="K80">
            <v>428</v>
          </cell>
          <cell r="M80">
            <v>71779</v>
          </cell>
          <cell r="N80">
            <v>3911.94</v>
          </cell>
          <cell r="O80">
            <v>438</v>
          </cell>
          <cell r="Q80">
            <v>-71779</v>
          </cell>
          <cell r="R80">
            <v>-3911.94</v>
          </cell>
        </row>
        <row r="81">
          <cell r="H81">
            <v>2012</v>
          </cell>
          <cell r="I81">
            <v>4</v>
          </cell>
          <cell r="K81">
            <v>428</v>
          </cell>
          <cell r="M81">
            <v>71216</v>
          </cell>
          <cell r="N81">
            <v>3886.33</v>
          </cell>
          <cell r="O81">
            <v>438</v>
          </cell>
          <cell r="Q81">
            <v>-71216</v>
          </cell>
          <cell r="R81">
            <v>-3886.33</v>
          </cell>
        </row>
        <row r="82">
          <cell r="H82">
            <v>2012</v>
          </cell>
          <cell r="I82">
            <v>5</v>
          </cell>
          <cell r="K82">
            <v>428</v>
          </cell>
          <cell r="M82">
            <v>67057</v>
          </cell>
          <cell r="N82">
            <v>3697.09</v>
          </cell>
          <cell r="O82">
            <v>438</v>
          </cell>
          <cell r="Q82">
            <v>-67057</v>
          </cell>
          <cell r="R82">
            <v>-3697.09</v>
          </cell>
        </row>
        <row r="83">
          <cell r="H83">
            <v>2012</v>
          </cell>
          <cell r="I83">
            <v>6</v>
          </cell>
          <cell r="K83">
            <v>428</v>
          </cell>
          <cell r="M83">
            <v>66350</v>
          </cell>
          <cell r="N83">
            <v>3664.93</v>
          </cell>
          <cell r="O83">
            <v>438</v>
          </cell>
          <cell r="Q83">
            <v>-66350</v>
          </cell>
          <cell r="R83">
            <v>-3664.93</v>
          </cell>
        </row>
        <row r="84">
          <cell r="H84">
            <v>2012</v>
          </cell>
          <cell r="I84">
            <v>7</v>
          </cell>
          <cell r="K84">
            <v>428</v>
          </cell>
          <cell r="M84">
            <v>58654</v>
          </cell>
          <cell r="N84">
            <v>3314.76</v>
          </cell>
          <cell r="O84">
            <v>438</v>
          </cell>
          <cell r="Q84">
            <v>-58654</v>
          </cell>
          <cell r="R84">
            <v>-3314.76</v>
          </cell>
        </row>
        <row r="85">
          <cell r="H85">
            <v>2012</v>
          </cell>
          <cell r="I85">
            <v>8</v>
          </cell>
          <cell r="K85">
            <v>428</v>
          </cell>
          <cell r="M85">
            <v>52867</v>
          </cell>
          <cell r="N85">
            <v>3051.45</v>
          </cell>
          <cell r="O85">
            <v>438</v>
          </cell>
          <cell r="Q85">
            <v>-52867</v>
          </cell>
          <cell r="R85">
            <v>-3051.45</v>
          </cell>
        </row>
        <row r="86">
          <cell r="H86">
            <v>2012</v>
          </cell>
          <cell r="I86">
            <v>2</v>
          </cell>
          <cell r="K86">
            <v>438</v>
          </cell>
          <cell r="M86">
            <v>10240.799999999999</v>
          </cell>
          <cell r="N86">
            <v>6748.67</v>
          </cell>
          <cell r="O86">
            <v>425</v>
          </cell>
          <cell r="Q86">
            <v>-10240.799999999999</v>
          </cell>
          <cell r="R86">
            <v>-6748.67</v>
          </cell>
        </row>
        <row r="87">
          <cell r="H87">
            <v>2012</v>
          </cell>
          <cell r="I87">
            <v>3</v>
          </cell>
          <cell r="K87">
            <v>438</v>
          </cell>
          <cell r="M87">
            <v>5301.1</v>
          </cell>
          <cell r="N87">
            <v>3485.55</v>
          </cell>
          <cell r="O87">
            <v>425</v>
          </cell>
          <cell r="Q87">
            <v>-5301.1</v>
          </cell>
          <cell r="R87">
            <v>-3485.55</v>
          </cell>
        </row>
        <row r="88">
          <cell r="H88">
            <v>2012</v>
          </cell>
          <cell r="I88">
            <v>4</v>
          </cell>
          <cell r="K88">
            <v>438</v>
          </cell>
          <cell r="M88">
            <v>3951.3</v>
          </cell>
          <cell r="N88">
            <v>2122.62</v>
          </cell>
          <cell r="O88">
            <v>425</v>
          </cell>
          <cell r="Q88">
            <v>-3951.3</v>
          </cell>
          <cell r="R88">
            <v>-2122.62</v>
          </cell>
        </row>
        <row r="89">
          <cell r="H89">
            <v>2012</v>
          </cell>
          <cell r="I89">
            <v>6</v>
          </cell>
          <cell r="K89">
            <v>438</v>
          </cell>
          <cell r="M89">
            <v>49353.1</v>
          </cell>
          <cell r="N89">
            <v>20080.169999999998</v>
          </cell>
          <cell r="O89">
            <v>425</v>
          </cell>
          <cell r="Q89">
            <v>-49353.1</v>
          </cell>
          <cell r="R89">
            <v>-20080.169999999998</v>
          </cell>
        </row>
        <row r="90">
          <cell r="H90">
            <v>2012</v>
          </cell>
          <cell r="I90">
            <v>7</v>
          </cell>
          <cell r="K90">
            <v>438</v>
          </cell>
          <cell r="M90">
            <v>31139.599999999999</v>
          </cell>
          <cell r="N90">
            <v>12473.04</v>
          </cell>
          <cell r="O90">
            <v>425</v>
          </cell>
          <cell r="Q90">
            <v>-31139.599999999999</v>
          </cell>
          <cell r="R90">
            <v>-12473.04</v>
          </cell>
        </row>
        <row r="91">
          <cell r="H91">
            <v>2012</v>
          </cell>
          <cell r="I91">
            <v>8</v>
          </cell>
          <cell r="K91">
            <v>438</v>
          </cell>
          <cell r="M91">
            <v>32138.2</v>
          </cell>
          <cell r="N91">
            <v>14382.6</v>
          </cell>
          <cell r="O91">
            <v>425</v>
          </cell>
          <cell r="Q91">
            <v>-32138.2</v>
          </cell>
          <cell r="R91">
            <v>-14382.6</v>
          </cell>
        </row>
        <row r="92">
          <cell r="H92">
            <v>2012</v>
          </cell>
          <cell r="I92">
            <v>9</v>
          </cell>
          <cell r="K92">
            <v>438</v>
          </cell>
          <cell r="M92">
            <v>40864.6</v>
          </cell>
          <cell r="N92">
            <v>17590.23</v>
          </cell>
          <cell r="O92">
            <v>425</v>
          </cell>
          <cell r="Q92">
            <v>-40864.6</v>
          </cell>
          <cell r="R92">
            <v>-17590.23</v>
          </cell>
        </row>
        <row r="93">
          <cell r="H93">
            <v>2012</v>
          </cell>
          <cell r="I93">
            <v>10</v>
          </cell>
          <cell r="K93">
            <v>438</v>
          </cell>
          <cell r="M93">
            <v>2424</v>
          </cell>
          <cell r="N93">
            <v>1053.4100000000001</v>
          </cell>
          <cell r="O93">
            <v>425</v>
          </cell>
          <cell r="Q93">
            <v>-2424</v>
          </cell>
          <cell r="R93">
            <v>-1053.4100000000001</v>
          </cell>
        </row>
        <row r="94">
          <cell r="H94">
            <v>2012</v>
          </cell>
          <cell r="I94">
            <v>11</v>
          </cell>
        </row>
        <row r="95">
          <cell r="H95">
            <v>2012</v>
          </cell>
          <cell r="I95">
            <v>12</v>
          </cell>
        </row>
        <row r="96">
          <cell r="H96">
            <v>2012</v>
          </cell>
          <cell r="I96">
            <v>1</v>
          </cell>
          <cell r="K96">
            <v>438</v>
          </cell>
          <cell r="M96">
            <v>37576.699999999997</v>
          </cell>
          <cell r="N96">
            <v>2435.7399999999998</v>
          </cell>
          <cell r="O96">
            <v>425</v>
          </cell>
          <cell r="Q96">
            <v>-37576.699999999997</v>
          </cell>
          <cell r="R96">
            <v>-2435.7399999999998</v>
          </cell>
        </row>
        <row r="97">
          <cell r="H97">
            <v>2012</v>
          </cell>
          <cell r="I97">
            <v>2</v>
          </cell>
          <cell r="K97">
            <v>438</v>
          </cell>
          <cell r="M97">
            <v>44316.5</v>
          </cell>
          <cell r="N97">
            <v>2786.89</v>
          </cell>
          <cell r="O97">
            <v>425</v>
          </cell>
          <cell r="Q97">
            <v>-44316.5</v>
          </cell>
          <cell r="R97">
            <v>-2786.89</v>
          </cell>
        </row>
        <row r="98">
          <cell r="H98">
            <v>2012</v>
          </cell>
          <cell r="I98">
            <v>3</v>
          </cell>
          <cell r="K98">
            <v>438</v>
          </cell>
          <cell r="M98">
            <v>37792.5</v>
          </cell>
          <cell r="N98">
            <v>2446.9899999999998</v>
          </cell>
          <cell r="O98">
            <v>425</v>
          </cell>
          <cell r="Q98">
            <v>-37792.5</v>
          </cell>
          <cell r="R98">
            <v>-2446.9899999999998</v>
          </cell>
        </row>
        <row r="99">
          <cell r="H99">
            <v>2012</v>
          </cell>
          <cell r="I99">
            <v>4</v>
          </cell>
          <cell r="K99">
            <v>438</v>
          </cell>
          <cell r="M99">
            <v>40138.5</v>
          </cell>
          <cell r="N99">
            <v>2569.2199999999998</v>
          </cell>
          <cell r="O99">
            <v>425</v>
          </cell>
          <cell r="Q99">
            <v>-40138.5</v>
          </cell>
          <cell r="R99">
            <v>-2569.2199999999998</v>
          </cell>
        </row>
        <row r="100">
          <cell r="H100">
            <v>2012</v>
          </cell>
          <cell r="I100">
            <v>5</v>
          </cell>
          <cell r="K100">
            <v>438</v>
          </cell>
          <cell r="M100">
            <v>50990.6</v>
          </cell>
          <cell r="N100">
            <v>3134.61</v>
          </cell>
          <cell r="O100">
            <v>425</v>
          </cell>
          <cell r="Q100">
            <v>-50990.6</v>
          </cell>
          <cell r="R100">
            <v>-3134.61</v>
          </cell>
        </row>
        <row r="101">
          <cell r="H101">
            <v>2012</v>
          </cell>
          <cell r="I101">
            <v>6</v>
          </cell>
          <cell r="K101">
            <v>438</v>
          </cell>
          <cell r="M101">
            <v>47167.199999999997</v>
          </cell>
          <cell r="N101">
            <v>2935.42</v>
          </cell>
          <cell r="O101">
            <v>425</v>
          </cell>
          <cell r="Q101">
            <v>-47167.199999999997</v>
          </cell>
          <cell r="R101">
            <v>-2935.42</v>
          </cell>
        </row>
        <row r="102">
          <cell r="H102">
            <v>2012</v>
          </cell>
          <cell r="I102">
            <v>8</v>
          </cell>
          <cell r="K102">
            <v>438</v>
          </cell>
          <cell r="M102">
            <v>122735</v>
          </cell>
          <cell r="N102">
            <v>7943.74</v>
          </cell>
          <cell r="O102">
            <v>425</v>
          </cell>
          <cell r="Q102">
            <v>-122735</v>
          </cell>
          <cell r="R102">
            <v>-7943.74</v>
          </cell>
        </row>
        <row r="103">
          <cell r="H103">
            <v>2012</v>
          </cell>
          <cell r="I103">
            <v>9</v>
          </cell>
        </row>
        <row r="104">
          <cell r="H104">
            <v>2012</v>
          </cell>
          <cell r="I104">
            <v>10</v>
          </cell>
        </row>
        <row r="105">
          <cell r="H105">
            <v>2012</v>
          </cell>
          <cell r="I105">
            <v>11</v>
          </cell>
        </row>
        <row r="106">
          <cell r="H106">
            <v>2012</v>
          </cell>
          <cell r="I106">
            <v>12</v>
          </cell>
        </row>
        <row r="107">
          <cell r="H107">
            <v>2012</v>
          </cell>
          <cell r="I107">
            <v>1</v>
          </cell>
          <cell r="K107">
            <v>428</v>
          </cell>
          <cell r="M107">
            <v>131224.79999999999</v>
          </cell>
          <cell r="N107">
            <v>78454.8</v>
          </cell>
          <cell r="O107">
            <v>425</v>
          </cell>
          <cell r="Q107">
            <v>-131224.79999999999</v>
          </cell>
          <cell r="R107">
            <v>-78454.8</v>
          </cell>
        </row>
        <row r="108">
          <cell r="H108">
            <v>2012</v>
          </cell>
          <cell r="I108">
            <v>2</v>
          </cell>
          <cell r="K108">
            <v>428</v>
          </cell>
          <cell r="M108">
            <v>-136748</v>
          </cell>
          <cell r="N108">
            <v>-85831.48</v>
          </cell>
          <cell r="O108">
            <v>425</v>
          </cell>
          <cell r="Q108">
            <v>136748</v>
          </cell>
          <cell r="R108">
            <v>85831.48</v>
          </cell>
        </row>
        <row r="109">
          <cell r="H109">
            <v>2012</v>
          </cell>
          <cell r="I109">
            <v>3</v>
          </cell>
          <cell r="K109">
            <v>428</v>
          </cell>
          <cell r="M109">
            <v>80309.899999999994</v>
          </cell>
          <cell r="N109">
            <v>46342.12</v>
          </cell>
          <cell r="O109">
            <v>425</v>
          </cell>
          <cell r="Q109">
            <v>-80309.899999999994</v>
          </cell>
          <cell r="R109">
            <v>-46342.12</v>
          </cell>
        </row>
        <row r="110">
          <cell r="H110">
            <v>2012</v>
          </cell>
          <cell r="I110">
            <v>4</v>
          </cell>
          <cell r="K110">
            <v>428</v>
          </cell>
          <cell r="M110">
            <v>73836</v>
          </cell>
          <cell r="N110">
            <v>34693.360000000001</v>
          </cell>
          <cell r="O110">
            <v>425</v>
          </cell>
          <cell r="Q110">
            <v>-73836</v>
          </cell>
          <cell r="R110">
            <v>-34693.360000000001</v>
          </cell>
        </row>
        <row r="111">
          <cell r="H111">
            <v>2012</v>
          </cell>
          <cell r="I111">
            <v>5</v>
          </cell>
          <cell r="K111">
            <v>428</v>
          </cell>
          <cell r="M111">
            <v>5221.3999999999996</v>
          </cell>
          <cell r="N111">
            <v>2384.38</v>
          </cell>
          <cell r="O111">
            <v>425</v>
          </cell>
          <cell r="Q111">
            <v>-5221.3999999999996</v>
          </cell>
          <cell r="R111">
            <v>-2384.38</v>
          </cell>
        </row>
        <row r="112">
          <cell r="H112">
            <v>2012</v>
          </cell>
          <cell r="I112">
            <v>6</v>
          </cell>
        </row>
        <row r="113">
          <cell r="H113">
            <v>2012</v>
          </cell>
          <cell r="I113">
            <v>7</v>
          </cell>
        </row>
        <row r="114">
          <cell r="H114">
            <v>2012</v>
          </cell>
          <cell r="I114">
            <v>8</v>
          </cell>
        </row>
        <row r="115">
          <cell r="H115">
            <v>2012</v>
          </cell>
          <cell r="I115">
            <v>9</v>
          </cell>
        </row>
        <row r="116">
          <cell r="H116">
            <v>2012</v>
          </cell>
          <cell r="I116">
            <v>10</v>
          </cell>
        </row>
        <row r="117">
          <cell r="H117">
            <v>2012</v>
          </cell>
          <cell r="I117">
            <v>11</v>
          </cell>
        </row>
        <row r="118">
          <cell r="H118">
            <v>2012</v>
          </cell>
          <cell r="I118">
            <v>12</v>
          </cell>
        </row>
        <row r="119">
          <cell r="H119">
            <v>2012</v>
          </cell>
          <cell r="I119">
            <v>1</v>
          </cell>
          <cell r="K119">
            <v>438</v>
          </cell>
          <cell r="M119">
            <v>65525.4</v>
          </cell>
          <cell r="N119">
            <v>40806.199999999997</v>
          </cell>
          <cell r="O119">
            <v>425</v>
          </cell>
          <cell r="Q119">
            <v>-65525.4</v>
          </cell>
          <cell r="R119">
            <v>-40806.199999999997</v>
          </cell>
        </row>
        <row r="120">
          <cell r="H120">
            <v>2012</v>
          </cell>
          <cell r="I120">
            <v>2</v>
          </cell>
          <cell r="K120">
            <v>438</v>
          </cell>
          <cell r="M120">
            <v>55183.6</v>
          </cell>
          <cell r="N120">
            <v>33044.6</v>
          </cell>
          <cell r="O120">
            <v>425</v>
          </cell>
          <cell r="Q120">
            <v>-55183.6</v>
          </cell>
          <cell r="R120">
            <v>-33044.6</v>
          </cell>
        </row>
        <row r="121">
          <cell r="H121">
            <v>2012</v>
          </cell>
          <cell r="I121">
            <v>3</v>
          </cell>
          <cell r="K121">
            <v>438</v>
          </cell>
          <cell r="M121">
            <v>50702</v>
          </cell>
          <cell r="N121">
            <v>29794.76</v>
          </cell>
          <cell r="O121">
            <v>425</v>
          </cell>
          <cell r="Q121">
            <v>-50702</v>
          </cell>
          <cell r="R121">
            <v>-29794.76</v>
          </cell>
        </row>
        <row r="122">
          <cell r="H122">
            <v>2012</v>
          </cell>
          <cell r="I122">
            <v>4</v>
          </cell>
          <cell r="K122">
            <v>438</v>
          </cell>
          <cell r="M122">
            <v>25612.7</v>
          </cell>
          <cell r="N122">
            <v>14012.63</v>
          </cell>
          <cell r="O122">
            <v>425</v>
          </cell>
          <cell r="Q122">
            <v>-25612.7</v>
          </cell>
          <cell r="R122">
            <v>-14012.63</v>
          </cell>
        </row>
        <row r="123">
          <cell r="H123">
            <v>2012</v>
          </cell>
          <cell r="I123">
            <v>5</v>
          </cell>
          <cell r="K123">
            <v>438</v>
          </cell>
          <cell r="M123">
            <v>21465.4</v>
          </cell>
          <cell r="N123">
            <v>9491.81</v>
          </cell>
          <cell r="O123">
            <v>425</v>
          </cell>
          <cell r="Q123">
            <v>-21465.4</v>
          </cell>
          <cell r="R123">
            <v>-9491.81</v>
          </cell>
        </row>
        <row r="124">
          <cell r="H124">
            <v>2012</v>
          </cell>
          <cell r="I124">
            <v>6</v>
          </cell>
          <cell r="K124">
            <v>438</v>
          </cell>
          <cell r="M124">
            <v>15170.2</v>
          </cell>
          <cell r="N124">
            <v>6178.03</v>
          </cell>
          <cell r="O124">
            <v>425</v>
          </cell>
          <cell r="Q124">
            <v>-15170.2</v>
          </cell>
          <cell r="R124">
            <v>-6178.03</v>
          </cell>
        </row>
        <row r="125">
          <cell r="H125">
            <v>2012</v>
          </cell>
          <cell r="I125">
            <v>7</v>
          </cell>
          <cell r="K125">
            <v>438</v>
          </cell>
          <cell r="M125">
            <v>13024.4</v>
          </cell>
          <cell r="N125">
            <v>5445.64</v>
          </cell>
          <cell r="O125">
            <v>425</v>
          </cell>
          <cell r="Q125">
            <v>-13024.4</v>
          </cell>
          <cell r="R125">
            <v>-5445.64</v>
          </cell>
        </row>
        <row r="126">
          <cell r="H126">
            <v>2012</v>
          </cell>
          <cell r="I126">
            <v>8</v>
          </cell>
          <cell r="K126">
            <v>438</v>
          </cell>
          <cell r="M126">
            <v>11558.9</v>
          </cell>
          <cell r="N126">
            <v>4999.3900000000003</v>
          </cell>
          <cell r="O126">
            <v>425</v>
          </cell>
          <cell r="Q126">
            <v>-11558.9</v>
          </cell>
          <cell r="R126">
            <v>-4999.3900000000003</v>
          </cell>
        </row>
        <row r="127">
          <cell r="H127">
            <v>2012</v>
          </cell>
          <cell r="I127">
            <v>9</v>
          </cell>
          <cell r="K127">
            <v>438</v>
          </cell>
          <cell r="M127">
            <v>12685.6</v>
          </cell>
          <cell r="N127">
            <v>5822.89</v>
          </cell>
          <cell r="O127">
            <v>425</v>
          </cell>
          <cell r="Q127">
            <v>-12685.6</v>
          </cell>
          <cell r="R127">
            <v>-5822.89</v>
          </cell>
        </row>
        <row r="128">
          <cell r="H128">
            <v>2012</v>
          </cell>
          <cell r="I128">
            <v>10</v>
          </cell>
          <cell r="K128">
            <v>438</v>
          </cell>
          <cell r="M128">
            <v>17310.3</v>
          </cell>
          <cell r="N128">
            <v>7965.78</v>
          </cell>
          <cell r="O128">
            <v>425</v>
          </cell>
          <cell r="Q128">
            <v>-17310.3</v>
          </cell>
          <cell r="R128">
            <v>-7965.78</v>
          </cell>
        </row>
        <row r="129">
          <cell r="H129">
            <v>2012</v>
          </cell>
          <cell r="I129">
            <v>11</v>
          </cell>
          <cell r="K129">
            <v>438</v>
          </cell>
          <cell r="M129">
            <v>28991.5</v>
          </cell>
          <cell r="N129">
            <v>13949.91</v>
          </cell>
          <cell r="O129">
            <v>425</v>
          </cell>
          <cell r="Q129">
            <v>-28991.5</v>
          </cell>
          <cell r="R129">
            <v>-13949.91</v>
          </cell>
        </row>
        <row r="130">
          <cell r="H130">
            <v>2012</v>
          </cell>
          <cell r="I130">
            <v>12</v>
          </cell>
        </row>
        <row r="131">
          <cell r="H131">
            <v>2012</v>
          </cell>
          <cell r="I131">
            <v>11</v>
          </cell>
          <cell r="K131">
            <v>438</v>
          </cell>
          <cell r="M131">
            <v>9375.1</v>
          </cell>
          <cell r="N131">
            <v>4634.3900000000003</v>
          </cell>
          <cell r="O131">
            <v>425</v>
          </cell>
          <cell r="Q131">
            <v>-9375.1</v>
          </cell>
          <cell r="R131">
            <v>-4634.3900000000003</v>
          </cell>
        </row>
        <row r="132">
          <cell r="H132">
            <v>2012</v>
          </cell>
          <cell r="I132">
            <v>1</v>
          </cell>
          <cell r="K132">
            <v>438</v>
          </cell>
          <cell r="M132">
            <v>49959</v>
          </cell>
          <cell r="N132">
            <v>3080.87</v>
          </cell>
          <cell r="O132">
            <v>425</v>
          </cell>
          <cell r="Q132">
            <v>-49959</v>
          </cell>
          <cell r="R132">
            <v>-3080.87</v>
          </cell>
        </row>
        <row r="133">
          <cell r="H133">
            <v>2012</v>
          </cell>
          <cell r="I133">
            <v>2</v>
          </cell>
          <cell r="K133">
            <v>438</v>
          </cell>
          <cell r="M133">
            <v>56545.2</v>
          </cell>
          <cell r="N133">
            <v>3424</v>
          </cell>
          <cell r="O133">
            <v>425</v>
          </cell>
          <cell r="Q133">
            <v>-56545.2</v>
          </cell>
          <cell r="R133">
            <v>-3424</v>
          </cell>
        </row>
        <row r="134">
          <cell r="H134">
            <v>2012</v>
          </cell>
          <cell r="I134">
            <v>3</v>
          </cell>
          <cell r="K134">
            <v>438</v>
          </cell>
          <cell r="M134">
            <v>29969.4</v>
          </cell>
          <cell r="N134">
            <v>2039.19</v>
          </cell>
          <cell r="O134">
            <v>425</v>
          </cell>
          <cell r="Q134">
            <v>-29969.4</v>
          </cell>
          <cell r="R134">
            <v>-2039.19</v>
          </cell>
        </row>
        <row r="135">
          <cell r="H135">
            <v>2012</v>
          </cell>
          <cell r="I135">
            <v>4</v>
          </cell>
          <cell r="K135">
            <v>438</v>
          </cell>
          <cell r="M135">
            <v>27377.200000000001</v>
          </cell>
          <cell r="N135">
            <v>1885.99</v>
          </cell>
          <cell r="O135">
            <v>425</v>
          </cell>
          <cell r="Q135">
            <v>-27377.200000000001</v>
          </cell>
          <cell r="R135">
            <v>-1885.99</v>
          </cell>
        </row>
        <row r="136">
          <cell r="H136">
            <v>2012</v>
          </cell>
          <cell r="I136">
            <v>5</v>
          </cell>
          <cell r="K136">
            <v>438</v>
          </cell>
          <cell r="M136">
            <v>41771.5</v>
          </cell>
          <cell r="N136">
            <v>2654.29</v>
          </cell>
          <cell r="O136">
            <v>425</v>
          </cell>
          <cell r="Q136">
            <v>-41771.5</v>
          </cell>
          <cell r="R136">
            <v>-2654.29</v>
          </cell>
        </row>
        <row r="137">
          <cell r="H137">
            <v>2012</v>
          </cell>
          <cell r="I137">
            <v>6</v>
          </cell>
          <cell r="K137">
            <v>438</v>
          </cell>
          <cell r="M137">
            <v>36188.300000000003</v>
          </cell>
          <cell r="N137">
            <v>2363.41</v>
          </cell>
          <cell r="O137">
            <v>425</v>
          </cell>
          <cell r="Q137">
            <v>-36188.300000000003</v>
          </cell>
          <cell r="R137">
            <v>-2363.41</v>
          </cell>
        </row>
        <row r="138">
          <cell r="H138">
            <v>2012</v>
          </cell>
          <cell r="I138">
            <v>7</v>
          </cell>
          <cell r="K138">
            <v>438</v>
          </cell>
          <cell r="M138">
            <v>31565</v>
          </cell>
          <cell r="N138">
            <v>2394.35</v>
          </cell>
          <cell r="O138">
            <v>425</v>
          </cell>
          <cell r="Q138">
            <v>-31565</v>
          </cell>
          <cell r="R138">
            <v>-2394.35</v>
          </cell>
        </row>
        <row r="139">
          <cell r="H139">
            <v>2012</v>
          </cell>
          <cell r="I139">
            <v>8</v>
          </cell>
          <cell r="K139">
            <v>438</v>
          </cell>
          <cell r="M139">
            <v>21250.400000000001</v>
          </cell>
          <cell r="N139">
            <v>1735.04</v>
          </cell>
          <cell r="O139">
            <v>425</v>
          </cell>
          <cell r="Q139">
            <v>-21250.400000000001</v>
          </cell>
          <cell r="R139">
            <v>-1735.04</v>
          </cell>
        </row>
        <row r="140">
          <cell r="H140">
            <v>2012</v>
          </cell>
          <cell r="I140">
            <v>9</v>
          </cell>
          <cell r="K140">
            <v>438</v>
          </cell>
          <cell r="M140">
            <v>0</v>
          </cell>
          <cell r="N140">
            <v>0</v>
          </cell>
          <cell r="O140">
            <v>425</v>
          </cell>
          <cell r="Q140">
            <v>0</v>
          </cell>
          <cell r="R140">
            <v>0</v>
          </cell>
        </row>
        <row r="141">
          <cell r="H141">
            <v>2012</v>
          </cell>
          <cell r="I141">
            <v>10</v>
          </cell>
          <cell r="K141">
            <v>438</v>
          </cell>
          <cell r="M141">
            <v>62280.800000000003</v>
          </cell>
          <cell r="N141">
            <v>4762.5200000000004</v>
          </cell>
          <cell r="O141">
            <v>425</v>
          </cell>
          <cell r="Q141">
            <v>-62280.800000000003</v>
          </cell>
          <cell r="R141">
            <v>-4762.5200000000004</v>
          </cell>
        </row>
        <row r="142">
          <cell r="H142">
            <v>2012</v>
          </cell>
          <cell r="I142">
            <v>11</v>
          </cell>
          <cell r="K142">
            <v>438</v>
          </cell>
          <cell r="M142">
            <v>0</v>
          </cell>
          <cell r="N142">
            <v>0</v>
          </cell>
          <cell r="O142">
            <v>425</v>
          </cell>
          <cell r="Q142">
            <v>0</v>
          </cell>
          <cell r="R142">
            <v>0</v>
          </cell>
        </row>
        <row r="143">
          <cell r="H143">
            <v>2012</v>
          </cell>
          <cell r="I143">
            <v>12</v>
          </cell>
        </row>
        <row r="144">
          <cell r="H144">
            <v>2012</v>
          </cell>
          <cell r="I144">
            <v>4</v>
          </cell>
          <cell r="K144">
            <v>438</v>
          </cell>
          <cell r="M144">
            <v>2350.3000000000002</v>
          </cell>
          <cell r="N144">
            <v>1402.45</v>
          </cell>
          <cell r="O144">
            <v>425</v>
          </cell>
          <cell r="Q144">
            <v>-2350.3000000000002</v>
          </cell>
          <cell r="R144">
            <v>-1402.45</v>
          </cell>
        </row>
        <row r="145">
          <cell r="H145">
            <v>2012</v>
          </cell>
          <cell r="I145">
            <v>1</v>
          </cell>
          <cell r="K145">
            <v>438</v>
          </cell>
          <cell r="M145">
            <v>33874.9</v>
          </cell>
          <cell r="N145">
            <v>2242.88</v>
          </cell>
          <cell r="O145">
            <v>425</v>
          </cell>
          <cell r="Q145">
            <v>-33874.9</v>
          </cell>
          <cell r="R145">
            <v>-2242.88</v>
          </cell>
        </row>
        <row r="146">
          <cell r="H146">
            <v>2012</v>
          </cell>
          <cell r="I146">
            <v>2</v>
          </cell>
          <cell r="K146">
            <v>438</v>
          </cell>
          <cell r="M146">
            <v>34942.199999999997</v>
          </cell>
          <cell r="N146">
            <v>2298.48</v>
          </cell>
          <cell r="O146">
            <v>425</v>
          </cell>
          <cell r="Q146">
            <v>-34942.199999999997</v>
          </cell>
          <cell r="R146">
            <v>-2298.48</v>
          </cell>
        </row>
        <row r="147">
          <cell r="H147">
            <v>2012</v>
          </cell>
          <cell r="I147">
            <v>3</v>
          </cell>
          <cell r="K147">
            <v>438</v>
          </cell>
          <cell r="M147">
            <v>16571</v>
          </cell>
          <cell r="N147">
            <v>1247.3399999999999</v>
          </cell>
          <cell r="O147">
            <v>425</v>
          </cell>
          <cell r="Q147">
            <v>-16571</v>
          </cell>
          <cell r="R147">
            <v>-1247.3399999999999</v>
          </cell>
        </row>
        <row r="148">
          <cell r="H148">
            <v>2012</v>
          </cell>
          <cell r="I148">
            <v>5</v>
          </cell>
        </row>
        <row r="149">
          <cell r="H149">
            <v>2012</v>
          </cell>
          <cell r="I149">
            <v>6</v>
          </cell>
        </row>
        <row r="150">
          <cell r="H150">
            <v>2012</v>
          </cell>
          <cell r="I150">
            <v>7</v>
          </cell>
        </row>
        <row r="151">
          <cell r="H151">
            <v>2012</v>
          </cell>
          <cell r="I151">
            <v>8</v>
          </cell>
        </row>
        <row r="152">
          <cell r="H152">
            <v>2012</v>
          </cell>
          <cell r="I152">
            <v>9</v>
          </cell>
        </row>
        <row r="153">
          <cell r="H153">
            <v>2012</v>
          </cell>
          <cell r="I153">
            <v>10</v>
          </cell>
        </row>
        <row r="154">
          <cell r="H154">
            <v>2012</v>
          </cell>
          <cell r="I154">
            <v>11</v>
          </cell>
        </row>
        <row r="155">
          <cell r="H155">
            <v>2012</v>
          </cell>
          <cell r="I155">
            <v>12</v>
          </cell>
        </row>
        <row r="156">
          <cell r="H156">
            <v>2012</v>
          </cell>
          <cell r="I156">
            <v>11</v>
          </cell>
        </row>
        <row r="157">
          <cell r="H157">
            <v>2012</v>
          </cell>
          <cell r="I157">
            <v>12</v>
          </cell>
        </row>
        <row r="158">
          <cell r="H158">
            <v>2012</v>
          </cell>
          <cell r="I158">
            <v>1</v>
          </cell>
          <cell r="K158">
            <v>425</v>
          </cell>
          <cell r="M158">
            <v>25979</v>
          </cell>
          <cell r="N158">
            <v>1781.4</v>
          </cell>
          <cell r="O158">
            <v>438</v>
          </cell>
          <cell r="Q158">
            <v>-25979</v>
          </cell>
          <cell r="R158">
            <v>-1781.4</v>
          </cell>
        </row>
        <row r="159">
          <cell r="H159">
            <v>2012</v>
          </cell>
          <cell r="I159">
            <v>2</v>
          </cell>
          <cell r="K159">
            <v>425</v>
          </cell>
          <cell r="M159">
            <v>36349</v>
          </cell>
          <cell r="N159">
            <v>2299.88</v>
          </cell>
          <cell r="O159">
            <v>438</v>
          </cell>
          <cell r="Q159">
            <v>-36349</v>
          </cell>
          <cell r="R159">
            <v>-2299.88</v>
          </cell>
        </row>
        <row r="160">
          <cell r="H160">
            <v>2012</v>
          </cell>
          <cell r="I160">
            <v>3</v>
          </cell>
          <cell r="K160">
            <v>425</v>
          </cell>
          <cell r="M160">
            <v>31940</v>
          </cell>
          <cell r="N160">
            <v>2099.27</v>
          </cell>
          <cell r="O160">
            <v>438</v>
          </cell>
          <cell r="Q160">
            <v>-31940</v>
          </cell>
          <cell r="R160">
            <v>-2099.27</v>
          </cell>
        </row>
        <row r="161">
          <cell r="H161">
            <v>2012</v>
          </cell>
          <cell r="I161">
            <v>4</v>
          </cell>
          <cell r="K161">
            <v>425</v>
          </cell>
          <cell r="M161">
            <v>25301</v>
          </cell>
          <cell r="N161">
            <v>1742.69</v>
          </cell>
          <cell r="O161">
            <v>438</v>
          </cell>
          <cell r="Q161">
            <v>-25301</v>
          </cell>
          <cell r="R161">
            <v>-1742.69</v>
          </cell>
        </row>
        <row r="162">
          <cell r="H162">
            <v>2012</v>
          </cell>
          <cell r="I162">
            <v>5</v>
          </cell>
          <cell r="K162">
            <v>425</v>
          </cell>
          <cell r="M162">
            <v>15491</v>
          </cell>
          <cell r="N162">
            <v>1182.54</v>
          </cell>
          <cell r="O162">
            <v>438</v>
          </cell>
          <cell r="Q162">
            <v>-15491</v>
          </cell>
          <cell r="R162">
            <v>-1182.54</v>
          </cell>
        </row>
        <row r="163">
          <cell r="H163">
            <v>2012</v>
          </cell>
          <cell r="I163">
            <v>6</v>
          </cell>
          <cell r="K163">
            <v>425</v>
          </cell>
          <cell r="M163">
            <v>14432</v>
          </cell>
          <cell r="N163">
            <v>1122.07</v>
          </cell>
          <cell r="O163">
            <v>438</v>
          </cell>
          <cell r="Q163">
            <v>-14432</v>
          </cell>
          <cell r="R163">
            <v>-1122.07</v>
          </cell>
        </row>
        <row r="164">
          <cell r="H164">
            <v>2012</v>
          </cell>
          <cell r="I164">
            <v>7</v>
          </cell>
          <cell r="K164">
            <v>425</v>
          </cell>
          <cell r="M164">
            <v>14543</v>
          </cell>
          <cell r="N164">
            <v>1128.4100000000001</v>
          </cell>
          <cell r="O164">
            <v>438</v>
          </cell>
          <cell r="Q164">
            <v>-14543</v>
          </cell>
          <cell r="R164">
            <v>-1128.4100000000001</v>
          </cell>
        </row>
        <row r="165">
          <cell r="H165">
            <v>2012</v>
          </cell>
          <cell r="I165">
            <v>8</v>
          </cell>
          <cell r="K165">
            <v>425</v>
          </cell>
          <cell r="M165">
            <v>10586</v>
          </cell>
          <cell r="N165">
            <v>902.46</v>
          </cell>
          <cell r="O165">
            <v>438</v>
          </cell>
          <cell r="Q165">
            <v>-10586</v>
          </cell>
          <cell r="R165">
            <v>-902.46</v>
          </cell>
        </row>
        <row r="166">
          <cell r="H166">
            <v>2012</v>
          </cell>
          <cell r="I166">
            <v>9</v>
          </cell>
          <cell r="K166">
            <v>425</v>
          </cell>
          <cell r="M166">
            <v>15545</v>
          </cell>
          <cell r="N166">
            <v>1185.6199999999999</v>
          </cell>
          <cell r="O166">
            <v>438</v>
          </cell>
          <cell r="Q166">
            <v>-15545</v>
          </cell>
          <cell r="R166">
            <v>-1185.6199999999999</v>
          </cell>
        </row>
        <row r="167">
          <cell r="H167">
            <v>2012</v>
          </cell>
          <cell r="I167">
            <v>10</v>
          </cell>
          <cell r="K167">
            <v>425</v>
          </cell>
          <cell r="M167">
            <v>15563</v>
          </cell>
          <cell r="N167">
            <v>1186.6500000000001</v>
          </cell>
          <cell r="O167">
            <v>438</v>
          </cell>
          <cell r="Q167">
            <v>-15563</v>
          </cell>
          <cell r="R167">
            <v>-1186.6500000000001</v>
          </cell>
        </row>
        <row r="168">
          <cell r="H168">
            <v>2012</v>
          </cell>
          <cell r="I168">
            <v>8</v>
          </cell>
        </row>
        <row r="169">
          <cell r="H169">
            <v>2012</v>
          </cell>
          <cell r="I169">
            <v>9</v>
          </cell>
        </row>
        <row r="170">
          <cell r="H170">
            <v>2012</v>
          </cell>
          <cell r="I170">
            <v>10</v>
          </cell>
        </row>
        <row r="171">
          <cell r="H171">
            <v>2012</v>
          </cell>
          <cell r="I171">
            <v>11</v>
          </cell>
        </row>
        <row r="172">
          <cell r="H172">
            <v>2012</v>
          </cell>
          <cell r="I172">
            <v>12</v>
          </cell>
        </row>
        <row r="173">
          <cell r="H173">
            <v>2012</v>
          </cell>
          <cell r="I173">
            <v>1</v>
          </cell>
          <cell r="K173">
            <v>428</v>
          </cell>
          <cell r="M173">
            <v>32736</v>
          </cell>
          <cell r="N173">
            <v>2135.4899999999998</v>
          </cell>
          <cell r="O173">
            <v>438</v>
          </cell>
          <cell r="Q173">
            <v>-32736</v>
          </cell>
          <cell r="R173">
            <v>-2135.4899999999998</v>
          </cell>
        </row>
        <row r="174">
          <cell r="H174">
            <v>2012</v>
          </cell>
          <cell r="I174">
            <v>2</v>
          </cell>
          <cell r="K174">
            <v>428</v>
          </cell>
          <cell r="M174">
            <v>73452</v>
          </cell>
          <cell r="N174">
            <v>3988.07</v>
          </cell>
          <cell r="O174">
            <v>438</v>
          </cell>
          <cell r="Q174">
            <v>-73452</v>
          </cell>
          <cell r="R174">
            <v>-3988.07</v>
          </cell>
        </row>
        <row r="175">
          <cell r="H175">
            <v>2012</v>
          </cell>
          <cell r="I175">
            <v>3</v>
          </cell>
          <cell r="K175">
            <v>428</v>
          </cell>
          <cell r="M175">
            <v>66285</v>
          </cell>
          <cell r="N175">
            <v>3661.97</v>
          </cell>
          <cell r="O175">
            <v>438</v>
          </cell>
          <cell r="Q175">
            <v>-66285</v>
          </cell>
          <cell r="R175">
            <v>-3661.97</v>
          </cell>
        </row>
        <row r="176">
          <cell r="H176">
            <v>2012</v>
          </cell>
          <cell r="I176">
            <v>4</v>
          </cell>
          <cell r="K176">
            <v>428</v>
          </cell>
          <cell r="M176">
            <v>69194</v>
          </cell>
          <cell r="N176">
            <v>3794.33</v>
          </cell>
          <cell r="O176">
            <v>438</v>
          </cell>
          <cell r="Q176">
            <v>-69194</v>
          </cell>
          <cell r="R176">
            <v>-3794.33</v>
          </cell>
        </row>
        <row r="177">
          <cell r="H177">
            <v>2012</v>
          </cell>
          <cell r="I177">
            <v>5</v>
          </cell>
          <cell r="K177">
            <v>428</v>
          </cell>
          <cell r="M177">
            <v>40975</v>
          </cell>
          <cell r="N177">
            <v>2510.36</v>
          </cell>
          <cell r="O177">
            <v>438</v>
          </cell>
          <cell r="Q177">
            <v>-40975</v>
          </cell>
          <cell r="R177">
            <v>-2510.36</v>
          </cell>
        </row>
        <row r="178">
          <cell r="H178">
            <v>2012</v>
          </cell>
          <cell r="I178">
            <v>6</v>
          </cell>
          <cell r="K178">
            <v>428</v>
          </cell>
          <cell r="M178">
            <v>197147</v>
          </cell>
          <cell r="N178">
            <v>9080.4500000000007</v>
          </cell>
          <cell r="O178">
            <v>438</v>
          </cell>
          <cell r="Q178">
            <v>-197147</v>
          </cell>
          <cell r="R178">
            <v>-9080.4500000000007</v>
          </cell>
        </row>
        <row r="179">
          <cell r="H179">
            <v>2012</v>
          </cell>
          <cell r="I179">
            <v>7</v>
          </cell>
          <cell r="K179">
            <v>428</v>
          </cell>
          <cell r="M179">
            <v>206597</v>
          </cell>
          <cell r="N179">
            <v>9463.18</v>
          </cell>
          <cell r="O179">
            <v>438</v>
          </cell>
          <cell r="Q179">
            <v>-206597</v>
          </cell>
          <cell r="R179">
            <v>-9463.18</v>
          </cell>
        </row>
        <row r="180">
          <cell r="H180">
            <v>2012</v>
          </cell>
          <cell r="I180">
            <v>11</v>
          </cell>
        </row>
        <row r="181">
          <cell r="H181">
            <v>2012</v>
          </cell>
          <cell r="I181">
            <v>12</v>
          </cell>
        </row>
        <row r="182">
          <cell r="H182">
            <v>2012</v>
          </cell>
          <cell r="I182">
            <v>5</v>
          </cell>
          <cell r="K182">
            <v>425</v>
          </cell>
          <cell r="M182">
            <v>21290</v>
          </cell>
          <cell r="N182">
            <v>1513.66</v>
          </cell>
          <cell r="O182">
            <v>438</v>
          </cell>
          <cell r="Q182">
            <v>-21290</v>
          </cell>
          <cell r="R182">
            <v>-1513.66</v>
          </cell>
        </row>
        <row r="183">
          <cell r="H183">
            <v>2012</v>
          </cell>
          <cell r="I183">
            <v>6</v>
          </cell>
          <cell r="K183">
            <v>425</v>
          </cell>
          <cell r="M183">
            <v>17479</v>
          </cell>
          <cell r="N183">
            <v>1296.05</v>
          </cell>
          <cell r="O183">
            <v>438</v>
          </cell>
          <cell r="Q183">
            <v>-17479</v>
          </cell>
          <cell r="R183">
            <v>-1296.05</v>
          </cell>
        </row>
        <row r="184">
          <cell r="H184">
            <v>2012</v>
          </cell>
          <cell r="I184">
            <v>7</v>
          </cell>
          <cell r="K184">
            <v>425</v>
          </cell>
          <cell r="M184">
            <v>16094</v>
          </cell>
          <cell r="N184">
            <v>1216.97</v>
          </cell>
          <cell r="O184">
            <v>438</v>
          </cell>
          <cell r="Q184">
            <v>-16094</v>
          </cell>
          <cell r="R184">
            <v>-1216.97</v>
          </cell>
        </row>
        <row r="185">
          <cell r="H185">
            <v>2012</v>
          </cell>
          <cell r="I185">
            <v>8</v>
          </cell>
          <cell r="K185">
            <v>425</v>
          </cell>
          <cell r="M185">
            <v>15196</v>
          </cell>
          <cell r="N185">
            <v>1165.69</v>
          </cell>
          <cell r="O185">
            <v>438</v>
          </cell>
          <cell r="Q185">
            <v>-15196</v>
          </cell>
          <cell r="R185">
            <v>-1165.69</v>
          </cell>
        </row>
        <row r="186">
          <cell r="H186">
            <v>2012</v>
          </cell>
          <cell r="I186">
            <v>9</v>
          </cell>
          <cell r="K186">
            <v>425</v>
          </cell>
          <cell r="M186">
            <v>16762</v>
          </cell>
          <cell r="N186">
            <v>1255.1099999999999</v>
          </cell>
          <cell r="O186">
            <v>438</v>
          </cell>
          <cell r="Q186">
            <v>-16762</v>
          </cell>
          <cell r="R186">
            <v>-1255.1099999999999</v>
          </cell>
        </row>
        <row r="187">
          <cell r="H187">
            <v>2012</v>
          </cell>
          <cell r="I187">
            <v>10</v>
          </cell>
          <cell r="K187">
            <v>425</v>
          </cell>
          <cell r="M187">
            <v>17781</v>
          </cell>
          <cell r="N187">
            <v>1313.3</v>
          </cell>
          <cell r="O187">
            <v>438</v>
          </cell>
          <cell r="Q187">
            <v>-17781</v>
          </cell>
          <cell r="R187">
            <v>-1313.3</v>
          </cell>
        </row>
        <row r="188">
          <cell r="H188">
            <v>2012</v>
          </cell>
          <cell r="I188">
            <v>1</v>
          </cell>
          <cell r="K188">
            <v>438</v>
          </cell>
          <cell r="M188">
            <v>42038</v>
          </cell>
          <cell r="N188">
            <v>1578.92</v>
          </cell>
          <cell r="O188">
            <v>428</v>
          </cell>
          <cell r="Q188">
            <v>-42038</v>
          </cell>
          <cell r="R188">
            <v>-1578.92</v>
          </cell>
        </row>
        <row r="189">
          <cell r="H189">
            <v>2012</v>
          </cell>
          <cell r="I189">
            <v>2</v>
          </cell>
          <cell r="K189">
            <v>438</v>
          </cell>
          <cell r="M189">
            <v>53451</v>
          </cell>
          <cell r="N189">
            <v>1878.62</v>
          </cell>
          <cell r="O189">
            <v>428</v>
          </cell>
          <cell r="Q189">
            <v>-53451</v>
          </cell>
          <cell r="R189">
            <v>-1878.62</v>
          </cell>
        </row>
        <row r="190">
          <cell r="H190">
            <v>2012</v>
          </cell>
          <cell r="I190">
            <v>3</v>
          </cell>
          <cell r="K190">
            <v>438</v>
          </cell>
          <cell r="M190">
            <v>46731</v>
          </cell>
          <cell r="N190">
            <v>1702.16</v>
          </cell>
          <cell r="O190">
            <v>428</v>
          </cell>
          <cell r="Q190">
            <v>-46731</v>
          </cell>
          <cell r="R190">
            <v>-1702.16</v>
          </cell>
        </row>
        <row r="191">
          <cell r="H191">
            <v>2012</v>
          </cell>
          <cell r="I191">
            <v>4</v>
          </cell>
          <cell r="K191">
            <v>438</v>
          </cell>
          <cell r="M191">
            <v>39141</v>
          </cell>
          <cell r="N191">
            <v>1502.84</v>
          </cell>
          <cell r="O191">
            <v>428</v>
          </cell>
          <cell r="Q191">
            <v>-39141</v>
          </cell>
          <cell r="R191">
            <v>-1502.84</v>
          </cell>
        </row>
        <row r="192">
          <cell r="H192">
            <v>2012</v>
          </cell>
          <cell r="I192">
            <v>5</v>
          </cell>
          <cell r="K192">
            <v>438</v>
          </cell>
          <cell r="M192">
            <v>41318</v>
          </cell>
          <cell r="N192">
            <v>1560.01</v>
          </cell>
          <cell r="O192">
            <v>428</v>
          </cell>
          <cell r="Q192">
            <v>-41318</v>
          </cell>
          <cell r="R192">
            <v>-1560.01</v>
          </cell>
        </row>
        <row r="193">
          <cell r="H193">
            <v>2012</v>
          </cell>
          <cell r="I193">
            <v>6</v>
          </cell>
        </row>
        <row r="194">
          <cell r="H194">
            <v>2012</v>
          </cell>
          <cell r="I194">
            <v>7</v>
          </cell>
        </row>
        <row r="195">
          <cell r="H195">
            <v>2012</v>
          </cell>
          <cell r="I195">
            <v>8</v>
          </cell>
        </row>
        <row r="196">
          <cell r="H196">
            <v>2012</v>
          </cell>
          <cell r="I196">
            <v>9</v>
          </cell>
        </row>
        <row r="197">
          <cell r="H197">
            <v>2012</v>
          </cell>
          <cell r="I197">
            <v>10</v>
          </cell>
        </row>
        <row r="198">
          <cell r="H198">
            <v>2012</v>
          </cell>
          <cell r="I198">
            <v>11</v>
          </cell>
        </row>
        <row r="199">
          <cell r="H199">
            <v>2012</v>
          </cell>
          <cell r="I199">
            <v>12</v>
          </cell>
        </row>
        <row r="200">
          <cell r="H200">
            <v>2012</v>
          </cell>
          <cell r="I200">
            <v>11</v>
          </cell>
        </row>
        <row r="201">
          <cell r="H201">
            <v>2012</v>
          </cell>
          <cell r="I201">
            <v>12</v>
          </cell>
        </row>
        <row r="202">
          <cell r="H202">
            <v>2012</v>
          </cell>
          <cell r="I202">
            <v>1</v>
          </cell>
          <cell r="K202">
            <v>425</v>
          </cell>
          <cell r="M202">
            <v>54063</v>
          </cell>
          <cell r="N202">
            <v>1894.69</v>
          </cell>
          <cell r="O202">
            <v>428</v>
          </cell>
          <cell r="Q202">
            <v>-54063</v>
          </cell>
          <cell r="R202">
            <v>-1894.69</v>
          </cell>
        </row>
        <row r="203">
          <cell r="H203">
            <v>2012</v>
          </cell>
          <cell r="I203">
            <v>2</v>
          </cell>
          <cell r="K203">
            <v>425</v>
          </cell>
          <cell r="M203">
            <v>53897</v>
          </cell>
          <cell r="N203">
            <v>1890.34</v>
          </cell>
          <cell r="O203">
            <v>428</v>
          </cell>
          <cell r="Q203">
            <v>-53897</v>
          </cell>
          <cell r="R203">
            <v>-1890.34</v>
          </cell>
        </row>
        <row r="204">
          <cell r="H204">
            <v>2012</v>
          </cell>
          <cell r="I204">
            <v>3</v>
          </cell>
          <cell r="K204">
            <v>425</v>
          </cell>
          <cell r="M204">
            <v>63162</v>
          </cell>
          <cell r="N204">
            <v>2133.63</v>
          </cell>
          <cell r="O204">
            <v>428</v>
          </cell>
          <cell r="Q204">
            <v>-63162</v>
          </cell>
          <cell r="R204">
            <v>-2133.63</v>
          </cell>
        </row>
        <row r="205">
          <cell r="H205">
            <v>2012</v>
          </cell>
          <cell r="I205">
            <v>4</v>
          </cell>
          <cell r="K205">
            <v>425</v>
          </cell>
          <cell r="M205">
            <v>49071</v>
          </cell>
          <cell r="N205">
            <v>1763.6</v>
          </cell>
          <cell r="O205">
            <v>428</v>
          </cell>
          <cell r="Q205">
            <v>-49071</v>
          </cell>
          <cell r="R205">
            <v>-1763.6</v>
          </cell>
        </row>
        <row r="206">
          <cell r="H206">
            <v>2012</v>
          </cell>
          <cell r="I206">
            <v>5</v>
          </cell>
          <cell r="K206">
            <v>425</v>
          </cell>
          <cell r="M206">
            <v>50200</v>
          </cell>
          <cell r="N206">
            <v>1793.25</v>
          </cell>
          <cell r="O206">
            <v>428</v>
          </cell>
          <cell r="Q206">
            <v>-50200</v>
          </cell>
          <cell r="R206">
            <v>-1793.25</v>
          </cell>
        </row>
        <row r="207">
          <cell r="H207">
            <v>2012</v>
          </cell>
          <cell r="I207">
            <v>6</v>
          </cell>
          <cell r="K207">
            <v>425</v>
          </cell>
          <cell r="M207">
            <v>41100</v>
          </cell>
          <cell r="N207">
            <v>1554.29</v>
          </cell>
          <cell r="O207">
            <v>428</v>
          </cell>
          <cell r="Q207">
            <v>-41100</v>
          </cell>
          <cell r="R207">
            <v>-1554.29</v>
          </cell>
        </row>
        <row r="208">
          <cell r="H208">
            <v>2012</v>
          </cell>
          <cell r="I208">
            <v>7</v>
          </cell>
          <cell r="K208">
            <v>425</v>
          </cell>
          <cell r="M208">
            <v>26580</v>
          </cell>
          <cell r="N208">
            <v>1172.99</v>
          </cell>
          <cell r="O208">
            <v>428</v>
          </cell>
          <cell r="Q208">
            <v>-26580</v>
          </cell>
          <cell r="R208">
            <v>-1172.99</v>
          </cell>
        </row>
        <row r="209">
          <cell r="H209">
            <v>2012</v>
          </cell>
          <cell r="I209">
            <v>8</v>
          </cell>
          <cell r="K209">
            <v>425</v>
          </cell>
          <cell r="M209">
            <v>60016</v>
          </cell>
          <cell r="N209">
            <v>2051.02</v>
          </cell>
          <cell r="O209">
            <v>428</v>
          </cell>
          <cell r="Q209">
            <v>-60016</v>
          </cell>
          <cell r="R209">
            <v>-2051.02</v>
          </cell>
        </row>
        <row r="210">
          <cell r="H210">
            <v>2012</v>
          </cell>
          <cell r="I210">
            <v>9</v>
          </cell>
          <cell r="K210">
            <v>425</v>
          </cell>
          <cell r="M210">
            <v>47804</v>
          </cell>
          <cell r="N210">
            <v>1730.33</v>
          </cell>
          <cell r="O210">
            <v>428</v>
          </cell>
          <cell r="Q210">
            <v>-47804</v>
          </cell>
          <cell r="R210">
            <v>-1730.33</v>
          </cell>
        </row>
      </sheetData>
      <sheetData sheetId="9"/>
      <sheetData sheetId="10">
        <row r="2">
          <cell r="A2">
            <v>311</v>
          </cell>
          <cell r="D2">
            <v>-98.45</v>
          </cell>
          <cell r="E2">
            <v>2012</v>
          </cell>
          <cell r="F2">
            <v>1</v>
          </cell>
          <cell r="G2">
            <v>0</v>
          </cell>
          <cell r="H2">
            <v>0</v>
          </cell>
          <cell r="I2">
            <v>0</v>
          </cell>
          <cell r="J2">
            <v>411</v>
          </cell>
        </row>
        <row r="3">
          <cell r="D3">
            <v>38.979999999999997</v>
          </cell>
          <cell r="E3">
            <v>2012</v>
          </cell>
          <cell r="F3">
            <v>1</v>
          </cell>
          <cell r="G3">
            <v>42</v>
          </cell>
          <cell r="H3">
            <v>2010</v>
          </cell>
          <cell r="I3">
            <v>11</v>
          </cell>
          <cell r="J3">
            <v>411</v>
          </cell>
        </row>
        <row r="4">
          <cell r="D4">
            <v>-13.04</v>
          </cell>
          <cell r="E4">
            <v>2012</v>
          </cell>
          <cell r="F4">
            <v>1</v>
          </cell>
          <cell r="G4">
            <v>-3</v>
          </cell>
          <cell r="H4">
            <v>2010</v>
          </cell>
          <cell r="I4">
            <v>12</v>
          </cell>
          <cell r="J4">
            <v>411</v>
          </cell>
        </row>
        <row r="5">
          <cell r="D5">
            <v>-13.13</v>
          </cell>
          <cell r="E5">
            <v>2012</v>
          </cell>
          <cell r="F5">
            <v>1</v>
          </cell>
          <cell r="G5">
            <v>-3</v>
          </cell>
          <cell r="H5">
            <v>2011</v>
          </cell>
          <cell r="I5">
            <v>1</v>
          </cell>
          <cell r="J5">
            <v>411</v>
          </cell>
        </row>
        <row r="6">
          <cell r="D6">
            <v>-13.13</v>
          </cell>
          <cell r="E6">
            <v>2012</v>
          </cell>
          <cell r="F6">
            <v>1</v>
          </cell>
          <cell r="G6">
            <v>-3</v>
          </cell>
          <cell r="H6">
            <v>2011</v>
          </cell>
          <cell r="I6">
            <v>2</v>
          </cell>
          <cell r="J6">
            <v>411</v>
          </cell>
        </row>
        <row r="7">
          <cell r="D7">
            <v>-13.92</v>
          </cell>
          <cell r="E7">
            <v>2012</v>
          </cell>
          <cell r="F7">
            <v>1</v>
          </cell>
          <cell r="G7">
            <v>-4</v>
          </cell>
          <cell r="H7">
            <v>2011</v>
          </cell>
          <cell r="I7">
            <v>3</v>
          </cell>
          <cell r="J7">
            <v>411</v>
          </cell>
        </row>
        <row r="8">
          <cell r="D8">
            <v>-13.2</v>
          </cell>
          <cell r="E8">
            <v>2012</v>
          </cell>
          <cell r="F8">
            <v>1</v>
          </cell>
          <cell r="G8">
            <v>-3</v>
          </cell>
          <cell r="H8">
            <v>2011</v>
          </cell>
          <cell r="I8">
            <v>4</v>
          </cell>
          <cell r="J8">
            <v>411</v>
          </cell>
        </row>
        <row r="9">
          <cell r="D9">
            <v>-19.77</v>
          </cell>
          <cell r="E9">
            <v>2012</v>
          </cell>
          <cell r="F9">
            <v>1</v>
          </cell>
          <cell r="G9">
            <v>-12</v>
          </cell>
          <cell r="H9">
            <v>2011</v>
          </cell>
          <cell r="I9">
            <v>5</v>
          </cell>
          <cell r="J9">
            <v>411</v>
          </cell>
        </row>
        <row r="10">
          <cell r="D10">
            <v>-46.16</v>
          </cell>
          <cell r="E10">
            <v>2012</v>
          </cell>
          <cell r="F10">
            <v>1</v>
          </cell>
          <cell r="G10">
            <v>-3</v>
          </cell>
          <cell r="H10">
            <v>2011</v>
          </cell>
          <cell r="I10">
            <v>6</v>
          </cell>
          <cell r="J10">
            <v>411</v>
          </cell>
        </row>
        <row r="11">
          <cell r="D11">
            <v>-226.66</v>
          </cell>
          <cell r="E11">
            <v>2012</v>
          </cell>
          <cell r="F11">
            <v>1</v>
          </cell>
          <cell r="G11">
            <v>-235.2</v>
          </cell>
          <cell r="H11">
            <v>2011</v>
          </cell>
          <cell r="I11">
            <v>7</v>
          </cell>
          <cell r="J11">
            <v>411</v>
          </cell>
        </row>
        <row r="12">
          <cell r="D12">
            <v>-43.39</v>
          </cell>
          <cell r="E12">
            <v>2012</v>
          </cell>
          <cell r="F12">
            <v>1</v>
          </cell>
          <cell r="G12">
            <v>-6</v>
          </cell>
          <cell r="H12">
            <v>2011</v>
          </cell>
          <cell r="I12">
            <v>8</v>
          </cell>
          <cell r="J12">
            <v>411</v>
          </cell>
        </row>
        <row r="13">
          <cell r="D13">
            <v>-307.61</v>
          </cell>
          <cell r="E13">
            <v>2012</v>
          </cell>
          <cell r="F13">
            <v>1</v>
          </cell>
          <cell r="G13">
            <v>-279.3</v>
          </cell>
          <cell r="H13">
            <v>2011</v>
          </cell>
          <cell r="I13">
            <v>9</v>
          </cell>
          <cell r="J13">
            <v>411</v>
          </cell>
        </row>
        <row r="14">
          <cell r="D14">
            <v>-483.51</v>
          </cell>
          <cell r="E14">
            <v>2012</v>
          </cell>
          <cell r="F14">
            <v>1</v>
          </cell>
          <cell r="G14">
            <v>-554.6</v>
          </cell>
          <cell r="H14">
            <v>2011</v>
          </cell>
          <cell r="I14">
            <v>10</v>
          </cell>
          <cell r="J14">
            <v>411</v>
          </cell>
        </row>
        <row r="15">
          <cell r="D15">
            <v>-2123.41</v>
          </cell>
          <cell r="E15">
            <v>2012</v>
          </cell>
          <cell r="F15">
            <v>1</v>
          </cell>
          <cell r="G15">
            <v>-3021.1</v>
          </cell>
          <cell r="H15">
            <v>2011</v>
          </cell>
          <cell r="I15">
            <v>11</v>
          </cell>
          <cell r="J15">
            <v>411</v>
          </cell>
        </row>
        <row r="16">
          <cell r="D16">
            <v>-4569.75</v>
          </cell>
          <cell r="E16">
            <v>2012</v>
          </cell>
          <cell r="F16">
            <v>1</v>
          </cell>
          <cell r="G16">
            <v>-6334.1</v>
          </cell>
          <cell r="H16">
            <v>2011</v>
          </cell>
          <cell r="I16">
            <v>12</v>
          </cell>
          <cell r="J16">
            <v>411</v>
          </cell>
        </row>
        <row r="17">
          <cell r="D17">
            <v>1216396.1100000001</v>
          </cell>
          <cell r="E17">
            <v>2012</v>
          </cell>
          <cell r="F17">
            <v>1</v>
          </cell>
          <cell r="G17">
            <v>1548814.8</v>
          </cell>
          <cell r="H17">
            <v>2012</v>
          </cell>
          <cell r="I17">
            <v>1</v>
          </cell>
          <cell r="J17">
            <v>411</v>
          </cell>
        </row>
        <row r="18">
          <cell r="D18">
            <v>-2891.67</v>
          </cell>
          <cell r="E18">
            <v>2012</v>
          </cell>
          <cell r="F18">
            <v>1</v>
          </cell>
          <cell r="G18">
            <v>0</v>
          </cell>
          <cell r="H18">
            <v>0</v>
          </cell>
          <cell r="I18">
            <v>0</v>
          </cell>
          <cell r="J18">
            <v>411</v>
          </cell>
        </row>
        <row r="19">
          <cell r="D19">
            <v>-385.81</v>
          </cell>
          <cell r="E19">
            <v>2012</v>
          </cell>
          <cell r="F19">
            <v>1</v>
          </cell>
          <cell r="G19">
            <v>-338</v>
          </cell>
          <cell r="H19">
            <v>2005</v>
          </cell>
          <cell r="I19">
            <v>8</v>
          </cell>
          <cell r="J19">
            <v>411</v>
          </cell>
        </row>
        <row r="20">
          <cell r="D20">
            <v>-0.85</v>
          </cell>
          <cell r="E20">
            <v>2012</v>
          </cell>
          <cell r="F20">
            <v>1</v>
          </cell>
          <cell r="G20">
            <v>0</v>
          </cell>
          <cell r="H20">
            <v>2009</v>
          </cell>
          <cell r="I20">
            <v>6</v>
          </cell>
          <cell r="J20">
            <v>411</v>
          </cell>
        </row>
        <row r="21">
          <cell r="D21">
            <v>28.68</v>
          </cell>
          <cell r="E21">
            <v>2012</v>
          </cell>
          <cell r="F21">
            <v>1</v>
          </cell>
          <cell r="G21">
            <v>43.2</v>
          </cell>
          <cell r="H21">
            <v>2009</v>
          </cell>
          <cell r="I21">
            <v>9</v>
          </cell>
          <cell r="J21">
            <v>411</v>
          </cell>
        </row>
        <row r="22">
          <cell r="D22">
            <v>-10.16</v>
          </cell>
          <cell r="E22">
            <v>2012</v>
          </cell>
          <cell r="F22">
            <v>1</v>
          </cell>
          <cell r="G22">
            <v>-9.1999999999999993</v>
          </cell>
          <cell r="H22">
            <v>2010</v>
          </cell>
          <cell r="I22">
            <v>3</v>
          </cell>
          <cell r="J22">
            <v>411</v>
          </cell>
        </row>
        <row r="23">
          <cell r="D23">
            <v>-6.36</v>
          </cell>
          <cell r="E23">
            <v>2012</v>
          </cell>
          <cell r="F23">
            <v>1</v>
          </cell>
          <cell r="G23">
            <v>0</v>
          </cell>
          <cell r="H23">
            <v>2010</v>
          </cell>
          <cell r="I23">
            <v>4</v>
          </cell>
          <cell r="J23">
            <v>411</v>
          </cell>
        </row>
        <row r="24">
          <cell r="D24">
            <v>-6.36</v>
          </cell>
          <cell r="E24">
            <v>2012</v>
          </cell>
          <cell r="F24">
            <v>1</v>
          </cell>
          <cell r="G24">
            <v>0</v>
          </cell>
          <cell r="H24">
            <v>2010</v>
          </cell>
          <cell r="I24">
            <v>5</v>
          </cell>
          <cell r="J24">
            <v>411</v>
          </cell>
        </row>
        <row r="25">
          <cell r="D25">
            <v>-6.36</v>
          </cell>
          <cell r="E25">
            <v>2012</v>
          </cell>
          <cell r="F25">
            <v>1</v>
          </cell>
          <cell r="G25">
            <v>0</v>
          </cell>
          <cell r="H25">
            <v>2010</v>
          </cell>
          <cell r="I25">
            <v>6</v>
          </cell>
          <cell r="J25">
            <v>411</v>
          </cell>
        </row>
        <row r="26">
          <cell r="D26">
            <v>236.38</v>
          </cell>
          <cell r="E26">
            <v>2012</v>
          </cell>
          <cell r="F26">
            <v>1</v>
          </cell>
          <cell r="G26">
            <v>210.4</v>
          </cell>
          <cell r="H26">
            <v>2010</v>
          </cell>
          <cell r="I26">
            <v>10</v>
          </cell>
          <cell r="J26">
            <v>411</v>
          </cell>
        </row>
        <row r="27">
          <cell r="D27">
            <v>975.35</v>
          </cell>
          <cell r="E27">
            <v>2012</v>
          </cell>
          <cell r="F27">
            <v>1</v>
          </cell>
          <cell r="G27">
            <v>1262</v>
          </cell>
          <cell r="H27">
            <v>2010</v>
          </cell>
          <cell r="I27">
            <v>11</v>
          </cell>
          <cell r="J27">
            <v>411</v>
          </cell>
        </row>
        <row r="28">
          <cell r="D28">
            <v>-97.81</v>
          </cell>
          <cell r="E28">
            <v>2012</v>
          </cell>
          <cell r="F28">
            <v>1</v>
          </cell>
          <cell r="G28">
            <v>-112.6</v>
          </cell>
          <cell r="H28">
            <v>2010</v>
          </cell>
          <cell r="I28">
            <v>12</v>
          </cell>
          <cell r="J28">
            <v>411</v>
          </cell>
        </row>
        <row r="29">
          <cell r="D29">
            <v>13.17</v>
          </cell>
          <cell r="E29">
            <v>2012</v>
          </cell>
          <cell r="F29">
            <v>1</v>
          </cell>
          <cell r="G29">
            <v>37.200000000000003</v>
          </cell>
          <cell r="H29">
            <v>2011</v>
          </cell>
          <cell r="I29">
            <v>1</v>
          </cell>
          <cell r="J29">
            <v>411</v>
          </cell>
        </row>
        <row r="30">
          <cell r="D30">
            <v>-564.80999999999995</v>
          </cell>
          <cell r="E30">
            <v>2012</v>
          </cell>
          <cell r="F30">
            <v>1</v>
          </cell>
          <cell r="G30">
            <v>-730.8</v>
          </cell>
          <cell r="H30">
            <v>2011</v>
          </cell>
          <cell r="I30">
            <v>2</v>
          </cell>
          <cell r="J30">
            <v>411</v>
          </cell>
        </row>
        <row r="31">
          <cell r="D31">
            <v>-581.35</v>
          </cell>
          <cell r="E31">
            <v>2012</v>
          </cell>
          <cell r="F31">
            <v>1</v>
          </cell>
          <cell r="G31">
            <v>-691.2</v>
          </cell>
          <cell r="H31">
            <v>2011</v>
          </cell>
          <cell r="I31">
            <v>3</v>
          </cell>
          <cell r="J31">
            <v>411</v>
          </cell>
        </row>
        <row r="32">
          <cell r="D32">
            <v>-791.43</v>
          </cell>
          <cell r="E32">
            <v>2012</v>
          </cell>
          <cell r="F32">
            <v>1</v>
          </cell>
          <cell r="G32">
            <v>-905.8</v>
          </cell>
          <cell r="H32">
            <v>2011</v>
          </cell>
          <cell r="I32">
            <v>4</v>
          </cell>
          <cell r="J32">
            <v>411</v>
          </cell>
        </row>
        <row r="33">
          <cell r="D33">
            <v>-1048.5</v>
          </cell>
          <cell r="E33">
            <v>2012</v>
          </cell>
          <cell r="F33">
            <v>1</v>
          </cell>
          <cell r="G33">
            <v>-1106.5</v>
          </cell>
          <cell r="H33">
            <v>2011</v>
          </cell>
          <cell r="I33">
            <v>5</v>
          </cell>
          <cell r="J33">
            <v>411</v>
          </cell>
        </row>
        <row r="34">
          <cell r="D34">
            <v>-875.93</v>
          </cell>
          <cell r="E34">
            <v>2012</v>
          </cell>
          <cell r="F34">
            <v>1</v>
          </cell>
          <cell r="G34">
            <v>-851.5</v>
          </cell>
          <cell r="H34">
            <v>2011</v>
          </cell>
          <cell r="I34">
            <v>6</v>
          </cell>
          <cell r="J34">
            <v>411</v>
          </cell>
        </row>
        <row r="35">
          <cell r="D35">
            <v>-1452.27</v>
          </cell>
          <cell r="E35">
            <v>2012</v>
          </cell>
          <cell r="F35">
            <v>1</v>
          </cell>
          <cell r="G35">
            <v>-1494</v>
          </cell>
          <cell r="H35">
            <v>2011</v>
          </cell>
          <cell r="I35">
            <v>7</v>
          </cell>
          <cell r="J35">
            <v>411</v>
          </cell>
        </row>
        <row r="36">
          <cell r="D36">
            <v>-1362.58</v>
          </cell>
          <cell r="E36">
            <v>2012</v>
          </cell>
          <cell r="F36">
            <v>1</v>
          </cell>
          <cell r="G36">
            <v>-1438.8</v>
          </cell>
          <cell r="H36">
            <v>2011</v>
          </cell>
          <cell r="I36">
            <v>8</v>
          </cell>
          <cell r="J36">
            <v>411</v>
          </cell>
        </row>
        <row r="37">
          <cell r="D37">
            <v>-4211.91</v>
          </cell>
          <cell r="E37">
            <v>2012</v>
          </cell>
          <cell r="F37">
            <v>1</v>
          </cell>
          <cell r="G37">
            <v>-5011.2</v>
          </cell>
          <cell r="H37">
            <v>2011</v>
          </cell>
          <cell r="I37">
            <v>9</v>
          </cell>
          <cell r="J37">
            <v>411</v>
          </cell>
        </row>
        <row r="38">
          <cell r="D38">
            <v>-6071.07</v>
          </cell>
          <cell r="E38">
            <v>2012</v>
          </cell>
          <cell r="F38">
            <v>1</v>
          </cell>
          <cell r="G38">
            <v>-8242.2000000000007</v>
          </cell>
          <cell r="H38">
            <v>2011</v>
          </cell>
          <cell r="I38">
            <v>10</v>
          </cell>
          <cell r="J38">
            <v>411</v>
          </cell>
        </row>
        <row r="39">
          <cell r="D39">
            <v>-33238.639999999999</v>
          </cell>
          <cell r="E39">
            <v>2012</v>
          </cell>
          <cell r="F39">
            <v>1</v>
          </cell>
          <cell r="G39">
            <v>-49999.1</v>
          </cell>
          <cell r="H39">
            <v>2011</v>
          </cell>
          <cell r="I39">
            <v>11</v>
          </cell>
          <cell r="J39">
            <v>411</v>
          </cell>
        </row>
        <row r="40">
          <cell r="D40">
            <v>-61655.59</v>
          </cell>
          <cell r="E40">
            <v>2012</v>
          </cell>
          <cell r="F40">
            <v>1</v>
          </cell>
          <cell r="G40">
            <v>-109324.9</v>
          </cell>
          <cell r="H40">
            <v>2011</v>
          </cell>
          <cell r="I40">
            <v>12</v>
          </cell>
          <cell r="J40">
            <v>411</v>
          </cell>
        </row>
        <row r="41">
          <cell r="D41">
            <v>52926907.880000003</v>
          </cell>
          <cell r="E41">
            <v>2012</v>
          </cell>
          <cell r="F41">
            <v>1</v>
          </cell>
          <cell r="G41">
            <v>74117079.599999994</v>
          </cell>
          <cell r="H41">
            <v>2012</v>
          </cell>
          <cell r="I41">
            <v>1</v>
          </cell>
          <cell r="J41">
            <v>411</v>
          </cell>
        </row>
        <row r="42">
          <cell r="D42">
            <v>-0.7</v>
          </cell>
          <cell r="E42">
            <v>2012</v>
          </cell>
          <cell r="F42">
            <v>1</v>
          </cell>
          <cell r="G42">
            <v>0</v>
          </cell>
          <cell r="H42">
            <v>0</v>
          </cell>
          <cell r="I42">
            <v>0</v>
          </cell>
          <cell r="J42">
            <v>411</v>
          </cell>
        </row>
        <row r="43">
          <cell r="D43">
            <v>340.27</v>
          </cell>
          <cell r="E43">
            <v>2012</v>
          </cell>
          <cell r="F43">
            <v>1</v>
          </cell>
          <cell r="G43">
            <v>435.5</v>
          </cell>
          <cell r="H43">
            <v>2012</v>
          </cell>
          <cell r="I43">
            <v>1</v>
          </cell>
          <cell r="J43">
            <v>411</v>
          </cell>
        </row>
        <row r="44">
          <cell r="D44">
            <v>-19.850000000000001</v>
          </cell>
          <cell r="E44">
            <v>2012</v>
          </cell>
          <cell r="F44">
            <v>1</v>
          </cell>
          <cell r="G44">
            <v>-73.7</v>
          </cell>
          <cell r="H44">
            <v>2011</v>
          </cell>
          <cell r="I44">
            <v>4</v>
          </cell>
          <cell r="J44">
            <v>411</v>
          </cell>
        </row>
        <row r="45">
          <cell r="D45">
            <v>-16.329999999999998</v>
          </cell>
          <cell r="E45">
            <v>2012</v>
          </cell>
          <cell r="F45">
            <v>1</v>
          </cell>
          <cell r="G45">
            <v>-44.3</v>
          </cell>
          <cell r="H45">
            <v>2011</v>
          </cell>
          <cell r="I45">
            <v>5</v>
          </cell>
          <cell r="J45">
            <v>411</v>
          </cell>
        </row>
        <row r="46">
          <cell r="D46">
            <v>-13.89</v>
          </cell>
          <cell r="E46">
            <v>2012</v>
          </cell>
          <cell r="F46">
            <v>1</v>
          </cell>
          <cell r="G46">
            <v>-24</v>
          </cell>
          <cell r="H46">
            <v>2011</v>
          </cell>
          <cell r="I46">
            <v>6</v>
          </cell>
          <cell r="J46">
            <v>411</v>
          </cell>
        </row>
        <row r="47">
          <cell r="D47">
            <v>-13.43</v>
          </cell>
          <cell r="E47">
            <v>2012</v>
          </cell>
          <cell r="F47">
            <v>1</v>
          </cell>
          <cell r="G47">
            <v>-20.2</v>
          </cell>
          <cell r="H47">
            <v>2011</v>
          </cell>
          <cell r="I47">
            <v>7</v>
          </cell>
          <cell r="J47">
            <v>411</v>
          </cell>
        </row>
        <row r="48">
          <cell r="D48">
            <v>-25.77</v>
          </cell>
          <cell r="E48">
            <v>2012</v>
          </cell>
          <cell r="F48">
            <v>1</v>
          </cell>
          <cell r="G48">
            <v>-19.100000000000001</v>
          </cell>
          <cell r="H48">
            <v>2011</v>
          </cell>
          <cell r="I48">
            <v>8</v>
          </cell>
          <cell r="J48">
            <v>411</v>
          </cell>
        </row>
        <row r="49">
          <cell r="D49">
            <v>13.93</v>
          </cell>
          <cell r="E49">
            <v>2012</v>
          </cell>
          <cell r="F49">
            <v>1</v>
          </cell>
          <cell r="G49">
            <v>0</v>
          </cell>
          <cell r="H49">
            <v>2011</v>
          </cell>
          <cell r="I49">
            <v>9</v>
          </cell>
          <cell r="J49">
            <v>411</v>
          </cell>
        </row>
        <row r="50">
          <cell r="D50">
            <v>-10.49</v>
          </cell>
          <cell r="E50">
            <v>2012</v>
          </cell>
          <cell r="F50">
            <v>1</v>
          </cell>
          <cell r="G50">
            <v>7.1</v>
          </cell>
          <cell r="H50">
            <v>2011</v>
          </cell>
          <cell r="I50">
            <v>10</v>
          </cell>
          <cell r="J50">
            <v>411</v>
          </cell>
        </row>
        <row r="51">
          <cell r="D51">
            <v>-123.47</v>
          </cell>
          <cell r="E51">
            <v>2012</v>
          </cell>
          <cell r="F51">
            <v>1</v>
          </cell>
          <cell r="G51">
            <v>-549.6</v>
          </cell>
          <cell r="H51">
            <v>2011</v>
          </cell>
          <cell r="I51">
            <v>11</v>
          </cell>
          <cell r="J51">
            <v>411</v>
          </cell>
        </row>
        <row r="52">
          <cell r="D52">
            <v>-364.33</v>
          </cell>
          <cell r="E52">
            <v>2012</v>
          </cell>
          <cell r="F52">
            <v>1</v>
          </cell>
          <cell r="G52">
            <v>-2026.3</v>
          </cell>
          <cell r="H52">
            <v>2011</v>
          </cell>
          <cell r="I52">
            <v>12</v>
          </cell>
          <cell r="J52">
            <v>411</v>
          </cell>
        </row>
        <row r="53">
          <cell r="D53">
            <v>49177.45</v>
          </cell>
          <cell r="E53">
            <v>2012</v>
          </cell>
          <cell r="F53">
            <v>1</v>
          </cell>
          <cell r="G53">
            <v>180496.7</v>
          </cell>
          <cell r="H53">
            <v>2012</v>
          </cell>
          <cell r="I53">
            <v>1</v>
          </cell>
          <cell r="J53">
            <v>411</v>
          </cell>
        </row>
        <row r="54">
          <cell r="D54">
            <v>-41.24</v>
          </cell>
          <cell r="E54">
            <v>2012</v>
          </cell>
          <cell r="F54">
            <v>1</v>
          </cell>
          <cell r="G54">
            <v>0</v>
          </cell>
          <cell r="H54">
            <v>0</v>
          </cell>
          <cell r="I54">
            <v>0</v>
          </cell>
          <cell r="J54">
            <v>411</v>
          </cell>
        </row>
        <row r="55">
          <cell r="D55">
            <v>0</v>
          </cell>
          <cell r="E55">
            <v>2012</v>
          </cell>
          <cell r="F55">
            <v>1</v>
          </cell>
          <cell r="G55">
            <v>0</v>
          </cell>
          <cell r="H55">
            <v>2009</v>
          </cell>
          <cell r="I55">
            <v>11</v>
          </cell>
          <cell r="J55">
            <v>411</v>
          </cell>
        </row>
        <row r="56">
          <cell r="D56">
            <v>-17.75</v>
          </cell>
          <cell r="E56">
            <v>2012</v>
          </cell>
          <cell r="F56">
            <v>1</v>
          </cell>
          <cell r="G56">
            <v>-172.1</v>
          </cell>
          <cell r="H56">
            <v>2011</v>
          </cell>
          <cell r="I56">
            <v>3</v>
          </cell>
          <cell r="J56">
            <v>411</v>
          </cell>
        </row>
        <row r="57">
          <cell r="D57">
            <v>-118.77</v>
          </cell>
          <cell r="E57">
            <v>2012</v>
          </cell>
          <cell r="F57">
            <v>1</v>
          </cell>
          <cell r="G57">
            <v>-789.6</v>
          </cell>
          <cell r="H57">
            <v>2011</v>
          </cell>
          <cell r="I57">
            <v>4</v>
          </cell>
          <cell r="J57">
            <v>411</v>
          </cell>
        </row>
        <row r="58">
          <cell r="D58">
            <v>-70.17</v>
          </cell>
          <cell r="E58">
            <v>2012</v>
          </cell>
          <cell r="F58">
            <v>1</v>
          </cell>
          <cell r="G58">
            <v>-201.2</v>
          </cell>
          <cell r="H58">
            <v>2011</v>
          </cell>
          <cell r="I58">
            <v>5</v>
          </cell>
          <cell r="J58">
            <v>411</v>
          </cell>
        </row>
        <row r="59">
          <cell r="D59">
            <v>-86.48</v>
          </cell>
          <cell r="E59">
            <v>2012</v>
          </cell>
          <cell r="F59">
            <v>1</v>
          </cell>
          <cell r="G59">
            <v>-149.19999999999999</v>
          </cell>
          <cell r="H59">
            <v>2011</v>
          </cell>
          <cell r="I59">
            <v>6</v>
          </cell>
          <cell r="J59">
            <v>411</v>
          </cell>
        </row>
        <row r="60">
          <cell r="D60">
            <v>-38.700000000000003</v>
          </cell>
          <cell r="E60">
            <v>2012</v>
          </cell>
          <cell r="F60">
            <v>1</v>
          </cell>
          <cell r="G60">
            <v>-102.9</v>
          </cell>
          <cell r="H60">
            <v>2011</v>
          </cell>
          <cell r="I60">
            <v>7</v>
          </cell>
          <cell r="J60">
            <v>411</v>
          </cell>
        </row>
        <row r="61">
          <cell r="D61">
            <v>-79.69</v>
          </cell>
          <cell r="E61">
            <v>2012</v>
          </cell>
          <cell r="F61">
            <v>1</v>
          </cell>
          <cell r="G61">
            <v>-559.4</v>
          </cell>
          <cell r="H61">
            <v>2011</v>
          </cell>
          <cell r="I61">
            <v>8</v>
          </cell>
          <cell r="J61">
            <v>411</v>
          </cell>
        </row>
        <row r="62">
          <cell r="D62">
            <v>-68.540000000000006</v>
          </cell>
          <cell r="E62">
            <v>2012</v>
          </cell>
          <cell r="F62">
            <v>1</v>
          </cell>
          <cell r="G62">
            <v>-170.3</v>
          </cell>
          <cell r="H62">
            <v>2011</v>
          </cell>
          <cell r="I62">
            <v>9</v>
          </cell>
          <cell r="J62">
            <v>411</v>
          </cell>
        </row>
        <row r="63">
          <cell r="D63">
            <v>-216.86</v>
          </cell>
          <cell r="E63">
            <v>2012</v>
          </cell>
          <cell r="F63">
            <v>1</v>
          </cell>
          <cell r="G63">
            <v>-1069.3</v>
          </cell>
          <cell r="H63">
            <v>2011</v>
          </cell>
          <cell r="I63">
            <v>10</v>
          </cell>
          <cell r="J63">
            <v>411</v>
          </cell>
        </row>
        <row r="64">
          <cell r="D64">
            <v>-682.49</v>
          </cell>
          <cell r="E64">
            <v>2012</v>
          </cell>
          <cell r="F64">
            <v>1</v>
          </cell>
          <cell r="G64">
            <v>-4449.5</v>
          </cell>
          <cell r="H64">
            <v>2011</v>
          </cell>
          <cell r="I64">
            <v>11</v>
          </cell>
          <cell r="J64">
            <v>411</v>
          </cell>
        </row>
        <row r="65">
          <cell r="D65">
            <v>-3877.91</v>
          </cell>
          <cell r="E65">
            <v>2012</v>
          </cell>
          <cell r="F65">
            <v>1</v>
          </cell>
          <cell r="G65">
            <v>-29959.5</v>
          </cell>
          <cell r="H65">
            <v>2011</v>
          </cell>
          <cell r="I65">
            <v>12</v>
          </cell>
          <cell r="J65">
            <v>411</v>
          </cell>
        </row>
        <row r="66">
          <cell r="D66">
            <v>2345849.19</v>
          </cell>
          <cell r="E66">
            <v>2012</v>
          </cell>
          <cell r="F66">
            <v>1</v>
          </cell>
          <cell r="G66">
            <v>11329565.6</v>
          </cell>
          <cell r="H66">
            <v>2012</v>
          </cell>
          <cell r="I66">
            <v>1</v>
          </cell>
          <cell r="J66">
            <v>411</v>
          </cell>
        </row>
        <row r="67">
          <cell r="D67">
            <v>72.599999999999994</v>
          </cell>
          <cell r="E67">
            <v>2012</v>
          </cell>
          <cell r="F67">
            <v>1</v>
          </cell>
          <cell r="G67">
            <v>329.2</v>
          </cell>
          <cell r="H67">
            <v>2012</v>
          </cell>
          <cell r="I67">
            <v>1</v>
          </cell>
          <cell r="J67">
            <v>411</v>
          </cell>
        </row>
        <row r="68">
          <cell r="D68">
            <v>-30.13</v>
          </cell>
          <cell r="E68">
            <v>2012</v>
          </cell>
          <cell r="F68">
            <v>1</v>
          </cell>
          <cell r="G68">
            <v>0</v>
          </cell>
          <cell r="H68">
            <v>0</v>
          </cell>
          <cell r="I68">
            <v>0</v>
          </cell>
          <cell r="J68">
            <v>411</v>
          </cell>
        </row>
        <row r="69">
          <cell r="D69">
            <v>-7.61</v>
          </cell>
          <cell r="E69">
            <v>2012</v>
          </cell>
          <cell r="F69">
            <v>1</v>
          </cell>
          <cell r="G69">
            <v>-9</v>
          </cell>
          <cell r="H69">
            <v>2011</v>
          </cell>
          <cell r="I69">
            <v>11</v>
          </cell>
          <cell r="J69">
            <v>411</v>
          </cell>
        </row>
        <row r="70">
          <cell r="D70">
            <v>-335.94</v>
          </cell>
          <cell r="E70">
            <v>2012</v>
          </cell>
          <cell r="F70">
            <v>1</v>
          </cell>
          <cell r="G70">
            <v>-432.1</v>
          </cell>
          <cell r="H70">
            <v>2011</v>
          </cell>
          <cell r="I70">
            <v>12</v>
          </cell>
          <cell r="J70">
            <v>411</v>
          </cell>
        </row>
        <row r="71">
          <cell r="D71">
            <v>48951.63</v>
          </cell>
          <cell r="E71">
            <v>2012</v>
          </cell>
          <cell r="F71">
            <v>1</v>
          </cell>
          <cell r="G71">
            <v>49177.9</v>
          </cell>
          <cell r="H71">
            <v>2012</v>
          </cell>
          <cell r="I71">
            <v>1</v>
          </cell>
          <cell r="J71">
            <v>411</v>
          </cell>
        </row>
        <row r="72">
          <cell r="D72">
            <v>-80.3</v>
          </cell>
          <cell r="E72">
            <v>2012</v>
          </cell>
          <cell r="F72">
            <v>1</v>
          </cell>
          <cell r="G72">
            <v>-192.4</v>
          </cell>
          <cell r="H72">
            <v>0</v>
          </cell>
          <cell r="I72">
            <v>0</v>
          </cell>
          <cell r="J72">
            <v>411</v>
          </cell>
        </row>
        <row r="73">
          <cell r="D73">
            <v>-87.89</v>
          </cell>
          <cell r="E73">
            <v>2012</v>
          </cell>
          <cell r="F73">
            <v>1</v>
          </cell>
          <cell r="G73">
            <v>-100.7</v>
          </cell>
          <cell r="H73">
            <v>2011</v>
          </cell>
          <cell r="I73">
            <v>1</v>
          </cell>
          <cell r="J73">
            <v>411</v>
          </cell>
        </row>
        <row r="74">
          <cell r="D74">
            <v>-72.42</v>
          </cell>
          <cell r="E74">
            <v>2012</v>
          </cell>
          <cell r="F74">
            <v>1</v>
          </cell>
          <cell r="G74">
            <v>-70.400000000000006</v>
          </cell>
          <cell r="H74">
            <v>2011</v>
          </cell>
          <cell r="I74">
            <v>2</v>
          </cell>
          <cell r="J74">
            <v>411</v>
          </cell>
        </row>
        <row r="75">
          <cell r="D75">
            <v>-23.3</v>
          </cell>
          <cell r="E75">
            <v>2012</v>
          </cell>
          <cell r="F75">
            <v>1</v>
          </cell>
          <cell r="G75">
            <v>-14</v>
          </cell>
          <cell r="H75">
            <v>2011</v>
          </cell>
          <cell r="I75">
            <v>3</v>
          </cell>
          <cell r="J75">
            <v>411</v>
          </cell>
        </row>
        <row r="76">
          <cell r="D76">
            <v>-54.43</v>
          </cell>
          <cell r="E76">
            <v>2012</v>
          </cell>
          <cell r="F76">
            <v>1</v>
          </cell>
          <cell r="G76">
            <v>-49.3</v>
          </cell>
          <cell r="H76">
            <v>2011</v>
          </cell>
          <cell r="I76">
            <v>4</v>
          </cell>
          <cell r="J76">
            <v>411</v>
          </cell>
        </row>
        <row r="77">
          <cell r="D77">
            <v>-137.30000000000001</v>
          </cell>
          <cell r="E77">
            <v>2012</v>
          </cell>
          <cell r="F77">
            <v>1</v>
          </cell>
          <cell r="G77">
            <v>-130.80000000000001</v>
          </cell>
          <cell r="H77">
            <v>2011</v>
          </cell>
          <cell r="I77">
            <v>5</v>
          </cell>
          <cell r="J77">
            <v>411</v>
          </cell>
        </row>
        <row r="78">
          <cell r="D78">
            <v>-960.4</v>
          </cell>
          <cell r="E78">
            <v>2012</v>
          </cell>
          <cell r="F78">
            <v>1</v>
          </cell>
          <cell r="G78">
            <v>-1060.2</v>
          </cell>
          <cell r="H78">
            <v>2011</v>
          </cell>
          <cell r="I78">
            <v>6</v>
          </cell>
          <cell r="J78">
            <v>411</v>
          </cell>
        </row>
        <row r="79">
          <cell r="D79">
            <v>161.57</v>
          </cell>
          <cell r="E79">
            <v>2012</v>
          </cell>
          <cell r="F79">
            <v>1</v>
          </cell>
          <cell r="G79">
            <v>139.69999999999999</v>
          </cell>
          <cell r="H79">
            <v>2011</v>
          </cell>
          <cell r="I79">
            <v>7</v>
          </cell>
          <cell r="J79">
            <v>411</v>
          </cell>
        </row>
        <row r="80">
          <cell r="D80">
            <v>-28.01</v>
          </cell>
          <cell r="E80">
            <v>2012</v>
          </cell>
          <cell r="F80">
            <v>1</v>
          </cell>
          <cell r="G80">
            <v>-15.1</v>
          </cell>
          <cell r="H80">
            <v>2011</v>
          </cell>
          <cell r="I80">
            <v>8</v>
          </cell>
          <cell r="J80">
            <v>411</v>
          </cell>
        </row>
        <row r="81">
          <cell r="D81">
            <v>-144.34</v>
          </cell>
          <cell r="E81">
            <v>2012</v>
          </cell>
          <cell r="F81">
            <v>1</v>
          </cell>
          <cell r="G81">
            <v>-149.9</v>
          </cell>
          <cell r="H81">
            <v>2011</v>
          </cell>
          <cell r="I81">
            <v>9</v>
          </cell>
          <cell r="J81">
            <v>411</v>
          </cell>
        </row>
        <row r="82">
          <cell r="D82">
            <v>-445.51</v>
          </cell>
          <cell r="E82">
            <v>2012</v>
          </cell>
          <cell r="F82">
            <v>1</v>
          </cell>
          <cell r="G82">
            <v>-543.29999999999995</v>
          </cell>
          <cell r="H82">
            <v>2011</v>
          </cell>
          <cell r="I82">
            <v>10</v>
          </cell>
          <cell r="J82">
            <v>411</v>
          </cell>
        </row>
        <row r="83">
          <cell r="D83">
            <v>-791.22</v>
          </cell>
          <cell r="E83">
            <v>2012</v>
          </cell>
          <cell r="F83">
            <v>1</v>
          </cell>
          <cell r="G83">
            <v>-880.4</v>
          </cell>
          <cell r="H83">
            <v>2011</v>
          </cell>
          <cell r="I83">
            <v>11</v>
          </cell>
          <cell r="J83">
            <v>411</v>
          </cell>
        </row>
        <row r="84">
          <cell r="D84">
            <v>-2720.1</v>
          </cell>
          <cell r="E84">
            <v>2012</v>
          </cell>
          <cell r="F84">
            <v>1</v>
          </cell>
          <cell r="G84">
            <v>-4003.9</v>
          </cell>
          <cell r="H84">
            <v>2011</v>
          </cell>
          <cell r="I84">
            <v>12</v>
          </cell>
          <cell r="J84">
            <v>411</v>
          </cell>
        </row>
        <row r="85">
          <cell r="D85">
            <v>3928735.17</v>
          </cell>
          <cell r="E85">
            <v>2012</v>
          </cell>
          <cell r="F85">
            <v>1</v>
          </cell>
          <cell r="G85">
            <v>4258101.5</v>
          </cell>
          <cell r="H85">
            <v>2012</v>
          </cell>
          <cell r="I85">
            <v>1</v>
          </cell>
          <cell r="J85">
            <v>411</v>
          </cell>
        </row>
        <row r="86">
          <cell r="D86">
            <v>48.1</v>
          </cell>
          <cell r="E86">
            <v>2012</v>
          </cell>
          <cell r="F86">
            <v>1</v>
          </cell>
          <cell r="G86">
            <v>50.2</v>
          </cell>
          <cell r="H86">
            <v>2012</v>
          </cell>
          <cell r="I86">
            <v>1</v>
          </cell>
          <cell r="J86">
            <v>411</v>
          </cell>
        </row>
        <row r="87">
          <cell r="D87">
            <v>47.97</v>
          </cell>
          <cell r="E87">
            <v>2012</v>
          </cell>
          <cell r="F87">
            <v>1</v>
          </cell>
          <cell r="G87">
            <v>44.1</v>
          </cell>
          <cell r="H87">
            <v>2012</v>
          </cell>
          <cell r="I87">
            <v>1</v>
          </cell>
          <cell r="J87">
            <v>411</v>
          </cell>
        </row>
        <row r="88">
          <cell r="D88">
            <v>0</v>
          </cell>
          <cell r="E88">
            <v>2012</v>
          </cell>
          <cell r="F88">
            <v>1</v>
          </cell>
          <cell r="G88">
            <v>0</v>
          </cell>
          <cell r="H88">
            <v>2011</v>
          </cell>
          <cell r="I88">
            <v>11</v>
          </cell>
          <cell r="J88">
            <v>411</v>
          </cell>
        </row>
        <row r="89">
          <cell r="D89">
            <v>5757.02</v>
          </cell>
          <cell r="E89">
            <v>2012</v>
          </cell>
          <cell r="F89">
            <v>1</v>
          </cell>
          <cell r="G89">
            <v>6957.5</v>
          </cell>
          <cell r="H89">
            <v>2012</v>
          </cell>
          <cell r="I89">
            <v>1</v>
          </cell>
          <cell r="J89">
            <v>411</v>
          </cell>
        </row>
        <row r="90">
          <cell r="D90">
            <v>-73.28</v>
          </cell>
          <cell r="E90">
            <v>2012</v>
          </cell>
          <cell r="F90">
            <v>1</v>
          </cell>
          <cell r="G90">
            <v>0</v>
          </cell>
          <cell r="H90">
            <v>0</v>
          </cell>
          <cell r="I90">
            <v>0</v>
          </cell>
          <cell r="J90">
            <v>411</v>
          </cell>
        </row>
        <row r="91">
          <cell r="D91">
            <v>215.28</v>
          </cell>
          <cell r="E91">
            <v>2012</v>
          </cell>
          <cell r="F91">
            <v>1</v>
          </cell>
          <cell r="G91">
            <v>280.8</v>
          </cell>
          <cell r="H91">
            <v>2011</v>
          </cell>
          <cell r="I91">
            <v>2</v>
          </cell>
          <cell r="J91">
            <v>411</v>
          </cell>
        </row>
        <row r="92">
          <cell r="D92">
            <v>195.8</v>
          </cell>
          <cell r="E92">
            <v>2012</v>
          </cell>
          <cell r="F92">
            <v>1</v>
          </cell>
          <cell r="G92">
            <v>246.4</v>
          </cell>
          <cell r="H92">
            <v>2011</v>
          </cell>
          <cell r="I92">
            <v>3</v>
          </cell>
          <cell r="J92">
            <v>411</v>
          </cell>
        </row>
        <row r="93">
          <cell r="D93">
            <v>0</v>
          </cell>
          <cell r="E93">
            <v>2012</v>
          </cell>
          <cell r="F93">
            <v>1</v>
          </cell>
          <cell r="G93">
            <v>0</v>
          </cell>
          <cell r="H93">
            <v>2011</v>
          </cell>
          <cell r="I93">
            <v>4</v>
          </cell>
          <cell r="J93">
            <v>411</v>
          </cell>
        </row>
        <row r="94">
          <cell r="D94">
            <v>0</v>
          </cell>
          <cell r="E94">
            <v>2012</v>
          </cell>
          <cell r="F94">
            <v>1</v>
          </cell>
          <cell r="G94">
            <v>0</v>
          </cell>
          <cell r="H94">
            <v>2011</v>
          </cell>
          <cell r="I94">
            <v>5</v>
          </cell>
          <cell r="J94">
            <v>411</v>
          </cell>
        </row>
        <row r="95">
          <cell r="D95">
            <v>0</v>
          </cell>
          <cell r="E95">
            <v>2012</v>
          </cell>
          <cell r="F95">
            <v>1</v>
          </cell>
          <cell r="G95">
            <v>0</v>
          </cell>
          <cell r="H95">
            <v>2011</v>
          </cell>
          <cell r="I95">
            <v>6</v>
          </cell>
          <cell r="J95">
            <v>411</v>
          </cell>
        </row>
        <row r="96">
          <cell r="D96">
            <v>23.47</v>
          </cell>
          <cell r="E96">
            <v>2012</v>
          </cell>
          <cell r="F96">
            <v>1</v>
          </cell>
          <cell r="G96">
            <v>13.1</v>
          </cell>
          <cell r="H96">
            <v>2011</v>
          </cell>
          <cell r="I96">
            <v>7</v>
          </cell>
          <cell r="J96">
            <v>411</v>
          </cell>
        </row>
        <row r="97">
          <cell r="D97">
            <v>27.38</v>
          </cell>
          <cell r="E97">
            <v>2012</v>
          </cell>
          <cell r="F97">
            <v>1</v>
          </cell>
          <cell r="G97">
            <v>15.1</v>
          </cell>
          <cell r="H97">
            <v>2011</v>
          </cell>
          <cell r="I97">
            <v>8</v>
          </cell>
          <cell r="J97">
            <v>411</v>
          </cell>
        </row>
        <row r="98">
          <cell r="D98">
            <v>-16.899999999999999</v>
          </cell>
          <cell r="E98">
            <v>2012</v>
          </cell>
          <cell r="F98">
            <v>1</v>
          </cell>
          <cell r="G98">
            <v>-75.2</v>
          </cell>
          <cell r="H98">
            <v>2011</v>
          </cell>
          <cell r="I98">
            <v>9</v>
          </cell>
          <cell r="J98">
            <v>411</v>
          </cell>
        </row>
        <row r="99">
          <cell r="D99">
            <v>231.54</v>
          </cell>
          <cell r="E99">
            <v>2012</v>
          </cell>
          <cell r="F99">
            <v>1</v>
          </cell>
          <cell r="G99">
            <v>109.7</v>
          </cell>
          <cell r="H99">
            <v>2011</v>
          </cell>
          <cell r="I99">
            <v>10</v>
          </cell>
          <cell r="J99">
            <v>411</v>
          </cell>
        </row>
        <row r="100">
          <cell r="D100">
            <v>-601.70000000000005</v>
          </cell>
          <cell r="E100">
            <v>2012</v>
          </cell>
          <cell r="F100">
            <v>1</v>
          </cell>
          <cell r="G100">
            <v>-886.1</v>
          </cell>
          <cell r="H100">
            <v>2011</v>
          </cell>
          <cell r="I100">
            <v>11</v>
          </cell>
          <cell r="J100">
            <v>411</v>
          </cell>
        </row>
        <row r="101">
          <cell r="D101">
            <v>-365.09</v>
          </cell>
          <cell r="E101">
            <v>2012</v>
          </cell>
          <cell r="F101">
            <v>1</v>
          </cell>
          <cell r="G101">
            <v>-621.20000000000005</v>
          </cell>
          <cell r="H101">
            <v>2011</v>
          </cell>
          <cell r="I101">
            <v>12</v>
          </cell>
          <cell r="J101">
            <v>411</v>
          </cell>
        </row>
        <row r="102">
          <cell r="D102">
            <v>745955.66</v>
          </cell>
          <cell r="E102">
            <v>2012</v>
          </cell>
          <cell r="F102">
            <v>1</v>
          </cell>
          <cell r="G102">
            <v>1008385</v>
          </cell>
          <cell r="H102">
            <v>2012</v>
          </cell>
          <cell r="I102">
            <v>1</v>
          </cell>
          <cell r="J102">
            <v>411</v>
          </cell>
        </row>
        <row r="103">
          <cell r="D103">
            <v>22</v>
          </cell>
          <cell r="E103">
            <v>2012</v>
          </cell>
          <cell r="F103">
            <v>1</v>
          </cell>
          <cell r="G103">
            <v>-101.6</v>
          </cell>
          <cell r="H103">
            <v>2011</v>
          </cell>
          <cell r="I103">
            <v>12</v>
          </cell>
          <cell r="J103">
            <v>451</v>
          </cell>
        </row>
        <row r="104">
          <cell r="D104">
            <v>530.39</v>
          </cell>
          <cell r="E104">
            <v>2012</v>
          </cell>
          <cell r="F104">
            <v>1</v>
          </cell>
          <cell r="G104">
            <v>709.8</v>
          </cell>
          <cell r="H104">
            <v>2012</v>
          </cell>
          <cell r="I104">
            <v>1</v>
          </cell>
          <cell r="J104">
            <v>451</v>
          </cell>
        </row>
        <row r="105">
          <cell r="D105">
            <v>0</v>
          </cell>
          <cell r="E105">
            <v>2012</v>
          </cell>
          <cell r="F105">
            <v>1</v>
          </cell>
          <cell r="G105">
            <v>0</v>
          </cell>
          <cell r="H105">
            <v>2011</v>
          </cell>
          <cell r="I105">
            <v>12</v>
          </cell>
          <cell r="J105">
            <v>451</v>
          </cell>
        </row>
        <row r="106">
          <cell r="D106">
            <v>-6.15</v>
          </cell>
          <cell r="E106">
            <v>2012</v>
          </cell>
          <cell r="F106">
            <v>1</v>
          </cell>
          <cell r="G106">
            <v>-10.1</v>
          </cell>
          <cell r="H106">
            <v>2011</v>
          </cell>
          <cell r="I106">
            <v>10</v>
          </cell>
          <cell r="J106">
            <v>411</v>
          </cell>
        </row>
        <row r="107">
          <cell r="D107">
            <v>27.86</v>
          </cell>
          <cell r="E107">
            <v>2012</v>
          </cell>
          <cell r="F107">
            <v>1</v>
          </cell>
          <cell r="G107">
            <v>26.7</v>
          </cell>
          <cell r="H107">
            <v>2011</v>
          </cell>
          <cell r="I107">
            <v>11</v>
          </cell>
          <cell r="J107">
            <v>411</v>
          </cell>
        </row>
        <row r="108">
          <cell r="D108">
            <v>-33.270000000000003</v>
          </cell>
          <cell r="E108">
            <v>2012</v>
          </cell>
          <cell r="F108">
            <v>1</v>
          </cell>
          <cell r="G108">
            <v>-96.6</v>
          </cell>
          <cell r="H108">
            <v>2011</v>
          </cell>
          <cell r="I108">
            <v>12</v>
          </cell>
          <cell r="J108">
            <v>411</v>
          </cell>
        </row>
        <row r="109">
          <cell r="D109">
            <v>30141.26</v>
          </cell>
          <cell r="E109">
            <v>2012</v>
          </cell>
          <cell r="F109">
            <v>1</v>
          </cell>
          <cell r="G109">
            <v>50587.7</v>
          </cell>
          <cell r="H109">
            <v>2012</v>
          </cell>
          <cell r="I109">
            <v>1</v>
          </cell>
          <cell r="J109">
            <v>411</v>
          </cell>
        </row>
        <row r="110">
          <cell r="D110">
            <v>-0.88</v>
          </cell>
          <cell r="E110">
            <v>2012</v>
          </cell>
          <cell r="F110">
            <v>1</v>
          </cell>
          <cell r="G110">
            <v>0</v>
          </cell>
          <cell r="H110">
            <v>0</v>
          </cell>
          <cell r="I110">
            <v>0</v>
          </cell>
          <cell r="J110">
            <v>411</v>
          </cell>
        </row>
        <row r="111">
          <cell r="D111">
            <v>33.03</v>
          </cell>
          <cell r="E111">
            <v>2012</v>
          </cell>
          <cell r="F111">
            <v>1</v>
          </cell>
          <cell r="G111">
            <v>40.799999999999997</v>
          </cell>
          <cell r="H111">
            <v>2010</v>
          </cell>
          <cell r="I111">
            <v>11</v>
          </cell>
          <cell r="J111">
            <v>411</v>
          </cell>
        </row>
        <row r="112">
          <cell r="D112">
            <v>111.35</v>
          </cell>
          <cell r="E112">
            <v>2012</v>
          </cell>
          <cell r="F112">
            <v>1</v>
          </cell>
          <cell r="G112">
            <v>169</v>
          </cell>
          <cell r="H112">
            <v>2010</v>
          </cell>
          <cell r="I112">
            <v>12</v>
          </cell>
          <cell r="J112">
            <v>411</v>
          </cell>
        </row>
        <row r="113">
          <cell r="D113">
            <v>110.36</v>
          </cell>
          <cell r="E113">
            <v>2012</v>
          </cell>
          <cell r="F113">
            <v>1</v>
          </cell>
          <cell r="G113">
            <v>180.5</v>
          </cell>
          <cell r="H113">
            <v>2011</v>
          </cell>
          <cell r="I113">
            <v>1</v>
          </cell>
          <cell r="J113">
            <v>411</v>
          </cell>
        </row>
        <row r="114">
          <cell r="D114">
            <v>-99.4</v>
          </cell>
          <cell r="E114">
            <v>2012</v>
          </cell>
          <cell r="F114">
            <v>1</v>
          </cell>
          <cell r="G114">
            <v>-202.9</v>
          </cell>
          <cell r="H114">
            <v>2011</v>
          </cell>
          <cell r="I114">
            <v>2</v>
          </cell>
          <cell r="J114">
            <v>411</v>
          </cell>
        </row>
        <row r="115">
          <cell r="D115">
            <v>-100.47</v>
          </cell>
          <cell r="E115">
            <v>2012</v>
          </cell>
          <cell r="F115">
            <v>1</v>
          </cell>
          <cell r="G115">
            <v>-208.5</v>
          </cell>
          <cell r="H115">
            <v>2011</v>
          </cell>
          <cell r="I115">
            <v>3</v>
          </cell>
          <cell r="J115">
            <v>411</v>
          </cell>
        </row>
        <row r="116">
          <cell r="D116">
            <v>-62.93</v>
          </cell>
          <cell r="E116">
            <v>2012</v>
          </cell>
          <cell r="F116">
            <v>1</v>
          </cell>
          <cell r="G116">
            <v>-138.5</v>
          </cell>
          <cell r="H116">
            <v>2011</v>
          </cell>
          <cell r="I116">
            <v>4</v>
          </cell>
          <cell r="J116">
            <v>411</v>
          </cell>
        </row>
        <row r="117">
          <cell r="D117">
            <v>-50.22</v>
          </cell>
          <cell r="E117">
            <v>2012</v>
          </cell>
          <cell r="F117">
            <v>1</v>
          </cell>
          <cell r="G117">
            <v>-95.8</v>
          </cell>
          <cell r="H117">
            <v>2011</v>
          </cell>
          <cell r="I117">
            <v>5</v>
          </cell>
          <cell r="J117">
            <v>411</v>
          </cell>
        </row>
        <row r="118">
          <cell r="D118">
            <v>-59.86</v>
          </cell>
          <cell r="E118">
            <v>2012</v>
          </cell>
          <cell r="F118">
            <v>1</v>
          </cell>
          <cell r="G118">
            <v>-90.3</v>
          </cell>
          <cell r="H118">
            <v>2011</v>
          </cell>
          <cell r="I118">
            <v>6</v>
          </cell>
          <cell r="J118">
            <v>411</v>
          </cell>
        </row>
        <row r="119">
          <cell r="D119">
            <v>-85.76</v>
          </cell>
          <cell r="E119">
            <v>2012</v>
          </cell>
          <cell r="F119">
            <v>1</v>
          </cell>
          <cell r="G119">
            <v>-123.1</v>
          </cell>
          <cell r="H119">
            <v>2011</v>
          </cell>
          <cell r="I119">
            <v>7</v>
          </cell>
          <cell r="J119">
            <v>411</v>
          </cell>
        </row>
        <row r="120">
          <cell r="D120">
            <v>-71.650000000000006</v>
          </cell>
          <cell r="E120">
            <v>2012</v>
          </cell>
          <cell r="F120">
            <v>1</v>
          </cell>
          <cell r="G120">
            <v>-87.9</v>
          </cell>
          <cell r="H120">
            <v>2011</v>
          </cell>
          <cell r="I120">
            <v>8</v>
          </cell>
          <cell r="J120">
            <v>411</v>
          </cell>
        </row>
        <row r="121">
          <cell r="D121">
            <v>-156.76</v>
          </cell>
          <cell r="E121">
            <v>2012</v>
          </cell>
          <cell r="F121">
            <v>1</v>
          </cell>
          <cell r="G121">
            <v>-238</v>
          </cell>
          <cell r="H121">
            <v>2011</v>
          </cell>
          <cell r="I121">
            <v>9</v>
          </cell>
          <cell r="J121">
            <v>411</v>
          </cell>
        </row>
        <row r="122">
          <cell r="D122">
            <v>-194.87</v>
          </cell>
          <cell r="E122">
            <v>2012</v>
          </cell>
          <cell r="F122">
            <v>1</v>
          </cell>
          <cell r="G122">
            <v>-503.4</v>
          </cell>
          <cell r="H122">
            <v>2011</v>
          </cell>
          <cell r="I122">
            <v>10</v>
          </cell>
          <cell r="J122">
            <v>411</v>
          </cell>
        </row>
        <row r="123">
          <cell r="D123">
            <v>278.45999999999998</v>
          </cell>
          <cell r="E123">
            <v>2012</v>
          </cell>
          <cell r="F123">
            <v>1</v>
          </cell>
          <cell r="G123">
            <v>144.19999999999999</v>
          </cell>
          <cell r="H123">
            <v>2011</v>
          </cell>
          <cell r="I123">
            <v>11</v>
          </cell>
          <cell r="J123">
            <v>411</v>
          </cell>
        </row>
        <row r="124">
          <cell r="D124">
            <v>2676.04</v>
          </cell>
          <cell r="E124">
            <v>2012</v>
          </cell>
          <cell r="F124">
            <v>1</v>
          </cell>
          <cell r="G124">
            <v>3842.6</v>
          </cell>
          <cell r="H124">
            <v>2011</v>
          </cell>
          <cell r="I124">
            <v>12</v>
          </cell>
          <cell r="J124">
            <v>411</v>
          </cell>
        </row>
        <row r="125">
          <cell r="D125">
            <v>1069152.75</v>
          </cell>
          <cell r="E125">
            <v>2012</v>
          </cell>
          <cell r="F125">
            <v>1</v>
          </cell>
          <cell r="G125">
            <v>1894837.1</v>
          </cell>
          <cell r="H125">
            <v>2012</v>
          </cell>
          <cell r="I125">
            <v>1</v>
          </cell>
          <cell r="J125">
            <v>411</v>
          </cell>
        </row>
        <row r="126">
          <cell r="D126">
            <v>0</v>
          </cell>
          <cell r="E126">
            <v>2012</v>
          </cell>
          <cell r="F126">
            <v>1</v>
          </cell>
          <cell r="G126">
            <v>0</v>
          </cell>
          <cell r="H126">
            <v>2011</v>
          </cell>
          <cell r="I126">
            <v>7</v>
          </cell>
          <cell r="J126">
            <v>411</v>
          </cell>
        </row>
        <row r="127">
          <cell r="D127">
            <v>11.16</v>
          </cell>
          <cell r="E127">
            <v>2012</v>
          </cell>
          <cell r="F127">
            <v>1</v>
          </cell>
          <cell r="G127">
            <v>-42.1</v>
          </cell>
          <cell r="H127">
            <v>2011</v>
          </cell>
          <cell r="I127">
            <v>9</v>
          </cell>
          <cell r="J127">
            <v>411</v>
          </cell>
        </row>
        <row r="128">
          <cell r="D128">
            <v>-10.95</v>
          </cell>
          <cell r="E128">
            <v>2012</v>
          </cell>
          <cell r="F128">
            <v>1</v>
          </cell>
          <cell r="G128">
            <v>-92.6</v>
          </cell>
          <cell r="H128">
            <v>2011</v>
          </cell>
          <cell r="I128">
            <v>10</v>
          </cell>
          <cell r="J128">
            <v>411</v>
          </cell>
        </row>
        <row r="129">
          <cell r="D129">
            <v>-29.75</v>
          </cell>
          <cell r="E129">
            <v>2012</v>
          </cell>
          <cell r="F129">
            <v>1</v>
          </cell>
          <cell r="G129">
            <v>-143.69999999999999</v>
          </cell>
          <cell r="H129">
            <v>2011</v>
          </cell>
          <cell r="I129">
            <v>11</v>
          </cell>
          <cell r="J129">
            <v>411</v>
          </cell>
        </row>
        <row r="130">
          <cell r="D130">
            <v>-23.77</v>
          </cell>
          <cell r="E130">
            <v>2012</v>
          </cell>
          <cell r="F130">
            <v>1</v>
          </cell>
          <cell r="G130">
            <v>-73.8</v>
          </cell>
          <cell r="H130">
            <v>2011</v>
          </cell>
          <cell r="I130">
            <v>12</v>
          </cell>
          <cell r="J130">
            <v>411</v>
          </cell>
        </row>
        <row r="131">
          <cell r="D131">
            <v>-883.14</v>
          </cell>
          <cell r="E131">
            <v>2012</v>
          </cell>
          <cell r="F131">
            <v>1</v>
          </cell>
          <cell r="G131">
            <v>343499.7</v>
          </cell>
          <cell r="H131">
            <v>2012</v>
          </cell>
          <cell r="I131">
            <v>1</v>
          </cell>
          <cell r="J131">
            <v>411</v>
          </cell>
        </row>
        <row r="132">
          <cell r="D132">
            <v>412.78</v>
          </cell>
          <cell r="E132">
            <v>2012</v>
          </cell>
          <cell r="F132">
            <v>1</v>
          </cell>
          <cell r="G132">
            <v>8332.5</v>
          </cell>
          <cell r="H132">
            <v>2012</v>
          </cell>
          <cell r="I132">
            <v>1</v>
          </cell>
          <cell r="J132">
            <v>411</v>
          </cell>
        </row>
        <row r="133">
          <cell r="D133">
            <v>-22.36</v>
          </cell>
          <cell r="E133">
            <v>2012</v>
          </cell>
          <cell r="F133">
            <v>1</v>
          </cell>
          <cell r="G133">
            <v>-14.1</v>
          </cell>
          <cell r="H133">
            <v>2011</v>
          </cell>
          <cell r="I133">
            <v>10</v>
          </cell>
          <cell r="J133">
            <v>411</v>
          </cell>
        </row>
        <row r="134">
          <cell r="D134">
            <v>870.54</v>
          </cell>
          <cell r="E134">
            <v>2012</v>
          </cell>
          <cell r="F134">
            <v>1</v>
          </cell>
          <cell r="G134">
            <v>1118</v>
          </cell>
          <cell r="H134">
            <v>2012</v>
          </cell>
          <cell r="I134">
            <v>1</v>
          </cell>
          <cell r="J134">
            <v>411</v>
          </cell>
        </row>
        <row r="135">
          <cell r="D135">
            <v>-15.46</v>
          </cell>
          <cell r="E135">
            <v>2012</v>
          </cell>
          <cell r="F135">
            <v>1</v>
          </cell>
          <cell r="G135">
            <v>-19.2</v>
          </cell>
          <cell r="H135">
            <v>2011</v>
          </cell>
          <cell r="I135">
            <v>10</v>
          </cell>
          <cell r="J135">
            <v>411</v>
          </cell>
        </row>
        <row r="136">
          <cell r="D136">
            <v>1.1599999999999999</v>
          </cell>
          <cell r="E136">
            <v>2012</v>
          </cell>
          <cell r="F136">
            <v>1</v>
          </cell>
          <cell r="G136">
            <v>1</v>
          </cell>
          <cell r="H136">
            <v>2011</v>
          </cell>
          <cell r="I136">
            <v>11</v>
          </cell>
          <cell r="J136">
            <v>411</v>
          </cell>
        </row>
        <row r="137">
          <cell r="D137">
            <v>35.25</v>
          </cell>
          <cell r="E137">
            <v>2012</v>
          </cell>
          <cell r="F137">
            <v>1</v>
          </cell>
          <cell r="G137">
            <v>31.4</v>
          </cell>
          <cell r="H137">
            <v>2011</v>
          </cell>
          <cell r="I137">
            <v>12</v>
          </cell>
          <cell r="J137">
            <v>411</v>
          </cell>
        </row>
        <row r="138">
          <cell r="D138">
            <v>75940.84</v>
          </cell>
          <cell r="E138">
            <v>2012</v>
          </cell>
          <cell r="F138">
            <v>1</v>
          </cell>
          <cell r="G138">
            <v>104079.4</v>
          </cell>
          <cell r="H138">
            <v>2012</v>
          </cell>
          <cell r="I138">
            <v>1</v>
          </cell>
          <cell r="J138">
            <v>411</v>
          </cell>
        </row>
        <row r="139">
          <cell r="D139">
            <v>312.16000000000003</v>
          </cell>
          <cell r="E139">
            <v>2012</v>
          </cell>
          <cell r="F139">
            <v>1</v>
          </cell>
          <cell r="G139">
            <v>475.5</v>
          </cell>
          <cell r="H139">
            <v>2012</v>
          </cell>
          <cell r="I139">
            <v>1</v>
          </cell>
          <cell r="J139">
            <v>411</v>
          </cell>
        </row>
        <row r="140">
          <cell r="D140">
            <v>-22.16</v>
          </cell>
          <cell r="E140">
            <v>2012</v>
          </cell>
          <cell r="F140">
            <v>1</v>
          </cell>
          <cell r="G140">
            <v>0</v>
          </cell>
          <cell r="H140">
            <v>0</v>
          </cell>
          <cell r="I140">
            <v>0</v>
          </cell>
          <cell r="J140">
            <v>411</v>
          </cell>
        </row>
        <row r="141">
          <cell r="D141">
            <v>-61.31</v>
          </cell>
          <cell r="E141">
            <v>2012</v>
          </cell>
          <cell r="F141">
            <v>1</v>
          </cell>
          <cell r="G141">
            <v>-73.900000000000006</v>
          </cell>
          <cell r="H141">
            <v>2011</v>
          </cell>
          <cell r="I141">
            <v>11</v>
          </cell>
          <cell r="J141">
            <v>411</v>
          </cell>
        </row>
        <row r="142">
          <cell r="D142">
            <v>-282.20999999999998</v>
          </cell>
          <cell r="E142">
            <v>2012</v>
          </cell>
          <cell r="F142">
            <v>1</v>
          </cell>
          <cell r="G142">
            <v>-455.1</v>
          </cell>
          <cell r="H142">
            <v>2011</v>
          </cell>
          <cell r="I142">
            <v>12</v>
          </cell>
          <cell r="J142">
            <v>411</v>
          </cell>
        </row>
        <row r="143">
          <cell r="D143">
            <v>16144.42</v>
          </cell>
          <cell r="E143">
            <v>2012</v>
          </cell>
          <cell r="F143">
            <v>1</v>
          </cell>
          <cell r="G143">
            <v>27165.200000000001</v>
          </cell>
          <cell r="H143">
            <v>2012</v>
          </cell>
          <cell r="I143">
            <v>1</v>
          </cell>
          <cell r="J143">
            <v>411</v>
          </cell>
        </row>
        <row r="144">
          <cell r="D144">
            <v>-13.99</v>
          </cell>
          <cell r="E144">
            <v>2012</v>
          </cell>
          <cell r="F144">
            <v>1</v>
          </cell>
          <cell r="G144">
            <v>-2</v>
          </cell>
          <cell r="H144">
            <v>2011</v>
          </cell>
          <cell r="I144">
            <v>6</v>
          </cell>
          <cell r="J144">
            <v>415</v>
          </cell>
        </row>
        <row r="145">
          <cell r="D145">
            <v>-111.16</v>
          </cell>
          <cell r="E145">
            <v>2012</v>
          </cell>
          <cell r="F145">
            <v>1</v>
          </cell>
          <cell r="G145">
            <v>-131.30000000000001</v>
          </cell>
          <cell r="H145">
            <v>2011</v>
          </cell>
          <cell r="I145">
            <v>6</v>
          </cell>
          <cell r="J145">
            <v>415</v>
          </cell>
        </row>
        <row r="146">
          <cell r="D146">
            <v>36.770000000000003</v>
          </cell>
          <cell r="E146">
            <v>2012</v>
          </cell>
          <cell r="F146">
            <v>1</v>
          </cell>
          <cell r="G146">
            <v>31.3</v>
          </cell>
          <cell r="H146">
            <v>2011</v>
          </cell>
          <cell r="I146">
            <v>7</v>
          </cell>
          <cell r="J146">
            <v>415</v>
          </cell>
        </row>
        <row r="147">
          <cell r="D147">
            <v>-23.12</v>
          </cell>
          <cell r="E147">
            <v>2012</v>
          </cell>
          <cell r="F147">
            <v>1</v>
          </cell>
          <cell r="G147">
            <v>-14.1</v>
          </cell>
          <cell r="H147">
            <v>2011</v>
          </cell>
          <cell r="I147">
            <v>8</v>
          </cell>
          <cell r="J147">
            <v>415</v>
          </cell>
        </row>
        <row r="148">
          <cell r="D148">
            <v>-21.34</v>
          </cell>
          <cell r="E148">
            <v>2012</v>
          </cell>
          <cell r="F148">
            <v>1</v>
          </cell>
          <cell r="G148">
            <v>-12</v>
          </cell>
          <cell r="H148">
            <v>2011</v>
          </cell>
          <cell r="I148">
            <v>9</v>
          </cell>
          <cell r="J148">
            <v>415</v>
          </cell>
        </row>
        <row r="149">
          <cell r="D149">
            <v>44.5</v>
          </cell>
          <cell r="E149">
            <v>2012</v>
          </cell>
          <cell r="F149">
            <v>1</v>
          </cell>
          <cell r="G149">
            <v>26.3</v>
          </cell>
          <cell r="H149">
            <v>2011</v>
          </cell>
          <cell r="I149">
            <v>10</v>
          </cell>
          <cell r="J149">
            <v>415</v>
          </cell>
        </row>
        <row r="150">
          <cell r="D150">
            <v>-106.11</v>
          </cell>
          <cell r="E150">
            <v>2012</v>
          </cell>
          <cell r="F150">
            <v>1</v>
          </cell>
          <cell r="G150">
            <v>-126.2</v>
          </cell>
          <cell r="H150">
            <v>2011</v>
          </cell>
          <cell r="I150">
            <v>11</v>
          </cell>
          <cell r="J150">
            <v>415</v>
          </cell>
        </row>
        <row r="151">
          <cell r="D151">
            <v>-115.56</v>
          </cell>
          <cell r="E151">
            <v>2012</v>
          </cell>
          <cell r="F151">
            <v>1</v>
          </cell>
          <cell r="G151">
            <v>-155.30000000000001</v>
          </cell>
          <cell r="H151">
            <v>2011</v>
          </cell>
          <cell r="I151">
            <v>12</v>
          </cell>
          <cell r="J151">
            <v>415</v>
          </cell>
        </row>
        <row r="152">
          <cell r="D152">
            <v>27295.68</v>
          </cell>
          <cell r="E152">
            <v>2012</v>
          </cell>
          <cell r="F152">
            <v>1</v>
          </cell>
          <cell r="G152">
            <v>34443.800000000003</v>
          </cell>
          <cell r="H152">
            <v>2012</v>
          </cell>
          <cell r="I152">
            <v>1</v>
          </cell>
          <cell r="J152">
            <v>415</v>
          </cell>
        </row>
        <row r="153">
          <cell r="D153">
            <v>-856.25</v>
          </cell>
          <cell r="E153">
            <v>2012</v>
          </cell>
          <cell r="F153">
            <v>1</v>
          </cell>
          <cell r="G153">
            <v>0</v>
          </cell>
          <cell r="H153">
            <v>0</v>
          </cell>
          <cell r="I153">
            <v>0</v>
          </cell>
          <cell r="J153">
            <v>415</v>
          </cell>
        </row>
        <row r="154">
          <cell r="D154">
            <v>13.99</v>
          </cell>
          <cell r="E154">
            <v>2012</v>
          </cell>
          <cell r="F154">
            <v>1</v>
          </cell>
          <cell r="G154">
            <v>2</v>
          </cell>
          <cell r="H154">
            <v>2011</v>
          </cell>
          <cell r="I154">
            <v>6</v>
          </cell>
          <cell r="J154">
            <v>415</v>
          </cell>
        </row>
        <row r="155">
          <cell r="D155">
            <v>-769.56</v>
          </cell>
          <cell r="E155">
            <v>2012</v>
          </cell>
          <cell r="F155">
            <v>1</v>
          </cell>
          <cell r="G155">
            <v>-1053.4000000000001</v>
          </cell>
          <cell r="H155">
            <v>2011</v>
          </cell>
          <cell r="I155">
            <v>8</v>
          </cell>
          <cell r="J155">
            <v>415</v>
          </cell>
        </row>
        <row r="156">
          <cell r="D156">
            <v>-103.68</v>
          </cell>
          <cell r="E156">
            <v>2012</v>
          </cell>
          <cell r="F156">
            <v>1</v>
          </cell>
          <cell r="G156">
            <v>-93.3</v>
          </cell>
          <cell r="H156">
            <v>2011</v>
          </cell>
          <cell r="I156">
            <v>9</v>
          </cell>
          <cell r="J156">
            <v>415</v>
          </cell>
        </row>
        <row r="157">
          <cell r="D157">
            <v>-95.98</v>
          </cell>
          <cell r="E157">
            <v>2012</v>
          </cell>
          <cell r="F157">
            <v>1</v>
          </cell>
          <cell r="G157">
            <v>-86.6</v>
          </cell>
          <cell r="H157">
            <v>2011</v>
          </cell>
          <cell r="I157">
            <v>10</v>
          </cell>
          <cell r="J157">
            <v>415</v>
          </cell>
        </row>
        <row r="158">
          <cell r="D158">
            <v>-3155.21</v>
          </cell>
          <cell r="E158">
            <v>2012</v>
          </cell>
          <cell r="F158">
            <v>1</v>
          </cell>
          <cell r="G158">
            <v>-4826.7</v>
          </cell>
          <cell r="H158">
            <v>2011</v>
          </cell>
          <cell r="I158">
            <v>11</v>
          </cell>
          <cell r="J158">
            <v>415</v>
          </cell>
        </row>
        <row r="159">
          <cell r="D159">
            <v>54</v>
          </cell>
          <cell r="E159">
            <v>2012</v>
          </cell>
          <cell r="F159">
            <v>1</v>
          </cell>
          <cell r="G159">
            <v>-556</v>
          </cell>
          <cell r="H159">
            <v>2011</v>
          </cell>
          <cell r="I159">
            <v>12</v>
          </cell>
          <cell r="J159">
            <v>415</v>
          </cell>
        </row>
        <row r="160">
          <cell r="D160">
            <v>686202.09</v>
          </cell>
          <cell r="E160">
            <v>2012</v>
          </cell>
          <cell r="F160">
            <v>1</v>
          </cell>
          <cell r="G160">
            <v>975266.1</v>
          </cell>
          <cell r="H160">
            <v>2012</v>
          </cell>
          <cell r="I160">
            <v>1</v>
          </cell>
          <cell r="J160">
            <v>415</v>
          </cell>
        </row>
        <row r="161">
          <cell r="D161">
            <v>-34.22</v>
          </cell>
          <cell r="E161">
            <v>2012</v>
          </cell>
          <cell r="F161">
            <v>1</v>
          </cell>
          <cell r="G161">
            <v>-148.30000000000001</v>
          </cell>
          <cell r="H161">
            <v>2011</v>
          </cell>
          <cell r="I161">
            <v>12</v>
          </cell>
          <cell r="J161">
            <v>415</v>
          </cell>
        </row>
        <row r="162">
          <cell r="D162">
            <v>940.8</v>
          </cell>
          <cell r="E162">
            <v>2012</v>
          </cell>
          <cell r="F162">
            <v>1</v>
          </cell>
          <cell r="G162">
            <v>3557.7</v>
          </cell>
          <cell r="H162">
            <v>2012</v>
          </cell>
          <cell r="I162">
            <v>1</v>
          </cell>
          <cell r="J162">
            <v>415</v>
          </cell>
        </row>
        <row r="163">
          <cell r="D163">
            <v>-9.48</v>
          </cell>
          <cell r="E163">
            <v>2012</v>
          </cell>
          <cell r="F163">
            <v>1</v>
          </cell>
          <cell r="G163">
            <v>0</v>
          </cell>
          <cell r="H163">
            <v>0</v>
          </cell>
          <cell r="I163">
            <v>0</v>
          </cell>
          <cell r="J163">
            <v>415</v>
          </cell>
        </row>
        <row r="164">
          <cell r="D164">
            <v>-2.48</v>
          </cell>
          <cell r="E164">
            <v>2012</v>
          </cell>
          <cell r="F164">
            <v>1</v>
          </cell>
          <cell r="G164">
            <v>-12.7</v>
          </cell>
          <cell r="H164">
            <v>2010</v>
          </cell>
          <cell r="I164">
            <v>11</v>
          </cell>
          <cell r="J164">
            <v>415</v>
          </cell>
        </row>
        <row r="165">
          <cell r="D165">
            <v>-73.62</v>
          </cell>
          <cell r="E165">
            <v>2012</v>
          </cell>
          <cell r="F165">
            <v>1</v>
          </cell>
          <cell r="G165">
            <v>-406.9</v>
          </cell>
          <cell r="H165">
            <v>2010</v>
          </cell>
          <cell r="I165">
            <v>12</v>
          </cell>
          <cell r="J165">
            <v>415</v>
          </cell>
        </row>
        <row r="166">
          <cell r="D166">
            <v>-14.49</v>
          </cell>
          <cell r="E166">
            <v>2012</v>
          </cell>
          <cell r="F166">
            <v>1</v>
          </cell>
          <cell r="G166">
            <v>-11</v>
          </cell>
          <cell r="H166">
            <v>2011</v>
          </cell>
          <cell r="I166">
            <v>11</v>
          </cell>
          <cell r="J166">
            <v>415</v>
          </cell>
        </row>
        <row r="167">
          <cell r="D167">
            <v>-637.76</v>
          </cell>
          <cell r="E167">
            <v>2012</v>
          </cell>
          <cell r="F167">
            <v>1</v>
          </cell>
          <cell r="G167">
            <v>-3601.1</v>
          </cell>
          <cell r="H167">
            <v>2011</v>
          </cell>
          <cell r="I167">
            <v>12</v>
          </cell>
          <cell r="J167">
            <v>415</v>
          </cell>
        </row>
        <row r="168">
          <cell r="D168">
            <v>38318.81</v>
          </cell>
          <cell r="E168">
            <v>2012</v>
          </cell>
          <cell r="F168">
            <v>1</v>
          </cell>
          <cell r="G168">
            <v>198221.8</v>
          </cell>
          <cell r="H168">
            <v>2012</v>
          </cell>
          <cell r="I168">
            <v>1</v>
          </cell>
          <cell r="J168">
            <v>415</v>
          </cell>
        </row>
        <row r="169">
          <cell r="D169">
            <v>2488.33</v>
          </cell>
          <cell r="E169">
            <v>2012</v>
          </cell>
          <cell r="F169">
            <v>1</v>
          </cell>
          <cell r="G169">
            <v>2681.5</v>
          </cell>
          <cell r="H169">
            <v>2012</v>
          </cell>
          <cell r="I169">
            <v>1</v>
          </cell>
          <cell r="J169">
            <v>415</v>
          </cell>
        </row>
        <row r="170">
          <cell r="D170">
            <v>-5</v>
          </cell>
          <cell r="E170">
            <v>2012</v>
          </cell>
          <cell r="F170">
            <v>1</v>
          </cell>
          <cell r="G170">
            <v>0</v>
          </cell>
          <cell r="H170">
            <v>2009</v>
          </cell>
          <cell r="I170">
            <v>11</v>
          </cell>
          <cell r="J170">
            <v>415</v>
          </cell>
        </row>
        <row r="171">
          <cell r="D171">
            <v>-5</v>
          </cell>
          <cell r="E171">
            <v>2012</v>
          </cell>
          <cell r="F171">
            <v>1</v>
          </cell>
          <cell r="G171">
            <v>0</v>
          </cell>
          <cell r="H171">
            <v>2009</v>
          </cell>
          <cell r="I171">
            <v>12</v>
          </cell>
          <cell r="J171">
            <v>415</v>
          </cell>
        </row>
        <row r="172">
          <cell r="D172">
            <v>56604.75</v>
          </cell>
          <cell r="E172">
            <v>2012</v>
          </cell>
          <cell r="F172">
            <v>1</v>
          </cell>
          <cell r="G172">
            <v>61995.199999999997</v>
          </cell>
          <cell r="H172">
            <v>2012</v>
          </cell>
          <cell r="I172">
            <v>1</v>
          </cell>
          <cell r="J172">
            <v>415</v>
          </cell>
        </row>
        <row r="173">
          <cell r="D173">
            <v>310.22000000000003</v>
          </cell>
          <cell r="E173">
            <v>2012</v>
          </cell>
          <cell r="F173">
            <v>1</v>
          </cell>
          <cell r="G173">
            <v>371.4</v>
          </cell>
          <cell r="H173">
            <v>2012</v>
          </cell>
          <cell r="I173">
            <v>1</v>
          </cell>
          <cell r="J173">
            <v>415</v>
          </cell>
        </row>
        <row r="174">
          <cell r="D174">
            <v>19382.84</v>
          </cell>
          <cell r="E174">
            <v>2012</v>
          </cell>
          <cell r="F174">
            <v>1</v>
          </cell>
          <cell r="G174">
            <v>25257</v>
          </cell>
          <cell r="H174">
            <v>2012</v>
          </cell>
          <cell r="I174">
            <v>1</v>
          </cell>
          <cell r="J174">
            <v>415</v>
          </cell>
        </row>
        <row r="175">
          <cell r="D175">
            <v>-534.1</v>
          </cell>
          <cell r="E175">
            <v>2012</v>
          </cell>
          <cell r="F175">
            <v>1</v>
          </cell>
          <cell r="G175">
            <v>0</v>
          </cell>
          <cell r="H175">
            <v>0</v>
          </cell>
          <cell r="I175">
            <v>0</v>
          </cell>
          <cell r="J175">
            <v>421</v>
          </cell>
        </row>
        <row r="176">
          <cell r="D176">
            <v>21.84</v>
          </cell>
          <cell r="E176">
            <v>2012</v>
          </cell>
          <cell r="F176">
            <v>1</v>
          </cell>
          <cell r="G176">
            <v>25.5</v>
          </cell>
          <cell r="H176">
            <v>1998</v>
          </cell>
          <cell r="I176">
            <v>5</v>
          </cell>
          <cell r="J176">
            <v>421</v>
          </cell>
        </row>
        <row r="177">
          <cell r="D177">
            <v>0</v>
          </cell>
          <cell r="E177">
            <v>2012</v>
          </cell>
          <cell r="F177">
            <v>1</v>
          </cell>
          <cell r="G177">
            <v>0</v>
          </cell>
          <cell r="H177">
            <v>2010</v>
          </cell>
          <cell r="I177">
            <v>12</v>
          </cell>
          <cell r="J177">
            <v>421</v>
          </cell>
        </row>
        <row r="178">
          <cell r="D178">
            <v>-143.19</v>
          </cell>
          <cell r="E178">
            <v>2012</v>
          </cell>
          <cell r="F178">
            <v>1</v>
          </cell>
          <cell r="G178">
            <v>-120.9</v>
          </cell>
          <cell r="H178">
            <v>2011</v>
          </cell>
          <cell r="I178">
            <v>4</v>
          </cell>
          <cell r="J178">
            <v>421</v>
          </cell>
        </row>
        <row r="179">
          <cell r="D179">
            <v>-164.25</v>
          </cell>
          <cell r="E179">
            <v>2012</v>
          </cell>
          <cell r="F179">
            <v>1</v>
          </cell>
          <cell r="G179">
            <v>-105.6</v>
          </cell>
          <cell r="H179">
            <v>2011</v>
          </cell>
          <cell r="I179">
            <v>5</v>
          </cell>
          <cell r="J179">
            <v>421</v>
          </cell>
        </row>
        <row r="180">
          <cell r="D180">
            <v>-82.84</v>
          </cell>
          <cell r="E180">
            <v>2012</v>
          </cell>
          <cell r="F180">
            <v>1</v>
          </cell>
          <cell r="G180">
            <v>-16</v>
          </cell>
          <cell r="H180">
            <v>2011</v>
          </cell>
          <cell r="I180">
            <v>6</v>
          </cell>
          <cell r="J180">
            <v>421</v>
          </cell>
        </row>
        <row r="181">
          <cell r="D181">
            <v>-66.09</v>
          </cell>
          <cell r="E181">
            <v>2012</v>
          </cell>
          <cell r="F181">
            <v>1</v>
          </cell>
          <cell r="G181">
            <v>-9</v>
          </cell>
          <cell r="H181">
            <v>2011</v>
          </cell>
          <cell r="I181">
            <v>7</v>
          </cell>
          <cell r="J181">
            <v>421</v>
          </cell>
        </row>
        <row r="182">
          <cell r="D182">
            <v>316.77</v>
          </cell>
          <cell r="E182">
            <v>2012</v>
          </cell>
          <cell r="F182">
            <v>1</v>
          </cell>
          <cell r="G182">
            <v>556.1</v>
          </cell>
          <cell r="H182">
            <v>2011</v>
          </cell>
          <cell r="I182">
            <v>8</v>
          </cell>
          <cell r="J182">
            <v>421</v>
          </cell>
        </row>
        <row r="183">
          <cell r="D183">
            <v>-1043.8599999999999</v>
          </cell>
          <cell r="E183">
            <v>2012</v>
          </cell>
          <cell r="F183">
            <v>1</v>
          </cell>
          <cell r="G183">
            <v>-1346.2</v>
          </cell>
          <cell r="H183">
            <v>2011</v>
          </cell>
          <cell r="I183">
            <v>9</v>
          </cell>
          <cell r="J183">
            <v>421</v>
          </cell>
        </row>
        <row r="184">
          <cell r="D184">
            <v>8109.85</v>
          </cell>
          <cell r="E184">
            <v>2012</v>
          </cell>
          <cell r="F184">
            <v>1</v>
          </cell>
          <cell r="G184">
            <v>13363.5</v>
          </cell>
          <cell r="H184">
            <v>2011</v>
          </cell>
          <cell r="I184">
            <v>10</v>
          </cell>
          <cell r="J184">
            <v>421</v>
          </cell>
        </row>
        <row r="185">
          <cell r="D185">
            <v>4282.5200000000004</v>
          </cell>
          <cell r="E185">
            <v>2012</v>
          </cell>
          <cell r="F185">
            <v>1</v>
          </cell>
          <cell r="G185">
            <v>7312.1</v>
          </cell>
          <cell r="H185">
            <v>2011</v>
          </cell>
          <cell r="I185">
            <v>11</v>
          </cell>
          <cell r="J185">
            <v>421</v>
          </cell>
        </row>
        <row r="186">
          <cell r="D186">
            <v>-30187.19</v>
          </cell>
          <cell r="E186">
            <v>2012</v>
          </cell>
          <cell r="F186">
            <v>1</v>
          </cell>
          <cell r="G186">
            <v>-50185</v>
          </cell>
          <cell r="H186">
            <v>2011</v>
          </cell>
          <cell r="I186">
            <v>12</v>
          </cell>
          <cell r="J186">
            <v>421</v>
          </cell>
        </row>
        <row r="187">
          <cell r="D187">
            <v>3718840.3199999998</v>
          </cell>
          <cell r="E187">
            <v>2012</v>
          </cell>
          <cell r="F187">
            <v>1</v>
          </cell>
          <cell r="G187">
            <v>5153628.9000000004</v>
          </cell>
          <cell r="H187">
            <v>2012</v>
          </cell>
          <cell r="I187">
            <v>1</v>
          </cell>
          <cell r="J187">
            <v>421</v>
          </cell>
        </row>
        <row r="188">
          <cell r="D188">
            <v>-52.66</v>
          </cell>
          <cell r="E188">
            <v>2012</v>
          </cell>
          <cell r="F188">
            <v>1</v>
          </cell>
          <cell r="G188">
            <v>0</v>
          </cell>
          <cell r="H188">
            <v>0</v>
          </cell>
          <cell r="I188">
            <v>0</v>
          </cell>
          <cell r="J188">
            <v>421</v>
          </cell>
        </row>
        <row r="189">
          <cell r="D189">
            <v>152.41999999999999</v>
          </cell>
          <cell r="E189">
            <v>2012</v>
          </cell>
          <cell r="F189">
            <v>1</v>
          </cell>
          <cell r="G189">
            <v>302.2</v>
          </cell>
          <cell r="H189">
            <v>1998</v>
          </cell>
          <cell r="I189">
            <v>5</v>
          </cell>
          <cell r="J189">
            <v>421</v>
          </cell>
        </row>
        <row r="190">
          <cell r="D190">
            <v>-6.07</v>
          </cell>
          <cell r="E190">
            <v>2012</v>
          </cell>
          <cell r="F190">
            <v>1</v>
          </cell>
          <cell r="G190">
            <v>0</v>
          </cell>
          <cell r="H190">
            <v>2007</v>
          </cell>
          <cell r="I190">
            <v>12</v>
          </cell>
          <cell r="J190">
            <v>421</v>
          </cell>
        </row>
        <row r="191">
          <cell r="D191">
            <v>-6.07</v>
          </cell>
          <cell r="E191">
            <v>2012</v>
          </cell>
          <cell r="F191">
            <v>1</v>
          </cell>
          <cell r="G191">
            <v>0</v>
          </cell>
          <cell r="H191">
            <v>2008</v>
          </cell>
          <cell r="I191">
            <v>1</v>
          </cell>
          <cell r="J191">
            <v>421</v>
          </cell>
        </row>
        <row r="192">
          <cell r="D192">
            <v>-6.07</v>
          </cell>
          <cell r="E192">
            <v>2012</v>
          </cell>
          <cell r="F192">
            <v>1</v>
          </cell>
          <cell r="G192">
            <v>0</v>
          </cell>
          <cell r="H192">
            <v>2008</v>
          </cell>
          <cell r="I192">
            <v>2</v>
          </cell>
          <cell r="J192">
            <v>421</v>
          </cell>
        </row>
        <row r="193">
          <cell r="D193">
            <v>-6.07</v>
          </cell>
          <cell r="E193">
            <v>2012</v>
          </cell>
          <cell r="F193">
            <v>1</v>
          </cell>
          <cell r="G193">
            <v>0</v>
          </cell>
          <cell r="H193">
            <v>2008</v>
          </cell>
          <cell r="I193">
            <v>3</v>
          </cell>
          <cell r="J193">
            <v>421</v>
          </cell>
        </row>
        <row r="194">
          <cell r="D194">
            <v>-18.21</v>
          </cell>
          <cell r="E194">
            <v>2012</v>
          </cell>
          <cell r="F194">
            <v>1</v>
          </cell>
          <cell r="G194">
            <v>0</v>
          </cell>
          <cell r="H194">
            <v>2008</v>
          </cell>
          <cell r="I194">
            <v>6</v>
          </cell>
          <cell r="J194">
            <v>421</v>
          </cell>
        </row>
        <row r="195">
          <cell r="D195">
            <v>-6.07</v>
          </cell>
          <cell r="E195">
            <v>2012</v>
          </cell>
          <cell r="F195">
            <v>1</v>
          </cell>
          <cell r="G195">
            <v>0</v>
          </cell>
          <cell r="H195">
            <v>2008</v>
          </cell>
          <cell r="I195">
            <v>7</v>
          </cell>
          <cell r="J195">
            <v>421</v>
          </cell>
        </row>
        <row r="196">
          <cell r="D196">
            <v>-6.07</v>
          </cell>
          <cell r="E196">
            <v>2012</v>
          </cell>
          <cell r="F196">
            <v>1</v>
          </cell>
          <cell r="G196">
            <v>0</v>
          </cell>
          <cell r="H196">
            <v>2008</v>
          </cell>
          <cell r="I196">
            <v>8</v>
          </cell>
          <cell r="J196">
            <v>421</v>
          </cell>
        </row>
        <row r="197">
          <cell r="D197">
            <v>-6.07</v>
          </cell>
          <cell r="E197">
            <v>2012</v>
          </cell>
          <cell r="F197">
            <v>1</v>
          </cell>
          <cell r="G197">
            <v>0</v>
          </cell>
          <cell r="H197">
            <v>2008</v>
          </cell>
          <cell r="I197">
            <v>9</v>
          </cell>
          <cell r="J197">
            <v>421</v>
          </cell>
        </row>
        <row r="198">
          <cell r="D198">
            <v>-6.07</v>
          </cell>
          <cell r="E198">
            <v>2012</v>
          </cell>
          <cell r="F198">
            <v>1</v>
          </cell>
          <cell r="G198">
            <v>0</v>
          </cell>
          <cell r="H198">
            <v>2008</v>
          </cell>
          <cell r="I198">
            <v>10</v>
          </cell>
          <cell r="J198">
            <v>421</v>
          </cell>
        </row>
        <row r="199">
          <cell r="D199">
            <v>-19.22</v>
          </cell>
          <cell r="E199">
            <v>2012</v>
          </cell>
          <cell r="F199">
            <v>1</v>
          </cell>
          <cell r="G199">
            <v>0</v>
          </cell>
          <cell r="H199">
            <v>2009</v>
          </cell>
          <cell r="I199">
            <v>1</v>
          </cell>
          <cell r="J199">
            <v>421</v>
          </cell>
        </row>
        <row r="200">
          <cell r="D200">
            <v>-6.07</v>
          </cell>
          <cell r="E200">
            <v>2012</v>
          </cell>
          <cell r="F200">
            <v>1</v>
          </cell>
          <cell r="G200">
            <v>0</v>
          </cell>
          <cell r="H200">
            <v>2009</v>
          </cell>
          <cell r="I200">
            <v>2</v>
          </cell>
          <cell r="J200">
            <v>421</v>
          </cell>
        </row>
        <row r="201">
          <cell r="D201">
            <v>-18.21</v>
          </cell>
          <cell r="E201">
            <v>2012</v>
          </cell>
          <cell r="F201">
            <v>1</v>
          </cell>
          <cell r="G201">
            <v>0</v>
          </cell>
          <cell r="H201">
            <v>2009</v>
          </cell>
          <cell r="I201">
            <v>5</v>
          </cell>
          <cell r="J201">
            <v>421</v>
          </cell>
        </row>
        <row r="202">
          <cell r="D202">
            <v>-6.07</v>
          </cell>
          <cell r="E202">
            <v>2012</v>
          </cell>
          <cell r="F202">
            <v>1</v>
          </cell>
          <cell r="G202">
            <v>0</v>
          </cell>
          <cell r="H202">
            <v>2009</v>
          </cell>
          <cell r="I202">
            <v>6</v>
          </cell>
          <cell r="J202">
            <v>421</v>
          </cell>
        </row>
        <row r="203">
          <cell r="D203">
            <v>-12.14</v>
          </cell>
          <cell r="E203">
            <v>2012</v>
          </cell>
          <cell r="F203">
            <v>1</v>
          </cell>
          <cell r="G203">
            <v>0</v>
          </cell>
          <cell r="H203">
            <v>2009</v>
          </cell>
          <cell r="I203">
            <v>8</v>
          </cell>
          <cell r="J203">
            <v>421</v>
          </cell>
        </row>
        <row r="204">
          <cell r="D204">
            <v>-6.88</v>
          </cell>
          <cell r="E204">
            <v>2012</v>
          </cell>
          <cell r="F204">
            <v>1</v>
          </cell>
          <cell r="G204">
            <v>0</v>
          </cell>
          <cell r="H204">
            <v>2009</v>
          </cell>
          <cell r="I204">
            <v>9</v>
          </cell>
          <cell r="J204">
            <v>421</v>
          </cell>
        </row>
        <row r="205">
          <cell r="D205">
            <v>-6.07</v>
          </cell>
          <cell r="E205">
            <v>2012</v>
          </cell>
          <cell r="F205">
            <v>1</v>
          </cell>
          <cell r="G205">
            <v>0</v>
          </cell>
          <cell r="H205">
            <v>2009</v>
          </cell>
          <cell r="I205">
            <v>10</v>
          </cell>
          <cell r="J205">
            <v>421</v>
          </cell>
        </row>
        <row r="206">
          <cell r="D206">
            <v>-6.07</v>
          </cell>
          <cell r="E206">
            <v>2012</v>
          </cell>
          <cell r="F206">
            <v>1</v>
          </cell>
          <cell r="G206">
            <v>0</v>
          </cell>
          <cell r="H206">
            <v>2009</v>
          </cell>
          <cell r="I206">
            <v>11</v>
          </cell>
          <cell r="J206">
            <v>421</v>
          </cell>
        </row>
        <row r="207">
          <cell r="D207">
            <v>-6.07</v>
          </cell>
          <cell r="E207">
            <v>2012</v>
          </cell>
          <cell r="F207">
            <v>1</v>
          </cell>
          <cell r="G207">
            <v>0</v>
          </cell>
          <cell r="H207">
            <v>2009</v>
          </cell>
          <cell r="I207">
            <v>12</v>
          </cell>
          <cell r="J207">
            <v>421</v>
          </cell>
        </row>
        <row r="208">
          <cell r="D208">
            <v>-7.08</v>
          </cell>
          <cell r="E208">
            <v>2012</v>
          </cell>
          <cell r="F208">
            <v>1</v>
          </cell>
          <cell r="G208">
            <v>0</v>
          </cell>
          <cell r="H208">
            <v>2010</v>
          </cell>
          <cell r="I208">
            <v>1</v>
          </cell>
          <cell r="J208">
            <v>421</v>
          </cell>
        </row>
        <row r="209">
          <cell r="D209">
            <v>0</v>
          </cell>
          <cell r="E209">
            <v>2012</v>
          </cell>
          <cell r="F209">
            <v>1</v>
          </cell>
          <cell r="G209">
            <v>0</v>
          </cell>
          <cell r="H209">
            <v>2010</v>
          </cell>
          <cell r="I209">
            <v>2</v>
          </cell>
          <cell r="J209">
            <v>421</v>
          </cell>
        </row>
        <row r="210">
          <cell r="D210">
            <v>-12.14</v>
          </cell>
          <cell r="E210">
            <v>2012</v>
          </cell>
          <cell r="F210">
            <v>1</v>
          </cell>
          <cell r="G210">
            <v>0</v>
          </cell>
          <cell r="H210">
            <v>2010</v>
          </cell>
          <cell r="I210">
            <v>3</v>
          </cell>
          <cell r="J210">
            <v>421</v>
          </cell>
        </row>
        <row r="211">
          <cell r="D211">
            <v>-6.88</v>
          </cell>
          <cell r="E211">
            <v>2012</v>
          </cell>
          <cell r="F211">
            <v>1</v>
          </cell>
          <cell r="G211">
            <v>0</v>
          </cell>
          <cell r="H211">
            <v>2010</v>
          </cell>
          <cell r="I211">
            <v>4</v>
          </cell>
          <cell r="J211">
            <v>421</v>
          </cell>
        </row>
        <row r="212">
          <cell r="D212">
            <v>-6.07</v>
          </cell>
          <cell r="E212">
            <v>2012</v>
          </cell>
          <cell r="F212">
            <v>1</v>
          </cell>
          <cell r="G212">
            <v>0</v>
          </cell>
          <cell r="H212">
            <v>2010</v>
          </cell>
          <cell r="I212">
            <v>5</v>
          </cell>
          <cell r="J212">
            <v>421</v>
          </cell>
        </row>
        <row r="213">
          <cell r="D213">
            <v>-6.07</v>
          </cell>
          <cell r="E213">
            <v>2012</v>
          </cell>
          <cell r="F213">
            <v>1</v>
          </cell>
          <cell r="G213">
            <v>0</v>
          </cell>
          <cell r="H213">
            <v>2010</v>
          </cell>
          <cell r="I213">
            <v>6</v>
          </cell>
          <cell r="J213">
            <v>421</v>
          </cell>
        </row>
        <row r="214">
          <cell r="D214">
            <v>-6.07</v>
          </cell>
          <cell r="E214">
            <v>2012</v>
          </cell>
          <cell r="F214">
            <v>1</v>
          </cell>
          <cell r="G214">
            <v>0</v>
          </cell>
          <cell r="H214">
            <v>2010</v>
          </cell>
          <cell r="I214">
            <v>7</v>
          </cell>
          <cell r="J214">
            <v>421</v>
          </cell>
        </row>
        <row r="215">
          <cell r="D215">
            <v>-6.07</v>
          </cell>
          <cell r="E215">
            <v>2012</v>
          </cell>
          <cell r="F215">
            <v>1</v>
          </cell>
          <cell r="G215">
            <v>0</v>
          </cell>
          <cell r="H215">
            <v>2010</v>
          </cell>
          <cell r="I215">
            <v>8</v>
          </cell>
          <cell r="J215">
            <v>421</v>
          </cell>
        </row>
        <row r="216">
          <cell r="D216">
            <v>-6.07</v>
          </cell>
          <cell r="E216">
            <v>2012</v>
          </cell>
          <cell r="F216">
            <v>1</v>
          </cell>
          <cell r="G216">
            <v>0</v>
          </cell>
          <cell r="H216">
            <v>2010</v>
          </cell>
          <cell r="I216">
            <v>9</v>
          </cell>
          <cell r="J216">
            <v>421</v>
          </cell>
        </row>
        <row r="217">
          <cell r="D217">
            <v>-11.36</v>
          </cell>
          <cell r="E217">
            <v>2012</v>
          </cell>
          <cell r="F217">
            <v>1</v>
          </cell>
          <cell r="G217">
            <v>0</v>
          </cell>
          <cell r="H217">
            <v>2010</v>
          </cell>
          <cell r="I217">
            <v>10</v>
          </cell>
          <cell r="J217">
            <v>421</v>
          </cell>
        </row>
        <row r="218">
          <cell r="D218">
            <v>2279.13</v>
          </cell>
          <cell r="E218">
            <v>2012</v>
          </cell>
          <cell r="F218">
            <v>1</v>
          </cell>
          <cell r="G218">
            <v>3725.5</v>
          </cell>
          <cell r="H218">
            <v>2010</v>
          </cell>
          <cell r="I218">
            <v>11</v>
          </cell>
          <cell r="J218">
            <v>421</v>
          </cell>
        </row>
        <row r="219">
          <cell r="D219">
            <v>-30</v>
          </cell>
          <cell r="E219">
            <v>2012</v>
          </cell>
          <cell r="F219">
            <v>1</v>
          </cell>
          <cell r="G219">
            <v>0</v>
          </cell>
          <cell r="H219">
            <v>2010</v>
          </cell>
          <cell r="I219">
            <v>12</v>
          </cell>
          <cell r="J219">
            <v>421</v>
          </cell>
        </row>
        <row r="220">
          <cell r="D220">
            <v>-30</v>
          </cell>
          <cell r="E220">
            <v>2012</v>
          </cell>
          <cell r="F220">
            <v>1</v>
          </cell>
          <cell r="G220">
            <v>0</v>
          </cell>
          <cell r="H220">
            <v>2011</v>
          </cell>
          <cell r="I220">
            <v>1</v>
          </cell>
          <cell r="J220">
            <v>421</v>
          </cell>
        </row>
        <row r="221">
          <cell r="D221">
            <v>-60</v>
          </cell>
          <cell r="E221">
            <v>2012</v>
          </cell>
          <cell r="F221">
            <v>1</v>
          </cell>
          <cell r="G221">
            <v>0</v>
          </cell>
          <cell r="H221">
            <v>2011</v>
          </cell>
          <cell r="I221">
            <v>3</v>
          </cell>
          <cell r="J221">
            <v>421</v>
          </cell>
        </row>
        <row r="222">
          <cell r="D222">
            <v>-238.91</v>
          </cell>
          <cell r="E222">
            <v>2012</v>
          </cell>
          <cell r="F222">
            <v>1</v>
          </cell>
          <cell r="G222">
            <v>-261.5</v>
          </cell>
          <cell r="H222">
            <v>2011</v>
          </cell>
          <cell r="I222">
            <v>4</v>
          </cell>
          <cell r="J222">
            <v>421</v>
          </cell>
        </row>
        <row r="223">
          <cell r="D223">
            <v>151.25</v>
          </cell>
          <cell r="E223">
            <v>2012</v>
          </cell>
          <cell r="F223">
            <v>1</v>
          </cell>
          <cell r="G223">
            <v>219.5</v>
          </cell>
          <cell r="H223">
            <v>2011</v>
          </cell>
          <cell r="I223">
            <v>5</v>
          </cell>
          <cell r="J223">
            <v>421</v>
          </cell>
        </row>
        <row r="224">
          <cell r="D224">
            <v>-177.57</v>
          </cell>
          <cell r="E224">
            <v>2012</v>
          </cell>
          <cell r="F224">
            <v>1</v>
          </cell>
          <cell r="G224">
            <v>-85.2</v>
          </cell>
          <cell r="H224">
            <v>2011</v>
          </cell>
          <cell r="I224">
            <v>6</v>
          </cell>
          <cell r="J224">
            <v>421</v>
          </cell>
        </row>
        <row r="225">
          <cell r="D225">
            <v>1213.3499999999999</v>
          </cell>
          <cell r="E225">
            <v>2012</v>
          </cell>
          <cell r="F225">
            <v>1</v>
          </cell>
          <cell r="G225">
            <v>1622.6</v>
          </cell>
          <cell r="H225">
            <v>2011</v>
          </cell>
          <cell r="I225">
            <v>7</v>
          </cell>
          <cell r="J225">
            <v>421</v>
          </cell>
        </row>
        <row r="226">
          <cell r="D226">
            <v>-311.02999999999997</v>
          </cell>
          <cell r="E226">
            <v>2012</v>
          </cell>
          <cell r="F226">
            <v>1</v>
          </cell>
          <cell r="G226">
            <v>-191.9</v>
          </cell>
          <cell r="H226">
            <v>2011</v>
          </cell>
          <cell r="I226">
            <v>8</v>
          </cell>
          <cell r="J226">
            <v>421</v>
          </cell>
        </row>
        <row r="227">
          <cell r="D227">
            <v>-1277.48</v>
          </cell>
          <cell r="E227">
            <v>2012</v>
          </cell>
          <cell r="F227">
            <v>1</v>
          </cell>
          <cell r="G227">
            <v>-1491.7</v>
          </cell>
          <cell r="H227">
            <v>2011</v>
          </cell>
          <cell r="I227">
            <v>9</v>
          </cell>
          <cell r="J227">
            <v>421</v>
          </cell>
        </row>
        <row r="228">
          <cell r="D228">
            <v>-9.49</v>
          </cell>
          <cell r="E228">
            <v>2012</v>
          </cell>
          <cell r="F228">
            <v>1</v>
          </cell>
          <cell r="G228">
            <v>-202.8</v>
          </cell>
          <cell r="H228">
            <v>2011</v>
          </cell>
          <cell r="I228">
            <v>10</v>
          </cell>
          <cell r="J228">
            <v>421</v>
          </cell>
        </row>
        <row r="229">
          <cell r="D229">
            <v>18415.21</v>
          </cell>
          <cell r="E229">
            <v>2012</v>
          </cell>
          <cell r="F229">
            <v>1</v>
          </cell>
          <cell r="G229">
            <v>29774.7</v>
          </cell>
          <cell r="H229">
            <v>2011</v>
          </cell>
          <cell r="I229">
            <v>11</v>
          </cell>
          <cell r="J229">
            <v>421</v>
          </cell>
        </row>
        <row r="230">
          <cell r="D230">
            <v>11344.74</v>
          </cell>
          <cell r="E230">
            <v>2012</v>
          </cell>
          <cell r="F230">
            <v>1</v>
          </cell>
          <cell r="G230">
            <v>9935.5</v>
          </cell>
          <cell r="H230">
            <v>2011</v>
          </cell>
          <cell r="I230">
            <v>12</v>
          </cell>
          <cell r="J230">
            <v>421</v>
          </cell>
        </row>
        <row r="231">
          <cell r="D231">
            <v>13515947.869999999</v>
          </cell>
          <cell r="E231">
            <v>2012</v>
          </cell>
          <cell r="F231">
            <v>1</v>
          </cell>
          <cell r="G231">
            <v>18894675.600000001</v>
          </cell>
          <cell r="H231">
            <v>2012</v>
          </cell>
          <cell r="I231">
            <v>1</v>
          </cell>
          <cell r="J231">
            <v>421</v>
          </cell>
        </row>
        <row r="232">
          <cell r="D232">
            <v>2178.7800000000002</v>
          </cell>
          <cell r="E232">
            <v>2012</v>
          </cell>
          <cell r="F232">
            <v>1</v>
          </cell>
          <cell r="G232">
            <v>2264.6</v>
          </cell>
          <cell r="H232">
            <v>2005</v>
          </cell>
          <cell r="I232">
            <v>6</v>
          </cell>
          <cell r="J232">
            <v>421</v>
          </cell>
        </row>
        <row r="233">
          <cell r="D233">
            <v>-11134.33</v>
          </cell>
          <cell r="E233">
            <v>2012</v>
          </cell>
          <cell r="F233">
            <v>1</v>
          </cell>
          <cell r="G233">
            <v>-16206.6</v>
          </cell>
          <cell r="H233">
            <v>2011</v>
          </cell>
          <cell r="I233">
            <v>5</v>
          </cell>
          <cell r="J233">
            <v>421</v>
          </cell>
        </row>
        <row r="234">
          <cell r="D234">
            <v>-6363.69</v>
          </cell>
          <cell r="E234">
            <v>2012</v>
          </cell>
          <cell r="F234">
            <v>1</v>
          </cell>
          <cell r="G234">
            <v>-9344.9</v>
          </cell>
          <cell r="H234">
            <v>2011</v>
          </cell>
          <cell r="I234">
            <v>6</v>
          </cell>
          <cell r="J234">
            <v>421</v>
          </cell>
        </row>
        <row r="235">
          <cell r="D235">
            <v>-8857.0499999999993</v>
          </cell>
          <cell r="E235">
            <v>2012</v>
          </cell>
          <cell r="F235">
            <v>1</v>
          </cell>
          <cell r="G235">
            <v>-12911.8</v>
          </cell>
          <cell r="H235">
            <v>2011</v>
          </cell>
          <cell r="I235">
            <v>7</v>
          </cell>
          <cell r="J235">
            <v>421</v>
          </cell>
        </row>
        <row r="236">
          <cell r="D236">
            <v>-29330</v>
          </cell>
          <cell r="E236">
            <v>2012</v>
          </cell>
          <cell r="F236">
            <v>1</v>
          </cell>
          <cell r="G236">
            <v>-43210.8</v>
          </cell>
          <cell r="H236">
            <v>2011</v>
          </cell>
          <cell r="I236">
            <v>8</v>
          </cell>
          <cell r="J236">
            <v>421</v>
          </cell>
        </row>
        <row r="237">
          <cell r="D237">
            <v>-30636.5</v>
          </cell>
          <cell r="E237">
            <v>2012</v>
          </cell>
          <cell r="F237">
            <v>1</v>
          </cell>
          <cell r="G237">
            <v>-47858.9</v>
          </cell>
          <cell r="H237">
            <v>2011</v>
          </cell>
          <cell r="I237">
            <v>9</v>
          </cell>
          <cell r="J237">
            <v>421</v>
          </cell>
        </row>
        <row r="238">
          <cell r="D238">
            <v>-29137.200000000001</v>
          </cell>
          <cell r="E238">
            <v>2012</v>
          </cell>
          <cell r="F238">
            <v>1</v>
          </cell>
          <cell r="G238">
            <v>-47107.9</v>
          </cell>
          <cell r="H238">
            <v>2011</v>
          </cell>
          <cell r="I238">
            <v>10</v>
          </cell>
          <cell r="J238">
            <v>421</v>
          </cell>
        </row>
        <row r="239">
          <cell r="D239">
            <v>-78563.39</v>
          </cell>
          <cell r="E239">
            <v>2012</v>
          </cell>
          <cell r="F239">
            <v>1</v>
          </cell>
          <cell r="G239">
            <v>-123645</v>
          </cell>
          <cell r="H239">
            <v>2011</v>
          </cell>
          <cell r="I239">
            <v>11</v>
          </cell>
          <cell r="J239">
            <v>421</v>
          </cell>
        </row>
        <row r="240">
          <cell r="D240">
            <v>-54476.99</v>
          </cell>
          <cell r="E240">
            <v>2012</v>
          </cell>
          <cell r="F240">
            <v>1</v>
          </cell>
          <cell r="G240">
            <v>-81782.600000000006</v>
          </cell>
          <cell r="H240">
            <v>2011</v>
          </cell>
          <cell r="I240">
            <v>12</v>
          </cell>
          <cell r="J240">
            <v>421</v>
          </cell>
        </row>
        <row r="241">
          <cell r="D241">
            <v>822000.53</v>
          </cell>
          <cell r="E241">
            <v>2012</v>
          </cell>
          <cell r="F241">
            <v>1</v>
          </cell>
          <cell r="G241">
            <v>1231888</v>
          </cell>
          <cell r="H241">
            <v>2012</v>
          </cell>
          <cell r="I241">
            <v>1</v>
          </cell>
          <cell r="J241">
            <v>421</v>
          </cell>
        </row>
        <row r="242">
          <cell r="D242">
            <v>-105.9</v>
          </cell>
          <cell r="E242">
            <v>2012</v>
          </cell>
          <cell r="F242">
            <v>1</v>
          </cell>
          <cell r="G242">
            <v>-74.599999999999994</v>
          </cell>
          <cell r="H242">
            <v>2011</v>
          </cell>
          <cell r="I242">
            <v>10</v>
          </cell>
          <cell r="J242">
            <v>421</v>
          </cell>
        </row>
        <row r="243">
          <cell r="D243">
            <v>278.91000000000003</v>
          </cell>
          <cell r="E243">
            <v>2012</v>
          </cell>
          <cell r="F243">
            <v>1</v>
          </cell>
          <cell r="G243">
            <v>502.5</v>
          </cell>
          <cell r="H243">
            <v>2011</v>
          </cell>
          <cell r="I243">
            <v>11</v>
          </cell>
          <cell r="J243">
            <v>421</v>
          </cell>
        </row>
        <row r="244">
          <cell r="D244">
            <v>30825.61</v>
          </cell>
          <cell r="E244">
            <v>2012</v>
          </cell>
          <cell r="F244">
            <v>1</v>
          </cell>
          <cell r="G244">
            <v>45151.3</v>
          </cell>
          <cell r="H244">
            <v>2011</v>
          </cell>
          <cell r="I244">
            <v>12</v>
          </cell>
          <cell r="J244">
            <v>421</v>
          </cell>
        </row>
        <row r="245">
          <cell r="D245">
            <v>1881269.67</v>
          </cell>
          <cell r="E245">
            <v>2012</v>
          </cell>
          <cell r="F245">
            <v>1</v>
          </cell>
          <cell r="G245">
            <v>2797658.8</v>
          </cell>
          <cell r="H245">
            <v>2012</v>
          </cell>
          <cell r="I245">
            <v>1</v>
          </cell>
          <cell r="J245">
            <v>421</v>
          </cell>
        </row>
        <row r="246">
          <cell r="D246">
            <v>31.23</v>
          </cell>
          <cell r="E246">
            <v>2012</v>
          </cell>
          <cell r="F246">
            <v>1</v>
          </cell>
          <cell r="G246">
            <v>12.1</v>
          </cell>
          <cell r="H246">
            <v>2011</v>
          </cell>
          <cell r="I246">
            <v>7</v>
          </cell>
          <cell r="J246">
            <v>421</v>
          </cell>
        </row>
        <row r="247">
          <cell r="D247">
            <v>-60.82</v>
          </cell>
          <cell r="E247">
            <v>2012</v>
          </cell>
          <cell r="F247">
            <v>1</v>
          </cell>
          <cell r="G247">
            <v>-8</v>
          </cell>
          <cell r="H247">
            <v>2011</v>
          </cell>
          <cell r="I247">
            <v>8</v>
          </cell>
          <cell r="J247">
            <v>421</v>
          </cell>
        </row>
        <row r="248">
          <cell r="D248">
            <v>288.2</v>
          </cell>
          <cell r="E248">
            <v>2012</v>
          </cell>
          <cell r="F248">
            <v>1</v>
          </cell>
          <cell r="G248">
            <v>1044.5999999999999</v>
          </cell>
          <cell r="H248">
            <v>2011</v>
          </cell>
          <cell r="I248">
            <v>9</v>
          </cell>
          <cell r="J248">
            <v>421</v>
          </cell>
        </row>
        <row r="249">
          <cell r="D249">
            <v>237.98</v>
          </cell>
          <cell r="E249">
            <v>2012</v>
          </cell>
          <cell r="F249">
            <v>1</v>
          </cell>
          <cell r="G249">
            <v>933.5</v>
          </cell>
          <cell r="H249">
            <v>2011</v>
          </cell>
          <cell r="I249">
            <v>10</v>
          </cell>
          <cell r="J249">
            <v>421</v>
          </cell>
        </row>
        <row r="250">
          <cell r="D250">
            <v>1197.25</v>
          </cell>
          <cell r="E250">
            <v>2012</v>
          </cell>
          <cell r="F250">
            <v>1</v>
          </cell>
          <cell r="G250">
            <v>7863.5</v>
          </cell>
          <cell r="H250">
            <v>2011</v>
          </cell>
          <cell r="I250">
            <v>11</v>
          </cell>
          <cell r="J250">
            <v>421</v>
          </cell>
        </row>
        <row r="251">
          <cell r="D251">
            <v>5438.67</v>
          </cell>
          <cell r="E251">
            <v>2012</v>
          </cell>
          <cell r="F251">
            <v>1</v>
          </cell>
          <cell r="G251">
            <v>45600.4</v>
          </cell>
          <cell r="H251">
            <v>2011</v>
          </cell>
          <cell r="I251">
            <v>12</v>
          </cell>
          <cell r="J251">
            <v>421</v>
          </cell>
        </row>
        <row r="252">
          <cell r="D252">
            <v>275096.26</v>
          </cell>
          <cell r="E252">
            <v>2012</v>
          </cell>
          <cell r="F252">
            <v>1</v>
          </cell>
          <cell r="G252">
            <v>1772423.4</v>
          </cell>
          <cell r="H252">
            <v>2012</v>
          </cell>
          <cell r="I252">
            <v>1</v>
          </cell>
          <cell r="J252">
            <v>421</v>
          </cell>
        </row>
        <row r="253">
          <cell r="D253">
            <v>65.11</v>
          </cell>
          <cell r="E253">
            <v>2012</v>
          </cell>
          <cell r="F253">
            <v>1</v>
          </cell>
          <cell r="G253">
            <v>344</v>
          </cell>
          <cell r="H253">
            <v>2011</v>
          </cell>
          <cell r="I253">
            <v>11</v>
          </cell>
          <cell r="J253">
            <v>421</v>
          </cell>
        </row>
        <row r="254">
          <cell r="D254">
            <v>2351.77</v>
          </cell>
          <cell r="E254">
            <v>2012</v>
          </cell>
          <cell r="F254">
            <v>1</v>
          </cell>
          <cell r="G254">
            <v>21942.6</v>
          </cell>
          <cell r="H254">
            <v>2011</v>
          </cell>
          <cell r="I254">
            <v>12</v>
          </cell>
          <cell r="J254">
            <v>421</v>
          </cell>
        </row>
        <row r="255">
          <cell r="D255">
            <v>48211.81</v>
          </cell>
          <cell r="E255">
            <v>2012</v>
          </cell>
          <cell r="F255">
            <v>1</v>
          </cell>
          <cell r="G255">
            <v>382729.3</v>
          </cell>
          <cell r="H255">
            <v>2012</v>
          </cell>
          <cell r="I255">
            <v>1</v>
          </cell>
          <cell r="J255">
            <v>421</v>
          </cell>
        </row>
        <row r="256">
          <cell r="D256">
            <v>-40.72</v>
          </cell>
          <cell r="E256">
            <v>2012</v>
          </cell>
          <cell r="F256">
            <v>1</v>
          </cell>
          <cell r="G256">
            <v>-105</v>
          </cell>
          <cell r="H256">
            <v>2011</v>
          </cell>
          <cell r="I256">
            <v>8</v>
          </cell>
          <cell r="J256">
            <v>421</v>
          </cell>
        </row>
        <row r="257">
          <cell r="D257">
            <v>-52.74</v>
          </cell>
          <cell r="E257">
            <v>2012</v>
          </cell>
          <cell r="F257">
            <v>1</v>
          </cell>
          <cell r="G257">
            <v>-144.5</v>
          </cell>
          <cell r="H257">
            <v>2011</v>
          </cell>
          <cell r="I257">
            <v>9</v>
          </cell>
          <cell r="J257">
            <v>421</v>
          </cell>
        </row>
        <row r="258">
          <cell r="D258">
            <v>-494.79</v>
          </cell>
          <cell r="E258">
            <v>2012</v>
          </cell>
          <cell r="F258">
            <v>1</v>
          </cell>
          <cell r="G258">
            <v>-1653.6</v>
          </cell>
          <cell r="H258">
            <v>2011</v>
          </cell>
          <cell r="I258">
            <v>10</v>
          </cell>
          <cell r="J258">
            <v>421</v>
          </cell>
        </row>
        <row r="259">
          <cell r="D259">
            <v>-1085.48</v>
          </cell>
          <cell r="E259">
            <v>2012</v>
          </cell>
          <cell r="F259">
            <v>1</v>
          </cell>
          <cell r="G259">
            <v>-8318.2000000000007</v>
          </cell>
          <cell r="H259">
            <v>2011</v>
          </cell>
          <cell r="I259">
            <v>11</v>
          </cell>
          <cell r="J259">
            <v>421</v>
          </cell>
        </row>
        <row r="260">
          <cell r="D260">
            <v>2553.5</v>
          </cell>
          <cell r="E260">
            <v>2012</v>
          </cell>
          <cell r="F260">
            <v>1</v>
          </cell>
          <cell r="G260">
            <v>15936.7</v>
          </cell>
          <cell r="H260">
            <v>2011</v>
          </cell>
          <cell r="I260">
            <v>12</v>
          </cell>
          <cell r="J260">
            <v>421</v>
          </cell>
        </row>
        <row r="261">
          <cell r="D261">
            <v>1485174.23</v>
          </cell>
          <cell r="E261">
            <v>2012</v>
          </cell>
          <cell r="F261">
            <v>1</v>
          </cell>
          <cell r="G261">
            <v>10781752.4</v>
          </cell>
          <cell r="H261">
            <v>2012</v>
          </cell>
          <cell r="I261">
            <v>1</v>
          </cell>
          <cell r="J261">
            <v>421</v>
          </cell>
        </row>
        <row r="262">
          <cell r="D262">
            <v>1048.1600000000001</v>
          </cell>
          <cell r="E262">
            <v>2012</v>
          </cell>
          <cell r="F262">
            <v>1</v>
          </cell>
          <cell r="G262">
            <v>10270</v>
          </cell>
          <cell r="H262">
            <v>2011</v>
          </cell>
          <cell r="I262">
            <v>11</v>
          </cell>
          <cell r="J262">
            <v>421</v>
          </cell>
        </row>
        <row r="263">
          <cell r="D263">
            <v>1668.88</v>
          </cell>
          <cell r="E263">
            <v>2012</v>
          </cell>
          <cell r="F263">
            <v>1</v>
          </cell>
          <cell r="G263">
            <v>16666.5</v>
          </cell>
          <cell r="H263">
            <v>2011</v>
          </cell>
          <cell r="I263">
            <v>12</v>
          </cell>
          <cell r="J263">
            <v>421</v>
          </cell>
        </row>
        <row r="264">
          <cell r="D264">
            <v>211217.65</v>
          </cell>
          <cell r="E264">
            <v>2012</v>
          </cell>
          <cell r="F264">
            <v>1</v>
          </cell>
          <cell r="G264">
            <v>1804860.1</v>
          </cell>
          <cell r="H264">
            <v>2012</v>
          </cell>
          <cell r="I264">
            <v>1</v>
          </cell>
          <cell r="J264">
            <v>421</v>
          </cell>
        </row>
        <row r="265">
          <cell r="D265">
            <v>4864.6000000000004</v>
          </cell>
          <cell r="E265">
            <v>2012</v>
          </cell>
          <cell r="F265">
            <v>1</v>
          </cell>
          <cell r="G265">
            <v>5214.3999999999996</v>
          </cell>
          <cell r="H265">
            <v>2011</v>
          </cell>
          <cell r="I265">
            <v>9</v>
          </cell>
          <cell r="J265">
            <v>421</v>
          </cell>
        </row>
        <row r="266">
          <cell r="D266">
            <v>4697.3999999999996</v>
          </cell>
          <cell r="E266">
            <v>2012</v>
          </cell>
          <cell r="F266">
            <v>1</v>
          </cell>
          <cell r="G266">
            <v>5048</v>
          </cell>
          <cell r="H266">
            <v>2011</v>
          </cell>
          <cell r="I266">
            <v>10</v>
          </cell>
          <cell r="J266">
            <v>421</v>
          </cell>
        </row>
        <row r="267">
          <cell r="D267">
            <v>5095.16</v>
          </cell>
          <cell r="E267">
            <v>2012</v>
          </cell>
          <cell r="F267">
            <v>1</v>
          </cell>
          <cell r="G267">
            <v>5480</v>
          </cell>
          <cell r="H267">
            <v>2011</v>
          </cell>
          <cell r="I267">
            <v>11</v>
          </cell>
          <cell r="J267">
            <v>421</v>
          </cell>
        </row>
        <row r="268">
          <cell r="D268">
            <v>8840.39</v>
          </cell>
          <cell r="E268">
            <v>2012</v>
          </cell>
          <cell r="F268">
            <v>1</v>
          </cell>
          <cell r="G268">
            <v>9435.4</v>
          </cell>
          <cell r="H268">
            <v>2011</v>
          </cell>
          <cell r="I268">
            <v>12</v>
          </cell>
          <cell r="J268">
            <v>421</v>
          </cell>
        </row>
        <row r="269">
          <cell r="D269">
            <v>29819.69</v>
          </cell>
          <cell r="E269">
            <v>2012</v>
          </cell>
          <cell r="F269">
            <v>1</v>
          </cell>
          <cell r="G269">
            <v>31382.7</v>
          </cell>
          <cell r="H269">
            <v>2012</v>
          </cell>
          <cell r="I269">
            <v>1</v>
          </cell>
          <cell r="J269">
            <v>421</v>
          </cell>
        </row>
        <row r="270">
          <cell r="D270">
            <v>5645.59</v>
          </cell>
          <cell r="E270">
            <v>2012</v>
          </cell>
          <cell r="F270">
            <v>1</v>
          </cell>
          <cell r="G270">
            <v>5686.4</v>
          </cell>
          <cell r="H270">
            <v>2012</v>
          </cell>
          <cell r="I270">
            <v>1</v>
          </cell>
          <cell r="J270">
            <v>421</v>
          </cell>
        </row>
        <row r="271">
          <cell r="D271">
            <v>11375.56</v>
          </cell>
          <cell r="E271">
            <v>2012</v>
          </cell>
          <cell r="F271">
            <v>1</v>
          </cell>
          <cell r="G271">
            <v>14342.5</v>
          </cell>
          <cell r="H271">
            <v>2012</v>
          </cell>
          <cell r="I271">
            <v>1</v>
          </cell>
          <cell r="J271">
            <v>421</v>
          </cell>
        </row>
        <row r="272">
          <cell r="D272">
            <v>263.87</v>
          </cell>
          <cell r="E272">
            <v>2012</v>
          </cell>
          <cell r="F272">
            <v>1</v>
          </cell>
          <cell r="G272">
            <v>279.3</v>
          </cell>
          <cell r="H272">
            <v>2011</v>
          </cell>
          <cell r="I272">
            <v>12</v>
          </cell>
          <cell r="J272">
            <v>421</v>
          </cell>
        </row>
        <row r="273">
          <cell r="D273">
            <v>67028.649999999994</v>
          </cell>
          <cell r="E273">
            <v>2012</v>
          </cell>
          <cell r="F273">
            <v>1</v>
          </cell>
          <cell r="G273">
            <v>85461</v>
          </cell>
          <cell r="H273">
            <v>2012</v>
          </cell>
          <cell r="I273">
            <v>1</v>
          </cell>
          <cell r="J273">
            <v>421</v>
          </cell>
        </row>
        <row r="274">
          <cell r="D274">
            <v>201.38</v>
          </cell>
          <cell r="E274">
            <v>2012</v>
          </cell>
          <cell r="F274">
            <v>1</v>
          </cell>
          <cell r="G274">
            <v>229.9</v>
          </cell>
          <cell r="H274">
            <v>2012</v>
          </cell>
          <cell r="I274">
            <v>1</v>
          </cell>
          <cell r="J274">
            <v>421</v>
          </cell>
        </row>
        <row r="275">
          <cell r="D275">
            <v>83.96</v>
          </cell>
          <cell r="E275">
            <v>2012</v>
          </cell>
          <cell r="F275">
            <v>1</v>
          </cell>
          <cell r="G275">
            <v>74.2</v>
          </cell>
          <cell r="H275">
            <v>2012</v>
          </cell>
          <cell r="I275">
            <v>1</v>
          </cell>
          <cell r="J275">
            <v>421</v>
          </cell>
        </row>
        <row r="276">
          <cell r="D276">
            <v>-218.19</v>
          </cell>
          <cell r="E276">
            <v>2012</v>
          </cell>
          <cell r="F276">
            <v>1</v>
          </cell>
          <cell r="G276">
            <v>-214.6</v>
          </cell>
          <cell r="H276">
            <v>2011</v>
          </cell>
          <cell r="I276">
            <v>11</v>
          </cell>
          <cell r="J276">
            <v>421</v>
          </cell>
        </row>
        <row r="277">
          <cell r="D277">
            <v>-1622.31</v>
          </cell>
          <cell r="E277">
            <v>2012</v>
          </cell>
          <cell r="F277">
            <v>1</v>
          </cell>
          <cell r="G277">
            <v>-1929.3</v>
          </cell>
          <cell r="H277">
            <v>2011</v>
          </cell>
          <cell r="I277">
            <v>12</v>
          </cell>
          <cell r="J277">
            <v>421</v>
          </cell>
        </row>
        <row r="278">
          <cell r="D278">
            <v>246549.92</v>
          </cell>
          <cell r="E278">
            <v>2012</v>
          </cell>
          <cell r="F278">
            <v>1</v>
          </cell>
          <cell r="G278">
            <v>261056.2</v>
          </cell>
          <cell r="H278">
            <v>2012</v>
          </cell>
          <cell r="I278">
            <v>1</v>
          </cell>
          <cell r="J278">
            <v>421</v>
          </cell>
        </row>
        <row r="279">
          <cell r="D279">
            <v>6299.43</v>
          </cell>
          <cell r="E279">
            <v>2012</v>
          </cell>
          <cell r="F279">
            <v>1</v>
          </cell>
          <cell r="G279">
            <v>6710.2</v>
          </cell>
          <cell r="H279">
            <v>2012</v>
          </cell>
          <cell r="I279">
            <v>1</v>
          </cell>
          <cell r="J279">
            <v>421</v>
          </cell>
        </row>
        <row r="280">
          <cell r="D280">
            <v>17495.29</v>
          </cell>
          <cell r="E280">
            <v>2012</v>
          </cell>
          <cell r="F280">
            <v>1</v>
          </cell>
          <cell r="G280">
            <v>19388.8</v>
          </cell>
          <cell r="H280">
            <v>2012</v>
          </cell>
          <cell r="I280">
            <v>1</v>
          </cell>
          <cell r="J280">
            <v>421</v>
          </cell>
        </row>
        <row r="281">
          <cell r="D281">
            <v>6044.45</v>
          </cell>
          <cell r="E281">
            <v>2012</v>
          </cell>
          <cell r="F281">
            <v>1</v>
          </cell>
          <cell r="G281">
            <v>6629.4</v>
          </cell>
          <cell r="H281">
            <v>2012</v>
          </cell>
          <cell r="I281">
            <v>1</v>
          </cell>
          <cell r="J281">
            <v>421</v>
          </cell>
        </row>
        <row r="282">
          <cell r="D282">
            <v>-273.98</v>
          </cell>
          <cell r="E282">
            <v>2012</v>
          </cell>
          <cell r="F282">
            <v>1</v>
          </cell>
          <cell r="G282">
            <v>-40</v>
          </cell>
          <cell r="H282">
            <v>2011</v>
          </cell>
          <cell r="I282">
            <v>11</v>
          </cell>
          <cell r="J282">
            <v>425</v>
          </cell>
        </row>
        <row r="283">
          <cell r="D283">
            <v>-7713.44</v>
          </cell>
          <cell r="E283">
            <v>2012</v>
          </cell>
          <cell r="F283">
            <v>1</v>
          </cell>
          <cell r="G283">
            <v>-11083.4</v>
          </cell>
          <cell r="H283">
            <v>2011</v>
          </cell>
          <cell r="I283">
            <v>12</v>
          </cell>
          <cell r="J283">
            <v>425</v>
          </cell>
        </row>
        <row r="284">
          <cell r="D284">
            <v>119448.28</v>
          </cell>
          <cell r="E284">
            <v>2012</v>
          </cell>
          <cell r="F284">
            <v>1</v>
          </cell>
          <cell r="G284">
            <v>177684.6</v>
          </cell>
          <cell r="H284">
            <v>2012</v>
          </cell>
          <cell r="I284">
            <v>1</v>
          </cell>
          <cell r="J284">
            <v>425</v>
          </cell>
        </row>
        <row r="285">
          <cell r="D285">
            <v>187031.7</v>
          </cell>
          <cell r="E285">
            <v>2012</v>
          </cell>
          <cell r="F285">
            <v>1</v>
          </cell>
          <cell r="G285">
            <v>297772.7</v>
          </cell>
          <cell r="H285">
            <v>2012</v>
          </cell>
          <cell r="I285">
            <v>1</v>
          </cell>
          <cell r="J285">
            <v>425</v>
          </cell>
        </row>
        <row r="286">
          <cell r="D286">
            <v>-11006.17</v>
          </cell>
          <cell r="E286">
            <v>2012</v>
          </cell>
          <cell r="F286">
            <v>1</v>
          </cell>
          <cell r="G286">
            <v>-17162.2</v>
          </cell>
          <cell r="H286">
            <v>2011</v>
          </cell>
          <cell r="I286">
            <v>12</v>
          </cell>
          <cell r="J286">
            <v>425</v>
          </cell>
        </row>
        <row r="287">
          <cell r="D287">
            <v>275498.90000000002</v>
          </cell>
          <cell r="E287">
            <v>2012</v>
          </cell>
          <cell r="F287">
            <v>1</v>
          </cell>
          <cell r="G287">
            <v>440782.6</v>
          </cell>
          <cell r="H287">
            <v>2012</v>
          </cell>
          <cell r="I287">
            <v>1</v>
          </cell>
          <cell r="J287">
            <v>425</v>
          </cell>
        </row>
        <row r="288">
          <cell r="D288">
            <v>141654.21</v>
          </cell>
          <cell r="E288">
            <v>2012</v>
          </cell>
          <cell r="F288">
            <v>1</v>
          </cell>
          <cell r="G288">
            <v>228445.7</v>
          </cell>
          <cell r="H288">
            <v>2012</v>
          </cell>
          <cell r="I288">
            <v>1</v>
          </cell>
          <cell r="J288">
            <v>425</v>
          </cell>
        </row>
        <row r="289">
          <cell r="D289">
            <v>8175.91</v>
          </cell>
          <cell r="E289">
            <v>2012</v>
          </cell>
          <cell r="F289">
            <v>1</v>
          </cell>
          <cell r="G289">
            <v>13488.4</v>
          </cell>
          <cell r="H289">
            <v>2011</v>
          </cell>
          <cell r="I289">
            <v>12</v>
          </cell>
          <cell r="J289">
            <v>425</v>
          </cell>
        </row>
        <row r="290">
          <cell r="D290">
            <v>224969.2</v>
          </cell>
          <cell r="E290">
            <v>2012</v>
          </cell>
          <cell r="F290">
            <v>1</v>
          </cell>
          <cell r="G290">
            <v>360839.3</v>
          </cell>
          <cell r="H290">
            <v>2012</v>
          </cell>
          <cell r="I290">
            <v>1</v>
          </cell>
          <cell r="J290">
            <v>425</v>
          </cell>
        </row>
        <row r="291">
          <cell r="D291">
            <v>-18488.11</v>
          </cell>
          <cell r="E291">
            <v>2012</v>
          </cell>
          <cell r="F291">
            <v>1</v>
          </cell>
          <cell r="G291">
            <v>-31133.5</v>
          </cell>
          <cell r="H291">
            <v>2011</v>
          </cell>
          <cell r="I291">
            <v>11</v>
          </cell>
          <cell r="J291">
            <v>425</v>
          </cell>
        </row>
        <row r="292">
          <cell r="D292">
            <v>62949.3</v>
          </cell>
          <cell r="E292">
            <v>2012</v>
          </cell>
          <cell r="F292">
            <v>1</v>
          </cell>
          <cell r="G292">
            <v>100475.2</v>
          </cell>
          <cell r="H292">
            <v>2011</v>
          </cell>
          <cell r="I292">
            <v>12</v>
          </cell>
          <cell r="J292">
            <v>425</v>
          </cell>
        </row>
        <row r="293">
          <cell r="D293">
            <v>1499868.23</v>
          </cell>
          <cell r="E293">
            <v>2012</v>
          </cell>
          <cell r="F293">
            <v>1</v>
          </cell>
          <cell r="G293">
            <v>2395867.4</v>
          </cell>
          <cell r="H293">
            <v>2012</v>
          </cell>
          <cell r="I293">
            <v>1</v>
          </cell>
          <cell r="J293">
            <v>425</v>
          </cell>
        </row>
        <row r="294">
          <cell r="D294">
            <v>6660.71</v>
          </cell>
          <cell r="E294">
            <v>2012</v>
          </cell>
          <cell r="F294">
            <v>1</v>
          </cell>
          <cell r="G294">
            <v>10200.6</v>
          </cell>
          <cell r="H294">
            <v>2011</v>
          </cell>
          <cell r="I294">
            <v>12</v>
          </cell>
          <cell r="J294">
            <v>425</v>
          </cell>
        </row>
        <row r="295">
          <cell r="D295">
            <v>712101.26</v>
          </cell>
          <cell r="E295">
            <v>2012</v>
          </cell>
          <cell r="F295">
            <v>1</v>
          </cell>
          <cell r="G295">
            <v>1152977.8</v>
          </cell>
          <cell r="H295">
            <v>2012</v>
          </cell>
          <cell r="I295">
            <v>1</v>
          </cell>
          <cell r="J295">
            <v>425</v>
          </cell>
        </row>
        <row r="296">
          <cell r="D296">
            <v>10676.1</v>
          </cell>
          <cell r="E296">
            <v>2012</v>
          </cell>
          <cell r="F296">
            <v>1</v>
          </cell>
          <cell r="G296">
            <v>16206.6</v>
          </cell>
          <cell r="H296">
            <v>2011</v>
          </cell>
          <cell r="I296">
            <v>5</v>
          </cell>
          <cell r="J296">
            <v>425</v>
          </cell>
        </row>
        <row r="297">
          <cell r="D297">
            <v>6200.23</v>
          </cell>
          <cell r="E297">
            <v>2012</v>
          </cell>
          <cell r="F297">
            <v>1</v>
          </cell>
          <cell r="G297">
            <v>9344.9</v>
          </cell>
          <cell r="H297">
            <v>2011</v>
          </cell>
          <cell r="I297">
            <v>6</v>
          </cell>
          <cell r="J297">
            <v>425</v>
          </cell>
        </row>
        <row r="298">
          <cell r="D298">
            <v>1170.1500000000001</v>
          </cell>
          <cell r="E298">
            <v>2012</v>
          </cell>
          <cell r="F298">
            <v>1</v>
          </cell>
          <cell r="G298">
            <v>1435.2</v>
          </cell>
          <cell r="H298">
            <v>2011</v>
          </cell>
          <cell r="I298">
            <v>7</v>
          </cell>
          <cell r="J298">
            <v>425</v>
          </cell>
        </row>
        <row r="299">
          <cell r="D299">
            <v>10334.06</v>
          </cell>
          <cell r="E299">
            <v>2012</v>
          </cell>
          <cell r="F299">
            <v>1</v>
          </cell>
          <cell r="G299">
            <v>15829.7</v>
          </cell>
          <cell r="H299">
            <v>2011</v>
          </cell>
          <cell r="I299">
            <v>8</v>
          </cell>
          <cell r="J299">
            <v>425</v>
          </cell>
        </row>
        <row r="300">
          <cell r="D300">
            <v>6724.03</v>
          </cell>
          <cell r="E300">
            <v>2012</v>
          </cell>
          <cell r="F300">
            <v>1</v>
          </cell>
          <cell r="G300">
            <v>10737.4</v>
          </cell>
          <cell r="H300">
            <v>2011</v>
          </cell>
          <cell r="I300">
            <v>9</v>
          </cell>
          <cell r="J300">
            <v>425</v>
          </cell>
        </row>
        <row r="301">
          <cell r="D301">
            <v>10083.200000000001</v>
          </cell>
          <cell r="E301">
            <v>2012</v>
          </cell>
          <cell r="F301">
            <v>1</v>
          </cell>
          <cell r="G301">
            <v>17055.099999999999</v>
          </cell>
          <cell r="H301">
            <v>2011</v>
          </cell>
          <cell r="I301">
            <v>10</v>
          </cell>
          <cell r="J301">
            <v>425</v>
          </cell>
        </row>
        <row r="302">
          <cell r="D302">
            <v>925686.32</v>
          </cell>
          <cell r="E302">
            <v>2012</v>
          </cell>
          <cell r="F302">
            <v>1</v>
          </cell>
          <cell r="G302">
            <v>1486891.2</v>
          </cell>
          <cell r="H302">
            <v>2012</v>
          </cell>
          <cell r="I302">
            <v>1</v>
          </cell>
          <cell r="J302">
            <v>425</v>
          </cell>
        </row>
        <row r="303">
          <cell r="D303">
            <v>11758.77</v>
          </cell>
          <cell r="E303">
            <v>2012</v>
          </cell>
          <cell r="F303">
            <v>1</v>
          </cell>
          <cell r="G303">
            <v>101611.4</v>
          </cell>
          <cell r="H303">
            <v>2012</v>
          </cell>
          <cell r="I303">
            <v>1</v>
          </cell>
          <cell r="J303">
            <v>425</v>
          </cell>
        </row>
        <row r="304">
          <cell r="D304">
            <v>6661.49</v>
          </cell>
          <cell r="E304">
            <v>2012</v>
          </cell>
          <cell r="F304">
            <v>1</v>
          </cell>
          <cell r="G304">
            <v>59480.7</v>
          </cell>
          <cell r="H304">
            <v>2012</v>
          </cell>
          <cell r="I304">
            <v>1</v>
          </cell>
          <cell r="J304">
            <v>425</v>
          </cell>
        </row>
        <row r="305">
          <cell r="D305">
            <v>-342.63</v>
          </cell>
          <cell r="E305">
            <v>2012</v>
          </cell>
          <cell r="F305">
            <v>1</v>
          </cell>
          <cell r="G305">
            <v>-5797.4</v>
          </cell>
          <cell r="H305">
            <v>2011</v>
          </cell>
          <cell r="I305">
            <v>12</v>
          </cell>
          <cell r="J305">
            <v>425</v>
          </cell>
        </row>
        <row r="306">
          <cell r="D306">
            <v>22349.96</v>
          </cell>
          <cell r="E306">
            <v>2012</v>
          </cell>
          <cell r="F306">
            <v>1</v>
          </cell>
          <cell r="G306">
            <v>249516.1</v>
          </cell>
          <cell r="H306">
            <v>2012</v>
          </cell>
          <cell r="I306">
            <v>1</v>
          </cell>
          <cell r="J306">
            <v>425</v>
          </cell>
        </row>
        <row r="307">
          <cell r="D307">
            <v>5705.23</v>
          </cell>
          <cell r="E307">
            <v>2012</v>
          </cell>
          <cell r="F307">
            <v>1</v>
          </cell>
          <cell r="G307">
            <v>69520.399999999994</v>
          </cell>
          <cell r="H307">
            <v>2012</v>
          </cell>
          <cell r="I307">
            <v>1</v>
          </cell>
          <cell r="J307">
            <v>425</v>
          </cell>
        </row>
        <row r="308">
          <cell r="D308">
            <v>33841.25</v>
          </cell>
          <cell r="E308">
            <v>2012</v>
          </cell>
          <cell r="F308">
            <v>1</v>
          </cell>
          <cell r="G308">
            <v>378515.9</v>
          </cell>
          <cell r="H308">
            <v>2012</v>
          </cell>
          <cell r="I308">
            <v>1</v>
          </cell>
          <cell r="J308">
            <v>425</v>
          </cell>
        </row>
        <row r="309">
          <cell r="D309">
            <v>73268.639999999999</v>
          </cell>
          <cell r="E309">
            <v>2012</v>
          </cell>
          <cell r="F309">
            <v>1</v>
          </cell>
          <cell r="G309">
            <v>854065.7</v>
          </cell>
          <cell r="H309">
            <v>2012</v>
          </cell>
          <cell r="I309">
            <v>1</v>
          </cell>
          <cell r="J309">
            <v>425</v>
          </cell>
        </row>
        <row r="310">
          <cell r="D310">
            <v>149.69999999999999</v>
          </cell>
          <cell r="E310">
            <v>2012</v>
          </cell>
          <cell r="F310">
            <v>1</v>
          </cell>
          <cell r="G310">
            <v>397.7</v>
          </cell>
          <cell r="H310">
            <v>2011</v>
          </cell>
          <cell r="I310">
            <v>9</v>
          </cell>
          <cell r="J310">
            <v>425</v>
          </cell>
        </row>
        <row r="311">
          <cell r="D311">
            <v>-45.81</v>
          </cell>
          <cell r="E311">
            <v>2012</v>
          </cell>
          <cell r="F311">
            <v>1</v>
          </cell>
          <cell r="G311">
            <v>-737.6</v>
          </cell>
          <cell r="H311">
            <v>2011</v>
          </cell>
          <cell r="I311">
            <v>10</v>
          </cell>
          <cell r="J311">
            <v>425</v>
          </cell>
        </row>
        <row r="312">
          <cell r="D312">
            <v>218.11</v>
          </cell>
          <cell r="E312">
            <v>2012</v>
          </cell>
          <cell r="F312">
            <v>1</v>
          </cell>
          <cell r="G312">
            <v>962.5</v>
          </cell>
          <cell r="H312">
            <v>2011</v>
          </cell>
          <cell r="I312">
            <v>11</v>
          </cell>
          <cell r="J312">
            <v>425</v>
          </cell>
        </row>
        <row r="313">
          <cell r="D313">
            <v>4001.32</v>
          </cell>
          <cell r="E313">
            <v>2012</v>
          </cell>
          <cell r="F313">
            <v>1</v>
          </cell>
          <cell r="G313">
            <v>55117.8</v>
          </cell>
          <cell r="H313">
            <v>2011</v>
          </cell>
          <cell r="I313">
            <v>12</v>
          </cell>
          <cell r="J313">
            <v>425</v>
          </cell>
        </row>
        <row r="314">
          <cell r="D314">
            <v>261754.75</v>
          </cell>
          <cell r="E314">
            <v>2012</v>
          </cell>
          <cell r="F314">
            <v>1</v>
          </cell>
          <cell r="G314">
            <v>3412232.7</v>
          </cell>
          <cell r="H314">
            <v>2012</v>
          </cell>
          <cell r="I314">
            <v>1</v>
          </cell>
          <cell r="J314">
            <v>425</v>
          </cell>
        </row>
        <row r="315">
          <cell r="D315">
            <v>-3483.69</v>
          </cell>
          <cell r="E315">
            <v>2012</v>
          </cell>
          <cell r="F315">
            <v>1</v>
          </cell>
          <cell r="G315">
            <v>-45410</v>
          </cell>
          <cell r="H315">
            <v>2011</v>
          </cell>
          <cell r="I315">
            <v>12</v>
          </cell>
          <cell r="J315">
            <v>425</v>
          </cell>
        </row>
        <row r="316">
          <cell r="D316">
            <v>164254.28</v>
          </cell>
          <cell r="E316">
            <v>2012</v>
          </cell>
          <cell r="F316">
            <v>1</v>
          </cell>
          <cell r="G316">
            <v>2076170</v>
          </cell>
          <cell r="H316">
            <v>2012</v>
          </cell>
          <cell r="I316">
            <v>1</v>
          </cell>
          <cell r="J316">
            <v>425</v>
          </cell>
        </row>
        <row r="317">
          <cell r="D317">
            <v>912.19</v>
          </cell>
          <cell r="E317">
            <v>2012</v>
          </cell>
          <cell r="F317">
            <v>1</v>
          </cell>
          <cell r="G317">
            <v>797.1</v>
          </cell>
          <cell r="H317">
            <v>2012</v>
          </cell>
          <cell r="I317">
            <v>1</v>
          </cell>
          <cell r="J317">
            <v>425</v>
          </cell>
        </row>
        <row r="318">
          <cell r="D318">
            <v>4904.43</v>
          </cell>
          <cell r="E318">
            <v>2012</v>
          </cell>
          <cell r="F318">
            <v>1</v>
          </cell>
          <cell r="G318">
            <v>5664.5</v>
          </cell>
          <cell r="H318">
            <v>2012</v>
          </cell>
          <cell r="I318">
            <v>1</v>
          </cell>
          <cell r="J318">
            <v>425</v>
          </cell>
        </row>
        <row r="319">
          <cell r="D319">
            <v>39592.75</v>
          </cell>
          <cell r="E319">
            <v>2012</v>
          </cell>
          <cell r="F319">
            <v>1</v>
          </cell>
          <cell r="G319">
            <v>1430047</v>
          </cell>
          <cell r="H319">
            <v>2011</v>
          </cell>
          <cell r="I319">
            <v>12</v>
          </cell>
          <cell r="J319">
            <v>428</v>
          </cell>
        </row>
        <row r="320">
          <cell r="D320">
            <v>156433.62</v>
          </cell>
          <cell r="E320">
            <v>2012</v>
          </cell>
          <cell r="F320">
            <v>1</v>
          </cell>
          <cell r="G320">
            <v>14408569</v>
          </cell>
          <cell r="H320">
            <v>2012</v>
          </cell>
          <cell r="I320">
            <v>1</v>
          </cell>
          <cell r="J320">
            <v>428</v>
          </cell>
        </row>
        <row r="321">
          <cell r="D321">
            <v>35290</v>
          </cell>
          <cell r="E321">
            <v>2012</v>
          </cell>
          <cell r="F321">
            <v>1</v>
          </cell>
          <cell r="G321">
            <v>5213086</v>
          </cell>
          <cell r="H321">
            <v>2012</v>
          </cell>
          <cell r="I321">
            <v>1</v>
          </cell>
          <cell r="J321">
            <v>0</v>
          </cell>
        </row>
        <row r="322">
          <cell r="D322">
            <v>-601.27</v>
          </cell>
          <cell r="E322">
            <v>2012</v>
          </cell>
          <cell r="F322">
            <v>1</v>
          </cell>
          <cell r="G322">
            <v>-10559</v>
          </cell>
          <cell r="H322">
            <v>2011</v>
          </cell>
          <cell r="I322">
            <v>12</v>
          </cell>
          <cell r="J322">
            <v>0</v>
          </cell>
        </row>
        <row r="323">
          <cell r="D323">
            <v>34274.39</v>
          </cell>
          <cell r="E323">
            <v>2012</v>
          </cell>
          <cell r="F323">
            <v>1</v>
          </cell>
          <cell r="G323">
            <v>995668</v>
          </cell>
          <cell r="H323">
            <v>2012</v>
          </cell>
          <cell r="I323">
            <v>1</v>
          </cell>
          <cell r="J323">
            <v>0</v>
          </cell>
        </row>
        <row r="324">
          <cell r="D324">
            <v>8690.4699999999993</v>
          </cell>
          <cell r="E324">
            <v>2012</v>
          </cell>
          <cell r="F324">
            <v>1</v>
          </cell>
          <cell r="G324">
            <v>346239</v>
          </cell>
          <cell r="H324">
            <v>2011</v>
          </cell>
          <cell r="I324">
            <v>12</v>
          </cell>
          <cell r="J324">
            <v>0</v>
          </cell>
        </row>
        <row r="325">
          <cell r="D325">
            <v>15602.31</v>
          </cell>
          <cell r="E325">
            <v>2012</v>
          </cell>
          <cell r="F325">
            <v>1</v>
          </cell>
          <cell r="G325">
            <v>919205</v>
          </cell>
          <cell r="H325">
            <v>2012</v>
          </cell>
          <cell r="I325">
            <v>1</v>
          </cell>
          <cell r="J325">
            <v>0</v>
          </cell>
        </row>
        <row r="326">
          <cell r="D326">
            <v>12743.38</v>
          </cell>
          <cell r="E326">
            <v>2012</v>
          </cell>
          <cell r="F326">
            <v>1</v>
          </cell>
          <cell r="G326">
            <v>185028</v>
          </cell>
          <cell r="H326">
            <v>2011</v>
          </cell>
          <cell r="I326">
            <v>12</v>
          </cell>
          <cell r="J326">
            <v>0</v>
          </cell>
        </row>
        <row r="327">
          <cell r="D327">
            <v>2311.5300000000002</v>
          </cell>
          <cell r="E327">
            <v>2012</v>
          </cell>
          <cell r="F327">
            <v>1</v>
          </cell>
          <cell r="G327">
            <v>20428</v>
          </cell>
          <cell r="H327">
            <v>2012</v>
          </cell>
          <cell r="I327">
            <v>1</v>
          </cell>
          <cell r="J327">
            <v>0</v>
          </cell>
        </row>
        <row r="328">
          <cell r="D328">
            <v>-34592.76</v>
          </cell>
          <cell r="E328">
            <v>2012</v>
          </cell>
          <cell r="F328">
            <v>1</v>
          </cell>
          <cell r="G328">
            <v>154767</v>
          </cell>
          <cell r="H328">
            <v>2011</v>
          </cell>
          <cell r="I328">
            <v>12</v>
          </cell>
          <cell r="J328">
            <v>0</v>
          </cell>
        </row>
        <row r="329">
          <cell r="D329">
            <v>-91426.46</v>
          </cell>
          <cell r="E329">
            <v>2012</v>
          </cell>
          <cell r="F329">
            <v>1</v>
          </cell>
          <cell r="G329">
            <v>408431</v>
          </cell>
          <cell r="H329">
            <v>2012</v>
          </cell>
          <cell r="I329">
            <v>1</v>
          </cell>
          <cell r="J329">
            <v>0</v>
          </cell>
        </row>
        <row r="330">
          <cell r="D330">
            <v>-31645.06</v>
          </cell>
          <cell r="E330">
            <v>2012</v>
          </cell>
          <cell r="F330">
            <v>1</v>
          </cell>
          <cell r="G330">
            <v>138720</v>
          </cell>
          <cell r="H330">
            <v>2011</v>
          </cell>
          <cell r="I330">
            <v>12</v>
          </cell>
          <cell r="J330">
            <v>0</v>
          </cell>
        </row>
        <row r="331">
          <cell r="D331">
            <v>-884.15</v>
          </cell>
          <cell r="E331">
            <v>2012</v>
          </cell>
          <cell r="F331">
            <v>1</v>
          </cell>
          <cell r="G331">
            <v>4259</v>
          </cell>
          <cell r="H331">
            <v>2012</v>
          </cell>
          <cell r="I331">
            <v>1</v>
          </cell>
          <cell r="J331">
            <v>0</v>
          </cell>
        </row>
        <row r="332">
          <cell r="D332">
            <v>82207.570000000007</v>
          </cell>
          <cell r="E332">
            <v>2012</v>
          </cell>
          <cell r="F332">
            <v>1</v>
          </cell>
          <cell r="G332">
            <v>198475</v>
          </cell>
          <cell r="H332">
            <v>2011</v>
          </cell>
          <cell r="I332">
            <v>12</v>
          </cell>
          <cell r="J332">
            <v>0</v>
          </cell>
        </row>
        <row r="333">
          <cell r="D333">
            <v>315534.58</v>
          </cell>
          <cell r="E333">
            <v>2012</v>
          </cell>
          <cell r="F333">
            <v>1</v>
          </cell>
          <cell r="G333">
            <v>765110</v>
          </cell>
          <cell r="H333">
            <v>2012</v>
          </cell>
          <cell r="I333">
            <v>1</v>
          </cell>
          <cell r="J333">
            <v>0</v>
          </cell>
        </row>
        <row r="334">
          <cell r="D334">
            <v>-3392.44</v>
          </cell>
          <cell r="E334">
            <v>2012</v>
          </cell>
          <cell r="F334">
            <v>1</v>
          </cell>
          <cell r="G334">
            <v>-8410</v>
          </cell>
          <cell r="H334">
            <v>2011</v>
          </cell>
          <cell r="I334">
            <v>12</v>
          </cell>
          <cell r="J334">
            <v>0</v>
          </cell>
        </row>
        <row r="335">
          <cell r="D335">
            <v>8307.86</v>
          </cell>
          <cell r="E335">
            <v>2012</v>
          </cell>
          <cell r="F335">
            <v>1</v>
          </cell>
          <cell r="G335">
            <v>23415</v>
          </cell>
          <cell r="H335">
            <v>2012</v>
          </cell>
          <cell r="I335">
            <v>1</v>
          </cell>
          <cell r="J335">
            <v>0</v>
          </cell>
        </row>
        <row r="336">
          <cell r="D336">
            <v>10747.76</v>
          </cell>
          <cell r="E336">
            <v>2012</v>
          </cell>
          <cell r="F336">
            <v>1</v>
          </cell>
          <cell r="G336">
            <v>589923</v>
          </cell>
          <cell r="H336">
            <v>2011</v>
          </cell>
          <cell r="I336">
            <v>12</v>
          </cell>
          <cell r="J336">
            <v>428</v>
          </cell>
        </row>
        <row r="337">
          <cell r="D337">
            <v>27873.03</v>
          </cell>
          <cell r="E337">
            <v>2012</v>
          </cell>
          <cell r="F337">
            <v>1</v>
          </cell>
          <cell r="G337">
            <v>2663200</v>
          </cell>
          <cell r="H337">
            <v>2012</v>
          </cell>
          <cell r="I337">
            <v>1</v>
          </cell>
          <cell r="J337">
            <v>428</v>
          </cell>
        </row>
        <row r="338">
          <cell r="D338">
            <v>101409.04</v>
          </cell>
          <cell r="E338">
            <v>2012</v>
          </cell>
          <cell r="F338">
            <v>1</v>
          </cell>
          <cell r="G338">
            <v>4367051</v>
          </cell>
          <cell r="H338">
            <v>2011</v>
          </cell>
          <cell r="I338">
            <v>12</v>
          </cell>
          <cell r="J338">
            <v>428</v>
          </cell>
        </row>
        <row r="339">
          <cell r="D339">
            <v>14535.05</v>
          </cell>
          <cell r="E339">
            <v>2012</v>
          </cell>
          <cell r="F339">
            <v>1</v>
          </cell>
          <cell r="G339">
            <v>481152</v>
          </cell>
          <cell r="H339">
            <v>2012</v>
          </cell>
          <cell r="I339">
            <v>1</v>
          </cell>
          <cell r="J339">
            <v>428</v>
          </cell>
        </row>
        <row r="340">
          <cell r="D340">
            <v>320986.73</v>
          </cell>
          <cell r="E340">
            <v>2012</v>
          </cell>
          <cell r="F340">
            <v>1</v>
          </cell>
          <cell r="G340">
            <v>13579543</v>
          </cell>
          <cell r="H340">
            <v>2011</v>
          </cell>
          <cell r="I340">
            <v>12</v>
          </cell>
          <cell r="J340">
            <v>428</v>
          </cell>
        </row>
        <row r="341">
          <cell r="D341">
            <v>1465781.59</v>
          </cell>
          <cell r="E341">
            <v>2012</v>
          </cell>
          <cell r="F341">
            <v>1</v>
          </cell>
          <cell r="G341">
            <v>157784540</v>
          </cell>
          <cell r="H341">
            <v>2012</v>
          </cell>
          <cell r="I341">
            <v>1</v>
          </cell>
          <cell r="J341">
            <v>428</v>
          </cell>
        </row>
        <row r="342">
          <cell r="D342">
            <v>1894.69</v>
          </cell>
          <cell r="E342">
            <v>2012</v>
          </cell>
          <cell r="F342">
            <v>1</v>
          </cell>
          <cell r="G342">
            <v>54063</v>
          </cell>
          <cell r="H342">
            <v>2012</v>
          </cell>
          <cell r="I342">
            <v>2</v>
          </cell>
          <cell r="J342">
            <v>428</v>
          </cell>
        </row>
        <row r="343">
          <cell r="D343">
            <v>5324.08</v>
          </cell>
          <cell r="E343">
            <v>2012</v>
          </cell>
          <cell r="F343">
            <v>1</v>
          </cell>
          <cell r="G343">
            <v>166568</v>
          </cell>
          <cell r="H343">
            <v>2011</v>
          </cell>
          <cell r="I343">
            <v>12</v>
          </cell>
          <cell r="J343">
            <v>428</v>
          </cell>
        </row>
        <row r="344">
          <cell r="D344">
            <v>56615.02</v>
          </cell>
          <cell r="E344">
            <v>2012</v>
          </cell>
          <cell r="F344">
            <v>1</v>
          </cell>
          <cell r="G344">
            <v>2550507</v>
          </cell>
          <cell r="H344">
            <v>2011</v>
          </cell>
          <cell r="I344">
            <v>12</v>
          </cell>
          <cell r="J344">
            <v>428</v>
          </cell>
        </row>
        <row r="345">
          <cell r="D345">
            <v>93264.54</v>
          </cell>
          <cell r="E345">
            <v>2012</v>
          </cell>
          <cell r="F345">
            <v>1</v>
          </cell>
          <cell r="G345">
            <v>10579848</v>
          </cell>
          <cell r="H345">
            <v>2012</v>
          </cell>
          <cell r="I345">
            <v>1</v>
          </cell>
          <cell r="J345">
            <v>428</v>
          </cell>
        </row>
        <row r="346">
          <cell r="D346">
            <v>3187.5</v>
          </cell>
          <cell r="E346">
            <v>2012</v>
          </cell>
          <cell r="F346">
            <v>1</v>
          </cell>
          <cell r="G346">
            <v>0</v>
          </cell>
          <cell r="H346">
            <v>2011</v>
          </cell>
          <cell r="I346">
            <v>12</v>
          </cell>
          <cell r="J346">
            <v>0</v>
          </cell>
        </row>
        <row r="347">
          <cell r="D347">
            <v>44062.5</v>
          </cell>
          <cell r="E347">
            <v>2012</v>
          </cell>
          <cell r="F347">
            <v>1</v>
          </cell>
          <cell r="G347">
            <v>0</v>
          </cell>
          <cell r="H347">
            <v>2012</v>
          </cell>
          <cell r="I347">
            <v>1</v>
          </cell>
          <cell r="J347">
            <v>0</v>
          </cell>
        </row>
        <row r="348">
          <cell r="D348">
            <v>684.1</v>
          </cell>
          <cell r="E348">
            <v>2012</v>
          </cell>
          <cell r="F348">
            <v>1</v>
          </cell>
          <cell r="G348">
            <v>0</v>
          </cell>
          <cell r="H348">
            <v>2011</v>
          </cell>
          <cell r="I348">
            <v>12</v>
          </cell>
          <cell r="J348">
            <v>0</v>
          </cell>
        </row>
        <row r="349">
          <cell r="D349">
            <v>27842.26</v>
          </cell>
          <cell r="E349">
            <v>2012</v>
          </cell>
          <cell r="F349">
            <v>1</v>
          </cell>
          <cell r="G349">
            <v>0</v>
          </cell>
          <cell r="H349">
            <v>2012</v>
          </cell>
          <cell r="I349">
            <v>1</v>
          </cell>
          <cell r="J349">
            <v>0</v>
          </cell>
        </row>
        <row r="350">
          <cell r="D350">
            <v>15125</v>
          </cell>
          <cell r="E350">
            <v>2012</v>
          </cell>
          <cell r="F350">
            <v>1</v>
          </cell>
          <cell r="G350">
            <v>0</v>
          </cell>
          <cell r="H350">
            <v>2012</v>
          </cell>
          <cell r="I350">
            <v>1</v>
          </cell>
          <cell r="J350">
            <v>0</v>
          </cell>
        </row>
        <row r="351">
          <cell r="D351">
            <v>15600</v>
          </cell>
          <cell r="E351">
            <v>2012</v>
          </cell>
          <cell r="F351">
            <v>1</v>
          </cell>
          <cell r="G351">
            <v>0</v>
          </cell>
          <cell r="H351">
            <v>2011</v>
          </cell>
          <cell r="I351">
            <v>12</v>
          </cell>
          <cell r="J351">
            <v>0</v>
          </cell>
        </row>
        <row r="352">
          <cell r="D352">
            <v>2400</v>
          </cell>
          <cell r="E352">
            <v>2012</v>
          </cell>
          <cell r="F352">
            <v>1</v>
          </cell>
          <cell r="G352">
            <v>0</v>
          </cell>
          <cell r="H352">
            <v>2012</v>
          </cell>
          <cell r="I352">
            <v>1</v>
          </cell>
          <cell r="J352">
            <v>0</v>
          </cell>
        </row>
        <row r="353">
          <cell r="D353">
            <v>45000</v>
          </cell>
          <cell r="E353">
            <v>2012</v>
          </cell>
          <cell r="F353">
            <v>1</v>
          </cell>
          <cell r="G353">
            <v>0</v>
          </cell>
          <cell r="H353">
            <v>2011</v>
          </cell>
          <cell r="I353">
            <v>12</v>
          </cell>
          <cell r="J353">
            <v>0</v>
          </cell>
        </row>
        <row r="354">
          <cell r="D354">
            <v>9000</v>
          </cell>
          <cell r="E354">
            <v>2012</v>
          </cell>
          <cell r="F354">
            <v>1</v>
          </cell>
          <cell r="G354">
            <v>0</v>
          </cell>
          <cell r="H354">
            <v>2012</v>
          </cell>
          <cell r="I354">
            <v>1</v>
          </cell>
          <cell r="J354">
            <v>0</v>
          </cell>
        </row>
        <row r="355">
          <cell r="D355">
            <v>12375</v>
          </cell>
          <cell r="E355">
            <v>2012</v>
          </cell>
          <cell r="F355">
            <v>1</v>
          </cell>
          <cell r="G355">
            <v>0</v>
          </cell>
          <cell r="H355">
            <v>2012</v>
          </cell>
          <cell r="I355">
            <v>1</v>
          </cell>
          <cell r="J355">
            <v>0</v>
          </cell>
        </row>
        <row r="356">
          <cell r="D356">
            <v>1375</v>
          </cell>
          <cell r="E356">
            <v>2012</v>
          </cell>
          <cell r="F356">
            <v>1</v>
          </cell>
          <cell r="G356">
            <v>0</v>
          </cell>
          <cell r="H356">
            <v>2012</v>
          </cell>
          <cell r="I356">
            <v>2</v>
          </cell>
          <cell r="J356">
            <v>0</v>
          </cell>
        </row>
        <row r="357">
          <cell r="D357">
            <v>119322.65</v>
          </cell>
          <cell r="E357">
            <v>2012</v>
          </cell>
          <cell r="F357">
            <v>1</v>
          </cell>
          <cell r="G357">
            <v>265510</v>
          </cell>
          <cell r="H357">
            <v>0</v>
          </cell>
          <cell r="I357">
            <v>0</v>
          </cell>
          <cell r="J357">
            <v>428</v>
          </cell>
        </row>
        <row r="358">
          <cell r="D358">
            <v>35472.68</v>
          </cell>
          <cell r="E358">
            <v>2012</v>
          </cell>
          <cell r="F358">
            <v>1</v>
          </cell>
          <cell r="G358">
            <v>61796.7</v>
          </cell>
          <cell r="H358">
            <v>2012</v>
          </cell>
          <cell r="I358">
            <v>1</v>
          </cell>
          <cell r="J358">
            <v>0</v>
          </cell>
        </row>
        <row r="359">
          <cell r="D359">
            <v>11758.61</v>
          </cell>
          <cell r="E359">
            <v>2012</v>
          </cell>
          <cell r="F359">
            <v>1</v>
          </cell>
          <cell r="G359">
            <v>20703.900000000001</v>
          </cell>
          <cell r="H359">
            <v>2012</v>
          </cell>
          <cell r="I359">
            <v>1</v>
          </cell>
          <cell r="J359">
            <v>0</v>
          </cell>
        </row>
        <row r="360">
          <cell r="D360">
            <v>5581.97</v>
          </cell>
          <cell r="E360">
            <v>2012</v>
          </cell>
          <cell r="F360">
            <v>1</v>
          </cell>
          <cell r="G360">
            <v>94285</v>
          </cell>
          <cell r="H360">
            <v>2011</v>
          </cell>
          <cell r="I360">
            <v>12</v>
          </cell>
          <cell r="J360">
            <v>438</v>
          </cell>
        </row>
        <row r="361">
          <cell r="D361">
            <v>17520.88</v>
          </cell>
          <cell r="E361">
            <v>2012</v>
          </cell>
          <cell r="F361">
            <v>1</v>
          </cell>
          <cell r="G361">
            <v>314411</v>
          </cell>
          <cell r="H361">
            <v>2011</v>
          </cell>
          <cell r="I361">
            <v>12</v>
          </cell>
          <cell r="J361">
            <v>438</v>
          </cell>
        </row>
        <row r="362">
          <cell r="D362">
            <v>2560.69</v>
          </cell>
          <cell r="E362">
            <v>2012</v>
          </cell>
          <cell r="F362">
            <v>1</v>
          </cell>
          <cell r="G362">
            <v>42081</v>
          </cell>
          <cell r="H362">
            <v>2012</v>
          </cell>
          <cell r="I362">
            <v>1</v>
          </cell>
          <cell r="J362">
            <v>438</v>
          </cell>
        </row>
        <row r="363">
          <cell r="D363">
            <v>1402.22</v>
          </cell>
          <cell r="E363">
            <v>2012</v>
          </cell>
          <cell r="F363">
            <v>1</v>
          </cell>
          <cell r="G363">
            <v>3098</v>
          </cell>
          <cell r="H363">
            <v>2011</v>
          </cell>
          <cell r="I363">
            <v>12</v>
          </cell>
          <cell r="J363">
            <v>0</v>
          </cell>
        </row>
        <row r="364">
          <cell r="D364">
            <v>800.76</v>
          </cell>
          <cell r="E364">
            <v>2012</v>
          </cell>
          <cell r="F364">
            <v>1</v>
          </cell>
          <cell r="G364">
            <v>1918</v>
          </cell>
          <cell r="H364">
            <v>2012</v>
          </cell>
          <cell r="I364">
            <v>1</v>
          </cell>
          <cell r="J364">
            <v>0</v>
          </cell>
        </row>
        <row r="365">
          <cell r="D365">
            <v>15448.12</v>
          </cell>
          <cell r="E365">
            <v>2012</v>
          </cell>
          <cell r="F365">
            <v>1</v>
          </cell>
          <cell r="G365">
            <v>33737</v>
          </cell>
          <cell r="H365">
            <v>2011</v>
          </cell>
          <cell r="I365">
            <v>12</v>
          </cell>
          <cell r="J365">
            <v>0</v>
          </cell>
        </row>
        <row r="366">
          <cell r="D366">
            <v>3419.15</v>
          </cell>
          <cell r="E366">
            <v>2012</v>
          </cell>
          <cell r="F366">
            <v>1</v>
          </cell>
          <cell r="G366">
            <v>7738</v>
          </cell>
          <cell r="H366">
            <v>2012</v>
          </cell>
          <cell r="I366">
            <v>1</v>
          </cell>
          <cell r="J366">
            <v>0</v>
          </cell>
        </row>
        <row r="367">
          <cell r="D367">
            <v>4479.1000000000004</v>
          </cell>
          <cell r="E367">
            <v>2012</v>
          </cell>
          <cell r="F367">
            <v>1</v>
          </cell>
          <cell r="G367">
            <v>57290</v>
          </cell>
          <cell r="H367">
            <v>2011</v>
          </cell>
          <cell r="I367">
            <v>12</v>
          </cell>
          <cell r="J367">
            <v>0</v>
          </cell>
        </row>
        <row r="368">
          <cell r="D368">
            <v>6812.87</v>
          </cell>
          <cell r="E368">
            <v>2012</v>
          </cell>
          <cell r="F368">
            <v>1</v>
          </cell>
          <cell r="G368">
            <v>217503</v>
          </cell>
          <cell r="H368">
            <v>2012</v>
          </cell>
          <cell r="I368">
            <v>1</v>
          </cell>
          <cell r="J368">
            <v>0</v>
          </cell>
        </row>
        <row r="369">
          <cell r="D369">
            <v>3716.55</v>
          </cell>
          <cell r="E369">
            <v>2012</v>
          </cell>
          <cell r="F369">
            <v>1</v>
          </cell>
          <cell r="G369">
            <v>25770</v>
          </cell>
          <cell r="H369">
            <v>2011</v>
          </cell>
          <cell r="I369">
            <v>12</v>
          </cell>
          <cell r="J369">
            <v>0</v>
          </cell>
        </row>
        <row r="370">
          <cell r="D370">
            <v>219.47</v>
          </cell>
          <cell r="E370">
            <v>2012</v>
          </cell>
          <cell r="F370">
            <v>1</v>
          </cell>
          <cell r="G370">
            <v>400</v>
          </cell>
          <cell r="H370">
            <v>2012</v>
          </cell>
          <cell r="I370">
            <v>1</v>
          </cell>
          <cell r="J370">
            <v>0</v>
          </cell>
        </row>
        <row r="371">
          <cell r="D371">
            <v>-5597.66</v>
          </cell>
          <cell r="E371">
            <v>2012</v>
          </cell>
          <cell r="F371">
            <v>1</v>
          </cell>
          <cell r="G371">
            <v>24814</v>
          </cell>
          <cell r="H371">
            <v>2011</v>
          </cell>
          <cell r="I371">
            <v>12</v>
          </cell>
          <cell r="J371">
            <v>0</v>
          </cell>
        </row>
        <row r="372">
          <cell r="D372">
            <v>-13133.72</v>
          </cell>
          <cell r="E372">
            <v>2012</v>
          </cell>
          <cell r="F372">
            <v>1</v>
          </cell>
          <cell r="G372">
            <v>56228</v>
          </cell>
          <cell r="H372">
            <v>2012</v>
          </cell>
          <cell r="I372">
            <v>1</v>
          </cell>
          <cell r="J372">
            <v>0</v>
          </cell>
        </row>
        <row r="373">
          <cell r="D373">
            <v>-2344.79</v>
          </cell>
          <cell r="E373">
            <v>2012</v>
          </cell>
          <cell r="F373">
            <v>1</v>
          </cell>
          <cell r="G373">
            <v>10254</v>
          </cell>
          <cell r="H373">
            <v>2011</v>
          </cell>
          <cell r="I373">
            <v>12</v>
          </cell>
          <cell r="J373">
            <v>0</v>
          </cell>
        </row>
        <row r="374">
          <cell r="D374">
            <v>-1087.0999999999999</v>
          </cell>
          <cell r="E374">
            <v>2012</v>
          </cell>
          <cell r="F374">
            <v>1</v>
          </cell>
          <cell r="G374">
            <v>4948</v>
          </cell>
          <cell r="H374">
            <v>2012</v>
          </cell>
          <cell r="I374">
            <v>1</v>
          </cell>
          <cell r="J374">
            <v>0</v>
          </cell>
        </row>
        <row r="375">
          <cell r="D375">
            <v>33199.32</v>
          </cell>
          <cell r="E375">
            <v>2012</v>
          </cell>
          <cell r="F375">
            <v>1</v>
          </cell>
          <cell r="G375">
            <v>585525</v>
          </cell>
          <cell r="H375">
            <v>2011</v>
          </cell>
          <cell r="I375">
            <v>12</v>
          </cell>
          <cell r="J375">
            <v>438</v>
          </cell>
        </row>
        <row r="376">
          <cell r="D376">
            <v>135405.42000000001</v>
          </cell>
          <cell r="E376">
            <v>2012</v>
          </cell>
          <cell r="F376">
            <v>1</v>
          </cell>
          <cell r="G376">
            <v>2322854</v>
          </cell>
          <cell r="H376">
            <v>2011</v>
          </cell>
          <cell r="I376">
            <v>12</v>
          </cell>
          <cell r="J376">
            <v>438</v>
          </cell>
        </row>
        <row r="377">
          <cell r="D377">
            <v>21141.1</v>
          </cell>
          <cell r="E377">
            <v>2012</v>
          </cell>
          <cell r="F377">
            <v>1</v>
          </cell>
          <cell r="G377">
            <v>355215</v>
          </cell>
          <cell r="H377">
            <v>2012</v>
          </cell>
          <cell r="I377">
            <v>1</v>
          </cell>
          <cell r="J377">
            <v>438</v>
          </cell>
        </row>
        <row r="378">
          <cell r="D378">
            <v>3000</v>
          </cell>
          <cell r="E378">
            <v>2012</v>
          </cell>
          <cell r="F378">
            <v>1</v>
          </cell>
          <cell r="G378">
            <v>0</v>
          </cell>
          <cell r="H378">
            <v>2011</v>
          </cell>
          <cell r="I378">
            <v>12</v>
          </cell>
          <cell r="J378">
            <v>0</v>
          </cell>
        </row>
        <row r="379">
          <cell r="D379">
            <v>11500</v>
          </cell>
          <cell r="E379">
            <v>2012</v>
          </cell>
          <cell r="F379">
            <v>1</v>
          </cell>
          <cell r="G379">
            <v>0</v>
          </cell>
          <cell r="H379">
            <v>2011</v>
          </cell>
          <cell r="I379">
            <v>12</v>
          </cell>
          <cell r="J379">
            <v>0</v>
          </cell>
        </row>
        <row r="380">
          <cell r="D380">
            <v>2000</v>
          </cell>
          <cell r="E380">
            <v>2012</v>
          </cell>
          <cell r="F380">
            <v>1</v>
          </cell>
          <cell r="G380">
            <v>0</v>
          </cell>
          <cell r="H380">
            <v>2012</v>
          </cell>
          <cell r="I380">
            <v>1</v>
          </cell>
          <cell r="J380">
            <v>0</v>
          </cell>
        </row>
        <row r="381">
          <cell r="D381">
            <v>650</v>
          </cell>
          <cell r="E381">
            <v>2012</v>
          </cell>
          <cell r="F381">
            <v>1</v>
          </cell>
          <cell r="G381">
            <v>0</v>
          </cell>
          <cell r="H381">
            <v>2011</v>
          </cell>
          <cell r="I381">
            <v>12</v>
          </cell>
          <cell r="J381">
            <v>0</v>
          </cell>
        </row>
        <row r="382">
          <cell r="D382">
            <v>3000</v>
          </cell>
          <cell r="E382">
            <v>2012</v>
          </cell>
          <cell r="F382">
            <v>1</v>
          </cell>
          <cell r="G382">
            <v>0</v>
          </cell>
          <cell r="H382">
            <v>2012</v>
          </cell>
          <cell r="I382">
            <v>1</v>
          </cell>
          <cell r="J382">
            <v>0</v>
          </cell>
        </row>
        <row r="383">
          <cell r="D383">
            <v>38.64</v>
          </cell>
          <cell r="E383">
            <v>2012</v>
          </cell>
          <cell r="F383">
            <v>1</v>
          </cell>
          <cell r="G383">
            <v>0</v>
          </cell>
          <cell r="H383">
            <v>2011</v>
          </cell>
          <cell r="I383">
            <v>12</v>
          </cell>
          <cell r="J383">
            <v>0</v>
          </cell>
        </row>
        <row r="384">
          <cell r="D384">
            <v>450.89</v>
          </cell>
          <cell r="E384">
            <v>2012</v>
          </cell>
          <cell r="F384">
            <v>1</v>
          </cell>
          <cell r="G384">
            <v>0</v>
          </cell>
          <cell r="H384">
            <v>2012</v>
          </cell>
          <cell r="I384">
            <v>1</v>
          </cell>
          <cell r="J384">
            <v>0</v>
          </cell>
        </row>
        <row r="385">
          <cell r="D385">
            <v>212.52</v>
          </cell>
          <cell r="E385">
            <v>2012</v>
          </cell>
          <cell r="F385">
            <v>1</v>
          </cell>
          <cell r="G385">
            <v>511</v>
          </cell>
          <cell r="H385">
            <v>2011</v>
          </cell>
          <cell r="I385">
            <v>12</v>
          </cell>
          <cell r="J385">
            <v>0</v>
          </cell>
        </row>
        <row r="386">
          <cell r="D386">
            <v>149075.01</v>
          </cell>
          <cell r="E386">
            <v>2012</v>
          </cell>
          <cell r="F386">
            <v>1</v>
          </cell>
          <cell r="G386">
            <v>369498</v>
          </cell>
          <cell r="H386">
            <v>2012</v>
          </cell>
          <cell r="I386">
            <v>1</v>
          </cell>
          <cell r="J386">
            <v>0</v>
          </cell>
        </row>
        <row r="387">
          <cell r="D387">
            <v>84656.6</v>
          </cell>
          <cell r="E387">
            <v>2012</v>
          </cell>
          <cell r="F387">
            <v>1</v>
          </cell>
          <cell r="G387">
            <v>281522</v>
          </cell>
          <cell r="H387">
            <v>2012</v>
          </cell>
          <cell r="I387">
            <v>1</v>
          </cell>
          <cell r="J387">
            <v>0</v>
          </cell>
        </row>
        <row r="388">
          <cell r="D388">
            <v>84459</v>
          </cell>
          <cell r="E388">
            <v>2012</v>
          </cell>
          <cell r="F388">
            <v>1</v>
          </cell>
          <cell r="G388">
            <v>5630600</v>
          </cell>
          <cell r="H388">
            <v>2012</v>
          </cell>
          <cell r="I388">
            <v>1</v>
          </cell>
          <cell r="J388">
            <v>0</v>
          </cell>
        </row>
        <row r="389">
          <cell r="D389">
            <v>11874.62</v>
          </cell>
          <cell r="E389">
            <v>2012</v>
          </cell>
          <cell r="F389">
            <v>1</v>
          </cell>
          <cell r="G389">
            <v>25632</v>
          </cell>
          <cell r="H389">
            <v>2012</v>
          </cell>
          <cell r="I389">
            <v>1</v>
          </cell>
          <cell r="J389">
            <v>438</v>
          </cell>
        </row>
        <row r="390">
          <cell r="D390">
            <v>14027.99</v>
          </cell>
          <cell r="E390">
            <v>2012</v>
          </cell>
          <cell r="F390">
            <v>1</v>
          </cell>
          <cell r="G390">
            <v>30325</v>
          </cell>
          <cell r="H390">
            <v>2012</v>
          </cell>
          <cell r="I390">
            <v>2</v>
          </cell>
          <cell r="J390">
            <v>438</v>
          </cell>
        </row>
        <row r="391">
          <cell r="D391">
            <v>200</v>
          </cell>
          <cell r="E391">
            <v>2012</v>
          </cell>
          <cell r="F391">
            <v>1</v>
          </cell>
          <cell r="G391">
            <v>0</v>
          </cell>
          <cell r="H391">
            <v>2012</v>
          </cell>
          <cell r="I391">
            <v>2</v>
          </cell>
          <cell r="J391">
            <v>0</v>
          </cell>
        </row>
        <row r="392">
          <cell r="D392">
            <v>-997.31</v>
          </cell>
          <cell r="E392">
            <v>2012</v>
          </cell>
          <cell r="F392">
            <v>1</v>
          </cell>
          <cell r="G392">
            <v>-3834</v>
          </cell>
          <cell r="H392">
            <v>2012</v>
          </cell>
          <cell r="I392">
            <v>2</v>
          </cell>
          <cell r="J392">
            <v>0</v>
          </cell>
        </row>
        <row r="393">
          <cell r="D393">
            <v>1114.55</v>
          </cell>
          <cell r="E393">
            <v>2012</v>
          </cell>
          <cell r="F393">
            <v>1</v>
          </cell>
          <cell r="G393">
            <v>3045</v>
          </cell>
          <cell r="H393">
            <v>2012</v>
          </cell>
          <cell r="I393">
            <v>2</v>
          </cell>
          <cell r="J393">
            <v>0</v>
          </cell>
        </row>
        <row r="394">
          <cell r="D394">
            <v>13807.25</v>
          </cell>
          <cell r="E394">
            <v>2012</v>
          </cell>
          <cell r="F394">
            <v>1</v>
          </cell>
          <cell r="G394">
            <v>0</v>
          </cell>
          <cell r="H394">
            <v>2012</v>
          </cell>
          <cell r="I394">
            <v>1</v>
          </cell>
          <cell r="J394">
            <v>0</v>
          </cell>
        </row>
        <row r="395">
          <cell r="D395">
            <v>75473.75</v>
          </cell>
          <cell r="E395">
            <v>2012</v>
          </cell>
          <cell r="F395">
            <v>1</v>
          </cell>
          <cell r="G395">
            <v>0</v>
          </cell>
          <cell r="H395">
            <v>2012</v>
          </cell>
          <cell r="I395">
            <v>2</v>
          </cell>
          <cell r="J395">
            <v>0</v>
          </cell>
        </row>
        <row r="396">
          <cell r="D396">
            <v>-76107.520000000004</v>
          </cell>
          <cell r="E396">
            <v>2012</v>
          </cell>
          <cell r="F396">
            <v>1</v>
          </cell>
          <cell r="G396">
            <v>222013.4</v>
          </cell>
          <cell r="H396">
            <v>2012</v>
          </cell>
          <cell r="I396">
            <v>1</v>
          </cell>
          <cell r="J396">
            <v>0</v>
          </cell>
        </row>
        <row r="397">
          <cell r="D397">
            <v>-342673.08</v>
          </cell>
          <cell r="E397">
            <v>2012</v>
          </cell>
          <cell r="F397">
            <v>1</v>
          </cell>
          <cell r="G397">
            <v>998874.5</v>
          </cell>
          <cell r="H397">
            <v>2012</v>
          </cell>
          <cell r="I397">
            <v>2</v>
          </cell>
          <cell r="J397">
            <v>0</v>
          </cell>
        </row>
        <row r="398">
          <cell r="D398">
            <v>242747.09</v>
          </cell>
          <cell r="E398">
            <v>2012</v>
          </cell>
          <cell r="F398">
            <v>1</v>
          </cell>
          <cell r="G398">
            <v>707384.4</v>
          </cell>
          <cell r="H398">
            <v>2012</v>
          </cell>
          <cell r="I398">
            <v>2</v>
          </cell>
          <cell r="J398">
            <v>0</v>
          </cell>
        </row>
        <row r="399">
          <cell r="D399">
            <v>-91.06</v>
          </cell>
          <cell r="E399">
            <v>2012</v>
          </cell>
          <cell r="F399">
            <v>1</v>
          </cell>
          <cell r="G399">
            <v>310</v>
          </cell>
          <cell r="H399">
            <v>2012</v>
          </cell>
          <cell r="I399">
            <v>1</v>
          </cell>
          <cell r="J399">
            <v>0</v>
          </cell>
        </row>
        <row r="400">
          <cell r="D400">
            <v>-4695.8</v>
          </cell>
          <cell r="E400">
            <v>2012</v>
          </cell>
          <cell r="F400">
            <v>1</v>
          </cell>
          <cell r="G400">
            <v>16920</v>
          </cell>
          <cell r="H400">
            <v>2012</v>
          </cell>
          <cell r="I400">
            <v>2</v>
          </cell>
          <cell r="J400">
            <v>0</v>
          </cell>
        </row>
        <row r="401">
          <cell r="D401">
            <v>49.26</v>
          </cell>
          <cell r="E401">
            <v>2012</v>
          </cell>
          <cell r="F401">
            <v>1</v>
          </cell>
          <cell r="G401">
            <v>110</v>
          </cell>
          <cell r="H401">
            <v>2012</v>
          </cell>
          <cell r="I401">
            <v>1</v>
          </cell>
          <cell r="J401">
            <v>0</v>
          </cell>
        </row>
        <row r="402">
          <cell r="D402">
            <v>9922.7800000000007</v>
          </cell>
          <cell r="E402">
            <v>2012</v>
          </cell>
          <cell r="F402">
            <v>1</v>
          </cell>
          <cell r="G402">
            <v>21880</v>
          </cell>
          <cell r="H402">
            <v>2012</v>
          </cell>
          <cell r="I402">
            <v>2</v>
          </cell>
          <cell r="J402">
            <v>0</v>
          </cell>
        </row>
        <row r="403">
          <cell r="D403">
            <v>-2092.29</v>
          </cell>
          <cell r="E403">
            <v>2012</v>
          </cell>
          <cell r="F403">
            <v>1</v>
          </cell>
          <cell r="G403">
            <v>0</v>
          </cell>
          <cell r="H403">
            <v>2011</v>
          </cell>
          <cell r="I403">
            <v>12</v>
          </cell>
          <cell r="J403">
            <v>0</v>
          </cell>
        </row>
        <row r="404">
          <cell r="D404">
            <v>11870.61</v>
          </cell>
          <cell r="E404">
            <v>2012</v>
          </cell>
          <cell r="F404">
            <v>1</v>
          </cell>
          <cell r="G404">
            <v>510050</v>
          </cell>
          <cell r="H404">
            <v>2012</v>
          </cell>
          <cell r="I404">
            <v>1</v>
          </cell>
          <cell r="J404">
            <v>0</v>
          </cell>
        </row>
        <row r="405">
          <cell r="D405">
            <v>2920</v>
          </cell>
          <cell r="E405">
            <v>2012</v>
          </cell>
          <cell r="F405">
            <v>1</v>
          </cell>
          <cell r="G405">
            <v>140000</v>
          </cell>
          <cell r="H405">
            <v>2012</v>
          </cell>
          <cell r="I405">
            <v>2</v>
          </cell>
          <cell r="J405">
            <v>0</v>
          </cell>
        </row>
        <row r="406">
          <cell r="D406">
            <v>42389.58</v>
          </cell>
          <cell r="E406">
            <v>2012</v>
          </cell>
          <cell r="F406">
            <v>1</v>
          </cell>
          <cell r="G406">
            <v>960000</v>
          </cell>
          <cell r="H406">
            <v>2012</v>
          </cell>
          <cell r="I406">
            <v>1</v>
          </cell>
          <cell r="J406">
            <v>0</v>
          </cell>
        </row>
        <row r="407">
          <cell r="D407">
            <v>1228.69</v>
          </cell>
          <cell r="E407">
            <v>2012</v>
          </cell>
          <cell r="F407">
            <v>1</v>
          </cell>
          <cell r="G407">
            <v>38110</v>
          </cell>
          <cell r="H407">
            <v>2012</v>
          </cell>
          <cell r="I407">
            <v>2</v>
          </cell>
          <cell r="J407">
            <v>0</v>
          </cell>
        </row>
        <row r="408">
          <cell r="D408">
            <v>0</v>
          </cell>
          <cell r="E408">
            <v>2012</v>
          </cell>
          <cell r="F408">
            <v>1</v>
          </cell>
          <cell r="G408">
            <v>-101</v>
          </cell>
          <cell r="H408">
            <v>2011</v>
          </cell>
          <cell r="I408">
            <v>12</v>
          </cell>
          <cell r="J408">
            <v>451</v>
          </cell>
        </row>
        <row r="409">
          <cell r="D409">
            <v>9695.9699999999993</v>
          </cell>
          <cell r="E409">
            <v>2012</v>
          </cell>
          <cell r="F409">
            <v>1</v>
          </cell>
          <cell r="G409">
            <v>18985.099999999999</v>
          </cell>
          <cell r="H409">
            <v>2012</v>
          </cell>
          <cell r="I409">
            <v>1</v>
          </cell>
          <cell r="J409">
            <v>451</v>
          </cell>
        </row>
        <row r="410">
          <cell r="D410">
            <v>-0.01</v>
          </cell>
          <cell r="E410">
            <v>2012</v>
          </cell>
          <cell r="F410">
            <v>1</v>
          </cell>
          <cell r="G410">
            <v>0</v>
          </cell>
          <cell r="H410">
            <v>0</v>
          </cell>
          <cell r="I410">
            <v>0</v>
          </cell>
          <cell r="J410">
            <v>451</v>
          </cell>
        </row>
        <row r="411">
          <cell r="D411">
            <v>0</v>
          </cell>
          <cell r="E411">
            <v>2012</v>
          </cell>
          <cell r="F411">
            <v>1</v>
          </cell>
          <cell r="G411">
            <v>-100.2</v>
          </cell>
          <cell r="H411">
            <v>2011</v>
          </cell>
          <cell r="I411">
            <v>9</v>
          </cell>
          <cell r="J411">
            <v>451</v>
          </cell>
        </row>
        <row r="412">
          <cell r="D412">
            <v>0</v>
          </cell>
          <cell r="E412">
            <v>2012</v>
          </cell>
          <cell r="F412">
            <v>1</v>
          </cell>
          <cell r="G412">
            <v>0</v>
          </cell>
          <cell r="H412">
            <v>2011</v>
          </cell>
          <cell r="I412">
            <v>10</v>
          </cell>
          <cell r="J412">
            <v>451</v>
          </cell>
        </row>
        <row r="413">
          <cell r="D413">
            <v>-461.86</v>
          </cell>
          <cell r="E413">
            <v>2012</v>
          </cell>
          <cell r="F413">
            <v>1</v>
          </cell>
          <cell r="G413">
            <v>-2045.6</v>
          </cell>
          <cell r="H413">
            <v>2011</v>
          </cell>
          <cell r="I413">
            <v>11</v>
          </cell>
          <cell r="J413">
            <v>451</v>
          </cell>
        </row>
        <row r="414">
          <cell r="D414">
            <v>-1489.01</v>
          </cell>
          <cell r="E414">
            <v>2012</v>
          </cell>
          <cell r="F414">
            <v>1</v>
          </cell>
          <cell r="G414">
            <v>-1341.5</v>
          </cell>
          <cell r="H414">
            <v>2011</v>
          </cell>
          <cell r="I414">
            <v>12</v>
          </cell>
          <cell r="J414">
            <v>451</v>
          </cell>
        </row>
        <row r="415">
          <cell r="D415">
            <v>578227.57999999996</v>
          </cell>
          <cell r="E415">
            <v>2012</v>
          </cell>
          <cell r="F415">
            <v>1</v>
          </cell>
          <cell r="G415">
            <v>1159403.5</v>
          </cell>
          <cell r="H415">
            <v>2012</v>
          </cell>
          <cell r="I415">
            <v>1</v>
          </cell>
          <cell r="J415">
            <v>451</v>
          </cell>
        </row>
        <row r="416">
          <cell r="D416">
            <v>1381.72</v>
          </cell>
          <cell r="E416">
            <v>2012</v>
          </cell>
          <cell r="F416">
            <v>1</v>
          </cell>
          <cell r="G416">
            <v>3029.9</v>
          </cell>
          <cell r="H416">
            <v>2012</v>
          </cell>
          <cell r="I416">
            <v>1</v>
          </cell>
          <cell r="J416">
            <v>451</v>
          </cell>
        </row>
        <row r="417">
          <cell r="D417">
            <v>635.72</v>
          </cell>
          <cell r="E417">
            <v>2012</v>
          </cell>
          <cell r="F417">
            <v>1</v>
          </cell>
          <cell r="G417">
            <v>0</v>
          </cell>
          <cell r="H417">
            <v>2011</v>
          </cell>
          <cell r="I417">
            <v>12</v>
          </cell>
          <cell r="J417">
            <v>451</v>
          </cell>
        </row>
        <row r="418">
          <cell r="D418">
            <v>443.76</v>
          </cell>
          <cell r="E418">
            <v>2012</v>
          </cell>
          <cell r="F418">
            <v>1</v>
          </cell>
          <cell r="G418">
            <v>630.79999999999995</v>
          </cell>
          <cell r="H418">
            <v>2012</v>
          </cell>
          <cell r="I418">
            <v>1</v>
          </cell>
          <cell r="J418">
            <v>451</v>
          </cell>
        </row>
        <row r="419">
          <cell r="D419">
            <v>10074.870000000001</v>
          </cell>
          <cell r="E419">
            <v>2012</v>
          </cell>
          <cell r="F419">
            <v>1</v>
          </cell>
          <cell r="G419">
            <v>23044.1</v>
          </cell>
          <cell r="H419">
            <v>2012</v>
          </cell>
          <cell r="I419">
            <v>1</v>
          </cell>
          <cell r="J419">
            <v>451</v>
          </cell>
        </row>
        <row r="420">
          <cell r="D420">
            <v>1195.6600000000001</v>
          </cell>
          <cell r="E420">
            <v>2012</v>
          </cell>
          <cell r="F420">
            <v>1</v>
          </cell>
          <cell r="G420">
            <v>2692.6</v>
          </cell>
          <cell r="H420">
            <v>2012</v>
          </cell>
          <cell r="I420">
            <v>1</v>
          </cell>
          <cell r="J420">
            <v>451</v>
          </cell>
        </row>
        <row r="421">
          <cell r="D421">
            <v>1291.1500000000001</v>
          </cell>
          <cell r="E421">
            <v>2012</v>
          </cell>
          <cell r="F421">
            <v>1</v>
          </cell>
          <cell r="G421">
            <v>1627.3</v>
          </cell>
          <cell r="H421">
            <v>2012</v>
          </cell>
          <cell r="I421">
            <v>1</v>
          </cell>
          <cell r="J421">
            <v>451</v>
          </cell>
        </row>
        <row r="422">
          <cell r="D422">
            <v>1447.75</v>
          </cell>
          <cell r="E422">
            <v>2012</v>
          </cell>
          <cell r="F422">
            <v>1</v>
          </cell>
          <cell r="G422">
            <v>3549.2</v>
          </cell>
          <cell r="H422">
            <v>2012</v>
          </cell>
          <cell r="I422">
            <v>1</v>
          </cell>
          <cell r="J422">
            <v>451</v>
          </cell>
        </row>
        <row r="423">
          <cell r="D423">
            <v>5426.07</v>
          </cell>
          <cell r="E423">
            <v>2012</v>
          </cell>
          <cell r="F423">
            <v>1</v>
          </cell>
          <cell r="G423">
            <v>13447.7</v>
          </cell>
          <cell r="H423">
            <v>2012</v>
          </cell>
          <cell r="I423">
            <v>1</v>
          </cell>
          <cell r="J423">
            <v>451</v>
          </cell>
        </row>
        <row r="424">
          <cell r="D424">
            <v>-0.34</v>
          </cell>
          <cell r="E424">
            <v>2012</v>
          </cell>
          <cell r="F424">
            <v>1</v>
          </cell>
          <cell r="G424">
            <v>0</v>
          </cell>
          <cell r="H424">
            <v>0</v>
          </cell>
          <cell r="I424">
            <v>0</v>
          </cell>
          <cell r="J424">
            <v>411</v>
          </cell>
        </row>
        <row r="425">
          <cell r="D425">
            <v>0</v>
          </cell>
          <cell r="E425">
            <v>2012</v>
          </cell>
          <cell r="F425">
            <v>1</v>
          </cell>
          <cell r="G425">
            <v>0</v>
          </cell>
          <cell r="H425">
            <v>2011</v>
          </cell>
          <cell r="I425">
            <v>3</v>
          </cell>
          <cell r="J425">
            <v>411</v>
          </cell>
        </row>
        <row r="426">
          <cell r="D426">
            <v>-13.4</v>
          </cell>
          <cell r="E426">
            <v>2012</v>
          </cell>
          <cell r="F426">
            <v>1</v>
          </cell>
          <cell r="G426">
            <v>-8</v>
          </cell>
          <cell r="H426">
            <v>2011</v>
          </cell>
          <cell r="I426">
            <v>5</v>
          </cell>
          <cell r="J426">
            <v>411</v>
          </cell>
        </row>
        <row r="427">
          <cell r="D427">
            <v>-33.54</v>
          </cell>
          <cell r="E427">
            <v>2012</v>
          </cell>
          <cell r="F427">
            <v>1</v>
          </cell>
          <cell r="G427">
            <v>-18</v>
          </cell>
          <cell r="H427">
            <v>2011</v>
          </cell>
          <cell r="I427">
            <v>6</v>
          </cell>
          <cell r="J427">
            <v>411</v>
          </cell>
        </row>
        <row r="428">
          <cell r="D428">
            <v>-3.27</v>
          </cell>
          <cell r="E428">
            <v>2012</v>
          </cell>
          <cell r="F428">
            <v>1</v>
          </cell>
          <cell r="G428">
            <v>-1</v>
          </cell>
          <cell r="H428">
            <v>2011</v>
          </cell>
          <cell r="I428">
            <v>7</v>
          </cell>
          <cell r="J428">
            <v>411</v>
          </cell>
        </row>
        <row r="429">
          <cell r="D429">
            <v>-2799.62</v>
          </cell>
          <cell r="E429">
            <v>2012</v>
          </cell>
          <cell r="F429">
            <v>1</v>
          </cell>
          <cell r="G429">
            <v>-3463.1</v>
          </cell>
          <cell r="H429">
            <v>2011</v>
          </cell>
          <cell r="I429">
            <v>6</v>
          </cell>
          <cell r="J429">
            <v>425</v>
          </cell>
        </row>
        <row r="430">
          <cell r="D430">
            <v>-36.18</v>
          </cell>
          <cell r="E430">
            <v>2012</v>
          </cell>
          <cell r="F430">
            <v>1</v>
          </cell>
          <cell r="G430">
            <v>0</v>
          </cell>
          <cell r="H430">
            <v>0</v>
          </cell>
          <cell r="I430">
            <v>0</v>
          </cell>
          <cell r="J430">
            <v>411</v>
          </cell>
        </row>
        <row r="431">
          <cell r="D431">
            <v>-153.91999999999999</v>
          </cell>
          <cell r="E431">
            <v>2012</v>
          </cell>
          <cell r="F431">
            <v>1</v>
          </cell>
          <cell r="G431">
            <v>-201.1</v>
          </cell>
          <cell r="H431">
            <v>2011</v>
          </cell>
          <cell r="I431">
            <v>3</v>
          </cell>
          <cell r="J431">
            <v>411</v>
          </cell>
        </row>
        <row r="432">
          <cell r="D432">
            <v>-106.75</v>
          </cell>
          <cell r="E432">
            <v>2012</v>
          </cell>
          <cell r="F432">
            <v>1</v>
          </cell>
          <cell r="G432">
            <v>-133.69999999999999</v>
          </cell>
          <cell r="H432">
            <v>2011</v>
          </cell>
          <cell r="I432">
            <v>4</v>
          </cell>
          <cell r="J432">
            <v>411</v>
          </cell>
        </row>
        <row r="433">
          <cell r="D433">
            <v>-70.099999999999994</v>
          </cell>
          <cell r="E433">
            <v>2012</v>
          </cell>
          <cell r="F433">
            <v>1</v>
          </cell>
          <cell r="G433">
            <v>-75.099999999999994</v>
          </cell>
          <cell r="H433">
            <v>2011</v>
          </cell>
          <cell r="I433">
            <v>5</v>
          </cell>
          <cell r="J433">
            <v>411</v>
          </cell>
        </row>
        <row r="434">
          <cell r="D434">
            <v>377.36</v>
          </cell>
          <cell r="E434">
            <v>2012</v>
          </cell>
          <cell r="F434">
            <v>1</v>
          </cell>
          <cell r="G434">
            <v>430.8</v>
          </cell>
          <cell r="H434">
            <v>2011</v>
          </cell>
          <cell r="I434">
            <v>6</v>
          </cell>
          <cell r="J434">
            <v>411</v>
          </cell>
        </row>
        <row r="435">
          <cell r="D435">
            <v>-26.5</v>
          </cell>
          <cell r="E435">
            <v>2012</v>
          </cell>
          <cell r="F435">
            <v>1</v>
          </cell>
          <cell r="G435">
            <v>-20.5</v>
          </cell>
          <cell r="H435">
            <v>2011</v>
          </cell>
          <cell r="I435">
            <v>7</v>
          </cell>
          <cell r="J435">
            <v>411</v>
          </cell>
        </row>
        <row r="436">
          <cell r="D436">
            <v>54.55</v>
          </cell>
          <cell r="E436">
            <v>2012</v>
          </cell>
          <cell r="F436">
            <v>8</v>
          </cell>
          <cell r="G436">
            <v>0</v>
          </cell>
          <cell r="H436">
            <v>0</v>
          </cell>
          <cell r="I436">
            <v>0</v>
          </cell>
          <cell r="J436">
            <v>411</v>
          </cell>
        </row>
        <row r="437">
          <cell r="D437">
            <v>13.22</v>
          </cell>
          <cell r="E437">
            <v>2012</v>
          </cell>
          <cell r="F437">
            <v>8</v>
          </cell>
          <cell r="G437">
            <v>16.2</v>
          </cell>
          <cell r="H437">
            <v>2010</v>
          </cell>
          <cell r="I437">
            <v>1</v>
          </cell>
          <cell r="J437">
            <v>411</v>
          </cell>
        </row>
        <row r="438">
          <cell r="D438">
            <v>11</v>
          </cell>
          <cell r="E438">
            <v>2012</v>
          </cell>
          <cell r="F438">
            <v>8</v>
          </cell>
          <cell r="G438">
            <v>0</v>
          </cell>
          <cell r="H438">
            <v>2011</v>
          </cell>
          <cell r="I438">
            <v>7</v>
          </cell>
          <cell r="J438">
            <v>411</v>
          </cell>
        </row>
        <row r="439">
          <cell r="D439">
            <v>0</v>
          </cell>
          <cell r="E439">
            <v>2012</v>
          </cell>
          <cell r="F439">
            <v>8</v>
          </cell>
          <cell r="G439">
            <v>0</v>
          </cell>
          <cell r="H439">
            <v>2011</v>
          </cell>
          <cell r="I439">
            <v>8</v>
          </cell>
          <cell r="J439">
            <v>411</v>
          </cell>
        </row>
        <row r="440">
          <cell r="D440">
            <v>11</v>
          </cell>
          <cell r="E440">
            <v>2012</v>
          </cell>
          <cell r="F440">
            <v>8</v>
          </cell>
          <cell r="G440">
            <v>0</v>
          </cell>
          <cell r="H440">
            <v>2011</v>
          </cell>
          <cell r="I440">
            <v>9</v>
          </cell>
          <cell r="J440">
            <v>411</v>
          </cell>
        </row>
        <row r="441">
          <cell r="D441">
            <v>-11.03</v>
          </cell>
          <cell r="E441">
            <v>2012</v>
          </cell>
          <cell r="F441">
            <v>8</v>
          </cell>
          <cell r="G441">
            <v>0</v>
          </cell>
          <cell r="H441">
            <v>2011</v>
          </cell>
          <cell r="I441">
            <v>10</v>
          </cell>
          <cell r="J441">
            <v>411</v>
          </cell>
        </row>
        <row r="442">
          <cell r="D442">
            <v>-49.82</v>
          </cell>
          <cell r="E442">
            <v>2012</v>
          </cell>
          <cell r="F442">
            <v>8</v>
          </cell>
          <cell r="G442">
            <v>-62.6</v>
          </cell>
          <cell r="H442">
            <v>2011</v>
          </cell>
          <cell r="I442">
            <v>11</v>
          </cell>
          <cell r="J442">
            <v>411</v>
          </cell>
        </row>
        <row r="443">
          <cell r="D443">
            <v>-132.61000000000001</v>
          </cell>
          <cell r="E443">
            <v>2012</v>
          </cell>
          <cell r="F443">
            <v>8</v>
          </cell>
          <cell r="G443">
            <v>-157</v>
          </cell>
          <cell r="H443">
            <v>2011</v>
          </cell>
          <cell r="I443">
            <v>12</v>
          </cell>
          <cell r="J443">
            <v>411</v>
          </cell>
        </row>
        <row r="444">
          <cell r="D444">
            <v>-160.85</v>
          </cell>
          <cell r="E444">
            <v>2012</v>
          </cell>
          <cell r="F444">
            <v>8</v>
          </cell>
          <cell r="G444">
            <v>-201.9</v>
          </cell>
          <cell r="H444">
            <v>2012</v>
          </cell>
          <cell r="I444">
            <v>1</v>
          </cell>
          <cell r="J444">
            <v>411</v>
          </cell>
        </row>
        <row r="445">
          <cell r="D445">
            <v>-310.27999999999997</v>
          </cell>
          <cell r="E445">
            <v>2012</v>
          </cell>
          <cell r="F445">
            <v>8</v>
          </cell>
          <cell r="G445">
            <v>-412.7</v>
          </cell>
          <cell r="H445">
            <v>2012</v>
          </cell>
          <cell r="I445">
            <v>2</v>
          </cell>
          <cell r="J445">
            <v>411</v>
          </cell>
        </row>
        <row r="446">
          <cell r="D446">
            <v>-1108.0899999999999</v>
          </cell>
          <cell r="E446">
            <v>2012</v>
          </cell>
          <cell r="F446">
            <v>8</v>
          </cell>
          <cell r="G446">
            <v>-1629.9</v>
          </cell>
          <cell r="H446">
            <v>2012</v>
          </cell>
          <cell r="I446">
            <v>3</v>
          </cell>
          <cell r="J446">
            <v>411</v>
          </cell>
        </row>
        <row r="447">
          <cell r="D447">
            <v>-1143.96</v>
          </cell>
          <cell r="E447">
            <v>2012</v>
          </cell>
          <cell r="F447">
            <v>8</v>
          </cell>
          <cell r="G447">
            <v>-1562.6</v>
          </cell>
          <cell r="H447">
            <v>2012</v>
          </cell>
          <cell r="I447">
            <v>4</v>
          </cell>
          <cell r="J447">
            <v>411</v>
          </cell>
        </row>
        <row r="448">
          <cell r="D448">
            <v>-1131.98</v>
          </cell>
          <cell r="E448">
            <v>2012</v>
          </cell>
          <cell r="F448">
            <v>8</v>
          </cell>
          <cell r="G448">
            <v>-2450.9</v>
          </cell>
          <cell r="H448">
            <v>2012</v>
          </cell>
          <cell r="I448">
            <v>5</v>
          </cell>
          <cell r="J448">
            <v>411</v>
          </cell>
        </row>
        <row r="449">
          <cell r="D449">
            <v>-1949.06</v>
          </cell>
          <cell r="E449">
            <v>2012</v>
          </cell>
          <cell r="F449">
            <v>8</v>
          </cell>
          <cell r="G449">
            <v>-4159.6000000000004</v>
          </cell>
          <cell r="H449">
            <v>2012</v>
          </cell>
          <cell r="I449">
            <v>6</v>
          </cell>
          <cell r="J449">
            <v>411</v>
          </cell>
        </row>
        <row r="450">
          <cell r="D450">
            <v>-1347.68</v>
          </cell>
          <cell r="E450">
            <v>2012</v>
          </cell>
          <cell r="F450">
            <v>8</v>
          </cell>
          <cell r="G450">
            <v>-6999.9</v>
          </cell>
          <cell r="H450">
            <v>2012</v>
          </cell>
          <cell r="I450">
            <v>7</v>
          </cell>
          <cell r="J450">
            <v>411</v>
          </cell>
        </row>
        <row r="451">
          <cell r="D451">
            <v>350648.53</v>
          </cell>
          <cell r="E451">
            <v>2012</v>
          </cell>
          <cell r="F451">
            <v>8</v>
          </cell>
          <cell r="G451">
            <v>235879.7</v>
          </cell>
          <cell r="H451">
            <v>2012</v>
          </cell>
          <cell r="I451">
            <v>8</v>
          </cell>
          <cell r="J451">
            <v>411</v>
          </cell>
        </row>
        <row r="452">
          <cell r="D452">
            <v>-2385.6999999999998</v>
          </cell>
          <cell r="E452">
            <v>2012</v>
          </cell>
          <cell r="F452">
            <v>8</v>
          </cell>
          <cell r="G452">
            <v>0</v>
          </cell>
          <cell r="H452">
            <v>0</v>
          </cell>
          <cell r="I452">
            <v>0</v>
          </cell>
          <cell r="J452">
            <v>411</v>
          </cell>
        </row>
        <row r="453">
          <cell r="D453">
            <v>1.48</v>
          </cell>
          <cell r="E453">
            <v>2012</v>
          </cell>
          <cell r="F453">
            <v>8</v>
          </cell>
          <cell r="G453">
            <v>0</v>
          </cell>
          <cell r="H453">
            <v>1998</v>
          </cell>
          <cell r="I453">
            <v>12</v>
          </cell>
          <cell r="J453">
            <v>411</v>
          </cell>
        </row>
        <row r="454">
          <cell r="D454">
            <v>1.06</v>
          </cell>
          <cell r="E454">
            <v>2012</v>
          </cell>
          <cell r="F454">
            <v>8</v>
          </cell>
          <cell r="G454">
            <v>0</v>
          </cell>
          <cell r="H454">
            <v>2000</v>
          </cell>
          <cell r="I454">
            <v>10</v>
          </cell>
          <cell r="J454">
            <v>411</v>
          </cell>
        </row>
        <row r="455">
          <cell r="D455">
            <v>0</v>
          </cell>
          <cell r="E455">
            <v>2012</v>
          </cell>
          <cell r="F455">
            <v>8</v>
          </cell>
          <cell r="G455">
            <v>0</v>
          </cell>
          <cell r="H455">
            <v>2006</v>
          </cell>
          <cell r="I455">
            <v>8</v>
          </cell>
          <cell r="J455">
            <v>411</v>
          </cell>
        </row>
        <row r="456">
          <cell r="D456">
            <v>0.09</v>
          </cell>
          <cell r="E456">
            <v>2012</v>
          </cell>
          <cell r="F456">
            <v>8</v>
          </cell>
          <cell r="G456">
            <v>0</v>
          </cell>
          <cell r="H456">
            <v>2006</v>
          </cell>
          <cell r="I456">
            <v>9</v>
          </cell>
          <cell r="J456">
            <v>411</v>
          </cell>
        </row>
        <row r="457">
          <cell r="D457">
            <v>0</v>
          </cell>
          <cell r="E457">
            <v>2012</v>
          </cell>
          <cell r="F457">
            <v>8</v>
          </cell>
          <cell r="G457">
            <v>0</v>
          </cell>
          <cell r="H457">
            <v>2006</v>
          </cell>
          <cell r="I457">
            <v>10</v>
          </cell>
          <cell r="J457">
            <v>411</v>
          </cell>
        </row>
        <row r="458">
          <cell r="D458">
            <v>0</v>
          </cell>
          <cell r="E458">
            <v>2012</v>
          </cell>
          <cell r="F458">
            <v>8</v>
          </cell>
          <cell r="G458">
            <v>0</v>
          </cell>
          <cell r="H458">
            <v>2006</v>
          </cell>
          <cell r="I458">
            <v>11</v>
          </cell>
          <cell r="J458">
            <v>411</v>
          </cell>
        </row>
        <row r="459">
          <cell r="D459">
            <v>-1.49</v>
          </cell>
          <cell r="E459">
            <v>2012</v>
          </cell>
          <cell r="F459">
            <v>8</v>
          </cell>
          <cell r="G459">
            <v>0</v>
          </cell>
          <cell r="H459">
            <v>2006</v>
          </cell>
          <cell r="I459">
            <v>12</v>
          </cell>
          <cell r="J459">
            <v>411</v>
          </cell>
        </row>
        <row r="460">
          <cell r="D460">
            <v>0</v>
          </cell>
          <cell r="E460">
            <v>2012</v>
          </cell>
          <cell r="F460">
            <v>8</v>
          </cell>
          <cell r="G460">
            <v>0</v>
          </cell>
          <cell r="H460">
            <v>2007</v>
          </cell>
          <cell r="I460">
            <v>1</v>
          </cell>
          <cell r="J460">
            <v>411</v>
          </cell>
        </row>
        <row r="461">
          <cell r="D461">
            <v>-1.03</v>
          </cell>
          <cell r="E461">
            <v>2012</v>
          </cell>
          <cell r="F461">
            <v>8</v>
          </cell>
          <cell r="G461">
            <v>-1</v>
          </cell>
          <cell r="H461">
            <v>2007</v>
          </cell>
          <cell r="I461">
            <v>2</v>
          </cell>
          <cell r="J461">
            <v>411</v>
          </cell>
        </row>
        <row r="462">
          <cell r="D462">
            <v>12.16</v>
          </cell>
          <cell r="E462">
            <v>2012</v>
          </cell>
          <cell r="F462">
            <v>8</v>
          </cell>
          <cell r="G462">
            <v>12.2</v>
          </cell>
          <cell r="H462">
            <v>2007</v>
          </cell>
          <cell r="I462">
            <v>3</v>
          </cell>
          <cell r="J462">
            <v>411</v>
          </cell>
        </row>
        <row r="463">
          <cell r="D463">
            <v>37.369999999999997</v>
          </cell>
          <cell r="E463">
            <v>2012</v>
          </cell>
          <cell r="F463">
            <v>8</v>
          </cell>
          <cell r="G463">
            <v>57.3</v>
          </cell>
          <cell r="H463">
            <v>2007</v>
          </cell>
          <cell r="I463">
            <v>4</v>
          </cell>
          <cell r="J463">
            <v>411</v>
          </cell>
        </row>
        <row r="464">
          <cell r="D464">
            <v>-33.590000000000003</v>
          </cell>
          <cell r="E464">
            <v>2012</v>
          </cell>
          <cell r="F464">
            <v>8</v>
          </cell>
          <cell r="G464">
            <v>-57.3</v>
          </cell>
          <cell r="H464">
            <v>2007</v>
          </cell>
          <cell r="I464">
            <v>5</v>
          </cell>
          <cell r="J464">
            <v>411</v>
          </cell>
        </row>
        <row r="465">
          <cell r="D465">
            <v>-3.08</v>
          </cell>
          <cell r="E465">
            <v>2012</v>
          </cell>
          <cell r="F465">
            <v>8</v>
          </cell>
          <cell r="G465">
            <v>0</v>
          </cell>
          <cell r="H465">
            <v>2007</v>
          </cell>
          <cell r="I465">
            <v>6</v>
          </cell>
          <cell r="J465">
            <v>411</v>
          </cell>
        </row>
        <row r="466">
          <cell r="D466">
            <v>11.66</v>
          </cell>
          <cell r="E466">
            <v>2012</v>
          </cell>
          <cell r="F466">
            <v>8</v>
          </cell>
          <cell r="G466">
            <v>0</v>
          </cell>
          <cell r="H466">
            <v>2007</v>
          </cell>
          <cell r="I466">
            <v>7</v>
          </cell>
          <cell r="J466">
            <v>411</v>
          </cell>
        </row>
        <row r="467">
          <cell r="D467">
            <v>-6.74</v>
          </cell>
          <cell r="E467">
            <v>2012</v>
          </cell>
          <cell r="F467">
            <v>8</v>
          </cell>
          <cell r="G467">
            <v>0</v>
          </cell>
          <cell r="H467">
            <v>2007</v>
          </cell>
          <cell r="I467">
            <v>8</v>
          </cell>
          <cell r="J467">
            <v>411</v>
          </cell>
        </row>
        <row r="468">
          <cell r="D468">
            <v>-6.4</v>
          </cell>
          <cell r="E468">
            <v>2012</v>
          </cell>
          <cell r="F468">
            <v>8</v>
          </cell>
          <cell r="G468">
            <v>0</v>
          </cell>
          <cell r="H468">
            <v>2007</v>
          </cell>
          <cell r="I468">
            <v>9</v>
          </cell>
          <cell r="J468">
            <v>411</v>
          </cell>
        </row>
        <row r="469">
          <cell r="D469">
            <v>6.36</v>
          </cell>
          <cell r="E469">
            <v>2012</v>
          </cell>
          <cell r="F469">
            <v>8</v>
          </cell>
          <cell r="G469">
            <v>0</v>
          </cell>
          <cell r="H469">
            <v>2007</v>
          </cell>
          <cell r="I469">
            <v>10</v>
          </cell>
          <cell r="J469">
            <v>411</v>
          </cell>
        </row>
        <row r="470">
          <cell r="D470">
            <v>-2.65</v>
          </cell>
          <cell r="E470">
            <v>2012</v>
          </cell>
          <cell r="F470">
            <v>8</v>
          </cell>
          <cell r="G470">
            <v>0</v>
          </cell>
          <cell r="H470">
            <v>2007</v>
          </cell>
          <cell r="I470">
            <v>11</v>
          </cell>
          <cell r="J470">
            <v>411</v>
          </cell>
        </row>
        <row r="471">
          <cell r="D471">
            <v>0</v>
          </cell>
          <cell r="E471">
            <v>2012</v>
          </cell>
          <cell r="F471">
            <v>8</v>
          </cell>
          <cell r="G471">
            <v>0</v>
          </cell>
          <cell r="H471">
            <v>2007</v>
          </cell>
          <cell r="I471">
            <v>12</v>
          </cell>
          <cell r="J471">
            <v>411</v>
          </cell>
        </row>
        <row r="472">
          <cell r="D472">
            <v>11.66</v>
          </cell>
          <cell r="E472">
            <v>2012</v>
          </cell>
          <cell r="F472">
            <v>8</v>
          </cell>
          <cell r="G472">
            <v>0</v>
          </cell>
          <cell r="H472">
            <v>2008</v>
          </cell>
          <cell r="I472">
            <v>1</v>
          </cell>
          <cell r="J472">
            <v>411</v>
          </cell>
        </row>
        <row r="473">
          <cell r="D473">
            <v>-19.079999999999998</v>
          </cell>
          <cell r="E473">
            <v>2012</v>
          </cell>
          <cell r="F473">
            <v>8</v>
          </cell>
          <cell r="G473">
            <v>0</v>
          </cell>
          <cell r="H473">
            <v>2008</v>
          </cell>
          <cell r="I473">
            <v>2</v>
          </cell>
          <cell r="J473">
            <v>411</v>
          </cell>
        </row>
        <row r="474">
          <cell r="D474">
            <v>0</v>
          </cell>
          <cell r="E474">
            <v>2012</v>
          </cell>
          <cell r="F474">
            <v>8</v>
          </cell>
          <cell r="G474">
            <v>0</v>
          </cell>
          <cell r="H474">
            <v>2008</v>
          </cell>
          <cell r="I474">
            <v>3</v>
          </cell>
          <cell r="J474">
            <v>411</v>
          </cell>
        </row>
        <row r="475">
          <cell r="D475">
            <v>14.92</v>
          </cell>
          <cell r="E475">
            <v>2012</v>
          </cell>
          <cell r="F475">
            <v>8</v>
          </cell>
          <cell r="G475">
            <v>11.1</v>
          </cell>
          <cell r="H475">
            <v>2008</v>
          </cell>
          <cell r="I475">
            <v>4</v>
          </cell>
          <cell r="J475">
            <v>411</v>
          </cell>
        </row>
        <row r="476">
          <cell r="D476">
            <v>0</v>
          </cell>
          <cell r="E476">
            <v>2012</v>
          </cell>
          <cell r="F476">
            <v>8</v>
          </cell>
          <cell r="G476">
            <v>0</v>
          </cell>
          <cell r="H476">
            <v>2008</v>
          </cell>
          <cell r="I476">
            <v>5</v>
          </cell>
          <cell r="J476">
            <v>411</v>
          </cell>
        </row>
        <row r="477">
          <cell r="D477">
            <v>0</v>
          </cell>
          <cell r="E477">
            <v>2012</v>
          </cell>
          <cell r="F477">
            <v>8</v>
          </cell>
          <cell r="G477">
            <v>0</v>
          </cell>
          <cell r="H477">
            <v>2008</v>
          </cell>
          <cell r="I477">
            <v>6</v>
          </cell>
          <cell r="J477">
            <v>411</v>
          </cell>
        </row>
        <row r="478">
          <cell r="D478">
            <v>0</v>
          </cell>
          <cell r="E478">
            <v>2012</v>
          </cell>
          <cell r="F478">
            <v>8</v>
          </cell>
          <cell r="G478">
            <v>0</v>
          </cell>
          <cell r="H478">
            <v>2008</v>
          </cell>
          <cell r="I478">
            <v>7</v>
          </cell>
          <cell r="J478">
            <v>411</v>
          </cell>
        </row>
        <row r="479">
          <cell r="D479">
            <v>6.36</v>
          </cell>
          <cell r="E479">
            <v>2012</v>
          </cell>
          <cell r="F479">
            <v>8</v>
          </cell>
          <cell r="G479">
            <v>0</v>
          </cell>
          <cell r="H479">
            <v>2008</v>
          </cell>
          <cell r="I479">
            <v>8</v>
          </cell>
          <cell r="J479">
            <v>411</v>
          </cell>
        </row>
        <row r="480">
          <cell r="D480">
            <v>-6.36</v>
          </cell>
          <cell r="E480">
            <v>2012</v>
          </cell>
          <cell r="F480">
            <v>8</v>
          </cell>
          <cell r="G480">
            <v>0</v>
          </cell>
          <cell r="H480">
            <v>2008</v>
          </cell>
          <cell r="I480">
            <v>9</v>
          </cell>
          <cell r="J480">
            <v>411</v>
          </cell>
        </row>
        <row r="481">
          <cell r="D481">
            <v>0</v>
          </cell>
          <cell r="E481">
            <v>2012</v>
          </cell>
          <cell r="F481">
            <v>8</v>
          </cell>
          <cell r="G481">
            <v>0</v>
          </cell>
          <cell r="H481">
            <v>2008</v>
          </cell>
          <cell r="I481">
            <v>10</v>
          </cell>
          <cell r="J481">
            <v>411</v>
          </cell>
        </row>
        <row r="482">
          <cell r="D482">
            <v>0</v>
          </cell>
          <cell r="E482">
            <v>2012</v>
          </cell>
          <cell r="F482">
            <v>8</v>
          </cell>
          <cell r="G482">
            <v>0</v>
          </cell>
          <cell r="H482">
            <v>2008</v>
          </cell>
          <cell r="I482">
            <v>11</v>
          </cell>
          <cell r="J482">
            <v>411</v>
          </cell>
        </row>
        <row r="483">
          <cell r="D483">
            <v>29.39</v>
          </cell>
          <cell r="E483">
            <v>2012</v>
          </cell>
          <cell r="F483">
            <v>8</v>
          </cell>
          <cell r="G483">
            <v>14.2</v>
          </cell>
          <cell r="H483">
            <v>2008</v>
          </cell>
          <cell r="I483">
            <v>12</v>
          </cell>
          <cell r="J483">
            <v>411</v>
          </cell>
        </row>
        <row r="484">
          <cell r="D484">
            <v>-33.630000000000003</v>
          </cell>
          <cell r="E484">
            <v>2012</v>
          </cell>
          <cell r="F484">
            <v>8</v>
          </cell>
          <cell r="G484">
            <v>-14.2</v>
          </cell>
          <cell r="H484">
            <v>2009</v>
          </cell>
          <cell r="I484">
            <v>1</v>
          </cell>
          <cell r="J484">
            <v>411</v>
          </cell>
        </row>
        <row r="485">
          <cell r="D485">
            <v>-675.87</v>
          </cell>
          <cell r="E485">
            <v>2012</v>
          </cell>
          <cell r="F485">
            <v>8</v>
          </cell>
          <cell r="G485">
            <v>-543.79999999999995</v>
          </cell>
          <cell r="H485">
            <v>2009</v>
          </cell>
          <cell r="I485">
            <v>2</v>
          </cell>
          <cell r="J485">
            <v>411</v>
          </cell>
        </row>
        <row r="486">
          <cell r="D486">
            <v>19.079999999999998</v>
          </cell>
          <cell r="E486">
            <v>2012</v>
          </cell>
          <cell r="F486">
            <v>8</v>
          </cell>
          <cell r="G486">
            <v>0</v>
          </cell>
          <cell r="H486">
            <v>2009</v>
          </cell>
          <cell r="I486">
            <v>3</v>
          </cell>
          <cell r="J486">
            <v>411</v>
          </cell>
        </row>
        <row r="487">
          <cell r="D487">
            <v>-5.09</v>
          </cell>
          <cell r="E487">
            <v>2012</v>
          </cell>
          <cell r="F487">
            <v>8</v>
          </cell>
          <cell r="G487">
            <v>0</v>
          </cell>
          <cell r="H487">
            <v>2009</v>
          </cell>
          <cell r="I487">
            <v>4</v>
          </cell>
          <cell r="J487">
            <v>411</v>
          </cell>
        </row>
        <row r="488">
          <cell r="D488">
            <v>-36.85</v>
          </cell>
          <cell r="E488">
            <v>2012</v>
          </cell>
          <cell r="F488">
            <v>8</v>
          </cell>
          <cell r="G488">
            <v>15.1</v>
          </cell>
          <cell r="H488">
            <v>2009</v>
          </cell>
          <cell r="I488">
            <v>5</v>
          </cell>
          <cell r="J488">
            <v>411</v>
          </cell>
        </row>
        <row r="489">
          <cell r="D489">
            <v>0</v>
          </cell>
          <cell r="E489">
            <v>2012</v>
          </cell>
          <cell r="F489">
            <v>8</v>
          </cell>
          <cell r="G489">
            <v>0</v>
          </cell>
          <cell r="H489">
            <v>2009</v>
          </cell>
          <cell r="I489">
            <v>6</v>
          </cell>
          <cell r="J489">
            <v>411</v>
          </cell>
        </row>
        <row r="490">
          <cell r="D490">
            <v>-5.51</v>
          </cell>
          <cell r="E490">
            <v>2012</v>
          </cell>
          <cell r="F490">
            <v>8</v>
          </cell>
          <cell r="G490">
            <v>0</v>
          </cell>
          <cell r="H490">
            <v>2009</v>
          </cell>
          <cell r="I490">
            <v>7</v>
          </cell>
          <cell r="J490">
            <v>411</v>
          </cell>
        </row>
        <row r="491">
          <cell r="D491">
            <v>-6.36</v>
          </cell>
          <cell r="E491">
            <v>2012</v>
          </cell>
          <cell r="F491">
            <v>8</v>
          </cell>
          <cell r="G491">
            <v>0</v>
          </cell>
          <cell r="H491">
            <v>2009</v>
          </cell>
          <cell r="I491">
            <v>8</v>
          </cell>
          <cell r="J491">
            <v>411</v>
          </cell>
        </row>
        <row r="492">
          <cell r="D492">
            <v>-6.38</v>
          </cell>
          <cell r="E492">
            <v>2012</v>
          </cell>
          <cell r="F492">
            <v>8</v>
          </cell>
          <cell r="G492">
            <v>0</v>
          </cell>
          <cell r="H492">
            <v>2009</v>
          </cell>
          <cell r="I492">
            <v>9</v>
          </cell>
          <cell r="J492">
            <v>411</v>
          </cell>
        </row>
        <row r="493">
          <cell r="D493">
            <v>-6.36</v>
          </cell>
          <cell r="E493">
            <v>2012</v>
          </cell>
          <cell r="F493">
            <v>8</v>
          </cell>
          <cell r="G493">
            <v>0</v>
          </cell>
          <cell r="H493">
            <v>2009</v>
          </cell>
          <cell r="I493">
            <v>10</v>
          </cell>
          <cell r="J493">
            <v>411</v>
          </cell>
        </row>
        <row r="494">
          <cell r="D494">
            <v>-13.35</v>
          </cell>
          <cell r="E494">
            <v>2012</v>
          </cell>
          <cell r="F494">
            <v>8</v>
          </cell>
          <cell r="G494">
            <v>0</v>
          </cell>
          <cell r="H494">
            <v>2009</v>
          </cell>
          <cell r="I494">
            <v>11</v>
          </cell>
          <cell r="J494">
            <v>411</v>
          </cell>
        </row>
        <row r="495">
          <cell r="D495">
            <v>13.78</v>
          </cell>
          <cell r="E495">
            <v>2012</v>
          </cell>
          <cell r="F495">
            <v>8</v>
          </cell>
          <cell r="G495">
            <v>0</v>
          </cell>
          <cell r="H495">
            <v>2009</v>
          </cell>
          <cell r="I495">
            <v>12</v>
          </cell>
          <cell r="J495">
            <v>411</v>
          </cell>
        </row>
        <row r="496">
          <cell r="D496">
            <v>-3.67</v>
          </cell>
          <cell r="E496">
            <v>2012</v>
          </cell>
          <cell r="F496">
            <v>8</v>
          </cell>
          <cell r="G496">
            <v>0</v>
          </cell>
          <cell r="H496">
            <v>2010</v>
          </cell>
          <cell r="I496">
            <v>1</v>
          </cell>
          <cell r="J496">
            <v>411</v>
          </cell>
        </row>
        <row r="497">
          <cell r="D497">
            <v>-13.75</v>
          </cell>
          <cell r="E497">
            <v>2012</v>
          </cell>
          <cell r="F497">
            <v>8</v>
          </cell>
          <cell r="G497">
            <v>0</v>
          </cell>
          <cell r="H497">
            <v>2010</v>
          </cell>
          <cell r="I497">
            <v>2</v>
          </cell>
          <cell r="J497">
            <v>411</v>
          </cell>
        </row>
        <row r="498">
          <cell r="D498">
            <v>-6.36</v>
          </cell>
          <cell r="E498">
            <v>2012</v>
          </cell>
          <cell r="F498">
            <v>8</v>
          </cell>
          <cell r="G498">
            <v>0</v>
          </cell>
          <cell r="H498">
            <v>2010</v>
          </cell>
          <cell r="I498">
            <v>3</v>
          </cell>
          <cell r="J498">
            <v>411</v>
          </cell>
        </row>
        <row r="499">
          <cell r="D499">
            <v>-6.88</v>
          </cell>
          <cell r="E499">
            <v>2012</v>
          </cell>
          <cell r="F499">
            <v>8</v>
          </cell>
          <cell r="G499">
            <v>-1</v>
          </cell>
          <cell r="H499">
            <v>2010</v>
          </cell>
          <cell r="I499">
            <v>4</v>
          </cell>
          <cell r="J499">
            <v>411</v>
          </cell>
        </row>
        <row r="500">
          <cell r="D500">
            <v>-4.6500000000000004</v>
          </cell>
          <cell r="E500">
            <v>2012</v>
          </cell>
          <cell r="F500">
            <v>8</v>
          </cell>
          <cell r="G500">
            <v>1</v>
          </cell>
          <cell r="H500">
            <v>2010</v>
          </cell>
          <cell r="I500">
            <v>5</v>
          </cell>
          <cell r="J500">
            <v>411</v>
          </cell>
        </row>
        <row r="501">
          <cell r="D501">
            <v>-5.64</v>
          </cell>
          <cell r="E501">
            <v>2012</v>
          </cell>
          <cell r="F501">
            <v>8</v>
          </cell>
          <cell r="G501">
            <v>1</v>
          </cell>
          <cell r="H501">
            <v>2010</v>
          </cell>
          <cell r="I501">
            <v>6</v>
          </cell>
          <cell r="J501">
            <v>411</v>
          </cell>
        </row>
        <row r="502">
          <cell r="D502">
            <v>6.36</v>
          </cell>
          <cell r="E502">
            <v>2012</v>
          </cell>
          <cell r="F502">
            <v>8</v>
          </cell>
          <cell r="G502">
            <v>0</v>
          </cell>
          <cell r="H502">
            <v>2010</v>
          </cell>
          <cell r="I502">
            <v>7</v>
          </cell>
          <cell r="J502">
            <v>411</v>
          </cell>
        </row>
        <row r="503">
          <cell r="D503">
            <v>-6.36</v>
          </cell>
          <cell r="E503">
            <v>2012</v>
          </cell>
          <cell r="F503">
            <v>8</v>
          </cell>
          <cell r="G503">
            <v>0</v>
          </cell>
          <cell r="H503">
            <v>2010</v>
          </cell>
          <cell r="I503">
            <v>8</v>
          </cell>
          <cell r="J503">
            <v>411</v>
          </cell>
        </row>
        <row r="504">
          <cell r="D504">
            <v>-29.69</v>
          </cell>
          <cell r="E504">
            <v>2012</v>
          </cell>
          <cell r="F504">
            <v>8</v>
          </cell>
          <cell r="G504">
            <v>0</v>
          </cell>
          <cell r="H504">
            <v>2010</v>
          </cell>
          <cell r="I504">
            <v>9</v>
          </cell>
          <cell r="J504">
            <v>411</v>
          </cell>
        </row>
        <row r="505">
          <cell r="D505">
            <v>65.62</v>
          </cell>
          <cell r="E505">
            <v>2012</v>
          </cell>
          <cell r="F505">
            <v>8</v>
          </cell>
          <cell r="G505">
            <v>-883.2</v>
          </cell>
          <cell r="H505">
            <v>2010</v>
          </cell>
          <cell r="I505">
            <v>10</v>
          </cell>
          <cell r="J505">
            <v>411</v>
          </cell>
        </row>
        <row r="506">
          <cell r="D506">
            <v>-357.14</v>
          </cell>
          <cell r="E506">
            <v>2012</v>
          </cell>
          <cell r="F506">
            <v>8</v>
          </cell>
          <cell r="G506">
            <v>-1608</v>
          </cell>
          <cell r="H506">
            <v>2010</v>
          </cell>
          <cell r="I506">
            <v>11</v>
          </cell>
          <cell r="J506">
            <v>411</v>
          </cell>
        </row>
        <row r="507">
          <cell r="D507">
            <v>80.25</v>
          </cell>
          <cell r="E507">
            <v>2012</v>
          </cell>
          <cell r="F507">
            <v>8</v>
          </cell>
          <cell r="G507">
            <v>116.1</v>
          </cell>
          <cell r="H507">
            <v>2010</v>
          </cell>
          <cell r="I507">
            <v>12</v>
          </cell>
          <cell r="J507">
            <v>411</v>
          </cell>
        </row>
        <row r="508">
          <cell r="D508">
            <v>-106.74</v>
          </cell>
          <cell r="E508">
            <v>2012</v>
          </cell>
          <cell r="F508">
            <v>8</v>
          </cell>
          <cell r="G508">
            <v>-116.9</v>
          </cell>
          <cell r="H508">
            <v>2011</v>
          </cell>
          <cell r="I508">
            <v>1</v>
          </cell>
          <cell r="J508">
            <v>411</v>
          </cell>
        </row>
        <row r="509">
          <cell r="D509">
            <v>-9.5299999999999994</v>
          </cell>
          <cell r="E509">
            <v>2012</v>
          </cell>
          <cell r="F509">
            <v>8</v>
          </cell>
          <cell r="G509">
            <v>0</v>
          </cell>
          <cell r="H509">
            <v>2011</v>
          </cell>
          <cell r="I509">
            <v>2</v>
          </cell>
          <cell r="J509">
            <v>411</v>
          </cell>
        </row>
        <row r="510">
          <cell r="D510">
            <v>196.21</v>
          </cell>
          <cell r="E510">
            <v>2012</v>
          </cell>
          <cell r="F510">
            <v>8</v>
          </cell>
          <cell r="G510">
            <v>253.7</v>
          </cell>
          <cell r="H510">
            <v>2011</v>
          </cell>
          <cell r="I510">
            <v>3</v>
          </cell>
          <cell r="J510">
            <v>411</v>
          </cell>
        </row>
        <row r="511">
          <cell r="D511">
            <v>-17.61</v>
          </cell>
          <cell r="E511">
            <v>2012</v>
          </cell>
          <cell r="F511">
            <v>8</v>
          </cell>
          <cell r="G511">
            <v>1</v>
          </cell>
          <cell r="H511">
            <v>2011</v>
          </cell>
          <cell r="I511">
            <v>4</v>
          </cell>
          <cell r="J511">
            <v>411</v>
          </cell>
        </row>
        <row r="512">
          <cell r="D512">
            <v>-1364.02</v>
          </cell>
          <cell r="E512">
            <v>2012</v>
          </cell>
          <cell r="F512">
            <v>8</v>
          </cell>
          <cell r="G512">
            <v>-2004.9</v>
          </cell>
          <cell r="H512">
            <v>2011</v>
          </cell>
          <cell r="I512">
            <v>5</v>
          </cell>
          <cell r="J512">
            <v>411</v>
          </cell>
        </row>
        <row r="513">
          <cell r="D513">
            <v>-22</v>
          </cell>
          <cell r="E513">
            <v>2012</v>
          </cell>
          <cell r="F513">
            <v>8</v>
          </cell>
          <cell r="G513">
            <v>0</v>
          </cell>
          <cell r="H513">
            <v>2011</v>
          </cell>
          <cell r="I513">
            <v>6</v>
          </cell>
          <cell r="J513">
            <v>411</v>
          </cell>
        </row>
        <row r="514">
          <cell r="D514">
            <v>710.8</v>
          </cell>
          <cell r="E514">
            <v>2012</v>
          </cell>
          <cell r="F514">
            <v>8</v>
          </cell>
          <cell r="G514">
            <v>999.9</v>
          </cell>
          <cell r="H514">
            <v>2011</v>
          </cell>
          <cell r="I514">
            <v>7</v>
          </cell>
          <cell r="J514">
            <v>411</v>
          </cell>
        </row>
        <row r="515">
          <cell r="D515">
            <v>-32.39</v>
          </cell>
          <cell r="E515">
            <v>2012</v>
          </cell>
          <cell r="F515">
            <v>8</v>
          </cell>
          <cell r="G515">
            <v>-15.1</v>
          </cell>
          <cell r="H515">
            <v>2011</v>
          </cell>
          <cell r="I515">
            <v>8</v>
          </cell>
          <cell r="J515">
            <v>411</v>
          </cell>
        </row>
        <row r="516">
          <cell r="D516">
            <v>-99.59</v>
          </cell>
          <cell r="E516">
            <v>2012</v>
          </cell>
          <cell r="F516">
            <v>8</v>
          </cell>
          <cell r="G516">
            <v>-60.5</v>
          </cell>
          <cell r="H516">
            <v>2011</v>
          </cell>
          <cell r="I516">
            <v>9</v>
          </cell>
          <cell r="J516">
            <v>411</v>
          </cell>
        </row>
        <row r="517">
          <cell r="D517">
            <v>-318.33999999999997</v>
          </cell>
          <cell r="E517">
            <v>2012</v>
          </cell>
          <cell r="F517">
            <v>8</v>
          </cell>
          <cell r="G517">
            <v>-322.7</v>
          </cell>
          <cell r="H517">
            <v>2011</v>
          </cell>
          <cell r="I517">
            <v>10</v>
          </cell>
          <cell r="J517">
            <v>411</v>
          </cell>
        </row>
        <row r="518">
          <cell r="D518">
            <v>-1330.22</v>
          </cell>
          <cell r="E518">
            <v>2012</v>
          </cell>
          <cell r="F518">
            <v>8</v>
          </cell>
          <cell r="G518">
            <v>-1665.9</v>
          </cell>
          <cell r="H518">
            <v>2011</v>
          </cell>
          <cell r="I518">
            <v>11</v>
          </cell>
          <cell r="J518">
            <v>411</v>
          </cell>
        </row>
        <row r="519">
          <cell r="D519">
            <v>-3696.94</v>
          </cell>
          <cell r="E519">
            <v>2012</v>
          </cell>
          <cell r="F519">
            <v>8</v>
          </cell>
          <cell r="G519">
            <v>-5151.1000000000004</v>
          </cell>
          <cell r="H519">
            <v>2011</v>
          </cell>
          <cell r="I519">
            <v>12</v>
          </cell>
          <cell r="J519">
            <v>411</v>
          </cell>
        </row>
        <row r="520">
          <cell r="D520">
            <v>-6866.56</v>
          </cell>
          <cell r="E520">
            <v>2012</v>
          </cell>
          <cell r="F520">
            <v>8</v>
          </cell>
          <cell r="G520">
            <v>-9759.9</v>
          </cell>
          <cell r="H520">
            <v>2012</v>
          </cell>
          <cell r="I520">
            <v>1</v>
          </cell>
          <cell r="J520">
            <v>411</v>
          </cell>
        </row>
        <row r="521">
          <cell r="D521">
            <v>-13208.96</v>
          </cell>
          <cell r="E521">
            <v>2012</v>
          </cell>
          <cell r="F521">
            <v>8</v>
          </cell>
          <cell r="G521">
            <v>-19240</v>
          </cell>
          <cell r="H521">
            <v>2012</v>
          </cell>
          <cell r="I521">
            <v>2</v>
          </cell>
          <cell r="J521">
            <v>411</v>
          </cell>
        </row>
        <row r="522">
          <cell r="D522">
            <v>-27838.75</v>
          </cell>
          <cell r="E522">
            <v>2012</v>
          </cell>
          <cell r="F522">
            <v>8</v>
          </cell>
          <cell r="G522">
            <v>-41832</v>
          </cell>
          <cell r="H522">
            <v>2012</v>
          </cell>
          <cell r="I522">
            <v>3</v>
          </cell>
          <cell r="J522">
            <v>411</v>
          </cell>
        </row>
        <row r="523">
          <cell r="D523">
            <v>-52521.88</v>
          </cell>
          <cell r="E523">
            <v>2012</v>
          </cell>
          <cell r="F523">
            <v>8</v>
          </cell>
          <cell r="G523">
            <v>-88241.3</v>
          </cell>
          <cell r="H523">
            <v>2012</v>
          </cell>
          <cell r="I523">
            <v>4</v>
          </cell>
          <cell r="J523">
            <v>411</v>
          </cell>
        </row>
        <row r="524">
          <cell r="D524">
            <v>-94133</v>
          </cell>
          <cell r="E524">
            <v>2012</v>
          </cell>
          <cell r="F524">
            <v>8</v>
          </cell>
          <cell r="G524">
            <v>-178063.8</v>
          </cell>
          <cell r="H524">
            <v>2012</v>
          </cell>
          <cell r="I524">
            <v>5</v>
          </cell>
          <cell r="J524">
            <v>411</v>
          </cell>
        </row>
        <row r="525">
          <cell r="D525">
            <v>-141315.19</v>
          </cell>
          <cell r="E525">
            <v>2012</v>
          </cell>
          <cell r="F525">
            <v>8</v>
          </cell>
          <cell r="G525">
            <v>-260487.8</v>
          </cell>
          <cell r="H525">
            <v>2012</v>
          </cell>
          <cell r="I525">
            <v>6</v>
          </cell>
          <cell r="J525">
            <v>411</v>
          </cell>
        </row>
        <row r="526">
          <cell r="D526">
            <v>11905.33</v>
          </cell>
          <cell r="E526">
            <v>2012</v>
          </cell>
          <cell r="F526">
            <v>8</v>
          </cell>
          <cell r="G526">
            <v>-62129</v>
          </cell>
          <cell r="H526">
            <v>2012</v>
          </cell>
          <cell r="I526">
            <v>7</v>
          </cell>
          <cell r="J526">
            <v>411</v>
          </cell>
        </row>
        <row r="527">
          <cell r="D527">
            <v>9893944.1199999992</v>
          </cell>
          <cell r="E527">
            <v>2012</v>
          </cell>
          <cell r="F527">
            <v>8</v>
          </cell>
          <cell r="G527">
            <v>8428099.5</v>
          </cell>
          <cell r="H527">
            <v>2012</v>
          </cell>
          <cell r="I527">
            <v>8</v>
          </cell>
          <cell r="J527">
            <v>411</v>
          </cell>
        </row>
        <row r="528">
          <cell r="D528">
            <v>-2.92</v>
          </cell>
          <cell r="E528">
            <v>2012</v>
          </cell>
          <cell r="F528">
            <v>8</v>
          </cell>
          <cell r="G528">
            <v>0</v>
          </cell>
          <cell r="H528">
            <v>2009</v>
          </cell>
          <cell r="I528">
            <v>11</v>
          </cell>
          <cell r="J528">
            <v>411</v>
          </cell>
        </row>
        <row r="529">
          <cell r="D529">
            <v>0</v>
          </cell>
          <cell r="E529">
            <v>2012</v>
          </cell>
          <cell r="F529">
            <v>8</v>
          </cell>
          <cell r="G529">
            <v>0</v>
          </cell>
          <cell r="H529">
            <v>2009</v>
          </cell>
          <cell r="I529">
            <v>12</v>
          </cell>
          <cell r="J529">
            <v>411</v>
          </cell>
        </row>
        <row r="530">
          <cell r="D530">
            <v>0</v>
          </cell>
          <cell r="E530">
            <v>2012</v>
          </cell>
          <cell r="F530">
            <v>8</v>
          </cell>
          <cell r="G530">
            <v>0</v>
          </cell>
          <cell r="H530">
            <v>2010</v>
          </cell>
          <cell r="I530">
            <v>1</v>
          </cell>
          <cell r="J530">
            <v>411</v>
          </cell>
        </row>
        <row r="531">
          <cell r="D531">
            <v>0</v>
          </cell>
          <cell r="E531">
            <v>2012</v>
          </cell>
          <cell r="F531">
            <v>8</v>
          </cell>
          <cell r="G531">
            <v>0</v>
          </cell>
          <cell r="H531">
            <v>2010</v>
          </cell>
          <cell r="I531">
            <v>2</v>
          </cell>
          <cell r="J531">
            <v>411</v>
          </cell>
        </row>
        <row r="532">
          <cell r="D532">
            <v>0</v>
          </cell>
          <cell r="E532">
            <v>2012</v>
          </cell>
          <cell r="F532">
            <v>8</v>
          </cell>
          <cell r="G532">
            <v>0</v>
          </cell>
          <cell r="H532">
            <v>2010</v>
          </cell>
          <cell r="I532">
            <v>3</v>
          </cell>
          <cell r="J532">
            <v>411</v>
          </cell>
        </row>
        <row r="533">
          <cell r="D533">
            <v>0</v>
          </cell>
          <cell r="E533">
            <v>2012</v>
          </cell>
          <cell r="F533">
            <v>8</v>
          </cell>
          <cell r="G533">
            <v>0</v>
          </cell>
          <cell r="H533">
            <v>2010</v>
          </cell>
          <cell r="I533">
            <v>4</v>
          </cell>
          <cell r="J533">
            <v>411</v>
          </cell>
        </row>
        <row r="534">
          <cell r="D534">
            <v>0</v>
          </cell>
          <cell r="E534">
            <v>2012</v>
          </cell>
          <cell r="F534">
            <v>8</v>
          </cell>
          <cell r="G534">
            <v>0</v>
          </cell>
          <cell r="H534">
            <v>2010</v>
          </cell>
          <cell r="I534">
            <v>5</v>
          </cell>
          <cell r="J534">
            <v>411</v>
          </cell>
        </row>
        <row r="535">
          <cell r="D535">
            <v>0</v>
          </cell>
          <cell r="E535">
            <v>2012</v>
          </cell>
          <cell r="F535">
            <v>8</v>
          </cell>
          <cell r="G535">
            <v>0</v>
          </cell>
          <cell r="H535">
            <v>2010</v>
          </cell>
          <cell r="I535">
            <v>6</v>
          </cell>
          <cell r="J535">
            <v>411</v>
          </cell>
        </row>
        <row r="536">
          <cell r="D536">
            <v>0</v>
          </cell>
          <cell r="E536">
            <v>2012</v>
          </cell>
          <cell r="F536">
            <v>8</v>
          </cell>
          <cell r="G536">
            <v>0</v>
          </cell>
          <cell r="H536">
            <v>2010</v>
          </cell>
          <cell r="I536">
            <v>7</v>
          </cell>
          <cell r="J536">
            <v>411</v>
          </cell>
        </row>
        <row r="537">
          <cell r="D537">
            <v>0</v>
          </cell>
          <cell r="E537">
            <v>2012</v>
          </cell>
          <cell r="F537">
            <v>8</v>
          </cell>
          <cell r="G537">
            <v>0</v>
          </cell>
          <cell r="H537">
            <v>2010</v>
          </cell>
          <cell r="I537">
            <v>8</v>
          </cell>
          <cell r="J537">
            <v>411</v>
          </cell>
        </row>
        <row r="538">
          <cell r="D538">
            <v>-2.31</v>
          </cell>
          <cell r="E538">
            <v>2012</v>
          </cell>
          <cell r="F538">
            <v>8</v>
          </cell>
          <cell r="G538">
            <v>0</v>
          </cell>
          <cell r="H538">
            <v>2010</v>
          </cell>
          <cell r="I538">
            <v>9</v>
          </cell>
          <cell r="J538">
            <v>411</v>
          </cell>
        </row>
        <row r="539">
          <cell r="D539">
            <v>0</v>
          </cell>
          <cell r="E539">
            <v>2012</v>
          </cell>
          <cell r="F539">
            <v>8</v>
          </cell>
          <cell r="G539">
            <v>0</v>
          </cell>
          <cell r="H539">
            <v>2010</v>
          </cell>
          <cell r="I539">
            <v>10</v>
          </cell>
          <cell r="J539">
            <v>411</v>
          </cell>
        </row>
        <row r="540">
          <cell r="D540">
            <v>0</v>
          </cell>
          <cell r="E540">
            <v>2012</v>
          </cell>
          <cell r="F540">
            <v>8</v>
          </cell>
          <cell r="G540">
            <v>0</v>
          </cell>
          <cell r="H540">
            <v>2010</v>
          </cell>
          <cell r="I540">
            <v>11</v>
          </cell>
          <cell r="J540">
            <v>411</v>
          </cell>
        </row>
        <row r="541">
          <cell r="D541">
            <v>2.41</v>
          </cell>
          <cell r="E541">
            <v>2012</v>
          </cell>
          <cell r="F541">
            <v>8</v>
          </cell>
          <cell r="G541">
            <v>0</v>
          </cell>
          <cell r="H541">
            <v>0</v>
          </cell>
          <cell r="I541">
            <v>0</v>
          </cell>
          <cell r="J541">
            <v>411</v>
          </cell>
        </row>
        <row r="542">
          <cell r="D542">
            <v>-25.91</v>
          </cell>
          <cell r="E542">
            <v>2012</v>
          </cell>
          <cell r="F542">
            <v>8</v>
          </cell>
          <cell r="G542">
            <v>-28.2</v>
          </cell>
          <cell r="H542">
            <v>2012</v>
          </cell>
          <cell r="I542">
            <v>5</v>
          </cell>
          <cell r="J542">
            <v>411</v>
          </cell>
        </row>
        <row r="543">
          <cell r="D543">
            <v>-42.9</v>
          </cell>
          <cell r="E543">
            <v>2012</v>
          </cell>
          <cell r="F543">
            <v>8</v>
          </cell>
          <cell r="G543">
            <v>-174.7</v>
          </cell>
          <cell r="H543">
            <v>2012</v>
          </cell>
          <cell r="I543">
            <v>6</v>
          </cell>
          <cell r="J543">
            <v>411</v>
          </cell>
        </row>
        <row r="544">
          <cell r="D544">
            <v>-199.07</v>
          </cell>
          <cell r="E544">
            <v>2012</v>
          </cell>
          <cell r="F544">
            <v>8</v>
          </cell>
          <cell r="G544">
            <v>-442.9</v>
          </cell>
          <cell r="H544">
            <v>2012</v>
          </cell>
          <cell r="I544">
            <v>7</v>
          </cell>
          <cell r="J544">
            <v>411</v>
          </cell>
        </row>
        <row r="545">
          <cell r="D545">
            <v>28319.41</v>
          </cell>
          <cell r="E545">
            <v>2012</v>
          </cell>
          <cell r="F545">
            <v>8</v>
          </cell>
          <cell r="G545">
            <v>24127.9</v>
          </cell>
          <cell r="H545">
            <v>2012</v>
          </cell>
          <cell r="I545">
            <v>8</v>
          </cell>
          <cell r="J545">
            <v>411</v>
          </cell>
        </row>
        <row r="546">
          <cell r="D546">
            <v>-119.89</v>
          </cell>
          <cell r="E546">
            <v>2012</v>
          </cell>
          <cell r="F546">
            <v>8</v>
          </cell>
          <cell r="G546">
            <v>0</v>
          </cell>
          <cell r="H546">
            <v>0</v>
          </cell>
          <cell r="I546">
            <v>0</v>
          </cell>
          <cell r="J546">
            <v>411</v>
          </cell>
        </row>
        <row r="547">
          <cell r="D547">
            <v>0</v>
          </cell>
          <cell r="E547">
            <v>2012</v>
          </cell>
          <cell r="F547">
            <v>8</v>
          </cell>
          <cell r="G547">
            <v>0</v>
          </cell>
          <cell r="H547">
            <v>2008</v>
          </cell>
          <cell r="I547">
            <v>7</v>
          </cell>
          <cell r="J547">
            <v>411</v>
          </cell>
        </row>
        <row r="548">
          <cell r="D548">
            <v>6.36</v>
          </cell>
          <cell r="E548">
            <v>2012</v>
          </cell>
          <cell r="F548">
            <v>8</v>
          </cell>
          <cell r="G548">
            <v>0</v>
          </cell>
          <cell r="H548">
            <v>2008</v>
          </cell>
          <cell r="I548">
            <v>8</v>
          </cell>
          <cell r="J548">
            <v>411</v>
          </cell>
        </row>
        <row r="549">
          <cell r="D549">
            <v>-6.36</v>
          </cell>
          <cell r="E549">
            <v>2012</v>
          </cell>
          <cell r="F549">
            <v>8</v>
          </cell>
          <cell r="G549">
            <v>0</v>
          </cell>
          <cell r="H549">
            <v>2008</v>
          </cell>
          <cell r="I549">
            <v>9</v>
          </cell>
          <cell r="J549">
            <v>411</v>
          </cell>
        </row>
        <row r="550">
          <cell r="D550">
            <v>0</v>
          </cell>
          <cell r="E550">
            <v>2012</v>
          </cell>
          <cell r="F550">
            <v>8</v>
          </cell>
          <cell r="G550">
            <v>0</v>
          </cell>
          <cell r="H550">
            <v>2008</v>
          </cell>
          <cell r="I550">
            <v>10</v>
          </cell>
          <cell r="J550">
            <v>411</v>
          </cell>
        </row>
        <row r="551">
          <cell r="D551">
            <v>0</v>
          </cell>
          <cell r="E551">
            <v>2012</v>
          </cell>
          <cell r="F551">
            <v>8</v>
          </cell>
          <cell r="G551">
            <v>0</v>
          </cell>
          <cell r="H551">
            <v>2008</v>
          </cell>
          <cell r="I551">
            <v>11</v>
          </cell>
          <cell r="J551">
            <v>411</v>
          </cell>
        </row>
        <row r="552">
          <cell r="D552">
            <v>6.36</v>
          </cell>
          <cell r="E552">
            <v>2012</v>
          </cell>
          <cell r="F552">
            <v>8</v>
          </cell>
          <cell r="G552">
            <v>0</v>
          </cell>
          <cell r="H552">
            <v>2008</v>
          </cell>
          <cell r="I552">
            <v>12</v>
          </cell>
          <cell r="J552">
            <v>411</v>
          </cell>
        </row>
        <row r="553">
          <cell r="D553">
            <v>-6.36</v>
          </cell>
          <cell r="E553">
            <v>2012</v>
          </cell>
          <cell r="F553">
            <v>8</v>
          </cell>
          <cell r="G553">
            <v>0</v>
          </cell>
          <cell r="H553">
            <v>2009</v>
          </cell>
          <cell r="I553">
            <v>1</v>
          </cell>
          <cell r="J553">
            <v>411</v>
          </cell>
        </row>
        <row r="554">
          <cell r="D554">
            <v>6.36</v>
          </cell>
          <cell r="E554">
            <v>2012</v>
          </cell>
          <cell r="F554">
            <v>8</v>
          </cell>
          <cell r="G554">
            <v>0</v>
          </cell>
          <cell r="H554">
            <v>2009</v>
          </cell>
          <cell r="I554">
            <v>2</v>
          </cell>
          <cell r="J554">
            <v>411</v>
          </cell>
        </row>
        <row r="555">
          <cell r="D555">
            <v>-43.25</v>
          </cell>
          <cell r="E555">
            <v>2012</v>
          </cell>
          <cell r="F555">
            <v>8</v>
          </cell>
          <cell r="G555">
            <v>0</v>
          </cell>
          <cell r="H555">
            <v>2009</v>
          </cell>
          <cell r="I555">
            <v>3</v>
          </cell>
          <cell r="J555">
            <v>411</v>
          </cell>
        </row>
        <row r="556">
          <cell r="D556">
            <v>-7.42</v>
          </cell>
          <cell r="E556">
            <v>2012</v>
          </cell>
          <cell r="F556">
            <v>8</v>
          </cell>
          <cell r="G556">
            <v>0</v>
          </cell>
          <cell r="H556">
            <v>2009</v>
          </cell>
          <cell r="I556">
            <v>4</v>
          </cell>
          <cell r="J556">
            <v>411</v>
          </cell>
        </row>
        <row r="557">
          <cell r="D557">
            <v>-6.36</v>
          </cell>
          <cell r="E557">
            <v>2012</v>
          </cell>
          <cell r="F557">
            <v>8</v>
          </cell>
          <cell r="G557">
            <v>0</v>
          </cell>
          <cell r="H557">
            <v>2009</v>
          </cell>
          <cell r="I557">
            <v>5</v>
          </cell>
          <cell r="J557">
            <v>411</v>
          </cell>
        </row>
        <row r="558">
          <cell r="D558">
            <v>0</v>
          </cell>
          <cell r="E558">
            <v>2012</v>
          </cell>
          <cell r="F558">
            <v>8</v>
          </cell>
          <cell r="G558">
            <v>0</v>
          </cell>
          <cell r="H558">
            <v>2009</v>
          </cell>
          <cell r="I558">
            <v>6</v>
          </cell>
          <cell r="J558">
            <v>411</v>
          </cell>
        </row>
        <row r="559">
          <cell r="D559">
            <v>0</v>
          </cell>
          <cell r="E559">
            <v>2012</v>
          </cell>
          <cell r="F559">
            <v>8</v>
          </cell>
          <cell r="G559">
            <v>0</v>
          </cell>
          <cell r="H559">
            <v>2009</v>
          </cell>
          <cell r="I559">
            <v>7</v>
          </cell>
          <cell r="J559">
            <v>411</v>
          </cell>
        </row>
        <row r="560">
          <cell r="D560">
            <v>-19.93</v>
          </cell>
          <cell r="E560">
            <v>2012</v>
          </cell>
          <cell r="F560">
            <v>8</v>
          </cell>
          <cell r="G560">
            <v>0</v>
          </cell>
          <cell r="H560">
            <v>2009</v>
          </cell>
          <cell r="I560">
            <v>8</v>
          </cell>
          <cell r="J560">
            <v>411</v>
          </cell>
        </row>
        <row r="561">
          <cell r="D561">
            <v>-6.36</v>
          </cell>
          <cell r="E561">
            <v>2012</v>
          </cell>
          <cell r="F561">
            <v>8</v>
          </cell>
          <cell r="G561">
            <v>0</v>
          </cell>
          <cell r="H561">
            <v>2009</v>
          </cell>
          <cell r="I561">
            <v>9</v>
          </cell>
          <cell r="J561">
            <v>411</v>
          </cell>
        </row>
        <row r="562">
          <cell r="D562">
            <v>-6.36</v>
          </cell>
          <cell r="E562">
            <v>2012</v>
          </cell>
          <cell r="F562">
            <v>8</v>
          </cell>
          <cell r="G562">
            <v>0</v>
          </cell>
          <cell r="H562">
            <v>2009</v>
          </cell>
          <cell r="I562">
            <v>10</v>
          </cell>
          <cell r="J562">
            <v>411</v>
          </cell>
        </row>
        <row r="563">
          <cell r="D563">
            <v>-6.36</v>
          </cell>
          <cell r="E563">
            <v>2012</v>
          </cell>
          <cell r="F563">
            <v>8</v>
          </cell>
          <cell r="G563">
            <v>0</v>
          </cell>
          <cell r="H563">
            <v>2009</v>
          </cell>
          <cell r="I563">
            <v>11</v>
          </cell>
          <cell r="J563">
            <v>411</v>
          </cell>
        </row>
        <row r="564">
          <cell r="D564">
            <v>-6.36</v>
          </cell>
          <cell r="E564">
            <v>2012</v>
          </cell>
          <cell r="F564">
            <v>8</v>
          </cell>
          <cell r="G564">
            <v>0</v>
          </cell>
          <cell r="H564">
            <v>2009</v>
          </cell>
          <cell r="I564">
            <v>12</v>
          </cell>
          <cell r="J564">
            <v>411</v>
          </cell>
        </row>
        <row r="565">
          <cell r="D565">
            <v>0</v>
          </cell>
          <cell r="E565">
            <v>2012</v>
          </cell>
          <cell r="F565">
            <v>8</v>
          </cell>
          <cell r="G565">
            <v>0</v>
          </cell>
          <cell r="H565">
            <v>2010</v>
          </cell>
          <cell r="I565">
            <v>1</v>
          </cell>
          <cell r="J565">
            <v>411</v>
          </cell>
        </row>
        <row r="566">
          <cell r="D566">
            <v>-7.21</v>
          </cell>
          <cell r="E566">
            <v>2012</v>
          </cell>
          <cell r="F566">
            <v>8</v>
          </cell>
          <cell r="G566">
            <v>0</v>
          </cell>
          <cell r="H566">
            <v>2010</v>
          </cell>
          <cell r="I566">
            <v>2</v>
          </cell>
          <cell r="J566">
            <v>411</v>
          </cell>
        </row>
        <row r="567">
          <cell r="D567">
            <v>0</v>
          </cell>
          <cell r="E567">
            <v>2012</v>
          </cell>
          <cell r="F567">
            <v>8</v>
          </cell>
          <cell r="G567">
            <v>0</v>
          </cell>
          <cell r="H567">
            <v>2010</v>
          </cell>
          <cell r="I567">
            <v>3</v>
          </cell>
          <cell r="J567">
            <v>411</v>
          </cell>
        </row>
        <row r="568">
          <cell r="D568">
            <v>-19.079999999999998</v>
          </cell>
          <cell r="E568">
            <v>2012</v>
          </cell>
          <cell r="F568">
            <v>8</v>
          </cell>
          <cell r="G568">
            <v>0</v>
          </cell>
          <cell r="H568">
            <v>2010</v>
          </cell>
          <cell r="I568">
            <v>4</v>
          </cell>
          <cell r="J568">
            <v>411</v>
          </cell>
        </row>
        <row r="569">
          <cell r="D569">
            <v>-6.36</v>
          </cell>
          <cell r="E569">
            <v>2012</v>
          </cell>
          <cell r="F569">
            <v>8</v>
          </cell>
          <cell r="G569">
            <v>0</v>
          </cell>
          <cell r="H569">
            <v>2010</v>
          </cell>
          <cell r="I569">
            <v>5</v>
          </cell>
          <cell r="J569">
            <v>411</v>
          </cell>
        </row>
        <row r="570">
          <cell r="D570">
            <v>-6.36</v>
          </cell>
          <cell r="E570">
            <v>2012</v>
          </cell>
          <cell r="F570">
            <v>8</v>
          </cell>
          <cell r="G570">
            <v>0</v>
          </cell>
          <cell r="H570">
            <v>2010</v>
          </cell>
          <cell r="I570">
            <v>6</v>
          </cell>
          <cell r="J570">
            <v>411</v>
          </cell>
        </row>
        <row r="571">
          <cell r="D571">
            <v>-6.36</v>
          </cell>
          <cell r="E571">
            <v>2012</v>
          </cell>
          <cell r="F571">
            <v>8</v>
          </cell>
          <cell r="G571">
            <v>0</v>
          </cell>
          <cell r="H571">
            <v>2010</v>
          </cell>
          <cell r="I571">
            <v>7</v>
          </cell>
          <cell r="J571">
            <v>411</v>
          </cell>
        </row>
        <row r="572">
          <cell r="D572">
            <v>-7.21</v>
          </cell>
          <cell r="E572">
            <v>2012</v>
          </cell>
          <cell r="F572">
            <v>8</v>
          </cell>
          <cell r="G572">
            <v>0</v>
          </cell>
          <cell r="H572">
            <v>2010</v>
          </cell>
          <cell r="I572">
            <v>8</v>
          </cell>
          <cell r="J572">
            <v>411</v>
          </cell>
        </row>
        <row r="573">
          <cell r="D573">
            <v>-6.36</v>
          </cell>
          <cell r="E573">
            <v>2012</v>
          </cell>
          <cell r="F573">
            <v>8</v>
          </cell>
          <cell r="G573">
            <v>0</v>
          </cell>
          <cell r="H573">
            <v>2010</v>
          </cell>
          <cell r="I573">
            <v>9</v>
          </cell>
          <cell r="J573">
            <v>411</v>
          </cell>
        </row>
        <row r="574">
          <cell r="D574">
            <v>-6.36</v>
          </cell>
          <cell r="E574">
            <v>2012</v>
          </cell>
          <cell r="F574">
            <v>8</v>
          </cell>
          <cell r="G574">
            <v>0</v>
          </cell>
          <cell r="H574">
            <v>2010</v>
          </cell>
          <cell r="I574">
            <v>10</v>
          </cell>
          <cell r="J574">
            <v>411</v>
          </cell>
        </row>
        <row r="575">
          <cell r="D575">
            <v>-7.39</v>
          </cell>
          <cell r="E575">
            <v>2012</v>
          </cell>
          <cell r="F575">
            <v>8</v>
          </cell>
          <cell r="G575">
            <v>0</v>
          </cell>
          <cell r="H575">
            <v>2010</v>
          </cell>
          <cell r="I575">
            <v>11</v>
          </cell>
          <cell r="J575">
            <v>411</v>
          </cell>
        </row>
        <row r="576">
          <cell r="D576">
            <v>-34.409999999999997</v>
          </cell>
          <cell r="E576">
            <v>2012</v>
          </cell>
          <cell r="F576">
            <v>8</v>
          </cell>
          <cell r="G576">
            <v>-298.3</v>
          </cell>
          <cell r="H576">
            <v>2010</v>
          </cell>
          <cell r="I576">
            <v>12</v>
          </cell>
          <cell r="J576">
            <v>411</v>
          </cell>
        </row>
        <row r="577">
          <cell r="D577">
            <v>0</v>
          </cell>
          <cell r="E577">
            <v>2012</v>
          </cell>
          <cell r="F577">
            <v>8</v>
          </cell>
          <cell r="G577">
            <v>0</v>
          </cell>
          <cell r="H577">
            <v>2011</v>
          </cell>
          <cell r="I577">
            <v>1</v>
          </cell>
          <cell r="J577">
            <v>411</v>
          </cell>
        </row>
        <row r="578">
          <cell r="D578">
            <v>0</v>
          </cell>
          <cell r="E578">
            <v>2012</v>
          </cell>
          <cell r="F578">
            <v>8</v>
          </cell>
          <cell r="G578">
            <v>0</v>
          </cell>
          <cell r="H578">
            <v>2011</v>
          </cell>
          <cell r="I578">
            <v>2</v>
          </cell>
          <cell r="J578">
            <v>411</v>
          </cell>
        </row>
        <row r="579">
          <cell r="D579">
            <v>-42.21</v>
          </cell>
          <cell r="E579">
            <v>2012</v>
          </cell>
          <cell r="F579">
            <v>8</v>
          </cell>
          <cell r="G579">
            <v>0</v>
          </cell>
          <cell r="H579">
            <v>2011</v>
          </cell>
          <cell r="I579">
            <v>3</v>
          </cell>
          <cell r="J579">
            <v>411</v>
          </cell>
        </row>
        <row r="580">
          <cell r="D580">
            <v>-12.47</v>
          </cell>
          <cell r="E580">
            <v>2012</v>
          </cell>
          <cell r="F580">
            <v>8</v>
          </cell>
          <cell r="G580">
            <v>0</v>
          </cell>
          <cell r="H580">
            <v>2011</v>
          </cell>
          <cell r="I580">
            <v>4</v>
          </cell>
          <cell r="J580">
            <v>411</v>
          </cell>
        </row>
        <row r="581">
          <cell r="D581">
            <v>-11</v>
          </cell>
          <cell r="E581">
            <v>2012</v>
          </cell>
          <cell r="F581">
            <v>8</v>
          </cell>
          <cell r="G581">
            <v>0</v>
          </cell>
          <cell r="H581">
            <v>2011</v>
          </cell>
          <cell r="I581">
            <v>5</v>
          </cell>
          <cell r="J581">
            <v>411</v>
          </cell>
        </row>
        <row r="582">
          <cell r="D582">
            <v>-11</v>
          </cell>
          <cell r="E582">
            <v>2012</v>
          </cell>
          <cell r="F582">
            <v>8</v>
          </cell>
          <cell r="G582">
            <v>0</v>
          </cell>
          <cell r="H582">
            <v>2011</v>
          </cell>
          <cell r="I582">
            <v>6</v>
          </cell>
          <cell r="J582">
            <v>411</v>
          </cell>
        </row>
        <row r="583">
          <cell r="D583">
            <v>-22</v>
          </cell>
          <cell r="E583">
            <v>2012</v>
          </cell>
          <cell r="F583">
            <v>8</v>
          </cell>
          <cell r="G583">
            <v>0</v>
          </cell>
          <cell r="H583">
            <v>2011</v>
          </cell>
          <cell r="I583">
            <v>7</v>
          </cell>
          <cell r="J583">
            <v>411</v>
          </cell>
        </row>
        <row r="584">
          <cell r="D584">
            <v>-22</v>
          </cell>
          <cell r="E584">
            <v>2012</v>
          </cell>
          <cell r="F584">
            <v>8</v>
          </cell>
          <cell r="G584">
            <v>0</v>
          </cell>
          <cell r="H584">
            <v>2011</v>
          </cell>
          <cell r="I584">
            <v>8</v>
          </cell>
          <cell r="J584">
            <v>411</v>
          </cell>
        </row>
        <row r="585">
          <cell r="D585">
            <v>-23.83</v>
          </cell>
          <cell r="E585">
            <v>2012</v>
          </cell>
          <cell r="F585">
            <v>8</v>
          </cell>
          <cell r="G585">
            <v>0</v>
          </cell>
          <cell r="H585">
            <v>2011</v>
          </cell>
          <cell r="I585">
            <v>9</v>
          </cell>
          <cell r="J585">
            <v>411</v>
          </cell>
        </row>
        <row r="586">
          <cell r="D586">
            <v>-23.94</v>
          </cell>
          <cell r="E586">
            <v>2012</v>
          </cell>
          <cell r="F586">
            <v>8</v>
          </cell>
          <cell r="G586">
            <v>-16.100000000000001</v>
          </cell>
          <cell r="H586">
            <v>2011</v>
          </cell>
          <cell r="I586">
            <v>10</v>
          </cell>
          <cell r="J586">
            <v>411</v>
          </cell>
        </row>
        <row r="587">
          <cell r="D587">
            <v>-73.12</v>
          </cell>
          <cell r="E587">
            <v>2012</v>
          </cell>
          <cell r="F587">
            <v>8</v>
          </cell>
          <cell r="G587">
            <v>-260.7</v>
          </cell>
          <cell r="H587">
            <v>2011</v>
          </cell>
          <cell r="I587">
            <v>11</v>
          </cell>
          <cell r="J587">
            <v>411</v>
          </cell>
        </row>
        <row r="588">
          <cell r="D588">
            <v>-101.32</v>
          </cell>
          <cell r="E588">
            <v>2012</v>
          </cell>
          <cell r="F588">
            <v>8</v>
          </cell>
          <cell r="G588">
            <v>-372.7</v>
          </cell>
          <cell r="H588">
            <v>2011</v>
          </cell>
          <cell r="I588">
            <v>12</v>
          </cell>
          <cell r="J588">
            <v>411</v>
          </cell>
        </row>
        <row r="589">
          <cell r="D589">
            <v>-215.38</v>
          </cell>
          <cell r="E589">
            <v>2012</v>
          </cell>
          <cell r="F589">
            <v>8</v>
          </cell>
          <cell r="G589">
            <v>-876</v>
          </cell>
          <cell r="H589">
            <v>2012</v>
          </cell>
          <cell r="I589">
            <v>1</v>
          </cell>
          <cell r="J589">
            <v>411</v>
          </cell>
        </row>
        <row r="590">
          <cell r="D590">
            <v>-462.07</v>
          </cell>
          <cell r="E590">
            <v>2012</v>
          </cell>
          <cell r="F590">
            <v>8</v>
          </cell>
          <cell r="G590">
            <v>-2969</v>
          </cell>
          <cell r="H590">
            <v>2012</v>
          </cell>
          <cell r="I590">
            <v>2</v>
          </cell>
          <cell r="J590">
            <v>411</v>
          </cell>
        </row>
        <row r="591">
          <cell r="D591">
            <v>-590.35</v>
          </cell>
          <cell r="E591">
            <v>2012</v>
          </cell>
          <cell r="F591">
            <v>8</v>
          </cell>
          <cell r="G591">
            <v>-3024.8</v>
          </cell>
          <cell r="H591">
            <v>2012</v>
          </cell>
          <cell r="I591">
            <v>3</v>
          </cell>
          <cell r="J591">
            <v>411</v>
          </cell>
        </row>
        <row r="592">
          <cell r="D592">
            <v>-1107.1199999999999</v>
          </cell>
          <cell r="E592">
            <v>2012</v>
          </cell>
          <cell r="F592">
            <v>8</v>
          </cell>
          <cell r="G592">
            <v>-4933.5</v>
          </cell>
          <cell r="H592">
            <v>2012</v>
          </cell>
          <cell r="I592">
            <v>4</v>
          </cell>
          <cell r="J592">
            <v>411</v>
          </cell>
        </row>
        <row r="593">
          <cell r="D593">
            <v>-2256</v>
          </cell>
          <cell r="E593">
            <v>2012</v>
          </cell>
          <cell r="F593">
            <v>8</v>
          </cell>
          <cell r="G593">
            <v>-9022</v>
          </cell>
          <cell r="H593">
            <v>2012</v>
          </cell>
          <cell r="I593">
            <v>5</v>
          </cell>
          <cell r="J593">
            <v>411</v>
          </cell>
        </row>
        <row r="594">
          <cell r="D594">
            <v>-3494.03</v>
          </cell>
          <cell r="E594">
            <v>2012</v>
          </cell>
          <cell r="F594">
            <v>8</v>
          </cell>
          <cell r="G594">
            <v>-13655.5</v>
          </cell>
          <cell r="H594">
            <v>2012</v>
          </cell>
          <cell r="I594">
            <v>6</v>
          </cell>
          <cell r="J594">
            <v>411</v>
          </cell>
        </row>
        <row r="595">
          <cell r="D595">
            <v>-5956.3</v>
          </cell>
          <cell r="E595">
            <v>2012</v>
          </cell>
          <cell r="F595">
            <v>8</v>
          </cell>
          <cell r="G595">
            <v>-28459.8</v>
          </cell>
          <cell r="H595">
            <v>2012</v>
          </cell>
          <cell r="I595">
            <v>7</v>
          </cell>
          <cell r="J595">
            <v>411</v>
          </cell>
        </row>
        <row r="596">
          <cell r="D596">
            <v>1049762.42</v>
          </cell>
          <cell r="E596">
            <v>2012</v>
          </cell>
          <cell r="F596">
            <v>8</v>
          </cell>
          <cell r="G596">
            <v>1205040.6000000001</v>
          </cell>
          <cell r="H596">
            <v>2012</v>
          </cell>
          <cell r="I596">
            <v>8</v>
          </cell>
          <cell r="J596">
            <v>411</v>
          </cell>
        </row>
        <row r="597">
          <cell r="D597">
            <v>-36.54</v>
          </cell>
          <cell r="E597">
            <v>2012</v>
          </cell>
          <cell r="F597">
            <v>8</v>
          </cell>
          <cell r="G597">
            <v>-30.2</v>
          </cell>
          <cell r="H597">
            <v>2012</v>
          </cell>
          <cell r="I597">
            <v>4</v>
          </cell>
          <cell r="J597">
            <v>411</v>
          </cell>
        </row>
        <row r="598">
          <cell r="D598">
            <v>28.06</v>
          </cell>
          <cell r="E598">
            <v>2012</v>
          </cell>
          <cell r="F598">
            <v>8</v>
          </cell>
          <cell r="G598">
            <v>20.2</v>
          </cell>
          <cell r="H598">
            <v>2012</v>
          </cell>
          <cell r="I598">
            <v>5</v>
          </cell>
          <cell r="J598">
            <v>411</v>
          </cell>
        </row>
        <row r="599">
          <cell r="D599">
            <v>152.63</v>
          </cell>
          <cell r="E599">
            <v>2012</v>
          </cell>
          <cell r="F599">
            <v>8</v>
          </cell>
          <cell r="G599">
            <v>193</v>
          </cell>
          <cell r="H599">
            <v>2012</v>
          </cell>
          <cell r="I599">
            <v>6</v>
          </cell>
          <cell r="J599">
            <v>411</v>
          </cell>
        </row>
        <row r="600">
          <cell r="D600">
            <v>17.38</v>
          </cell>
          <cell r="E600">
            <v>2012</v>
          </cell>
          <cell r="F600">
            <v>8</v>
          </cell>
          <cell r="G600">
            <v>19.3</v>
          </cell>
          <cell r="H600">
            <v>2012</v>
          </cell>
          <cell r="I600">
            <v>7</v>
          </cell>
          <cell r="J600">
            <v>411</v>
          </cell>
        </row>
        <row r="601">
          <cell r="D601">
            <v>11891.61</v>
          </cell>
          <cell r="E601">
            <v>2012</v>
          </cell>
          <cell r="F601">
            <v>8</v>
          </cell>
          <cell r="G601">
            <v>6020.3</v>
          </cell>
          <cell r="H601">
            <v>2012</v>
          </cell>
          <cell r="I601">
            <v>8</v>
          </cell>
          <cell r="J601">
            <v>411</v>
          </cell>
        </row>
        <row r="602">
          <cell r="D602">
            <v>-140.37</v>
          </cell>
          <cell r="E602">
            <v>2012</v>
          </cell>
          <cell r="F602">
            <v>8</v>
          </cell>
          <cell r="G602">
            <v>0</v>
          </cell>
          <cell r="H602">
            <v>0</v>
          </cell>
          <cell r="I602">
            <v>0</v>
          </cell>
          <cell r="J602">
            <v>411</v>
          </cell>
        </row>
        <row r="603">
          <cell r="D603">
            <v>13.67</v>
          </cell>
          <cell r="E603">
            <v>2012</v>
          </cell>
          <cell r="F603">
            <v>8</v>
          </cell>
          <cell r="G603">
            <v>3</v>
          </cell>
          <cell r="H603">
            <v>2011</v>
          </cell>
          <cell r="I603">
            <v>8</v>
          </cell>
          <cell r="J603">
            <v>411</v>
          </cell>
        </row>
        <row r="604">
          <cell r="D604">
            <v>667.65</v>
          </cell>
          <cell r="E604">
            <v>2012</v>
          </cell>
          <cell r="F604">
            <v>8</v>
          </cell>
          <cell r="G604">
            <v>761.5</v>
          </cell>
          <cell r="H604">
            <v>2011</v>
          </cell>
          <cell r="I604">
            <v>9</v>
          </cell>
          <cell r="J604">
            <v>411</v>
          </cell>
        </row>
        <row r="605">
          <cell r="D605">
            <v>10.73</v>
          </cell>
          <cell r="E605">
            <v>2012</v>
          </cell>
          <cell r="F605">
            <v>8</v>
          </cell>
          <cell r="G605">
            <v>11</v>
          </cell>
          <cell r="H605">
            <v>2011</v>
          </cell>
          <cell r="I605">
            <v>10</v>
          </cell>
          <cell r="J605">
            <v>411</v>
          </cell>
        </row>
        <row r="606">
          <cell r="D606">
            <v>106.3</v>
          </cell>
          <cell r="E606">
            <v>2012</v>
          </cell>
          <cell r="F606">
            <v>8</v>
          </cell>
          <cell r="G606">
            <v>111</v>
          </cell>
          <cell r="H606">
            <v>2011</v>
          </cell>
          <cell r="I606">
            <v>11</v>
          </cell>
          <cell r="J606">
            <v>411</v>
          </cell>
        </row>
        <row r="607">
          <cell r="D607">
            <v>113.51</v>
          </cell>
          <cell r="E607">
            <v>2012</v>
          </cell>
          <cell r="F607">
            <v>8</v>
          </cell>
          <cell r="G607">
            <v>134.1</v>
          </cell>
          <cell r="H607">
            <v>2011</v>
          </cell>
          <cell r="I607">
            <v>12</v>
          </cell>
          <cell r="J607">
            <v>411</v>
          </cell>
        </row>
        <row r="608">
          <cell r="D608">
            <v>78.12</v>
          </cell>
          <cell r="E608">
            <v>2012</v>
          </cell>
          <cell r="F608">
            <v>8</v>
          </cell>
          <cell r="G608">
            <v>105.4</v>
          </cell>
          <cell r="H608">
            <v>2012</v>
          </cell>
          <cell r="I608">
            <v>1</v>
          </cell>
          <cell r="J608">
            <v>411</v>
          </cell>
        </row>
        <row r="609">
          <cell r="D609">
            <v>-1248.54</v>
          </cell>
          <cell r="E609">
            <v>2012</v>
          </cell>
          <cell r="F609">
            <v>8</v>
          </cell>
          <cell r="G609">
            <v>-1344</v>
          </cell>
          <cell r="H609">
            <v>2012</v>
          </cell>
          <cell r="I609">
            <v>2</v>
          </cell>
          <cell r="J609">
            <v>411</v>
          </cell>
        </row>
        <row r="610">
          <cell r="D610">
            <v>-2454.6</v>
          </cell>
          <cell r="E610">
            <v>2012</v>
          </cell>
          <cell r="F610">
            <v>8</v>
          </cell>
          <cell r="G610">
            <v>-2714.2</v>
          </cell>
          <cell r="H610">
            <v>2012</v>
          </cell>
          <cell r="I610">
            <v>3</v>
          </cell>
          <cell r="J610">
            <v>411</v>
          </cell>
        </row>
        <row r="611">
          <cell r="D611">
            <v>-6065.73</v>
          </cell>
          <cell r="E611">
            <v>2012</v>
          </cell>
          <cell r="F611">
            <v>8</v>
          </cell>
          <cell r="G611">
            <v>-6532.5</v>
          </cell>
          <cell r="H611">
            <v>2012</v>
          </cell>
          <cell r="I611">
            <v>4</v>
          </cell>
          <cell r="J611">
            <v>411</v>
          </cell>
        </row>
        <row r="612">
          <cell r="D612">
            <v>-12114.51</v>
          </cell>
          <cell r="E612">
            <v>2012</v>
          </cell>
          <cell r="F612">
            <v>8</v>
          </cell>
          <cell r="G612">
            <v>-12801.5</v>
          </cell>
          <cell r="H612">
            <v>2012</v>
          </cell>
          <cell r="I612">
            <v>5</v>
          </cell>
          <cell r="J612">
            <v>411</v>
          </cell>
        </row>
        <row r="613">
          <cell r="D613">
            <v>-14808.42</v>
          </cell>
          <cell r="E613">
            <v>2012</v>
          </cell>
          <cell r="F613">
            <v>8</v>
          </cell>
          <cell r="G613">
            <v>-15024.8</v>
          </cell>
          <cell r="H613">
            <v>2012</v>
          </cell>
          <cell r="I613">
            <v>6</v>
          </cell>
          <cell r="J613">
            <v>411</v>
          </cell>
        </row>
        <row r="614">
          <cell r="D614">
            <v>1403.6</v>
          </cell>
          <cell r="E614">
            <v>2012</v>
          </cell>
          <cell r="F614">
            <v>8</v>
          </cell>
          <cell r="G614">
            <v>-347.9</v>
          </cell>
          <cell r="H614">
            <v>2012</v>
          </cell>
          <cell r="I614">
            <v>7</v>
          </cell>
          <cell r="J614">
            <v>411</v>
          </cell>
        </row>
        <row r="615">
          <cell r="D615">
            <v>685312.6</v>
          </cell>
          <cell r="E615">
            <v>2012</v>
          </cell>
          <cell r="F615">
            <v>8</v>
          </cell>
          <cell r="G615">
            <v>433057.4</v>
          </cell>
          <cell r="H615">
            <v>2012</v>
          </cell>
          <cell r="I615">
            <v>8</v>
          </cell>
          <cell r="J615">
            <v>411</v>
          </cell>
        </row>
        <row r="616">
          <cell r="D616">
            <v>-23.22</v>
          </cell>
          <cell r="E616">
            <v>2012</v>
          </cell>
          <cell r="F616">
            <v>8</v>
          </cell>
          <cell r="G616">
            <v>-15.1</v>
          </cell>
          <cell r="H616">
            <v>2012</v>
          </cell>
          <cell r="I616">
            <v>6</v>
          </cell>
          <cell r="J616">
            <v>411</v>
          </cell>
        </row>
        <row r="617">
          <cell r="D617">
            <v>-22.05</v>
          </cell>
          <cell r="E617">
            <v>2012</v>
          </cell>
          <cell r="F617">
            <v>8</v>
          </cell>
          <cell r="G617">
            <v>-12.1</v>
          </cell>
          <cell r="H617">
            <v>2012</v>
          </cell>
          <cell r="I617">
            <v>7</v>
          </cell>
          <cell r="J617">
            <v>411</v>
          </cell>
        </row>
        <row r="618">
          <cell r="D618">
            <v>1819.16</v>
          </cell>
          <cell r="E618">
            <v>2012</v>
          </cell>
          <cell r="F618">
            <v>8</v>
          </cell>
          <cell r="G618">
            <v>993</v>
          </cell>
          <cell r="H618">
            <v>2012</v>
          </cell>
          <cell r="I618">
            <v>8</v>
          </cell>
          <cell r="J618">
            <v>411</v>
          </cell>
        </row>
        <row r="619">
          <cell r="D619">
            <v>-0.01</v>
          </cell>
          <cell r="E619">
            <v>2012</v>
          </cell>
          <cell r="F619">
            <v>8</v>
          </cell>
          <cell r="G619">
            <v>0</v>
          </cell>
          <cell r="H619">
            <v>0</v>
          </cell>
          <cell r="I619">
            <v>0</v>
          </cell>
          <cell r="J619">
            <v>411</v>
          </cell>
        </row>
        <row r="620">
          <cell r="D620">
            <v>0</v>
          </cell>
          <cell r="E620">
            <v>2012</v>
          </cell>
          <cell r="F620">
            <v>8</v>
          </cell>
          <cell r="G620">
            <v>0</v>
          </cell>
          <cell r="H620">
            <v>2011</v>
          </cell>
          <cell r="I620">
            <v>6</v>
          </cell>
          <cell r="J620">
            <v>411</v>
          </cell>
        </row>
        <row r="621">
          <cell r="D621">
            <v>-260.32</v>
          </cell>
          <cell r="E621">
            <v>2012</v>
          </cell>
          <cell r="F621">
            <v>8</v>
          </cell>
          <cell r="G621">
            <v>-385.5</v>
          </cell>
          <cell r="H621">
            <v>2012</v>
          </cell>
          <cell r="I621">
            <v>1</v>
          </cell>
          <cell r="J621">
            <v>411</v>
          </cell>
        </row>
        <row r="622">
          <cell r="D622">
            <v>-341.09</v>
          </cell>
          <cell r="E622">
            <v>2012</v>
          </cell>
          <cell r="F622">
            <v>8</v>
          </cell>
          <cell r="G622">
            <v>-494.9</v>
          </cell>
          <cell r="H622">
            <v>2012</v>
          </cell>
          <cell r="I622">
            <v>2</v>
          </cell>
          <cell r="J622">
            <v>411</v>
          </cell>
        </row>
        <row r="623">
          <cell r="D623">
            <v>-731.78</v>
          </cell>
          <cell r="E623">
            <v>2012</v>
          </cell>
          <cell r="F623">
            <v>8</v>
          </cell>
          <cell r="G623">
            <v>-1042.9000000000001</v>
          </cell>
          <cell r="H623">
            <v>2012</v>
          </cell>
          <cell r="I623">
            <v>3</v>
          </cell>
          <cell r="J623">
            <v>411</v>
          </cell>
        </row>
        <row r="624">
          <cell r="D624">
            <v>-783.44</v>
          </cell>
          <cell r="E624">
            <v>2012</v>
          </cell>
          <cell r="F624">
            <v>8</v>
          </cell>
          <cell r="G624">
            <v>-1244.5</v>
          </cell>
          <cell r="H624">
            <v>2012</v>
          </cell>
          <cell r="I624">
            <v>4</v>
          </cell>
          <cell r="J624">
            <v>411</v>
          </cell>
        </row>
        <row r="625">
          <cell r="D625">
            <v>-1343.91</v>
          </cell>
          <cell r="E625">
            <v>2012</v>
          </cell>
          <cell r="F625">
            <v>8</v>
          </cell>
          <cell r="G625">
            <v>-2292.9</v>
          </cell>
          <cell r="H625">
            <v>2012</v>
          </cell>
          <cell r="I625">
            <v>5</v>
          </cell>
          <cell r="J625">
            <v>411</v>
          </cell>
        </row>
        <row r="626">
          <cell r="D626">
            <v>-3139.5</v>
          </cell>
          <cell r="E626">
            <v>2012</v>
          </cell>
          <cell r="F626">
            <v>8</v>
          </cell>
          <cell r="G626">
            <v>-5218.6000000000004</v>
          </cell>
          <cell r="H626">
            <v>2012</v>
          </cell>
          <cell r="I626">
            <v>6</v>
          </cell>
          <cell r="J626">
            <v>411</v>
          </cell>
        </row>
        <row r="627">
          <cell r="D627">
            <v>111.6</v>
          </cell>
          <cell r="E627">
            <v>2012</v>
          </cell>
          <cell r="F627">
            <v>8</v>
          </cell>
          <cell r="G627">
            <v>-881</v>
          </cell>
          <cell r="H627">
            <v>2012</v>
          </cell>
          <cell r="I627">
            <v>7</v>
          </cell>
          <cell r="J627">
            <v>411</v>
          </cell>
        </row>
        <row r="628">
          <cell r="D628">
            <v>155729.51999999999</v>
          </cell>
          <cell r="E628">
            <v>2012</v>
          </cell>
          <cell r="F628">
            <v>8</v>
          </cell>
          <cell r="G628">
            <v>111005.2</v>
          </cell>
          <cell r="H628">
            <v>2012</v>
          </cell>
          <cell r="I628">
            <v>8</v>
          </cell>
          <cell r="J628">
            <v>411</v>
          </cell>
        </row>
        <row r="629">
          <cell r="D629">
            <v>-5.98</v>
          </cell>
          <cell r="E629">
            <v>2012</v>
          </cell>
          <cell r="F629">
            <v>8</v>
          </cell>
          <cell r="G629">
            <v>0</v>
          </cell>
          <cell r="H629">
            <v>0</v>
          </cell>
          <cell r="I629">
            <v>0</v>
          </cell>
          <cell r="J629">
            <v>451</v>
          </cell>
        </row>
        <row r="630">
          <cell r="D630">
            <v>-142.9</v>
          </cell>
          <cell r="E630">
            <v>2012</v>
          </cell>
          <cell r="F630">
            <v>8</v>
          </cell>
          <cell r="G630">
            <v>-263.89999999999998</v>
          </cell>
          <cell r="H630">
            <v>2012</v>
          </cell>
          <cell r="I630">
            <v>4</v>
          </cell>
          <cell r="J630">
            <v>411</v>
          </cell>
        </row>
        <row r="631">
          <cell r="D631">
            <v>-208.56</v>
          </cell>
          <cell r="E631">
            <v>2012</v>
          </cell>
          <cell r="F631">
            <v>8</v>
          </cell>
          <cell r="G631">
            <v>-418.7</v>
          </cell>
          <cell r="H631">
            <v>2012</v>
          </cell>
          <cell r="I631">
            <v>5</v>
          </cell>
          <cell r="J631">
            <v>411</v>
          </cell>
        </row>
        <row r="632">
          <cell r="D632">
            <v>-167.17</v>
          </cell>
          <cell r="E632">
            <v>2012</v>
          </cell>
          <cell r="F632">
            <v>8</v>
          </cell>
          <cell r="G632">
            <v>-298.60000000000002</v>
          </cell>
          <cell r="H632">
            <v>2012</v>
          </cell>
          <cell r="I632">
            <v>6</v>
          </cell>
          <cell r="J632">
            <v>411</v>
          </cell>
        </row>
        <row r="633">
          <cell r="D633">
            <v>-452.87</v>
          </cell>
          <cell r="E633">
            <v>2012</v>
          </cell>
          <cell r="F633">
            <v>8</v>
          </cell>
          <cell r="G633">
            <v>-805</v>
          </cell>
          <cell r="H633">
            <v>2012</v>
          </cell>
          <cell r="I633">
            <v>7</v>
          </cell>
          <cell r="J633">
            <v>411</v>
          </cell>
        </row>
        <row r="634">
          <cell r="D634">
            <v>13724.55</v>
          </cell>
          <cell r="E634">
            <v>2012</v>
          </cell>
          <cell r="F634">
            <v>8</v>
          </cell>
          <cell r="G634">
            <v>9837.7999999999993</v>
          </cell>
          <cell r="H634">
            <v>2012</v>
          </cell>
          <cell r="I634">
            <v>8</v>
          </cell>
          <cell r="J634">
            <v>411</v>
          </cell>
        </row>
        <row r="635">
          <cell r="D635">
            <v>-66.17</v>
          </cell>
          <cell r="E635">
            <v>2012</v>
          </cell>
          <cell r="F635">
            <v>8</v>
          </cell>
          <cell r="G635">
            <v>0</v>
          </cell>
          <cell r="H635">
            <v>0</v>
          </cell>
          <cell r="I635">
            <v>0</v>
          </cell>
          <cell r="J635">
            <v>411</v>
          </cell>
        </row>
        <row r="636">
          <cell r="D636">
            <v>0</v>
          </cell>
          <cell r="E636">
            <v>2012</v>
          </cell>
          <cell r="F636">
            <v>8</v>
          </cell>
          <cell r="G636">
            <v>0</v>
          </cell>
          <cell r="H636">
            <v>2011</v>
          </cell>
          <cell r="I636">
            <v>4</v>
          </cell>
          <cell r="J636">
            <v>411</v>
          </cell>
        </row>
        <row r="637">
          <cell r="D637">
            <v>0</v>
          </cell>
          <cell r="E637">
            <v>2012</v>
          </cell>
          <cell r="F637">
            <v>8</v>
          </cell>
          <cell r="G637">
            <v>0</v>
          </cell>
          <cell r="H637">
            <v>2011</v>
          </cell>
          <cell r="I637">
            <v>10</v>
          </cell>
          <cell r="J637">
            <v>411</v>
          </cell>
        </row>
        <row r="638">
          <cell r="D638">
            <v>11</v>
          </cell>
          <cell r="E638">
            <v>2012</v>
          </cell>
          <cell r="F638">
            <v>8</v>
          </cell>
          <cell r="G638">
            <v>0</v>
          </cell>
          <cell r="H638">
            <v>2011</v>
          </cell>
          <cell r="I638">
            <v>11</v>
          </cell>
          <cell r="J638">
            <v>411</v>
          </cell>
        </row>
        <row r="639">
          <cell r="D639">
            <v>9.7899999999999991</v>
          </cell>
          <cell r="E639">
            <v>2012</v>
          </cell>
          <cell r="F639">
            <v>8</v>
          </cell>
          <cell r="G639">
            <v>0</v>
          </cell>
          <cell r="H639">
            <v>2012</v>
          </cell>
          <cell r="I639">
            <v>1</v>
          </cell>
          <cell r="J639">
            <v>411</v>
          </cell>
        </row>
        <row r="640">
          <cell r="D640">
            <v>-308.79000000000002</v>
          </cell>
          <cell r="E640">
            <v>2012</v>
          </cell>
          <cell r="F640">
            <v>8</v>
          </cell>
          <cell r="G640">
            <v>-487.8</v>
          </cell>
          <cell r="H640">
            <v>2012</v>
          </cell>
          <cell r="I640">
            <v>2</v>
          </cell>
          <cell r="J640">
            <v>411</v>
          </cell>
        </row>
        <row r="641">
          <cell r="D641">
            <v>-583.77</v>
          </cell>
          <cell r="E641">
            <v>2012</v>
          </cell>
          <cell r="F641">
            <v>8</v>
          </cell>
          <cell r="G641">
            <v>-1173.4000000000001</v>
          </cell>
          <cell r="H641">
            <v>2012</v>
          </cell>
          <cell r="I641">
            <v>3</v>
          </cell>
          <cell r="J641">
            <v>411</v>
          </cell>
        </row>
        <row r="642">
          <cell r="D642">
            <v>-1768.56</v>
          </cell>
          <cell r="E642">
            <v>2012</v>
          </cell>
          <cell r="F642">
            <v>8</v>
          </cell>
          <cell r="G642">
            <v>-3711.8</v>
          </cell>
          <cell r="H642">
            <v>2012</v>
          </cell>
          <cell r="I642">
            <v>4</v>
          </cell>
          <cell r="J642">
            <v>411</v>
          </cell>
        </row>
        <row r="643">
          <cell r="D643">
            <v>-3613.75</v>
          </cell>
          <cell r="E643">
            <v>2012</v>
          </cell>
          <cell r="F643">
            <v>8</v>
          </cell>
          <cell r="G643">
            <v>-8832.5</v>
          </cell>
          <cell r="H643">
            <v>2012</v>
          </cell>
          <cell r="I643">
            <v>5</v>
          </cell>
          <cell r="J643">
            <v>411</v>
          </cell>
        </row>
        <row r="644">
          <cell r="D644">
            <v>-6077.35</v>
          </cell>
          <cell r="E644">
            <v>2012</v>
          </cell>
          <cell r="F644">
            <v>8</v>
          </cell>
          <cell r="G644">
            <v>-12523.9</v>
          </cell>
          <cell r="H644">
            <v>2012</v>
          </cell>
          <cell r="I644">
            <v>6</v>
          </cell>
          <cell r="J644">
            <v>411</v>
          </cell>
        </row>
        <row r="645">
          <cell r="D645">
            <v>-1769.15</v>
          </cell>
          <cell r="E645">
            <v>2012</v>
          </cell>
          <cell r="F645">
            <v>8</v>
          </cell>
          <cell r="G645">
            <v>-4302.3</v>
          </cell>
          <cell r="H645">
            <v>2012</v>
          </cell>
          <cell r="I645">
            <v>7</v>
          </cell>
          <cell r="J645">
            <v>411</v>
          </cell>
        </row>
        <row r="646">
          <cell r="D646">
            <v>389289.77</v>
          </cell>
          <cell r="E646">
            <v>2012</v>
          </cell>
          <cell r="F646">
            <v>8</v>
          </cell>
          <cell r="G646">
            <v>334207.7</v>
          </cell>
          <cell r="H646">
            <v>2012</v>
          </cell>
          <cell r="I646">
            <v>8</v>
          </cell>
          <cell r="J646">
            <v>411</v>
          </cell>
        </row>
        <row r="647">
          <cell r="D647">
            <v>-4.71</v>
          </cell>
          <cell r="E647">
            <v>2012</v>
          </cell>
          <cell r="F647">
            <v>8</v>
          </cell>
          <cell r="G647">
            <v>0</v>
          </cell>
          <cell r="H647">
            <v>0</v>
          </cell>
          <cell r="I647">
            <v>0</v>
          </cell>
          <cell r="J647">
            <v>411</v>
          </cell>
        </row>
        <row r="648">
          <cell r="D648">
            <v>-5.62</v>
          </cell>
          <cell r="E648">
            <v>2012</v>
          </cell>
          <cell r="F648">
            <v>8</v>
          </cell>
          <cell r="G648">
            <v>111.3</v>
          </cell>
          <cell r="H648">
            <v>2011</v>
          </cell>
          <cell r="I648">
            <v>2</v>
          </cell>
          <cell r="J648">
            <v>411</v>
          </cell>
        </row>
        <row r="649">
          <cell r="D649">
            <v>-1.21</v>
          </cell>
          <cell r="E649">
            <v>2012</v>
          </cell>
          <cell r="F649">
            <v>8</v>
          </cell>
          <cell r="G649">
            <v>-266</v>
          </cell>
          <cell r="H649">
            <v>2012</v>
          </cell>
          <cell r="I649">
            <v>3</v>
          </cell>
          <cell r="J649">
            <v>411</v>
          </cell>
        </row>
        <row r="650">
          <cell r="D650">
            <v>-16.23</v>
          </cell>
          <cell r="E650">
            <v>2012</v>
          </cell>
          <cell r="F650">
            <v>8</v>
          </cell>
          <cell r="G650">
            <v>-284.10000000000002</v>
          </cell>
          <cell r="H650">
            <v>2012</v>
          </cell>
          <cell r="I650">
            <v>4</v>
          </cell>
          <cell r="J650">
            <v>411</v>
          </cell>
        </row>
        <row r="651">
          <cell r="D651">
            <v>4.21</v>
          </cell>
          <cell r="E651">
            <v>2012</v>
          </cell>
          <cell r="F651">
            <v>8</v>
          </cell>
          <cell r="G651">
            <v>-783.2</v>
          </cell>
          <cell r="H651">
            <v>2012</v>
          </cell>
          <cell r="I651">
            <v>5</v>
          </cell>
          <cell r="J651">
            <v>411</v>
          </cell>
        </row>
        <row r="652">
          <cell r="D652">
            <v>-82.59</v>
          </cell>
          <cell r="E652">
            <v>2012</v>
          </cell>
          <cell r="F652">
            <v>8</v>
          </cell>
          <cell r="G652">
            <v>-722.6</v>
          </cell>
          <cell r="H652">
            <v>2012</v>
          </cell>
          <cell r="I652">
            <v>6</v>
          </cell>
          <cell r="J652">
            <v>411</v>
          </cell>
        </row>
        <row r="653">
          <cell r="D653">
            <v>-394.51</v>
          </cell>
          <cell r="E653">
            <v>2012</v>
          </cell>
          <cell r="F653">
            <v>8</v>
          </cell>
          <cell r="G653">
            <v>-2603.4</v>
          </cell>
          <cell r="H653">
            <v>2012</v>
          </cell>
          <cell r="I653">
            <v>7</v>
          </cell>
          <cell r="J653">
            <v>411</v>
          </cell>
        </row>
        <row r="654">
          <cell r="D654">
            <v>65098.8</v>
          </cell>
          <cell r="E654">
            <v>2012</v>
          </cell>
          <cell r="F654">
            <v>8</v>
          </cell>
          <cell r="G654">
            <v>73908.5</v>
          </cell>
          <cell r="H654">
            <v>2012</v>
          </cell>
          <cell r="I654">
            <v>8</v>
          </cell>
          <cell r="J654">
            <v>411</v>
          </cell>
        </row>
        <row r="655">
          <cell r="D655">
            <v>-25.81</v>
          </cell>
          <cell r="E655">
            <v>2012</v>
          </cell>
          <cell r="F655">
            <v>8</v>
          </cell>
          <cell r="G655">
            <v>-28.3</v>
          </cell>
          <cell r="H655">
            <v>2012</v>
          </cell>
          <cell r="I655">
            <v>7</v>
          </cell>
          <cell r="J655">
            <v>411</v>
          </cell>
        </row>
        <row r="656">
          <cell r="D656">
            <v>2213.85</v>
          </cell>
          <cell r="E656">
            <v>2012</v>
          </cell>
          <cell r="F656">
            <v>8</v>
          </cell>
          <cell r="G656">
            <v>1877.5</v>
          </cell>
          <cell r="H656">
            <v>2012</v>
          </cell>
          <cell r="I656">
            <v>8</v>
          </cell>
          <cell r="J656">
            <v>411</v>
          </cell>
        </row>
        <row r="657">
          <cell r="D657">
            <v>423.85</v>
          </cell>
          <cell r="E657">
            <v>2012</v>
          </cell>
          <cell r="F657">
            <v>8</v>
          </cell>
          <cell r="G657">
            <v>213.3</v>
          </cell>
          <cell r="H657">
            <v>2012</v>
          </cell>
          <cell r="I657">
            <v>8</v>
          </cell>
          <cell r="J657">
            <v>411</v>
          </cell>
        </row>
        <row r="658">
          <cell r="D658">
            <v>-167.81</v>
          </cell>
          <cell r="E658">
            <v>2012</v>
          </cell>
          <cell r="F658">
            <v>8</v>
          </cell>
          <cell r="G658">
            <v>-241.9</v>
          </cell>
          <cell r="H658">
            <v>2012</v>
          </cell>
          <cell r="I658">
            <v>3</v>
          </cell>
          <cell r="J658">
            <v>411</v>
          </cell>
        </row>
        <row r="659">
          <cell r="D659">
            <v>-108.2</v>
          </cell>
          <cell r="E659">
            <v>2012</v>
          </cell>
          <cell r="F659">
            <v>8</v>
          </cell>
          <cell r="G659">
            <v>-137.6</v>
          </cell>
          <cell r="H659">
            <v>2012</v>
          </cell>
          <cell r="I659">
            <v>4</v>
          </cell>
          <cell r="J659">
            <v>411</v>
          </cell>
        </row>
        <row r="660">
          <cell r="D660">
            <v>-630.26</v>
          </cell>
          <cell r="E660">
            <v>2012</v>
          </cell>
          <cell r="F660">
            <v>8</v>
          </cell>
          <cell r="G660">
            <v>-822.6</v>
          </cell>
          <cell r="H660">
            <v>2012</v>
          </cell>
          <cell r="I660">
            <v>5</v>
          </cell>
          <cell r="J660">
            <v>411</v>
          </cell>
        </row>
        <row r="661">
          <cell r="D661">
            <v>-351.95</v>
          </cell>
          <cell r="E661">
            <v>2012</v>
          </cell>
          <cell r="F661">
            <v>8</v>
          </cell>
          <cell r="G661">
            <v>-376.4</v>
          </cell>
          <cell r="H661">
            <v>2012</v>
          </cell>
          <cell r="I661">
            <v>6</v>
          </cell>
          <cell r="J661">
            <v>411</v>
          </cell>
        </row>
        <row r="662">
          <cell r="D662">
            <v>-306.91000000000003</v>
          </cell>
          <cell r="E662">
            <v>2012</v>
          </cell>
          <cell r="F662">
            <v>8</v>
          </cell>
          <cell r="G662">
            <v>-250.8</v>
          </cell>
          <cell r="H662">
            <v>2012</v>
          </cell>
          <cell r="I662">
            <v>7</v>
          </cell>
          <cell r="J662">
            <v>411</v>
          </cell>
        </row>
        <row r="663">
          <cell r="D663">
            <v>28104.67</v>
          </cell>
          <cell r="E663">
            <v>2012</v>
          </cell>
          <cell r="F663">
            <v>8</v>
          </cell>
          <cell r="G663">
            <v>17349.7</v>
          </cell>
          <cell r="H663">
            <v>2012</v>
          </cell>
          <cell r="I663">
            <v>8</v>
          </cell>
          <cell r="J663">
            <v>411</v>
          </cell>
        </row>
        <row r="664">
          <cell r="D664">
            <v>-89.44</v>
          </cell>
          <cell r="E664">
            <v>2012</v>
          </cell>
          <cell r="F664">
            <v>8</v>
          </cell>
          <cell r="G664">
            <v>-163.19999999999999</v>
          </cell>
          <cell r="H664">
            <v>2012</v>
          </cell>
          <cell r="I664">
            <v>4</v>
          </cell>
          <cell r="J664">
            <v>411</v>
          </cell>
        </row>
        <row r="665">
          <cell r="D665">
            <v>42.88</v>
          </cell>
          <cell r="E665">
            <v>2012</v>
          </cell>
          <cell r="F665">
            <v>8</v>
          </cell>
          <cell r="G665">
            <v>62.5</v>
          </cell>
          <cell r="H665">
            <v>2012</v>
          </cell>
          <cell r="I665">
            <v>5</v>
          </cell>
          <cell r="J665">
            <v>411</v>
          </cell>
        </row>
        <row r="666">
          <cell r="D666">
            <v>-25.76</v>
          </cell>
          <cell r="E666">
            <v>2012</v>
          </cell>
          <cell r="F666">
            <v>8</v>
          </cell>
          <cell r="G666">
            <v>-37.299999999999997</v>
          </cell>
          <cell r="H666">
            <v>2012</v>
          </cell>
          <cell r="I666">
            <v>6</v>
          </cell>
          <cell r="J666">
            <v>411</v>
          </cell>
        </row>
        <row r="667">
          <cell r="D667">
            <v>26.09</v>
          </cell>
          <cell r="E667">
            <v>2012</v>
          </cell>
          <cell r="F667">
            <v>8</v>
          </cell>
          <cell r="G667">
            <v>37.5</v>
          </cell>
          <cell r="H667">
            <v>2012</v>
          </cell>
          <cell r="I667">
            <v>7</v>
          </cell>
          <cell r="J667">
            <v>411</v>
          </cell>
        </row>
        <row r="668">
          <cell r="D668">
            <v>130.91</v>
          </cell>
          <cell r="E668">
            <v>2012</v>
          </cell>
          <cell r="F668">
            <v>8</v>
          </cell>
          <cell r="G668">
            <v>64.400000000000006</v>
          </cell>
          <cell r="H668">
            <v>2012</v>
          </cell>
          <cell r="I668">
            <v>8</v>
          </cell>
          <cell r="J668">
            <v>411</v>
          </cell>
        </row>
        <row r="669">
          <cell r="D669">
            <v>-118.1</v>
          </cell>
          <cell r="E669">
            <v>2012</v>
          </cell>
          <cell r="F669">
            <v>8</v>
          </cell>
          <cell r="G669">
            <v>-247.9</v>
          </cell>
          <cell r="H669">
            <v>2012</v>
          </cell>
          <cell r="I669">
            <v>5</v>
          </cell>
          <cell r="J669">
            <v>411</v>
          </cell>
        </row>
        <row r="670">
          <cell r="D670">
            <v>-100.39</v>
          </cell>
          <cell r="E670">
            <v>2012</v>
          </cell>
          <cell r="F670">
            <v>8</v>
          </cell>
          <cell r="G670">
            <v>-186.7</v>
          </cell>
          <cell r="H670">
            <v>2012</v>
          </cell>
          <cell r="I670">
            <v>6</v>
          </cell>
          <cell r="J670">
            <v>411</v>
          </cell>
        </row>
        <row r="671">
          <cell r="D671">
            <v>5.2</v>
          </cell>
          <cell r="E671">
            <v>2012</v>
          </cell>
          <cell r="F671">
            <v>8</v>
          </cell>
          <cell r="G671">
            <v>25.4</v>
          </cell>
          <cell r="H671">
            <v>2012</v>
          </cell>
          <cell r="I671">
            <v>7</v>
          </cell>
          <cell r="J671">
            <v>411</v>
          </cell>
        </row>
        <row r="672">
          <cell r="D672">
            <v>7654.76</v>
          </cell>
          <cell r="E672">
            <v>2012</v>
          </cell>
          <cell r="F672">
            <v>8</v>
          </cell>
          <cell r="G672">
            <v>5361.3</v>
          </cell>
          <cell r="H672">
            <v>2012</v>
          </cell>
          <cell r="I672">
            <v>8</v>
          </cell>
          <cell r="J672">
            <v>411</v>
          </cell>
        </row>
        <row r="673">
          <cell r="D673">
            <v>-3.09</v>
          </cell>
          <cell r="E673">
            <v>2012</v>
          </cell>
          <cell r="F673">
            <v>8</v>
          </cell>
          <cell r="G673">
            <v>0</v>
          </cell>
          <cell r="H673">
            <v>0</v>
          </cell>
          <cell r="I673">
            <v>0</v>
          </cell>
          <cell r="J673">
            <v>0</v>
          </cell>
        </row>
        <row r="674">
          <cell r="D674">
            <v>-128.75</v>
          </cell>
          <cell r="E674">
            <v>2012</v>
          </cell>
          <cell r="F674">
            <v>8</v>
          </cell>
          <cell r="G674">
            <v>-227.7</v>
          </cell>
          <cell r="H674">
            <v>2012</v>
          </cell>
          <cell r="I674">
            <v>4</v>
          </cell>
          <cell r="J674">
            <v>415</v>
          </cell>
        </row>
        <row r="675">
          <cell r="D675">
            <v>37.79</v>
          </cell>
          <cell r="E675">
            <v>2012</v>
          </cell>
          <cell r="F675">
            <v>8</v>
          </cell>
          <cell r="G675">
            <v>46.4</v>
          </cell>
          <cell r="H675">
            <v>2012</v>
          </cell>
          <cell r="I675">
            <v>5</v>
          </cell>
          <cell r="J675">
            <v>415</v>
          </cell>
        </row>
        <row r="676">
          <cell r="D676">
            <v>-21.49</v>
          </cell>
          <cell r="E676">
            <v>2012</v>
          </cell>
          <cell r="F676">
            <v>8</v>
          </cell>
          <cell r="G676">
            <v>-44.5</v>
          </cell>
          <cell r="H676">
            <v>2012</v>
          </cell>
          <cell r="I676">
            <v>6</v>
          </cell>
          <cell r="J676">
            <v>415</v>
          </cell>
        </row>
        <row r="677">
          <cell r="D677">
            <v>87.15</v>
          </cell>
          <cell r="E677">
            <v>2012</v>
          </cell>
          <cell r="F677">
            <v>8</v>
          </cell>
          <cell r="G677">
            <v>-10.1</v>
          </cell>
          <cell r="H677">
            <v>2012</v>
          </cell>
          <cell r="I677">
            <v>7</v>
          </cell>
          <cell r="J677">
            <v>415</v>
          </cell>
        </row>
        <row r="678">
          <cell r="D678">
            <v>8360.17</v>
          </cell>
          <cell r="E678">
            <v>2012</v>
          </cell>
          <cell r="F678">
            <v>8</v>
          </cell>
          <cell r="G678">
            <v>8136.4</v>
          </cell>
          <cell r="H678">
            <v>2012</v>
          </cell>
          <cell r="I678">
            <v>8</v>
          </cell>
          <cell r="J678">
            <v>415</v>
          </cell>
        </row>
        <row r="679">
          <cell r="D679">
            <v>-42.78</v>
          </cell>
          <cell r="E679">
            <v>2012</v>
          </cell>
          <cell r="F679">
            <v>8</v>
          </cell>
          <cell r="G679">
            <v>0</v>
          </cell>
          <cell r="H679">
            <v>0</v>
          </cell>
          <cell r="I679">
            <v>0</v>
          </cell>
          <cell r="J679">
            <v>415</v>
          </cell>
        </row>
        <row r="680">
          <cell r="D680">
            <v>6.83</v>
          </cell>
          <cell r="E680">
            <v>2012</v>
          </cell>
          <cell r="F680">
            <v>8</v>
          </cell>
          <cell r="G680">
            <v>0</v>
          </cell>
          <cell r="H680">
            <v>2010</v>
          </cell>
          <cell r="I680">
            <v>8</v>
          </cell>
          <cell r="J680">
            <v>415</v>
          </cell>
        </row>
        <row r="681">
          <cell r="D681">
            <v>-1285.54</v>
          </cell>
          <cell r="E681">
            <v>2012</v>
          </cell>
          <cell r="F681">
            <v>8</v>
          </cell>
          <cell r="G681">
            <v>-2025.6</v>
          </cell>
          <cell r="H681">
            <v>2012</v>
          </cell>
          <cell r="I681">
            <v>3</v>
          </cell>
          <cell r="J681">
            <v>415</v>
          </cell>
        </row>
        <row r="682">
          <cell r="D682">
            <v>-42.43</v>
          </cell>
          <cell r="E682">
            <v>2012</v>
          </cell>
          <cell r="F682">
            <v>8</v>
          </cell>
          <cell r="G682">
            <v>-138.80000000000001</v>
          </cell>
          <cell r="H682">
            <v>2012</v>
          </cell>
          <cell r="I682">
            <v>4</v>
          </cell>
          <cell r="J682">
            <v>415</v>
          </cell>
        </row>
        <row r="683">
          <cell r="D683">
            <v>-598.4</v>
          </cell>
          <cell r="E683">
            <v>2012</v>
          </cell>
          <cell r="F683">
            <v>8</v>
          </cell>
          <cell r="G683">
            <v>-994.9</v>
          </cell>
          <cell r="H683">
            <v>2012</v>
          </cell>
          <cell r="I683">
            <v>5</v>
          </cell>
          <cell r="J683">
            <v>415</v>
          </cell>
        </row>
        <row r="684">
          <cell r="D684">
            <v>-3068.18</v>
          </cell>
          <cell r="E684">
            <v>2012</v>
          </cell>
          <cell r="F684">
            <v>8</v>
          </cell>
          <cell r="G684">
            <v>-6250.9</v>
          </cell>
          <cell r="H684">
            <v>2012</v>
          </cell>
          <cell r="I684">
            <v>6</v>
          </cell>
          <cell r="J684">
            <v>415</v>
          </cell>
        </row>
        <row r="685">
          <cell r="D685">
            <v>-710.35</v>
          </cell>
          <cell r="E685">
            <v>2012</v>
          </cell>
          <cell r="F685">
            <v>8</v>
          </cell>
          <cell r="G685">
            <v>-2359.6999999999998</v>
          </cell>
          <cell r="H685">
            <v>2012</v>
          </cell>
          <cell r="I685">
            <v>7</v>
          </cell>
          <cell r="J685">
            <v>415</v>
          </cell>
        </row>
        <row r="686">
          <cell r="D686">
            <v>96980.24</v>
          </cell>
          <cell r="E686">
            <v>2012</v>
          </cell>
          <cell r="F686">
            <v>8</v>
          </cell>
          <cell r="G686">
            <v>96197.2</v>
          </cell>
          <cell r="H686">
            <v>2012</v>
          </cell>
          <cell r="I686">
            <v>8</v>
          </cell>
          <cell r="J686">
            <v>415</v>
          </cell>
        </row>
        <row r="687">
          <cell r="D687">
            <v>496.29</v>
          </cell>
          <cell r="E687">
            <v>2012</v>
          </cell>
          <cell r="F687">
            <v>8</v>
          </cell>
          <cell r="G687">
            <v>792.3</v>
          </cell>
          <cell r="H687">
            <v>2012</v>
          </cell>
          <cell r="I687">
            <v>8</v>
          </cell>
          <cell r="J687">
            <v>415</v>
          </cell>
        </row>
        <row r="688">
          <cell r="D688">
            <v>-30.64</v>
          </cell>
          <cell r="E688">
            <v>2012</v>
          </cell>
          <cell r="F688">
            <v>8</v>
          </cell>
          <cell r="G688">
            <v>-117.9</v>
          </cell>
          <cell r="H688">
            <v>2012</v>
          </cell>
          <cell r="I688">
            <v>5</v>
          </cell>
          <cell r="J688">
            <v>415</v>
          </cell>
        </row>
        <row r="689">
          <cell r="D689">
            <v>159.41</v>
          </cell>
          <cell r="E689">
            <v>2012</v>
          </cell>
          <cell r="F689">
            <v>8</v>
          </cell>
          <cell r="G689">
            <v>94.7</v>
          </cell>
          <cell r="H689">
            <v>2012</v>
          </cell>
          <cell r="I689">
            <v>6</v>
          </cell>
          <cell r="J689">
            <v>415</v>
          </cell>
        </row>
        <row r="690">
          <cell r="D690">
            <v>370.98</v>
          </cell>
          <cell r="E690">
            <v>2012</v>
          </cell>
          <cell r="F690">
            <v>8</v>
          </cell>
          <cell r="G690">
            <v>339.3</v>
          </cell>
          <cell r="H690">
            <v>2012</v>
          </cell>
          <cell r="I690">
            <v>7</v>
          </cell>
          <cell r="J690">
            <v>415</v>
          </cell>
        </row>
        <row r="691">
          <cell r="D691">
            <v>12623.4</v>
          </cell>
          <cell r="E691">
            <v>2012</v>
          </cell>
          <cell r="F691">
            <v>8</v>
          </cell>
          <cell r="G691">
            <v>17936.3</v>
          </cell>
          <cell r="H691">
            <v>2012</v>
          </cell>
          <cell r="I691">
            <v>8</v>
          </cell>
          <cell r="J691">
            <v>415</v>
          </cell>
        </row>
        <row r="692">
          <cell r="D692">
            <v>522.45000000000005</v>
          </cell>
          <cell r="E692">
            <v>2012</v>
          </cell>
          <cell r="F692">
            <v>8</v>
          </cell>
          <cell r="G692">
            <v>379.8</v>
          </cell>
          <cell r="H692">
            <v>2012</v>
          </cell>
          <cell r="I692">
            <v>8</v>
          </cell>
          <cell r="J692">
            <v>415</v>
          </cell>
        </row>
        <row r="693">
          <cell r="D693">
            <v>7513.03</v>
          </cell>
          <cell r="E693">
            <v>2012</v>
          </cell>
          <cell r="F693">
            <v>8</v>
          </cell>
          <cell r="G693">
            <v>5128.1000000000004</v>
          </cell>
          <cell r="H693">
            <v>2012</v>
          </cell>
          <cell r="I693">
            <v>8</v>
          </cell>
          <cell r="J693">
            <v>415</v>
          </cell>
        </row>
        <row r="694">
          <cell r="D694">
            <v>76.930000000000007</v>
          </cell>
          <cell r="E694">
            <v>2012</v>
          </cell>
          <cell r="F694">
            <v>8</v>
          </cell>
          <cell r="G694">
            <v>66.5</v>
          </cell>
          <cell r="H694">
            <v>2012</v>
          </cell>
          <cell r="I694">
            <v>8</v>
          </cell>
          <cell r="J694">
            <v>415</v>
          </cell>
        </row>
        <row r="695">
          <cell r="D695">
            <v>-116.86</v>
          </cell>
          <cell r="E695">
            <v>2012</v>
          </cell>
          <cell r="F695">
            <v>8</v>
          </cell>
          <cell r="G695">
            <v>-178.7</v>
          </cell>
          <cell r="H695">
            <v>2012</v>
          </cell>
          <cell r="I695">
            <v>6</v>
          </cell>
          <cell r="J695">
            <v>415</v>
          </cell>
        </row>
        <row r="696">
          <cell r="D696">
            <v>20.64</v>
          </cell>
          <cell r="E696">
            <v>2012</v>
          </cell>
          <cell r="F696">
            <v>8</v>
          </cell>
          <cell r="G696">
            <v>17.3</v>
          </cell>
          <cell r="H696">
            <v>2012</v>
          </cell>
          <cell r="I696">
            <v>7</v>
          </cell>
          <cell r="J696">
            <v>415</v>
          </cell>
        </row>
        <row r="697">
          <cell r="D697">
            <v>2218.89</v>
          </cell>
          <cell r="E697">
            <v>2012</v>
          </cell>
          <cell r="F697">
            <v>8</v>
          </cell>
          <cell r="G697">
            <v>2117.5</v>
          </cell>
          <cell r="H697">
            <v>2012</v>
          </cell>
          <cell r="I697">
            <v>8</v>
          </cell>
          <cell r="J697">
            <v>415</v>
          </cell>
        </row>
        <row r="698">
          <cell r="D698">
            <v>0</v>
          </cell>
          <cell r="E698">
            <v>2012</v>
          </cell>
          <cell r="F698">
            <v>8</v>
          </cell>
          <cell r="G698">
            <v>0</v>
          </cell>
          <cell r="H698">
            <v>2011</v>
          </cell>
          <cell r="I698">
            <v>9</v>
          </cell>
          <cell r="J698">
            <v>421</v>
          </cell>
        </row>
        <row r="699">
          <cell r="D699">
            <v>0</v>
          </cell>
          <cell r="E699">
            <v>2012</v>
          </cell>
          <cell r="F699">
            <v>8</v>
          </cell>
          <cell r="G699">
            <v>0</v>
          </cell>
          <cell r="H699">
            <v>2011</v>
          </cell>
          <cell r="I699">
            <v>10</v>
          </cell>
          <cell r="J699">
            <v>421</v>
          </cell>
        </row>
        <row r="700">
          <cell r="D700">
            <v>-39.46</v>
          </cell>
          <cell r="E700">
            <v>2012</v>
          </cell>
          <cell r="F700">
            <v>8</v>
          </cell>
          <cell r="G700">
            <v>-62.6</v>
          </cell>
          <cell r="H700">
            <v>2011</v>
          </cell>
          <cell r="I700">
            <v>11</v>
          </cell>
          <cell r="J700">
            <v>421</v>
          </cell>
        </row>
        <row r="701">
          <cell r="D701">
            <v>-92.01</v>
          </cell>
          <cell r="E701">
            <v>2012</v>
          </cell>
          <cell r="F701">
            <v>8</v>
          </cell>
          <cell r="G701">
            <v>-111.7</v>
          </cell>
          <cell r="H701">
            <v>2011</v>
          </cell>
          <cell r="I701">
            <v>12</v>
          </cell>
          <cell r="J701">
            <v>421</v>
          </cell>
        </row>
        <row r="702">
          <cell r="D702">
            <v>-269.94</v>
          </cell>
          <cell r="E702">
            <v>2012</v>
          </cell>
          <cell r="F702">
            <v>8</v>
          </cell>
          <cell r="G702">
            <v>-275</v>
          </cell>
          <cell r="H702">
            <v>2012</v>
          </cell>
          <cell r="I702">
            <v>1</v>
          </cell>
          <cell r="J702">
            <v>421</v>
          </cell>
        </row>
        <row r="703">
          <cell r="D703">
            <v>-81.87</v>
          </cell>
          <cell r="E703">
            <v>2012</v>
          </cell>
          <cell r="F703">
            <v>8</v>
          </cell>
          <cell r="G703">
            <v>-128.19999999999999</v>
          </cell>
          <cell r="H703">
            <v>2012</v>
          </cell>
          <cell r="I703">
            <v>2</v>
          </cell>
          <cell r="J703">
            <v>421</v>
          </cell>
        </row>
        <row r="704">
          <cell r="D704">
            <v>-896.55</v>
          </cell>
          <cell r="E704">
            <v>2012</v>
          </cell>
          <cell r="F704">
            <v>8</v>
          </cell>
          <cell r="G704">
            <v>-1119.7</v>
          </cell>
          <cell r="H704">
            <v>2012</v>
          </cell>
          <cell r="I704">
            <v>3</v>
          </cell>
          <cell r="J704">
            <v>421</v>
          </cell>
        </row>
        <row r="705">
          <cell r="D705">
            <v>1621.57</v>
          </cell>
          <cell r="E705">
            <v>2012</v>
          </cell>
          <cell r="F705">
            <v>8</v>
          </cell>
          <cell r="G705">
            <v>2544.5</v>
          </cell>
          <cell r="H705">
            <v>2012</v>
          </cell>
          <cell r="I705">
            <v>4</v>
          </cell>
          <cell r="J705">
            <v>421</v>
          </cell>
        </row>
        <row r="706">
          <cell r="D706">
            <v>-1221.7</v>
          </cell>
          <cell r="E706">
            <v>2012</v>
          </cell>
          <cell r="F706">
            <v>8</v>
          </cell>
          <cell r="G706">
            <v>-2401.6</v>
          </cell>
          <cell r="H706">
            <v>2012</v>
          </cell>
          <cell r="I706">
            <v>5</v>
          </cell>
          <cell r="J706">
            <v>421</v>
          </cell>
        </row>
        <row r="707">
          <cell r="D707">
            <v>-230791.11</v>
          </cell>
          <cell r="E707">
            <v>2012</v>
          </cell>
          <cell r="F707">
            <v>8</v>
          </cell>
          <cell r="G707">
            <v>-443726</v>
          </cell>
          <cell r="H707">
            <v>2012</v>
          </cell>
          <cell r="I707">
            <v>6</v>
          </cell>
          <cell r="J707">
            <v>421</v>
          </cell>
        </row>
        <row r="708">
          <cell r="D708">
            <v>-324.14999999999998</v>
          </cell>
          <cell r="E708">
            <v>2012</v>
          </cell>
          <cell r="F708">
            <v>8</v>
          </cell>
          <cell r="G708">
            <v>-9275.2000000000007</v>
          </cell>
          <cell r="H708">
            <v>2012</v>
          </cell>
          <cell r="I708">
            <v>7</v>
          </cell>
          <cell r="J708">
            <v>421</v>
          </cell>
        </row>
        <row r="709">
          <cell r="D709">
            <v>882401.74</v>
          </cell>
          <cell r="E709">
            <v>2012</v>
          </cell>
          <cell r="F709">
            <v>8</v>
          </cell>
          <cell r="G709">
            <v>1178684.3</v>
          </cell>
          <cell r="H709">
            <v>2012</v>
          </cell>
          <cell r="I709">
            <v>8</v>
          </cell>
          <cell r="J709">
            <v>421</v>
          </cell>
        </row>
        <row r="710">
          <cell r="D710">
            <v>1635.36</v>
          </cell>
          <cell r="E710">
            <v>2012</v>
          </cell>
          <cell r="F710">
            <v>8</v>
          </cell>
          <cell r="G710">
            <v>0</v>
          </cell>
          <cell r="H710">
            <v>0</v>
          </cell>
          <cell r="I710">
            <v>0</v>
          </cell>
          <cell r="J710">
            <v>421</v>
          </cell>
        </row>
        <row r="711">
          <cell r="D711">
            <v>-2.08</v>
          </cell>
          <cell r="E711">
            <v>2012</v>
          </cell>
          <cell r="F711">
            <v>8</v>
          </cell>
          <cell r="G711">
            <v>43.5</v>
          </cell>
          <cell r="H711">
            <v>2010</v>
          </cell>
          <cell r="I711">
            <v>10</v>
          </cell>
          <cell r="J711">
            <v>421</v>
          </cell>
        </row>
        <row r="712">
          <cell r="D712">
            <v>-34.520000000000003</v>
          </cell>
          <cell r="E712">
            <v>2012</v>
          </cell>
          <cell r="F712">
            <v>8</v>
          </cell>
          <cell r="G712">
            <v>-30</v>
          </cell>
          <cell r="H712">
            <v>2010</v>
          </cell>
          <cell r="I712">
            <v>11</v>
          </cell>
          <cell r="J712">
            <v>421</v>
          </cell>
        </row>
        <row r="713">
          <cell r="D713">
            <v>-52.1</v>
          </cell>
          <cell r="E713">
            <v>2012</v>
          </cell>
          <cell r="F713">
            <v>8</v>
          </cell>
          <cell r="G713">
            <v>-32</v>
          </cell>
          <cell r="H713">
            <v>2010</v>
          </cell>
          <cell r="I713">
            <v>12</v>
          </cell>
          <cell r="J713">
            <v>421</v>
          </cell>
        </row>
        <row r="714">
          <cell r="D714">
            <v>-53.88</v>
          </cell>
          <cell r="E714">
            <v>2012</v>
          </cell>
          <cell r="F714">
            <v>8</v>
          </cell>
          <cell r="G714">
            <v>-35.200000000000003</v>
          </cell>
          <cell r="H714">
            <v>2011</v>
          </cell>
          <cell r="I714">
            <v>1</v>
          </cell>
          <cell r="J714">
            <v>421</v>
          </cell>
        </row>
        <row r="715">
          <cell r="D715">
            <v>-54.25</v>
          </cell>
          <cell r="E715">
            <v>2012</v>
          </cell>
          <cell r="F715">
            <v>8</v>
          </cell>
          <cell r="G715">
            <v>-34.4</v>
          </cell>
          <cell r="H715">
            <v>2011</v>
          </cell>
          <cell r="I715">
            <v>2</v>
          </cell>
          <cell r="J715">
            <v>421</v>
          </cell>
        </row>
        <row r="716">
          <cell r="D716">
            <v>-44.31</v>
          </cell>
          <cell r="E716">
            <v>2012</v>
          </cell>
          <cell r="F716">
            <v>8</v>
          </cell>
          <cell r="G716">
            <v>-21.1</v>
          </cell>
          <cell r="H716">
            <v>2011</v>
          </cell>
          <cell r="I716">
            <v>3</v>
          </cell>
          <cell r="J716">
            <v>421</v>
          </cell>
        </row>
        <row r="717">
          <cell r="D717">
            <v>-45.01</v>
          </cell>
          <cell r="E717">
            <v>2012</v>
          </cell>
          <cell r="F717">
            <v>8</v>
          </cell>
          <cell r="G717">
            <v>-16.100000000000001</v>
          </cell>
          <cell r="H717">
            <v>2011</v>
          </cell>
          <cell r="I717">
            <v>4</v>
          </cell>
          <cell r="J717">
            <v>421</v>
          </cell>
        </row>
        <row r="718">
          <cell r="D718">
            <v>-122.57</v>
          </cell>
          <cell r="E718">
            <v>2012</v>
          </cell>
          <cell r="F718">
            <v>8</v>
          </cell>
          <cell r="G718">
            <v>-98.6</v>
          </cell>
          <cell r="H718">
            <v>2011</v>
          </cell>
          <cell r="I718">
            <v>5</v>
          </cell>
          <cell r="J718">
            <v>421</v>
          </cell>
        </row>
        <row r="719">
          <cell r="D719">
            <v>63.27</v>
          </cell>
          <cell r="E719">
            <v>2012</v>
          </cell>
          <cell r="F719">
            <v>8</v>
          </cell>
          <cell r="G719">
            <v>138.4</v>
          </cell>
          <cell r="H719">
            <v>2011</v>
          </cell>
          <cell r="I719">
            <v>6</v>
          </cell>
          <cell r="J719">
            <v>421</v>
          </cell>
        </row>
        <row r="720">
          <cell r="D720">
            <v>-65.459999999999994</v>
          </cell>
          <cell r="E720">
            <v>2012</v>
          </cell>
          <cell r="F720">
            <v>8</v>
          </cell>
          <cell r="G720">
            <v>-8</v>
          </cell>
          <cell r="H720">
            <v>2011</v>
          </cell>
          <cell r="I720">
            <v>7</v>
          </cell>
          <cell r="J720">
            <v>421</v>
          </cell>
        </row>
        <row r="721">
          <cell r="D721">
            <v>36.69</v>
          </cell>
          <cell r="E721">
            <v>2012</v>
          </cell>
          <cell r="F721">
            <v>8</v>
          </cell>
          <cell r="G721">
            <v>-18.100000000000001</v>
          </cell>
          <cell r="H721">
            <v>2011</v>
          </cell>
          <cell r="I721">
            <v>8</v>
          </cell>
          <cell r="J721">
            <v>421</v>
          </cell>
        </row>
        <row r="722">
          <cell r="D722">
            <v>-95.78</v>
          </cell>
          <cell r="E722">
            <v>2012</v>
          </cell>
          <cell r="F722">
            <v>8</v>
          </cell>
          <cell r="G722">
            <v>-50</v>
          </cell>
          <cell r="H722">
            <v>2011</v>
          </cell>
          <cell r="I722">
            <v>9</v>
          </cell>
          <cell r="J722">
            <v>421</v>
          </cell>
        </row>
        <row r="723">
          <cell r="D723">
            <v>-66.77</v>
          </cell>
          <cell r="E723">
            <v>2012</v>
          </cell>
          <cell r="F723">
            <v>8</v>
          </cell>
          <cell r="G723">
            <v>-11</v>
          </cell>
          <cell r="H723">
            <v>2011</v>
          </cell>
          <cell r="I723">
            <v>10</v>
          </cell>
          <cell r="J723">
            <v>421</v>
          </cell>
        </row>
        <row r="724">
          <cell r="D724">
            <v>-948.8</v>
          </cell>
          <cell r="E724">
            <v>2012</v>
          </cell>
          <cell r="F724">
            <v>8</v>
          </cell>
          <cell r="G724">
            <v>-1418.8</v>
          </cell>
          <cell r="H724">
            <v>2011</v>
          </cell>
          <cell r="I724">
            <v>11</v>
          </cell>
          <cell r="J724">
            <v>421</v>
          </cell>
        </row>
        <row r="725">
          <cell r="D725">
            <v>-947.88</v>
          </cell>
          <cell r="E725">
            <v>2012</v>
          </cell>
          <cell r="F725">
            <v>8</v>
          </cell>
          <cell r="G725">
            <v>-1338.7</v>
          </cell>
          <cell r="H725">
            <v>2011</v>
          </cell>
          <cell r="I725">
            <v>12</v>
          </cell>
          <cell r="J725">
            <v>421</v>
          </cell>
        </row>
        <row r="726">
          <cell r="D726">
            <v>-1540.74</v>
          </cell>
          <cell r="E726">
            <v>2012</v>
          </cell>
          <cell r="F726">
            <v>8</v>
          </cell>
          <cell r="G726">
            <v>-1990.7</v>
          </cell>
          <cell r="H726">
            <v>2012</v>
          </cell>
          <cell r="I726">
            <v>1</v>
          </cell>
          <cell r="J726">
            <v>421</v>
          </cell>
        </row>
        <row r="727">
          <cell r="D727">
            <v>-1862.31</v>
          </cell>
          <cell r="E727">
            <v>2012</v>
          </cell>
          <cell r="F727">
            <v>8</v>
          </cell>
          <cell r="G727">
            <v>-2499.6</v>
          </cell>
          <cell r="H727">
            <v>2012</v>
          </cell>
          <cell r="I727">
            <v>2</v>
          </cell>
          <cell r="J727">
            <v>421</v>
          </cell>
        </row>
        <row r="728">
          <cell r="D728">
            <v>-6181.85</v>
          </cell>
          <cell r="E728">
            <v>2012</v>
          </cell>
          <cell r="F728">
            <v>8</v>
          </cell>
          <cell r="G728">
            <v>-8542</v>
          </cell>
          <cell r="H728">
            <v>2012</v>
          </cell>
          <cell r="I728">
            <v>3</v>
          </cell>
          <cell r="J728">
            <v>421</v>
          </cell>
        </row>
        <row r="729">
          <cell r="D729">
            <v>-3808.59</v>
          </cell>
          <cell r="E729">
            <v>2012</v>
          </cell>
          <cell r="F729">
            <v>8</v>
          </cell>
          <cell r="G729">
            <v>-4967.8</v>
          </cell>
          <cell r="H729">
            <v>2012</v>
          </cell>
          <cell r="I729">
            <v>4</v>
          </cell>
          <cell r="J729">
            <v>421</v>
          </cell>
        </row>
        <row r="730">
          <cell r="D730">
            <v>-9470.3799999999992</v>
          </cell>
          <cell r="E730">
            <v>2012</v>
          </cell>
          <cell r="F730">
            <v>8</v>
          </cell>
          <cell r="G730">
            <v>-16578.900000000001</v>
          </cell>
          <cell r="H730">
            <v>2012</v>
          </cell>
          <cell r="I730">
            <v>5</v>
          </cell>
          <cell r="J730">
            <v>421</v>
          </cell>
        </row>
        <row r="731">
          <cell r="D731">
            <v>-12182.25</v>
          </cell>
          <cell r="E731">
            <v>2012</v>
          </cell>
          <cell r="F731">
            <v>8</v>
          </cell>
          <cell r="G731">
            <v>-15411.1</v>
          </cell>
          <cell r="H731">
            <v>2012</v>
          </cell>
          <cell r="I731">
            <v>6</v>
          </cell>
          <cell r="J731">
            <v>421</v>
          </cell>
        </row>
        <row r="732">
          <cell r="D732">
            <v>-19050.05</v>
          </cell>
          <cell r="E732">
            <v>2012</v>
          </cell>
          <cell r="F732">
            <v>8</v>
          </cell>
          <cell r="G732">
            <v>-47448.5</v>
          </cell>
          <cell r="H732">
            <v>2012</v>
          </cell>
          <cell r="I732">
            <v>7</v>
          </cell>
          <cell r="J732">
            <v>421</v>
          </cell>
        </row>
        <row r="733">
          <cell r="D733">
            <v>2143116.58</v>
          </cell>
          <cell r="E733">
            <v>2012</v>
          </cell>
          <cell r="F733">
            <v>8</v>
          </cell>
          <cell r="G733">
            <v>2223796.4</v>
          </cell>
          <cell r="H733">
            <v>2012</v>
          </cell>
          <cell r="I733">
            <v>8</v>
          </cell>
          <cell r="J733">
            <v>421</v>
          </cell>
        </row>
        <row r="734">
          <cell r="D734">
            <v>-203.49</v>
          </cell>
          <cell r="E734">
            <v>2012</v>
          </cell>
          <cell r="F734">
            <v>8</v>
          </cell>
          <cell r="G734">
            <v>-337.6</v>
          </cell>
          <cell r="H734">
            <v>2012</v>
          </cell>
          <cell r="I734">
            <v>4</v>
          </cell>
          <cell r="J734">
            <v>421</v>
          </cell>
        </row>
        <row r="735">
          <cell r="D735">
            <v>-2210.73</v>
          </cell>
          <cell r="E735">
            <v>2012</v>
          </cell>
          <cell r="F735">
            <v>8</v>
          </cell>
          <cell r="G735">
            <v>-4354.7</v>
          </cell>
          <cell r="H735">
            <v>2012</v>
          </cell>
          <cell r="I735">
            <v>5</v>
          </cell>
          <cell r="J735">
            <v>421</v>
          </cell>
        </row>
        <row r="736">
          <cell r="D736">
            <v>-6.7</v>
          </cell>
          <cell r="E736">
            <v>2012</v>
          </cell>
          <cell r="F736">
            <v>8</v>
          </cell>
          <cell r="G736">
            <v>-15.1</v>
          </cell>
          <cell r="H736">
            <v>2012</v>
          </cell>
          <cell r="I736">
            <v>6</v>
          </cell>
          <cell r="J736">
            <v>421</v>
          </cell>
        </row>
        <row r="737">
          <cell r="D737">
            <v>288.13</v>
          </cell>
          <cell r="E737">
            <v>2012</v>
          </cell>
          <cell r="F737">
            <v>8</v>
          </cell>
          <cell r="G737">
            <v>196.3</v>
          </cell>
          <cell r="H737">
            <v>2012</v>
          </cell>
          <cell r="I737">
            <v>7</v>
          </cell>
          <cell r="J737">
            <v>421</v>
          </cell>
        </row>
        <row r="738">
          <cell r="D738">
            <v>88264.41</v>
          </cell>
          <cell r="E738">
            <v>2012</v>
          </cell>
          <cell r="F738">
            <v>8</v>
          </cell>
          <cell r="G738">
            <v>160818.20000000001</v>
          </cell>
          <cell r="H738">
            <v>2012</v>
          </cell>
          <cell r="I738">
            <v>8</v>
          </cell>
          <cell r="J738">
            <v>421</v>
          </cell>
        </row>
        <row r="739">
          <cell r="D739">
            <v>-729.67</v>
          </cell>
          <cell r="E739">
            <v>2012</v>
          </cell>
          <cell r="F739">
            <v>8</v>
          </cell>
          <cell r="G739">
            <v>-1090.3</v>
          </cell>
          <cell r="H739">
            <v>2012</v>
          </cell>
          <cell r="I739">
            <v>2</v>
          </cell>
          <cell r="J739">
            <v>421</v>
          </cell>
        </row>
        <row r="740">
          <cell r="D740">
            <v>-689.27</v>
          </cell>
          <cell r="E740">
            <v>2012</v>
          </cell>
          <cell r="F740">
            <v>8</v>
          </cell>
          <cell r="G740">
            <v>-1048.0999999999999</v>
          </cell>
          <cell r="H740">
            <v>2012</v>
          </cell>
          <cell r="I740">
            <v>3</v>
          </cell>
          <cell r="J740">
            <v>421</v>
          </cell>
        </row>
        <row r="741">
          <cell r="D741">
            <v>-904.03</v>
          </cell>
          <cell r="E741">
            <v>2012</v>
          </cell>
          <cell r="F741">
            <v>8</v>
          </cell>
          <cell r="G741">
            <v>-1376.8</v>
          </cell>
          <cell r="H741">
            <v>2012</v>
          </cell>
          <cell r="I741">
            <v>4</v>
          </cell>
          <cell r="J741">
            <v>421</v>
          </cell>
        </row>
        <row r="742">
          <cell r="D742">
            <v>-501.81</v>
          </cell>
          <cell r="E742">
            <v>2012</v>
          </cell>
          <cell r="F742">
            <v>8</v>
          </cell>
          <cell r="G742">
            <v>-655.5</v>
          </cell>
          <cell r="H742">
            <v>2012</v>
          </cell>
          <cell r="I742">
            <v>5</v>
          </cell>
          <cell r="J742">
            <v>421</v>
          </cell>
        </row>
        <row r="743">
          <cell r="D743">
            <v>-67.11</v>
          </cell>
          <cell r="E743">
            <v>2012</v>
          </cell>
          <cell r="F743">
            <v>8</v>
          </cell>
          <cell r="G743">
            <v>96.2</v>
          </cell>
          <cell r="H743">
            <v>2012</v>
          </cell>
          <cell r="I743">
            <v>6</v>
          </cell>
          <cell r="J743">
            <v>421</v>
          </cell>
        </row>
        <row r="744">
          <cell r="D744">
            <v>1093.6099999999999</v>
          </cell>
          <cell r="E744">
            <v>2012</v>
          </cell>
          <cell r="F744">
            <v>8</v>
          </cell>
          <cell r="G744">
            <v>2093.8000000000002</v>
          </cell>
          <cell r="H744">
            <v>2012</v>
          </cell>
          <cell r="I744">
            <v>7</v>
          </cell>
          <cell r="J744">
            <v>421</v>
          </cell>
        </row>
        <row r="745">
          <cell r="D745">
            <v>128426.8</v>
          </cell>
          <cell r="E745">
            <v>2012</v>
          </cell>
          <cell r="F745">
            <v>8</v>
          </cell>
          <cell r="G745">
            <v>172078.5</v>
          </cell>
          <cell r="H745">
            <v>2012</v>
          </cell>
          <cell r="I745">
            <v>8</v>
          </cell>
          <cell r="J745">
            <v>421</v>
          </cell>
        </row>
        <row r="746">
          <cell r="D746">
            <v>0</v>
          </cell>
          <cell r="E746">
            <v>2012</v>
          </cell>
          <cell r="F746">
            <v>8</v>
          </cell>
          <cell r="G746">
            <v>0</v>
          </cell>
          <cell r="H746">
            <v>2012</v>
          </cell>
          <cell r="I746">
            <v>1</v>
          </cell>
          <cell r="J746">
            <v>421</v>
          </cell>
        </row>
        <row r="747">
          <cell r="D747">
            <v>30</v>
          </cell>
          <cell r="E747">
            <v>2012</v>
          </cell>
          <cell r="F747">
            <v>8</v>
          </cell>
          <cell r="G747">
            <v>0</v>
          </cell>
          <cell r="H747">
            <v>2012</v>
          </cell>
          <cell r="I747">
            <v>2</v>
          </cell>
          <cell r="J747">
            <v>421</v>
          </cell>
        </row>
        <row r="748">
          <cell r="D748">
            <v>-10.19</v>
          </cell>
          <cell r="E748">
            <v>2012</v>
          </cell>
          <cell r="F748">
            <v>8</v>
          </cell>
          <cell r="G748">
            <v>-687.8</v>
          </cell>
          <cell r="H748">
            <v>2012</v>
          </cell>
          <cell r="I748">
            <v>3</v>
          </cell>
          <cell r="J748">
            <v>421</v>
          </cell>
        </row>
        <row r="749">
          <cell r="D749">
            <v>-327.31</v>
          </cell>
          <cell r="E749">
            <v>2012</v>
          </cell>
          <cell r="F749">
            <v>8</v>
          </cell>
          <cell r="G749">
            <v>-2251.8000000000002</v>
          </cell>
          <cell r="H749">
            <v>2012</v>
          </cell>
          <cell r="I749">
            <v>4</v>
          </cell>
          <cell r="J749">
            <v>421</v>
          </cell>
        </row>
        <row r="750">
          <cell r="D750">
            <v>-123.44</v>
          </cell>
          <cell r="E750">
            <v>2012</v>
          </cell>
          <cell r="F750">
            <v>8</v>
          </cell>
          <cell r="G750">
            <v>-918</v>
          </cell>
          <cell r="H750">
            <v>2012</v>
          </cell>
          <cell r="I750">
            <v>5</v>
          </cell>
          <cell r="J750">
            <v>421</v>
          </cell>
        </row>
        <row r="751">
          <cell r="D751">
            <v>94.19</v>
          </cell>
          <cell r="E751">
            <v>2012</v>
          </cell>
          <cell r="F751">
            <v>8</v>
          </cell>
          <cell r="G751">
            <v>-491.2</v>
          </cell>
          <cell r="H751">
            <v>2012</v>
          </cell>
          <cell r="I751">
            <v>6</v>
          </cell>
          <cell r="J751">
            <v>421</v>
          </cell>
        </row>
        <row r="752">
          <cell r="D752">
            <v>129.69999999999999</v>
          </cell>
          <cell r="E752">
            <v>2012</v>
          </cell>
          <cell r="F752">
            <v>8</v>
          </cell>
          <cell r="G752">
            <v>-1765.4</v>
          </cell>
          <cell r="H752">
            <v>2012</v>
          </cell>
          <cell r="I752">
            <v>7</v>
          </cell>
          <cell r="J752">
            <v>421</v>
          </cell>
        </row>
        <row r="753">
          <cell r="D753">
            <v>105161.17</v>
          </cell>
          <cell r="E753">
            <v>2012</v>
          </cell>
          <cell r="F753">
            <v>8</v>
          </cell>
          <cell r="G753">
            <v>351745.6</v>
          </cell>
          <cell r="H753">
            <v>2012</v>
          </cell>
          <cell r="I753">
            <v>8</v>
          </cell>
          <cell r="J753">
            <v>421</v>
          </cell>
        </row>
        <row r="754">
          <cell r="D754">
            <v>-32.19</v>
          </cell>
          <cell r="E754">
            <v>2012</v>
          </cell>
          <cell r="F754">
            <v>8</v>
          </cell>
          <cell r="G754">
            <v>-13.1</v>
          </cell>
          <cell r="H754">
            <v>2012</v>
          </cell>
          <cell r="I754">
            <v>5</v>
          </cell>
          <cell r="J754">
            <v>421</v>
          </cell>
        </row>
        <row r="755">
          <cell r="D755">
            <v>179.05</v>
          </cell>
          <cell r="E755">
            <v>2012</v>
          </cell>
          <cell r="F755">
            <v>8</v>
          </cell>
          <cell r="G755">
            <v>-7.1</v>
          </cell>
          <cell r="H755">
            <v>2012</v>
          </cell>
          <cell r="I755">
            <v>7</v>
          </cell>
          <cell r="J755">
            <v>421</v>
          </cell>
        </row>
        <row r="756">
          <cell r="D756">
            <v>13867.36</v>
          </cell>
          <cell r="E756">
            <v>2012</v>
          </cell>
          <cell r="F756">
            <v>8</v>
          </cell>
          <cell r="G756">
            <v>78858.5</v>
          </cell>
          <cell r="H756">
            <v>2012</v>
          </cell>
          <cell r="I756">
            <v>8</v>
          </cell>
          <cell r="J756">
            <v>421</v>
          </cell>
        </row>
        <row r="757">
          <cell r="D757">
            <v>-150.13999999999999</v>
          </cell>
          <cell r="E757">
            <v>2012</v>
          </cell>
          <cell r="F757">
            <v>8</v>
          </cell>
          <cell r="G757">
            <v>-1177.0999999999999</v>
          </cell>
          <cell r="H757">
            <v>2012</v>
          </cell>
          <cell r="I757">
            <v>2</v>
          </cell>
          <cell r="J757">
            <v>421</v>
          </cell>
        </row>
        <row r="758">
          <cell r="D758">
            <v>-236.56</v>
          </cell>
          <cell r="E758">
            <v>2012</v>
          </cell>
          <cell r="F758">
            <v>8</v>
          </cell>
          <cell r="G758">
            <v>-1433.6</v>
          </cell>
          <cell r="H758">
            <v>2012</v>
          </cell>
          <cell r="I758">
            <v>3</v>
          </cell>
          <cell r="J758">
            <v>421</v>
          </cell>
        </row>
        <row r="759">
          <cell r="D759">
            <v>-329.6</v>
          </cell>
          <cell r="E759">
            <v>2012</v>
          </cell>
          <cell r="F759">
            <v>8</v>
          </cell>
          <cell r="G759">
            <v>-2036.4</v>
          </cell>
          <cell r="H759">
            <v>2012</v>
          </cell>
          <cell r="I759">
            <v>4</v>
          </cell>
          <cell r="J759">
            <v>421</v>
          </cell>
        </row>
        <row r="760">
          <cell r="D760">
            <v>124.61</v>
          </cell>
          <cell r="E760">
            <v>2012</v>
          </cell>
          <cell r="F760">
            <v>8</v>
          </cell>
          <cell r="G760">
            <v>3119.3</v>
          </cell>
          <cell r="H760">
            <v>2012</v>
          </cell>
          <cell r="I760">
            <v>5</v>
          </cell>
          <cell r="J760">
            <v>421</v>
          </cell>
        </row>
        <row r="761">
          <cell r="D761">
            <v>-1264.6500000000001</v>
          </cell>
          <cell r="E761">
            <v>2012</v>
          </cell>
          <cell r="F761">
            <v>8</v>
          </cell>
          <cell r="G761">
            <v>-5246.2</v>
          </cell>
          <cell r="H761">
            <v>2012</v>
          </cell>
          <cell r="I761">
            <v>6</v>
          </cell>
          <cell r="J761">
            <v>421</v>
          </cell>
        </row>
        <row r="762">
          <cell r="D762">
            <v>-2487.52</v>
          </cell>
          <cell r="E762">
            <v>2012</v>
          </cell>
          <cell r="F762">
            <v>8</v>
          </cell>
          <cell r="G762">
            <v>-14533.1</v>
          </cell>
          <cell r="H762">
            <v>2012</v>
          </cell>
          <cell r="I762">
            <v>7</v>
          </cell>
          <cell r="J762">
            <v>421</v>
          </cell>
        </row>
        <row r="763">
          <cell r="D763">
            <v>503820.01</v>
          </cell>
          <cell r="E763">
            <v>2012</v>
          </cell>
          <cell r="F763">
            <v>8</v>
          </cell>
          <cell r="G763">
            <v>1429172.1</v>
          </cell>
          <cell r="H763">
            <v>2012</v>
          </cell>
          <cell r="I763">
            <v>8</v>
          </cell>
          <cell r="J763">
            <v>421</v>
          </cell>
        </row>
        <row r="764">
          <cell r="D764">
            <v>322.88</v>
          </cell>
          <cell r="E764">
            <v>2012</v>
          </cell>
          <cell r="F764">
            <v>8</v>
          </cell>
          <cell r="G764">
            <v>2869.7</v>
          </cell>
          <cell r="H764">
            <v>2012</v>
          </cell>
          <cell r="I764">
            <v>4</v>
          </cell>
          <cell r="J764">
            <v>421</v>
          </cell>
        </row>
        <row r="765">
          <cell r="D765">
            <v>129.69</v>
          </cell>
          <cell r="E765">
            <v>2012</v>
          </cell>
          <cell r="F765">
            <v>8</v>
          </cell>
          <cell r="G765">
            <v>982.7</v>
          </cell>
          <cell r="H765">
            <v>2012</v>
          </cell>
          <cell r="I765">
            <v>5</v>
          </cell>
          <cell r="J765">
            <v>421</v>
          </cell>
        </row>
        <row r="766">
          <cell r="D766">
            <v>165.64</v>
          </cell>
          <cell r="E766">
            <v>2012</v>
          </cell>
          <cell r="F766">
            <v>8</v>
          </cell>
          <cell r="G766">
            <v>1623</v>
          </cell>
          <cell r="H766">
            <v>2012</v>
          </cell>
          <cell r="I766">
            <v>6</v>
          </cell>
          <cell r="J766">
            <v>421</v>
          </cell>
        </row>
        <row r="767">
          <cell r="D767">
            <v>-31.09</v>
          </cell>
          <cell r="E767">
            <v>2012</v>
          </cell>
          <cell r="F767">
            <v>8</v>
          </cell>
          <cell r="G767">
            <v>-544</v>
          </cell>
          <cell r="H767">
            <v>2012</v>
          </cell>
          <cell r="I767">
            <v>7</v>
          </cell>
          <cell r="J767">
            <v>421</v>
          </cell>
        </row>
        <row r="768">
          <cell r="D768">
            <v>38114.32</v>
          </cell>
          <cell r="E768">
            <v>2012</v>
          </cell>
          <cell r="F768">
            <v>8</v>
          </cell>
          <cell r="G768">
            <v>160011.29999999999</v>
          </cell>
          <cell r="H768">
            <v>2012</v>
          </cell>
          <cell r="I768">
            <v>8</v>
          </cell>
          <cell r="J768">
            <v>421</v>
          </cell>
        </row>
        <row r="769">
          <cell r="D769">
            <v>30</v>
          </cell>
          <cell r="E769">
            <v>2012</v>
          </cell>
          <cell r="F769">
            <v>8</v>
          </cell>
          <cell r="G769">
            <v>0</v>
          </cell>
          <cell r="H769">
            <v>2011</v>
          </cell>
          <cell r="I769">
            <v>11</v>
          </cell>
          <cell r="J769">
            <v>421</v>
          </cell>
        </row>
        <row r="770">
          <cell r="D770">
            <v>30</v>
          </cell>
          <cell r="E770">
            <v>2012</v>
          </cell>
          <cell r="F770">
            <v>8</v>
          </cell>
          <cell r="G770">
            <v>0</v>
          </cell>
          <cell r="H770">
            <v>2011</v>
          </cell>
          <cell r="I770">
            <v>12</v>
          </cell>
          <cell r="J770">
            <v>421</v>
          </cell>
        </row>
        <row r="771">
          <cell r="D771">
            <v>-221.38</v>
          </cell>
          <cell r="E771">
            <v>2012</v>
          </cell>
          <cell r="F771">
            <v>8</v>
          </cell>
          <cell r="G771">
            <v>-185.6</v>
          </cell>
          <cell r="H771">
            <v>2012</v>
          </cell>
          <cell r="I771">
            <v>6</v>
          </cell>
          <cell r="J771">
            <v>421</v>
          </cell>
        </row>
        <row r="772">
          <cell r="D772">
            <v>-138.01</v>
          </cell>
          <cell r="E772">
            <v>2012</v>
          </cell>
          <cell r="F772">
            <v>8</v>
          </cell>
          <cell r="G772">
            <v>-122.9</v>
          </cell>
          <cell r="H772">
            <v>2012</v>
          </cell>
          <cell r="I772">
            <v>7</v>
          </cell>
          <cell r="J772">
            <v>421</v>
          </cell>
        </row>
        <row r="773">
          <cell r="D773">
            <v>11723.06</v>
          </cell>
          <cell r="E773">
            <v>2012</v>
          </cell>
          <cell r="F773">
            <v>8</v>
          </cell>
          <cell r="G773">
            <v>11513.8</v>
          </cell>
          <cell r="H773">
            <v>2012</v>
          </cell>
          <cell r="I773">
            <v>8</v>
          </cell>
          <cell r="J773">
            <v>421</v>
          </cell>
        </row>
        <row r="774">
          <cell r="D774">
            <v>-55.59</v>
          </cell>
          <cell r="E774">
            <v>2012</v>
          </cell>
          <cell r="F774">
            <v>8</v>
          </cell>
          <cell r="G774">
            <v>-29.3</v>
          </cell>
          <cell r="H774">
            <v>2012</v>
          </cell>
          <cell r="I774">
            <v>7</v>
          </cell>
          <cell r="J774">
            <v>421</v>
          </cell>
        </row>
        <row r="775">
          <cell r="D775">
            <v>1341.64</v>
          </cell>
          <cell r="E775">
            <v>2012</v>
          </cell>
          <cell r="F775">
            <v>8</v>
          </cell>
          <cell r="G775">
            <v>784.8</v>
          </cell>
          <cell r="H775">
            <v>2012</v>
          </cell>
          <cell r="I775">
            <v>8</v>
          </cell>
          <cell r="J775">
            <v>421</v>
          </cell>
        </row>
        <row r="776">
          <cell r="D776">
            <v>-71.77</v>
          </cell>
          <cell r="E776">
            <v>2012</v>
          </cell>
          <cell r="F776">
            <v>8</v>
          </cell>
          <cell r="G776">
            <v>-83.8</v>
          </cell>
          <cell r="H776">
            <v>2012</v>
          </cell>
          <cell r="I776">
            <v>6</v>
          </cell>
          <cell r="J776">
            <v>421</v>
          </cell>
        </row>
        <row r="777">
          <cell r="D777">
            <v>30</v>
          </cell>
          <cell r="E777">
            <v>2012</v>
          </cell>
          <cell r="F777">
            <v>8</v>
          </cell>
          <cell r="G777">
            <v>0</v>
          </cell>
          <cell r="H777">
            <v>2012</v>
          </cell>
          <cell r="I777">
            <v>7</v>
          </cell>
          <cell r="J777">
            <v>421</v>
          </cell>
        </row>
        <row r="778">
          <cell r="D778">
            <v>2224.92</v>
          </cell>
          <cell r="E778">
            <v>2012</v>
          </cell>
          <cell r="F778">
            <v>8</v>
          </cell>
          <cell r="G778">
            <v>2551.4</v>
          </cell>
          <cell r="H778">
            <v>2012</v>
          </cell>
          <cell r="I778">
            <v>8</v>
          </cell>
          <cell r="J778">
            <v>421</v>
          </cell>
        </row>
        <row r="779">
          <cell r="D779">
            <v>-38.450000000000003</v>
          </cell>
          <cell r="E779">
            <v>2012</v>
          </cell>
          <cell r="F779">
            <v>8</v>
          </cell>
          <cell r="G779">
            <v>-17.100000000000001</v>
          </cell>
          <cell r="H779">
            <v>2012</v>
          </cell>
          <cell r="I779">
            <v>5</v>
          </cell>
          <cell r="J779">
            <v>421</v>
          </cell>
        </row>
        <row r="780">
          <cell r="D780">
            <v>-30</v>
          </cell>
          <cell r="E780">
            <v>2012</v>
          </cell>
          <cell r="F780">
            <v>8</v>
          </cell>
          <cell r="G780">
            <v>0</v>
          </cell>
          <cell r="H780">
            <v>2012</v>
          </cell>
          <cell r="I780">
            <v>6</v>
          </cell>
          <cell r="J780">
            <v>421</v>
          </cell>
        </row>
        <row r="781">
          <cell r="D781">
            <v>-75.89</v>
          </cell>
          <cell r="E781">
            <v>2012</v>
          </cell>
          <cell r="F781">
            <v>8</v>
          </cell>
          <cell r="G781">
            <v>-91.1</v>
          </cell>
          <cell r="H781">
            <v>2012</v>
          </cell>
          <cell r="I781">
            <v>7</v>
          </cell>
          <cell r="J781">
            <v>421</v>
          </cell>
        </row>
        <row r="782">
          <cell r="D782">
            <v>9213.1</v>
          </cell>
          <cell r="E782">
            <v>2012</v>
          </cell>
          <cell r="F782">
            <v>8</v>
          </cell>
          <cell r="G782">
            <v>8426.2000000000007</v>
          </cell>
          <cell r="H782">
            <v>2012</v>
          </cell>
          <cell r="I782">
            <v>8</v>
          </cell>
          <cell r="J782">
            <v>421</v>
          </cell>
        </row>
        <row r="783">
          <cell r="D783">
            <v>35.200000000000003</v>
          </cell>
          <cell r="E783">
            <v>2012</v>
          </cell>
          <cell r="F783">
            <v>8</v>
          </cell>
          <cell r="G783">
            <v>10.1</v>
          </cell>
          <cell r="H783">
            <v>2012</v>
          </cell>
          <cell r="I783">
            <v>8</v>
          </cell>
          <cell r="J783">
            <v>421</v>
          </cell>
        </row>
        <row r="784">
          <cell r="D784">
            <v>30</v>
          </cell>
          <cell r="E784">
            <v>2012</v>
          </cell>
          <cell r="F784">
            <v>8</v>
          </cell>
          <cell r="G784">
            <v>0</v>
          </cell>
          <cell r="H784">
            <v>2012</v>
          </cell>
          <cell r="I784">
            <v>8</v>
          </cell>
          <cell r="J784">
            <v>421</v>
          </cell>
        </row>
        <row r="785">
          <cell r="D785">
            <v>981.17</v>
          </cell>
          <cell r="E785">
            <v>2012</v>
          </cell>
          <cell r="F785">
            <v>8</v>
          </cell>
          <cell r="G785">
            <v>1033.0999999999999</v>
          </cell>
          <cell r="H785">
            <v>2012</v>
          </cell>
          <cell r="I785">
            <v>2</v>
          </cell>
          <cell r="J785">
            <v>421</v>
          </cell>
        </row>
        <row r="786">
          <cell r="D786">
            <v>924.2</v>
          </cell>
          <cell r="E786">
            <v>2012</v>
          </cell>
          <cell r="F786">
            <v>8</v>
          </cell>
          <cell r="G786">
            <v>969.8</v>
          </cell>
          <cell r="H786">
            <v>2012</v>
          </cell>
          <cell r="I786">
            <v>3</v>
          </cell>
          <cell r="J786">
            <v>421</v>
          </cell>
        </row>
        <row r="787">
          <cell r="D787">
            <v>825.07</v>
          </cell>
          <cell r="E787">
            <v>2012</v>
          </cell>
          <cell r="F787">
            <v>8</v>
          </cell>
          <cell r="G787">
            <v>861.8</v>
          </cell>
          <cell r="H787">
            <v>2012</v>
          </cell>
          <cell r="I787">
            <v>4</v>
          </cell>
          <cell r="J787">
            <v>421</v>
          </cell>
        </row>
        <row r="788">
          <cell r="D788">
            <v>465.79</v>
          </cell>
          <cell r="E788">
            <v>2012</v>
          </cell>
          <cell r="F788">
            <v>8</v>
          </cell>
          <cell r="G788">
            <v>471.7</v>
          </cell>
          <cell r="H788">
            <v>2012</v>
          </cell>
          <cell r="I788">
            <v>5</v>
          </cell>
          <cell r="J788">
            <v>421</v>
          </cell>
        </row>
        <row r="789">
          <cell r="D789">
            <v>-1070.6500000000001</v>
          </cell>
          <cell r="E789">
            <v>2012</v>
          </cell>
          <cell r="F789">
            <v>8</v>
          </cell>
          <cell r="G789">
            <v>-910.8</v>
          </cell>
          <cell r="H789">
            <v>2012</v>
          </cell>
          <cell r="I789">
            <v>6</v>
          </cell>
          <cell r="J789">
            <v>421</v>
          </cell>
        </row>
        <row r="790">
          <cell r="D790">
            <v>-1686.6</v>
          </cell>
          <cell r="E790">
            <v>2012</v>
          </cell>
          <cell r="F790">
            <v>8</v>
          </cell>
          <cell r="G790">
            <v>-2198</v>
          </cell>
          <cell r="H790">
            <v>2012</v>
          </cell>
          <cell r="I790">
            <v>7</v>
          </cell>
          <cell r="J790">
            <v>421</v>
          </cell>
        </row>
        <row r="791">
          <cell r="D791">
            <v>32508.75</v>
          </cell>
          <cell r="E791">
            <v>2012</v>
          </cell>
          <cell r="F791">
            <v>8</v>
          </cell>
          <cell r="G791">
            <v>21113.4</v>
          </cell>
          <cell r="H791">
            <v>2012</v>
          </cell>
          <cell r="I791">
            <v>8</v>
          </cell>
          <cell r="J791">
            <v>421</v>
          </cell>
        </row>
        <row r="792">
          <cell r="D792">
            <v>1909.84</v>
          </cell>
          <cell r="E792">
            <v>2012</v>
          </cell>
          <cell r="F792">
            <v>8</v>
          </cell>
          <cell r="G792">
            <v>2364.1</v>
          </cell>
          <cell r="H792">
            <v>2012</v>
          </cell>
          <cell r="I792">
            <v>8</v>
          </cell>
          <cell r="J792">
            <v>421</v>
          </cell>
        </row>
        <row r="793">
          <cell r="D793">
            <v>1219.5</v>
          </cell>
          <cell r="E793">
            <v>2012</v>
          </cell>
          <cell r="F793">
            <v>8</v>
          </cell>
          <cell r="G793">
            <v>617.1</v>
          </cell>
          <cell r="H793">
            <v>2012</v>
          </cell>
          <cell r="I793">
            <v>8</v>
          </cell>
          <cell r="J793">
            <v>421</v>
          </cell>
        </row>
        <row r="794">
          <cell r="D794">
            <v>334.86</v>
          </cell>
          <cell r="E794">
            <v>2012</v>
          </cell>
          <cell r="F794">
            <v>8</v>
          </cell>
          <cell r="G794">
            <v>363.6</v>
          </cell>
          <cell r="H794">
            <v>2012</v>
          </cell>
          <cell r="I794">
            <v>8</v>
          </cell>
          <cell r="J794">
            <v>421</v>
          </cell>
        </row>
        <row r="795">
          <cell r="D795">
            <v>-250.58</v>
          </cell>
          <cell r="E795">
            <v>2012</v>
          </cell>
          <cell r="F795">
            <v>8</v>
          </cell>
          <cell r="G795">
            <v>-1</v>
          </cell>
          <cell r="H795">
            <v>2011</v>
          </cell>
          <cell r="I795">
            <v>11</v>
          </cell>
          <cell r="J795">
            <v>425</v>
          </cell>
        </row>
        <row r="796">
          <cell r="D796">
            <v>-370.33</v>
          </cell>
          <cell r="E796">
            <v>2012</v>
          </cell>
          <cell r="F796">
            <v>8</v>
          </cell>
          <cell r="G796">
            <v>-46.7</v>
          </cell>
          <cell r="H796">
            <v>2011</v>
          </cell>
          <cell r="I796">
            <v>12</v>
          </cell>
          <cell r="J796">
            <v>425</v>
          </cell>
        </row>
        <row r="797">
          <cell r="D797">
            <v>-284.76</v>
          </cell>
          <cell r="E797">
            <v>2012</v>
          </cell>
          <cell r="F797">
            <v>8</v>
          </cell>
          <cell r="G797">
            <v>-56.5</v>
          </cell>
          <cell r="H797">
            <v>2012</v>
          </cell>
          <cell r="I797">
            <v>1</v>
          </cell>
          <cell r="J797">
            <v>425</v>
          </cell>
        </row>
        <row r="798">
          <cell r="D798">
            <v>-289.77999999999997</v>
          </cell>
          <cell r="E798">
            <v>2012</v>
          </cell>
          <cell r="F798">
            <v>8</v>
          </cell>
          <cell r="G798">
            <v>-66.5</v>
          </cell>
          <cell r="H798">
            <v>2012</v>
          </cell>
          <cell r="I798">
            <v>2</v>
          </cell>
          <cell r="J798">
            <v>425</v>
          </cell>
        </row>
        <row r="799">
          <cell r="D799">
            <v>-269.99</v>
          </cell>
          <cell r="E799">
            <v>2012</v>
          </cell>
          <cell r="F799">
            <v>8</v>
          </cell>
          <cell r="G799">
            <v>-34.1</v>
          </cell>
          <cell r="H799">
            <v>2012</v>
          </cell>
          <cell r="I799">
            <v>3</v>
          </cell>
          <cell r="J799">
            <v>425</v>
          </cell>
        </row>
        <row r="800">
          <cell r="D800">
            <v>0</v>
          </cell>
          <cell r="E800">
            <v>2012</v>
          </cell>
          <cell r="F800">
            <v>8</v>
          </cell>
          <cell r="G800">
            <v>0</v>
          </cell>
          <cell r="H800">
            <v>2012</v>
          </cell>
          <cell r="I800">
            <v>4</v>
          </cell>
          <cell r="J800">
            <v>425</v>
          </cell>
        </row>
        <row r="801">
          <cell r="D801">
            <v>0</v>
          </cell>
          <cell r="E801">
            <v>2012</v>
          </cell>
          <cell r="F801">
            <v>8</v>
          </cell>
          <cell r="G801">
            <v>0</v>
          </cell>
          <cell r="H801">
            <v>2012</v>
          </cell>
          <cell r="I801">
            <v>5</v>
          </cell>
          <cell r="J801">
            <v>425</v>
          </cell>
        </row>
        <row r="802">
          <cell r="D802">
            <v>641.37</v>
          </cell>
          <cell r="E802">
            <v>2012</v>
          </cell>
          <cell r="F802">
            <v>8</v>
          </cell>
          <cell r="G802">
            <v>350.4</v>
          </cell>
          <cell r="H802">
            <v>2012</v>
          </cell>
          <cell r="I802">
            <v>6</v>
          </cell>
          <cell r="J802">
            <v>425</v>
          </cell>
        </row>
        <row r="803">
          <cell r="D803">
            <v>1334.41</v>
          </cell>
          <cell r="E803">
            <v>2012</v>
          </cell>
          <cell r="F803">
            <v>8</v>
          </cell>
          <cell r="G803">
            <v>2744.5</v>
          </cell>
          <cell r="H803">
            <v>2012</v>
          </cell>
          <cell r="I803">
            <v>7</v>
          </cell>
          <cell r="J803">
            <v>425</v>
          </cell>
        </row>
        <row r="804">
          <cell r="D804">
            <v>30479.85</v>
          </cell>
          <cell r="E804">
            <v>2012</v>
          </cell>
          <cell r="F804">
            <v>8</v>
          </cell>
          <cell r="G804">
            <v>58843.7</v>
          </cell>
          <cell r="H804">
            <v>2012</v>
          </cell>
          <cell r="I804">
            <v>8</v>
          </cell>
          <cell r="J804">
            <v>425</v>
          </cell>
        </row>
        <row r="805">
          <cell r="D805">
            <v>-357.18</v>
          </cell>
          <cell r="E805">
            <v>2012</v>
          </cell>
          <cell r="F805">
            <v>8</v>
          </cell>
          <cell r="G805">
            <v>-471.6</v>
          </cell>
          <cell r="H805">
            <v>2012</v>
          </cell>
          <cell r="I805">
            <v>3</v>
          </cell>
          <cell r="J805">
            <v>425</v>
          </cell>
        </row>
        <row r="806">
          <cell r="D806">
            <v>-579.30999999999995</v>
          </cell>
          <cell r="E806">
            <v>2012</v>
          </cell>
          <cell r="F806">
            <v>8</v>
          </cell>
          <cell r="G806">
            <v>-626.70000000000005</v>
          </cell>
          <cell r="H806">
            <v>2012</v>
          </cell>
          <cell r="I806">
            <v>4</v>
          </cell>
          <cell r="J806">
            <v>425</v>
          </cell>
        </row>
        <row r="807">
          <cell r="D807">
            <v>-276.43</v>
          </cell>
          <cell r="E807">
            <v>2012</v>
          </cell>
          <cell r="F807">
            <v>8</v>
          </cell>
          <cell r="G807">
            <v>-652.29999999999995</v>
          </cell>
          <cell r="H807">
            <v>2012</v>
          </cell>
          <cell r="I807">
            <v>5</v>
          </cell>
          <cell r="J807">
            <v>425</v>
          </cell>
        </row>
        <row r="808">
          <cell r="D808">
            <v>-415.97</v>
          </cell>
          <cell r="E808">
            <v>2012</v>
          </cell>
          <cell r="F808">
            <v>8</v>
          </cell>
          <cell r="G808">
            <v>-1053.4000000000001</v>
          </cell>
          <cell r="H808">
            <v>2012</v>
          </cell>
          <cell r="I808">
            <v>6</v>
          </cell>
          <cell r="J808">
            <v>425</v>
          </cell>
        </row>
        <row r="809">
          <cell r="D809">
            <v>-420.61</v>
          </cell>
          <cell r="E809">
            <v>2012</v>
          </cell>
          <cell r="F809">
            <v>8</v>
          </cell>
          <cell r="G809">
            <v>-1053.4000000000001</v>
          </cell>
          <cell r="H809">
            <v>2012</v>
          </cell>
          <cell r="I809">
            <v>7</v>
          </cell>
          <cell r="J809">
            <v>425</v>
          </cell>
        </row>
        <row r="810">
          <cell r="D810">
            <v>48739.46</v>
          </cell>
          <cell r="E810">
            <v>2012</v>
          </cell>
          <cell r="F810">
            <v>8</v>
          </cell>
          <cell r="G810">
            <v>98704.7</v>
          </cell>
          <cell r="H810">
            <v>2012</v>
          </cell>
          <cell r="I810">
            <v>8</v>
          </cell>
          <cell r="J810">
            <v>425</v>
          </cell>
        </row>
        <row r="811">
          <cell r="D811">
            <v>56871.95</v>
          </cell>
          <cell r="E811">
            <v>2012</v>
          </cell>
          <cell r="F811">
            <v>8</v>
          </cell>
          <cell r="G811">
            <v>122487.8</v>
          </cell>
          <cell r="H811">
            <v>2012</v>
          </cell>
          <cell r="I811">
            <v>8</v>
          </cell>
          <cell r="J811">
            <v>425</v>
          </cell>
        </row>
        <row r="812">
          <cell r="D812">
            <v>20384.240000000002</v>
          </cell>
          <cell r="E812">
            <v>2012</v>
          </cell>
          <cell r="F812">
            <v>8</v>
          </cell>
          <cell r="G812">
            <v>41962</v>
          </cell>
          <cell r="H812">
            <v>2012</v>
          </cell>
          <cell r="I812">
            <v>8</v>
          </cell>
          <cell r="J812">
            <v>425</v>
          </cell>
        </row>
        <row r="813">
          <cell r="D813">
            <v>38168.28</v>
          </cell>
          <cell r="E813">
            <v>2012</v>
          </cell>
          <cell r="F813">
            <v>8</v>
          </cell>
          <cell r="G813">
            <v>83789.3</v>
          </cell>
          <cell r="H813">
            <v>2012</v>
          </cell>
          <cell r="I813">
            <v>8</v>
          </cell>
          <cell r="J813">
            <v>425</v>
          </cell>
        </row>
        <row r="814">
          <cell r="D814">
            <v>310.7</v>
          </cell>
          <cell r="E814">
            <v>2012</v>
          </cell>
          <cell r="F814">
            <v>8</v>
          </cell>
          <cell r="G814">
            <v>151.5</v>
          </cell>
          <cell r="H814">
            <v>2012</v>
          </cell>
          <cell r="I814">
            <v>6</v>
          </cell>
          <cell r="J814">
            <v>425</v>
          </cell>
        </row>
        <row r="815">
          <cell r="D815">
            <v>4459.8900000000003</v>
          </cell>
          <cell r="E815">
            <v>2012</v>
          </cell>
          <cell r="F815">
            <v>8</v>
          </cell>
          <cell r="G815">
            <v>10501</v>
          </cell>
          <cell r="H815">
            <v>2012</v>
          </cell>
          <cell r="I815">
            <v>7</v>
          </cell>
          <cell r="J815">
            <v>425</v>
          </cell>
        </row>
        <row r="816">
          <cell r="D816">
            <v>243046.41</v>
          </cell>
          <cell r="E816">
            <v>2012</v>
          </cell>
          <cell r="F816">
            <v>8</v>
          </cell>
          <cell r="G816">
            <v>513608.9</v>
          </cell>
          <cell r="H816">
            <v>2012</v>
          </cell>
          <cell r="I816">
            <v>8</v>
          </cell>
          <cell r="J816">
            <v>425</v>
          </cell>
        </row>
        <row r="817">
          <cell r="D817">
            <v>9684.2999999999993</v>
          </cell>
          <cell r="E817">
            <v>2012</v>
          </cell>
          <cell r="F817">
            <v>8</v>
          </cell>
          <cell r="G817">
            <v>24298.1</v>
          </cell>
          <cell r="H817">
            <v>2012</v>
          </cell>
          <cell r="I817">
            <v>7</v>
          </cell>
          <cell r="J817">
            <v>425</v>
          </cell>
        </row>
        <row r="818">
          <cell r="D818">
            <v>238373.56</v>
          </cell>
          <cell r="E818">
            <v>2012</v>
          </cell>
          <cell r="F818">
            <v>8</v>
          </cell>
          <cell r="G818">
            <v>533612.6</v>
          </cell>
          <cell r="H818">
            <v>2012</v>
          </cell>
          <cell r="I818">
            <v>8</v>
          </cell>
          <cell r="J818">
            <v>425</v>
          </cell>
        </row>
        <row r="819">
          <cell r="D819">
            <v>215223.26</v>
          </cell>
          <cell r="E819">
            <v>2012</v>
          </cell>
          <cell r="F819">
            <v>8</v>
          </cell>
          <cell r="G819">
            <v>474225.5</v>
          </cell>
          <cell r="H819">
            <v>2012</v>
          </cell>
          <cell r="I819">
            <v>8</v>
          </cell>
          <cell r="J819">
            <v>425</v>
          </cell>
        </row>
        <row r="820">
          <cell r="D820">
            <v>3153.6</v>
          </cell>
          <cell r="E820">
            <v>2012</v>
          </cell>
          <cell r="F820">
            <v>8</v>
          </cell>
          <cell r="G820">
            <v>23135.7</v>
          </cell>
          <cell r="H820">
            <v>2012</v>
          </cell>
          <cell r="I820">
            <v>8</v>
          </cell>
          <cell r="J820">
            <v>425</v>
          </cell>
        </row>
        <row r="821">
          <cell r="D821">
            <v>9611.74</v>
          </cell>
          <cell r="E821">
            <v>2012</v>
          </cell>
          <cell r="F821">
            <v>8</v>
          </cell>
          <cell r="G821">
            <v>81607</v>
          </cell>
          <cell r="H821">
            <v>2012</v>
          </cell>
          <cell r="I821">
            <v>8</v>
          </cell>
          <cell r="J821">
            <v>425</v>
          </cell>
        </row>
        <row r="822">
          <cell r="D822">
            <v>679.3</v>
          </cell>
          <cell r="E822">
            <v>2012</v>
          </cell>
          <cell r="F822">
            <v>8</v>
          </cell>
          <cell r="G822">
            <v>6887.1</v>
          </cell>
          <cell r="H822">
            <v>2012</v>
          </cell>
          <cell r="I822">
            <v>6</v>
          </cell>
          <cell r="J822">
            <v>425</v>
          </cell>
        </row>
        <row r="823">
          <cell r="D823">
            <v>628.35</v>
          </cell>
          <cell r="E823">
            <v>2012</v>
          </cell>
          <cell r="F823">
            <v>8</v>
          </cell>
          <cell r="G823">
            <v>5252.2</v>
          </cell>
          <cell r="H823">
            <v>2012</v>
          </cell>
          <cell r="I823">
            <v>7</v>
          </cell>
          <cell r="J823">
            <v>425</v>
          </cell>
        </row>
        <row r="824">
          <cell r="D824">
            <v>10538.12</v>
          </cell>
          <cell r="E824">
            <v>2012</v>
          </cell>
          <cell r="F824">
            <v>8</v>
          </cell>
          <cell r="G824">
            <v>77792.800000000003</v>
          </cell>
          <cell r="H824">
            <v>2012</v>
          </cell>
          <cell r="I824">
            <v>8</v>
          </cell>
          <cell r="J824">
            <v>425</v>
          </cell>
        </row>
        <row r="825">
          <cell r="D825">
            <v>2754.45</v>
          </cell>
          <cell r="E825">
            <v>2012</v>
          </cell>
          <cell r="F825">
            <v>8</v>
          </cell>
          <cell r="G825">
            <v>21132.799999999999</v>
          </cell>
          <cell r="H825">
            <v>2012</v>
          </cell>
          <cell r="I825">
            <v>8</v>
          </cell>
          <cell r="J825">
            <v>425</v>
          </cell>
        </row>
        <row r="826">
          <cell r="D826">
            <v>21898.69</v>
          </cell>
          <cell r="E826">
            <v>2012</v>
          </cell>
          <cell r="F826">
            <v>8</v>
          </cell>
          <cell r="G826">
            <v>215957.2</v>
          </cell>
          <cell r="H826">
            <v>2012</v>
          </cell>
          <cell r="I826">
            <v>8</v>
          </cell>
          <cell r="J826">
            <v>425</v>
          </cell>
        </row>
        <row r="827">
          <cell r="D827">
            <v>0</v>
          </cell>
          <cell r="E827">
            <v>2012</v>
          </cell>
          <cell r="F827">
            <v>8</v>
          </cell>
          <cell r="G827">
            <v>0</v>
          </cell>
          <cell r="H827">
            <v>2012</v>
          </cell>
          <cell r="I827">
            <v>7</v>
          </cell>
          <cell r="J827">
            <v>425</v>
          </cell>
        </row>
        <row r="828">
          <cell r="D828">
            <v>69979.679999999993</v>
          </cell>
          <cell r="E828">
            <v>2012</v>
          </cell>
          <cell r="F828">
            <v>8</v>
          </cell>
          <cell r="G828">
            <v>804111.5</v>
          </cell>
          <cell r="H828">
            <v>2012</v>
          </cell>
          <cell r="I828">
            <v>8</v>
          </cell>
          <cell r="J828">
            <v>425</v>
          </cell>
        </row>
        <row r="829">
          <cell r="D829">
            <v>8473.27</v>
          </cell>
          <cell r="E829">
            <v>2012</v>
          </cell>
          <cell r="F829">
            <v>8</v>
          </cell>
          <cell r="G829">
            <v>123160.4</v>
          </cell>
          <cell r="H829">
            <v>2012</v>
          </cell>
          <cell r="I829">
            <v>7</v>
          </cell>
          <cell r="J829">
            <v>425</v>
          </cell>
        </row>
        <row r="830">
          <cell r="D830">
            <v>105070.71</v>
          </cell>
          <cell r="E830">
            <v>2012</v>
          </cell>
          <cell r="F830">
            <v>8</v>
          </cell>
          <cell r="G830">
            <v>808253.6</v>
          </cell>
          <cell r="H830">
            <v>2012</v>
          </cell>
          <cell r="I830">
            <v>8</v>
          </cell>
          <cell r="J830">
            <v>425</v>
          </cell>
        </row>
        <row r="831">
          <cell r="D831">
            <v>-250</v>
          </cell>
          <cell r="E831">
            <v>2012</v>
          </cell>
          <cell r="F831">
            <v>8</v>
          </cell>
          <cell r="G831">
            <v>0</v>
          </cell>
          <cell r="H831">
            <v>2012</v>
          </cell>
          <cell r="I831">
            <v>4</v>
          </cell>
          <cell r="J831">
            <v>425</v>
          </cell>
        </row>
        <row r="832">
          <cell r="D832">
            <v>0</v>
          </cell>
          <cell r="E832">
            <v>2012</v>
          </cell>
          <cell r="F832">
            <v>8</v>
          </cell>
          <cell r="G832">
            <v>0</v>
          </cell>
          <cell r="H832">
            <v>2012</v>
          </cell>
          <cell r="I832">
            <v>5</v>
          </cell>
          <cell r="J832">
            <v>425</v>
          </cell>
        </row>
        <row r="833">
          <cell r="D833">
            <v>0</v>
          </cell>
          <cell r="E833">
            <v>2012</v>
          </cell>
          <cell r="F833">
            <v>8</v>
          </cell>
          <cell r="G833">
            <v>0</v>
          </cell>
          <cell r="H833">
            <v>2012</v>
          </cell>
          <cell r="I833">
            <v>6</v>
          </cell>
          <cell r="J833">
            <v>425</v>
          </cell>
        </row>
        <row r="834">
          <cell r="D834">
            <v>-341.7</v>
          </cell>
          <cell r="E834">
            <v>2012</v>
          </cell>
          <cell r="F834">
            <v>8</v>
          </cell>
          <cell r="G834">
            <v>-1370.5</v>
          </cell>
          <cell r="H834">
            <v>2012</v>
          </cell>
          <cell r="I834">
            <v>7</v>
          </cell>
          <cell r="J834">
            <v>425</v>
          </cell>
        </row>
        <row r="835">
          <cell r="D835">
            <v>94734.02</v>
          </cell>
          <cell r="E835">
            <v>2012</v>
          </cell>
          <cell r="F835">
            <v>8</v>
          </cell>
          <cell r="G835">
            <v>959225.4</v>
          </cell>
          <cell r="H835">
            <v>2012</v>
          </cell>
          <cell r="I835">
            <v>8</v>
          </cell>
          <cell r="J835">
            <v>425</v>
          </cell>
        </row>
        <row r="836">
          <cell r="D836">
            <v>250.75</v>
          </cell>
          <cell r="E836">
            <v>2012</v>
          </cell>
          <cell r="F836">
            <v>8</v>
          </cell>
          <cell r="G836">
            <v>1</v>
          </cell>
          <cell r="H836">
            <v>2012</v>
          </cell>
          <cell r="I836">
            <v>8</v>
          </cell>
          <cell r="J836">
            <v>425</v>
          </cell>
        </row>
        <row r="837">
          <cell r="D837">
            <v>3504.64</v>
          </cell>
          <cell r="E837">
            <v>2012</v>
          </cell>
          <cell r="F837">
            <v>8</v>
          </cell>
          <cell r="G837">
            <v>4310.6000000000004</v>
          </cell>
          <cell r="H837">
            <v>2012</v>
          </cell>
          <cell r="I837">
            <v>8</v>
          </cell>
          <cell r="J837">
            <v>425</v>
          </cell>
        </row>
        <row r="838">
          <cell r="D838">
            <v>43632.34</v>
          </cell>
          <cell r="E838">
            <v>2012</v>
          </cell>
          <cell r="F838">
            <v>8</v>
          </cell>
          <cell r="G838">
            <v>1740762</v>
          </cell>
          <cell r="H838">
            <v>2012</v>
          </cell>
          <cell r="I838">
            <v>7</v>
          </cell>
          <cell r="J838">
            <v>428</v>
          </cell>
        </row>
        <row r="839">
          <cell r="D839">
            <v>140941.48000000001</v>
          </cell>
          <cell r="E839">
            <v>2012</v>
          </cell>
          <cell r="F839">
            <v>8</v>
          </cell>
          <cell r="G839">
            <v>12795578</v>
          </cell>
          <cell r="H839">
            <v>2012</v>
          </cell>
          <cell r="I839">
            <v>8</v>
          </cell>
          <cell r="J839">
            <v>428</v>
          </cell>
        </row>
        <row r="840">
          <cell r="D840">
            <v>35340</v>
          </cell>
          <cell r="E840">
            <v>2012</v>
          </cell>
          <cell r="F840">
            <v>8</v>
          </cell>
          <cell r="G840">
            <v>4020726</v>
          </cell>
          <cell r="H840">
            <v>2012</v>
          </cell>
          <cell r="I840">
            <v>8</v>
          </cell>
          <cell r="J840">
            <v>0</v>
          </cell>
        </row>
        <row r="841">
          <cell r="D841">
            <v>36116.769999999997</v>
          </cell>
          <cell r="E841">
            <v>2012</v>
          </cell>
          <cell r="F841">
            <v>8</v>
          </cell>
          <cell r="G841">
            <v>861138</v>
          </cell>
          <cell r="H841">
            <v>2012</v>
          </cell>
          <cell r="I841">
            <v>8</v>
          </cell>
          <cell r="J841">
            <v>0</v>
          </cell>
        </row>
        <row r="842">
          <cell r="D842">
            <v>7810.43</v>
          </cell>
          <cell r="E842">
            <v>2012</v>
          </cell>
          <cell r="F842">
            <v>8</v>
          </cell>
          <cell r="G842">
            <v>221306</v>
          </cell>
          <cell r="H842">
            <v>2012</v>
          </cell>
          <cell r="I842">
            <v>7</v>
          </cell>
          <cell r="J842">
            <v>0</v>
          </cell>
        </row>
        <row r="843">
          <cell r="D843">
            <v>22587.599999999999</v>
          </cell>
          <cell r="E843">
            <v>2012</v>
          </cell>
          <cell r="F843">
            <v>8</v>
          </cell>
          <cell r="G843">
            <v>1020121</v>
          </cell>
          <cell r="H843">
            <v>2012</v>
          </cell>
          <cell r="I843">
            <v>8</v>
          </cell>
          <cell r="J843">
            <v>0</v>
          </cell>
        </row>
        <row r="844">
          <cell r="D844">
            <v>16963.580000000002</v>
          </cell>
          <cell r="E844">
            <v>2012</v>
          </cell>
          <cell r="F844">
            <v>8</v>
          </cell>
          <cell r="G844">
            <v>185946</v>
          </cell>
          <cell r="H844">
            <v>2012</v>
          </cell>
          <cell r="I844">
            <v>7</v>
          </cell>
          <cell r="J844">
            <v>0</v>
          </cell>
        </row>
        <row r="845">
          <cell r="D845">
            <v>-16949.89</v>
          </cell>
          <cell r="E845">
            <v>2012</v>
          </cell>
          <cell r="F845">
            <v>8</v>
          </cell>
          <cell r="G845">
            <v>85507</v>
          </cell>
          <cell r="H845">
            <v>2012</v>
          </cell>
          <cell r="I845">
            <v>7</v>
          </cell>
          <cell r="J845">
            <v>0</v>
          </cell>
        </row>
        <row r="846">
          <cell r="D846">
            <v>-29679.759999999998</v>
          </cell>
          <cell r="E846">
            <v>2012</v>
          </cell>
          <cell r="F846">
            <v>8</v>
          </cell>
          <cell r="G846">
            <v>147045</v>
          </cell>
          <cell r="H846">
            <v>2012</v>
          </cell>
          <cell r="I846">
            <v>8</v>
          </cell>
          <cell r="J846">
            <v>0</v>
          </cell>
        </row>
        <row r="847">
          <cell r="D847">
            <v>-9148.4500000000007</v>
          </cell>
          <cell r="E847">
            <v>2012</v>
          </cell>
          <cell r="F847">
            <v>8</v>
          </cell>
          <cell r="G847">
            <v>44231</v>
          </cell>
          <cell r="H847">
            <v>2012</v>
          </cell>
          <cell r="I847">
            <v>7</v>
          </cell>
          <cell r="J847">
            <v>0</v>
          </cell>
        </row>
        <row r="848">
          <cell r="D848">
            <v>-916.28</v>
          </cell>
          <cell r="E848">
            <v>2012</v>
          </cell>
          <cell r="F848">
            <v>8</v>
          </cell>
          <cell r="G848">
            <v>4726</v>
          </cell>
          <cell r="H848">
            <v>2012</v>
          </cell>
          <cell r="I848">
            <v>8</v>
          </cell>
          <cell r="J848">
            <v>0</v>
          </cell>
        </row>
        <row r="849">
          <cell r="D849">
            <v>23239.11</v>
          </cell>
          <cell r="E849">
            <v>2012</v>
          </cell>
          <cell r="F849">
            <v>8</v>
          </cell>
          <cell r="G849">
            <v>57494</v>
          </cell>
          <cell r="H849">
            <v>2012</v>
          </cell>
          <cell r="I849">
            <v>7</v>
          </cell>
          <cell r="J849">
            <v>0</v>
          </cell>
        </row>
        <row r="850">
          <cell r="D850">
            <v>175193.18</v>
          </cell>
          <cell r="E850">
            <v>2012</v>
          </cell>
          <cell r="F850">
            <v>8</v>
          </cell>
          <cell r="G850">
            <v>490683</v>
          </cell>
          <cell r="H850">
            <v>2012</v>
          </cell>
          <cell r="I850">
            <v>8</v>
          </cell>
          <cell r="J850">
            <v>0</v>
          </cell>
        </row>
        <row r="851">
          <cell r="D851">
            <v>35185.01</v>
          </cell>
          <cell r="E851">
            <v>2012</v>
          </cell>
          <cell r="F851">
            <v>8</v>
          </cell>
          <cell r="G851">
            <v>85595</v>
          </cell>
          <cell r="H851">
            <v>2012</v>
          </cell>
          <cell r="I851">
            <v>7</v>
          </cell>
          <cell r="J851">
            <v>0</v>
          </cell>
        </row>
        <row r="852">
          <cell r="D852">
            <v>860.33</v>
          </cell>
          <cell r="E852">
            <v>2012</v>
          </cell>
          <cell r="F852">
            <v>8</v>
          </cell>
          <cell r="G852">
            <v>2251</v>
          </cell>
          <cell r="H852">
            <v>2012</v>
          </cell>
          <cell r="I852">
            <v>8</v>
          </cell>
          <cell r="J852">
            <v>0</v>
          </cell>
        </row>
        <row r="853">
          <cell r="D853">
            <v>25074.05</v>
          </cell>
          <cell r="E853">
            <v>2012</v>
          </cell>
          <cell r="F853">
            <v>8</v>
          </cell>
          <cell r="G853">
            <v>2324340</v>
          </cell>
          <cell r="H853">
            <v>2012</v>
          </cell>
          <cell r="I853">
            <v>8</v>
          </cell>
          <cell r="J853">
            <v>428</v>
          </cell>
        </row>
        <row r="854">
          <cell r="D854">
            <v>80255.27</v>
          </cell>
          <cell r="E854">
            <v>2012</v>
          </cell>
          <cell r="F854">
            <v>8</v>
          </cell>
          <cell r="G854">
            <v>3524253</v>
          </cell>
          <cell r="H854">
            <v>2012</v>
          </cell>
          <cell r="I854">
            <v>7</v>
          </cell>
          <cell r="J854">
            <v>428</v>
          </cell>
        </row>
        <row r="855">
          <cell r="D855">
            <v>360517.66</v>
          </cell>
          <cell r="E855">
            <v>2012</v>
          </cell>
          <cell r="F855">
            <v>8</v>
          </cell>
          <cell r="G855">
            <v>14256347</v>
          </cell>
          <cell r="H855">
            <v>2012</v>
          </cell>
          <cell r="I855">
            <v>7</v>
          </cell>
          <cell r="J855">
            <v>428</v>
          </cell>
        </row>
        <row r="856">
          <cell r="D856">
            <v>1216635.55</v>
          </cell>
          <cell r="E856">
            <v>2012</v>
          </cell>
          <cell r="F856">
            <v>8</v>
          </cell>
          <cell r="G856">
            <v>135331109</v>
          </cell>
          <cell r="H856">
            <v>2012</v>
          </cell>
          <cell r="I856">
            <v>8</v>
          </cell>
          <cell r="J856">
            <v>428</v>
          </cell>
        </row>
        <row r="857">
          <cell r="D857">
            <v>5224.21</v>
          </cell>
          <cell r="E857">
            <v>2012</v>
          </cell>
          <cell r="F857">
            <v>8</v>
          </cell>
          <cell r="G857">
            <v>162765</v>
          </cell>
          <cell r="H857">
            <v>2012</v>
          </cell>
          <cell r="I857">
            <v>9</v>
          </cell>
          <cell r="J857">
            <v>428</v>
          </cell>
        </row>
        <row r="858">
          <cell r="D858">
            <v>4010.29</v>
          </cell>
          <cell r="E858">
            <v>2012</v>
          </cell>
          <cell r="F858">
            <v>8</v>
          </cell>
          <cell r="G858">
            <v>116538</v>
          </cell>
          <cell r="H858">
            <v>2012</v>
          </cell>
          <cell r="I858">
            <v>7</v>
          </cell>
          <cell r="J858">
            <v>428</v>
          </cell>
        </row>
        <row r="859">
          <cell r="D859">
            <v>28656.5</v>
          </cell>
          <cell r="E859">
            <v>2012</v>
          </cell>
          <cell r="F859">
            <v>8</v>
          </cell>
          <cell r="G859">
            <v>1009237</v>
          </cell>
          <cell r="H859">
            <v>2012</v>
          </cell>
          <cell r="I859">
            <v>7</v>
          </cell>
          <cell r="J859">
            <v>428</v>
          </cell>
        </row>
        <row r="860">
          <cell r="D860">
            <v>68205.929999999993</v>
          </cell>
          <cell r="E860">
            <v>2012</v>
          </cell>
          <cell r="F860">
            <v>8</v>
          </cell>
          <cell r="G860">
            <v>7546117</v>
          </cell>
          <cell r="H860">
            <v>2012</v>
          </cell>
          <cell r="I860">
            <v>8</v>
          </cell>
          <cell r="J860">
            <v>428</v>
          </cell>
        </row>
        <row r="861">
          <cell r="D861">
            <v>5500</v>
          </cell>
          <cell r="E861">
            <v>2012</v>
          </cell>
          <cell r="F861">
            <v>8</v>
          </cell>
          <cell r="G861">
            <v>0</v>
          </cell>
          <cell r="H861">
            <v>2012</v>
          </cell>
          <cell r="I861">
            <v>7</v>
          </cell>
          <cell r="J861">
            <v>0</v>
          </cell>
        </row>
        <row r="862">
          <cell r="D862">
            <v>42612.5</v>
          </cell>
          <cell r="E862">
            <v>2012</v>
          </cell>
          <cell r="F862">
            <v>8</v>
          </cell>
          <cell r="G862">
            <v>0</v>
          </cell>
          <cell r="H862">
            <v>2012</v>
          </cell>
          <cell r="I862">
            <v>8</v>
          </cell>
          <cell r="J862">
            <v>0</v>
          </cell>
        </row>
        <row r="863">
          <cell r="D863">
            <v>789.13</v>
          </cell>
          <cell r="E863">
            <v>2012</v>
          </cell>
          <cell r="F863">
            <v>8</v>
          </cell>
          <cell r="G863">
            <v>0</v>
          </cell>
          <cell r="H863">
            <v>2012</v>
          </cell>
          <cell r="I863">
            <v>7</v>
          </cell>
          <cell r="J863">
            <v>0</v>
          </cell>
        </row>
        <row r="864">
          <cell r="D864">
            <v>23676.34</v>
          </cell>
          <cell r="E864">
            <v>2012</v>
          </cell>
          <cell r="F864">
            <v>8</v>
          </cell>
          <cell r="G864">
            <v>0</v>
          </cell>
          <cell r="H864">
            <v>2012</v>
          </cell>
          <cell r="I864">
            <v>8</v>
          </cell>
          <cell r="J864">
            <v>0</v>
          </cell>
        </row>
        <row r="865">
          <cell r="D865">
            <v>15125</v>
          </cell>
          <cell r="E865">
            <v>2012</v>
          </cell>
          <cell r="F865">
            <v>8</v>
          </cell>
          <cell r="G865">
            <v>0</v>
          </cell>
          <cell r="H865">
            <v>2012</v>
          </cell>
          <cell r="I865">
            <v>8</v>
          </cell>
          <cell r="J865">
            <v>0</v>
          </cell>
        </row>
        <row r="866">
          <cell r="D866">
            <v>18000</v>
          </cell>
          <cell r="E866">
            <v>2012</v>
          </cell>
          <cell r="F866">
            <v>8</v>
          </cell>
          <cell r="G866">
            <v>0</v>
          </cell>
          <cell r="H866">
            <v>2012</v>
          </cell>
          <cell r="I866">
            <v>7</v>
          </cell>
          <cell r="J866">
            <v>0</v>
          </cell>
        </row>
        <row r="867">
          <cell r="D867">
            <v>57000</v>
          </cell>
          <cell r="E867">
            <v>2012</v>
          </cell>
          <cell r="F867">
            <v>8</v>
          </cell>
          <cell r="G867">
            <v>0</v>
          </cell>
          <cell r="H867">
            <v>2012</v>
          </cell>
          <cell r="I867">
            <v>7</v>
          </cell>
          <cell r="J867">
            <v>0</v>
          </cell>
        </row>
        <row r="868">
          <cell r="D868">
            <v>1200</v>
          </cell>
          <cell r="E868">
            <v>2012</v>
          </cell>
          <cell r="F868">
            <v>8</v>
          </cell>
          <cell r="G868">
            <v>0</v>
          </cell>
          <cell r="H868">
            <v>2012</v>
          </cell>
          <cell r="I868">
            <v>8</v>
          </cell>
          <cell r="J868">
            <v>0</v>
          </cell>
        </row>
        <row r="869">
          <cell r="D869">
            <v>9625</v>
          </cell>
          <cell r="E869">
            <v>2012</v>
          </cell>
          <cell r="F869">
            <v>8</v>
          </cell>
          <cell r="G869">
            <v>0</v>
          </cell>
          <cell r="H869">
            <v>2012</v>
          </cell>
          <cell r="I869">
            <v>8</v>
          </cell>
          <cell r="J869">
            <v>0</v>
          </cell>
        </row>
        <row r="870">
          <cell r="D870">
            <v>2750</v>
          </cell>
          <cell r="E870">
            <v>2012</v>
          </cell>
          <cell r="F870">
            <v>8</v>
          </cell>
          <cell r="G870">
            <v>0</v>
          </cell>
          <cell r="H870">
            <v>2012</v>
          </cell>
          <cell r="I870">
            <v>9</v>
          </cell>
          <cell r="J870">
            <v>0</v>
          </cell>
        </row>
        <row r="871">
          <cell r="D871">
            <v>10359.83</v>
          </cell>
          <cell r="E871">
            <v>2012</v>
          </cell>
          <cell r="F871">
            <v>8</v>
          </cell>
          <cell r="G871">
            <v>20249.8</v>
          </cell>
          <cell r="H871">
            <v>2012</v>
          </cell>
          <cell r="I871">
            <v>8</v>
          </cell>
          <cell r="J871">
            <v>0</v>
          </cell>
        </row>
        <row r="872">
          <cell r="D872">
            <v>92789.07</v>
          </cell>
          <cell r="E872">
            <v>2012</v>
          </cell>
          <cell r="F872">
            <v>8</v>
          </cell>
          <cell r="G872">
            <v>199630.7</v>
          </cell>
          <cell r="H872">
            <v>2012</v>
          </cell>
          <cell r="I872">
            <v>8</v>
          </cell>
          <cell r="J872">
            <v>0</v>
          </cell>
        </row>
        <row r="873">
          <cell r="D873">
            <v>2910.95</v>
          </cell>
          <cell r="E873">
            <v>2012</v>
          </cell>
          <cell r="F873">
            <v>8</v>
          </cell>
          <cell r="G873">
            <v>35501</v>
          </cell>
          <cell r="H873">
            <v>2012</v>
          </cell>
          <cell r="I873">
            <v>7</v>
          </cell>
          <cell r="J873">
            <v>438</v>
          </cell>
        </row>
        <row r="874">
          <cell r="D874">
            <v>13935.85</v>
          </cell>
          <cell r="E874">
            <v>2012</v>
          </cell>
          <cell r="F874">
            <v>8</v>
          </cell>
          <cell r="G874">
            <v>236331</v>
          </cell>
          <cell r="H874">
            <v>2012</v>
          </cell>
          <cell r="I874">
            <v>7</v>
          </cell>
          <cell r="J874">
            <v>438</v>
          </cell>
        </row>
        <row r="875">
          <cell r="D875">
            <v>3118.83</v>
          </cell>
          <cell r="E875">
            <v>2012</v>
          </cell>
          <cell r="F875">
            <v>8</v>
          </cell>
          <cell r="G875">
            <v>54348</v>
          </cell>
          <cell r="H875">
            <v>2012</v>
          </cell>
          <cell r="I875">
            <v>8</v>
          </cell>
          <cell r="J875">
            <v>438</v>
          </cell>
        </row>
        <row r="876">
          <cell r="D876">
            <v>790.06</v>
          </cell>
          <cell r="E876">
            <v>2012</v>
          </cell>
          <cell r="F876">
            <v>8</v>
          </cell>
          <cell r="G876">
            <v>1975</v>
          </cell>
          <cell r="H876">
            <v>2012</v>
          </cell>
          <cell r="I876">
            <v>7</v>
          </cell>
          <cell r="J876">
            <v>0</v>
          </cell>
        </row>
        <row r="877">
          <cell r="D877">
            <v>1125.94</v>
          </cell>
          <cell r="E877">
            <v>2012</v>
          </cell>
          <cell r="F877">
            <v>8</v>
          </cell>
          <cell r="G877">
            <v>3306</v>
          </cell>
          <cell r="H877">
            <v>2012</v>
          </cell>
          <cell r="I877">
            <v>8</v>
          </cell>
          <cell r="J877">
            <v>0</v>
          </cell>
        </row>
        <row r="878">
          <cell r="D878">
            <v>3163.86</v>
          </cell>
          <cell r="E878">
            <v>2012</v>
          </cell>
          <cell r="F878">
            <v>8</v>
          </cell>
          <cell r="G878">
            <v>7775</v>
          </cell>
          <cell r="H878">
            <v>2012</v>
          </cell>
          <cell r="I878">
            <v>7</v>
          </cell>
          <cell r="J878">
            <v>0</v>
          </cell>
        </row>
        <row r="879">
          <cell r="D879">
            <v>718.85</v>
          </cell>
          <cell r="E879">
            <v>2012</v>
          </cell>
          <cell r="F879">
            <v>8</v>
          </cell>
          <cell r="G879">
            <v>1776</v>
          </cell>
          <cell r="H879">
            <v>2012</v>
          </cell>
          <cell r="I879">
            <v>8</v>
          </cell>
          <cell r="J879">
            <v>0</v>
          </cell>
        </row>
        <row r="880">
          <cell r="D880">
            <v>1180.4000000000001</v>
          </cell>
          <cell r="E880">
            <v>2012</v>
          </cell>
          <cell r="F880">
            <v>8</v>
          </cell>
          <cell r="G880">
            <v>12252</v>
          </cell>
          <cell r="H880">
            <v>2012</v>
          </cell>
          <cell r="I880">
            <v>7</v>
          </cell>
          <cell r="J880">
            <v>0</v>
          </cell>
        </row>
        <row r="881">
          <cell r="D881">
            <v>7952.87</v>
          </cell>
          <cell r="E881">
            <v>2012</v>
          </cell>
          <cell r="F881">
            <v>8</v>
          </cell>
          <cell r="G881">
            <v>155377</v>
          </cell>
          <cell r="H881">
            <v>2012</v>
          </cell>
          <cell r="I881">
            <v>8</v>
          </cell>
          <cell r="J881">
            <v>0</v>
          </cell>
        </row>
        <row r="882">
          <cell r="D882">
            <v>4460.43</v>
          </cell>
          <cell r="E882">
            <v>2012</v>
          </cell>
          <cell r="F882">
            <v>8</v>
          </cell>
          <cell r="G882">
            <v>36529</v>
          </cell>
          <cell r="H882">
            <v>2012</v>
          </cell>
          <cell r="I882">
            <v>7</v>
          </cell>
          <cell r="J882">
            <v>0</v>
          </cell>
        </row>
        <row r="883">
          <cell r="D883">
            <v>210.4</v>
          </cell>
          <cell r="E883">
            <v>2012</v>
          </cell>
          <cell r="F883">
            <v>8</v>
          </cell>
          <cell r="G883">
            <v>1054</v>
          </cell>
          <cell r="H883">
            <v>2012</v>
          </cell>
          <cell r="I883">
            <v>8</v>
          </cell>
          <cell r="J883">
            <v>0</v>
          </cell>
        </row>
        <row r="884">
          <cell r="D884">
            <v>-493.98</v>
          </cell>
          <cell r="E884">
            <v>2012</v>
          </cell>
          <cell r="F884">
            <v>8</v>
          </cell>
          <cell r="G884">
            <v>2386</v>
          </cell>
          <cell r="H884">
            <v>2012</v>
          </cell>
          <cell r="I884">
            <v>7</v>
          </cell>
          <cell r="J884">
            <v>0</v>
          </cell>
        </row>
        <row r="885">
          <cell r="D885">
            <v>-792.98</v>
          </cell>
          <cell r="E885">
            <v>2012</v>
          </cell>
          <cell r="F885">
            <v>8</v>
          </cell>
          <cell r="G885">
            <v>3807</v>
          </cell>
          <cell r="H885">
            <v>2012</v>
          </cell>
          <cell r="I885">
            <v>8</v>
          </cell>
          <cell r="J885">
            <v>0</v>
          </cell>
        </row>
        <row r="886">
          <cell r="D886">
            <v>-1204.28</v>
          </cell>
          <cell r="E886">
            <v>2012</v>
          </cell>
          <cell r="F886">
            <v>8</v>
          </cell>
          <cell r="G886">
            <v>5763</v>
          </cell>
          <cell r="H886">
            <v>2012</v>
          </cell>
          <cell r="I886">
            <v>7</v>
          </cell>
          <cell r="J886">
            <v>0</v>
          </cell>
        </row>
        <row r="887">
          <cell r="D887">
            <v>-265.45</v>
          </cell>
          <cell r="E887">
            <v>2012</v>
          </cell>
          <cell r="F887">
            <v>8</v>
          </cell>
          <cell r="G887">
            <v>1339</v>
          </cell>
          <cell r="H887">
            <v>2012</v>
          </cell>
          <cell r="I887">
            <v>8</v>
          </cell>
          <cell r="J887">
            <v>0</v>
          </cell>
        </row>
        <row r="888">
          <cell r="D888">
            <v>16736.740000000002</v>
          </cell>
          <cell r="E888">
            <v>2012</v>
          </cell>
          <cell r="F888">
            <v>8</v>
          </cell>
          <cell r="G888">
            <v>240764</v>
          </cell>
          <cell r="H888">
            <v>2012</v>
          </cell>
          <cell r="I888">
            <v>7</v>
          </cell>
          <cell r="J888">
            <v>438</v>
          </cell>
        </row>
        <row r="889">
          <cell r="D889">
            <v>85707.39</v>
          </cell>
          <cell r="E889">
            <v>2012</v>
          </cell>
          <cell r="F889">
            <v>8</v>
          </cell>
          <cell r="G889">
            <v>1288280</v>
          </cell>
          <cell r="H889">
            <v>2012</v>
          </cell>
          <cell r="I889">
            <v>7</v>
          </cell>
          <cell r="J889">
            <v>438</v>
          </cell>
        </row>
        <row r="890">
          <cell r="D890">
            <v>6985.13</v>
          </cell>
          <cell r="E890">
            <v>2012</v>
          </cell>
          <cell r="F890">
            <v>8</v>
          </cell>
          <cell r="G890">
            <v>101456</v>
          </cell>
          <cell r="H890">
            <v>2012</v>
          </cell>
          <cell r="I890">
            <v>8</v>
          </cell>
          <cell r="J890">
            <v>438</v>
          </cell>
        </row>
        <row r="891">
          <cell r="D891">
            <v>3000</v>
          </cell>
          <cell r="E891">
            <v>2012</v>
          </cell>
          <cell r="F891">
            <v>8</v>
          </cell>
          <cell r="G891">
            <v>0</v>
          </cell>
          <cell r="H891">
            <v>2012</v>
          </cell>
          <cell r="I891">
            <v>7</v>
          </cell>
          <cell r="J891">
            <v>0</v>
          </cell>
        </row>
        <row r="892">
          <cell r="D892">
            <v>12250</v>
          </cell>
          <cell r="E892">
            <v>2012</v>
          </cell>
          <cell r="F892">
            <v>8</v>
          </cell>
          <cell r="G892">
            <v>0</v>
          </cell>
          <cell r="H892">
            <v>2012</v>
          </cell>
          <cell r="I892">
            <v>7</v>
          </cell>
          <cell r="J892">
            <v>0</v>
          </cell>
        </row>
        <row r="893">
          <cell r="D893">
            <v>1000</v>
          </cell>
          <cell r="E893">
            <v>2012</v>
          </cell>
          <cell r="F893">
            <v>8</v>
          </cell>
          <cell r="G893">
            <v>0</v>
          </cell>
          <cell r="H893">
            <v>2012</v>
          </cell>
          <cell r="I893">
            <v>8</v>
          </cell>
          <cell r="J893">
            <v>0</v>
          </cell>
        </row>
        <row r="894">
          <cell r="D894">
            <v>400</v>
          </cell>
          <cell r="E894">
            <v>2012</v>
          </cell>
          <cell r="F894">
            <v>8</v>
          </cell>
          <cell r="G894">
            <v>0</v>
          </cell>
          <cell r="H894">
            <v>2012</v>
          </cell>
          <cell r="I894">
            <v>7</v>
          </cell>
          <cell r="J894">
            <v>0</v>
          </cell>
        </row>
        <row r="895">
          <cell r="D895">
            <v>2975</v>
          </cell>
          <cell r="E895">
            <v>2012</v>
          </cell>
          <cell r="F895">
            <v>8</v>
          </cell>
          <cell r="G895">
            <v>0</v>
          </cell>
          <cell r="H895">
            <v>2012</v>
          </cell>
          <cell r="I895">
            <v>8</v>
          </cell>
          <cell r="J895">
            <v>0</v>
          </cell>
        </row>
        <row r="896">
          <cell r="D896">
            <v>22.73</v>
          </cell>
          <cell r="E896">
            <v>2012</v>
          </cell>
          <cell r="F896">
            <v>8</v>
          </cell>
          <cell r="G896">
            <v>0</v>
          </cell>
          <cell r="H896">
            <v>2012</v>
          </cell>
          <cell r="I896">
            <v>7</v>
          </cell>
          <cell r="J896">
            <v>0</v>
          </cell>
        </row>
        <row r="897">
          <cell r="D897">
            <v>221.84</v>
          </cell>
          <cell r="E897">
            <v>2012</v>
          </cell>
          <cell r="F897">
            <v>8</v>
          </cell>
          <cell r="G897">
            <v>0</v>
          </cell>
          <cell r="H897">
            <v>2012</v>
          </cell>
          <cell r="I897">
            <v>8</v>
          </cell>
          <cell r="J897">
            <v>0</v>
          </cell>
        </row>
        <row r="898">
          <cell r="D898">
            <v>1421.83</v>
          </cell>
          <cell r="E898">
            <v>2012</v>
          </cell>
          <cell r="F898">
            <v>8</v>
          </cell>
          <cell r="G898">
            <v>3604</v>
          </cell>
          <cell r="H898">
            <v>2012</v>
          </cell>
          <cell r="I898">
            <v>7</v>
          </cell>
          <cell r="J898">
            <v>0</v>
          </cell>
        </row>
        <row r="899">
          <cell r="D899">
            <v>61706.45</v>
          </cell>
          <cell r="E899">
            <v>2012</v>
          </cell>
          <cell r="F899">
            <v>8</v>
          </cell>
          <cell r="G899">
            <v>159460</v>
          </cell>
          <cell r="H899">
            <v>2012</v>
          </cell>
          <cell r="I899">
            <v>8</v>
          </cell>
          <cell r="J899">
            <v>0</v>
          </cell>
        </row>
        <row r="900">
          <cell r="D900">
            <v>500</v>
          </cell>
          <cell r="E900">
            <v>2012</v>
          </cell>
          <cell r="F900">
            <v>8</v>
          </cell>
          <cell r="G900">
            <v>0</v>
          </cell>
          <cell r="H900">
            <v>2012</v>
          </cell>
          <cell r="I900">
            <v>4</v>
          </cell>
          <cell r="J900">
            <v>0</v>
          </cell>
        </row>
        <row r="901">
          <cell r="D901">
            <v>500</v>
          </cell>
          <cell r="E901">
            <v>2012</v>
          </cell>
          <cell r="F901">
            <v>8</v>
          </cell>
          <cell r="G901">
            <v>0</v>
          </cell>
          <cell r="H901">
            <v>2012</v>
          </cell>
          <cell r="I901">
            <v>5</v>
          </cell>
          <cell r="J901">
            <v>0</v>
          </cell>
        </row>
        <row r="902">
          <cell r="D902">
            <v>500</v>
          </cell>
          <cell r="E902">
            <v>2012</v>
          </cell>
          <cell r="F902">
            <v>8</v>
          </cell>
          <cell r="G902">
            <v>0</v>
          </cell>
          <cell r="H902">
            <v>2012</v>
          </cell>
          <cell r="I902">
            <v>6</v>
          </cell>
          <cell r="J902">
            <v>0</v>
          </cell>
        </row>
        <row r="903">
          <cell r="D903">
            <v>500</v>
          </cell>
          <cell r="E903">
            <v>2012</v>
          </cell>
          <cell r="F903">
            <v>8</v>
          </cell>
          <cell r="G903">
            <v>0</v>
          </cell>
          <cell r="H903">
            <v>2012</v>
          </cell>
          <cell r="I903">
            <v>7</v>
          </cell>
          <cell r="J903">
            <v>0</v>
          </cell>
        </row>
        <row r="904">
          <cell r="D904">
            <v>21009.25</v>
          </cell>
          <cell r="E904">
            <v>2012</v>
          </cell>
          <cell r="F904">
            <v>8</v>
          </cell>
          <cell r="G904">
            <v>0</v>
          </cell>
          <cell r="H904">
            <v>2012</v>
          </cell>
          <cell r="I904">
            <v>8</v>
          </cell>
          <cell r="J904">
            <v>0</v>
          </cell>
        </row>
        <row r="905">
          <cell r="D905">
            <v>67381</v>
          </cell>
          <cell r="E905">
            <v>2012</v>
          </cell>
          <cell r="F905">
            <v>8</v>
          </cell>
          <cell r="G905">
            <v>0</v>
          </cell>
          <cell r="H905">
            <v>2012</v>
          </cell>
          <cell r="I905">
            <v>9</v>
          </cell>
          <cell r="J905">
            <v>0</v>
          </cell>
        </row>
        <row r="906">
          <cell r="D906">
            <v>-10254.15</v>
          </cell>
          <cell r="E906">
            <v>2012</v>
          </cell>
          <cell r="F906">
            <v>8</v>
          </cell>
          <cell r="G906">
            <v>41685.4</v>
          </cell>
          <cell r="H906">
            <v>2012</v>
          </cell>
          <cell r="I906">
            <v>8</v>
          </cell>
          <cell r="J906">
            <v>0</v>
          </cell>
        </row>
        <row r="907">
          <cell r="D907">
            <v>-68255.5</v>
          </cell>
          <cell r="E907">
            <v>2012</v>
          </cell>
          <cell r="F907">
            <v>8</v>
          </cell>
          <cell r="G907">
            <v>276724.2</v>
          </cell>
          <cell r="H907">
            <v>2012</v>
          </cell>
          <cell r="I907">
            <v>9</v>
          </cell>
          <cell r="J907">
            <v>0</v>
          </cell>
        </row>
        <row r="908">
          <cell r="D908">
            <v>4.4400000000000004</v>
          </cell>
          <cell r="E908">
            <v>2012</v>
          </cell>
          <cell r="F908">
            <v>8</v>
          </cell>
          <cell r="G908">
            <v>20</v>
          </cell>
          <cell r="H908">
            <v>2012</v>
          </cell>
          <cell r="I908">
            <v>5</v>
          </cell>
          <cell r="J908">
            <v>0</v>
          </cell>
        </row>
        <row r="909">
          <cell r="D909">
            <v>693.58</v>
          </cell>
          <cell r="E909">
            <v>2012</v>
          </cell>
          <cell r="F909">
            <v>8</v>
          </cell>
          <cell r="G909">
            <v>3118.5</v>
          </cell>
          <cell r="H909">
            <v>2012</v>
          </cell>
          <cell r="I909">
            <v>6</v>
          </cell>
          <cell r="J909">
            <v>0</v>
          </cell>
        </row>
        <row r="910">
          <cell r="D910">
            <v>355.89</v>
          </cell>
          <cell r="E910">
            <v>2012</v>
          </cell>
          <cell r="F910">
            <v>8</v>
          </cell>
          <cell r="G910">
            <v>1455</v>
          </cell>
          <cell r="H910">
            <v>2012</v>
          </cell>
          <cell r="I910">
            <v>7</v>
          </cell>
          <cell r="J910">
            <v>0</v>
          </cell>
        </row>
        <row r="911">
          <cell r="D911">
            <v>6269.74</v>
          </cell>
          <cell r="E911">
            <v>2012</v>
          </cell>
          <cell r="F911">
            <v>8</v>
          </cell>
          <cell r="G911">
            <v>25496.799999999999</v>
          </cell>
          <cell r="H911">
            <v>2012</v>
          </cell>
          <cell r="I911">
            <v>8</v>
          </cell>
          <cell r="J911">
            <v>0</v>
          </cell>
        </row>
        <row r="912">
          <cell r="D912">
            <v>69312.39</v>
          </cell>
          <cell r="E912">
            <v>2012</v>
          </cell>
          <cell r="F912">
            <v>8</v>
          </cell>
          <cell r="G912">
            <v>283386.59999999998</v>
          </cell>
          <cell r="H912">
            <v>2012</v>
          </cell>
          <cell r="I912">
            <v>9</v>
          </cell>
          <cell r="J912">
            <v>0</v>
          </cell>
        </row>
        <row r="913">
          <cell r="D913">
            <v>-523.33000000000004</v>
          </cell>
          <cell r="E913">
            <v>2012</v>
          </cell>
          <cell r="F913">
            <v>8</v>
          </cell>
          <cell r="G913">
            <v>2360</v>
          </cell>
          <cell r="H913">
            <v>2012</v>
          </cell>
          <cell r="I913">
            <v>8</v>
          </cell>
          <cell r="J913">
            <v>0</v>
          </cell>
        </row>
        <row r="914">
          <cell r="D914">
            <v>-446.16</v>
          </cell>
          <cell r="E914">
            <v>2012</v>
          </cell>
          <cell r="F914">
            <v>8</v>
          </cell>
          <cell r="G914">
            <v>1960</v>
          </cell>
          <cell r="H914">
            <v>2012</v>
          </cell>
          <cell r="I914">
            <v>9</v>
          </cell>
          <cell r="J914">
            <v>0</v>
          </cell>
        </row>
        <row r="915">
          <cell r="D915">
            <v>1091.26</v>
          </cell>
          <cell r="E915">
            <v>2012</v>
          </cell>
          <cell r="F915">
            <v>8</v>
          </cell>
          <cell r="G915">
            <v>3040</v>
          </cell>
          <cell r="H915">
            <v>2012</v>
          </cell>
          <cell r="I915">
            <v>8</v>
          </cell>
          <cell r="J915">
            <v>0</v>
          </cell>
        </row>
        <row r="916">
          <cell r="D916">
            <v>1683.41</v>
          </cell>
          <cell r="E916">
            <v>2012</v>
          </cell>
          <cell r="F916">
            <v>8</v>
          </cell>
          <cell r="G916">
            <v>5840</v>
          </cell>
          <cell r="H916">
            <v>2012</v>
          </cell>
          <cell r="I916">
            <v>9</v>
          </cell>
          <cell r="J916">
            <v>0</v>
          </cell>
        </row>
        <row r="917">
          <cell r="D917">
            <v>3000</v>
          </cell>
          <cell r="E917">
            <v>2012</v>
          </cell>
          <cell r="F917">
            <v>8</v>
          </cell>
          <cell r="G917">
            <v>75000</v>
          </cell>
          <cell r="H917">
            <v>2012</v>
          </cell>
          <cell r="I917">
            <v>8</v>
          </cell>
          <cell r="J917">
            <v>0</v>
          </cell>
        </row>
        <row r="918">
          <cell r="D918">
            <v>17814</v>
          </cell>
          <cell r="E918">
            <v>2012</v>
          </cell>
          <cell r="F918">
            <v>8</v>
          </cell>
          <cell r="G918">
            <v>307600</v>
          </cell>
          <cell r="H918">
            <v>2012</v>
          </cell>
          <cell r="I918">
            <v>8</v>
          </cell>
          <cell r="J918">
            <v>0</v>
          </cell>
        </row>
        <row r="919">
          <cell r="D919">
            <v>11405.7</v>
          </cell>
          <cell r="E919">
            <v>2012</v>
          </cell>
          <cell r="F919">
            <v>8</v>
          </cell>
          <cell r="G919">
            <v>151730</v>
          </cell>
          <cell r="H919">
            <v>2012</v>
          </cell>
          <cell r="I919">
            <v>9</v>
          </cell>
          <cell r="J919">
            <v>0</v>
          </cell>
        </row>
        <row r="920">
          <cell r="D920">
            <v>-53.05</v>
          </cell>
          <cell r="E920">
            <v>2012</v>
          </cell>
          <cell r="F920">
            <v>8</v>
          </cell>
          <cell r="G920">
            <v>-108</v>
          </cell>
          <cell r="H920">
            <v>2012</v>
          </cell>
          <cell r="I920">
            <v>6</v>
          </cell>
          <cell r="J920">
            <v>451</v>
          </cell>
        </row>
        <row r="921">
          <cell r="D921">
            <v>106.1</v>
          </cell>
          <cell r="E921">
            <v>2012</v>
          </cell>
          <cell r="F921">
            <v>8</v>
          </cell>
          <cell r="G921">
            <v>3</v>
          </cell>
          <cell r="H921">
            <v>2012</v>
          </cell>
          <cell r="I921">
            <v>7</v>
          </cell>
          <cell r="J921">
            <v>451</v>
          </cell>
        </row>
        <row r="922">
          <cell r="D922">
            <v>6581.51</v>
          </cell>
          <cell r="E922">
            <v>2012</v>
          </cell>
          <cell r="F922">
            <v>8</v>
          </cell>
          <cell r="G922">
            <v>1411.8</v>
          </cell>
          <cell r="H922">
            <v>2012</v>
          </cell>
          <cell r="I922">
            <v>8</v>
          </cell>
          <cell r="J922">
            <v>451</v>
          </cell>
        </row>
        <row r="923">
          <cell r="D923">
            <v>-59.91</v>
          </cell>
          <cell r="E923">
            <v>2012</v>
          </cell>
          <cell r="F923">
            <v>8</v>
          </cell>
          <cell r="G923">
            <v>-198.7</v>
          </cell>
          <cell r="H923">
            <v>2012</v>
          </cell>
          <cell r="I923">
            <v>2</v>
          </cell>
          <cell r="J923">
            <v>451</v>
          </cell>
        </row>
        <row r="924">
          <cell r="D924">
            <v>-265.52999999999997</v>
          </cell>
          <cell r="E924">
            <v>2012</v>
          </cell>
          <cell r="F924">
            <v>8</v>
          </cell>
          <cell r="G924">
            <v>-757.7</v>
          </cell>
          <cell r="H924">
            <v>2012</v>
          </cell>
          <cell r="I924">
            <v>3</v>
          </cell>
          <cell r="J924">
            <v>451</v>
          </cell>
        </row>
        <row r="925">
          <cell r="D925">
            <v>-1171.53</v>
          </cell>
          <cell r="E925">
            <v>2012</v>
          </cell>
          <cell r="F925">
            <v>8</v>
          </cell>
          <cell r="G925">
            <v>-2291.6</v>
          </cell>
          <cell r="H925">
            <v>2012</v>
          </cell>
          <cell r="I925">
            <v>4</v>
          </cell>
          <cell r="J925">
            <v>451</v>
          </cell>
        </row>
        <row r="926">
          <cell r="D926">
            <v>-419.02</v>
          </cell>
          <cell r="E926">
            <v>2012</v>
          </cell>
          <cell r="F926">
            <v>8</v>
          </cell>
          <cell r="G926">
            <v>-1365.7</v>
          </cell>
          <cell r="H926">
            <v>2012</v>
          </cell>
          <cell r="I926">
            <v>5</v>
          </cell>
          <cell r="J926">
            <v>451</v>
          </cell>
        </row>
        <row r="927">
          <cell r="D927">
            <v>-2312.56</v>
          </cell>
          <cell r="E927">
            <v>2012</v>
          </cell>
          <cell r="F927">
            <v>8</v>
          </cell>
          <cell r="G927">
            <v>-2797.8</v>
          </cell>
          <cell r="H927">
            <v>2012</v>
          </cell>
          <cell r="I927">
            <v>6</v>
          </cell>
          <cell r="J927">
            <v>451</v>
          </cell>
        </row>
        <row r="928">
          <cell r="D928">
            <v>4994.9799999999996</v>
          </cell>
          <cell r="E928">
            <v>2012</v>
          </cell>
          <cell r="F928">
            <v>8</v>
          </cell>
          <cell r="G928">
            <v>361.5</v>
          </cell>
          <cell r="H928">
            <v>2012</v>
          </cell>
          <cell r="I928">
            <v>7</v>
          </cell>
          <cell r="J928">
            <v>451</v>
          </cell>
        </row>
        <row r="929">
          <cell r="D929">
            <v>467541.51</v>
          </cell>
          <cell r="E929">
            <v>2012</v>
          </cell>
          <cell r="F929">
            <v>8</v>
          </cell>
          <cell r="G929">
            <v>107188.2</v>
          </cell>
          <cell r="H929">
            <v>2012</v>
          </cell>
          <cell r="I929">
            <v>8</v>
          </cell>
          <cell r="J929">
            <v>451</v>
          </cell>
        </row>
        <row r="930">
          <cell r="D930">
            <v>1013.79</v>
          </cell>
          <cell r="E930">
            <v>2012</v>
          </cell>
          <cell r="F930">
            <v>8</v>
          </cell>
          <cell r="G930">
            <v>180.3</v>
          </cell>
          <cell r="H930">
            <v>2012</v>
          </cell>
          <cell r="I930">
            <v>8</v>
          </cell>
          <cell r="J930">
            <v>451</v>
          </cell>
        </row>
        <row r="931">
          <cell r="D931">
            <v>425.65</v>
          </cell>
          <cell r="E931">
            <v>2012</v>
          </cell>
          <cell r="F931">
            <v>8</v>
          </cell>
          <cell r="G931">
            <v>87.7</v>
          </cell>
          <cell r="H931">
            <v>2012</v>
          </cell>
          <cell r="I931">
            <v>8</v>
          </cell>
          <cell r="J931">
            <v>451</v>
          </cell>
        </row>
        <row r="932">
          <cell r="D932">
            <v>8685.92</v>
          </cell>
          <cell r="E932">
            <v>2012</v>
          </cell>
          <cell r="F932">
            <v>8</v>
          </cell>
          <cell r="G932">
            <v>799.1</v>
          </cell>
          <cell r="H932">
            <v>2012</v>
          </cell>
          <cell r="I932">
            <v>8</v>
          </cell>
          <cell r="J932">
            <v>451</v>
          </cell>
        </row>
        <row r="933">
          <cell r="D933">
            <v>997.68</v>
          </cell>
          <cell r="E933">
            <v>2012</v>
          </cell>
          <cell r="F933">
            <v>8</v>
          </cell>
          <cell r="G933">
            <v>41.3</v>
          </cell>
          <cell r="H933">
            <v>2012</v>
          </cell>
          <cell r="I933">
            <v>8</v>
          </cell>
          <cell r="J933">
            <v>451</v>
          </cell>
        </row>
        <row r="934">
          <cell r="D934">
            <v>1291.1500000000001</v>
          </cell>
          <cell r="E934">
            <v>2012</v>
          </cell>
          <cell r="F934">
            <v>8</v>
          </cell>
          <cell r="G934">
            <v>1011</v>
          </cell>
          <cell r="H934">
            <v>2012</v>
          </cell>
          <cell r="I934">
            <v>8</v>
          </cell>
          <cell r="J934">
            <v>451</v>
          </cell>
        </row>
        <row r="935">
          <cell r="D935">
            <v>-41.37</v>
          </cell>
          <cell r="E935">
            <v>2012</v>
          </cell>
          <cell r="F935">
            <v>8</v>
          </cell>
          <cell r="G935">
            <v>-169.6</v>
          </cell>
          <cell r="H935">
            <v>2012</v>
          </cell>
          <cell r="I935">
            <v>2</v>
          </cell>
          <cell r="J935">
            <v>451</v>
          </cell>
        </row>
        <row r="936">
          <cell r="D936">
            <v>41.38</v>
          </cell>
          <cell r="E936">
            <v>2012</v>
          </cell>
          <cell r="F936">
            <v>8</v>
          </cell>
          <cell r="G936">
            <v>69.3</v>
          </cell>
          <cell r="H936">
            <v>2012</v>
          </cell>
          <cell r="I936">
            <v>3</v>
          </cell>
          <cell r="J936">
            <v>451</v>
          </cell>
        </row>
        <row r="937">
          <cell r="D937">
            <v>-41.37</v>
          </cell>
          <cell r="E937">
            <v>2012</v>
          </cell>
          <cell r="F937">
            <v>8</v>
          </cell>
          <cell r="G937">
            <v>-45.3</v>
          </cell>
          <cell r="H937">
            <v>2012</v>
          </cell>
          <cell r="I937">
            <v>4</v>
          </cell>
          <cell r="J937">
            <v>451</v>
          </cell>
        </row>
        <row r="938">
          <cell r="D938">
            <v>-113.28</v>
          </cell>
          <cell r="E938">
            <v>2012</v>
          </cell>
          <cell r="F938">
            <v>8</v>
          </cell>
          <cell r="G938">
            <v>-226.7</v>
          </cell>
          <cell r="H938">
            <v>2012</v>
          </cell>
          <cell r="I938">
            <v>5</v>
          </cell>
          <cell r="J938">
            <v>451</v>
          </cell>
        </row>
        <row r="939">
          <cell r="D939">
            <v>7.52</v>
          </cell>
          <cell r="E939">
            <v>2012</v>
          </cell>
          <cell r="F939">
            <v>8</v>
          </cell>
          <cell r="G939">
            <v>98</v>
          </cell>
          <cell r="H939">
            <v>2012</v>
          </cell>
          <cell r="I939">
            <v>6</v>
          </cell>
          <cell r="J939">
            <v>451</v>
          </cell>
        </row>
        <row r="940">
          <cell r="D940">
            <v>-97.17</v>
          </cell>
          <cell r="E940">
            <v>2012</v>
          </cell>
          <cell r="F940">
            <v>8</v>
          </cell>
          <cell r="G940">
            <v>-52.7</v>
          </cell>
          <cell r="H940">
            <v>2012</v>
          </cell>
          <cell r="I940">
            <v>7</v>
          </cell>
          <cell r="J940">
            <v>451</v>
          </cell>
        </row>
        <row r="941">
          <cell r="D941">
            <v>2605.54</v>
          </cell>
          <cell r="E941">
            <v>2012</v>
          </cell>
          <cell r="F941">
            <v>8</v>
          </cell>
          <cell r="G941">
            <v>666.3</v>
          </cell>
          <cell r="H941">
            <v>2012</v>
          </cell>
          <cell r="I941">
            <v>8</v>
          </cell>
          <cell r="J941">
            <v>451</v>
          </cell>
        </row>
        <row r="942">
          <cell r="D942">
            <v>-48.94</v>
          </cell>
          <cell r="E942">
            <v>2012</v>
          </cell>
          <cell r="F942">
            <v>8</v>
          </cell>
          <cell r="G942">
            <v>0</v>
          </cell>
          <cell r="H942">
            <v>0</v>
          </cell>
          <cell r="I942">
            <v>0</v>
          </cell>
          <cell r="J942">
            <v>451</v>
          </cell>
        </row>
        <row r="943">
          <cell r="D943">
            <v>-54.86</v>
          </cell>
          <cell r="E943">
            <v>2012</v>
          </cell>
          <cell r="F943">
            <v>8</v>
          </cell>
          <cell r="G943">
            <v>-12</v>
          </cell>
          <cell r="H943">
            <v>2012</v>
          </cell>
          <cell r="I943">
            <v>2</v>
          </cell>
          <cell r="J943">
            <v>451</v>
          </cell>
        </row>
        <row r="944">
          <cell r="D944">
            <v>54.86</v>
          </cell>
          <cell r="E944">
            <v>2012</v>
          </cell>
          <cell r="F944">
            <v>8</v>
          </cell>
          <cell r="G944">
            <v>12.1</v>
          </cell>
          <cell r="H944">
            <v>2012</v>
          </cell>
          <cell r="I944">
            <v>3</v>
          </cell>
          <cell r="J944">
            <v>451</v>
          </cell>
        </row>
        <row r="945">
          <cell r="D945">
            <v>0</v>
          </cell>
          <cell r="E945">
            <v>2012</v>
          </cell>
          <cell r="F945">
            <v>8</v>
          </cell>
          <cell r="G945">
            <v>0</v>
          </cell>
          <cell r="H945">
            <v>2012</v>
          </cell>
          <cell r="I945">
            <v>4</v>
          </cell>
          <cell r="J945">
            <v>451</v>
          </cell>
        </row>
        <row r="946">
          <cell r="D946">
            <v>-32.72</v>
          </cell>
          <cell r="E946">
            <v>2012</v>
          </cell>
          <cell r="F946">
            <v>8</v>
          </cell>
          <cell r="G946">
            <v>-32.200000000000003</v>
          </cell>
          <cell r="H946">
            <v>2012</v>
          </cell>
          <cell r="I946">
            <v>5</v>
          </cell>
          <cell r="J946">
            <v>451</v>
          </cell>
        </row>
        <row r="947">
          <cell r="D947">
            <v>-40.99</v>
          </cell>
          <cell r="E947">
            <v>2012</v>
          </cell>
          <cell r="F947">
            <v>8</v>
          </cell>
          <cell r="G947">
            <v>-224.2</v>
          </cell>
          <cell r="H947">
            <v>2012</v>
          </cell>
          <cell r="I947">
            <v>6</v>
          </cell>
          <cell r="J947">
            <v>451</v>
          </cell>
        </row>
        <row r="948">
          <cell r="D948">
            <v>-41.5</v>
          </cell>
          <cell r="E948">
            <v>2012</v>
          </cell>
          <cell r="F948">
            <v>8</v>
          </cell>
          <cell r="G948">
            <v>-103.3</v>
          </cell>
          <cell r="H948">
            <v>2012</v>
          </cell>
          <cell r="I948">
            <v>7</v>
          </cell>
          <cell r="J948">
            <v>451</v>
          </cell>
        </row>
        <row r="949">
          <cell r="D949">
            <v>8925.2199999999993</v>
          </cell>
          <cell r="E949">
            <v>2012</v>
          </cell>
          <cell r="F949">
            <v>8</v>
          </cell>
          <cell r="G949">
            <v>1931.5</v>
          </cell>
          <cell r="H949">
            <v>2012</v>
          </cell>
          <cell r="I949">
            <v>8</v>
          </cell>
          <cell r="J949">
            <v>451</v>
          </cell>
        </row>
        <row r="950">
          <cell r="D950">
            <v>-70.86</v>
          </cell>
          <cell r="E950">
            <v>2012</v>
          </cell>
          <cell r="F950">
            <v>8</v>
          </cell>
          <cell r="G950">
            <v>0</v>
          </cell>
          <cell r="H950">
            <v>0</v>
          </cell>
          <cell r="I950">
            <v>0</v>
          </cell>
          <cell r="J950">
            <v>411</v>
          </cell>
        </row>
        <row r="951">
          <cell r="D951">
            <v>-490.2</v>
          </cell>
          <cell r="E951">
            <v>2012</v>
          </cell>
          <cell r="F951">
            <v>9</v>
          </cell>
          <cell r="G951">
            <v>0</v>
          </cell>
          <cell r="H951">
            <v>0</v>
          </cell>
          <cell r="I951">
            <v>0</v>
          </cell>
          <cell r="J951">
            <v>411</v>
          </cell>
        </row>
        <row r="952">
          <cell r="D952">
            <v>-10.52</v>
          </cell>
          <cell r="E952">
            <v>2012</v>
          </cell>
          <cell r="F952">
            <v>9</v>
          </cell>
          <cell r="G952">
            <v>-9</v>
          </cell>
          <cell r="H952">
            <v>2011</v>
          </cell>
          <cell r="I952">
            <v>6</v>
          </cell>
          <cell r="J952">
            <v>411</v>
          </cell>
        </row>
        <row r="953">
          <cell r="D953">
            <v>-21.38</v>
          </cell>
          <cell r="E953">
            <v>2012</v>
          </cell>
          <cell r="F953">
            <v>9</v>
          </cell>
          <cell r="G953">
            <v>-15.1</v>
          </cell>
          <cell r="H953">
            <v>2011</v>
          </cell>
          <cell r="I953">
            <v>7</v>
          </cell>
          <cell r="J953">
            <v>411</v>
          </cell>
        </row>
        <row r="954">
          <cell r="D954">
            <v>-19.36</v>
          </cell>
          <cell r="E954">
            <v>2012</v>
          </cell>
          <cell r="F954">
            <v>9</v>
          </cell>
          <cell r="G954">
            <v>-12.1</v>
          </cell>
          <cell r="H954">
            <v>2011</v>
          </cell>
          <cell r="I954">
            <v>8</v>
          </cell>
          <cell r="J954">
            <v>411</v>
          </cell>
        </row>
        <row r="955">
          <cell r="D955">
            <v>-20.81</v>
          </cell>
          <cell r="E955">
            <v>2012</v>
          </cell>
          <cell r="F955">
            <v>9</v>
          </cell>
          <cell r="G955">
            <v>-15</v>
          </cell>
          <cell r="H955">
            <v>2011</v>
          </cell>
          <cell r="I955">
            <v>9</v>
          </cell>
          <cell r="J955">
            <v>411</v>
          </cell>
        </row>
        <row r="956">
          <cell r="D956">
            <v>-21.5</v>
          </cell>
          <cell r="E956">
            <v>2012</v>
          </cell>
          <cell r="F956">
            <v>9</v>
          </cell>
          <cell r="G956">
            <v>-17.100000000000001</v>
          </cell>
          <cell r="H956">
            <v>2011</v>
          </cell>
          <cell r="I956">
            <v>10</v>
          </cell>
          <cell r="J956">
            <v>411</v>
          </cell>
        </row>
        <row r="957">
          <cell r="D957">
            <v>-36.39</v>
          </cell>
          <cell r="E957">
            <v>2012</v>
          </cell>
          <cell r="F957">
            <v>9</v>
          </cell>
          <cell r="G957">
            <v>-41</v>
          </cell>
          <cell r="H957">
            <v>2011</v>
          </cell>
          <cell r="I957">
            <v>11</v>
          </cell>
          <cell r="J957">
            <v>411</v>
          </cell>
        </row>
        <row r="958">
          <cell r="D958">
            <v>-83.04</v>
          </cell>
          <cell r="E958">
            <v>2012</v>
          </cell>
          <cell r="F958">
            <v>9</v>
          </cell>
          <cell r="G958">
            <v>-96.4</v>
          </cell>
          <cell r="H958">
            <v>2011</v>
          </cell>
          <cell r="I958">
            <v>12</v>
          </cell>
          <cell r="J958">
            <v>411</v>
          </cell>
        </row>
        <row r="959">
          <cell r="D959">
            <v>-37.72</v>
          </cell>
          <cell r="E959">
            <v>2012</v>
          </cell>
          <cell r="F959">
            <v>9</v>
          </cell>
          <cell r="G959">
            <v>-81.3</v>
          </cell>
          <cell r="H959">
            <v>2012</v>
          </cell>
          <cell r="I959">
            <v>1</v>
          </cell>
          <cell r="J959">
            <v>411</v>
          </cell>
        </row>
        <row r="960">
          <cell r="D960">
            <v>-155.99</v>
          </cell>
          <cell r="E960">
            <v>2012</v>
          </cell>
          <cell r="F960">
            <v>9</v>
          </cell>
          <cell r="G960">
            <v>-196.7</v>
          </cell>
          <cell r="H960">
            <v>2012</v>
          </cell>
          <cell r="I960">
            <v>2</v>
          </cell>
          <cell r="J960">
            <v>411</v>
          </cell>
        </row>
        <row r="961">
          <cell r="D961">
            <v>-532.80999999999995</v>
          </cell>
          <cell r="E961">
            <v>2012</v>
          </cell>
          <cell r="F961">
            <v>9</v>
          </cell>
          <cell r="G961">
            <v>-790.1</v>
          </cell>
          <cell r="H961">
            <v>2012</v>
          </cell>
          <cell r="I961">
            <v>3</v>
          </cell>
          <cell r="J961">
            <v>411</v>
          </cell>
        </row>
        <row r="962">
          <cell r="D962">
            <v>-595.04</v>
          </cell>
          <cell r="E962">
            <v>2012</v>
          </cell>
          <cell r="F962">
            <v>9</v>
          </cell>
          <cell r="G962">
            <v>-875.8</v>
          </cell>
          <cell r="H962">
            <v>2012</v>
          </cell>
          <cell r="I962">
            <v>4</v>
          </cell>
          <cell r="J962">
            <v>411</v>
          </cell>
        </row>
        <row r="963">
          <cell r="D963">
            <v>-906.63</v>
          </cell>
          <cell r="E963">
            <v>2012</v>
          </cell>
          <cell r="F963">
            <v>9</v>
          </cell>
          <cell r="G963">
            <v>-1571.4</v>
          </cell>
          <cell r="H963">
            <v>2012</v>
          </cell>
          <cell r="I963">
            <v>5</v>
          </cell>
          <cell r="J963">
            <v>411</v>
          </cell>
        </row>
        <row r="964">
          <cell r="D964">
            <v>-688.56</v>
          </cell>
          <cell r="E964">
            <v>2012</v>
          </cell>
          <cell r="F964">
            <v>9</v>
          </cell>
          <cell r="G964">
            <v>-1351.1</v>
          </cell>
          <cell r="H964">
            <v>2012</v>
          </cell>
          <cell r="I964">
            <v>6</v>
          </cell>
          <cell r="J964">
            <v>411</v>
          </cell>
        </row>
        <row r="965">
          <cell r="D965">
            <v>-739.35</v>
          </cell>
          <cell r="E965">
            <v>2012</v>
          </cell>
          <cell r="F965">
            <v>9</v>
          </cell>
          <cell r="G965">
            <v>-2859.6</v>
          </cell>
          <cell r="H965">
            <v>2012</v>
          </cell>
          <cell r="I965">
            <v>7</v>
          </cell>
          <cell r="J965">
            <v>411</v>
          </cell>
        </row>
        <row r="966">
          <cell r="D966">
            <v>-872.53</v>
          </cell>
          <cell r="E966">
            <v>2012</v>
          </cell>
          <cell r="F966">
            <v>9</v>
          </cell>
          <cell r="G966">
            <v>-5546.4</v>
          </cell>
          <cell r="H966">
            <v>2012</v>
          </cell>
          <cell r="I966">
            <v>8</v>
          </cell>
          <cell r="J966">
            <v>411</v>
          </cell>
        </row>
        <row r="967">
          <cell r="D967">
            <v>364324.91</v>
          </cell>
          <cell r="E967">
            <v>2012</v>
          </cell>
          <cell r="F967">
            <v>9</v>
          </cell>
          <cell r="G967">
            <v>263862.90000000002</v>
          </cell>
          <cell r="H967">
            <v>2012</v>
          </cell>
          <cell r="I967">
            <v>9</v>
          </cell>
          <cell r="J967">
            <v>411</v>
          </cell>
        </row>
        <row r="968">
          <cell r="D968">
            <v>2289.19</v>
          </cell>
          <cell r="E968">
            <v>2012</v>
          </cell>
          <cell r="F968">
            <v>9</v>
          </cell>
          <cell r="G968">
            <v>0</v>
          </cell>
          <cell r="H968">
            <v>0</v>
          </cell>
          <cell r="I968">
            <v>0</v>
          </cell>
          <cell r="J968">
            <v>411</v>
          </cell>
        </row>
        <row r="969">
          <cell r="D969">
            <v>-4.03</v>
          </cell>
          <cell r="E969">
            <v>2012</v>
          </cell>
          <cell r="F969">
            <v>9</v>
          </cell>
          <cell r="G969">
            <v>0</v>
          </cell>
          <cell r="H969">
            <v>2008</v>
          </cell>
          <cell r="I969">
            <v>4</v>
          </cell>
          <cell r="J969">
            <v>411</v>
          </cell>
        </row>
        <row r="970">
          <cell r="D970">
            <v>-6.36</v>
          </cell>
          <cell r="E970">
            <v>2012</v>
          </cell>
          <cell r="F970">
            <v>9</v>
          </cell>
          <cell r="G970">
            <v>0</v>
          </cell>
          <cell r="H970">
            <v>2008</v>
          </cell>
          <cell r="I970">
            <v>5</v>
          </cell>
          <cell r="J970">
            <v>411</v>
          </cell>
        </row>
        <row r="971">
          <cell r="D971">
            <v>-7.42</v>
          </cell>
          <cell r="E971">
            <v>2012</v>
          </cell>
          <cell r="F971">
            <v>9</v>
          </cell>
          <cell r="G971">
            <v>0</v>
          </cell>
          <cell r="H971">
            <v>2008</v>
          </cell>
          <cell r="I971">
            <v>6</v>
          </cell>
          <cell r="J971">
            <v>411</v>
          </cell>
        </row>
        <row r="972">
          <cell r="D972">
            <v>-6.36</v>
          </cell>
          <cell r="E972">
            <v>2012</v>
          </cell>
          <cell r="F972">
            <v>9</v>
          </cell>
          <cell r="G972">
            <v>0</v>
          </cell>
          <cell r="H972">
            <v>2008</v>
          </cell>
          <cell r="I972">
            <v>7</v>
          </cell>
          <cell r="J972">
            <v>411</v>
          </cell>
        </row>
        <row r="973">
          <cell r="D973">
            <v>-6.36</v>
          </cell>
          <cell r="E973">
            <v>2012</v>
          </cell>
          <cell r="F973">
            <v>9</v>
          </cell>
          <cell r="G973">
            <v>0</v>
          </cell>
          <cell r="H973">
            <v>2008</v>
          </cell>
          <cell r="I973">
            <v>8</v>
          </cell>
          <cell r="J973">
            <v>411</v>
          </cell>
        </row>
        <row r="974">
          <cell r="D974">
            <v>-6.36</v>
          </cell>
          <cell r="E974">
            <v>2012</v>
          </cell>
          <cell r="F974">
            <v>9</v>
          </cell>
          <cell r="G974">
            <v>0</v>
          </cell>
          <cell r="H974">
            <v>2008</v>
          </cell>
          <cell r="I974">
            <v>9</v>
          </cell>
          <cell r="J974">
            <v>411</v>
          </cell>
        </row>
        <row r="975">
          <cell r="D975">
            <v>-6.36</v>
          </cell>
          <cell r="E975">
            <v>2012</v>
          </cell>
          <cell r="F975">
            <v>9</v>
          </cell>
          <cell r="G975">
            <v>0</v>
          </cell>
          <cell r="H975">
            <v>2008</v>
          </cell>
          <cell r="I975">
            <v>10</v>
          </cell>
          <cell r="J975">
            <v>411</v>
          </cell>
        </row>
        <row r="976">
          <cell r="D976">
            <v>-6.36</v>
          </cell>
          <cell r="E976">
            <v>2012</v>
          </cell>
          <cell r="F976">
            <v>9</v>
          </cell>
          <cell r="G976">
            <v>0</v>
          </cell>
          <cell r="H976">
            <v>2008</v>
          </cell>
          <cell r="I976">
            <v>11</v>
          </cell>
          <cell r="J976">
            <v>411</v>
          </cell>
        </row>
        <row r="977">
          <cell r="D977">
            <v>-6.36</v>
          </cell>
          <cell r="E977">
            <v>2012</v>
          </cell>
          <cell r="F977">
            <v>9</v>
          </cell>
          <cell r="G977">
            <v>0</v>
          </cell>
          <cell r="H977">
            <v>2008</v>
          </cell>
          <cell r="I977">
            <v>12</v>
          </cell>
          <cell r="J977">
            <v>411</v>
          </cell>
        </row>
        <row r="978">
          <cell r="D978">
            <v>-163.5</v>
          </cell>
          <cell r="E978">
            <v>2012</v>
          </cell>
          <cell r="F978">
            <v>9</v>
          </cell>
          <cell r="G978">
            <v>-112</v>
          </cell>
          <cell r="H978">
            <v>2009</v>
          </cell>
          <cell r="I978">
            <v>1</v>
          </cell>
          <cell r="J978">
            <v>411</v>
          </cell>
        </row>
        <row r="979">
          <cell r="D979">
            <v>-6.36</v>
          </cell>
          <cell r="E979">
            <v>2012</v>
          </cell>
          <cell r="F979">
            <v>9</v>
          </cell>
          <cell r="G979">
            <v>0</v>
          </cell>
          <cell r="H979">
            <v>2009</v>
          </cell>
          <cell r="I979">
            <v>2</v>
          </cell>
          <cell r="J979">
            <v>411</v>
          </cell>
        </row>
        <row r="980">
          <cell r="D980">
            <v>-6.36</v>
          </cell>
          <cell r="E980">
            <v>2012</v>
          </cell>
          <cell r="F980">
            <v>9</v>
          </cell>
          <cell r="G980">
            <v>0</v>
          </cell>
          <cell r="H980">
            <v>2009</v>
          </cell>
          <cell r="I980">
            <v>3</v>
          </cell>
          <cell r="J980">
            <v>411</v>
          </cell>
        </row>
        <row r="981">
          <cell r="D981">
            <v>-6.36</v>
          </cell>
          <cell r="E981">
            <v>2012</v>
          </cell>
          <cell r="F981">
            <v>9</v>
          </cell>
          <cell r="G981">
            <v>0</v>
          </cell>
          <cell r="H981">
            <v>2009</v>
          </cell>
          <cell r="I981">
            <v>4</v>
          </cell>
          <cell r="J981">
            <v>411</v>
          </cell>
        </row>
        <row r="982">
          <cell r="D982">
            <v>-6.36</v>
          </cell>
          <cell r="E982">
            <v>2012</v>
          </cell>
          <cell r="F982">
            <v>9</v>
          </cell>
          <cell r="G982">
            <v>0</v>
          </cell>
          <cell r="H982">
            <v>2009</v>
          </cell>
          <cell r="I982">
            <v>5</v>
          </cell>
          <cell r="J982">
            <v>411</v>
          </cell>
        </row>
        <row r="983">
          <cell r="D983">
            <v>-6.36</v>
          </cell>
          <cell r="E983">
            <v>2012</v>
          </cell>
          <cell r="F983">
            <v>9</v>
          </cell>
          <cell r="G983">
            <v>0</v>
          </cell>
          <cell r="H983">
            <v>2009</v>
          </cell>
          <cell r="I983">
            <v>6</v>
          </cell>
          <cell r="J983">
            <v>411</v>
          </cell>
        </row>
        <row r="984">
          <cell r="D984">
            <v>-6.36</v>
          </cell>
          <cell r="E984">
            <v>2012</v>
          </cell>
          <cell r="F984">
            <v>9</v>
          </cell>
          <cell r="G984">
            <v>0</v>
          </cell>
          <cell r="H984">
            <v>2009</v>
          </cell>
          <cell r="I984">
            <v>7</v>
          </cell>
          <cell r="J984">
            <v>411</v>
          </cell>
        </row>
        <row r="985">
          <cell r="D985">
            <v>-6.36</v>
          </cell>
          <cell r="E985">
            <v>2012</v>
          </cell>
          <cell r="F985">
            <v>9</v>
          </cell>
          <cell r="G985">
            <v>0</v>
          </cell>
          <cell r="H985">
            <v>2009</v>
          </cell>
          <cell r="I985">
            <v>8</v>
          </cell>
          <cell r="J985">
            <v>411</v>
          </cell>
        </row>
        <row r="986">
          <cell r="D986">
            <v>-6.36</v>
          </cell>
          <cell r="E986">
            <v>2012</v>
          </cell>
          <cell r="F986">
            <v>9</v>
          </cell>
          <cell r="G986">
            <v>0</v>
          </cell>
          <cell r="H986">
            <v>2009</v>
          </cell>
          <cell r="I986">
            <v>9</v>
          </cell>
          <cell r="J986">
            <v>411</v>
          </cell>
        </row>
        <row r="987">
          <cell r="D987">
            <v>-6.36</v>
          </cell>
          <cell r="E987">
            <v>2012</v>
          </cell>
          <cell r="F987">
            <v>9</v>
          </cell>
          <cell r="G987">
            <v>0</v>
          </cell>
          <cell r="H987">
            <v>2009</v>
          </cell>
          <cell r="I987">
            <v>10</v>
          </cell>
          <cell r="J987">
            <v>411</v>
          </cell>
        </row>
        <row r="988">
          <cell r="D988">
            <v>-6.36</v>
          </cell>
          <cell r="E988">
            <v>2012</v>
          </cell>
          <cell r="F988">
            <v>9</v>
          </cell>
          <cell r="G988">
            <v>0</v>
          </cell>
          <cell r="H988">
            <v>2009</v>
          </cell>
          <cell r="I988">
            <v>11</v>
          </cell>
          <cell r="J988">
            <v>411</v>
          </cell>
        </row>
        <row r="989">
          <cell r="D989">
            <v>-6.36</v>
          </cell>
          <cell r="E989">
            <v>2012</v>
          </cell>
          <cell r="F989">
            <v>9</v>
          </cell>
          <cell r="G989">
            <v>0</v>
          </cell>
          <cell r="H989">
            <v>2009</v>
          </cell>
          <cell r="I989">
            <v>12</v>
          </cell>
          <cell r="J989">
            <v>411</v>
          </cell>
        </row>
        <row r="990">
          <cell r="D990">
            <v>-6.36</v>
          </cell>
          <cell r="E990">
            <v>2012</v>
          </cell>
          <cell r="F990">
            <v>9</v>
          </cell>
          <cell r="G990">
            <v>0</v>
          </cell>
          <cell r="H990">
            <v>2010</v>
          </cell>
          <cell r="I990">
            <v>1</v>
          </cell>
          <cell r="J990">
            <v>411</v>
          </cell>
        </row>
        <row r="991">
          <cell r="D991">
            <v>-6.36</v>
          </cell>
          <cell r="E991">
            <v>2012</v>
          </cell>
          <cell r="F991">
            <v>9</v>
          </cell>
          <cell r="G991">
            <v>0</v>
          </cell>
          <cell r="H991">
            <v>2010</v>
          </cell>
          <cell r="I991">
            <v>2</v>
          </cell>
          <cell r="J991">
            <v>411</v>
          </cell>
        </row>
        <row r="992">
          <cell r="D992">
            <v>-6.36</v>
          </cell>
          <cell r="E992">
            <v>2012</v>
          </cell>
          <cell r="F992">
            <v>9</v>
          </cell>
          <cell r="G992">
            <v>0</v>
          </cell>
          <cell r="H992">
            <v>2010</v>
          </cell>
          <cell r="I992">
            <v>3</v>
          </cell>
          <cell r="J992">
            <v>411</v>
          </cell>
        </row>
        <row r="993">
          <cell r="D993">
            <v>-6.36</v>
          </cell>
          <cell r="E993">
            <v>2012</v>
          </cell>
          <cell r="F993">
            <v>9</v>
          </cell>
          <cell r="G993">
            <v>0</v>
          </cell>
          <cell r="H993">
            <v>2010</v>
          </cell>
          <cell r="I993">
            <v>4</v>
          </cell>
          <cell r="J993">
            <v>411</v>
          </cell>
        </row>
        <row r="994">
          <cell r="D994">
            <v>-6.36</v>
          </cell>
          <cell r="E994">
            <v>2012</v>
          </cell>
          <cell r="F994">
            <v>9</v>
          </cell>
          <cell r="G994">
            <v>0</v>
          </cell>
          <cell r="H994">
            <v>2010</v>
          </cell>
          <cell r="I994">
            <v>5</v>
          </cell>
          <cell r="J994">
            <v>411</v>
          </cell>
        </row>
        <row r="995">
          <cell r="D995">
            <v>-6.36</v>
          </cell>
          <cell r="E995">
            <v>2012</v>
          </cell>
          <cell r="F995">
            <v>9</v>
          </cell>
          <cell r="G995">
            <v>0</v>
          </cell>
          <cell r="H995">
            <v>2010</v>
          </cell>
          <cell r="I995">
            <v>6</v>
          </cell>
          <cell r="J995">
            <v>411</v>
          </cell>
        </row>
        <row r="996">
          <cell r="D996">
            <v>-6.36</v>
          </cell>
          <cell r="E996">
            <v>2012</v>
          </cell>
          <cell r="F996">
            <v>9</v>
          </cell>
          <cell r="G996">
            <v>0</v>
          </cell>
          <cell r="H996">
            <v>2010</v>
          </cell>
          <cell r="I996">
            <v>7</v>
          </cell>
          <cell r="J996">
            <v>411</v>
          </cell>
        </row>
        <row r="997">
          <cell r="D997">
            <v>-6.36</v>
          </cell>
          <cell r="E997">
            <v>2012</v>
          </cell>
          <cell r="F997">
            <v>9</v>
          </cell>
          <cell r="G997">
            <v>0</v>
          </cell>
          <cell r="H997">
            <v>2010</v>
          </cell>
          <cell r="I997">
            <v>8</v>
          </cell>
          <cell r="J997">
            <v>411</v>
          </cell>
        </row>
        <row r="998">
          <cell r="D998">
            <v>-6.36</v>
          </cell>
          <cell r="E998">
            <v>2012</v>
          </cell>
          <cell r="F998">
            <v>9</v>
          </cell>
          <cell r="G998">
            <v>0</v>
          </cell>
          <cell r="H998">
            <v>2010</v>
          </cell>
          <cell r="I998">
            <v>9</v>
          </cell>
          <cell r="J998">
            <v>411</v>
          </cell>
        </row>
        <row r="999">
          <cell r="D999">
            <v>-2.88</v>
          </cell>
          <cell r="E999">
            <v>2012</v>
          </cell>
          <cell r="F999">
            <v>9</v>
          </cell>
          <cell r="G999">
            <v>12.1</v>
          </cell>
          <cell r="H999">
            <v>2010</v>
          </cell>
          <cell r="I999">
            <v>10</v>
          </cell>
          <cell r="J999">
            <v>411</v>
          </cell>
        </row>
        <row r="1000">
          <cell r="D1000">
            <v>-5.89</v>
          </cell>
          <cell r="E1000">
            <v>2012</v>
          </cell>
          <cell r="F1000">
            <v>9</v>
          </cell>
          <cell r="G1000">
            <v>0</v>
          </cell>
          <cell r="H1000">
            <v>2010</v>
          </cell>
          <cell r="I1000">
            <v>11</v>
          </cell>
          <cell r="J1000">
            <v>411</v>
          </cell>
        </row>
        <row r="1001">
          <cell r="D1001">
            <v>-11</v>
          </cell>
          <cell r="E1001">
            <v>2012</v>
          </cell>
          <cell r="F1001">
            <v>9</v>
          </cell>
          <cell r="G1001">
            <v>0</v>
          </cell>
          <cell r="H1001">
            <v>2010</v>
          </cell>
          <cell r="I1001">
            <v>12</v>
          </cell>
          <cell r="J1001">
            <v>411</v>
          </cell>
        </row>
        <row r="1002">
          <cell r="D1002">
            <v>-11</v>
          </cell>
          <cell r="E1002">
            <v>2012</v>
          </cell>
          <cell r="F1002">
            <v>9</v>
          </cell>
          <cell r="G1002">
            <v>0</v>
          </cell>
          <cell r="H1002">
            <v>2011</v>
          </cell>
          <cell r="I1002">
            <v>1</v>
          </cell>
          <cell r="J1002">
            <v>411</v>
          </cell>
        </row>
        <row r="1003">
          <cell r="D1003">
            <v>-12.47</v>
          </cell>
          <cell r="E1003">
            <v>2012</v>
          </cell>
          <cell r="F1003">
            <v>9</v>
          </cell>
          <cell r="G1003">
            <v>0</v>
          </cell>
          <cell r="H1003">
            <v>2011</v>
          </cell>
          <cell r="I1003">
            <v>2</v>
          </cell>
          <cell r="J1003">
            <v>411</v>
          </cell>
        </row>
        <row r="1004">
          <cell r="D1004">
            <v>-11</v>
          </cell>
          <cell r="E1004">
            <v>2012</v>
          </cell>
          <cell r="F1004">
            <v>9</v>
          </cell>
          <cell r="G1004">
            <v>0</v>
          </cell>
          <cell r="H1004">
            <v>2011</v>
          </cell>
          <cell r="I1004">
            <v>3</v>
          </cell>
          <cell r="J1004">
            <v>411</v>
          </cell>
        </row>
        <row r="1005">
          <cell r="D1005">
            <v>-11</v>
          </cell>
          <cell r="E1005">
            <v>2012</v>
          </cell>
          <cell r="F1005">
            <v>9</v>
          </cell>
          <cell r="G1005">
            <v>0</v>
          </cell>
          <cell r="H1005">
            <v>2011</v>
          </cell>
          <cell r="I1005">
            <v>4</v>
          </cell>
          <cell r="J1005">
            <v>411</v>
          </cell>
        </row>
        <row r="1006">
          <cell r="D1006">
            <v>-11</v>
          </cell>
          <cell r="E1006">
            <v>2012</v>
          </cell>
          <cell r="F1006">
            <v>9</v>
          </cell>
          <cell r="G1006">
            <v>0</v>
          </cell>
          <cell r="H1006">
            <v>2011</v>
          </cell>
          <cell r="I1006">
            <v>5</v>
          </cell>
          <cell r="J1006">
            <v>411</v>
          </cell>
        </row>
        <row r="1007">
          <cell r="D1007">
            <v>16.62</v>
          </cell>
          <cell r="E1007">
            <v>2012</v>
          </cell>
          <cell r="F1007">
            <v>9</v>
          </cell>
          <cell r="G1007">
            <v>27</v>
          </cell>
          <cell r="H1007">
            <v>2011</v>
          </cell>
          <cell r="I1007">
            <v>6</v>
          </cell>
          <cell r="J1007">
            <v>411</v>
          </cell>
        </row>
        <row r="1008">
          <cell r="D1008">
            <v>51</v>
          </cell>
          <cell r="E1008">
            <v>2012</v>
          </cell>
          <cell r="F1008">
            <v>9</v>
          </cell>
          <cell r="G1008">
            <v>75.7</v>
          </cell>
          <cell r="H1008">
            <v>2011</v>
          </cell>
          <cell r="I1008">
            <v>7</v>
          </cell>
          <cell r="J1008">
            <v>411</v>
          </cell>
        </row>
        <row r="1009">
          <cell r="D1009">
            <v>-11</v>
          </cell>
          <cell r="E1009">
            <v>2012</v>
          </cell>
          <cell r="F1009">
            <v>9</v>
          </cell>
          <cell r="G1009">
            <v>0</v>
          </cell>
          <cell r="H1009">
            <v>2011</v>
          </cell>
          <cell r="I1009">
            <v>8</v>
          </cell>
          <cell r="J1009">
            <v>411</v>
          </cell>
        </row>
        <row r="1010">
          <cell r="D1010">
            <v>-45.47</v>
          </cell>
          <cell r="E1010">
            <v>2012</v>
          </cell>
          <cell r="F1010">
            <v>9</v>
          </cell>
          <cell r="G1010">
            <v>0</v>
          </cell>
          <cell r="H1010">
            <v>2011</v>
          </cell>
          <cell r="I1010">
            <v>9</v>
          </cell>
          <cell r="J1010">
            <v>411</v>
          </cell>
        </row>
        <row r="1011">
          <cell r="D1011">
            <v>-200.85</v>
          </cell>
          <cell r="E1011">
            <v>2012</v>
          </cell>
          <cell r="F1011">
            <v>9</v>
          </cell>
          <cell r="G1011">
            <v>-172.6</v>
          </cell>
          <cell r="H1011">
            <v>2011</v>
          </cell>
          <cell r="I1011">
            <v>10</v>
          </cell>
          <cell r="J1011">
            <v>411</v>
          </cell>
        </row>
        <row r="1012">
          <cell r="D1012">
            <v>-263.88</v>
          </cell>
          <cell r="E1012">
            <v>2012</v>
          </cell>
          <cell r="F1012">
            <v>9</v>
          </cell>
          <cell r="G1012">
            <v>-245.7</v>
          </cell>
          <cell r="H1012">
            <v>2011</v>
          </cell>
          <cell r="I1012">
            <v>11</v>
          </cell>
          <cell r="J1012">
            <v>411</v>
          </cell>
        </row>
        <row r="1013">
          <cell r="D1013">
            <v>-1074.77</v>
          </cell>
          <cell r="E1013">
            <v>2012</v>
          </cell>
          <cell r="F1013">
            <v>9</v>
          </cell>
          <cell r="G1013">
            <v>-1360.9</v>
          </cell>
          <cell r="H1013">
            <v>2011</v>
          </cell>
          <cell r="I1013">
            <v>12</v>
          </cell>
          <cell r="J1013">
            <v>411</v>
          </cell>
        </row>
        <row r="1014">
          <cell r="D1014">
            <v>-2846.58</v>
          </cell>
          <cell r="E1014">
            <v>2012</v>
          </cell>
          <cell r="F1014">
            <v>9</v>
          </cell>
          <cell r="G1014">
            <v>-4114.3</v>
          </cell>
          <cell r="H1014">
            <v>2012</v>
          </cell>
          <cell r="I1014">
            <v>1</v>
          </cell>
          <cell r="J1014">
            <v>411</v>
          </cell>
        </row>
        <row r="1015">
          <cell r="D1015">
            <v>-5734.03</v>
          </cell>
          <cell r="E1015">
            <v>2012</v>
          </cell>
          <cell r="F1015">
            <v>9</v>
          </cell>
          <cell r="G1015">
            <v>-8452.7999999999993</v>
          </cell>
          <cell r="H1015">
            <v>2012</v>
          </cell>
          <cell r="I1015">
            <v>2</v>
          </cell>
          <cell r="J1015">
            <v>411</v>
          </cell>
        </row>
        <row r="1016">
          <cell r="D1016">
            <v>-11754.65</v>
          </cell>
          <cell r="E1016">
            <v>2012</v>
          </cell>
          <cell r="F1016">
            <v>9</v>
          </cell>
          <cell r="G1016">
            <v>-17220.5</v>
          </cell>
          <cell r="H1016">
            <v>2012</v>
          </cell>
          <cell r="I1016">
            <v>3</v>
          </cell>
          <cell r="J1016">
            <v>411</v>
          </cell>
        </row>
        <row r="1017">
          <cell r="D1017">
            <v>-17914.52</v>
          </cell>
          <cell r="E1017">
            <v>2012</v>
          </cell>
          <cell r="F1017">
            <v>9</v>
          </cell>
          <cell r="G1017">
            <v>-29321.8</v>
          </cell>
          <cell r="H1017">
            <v>2012</v>
          </cell>
          <cell r="I1017">
            <v>4</v>
          </cell>
          <cell r="J1017">
            <v>411</v>
          </cell>
        </row>
        <row r="1018">
          <cell r="D1018">
            <v>-30570.54</v>
          </cell>
          <cell r="E1018">
            <v>2012</v>
          </cell>
          <cell r="F1018">
            <v>9</v>
          </cell>
          <cell r="G1018">
            <v>-58017.3</v>
          </cell>
          <cell r="H1018">
            <v>2012</v>
          </cell>
          <cell r="I1018">
            <v>5</v>
          </cell>
          <cell r="J1018">
            <v>411</v>
          </cell>
        </row>
        <row r="1019">
          <cell r="D1019">
            <v>-26017.45</v>
          </cell>
          <cell r="E1019">
            <v>2012</v>
          </cell>
          <cell r="F1019">
            <v>9</v>
          </cell>
          <cell r="G1019">
            <v>-47084.5</v>
          </cell>
          <cell r="H1019">
            <v>2012</v>
          </cell>
          <cell r="I1019">
            <v>6</v>
          </cell>
          <cell r="J1019">
            <v>411</v>
          </cell>
        </row>
        <row r="1020">
          <cell r="D1020">
            <v>-68596.09</v>
          </cell>
          <cell r="E1020">
            <v>2012</v>
          </cell>
          <cell r="F1020">
            <v>9</v>
          </cell>
          <cell r="G1020">
            <v>-123027.4</v>
          </cell>
          <cell r="H1020">
            <v>2012</v>
          </cell>
          <cell r="I1020">
            <v>7</v>
          </cell>
          <cell r="J1020">
            <v>411</v>
          </cell>
        </row>
        <row r="1021">
          <cell r="D1021">
            <v>-15567.61</v>
          </cell>
          <cell r="E1021">
            <v>2012</v>
          </cell>
          <cell r="F1021">
            <v>9</v>
          </cell>
          <cell r="G1021">
            <v>-82094</v>
          </cell>
          <cell r="H1021">
            <v>2012</v>
          </cell>
          <cell r="I1021">
            <v>8</v>
          </cell>
          <cell r="J1021">
            <v>411</v>
          </cell>
        </row>
        <row r="1022">
          <cell r="D1022">
            <v>10325483.810000001</v>
          </cell>
          <cell r="E1022">
            <v>2012</v>
          </cell>
          <cell r="F1022">
            <v>9</v>
          </cell>
          <cell r="G1022">
            <v>9405096.3000000007</v>
          </cell>
          <cell r="H1022">
            <v>2012</v>
          </cell>
          <cell r="I1022">
            <v>9</v>
          </cell>
          <cell r="J1022">
            <v>411</v>
          </cell>
        </row>
        <row r="1023">
          <cell r="D1023">
            <v>-34.47</v>
          </cell>
          <cell r="E1023">
            <v>2012</v>
          </cell>
          <cell r="F1023">
            <v>9</v>
          </cell>
          <cell r="G1023">
            <v>-103.7</v>
          </cell>
          <cell r="H1023">
            <v>2012</v>
          </cell>
          <cell r="I1023">
            <v>5</v>
          </cell>
          <cell r="J1023">
            <v>411</v>
          </cell>
        </row>
        <row r="1024">
          <cell r="D1024">
            <v>-18.04</v>
          </cell>
          <cell r="E1024">
            <v>2012</v>
          </cell>
          <cell r="F1024">
            <v>9</v>
          </cell>
          <cell r="G1024">
            <v>-58.5</v>
          </cell>
          <cell r="H1024">
            <v>2012</v>
          </cell>
          <cell r="I1024">
            <v>6</v>
          </cell>
          <cell r="J1024">
            <v>411</v>
          </cell>
        </row>
        <row r="1025">
          <cell r="D1025">
            <v>-19.86</v>
          </cell>
          <cell r="E1025">
            <v>2012</v>
          </cell>
          <cell r="F1025">
            <v>9</v>
          </cell>
          <cell r="G1025">
            <v>-68.7</v>
          </cell>
          <cell r="H1025">
            <v>2012</v>
          </cell>
          <cell r="I1025">
            <v>7</v>
          </cell>
          <cell r="J1025">
            <v>411</v>
          </cell>
        </row>
        <row r="1026">
          <cell r="D1026">
            <v>-113.36</v>
          </cell>
          <cell r="E1026">
            <v>2012</v>
          </cell>
          <cell r="F1026">
            <v>9</v>
          </cell>
          <cell r="G1026">
            <v>-579.5</v>
          </cell>
          <cell r="H1026">
            <v>2012</v>
          </cell>
          <cell r="I1026">
            <v>8</v>
          </cell>
          <cell r="J1026">
            <v>411</v>
          </cell>
        </row>
        <row r="1027">
          <cell r="D1027">
            <v>29115.67</v>
          </cell>
          <cell r="E1027">
            <v>2012</v>
          </cell>
          <cell r="F1027">
            <v>9</v>
          </cell>
          <cell r="G1027">
            <v>28419.5</v>
          </cell>
          <cell r="H1027">
            <v>2012</v>
          </cell>
          <cell r="I1027">
            <v>9</v>
          </cell>
          <cell r="J1027">
            <v>411</v>
          </cell>
        </row>
        <row r="1028">
          <cell r="D1028">
            <v>-22.98</v>
          </cell>
          <cell r="E1028">
            <v>2012</v>
          </cell>
          <cell r="F1028">
            <v>9</v>
          </cell>
          <cell r="G1028">
            <v>0</v>
          </cell>
          <cell r="H1028">
            <v>0</v>
          </cell>
          <cell r="I1028">
            <v>0</v>
          </cell>
          <cell r="J1028">
            <v>411</v>
          </cell>
        </row>
        <row r="1029">
          <cell r="D1029">
            <v>11</v>
          </cell>
          <cell r="E1029">
            <v>2012</v>
          </cell>
          <cell r="F1029">
            <v>9</v>
          </cell>
          <cell r="G1029">
            <v>0</v>
          </cell>
          <cell r="H1029">
            <v>2011</v>
          </cell>
          <cell r="I1029">
            <v>7</v>
          </cell>
          <cell r="J1029">
            <v>411</v>
          </cell>
        </row>
        <row r="1030">
          <cell r="D1030">
            <v>-78.97</v>
          </cell>
          <cell r="E1030">
            <v>2012</v>
          </cell>
          <cell r="F1030">
            <v>9</v>
          </cell>
          <cell r="G1030">
            <v>-330</v>
          </cell>
          <cell r="H1030">
            <v>2011</v>
          </cell>
          <cell r="I1030">
            <v>12</v>
          </cell>
          <cell r="J1030">
            <v>411</v>
          </cell>
        </row>
        <row r="1031">
          <cell r="D1031">
            <v>-126.28</v>
          </cell>
          <cell r="E1031">
            <v>2012</v>
          </cell>
          <cell r="F1031">
            <v>9</v>
          </cell>
          <cell r="G1031">
            <v>-604.1</v>
          </cell>
          <cell r="H1031">
            <v>2012</v>
          </cell>
          <cell r="I1031">
            <v>1</v>
          </cell>
          <cell r="J1031">
            <v>411</v>
          </cell>
        </row>
        <row r="1032">
          <cell r="D1032">
            <v>-267.35000000000002</v>
          </cell>
          <cell r="E1032">
            <v>2012</v>
          </cell>
          <cell r="F1032">
            <v>9</v>
          </cell>
          <cell r="G1032">
            <v>-1379.8</v>
          </cell>
          <cell r="H1032">
            <v>2012</v>
          </cell>
          <cell r="I1032">
            <v>2</v>
          </cell>
          <cell r="J1032">
            <v>411</v>
          </cell>
        </row>
        <row r="1033">
          <cell r="D1033">
            <v>-438.35</v>
          </cell>
          <cell r="E1033">
            <v>2012</v>
          </cell>
          <cell r="F1033">
            <v>9</v>
          </cell>
          <cell r="G1033">
            <v>-2038.3</v>
          </cell>
          <cell r="H1033">
            <v>2012</v>
          </cell>
          <cell r="I1033">
            <v>3</v>
          </cell>
          <cell r="J1033">
            <v>411</v>
          </cell>
        </row>
        <row r="1034">
          <cell r="D1034">
            <v>-554.38</v>
          </cell>
          <cell r="E1034">
            <v>2012</v>
          </cell>
          <cell r="F1034">
            <v>9</v>
          </cell>
          <cell r="G1034">
            <v>-2081.4</v>
          </cell>
          <cell r="H1034">
            <v>2012</v>
          </cell>
          <cell r="I1034">
            <v>4</v>
          </cell>
          <cell r="J1034">
            <v>411</v>
          </cell>
        </row>
        <row r="1035">
          <cell r="D1035">
            <v>-1050.54</v>
          </cell>
          <cell r="E1035">
            <v>2012</v>
          </cell>
          <cell r="F1035">
            <v>9</v>
          </cell>
          <cell r="G1035">
            <v>-4679.3</v>
          </cell>
          <cell r="H1035">
            <v>2012</v>
          </cell>
          <cell r="I1035">
            <v>5</v>
          </cell>
          <cell r="J1035">
            <v>411</v>
          </cell>
        </row>
        <row r="1036">
          <cell r="D1036">
            <v>-803.4</v>
          </cell>
          <cell r="E1036">
            <v>2012</v>
          </cell>
          <cell r="F1036">
            <v>9</v>
          </cell>
          <cell r="G1036">
            <v>-2247.6</v>
          </cell>
          <cell r="H1036">
            <v>2012</v>
          </cell>
          <cell r="I1036">
            <v>6</v>
          </cell>
          <cell r="J1036">
            <v>411</v>
          </cell>
        </row>
        <row r="1037">
          <cell r="D1037">
            <v>-2289.94</v>
          </cell>
          <cell r="E1037">
            <v>2012</v>
          </cell>
          <cell r="F1037">
            <v>9</v>
          </cell>
          <cell r="G1037">
            <v>-7674.6</v>
          </cell>
          <cell r="H1037">
            <v>2012</v>
          </cell>
          <cell r="I1037">
            <v>7</v>
          </cell>
          <cell r="J1037">
            <v>411</v>
          </cell>
        </row>
        <row r="1038">
          <cell r="D1038">
            <v>-7004.64</v>
          </cell>
          <cell r="E1038">
            <v>2012</v>
          </cell>
          <cell r="F1038">
            <v>9</v>
          </cell>
          <cell r="G1038">
            <v>-28498</v>
          </cell>
          <cell r="H1038">
            <v>2012</v>
          </cell>
          <cell r="I1038">
            <v>8</v>
          </cell>
          <cell r="J1038">
            <v>411</v>
          </cell>
        </row>
        <row r="1039">
          <cell r="D1039">
            <v>1063452.24</v>
          </cell>
          <cell r="E1039">
            <v>2012</v>
          </cell>
          <cell r="F1039">
            <v>9</v>
          </cell>
          <cell r="G1039">
            <v>1353059</v>
          </cell>
          <cell r="H1039">
            <v>2012</v>
          </cell>
          <cell r="I1039">
            <v>9</v>
          </cell>
          <cell r="J1039">
            <v>411</v>
          </cell>
        </row>
        <row r="1040">
          <cell r="D1040">
            <v>-97.15</v>
          </cell>
          <cell r="E1040">
            <v>2012</v>
          </cell>
          <cell r="F1040">
            <v>9</v>
          </cell>
          <cell r="G1040">
            <v>-104.8</v>
          </cell>
          <cell r="H1040">
            <v>2012</v>
          </cell>
          <cell r="I1040">
            <v>5</v>
          </cell>
          <cell r="J1040">
            <v>411</v>
          </cell>
        </row>
        <row r="1041">
          <cell r="D1041">
            <v>-25.14</v>
          </cell>
          <cell r="E1041">
            <v>2012</v>
          </cell>
          <cell r="F1041">
            <v>9</v>
          </cell>
          <cell r="G1041">
            <v>-17.100000000000001</v>
          </cell>
          <cell r="H1041">
            <v>2012</v>
          </cell>
          <cell r="I1041">
            <v>6</v>
          </cell>
          <cell r="J1041">
            <v>411</v>
          </cell>
        </row>
        <row r="1042">
          <cell r="D1042">
            <v>-41.45</v>
          </cell>
          <cell r="E1042">
            <v>2012</v>
          </cell>
          <cell r="F1042">
            <v>9</v>
          </cell>
          <cell r="G1042">
            <v>-35.4</v>
          </cell>
          <cell r="H1042">
            <v>2012</v>
          </cell>
          <cell r="I1042">
            <v>7</v>
          </cell>
          <cell r="J1042">
            <v>411</v>
          </cell>
        </row>
        <row r="1043">
          <cell r="D1043">
            <v>3.63</v>
          </cell>
          <cell r="E1043">
            <v>2012</v>
          </cell>
          <cell r="F1043">
            <v>9</v>
          </cell>
          <cell r="G1043">
            <v>-20.100000000000001</v>
          </cell>
          <cell r="H1043">
            <v>2012</v>
          </cell>
          <cell r="I1043">
            <v>8</v>
          </cell>
          <cell r="J1043">
            <v>411</v>
          </cell>
        </row>
        <row r="1044">
          <cell r="D1044">
            <v>12466.52</v>
          </cell>
          <cell r="E1044">
            <v>2012</v>
          </cell>
          <cell r="F1044">
            <v>9</v>
          </cell>
          <cell r="G1044">
            <v>6615</v>
          </cell>
          <cell r="H1044">
            <v>2012</v>
          </cell>
          <cell r="I1044">
            <v>9</v>
          </cell>
          <cell r="J1044">
            <v>411</v>
          </cell>
        </row>
        <row r="1045">
          <cell r="D1045">
            <v>-31.77</v>
          </cell>
          <cell r="E1045">
            <v>2012</v>
          </cell>
          <cell r="F1045">
            <v>9</v>
          </cell>
          <cell r="G1045">
            <v>0</v>
          </cell>
          <cell r="H1045">
            <v>0</v>
          </cell>
          <cell r="I1045">
            <v>0</v>
          </cell>
          <cell r="J1045">
            <v>411</v>
          </cell>
        </row>
        <row r="1046">
          <cell r="D1046">
            <v>6.36</v>
          </cell>
          <cell r="E1046">
            <v>2012</v>
          </cell>
          <cell r="F1046">
            <v>9</v>
          </cell>
          <cell r="G1046">
            <v>0</v>
          </cell>
          <cell r="H1046">
            <v>2010</v>
          </cell>
          <cell r="I1046">
            <v>7</v>
          </cell>
          <cell r="J1046">
            <v>411</v>
          </cell>
        </row>
        <row r="1047">
          <cell r="D1047">
            <v>0</v>
          </cell>
          <cell r="E1047">
            <v>2012</v>
          </cell>
          <cell r="F1047">
            <v>9</v>
          </cell>
          <cell r="G1047">
            <v>0</v>
          </cell>
          <cell r="H1047">
            <v>2011</v>
          </cell>
          <cell r="I1047">
            <v>10</v>
          </cell>
          <cell r="J1047">
            <v>411</v>
          </cell>
        </row>
        <row r="1048">
          <cell r="D1048">
            <v>-83.47</v>
          </cell>
          <cell r="E1048">
            <v>2012</v>
          </cell>
          <cell r="F1048">
            <v>9</v>
          </cell>
          <cell r="G1048">
            <v>-85.7</v>
          </cell>
          <cell r="H1048">
            <v>2011</v>
          </cell>
          <cell r="I1048">
            <v>11</v>
          </cell>
          <cell r="J1048">
            <v>411</v>
          </cell>
        </row>
        <row r="1049">
          <cell r="D1049">
            <v>-770.12</v>
          </cell>
          <cell r="E1049">
            <v>2012</v>
          </cell>
          <cell r="F1049">
            <v>9</v>
          </cell>
          <cell r="G1049">
            <v>-855.3</v>
          </cell>
          <cell r="H1049">
            <v>2011</v>
          </cell>
          <cell r="I1049">
            <v>12</v>
          </cell>
          <cell r="J1049">
            <v>411</v>
          </cell>
        </row>
        <row r="1050">
          <cell r="D1050">
            <v>-8648.0300000000007</v>
          </cell>
          <cell r="E1050">
            <v>2012</v>
          </cell>
          <cell r="F1050">
            <v>9</v>
          </cell>
          <cell r="G1050">
            <v>-9655.7000000000007</v>
          </cell>
          <cell r="H1050">
            <v>2012</v>
          </cell>
          <cell r="I1050">
            <v>1</v>
          </cell>
          <cell r="J1050">
            <v>411</v>
          </cell>
        </row>
        <row r="1051">
          <cell r="D1051">
            <v>-304.08999999999997</v>
          </cell>
          <cell r="E1051">
            <v>2012</v>
          </cell>
          <cell r="F1051">
            <v>9</v>
          </cell>
          <cell r="G1051">
            <v>-341.6</v>
          </cell>
          <cell r="H1051">
            <v>2012</v>
          </cell>
          <cell r="I1051">
            <v>2</v>
          </cell>
          <cell r="J1051">
            <v>411</v>
          </cell>
        </row>
        <row r="1052">
          <cell r="D1052">
            <v>-849.09</v>
          </cell>
          <cell r="E1052">
            <v>2012</v>
          </cell>
          <cell r="F1052">
            <v>9</v>
          </cell>
          <cell r="G1052">
            <v>-881.4</v>
          </cell>
          <cell r="H1052">
            <v>2012</v>
          </cell>
          <cell r="I1052">
            <v>3</v>
          </cell>
          <cell r="J1052">
            <v>411</v>
          </cell>
        </row>
        <row r="1053">
          <cell r="D1053">
            <v>-1340.13</v>
          </cell>
          <cell r="E1053">
            <v>2012</v>
          </cell>
          <cell r="F1053">
            <v>9</v>
          </cell>
          <cell r="G1053">
            <v>-1523.1</v>
          </cell>
          <cell r="H1053">
            <v>2012</v>
          </cell>
          <cell r="I1053">
            <v>4</v>
          </cell>
          <cell r="J1053">
            <v>411</v>
          </cell>
        </row>
        <row r="1054">
          <cell r="D1054">
            <v>-3420.72</v>
          </cell>
          <cell r="E1054">
            <v>2012</v>
          </cell>
          <cell r="F1054">
            <v>9</v>
          </cell>
          <cell r="G1054">
            <v>-3633.4</v>
          </cell>
          <cell r="H1054">
            <v>2012</v>
          </cell>
          <cell r="I1054">
            <v>5</v>
          </cell>
          <cell r="J1054">
            <v>411</v>
          </cell>
        </row>
        <row r="1055">
          <cell r="D1055">
            <v>-2802.96</v>
          </cell>
          <cell r="E1055">
            <v>2012</v>
          </cell>
          <cell r="F1055">
            <v>9</v>
          </cell>
          <cell r="G1055">
            <v>-2841.7</v>
          </cell>
          <cell r="H1055">
            <v>2012</v>
          </cell>
          <cell r="I1055">
            <v>6</v>
          </cell>
          <cell r="J1055">
            <v>411</v>
          </cell>
        </row>
        <row r="1056">
          <cell r="D1056">
            <v>-7344.25</v>
          </cell>
          <cell r="E1056">
            <v>2012</v>
          </cell>
          <cell r="F1056">
            <v>9</v>
          </cell>
          <cell r="G1056">
            <v>-6950.4</v>
          </cell>
          <cell r="H1056">
            <v>2012</v>
          </cell>
          <cell r="I1056">
            <v>7</v>
          </cell>
          <cell r="J1056">
            <v>411</v>
          </cell>
        </row>
        <row r="1057">
          <cell r="D1057">
            <v>-1990.75</v>
          </cell>
          <cell r="E1057">
            <v>2012</v>
          </cell>
          <cell r="F1057">
            <v>9</v>
          </cell>
          <cell r="G1057">
            <v>-3078</v>
          </cell>
          <cell r="H1057">
            <v>2012</v>
          </cell>
          <cell r="I1057">
            <v>8</v>
          </cell>
          <cell r="J1057">
            <v>411</v>
          </cell>
        </row>
        <row r="1058">
          <cell r="D1058">
            <v>717588.89</v>
          </cell>
          <cell r="E1058">
            <v>2012</v>
          </cell>
          <cell r="F1058">
            <v>9</v>
          </cell>
          <cell r="G1058">
            <v>477874.2</v>
          </cell>
          <cell r="H1058">
            <v>2012</v>
          </cell>
          <cell r="I1058">
            <v>9</v>
          </cell>
          <cell r="J1058">
            <v>411</v>
          </cell>
        </row>
        <row r="1059">
          <cell r="D1059">
            <v>1744.19</v>
          </cell>
          <cell r="E1059">
            <v>2012</v>
          </cell>
          <cell r="F1059">
            <v>9</v>
          </cell>
          <cell r="G1059">
            <v>1039.5999999999999</v>
          </cell>
          <cell r="H1059">
            <v>2012</v>
          </cell>
          <cell r="I1059">
            <v>9</v>
          </cell>
          <cell r="J1059">
            <v>411</v>
          </cell>
        </row>
        <row r="1060">
          <cell r="D1060">
            <v>-61.7</v>
          </cell>
          <cell r="E1060">
            <v>2012</v>
          </cell>
          <cell r="F1060">
            <v>9</v>
          </cell>
          <cell r="G1060">
            <v>-100.4</v>
          </cell>
          <cell r="H1060">
            <v>2012</v>
          </cell>
          <cell r="I1060">
            <v>2</v>
          </cell>
          <cell r="J1060">
            <v>411</v>
          </cell>
        </row>
        <row r="1061">
          <cell r="D1061">
            <v>-93.46</v>
          </cell>
          <cell r="E1061">
            <v>2012</v>
          </cell>
          <cell r="F1061">
            <v>9</v>
          </cell>
          <cell r="G1061">
            <v>-130.5</v>
          </cell>
          <cell r="H1061">
            <v>2012</v>
          </cell>
          <cell r="I1061">
            <v>3</v>
          </cell>
          <cell r="J1061">
            <v>411</v>
          </cell>
        </row>
        <row r="1062">
          <cell r="D1062">
            <v>-523.9</v>
          </cell>
          <cell r="E1062">
            <v>2012</v>
          </cell>
          <cell r="F1062">
            <v>9</v>
          </cell>
          <cell r="G1062">
            <v>-835.4</v>
          </cell>
          <cell r="H1062">
            <v>2012</v>
          </cell>
          <cell r="I1062">
            <v>4</v>
          </cell>
          <cell r="J1062">
            <v>411</v>
          </cell>
        </row>
        <row r="1063">
          <cell r="D1063">
            <v>-605.41</v>
          </cell>
          <cell r="E1063">
            <v>2012</v>
          </cell>
          <cell r="F1063">
            <v>9</v>
          </cell>
          <cell r="G1063">
            <v>-1010.9</v>
          </cell>
          <cell r="H1063">
            <v>2012</v>
          </cell>
          <cell r="I1063">
            <v>5</v>
          </cell>
          <cell r="J1063">
            <v>411</v>
          </cell>
        </row>
        <row r="1064">
          <cell r="D1064">
            <v>-290.8</v>
          </cell>
          <cell r="E1064">
            <v>2012</v>
          </cell>
          <cell r="F1064">
            <v>9</v>
          </cell>
          <cell r="G1064">
            <v>-316.39999999999998</v>
          </cell>
          <cell r="H1064">
            <v>2012</v>
          </cell>
          <cell r="I1064">
            <v>6</v>
          </cell>
          <cell r="J1064">
            <v>411</v>
          </cell>
        </row>
        <row r="1065">
          <cell r="D1065">
            <v>-1583.53</v>
          </cell>
          <cell r="E1065">
            <v>2012</v>
          </cell>
          <cell r="F1065">
            <v>9</v>
          </cell>
          <cell r="G1065">
            <v>-2580.1999999999998</v>
          </cell>
          <cell r="H1065">
            <v>2012</v>
          </cell>
          <cell r="I1065">
            <v>7</v>
          </cell>
          <cell r="J1065">
            <v>411</v>
          </cell>
        </row>
        <row r="1066">
          <cell r="D1066">
            <v>864.82</v>
          </cell>
          <cell r="E1066">
            <v>2012</v>
          </cell>
          <cell r="F1066">
            <v>9</v>
          </cell>
          <cell r="G1066">
            <v>789.3</v>
          </cell>
          <cell r="H1066">
            <v>2012</v>
          </cell>
          <cell r="I1066">
            <v>8</v>
          </cell>
          <cell r="J1066">
            <v>411</v>
          </cell>
        </row>
        <row r="1067">
          <cell r="D1067">
            <v>159168.29</v>
          </cell>
          <cell r="E1067">
            <v>2012</v>
          </cell>
          <cell r="F1067">
            <v>9</v>
          </cell>
          <cell r="G1067">
            <v>120653.2</v>
          </cell>
          <cell r="H1067">
            <v>2012</v>
          </cell>
          <cell r="I1067">
            <v>9</v>
          </cell>
          <cell r="J1067">
            <v>411</v>
          </cell>
        </row>
        <row r="1068">
          <cell r="D1068">
            <v>-3.07</v>
          </cell>
          <cell r="E1068">
            <v>2012</v>
          </cell>
          <cell r="F1068">
            <v>9</v>
          </cell>
          <cell r="G1068">
            <v>0</v>
          </cell>
          <cell r="H1068">
            <v>0</v>
          </cell>
          <cell r="I1068">
            <v>0</v>
          </cell>
          <cell r="J1068">
            <v>451</v>
          </cell>
        </row>
        <row r="1069">
          <cell r="D1069">
            <v>-0.4</v>
          </cell>
          <cell r="E1069">
            <v>2012</v>
          </cell>
          <cell r="F1069">
            <v>9</v>
          </cell>
          <cell r="G1069">
            <v>0</v>
          </cell>
          <cell r="H1069">
            <v>0</v>
          </cell>
          <cell r="I1069">
            <v>0</v>
          </cell>
          <cell r="J1069">
            <v>411</v>
          </cell>
        </row>
        <row r="1070">
          <cell r="D1070">
            <v>-5.47</v>
          </cell>
          <cell r="E1070">
            <v>2012</v>
          </cell>
          <cell r="F1070">
            <v>9</v>
          </cell>
          <cell r="G1070">
            <v>-10.1</v>
          </cell>
          <cell r="H1070">
            <v>2012</v>
          </cell>
          <cell r="I1070">
            <v>3</v>
          </cell>
          <cell r="J1070">
            <v>411</v>
          </cell>
        </row>
        <row r="1071">
          <cell r="D1071">
            <v>-16.93</v>
          </cell>
          <cell r="E1071">
            <v>2012</v>
          </cell>
          <cell r="F1071">
            <v>9</v>
          </cell>
          <cell r="G1071">
            <v>-14.1</v>
          </cell>
          <cell r="H1071">
            <v>2012</v>
          </cell>
          <cell r="I1071">
            <v>7</v>
          </cell>
          <cell r="J1071">
            <v>411</v>
          </cell>
        </row>
        <row r="1072">
          <cell r="D1072">
            <v>13.64</v>
          </cell>
          <cell r="E1072">
            <v>2012</v>
          </cell>
          <cell r="F1072">
            <v>9</v>
          </cell>
          <cell r="G1072">
            <v>6.1</v>
          </cell>
          <cell r="H1072">
            <v>2012</v>
          </cell>
          <cell r="I1072">
            <v>8</v>
          </cell>
          <cell r="J1072">
            <v>411</v>
          </cell>
        </row>
        <row r="1073">
          <cell r="D1073">
            <v>13586.8</v>
          </cell>
          <cell r="E1073">
            <v>2012</v>
          </cell>
          <cell r="F1073">
            <v>9</v>
          </cell>
          <cell r="G1073">
            <v>9948.7000000000007</v>
          </cell>
          <cell r="H1073">
            <v>2012</v>
          </cell>
          <cell r="I1073">
            <v>9</v>
          </cell>
          <cell r="J1073">
            <v>411</v>
          </cell>
        </row>
        <row r="1074">
          <cell r="D1074">
            <v>-13.77</v>
          </cell>
          <cell r="E1074">
            <v>2012</v>
          </cell>
          <cell r="F1074">
            <v>9</v>
          </cell>
          <cell r="G1074">
            <v>0</v>
          </cell>
          <cell r="H1074">
            <v>0</v>
          </cell>
          <cell r="I1074">
            <v>0</v>
          </cell>
          <cell r="J1074">
            <v>411</v>
          </cell>
        </row>
        <row r="1075">
          <cell r="D1075">
            <v>25.74</v>
          </cell>
          <cell r="E1075">
            <v>2012</v>
          </cell>
          <cell r="F1075">
            <v>9</v>
          </cell>
          <cell r="G1075">
            <v>0</v>
          </cell>
          <cell r="H1075">
            <v>2012</v>
          </cell>
          <cell r="I1075">
            <v>1</v>
          </cell>
          <cell r="J1075">
            <v>411</v>
          </cell>
        </row>
        <row r="1076">
          <cell r="D1076">
            <v>-164.31</v>
          </cell>
          <cell r="E1076">
            <v>2012</v>
          </cell>
          <cell r="F1076">
            <v>9</v>
          </cell>
          <cell r="G1076">
            <v>-352.8</v>
          </cell>
          <cell r="H1076">
            <v>2012</v>
          </cell>
          <cell r="I1076">
            <v>2</v>
          </cell>
          <cell r="J1076">
            <v>411</v>
          </cell>
        </row>
        <row r="1077">
          <cell r="D1077">
            <v>-462.83</v>
          </cell>
          <cell r="E1077">
            <v>2012</v>
          </cell>
          <cell r="F1077">
            <v>9</v>
          </cell>
          <cell r="G1077">
            <v>-774.1</v>
          </cell>
          <cell r="H1077">
            <v>2012</v>
          </cell>
          <cell r="I1077">
            <v>3</v>
          </cell>
          <cell r="J1077">
            <v>411</v>
          </cell>
        </row>
        <row r="1078">
          <cell r="D1078">
            <v>-353.1</v>
          </cell>
          <cell r="E1078">
            <v>2012</v>
          </cell>
          <cell r="F1078">
            <v>9</v>
          </cell>
          <cell r="G1078">
            <v>-709.3</v>
          </cell>
          <cell r="H1078">
            <v>2012</v>
          </cell>
          <cell r="I1078">
            <v>4</v>
          </cell>
          <cell r="J1078">
            <v>411</v>
          </cell>
        </row>
        <row r="1079">
          <cell r="D1079">
            <v>-984.12</v>
          </cell>
          <cell r="E1079">
            <v>2012</v>
          </cell>
          <cell r="F1079">
            <v>9</v>
          </cell>
          <cell r="G1079">
            <v>-2239.6999999999998</v>
          </cell>
          <cell r="H1079">
            <v>2012</v>
          </cell>
          <cell r="I1079">
            <v>5</v>
          </cell>
          <cell r="J1079">
            <v>411</v>
          </cell>
        </row>
        <row r="1080">
          <cell r="D1080">
            <v>-648.79999999999995</v>
          </cell>
          <cell r="E1080">
            <v>2012</v>
          </cell>
          <cell r="F1080">
            <v>9</v>
          </cell>
          <cell r="G1080">
            <v>-1197.5</v>
          </cell>
          <cell r="H1080">
            <v>2012</v>
          </cell>
          <cell r="I1080">
            <v>6</v>
          </cell>
          <cell r="J1080">
            <v>411</v>
          </cell>
        </row>
        <row r="1081">
          <cell r="D1081">
            <v>-2375.7399999999998</v>
          </cell>
          <cell r="E1081">
            <v>2012</v>
          </cell>
          <cell r="F1081">
            <v>9</v>
          </cell>
          <cell r="G1081">
            <v>-4243.3999999999996</v>
          </cell>
          <cell r="H1081">
            <v>2012</v>
          </cell>
          <cell r="I1081">
            <v>7</v>
          </cell>
          <cell r="J1081">
            <v>411</v>
          </cell>
        </row>
        <row r="1082">
          <cell r="D1082">
            <v>-1572.11</v>
          </cell>
          <cell r="E1082">
            <v>2012</v>
          </cell>
          <cell r="F1082">
            <v>9</v>
          </cell>
          <cell r="G1082">
            <v>-3696.5</v>
          </cell>
          <cell r="H1082">
            <v>2012</v>
          </cell>
          <cell r="I1082">
            <v>8</v>
          </cell>
          <cell r="J1082">
            <v>411</v>
          </cell>
        </row>
        <row r="1083">
          <cell r="D1083">
            <v>398115.09</v>
          </cell>
          <cell r="E1083">
            <v>2012</v>
          </cell>
          <cell r="F1083">
            <v>9</v>
          </cell>
          <cell r="G1083">
            <v>363582.5</v>
          </cell>
          <cell r="H1083">
            <v>2012</v>
          </cell>
          <cell r="I1083">
            <v>9</v>
          </cell>
          <cell r="J1083">
            <v>411</v>
          </cell>
        </row>
        <row r="1084">
          <cell r="D1084">
            <v>-6.94</v>
          </cell>
          <cell r="E1084">
            <v>2012</v>
          </cell>
          <cell r="F1084">
            <v>9</v>
          </cell>
          <cell r="G1084">
            <v>-41.3</v>
          </cell>
          <cell r="H1084">
            <v>2012</v>
          </cell>
          <cell r="I1084">
            <v>4</v>
          </cell>
          <cell r="J1084">
            <v>411</v>
          </cell>
        </row>
        <row r="1085">
          <cell r="D1085">
            <v>-24.07</v>
          </cell>
          <cell r="E1085">
            <v>2012</v>
          </cell>
          <cell r="F1085">
            <v>9</v>
          </cell>
          <cell r="G1085">
            <v>-290.3</v>
          </cell>
          <cell r="H1085">
            <v>2012</v>
          </cell>
          <cell r="I1085">
            <v>5</v>
          </cell>
          <cell r="J1085">
            <v>411</v>
          </cell>
        </row>
        <row r="1086">
          <cell r="D1086">
            <v>-85.17</v>
          </cell>
          <cell r="E1086">
            <v>2012</v>
          </cell>
          <cell r="F1086">
            <v>9</v>
          </cell>
          <cell r="G1086">
            <v>-217.8</v>
          </cell>
          <cell r="H1086">
            <v>2012</v>
          </cell>
          <cell r="I1086">
            <v>6</v>
          </cell>
          <cell r="J1086">
            <v>411</v>
          </cell>
        </row>
        <row r="1087">
          <cell r="D1087">
            <v>-172.54</v>
          </cell>
          <cell r="E1087">
            <v>2012</v>
          </cell>
          <cell r="F1087">
            <v>9</v>
          </cell>
          <cell r="G1087">
            <v>-546.4</v>
          </cell>
          <cell r="H1087">
            <v>2012</v>
          </cell>
          <cell r="I1087">
            <v>7</v>
          </cell>
          <cell r="J1087">
            <v>411</v>
          </cell>
        </row>
        <row r="1088">
          <cell r="D1088">
            <v>-455.62</v>
          </cell>
          <cell r="E1088">
            <v>2012</v>
          </cell>
          <cell r="F1088">
            <v>9</v>
          </cell>
          <cell r="G1088">
            <v>-2011.4</v>
          </cell>
          <cell r="H1088">
            <v>2012</v>
          </cell>
          <cell r="I1088">
            <v>8</v>
          </cell>
          <cell r="J1088">
            <v>411</v>
          </cell>
        </row>
        <row r="1089">
          <cell r="D1089">
            <v>66592.59</v>
          </cell>
          <cell r="E1089">
            <v>2012</v>
          </cell>
          <cell r="F1089">
            <v>9</v>
          </cell>
          <cell r="G1089">
            <v>82875.199999999997</v>
          </cell>
          <cell r="H1089">
            <v>2012</v>
          </cell>
          <cell r="I1089">
            <v>9</v>
          </cell>
          <cell r="J1089">
            <v>411</v>
          </cell>
        </row>
        <row r="1090">
          <cell r="D1090">
            <v>0.13</v>
          </cell>
          <cell r="E1090">
            <v>2012</v>
          </cell>
          <cell r="F1090">
            <v>9</v>
          </cell>
          <cell r="G1090">
            <v>1</v>
          </cell>
          <cell r="H1090">
            <v>2012</v>
          </cell>
          <cell r="I1090">
            <v>8</v>
          </cell>
          <cell r="J1090">
            <v>411</v>
          </cell>
        </row>
        <row r="1091">
          <cell r="D1091">
            <v>2229.21</v>
          </cell>
          <cell r="E1091">
            <v>2012</v>
          </cell>
          <cell r="F1091">
            <v>9</v>
          </cell>
          <cell r="G1091">
            <v>2049.5</v>
          </cell>
          <cell r="H1091">
            <v>2012</v>
          </cell>
          <cell r="I1091">
            <v>9</v>
          </cell>
          <cell r="J1091">
            <v>411</v>
          </cell>
        </row>
        <row r="1092">
          <cell r="D1092">
            <v>461.18</v>
          </cell>
          <cell r="E1092">
            <v>2012</v>
          </cell>
          <cell r="F1092">
            <v>9</v>
          </cell>
          <cell r="G1092">
            <v>260.60000000000002</v>
          </cell>
          <cell r="H1092">
            <v>2012</v>
          </cell>
          <cell r="I1092">
            <v>9</v>
          </cell>
          <cell r="J1092">
            <v>411</v>
          </cell>
        </row>
        <row r="1093">
          <cell r="D1093">
            <v>102.2</v>
          </cell>
          <cell r="E1093">
            <v>2012</v>
          </cell>
          <cell r="F1093">
            <v>9</v>
          </cell>
          <cell r="G1093">
            <v>143.69999999999999</v>
          </cell>
          <cell r="H1093">
            <v>2011</v>
          </cell>
          <cell r="I1093">
            <v>2</v>
          </cell>
          <cell r="J1093">
            <v>411</v>
          </cell>
        </row>
        <row r="1094">
          <cell r="D1094">
            <v>-67.900000000000006</v>
          </cell>
          <cell r="E1094">
            <v>2012</v>
          </cell>
          <cell r="F1094">
            <v>9</v>
          </cell>
          <cell r="G1094">
            <v>-100.4</v>
          </cell>
          <cell r="H1094">
            <v>2012</v>
          </cell>
          <cell r="I1094">
            <v>3</v>
          </cell>
          <cell r="J1094">
            <v>411</v>
          </cell>
        </row>
        <row r="1095">
          <cell r="D1095">
            <v>0</v>
          </cell>
          <cell r="E1095">
            <v>2012</v>
          </cell>
          <cell r="F1095">
            <v>9</v>
          </cell>
          <cell r="G1095">
            <v>0</v>
          </cell>
          <cell r="H1095">
            <v>2012</v>
          </cell>
          <cell r="I1095">
            <v>4</v>
          </cell>
          <cell r="J1095">
            <v>411</v>
          </cell>
        </row>
        <row r="1096">
          <cell r="D1096">
            <v>-307.67</v>
          </cell>
          <cell r="E1096">
            <v>2012</v>
          </cell>
          <cell r="F1096">
            <v>9</v>
          </cell>
          <cell r="G1096">
            <v>-331.1</v>
          </cell>
          <cell r="H1096">
            <v>2012</v>
          </cell>
          <cell r="I1096">
            <v>6</v>
          </cell>
          <cell r="J1096">
            <v>411</v>
          </cell>
        </row>
        <row r="1097">
          <cell r="D1097">
            <v>-108.96</v>
          </cell>
          <cell r="E1097">
            <v>2012</v>
          </cell>
          <cell r="F1097">
            <v>9</v>
          </cell>
          <cell r="G1097">
            <v>-71.7</v>
          </cell>
          <cell r="H1097">
            <v>2012</v>
          </cell>
          <cell r="I1097">
            <v>7</v>
          </cell>
          <cell r="J1097">
            <v>411</v>
          </cell>
        </row>
        <row r="1098">
          <cell r="D1098">
            <v>96.05</v>
          </cell>
          <cell r="E1098">
            <v>2012</v>
          </cell>
          <cell r="F1098">
            <v>9</v>
          </cell>
          <cell r="G1098">
            <v>12</v>
          </cell>
          <cell r="H1098">
            <v>2012</v>
          </cell>
          <cell r="I1098">
            <v>8</v>
          </cell>
          <cell r="J1098">
            <v>411</v>
          </cell>
        </row>
        <row r="1099">
          <cell r="D1099">
            <v>29608.46</v>
          </cell>
          <cell r="E1099">
            <v>2012</v>
          </cell>
          <cell r="F1099">
            <v>9</v>
          </cell>
          <cell r="G1099">
            <v>19527.5</v>
          </cell>
          <cell r="H1099">
            <v>2012</v>
          </cell>
          <cell r="I1099">
            <v>9</v>
          </cell>
          <cell r="J1099">
            <v>411</v>
          </cell>
        </row>
        <row r="1100">
          <cell r="D1100">
            <v>139.22999999999999</v>
          </cell>
          <cell r="E1100">
            <v>2012</v>
          </cell>
          <cell r="F1100">
            <v>9</v>
          </cell>
          <cell r="G1100">
            <v>79.5</v>
          </cell>
          <cell r="H1100">
            <v>2012</v>
          </cell>
          <cell r="I1100">
            <v>9</v>
          </cell>
          <cell r="J1100">
            <v>411</v>
          </cell>
        </row>
        <row r="1101">
          <cell r="D1101">
            <v>-22.95</v>
          </cell>
          <cell r="E1101">
            <v>2012</v>
          </cell>
          <cell r="F1101">
            <v>9</v>
          </cell>
          <cell r="G1101">
            <v>-13.1</v>
          </cell>
          <cell r="H1101">
            <v>2012</v>
          </cell>
          <cell r="I1101">
            <v>7</v>
          </cell>
          <cell r="J1101">
            <v>411</v>
          </cell>
        </row>
        <row r="1102">
          <cell r="D1102">
            <v>-221.7</v>
          </cell>
          <cell r="E1102">
            <v>2012</v>
          </cell>
          <cell r="F1102">
            <v>9</v>
          </cell>
          <cell r="G1102">
            <v>-357.3</v>
          </cell>
          <cell r="H1102">
            <v>2012</v>
          </cell>
          <cell r="I1102">
            <v>8</v>
          </cell>
          <cell r="J1102">
            <v>411</v>
          </cell>
        </row>
        <row r="1103">
          <cell r="D1103">
            <v>8022.47</v>
          </cell>
          <cell r="E1103">
            <v>2012</v>
          </cell>
          <cell r="F1103">
            <v>9</v>
          </cell>
          <cell r="G1103">
            <v>5796.9</v>
          </cell>
          <cell r="H1103">
            <v>2012</v>
          </cell>
          <cell r="I1103">
            <v>9</v>
          </cell>
          <cell r="J1103">
            <v>411</v>
          </cell>
        </row>
        <row r="1104">
          <cell r="D1104">
            <v>-79.8</v>
          </cell>
          <cell r="E1104">
            <v>2012</v>
          </cell>
          <cell r="F1104">
            <v>9</v>
          </cell>
          <cell r="G1104">
            <v>-122.5</v>
          </cell>
          <cell r="H1104">
            <v>2012</v>
          </cell>
          <cell r="I1104">
            <v>7</v>
          </cell>
          <cell r="J1104">
            <v>415</v>
          </cell>
        </row>
        <row r="1105">
          <cell r="D1105">
            <v>-274.44</v>
          </cell>
          <cell r="E1105">
            <v>2012</v>
          </cell>
          <cell r="F1105">
            <v>9</v>
          </cell>
          <cell r="G1105">
            <v>-549.29999999999995</v>
          </cell>
          <cell r="H1105">
            <v>2012</v>
          </cell>
          <cell r="I1105">
            <v>8</v>
          </cell>
          <cell r="J1105">
            <v>415</v>
          </cell>
        </row>
        <row r="1106">
          <cell r="D1106">
            <v>8955.14</v>
          </cell>
          <cell r="E1106">
            <v>2012</v>
          </cell>
          <cell r="F1106">
            <v>9</v>
          </cell>
          <cell r="G1106">
            <v>9134.4</v>
          </cell>
          <cell r="H1106">
            <v>2012</v>
          </cell>
          <cell r="I1106">
            <v>9</v>
          </cell>
          <cell r="J1106">
            <v>415</v>
          </cell>
        </row>
        <row r="1107">
          <cell r="D1107">
            <v>12.49</v>
          </cell>
          <cell r="E1107">
            <v>2012</v>
          </cell>
          <cell r="F1107">
            <v>9</v>
          </cell>
          <cell r="G1107">
            <v>0</v>
          </cell>
          <cell r="H1107">
            <v>2011</v>
          </cell>
          <cell r="I1107">
            <v>8</v>
          </cell>
          <cell r="J1107">
            <v>415</v>
          </cell>
        </row>
        <row r="1108">
          <cell r="D1108">
            <v>0</v>
          </cell>
          <cell r="E1108">
            <v>2012</v>
          </cell>
          <cell r="F1108">
            <v>9</v>
          </cell>
          <cell r="G1108">
            <v>0</v>
          </cell>
          <cell r="H1108">
            <v>2011</v>
          </cell>
          <cell r="I1108">
            <v>9</v>
          </cell>
          <cell r="J1108">
            <v>415</v>
          </cell>
        </row>
        <row r="1109">
          <cell r="D1109">
            <v>0</v>
          </cell>
          <cell r="E1109">
            <v>2012</v>
          </cell>
          <cell r="F1109">
            <v>9</v>
          </cell>
          <cell r="G1109">
            <v>0</v>
          </cell>
          <cell r="H1109">
            <v>2011</v>
          </cell>
          <cell r="I1109">
            <v>10</v>
          </cell>
          <cell r="J1109">
            <v>415</v>
          </cell>
        </row>
        <row r="1110">
          <cell r="D1110">
            <v>0</v>
          </cell>
          <cell r="E1110">
            <v>2012</v>
          </cell>
          <cell r="F1110">
            <v>9</v>
          </cell>
          <cell r="G1110">
            <v>0</v>
          </cell>
          <cell r="H1110">
            <v>2011</v>
          </cell>
          <cell r="I1110">
            <v>11</v>
          </cell>
          <cell r="J1110">
            <v>415</v>
          </cell>
        </row>
        <row r="1111">
          <cell r="D1111">
            <v>0</v>
          </cell>
          <cell r="E1111">
            <v>2012</v>
          </cell>
          <cell r="F1111">
            <v>9</v>
          </cell>
          <cell r="G1111">
            <v>0</v>
          </cell>
          <cell r="H1111">
            <v>2011</v>
          </cell>
          <cell r="I1111">
            <v>12</v>
          </cell>
          <cell r="J1111">
            <v>415</v>
          </cell>
        </row>
        <row r="1112">
          <cell r="D1112">
            <v>0</v>
          </cell>
          <cell r="E1112">
            <v>2012</v>
          </cell>
          <cell r="F1112">
            <v>9</v>
          </cell>
          <cell r="G1112">
            <v>0</v>
          </cell>
          <cell r="H1112">
            <v>2012</v>
          </cell>
          <cell r="I1112">
            <v>1</v>
          </cell>
          <cell r="J1112">
            <v>415</v>
          </cell>
        </row>
        <row r="1113">
          <cell r="D1113">
            <v>0</v>
          </cell>
          <cell r="E1113">
            <v>2012</v>
          </cell>
          <cell r="F1113">
            <v>9</v>
          </cell>
          <cell r="G1113">
            <v>0</v>
          </cell>
          <cell r="H1113">
            <v>2012</v>
          </cell>
          <cell r="I1113">
            <v>2</v>
          </cell>
          <cell r="J1113">
            <v>415</v>
          </cell>
        </row>
        <row r="1114">
          <cell r="D1114">
            <v>0</v>
          </cell>
          <cell r="E1114">
            <v>2012</v>
          </cell>
          <cell r="F1114">
            <v>9</v>
          </cell>
          <cell r="G1114">
            <v>0</v>
          </cell>
          <cell r="H1114">
            <v>2012</v>
          </cell>
          <cell r="I1114">
            <v>3</v>
          </cell>
          <cell r="J1114">
            <v>415</v>
          </cell>
        </row>
        <row r="1115">
          <cell r="D1115">
            <v>-840.45</v>
          </cell>
          <cell r="E1115">
            <v>2012</v>
          </cell>
          <cell r="F1115">
            <v>9</v>
          </cell>
          <cell r="G1115">
            <v>-1380.7</v>
          </cell>
          <cell r="H1115">
            <v>2012</v>
          </cell>
          <cell r="I1115">
            <v>4</v>
          </cell>
          <cell r="J1115">
            <v>415</v>
          </cell>
        </row>
        <row r="1116">
          <cell r="D1116">
            <v>-175.93</v>
          </cell>
          <cell r="E1116">
            <v>2012</v>
          </cell>
          <cell r="F1116">
            <v>9</v>
          </cell>
          <cell r="G1116">
            <v>-301.5</v>
          </cell>
          <cell r="H1116">
            <v>2012</v>
          </cell>
          <cell r="I1116">
            <v>5</v>
          </cell>
          <cell r="J1116">
            <v>415</v>
          </cell>
        </row>
        <row r="1117">
          <cell r="D1117">
            <v>-657.62</v>
          </cell>
          <cell r="E1117">
            <v>2012</v>
          </cell>
          <cell r="F1117">
            <v>9</v>
          </cell>
          <cell r="G1117">
            <v>-1088.3</v>
          </cell>
          <cell r="H1117">
            <v>2012</v>
          </cell>
          <cell r="I1117">
            <v>6</v>
          </cell>
          <cell r="J1117">
            <v>415</v>
          </cell>
        </row>
        <row r="1118">
          <cell r="D1118">
            <v>-1123.82</v>
          </cell>
          <cell r="E1118">
            <v>2012</v>
          </cell>
          <cell r="F1118">
            <v>9</v>
          </cell>
          <cell r="G1118">
            <v>-2236.6999999999998</v>
          </cell>
          <cell r="H1118">
            <v>2012</v>
          </cell>
          <cell r="I1118">
            <v>7</v>
          </cell>
          <cell r="J1118">
            <v>415</v>
          </cell>
        </row>
        <row r="1119">
          <cell r="D1119">
            <v>-1904.82</v>
          </cell>
          <cell r="E1119">
            <v>2012</v>
          </cell>
          <cell r="F1119">
            <v>9</v>
          </cell>
          <cell r="G1119">
            <v>-4571.5</v>
          </cell>
          <cell r="H1119">
            <v>2012</v>
          </cell>
          <cell r="I1119">
            <v>8</v>
          </cell>
          <cell r="J1119">
            <v>415</v>
          </cell>
        </row>
        <row r="1120">
          <cell r="D1120">
            <v>101376.99</v>
          </cell>
          <cell r="E1120">
            <v>2012</v>
          </cell>
          <cell r="F1120">
            <v>9</v>
          </cell>
          <cell r="G1120">
            <v>104880.9</v>
          </cell>
          <cell r="H1120">
            <v>2012</v>
          </cell>
          <cell r="I1120">
            <v>9</v>
          </cell>
          <cell r="J1120">
            <v>415</v>
          </cell>
        </row>
        <row r="1121">
          <cell r="D1121">
            <v>508.61</v>
          </cell>
          <cell r="E1121">
            <v>2012</v>
          </cell>
          <cell r="F1121">
            <v>9</v>
          </cell>
          <cell r="G1121">
            <v>863.1</v>
          </cell>
          <cell r="H1121">
            <v>2012</v>
          </cell>
          <cell r="I1121">
            <v>9</v>
          </cell>
          <cell r="J1121">
            <v>415</v>
          </cell>
        </row>
        <row r="1122">
          <cell r="D1122">
            <v>-17.239999999999998</v>
          </cell>
          <cell r="E1122">
            <v>2012</v>
          </cell>
          <cell r="F1122">
            <v>9</v>
          </cell>
          <cell r="G1122">
            <v>-24.3</v>
          </cell>
          <cell r="H1122">
            <v>2012</v>
          </cell>
          <cell r="I1122">
            <v>7</v>
          </cell>
          <cell r="J1122">
            <v>415</v>
          </cell>
        </row>
        <row r="1123">
          <cell r="D1123">
            <v>-92.08</v>
          </cell>
          <cell r="E1123">
            <v>2012</v>
          </cell>
          <cell r="F1123">
            <v>9</v>
          </cell>
          <cell r="G1123">
            <v>-327.10000000000002</v>
          </cell>
          <cell r="H1123">
            <v>2012</v>
          </cell>
          <cell r="I1123">
            <v>8</v>
          </cell>
          <cell r="J1123">
            <v>415</v>
          </cell>
        </row>
        <row r="1124">
          <cell r="D1124">
            <v>12931.54</v>
          </cell>
          <cell r="E1124">
            <v>2012</v>
          </cell>
          <cell r="F1124">
            <v>9</v>
          </cell>
          <cell r="G1124">
            <v>19940.8</v>
          </cell>
          <cell r="H1124">
            <v>2012</v>
          </cell>
          <cell r="I1124">
            <v>9</v>
          </cell>
          <cell r="J1124">
            <v>415</v>
          </cell>
        </row>
        <row r="1125">
          <cell r="D1125">
            <v>593.46</v>
          </cell>
          <cell r="E1125">
            <v>2012</v>
          </cell>
          <cell r="F1125">
            <v>9</v>
          </cell>
          <cell r="G1125">
            <v>463.6</v>
          </cell>
          <cell r="H1125">
            <v>2012</v>
          </cell>
          <cell r="I1125">
            <v>9</v>
          </cell>
          <cell r="J1125">
            <v>415</v>
          </cell>
        </row>
        <row r="1126">
          <cell r="D1126">
            <v>86.62</v>
          </cell>
          <cell r="E1126">
            <v>2012</v>
          </cell>
          <cell r="F1126">
            <v>9</v>
          </cell>
          <cell r="G1126">
            <v>83.6</v>
          </cell>
          <cell r="H1126">
            <v>2012</v>
          </cell>
          <cell r="I1126">
            <v>4</v>
          </cell>
          <cell r="J1126">
            <v>415</v>
          </cell>
        </row>
        <row r="1127">
          <cell r="D1127">
            <v>-183.83</v>
          </cell>
          <cell r="E1127">
            <v>2012</v>
          </cell>
          <cell r="F1127">
            <v>9</v>
          </cell>
          <cell r="G1127">
            <v>-175.4</v>
          </cell>
          <cell r="H1127">
            <v>2012</v>
          </cell>
          <cell r="I1127">
            <v>5</v>
          </cell>
          <cell r="J1127">
            <v>415</v>
          </cell>
        </row>
        <row r="1128">
          <cell r="D1128">
            <v>-50.34</v>
          </cell>
          <cell r="E1128">
            <v>2012</v>
          </cell>
          <cell r="F1128">
            <v>9</v>
          </cell>
          <cell r="G1128">
            <v>-41.3</v>
          </cell>
          <cell r="H1128">
            <v>2012</v>
          </cell>
          <cell r="I1128">
            <v>6</v>
          </cell>
          <cell r="J1128">
            <v>415</v>
          </cell>
        </row>
        <row r="1129">
          <cell r="D1129">
            <v>-55.81</v>
          </cell>
          <cell r="E1129">
            <v>2012</v>
          </cell>
          <cell r="F1129">
            <v>9</v>
          </cell>
          <cell r="G1129">
            <v>-33.299999999999997</v>
          </cell>
          <cell r="H1129">
            <v>2012</v>
          </cell>
          <cell r="I1129">
            <v>7</v>
          </cell>
          <cell r="J1129">
            <v>415</v>
          </cell>
        </row>
        <row r="1130">
          <cell r="D1130">
            <v>69.48</v>
          </cell>
          <cell r="E1130">
            <v>2012</v>
          </cell>
          <cell r="F1130">
            <v>9</v>
          </cell>
          <cell r="G1130">
            <v>48.5</v>
          </cell>
          <cell r="H1130">
            <v>2012</v>
          </cell>
          <cell r="I1130">
            <v>8</v>
          </cell>
          <cell r="J1130">
            <v>415</v>
          </cell>
        </row>
        <row r="1131">
          <cell r="D1131">
            <v>8606.2099999999991</v>
          </cell>
          <cell r="E1131">
            <v>2012</v>
          </cell>
          <cell r="F1131">
            <v>9</v>
          </cell>
          <cell r="G1131">
            <v>6332.7</v>
          </cell>
          <cell r="H1131">
            <v>2012</v>
          </cell>
          <cell r="I1131">
            <v>9</v>
          </cell>
          <cell r="J1131">
            <v>415</v>
          </cell>
        </row>
        <row r="1132">
          <cell r="D1132">
            <v>84.68</v>
          </cell>
          <cell r="E1132">
            <v>2012</v>
          </cell>
          <cell r="F1132">
            <v>9</v>
          </cell>
          <cell r="G1132">
            <v>85.7</v>
          </cell>
          <cell r="H1132">
            <v>2012</v>
          </cell>
          <cell r="I1132">
            <v>9</v>
          </cell>
          <cell r="J1132">
            <v>415</v>
          </cell>
        </row>
        <row r="1133">
          <cell r="D1133">
            <v>2254.5100000000002</v>
          </cell>
          <cell r="E1133">
            <v>2012</v>
          </cell>
          <cell r="F1133">
            <v>9</v>
          </cell>
          <cell r="G1133">
            <v>2297.9</v>
          </cell>
          <cell r="H1133">
            <v>2012</v>
          </cell>
          <cell r="I1133">
            <v>9</v>
          </cell>
          <cell r="J1133">
            <v>415</v>
          </cell>
        </row>
        <row r="1134">
          <cell r="D1134">
            <v>3139.24</v>
          </cell>
          <cell r="E1134">
            <v>2012</v>
          </cell>
          <cell r="F1134">
            <v>9</v>
          </cell>
          <cell r="G1134">
            <v>0</v>
          </cell>
          <cell r="H1134">
            <v>0</v>
          </cell>
          <cell r="I1134">
            <v>0</v>
          </cell>
          <cell r="J1134">
            <v>421</v>
          </cell>
        </row>
        <row r="1135">
          <cell r="D1135">
            <v>-412.69</v>
          </cell>
          <cell r="E1135">
            <v>2012</v>
          </cell>
          <cell r="F1135">
            <v>9</v>
          </cell>
          <cell r="G1135">
            <v>-579.20000000000005</v>
          </cell>
          <cell r="H1135">
            <v>2012</v>
          </cell>
          <cell r="I1135">
            <v>1</v>
          </cell>
          <cell r="J1135">
            <v>421</v>
          </cell>
        </row>
        <row r="1136">
          <cell r="D1136">
            <v>-222.9</v>
          </cell>
          <cell r="E1136">
            <v>2012</v>
          </cell>
          <cell r="F1136">
            <v>9</v>
          </cell>
          <cell r="G1136">
            <v>-300.10000000000002</v>
          </cell>
          <cell r="H1136">
            <v>2012</v>
          </cell>
          <cell r="I1136">
            <v>2</v>
          </cell>
          <cell r="J1136">
            <v>421</v>
          </cell>
        </row>
        <row r="1137">
          <cell r="D1137">
            <v>-355.3</v>
          </cell>
          <cell r="E1137">
            <v>2012</v>
          </cell>
          <cell r="F1137">
            <v>9</v>
          </cell>
          <cell r="G1137">
            <v>-517.4</v>
          </cell>
          <cell r="H1137">
            <v>2012</v>
          </cell>
          <cell r="I1137">
            <v>3</v>
          </cell>
          <cell r="J1137">
            <v>421</v>
          </cell>
        </row>
        <row r="1138">
          <cell r="D1138">
            <v>-456.16</v>
          </cell>
          <cell r="E1138">
            <v>2012</v>
          </cell>
          <cell r="F1138">
            <v>9</v>
          </cell>
          <cell r="G1138">
            <v>-474.4</v>
          </cell>
          <cell r="H1138">
            <v>2012</v>
          </cell>
          <cell r="I1138">
            <v>4</v>
          </cell>
          <cell r="J1138">
            <v>421</v>
          </cell>
        </row>
        <row r="1139">
          <cell r="D1139">
            <v>-1134.08</v>
          </cell>
          <cell r="E1139">
            <v>2012</v>
          </cell>
          <cell r="F1139">
            <v>9</v>
          </cell>
          <cell r="G1139">
            <v>-1729</v>
          </cell>
          <cell r="H1139">
            <v>2012</v>
          </cell>
          <cell r="I1139">
            <v>5</v>
          </cell>
          <cell r="J1139">
            <v>421</v>
          </cell>
        </row>
        <row r="1140">
          <cell r="D1140">
            <v>-1554.97</v>
          </cell>
          <cell r="E1140">
            <v>2012</v>
          </cell>
          <cell r="F1140">
            <v>9</v>
          </cell>
          <cell r="G1140">
            <v>-3309.1</v>
          </cell>
          <cell r="H1140">
            <v>2012</v>
          </cell>
          <cell r="I1140">
            <v>6</v>
          </cell>
          <cell r="J1140">
            <v>421</v>
          </cell>
        </row>
        <row r="1141">
          <cell r="D1141">
            <v>15423.74</v>
          </cell>
          <cell r="E1141">
            <v>2012</v>
          </cell>
          <cell r="F1141">
            <v>9</v>
          </cell>
          <cell r="G1141">
            <v>33188.9</v>
          </cell>
          <cell r="H1141">
            <v>2012</v>
          </cell>
          <cell r="I1141">
            <v>7</v>
          </cell>
          <cell r="J1141">
            <v>421</v>
          </cell>
        </row>
        <row r="1142">
          <cell r="D1142">
            <v>19334.57</v>
          </cell>
          <cell r="E1142">
            <v>2012</v>
          </cell>
          <cell r="F1142">
            <v>9</v>
          </cell>
          <cell r="G1142">
            <v>38906.5</v>
          </cell>
          <cell r="H1142">
            <v>2012</v>
          </cell>
          <cell r="I1142">
            <v>8</v>
          </cell>
          <cell r="J1142">
            <v>421</v>
          </cell>
        </row>
        <row r="1143">
          <cell r="D1143">
            <v>1072166.6599999999</v>
          </cell>
          <cell r="E1143">
            <v>2012</v>
          </cell>
          <cell r="F1143">
            <v>9</v>
          </cell>
          <cell r="G1143">
            <v>1544518.6</v>
          </cell>
          <cell r="H1143">
            <v>2012</v>
          </cell>
          <cell r="I1143">
            <v>9</v>
          </cell>
          <cell r="J1143">
            <v>421</v>
          </cell>
        </row>
        <row r="1144">
          <cell r="D1144">
            <v>91.74</v>
          </cell>
          <cell r="E1144">
            <v>2012</v>
          </cell>
          <cell r="F1144">
            <v>9</v>
          </cell>
          <cell r="G1144">
            <v>0</v>
          </cell>
          <cell r="H1144">
            <v>0</v>
          </cell>
          <cell r="I1144">
            <v>0</v>
          </cell>
          <cell r="J1144">
            <v>421</v>
          </cell>
        </row>
        <row r="1145">
          <cell r="D1145">
            <v>-33.700000000000003</v>
          </cell>
          <cell r="E1145">
            <v>2012</v>
          </cell>
          <cell r="F1145">
            <v>9</v>
          </cell>
          <cell r="G1145">
            <v>-6</v>
          </cell>
          <cell r="H1145">
            <v>2011</v>
          </cell>
          <cell r="I1145">
            <v>10</v>
          </cell>
          <cell r="J1145">
            <v>421</v>
          </cell>
        </row>
        <row r="1146">
          <cell r="D1146">
            <v>651.98</v>
          </cell>
          <cell r="E1146">
            <v>2012</v>
          </cell>
          <cell r="F1146">
            <v>9</v>
          </cell>
          <cell r="G1146">
            <v>1019.8</v>
          </cell>
          <cell r="H1146">
            <v>2011</v>
          </cell>
          <cell r="I1146">
            <v>11</v>
          </cell>
          <cell r="J1146">
            <v>421</v>
          </cell>
        </row>
        <row r="1147">
          <cell r="D1147">
            <v>-259.56</v>
          </cell>
          <cell r="E1147">
            <v>2012</v>
          </cell>
          <cell r="F1147">
            <v>9</v>
          </cell>
          <cell r="G1147">
            <v>-253.8</v>
          </cell>
          <cell r="H1147">
            <v>2011</v>
          </cell>
          <cell r="I1147">
            <v>12</v>
          </cell>
          <cell r="J1147">
            <v>421</v>
          </cell>
        </row>
        <row r="1148">
          <cell r="D1148">
            <v>-1900.75</v>
          </cell>
          <cell r="E1148">
            <v>2012</v>
          </cell>
          <cell r="F1148">
            <v>9</v>
          </cell>
          <cell r="G1148">
            <v>-2638.2</v>
          </cell>
          <cell r="H1148">
            <v>2012</v>
          </cell>
          <cell r="I1148">
            <v>1</v>
          </cell>
          <cell r="J1148">
            <v>421</v>
          </cell>
        </row>
        <row r="1149">
          <cell r="D1149">
            <v>-2711.86</v>
          </cell>
          <cell r="E1149">
            <v>2012</v>
          </cell>
          <cell r="F1149">
            <v>9</v>
          </cell>
          <cell r="G1149">
            <v>-3886.3</v>
          </cell>
          <cell r="H1149">
            <v>2012</v>
          </cell>
          <cell r="I1149">
            <v>2</v>
          </cell>
          <cell r="J1149">
            <v>421</v>
          </cell>
        </row>
        <row r="1150">
          <cell r="D1150">
            <v>-14167.7</v>
          </cell>
          <cell r="E1150">
            <v>2012</v>
          </cell>
          <cell r="F1150">
            <v>9</v>
          </cell>
          <cell r="G1150">
            <v>-21554.9</v>
          </cell>
          <cell r="H1150">
            <v>2012</v>
          </cell>
          <cell r="I1150">
            <v>3</v>
          </cell>
          <cell r="J1150">
            <v>421</v>
          </cell>
        </row>
        <row r="1151">
          <cell r="D1151">
            <v>-3701.27</v>
          </cell>
          <cell r="E1151">
            <v>2012</v>
          </cell>
          <cell r="F1151">
            <v>9</v>
          </cell>
          <cell r="G1151">
            <v>-5199.7</v>
          </cell>
          <cell r="H1151">
            <v>2012</v>
          </cell>
          <cell r="I1151">
            <v>4</v>
          </cell>
          <cell r="J1151">
            <v>421</v>
          </cell>
        </row>
        <row r="1152">
          <cell r="D1152">
            <v>-5468.9</v>
          </cell>
          <cell r="E1152">
            <v>2012</v>
          </cell>
          <cell r="F1152">
            <v>9</v>
          </cell>
          <cell r="G1152">
            <v>-8222.5</v>
          </cell>
          <cell r="H1152">
            <v>2012</v>
          </cell>
          <cell r="I1152">
            <v>5</v>
          </cell>
          <cell r="J1152">
            <v>421</v>
          </cell>
        </row>
        <row r="1153">
          <cell r="D1153">
            <v>-4329.51</v>
          </cell>
          <cell r="E1153">
            <v>2012</v>
          </cell>
          <cell r="F1153">
            <v>9</v>
          </cell>
          <cell r="G1153">
            <v>-6589.4</v>
          </cell>
          <cell r="H1153">
            <v>2012</v>
          </cell>
          <cell r="I1153">
            <v>6</v>
          </cell>
          <cell r="J1153">
            <v>421</v>
          </cell>
        </row>
        <row r="1154">
          <cell r="D1154">
            <v>2304.8000000000002</v>
          </cell>
          <cell r="E1154">
            <v>2012</v>
          </cell>
          <cell r="F1154">
            <v>9</v>
          </cell>
          <cell r="G1154">
            <v>12900.1</v>
          </cell>
          <cell r="H1154">
            <v>2012</v>
          </cell>
          <cell r="I1154">
            <v>7</v>
          </cell>
          <cell r="J1154">
            <v>421</v>
          </cell>
        </row>
        <row r="1155">
          <cell r="D1155">
            <v>8529</v>
          </cell>
          <cell r="E1155">
            <v>2012</v>
          </cell>
          <cell r="F1155">
            <v>9</v>
          </cell>
          <cell r="G1155">
            <v>17935.099999999999</v>
          </cell>
          <cell r="H1155">
            <v>2012</v>
          </cell>
          <cell r="I1155">
            <v>8</v>
          </cell>
          <cell r="J1155">
            <v>421</v>
          </cell>
        </row>
        <row r="1156">
          <cell r="D1156">
            <v>2314635.73</v>
          </cell>
          <cell r="E1156">
            <v>2012</v>
          </cell>
          <cell r="F1156">
            <v>9</v>
          </cell>
          <cell r="G1156">
            <v>2514768.5</v>
          </cell>
          <cell r="H1156">
            <v>2012</v>
          </cell>
          <cell r="I1156">
            <v>9</v>
          </cell>
          <cell r="J1156">
            <v>421</v>
          </cell>
        </row>
        <row r="1157">
          <cell r="D1157">
            <v>-30.63</v>
          </cell>
          <cell r="E1157">
            <v>2012</v>
          </cell>
          <cell r="F1157">
            <v>9</v>
          </cell>
          <cell r="G1157">
            <v>-1</v>
          </cell>
          <cell r="H1157">
            <v>2012</v>
          </cell>
          <cell r="I1157">
            <v>3</v>
          </cell>
          <cell r="J1157">
            <v>421</v>
          </cell>
        </row>
        <row r="1158">
          <cell r="D1158">
            <v>30</v>
          </cell>
          <cell r="E1158">
            <v>2012</v>
          </cell>
          <cell r="F1158">
            <v>9</v>
          </cell>
          <cell r="G1158">
            <v>0</v>
          </cell>
          <cell r="H1158">
            <v>2012</v>
          </cell>
          <cell r="I1158">
            <v>6</v>
          </cell>
          <cell r="J1158">
            <v>421</v>
          </cell>
        </row>
        <row r="1159">
          <cell r="D1159">
            <v>-384.64</v>
          </cell>
          <cell r="E1159">
            <v>2012</v>
          </cell>
          <cell r="F1159">
            <v>9</v>
          </cell>
          <cell r="G1159">
            <v>-1014</v>
          </cell>
          <cell r="H1159">
            <v>2012</v>
          </cell>
          <cell r="I1159">
            <v>7</v>
          </cell>
          <cell r="J1159">
            <v>421</v>
          </cell>
        </row>
        <row r="1160">
          <cell r="D1160">
            <v>-25.8</v>
          </cell>
          <cell r="E1160">
            <v>2012</v>
          </cell>
          <cell r="F1160">
            <v>9</v>
          </cell>
          <cell r="G1160">
            <v>-186.3</v>
          </cell>
          <cell r="H1160">
            <v>2012</v>
          </cell>
          <cell r="I1160">
            <v>8</v>
          </cell>
          <cell r="J1160">
            <v>421</v>
          </cell>
        </row>
        <row r="1161">
          <cell r="D1161">
            <v>77740.25</v>
          </cell>
          <cell r="E1161">
            <v>2012</v>
          </cell>
          <cell r="F1161">
            <v>9</v>
          </cell>
          <cell r="G1161">
            <v>133607.5</v>
          </cell>
          <cell r="H1161">
            <v>2012</v>
          </cell>
          <cell r="I1161">
            <v>9</v>
          </cell>
          <cell r="J1161">
            <v>421</v>
          </cell>
        </row>
        <row r="1162">
          <cell r="D1162">
            <v>-34.57</v>
          </cell>
          <cell r="E1162">
            <v>2012</v>
          </cell>
          <cell r="F1162">
            <v>9</v>
          </cell>
          <cell r="G1162">
            <v>-7</v>
          </cell>
          <cell r="H1162">
            <v>2012</v>
          </cell>
          <cell r="I1162">
            <v>1</v>
          </cell>
          <cell r="J1162">
            <v>421</v>
          </cell>
        </row>
        <row r="1163">
          <cell r="D1163">
            <v>-36.36</v>
          </cell>
          <cell r="E1163">
            <v>2012</v>
          </cell>
          <cell r="F1163">
            <v>9</v>
          </cell>
          <cell r="G1163">
            <v>-10</v>
          </cell>
          <cell r="H1163">
            <v>2012</v>
          </cell>
          <cell r="I1163">
            <v>2</v>
          </cell>
          <cell r="J1163">
            <v>421</v>
          </cell>
        </row>
        <row r="1164">
          <cell r="D1164">
            <v>-33.75</v>
          </cell>
          <cell r="E1164">
            <v>2012</v>
          </cell>
          <cell r="F1164">
            <v>9</v>
          </cell>
          <cell r="G1164">
            <v>-6</v>
          </cell>
          <cell r="H1164">
            <v>2012</v>
          </cell>
          <cell r="I1164">
            <v>3</v>
          </cell>
          <cell r="J1164">
            <v>421</v>
          </cell>
        </row>
        <row r="1165">
          <cell r="D1165">
            <v>-32.729999999999997</v>
          </cell>
          <cell r="E1165">
            <v>2012</v>
          </cell>
          <cell r="F1165">
            <v>9</v>
          </cell>
          <cell r="G1165">
            <v>-5</v>
          </cell>
          <cell r="H1165">
            <v>2012</v>
          </cell>
          <cell r="I1165">
            <v>4</v>
          </cell>
          <cell r="J1165">
            <v>421</v>
          </cell>
        </row>
        <row r="1166">
          <cell r="D1166">
            <v>-31.37</v>
          </cell>
          <cell r="E1166">
            <v>2012</v>
          </cell>
          <cell r="F1166">
            <v>9</v>
          </cell>
          <cell r="G1166">
            <v>-3</v>
          </cell>
          <cell r="H1166">
            <v>2012</v>
          </cell>
          <cell r="I1166">
            <v>5</v>
          </cell>
          <cell r="J1166">
            <v>421</v>
          </cell>
        </row>
        <row r="1167">
          <cell r="D1167">
            <v>-38.659999999999997</v>
          </cell>
          <cell r="E1167">
            <v>2012</v>
          </cell>
          <cell r="F1167">
            <v>9</v>
          </cell>
          <cell r="G1167">
            <v>-20.100000000000001</v>
          </cell>
          <cell r="H1167">
            <v>2012</v>
          </cell>
          <cell r="I1167">
            <v>6</v>
          </cell>
          <cell r="J1167">
            <v>421</v>
          </cell>
        </row>
        <row r="1168">
          <cell r="D1168">
            <v>-515.02</v>
          </cell>
          <cell r="E1168">
            <v>2012</v>
          </cell>
          <cell r="F1168">
            <v>9</v>
          </cell>
          <cell r="G1168">
            <v>-1032.0999999999999</v>
          </cell>
          <cell r="H1168">
            <v>2012</v>
          </cell>
          <cell r="I1168">
            <v>7</v>
          </cell>
          <cell r="J1168">
            <v>421</v>
          </cell>
        </row>
        <row r="1169">
          <cell r="D1169">
            <v>-438.43</v>
          </cell>
          <cell r="E1169">
            <v>2012</v>
          </cell>
          <cell r="F1169">
            <v>9</v>
          </cell>
          <cell r="G1169">
            <v>-1031.2</v>
          </cell>
          <cell r="H1169">
            <v>2012</v>
          </cell>
          <cell r="I1169">
            <v>8</v>
          </cell>
          <cell r="J1169">
            <v>421</v>
          </cell>
        </row>
        <row r="1170">
          <cell r="D1170">
            <v>137964.24</v>
          </cell>
          <cell r="E1170">
            <v>2012</v>
          </cell>
          <cell r="F1170">
            <v>9</v>
          </cell>
          <cell r="G1170">
            <v>190262.39999999999</v>
          </cell>
          <cell r="H1170">
            <v>2012</v>
          </cell>
          <cell r="I1170">
            <v>9</v>
          </cell>
          <cell r="J1170">
            <v>421</v>
          </cell>
        </row>
        <row r="1171">
          <cell r="D1171">
            <v>-30</v>
          </cell>
          <cell r="E1171">
            <v>2012</v>
          </cell>
          <cell r="F1171">
            <v>9</v>
          </cell>
          <cell r="G1171">
            <v>0</v>
          </cell>
          <cell r="H1171">
            <v>2012</v>
          </cell>
          <cell r="I1171">
            <v>1</v>
          </cell>
          <cell r="J1171">
            <v>421</v>
          </cell>
        </row>
        <row r="1172">
          <cell r="D1172">
            <v>-30</v>
          </cell>
          <cell r="E1172">
            <v>2012</v>
          </cell>
          <cell r="F1172">
            <v>9</v>
          </cell>
          <cell r="G1172">
            <v>0</v>
          </cell>
          <cell r="H1172">
            <v>2012</v>
          </cell>
          <cell r="I1172">
            <v>2</v>
          </cell>
          <cell r="J1172">
            <v>421</v>
          </cell>
        </row>
        <row r="1173">
          <cell r="D1173">
            <v>60</v>
          </cell>
          <cell r="E1173">
            <v>2012</v>
          </cell>
          <cell r="F1173">
            <v>9</v>
          </cell>
          <cell r="G1173">
            <v>0</v>
          </cell>
          <cell r="H1173">
            <v>2012</v>
          </cell>
          <cell r="I1173">
            <v>3</v>
          </cell>
          <cell r="J1173">
            <v>421</v>
          </cell>
        </row>
        <row r="1174">
          <cell r="D1174">
            <v>-63.49</v>
          </cell>
          <cell r="E1174">
            <v>2012</v>
          </cell>
          <cell r="F1174">
            <v>9</v>
          </cell>
          <cell r="G1174">
            <v>-34.200000000000003</v>
          </cell>
          <cell r="H1174">
            <v>2012</v>
          </cell>
          <cell r="I1174">
            <v>4</v>
          </cell>
          <cell r="J1174">
            <v>421</v>
          </cell>
        </row>
        <row r="1175">
          <cell r="D1175">
            <v>-0.37</v>
          </cell>
          <cell r="E1175">
            <v>2012</v>
          </cell>
          <cell r="F1175">
            <v>9</v>
          </cell>
          <cell r="G1175">
            <v>290.3</v>
          </cell>
          <cell r="H1175">
            <v>2012</v>
          </cell>
          <cell r="I1175">
            <v>5</v>
          </cell>
          <cell r="J1175">
            <v>421</v>
          </cell>
        </row>
        <row r="1176">
          <cell r="D1176">
            <v>-185.26</v>
          </cell>
          <cell r="E1176">
            <v>2012</v>
          </cell>
          <cell r="F1176">
            <v>9</v>
          </cell>
          <cell r="G1176">
            <v>-741.4</v>
          </cell>
          <cell r="H1176">
            <v>2012</v>
          </cell>
          <cell r="I1176">
            <v>6</v>
          </cell>
          <cell r="J1176">
            <v>421</v>
          </cell>
        </row>
        <row r="1177">
          <cell r="D1177">
            <v>-1324.62</v>
          </cell>
          <cell r="E1177">
            <v>2012</v>
          </cell>
          <cell r="F1177">
            <v>9</v>
          </cell>
          <cell r="G1177">
            <v>-9068.2000000000007</v>
          </cell>
          <cell r="H1177">
            <v>2012</v>
          </cell>
          <cell r="I1177">
            <v>7</v>
          </cell>
          <cell r="J1177">
            <v>421</v>
          </cell>
        </row>
        <row r="1178">
          <cell r="D1178">
            <v>-3013.77</v>
          </cell>
          <cell r="E1178">
            <v>2012</v>
          </cell>
          <cell r="F1178">
            <v>9</v>
          </cell>
          <cell r="G1178">
            <v>-22011.7</v>
          </cell>
          <cell r="H1178">
            <v>2012</v>
          </cell>
          <cell r="I1178">
            <v>8</v>
          </cell>
          <cell r="J1178">
            <v>421</v>
          </cell>
        </row>
        <row r="1179">
          <cell r="D1179">
            <v>136415.98000000001</v>
          </cell>
          <cell r="E1179">
            <v>2012</v>
          </cell>
          <cell r="F1179">
            <v>9</v>
          </cell>
          <cell r="G1179">
            <v>579116.4</v>
          </cell>
          <cell r="H1179">
            <v>2012</v>
          </cell>
          <cell r="I1179">
            <v>9</v>
          </cell>
          <cell r="J1179">
            <v>421</v>
          </cell>
        </row>
        <row r="1180">
          <cell r="D1180">
            <v>15257.64</v>
          </cell>
          <cell r="E1180">
            <v>2012</v>
          </cell>
          <cell r="F1180">
            <v>9</v>
          </cell>
          <cell r="G1180">
            <v>88593.5</v>
          </cell>
          <cell r="H1180">
            <v>2012</v>
          </cell>
          <cell r="I1180">
            <v>9</v>
          </cell>
          <cell r="J1180">
            <v>421</v>
          </cell>
        </row>
        <row r="1181">
          <cell r="D1181">
            <v>-72.14</v>
          </cell>
          <cell r="E1181">
            <v>2012</v>
          </cell>
          <cell r="F1181">
            <v>9</v>
          </cell>
          <cell r="G1181">
            <v>-118.9</v>
          </cell>
          <cell r="H1181">
            <v>2012</v>
          </cell>
          <cell r="I1181">
            <v>4</v>
          </cell>
          <cell r="J1181">
            <v>421</v>
          </cell>
        </row>
        <row r="1182">
          <cell r="D1182">
            <v>-533.65</v>
          </cell>
          <cell r="E1182">
            <v>2012</v>
          </cell>
          <cell r="F1182">
            <v>9</v>
          </cell>
          <cell r="G1182">
            <v>-1113.7</v>
          </cell>
          <cell r="H1182">
            <v>2012</v>
          </cell>
          <cell r="I1182">
            <v>5</v>
          </cell>
          <cell r="J1182">
            <v>421</v>
          </cell>
        </row>
        <row r="1183">
          <cell r="D1183">
            <v>-262.94</v>
          </cell>
          <cell r="E1183">
            <v>2012</v>
          </cell>
          <cell r="F1183">
            <v>9</v>
          </cell>
          <cell r="G1183">
            <v>-1979.5</v>
          </cell>
          <cell r="H1183">
            <v>2012</v>
          </cell>
          <cell r="I1183">
            <v>6</v>
          </cell>
          <cell r="J1183">
            <v>421</v>
          </cell>
        </row>
        <row r="1184">
          <cell r="D1184">
            <v>-1683.51</v>
          </cell>
          <cell r="E1184">
            <v>2012</v>
          </cell>
          <cell r="F1184">
            <v>9</v>
          </cell>
          <cell r="G1184">
            <v>-7900.7</v>
          </cell>
          <cell r="H1184">
            <v>2012</v>
          </cell>
          <cell r="I1184">
            <v>7</v>
          </cell>
          <cell r="J1184">
            <v>421</v>
          </cell>
        </row>
        <row r="1185">
          <cell r="D1185">
            <v>-2563.41</v>
          </cell>
          <cell r="E1185">
            <v>2012</v>
          </cell>
          <cell r="F1185">
            <v>9</v>
          </cell>
          <cell r="G1185">
            <v>-10093.6</v>
          </cell>
          <cell r="H1185">
            <v>2012</v>
          </cell>
          <cell r="I1185">
            <v>8</v>
          </cell>
          <cell r="J1185">
            <v>421</v>
          </cell>
        </row>
        <row r="1186">
          <cell r="D1186">
            <v>533925.93999999994</v>
          </cell>
          <cell r="E1186">
            <v>2012</v>
          </cell>
          <cell r="F1186">
            <v>9</v>
          </cell>
          <cell r="G1186">
            <v>1673427.7</v>
          </cell>
          <cell r="H1186">
            <v>2012</v>
          </cell>
          <cell r="I1186">
            <v>9</v>
          </cell>
          <cell r="J1186">
            <v>421</v>
          </cell>
        </row>
        <row r="1187">
          <cell r="D1187">
            <v>-136.16</v>
          </cell>
          <cell r="E1187">
            <v>2012</v>
          </cell>
          <cell r="F1187">
            <v>9</v>
          </cell>
          <cell r="G1187">
            <v>-746.3</v>
          </cell>
          <cell r="H1187">
            <v>2012</v>
          </cell>
          <cell r="I1187">
            <v>6</v>
          </cell>
          <cell r="J1187">
            <v>421</v>
          </cell>
        </row>
        <row r="1188">
          <cell r="D1188">
            <v>-30.43</v>
          </cell>
          <cell r="E1188">
            <v>2012</v>
          </cell>
          <cell r="F1188">
            <v>9</v>
          </cell>
          <cell r="G1188">
            <v>-4</v>
          </cell>
          <cell r="H1188">
            <v>2012</v>
          </cell>
          <cell r="I1188">
            <v>7</v>
          </cell>
          <cell r="J1188">
            <v>421</v>
          </cell>
        </row>
        <row r="1189">
          <cell r="D1189">
            <v>210.15</v>
          </cell>
          <cell r="E1189">
            <v>2012</v>
          </cell>
          <cell r="F1189">
            <v>9</v>
          </cell>
          <cell r="G1189">
            <v>2358.4</v>
          </cell>
          <cell r="H1189">
            <v>2012</v>
          </cell>
          <cell r="I1189">
            <v>8</v>
          </cell>
          <cell r="J1189">
            <v>421</v>
          </cell>
        </row>
        <row r="1190">
          <cell r="D1190">
            <v>40628.239999999998</v>
          </cell>
          <cell r="E1190">
            <v>2012</v>
          </cell>
          <cell r="F1190">
            <v>9</v>
          </cell>
          <cell r="G1190">
            <v>181669.5</v>
          </cell>
          <cell r="H1190">
            <v>2012</v>
          </cell>
          <cell r="I1190">
            <v>9</v>
          </cell>
          <cell r="J1190">
            <v>421</v>
          </cell>
        </row>
        <row r="1191">
          <cell r="D1191">
            <v>17079.72</v>
          </cell>
          <cell r="E1191">
            <v>2012</v>
          </cell>
          <cell r="F1191">
            <v>9</v>
          </cell>
          <cell r="G1191">
            <v>18354.099999999999</v>
          </cell>
          <cell r="H1191">
            <v>2012</v>
          </cell>
          <cell r="I1191">
            <v>9</v>
          </cell>
          <cell r="J1191">
            <v>421</v>
          </cell>
        </row>
        <row r="1192">
          <cell r="D1192">
            <v>-194.64</v>
          </cell>
          <cell r="E1192">
            <v>2012</v>
          </cell>
          <cell r="F1192">
            <v>9</v>
          </cell>
          <cell r="G1192">
            <v>-178.2</v>
          </cell>
          <cell r="H1192">
            <v>2012</v>
          </cell>
          <cell r="I1192">
            <v>5</v>
          </cell>
          <cell r="J1192">
            <v>421</v>
          </cell>
        </row>
        <row r="1193">
          <cell r="D1193">
            <v>100.81</v>
          </cell>
          <cell r="E1193">
            <v>2012</v>
          </cell>
          <cell r="F1193">
            <v>9</v>
          </cell>
          <cell r="G1193">
            <v>76.7</v>
          </cell>
          <cell r="H1193">
            <v>2012</v>
          </cell>
          <cell r="I1193">
            <v>6</v>
          </cell>
          <cell r="J1193">
            <v>421</v>
          </cell>
        </row>
        <row r="1194">
          <cell r="D1194">
            <v>-59.55</v>
          </cell>
          <cell r="E1194">
            <v>2012</v>
          </cell>
          <cell r="F1194">
            <v>9</v>
          </cell>
          <cell r="G1194">
            <v>-37.4</v>
          </cell>
          <cell r="H1194">
            <v>2012</v>
          </cell>
          <cell r="I1194">
            <v>7</v>
          </cell>
          <cell r="J1194">
            <v>421</v>
          </cell>
        </row>
        <row r="1195">
          <cell r="D1195">
            <v>59.37</v>
          </cell>
          <cell r="E1195">
            <v>2012</v>
          </cell>
          <cell r="F1195">
            <v>9</v>
          </cell>
          <cell r="G1195">
            <v>37.200000000000003</v>
          </cell>
          <cell r="H1195">
            <v>2012</v>
          </cell>
          <cell r="I1195">
            <v>8</v>
          </cell>
          <cell r="J1195">
            <v>421</v>
          </cell>
        </row>
        <row r="1196">
          <cell r="D1196">
            <v>1325.29</v>
          </cell>
          <cell r="E1196">
            <v>2012</v>
          </cell>
          <cell r="F1196">
            <v>9</v>
          </cell>
          <cell r="G1196">
            <v>784.4</v>
          </cell>
          <cell r="H1196">
            <v>2012</v>
          </cell>
          <cell r="I1196">
            <v>9</v>
          </cell>
          <cell r="J1196">
            <v>421</v>
          </cell>
        </row>
        <row r="1197">
          <cell r="D1197">
            <v>4297.83</v>
          </cell>
          <cell r="E1197">
            <v>2012</v>
          </cell>
          <cell r="F1197">
            <v>9</v>
          </cell>
          <cell r="G1197">
            <v>6302.6</v>
          </cell>
          <cell r="H1197">
            <v>2012</v>
          </cell>
          <cell r="I1197">
            <v>9</v>
          </cell>
          <cell r="J1197">
            <v>421</v>
          </cell>
        </row>
        <row r="1198">
          <cell r="D1198">
            <v>-917.02</v>
          </cell>
          <cell r="E1198">
            <v>2012</v>
          </cell>
          <cell r="F1198">
            <v>9</v>
          </cell>
          <cell r="G1198">
            <v>-1529</v>
          </cell>
          <cell r="H1198">
            <v>2012</v>
          </cell>
          <cell r="I1198">
            <v>8</v>
          </cell>
          <cell r="J1198">
            <v>421</v>
          </cell>
        </row>
        <row r="1199">
          <cell r="D1199">
            <v>9090.5499999999993</v>
          </cell>
          <cell r="E1199">
            <v>2012</v>
          </cell>
          <cell r="F1199">
            <v>9</v>
          </cell>
          <cell r="G1199">
            <v>8003.8</v>
          </cell>
          <cell r="H1199">
            <v>2012</v>
          </cell>
          <cell r="I1199">
            <v>9</v>
          </cell>
          <cell r="J1199">
            <v>421</v>
          </cell>
        </row>
        <row r="1200">
          <cell r="D1200">
            <v>36.880000000000003</v>
          </cell>
          <cell r="E1200">
            <v>2012</v>
          </cell>
          <cell r="F1200">
            <v>9</v>
          </cell>
          <cell r="G1200">
            <v>12.1</v>
          </cell>
          <cell r="H1200">
            <v>2012</v>
          </cell>
          <cell r="I1200">
            <v>9</v>
          </cell>
          <cell r="J1200">
            <v>421</v>
          </cell>
        </row>
        <row r="1201">
          <cell r="D1201">
            <v>30</v>
          </cell>
          <cell r="E1201">
            <v>2012</v>
          </cell>
          <cell r="F1201">
            <v>9</v>
          </cell>
          <cell r="G1201">
            <v>0</v>
          </cell>
          <cell r="H1201">
            <v>2012</v>
          </cell>
          <cell r="I1201">
            <v>9</v>
          </cell>
          <cell r="J1201">
            <v>421</v>
          </cell>
        </row>
        <row r="1202">
          <cell r="D1202">
            <v>-31.73</v>
          </cell>
          <cell r="E1202">
            <v>2012</v>
          </cell>
          <cell r="F1202">
            <v>9</v>
          </cell>
          <cell r="G1202">
            <v>-2</v>
          </cell>
          <cell r="H1202">
            <v>2012</v>
          </cell>
          <cell r="I1202">
            <v>6</v>
          </cell>
          <cell r="J1202">
            <v>421</v>
          </cell>
        </row>
        <row r="1203">
          <cell r="D1203">
            <v>-30</v>
          </cell>
          <cell r="E1203">
            <v>2012</v>
          </cell>
          <cell r="F1203">
            <v>9</v>
          </cell>
          <cell r="G1203">
            <v>0</v>
          </cell>
          <cell r="H1203">
            <v>2012</v>
          </cell>
          <cell r="I1203">
            <v>7</v>
          </cell>
          <cell r="J1203">
            <v>421</v>
          </cell>
        </row>
        <row r="1204">
          <cell r="D1204">
            <v>-798.31</v>
          </cell>
          <cell r="E1204">
            <v>2012</v>
          </cell>
          <cell r="F1204">
            <v>9</v>
          </cell>
          <cell r="G1204">
            <v>-809</v>
          </cell>
          <cell r="H1204">
            <v>2012</v>
          </cell>
          <cell r="I1204">
            <v>8</v>
          </cell>
          <cell r="J1204">
            <v>421</v>
          </cell>
        </row>
        <row r="1205">
          <cell r="D1205">
            <v>33662.75</v>
          </cell>
          <cell r="E1205">
            <v>2012</v>
          </cell>
          <cell r="F1205">
            <v>9</v>
          </cell>
          <cell r="G1205">
            <v>22921.1</v>
          </cell>
          <cell r="H1205">
            <v>2012</v>
          </cell>
          <cell r="I1205">
            <v>9</v>
          </cell>
          <cell r="J1205">
            <v>421</v>
          </cell>
        </row>
        <row r="1206">
          <cell r="D1206">
            <v>1954.11</v>
          </cell>
          <cell r="E1206">
            <v>2012</v>
          </cell>
          <cell r="F1206">
            <v>9</v>
          </cell>
          <cell r="G1206">
            <v>2354</v>
          </cell>
          <cell r="H1206">
            <v>2012</v>
          </cell>
          <cell r="I1206">
            <v>9</v>
          </cell>
          <cell r="J1206">
            <v>421</v>
          </cell>
        </row>
        <row r="1207">
          <cell r="D1207">
            <v>1398.03</v>
          </cell>
          <cell r="E1207">
            <v>2012</v>
          </cell>
          <cell r="F1207">
            <v>9</v>
          </cell>
          <cell r="G1207">
            <v>810.9</v>
          </cell>
          <cell r="H1207">
            <v>2012</v>
          </cell>
          <cell r="I1207">
            <v>9</v>
          </cell>
          <cell r="J1207">
            <v>421</v>
          </cell>
        </row>
        <row r="1208">
          <cell r="D1208">
            <v>382.2</v>
          </cell>
          <cell r="E1208">
            <v>2012</v>
          </cell>
          <cell r="F1208">
            <v>9</v>
          </cell>
          <cell r="G1208">
            <v>409</v>
          </cell>
          <cell r="H1208">
            <v>2012</v>
          </cell>
          <cell r="I1208">
            <v>9</v>
          </cell>
          <cell r="J1208">
            <v>421</v>
          </cell>
        </row>
        <row r="1209">
          <cell r="D1209">
            <v>-377.82</v>
          </cell>
          <cell r="E1209">
            <v>2012</v>
          </cell>
          <cell r="F1209">
            <v>9</v>
          </cell>
          <cell r="G1209">
            <v>-220.1</v>
          </cell>
          <cell r="H1209">
            <v>2012</v>
          </cell>
          <cell r="I1209">
            <v>3</v>
          </cell>
          <cell r="J1209">
            <v>425</v>
          </cell>
        </row>
        <row r="1210">
          <cell r="D1210">
            <v>-412.52</v>
          </cell>
          <cell r="E1210">
            <v>2012</v>
          </cell>
          <cell r="F1210">
            <v>9</v>
          </cell>
          <cell r="G1210">
            <v>-340</v>
          </cell>
          <cell r="H1210">
            <v>2012</v>
          </cell>
          <cell r="I1210">
            <v>4</v>
          </cell>
          <cell r="J1210">
            <v>425</v>
          </cell>
        </row>
        <row r="1211">
          <cell r="D1211">
            <v>-339.18</v>
          </cell>
          <cell r="E1211">
            <v>2012</v>
          </cell>
          <cell r="F1211">
            <v>9</v>
          </cell>
          <cell r="G1211">
            <v>-223.8</v>
          </cell>
          <cell r="H1211">
            <v>2012</v>
          </cell>
          <cell r="I1211">
            <v>5</v>
          </cell>
          <cell r="J1211">
            <v>425</v>
          </cell>
        </row>
        <row r="1212">
          <cell r="D1212">
            <v>-33.1</v>
          </cell>
          <cell r="E1212">
            <v>2012</v>
          </cell>
          <cell r="F1212">
            <v>9</v>
          </cell>
          <cell r="G1212">
            <v>-82.8</v>
          </cell>
          <cell r="H1212">
            <v>2012</v>
          </cell>
          <cell r="I1212">
            <v>6</v>
          </cell>
          <cell r="J1212">
            <v>425</v>
          </cell>
        </row>
        <row r="1213">
          <cell r="D1213">
            <v>222.3</v>
          </cell>
          <cell r="E1213">
            <v>2012</v>
          </cell>
          <cell r="F1213">
            <v>9</v>
          </cell>
          <cell r="G1213">
            <v>-69.8</v>
          </cell>
          <cell r="H1213">
            <v>2012</v>
          </cell>
          <cell r="I1213">
            <v>7</v>
          </cell>
          <cell r="J1213">
            <v>425</v>
          </cell>
        </row>
        <row r="1214">
          <cell r="D1214">
            <v>221.8</v>
          </cell>
          <cell r="E1214">
            <v>2012</v>
          </cell>
          <cell r="F1214">
            <v>9</v>
          </cell>
          <cell r="G1214">
            <v>-64.3</v>
          </cell>
          <cell r="H1214">
            <v>2012</v>
          </cell>
          <cell r="I1214">
            <v>8</v>
          </cell>
          <cell r="J1214">
            <v>425</v>
          </cell>
        </row>
        <row r="1215">
          <cell r="D1215">
            <v>35237.69</v>
          </cell>
          <cell r="E1215">
            <v>2012</v>
          </cell>
          <cell r="F1215">
            <v>9</v>
          </cell>
          <cell r="G1215">
            <v>63948.7</v>
          </cell>
          <cell r="H1215">
            <v>2012</v>
          </cell>
          <cell r="I1215">
            <v>9</v>
          </cell>
          <cell r="J1215">
            <v>425</v>
          </cell>
        </row>
        <row r="1216">
          <cell r="D1216">
            <v>250</v>
          </cell>
          <cell r="E1216">
            <v>2012</v>
          </cell>
          <cell r="F1216">
            <v>9</v>
          </cell>
          <cell r="G1216">
            <v>0</v>
          </cell>
          <cell r="H1216">
            <v>2012</v>
          </cell>
          <cell r="I1216">
            <v>7</v>
          </cell>
          <cell r="J1216">
            <v>425</v>
          </cell>
        </row>
        <row r="1217">
          <cell r="D1217">
            <v>-10.34</v>
          </cell>
          <cell r="E1217">
            <v>2012</v>
          </cell>
          <cell r="F1217">
            <v>9</v>
          </cell>
          <cell r="G1217">
            <v>-26.1</v>
          </cell>
          <cell r="H1217">
            <v>2012</v>
          </cell>
          <cell r="I1217">
            <v>8</v>
          </cell>
          <cell r="J1217">
            <v>425</v>
          </cell>
        </row>
        <row r="1218">
          <cell r="D1218">
            <v>52821.57</v>
          </cell>
          <cell r="E1218">
            <v>2012</v>
          </cell>
          <cell r="F1218">
            <v>9</v>
          </cell>
          <cell r="G1218">
            <v>108184</v>
          </cell>
          <cell r="H1218">
            <v>2012</v>
          </cell>
          <cell r="I1218">
            <v>9</v>
          </cell>
          <cell r="J1218">
            <v>425</v>
          </cell>
        </row>
        <row r="1219">
          <cell r="D1219">
            <v>250</v>
          </cell>
          <cell r="E1219">
            <v>2012</v>
          </cell>
          <cell r="F1219">
            <v>9</v>
          </cell>
          <cell r="G1219">
            <v>0</v>
          </cell>
          <cell r="H1219">
            <v>2012</v>
          </cell>
          <cell r="I1219">
            <v>8</v>
          </cell>
          <cell r="J1219">
            <v>425</v>
          </cell>
        </row>
        <row r="1220">
          <cell r="D1220">
            <v>65802.84</v>
          </cell>
          <cell r="E1220">
            <v>2012</v>
          </cell>
          <cell r="F1220">
            <v>9</v>
          </cell>
          <cell r="G1220">
            <v>141024.9</v>
          </cell>
          <cell r="H1220">
            <v>2012</v>
          </cell>
          <cell r="I1220">
            <v>9</v>
          </cell>
          <cell r="J1220">
            <v>425</v>
          </cell>
        </row>
        <row r="1221">
          <cell r="D1221">
            <v>373.2</v>
          </cell>
          <cell r="E1221">
            <v>2012</v>
          </cell>
          <cell r="F1221">
            <v>9</v>
          </cell>
          <cell r="G1221">
            <v>282.8</v>
          </cell>
          <cell r="H1221">
            <v>2012</v>
          </cell>
          <cell r="I1221">
            <v>8</v>
          </cell>
          <cell r="J1221">
            <v>425</v>
          </cell>
        </row>
        <row r="1222">
          <cell r="D1222">
            <v>21413.37</v>
          </cell>
          <cell r="E1222">
            <v>2012</v>
          </cell>
          <cell r="F1222">
            <v>9</v>
          </cell>
          <cell r="G1222">
            <v>45089.1</v>
          </cell>
          <cell r="H1222">
            <v>2012</v>
          </cell>
          <cell r="I1222">
            <v>9</v>
          </cell>
          <cell r="J1222">
            <v>425</v>
          </cell>
        </row>
        <row r="1223">
          <cell r="D1223">
            <v>43395.01</v>
          </cell>
          <cell r="E1223">
            <v>2012</v>
          </cell>
          <cell r="F1223">
            <v>9</v>
          </cell>
          <cell r="G1223">
            <v>90799.9</v>
          </cell>
          <cell r="H1223">
            <v>2012</v>
          </cell>
          <cell r="I1223">
            <v>9</v>
          </cell>
          <cell r="J1223">
            <v>425</v>
          </cell>
        </row>
        <row r="1224">
          <cell r="D1224">
            <v>889.75</v>
          </cell>
          <cell r="E1224">
            <v>2012</v>
          </cell>
          <cell r="F1224">
            <v>9</v>
          </cell>
          <cell r="G1224">
            <v>1517.1</v>
          </cell>
          <cell r="H1224">
            <v>2012</v>
          </cell>
          <cell r="I1224">
            <v>8</v>
          </cell>
          <cell r="J1224">
            <v>425</v>
          </cell>
        </row>
        <row r="1225">
          <cell r="D1225">
            <v>294674.14</v>
          </cell>
          <cell r="E1225">
            <v>2012</v>
          </cell>
          <cell r="F1225">
            <v>9</v>
          </cell>
          <cell r="G1225">
            <v>603427.69999999995</v>
          </cell>
          <cell r="H1225">
            <v>2012</v>
          </cell>
          <cell r="I1225">
            <v>9</v>
          </cell>
          <cell r="J1225">
            <v>425</v>
          </cell>
        </row>
        <row r="1226">
          <cell r="D1226">
            <v>257511.53</v>
          </cell>
          <cell r="E1226">
            <v>2012</v>
          </cell>
          <cell r="F1226">
            <v>9</v>
          </cell>
          <cell r="G1226">
            <v>570337.19999999995</v>
          </cell>
          <cell r="H1226">
            <v>2012</v>
          </cell>
          <cell r="I1226">
            <v>9</v>
          </cell>
          <cell r="J1226">
            <v>425</v>
          </cell>
        </row>
        <row r="1227">
          <cell r="D1227">
            <v>223993</v>
          </cell>
          <cell r="E1227">
            <v>2012</v>
          </cell>
          <cell r="F1227">
            <v>9</v>
          </cell>
          <cell r="G1227">
            <v>484538.9</v>
          </cell>
          <cell r="H1227">
            <v>2012</v>
          </cell>
          <cell r="I1227">
            <v>9</v>
          </cell>
          <cell r="J1227">
            <v>425</v>
          </cell>
        </row>
        <row r="1228">
          <cell r="D1228">
            <v>3147.03</v>
          </cell>
          <cell r="E1228">
            <v>2012</v>
          </cell>
          <cell r="F1228">
            <v>9</v>
          </cell>
          <cell r="G1228">
            <v>23052</v>
          </cell>
          <cell r="H1228">
            <v>2012</v>
          </cell>
          <cell r="I1228">
            <v>9</v>
          </cell>
          <cell r="J1228">
            <v>425</v>
          </cell>
        </row>
        <row r="1229">
          <cell r="D1229">
            <v>9356.83</v>
          </cell>
          <cell r="E1229">
            <v>2012</v>
          </cell>
          <cell r="F1229">
            <v>9</v>
          </cell>
          <cell r="G1229">
            <v>72885.100000000006</v>
          </cell>
          <cell r="H1229">
            <v>2012</v>
          </cell>
          <cell r="I1229">
            <v>9</v>
          </cell>
          <cell r="J1229">
            <v>425</v>
          </cell>
        </row>
        <row r="1230">
          <cell r="D1230">
            <v>12143.91</v>
          </cell>
          <cell r="E1230">
            <v>2012</v>
          </cell>
          <cell r="F1230">
            <v>9</v>
          </cell>
          <cell r="G1230">
            <v>95460.1</v>
          </cell>
          <cell r="H1230">
            <v>2012</v>
          </cell>
          <cell r="I1230">
            <v>9</v>
          </cell>
          <cell r="J1230">
            <v>425</v>
          </cell>
        </row>
        <row r="1231">
          <cell r="D1231">
            <v>2625.94</v>
          </cell>
          <cell r="E1231">
            <v>2012</v>
          </cell>
          <cell r="F1231">
            <v>9</v>
          </cell>
          <cell r="G1231">
            <v>19197.3</v>
          </cell>
          <cell r="H1231">
            <v>2012</v>
          </cell>
          <cell r="I1231">
            <v>9</v>
          </cell>
          <cell r="J1231">
            <v>425</v>
          </cell>
        </row>
        <row r="1232">
          <cell r="D1232">
            <v>22263.34</v>
          </cell>
          <cell r="E1232">
            <v>2012</v>
          </cell>
          <cell r="F1232">
            <v>9</v>
          </cell>
          <cell r="G1232">
            <v>224535.5</v>
          </cell>
          <cell r="H1232">
            <v>2012</v>
          </cell>
          <cell r="I1232">
            <v>9</v>
          </cell>
          <cell r="J1232">
            <v>425</v>
          </cell>
        </row>
        <row r="1233">
          <cell r="D1233">
            <v>75254.39</v>
          </cell>
          <cell r="E1233">
            <v>2012</v>
          </cell>
          <cell r="F1233">
            <v>9</v>
          </cell>
          <cell r="G1233">
            <v>851416.7</v>
          </cell>
          <cell r="H1233">
            <v>2012</v>
          </cell>
          <cell r="I1233">
            <v>9</v>
          </cell>
          <cell r="J1233">
            <v>425</v>
          </cell>
        </row>
        <row r="1234">
          <cell r="D1234">
            <v>631.29999999999995</v>
          </cell>
          <cell r="E1234">
            <v>2012</v>
          </cell>
          <cell r="F1234">
            <v>9</v>
          </cell>
          <cell r="G1234">
            <v>7074</v>
          </cell>
          <cell r="H1234">
            <v>2012</v>
          </cell>
          <cell r="I1234">
            <v>8</v>
          </cell>
          <cell r="J1234">
            <v>425</v>
          </cell>
        </row>
        <row r="1235">
          <cell r="D1235">
            <v>119229.22</v>
          </cell>
          <cell r="E1235">
            <v>2012</v>
          </cell>
          <cell r="F1235">
            <v>9</v>
          </cell>
          <cell r="G1235">
            <v>986287.5</v>
          </cell>
          <cell r="H1235">
            <v>2012</v>
          </cell>
          <cell r="I1235">
            <v>9</v>
          </cell>
          <cell r="J1235">
            <v>425</v>
          </cell>
        </row>
        <row r="1236">
          <cell r="D1236">
            <v>95979.37</v>
          </cell>
          <cell r="E1236">
            <v>2012</v>
          </cell>
          <cell r="F1236">
            <v>9</v>
          </cell>
          <cell r="G1236">
            <v>970333.6</v>
          </cell>
          <cell r="H1236">
            <v>2012</v>
          </cell>
          <cell r="I1236">
            <v>9</v>
          </cell>
          <cell r="J1236">
            <v>425</v>
          </cell>
        </row>
        <row r="1237">
          <cell r="D1237">
            <v>250.76</v>
          </cell>
          <cell r="E1237">
            <v>2012</v>
          </cell>
          <cell r="F1237">
            <v>9</v>
          </cell>
          <cell r="G1237">
            <v>1</v>
          </cell>
          <cell r="H1237">
            <v>2012</v>
          </cell>
          <cell r="I1237">
            <v>9</v>
          </cell>
          <cell r="J1237">
            <v>425</v>
          </cell>
        </row>
        <row r="1238">
          <cell r="D1238">
            <v>3076.38</v>
          </cell>
          <cell r="E1238">
            <v>2012</v>
          </cell>
          <cell r="F1238">
            <v>9</v>
          </cell>
          <cell r="G1238">
            <v>3649.1</v>
          </cell>
          <cell r="H1238">
            <v>2012</v>
          </cell>
          <cell r="I1238">
            <v>9</v>
          </cell>
          <cell r="J1238">
            <v>425</v>
          </cell>
        </row>
        <row r="1239">
          <cell r="D1239">
            <v>49180.11</v>
          </cell>
          <cell r="E1239">
            <v>2012</v>
          </cell>
          <cell r="F1239">
            <v>9</v>
          </cell>
          <cell r="G1239">
            <v>2117461</v>
          </cell>
          <cell r="H1239">
            <v>2012</v>
          </cell>
          <cell r="I1239">
            <v>8</v>
          </cell>
          <cell r="J1239">
            <v>428</v>
          </cell>
        </row>
        <row r="1240">
          <cell r="D1240">
            <v>107534.14</v>
          </cell>
          <cell r="E1240">
            <v>2012</v>
          </cell>
          <cell r="F1240">
            <v>9</v>
          </cell>
          <cell r="G1240">
            <v>9147505</v>
          </cell>
          <cell r="H1240">
            <v>2012</v>
          </cell>
          <cell r="I1240">
            <v>9</v>
          </cell>
          <cell r="J1240">
            <v>428</v>
          </cell>
        </row>
        <row r="1241">
          <cell r="D1241">
            <v>35290</v>
          </cell>
          <cell r="E1241">
            <v>2012</v>
          </cell>
          <cell r="F1241">
            <v>9</v>
          </cell>
          <cell r="G1241">
            <v>3992751</v>
          </cell>
          <cell r="H1241">
            <v>2012</v>
          </cell>
          <cell r="I1241">
            <v>9</v>
          </cell>
          <cell r="J1241">
            <v>0</v>
          </cell>
        </row>
        <row r="1242">
          <cell r="D1242">
            <v>37664.36</v>
          </cell>
          <cell r="E1242">
            <v>2012</v>
          </cell>
          <cell r="F1242">
            <v>9</v>
          </cell>
          <cell r="G1242">
            <v>818995</v>
          </cell>
          <cell r="H1242">
            <v>2012</v>
          </cell>
          <cell r="I1242">
            <v>9</v>
          </cell>
          <cell r="J1242">
            <v>0</v>
          </cell>
        </row>
        <row r="1243">
          <cell r="D1243">
            <v>10272.15</v>
          </cell>
          <cell r="E1243">
            <v>2012</v>
          </cell>
          <cell r="F1243">
            <v>9</v>
          </cell>
          <cell r="G1243">
            <v>312160</v>
          </cell>
          <cell r="H1243">
            <v>2012</v>
          </cell>
          <cell r="I1243">
            <v>8</v>
          </cell>
          <cell r="J1243">
            <v>0</v>
          </cell>
        </row>
        <row r="1244">
          <cell r="D1244">
            <v>18339.73</v>
          </cell>
          <cell r="E1244">
            <v>2012</v>
          </cell>
          <cell r="F1244">
            <v>9</v>
          </cell>
          <cell r="G1244">
            <v>977745</v>
          </cell>
          <cell r="H1244">
            <v>2012</v>
          </cell>
          <cell r="I1244">
            <v>9</v>
          </cell>
          <cell r="J1244">
            <v>0</v>
          </cell>
        </row>
        <row r="1245">
          <cell r="D1245">
            <v>15494.65</v>
          </cell>
          <cell r="E1245">
            <v>2012</v>
          </cell>
          <cell r="F1245">
            <v>9</v>
          </cell>
          <cell r="G1245">
            <v>215006</v>
          </cell>
          <cell r="H1245">
            <v>2012</v>
          </cell>
          <cell r="I1245">
            <v>8</v>
          </cell>
          <cell r="J1245">
            <v>0</v>
          </cell>
        </row>
        <row r="1246">
          <cell r="D1246">
            <v>1791.46</v>
          </cell>
          <cell r="E1246">
            <v>2012</v>
          </cell>
          <cell r="F1246">
            <v>9</v>
          </cell>
          <cell r="G1246">
            <v>10469</v>
          </cell>
          <cell r="H1246">
            <v>2012</v>
          </cell>
          <cell r="I1246">
            <v>9</v>
          </cell>
          <cell r="J1246">
            <v>0</v>
          </cell>
        </row>
        <row r="1247">
          <cell r="D1247">
            <v>-4945.1099999999997</v>
          </cell>
          <cell r="E1247">
            <v>2012</v>
          </cell>
          <cell r="F1247">
            <v>9</v>
          </cell>
          <cell r="G1247">
            <v>24191</v>
          </cell>
          <cell r="H1247">
            <v>2012</v>
          </cell>
          <cell r="I1247">
            <v>8</v>
          </cell>
          <cell r="J1247">
            <v>0</v>
          </cell>
        </row>
        <row r="1248">
          <cell r="D1248">
            <v>-4923.3100000000004</v>
          </cell>
          <cell r="E1248">
            <v>2012</v>
          </cell>
          <cell r="F1248">
            <v>9</v>
          </cell>
          <cell r="G1248">
            <v>24306</v>
          </cell>
          <cell r="H1248">
            <v>2012</v>
          </cell>
          <cell r="I1248">
            <v>9</v>
          </cell>
          <cell r="J1248">
            <v>0</v>
          </cell>
        </row>
        <row r="1249">
          <cell r="D1249">
            <v>-4495.46</v>
          </cell>
          <cell r="E1249">
            <v>2012</v>
          </cell>
          <cell r="F1249">
            <v>9</v>
          </cell>
          <cell r="G1249">
            <v>21740</v>
          </cell>
          <cell r="H1249">
            <v>2012</v>
          </cell>
          <cell r="I1249">
            <v>8</v>
          </cell>
          <cell r="J1249">
            <v>0</v>
          </cell>
        </row>
        <row r="1250">
          <cell r="D1250">
            <v>-5911.07</v>
          </cell>
          <cell r="E1250">
            <v>2012</v>
          </cell>
          <cell r="F1250">
            <v>9</v>
          </cell>
          <cell r="G1250">
            <v>28476</v>
          </cell>
          <cell r="H1250">
            <v>2012</v>
          </cell>
          <cell r="I1250">
            <v>9</v>
          </cell>
          <cell r="J1250">
            <v>0</v>
          </cell>
        </row>
        <row r="1251">
          <cell r="D1251">
            <v>31133.78</v>
          </cell>
          <cell r="E1251">
            <v>2012</v>
          </cell>
          <cell r="F1251">
            <v>9</v>
          </cell>
          <cell r="G1251">
            <v>83287</v>
          </cell>
          <cell r="H1251">
            <v>2012</v>
          </cell>
          <cell r="I1251">
            <v>8</v>
          </cell>
          <cell r="J1251">
            <v>0</v>
          </cell>
        </row>
        <row r="1252">
          <cell r="D1252">
            <v>180175.07</v>
          </cell>
          <cell r="E1252">
            <v>2012</v>
          </cell>
          <cell r="F1252">
            <v>9</v>
          </cell>
          <cell r="G1252">
            <v>502047</v>
          </cell>
          <cell r="H1252">
            <v>2012</v>
          </cell>
          <cell r="I1252">
            <v>9</v>
          </cell>
          <cell r="J1252">
            <v>0</v>
          </cell>
        </row>
        <row r="1253">
          <cell r="D1253">
            <v>36544.36</v>
          </cell>
          <cell r="E1253">
            <v>2012</v>
          </cell>
          <cell r="F1253">
            <v>9</v>
          </cell>
          <cell r="G1253">
            <v>94408</v>
          </cell>
          <cell r="H1253">
            <v>2012</v>
          </cell>
          <cell r="I1253">
            <v>8</v>
          </cell>
          <cell r="J1253">
            <v>0</v>
          </cell>
        </row>
        <row r="1254">
          <cell r="D1254">
            <v>25900.74</v>
          </cell>
          <cell r="E1254">
            <v>2012</v>
          </cell>
          <cell r="F1254">
            <v>9</v>
          </cell>
          <cell r="G1254">
            <v>66549</v>
          </cell>
          <cell r="H1254">
            <v>2012</v>
          </cell>
          <cell r="I1254">
            <v>9</v>
          </cell>
          <cell r="J1254">
            <v>0</v>
          </cell>
        </row>
        <row r="1255">
          <cell r="D1255">
            <v>25340.880000000001</v>
          </cell>
          <cell r="E1255">
            <v>2012</v>
          </cell>
          <cell r="F1255">
            <v>9</v>
          </cell>
          <cell r="G1255">
            <v>2356644</v>
          </cell>
          <cell r="H1255">
            <v>2012</v>
          </cell>
          <cell r="I1255">
            <v>9</v>
          </cell>
          <cell r="J1255">
            <v>428</v>
          </cell>
        </row>
        <row r="1256">
          <cell r="D1256">
            <v>71910.240000000005</v>
          </cell>
          <cell r="E1256">
            <v>2012</v>
          </cell>
          <cell r="F1256">
            <v>9</v>
          </cell>
          <cell r="G1256">
            <v>3286957</v>
          </cell>
          <cell r="H1256">
            <v>2012</v>
          </cell>
          <cell r="I1256">
            <v>8</v>
          </cell>
          <cell r="J1256">
            <v>428</v>
          </cell>
        </row>
        <row r="1257">
          <cell r="D1257">
            <v>9561.2800000000007</v>
          </cell>
          <cell r="E1257">
            <v>2012</v>
          </cell>
          <cell r="F1257">
            <v>9</v>
          </cell>
          <cell r="G1257">
            <v>291747</v>
          </cell>
          <cell r="H1257">
            <v>2012</v>
          </cell>
          <cell r="I1257">
            <v>9</v>
          </cell>
          <cell r="J1257">
            <v>428</v>
          </cell>
        </row>
        <row r="1258">
          <cell r="D1258">
            <v>310364.5</v>
          </cell>
          <cell r="E1258">
            <v>2012</v>
          </cell>
          <cell r="F1258">
            <v>9</v>
          </cell>
          <cell r="G1258">
            <v>12758910</v>
          </cell>
          <cell r="H1258">
            <v>2012</v>
          </cell>
          <cell r="I1258">
            <v>8</v>
          </cell>
          <cell r="J1258">
            <v>428</v>
          </cell>
        </row>
        <row r="1259">
          <cell r="D1259">
            <v>1155582.8500000001</v>
          </cell>
          <cell r="E1259">
            <v>2012</v>
          </cell>
          <cell r="F1259">
            <v>9</v>
          </cell>
          <cell r="G1259">
            <v>121551713</v>
          </cell>
          <cell r="H1259">
            <v>2012</v>
          </cell>
          <cell r="I1259">
            <v>9</v>
          </cell>
          <cell r="J1259">
            <v>428</v>
          </cell>
        </row>
        <row r="1260">
          <cell r="D1260">
            <v>985.57</v>
          </cell>
          <cell r="E1260">
            <v>2012</v>
          </cell>
          <cell r="F1260">
            <v>9</v>
          </cell>
          <cell r="G1260">
            <v>19443</v>
          </cell>
          <cell r="H1260">
            <v>2012</v>
          </cell>
          <cell r="I1260">
            <v>10</v>
          </cell>
          <cell r="J1260">
            <v>428</v>
          </cell>
        </row>
        <row r="1261">
          <cell r="D1261">
            <v>4521.47</v>
          </cell>
          <cell r="E1261">
            <v>2012</v>
          </cell>
          <cell r="F1261">
            <v>9</v>
          </cell>
          <cell r="G1261">
            <v>136004</v>
          </cell>
          <cell r="H1261">
            <v>2012</v>
          </cell>
          <cell r="I1261">
            <v>8</v>
          </cell>
          <cell r="J1261">
            <v>428</v>
          </cell>
        </row>
        <row r="1262">
          <cell r="D1262">
            <v>30458.38</v>
          </cell>
          <cell r="E1262">
            <v>2012</v>
          </cell>
          <cell r="F1262">
            <v>9</v>
          </cell>
          <cell r="G1262">
            <v>1126825</v>
          </cell>
          <cell r="H1262">
            <v>2012</v>
          </cell>
          <cell r="I1262">
            <v>8</v>
          </cell>
          <cell r="J1262">
            <v>428</v>
          </cell>
        </row>
        <row r="1263">
          <cell r="D1263">
            <v>67924.479999999996</v>
          </cell>
          <cell r="E1263">
            <v>2012</v>
          </cell>
          <cell r="F1263">
            <v>9</v>
          </cell>
          <cell r="G1263">
            <v>7512043</v>
          </cell>
          <cell r="H1263">
            <v>2012</v>
          </cell>
          <cell r="I1263">
            <v>9</v>
          </cell>
          <cell r="J1263">
            <v>428</v>
          </cell>
        </row>
        <row r="1264">
          <cell r="D1264">
            <v>3600</v>
          </cell>
          <cell r="E1264">
            <v>2012</v>
          </cell>
          <cell r="F1264">
            <v>9</v>
          </cell>
          <cell r="G1264">
            <v>0</v>
          </cell>
          <cell r="H1264">
            <v>2012</v>
          </cell>
          <cell r="I1264">
            <v>8</v>
          </cell>
          <cell r="J1264">
            <v>0</v>
          </cell>
        </row>
        <row r="1265">
          <cell r="D1265">
            <v>44600</v>
          </cell>
          <cell r="E1265">
            <v>2012</v>
          </cell>
          <cell r="F1265">
            <v>9</v>
          </cell>
          <cell r="G1265">
            <v>0</v>
          </cell>
          <cell r="H1265">
            <v>2012</v>
          </cell>
          <cell r="I1265">
            <v>9</v>
          </cell>
          <cell r="J1265">
            <v>0</v>
          </cell>
        </row>
        <row r="1266">
          <cell r="D1266">
            <v>518.96</v>
          </cell>
          <cell r="E1266">
            <v>2012</v>
          </cell>
          <cell r="F1266">
            <v>9</v>
          </cell>
          <cell r="G1266">
            <v>0</v>
          </cell>
          <cell r="H1266">
            <v>2012</v>
          </cell>
          <cell r="I1266">
            <v>8</v>
          </cell>
          <cell r="J1266">
            <v>0</v>
          </cell>
        </row>
        <row r="1267">
          <cell r="D1267">
            <v>21594.2</v>
          </cell>
          <cell r="E1267">
            <v>2012</v>
          </cell>
          <cell r="F1267">
            <v>9</v>
          </cell>
          <cell r="G1267">
            <v>0</v>
          </cell>
          <cell r="H1267">
            <v>2012</v>
          </cell>
          <cell r="I1267">
            <v>9</v>
          </cell>
          <cell r="J1267">
            <v>0</v>
          </cell>
        </row>
        <row r="1268">
          <cell r="D1268">
            <v>15125</v>
          </cell>
          <cell r="E1268">
            <v>2012</v>
          </cell>
          <cell r="F1268">
            <v>9</v>
          </cell>
          <cell r="G1268">
            <v>0</v>
          </cell>
          <cell r="H1268">
            <v>2012</v>
          </cell>
          <cell r="I1268">
            <v>9</v>
          </cell>
          <cell r="J1268">
            <v>0</v>
          </cell>
        </row>
        <row r="1269">
          <cell r="D1269">
            <v>15600</v>
          </cell>
          <cell r="E1269">
            <v>2012</v>
          </cell>
          <cell r="F1269">
            <v>9</v>
          </cell>
          <cell r="G1269">
            <v>0</v>
          </cell>
          <cell r="H1269">
            <v>2012</v>
          </cell>
          <cell r="I1269">
            <v>8</v>
          </cell>
          <cell r="J1269">
            <v>0</v>
          </cell>
        </row>
        <row r="1270">
          <cell r="D1270">
            <v>2400</v>
          </cell>
          <cell r="E1270">
            <v>2012</v>
          </cell>
          <cell r="F1270">
            <v>9</v>
          </cell>
          <cell r="G1270">
            <v>0</v>
          </cell>
          <cell r="H1270">
            <v>2012</v>
          </cell>
          <cell r="I1270">
            <v>9</v>
          </cell>
          <cell r="J1270">
            <v>0</v>
          </cell>
        </row>
        <row r="1271">
          <cell r="D1271">
            <v>46800</v>
          </cell>
          <cell r="E1271">
            <v>2012</v>
          </cell>
          <cell r="F1271">
            <v>9</v>
          </cell>
          <cell r="G1271">
            <v>0</v>
          </cell>
          <cell r="H1271">
            <v>2012</v>
          </cell>
          <cell r="I1271">
            <v>8</v>
          </cell>
          <cell r="J1271">
            <v>0</v>
          </cell>
        </row>
        <row r="1272">
          <cell r="D1272">
            <v>12000</v>
          </cell>
          <cell r="E1272">
            <v>2012</v>
          </cell>
          <cell r="F1272">
            <v>9</v>
          </cell>
          <cell r="G1272">
            <v>0</v>
          </cell>
          <cell r="H1272">
            <v>2012</v>
          </cell>
          <cell r="I1272">
            <v>9</v>
          </cell>
          <cell r="J1272">
            <v>0</v>
          </cell>
        </row>
        <row r="1273">
          <cell r="D1273">
            <v>-96.25</v>
          </cell>
          <cell r="E1273">
            <v>2012</v>
          </cell>
          <cell r="F1273">
            <v>9</v>
          </cell>
          <cell r="G1273">
            <v>0</v>
          </cell>
          <cell r="H1273">
            <v>0</v>
          </cell>
          <cell r="I1273">
            <v>0</v>
          </cell>
          <cell r="J1273">
            <v>0</v>
          </cell>
        </row>
        <row r="1274">
          <cell r="D1274">
            <v>11000</v>
          </cell>
          <cell r="E1274">
            <v>2012</v>
          </cell>
          <cell r="F1274">
            <v>9</v>
          </cell>
          <cell r="G1274">
            <v>0</v>
          </cell>
          <cell r="H1274">
            <v>2012</v>
          </cell>
          <cell r="I1274">
            <v>9</v>
          </cell>
          <cell r="J1274">
            <v>0</v>
          </cell>
        </row>
        <row r="1275">
          <cell r="D1275">
            <v>1375</v>
          </cell>
          <cell r="E1275">
            <v>2012</v>
          </cell>
          <cell r="F1275">
            <v>9</v>
          </cell>
          <cell r="G1275">
            <v>0</v>
          </cell>
          <cell r="H1275">
            <v>2012</v>
          </cell>
          <cell r="I1275">
            <v>10</v>
          </cell>
          <cell r="J1275">
            <v>0</v>
          </cell>
        </row>
        <row r="1276">
          <cell r="D1276">
            <v>480314.88</v>
          </cell>
          <cell r="E1276">
            <v>2012</v>
          </cell>
          <cell r="F1276">
            <v>9</v>
          </cell>
          <cell r="G1276">
            <v>1055725.1000000001</v>
          </cell>
          <cell r="H1276">
            <v>2012</v>
          </cell>
          <cell r="I1276">
            <v>9</v>
          </cell>
          <cell r="J1276">
            <v>0</v>
          </cell>
        </row>
        <row r="1277">
          <cell r="D1277">
            <v>141188.28</v>
          </cell>
          <cell r="E1277">
            <v>2012</v>
          </cell>
          <cell r="F1277">
            <v>9</v>
          </cell>
          <cell r="G1277">
            <v>281294.5</v>
          </cell>
          <cell r="H1277">
            <v>2012</v>
          </cell>
          <cell r="I1277">
            <v>9</v>
          </cell>
          <cell r="J1277">
            <v>0</v>
          </cell>
        </row>
        <row r="1278">
          <cell r="D1278">
            <v>3129.79</v>
          </cell>
          <cell r="E1278">
            <v>2012</v>
          </cell>
          <cell r="F1278">
            <v>9</v>
          </cell>
          <cell r="G1278">
            <v>39221</v>
          </cell>
          <cell r="H1278">
            <v>2012</v>
          </cell>
          <cell r="I1278">
            <v>8</v>
          </cell>
          <cell r="J1278">
            <v>438</v>
          </cell>
        </row>
        <row r="1279">
          <cell r="D1279">
            <v>14783.85</v>
          </cell>
          <cell r="E1279">
            <v>2012</v>
          </cell>
          <cell r="F1279">
            <v>9</v>
          </cell>
          <cell r="G1279">
            <v>254559</v>
          </cell>
          <cell r="H1279">
            <v>2012</v>
          </cell>
          <cell r="I1279">
            <v>8</v>
          </cell>
          <cell r="J1279">
            <v>438</v>
          </cell>
        </row>
        <row r="1280">
          <cell r="D1280">
            <v>3257.25</v>
          </cell>
          <cell r="E1280">
            <v>2012</v>
          </cell>
          <cell r="F1280">
            <v>9</v>
          </cell>
          <cell r="G1280">
            <v>57390</v>
          </cell>
          <cell r="H1280">
            <v>2012</v>
          </cell>
          <cell r="I1280">
            <v>9</v>
          </cell>
          <cell r="J1280">
            <v>438</v>
          </cell>
        </row>
        <row r="1281">
          <cell r="D1281">
            <v>1398.31</v>
          </cell>
          <cell r="E1281">
            <v>2012</v>
          </cell>
          <cell r="F1281">
            <v>9</v>
          </cell>
          <cell r="G1281">
            <v>3556</v>
          </cell>
          <cell r="H1281">
            <v>2012</v>
          </cell>
          <cell r="I1281">
            <v>8</v>
          </cell>
          <cell r="J1281">
            <v>0</v>
          </cell>
        </row>
        <row r="1282">
          <cell r="D1282">
            <v>1563.45</v>
          </cell>
          <cell r="E1282">
            <v>2012</v>
          </cell>
          <cell r="F1282">
            <v>9</v>
          </cell>
          <cell r="G1282">
            <v>4680</v>
          </cell>
          <cell r="H1282">
            <v>2012</v>
          </cell>
          <cell r="I1282">
            <v>9</v>
          </cell>
          <cell r="J1282">
            <v>0</v>
          </cell>
        </row>
        <row r="1283">
          <cell r="D1283">
            <v>2062.7600000000002</v>
          </cell>
          <cell r="E1283">
            <v>2012</v>
          </cell>
          <cell r="F1283">
            <v>9</v>
          </cell>
          <cell r="G1283">
            <v>5193</v>
          </cell>
          <cell r="H1283">
            <v>2012</v>
          </cell>
          <cell r="I1283">
            <v>8</v>
          </cell>
          <cell r="J1283">
            <v>0</v>
          </cell>
        </row>
        <row r="1284">
          <cell r="D1284">
            <v>2866.14</v>
          </cell>
          <cell r="E1284">
            <v>2012</v>
          </cell>
          <cell r="F1284">
            <v>9</v>
          </cell>
          <cell r="G1284">
            <v>7636</v>
          </cell>
          <cell r="H1284">
            <v>2012</v>
          </cell>
          <cell r="I1284">
            <v>9</v>
          </cell>
          <cell r="J1284">
            <v>0</v>
          </cell>
        </row>
        <row r="1285">
          <cell r="D1285">
            <v>1141.82</v>
          </cell>
          <cell r="E1285">
            <v>2012</v>
          </cell>
          <cell r="F1285">
            <v>9</v>
          </cell>
          <cell r="G1285">
            <v>15072</v>
          </cell>
          <cell r="H1285">
            <v>2012</v>
          </cell>
          <cell r="I1285">
            <v>8</v>
          </cell>
          <cell r="J1285">
            <v>0</v>
          </cell>
        </row>
        <row r="1286">
          <cell r="D1286">
            <v>5077.3100000000004</v>
          </cell>
          <cell r="E1286">
            <v>2012</v>
          </cell>
          <cell r="F1286">
            <v>9</v>
          </cell>
          <cell r="G1286">
            <v>100684</v>
          </cell>
          <cell r="H1286">
            <v>2012</v>
          </cell>
          <cell r="I1286">
            <v>9</v>
          </cell>
          <cell r="J1286">
            <v>0</v>
          </cell>
        </row>
        <row r="1287">
          <cell r="D1287">
            <v>4316.6899999999996</v>
          </cell>
          <cell r="E1287">
            <v>2012</v>
          </cell>
          <cell r="F1287">
            <v>9</v>
          </cell>
          <cell r="G1287">
            <v>34889</v>
          </cell>
          <cell r="H1287">
            <v>2012</v>
          </cell>
          <cell r="I1287">
            <v>8</v>
          </cell>
          <cell r="J1287">
            <v>0</v>
          </cell>
        </row>
        <row r="1288">
          <cell r="D1288">
            <v>210.4</v>
          </cell>
          <cell r="E1288">
            <v>2012</v>
          </cell>
          <cell r="F1288">
            <v>9</v>
          </cell>
          <cell r="G1288">
            <v>150</v>
          </cell>
          <cell r="H1288">
            <v>2012</v>
          </cell>
          <cell r="I1288">
            <v>9</v>
          </cell>
          <cell r="J1288">
            <v>0</v>
          </cell>
        </row>
        <row r="1289">
          <cell r="D1289">
            <v>-56.46</v>
          </cell>
          <cell r="E1289">
            <v>2012</v>
          </cell>
          <cell r="F1289">
            <v>9</v>
          </cell>
          <cell r="G1289">
            <v>277</v>
          </cell>
          <cell r="H1289">
            <v>2012</v>
          </cell>
          <cell r="I1289">
            <v>8</v>
          </cell>
          <cell r="J1289">
            <v>0</v>
          </cell>
        </row>
        <row r="1290">
          <cell r="D1290">
            <v>-5057.79</v>
          </cell>
          <cell r="E1290">
            <v>2012</v>
          </cell>
          <cell r="F1290">
            <v>9</v>
          </cell>
          <cell r="G1290">
            <v>25513</v>
          </cell>
          <cell r="H1290">
            <v>2012</v>
          </cell>
          <cell r="I1290">
            <v>9</v>
          </cell>
          <cell r="J1290">
            <v>0</v>
          </cell>
        </row>
        <row r="1291">
          <cell r="D1291">
            <v>-573.92999999999995</v>
          </cell>
          <cell r="E1291">
            <v>2012</v>
          </cell>
          <cell r="F1291">
            <v>9</v>
          </cell>
          <cell r="G1291">
            <v>2817</v>
          </cell>
          <cell r="H1291">
            <v>2012</v>
          </cell>
          <cell r="I1291">
            <v>8</v>
          </cell>
          <cell r="J1291">
            <v>0</v>
          </cell>
        </row>
        <row r="1292">
          <cell r="D1292">
            <v>15684.9</v>
          </cell>
          <cell r="E1292">
            <v>2012</v>
          </cell>
          <cell r="F1292">
            <v>9</v>
          </cell>
          <cell r="G1292">
            <v>236769</v>
          </cell>
          <cell r="H1292">
            <v>2012</v>
          </cell>
          <cell r="I1292">
            <v>8</v>
          </cell>
          <cell r="J1292">
            <v>438</v>
          </cell>
        </row>
        <row r="1293">
          <cell r="D1293">
            <v>3446.2</v>
          </cell>
          <cell r="E1293">
            <v>2012</v>
          </cell>
          <cell r="F1293">
            <v>9</v>
          </cell>
          <cell r="G1293">
            <v>50720</v>
          </cell>
          <cell r="H1293">
            <v>2012</v>
          </cell>
          <cell r="I1293">
            <v>9</v>
          </cell>
          <cell r="J1293">
            <v>438</v>
          </cell>
        </row>
        <row r="1294">
          <cell r="D1294">
            <v>86934.27</v>
          </cell>
          <cell r="E1294">
            <v>2012</v>
          </cell>
          <cell r="F1294">
            <v>9</v>
          </cell>
          <cell r="G1294">
            <v>1331853</v>
          </cell>
          <cell r="H1294">
            <v>2012</v>
          </cell>
          <cell r="I1294">
            <v>8</v>
          </cell>
          <cell r="J1294">
            <v>438</v>
          </cell>
        </row>
        <row r="1295">
          <cell r="D1295">
            <v>13075.62</v>
          </cell>
          <cell r="E1295">
            <v>2012</v>
          </cell>
          <cell r="F1295">
            <v>9</v>
          </cell>
          <cell r="G1295">
            <v>191775</v>
          </cell>
          <cell r="H1295">
            <v>2012</v>
          </cell>
          <cell r="I1295">
            <v>9</v>
          </cell>
          <cell r="J1295">
            <v>438</v>
          </cell>
        </row>
        <row r="1296">
          <cell r="D1296">
            <v>2500</v>
          </cell>
          <cell r="E1296">
            <v>2012</v>
          </cell>
          <cell r="F1296">
            <v>9</v>
          </cell>
          <cell r="G1296">
            <v>0</v>
          </cell>
          <cell r="H1296">
            <v>2012</v>
          </cell>
          <cell r="I1296">
            <v>8</v>
          </cell>
          <cell r="J1296">
            <v>0</v>
          </cell>
        </row>
        <row r="1297">
          <cell r="D1297">
            <v>500</v>
          </cell>
          <cell r="E1297">
            <v>2012</v>
          </cell>
          <cell r="F1297">
            <v>9</v>
          </cell>
          <cell r="G1297">
            <v>0</v>
          </cell>
          <cell r="H1297">
            <v>2012</v>
          </cell>
          <cell r="I1297">
            <v>9</v>
          </cell>
          <cell r="J1297">
            <v>0</v>
          </cell>
        </row>
        <row r="1298">
          <cell r="D1298">
            <v>11500</v>
          </cell>
          <cell r="E1298">
            <v>2012</v>
          </cell>
          <cell r="F1298">
            <v>9</v>
          </cell>
          <cell r="G1298">
            <v>0</v>
          </cell>
          <cell r="H1298">
            <v>2012</v>
          </cell>
          <cell r="I1298">
            <v>8</v>
          </cell>
          <cell r="J1298">
            <v>0</v>
          </cell>
        </row>
        <row r="1299">
          <cell r="D1299">
            <v>2000</v>
          </cell>
          <cell r="E1299">
            <v>2012</v>
          </cell>
          <cell r="F1299">
            <v>9</v>
          </cell>
          <cell r="G1299">
            <v>0</v>
          </cell>
          <cell r="H1299">
            <v>2012</v>
          </cell>
          <cell r="I1299">
            <v>9</v>
          </cell>
          <cell r="J1299">
            <v>0</v>
          </cell>
        </row>
        <row r="1300">
          <cell r="D1300">
            <v>425</v>
          </cell>
          <cell r="E1300">
            <v>2012</v>
          </cell>
          <cell r="F1300">
            <v>9</v>
          </cell>
          <cell r="G1300">
            <v>0</v>
          </cell>
          <cell r="H1300">
            <v>2012</v>
          </cell>
          <cell r="I1300">
            <v>8</v>
          </cell>
          <cell r="J1300">
            <v>0</v>
          </cell>
        </row>
        <row r="1301">
          <cell r="D1301">
            <v>2975</v>
          </cell>
          <cell r="E1301">
            <v>2012</v>
          </cell>
          <cell r="F1301">
            <v>9</v>
          </cell>
          <cell r="G1301">
            <v>0</v>
          </cell>
          <cell r="H1301">
            <v>2012</v>
          </cell>
          <cell r="I1301">
            <v>9</v>
          </cell>
          <cell r="J1301">
            <v>0</v>
          </cell>
        </row>
        <row r="1302">
          <cell r="D1302">
            <v>29.99</v>
          </cell>
          <cell r="E1302">
            <v>2012</v>
          </cell>
          <cell r="F1302">
            <v>9</v>
          </cell>
          <cell r="G1302">
            <v>0</v>
          </cell>
          <cell r="H1302">
            <v>2012</v>
          </cell>
          <cell r="I1302">
            <v>8</v>
          </cell>
          <cell r="J1302">
            <v>0</v>
          </cell>
        </row>
        <row r="1303">
          <cell r="D1303">
            <v>241.68</v>
          </cell>
          <cell r="E1303">
            <v>2012</v>
          </cell>
          <cell r="F1303">
            <v>9</v>
          </cell>
          <cell r="G1303">
            <v>0</v>
          </cell>
          <cell r="H1303">
            <v>2012</v>
          </cell>
          <cell r="I1303">
            <v>9</v>
          </cell>
          <cell r="J1303">
            <v>0</v>
          </cell>
        </row>
        <row r="1304">
          <cell r="D1304">
            <v>2058.0500000000002</v>
          </cell>
          <cell r="E1304">
            <v>2012</v>
          </cell>
          <cell r="F1304">
            <v>9</v>
          </cell>
          <cell r="G1304">
            <v>5338</v>
          </cell>
          <cell r="H1304">
            <v>2012</v>
          </cell>
          <cell r="I1304">
            <v>8</v>
          </cell>
          <cell r="J1304">
            <v>0</v>
          </cell>
        </row>
        <row r="1305">
          <cell r="D1305">
            <v>105606.51</v>
          </cell>
          <cell r="E1305">
            <v>2012</v>
          </cell>
          <cell r="F1305">
            <v>9</v>
          </cell>
          <cell r="G1305">
            <v>288768</v>
          </cell>
          <cell r="H1305">
            <v>2012</v>
          </cell>
          <cell r="I1305">
            <v>9</v>
          </cell>
          <cell r="J1305">
            <v>0</v>
          </cell>
        </row>
        <row r="1306">
          <cell r="D1306">
            <v>30643</v>
          </cell>
          <cell r="E1306">
            <v>2012</v>
          </cell>
          <cell r="F1306">
            <v>9</v>
          </cell>
          <cell r="G1306">
            <v>0</v>
          </cell>
          <cell r="H1306">
            <v>2012</v>
          </cell>
          <cell r="I1306">
            <v>9</v>
          </cell>
          <cell r="J1306">
            <v>0</v>
          </cell>
        </row>
        <row r="1307">
          <cell r="D1307">
            <v>57074.5</v>
          </cell>
          <cell r="E1307">
            <v>2012</v>
          </cell>
          <cell r="F1307">
            <v>9</v>
          </cell>
          <cell r="G1307">
            <v>0</v>
          </cell>
          <cell r="H1307">
            <v>2012</v>
          </cell>
          <cell r="I1307">
            <v>10</v>
          </cell>
          <cell r="J1307">
            <v>0</v>
          </cell>
        </row>
        <row r="1308">
          <cell r="D1308">
            <v>-7821.17</v>
          </cell>
          <cell r="E1308">
            <v>2012</v>
          </cell>
          <cell r="F1308">
            <v>9</v>
          </cell>
          <cell r="G1308">
            <v>26722.1</v>
          </cell>
          <cell r="H1308">
            <v>2012</v>
          </cell>
          <cell r="I1308">
            <v>9</v>
          </cell>
          <cell r="J1308">
            <v>0</v>
          </cell>
        </row>
        <row r="1309">
          <cell r="D1309">
            <v>-50231.02</v>
          </cell>
          <cell r="E1309">
            <v>2012</v>
          </cell>
          <cell r="F1309">
            <v>9</v>
          </cell>
          <cell r="G1309">
            <v>171671.1</v>
          </cell>
          <cell r="H1309">
            <v>2012</v>
          </cell>
          <cell r="I1309">
            <v>10</v>
          </cell>
          <cell r="J1309">
            <v>0</v>
          </cell>
        </row>
        <row r="1310">
          <cell r="D1310">
            <v>23980.29</v>
          </cell>
          <cell r="E1310">
            <v>2012</v>
          </cell>
          <cell r="F1310">
            <v>9</v>
          </cell>
          <cell r="G1310">
            <v>79709</v>
          </cell>
          <cell r="H1310">
            <v>2012</v>
          </cell>
          <cell r="I1310">
            <v>9</v>
          </cell>
          <cell r="J1310">
            <v>0</v>
          </cell>
        </row>
        <row r="1311">
          <cell r="D1311">
            <v>32815.949999999997</v>
          </cell>
          <cell r="E1311">
            <v>2012</v>
          </cell>
          <cell r="F1311">
            <v>9</v>
          </cell>
          <cell r="G1311">
            <v>109049</v>
          </cell>
          <cell r="H1311">
            <v>2012</v>
          </cell>
          <cell r="I1311">
            <v>10</v>
          </cell>
          <cell r="J1311">
            <v>0</v>
          </cell>
        </row>
        <row r="1312">
          <cell r="D1312">
            <v>-105.4</v>
          </cell>
          <cell r="E1312">
            <v>2012</v>
          </cell>
          <cell r="F1312">
            <v>9</v>
          </cell>
          <cell r="G1312">
            <v>380</v>
          </cell>
          <cell r="H1312">
            <v>2012</v>
          </cell>
          <cell r="I1312">
            <v>9</v>
          </cell>
          <cell r="J1312">
            <v>0</v>
          </cell>
        </row>
        <row r="1313">
          <cell r="D1313">
            <v>-1747.52</v>
          </cell>
          <cell r="E1313">
            <v>2012</v>
          </cell>
          <cell r="F1313">
            <v>9</v>
          </cell>
          <cell r="G1313">
            <v>6600</v>
          </cell>
          <cell r="H1313">
            <v>2012</v>
          </cell>
          <cell r="I1313">
            <v>10</v>
          </cell>
          <cell r="J1313">
            <v>0</v>
          </cell>
        </row>
        <row r="1314">
          <cell r="D1314">
            <v>38.93</v>
          </cell>
          <cell r="E1314">
            <v>2012</v>
          </cell>
          <cell r="F1314">
            <v>9</v>
          </cell>
          <cell r="G1314">
            <v>120</v>
          </cell>
          <cell r="H1314">
            <v>2012</v>
          </cell>
          <cell r="I1314">
            <v>9</v>
          </cell>
          <cell r="J1314">
            <v>0</v>
          </cell>
        </row>
        <row r="1315">
          <cell r="D1315">
            <v>1367.39</v>
          </cell>
          <cell r="E1315">
            <v>2012</v>
          </cell>
          <cell r="F1315">
            <v>9</v>
          </cell>
          <cell r="G1315">
            <v>3970</v>
          </cell>
          <cell r="H1315">
            <v>2012</v>
          </cell>
          <cell r="I1315">
            <v>10</v>
          </cell>
          <cell r="J1315">
            <v>0</v>
          </cell>
        </row>
        <row r="1316">
          <cell r="D1316">
            <v>6463.2</v>
          </cell>
          <cell r="E1316">
            <v>2012</v>
          </cell>
          <cell r="F1316">
            <v>9</v>
          </cell>
          <cell r="G1316">
            <v>362000</v>
          </cell>
          <cell r="H1316">
            <v>2012</v>
          </cell>
          <cell r="I1316">
            <v>10</v>
          </cell>
          <cell r="J1316">
            <v>0</v>
          </cell>
        </row>
        <row r="1317">
          <cell r="D1317">
            <v>17402</v>
          </cell>
          <cell r="E1317">
            <v>2012</v>
          </cell>
          <cell r="F1317">
            <v>9</v>
          </cell>
          <cell r="G1317">
            <v>363040</v>
          </cell>
          <cell r="H1317">
            <v>2012</v>
          </cell>
          <cell r="I1317">
            <v>9</v>
          </cell>
          <cell r="J1317">
            <v>0</v>
          </cell>
        </row>
        <row r="1318">
          <cell r="D1318">
            <v>-56.68</v>
          </cell>
          <cell r="E1318">
            <v>2012</v>
          </cell>
          <cell r="F1318">
            <v>9</v>
          </cell>
          <cell r="G1318">
            <v>-133</v>
          </cell>
          <cell r="H1318">
            <v>2012</v>
          </cell>
          <cell r="I1318">
            <v>5</v>
          </cell>
          <cell r="J1318">
            <v>451</v>
          </cell>
        </row>
        <row r="1319">
          <cell r="D1319">
            <v>6428.22</v>
          </cell>
          <cell r="E1319">
            <v>2012</v>
          </cell>
          <cell r="F1319">
            <v>9</v>
          </cell>
          <cell r="G1319">
            <v>1494.6</v>
          </cell>
          <cell r="H1319">
            <v>2012</v>
          </cell>
          <cell r="I1319">
            <v>9</v>
          </cell>
          <cell r="J1319">
            <v>451</v>
          </cell>
        </row>
        <row r="1320">
          <cell r="D1320">
            <v>-48.28</v>
          </cell>
          <cell r="E1320">
            <v>2012</v>
          </cell>
          <cell r="F1320">
            <v>9</v>
          </cell>
          <cell r="G1320">
            <v>-182.7</v>
          </cell>
          <cell r="H1320">
            <v>2012</v>
          </cell>
          <cell r="I1320">
            <v>2</v>
          </cell>
          <cell r="J1320">
            <v>451</v>
          </cell>
        </row>
        <row r="1321">
          <cell r="D1321">
            <v>-109.78</v>
          </cell>
          <cell r="E1321">
            <v>2012</v>
          </cell>
          <cell r="F1321">
            <v>9</v>
          </cell>
          <cell r="G1321">
            <v>-238</v>
          </cell>
          <cell r="H1321">
            <v>2012</v>
          </cell>
          <cell r="I1321">
            <v>3</v>
          </cell>
          <cell r="J1321">
            <v>451</v>
          </cell>
        </row>
        <row r="1322">
          <cell r="D1322">
            <v>111.53</v>
          </cell>
          <cell r="E1322">
            <v>2012</v>
          </cell>
          <cell r="F1322">
            <v>9</v>
          </cell>
          <cell r="G1322">
            <v>-1.1000000000000001</v>
          </cell>
          <cell r="H1322">
            <v>2012</v>
          </cell>
          <cell r="I1322">
            <v>4</v>
          </cell>
          <cell r="J1322">
            <v>451</v>
          </cell>
        </row>
        <row r="1323">
          <cell r="D1323">
            <v>-902.45</v>
          </cell>
          <cell r="E1323">
            <v>2012</v>
          </cell>
          <cell r="F1323">
            <v>9</v>
          </cell>
          <cell r="G1323">
            <v>-1325.1</v>
          </cell>
          <cell r="H1323">
            <v>2012</v>
          </cell>
          <cell r="I1323">
            <v>5</v>
          </cell>
          <cell r="J1323">
            <v>451</v>
          </cell>
        </row>
        <row r="1324">
          <cell r="D1324">
            <v>-535.88</v>
          </cell>
          <cell r="E1324">
            <v>2012</v>
          </cell>
          <cell r="F1324">
            <v>9</v>
          </cell>
          <cell r="G1324">
            <v>-753.6</v>
          </cell>
          <cell r="H1324">
            <v>2012</v>
          </cell>
          <cell r="I1324">
            <v>6</v>
          </cell>
          <cell r="J1324">
            <v>451</v>
          </cell>
        </row>
        <row r="1325">
          <cell r="D1325">
            <v>73.8</v>
          </cell>
          <cell r="E1325">
            <v>2012</v>
          </cell>
          <cell r="F1325">
            <v>9</v>
          </cell>
          <cell r="G1325">
            <v>-1172</v>
          </cell>
          <cell r="H1325">
            <v>2012</v>
          </cell>
          <cell r="I1325">
            <v>7</v>
          </cell>
          <cell r="J1325">
            <v>451</v>
          </cell>
        </row>
        <row r="1326">
          <cell r="D1326">
            <v>726.14</v>
          </cell>
          <cell r="E1326">
            <v>2012</v>
          </cell>
          <cell r="F1326">
            <v>9</v>
          </cell>
          <cell r="G1326">
            <v>-290.10000000000002</v>
          </cell>
          <cell r="H1326">
            <v>2012</v>
          </cell>
          <cell r="I1326">
            <v>8</v>
          </cell>
          <cell r="J1326">
            <v>451</v>
          </cell>
        </row>
        <row r="1327">
          <cell r="D1327">
            <v>454057.53</v>
          </cell>
          <cell r="E1327">
            <v>2012</v>
          </cell>
          <cell r="F1327">
            <v>9</v>
          </cell>
          <cell r="G1327">
            <v>121424.3</v>
          </cell>
          <cell r="H1327">
            <v>2012</v>
          </cell>
          <cell r="I1327">
            <v>9</v>
          </cell>
          <cell r="J1327">
            <v>451</v>
          </cell>
        </row>
        <row r="1328">
          <cell r="D1328">
            <v>1153.19</v>
          </cell>
          <cell r="E1328">
            <v>2012</v>
          </cell>
          <cell r="F1328">
            <v>9</v>
          </cell>
          <cell r="G1328">
            <v>226.5</v>
          </cell>
          <cell r="H1328">
            <v>2012</v>
          </cell>
          <cell r="I1328">
            <v>9</v>
          </cell>
          <cell r="J1328">
            <v>451</v>
          </cell>
        </row>
        <row r="1329">
          <cell r="D1329">
            <v>419.19</v>
          </cell>
          <cell r="E1329">
            <v>2012</v>
          </cell>
          <cell r="F1329">
            <v>9</v>
          </cell>
          <cell r="G1329">
            <v>103.9</v>
          </cell>
          <cell r="H1329">
            <v>2012</v>
          </cell>
          <cell r="I1329">
            <v>9</v>
          </cell>
          <cell r="J1329">
            <v>451</v>
          </cell>
        </row>
        <row r="1330">
          <cell r="D1330">
            <v>8823.1299999999992</v>
          </cell>
          <cell r="E1330">
            <v>2012</v>
          </cell>
          <cell r="F1330">
            <v>9</v>
          </cell>
          <cell r="G1330">
            <v>889.1</v>
          </cell>
          <cell r="H1330">
            <v>2012</v>
          </cell>
          <cell r="I1330">
            <v>9</v>
          </cell>
          <cell r="J1330">
            <v>451</v>
          </cell>
        </row>
        <row r="1331">
          <cell r="D1331">
            <v>0</v>
          </cell>
          <cell r="E1331">
            <v>2012</v>
          </cell>
          <cell r="F1331">
            <v>9</v>
          </cell>
          <cell r="G1331">
            <v>-10.1</v>
          </cell>
          <cell r="H1331">
            <v>2012</v>
          </cell>
          <cell r="I1331">
            <v>8</v>
          </cell>
          <cell r="J1331">
            <v>451</v>
          </cell>
        </row>
        <row r="1332">
          <cell r="D1332">
            <v>975.59</v>
          </cell>
          <cell r="E1332">
            <v>2012</v>
          </cell>
          <cell r="F1332">
            <v>9</v>
          </cell>
          <cell r="G1332">
            <v>54.4</v>
          </cell>
          <cell r="H1332">
            <v>2012</v>
          </cell>
          <cell r="I1332">
            <v>9</v>
          </cell>
          <cell r="J1332">
            <v>451</v>
          </cell>
        </row>
        <row r="1333">
          <cell r="D1333">
            <v>1291.1500000000001</v>
          </cell>
          <cell r="E1333">
            <v>2012</v>
          </cell>
          <cell r="F1333">
            <v>9</v>
          </cell>
          <cell r="G1333">
            <v>1085.4000000000001</v>
          </cell>
          <cell r="H1333">
            <v>2012</v>
          </cell>
          <cell r="I1333">
            <v>9</v>
          </cell>
          <cell r="J1333">
            <v>451</v>
          </cell>
        </row>
        <row r="1334">
          <cell r="D1334">
            <v>-46.39</v>
          </cell>
          <cell r="E1334">
            <v>2012</v>
          </cell>
          <cell r="F1334">
            <v>9</v>
          </cell>
          <cell r="G1334">
            <v>-204.4</v>
          </cell>
          <cell r="H1334">
            <v>2012</v>
          </cell>
          <cell r="I1334">
            <v>2</v>
          </cell>
          <cell r="J1334">
            <v>451</v>
          </cell>
        </row>
        <row r="1335">
          <cell r="D1335">
            <v>-92.78</v>
          </cell>
          <cell r="E1335">
            <v>2012</v>
          </cell>
          <cell r="F1335">
            <v>9</v>
          </cell>
          <cell r="G1335">
            <v>-50.5</v>
          </cell>
          <cell r="H1335">
            <v>2012</v>
          </cell>
          <cell r="I1335">
            <v>3</v>
          </cell>
          <cell r="J1335">
            <v>451</v>
          </cell>
        </row>
        <row r="1336">
          <cell r="D1336">
            <v>139.18</v>
          </cell>
          <cell r="E1336">
            <v>2012</v>
          </cell>
          <cell r="F1336">
            <v>9</v>
          </cell>
          <cell r="G1336">
            <v>153.9</v>
          </cell>
          <cell r="H1336">
            <v>2012</v>
          </cell>
          <cell r="I1336">
            <v>4</v>
          </cell>
          <cell r="J1336">
            <v>451</v>
          </cell>
        </row>
        <row r="1337">
          <cell r="D1337">
            <v>0</v>
          </cell>
          <cell r="E1337">
            <v>2012</v>
          </cell>
          <cell r="F1337">
            <v>9</v>
          </cell>
          <cell r="G1337">
            <v>0</v>
          </cell>
          <cell r="H1337">
            <v>2012</v>
          </cell>
          <cell r="I1337">
            <v>5</v>
          </cell>
          <cell r="J1337">
            <v>451</v>
          </cell>
        </row>
        <row r="1338">
          <cell r="D1338">
            <v>-106.69</v>
          </cell>
          <cell r="E1338">
            <v>2012</v>
          </cell>
          <cell r="F1338">
            <v>9</v>
          </cell>
          <cell r="G1338">
            <v>-29.2</v>
          </cell>
          <cell r="H1338">
            <v>2012</v>
          </cell>
          <cell r="I1338">
            <v>6</v>
          </cell>
          <cell r="J1338">
            <v>451</v>
          </cell>
        </row>
        <row r="1339">
          <cell r="D1339">
            <v>-2</v>
          </cell>
          <cell r="E1339">
            <v>2012</v>
          </cell>
          <cell r="F1339">
            <v>9</v>
          </cell>
          <cell r="G1339">
            <v>-4</v>
          </cell>
          <cell r="H1339">
            <v>2012</v>
          </cell>
          <cell r="I1339">
            <v>7</v>
          </cell>
          <cell r="J1339">
            <v>451</v>
          </cell>
        </row>
        <row r="1340">
          <cell r="D1340">
            <v>-56.68</v>
          </cell>
          <cell r="E1340">
            <v>2012</v>
          </cell>
          <cell r="F1340">
            <v>9</v>
          </cell>
          <cell r="G1340">
            <v>-19.100000000000001</v>
          </cell>
          <cell r="H1340">
            <v>2012</v>
          </cell>
          <cell r="I1340">
            <v>8</v>
          </cell>
          <cell r="J1340">
            <v>451</v>
          </cell>
        </row>
        <row r="1341">
          <cell r="D1341">
            <v>2229.85</v>
          </cell>
          <cell r="E1341">
            <v>2012</v>
          </cell>
          <cell r="F1341">
            <v>9</v>
          </cell>
          <cell r="G1341">
            <v>643.20000000000005</v>
          </cell>
          <cell r="H1341">
            <v>2012</v>
          </cell>
          <cell r="I1341">
            <v>9</v>
          </cell>
          <cell r="J1341">
            <v>451</v>
          </cell>
        </row>
        <row r="1342">
          <cell r="D1342">
            <v>-59.67</v>
          </cell>
          <cell r="E1342">
            <v>2012</v>
          </cell>
          <cell r="F1342">
            <v>9</v>
          </cell>
          <cell r="G1342">
            <v>-50.4</v>
          </cell>
          <cell r="H1342">
            <v>2012</v>
          </cell>
          <cell r="I1342">
            <v>4</v>
          </cell>
          <cell r="J1342">
            <v>451</v>
          </cell>
        </row>
        <row r="1343">
          <cell r="D1343">
            <v>-59.67</v>
          </cell>
          <cell r="E1343">
            <v>2012</v>
          </cell>
          <cell r="F1343">
            <v>9</v>
          </cell>
          <cell r="G1343">
            <v>-53.4</v>
          </cell>
          <cell r="H1343">
            <v>2012</v>
          </cell>
          <cell r="I1343">
            <v>5</v>
          </cell>
          <cell r="J1343">
            <v>451</v>
          </cell>
        </row>
        <row r="1344">
          <cell r="D1344">
            <v>119.13</v>
          </cell>
          <cell r="E1344">
            <v>2012</v>
          </cell>
          <cell r="F1344">
            <v>9</v>
          </cell>
          <cell r="G1344">
            <v>3</v>
          </cell>
          <cell r="H1344">
            <v>2012</v>
          </cell>
          <cell r="I1344">
            <v>6</v>
          </cell>
          <cell r="J1344">
            <v>451</v>
          </cell>
        </row>
        <row r="1345">
          <cell r="D1345">
            <v>0</v>
          </cell>
          <cell r="E1345">
            <v>2012</v>
          </cell>
          <cell r="F1345">
            <v>9</v>
          </cell>
          <cell r="G1345">
            <v>0</v>
          </cell>
          <cell r="H1345">
            <v>2012</v>
          </cell>
          <cell r="I1345">
            <v>7</v>
          </cell>
          <cell r="J1345">
            <v>451</v>
          </cell>
        </row>
        <row r="1346">
          <cell r="D1346">
            <v>0</v>
          </cell>
          <cell r="E1346">
            <v>2012</v>
          </cell>
          <cell r="F1346">
            <v>9</v>
          </cell>
          <cell r="G1346">
            <v>0</v>
          </cell>
          <cell r="H1346">
            <v>2012</v>
          </cell>
          <cell r="I1346">
            <v>8</v>
          </cell>
          <cell r="J1346">
            <v>451</v>
          </cell>
        </row>
        <row r="1347">
          <cell r="D1347">
            <v>8570.08</v>
          </cell>
          <cell r="E1347">
            <v>2012</v>
          </cell>
          <cell r="F1347">
            <v>9</v>
          </cell>
          <cell r="G1347">
            <v>2086.8000000000002</v>
          </cell>
          <cell r="H1347">
            <v>2012</v>
          </cell>
          <cell r="I1347">
            <v>9</v>
          </cell>
          <cell r="J1347">
            <v>451</v>
          </cell>
        </row>
        <row r="1348">
          <cell r="D1348">
            <v>-52.32</v>
          </cell>
          <cell r="E1348">
            <v>2012</v>
          </cell>
          <cell r="F1348">
            <v>9</v>
          </cell>
          <cell r="G1348">
            <v>0</v>
          </cell>
          <cell r="H1348">
            <v>0</v>
          </cell>
          <cell r="I1348">
            <v>0</v>
          </cell>
          <cell r="J1348">
            <v>411</v>
          </cell>
        </row>
        <row r="1349">
          <cell r="D1349">
            <v>476.83</v>
          </cell>
          <cell r="E1349">
            <v>2012</v>
          </cell>
          <cell r="F1349">
            <v>10</v>
          </cell>
          <cell r="G1349">
            <v>0</v>
          </cell>
          <cell r="H1349">
            <v>0</v>
          </cell>
          <cell r="I1349">
            <v>0</v>
          </cell>
          <cell r="J1349">
            <v>411</v>
          </cell>
        </row>
        <row r="1350">
          <cell r="D1350">
            <v>132</v>
          </cell>
          <cell r="E1350">
            <v>2012</v>
          </cell>
          <cell r="F1350">
            <v>10</v>
          </cell>
          <cell r="G1350">
            <v>116.4</v>
          </cell>
          <cell r="H1350">
            <v>2011</v>
          </cell>
          <cell r="I1350">
            <v>9</v>
          </cell>
          <cell r="J1350">
            <v>411</v>
          </cell>
        </row>
        <row r="1351">
          <cell r="D1351">
            <v>-77.569999999999993</v>
          </cell>
          <cell r="E1351">
            <v>2012</v>
          </cell>
          <cell r="F1351">
            <v>10</v>
          </cell>
          <cell r="G1351">
            <v>-104.4</v>
          </cell>
          <cell r="H1351">
            <v>2012</v>
          </cell>
          <cell r="I1351">
            <v>1</v>
          </cell>
          <cell r="J1351">
            <v>411</v>
          </cell>
        </row>
        <row r="1352">
          <cell r="D1352">
            <v>82.47</v>
          </cell>
          <cell r="E1352">
            <v>2012</v>
          </cell>
          <cell r="F1352">
            <v>10</v>
          </cell>
          <cell r="G1352">
            <v>86.3</v>
          </cell>
          <cell r="H1352">
            <v>2012</v>
          </cell>
          <cell r="I1352">
            <v>2</v>
          </cell>
          <cell r="J1352">
            <v>411</v>
          </cell>
        </row>
        <row r="1353">
          <cell r="D1353">
            <v>-49.18</v>
          </cell>
          <cell r="E1353">
            <v>2012</v>
          </cell>
          <cell r="F1353">
            <v>10</v>
          </cell>
          <cell r="G1353">
            <v>-88.4</v>
          </cell>
          <cell r="H1353">
            <v>2012</v>
          </cell>
          <cell r="I1353">
            <v>3</v>
          </cell>
          <cell r="J1353">
            <v>411</v>
          </cell>
        </row>
        <row r="1354">
          <cell r="D1354">
            <v>-245.04</v>
          </cell>
          <cell r="E1354">
            <v>2012</v>
          </cell>
          <cell r="F1354">
            <v>10</v>
          </cell>
          <cell r="G1354">
            <v>-280.89999999999998</v>
          </cell>
          <cell r="H1354">
            <v>2012</v>
          </cell>
          <cell r="I1354">
            <v>4</v>
          </cell>
          <cell r="J1354">
            <v>411</v>
          </cell>
        </row>
        <row r="1355">
          <cell r="D1355">
            <v>-394.8</v>
          </cell>
          <cell r="E1355">
            <v>2012</v>
          </cell>
          <cell r="F1355">
            <v>10</v>
          </cell>
          <cell r="G1355">
            <v>-789.5</v>
          </cell>
          <cell r="H1355">
            <v>2012</v>
          </cell>
          <cell r="I1355">
            <v>5</v>
          </cell>
          <cell r="J1355">
            <v>411</v>
          </cell>
        </row>
        <row r="1356">
          <cell r="D1356">
            <v>89.62</v>
          </cell>
          <cell r="E1356">
            <v>2012</v>
          </cell>
          <cell r="F1356">
            <v>10</v>
          </cell>
          <cell r="G1356">
            <v>621.70000000000005</v>
          </cell>
          <cell r="H1356">
            <v>2012</v>
          </cell>
          <cell r="I1356">
            <v>6</v>
          </cell>
          <cell r="J1356">
            <v>411</v>
          </cell>
        </row>
        <row r="1357">
          <cell r="D1357">
            <v>-219.22</v>
          </cell>
          <cell r="E1357">
            <v>2012</v>
          </cell>
          <cell r="F1357">
            <v>10</v>
          </cell>
          <cell r="G1357">
            <v>-376</v>
          </cell>
          <cell r="H1357">
            <v>2012</v>
          </cell>
          <cell r="I1357">
            <v>7</v>
          </cell>
          <cell r="J1357">
            <v>411</v>
          </cell>
        </row>
        <row r="1358">
          <cell r="D1358">
            <v>-1473.37</v>
          </cell>
          <cell r="E1358">
            <v>2012</v>
          </cell>
          <cell r="F1358">
            <v>10</v>
          </cell>
          <cell r="G1358">
            <v>-2492.8000000000002</v>
          </cell>
          <cell r="H1358">
            <v>2012</v>
          </cell>
          <cell r="I1358">
            <v>8</v>
          </cell>
          <cell r="J1358">
            <v>411</v>
          </cell>
        </row>
        <row r="1359">
          <cell r="D1359">
            <v>-1359.68</v>
          </cell>
          <cell r="E1359">
            <v>2012</v>
          </cell>
          <cell r="F1359">
            <v>10</v>
          </cell>
          <cell r="G1359">
            <v>-5363.6</v>
          </cell>
          <cell r="H1359">
            <v>2012</v>
          </cell>
          <cell r="I1359">
            <v>9</v>
          </cell>
          <cell r="J1359">
            <v>411</v>
          </cell>
        </row>
        <row r="1360">
          <cell r="D1360">
            <v>440768.51</v>
          </cell>
          <cell r="E1360">
            <v>2012</v>
          </cell>
          <cell r="F1360">
            <v>10</v>
          </cell>
          <cell r="G1360">
            <v>416679.7</v>
          </cell>
          <cell r="H1360">
            <v>2012</v>
          </cell>
          <cell r="I1360">
            <v>10</v>
          </cell>
          <cell r="J1360">
            <v>411</v>
          </cell>
        </row>
        <row r="1361">
          <cell r="D1361">
            <v>-1669.69</v>
          </cell>
          <cell r="E1361">
            <v>2012</v>
          </cell>
          <cell r="F1361">
            <v>10</v>
          </cell>
          <cell r="G1361">
            <v>0</v>
          </cell>
          <cell r="H1361">
            <v>0</v>
          </cell>
          <cell r="I1361">
            <v>0</v>
          </cell>
          <cell r="J1361">
            <v>411</v>
          </cell>
        </row>
        <row r="1362">
          <cell r="D1362">
            <v>25.44</v>
          </cell>
          <cell r="E1362">
            <v>2012</v>
          </cell>
          <cell r="F1362">
            <v>10</v>
          </cell>
          <cell r="G1362">
            <v>0</v>
          </cell>
          <cell r="H1362">
            <v>2003</v>
          </cell>
          <cell r="I1362">
            <v>2</v>
          </cell>
          <cell r="J1362">
            <v>411</v>
          </cell>
        </row>
        <row r="1363">
          <cell r="D1363">
            <v>-9.14</v>
          </cell>
          <cell r="E1363">
            <v>2012</v>
          </cell>
          <cell r="F1363">
            <v>10</v>
          </cell>
          <cell r="G1363">
            <v>-9.1999999999999993</v>
          </cell>
          <cell r="H1363">
            <v>2009</v>
          </cell>
          <cell r="I1363">
            <v>4</v>
          </cell>
          <cell r="J1363">
            <v>411</v>
          </cell>
        </row>
        <row r="1364">
          <cell r="D1364">
            <v>-10.63</v>
          </cell>
          <cell r="E1364">
            <v>2012</v>
          </cell>
          <cell r="F1364">
            <v>10</v>
          </cell>
          <cell r="G1364">
            <v>-12</v>
          </cell>
          <cell r="H1364">
            <v>2009</v>
          </cell>
          <cell r="I1364">
            <v>8</v>
          </cell>
          <cell r="J1364">
            <v>411</v>
          </cell>
        </row>
        <row r="1365">
          <cell r="D1365">
            <v>-10.57</v>
          </cell>
          <cell r="E1365">
            <v>2012</v>
          </cell>
          <cell r="F1365">
            <v>10</v>
          </cell>
          <cell r="G1365">
            <v>-11</v>
          </cell>
          <cell r="H1365">
            <v>2009</v>
          </cell>
          <cell r="I1365">
            <v>9</v>
          </cell>
          <cell r="J1365">
            <v>411</v>
          </cell>
        </row>
        <row r="1366">
          <cell r="D1366">
            <v>-21.88</v>
          </cell>
          <cell r="E1366">
            <v>2012</v>
          </cell>
          <cell r="F1366">
            <v>10</v>
          </cell>
          <cell r="G1366">
            <v>-44.1</v>
          </cell>
          <cell r="H1366">
            <v>2009</v>
          </cell>
          <cell r="I1366">
            <v>10</v>
          </cell>
          <cell r="J1366">
            <v>411</v>
          </cell>
        </row>
        <row r="1367">
          <cell r="D1367">
            <v>-31.14</v>
          </cell>
          <cell r="E1367">
            <v>2012</v>
          </cell>
          <cell r="F1367">
            <v>10</v>
          </cell>
          <cell r="G1367">
            <v>-55.2</v>
          </cell>
          <cell r="H1367">
            <v>2009</v>
          </cell>
          <cell r="I1367">
            <v>11</v>
          </cell>
          <cell r="J1367">
            <v>411</v>
          </cell>
        </row>
        <row r="1368">
          <cell r="D1368">
            <v>-65.45</v>
          </cell>
          <cell r="E1368">
            <v>2012</v>
          </cell>
          <cell r="F1368">
            <v>10</v>
          </cell>
          <cell r="G1368">
            <v>-143.80000000000001</v>
          </cell>
          <cell r="H1368">
            <v>2009</v>
          </cell>
          <cell r="I1368">
            <v>12</v>
          </cell>
          <cell r="J1368">
            <v>411</v>
          </cell>
        </row>
        <row r="1369">
          <cell r="D1369">
            <v>-61.28</v>
          </cell>
          <cell r="E1369">
            <v>2012</v>
          </cell>
          <cell r="F1369">
            <v>10</v>
          </cell>
          <cell r="G1369">
            <v>-161.19999999999999</v>
          </cell>
          <cell r="H1369">
            <v>2010</v>
          </cell>
          <cell r="I1369">
            <v>1</v>
          </cell>
          <cell r="J1369">
            <v>411</v>
          </cell>
        </row>
        <row r="1370">
          <cell r="D1370">
            <v>-58.3</v>
          </cell>
          <cell r="E1370">
            <v>2012</v>
          </cell>
          <cell r="F1370">
            <v>10</v>
          </cell>
          <cell r="G1370">
            <v>-135.80000000000001</v>
          </cell>
          <cell r="H1370">
            <v>2010</v>
          </cell>
          <cell r="I1370">
            <v>2</v>
          </cell>
          <cell r="J1370">
            <v>411</v>
          </cell>
        </row>
        <row r="1371">
          <cell r="D1371">
            <v>-58.2</v>
          </cell>
          <cell r="E1371">
            <v>2012</v>
          </cell>
          <cell r="F1371">
            <v>10</v>
          </cell>
          <cell r="G1371">
            <v>-109</v>
          </cell>
          <cell r="H1371">
            <v>2010</v>
          </cell>
          <cell r="I1371">
            <v>3</v>
          </cell>
          <cell r="J1371">
            <v>411</v>
          </cell>
        </row>
        <row r="1372">
          <cell r="D1372">
            <v>-34.630000000000003</v>
          </cell>
          <cell r="E1372">
            <v>2012</v>
          </cell>
          <cell r="F1372">
            <v>10</v>
          </cell>
          <cell r="G1372">
            <v>-54.5</v>
          </cell>
          <cell r="H1372">
            <v>2010</v>
          </cell>
          <cell r="I1372">
            <v>4</v>
          </cell>
          <cell r="J1372">
            <v>411</v>
          </cell>
        </row>
        <row r="1373">
          <cell r="D1373">
            <v>47.72</v>
          </cell>
          <cell r="E1373">
            <v>2012</v>
          </cell>
          <cell r="F1373">
            <v>10</v>
          </cell>
          <cell r="G1373">
            <v>3</v>
          </cell>
          <cell r="H1373">
            <v>2010</v>
          </cell>
          <cell r="I1373">
            <v>5</v>
          </cell>
          <cell r="J1373">
            <v>411</v>
          </cell>
        </row>
        <row r="1374">
          <cell r="D1374">
            <v>16.52</v>
          </cell>
          <cell r="E1374">
            <v>2012</v>
          </cell>
          <cell r="F1374">
            <v>10</v>
          </cell>
          <cell r="G1374">
            <v>12</v>
          </cell>
          <cell r="H1374">
            <v>2010</v>
          </cell>
          <cell r="I1374">
            <v>6</v>
          </cell>
          <cell r="J1374">
            <v>411</v>
          </cell>
        </row>
        <row r="1375">
          <cell r="D1375">
            <v>16.68</v>
          </cell>
          <cell r="E1375">
            <v>2012</v>
          </cell>
          <cell r="F1375">
            <v>10</v>
          </cell>
          <cell r="G1375">
            <v>13</v>
          </cell>
          <cell r="H1375">
            <v>2010</v>
          </cell>
          <cell r="I1375">
            <v>9</v>
          </cell>
          <cell r="J1375">
            <v>411</v>
          </cell>
        </row>
        <row r="1376">
          <cell r="D1376">
            <v>0.28999999999999998</v>
          </cell>
          <cell r="E1376">
            <v>2012</v>
          </cell>
          <cell r="F1376">
            <v>10</v>
          </cell>
          <cell r="G1376">
            <v>0</v>
          </cell>
          <cell r="H1376">
            <v>2010</v>
          </cell>
          <cell r="I1376">
            <v>11</v>
          </cell>
          <cell r="J1376">
            <v>411</v>
          </cell>
        </row>
        <row r="1377">
          <cell r="D1377">
            <v>-181.56</v>
          </cell>
          <cell r="E1377">
            <v>2012</v>
          </cell>
          <cell r="F1377">
            <v>10</v>
          </cell>
          <cell r="G1377">
            <v>-240.8</v>
          </cell>
          <cell r="H1377">
            <v>2011</v>
          </cell>
          <cell r="I1377">
            <v>2</v>
          </cell>
          <cell r="J1377">
            <v>411</v>
          </cell>
        </row>
        <row r="1378">
          <cell r="D1378">
            <v>-97.69</v>
          </cell>
          <cell r="E1378">
            <v>2012</v>
          </cell>
          <cell r="F1378">
            <v>10</v>
          </cell>
          <cell r="G1378">
            <v>-118.8</v>
          </cell>
          <cell r="H1378">
            <v>2011</v>
          </cell>
          <cell r="I1378">
            <v>3</v>
          </cell>
          <cell r="J1378">
            <v>411</v>
          </cell>
        </row>
        <row r="1379">
          <cell r="D1379">
            <v>-56.1</v>
          </cell>
          <cell r="E1379">
            <v>2012</v>
          </cell>
          <cell r="F1379">
            <v>10</v>
          </cell>
          <cell r="G1379">
            <v>-76.7</v>
          </cell>
          <cell r="H1379">
            <v>2011</v>
          </cell>
          <cell r="I1379">
            <v>4</v>
          </cell>
          <cell r="J1379">
            <v>411</v>
          </cell>
        </row>
        <row r="1380">
          <cell r="D1380">
            <v>-47.9</v>
          </cell>
          <cell r="E1380">
            <v>2012</v>
          </cell>
          <cell r="F1380">
            <v>10</v>
          </cell>
          <cell r="G1380">
            <v>-50.3</v>
          </cell>
          <cell r="H1380">
            <v>2011</v>
          </cell>
          <cell r="I1380">
            <v>5</v>
          </cell>
          <cell r="J1380">
            <v>411</v>
          </cell>
        </row>
        <row r="1381">
          <cell r="D1381">
            <v>-28.94</v>
          </cell>
          <cell r="E1381">
            <v>2012</v>
          </cell>
          <cell r="F1381">
            <v>10</v>
          </cell>
          <cell r="G1381">
            <v>-25</v>
          </cell>
          <cell r="H1381">
            <v>2011</v>
          </cell>
          <cell r="I1381">
            <v>6</v>
          </cell>
          <cell r="J1381">
            <v>411</v>
          </cell>
        </row>
        <row r="1382">
          <cell r="D1382">
            <v>1.48</v>
          </cell>
          <cell r="E1382">
            <v>2012</v>
          </cell>
          <cell r="F1382">
            <v>10</v>
          </cell>
          <cell r="G1382">
            <v>2</v>
          </cell>
          <cell r="H1382">
            <v>2011</v>
          </cell>
          <cell r="I1382">
            <v>7</v>
          </cell>
          <cell r="J1382">
            <v>411</v>
          </cell>
        </row>
        <row r="1383">
          <cell r="D1383">
            <v>3.5</v>
          </cell>
          <cell r="E1383">
            <v>2012</v>
          </cell>
          <cell r="F1383">
            <v>10</v>
          </cell>
          <cell r="G1383">
            <v>5.0999999999999996</v>
          </cell>
          <cell r="H1383">
            <v>2011</v>
          </cell>
          <cell r="I1383">
            <v>8</v>
          </cell>
          <cell r="J1383">
            <v>411</v>
          </cell>
        </row>
        <row r="1384">
          <cell r="D1384">
            <v>-8.6999999999999993</v>
          </cell>
          <cell r="E1384">
            <v>2012</v>
          </cell>
          <cell r="F1384">
            <v>10</v>
          </cell>
          <cell r="G1384">
            <v>-11</v>
          </cell>
          <cell r="H1384">
            <v>2011</v>
          </cell>
          <cell r="I1384">
            <v>9</v>
          </cell>
          <cell r="J1384">
            <v>411</v>
          </cell>
        </row>
        <row r="1385">
          <cell r="D1385">
            <v>7.85</v>
          </cell>
          <cell r="E1385">
            <v>2012</v>
          </cell>
          <cell r="F1385">
            <v>10</v>
          </cell>
          <cell r="G1385">
            <v>13</v>
          </cell>
          <cell r="H1385">
            <v>2011</v>
          </cell>
          <cell r="I1385">
            <v>10</v>
          </cell>
          <cell r="J1385">
            <v>411</v>
          </cell>
        </row>
        <row r="1386">
          <cell r="D1386">
            <v>-114.71</v>
          </cell>
          <cell r="E1386">
            <v>2012</v>
          </cell>
          <cell r="F1386">
            <v>10</v>
          </cell>
          <cell r="G1386">
            <v>-86.9</v>
          </cell>
          <cell r="H1386">
            <v>2011</v>
          </cell>
          <cell r="I1386">
            <v>11</v>
          </cell>
          <cell r="J1386">
            <v>411</v>
          </cell>
        </row>
        <row r="1387">
          <cell r="D1387">
            <v>-608.95000000000005</v>
          </cell>
          <cell r="E1387">
            <v>2012</v>
          </cell>
          <cell r="F1387">
            <v>10</v>
          </cell>
          <cell r="G1387">
            <v>-766.7</v>
          </cell>
          <cell r="H1387">
            <v>2011</v>
          </cell>
          <cell r="I1387">
            <v>12</v>
          </cell>
          <cell r="J1387">
            <v>411</v>
          </cell>
        </row>
        <row r="1388">
          <cell r="D1388">
            <v>-1868.29</v>
          </cell>
          <cell r="E1388">
            <v>2012</v>
          </cell>
          <cell r="F1388">
            <v>10</v>
          </cell>
          <cell r="G1388">
            <v>-2541.4</v>
          </cell>
          <cell r="H1388">
            <v>2012</v>
          </cell>
          <cell r="I1388">
            <v>1</v>
          </cell>
          <cell r="J1388">
            <v>411</v>
          </cell>
        </row>
        <row r="1389">
          <cell r="D1389">
            <v>-3196.78</v>
          </cell>
          <cell r="E1389">
            <v>2012</v>
          </cell>
          <cell r="F1389">
            <v>10</v>
          </cell>
          <cell r="G1389">
            <v>-4400</v>
          </cell>
          <cell r="H1389">
            <v>2012</v>
          </cell>
          <cell r="I1389">
            <v>2</v>
          </cell>
          <cell r="J1389">
            <v>411</v>
          </cell>
        </row>
        <row r="1390">
          <cell r="D1390">
            <v>-8444.6</v>
          </cell>
          <cell r="E1390">
            <v>2012</v>
          </cell>
          <cell r="F1390">
            <v>10</v>
          </cell>
          <cell r="G1390">
            <v>-13073.3</v>
          </cell>
          <cell r="H1390">
            <v>2012</v>
          </cell>
          <cell r="I1390">
            <v>3</v>
          </cell>
          <cell r="J1390">
            <v>411</v>
          </cell>
        </row>
        <row r="1391">
          <cell r="D1391">
            <v>-9186.3700000000008</v>
          </cell>
          <cell r="E1391">
            <v>2012</v>
          </cell>
          <cell r="F1391">
            <v>10</v>
          </cell>
          <cell r="G1391">
            <v>-14677.8</v>
          </cell>
          <cell r="H1391">
            <v>2012</v>
          </cell>
          <cell r="I1391">
            <v>4</v>
          </cell>
          <cell r="J1391">
            <v>411</v>
          </cell>
        </row>
        <row r="1392">
          <cell r="D1392">
            <v>-19782.2</v>
          </cell>
          <cell r="E1392">
            <v>2012</v>
          </cell>
          <cell r="F1392">
            <v>10</v>
          </cell>
          <cell r="G1392">
            <v>-35634.9</v>
          </cell>
          <cell r="H1392">
            <v>2012</v>
          </cell>
          <cell r="I1392">
            <v>5</v>
          </cell>
          <cell r="J1392">
            <v>411</v>
          </cell>
        </row>
        <row r="1393">
          <cell r="D1393">
            <v>-18765.259999999998</v>
          </cell>
          <cell r="E1393">
            <v>2012</v>
          </cell>
          <cell r="F1393">
            <v>10</v>
          </cell>
          <cell r="G1393">
            <v>-32134.799999999999</v>
          </cell>
          <cell r="H1393">
            <v>2012</v>
          </cell>
          <cell r="I1393">
            <v>6</v>
          </cell>
          <cell r="J1393">
            <v>411</v>
          </cell>
        </row>
        <row r="1394">
          <cell r="D1394">
            <v>-23152.18</v>
          </cell>
          <cell r="E1394">
            <v>2012</v>
          </cell>
          <cell r="F1394">
            <v>10</v>
          </cell>
          <cell r="G1394">
            <v>-38277.599999999999</v>
          </cell>
          <cell r="H1394">
            <v>2012</v>
          </cell>
          <cell r="I1394">
            <v>7</v>
          </cell>
          <cell r="J1394">
            <v>411</v>
          </cell>
        </row>
        <row r="1395">
          <cell r="D1395">
            <v>-72522.559999999998</v>
          </cell>
          <cell r="E1395">
            <v>2012</v>
          </cell>
          <cell r="F1395">
            <v>10</v>
          </cell>
          <cell r="G1395">
            <v>-126093.8</v>
          </cell>
          <cell r="H1395">
            <v>2012</v>
          </cell>
          <cell r="I1395">
            <v>8</v>
          </cell>
          <cell r="J1395">
            <v>411</v>
          </cell>
        </row>
        <row r="1396">
          <cell r="D1396">
            <v>-23580.080000000002</v>
          </cell>
          <cell r="E1396">
            <v>2012</v>
          </cell>
          <cell r="F1396">
            <v>10</v>
          </cell>
          <cell r="G1396">
            <v>-108356.5</v>
          </cell>
          <cell r="H1396">
            <v>2012</v>
          </cell>
          <cell r="I1396">
            <v>9</v>
          </cell>
          <cell r="J1396">
            <v>411</v>
          </cell>
        </row>
        <row r="1397">
          <cell r="D1397">
            <v>13867016.140000001</v>
          </cell>
          <cell r="E1397">
            <v>2012</v>
          </cell>
          <cell r="F1397">
            <v>10</v>
          </cell>
          <cell r="G1397">
            <v>16676730.5</v>
          </cell>
          <cell r="H1397">
            <v>2012</v>
          </cell>
          <cell r="I1397">
            <v>10</v>
          </cell>
          <cell r="J1397">
            <v>411</v>
          </cell>
        </row>
        <row r="1398">
          <cell r="D1398">
            <v>-12.08</v>
          </cell>
          <cell r="E1398">
            <v>2012</v>
          </cell>
          <cell r="F1398">
            <v>10</v>
          </cell>
          <cell r="G1398">
            <v>-100.4</v>
          </cell>
          <cell r="H1398">
            <v>2012</v>
          </cell>
          <cell r="I1398">
            <v>2</v>
          </cell>
          <cell r="J1398">
            <v>411</v>
          </cell>
        </row>
        <row r="1399">
          <cell r="D1399">
            <v>-19.079999999999998</v>
          </cell>
          <cell r="E1399">
            <v>2012</v>
          </cell>
          <cell r="F1399">
            <v>10</v>
          </cell>
          <cell r="G1399">
            <v>-67.2</v>
          </cell>
          <cell r="H1399">
            <v>2012</v>
          </cell>
          <cell r="I1399">
            <v>3</v>
          </cell>
          <cell r="J1399">
            <v>411</v>
          </cell>
        </row>
        <row r="1400">
          <cell r="D1400">
            <v>-13.9</v>
          </cell>
          <cell r="E1400">
            <v>2012</v>
          </cell>
          <cell r="F1400">
            <v>10</v>
          </cell>
          <cell r="G1400">
            <v>-24.1</v>
          </cell>
          <cell r="H1400">
            <v>2012</v>
          </cell>
          <cell r="I1400">
            <v>4</v>
          </cell>
          <cell r="J1400">
            <v>411</v>
          </cell>
        </row>
        <row r="1401">
          <cell r="D1401">
            <v>-13.53</v>
          </cell>
          <cell r="E1401">
            <v>2012</v>
          </cell>
          <cell r="F1401">
            <v>10</v>
          </cell>
          <cell r="G1401">
            <v>-21.1</v>
          </cell>
          <cell r="H1401">
            <v>2012</v>
          </cell>
          <cell r="I1401">
            <v>5</v>
          </cell>
          <cell r="J1401">
            <v>411</v>
          </cell>
        </row>
        <row r="1402">
          <cell r="D1402">
            <v>46.61</v>
          </cell>
          <cell r="E1402">
            <v>2012</v>
          </cell>
          <cell r="F1402">
            <v>10</v>
          </cell>
          <cell r="G1402">
            <v>113.1</v>
          </cell>
          <cell r="H1402">
            <v>2012</v>
          </cell>
          <cell r="I1402">
            <v>6</v>
          </cell>
          <cell r="J1402">
            <v>411</v>
          </cell>
        </row>
        <row r="1403">
          <cell r="D1403">
            <v>-11.8</v>
          </cell>
          <cell r="E1403">
            <v>2012</v>
          </cell>
          <cell r="F1403">
            <v>10</v>
          </cell>
          <cell r="G1403">
            <v>-6</v>
          </cell>
          <cell r="H1403">
            <v>2012</v>
          </cell>
          <cell r="I1403">
            <v>7</v>
          </cell>
          <cell r="J1403">
            <v>411</v>
          </cell>
        </row>
        <row r="1404">
          <cell r="D1404">
            <v>-39.770000000000003</v>
          </cell>
          <cell r="E1404">
            <v>2012</v>
          </cell>
          <cell r="F1404">
            <v>10</v>
          </cell>
          <cell r="G1404">
            <v>-127.1</v>
          </cell>
          <cell r="H1404">
            <v>2012</v>
          </cell>
          <cell r="I1404">
            <v>8</v>
          </cell>
          <cell r="J1404">
            <v>411</v>
          </cell>
        </row>
        <row r="1405">
          <cell r="D1405">
            <v>113</v>
          </cell>
          <cell r="E1405">
            <v>2012</v>
          </cell>
          <cell r="F1405">
            <v>10</v>
          </cell>
          <cell r="G1405">
            <v>-304.8</v>
          </cell>
          <cell r="H1405">
            <v>2012</v>
          </cell>
          <cell r="I1405">
            <v>9</v>
          </cell>
          <cell r="J1405">
            <v>411</v>
          </cell>
        </row>
        <row r="1406">
          <cell r="D1406">
            <v>31068.19</v>
          </cell>
          <cell r="E1406">
            <v>2012</v>
          </cell>
          <cell r="F1406">
            <v>10</v>
          </cell>
          <cell r="G1406">
            <v>45601</v>
          </cell>
          <cell r="H1406">
            <v>2012</v>
          </cell>
          <cell r="I1406">
            <v>10</v>
          </cell>
          <cell r="J1406">
            <v>411</v>
          </cell>
        </row>
        <row r="1407">
          <cell r="D1407">
            <v>-32.72</v>
          </cell>
          <cell r="E1407">
            <v>2012</v>
          </cell>
          <cell r="F1407">
            <v>10</v>
          </cell>
          <cell r="G1407">
            <v>0</v>
          </cell>
          <cell r="H1407">
            <v>0</v>
          </cell>
          <cell r="I1407">
            <v>0</v>
          </cell>
          <cell r="J1407">
            <v>411</v>
          </cell>
        </row>
        <row r="1408">
          <cell r="D1408">
            <v>-5.59</v>
          </cell>
          <cell r="E1408">
            <v>2012</v>
          </cell>
          <cell r="F1408">
            <v>10</v>
          </cell>
          <cell r="G1408">
            <v>-61.7</v>
          </cell>
          <cell r="H1408">
            <v>2011</v>
          </cell>
          <cell r="I1408">
            <v>2</v>
          </cell>
          <cell r="J1408">
            <v>411</v>
          </cell>
        </row>
        <row r="1409">
          <cell r="D1409">
            <v>-11</v>
          </cell>
          <cell r="E1409">
            <v>2012</v>
          </cell>
          <cell r="F1409">
            <v>10</v>
          </cell>
          <cell r="G1409">
            <v>0</v>
          </cell>
          <cell r="H1409">
            <v>2011</v>
          </cell>
          <cell r="I1409">
            <v>3</v>
          </cell>
          <cell r="J1409">
            <v>411</v>
          </cell>
        </row>
        <row r="1410">
          <cell r="D1410">
            <v>11</v>
          </cell>
          <cell r="E1410">
            <v>2012</v>
          </cell>
          <cell r="F1410">
            <v>10</v>
          </cell>
          <cell r="G1410">
            <v>0</v>
          </cell>
          <cell r="H1410">
            <v>2011</v>
          </cell>
          <cell r="I1410">
            <v>4</v>
          </cell>
          <cell r="J1410">
            <v>411</v>
          </cell>
        </row>
        <row r="1411">
          <cell r="D1411">
            <v>0</v>
          </cell>
          <cell r="E1411">
            <v>2012</v>
          </cell>
          <cell r="F1411">
            <v>10</v>
          </cell>
          <cell r="G1411">
            <v>0</v>
          </cell>
          <cell r="H1411">
            <v>2011</v>
          </cell>
          <cell r="I1411">
            <v>7</v>
          </cell>
          <cell r="J1411">
            <v>411</v>
          </cell>
        </row>
        <row r="1412">
          <cell r="D1412">
            <v>-13.91</v>
          </cell>
          <cell r="E1412">
            <v>2012</v>
          </cell>
          <cell r="F1412">
            <v>10</v>
          </cell>
          <cell r="G1412">
            <v>-24.2</v>
          </cell>
          <cell r="H1412">
            <v>2011</v>
          </cell>
          <cell r="I1412">
            <v>10</v>
          </cell>
          <cell r="J1412">
            <v>411</v>
          </cell>
        </row>
        <row r="1413">
          <cell r="D1413">
            <v>-26.83</v>
          </cell>
          <cell r="E1413">
            <v>2012</v>
          </cell>
          <cell r="F1413">
            <v>10</v>
          </cell>
          <cell r="G1413">
            <v>-40</v>
          </cell>
          <cell r="H1413">
            <v>2011</v>
          </cell>
          <cell r="I1413">
            <v>11</v>
          </cell>
          <cell r="J1413">
            <v>411</v>
          </cell>
        </row>
        <row r="1414">
          <cell r="D1414">
            <v>-59.1</v>
          </cell>
          <cell r="E1414">
            <v>2012</v>
          </cell>
          <cell r="F1414">
            <v>10</v>
          </cell>
          <cell r="G1414">
            <v>-308.39999999999998</v>
          </cell>
          <cell r="H1414">
            <v>2011</v>
          </cell>
          <cell r="I1414">
            <v>12</v>
          </cell>
          <cell r="J1414">
            <v>411</v>
          </cell>
        </row>
        <row r="1415">
          <cell r="D1415">
            <v>-281.33999999999997</v>
          </cell>
          <cell r="E1415">
            <v>2012</v>
          </cell>
          <cell r="F1415">
            <v>10</v>
          </cell>
          <cell r="G1415">
            <v>-1223.0999999999999</v>
          </cell>
          <cell r="H1415">
            <v>2012</v>
          </cell>
          <cell r="I1415">
            <v>1</v>
          </cell>
          <cell r="J1415">
            <v>411</v>
          </cell>
        </row>
        <row r="1416">
          <cell r="D1416">
            <v>-103.75</v>
          </cell>
          <cell r="E1416">
            <v>2012</v>
          </cell>
          <cell r="F1416">
            <v>10</v>
          </cell>
          <cell r="G1416">
            <v>-966.1</v>
          </cell>
          <cell r="H1416">
            <v>2012</v>
          </cell>
          <cell r="I1416">
            <v>2</v>
          </cell>
          <cell r="J1416">
            <v>411</v>
          </cell>
        </row>
        <row r="1417">
          <cell r="D1417">
            <v>-69.709999999999994</v>
          </cell>
          <cell r="E1417">
            <v>2012</v>
          </cell>
          <cell r="F1417">
            <v>10</v>
          </cell>
          <cell r="G1417">
            <v>-280.5</v>
          </cell>
          <cell r="H1417">
            <v>2012</v>
          </cell>
          <cell r="I1417">
            <v>3</v>
          </cell>
          <cell r="J1417">
            <v>411</v>
          </cell>
        </row>
        <row r="1418">
          <cell r="D1418">
            <v>-282.95999999999998</v>
          </cell>
          <cell r="E1418">
            <v>2012</v>
          </cell>
          <cell r="F1418">
            <v>10</v>
          </cell>
          <cell r="G1418">
            <v>-1149.9000000000001</v>
          </cell>
          <cell r="H1418">
            <v>2012</v>
          </cell>
          <cell r="I1418">
            <v>4</v>
          </cell>
          <cell r="J1418">
            <v>411</v>
          </cell>
        </row>
        <row r="1419">
          <cell r="D1419">
            <v>-1058.75</v>
          </cell>
          <cell r="E1419">
            <v>2012</v>
          </cell>
          <cell r="F1419">
            <v>10</v>
          </cell>
          <cell r="G1419">
            <v>-4508.5</v>
          </cell>
          <cell r="H1419">
            <v>2012</v>
          </cell>
          <cell r="I1419">
            <v>5</v>
          </cell>
          <cell r="J1419">
            <v>411</v>
          </cell>
        </row>
        <row r="1420">
          <cell r="D1420">
            <v>-500.29</v>
          </cell>
          <cell r="E1420">
            <v>2012</v>
          </cell>
          <cell r="F1420">
            <v>10</v>
          </cell>
          <cell r="G1420">
            <v>-1912.1</v>
          </cell>
          <cell r="H1420">
            <v>2012</v>
          </cell>
          <cell r="I1420">
            <v>6</v>
          </cell>
          <cell r="J1420">
            <v>411</v>
          </cell>
        </row>
        <row r="1421">
          <cell r="D1421">
            <v>-1088.07</v>
          </cell>
          <cell r="E1421">
            <v>2012</v>
          </cell>
          <cell r="F1421">
            <v>10</v>
          </cell>
          <cell r="G1421">
            <v>-3387.5</v>
          </cell>
          <cell r="H1421">
            <v>2012</v>
          </cell>
          <cell r="I1421">
            <v>7</v>
          </cell>
          <cell r="J1421">
            <v>411</v>
          </cell>
        </row>
        <row r="1422">
          <cell r="D1422">
            <v>-1294.5999999999999</v>
          </cell>
          <cell r="E1422">
            <v>2012</v>
          </cell>
          <cell r="F1422">
            <v>10</v>
          </cell>
          <cell r="G1422">
            <v>-4752.3</v>
          </cell>
          <cell r="H1422">
            <v>2012</v>
          </cell>
          <cell r="I1422">
            <v>8</v>
          </cell>
          <cell r="J1422">
            <v>411</v>
          </cell>
        </row>
        <row r="1423">
          <cell r="D1423">
            <v>-6134.01</v>
          </cell>
          <cell r="E1423">
            <v>2012</v>
          </cell>
          <cell r="F1423">
            <v>10</v>
          </cell>
          <cell r="G1423">
            <v>-28049.8</v>
          </cell>
          <cell r="H1423">
            <v>2012</v>
          </cell>
          <cell r="I1423">
            <v>9</v>
          </cell>
          <cell r="J1423">
            <v>411</v>
          </cell>
        </row>
        <row r="1424">
          <cell r="D1424">
            <v>1206033.5</v>
          </cell>
          <cell r="E1424">
            <v>2012</v>
          </cell>
          <cell r="F1424">
            <v>10</v>
          </cell>
          <cell r="G1424">
            <v>2457016.7000000002</v>
          </cell>
          <cell r="H1424">
            <v>2012</v>
          </cell>
          <cell r="I1424">
            <v>10</v>
          </cell>
          <cell r="J1424">
            <v>411</v>
          </cell>
        </row>
        <row r="1425">
          <cell r="D1425">
            <v>-133.84</v>
          </cell>
          <cell r="E1425">
            <v>2012</v>
          </cell>
          <cell r="F1425">
            <v>10</v>
          </cell>
          <cell r="G1425">
            <v>-128.19999999999999</v>
          </cell>
          <cell r="H1425">
            <v>2012</v>
          </cell>
          <cell r="I1425">
            <v>8</v>
          </cell>
          <cell r="J1425">
            <v>411</v>
          </cell>
        </row>
        <row r="1426">
          <cell r="D1426">
            <v>43.82</v>
          </cell>
          <cell r="E1426">
            <v>2012</v>
          </cell>
          <cell r="F1426">
            <v>10</v>
          </cell>
          <cell r="G1426">
            <v>74.900000000000006</v>
          </cell>
          <cell r="H1426">
            <v>2012</v>
          </cell>
          <cell r="I1426">
            <v>9</v>
          </cell>
          <cell r="J1426">
            <v>411</v>
          </cell>
        </row>
        <row r="1427">
          <cell r="D1427">
            <v>16111.63</v>
          </cell>
          <cell r="E1427">
            <v>2012</v>
          </cell>
          <cell r="F1427">
            <v>10</v>
          </cell>
          <cell r="G1427">
            <v>11162.2</v>
          </cell>
          <cell r="H1427">
            <v>2012</v>
          </cell>
          <cell r="I1427">
            <v>10</v>
          </cell>
          <cell r="J1427">
            <v>411</v>
          </cell>
        </row>
        <row r="1428">
          <cell r="D1428">
            <v>0.79</v>
          </cell>
          <cell r="E1428">
            <v>2012</v>
          </cell>
          <cell r="F1428">
            <v>10</v>
          </cell>
          <cell r="G1428">
            <v>0</v>
          </cell>
          <cell r="H1428">
            <v>0</v>
          </cell>
          <cell r="I1428">
            <v>0</v>
          </cell>
          <cell r="J1428">
            <v>411</v>
          </cell>
        </row>
        <row r="1429">
          <cell r="D1429">
            <v>0</v>
          </cell>
          <cell r="E1429">
            <v>2012</v>
          </cell>
          <cell r="F1429">
            <v>10</v>
          </cell>
          <cell r="G1429">
            <v>0</v>
          </cell>
          <cell r="H1429">
            <v>2010</v>
          </cell>
          <cell r="I1429">
            <v>12</v>
          </cell>
          <cell r="J1429">
            <v>411</v>
          </cell>
        </row>
        <row r="1430">
          <cell r="D1430">
            <v>-555.33000000000004</v>
          </cell>
          <cell r="E1430">
            <v>2012</v>
          </cell>
          <cell r="F1430">
            <v>10</v>
          </cell>
          <cell r="G1430">
            <v>-636.5</v>
          </cell>
          <cell r="H1430">
            <v>2012</v>
          </cell>
          <cell r="I1430">
            <v>3</v>
          </cell>
          <cell r="J1430">
            <v>411</v>
          </cell>
        </row>
        <row r="1431">
          <cell r="D1431">
            <v>-538.74</v>
          </cell>
          <cell r="E1431">
            <v>2012</v>
          </cell>
          <cell r="F1431">
            <v>10</v>
          </cell>
          <cell r="G1431">
            <v>-566.70000000000005</v>
          </cell>
          <cell r="H1431">
            <v>2012</v>
          </cell>
          <cell r="I1431">
            <v>4</v>
          </cell>
          <cell r="J1431">
            <v>411</v>
          </cell>
        </row>
        <row r="1432">
          <cell r="D1432">
            <v>-2008.69</v>
          </cell>
          <cell r="E1432">
            <v>2012</v>
          </cell>
          <cell r="F1432">
            <v>10</v>
          </cell>
          <cell r="G1432">
            <v>-2200.6</v>
          </cell>
          <cell r="H1432">
            <v>2012</v>
          </cell>
          <cell r="I1432">
            <v>5</v>
          </cell>
          <cell r="J1432">
            <v>411</v>
          </cell>
        </row>
        <row r="1433">
          <cell r="D1433">
            <v>-897.82</v>
          </cell>
          <cell r="E1433">
            <v>2012</v>
          </cell>
          <cell r="F1433">
            <v>10</v>
          </cell>
          <cell r="G1433">
            <v>-995.6</v>
          </cell>
          <cell r="H1433">
            <v>2012</v>
          </cell>
          <cell r="I1433">
            <v>6</v>
          </cell>
          <cell r="J1433">
            <v>411</v>
          </cell>
        </row>
        <row r="1434">
          <cell r="D1434">
            <v>-1573.44</v>
          </cell>
          <cell r="E1434">
            <v>2012</v>
          </cell>
          <cell r="F1434">
            <v>10</v>
          </cell>
          <cell r="G1434">
            <v>-1537.7</v>
          </cell>
          <cell r="H1434">
            <v>2012</v>
          </cell>
          <cell r="I1434">
            <v>7</v>
          </cell>
          <cell r="J1434">
            <v>411</v>
          </cell>
        </row>
        <row r="1435">
          <cell r="D1435">
            <v>-5568.77</v>
          </cell>
          <cell r="E1435">
            <v>2012</v>
          </cell>
          <cell r="F1435">
            <v>10</v>
          </cell>
          <cell r="G1435">
            <v>-5357.7</v>
          </cell>
          <cell r="H1435">
            <v>2012</v>
          </cell>
          <cell r="I1435">
            <v>8</v>
          </cell>
          <cell r="J1435">
            <v>411</v>
          </cell>
        </row>
        <row r="1436">
          <cell r="D1436">
            <v>-1374.57</v>
          </cell>
          <cell r="E1436">
            <v>2012</v>
          </cell>
          <cell r="F1436">
            <v>10</v>
          </cell>
          <cell r="G1436">
            <v>-2944.7</v>
          </cell>
          <cell r="H1436">
            <v>2012</v>
          </cell>
          <cell r="I1436">
            <v>9</v>
          </cell>
          <cell r="J1436">
            <v>411</v>
          </cell>
        </row>
        <row r="1437">
          <cell r="D1437">
            <v>1071600.27</v>
          </cell>
          <cell r="E1437">
            <v>2012</v>
          </cell>
          <cell r="F1437">
            <v>10</v>
          </cell>
          <cell r="G1437">
            <v>906549.7</v>
          </cell>
          <cell r="H1437">
            <v>2012</v>
          </cell>
          <cell r="I1437">
            <v>10</v>
          </cell>
          <cell r="J1437">
            <v>411</v>
          </cell>
        </row>
        <row r="1438">
          <cell r="D1438">
            <v>-22.45</v>
          </cell>
          <cell r="E1438">
            <v>2012</v>
          </cell>
          <cell r="F1438">
            <v>10</v>
          </cell>
          <cell r="G1438">
            <v>-13.1</v>
          </cell>
          <cell r="H1438">
            <v>2012</v>
          </cell>
          <cell r="I1438">
            <v>7</v>
          </cell>
          <cell r="J1438">
            <v>411</v>
          </cell>
        </row>
        <row r="1439">
          <cell r="D1439">
            <v>-43.42</v>
          </cell>
          <cell r="E1439">
            <v>2012</v>
          </cell>
          <cell r="F1439">
            <v>10</v>
          </cell>
          <cell r="G1439">
            <v>-21.1</v>
          </cell>
          <cell r="H1439">
            <v>2012</v>
          </cell>
          <cell r="I1439">
            <v>8</v>
          </cell>
          <cell r="J1439">
            <v>411</v>
          </cell>
        </row>
        <row r="1440">
          <cell r="D1440">
            <v>78.38</v>
          </cell>
          <cell r="E1440">
            <v>2012</v>
          </cell>
          <cell r="F1440">
            <v>10</v>
          </cell>
          <cell r="G1440">
            <v>24.1</v>
          </cell>
          <cell r="H1440">
            <v>2012</v>
          </cell>
          <cell r="I1440">
            <v>9</v>
          </cell>
          <cell r="J1440">
            <v>411</v>
          </cell>
        </row>
        <row r="1441">
          <cell r="D1441">
            <v>2247.2800000000002</v>
          </cell>
          <cell r="E1441">
            <v>2012</v>
          </cell>
          <cell r="F1441">
            <v>10</v>
          </cell>
          <cell r="G1441">
            <v>2000.7</v>
          </cell>
          <cell r="H1441">
            <v>2012</v>
          </cell>
          <cell r="I1441">
            <v>10</v>
          </cell>
          <cell r="J1441">
            <v>411</v>
          </cell>
        </row>
        <row r="1442">
          <cell r="D1442">
            <v>-625.15</v>
          </cell>
          <cell r="E1442">
            <v>2012</v>
          </cell>
          <cell r="F1442">
            <v>10</v>
          </cell>
          <cell r="G1442">
            <v>-1004</v>
          </cell>
          <cell r="H1442">
            <v>2012</v>
          </cell>
          <cell r="I1442">
            <v>2</v>
          </cell>
          <cell r="J1442">
            <v>411</v>
          </cell>
        </row>
        <row r="1443">
          <cell r="D1443">
            <v>0</v>
          </cell>
          <cell r="E1443">
            <v>2012</v>
          </cell>
          <cell r="F1443">
            <v>10</v>
          </cell>
          <cell r="G1443">
            <v>0</v>
          </cell>
          <cell r="H1443">
            <v>2012</v>
          </cell>
          <cell r="I1443">
            <v>3</v>
          </cell>
          <cell r="J1443">
            <v>411</v>
          </cell>
        </row>
        <row r="1444">
          <cell r="D1444">
            <v>-412.42</v>
          </cell>
          <cell r="E1444">
            <v>2012</v>
          </cell>
          <cell r="F1444">
            <v>10</v>
          </cell>
          <cell r="G1444">
            <v>-624.79999999999995</v>
          </cell>
          <cell r="H1444">
            <v>2012</v>
          </cell>
          <cell r="I1444">
            <v>4</v>
          </cell>
          <cell r="J1444">
            <v>411</v>
          </cell>
        </row>
        <row r="1445">
          <cell r="D1445">
            <v>-543.33000000000004</v>
          </cell>
          <cell r="E1445">
            <v>2012</v>
          </cell>
          <cell r="F1445">
            <v>10</v>
          </cell>
          <cell r="G1445">
            <v>-910.8</v>
          </cell>
          <cell r="H1445">
            <v>2012</v>
          </cell>
          <cell r="I1445">
            <v>5</v>
          </cell>
          <cell r="J1445">
            <v>411</v>
          </cell>
        </row>
        <row r="1446">
          <cell r="D1446">
            <v>-518.91999999999996</v>
          </cell>
          <cell r="E1446">
            <v>2012</v>
          </cell>
          <cell r="F1446">
            <v>10</v>
          </cell>
          <cell r="G1446">
            <v>-888.4</v>
          </cell>
          <cell r="H1446">
            <v>2012</v>
          </cell>
          <cell r="I1446">
            <v>6</v>
          </cell>
          <cell r="J1446">
            <v>411</v>
          </cell>
        </row>
        <row r="1447">
          <cell r="D1447">
            <v>-598.91</v>
          </cell>
          <cell r="E1447">
            <v>2012</v>
          </cell>
          <cell r="F1447">
            <v>10</v>
          </cell>
          <cell r="G1447">
            <v>-1030.0999999999999</v>
          </cell>
          <cell r="H1447">
            <v>2012</v>
          </cell>
          <cell r="I1447">
            <v>7</v>
          </cell>
          <cell r="J1447">
            <v>411</v>
          </cell>
        </row>
        <row r="1448">
          <cell r="D1448">
            <v>-1395.87</v>
          </cell>
          <cell r="E1448">
            <v>2012</v>
          </cell>
          <cell r="F1448">
            <v>10</v>
          </cell>
          <cell r="G1448">
            <v>-2144.8000000000002</v>
          </cell>
          <cell r="H1448">
            <v>2012</v>
          </cell>
          <cell r="I1448">
            <v>8</v>
          </cell>
          <cell r="J1448">
            <v>411</v>
          </cell>
        </row>
        <row r="1449">
          <cell r="D1449">
            <v>-350.99</v>
          </cell>
          <cell r="E1449">
            <v>2012</v>
          </cell>
          <cell r="F1449">
            <v>10</v>
          </cell>
          <cell r="G1449">
            <v>-976.6</v>
          </cell>
          <cell r="H1449">
            <v>2012</v>
          </cell>
          <cell r="I1449">
            <v>9</v>
          </cell>
          <cell r="J1449">
            <v>411</v>
          </cell>
        </row>
        <row r="1450">
          <cell r="D1450">
            <v>205078.25</v>
          </cell>
          <cell r="E1450">
            <v>2012</v>
          </cell>
          <cell r="F1450">
            <v>10</v>
          </cell>
          <cell r="G1450">
            <v>217134.2</v>
          </cell>
          <cell r="H1450">
            <v>2012</v>
          </cell>
          <cell r="I1450">
            <v>10</v>
          </cell>
          <cell r="J1450">
            <v>411</v>
          </cell>
        </row>
        <row r="1451">
          <cell r="D1451">
            <v>-11.77</v>
          </cell>
          <cell r="E1451">
            <v>2012</v>
          </cell>
          <cell r="F1451">
            <v>10</v>
          </cell>
          <cell r="G1451">
            <v>0</v>
          </cell>
          <cell r="H1451">
            <v>0</v>
          </cell>
          <cell r="I1451">
            <v>0</v>
          </cell>
          <cell r="J1451">
            <v>411</v>
          </cell>
        </row>
        <row r="1452">
          <cell r="D1452">
            <v>-17.78</v>
          </cell>
          <cell r="E1452">
            <v>2012</v>
          </cell>
          <cell r="F1452">
            <v>10</v>
          </cell>
          <cell r="G1452">
            <v>-19.100000000000001</v>
          </cell>
          <cell r="H1452">
            <v>2012</v>
          </cell>
          <cell r="I1452">
            <v>3</v>
          </cell>
          <cell r="J1452">
            <v>411</v>
          </cell>
        </row>
        <row r="1453">
          <cell r="D1453">
            <v>-8.8000000000000007</v>
          </cell>
          <cell r="E1453">
            <v>2012</v>
          </cell>
          <cell r="F1453">
            <v>10</v>
          </cell>
          <cell r="G1453">
            <v>0</v>
          </cell>
          <cell r="H1453">
            <v>2012</v>
          </cell>
          <cell r="I1453">
            <v>4</v>
          </cell>
          <cell r="J1453">
            <v>411</v>
          </cell>
        </row>
        <row r="1454">
          <cell r="D1454">
            <v>-8.8000000000000007</v>
          </cell>
          <cell r="E1454">
            <v>2012</v>
          </cell>
          <cell r="F1454">
            <v>10</v>
          </cell>
          <cell r="G1454">
            <v>0</v>
          </cell>
          <cell r="H1454">
            <v>2012</v>
          </cell>
          <cell r="I1454">
            <v>5</v>
          </cell>
          <cell r="J1454">
            <v>411</v>
          </cell>
        </row>
        <row r="1455">
          <cell r="D1455">
            <v>-10.92</v>
          </cell>
          <cell r="E1455">
            <v>2012</v>
          </cell>
          <cell r="F1455">
            <v>10</v>
          </cell>
          <cell r="G1455">
            <v>0</v>
          </cell>
          <cell r="H1455">
            <v>2012</v>
          </cell>
          <cell r="I1455">
            <v>6</v>
          </cell>
          <cell r="J1455">
            <v>411</v>
          </cell>
        </row>
        <row r="1456">
          <cell r="D1456">
            <v>-15.26</v>
          </cell>
          <cell r="E1456">
            <v>2012</v>
          </cell>
          <cell r="F1456">
            <v>10</v>
          </cell>
          <cell r="G1456">
            <v>-10.1</v>
          </cell>
          <cell r="H1456">
            <v>2012</v>
          </cell>
          <cell r="I1456">
            <v>7</v>
          </cell>
          <cell r="J1456">
            <v>411</v>
          </cell>
        </row>
        <row r="1457">
          <cell r="D1457">
            <v>-180.01</v>
          </cell>
          <cell r="E1457">
            <v>2012</v>
          </cell>
          <cell r="F1457">
            <v>10</v>
          </cell>
          <cell r="G1457">
            <v>-283.7</v>
          </cell>
          <cell r="H1457">
            <v>2012</v>
          </cell>
          <cell r="I1457">
            <v>8</v>
          </cell>
          <cell r="J1457">
            <v>411</v>
          </cell>
        </row>
        <row r="1458">
          <cell r="D1458">
            <v>32.31</v>
          </cell>
          <cell r="E1458">
            <v>2012</v>
          </cell>
          <cell r="F1458">
            <v>10</v>
          </cell>
          <cell r="G1458">
            <v>-30.1</v>
          </cell>
          <cell r="H1458">
            <v>2012</v>
          </cell>
          <cell r="I1458">
            <v>9</v>
          </cell>
          <cell r="J1458">
            <v>411</v>
          </cell>
        </row>
        <row r="1459">
          <cell r="D1459">
            <v>16334.78</v>
          </cell>
          <cell r="E1459">
            <v>2012</v>
          </cell>
          <cell r="F1459">
            <v>10</v>
          </cell>
          <cell r="G1459">
            <v>16552.7</v>
          </cell>
          <cell r="H1459">
            <v>2012</v>
          </cell>
          <cell r="I1459">
            <v>10</v>
          </cell>
          <cell r="J1459">
            <v>411</v>
          </cell>
        </row>
        <row r="1460">
          <cell r="D1460">
            <v>-74.22</v>
          </cell>
          <cell r="E1460">
            <v>2012</v>
          </cell>
          <cell r="F1460">
            <v>10</v>
          </cell>
          <cell r="G1460">
            <v>0</v>
          </cell>
          <cell r="H1460">
            <v>0</v>
          </cell>
          <cell r="I1460">
            <v>0</v>
          </cell>
          <cell r="J1460">
            <v>411</v>
          </cell>
        </row>
        <row r="1461">
          <cell r="D1461">
            <v>-9.23</v>
          </cell>
          <cell r="E1461">
            <v>2012</v>
          </cell>
          <cell r="F1461">
            <v>10</v>
          </cell>
          <cell r="G1461">
            <v>-2</v>
          </cell>
          <cell r="H1461">
            <v>2011</v>
          </cell>
          <cell r="I1461">
            <v>4</v>
          </cell>
          <cell r="J1461">
            <v>411</v>
          </cell>
        </row>
        <row r="1462">
          <cell r="D1462">
            <v>-9.2200000000000006</v>
          </cell>
          <cell r="E1462">
            <v>2012</v>
          </cell>
          <cell r="F1462">
            <v>10</v>
          </cell>
          <cell r="G1462">
            <v>-2</v>
          </cell>
          <cell r="H1462">
            <v>2011</v>
          </cell>
          <cell r="I1462">
            <v>5</v>
          </cell>
          <cell r="J1462">
            <v>411</v>
          </cell>
        </row>
        <row r="1463">
          <cell r="D1463">
            <v>-10.63</v>
          </cell>
          <cell r="E1463">
            <v>2012</v>
          </cell>
          <cell r="F1463">
            <v>10</v>
          </cell>
          <cell r="G1463">
            <v>0</v>
          </cell>
          <cell r="H1463">
            <v>2011</v>
          </cell>
          <cell r="I1463">
            <v>6</v>
          </cell>
          <cell r="J1463">
            <v>411</v>
          </cell>
        </row>
        <row r="1464">
          <cell r="D1464">
            <v>-11</v>
          </cell>
          <cell r="E1464">
            <v>2012</v>
          </cell>
          <cell r="F1464">
            <v>10</v>
          </cell>
          <cell r="G1464">
            <v>0</v>
          </cell>
          <cell r="H1464">
            <v>2011</v>
          </cell>
          <cell r="I1464">
            <v>7</v>
          </cell>
          <cell r="J1464">
            <v>411</v>
          </cell>
        </row>
        <row r="1465">
          <cell r="D1465">
            <v>-13.07</v>
          </cell>
          <cell r="E1465">
            <v>2012</v>
          </cell>
          <cell r="F1465">
            <v>10</v>
          </cell>
          <cell r="G1465">
            <v>-3</v>
          </cell>
          <cell r="H1465">
            <v>2011</v>
          </cell>
          <cell r="I1465">
            <v>8</v>
          </cell>
          <cell r="J1465">
            <v>411</v>
          </cell>
        </row>
        <row r="1466">
          <cell r="D1466">
            <v>48.94</v>
          </cell>
          <cell r="E1466">
            <v>2012</v>
          </cell>
          <cell r="F1466">
            <v>10</v>
          </cell>
          <cell r="G1466">
            <v>0</v>
          </cell>
          <cell r="H1466">
            <v>2011</v>
          </cell>
          <cell r="I1466">
            <v>9</v>
          </cell>
          <cell r="J1466">
            <v>411</v>
          </cell>
        </row>
        <row r="1467">
          <cell r="D1467">
            <v>-102.81</v>
          </cell>
          <cell r="E1467">
            <v>2012</v>
          </cell>
          <cell r="F1467">
            <v>10</v>
          </cell>
          <cell r="G1467">
            <v>-187.3</v>
          </cell>
          <cell r="H1467">
            <v>2012</v>
          </cell>
          <cell r="I1467">
            <v>1</v>
          </cell>
          <cell r="J1467">
            <v>411</v>
          </cell>
        </row>
        <row r="1468">
          <cell r="D1468">
            <v>-103.55</v>
          </cell>
          <cell r="E1468">
            <v>2012</v>
          </cell>
          <cell r="F1468">
            <v>10</v>
          </cell>
          <cell r="G1468">
            <v>-190.7</v>
          </cell>
          <cell r="H1468">
            <v>2012</v>
          </cell>
          <cell r="I1468">
            <v>2</v>
          </cell>
          <cell r="J1468">
            <v>411</v>
          </cell>
        </row>
        <row r="1469">
          <cell r="D1469">
            <v>-167.81</v>
          </cell>
          <cell r="E1469">
            <v>2012</v>
          </cell>
          <cell r="F1469">
            <v>10</v>
          </cell>
          <cell r="G1469">
            <v>-298.60000000000002</v>
          </cell>
          <cell r="H1469">
            <v>2012</v>
          </cell>
          <cell r="I1469">
            <v>3</v>
          </cell>
          <cell r="J1469">
            <v>411</v>
          </cell>
        </row>
        <row r="1470">
          <cell r="D1470">
            <v>-180.83</v>
          </cell>
          <cell r="E1470">
            <v>2012</v>
          </cell>
          <cell r="F1470">
            <v>10</v>
          </cell>
          <cell r="G1470">
            <v>-326.8</v>
          </cell>
          <cell r="H1470">
            <v>2012</v>
          </cell>
          <cell r="I1470">
            <v>4</v>
          </cell>
          <cell r="J1470">
            <v>411</v>
          </cell>
        </row>
        <row r="1471">
          <cell r="D1471">
            <v>-450.11</v>
          </cell>
          <cell r="E1471">
            <v>2012</v>
          </cell>
          <cell r="F1471">
            <v>10</v>
          </cell>
          <cell r="G1471">
            <v>-1056.7</v>
          </cell>
          <cell r="H1471">
            <v>2012</v>
          </cell>
          <cell r="I1471">
            <v>5</v>
          </cell>
          <cell r="J1471">
            <v>411</v>
          </cell>
        </row>
        <row r="1472">
          <cell r="D1472">
            <v>-428.84</v>
          </cell>
          <cell r="E1472">
            <v>2012</v>
          </cell>
          <cell r="F1472">
            <v>10</v>
          </cell>
          <cell r="G1472">
            <v>-761</v>
          </cell>
          <cell r="H1472">
            <v>2012</v>
          </cell>
          <cell r="I1472">
            <v>6</v>
          </cell>
          <cell r="J1472">
            <v>411</v>
          </cell>
        </row>
        <row r="1473">
          <cell r="D1473">
            <v>-803.85</v>
          </cell>
          <cell r="E1473">
            <v>2012</v>
          </cell>
          <cell r="F1473">
            <v>10</v>
          </cell>
          <cell r="G1473">
            <v>-1328.5</v>
          </cell>
          <cell r="H1473">
            <v>2012</v>
          </cell>
          <cell r="I1473">
            <v>7</v>
          </cell>
          <cell r="J1473">
            <v>411</v>
          </cell>
        </row>
        <row r="1474">
          <cell r="D1474">
            <v>-1950.84</v>
          </cell>
          <cell r="E1474">
            <v>2012</v>
          </cell>
          <cell r="F1474">
            <v>10</v>
          </cell>
          <cell r="G1474">
            <v>-3102.2</v>
          </cell>
          <cell r="H1474">
            <v>2012</v>
          </cell>
          <cell r="I1474">
            <v>8</v>
          </cell>
          <cell r="J1474">
            <v>411</v>
          </cell>
        </row>
        <row r="1475">
          <cell r="D1475">
            <v>-939.82</v>
          </cell>
          <cell r="E1475">
            <v>2012</v>
          </cell>
          <cell r="F1475">
            <v>10</v>
          </cell>
          <cell r="G1475">
            <v>-2757.2</v>
          </cell>
          <cell r="H1475">
            <v>2012</v>
          </cell>
          <cell r="I1475">
            <v>9</v>
          </cell>
          <cell r="J1475">
            <v>411</v>
          </cell>
        </row>
        <row r="1476">
          <cell r="D1476">
            <v>521641.96</v>
          </cell>
          <cell r="E1476">
            <v>2012</v>
          </cell>
          <cell r="F1476">
            <v>10</v>
          </cell>
          <cell r="G1476">
            <v>635765</v>
          </cell>
          <cell r="H1476">
            <v>2012</v>
          </cell>
          <cell r="I1476">
            <v>10</v>
          </cell>
          <cell r="J1476">
            <v>411</v>
          </cell>
        </row>
        <row r="1477">
          <cell r="D1477">
            <v>0</v>
          </cell>
          <cell r="E1477">
            <v>2012</v>
          </cell>
          <cell r="F1477">
            <v>10</v>
          </cell>
          <cell r="G1477">
            <v>0</v>
          </cell>
          <cell r="H1477">
            <v>2012</v>
          </cell>
          <cell r="I1477">
            <v>3</v>
          </cell>
          <cell r="J1477">
            <v>411</v>
          </cell>
        </row>
        <row r="1478">
          <cell r="D1478">
            <v>-5.12</v>
          </cell>
          <cell r="E1478">
            <v>2012</v>
          </cell>
          <cell r="F1478">
            <v>10</v>
          </cell>
          <cell r="G1478">
            <v>-46.2</v>
          </cell>
          <cell r="H1478">
            <v>2012</v>
          </cell>
          <cell r="I1478">
            <v>4</v>
          </cell>
          <cell r="J1478">
            <v>411</v>
          </cell>
        </row>
        <row r="1479">
          <cell r="D1479">
            <v>-21.79</v>
          </cell>
          <cell r="E1479">
            <v>2012</v>
          </cell>
          <cell r="F1479">
            <v>10</v>
          </cell>
          <cell r="G1479">
            <v>-222</v>
          </cell>
          <cell r="H1479">
            <v>2012</v>
          </cell>
          <cell r="I1479">
            <v>5</v>
          </cell>
          <cell r="J1479">
            <v>411</v>
          </cell>
        </row>
        <row r="1480">
          <cell r="D1480">
            <v>-7.88</v>
          </cell>
          <cell r="E1480">
            <v>2012</v>
          </cell>
          <cell r="F1480">
            <v>10</v>
          </cell>
          <cell r="G1480">
            <v>-186.7</v>
          </cell>
          <cell r="H1480">
            <v>2012</v>
          </cell>
          <cell r="I1480">
            <v>6</v>
          </cell>
          <cell r="J1480">
            <v>411</v>
          </cell>
        </row>
        <row r="1481">
          <cell r="D1481">
            <v>-43.39</v>
          </cell>
          <cell r="E1481">
            <v>2012</v>
          </cell>
          <cell r="F1481">
            <v>10</v>
          </cell>
          <cell r="G1481">
            <v>-52.6</v>
          </cell>
          <cell r="H1481">
            <v>2012</v>
          </cell>
          <cell r="I1481">
            <v>7</v>
          </cell>
          <cell r="J1481">
            <v>411</v>
          </cell>
        </row>
        <row r="1482">
          <cell r="D1482">
            <v>-108.36</v>
          </cell>
          <cell r="E1482">
            <v>2012</v>
          </cell>
          <cell r="F1482">
            <v>10</v>
          </cell>
          <cell r="G1482">
            <v>-385.8</v>
          </cell>
          <cell r="H1482">
            <v>2012</v>
          </cell>
          <cell r="I1482">
            <v>8</v>
          </cell>
          <cell r="J1482">
            <v>411</v>
          </cell>
        </row>
        <row r="1483">
          <cell r="D1483">
            <v>-137.87</v>
          </cell>
          <cell r="E1483">
            <v>2012</v>
          </cell>
          <cell r="F1483">
            <v>10</v>
          </cell>
          <cell r="G1483">
            <v>-973.9</v>
          </cell>
          <cell r="H1483">
            <v>2012</v>
          </cell>
          <cell r="I1483">
            <v>9</v>
          </cell>
          <cell r="J1483">
            <v>411</v>
          </cell>
        </row>
        <row r="1484">
          <cell r="D1484">
            <v>74205.75</v>
          </cell>
          <cell r="E1484">
            <v>2012</v>
          </cell>
          <cell r="F1484">
            <v>10</v>
          </cell>
          <cell r="G1484">
            <v>147236.6</v>
          </cell>
          <cell r="H1484">
            <v>2012</v>
          </cell>
          <cell r="I1484">
            <v>10</v>
          </cell>
          <cell r="J1484">
            <v>411</v>
          </cell>
        </row>
        <row r="1485">
          <cell r="D1485">
            <v>-16.440000000000001</v>
          </cell>
          <cell r="E1485">
            <v>2012</v>
          </cell>
          <cell r="F1485">
            <v>10</v>
          </cell>
          <cell r="G1485">
            <v>-40.4</v>
          </cell>
          <cell r="H1485">
            <v>2012</v>
          </cell>
          <cell r="I1485">
            <v>9</v>
          </cell>
          <cell r="J1485">
            <v>411</v>
          </cell>
        </row>
        <row r="1486">
          <cell r="D1486">
            <v>2358.52</v>
          </cell>
          <cell r="E1486">
            <v>2012</v>
          </cell>
          <cell r="F1486">
            <v>10</v>
          </cell>
          <cell r="G1486">
            <v>3564.1</v>
          </cell>
          <cell r="H1486">
            <v>2012</v>
          </cell>
          <cell r="I1486">
            <v>10</v>
          </cell>
          <cell r="J1486">
            <v>411</v>
          </cell>
        </row>
        <row r="1487">
          <cell r="D1487">
            <v>556.67999999999995</v>
          </cell>
          <cell r="E1487">
            <v>2012</v>
          </cell>
          <cell r="F1487">
            <v>10</v>
          </cell>
          <cell r="G1487">
            <v>379.5</v>
          </cell>
          <cell r="H1487">
            <v>2012</v>
          </cell>
          <cell r="I1487">
            <v>10</v>
          </cell>
          <cell r="J1487">
            <v>411</v>
          </cell>
        </row>
        <row r="1488">
          <cell r="D1488">
            <v>-61.27</v>
          </cell>
          <cell r="E1488">
            <v>2012</v>
          </cell>
          <cell r="F1488">
            <v>10</v>
          </cell>
          <cell r="G1488">
            <v>-100.8</v>
          </cell>
          <cell r="H1488">
            <v>2012</v>
          </cell>
          <cell r="I1488">
            <v>4</v>
          </cell>
          <cell r="J1488">
            <v>411</v>
          </cell>
        </row>
        <row r="1489">
          <cell r="D1489">
            <v>0</v>
          </cell>
          <cell r="E1489">
            <v>2012</v>
          </cell>
          <cell r="F1489">
            <v>10</v>
          </cell>
          <cell r="G1489">
            <v>0</v>
          </cell>
          <cell r="H1489">
            <v>2012</v>
          </cell>
          <cell r="I1489">
            <v>5</v>
          </cell>
          <cell r="J1489">
            <v>411</v>
          </cell>
        </row>
        <row r="1490">
          <cell r="D1490">
            <v>-195.9</v>
          </cell>
          <cell r="E1490">
            <v>2012</v>
          </cell>
          <cell r="F1490">
            <v>10</v>
          </cell>
          <cell r="G1490">
            <v>-235.2</v>
          </cell>
          <cell r="H1490">
            <v>2012</v>
          </cell>
          <cell r="I1490">
            <v>6</v>
          </cell>
          <cell r="J1490">
            <v>411</v>
          </cell>
        </row>
        <row r="1491">
          <cell r="D1491">
            <v>-124.25</v>
          </cell>
          <cell r="E1491">
            <v>2012</v>
          </cell>
          <cell r="F1491">
            <v>10</v>
          </cell>
          <cell r="G1491">
            <v>-129.6</v>
          </cell>
          <cell r="H1491">
            <v>2012</v>
          </cell>
          <cell r="I1491">
            <v>7</v>
          </cell>
          <cell r="J1491">
            <v>411</v>
          </cell>
        </row>
        <row r="1492">
          <cell r="D1492">
            <v>-223.3</v>
          </cell>
          <cell r="E1492">
            <v>2012</v>
          </cell>
          <cell r="F1492">
            <v>10</v>
          </cell>
          <cell r="G1492">
            <v>-229</v>
          </cell>
          <cell r="H1492">
            <v>2012</v>
          </cell>
          <cell r="I1492">
            <v>8</v>
          </cell>
          <cell r="J1492">
            <v>411</v>
          </cell>
        </row>
        <row r="1493">
          <cell r="D1493">
            <v>-53.88</v>
          </cell>
          <cell r="E1493">
            <v>2012</v>
          </cell>
          <cell r="F1493">
            <v>10</v>
          </cell>
          <cell r="G1493">
            <v>-172</v>
          </cell>
          <cell r="H1493">
            <v>2012</v>
          </cell>
          <cell r="I1493">
            <v>9</v>
          </cell>
          <cell r="J1493">
            <v>411</v>
          </cell>
        </row>
        <row r="1494">
          <cell r="D1494">
            <v>42800.77</v>
          </cell>
          <cell r="E1494">
            <v>2012</v>
          </cell>
          <cell r="F1494">
            <v>10</v>
          </cell>
          <cell r="G1494">
            <v>35624.6</v>
          </cell>
          <cell r="H1494">
            <v>2012</v>
          </cell>
          <cell r="I1494">
            <v>10</v>
          </cell>
          <cell r="J1494">
            <v>411</v>
          </cell>
        </row>
        <row r="1495">
          <cell r="D1495">
            <v>31.64</v>
          </cell>
          <cell r="E1495">
            <v>2012</v>
          </cell>
          <cell r="F1495">
            <v>10</v>
          </cell>
          <cell r="G1495">
            <v>33.299999999999997</v>
          </cell>
          <cell r="H1495">
            <v>2012</v>
          </cell>
          <cell r="I1495">
            <v>9</v>
          </cell>
          <cell r="J1495">
            <v>411</v>
          </cell>
        </row>
        <row r="1496">
          <cell r="D1496">
            <v>115.58</v>
          </cell>
          <cell r="E1496">
            <v>2012</v>
          </cell>
          <cell r="F1496">
            <v>10</v>
          </cell>
          <cell r="G1496">
            <v>65.3</v>
          </cell>
          <cell r="H1496">
            <v>2012</v>
          </cell>
          <cell r="I1496">
            <v>10</v>
          </cell>
          <cell r="J1496">
            <v>411</v>
          </cell>
        </row>
        <row r="1497">
          <cell r="D1497">
            <v>10061.459999999999</v>
          </cell>
          <cell r="E1497">
            <v>2012</v>
          </cell>
          <cell r="F1497">
            <v>10</v>
          </cell>
          <cell r="G1497">
            <v>10516.5</v>
          </cell>
          <cell r="H1497">
            <v>2012</v>
          </cell>
          <cell r="I1497">
            <v>10</v>
          </cell>
          <cell r="J1497">
            <v>411</v>
          </cell>
        </row>
        <row r="1498">
          <cell r="D1498">
            <v>-21.7</v>
          </cell>
          <cell r="E1498">
            <v>2012</v>
          </cell>
          <cell r="F1498">
            <v>10</v>
          </cell>
          <cell r="G1498">
            <v>-19.100000000000001</v>
          </cell>
          <cell r="H1498">
            <v>2012</v>
          </cell>
          <cell r="I1498">
            <v>8</v>
          </cell>
          <cell r="J1498">
            <v>415</v>
          </cell>
        </row>
        <row r="1499">
          <cell r="D1499">
            <v>46.24</v>
          </cell>
          <cell r="E1499">
            <v>2012</v>
          </cell>
          <cell r="F1499">
            <v>10</v>
          </cell>
          <cell r="G1499">
            <v>18.100000000000001</v>
          </cell>
          <cell r="H1499">
            <v>2012</v>
          </cell>
          <cell r="I1499">
            <v>9</v>
          </cell>
          <cell r="J1499">
            <v>415</v>
          </cell>
        </row>
        <row r="1500">
          <cell r="D1500">
            <v>10161.1</v>
          </cell>
          <cell r="E1500">
            <v>2012</v>
          </cell>
          <cell r="F1500">
            <v>10</v>
          </cell>
          <cell r="G1500">
            <v>11412.9</v>
          </cell>
          <cell r="H1500">
            <v>2012</v>
          </cell>
          <cell r="I1500">
            <v>10</v>
          </cell>
          <cell r="J1500">
            <v>415</v>
          </cell>
        </row>
        <row r="1501">
          <cell r="D1501">
            <v>-0.01</v>
          </cell>
          <cell r="E1501">
            <v>2012</v>
          </cell>
          <cell r="F1501">
            <v>10</v>
          </cell>
          <cell r="G1501">
            <v>0</v>
          </cell>
          <cell r="H1501">
            <v>0</v>
          </cell>
          <cell r="I1501">
            <v>0</v>
          </cell>
          <cell r="J1501">
            <v>415</v>
          </cell>
        </row>
        <row r="1502">
          <cell r="D1502">
            <v>-4.17</v>
          </cell>
          <cell r="E1502">
            <v>2012</v>
          </cell>
          <cell r="F1502">
            <v>10</v>
          </cell>
          <cell r="G1502">
            <v>0</v>
          </cell>
          <cell r="H1502">
            <v>2012</v>
          </cell>
          <cell r="I1502">
            <v>3</v>
          </cell>
          <cell r="J1502">
            <v>415</v>
          </cell>
        </row>
        <row r="1503">
          <cell r="D1503">
            <v>-50.1</v>
          </cell>
          <cell r="E1503">
            <v>2012</v>
          </cell>
          <cell r="F1503">
            <v>10</v>
          </cell>
          <cell r="G1503">
            <v>-100.8</v>
          </cell>
          <cell r="H1503">
            <v>2012</v>
          </cell>
          <cell r="I1503">
            <v>4</v>
          </cell>
          <cell r="J1503">
            <v>415</v>
          </cell>
        </row>
        <row r="1504">
          <cell r="D1504">
            <v>-75.05</v>
          </cell>
          <cell r="E1504">
            <v>2012</v>
          </cell>
          <cell r="F1504">
            <v>10</v>
          </cell>
          <cell r="G1504">
            <v>-110.8</v>
          </cell>
          <cell r="H1504">
            <v>2012</v>
          </cell>
          <cell r="I1504">
            <v>5</v>
          </cell>
          <cell r="J1504">
            <v>415</v>
          </cell>
        </row>
        <row r="1505">
          <cell r="D1505">
            <v>-327.24</v>
          </cell>
          <cell r="E1505">
            <v>2012</v>
          </cell>
          <cell r="F1505">
            <v>10</v>
          </cell>
          <cell r="G1505">
            <v>-574.4</v>
          </cell>
          <cell r="H1505">
            <v>2012</v>
          </cell>
          <cell r="I1505">
            <v>6</v>
          </cell>
          <cell r="J1505">
            <v>415</v>
          </cell>
        </row>
        <row r="1506">
          <cell r="D1506">
            <v>-162.62</v>
          </cell>
          <cell r="E1506">
            <v>2012</v>
          </cell>
          <cell r="F1506">
            <v>10</v>
          </cell>
          <cell r="G1506">
            <v>-216.2</v>
          </cell>
          <cell r="H1506">
            <v>2012</v>
          </cell>
          <cell r="I1506">
            <v>7</v>
          </cell>
          <cell r="J1506">
            <v>415</v>
          </cell>
        </row>
        <row r="1507">
          <cell r="D1507">
            <v>-626.1</v>
          </cell>
          <cell r="E1507">
            <v>2012</v>
          </cell>
          <cell r="F1507">
            <v>10</v>
          </cell>
          <cell r="G1507">
            <v>-1147.5</v>
          </cell>
          <cell r="H1507">
            <v>2012</v>
          </cell>
          <cell r="I1507">
            <v>8</v>
          </cell>
          <cell r="J1507">
            <v>415</v>
          </cell>
        </row>
        <row r="1508">
          <cell r="D1508">
            <v>187.75</v>
          </cell>
          <cell r="E1508">
            <v>2012</v>
          </cell>
          <cell r="F1508">
            <v>10</v>
          </cell>
          <cell r="G1508">
            <v>-191.2</v>
          </cell>
          <cell r="H1508">
            <v>2012</v>
          </cell>
          <cell r="I1508">
            <v>9</v>
          </cell>
          <cell r="J1508">
            <v>415</v>
          </cell>
        </row>
        <row r="1509">
          <cell r="D1509">
            <v>151535.21</v>
          </cell>
          <cell r="E1509">
            <v>2012</v>
          </cell>
          <cell r="F1509">
            <v>10</v>
          </cell>
          <cell r="G1509">
            <v>203609.5</v>
          </cell>
          <cell r="H1509">
            <v>2012</v>
          </cell>
          <cell r="I1509">
            <v>10</v>
          </cell>
          <cell r="J1509">
            <v>415</v>
          </cell>
        </row>
        <row r="1510">
          <cell r="D1510">
            <v>568.04999999999995</v>
          </cell>
          <cell r="E1510">
            <v>2012</v>
          </cell>
          <cell r="F1510">
            <v>10</v>
          </cell>
          <cell r="G1510">
            <v>1242.2</v>
          </cell>
          <cell r="H1510">
            <v>2012</v>
          </cell>
          <cell r="I1510">
            <v>10</v>
          </cell>
          <cell r="J1510">
            <v>415</v>
          </cell>
        </row>
        <row r="1511">
          <cell r="D1511">
            <v>14.44</v>
          </cell>
          <cell r="E1511">
            <v>2012</v>
          </cell>
          <cell r="F1511">
            <v>10</v>
          </cell>
          <cell r="G1511">
            <v>90.5</v>
          </cell>
          <cell r="H1511">
            <v>2012</v>
          </cell>
          <cell r="I1511">
            <v>4</v>
          </cell>
          <cell r="J1511">
            <v>415</v>
          </cell>
        </row>
        <row r="1512">
          <cell r="D1512">
            <v>13.04</v>
          </cell>
          <cell r="E1512">
            <v>2012</v>
          </cell>
          <cell r="F1512">
            <v>10</v>
          </cell>
          <cell r="G1512">
            <v>80</v>
          </cell>
          <cell r="H1512">
            <v>2012</v>
          </cell>
          <cell r="I1512">
            <v>5</v>
          </cell>
          <cell r="J1512">
            <v>415</v>
          </cell>
        </row>
        <row r="1513">
          <cell r="D1513">
            <v>19.39</v>
          </cell>
          <cell r="E1513">
            <v>2012</v>
          </cell>
          <cell r="F1513">
            <v>10</v>
          </cell>
          <cell r="G1513">
            <v>37.299999999999997</v>
          </cell>
          <cell r="H1513">
            <v>2012</v>
          </cell>
          <cell r="I1513">
            <v>6</v>
          </cell>
          <cell r="J1513">
            <v>415</v>
          </cell>
        </row>
        <row r="1514">
          <cell r="D1514">
            <v>19.12</v>
          </cell>
          <cell r="E1514">
            <v>2012</v>
          </cell>
          <cell r="F1514">
            <v>10</v>
          </cell>
          <cell r="G1514">
            <v>34.4</v>
          </cell>
          <cell r="H1514">
            <v>2012</v>
          </cell>
          <cell r="I1514">
            <v>7</v>
          </cell>
          <cell r="J1514">
            <v>415</v>
          </cell>
        </row>
        <row r="1515">
          <cell r="D1515">
            <v>-12.36</v>
          </cell>
          <cell r="E1515">
            <v>2012</v>
          </cell>
          <cell r="F1515">
            <v>10</v>
          </cell>
          <cell r="G1515">
            <v>-80.5</v>
          </cell>
          <cell r="H1515">
            <v>2012</v>
          </cell>
          <cell r="I1515">
            <v>8</v>
          </cell>
          <cell r="J1515">
            <v>415</v>
          </cell>
        </row>
        <row r="1516">
          <cell r="D1516">
            <v>17.190000000000001</v>
          </cell>
          <cell r="E1516">
            <v>2012</v>
          </cell>
          <cell r="F1516">
            <v>10</v>
          </cell>
          <cell r="G1516">
            <v>-63</v>
          </cell>
          <cell r="H1516">
            <v>2012</v>
          </cell>
          <cell r="I1516">
            <v>9</v>
          </cell>
          <cell r="J1516">
            <v>415</v>
          </cell>
        </row>
        <row r="1517">
          <cell r="D1517">
            <v>16024</v>
          </cell>
          <cell r="E1517">
            <v>2012</v>
          </cell>
          <cell r="F1517">
            <v>10</v>
          </cell>
          <cell r="G1517">
            <v>39504.6</v>
          </cell>
          <cell r="H1517">
            <v>2012</v>
          </cell>
          <cell r="I1517">
            <v>10</v>
          </cell>
          <cell r="J1517">
            <v>415</v>
          </cell>
        </row>
        <row r="1518">
          <cell r="D1518">
            <v>946.55</v>
          </cell>
          <cell r="E1518">
            <v>2012</v>
          </cell>
          <cell r="F1518">
            <v>10</v>
          </cell>
          <cell r="G1518">
            <v>889.6</v>
          </cell>
          <cell r="H1518">
            <v>2012</v>
          </cell>
          <cell r="I1518">
            <v>10</v>
          </cell>
          <cell r="J1518">
            <v>415</v>
          </cell>
        </row>
        <row r="1519">
          <cell r="D1519">
            <v>-132.57</v>
          </cell>
          <cell r="E1519">
            <v>2012</v>
          </cell>
          <cell r="F1519">
            <v>10</v>
          </cell>
          <cell r="G1519">
            <v>-134.30000000000001</v>
          </cell>
          <cell r="H1519">
            <v>2012</v>
          </cell>
          <cell r="I1519">
            <v>9</v>
          </cell>
          <cell r="J1519">
            <v>415</v>
          </cell>
        </row>
        <row r="1520">
          <cell r="D1520">
            <v>13319.75</v>
          </cell>
          <cell r="E1520">
            <v>2012</v>
          </cell>
          <cell r="F1520">
            <v>10</v>
          </cell>
          <cell r="G1520">
            <v>12022</v>
          </cell>
          <cell r="H1520">
            <v>2012</v>
          </cell>
          <cell r="I1520">
            <v>10</v>
          </cell>
          <cell r="J1520">
            <v>415</v>
          </cell>
        </row>
        <row r="1521">
          <cell r="D1521">
            <v>106.44</v>
          </cell>
          <cell r="E1521">
            <v>2012</v>
          </cell>
          <cell r="F1521">
            <v>10</v>
          </cell>
          <cell r="G1521">
            <v>114.6</v>
          </cell>
          <cell r="H1521">
            <v>2012</v>
          </cell>
          <cell r="I1521">
            <v>10</v>
          </cell>
          <cell r="J1521">
            <v>415</v>
          </cell>
        </row>
        <row r="1522">
          <cell r="D1522">
            <v>3835.69</v>
          </cell>
          <cell r="E1522">
            <v>2012</v>
          </cell>
          <cell r="F1522">
            <v>10</v>
          </cell>
          <cell r="G1522">
            <v>4967.3</v>
          </cell>
          <cell r="H1522">
            <v>2012</v>
          </cell>
          <cell r="I1522">
            <v>10</v>
          </cell>
          <cell r="J1522">
            <v>415</v>
          </cell>
        </row>
        <row r="1523">
          <cell r="D1523">
            <v>-81.67</v>
          </cell>
          <cell r="E1523">
            <v>2012</v>
          </cell>
          <cell r="F1523">
            <v>10</v>
          </cell>
          <cell r="G1523">
            <v>0</v>
          </cell>
          <cell r="H1523">
            <v>0</v>
          </cell>
          <cell r="I1523">
            <v>0</v>
          </cell>
          <cell r="J1523">
            <v>421</v>
          </cell>
        </row>
        <row r="1524">
          <cell r="D1524">
            <v>30</v>
          </cell>
          <cell r="E1524">
            <v>2012</v>
          </cell>
          <cell r="F1524">
            <v>10</v>
          </cell>
          <cell r="G1524">
            <v>0</v>
          </cell>
          <cell r="H1524">
            <v>2011</v>
          </cell>
          <cell r="I1524">
            <v>7</v>
          </cell>
          <cell r="J1524">
            <v>421</v>
          </cell>
        </row>
        <row r="1525">
          <cell r="D1525">
            <v>-4920.1899999999996</v>
          </cell>
          <cell r="E1525">
            <v>2012</v>
          </cell>
          <cell r="F1525">
            <v>10</v>
          </cell>
          <cell r="G1525">
            <v>-7747.5</v>
          </cell>
          <cell r="H1525">
            <v>2011</v>
          </cell>
          <cell r="I1525">
            <v>9</v>
          </cell>
          <cell r="J1525">
            <v>421</v>
          </cell>
        </row>
        <row r="1526">
          <cell r="D1526">
            <v>-4998.97</v>
          </cell>
          <cell r="E1526">
            <v>2012</v>
          </cell>
          <cell r="F1526">
            <v>10</v>
          </cell>
          <cell r="G1526">
            <v>-8063.9</v>
          </cell>
          <cell r="H1526">
            <v>2011</v>
          </cell>
          <cell r="I1526">
            <v>10</v>
          </cell>
          <cell r="J1526">
            <v>421</v>
          </cell>
        </row>
        <row r="1527">
          <cell r="D1527">
            <v>-13.75</v>
          </cell>
          <cell r="E1527">
            <v>2012</v>
          </cell>
          <cell r="F1527">
            <v>10</v>
          </cell>
          <cell r="G1527">
            <v>-21.6</v>
          </cell>
          <cell r="H1527">
            <v>2011</v>
          </cell>
          <cell r="I1527">
            <v>11</v>
          </cell>
          <cell r="J1527">
            <v>421</v>
          </cell>
        </row>
        <row r="1528">
          <cell r="D1528">
            <v>1367.69</v>
          </cell>
          <cell r="E1528">
            <v>2012</v>
          </cell>
          <cell r="F1528">
            <v>10</v>
          </cell>
          <cell r="G1528">
            <v>1977.1</v>
          </cell>
          <cell r="H1528">
            <v>2011</v>
          </cell>
          <cell r="I1528">
            <v>12</v>
          </cell>
          <cell r="J1528">
            <v>421</v>
          </cell>
        </row>
        <row r="1529">
          <cell r="D1529">
            <v>-103.27</v>
          </cell>
          <cell r="E1529">
            <v>2012</v>
          </cell>
          <cell r="F1529">
            <v>10</v>
          </cell>
          <cell r="G1529">
            <v>-148.69999999999999</v>
          </cell>
          <cell r="H1529">
            <v>2012</v>
          </cell>
          <cell r="I1529">
            <v>1</v>
          </cell>
          <cell r="J1529">
            <v>421</v>
          </cell>
        </row>
        <row r="1530">
          <cell r="D1530">
            <v>825.25</v>
          </cell>
          <cell r="E1530">
            <v>2012</v>
          </cell>
          <cell r="F1530">
            <v>10</v>
          </cell>
          <cell r="G1530">
            <v>1481.9</v>
          </cell>
          <cell r="H1530">
            <v>2012</v>
          </cell>
          <cell r="I1530">
            <v>2</v>
          </cell>
          <cell r="J1530">
            <v>421</v>
          </cell>
        </row>
        <row r="1531">
          <cell r="D1531">
            <v>-315.3</v>
          </cell>
          <cell r="E1531">
            <v>2012</v>
          </cell>
          <cell r="F1531">
            <v>10</v>
          </cell>
          <cell r="G1531">
            <v>-217</v>
          </cell>
          <cell r="H1531">
            <v>2012</v>
          </cell>
          <cell r="I1531">
            <v>3</v>
          </cell>
          <cell r="J1531">
            <v>421</v>
          </cell>
        </row>
        <row r="1532">
          <cell r="D1532">
            <v>114.4</v>
          </cell>
          <cell r="E1532">
            <v>2012</v>
          </cell>
          <cell r="F1532">
            <v>10</v>
          </cell>
          <cell r="G1532">
            <v>115.6</v>
          </cell>
          <cell r="H1532">
            <v>2012</v>
          </cell>
          <cell r="I1532">
            <v>4</v>
          </cell>
          <cell r="J1532">
            <v>421</v>
          </cell>
        </row>
        <row r="1533">
          <cell r="D1533">
            <v>-688.96</v>
          </cell>
          <cell r="E1533">
            <v>2012</v>
          </cell>
          <cell r="F1533">
            <v>10</v>
          </cell>
          <cell r="G1533">
            <v>-531.29999999999995</v>
          </cell>
          <cell r="H1533">
            <v>2012</v>
          </cell>
          <cell r="I1533">
            <v>5</v>
          </cell>
          <cell r="J1533">
            <v>421</v>
          </cell>
        </row>
        <row r="1534">
          <cell r="D1534">
            <v>-101.84</v>
          </cell>
          <cell r="E1534">
            <v>2012</v>
          </cell>
          <cell r="F1534">
            <v>10</v>
          </cell>
          <cell r="G1534">
            <v>-26.4</v>
          </cell>
          <cell r="H1534">
            <v>2012</v>
          </cell>
          <cell r="I1534">
            <v>6</v>
          </cell>
          <cell r="J1534">
            <v>421</v>
          </cell>
        </row>
        <row r="1535">
          <cell r="D1535">
            <v>-844.76</v>
          </cell>
          <cell r="E1535">
            <v>2012</v>
          </cell>
          <cell r="F1535">
            <v>10</v>
          </cell>
          <cell r="G1535">
            <v>-1031.2</v>
          </cell>
          <cell r="H1535">
            <v>2012</v>
          </cell>
          <cell r="I1535">
            <v>7</v>
          </cell>
          <cell r="J1535">
            <v>421</v>
          </cell>
        </row>
        <row r="1536">
          <cell r="D1536">
            <v>-4551.76</v>
          </cell>
          <cell r="E1536">
            <v>2012</v>
          </cell>
          <cell r="F1536">
            <v>10</v>
          </cell>
          <cell r="G1536">
            <v>-8135.8</v>
          </cell>
          <cell r="H1536">
            <v>2012</v>
          </cell>
          <cell r="I1536">
            <v>8</v>
          </cell>
          <cell r="J1536">
            <v>421</v>
          </cell>
        </row>
        <row r="1537">
          <cell r="D1537">
            <v>-9094.91</v>
          </cell>
          <cell r="E1537">
            <v>2012</v>
          </cell>
          <cell r="F1537">
            <v>10</v>
          </cell>
          <cell r="G1537">
            <v>-21145.4</v>
          </cell>
          <cell r="H1537">
            <v>2012</v>
          </cell>
          <cell r="I1537">
            <v>9</v>
          </cell>
          <cell r="J1537">
            <v>421</v>
          </cell>
        </row>
        <row r="1538">
          <cell r="D1538">
            <v>2411463.7799999998</v>
          </cell>
          <cell r="E1538">
            <v>2012</v>
          </cell>
          <cell r="F1538">
            <v>10</v>
          </cell>
          <cell r="G1538">
            <v>4205481.7</v>
          </cell>
          <cell r="H1538">
            <v>2012</v>
          </cell>
          <cell r="I1538">
            <v>10</v>
          </cell>
          <cell r="J1538">
            <v>421</v>
          </cell>
        </row>
        <row r="1539">
          <cell r="D1539">
            <v>-68.930000000000007</v>
          </cell>
          <cell r="E1539">
            <v>2012</v>
          </cell>
          <cell r="F1539">
            <v>10</v>
          </cell>
          <cell r="G1539">
            <v>0</v>
          </cell>
          <cell r="H1539">
            <v>0</v>
          </cell>
          <cell r="I1539">
            <v>0</v>
          </cell>
          <cell r="J1539">
            <v>421</v>
          </cell>
        </row>
        <row r="1540">
          <cell r="D1540">
            <v>6.8</v>
          </cell>
          <cell r="E1540">
            <v>2012</v>
          </cell>
          <cell r="F1540">
            <v>10</v>
          </cell>
          <cell r="G1540">
            <v>-114.1</v>
          </cell>
          <cell r="H1540">
            <v>2010</v>
          </cell>
          <cell r="I1540">
            <v>10</v>
          </cell>
          <cell r="J1540">
            <v>421</v>
          </cell>
        </row>
        <row r="1541">
          <cell r="D1541">
            <v>16.16</v>
          </cell>
          <cell r="E1541">
            <v>2012</v>
          </cell>
          <cell r="F1541">
            <v>10</v>
          </cell>
          <cell r="G1541">
            <v>0</v>
          </cell>
          <cell r="H1541">
            <v>2010</v>
          </cell>
          <cell r="I1541">
            <v>11</v>
          </cell>
          <cell r="J1541">
            <v>421</v>
          </cell>
        </row>
        <row r="1542">
          <cell r="D1542">
            <v>631.96</v>
          </cell>
          <cell r="E1542">
            <v>2012</v>
          </cell>
          <cell r="F1542">
            <v>10</v>
          </cell>
          <cell r="G1542">
            <v>614</v>
          </cell>
          <cell r="H1542">
            <v>2011</v>
          </cell>
          <cell r="I1542">
            <v>8</v>
          </cell>
          <cell r="J1542">
            <v>421</v>
          </cell>
        </row>
        <row r="1543">
          <cell r="D1543">
            <v>-620.34</v>
          </cell>
          <cell r="E1543">
            <v>2012</v>
          </cell>
          <cell r="F1543">
            <v>10</v>
          </cell>
          <cell r="G1543">
            <v>-625.4</v>
          </cell>
          <cell r="H1543">
            <v>2011</v>
          </cell>
          <cell r="I1543">
            <v>11</v>
          </cell>
          <cell r="J1543">
            <v>421</v>
          </cell>
        </row>
        <row r="1544">
          <cell r="D1544">
            <v>-30</v>
          </cell>
          <cell r="E1544">
            <v>2012</v>
          </cell>
          <cell r="F1544">
            <v>10</v>
          </cell>
          <cell r="G1544">
            <v>0</v>
          </cell>
          <cell r="H1544">
            <v>2011</v>
          </cell>
          <cell r="I1544">
            <v>12</v>
          </cell>
          <cell r="J1544">
            <v>421</v>
          </cell>
        </row>
        <row r="1545">
          <cell r="D1545">
            <v>-183.02</v>
          </cell>
          <cell r="E1545">
            <v>2012</v>
          </cell>
          <cell r="F1545">
            <v>10</v>
          </cell>
          <cell r="G1545">
            <v>-140.5</v>
          </cell>
          <cell r="H1545">
            <v>2012</v>
          </cell>
          <cell r="I1545">
            <v>1</v>
          </cell>
          <cell r="J1545">
            <v>421</v>
          </cell>
        </row>
        <row r="1546">
          <cell r="D1546">
            <v>-816.7</v>
          </cell>
          <cell r="E1546">
            <v>2012</v>
          </cell>
          <cell r="F1546">
            <v>10</v>
          </cell>
          <cell r="G1546">
            <v>-902.3</v>
          </cell>
          <cell r="H1546">
            <v>2012</v>
          </cell>
          <cell r="I1546">
            <v>2</v>
          </cell>
          <cell r="J1546">
            <v>421</v>
          </cell>
        </row>
        <row r="1547">
          <cell r="D1547">
            <v>-2538.27</v>
          </cell>
          <cell r="E1547">
            <v>2012</v>
          </cell>
          <cell r="F1547">
            <v>10</v>
          </cell>
          <cell r="G1547">
            <v>-3385.1</v>
          </cell>
          <cell r="H1547">
            <v>2012</v>
          </cell>
          <cell r="I1547">
            <v>3</v>
          </cell>
          <cell r="J1547">
            <v>421</v>
          </cell>
        </row>
        <row r="1548">
          <cell r="D1548">
            <v>-953.35</v>
          </cell>
          <cell r="E1548">
            <v>2012</v>
          </cell>
          <cell r="F1548">
            <v>10</v>
          </cell>
          <cell r="G1548">
            <v>-1119</v>
          </cell>
          <cell r="H1548">
            <v>2012</v>
          </cell>
          <cell r="I1548">
            <v>4</v>
          </cell>
          <cell r="J1548">
            <v>421</v>
          </cell>
        </row>
        <row r="1549">
          <cell r="D1549">
            <v>703.33</v>
          </cell>
          <cell r="E1549">
            <v>2012</v>
          </cell>
          <cell r="F1549">
            <v>10</v>
          </cell>
          <cell r="G1549">
            <v>1905.9</v>
          </cell>
          <cell r="H1549">
            <v>2012</v>
          </cell>
          <cell r="I1549">
            <v>5</v>
          </cell>
          <cell r="J1549">
            <v>421</v>
          </cell>
        </row>
        <row r="1550">
          <cell r="D1550">
            <v>-863.73</v>
          </cell>
          <cell r="E1550">
            <v>2012</v>
          </cell>
          <cell r="F1550">
            <v>10</v>
          </cell>
          <cell r="G1550">
            <v>270</v>
          </cell>
          <cell r="H1550">
            <v>2012</v>
          </cell>
          <cell r="I1550">
            <v>6</v>
          </cell>
          <cell r="J1550">
            <v>421</v>
          </cell>
        </row>
        <row r="1551">
          <cell r="D1551">
            <v>-14803.39</v>
          </cell>
          <cell r="E1551">
            <v>2012</v>
          </cell>
          <cell r="F1551">
            <v>10</v>
          </cell>
          <cell r="G1551">
            <v>-31711.8</v>
          </cell>
          <cell r="H1551">
            <v>2012</v>
          </cell>
          <cell r="I1551">
            <v>7</v>
          </cell>
          <cell r="J1551">
            <v>421</v>
          </cell>
        </row>
        <row r="1552">
          <cell r="D1552">
            <v>-4674.38</v>
          </cell>
          <cell r="E1552">
            <v>2012</v>
          </cell>
          <cell r="F1552">
            <v>10</v>
          </cell>
          <cell r="G1552">
            <v>-8496</v>
          </cell>
          <cell r="H1552">
            <v>2012</v>
          </cell>
          <cell r="I1552">
            <v>8</v>
          </cell>
          <cell r="J1552">
            <v>421</v>
          </cell>
        </row>
        <row r="1553">
          <cell r="D1553">
            <v>-12521.22</v>
          </cell>
          <cell r="E1553">
            <v>2012</v>
          </cell>
          <cell r="F1553">
            <v>10</v>
          </cell>
          <cell r="G1553">
            <v>-30388.1</v>
          </cell>
          <cell r="H1553">
            <v>2012</v>
          </cell>
          <cell r="I1553">
            <v>9</v>
          </cell>
          <cell r="J1553">
            <v>421</v>
          </cell>
        </row>
        <row r="1554">
          <cell r="D1554">
            <v>3292465.92</v>
          </cell>
          <cell r="E1554">
            <v>2012</v>
          </cell>
          <cell r="F1554">
            <v>10</v>
          </cell>
          <cell r="G1554">
            <v>4367547</v>
          </cell>
          <cell r="H1554">
            <v>2012</v>
          </cell>
          <cell r="I1554">
            <v>10</v>
          </cell>
          <cell r="J1554">
            <v>421</v>
          </cell>
        </row>
        <row r="1555">
          <cell r="D1555">
            <v>-47.98</v>
          </cell>
          <cell r="E1555">
            <v>2012</v>
          </cell>
          <cell r="F1555">
            <v>10</v>
          </cell>
          <cell r="G1555">
            <v>-100.8</v>
          </cell>
          <cell r="H1555">
            <v>2012</v>
          </cell>
          <cell r="I1555">
            <v>5</v>
          </cell>
          <cell r="J1555">
            <v>421</v>
          </cell>
        </row>
        <row r="1556">
          <cell r="D1556">
            <v>-30.85</v>
          </cell>
          <cell r="E1556">
            <v>2012</v>
          </cell>
          <cell r="F1556">
            <v>10</v>
          </cell>
          <cell r="G1556">
            <v>-2</v>
          </cell>
          <cell r="H1556">
            <v>2012</v>
          </cell>
          <cell r="I1556">
            <v>6</v>
          </cell>
          <cell r="J1556">
            <v>421</v>
          </cell>
        </row>
        <row r="1557">
          <cell r="D1557">
            <v>30.79</v>
          </cell>
          <cell r="E1557">
            <v>2012</v>
          </cell>
          <cell r="F1557">
            <v>10</v>
          </cell>
          <cell r="G1557">
            <v>2</v>
          </cell>
          <cell r="H1557">
            <v>2012</v>
          </cell>
          <cell r="I1557">
            <v>7</v>
          </cell>
          <cell r="J1557">
            <v>421</v>
          </cell>
        </row>
        <row r="1558">
          <cell r="D1558">
            <v>-65.44</v>
          </cell>
          <cell r="E1558">
            <v>2012</v>
          </cell>
          <cell r="F1558">
            <v>10</v>
          </cell>
          <cell r="G1558">
            <v>-12.1</v>
          </cell>
          <cell r="H1558">
            <v>2012</v>
          </cell>
          <cell r="I1558">
            <v>8</v>
          </cell>
          <cell r="J1558">
            <v>421</v>
          </cell>
        </row>
        <row r="1559">
          <cell r="D1559">
            <v>184.99</v>
          </cell>
          <cell r="E1559">
            <v>2012</v>
          </cell>
          <cell r="F1559">
            <v>10</v>
          </cell>
          <cell r="G1559">
            <v>11.1</v>
          </cell>
          <cell r="H1559">
            <v>2012</v>
          </cell>
          <cell r="I1559">
            <v>9</v>
          </cell>
          <cell r="J1559">
            <v>421</v>
          </cell>
        </row>
        <row r="1560">
          <cell r="D1560">
            <v>120159.6</v>
          </cell>
          <cell r="E1560">
            <v>2012</v>
          </cell>
          <cell r="F1560">
            <v>10</v>
          </cell>
          <cell r="G1560">
            <v>211461.2</v>
          </cell>
          <cell r="H1560">
            <v>2012</v>
          </cell>
          <cell r="I1560">
            <v>10</v>
          </cell>
          <cell r="J1560">
            <v>421</v>
          </cell>
        </row>
        <row r="1561">
          <cell r="D1561">
            <v>-47.75</v>
          </cell>
          <cell r="E1561">
            <v>2012</v>
          </cell>
          <cell r="F1561">
            <v>10</v>
          </cell>
          <cell r="G1561">
            <v>-33.200000000000003</v>
          </cell>
          <cell r="H1561">
            <v>2012</v>
          </cell>
          <cell r="I1561">
            <v>4</v>
          </cell>
          <cell r="J1561">
            <v>421</v>
          </cell>
        </row>
        <row r="1562">
          <cell r="D1562">
            <v>-30.44</v>
          </cell>
          <cell r="E1562">
            <v>2012</v>
          </cell>
          <cell r="F1562">
            <v>10</v>
          </cell>
          <cell r="G1562">
            <v>-1</v>
          </cell>
          <cell r="H1562">
            <v>2012</v>
          </cell>
          <cell r="I1562">
            <v>5</v>
          </cell>
          <cell r="J1562">
            <v>421</v>
          </cell>
        </row>
        <row r="1563">
          <cell r="D1563">
            <v>-92.15</v>
          </cell>
          <cell r="E1563">
            <v>2012</v>
          </cell>
          <cell r="F1563">
            <v>10</v>
          </cell>
          <cell r="G1563">
            <v>-5</v>
          </cell>
          <cell r="H1563">
            <v>2012</v>
          </cell>
          <cell r="I1563">
            <v>6</v>
          </cell>
          <cell r="J1563">
            <v>421</v>
          </cell>
        </row>
        <row r="1564">
          <cell r="D1564">
            <v>-128.97</v>
          </cell>
          <cell r="E1564">
            <v>2012</v>
          </cell>
          <cell r="F1564">
            <v>10</v>
          </cell>
          <cell r="G1564">
            <v>-20.2</v>
          </cell>
          <cell r="H1564">
            <v>2012</v>
          </cell>
          <cell r="I1564">
            <v>7</v>
          </cell>
          <cell r="J1564">
            <v>421</v>
          </cell>
        </row>
        <row r="1565">
          <cell r="D1565">
            <v>123.89</v>
          </cell>
          <cell r="E1565">
            <v>2012</v>
          </cell>
          <cell r="F1565">
            <v>10</v>
          </cell>
          <cell r="G1565">
            <v>612</v>
          </cell>
          <cell r="H1565">
            <v>2012</v>
          </cell>
          <cell r="I1565">
            <v>8</v>
          </cell>
          <cell r="J1565">
            <v>421</v>
          </cell>
        </row>
        <row r="1566">
          <cell r="D1566">
            <v>2839.11</v>
          </cell>
          <cell r="E1566">
            <v>2012</v>
          </cell>
          <cell r="F1566">
            <v>10</v>
          </cell>
          <cell r="G1566">
            <v>5211.3</v>
          </cell>
          <cell r="H1566">
            <v>2012</v>
          </cell>
          <cell r="I1566">
            <v>9</v>
          </cell>
          <cell r="J1566">
            <v>421</v>
          </cell>
        </row>
        <row r="1567">
          <cell r="D1567">
            <v>255232.34</v>
          </cell>
          <cell r="E1567">
            <v>2012</v>
          </cell>
          <cell r="F1567">
            <v>10</v>
          </cell>
          <cell r="G1567">
            <v>408283.8</v>
          </cell>
          <cell r="H1567">
            <v>2012</v>
          </cell>
          <cell r="I1567">
            <v>10</v>
          </cell>
          <cell r="J1567">
            <v>421</v>
          </cell>
        </row>
        <row r="1568">
          <cell r="D1568">
            <v>47.72</v>
          </cell>
          <cell r="E1568">
            <v>2012</v>
          </cell>
          <cell r="F1568">
            <v>10</v>
          </cell>
          <cell r="G1568">
            <v>467.6</v>
          </cell>
          <cell r="H1568">
            <v>2012</v>
          </cell>
          <cell r="I1568">
            <v>6</v>
          </cell>
          <cell r="J1568">
            <v>421</v>
          </cell>
        </row>
        <row r="1569">
          <cell r="D1569">
            <v>116.18</v>
          </cell>
          <cell r="E1569">
            <v>2012</v>
          </cell>
          <cell r="F1569">
            <v>10</v>
          </cell>
          <cell r="G1569">
            <v>778.9</v>
          </cell>
          <cell r="H1569">
            <v>2012</v>
          </cell>
          <cell r="I1569">
            <v>7</v>
          </cell>
          <cell r="J1569">
            <v>421</v>
          </cell>
        </row>
        <row r="1570">
          <cell r="D1570">
            <v>164.67</v>
          </cell>
          <cell r="E1570">
            <v>2012</v>
          </cell>
          <cell r="F1570">
            <v>10</v>
          </cell>
          <cell r="G1570">
            <v>131.19999999999999</v>
          </cell>
          <cell r="H1570">
            <v>2012</v>
          </cell>
          <cell r="I1570">
            <v>8</v>
          </cell>
          <cell r="J1570">
            <v>421</v>
          </cell>
        </row>
        <row r="1571">
          <cell r="D1571">
            <v>3077.71</v>
          </cell>
          <cell r="E1571">
            <v>2012</v>
          </cell>
          <cell r="F1571">
            <v>10</v>
          </cell>
          <cell r="G1571">
            <v>25671.4</v>
          </cell>
          <cell r="H1571">
            <v>2012</v>
          </cell>
          <cell r="I1571">
            <v>9</v>
          </cell>
          <cell r="J1571">
            <v>421</v>
          </cell>
        </row>
        <row r="1572">
          <cell r="D1572">
            <v>231812.9</v>
          </cell>
          <cell r="E1572">
            <v>2012</v>
          </cell>
          <cell r="F1572">
            <v>10</v>
          </cell>
          <cell r="G1572">
            <v>1406240.8</v>
          </cell>
          <cell r="H1572">
            <v>2012</v>
          </cell>
          <cell r="I1572">
            <v>10</v>
          </cell>
          <cell r="J1572">
            <v>421</v>
          </cell>
        </row>
        <row r="1573">
          <cell r="D1573">
            <v>62.36</v>
          </cell>
          <cell r="E1573">
            <v>2012</v>
          </cell>
          <cell r="F1573">
            <v>10</v>
          </cell>
          <cell r="G1573">
            <v>21.1</v>
          </cell>
          <cell r="H1573">
            <v>2012</v>
          </cell>
          <cell r="I1573">
            <v>9</v>
          </cell>
          <cell r="J1573">
            <v>421</v>
          </cell>
        </row>
        <row r="1574">
          <cell r="D1574">
            <v>27102.83</v>
          </cell>
          <cell r="E1574">
            <v>2012</v>
          </cell>
          <cell r="F1574">
            <v>10</v>
          </cell>
          <cell r="G1574">
            <v>173064.5</v>
          </cell>
          <cell r="H1574">
            <v>2012</v>
          </cell>
          <cell r="I1574">
            <v>10</v>
          </cell>
          <cell r="J1574">
            <v>421</v>
          </cell>
        </row>
        <row r="1575">
          <cell r="D1575">
            <v>-124.98</v>
          </cell>
          <cell r="E1575">
            <v>2012</v>
          </cell>
          <cell r="F1575">
            <v>10</v>
          </cell>
          <cell r="G1575">
            <v>-930.6</v>
          </cell>
          <cell r="H1575">
            <v>2011</v>
          </cell>
          <cell r="I1575">
            <v>12</v>
          </cell>
          <cell r="J1575">
            <v>421</v>
          </cell>
        </row>
        <row r="1576">
          <cell r="D1576">
            <v>-131.13</v>
          </cell>
          <cell r="E1576">
            <v>2012</v>
          </cell>
          <cell r="F1576">
            <v>10</v>
          </cell>
          <cell r="G1576">
            <v>-990.9</v>
          </cell>
          <cell r="H1576">
            <v>2012</v>
          </cell>
          <cell r="I1576">
            <v>1</v>
          </cell>
          <cell r="J1576">
            <v>421</v>
          </cell>
        </row>
        <row r="1577">
          <cell r="D1577">
            <v>-1253.51</v>
          </cell>
          <cell r="E1577">
            <v>2012</v>
          </cell>
          <cell r="F1577">
            <v>10</v>
          </cell>
          <cell r="G1577">
            <v>-12576</v>
          </cell>
          <cell r="H1577">
            <v>2012</v>
          </cell>
          <cell r="I1577">
            <v>2</v>
          </cell>
          <cell r="J1577">
            <v>421</v>
          </cell>
        </row>
        <row r="1578">
          <cell r="D1578">
            <v>-868.52</v>
          </cell>
          <cell r="E1578">
            <v>2012</v>
          </cell>
          <cell r="F1578">
            <v>10</v>
          </cell>
          <cell r="G1578">
            <v>-8216</v>
          </cell>
          <cell r="H1578">
            <v>2012</v>
          </cell>
          <cell r="I1578">
            <v>3</v>
          </cell>
          <cell r="J1578">
            <v>421</v>
          </cell>
        </row>
        <row r="1579">
          <cell r="D1579">
            <v>-443.8</v>
          </cell>
          <cell r="E1579">
            <v>2012</v>
          </cell>
          <cell r="F1579">
            <v>10</v>
          </cell>
          <cell r="G1579">
            <v>-3172.6</v>
          </cell>
          <cell r="H1579">
            <v>2012</v>
          </cell>
          <cell r="I1579">
            <v>4</v>
          </cell>
          <cell r="J1579">
            <v>421</v>
          </cell>
        </row>
        <row r="1580">
          <cell r="D1580">
            <v>-561.12</v>
          </cell>
          <cell r="E1580">
            <v>2012</v>
          </cell>
          <cell r="F1580">
            <v>10</v>
          </cell>
          <cell r="G1580">
            <v>-2515.9</v>
          </cell>
          <cell r="H1580">
            <v>2012</v>
          </cell>
          <cell r="I1580">
            <v>5</v>
          </cell>
          <cell r="J1580">
            <v>421</v>
          </cell>
        </row>
        <row r="1581">
          <cell r="D1581">
            <v>-353.75</v>
          </cell>
          <cell r="E1581">
            <v>2012</v>
          </cell>
          <cell r="F1581">
            <v>10</v>
          </cell>
          <cell r="G1581">
            <v>-525.9</v>
          </cell>
          <cell r="H1581">
            <v>2012</v>
          </cell>
          <cell r="I1581">
            <v>6</v>
          </cell>
          <cell r="J1581">
            <v>421</v>
          </cell>
        </row>
        <row r="1582">
          <cell r="D1582">
            <v>-299.61</v>
          </cell>
          <cell r="E1582">
            <v>2012</v>
          </cell>
          <cell r="F1582">
            <v>10</v>
          </cell>
          <cell r="G1582">
            <v>-155.4</v>
          </cell>
          <cell r="H1582">
            <v>2012</v>
          </cell>
          <cell r="I1582">
            <v>7</v>
          </cell>
          <cell r="J1582">
            <v>421</v>
          </cell>
        </row>
        <row r="1583">
          <cell r="D1583">
            <v>-632.63</v>
          </cell>
          <cell r="E1583">
            <v>2012</v>
          </cell>
          <cell r="F1583">
            <v>10</v>
          </cell>
          <cell r="G1583">
            <v>252.7</v>
          </cell>
          <cell r="H1583">
            <v>2012</v>
          </cell>
          <cell r="I1583">
            <v>8</v>
          </cell>
          <cell r="J1583">
            <v>421</v>
          </cell>
        </row>
        <row r="1584">
          <cell r="D1584">
            <v>-2219.35</v>
          </cell>
          <cell r="E1584">
            <v>2012</v>
          </cell>
          <cell r="F1584">
            <v>10</v>
          </cell>
          <cell r="G1584">
            <v>-19384.7</v>
          </cell>
          <cell r="H1584">
            <v>2012</v>
          </cell>
          <cell r="I1584">
            <v>9</v>
          </cell>
          <cell r="J1584">
            <v>421</v>
          </cell>
        </row>
        <row r="1585">
          <cell r="D1585">
            <v>646458.71</v>
          </cell>
          <cell r="E1585">
            <v>2012</v>
          </cell>
          <cell r="F1585">
            <v>10</v>
          </cell>
          <cell r="G1585">
            <v>2668607.6</v>
          </cell>
          <cell r="H1585">
            <v>2012</v>
          </cell>
          <cell r="I1585">
            <v>10</v>
          </cell>
          <cell r="J1585">
            <v>421</v>
          </cell>
        </row>
        <row r="1586">
          <cell r="D1586">
            <v>60</v>
          </cell>
          <cell r="E1586">
            <v>2012</v>
          </cell>
          <cell r="F1586">
            <v>10</v>
          </cell>
          <cell r="G1586">
            <v>0</v>
          </cell>
          <cell r="H1586">
            <v>2012</v>
          </cell>
          <cell r="I1586">
            <v>7</v>
          </cell>
          <cell r="J1586">
            <v>421</v>
          </cell>
        </row>
        <row r="1587">
          <cell r="D1587">
            <v>28.31</v>
          </cell>
          <cell r="E1587">
            <v>2012</v>
          </cell>
          <cell r="F1587">
            <v>10</v>
          </cell>
          <cell r="G1587">
            <v>-15.1</v>
          </cell>
          <cell r="H1587">
            <v>2012</v>
          </cell>
          <cell r="I1587">
            <v>8</v>
          </cell>
          <cell r="J1587">
            <v>421</v>
          </cell>
        </row>
        <row r="1588">
          <cell r="D1588">
            <v>164.41</v>
          </cell>
          <cell r="E1588">
            <v>2012</v>
          </cell>
          <cell r="F1588">
            <v>10</v>
          </cell>
          <cell r="G1588">
            <v>463.6</v>
          </cell>
          <cell r="H1588">
            <v>2012</v>
          </cell>
          <cell r="I1588">
            <v>9</v>
          </cell>
          <cell r="J1588">
            <v>421</v>
          </cell>
        </row>
        <row r="1589">
          <cell r="D1589">
            <v>60175.51</v>
          </cell>
          <cell r="E1589">
            <v>2012</v>
          </cell>
          <cell r="F1589">
            <v>10</v>
          </cell>
          <cell r="G1589">
            <v>353485.8</v>
          </cell>
          <cell r="H1589">
            <v>2012</v>
          </cell>
          <cell r="I1589">
            <v>10</v>
          </cell>
          <cell r="J1589">
            <v>421</v>
          </cell>
        </row>
        <row r="1590">
          <cell r="D1590">
            <v>45990.45</v>
          </cell>
          <cell r="E1590">
            <v>2012</v>
          </cell>
          <cell r="F1590">
            <v>10</v>
          </cell>
          <cell r="G1590">
            <v>53609</v>
          </cell>
          <cell r="H1590">
            <v>2012</v>
          </cell>
          <cell r="I1590">
            <v>10</v>
          </cell>
          <cell r="J1590">
            <v>421</v>
          </cell>
        </row>
        <row r="1591">
          <cell r="D1591">
            <v>1737.35</v>
          </cell>
          <cell r="E1591">
            <v>2012</v>
          </cell>
          <cell r="F1591">
            <v>10</v>
          </cell>
          <cell r="G1591">
            <v>1270.7</v>
          </cell>
          <cell r="H1591">
            <v>2012</v>
          </cell>
          <cell r="I1591">
            <v>10</v>
          </cell>
          <cell r="J1591">
            <v>421</v>
          </cell>
        </row>
        <row r="1592">
          <cell r="D1592">
            <v>42.27</v>
          </cell>
          <cell r="E1592">
            <v>2012</v>
          </cell>
          <cell r="F1592">
            <v>10</v>
          </cell>
          <cell r="G1592">
            <v>80.8</v>
          </cell>
          <cell r="H1592">
            <v>2012</v>
          </cell>
          <cell r="I1592">
            <v>6</v>
          </cell>
          <cell r="J1592">
            <v>421</v>
          </cell>
        </row>
        <row r="1593">
          <cell r="D1593">
            <v>47.3</v>
          </cell>
          <cell r="E1593">
            <v>2012</v>
          </cell>
          <cell r="F1593">
            <v>10</v>
          </cell>
          <cell r="G1593">
            <v>92</v>
          </cell>
          <cell r="H1593">
            <v>2012</v>
          </cell>
          <cell r="I1593">
            <v>7</v>
          </cell>
          <cell r="J1593">
            <v>421</v>
          </cell>
        </row>
        <row r="1594">
          <cell r="D1594">
            <v>70.39</v>
          </cell>
          <cell r="E1594">
            <v>2012</v>
          </cell>
          <cell r="F1594">
            <v>10</v>
          </cell>
          <cell r="G1594">
            <v>70.400000000000006</v>
          </cell>
          <cell r="H1594">
            <v>2012</v>
          </cell>
          <cell r="I1594">
            <v>8</v>
          </cell>
          <cell r="J1594">
            <v>421</v>
          </cell>
        </row>
        <row r="1595">
          <cell r="D1595">
            <v>81.48</v>
          </cell>
          <cell r="E1595">
            <v>2012</v>
          </cell>
          <cell r="F1595">
            <v>10</v>
          </cell>
          <cell r="G1595">
            <v>93.5</v>
          </cell>
          <cell r="H1595">
            <v>2012</v>
          </cell>
          <cell r="I1595">
            <v>9</v>
          </cell>
          <cell r="J1595">
            <v>421</v>
          </cell>
        </row>
        <row r="1596">
          <cell r="D1596">
            <v>11061.83</v>
          </cell>
          <cell r="E1596">
            <v>2012</v>
          </cell>
          <cell r="F1596">
            <v>10</v>
          </cell>
          <cell r="G1596">
            <v>17086.5</v>
          </cell>
          <cell r="H1596">
            <v>2012</v>
          </cell>
          <cell r="I1596">
            <v>10</v>
          </cell>
          <cell r="J1596">
            <v>421</v>
          </cell>
        </row>
        <row r="1597">
          <cell r="D1597">
            <v>-104.62</v>
          </cell>
          <cell r="E1597">
            <v>2012</v>
          </cell>
          <cell r="F1597">
            <v>10</v>
          </cell>
          <cell r="G1597">
            <v>-126</v>
          </cell>
          <cell r="H1597">
            <v>2012</v>
          </cell>
          <cell r="I1597">
            <v>4</v>
          </cell>
          <cell r="J1597">
            <v>421</v>
          </cell>
        </row>
        <row r="1598">
          <cell r="D1598">
            <v>44.19</v>
          </cell>
          <cell r="E1598">
            <v>2012</v>
          </cell>
          <cell r="F1598">
            <v>10</v>
          </cell>
          <cell r="G1598">
            <v>25.2</v>
          </cell>
          <cell r="H1598">
            <v>2012</v>
          </cell>
          <cell r="I1598">
            <v>5</v>
          </cell>
          <cell r="J1598">
            <v>421</v>
          </cell>
        </row>
        <row r="1599">
          <cell r="D1599">
            <v>-33.69</v>
          </cell>
          <cell r="E1599">
            <v>2012</v>
          </cell>
          <cell r="F1599">
            <v>10</v>
          </cell>
          <cell r="G1599">
            <v>-7</v>
          </cell>
          <cell r="H1599">
            <v>2012</v>
          </cell>
          <cell r="I1599">
            <v>6</v>
          </cell>
          <cell r="J1599">
            <v>421</v>
          </cell>
        </row>
        <row r="1600">
          <cell r="D1600">
            <v>33.75</v>
          </cell>
          <cell r="E1600">
            <v>2012</v>
          </cell>
          <cell r="F1600">
            <v>10</v>
          </cell>
          <cell r="G1600">
            <v>7.1</v>
          </cell>
          <cell r="H1600">
            <v>2012</v>
          </cell>
          <cell r="I1600">
            <v>7</v>
          </cell>
          <cell r="J1600">
            <v>421</v>
          </cell>
        </row>
        <row r="1601">
          <cell r="D1601">
            <v>-33.96</v>
          </cell>
          <cell r="E1601">
            <v>2012</v>
          </cell>
          <cell r="F1601">
            <v>10</v>
          </cell>
          <cell r="G1601">
            <v>-7</v>
          </cell>
          <cell r="H1601">
            <v>2012</v>
          </cell>
          <cell r="I1601">
            <v>8</v>
          </cell>
          <cell r="J1601">
            <v>421</v>
          </cell>
        </row>
        <row r="1602">
          <cell r="D1602">
            <v>34.03</v>
          </cell>
          <cell r="E1602">
            <v>2012</v>
          </cell>
          <cell r="F1602">
            <v>10</v>
          </cell>
          <cell r="G1602">
            <v>7.1</v>
          </cell>
          <cell r="H1602">
            <v>2012</v>
          </cell>
          <cell r="I1602">
            <v>9</v>
          </cell>
          <cell r="J1602">
            <v>421</v>
          </cell>
        </row>
        <row r="1603">
          <cell r="D1603">
            <v>26003.38</v>
          </cell>
          <cell r="E1603">
            <v>2012</v>
          </cell>
          <cell r="F1603">
            <v>10</v>
          </cell>
          <cell r="G1603">
            <v>37832.300000000003</v>
          </cell>
          <cell r="H1603">
            <v>2012</v>
          </cell>
          <cell r="I1603">
            <v>10</v>
          </cell>
          <cell r="J1603">
            <v>421</v>
          </cell>
        </row>
        <row r="1604">
          <cell r="D1604">
            <v>35.46</v>
          </cell>
          <cell r="E1604">
            <v>2012</v>
          </cell>
          <cell r="F1604">
            <v>10</v>
          </cell>
          <cell r="G1604">
            <v>10</v>
          </cell>
          <cell r="H1604">
            <v>2012</v>
          </cell>
          <cell r="I1604">
            <v>10</v>
          </cell>
          <cell r="J1604">
            <v>421</v>
          </cell>
        </row>
        <row r="1605">
          <cell r="D1605">
            <v>30.58</v>
          </cell>
          <cell r="E1605">
            <v>2012</v>
          </cell>
          <cell r="F1605">
            <v>10</v>
          </cell>
          <cell r="G1605">
            <v>1</v>
          </cell>
          <cell r="H1605">
            <v>2012</v>
          </cell>
          <cell r="I1605">
            <v>10</v>
          </cell>
          <cell r="J1605">
            <v>421</v>
          </cell>
        </row>
        <row r="1606">
          <cell r="D1606">
            <v>-209.97</v>
          </cell>
          <cell r="E1606">
            <v>2012</v>
          </cell>
          <cell r="F1606">
            <v>10</v>
          </cell>
          <cell r="G1606">
            <v>-209</v>
          </cell>
          <cell r="H1606">
            <v>2012</v>
          </cell>
          <cell r="I1606">
            <v>6</v>
          </cell>
          <cell r="J1606">
            <v>421</v>
          </cell>
        </row>
        <row r="1607">
          <cell r="D1607">
            <v>453.95</v>
          </cell>
          <cell r="E1607">
            <v>2012</v>
          </cell>
          <cell r="F1607">
            <v>10</v>
          </cell>
          <cell r="G1607">
            <v>510.5</v>
          </cell>
          <cell r="H1607">
            <v>2012</v>
          </cell>
          <cell r="I1607">
            <v>7</v>
          </cell>
          <cell r="J1607">
            <v>421</v>
          </cell>
        </row>
        <row r="1608">
          <cell r="D1608">
            <v>337.97</v>
          </cell>
          <cell r="E1608">
            <v>2012</v>
          </cell>
          <cell r="F1608">
            <v>10</v>
          </cell>
          <cell r="G1608">
            <v>377.8</v>
          </cell>
          <cell r="H1608">
            <v>2012</v>
          </cell>
          <cell r="I1608">
            <v>8</v>
          </cell>
          <cell r="J1608">
            <v>421</v>
          </cell>
        </row>
        <row r="1609">
          <cell r="D1609">
            <v>323.56</v>
          </cell>
          <cell r="E1609">
            <v>2012</v>
          </cell>
          <cell r="F1609">
            <v>10</v>
          </cell>
          <cell r="G1609">
            <v>329.4</v>
          </cell>
          <cell r="H1609">
            <v>2012</v>
          </cell>
          <cell r="I1609">
            <v>9</v>
          </cell>
          <cell r="J1609">
            <v>421</v>
          </cell>
        </row>
        <row r="1610">
          <cell r="D1610">
            <v>59040.73</v>
          </cell>
          <cell r="E1610">
            <v>2012</v>
          </cell>
          <cell r="F1610">
            <v>10</v>
          </cell>
          <cell r="G1610">
            <v>53065.1</v>
          </cell>
          <cell r="H1610">
            <v>2012</v>
          </cell>
          <cell r="I1610">
            <v>10</v>
          </cell>
          <cell r="J1610">
            <v>421</v>
          </cell>
        </row>
        <row r="1611">
          <cell r="D1611">
            <v>2245.4</v>
          </cell>
          <cell r="E1611">
            <v>2012</v>
          </cell>
          <cell r="F1611">
            <v>10</v>
          </cell>
          <cell r="G1611">
            <v>2718.9</v>
          </cell>
          <cell r="H1611">
            <v>2012</v>
          </cell>
          <cell r="I1611">
            <v>10</v>
          </cell>
          <cell r="J1611">
            <v>421</v>
          </cell>
        </row>
        <row r="1612">
          <cell r="D1612">
            <v>3167.52</v>
          </cell>
          <cell r="E1612">
            <v>2012</v>
          </cell>
          <cell r="F1612">
            <v>10</v>
          </cell>
          <cell r="G1612">
            <v>2878.1</v>
          </cell>
          <cell r="H1612">
            <v>2012</v>
          </cell>
          <cell r="I1612">
            <v>10</v>
          </cell>
          <cell r="J1612">
            <v>421</v>
          </cell>
        </row>
        <row r="1613">
          <cell r="D1613">
            <v>-1677.07</v>
          </cell>
          <cell r="E1613">
            <v>2012</v>
          </cell>
          <cell r="F1613">
            <v>10</v>
          </cell>
          <cell r="G1613">
            <v>-1909.6</v>
          </cell>
          <cell r="H1613">
            <v>2012</v>
          </cell>
          <cell r="I1613">
            <v>1</v>
          </cell>
          <cell r="J1613">
            <v>425</v>
          </cell>
        </row>
        <row r="1614">
          <cell r="D1614">
            <v>-1922.28</v>
          </cell>
          <cell r="E1614">
            <v>2012</v>
          </cell>
          <cell r="F1614">
            <v>10</v>
          </cell>
          <cell r="G1614">
            <v>-1543.1</v>
          </cell>
          <cell r="H1614">
            <v>2012</v>
          </cell>
          <cell r="I1614">
            <v>2</v>
          </cell>
          <cell r="J1614">
            <v>425</v>
          </cell>
        </row>
        <row r="1615">
          <cell r="D1615">
            <v>-655.83</v>
          </cell>
          <cell r="E1615">
            <v>2012</v>
          </cell>
          <cell r="F1615">
            <v>10</v>
          </cell>
          <cell r="G1615">
            <v>-266</v>
          </cell>
          <cell r="H1615">
            <v>2012</v>
          </cell>
          <cell r="I1615">
            <v>3</v>
          </cell>
          <cell r="J1615">
            <v>425</v>
          </cell>
        </row>
        <row r="1616">
          <cell r="D1616">
            <v>-774.17</v>
          </cell>
          <cell r="E1616">
            <v>2012</v>
          </cell>
          <cell r="F1616">
            <v>10</v>
          </cell>
          <cell r="G1616">
            <v>-530.20000000000005</v>
          </cell>
          <cell r="H1616">
            <v>2012</v>
          </cell>
          <cell r="I1616">
            <v>4</v>
          </cell>
          <cell r="J1616">
            <v>425</v>
          </cell>
        </row>
        <row r="1617">
          <cell r="D1617">
            <v>-600.70000000000005</v>
          </cell>
          <cell r="E1617">
            <v>2012</v>
          </cell>
          <cell r="F1617">
            <v>10</v>
          </cell>
          <cell r="G1617">
            <v>-240.9</v>
          </cell>
          <cell r="H1617">
            <v>2012</v>
          </cell>
          <cell r="I1617">
            <v>5</v>
          </cell>
          <cell r="J1617">
            <v>425</v>
          </cell>
        </row>
        <row r="1618">
          <cell r="D1618">
            <v>-620.54</v>
          </cell>
          <cell r="E1618">
            <v>2012</v>
          </cell>
          <cell r="F1618">
            <v>10</v>
          </cell>
          <cell r="G1618">
            <v>-305</v>
          </cell>
          <cell r="H1618">
            <v>2012</v>
          </cell>
          <cell r="I1618">
            <v>6</v>
          </cell>
          <cell r="J1618">
            <v>425</v>
          </cell>
        </row>
        <row r="1619">
          <cell r="D1619">
            <v>-512.95000000000005</v>
          </cell>
          <cell r="E1619">
            <v>2012</v>
          </cell>
          <cell r="F1619">
            <v>10</v>
          </cell>
          <cell r="G1619">
            <v>-32.4</v>
          </cell>
          <cell r="H1619">
            <v>2012</v>
          </cell>
          <cell r="I1619">
            <v>7</v>
          </cell>
          <cell r="J1619">
            <v>425</v>
          </cell>
        </row>
        <row r="1620">
          <cell r="D1620">
            <v>-585.57000000000005</v>
          </cell>
          <cell r="E1620">
            <v>2012</v>
          </cell>
          <cell r="F1620">
            <v>10</v>
          </cell>
          <cell r="G1620">
            <v>-203</v>
          </cell>
          <cell r="H1620">
            <v>2012</v>
          </cell>
          <cell r="I1620">
            <v>8</v>
          </cell>
          <cell r="J1620">
            <v>425</v>
          </cell>
        </row>
        <row r="1621">
          <cell r="D1621">
            <v>2399.4499999999998</v>
          </cell>
          <cell r="E1621">
            <v>2012</v>
          </cell>
          <cell r="F1621">
            <v>10</v>
          </cell>
          <cell r="G1621">
            <v>-230.2</v>
          </cell>
          <cell r="H1621">
            <v>2012</v>
          </cell>
          <cell r="I1621">
            <v>9</v>
          </cell>
          <cell r="J1621">
            <v>425</v>
          </cell>
        </row>
        <row r="1622">
          <cell r="D1622">
            <v>42394.36</v>
          </cell>
          <cell r="E1622">
            <v>2012</v>
          </cell>
          <cell r="F1622">
            <v>10</v>
          </cell>
          <cell r="G1622">
            <v>79619.199999999997</v>
          </cell>
          <cell r="H1622">
            <v>2012</v>
          </cell>
          <cell r="I1622">
            <v>10</v>
          </cell>
          <cell r="J1622">
            <v>425</v>
          </cell>
        </row>
        <row r="1623">
          <cell r="D1623">
            <v>-250</v>
          </cell>
          <cell r="E1623">
            <v>2012</v>
          </cell>
          <cell r="F1623">
            <v>10</v>
          </cell>
          <cell r="G1623">
            <v>0</v>
          </cell>
          <cell r="H1623">
            <v>2012</v>
          </cell>
          <cell r="I1623">
            <v>3</v>
          </cell>
          <cell r="J1623">
            <v>425</v>
          </cell>
        </row>
        <row r="1624">
          <cell r="D1624">
            <v>-296.01</v>
          </cell>
          <cell r="E1624">
            <v>2012</v>
          </cell>
          <cell r="F1624">
            <v>10</v>
          </cell>
          <cell r="G1624">
            <v>-93.7</v>
          </cell>
          <cell r="H1624">
            <v>2012</v>
          </cell>
          <cell r="I1624">
            <v>4</v>
          </cell>
          <cell r="J1624">
            <v>425</v>
          </cell>
        </row>
        <row r="1625">
          <cell r="D1625">
            <v>-256.04000000000002</v>
          </cell>
          <cell r="E1625">
            <v>2012</v>
          </cell>
          <cell r="F1625">
            <v>10</v>
          </cell>
          <cell r="G1625">
            <v>-15.1</v>
          </cell>
          <cell r="H1625">
            <v>2012</v>
          </cell>
          <cell r="I1625">
            <v>5</v>
          </cell>
          <cell r="J1625">
            <v>425</v>
          </cell>
        </row>
        <row r="1626">
          <cell r="D1626">
            <v>-250.4</v>
          </cell>
          <cell r="E1626">
            <v>2012</v>
          </cell>
          <cell r="F1626">
            <v>10</v>
          </cell>
          <cell r="G1626">
            <v>-1</v>
          </cell>
          <cell r="H1626">
            <v>2012</v>
          </cell>
          <cell r="I1626">
            <v>6</v>
          </cell>
          <cell r="J1626">
            <v>425</v>
          </cell>
        </row>
        <row r="1627">
          <cell r="D1627">
            <v>-250</v>
          </cell>
          <cell r="E1627">
            <v>2012</v>
          </cell>
          <cell r="F1627">
            <v>10</v>
          </cell>
          <cell r="G1627">
            <v>0</v>
          </cell>
          <cell r="H1627">
            <v>2012</v>
          </cell>
          <cell r="I1627">
            <v>7</v>
          </cell>
          <cell r="J1627">
            <v>425</v>
          </cell>
        </row>
        <row r="1628">
          <cell r="D1628">
            <v>-250</v>
          </cell>
          <cell r="E1628">
            <v>2012</v>
          </cell>
          <cell r="F1628">
            <v>10</v>
          </cell>
          <cell r="G1628">
            <v>0</v>
          </cell>
          <cell r="H1628">
            <v>2012</v>
          </cell>
          <cell r="I1628">
            <v>8</v>
          </cell>
          <cell r="J1628">
            <v>425</v>
          </cell>
        </row>
        <row r="1629">
          <cell r="D1629">
            <v>803.41</v>
          </cell>
          <cell r="E1629">
            <v>2012</v>
          </cell>
          <cell r="F1629">
            <v>10</v>
          </cell>
          <cell r="G1629">
            <v>2424</v>
          </cell>
          <cell r="H1629">
            <v>2012</v>
          </cell>
          <cell r="I1629">
            <v>9</v>
          </cell>
          <cell r="J1629">
            <v>425</v>
          </cell>
        </row>
        <row r="1630">
          <cell r="D1630">
            <v>45645.81</v>
          </cell>
          <cell r="E1630">
            <v>2012</v>
          </cell>
          <cell r="F1630">
            <v>10</v>
          </cell>
          <cell r="G1630">
            <v>92119.6</v>
          </cell>
          <cell r="H1630">
            <v>2012</v>
          </cell>
          <cell r="I1630">
            <v>10</v>
          </cell>
          <cell r="J1630">
            <v>425</v>
          </cell>
        </row>
        <row r="1631">
          <cell r="D1631">
            <v>73986.37</v>
          </cell>
          <cell r="E1631">
            <v>2012</v>
          </cell>
          <cell r="F1631">
            <v>10</v>
          </cell>
          <cell r="G1631">
            <v>149721.60000000001</v>
          </cell>
          <cell r="H1631">
            <v>2012</v>
          </cell>
          <cell r="I1631">
            <v>10</v>
          </cell>
          <cell r="J1631">
            <v>425</v>
          </cell>
        </row>
        <row r="1632">
          <cell r="D1632">
            <v>34872.58</v>
          </cell>
          <cell r="E1632">
            <v>2012</v>
          </cell>
          <cell r="F1632">
            <v>10</v>
          </cell>
          <cell r="G1632">
            <v>69793.8</v>
          </cell>
          <cell r="H1632">
            <v>2012</v>
          </cell>
          <cell r="I1632">
            <v>10</v>
          </cell>
          <cell r="J1632">
            <v>425</v>
          </cell>
        </row>
        <row r="1633">
          <cell r="D1633">
            <v>61852.56</v>
          </cell>
          <cell r="E1633">
            <v>2012</v>
          </cell>
          <cell r="F1633">
            <v>10</v>
          </cell>
          <cell r="G1633">
            <v>127720</v>
          </cell>
          <cell r="H1633">
            <v>2012</v>
          </cell>
          <cell r="I1633">
            <v>10</v>
          </cell>
          <cell r="J1633">
            <v>425</v>
          </cell>
        </row>
        <row r="1634">
          <cell r="D1634">
            <v>5360.91</v>
          </cell>
          <cell r="E1634">
            <v>2012</v>
          </cell>
          <cell r="F1634">
            <v>10</v>
          </cell>
          <cell r="G1634">
            <v>12887.6</v>
          </cell>
          <cell r="H1634">
            <v>2012</v>
          </cell>
          <cell r="I1634">
            <v>6</v>
          </cell>
          <cell r="J1634">
            <v>425</v>
          </cell>
        </row>
        <row r="1635">
          <cell r="D1635">
            <v>5166.6099999999997</v>
          </cell>
          <cell r="E1635">
            <v>2012</v>
          </cell>
          <cell r="F1635">
            <v>10</v>
          </cell>
          <cell r="G1635">
            <v>12400.1</v>
          </cell>
          <cell r="H1635">
            <v>2012</v>
          </cell>
          <cell r="I1635">
            <v>7</v>
          </cell>
          <cell r="J1635">
            <v>425</v>
          </cell>
        </row>
        <row r="1636">
          <cell r="D1636">
            <v>5090.57</v>
          </cell>
          <cell r="E1636">
            <v>2012</v>
          </cell>
          <cell r="F1636">
            <v>10</v>
          </cell>
          <cell r="G1636">
            <v>11365.5</v>
          </cell>
          <cell r="H1636">
            <v>2012</v>
          </cell>
          <cell r="I1636">
            <v>8</v>
          </cell>
          <cell r="J1636">
            <v>425</v>
          </cell>
        </row>
        <row r="1637">
          <cell r="D1637">
            <v>7024.74</v>
          </cell>
          <cell r="E1637">
            <v>2012</v>
          </cell>
          <cell r="F1637">
            <v>10</v>
          </cell>
          <cell r="G1637">
            <v>15121.1</v>
          </cell>
          <cell r="H1637">
            <v>2012</v>
          </cell>
          <cell r="I1637">
            <v>9</v>
          </cell>
          <cell r="J1637">
            <v>425</v>
          </cell>
        </row>
        <row r="1638">
          <cell r="D1638">
            <v>428378.53</v>
          </cell>
          <cell r="E1638">
            <v>2012</v>
          </cell>
          <cell r="F1638">
            <v>10</v>
          </cell>
          <cell r="G1638">
            <v>881895.3</v>
          </cell>
          <cell r="H1638">
            <v>2012</v>
          </cell>
          <cell r="I1638">
            <v>10</v>
          </cell>
          <cell r="J1638">
            <v>425</v>
          </cell>
        </row>
        <row r="1639">
          <cell r="D1639">
            <v>-2521.6799999999998</v>
          </cell>
          <cell r="E1639">
            <v>2012</v>
          </cell>
          <cell r="F1639">
            <v>10</v>
          </cell>
          <cell r="G1639">
            <v>-5868.1</v>
          </cell>
          <cell r="H1639">
            <v>2012</v>
          </cell>
          <cell r="I1639">
            <v>9</v>
          </cell>
          <cell r="J1639">
            <v>425</v>
          </cell>
        </row>
        <row r="1640">
          <cell r="D1640">
            <v>307827.88</v>
          </cell>
          <cell r="E1640">
            <v>2012</v>
          </cell>
          <cell r="F1640">
            <v>10</v>
          </cell>
          <cell r="G1640">
            <v>645579.6</v>
          </cell>
          <cell r="H1640">
            <v>2012</v>
          </cell>
          <cell r="I1640">
            <v>10</v>
          </cell>
          <cell r="J1640">
            <v>425</v>
          </cell>
        </row>
        <row r="1641">
          <cell r="D1641">
            <v>294130.2</v>
          </cell>
          <cell r="E1641">
            <v>2012</v>
          </cell>
          <cell r="F1641">
            <v>10</v>
          </cell>
          <cell r="G1641">
            <v>609232</v>
          </cell>
          <cell r="H1641">
            <v>2012</v>
          </cell>
          <cell r="I1641">
            <v>10</v>
          </cell>
          <cell r="J1641">
            <v>425</v>
          </cell>
        </row>
        <row r="1642">
          <cell r="D1642">
            <v>17206.41</v>
          </cell>
          <cell r="E1642">
            <v>2012</v>
          </cell>
          <cell r="F1642">
            <v>10</v>
          </cell>
          <cell r="G1642">
            <v>0</v>
          </cell>
          <cell r="H1642">
            <v>0</v>
          </cell>
          <cell r="I1642">
            <v>0</v>
          </cell>
          <cell r="J1642">
            <v>425</v>
          </cell>
        </row>
        <row r="1643">
          <cell r="D1643">
            <v>-17206.41</v>
          </cell>
          <cell r="E1643">
            <v>2012</v>
          </cell>
          <cell r="F1643">
            <v>10</v>
          </cell>
          <cell r="G1643">
            <v>-41096.1</v>
          </cell>
          <cell r="H1643">
            <v>2012</v>
          </cell>
          <cell r="I1643">
            <v>5</v>
          </cell>
          <cell r="J1643">
            <v>425</v>
          </cell>
        </row>
        <row r="1644">
          <cell r="D1644">
            <v>5284.88</v>
          </cell>
          <cell r="E1644">
            <v>2012</v>
          </cell>
          <cell r="F1644">
            <v>10</v>
          </cell>
          <cell r="G1644">
            <v>53853.1</v>
          </cell>
          <cell r="H1644">
            <v>2012</v>
          </cell>
          <cell r="I1644">
            <v>10</v>
          </cell>
          <cell r="J1644">
            <v>425</v>
          </cell>
        </row>
        <row r="1645">
          <cell r="D1645">
            <v>11538.13</v>
          </cell>
          <cell r="E1645">
            <v>2012</v>
          </cell>
          <cell r="F1645">
            <v>10</v>
          </cell>
          <cell r="G1645">
            <v>90485.6</v>
          </cell>
          <cell r="H1645">
            <v>2012</v>
          </cell>
          <cell r="I1645">
            <v>10</v>
          </cell>
          <cell r="J1645">
            <v>425</v>
          </cell>
        </row>
        <row r="1646">
          <cell r="D1646">
            <v>12233.85</v>
          </cell>
          <cell r="E1646">
            <v>2012</v>
          </cell>
          <cell r="F1646">
            <v>10</v>
          </cell>
          <cell r="G1646">
            <v>88943.8</v>
          </cell>
          <cell r="H1646">
            <v>2012</v>
          </cell>
          <cell r="I1646">
            <v>10</v>
          </cell>
          <cell r="J1646">
            <v>425</v>
          </cell>
        </row>
        <row r="1647">
          <cell r="D1647">
            <v>2751.06</v>
          </cell>
          <cell r="E1647">
            <v>2012</v>
          </cell>
          <cell r="F1647">
            <v>10</v>
          </cell>
          <cell r="G1647">
            <v>22375.4</v>
          </cell>
          <cell r="H1647">
            <v>2012</v>
          </cell>
          <cell r="I1647">
            <v>10</v>
          </cell>
          <cell r="J1647">
            <v>425</v>
          </cell>
        </row>
        <row r="1648">
          <cell r="D1648">
            <v>20694.63</v>
          </cell>
          <cell r="E1648">
            <v>2012</v>
          </cell>
          <cell r="F1648">
            <v>10</v>
          </cell>
          <cell r="G1648">
            <v>210108.7</v>
          </cell>
          <cell r="H1648">
            <v>2012</v>
          </cell>
          <cell r="I1648">
            <v>10</v>
          </cell>
          <cell r="J1648">
            <v>425</v>
          </cell>
        </row>
        <row r="1649">
          <cell r="D1649">
            <v>-10.01</v>
          </cell>
          <cell r="E1649">
            <v>2012</v>
          </cell>
          <cell r="F1649">
            <v>10</v>
          </cell>
          <cell r="G1649">
            <v>0</v>
          </cell>
          <cell r="H1649">
            <v>0</v>
          </cell>
          <cell r="I1649">
            <v>0</v>
          </cell>
          <cell r="J1649">
            <v>425</v>
          </cell>
        </row>
        <row r="1650">
          <cell r="D1650">
            <v>-802.86</v>
          </cell>
          <cell r="E1650">
            <v>2012</v>
          </cell>
          <cell r="F1650">
            <v>10</v>
          </cell>
          <cell r="G1650">
            <v>-5543</v>
          </cell>
          <cell r="H1650">
            <v>2012</v>
          </cell>
          <cell r="I1650">
            <v>8</v>
          </cell>
          <cell r="J1650">
            <v>425</v>
          </cell>
        </row>
        <row r="1651">
          <cell r="D1651">
            <v>2324.92</v>
          </cell>
          <cell r="E1651">
            <v>2012</v>
          </cell>
          <cell r="F1651">
            <v>10</v>
          </cell>
          <cell r="G1651">
            <v>29795</v>
          </cell>
          <cell r="H1651">
            <v>2012</v>
          </cell>
          <cell r="I1651">
            <v>9</v>
          </cell>
          <cell r="J1651">
            <v>425</v>
          </cell>
        </row>
        <row r="1652">
          <cell r="D1652">
            <v>76698.570000000007</v>
          </cell>
          <cell r="E1652">
            <v>2012</v>
          </cell>
          <cell r="F1652">
            <v>10</v>
          </cell>
          <cell r="G1652">
            <v>901037.5</v>
          </cell>
          <cell r="H1652">
            <v>2012</v>
          </cell>
          <cell r="I1652">
            <v>10</v>
          </cell>
          <cell r="J1652">
            <v>425</v>
          </cell>
        </row>
        <row r="1653">
          <cell r="D1653">
            <v>-408.8</v>
          </cell>
          <cell r="E1653">
            <v>2012</v>
          </cell>
          <cell r="F1653">
            <v>10</v>
          </cell>
          <cell r="G1653">
            <v>-2310.6</v>
          </cell>
          <cell r="H1653">
            <v>2012</v>
          </cell>
          <cell r="I1653">
            <v>7</v>
          </cell>
          <cell r="J1653">
            <v>425</v>
          </cell>
        </row>
        <row r="1654">
          <cell r="D1654">
            <v>-1082.8399999999999</v>
          </cell>
          <cell r="E1654">
            <v>2012</v>
          </cell>
          <cell r="F1654">
            <v>10</v>
          </cell>
          <cell r="G1654">
            <v>-9871.7000000000007</v>
          </cell>
          <cell r="H1654">
            <v>2012</v>
          </cell>
          <cell r="I1654">
            <v>8</v>
          </cell>
          <cell r="J1654">
            <v>425</v>
          </cell>
        </row>
        <row r="1655">
          <cell r="D1655">
            <v>1831.66</v>
          </cell>
          <cell r="E1655">
            <v>2012</v>
          </cell>
          <cell r="F1655">
            <v>10</v>
          </cell>
          <cell r="G1655">
            <v>14330.5</v>
          </cell>
          <cell r="H1655">
            <v>2012</v>
          </cell>
          <cell r="I1655">
            <v>9</v>
          </cell>
          <cell r="J1655">
            <v>425</v>
          </cell>
        </row>
        <row r="1656">
          <cell r="D1656">
            <v>134799.20000000001</v>
          </cell>
          <cell r="E1656">
            <v>2012</v>
          </cell>
          <cell r="F1656">
            <v>10</v>
          </cell>
          <cell r="G1656">
            <v>1240849.8</v>
          </cell>
          <cell r="H1656">
            <v>2012</v>
          </cell>
          <cell r="I1656">
            <v>10</v>
          </cell>
          <cell r="J1656">
            <v>425</v>
          </cell>
        </row>
        <row r="1657">
          <cell r="D1657">
            <v>2619.1</v>
          </cell>
          <cell r="E1657">
            <v>2012</v>
          </cell>
          <cell r="F1657">
            <v>10</v>
          </cell>
          <cell r="G1657">
            <v>41096.1</v>
          </cell>
          <cell r="H1657">
            <v>2012</v>
          </cell>
          <cell r="I1657">
            <v>5</v>
          </cell>
          <cell r="J1657">
            <v>425</v>
          </cell>
        </row>
        <row r="1658">
          <cell r="D1658">
            <v>0</v>
          </cell>
          <cell r="E1658">
            <v>2012</v>
          </cell>
          <cell r="F1658">
            <v>10</v>
          </cell>
          <cell r="G1658">
            <v>0</v>
          </cell>
          <cell r="H1658">
            <v>2012</v>
          </cell>
          <cell r="I1658">
            <v>6</v>
          </cell>
          <cell r="J1658">
            <v>425</v>
          </cell>
        </row>
        <row r="1659">
          <cell r="D1659">
            <v>0</v>
          </cell>
          <cell r="E1659">
            <v>2012</v>
          </cell>
          <cell r="F1659">
            <v>10</v>
          </cell>
          <cell r="G1659">
            <v>0</v>
          </cell>
          <cell r="H1659">
            <v>2012</v>
          </cell>
          <cell r="I1659">
            <v>7</v>
          </cell>
          <cell r="J1659">
            <v>425</v>
          </cell>
        </row>
        <row r="1660">
          <cell r="D1660">
            <v>0</v>
          </cell>
          <cell r="E1660">
            <v>2012</v>
          </cell>
          <cell r="F1660">
            <v>10</v>
          </cell>
          <cell r="G1660">
            <v>0</v>
          </cell>
          <cell r="H1660">
            <v>2012</v>
          </cell>
          <cell r="I1660">
            <v>8</v>
          </cell>
          <cell r="J1660">
            <v>425</v>
          </cell>
        </row>
        <row r="1661">
          <cell r="D1661">
            <v>250</v>
          </cell>
          <cell r="E1661">
            <v>2012</v>
          </cell>
          <cell r="F1661">
            <v>10</v>
          </cell>
          <cell r="G1661">
            <v>0</v>
          </cell>
          <cell r="H1661">
            <v>2012</v>
          </cell>
          <cell r="I1661">
            <v>9</v>
          </cell>
          <cell r="J1661">
            <v>425</v>
          </cell>
        </row>
        <row r="1662">
          <cell r="D1662">
            <v>103269.81</v>
          </cell>
          <cell r="E1662">
            <v>2012</v>
          </cell>
          <cell r="F1662">
            <v>10</v>
          </cell>
          <cell r="G1662">
            <v>1074397.7</v>
          </cell>
          <cell r="H1662">
            <v>2012</v>
          </cell>
          <cell r="I1662">
            <v>10</v>
          </cell>
          <cell r="J1662">
            <v>425</v>
          </cell>
        </row>
        <row r="1663">
          <cell r="D1663">
            <v>1652.75</v>
          </cell>
          <cell r="E1663">
            <v>2012</v>
          </cell>
          <cell r="F1663">
            <v>10</v>
          </cell>
          <cell r="G1663">
            <v>1802.5</v>
          </cell>
          <cell r="H1663">
            <v>2012</v>
          </cell>
          <cell r="I1663">
            <v>10</v>
          </cell>
          <cell r="J1663">
            <v>425</v>
          </cell>
        </row>
        <row r="1664">
          <cell r="D1664">
            <v>4132.84</v>
          </cell>
          <cell r="E1664">
            <v>2012</v>
          </cell>
          <cell r="F1664">
            <v>10</v>
          </cell>
          <cell r="G1664">
            <v>5008.8</v>
          </cell>
          <cell r="H1664">
            <v>2012</v>
          </cell>
          <cell r="I1664">
            <v>10</v>
          </cell>
          <cell r="J1664">
            <v>425</v>
          </cell>
        </row>
        <row r="1665">
          <cell r="D1665">
            <v>52788.73</v>
          </cell>
          <cell r="E1665">
            <v>2012</v>
          </cell>
          <cell r="F1665">
            <v>10</v>
          </cell>
          <cell r="G1665">
            <v>2353185</v>
          </cell>
          <cell r="H1665">
            <v>2012</v>
          </cell>
          <cell r="I1665">
            <v>9</v>
          </cell>
          <cell r="J1665">
            <v>428</v>
          </cell>
        </row>
        <row r="1666">
          <cell r="D1666">
            <v>138132.10999999999</v>
          </cell>
          <cell r="E1666">
            <v>2012</v>
          </cell>
          <cell r="F1666">
            <v>10</v>
          </cell>
          <cell r="G1666">
            <v>12455461</v>
          </cell>
          <cell r="H1666">
            <v>2012</v>
          </cell>
          <cell r="I1666">
            <v>10</v>
          </cell>
          <cell r="J1666">
            <v>428</v>
          </cell>
        </row>
        <row r="1667">
          <cell r="D1667">
            <v>36337.660000000003</v>
          </cell>
          <cell r="E1667">
            <v>2012</v>
          </cell>
          <cell r="F1667">
            <v>10</v>
          </cell>
          <cell r="G1667">
            <v>5464452</v>
          </cell>
          <cell r="H1667">
            <v>2012</v>
          </cell>
          <cell r="I1667">
            <v>10</v>
          </cell>
          <cell r="J1667">
            <v>0</v>
          </cell>
        </row>
        <row r="1668">
          <cell r="D1668">
            <v>40078.69</v>
          </cell>
          <cell r="E1668">
            <v>2012</v>
          </cell>
          <cell r="F1668">
            <v>10</v>
          </cell>
          <cell r="G1668">
            <v>966982</v>
          </cell>
          <cell r="H1668">
            <v>2012</v>
          </cell>
          <cell r="I1668">
            <v>10</v>
          </cell>
          <cell r="J1668">
            <v>0</v>
          </cell>
        </row>
        <row r="1669">
          <cell r="D1669">
            <v>7974.26</v>
          </cell>
          <cell r="E1669">
            <v>2012</v>
          </cell>
          <cell r="F1669">
            <v>10</v>
          </cell>
          <cell r="G1669">
            <v>276542</v>
          </cell>
          <cell r="H1669">
            <v>2012</v>
          </cell>
          <cell r="I1669">
            <v>9</v>
          </cell>
          <cell r="J1669">
            <v>0</v>
          </cell>
        </row>
        <row r="1670">
          <cell r="D1670">
            <v>29661.88</v>
          </cell>
          <cell r="E1670">
            <v>2012</v>
          </cell>
          <cell r="F1670">
            <v>10</v>
          </cell>
          <cell r="G1670">
            <v>1216159</v>
          </cell>
          <cell r="H1670">
            <v>2012</v>
          </cell>
          <cell r="I1670">
            <v>10</v>
          </cell>
          <cell r="J1670">
            <v>0</v>
          </cell>
        </row>
        <row r="1671">
          <cell r="D1671">
            <v>14186.04</v>
          </cell>
          <cell r="E1671">
            <v>2012</v>
          </cell>
          <cell r="F1671">
            <v>10</v>
          </cell>
          <cell r="G1671">
            <v>188348</v>
          </cell>
          <cell r="H1671">
            <v>2012</v>
          </cell>
          <cell r="I1671">
            <v>9</v>
          </cell>
          <cell r="J1671">
            <v>0</v>
          </cell>
        </row>
        <row r="1672">
          <cell r="D1672">
            <v>-1952.24</v>
          </cell>
          <cell r="E1672">
            <v>2012</v>
          </cell>
          <cell r="F1672">
            <v>10</v>
          </cell>
          <cell r="G1672">
            <v>9448</v>
          </cell>
          <cell r="H1672">
            <v>2012</v>
          </cell>
          <cell r="I1672">
            <v>9</v>
          </cell>
          <cell r="J1672">
            <v>0</v>
          </cell>
        </row>
        <row r="1673">
          <cell r="D1673">
            <v>-23822.12</v>
          </cell>
          <cell r="E1673">
            <v>2012</v>
          </cell>
          <cell r="F1673">
            <v>10</v>
          </cell>
          <cell r="G1673">
            <v>111623</v>
          </cell>
          <cell r="H1673">
            <v>2012</v>
          </cell>
          <cell r="I1673">
            <v>10</v>
          </cell>
          <cell r="J1673">
            <v>0</v>
          </cell>
        </row>
        <row r="1674">
          <cell r="D1674">
            <v>-3245.56</v>
          </cell>
          <cell r="E1674">
            <v>2012</v>
          </cell>
          <cell r="F1674">
            <v>10</v>
          </cell>
          <cell r="G1674">
            <v>16315</v>
          </cell>
          <cell r="H1674">
            <v>2012</v>
          </cell>
          <cell r="I1674">
            <v>9</v>
          </cell>
          <cell r="J1674">
            <v>0</v>
          </cell>
        </row>
        <row r="1675">
          <cell r="D1675">
            <v>-17301.34</v>
          </cell>
          <cell r="E1675">
            <v>2012</v>
          </cell>
          <cell r="F1675">
            <v>10</v>
          </cell>
          <cell r="G1675">
            <v>71708</v>
          </cell>
          <cell r="H1675">
            <v>2012</v>
          </cell>
          <cell r="I1675">
            <v>10</v>
          </cell>
          <cell r="J1675">
            <v>0</v>
          </cell>
        </row>
        <row r="1676">
          <cell r="D1676">
            <v>19042.3</v>
          </cell>
          <cell r="E1676">
            <v>2012</v>
          </cell>
          <cell r="F1676">
            <v>10</v>
          </cell>
          <cell r="G1676">
            <v>49789</v>
          </cell>
          <cell r="H1676">
            <v>2012</v>
          </cell>
          <cell r="I1676">
            <v>9</v>
          </cell>
          <cell r="J1676">
            <v>0</v>
          </cell>
        </row>
        <row r="1677">
          <cell r="D1677">
            <v>100479.93</v>
          </cell>
          <cell r="E1677">
            <v>2012</v>
          </cell>
          <cell r="F1677">
            <v>10</v>
          </cell>
          <cell r="G1677">
            <v>269597</v>
          </cell>
          <cell r="H1677">
            <v>2012</v>
          </cell>
          <cell r="I1677">
            <v>10</v>
          </cell>
          <cell r="J1677">
            <v>0</v>
          </cell>
        </row>
        <row r="1678">
          <cell r="D1678">
            <v>79754.23</v>
          </cell>
          <cell r="E1678">
            <v>2012</v>
          </cell>
          <cell r="F1678">
            <v>10</v>
          </cell>
          <cell r="G1678">
            <v>260572</v>
          </cell>
          <cell r="H1678">
            <v>2012</v>
          </cell>
          <cell r="I1678">
            <v>9</v>
          </cell>
          <cell r="J1678">
            <v>0</v>
          </cell>
        </row>
        <row r="1679">
          <cell r="D1679">
            <v>37589.4</v>
          </cell>
          <cell r="E1679">
            <v>2012</v>
          </cell>
          <cell r="F1679">
            <v>10</v>
          </cell>
          <cell r="G1679">
            <v>80348</v>
          </cell>
          <cell r="H1679">
            <v>2012</v>
          </cell>
          <cell r="I1679">
            <v>10</v>
          </cell>
          <cell r="J1679">
            <v>0</v>
          </cell>
        </row>
        <row r="1680">
          <cell r="D1680">
            <v>23494.98</v>
          </cell>
          <cell r="E1680">
            <v>2012</v>
          </cell>
          <cell r="F1680">
            <v>10</v>
          </cell>
          <cell r="G1680">
            <v>2133170</v>
          </cell>
          <cell r="H1680">
            <v>2012</v>
          </cell>
          <cell r="I1680">
            <v>10</v>
          </cell>
          <cell r="J1680">
            <v>428</v>
          </cell>
        </row>
        <row r="1681">
          <cell r="D1681">
            <v>89783.62</v>
          </cell>
          <cell r="E1681">
            <v>2012</v>
          </cell>
          <cell r="F1681">
            <v>10</v>
          </cell>
          <cell r="G1681">
            <v>3821045</v>
          </cell>
          <cell r="H1681">
            <v>2012</v>
          </cell>
          <cell r="I1681">
            <v>9</v>
          </cell>
          <cell r="J1681">
            <v>428</v>
          </cell>
        </row>
        <row r="1682">
          <cell r="D1682">
            <v>379915.58</v>
          </cell>
          <cell r="E1682">
            <v>2012</v>
          </cell>
          <cell r="F1682">
            <v>10</v>
          </cell>
          <cell r="G1682">
            <v>15193040</v>
          </cell>
          <cell r="H1682">
            <v>2012</v>
          </cell>
          <cell r="I1682">
            <v>9</v>
          </cell>
          <cell r="J1682">
            <v>428</v>
          </cell>
        </row>
        <row r="1683">
          <cell r="D1683">
            <v>1180950.7</v>
          </cell>
          <cell r="E1683">
            <v>2012</v>
          </cell>
          <cell r="F1683">
            <v>10</v>
          </cell>
          <cell r="G1683">
            <v>130948518</v>
          </cell>
          <cell r="H1683">
            <v>2012</v>
          </cell>
          <cell r="I1683">
            <v>10</v>
          </cell>
          <cell r="J1683">
            <v>428</v>
          </cell>
        </row>
        <row r="1684">
          <cell r="D1684">
            <v>2338.25</v>
          </cell>
          <cell r="E1684">
            <v>2012</v>
          </cell>
          <cell r="F1684">
            <v>10</v>
          </cell>
          <cell r="G1684">
            <v>70954</v>
          </cell>
          <cell r="H1684">
            <v>2012</v>
          </cell>
          <cell r="I1684">
            <v>11</v>
          </cell>
          <cell r="J1684">
            <v>428</v>
          </cell>
        </row>
        <row r="1685">
          <cell r="D1685">
            <v>4797.72</v>
          </cell>
          <cell r="E1685">
            <v>2012</v>
          </cell>
          <cell r="F1685">
            <v>10</v>
          </cell>
          <cell r="G1685">
            <v>146524</v>
          </cell>
          <cell r="H1685">
            <v>2012</v>
          </cell>
          <cell r="I1685">
            <v>9</v>
          </cell>
          <cell r="J1685">
            <v>428</v>
          </cell>
        </row>
        <row r="1686">
          <cell r="D1686">
            <v>31326.04</v>
          </cell>
          <cell r="E1686">
            <v>2012</v>
          </cell>
          <cell r="F1686">
            <v>10</v>
          </cell>
          <cell r="G1686">
            <v>1151389</v>
          </cell>
          <cell r="H1686">
            <v>2012</v>
          </cell>
          <cell r="I1686">
            <v>9</v>
          </cell>
          <cell r="J1686">
            <v>428</v>
          </cell>
        </row>
        <row r="1687">
          <cell r="D1687">
            <v>74687.850000000006</v>
          </cell>
          <cell r="E1687">
            <v>2012</v>
          </cell>
          <cell r="F1687">
            <v>10</v>
          </cell>
          <cell r="G1687">
            <v>8330853</v>
          </cell>
          <cell r="H1687">
            <v>2012</v>
          </cell>
          <cell r="I1687">
            <v>10</v>
          </cell>
          <cell r="J1687">
            <v>428</v>
          </cell>
        </row>
        <row r="1688">
          <cell r="D1688">
            <v>5500</v>
          </cell>
          <cell r="E1688">
            <v>2012</v>
          </cell>
          <cell r="F1688">
            <v>10</v>
          </cell>
          <cell r="G1688">
            <v>0</v>
          </cell>
          <cell r="H1688">
            <v>2012</v>
          </cell>
          <cell r="I1688">
            <v>9</v>
          </cell>
          <cell r="J1688">
            <v>0</v>
          </cell>
        </row>
        <row r="1689">
          <cell r="D1689">
            <v>42450</v>
          </cell>
          <cell r="E1689">
            <v>2012</v>
          </cell>
          <cell r="F1689">
            <v>10</v>
          </cell>
          <cell r="G1689">
            <v>0</v>
          </cell>
          <cell r="H1689">
            <v>2012</v>
          </cell>
          <cell r="I1689">
            <v>10</v>
          </cell>
          <cell r="J1689">
            <v>0</v>
          </cell>
        </row>
        <row r="1690">
          <cell r="D1690">
            <v>860.14</v>
          </cell>
          <cell r="E1690">
            <v>2012</v>
          </cell>
          <cell r="F1690">
            <v>10</v>
          </cell>
          <cell r="G1690">
            <v>0</v>
          </cell>
          <cell r="H1690">
            <v>2012</v>
          </cell>
          <cell r="I1690">
            <v>9</v>
          </cell>
          <cell r="J1690">
            <v>0</v>
          </cell>
        </row>
        <row r="1691">
          <cell r="D1691">
            <v>23146.09</v>
          </cell>
          <cell r="E1691">
            <v>2012</v>
          </cell>
          <cell r="F1691">
            <v>10</v>
          </cell>
          <cell r="G1691">
            <v>0</v>
          </cell>
          <cell r="H1691">
            <v>2012</v>
          </cell>
          <cell r="I1691">
            <v>10</v>
          </cell>
          <cell r="J1691">
            <v>0</v>
          </cell>
        </row>
        <row r="1692">
          <cell r="D1692">
            <v>15125</v>
          </cell>
          <cell r="E1692">
            <v>2012</v>
          </cell>
          <cell r="F1692">
            <v>10</v>
          </cell>
          <cell r="G1692">
            <v>0</v>
          </cell>
          <cell r="H1692">
            <v>2012</v>
          </cell>
          <cell r="I1692">
            <v>10</v>
          </cell>
          <cell r="J1692">
            <v>0</v>
          </cell>
        </row>
        <row r="1693">
          <cell r="D1693">
            <v>18600</v>
          </cell>
          <cell r="E1693">
            <v>2012</v>
          </cell>
          <cell r="F1693">
            <v>10</v>
          </cell>
          <cell r="G1693">
            <v>0</v>
          </cell>
          <cell r="H1693">
            <v>2012</v>
          </cell>
          <cell r="I1693">
            <v>9</v>
          </cell>
          <cell r="J1693">
            <v>0</v>
          </cell>
        </row>
        <row r="1694">
          <cell r="D1694">
            <v>57000</v>
          </cell>
          <cell r="E1694">
            <v>2012</v>
          </cell>
          <cell r="F1694">
            <v>10</v>
          </cell>
          <cell r="G1694">
            <v>0</v>
          </cell>
          <cell r="H1694">
            <v>2012</v>
          </cell>
          <cell r="I1694">
            <v>9</v>
          </cell>
          <cell r="J1694">
            <v>0</v>
          </cell>
        </row>
        <row r="1695">
          <cell r="D1695">
            <v>1200</v>
          </cell>
          <cell r="E1695">
            <v>2012</v>
          </cell>
          <cell r="F1695">
            <v>10</v>
          </cell>
          <cell r="G1695">
            <v>0</v>
          </cell>
          <cell r="H1695">
            <v>2012</v>
          </cell>
          <cell r="I1695">
            <v>10</v>
          </cell>
          <cell r="J1695">
            <v>0</v>
          </cell>
        </row>
        <row r="1696">
          <cell r="D1696">
            <v>9625</v>
          </cell>
          <cell r="E1696">
            <v>2012</v>
          </cell>
          <cell r="F1696">
            <v>10</v>
          </cell>
          <cell r="G1696">
            <v>0</v>
          </cell>
          <cell r="H1696">
            <v>2012</v>
          </cell>
          <cell r="I1696">
            <v>10</v>
          </cell>
          <cell r="J1696">
            <v>0</v>
          </cell>
        </row>
        <row r="1697">
          <cell r="D1697">
            <v>1375</v>
          </cell>
          <cell r="E1697">
            <v>2012</v>
          </cell>
          <cell r="F1697">
            <v>10</v>
          </cell>
          <cell r="G1697">
            <v>0</v>
          </cell>
          <cell r="H1697">
            <v>2012</v>
          </cell>
          <cell r="I1697">
            <v>11</v>
          </cell>
          <cell r="J1697">
            <v>0</v>
          </cell>
        </row>
        <row r="1698">
          <cell r="D1698">
            <v>238475.83</v>
          </cell>
          <cell r="E1698">
            <v>2012</v>
          </cell>
          <cell r="F1698">
            <v>10</v>
          </cell>
          <cell r="G1698">
            <v>508269</v>
          </cell>
          <cell r="H1698">
            <v>2012</v>
          </cell>
          <cell r="I1698">
            <v>10</v>
          </cell>
          <cell r="J1698">
            <v>0</v>
          </cell>
        </row>
        <row r="1699">
          <cell r="D1699">
            <v>94316.33</v>
          </cell>
          <cell r="E1699">
            <v>2012</v>
          </cell>
          <cell r="F1699">
            <v>10</v>
          </cell>
          <cell r="G1699">
            <v>204350.6</v>
          </cell>
          <cell r="H1699">
            <v>2012</v>
          </cell>
          <cell r="I1699">
            <v>10</v>
          </cell>
          <cell r="J1699">
            <v>0</v>
          </cell>
        </row>
        <row r="1700">
          <cell r="D1700">
            <v>3504.33</v>
          </cell>
          <cell r="E1700">
            <v>2012</v>
          </cell>
          <cell r="F1700">
            <v>10</v>
          </cell>
          <cell r="G1700">
            <v>45715</v>
          </cell>
          <cell r="H1700">
            <v>2012</v>
          </cell>
          <cell r="I1700">
            <v>9</v>
          </cell>
          <cell r="J1700">
            <v>438</v>
          </cell>
        </row>
        <row r="1701">
          <cell r="D1701">
            <v>13872.75</v>
          </cell>
          <cell r="E1701">
            <v>2012</v>
          </cell>
          <cell r="F1701">
            <v>10</v>
          </cell>
          <cell r="G1701">
            <v>234656</v>
          </cell>
          <cell r="H1701">
            <v>2012</v>
          </cell>
          <cell r="I1701">
            <v>9</v>
          </cell>
          <cell r="J1701">
            <v>438</v>
          </cell>
        </row>
        <row r="1702">
          <cell r="D1702">
            <v>3080.84</v>
          </cell>
          <cell r="E1702">
            <v>2012</v>
          </cell>
          <cell r="F1702">
            <v>10</v>
          </cell>
          <cell r="G1702">
            <v>53513</v>
          </cell>
          <cell r="H1702">
            <v>2012</v>
          </cell>
          <cell r="I1702">
            <v>10</v>
          </cell>
          <cell r="J1702">
            <v>438</v>
          </cell>
        </row>
        <row r="1703">
          <cell r="D1703">
            <v>363.75</v>
          </cell>
          <cell r="E1703">
            <v>2012</v>
          </cell>
          <cell r="F1703">
            <v>10</v>
          </cell>
          <cell r="G1703">
            <v>886</v>
          </cell>
          <cell r="H1703">
            <v>2012</v>
          </cell>
          <cell r="I1703">
            <v>9</v>
          </cell>
          <cell r="J1703">
            <v>0</v>
          </cell>
        </row>
        <row r="1704">
          <cell r="D1704">
            <v>4318.96</v>
          </cell>
          <cell r="E1704">
            <v>2012</v>
          </cell>
          <cell r="F1704">
            <v>10</v>
          </cell>
          <cell r="G1704">
            <v>10757</v>
          </cell>
          <cell r="H1704">
            <v>2012</v>
          </cell>
          <cell r="I1704">
            <v>9</v>
          </cell>
          <cell r="J1704">
            <v>0</v>
          </cell>
        </row>
        <row r="1705">
          <cell r="D1705">
            <v>2650.4</v>
          </cell>
          <cell r="E1705">
            <v>2012</v>
          </cell>
          <cell r="F1705">
            <v>10</v>
          </cell>
          <cell r="G1705">
            <v>6668</v>
          </cell>
          <cell r="H1705">
            <v>2012</v>
          </cell>
          <cell r="I1705">
            <v>9</v>
          </cell>
          <cell r="J1705">
            <v>0</v>
          </cell>
        </row>
        <row r="1706">
          <cell r="D1706">
            <v>1854.72</v>
          </cell>
          <cell r="E1706">
            <v>2012</v>
          </cell>
          <cell r="F1706">
            <v>10</v>
          </cell>
          <cell r="G1706">
            <v>4814</v>
          </cell>
          <cell r="H1706">
            <v>2012</v>
          </cell>
          <cell r="I1706">
            <v>10</v>
          </cell>
          <cell r="J1706">
            <v>0</v>
          </cell>
        </row>
        <row r="1707">
          <cell r="D1707">
            <v>1204.49</v>
          </cell>
          <cell r="E1707">
            <v>2012</v>
          </cell>
          <cell r="F1707">
            <v>10</v>
          </cell>
          <cell r="G1707">
            <v>15893</v>
          </cell>
          <cell r="H1707">
            <v>2012</v>
          </cell>
          <cell r="I1707">
            <v>9</v>
          </cell>
          <cell r="J1707">
            <v>0</v>
          </cell>
        </row>
        <row r="1708">
          <cell r="D1708">
            <v>4754.79</v>
          </cell>
          <cell r="E1708">
            <v>2012</v>
          </cell>
          <cell r="F1708">
            <v>10</v>
          </cell>
          <cell r="G1708">
            <v>88005</v>
          </cell>
          <cell r="H1708">
            <v>2012</v>
          </cell>
          <cell r="I1708">
            <v>10</v>
          </cell>
          <cell r="J1708">
            <v>0</v>
          </cell>
        </row>
        <row r="1709">
          <cell r="D1709">
            <v>4620.68</v>
          </cell>
          <cell r="E1709">
            <v>2012</v>
          </cell>
          <cell r="F1709">
            <v>10</v>
          </cell>
          <cell r="G1709">
            <v>37188</v>
          </cell>
          <cell r="H1709">
            <v>2012</v>
          </cell>
          <cell r="I1709">
            <v>9</v>
          </cell>
          <cell r="J1709">
            <v>0</v>
          </cell>
        </row>
        <row r="1710">
          <cell r="D1710">
            <v>224.36</v>
          </cell>
          <cell r="E1710">
            <v>2012</v>
          </cell>
          <cell r="F1710">
            <v>10</v>
          </cell>
          <cell r="G1710">
            <v>1230</v>
          </cell>
          <cell r="H1710">
            <v>2012</v>
          </cell>
          <cell r="I1710">
            <v>10</v>
          </cell>
          <cell r="J1710">
            <v>0</v>
          </cell>
        </row>
        <row r="1711">
          <cell r="D1711">
            <v>-565.24</v>
          </cell>
          <cell r="E1711">
            <v>2012</v>
          </cell>
          <cell r="F1711">
            <v>10</v>
          </cell>
          <cell r="G1711">
            <v>2781</v>
          </cell>
          <cell r="H1711">
            <v>2012</v>
          </cell>
          <cell r="I1711">
            <v>9</v>
          </cell>
          <cell r="J1711">
            <v>0</v>
          </cell>
        </row>
        <row r="1712">
          <cell r="D1712">
            <v>-9417.6</v>
          </cell>
          <cell r="E1712">
            <v>2012</v>
          </cell>
          <cell r="F1712">
            <v>10</v>
          </cell>
          <cell r="G1712">
            <v>45918</v>
          </cell>
          <cell r="H1712">
            <v>2012</v>
          </cell>
          <cell r="I1712">
            <v>10</v>
          </cell>
          <cell r="J1712">
            <v>0</v>
          </cell>
        </row>
        <row r="1713">
          <cell r="D1713">
            <v>-1722.02</v>
          </cell>
          <cell r="E1713">
            <v>2012</v>
          </cell>
          <cell r="F1713">
            <v>10</v>
          </cell>
          <cell r="G1713">
            <v>8583</v>
          </cell>
          <cell r="H1713">
            <v>2012</v>
          </cell>
          <cell r="I1713">
            <v>9</v>
          </cell>
          <cell r="J1713">
            <v>0</v>
          </cell>
        </row>
        <row r="1714">
          <cell r="D1714">
            <v>-174.79</v>
          </cell>
          <cell r="E1714">
            <v>2012</v>
          </cell>
          <cell r="F1714">
            <v>10</v>
          </cell>
          <cell r="G1714">
            <v>918</v>
          </cell>
          <cell r="H1714">
            <v>2012</v>
          </cell>
          <cell r="I1714">
            <v>10</v>
          </cell>
          <cell r="J1714">
            <v>0</v>
          </cell>
        </row>
        <row r="1715">
          <cell r="D1715">
            <v>20836.900000000001</v>
          </cell>
          <cell r="E1715">
            <v>2012</v>
          </cell>
          <cell r="F1715">
            <v>10</v>
          </cell>
          <cell r="G1715">
            <v>317315</v>
          </cell>
          <cell r="H1715">
            <v>2012</v>
          </cell>
          <cell r="I1715">
            <v>9</v>
          </cell>
          <cell r="J1715">
            <v>438</v>
          </cell>
        </row>
        <row r="1716">
          <cell r="D1716">
            <v>95533.93</v>
          </cell>
          <cell r="E1716">
            <v>2012</v>
          </cell>
          <cell r="F1716">
            <v>10</v>
          </cell>
          <cell r="G1716">
            <v>1462769</v>
          </cell>
          <cell r="H1716">
            <v>2012</v>
          </cell>
          <cell r="I1716">
            <v>9</v>
          </cell>
          <cell r="J1716">
            <v>438</v>
          </cell>
        </row>
        <row r="1717">
          <cell r="D1717">
            <v>7176.33</v>
          </cell>
          <cell r="E1717">
            <v>2012</v>
          </cell>
          <cell r="F1717">
            <v>10</v>
          </cell>
          <cell r="G1717">
            <v>105644</v>
          </cell>
          <cell r="H1717">
            <v>2012</v>
          </cell>
          <cell r="I1717">
            <v>10</v>
          </cell>
          <cell r="J1717">
            <v>438</v>
          </cell>
        </row>
        <row r="1718">
          <cell r="D1718">
            <v>3000</v>
          </cell>
          <cell r="E1718">
            <v>2012</v>
          </cell>
          <cell r="F1718">
            <v>10</v>
          </cell>
          <cell r="G1718">
            <v>0</v>
          </cell>
          <cell r="H1718">
            <v>2012</v>
          </cell>
          <cell r="I1718">
            <v>9</v>
          </cell>
          <cell r="J1718">
            <v>0</v>
          </cell>
        </row>
        <row r="1719">
          <cell r="D1719">
            <v>12500</v>
          </cell>
          <cell r="E1719">
            <v>2012</v>
          </cell>
          <cell r="F1719">
            <v>10</v>
          </cell>
          <cell r="G1719">
            <v>0</v>
          </cell>
          <cell r="H1719">
            <v>2012</v>
          </cell>
          <cell r="I1719">
            <v>9</v>
          </cell>
          <cell r="J1719">
            <v>0</v>
          </cell>
        </row>
        <row r="1720">
          <cell r="D1720">
            <v>1000</v>
          </cell>
          <cell r="E1720">
            <v>2012</v>
          </cell>
          <cell r="F1720">
            <v>10</v>
          </cell>
          <cell r="G1720">
            <v>0</v>
          </cell>
          <cell r="H1720">
            <v>2012</v>
          </cell>
          <cell r="I1720">
            <v>10</v>
          </cell>
          <cell r="J1720">
            <v>0</v>
          </cell>
        </row>
        <row r="1721">
          <cell r="D1721">
            <v>425</v>
          </cell>
          <cell r="E1721">
            <v>2012</v>
          </cell>
          <cell r="F1721">
            <v>10</v>
          </cell>
          <cell r="G1721">
            <v>0</v>
          </cell>
          <cell r="H1721">
            <v>2012</v>
          </cell>
          <cell r="I1721">
            <v>9</v>
          </cell>
          <cell r="J1721">
            <v>0</v>
          </cell>
        </row>
        <row r="1722">
          <cell r="D1722">
            <v>3000</v>
          </cell>
          <cell r="E1722">
            <v>2012</v>
          </cell>
          <cell r="F1722">
            <v>10</v>
          </cell>
          <cell r="G1722">
            <v>0</v>
          </cell>
          <cell r="H1722">
            <v>2012</v>
          </cell>
          <cell r="I1722">
            <v>10</v>
          </cell>
          <cell r="J1722">
            <v>0</v>
          </cell>
        </row>
        <row r="1723">
          <cell r="D1723">
            <v>29.8</v>
          </cell>
          <cell r="E1723">
            <v>2012</v>
          </cell>
          <cell r="F1723">
            <v>10</v>
          </cell>
          <cell r="G1723">
            <v>0</v>
          </cell>
          <cell r="H1723">
            <v>2012</v>
          </cell>
          <cell r="I1723">
            <v>9</v>
          </cell>
          <cell r="J1723">
            <v>0</v>
          </cell>
        </row>
        <row r="1724">
          <cell r="D1724">
            <v>253.06</v>
          </cell>
          <cell r="E1724">
            <v>2012</v>
          </cell>
          <cell r="F1724">
            <v>10</v>
          </cell>
          <cell r="G1724">
            <v>0</v>
          </cell>
          <cell r="H1724">
            <v>2012</v>
          </cell>
          <cell r="I1724">
            <v>10</v>
          </cell>
          <cell r="J1724">
            <v>0</v>
          </cell>
        </row>
        <row r="1725">
          <cell r="D1725">
            <v>1931.62</v>
          </cell>
          <cell r="E1725">
            <v>2012</v>
          </cell>
          <cell r="F1725">
            <v>10</v>
          </cell>
          <cell r="G1725">
            <v>5269</v>
          </cell>
          <cell r="H1725">
            <v>2012</v>
          </cell>
          <cell r="I1725">
            <v>9</v>
          </cell>
          <cell r="J1725">
            <v>0</v>
          </cell>
        </row>
        <row r="1726">
          <cell r="D1726">
            <v>123538.6</v>
          </cell>
          <cell r="E1726">
            <v>2012</v>
          </cell>
          <cell r="F1726">
            <v>10</v>
          </cell>
          <cell r="G1726">
            <v>331221</v>
          </cell>
          <cell r="H1726">
            <v>2012</v>
          </cell>
          <cell r="I1726">
            <v>10</v>
          </cell>
          <cell r="J1726">
            <v>0</v>
          </cell>
        </row>
        <row r="1727">
          <cell r="D1727">
            <v>0</v>
          </cell>
          <cell r="E1727">
            <v>2012</v>
          </cell>
          <cell r="F1727">
            <v>10</v>
          </cell>
          <cell r="G1727">
            <v>0</v>
          </cell>
          <cell r="H1727">
            <v>2012</v>
          </cell>
          <cell r="I1727">
            <v>8</v>
          </cell>
          <cell r="J1727">
            <v>0</v>
          </cell>
        </row>
        <row r="1728">
          <cell r="D1728">
            <v>0</v>
          </cell>
          <cell r="E1728">
            <v>2012</v>
          </cell>
          <cell r="F1728">
            <v>10</v>
          </cell>
          <cell r="G1728">
            <v>0</v>
          </cell>
          <cell r="H1728">
            <v>2012</v>
          </cell>
          <cell r="I1728">
            <v>9</v>
          </cell>
          <cell r="J1728">
            <v>0</v>
          </cell>
        </row>
        <row r="1729">
          <cell r="D1729">
            <v>20759.25</v>
          </cell>
          <cell r="E1729">
            <v>2012</v>
          </cell>
          <cell r="F1729">
            <v>10</v>
          </cell>
          <cell r="G1729">
            <v>0</v>
          </cell>
          <cell r="H1729">
            <v>2012</v>
          </cell>
          <cell r="I1729">
            <v>10</v>
          </cell>
          <cell r="J1729">
            <v>0</v>
          </cell>
        </row>
        <row r="1730">
          <cell r="D1730">
            <v>63806.5</v>
          </cell>
          <cell r="E1730">
            <v>2012</v>
          </cell>
          <cell r="F1730">
            <v>10</v>
          </cell>
          <cell r="G1730">
            <v>0</v>
          </cell>
          <cell r="H1730">
            <v>2012</v>
          </cell>
          <cell r="I1730">
            <v>11</v>
          </cell>
          <cell r="J1730">
            <v>0</v>
          </cell>
        </row>
        <row r="1731">
          <cell r="D1731">
            <v>-2465.9</v>
          </cell>
          <cell r="E1731">
            <v>2012</v>
          </cell>
          <cell r="F1731">
            <v>10</v>
          </cell>
          <cell r="G1731">
            <v>8589.1</v>
          </cell>
          <cell r="H1731">
            <v>2012</v>
          </cell>
          <cell r="I1731">
            <v>10</v>
          </cell>
          <cell r="J1731">
            <v>0</v>
          </cell>
        </row>
        <row r="1732">
          <cell r="D1732">
            <v>-26585.51</v>
          </cell>
          <cell r="E1732">
            <v>2012</v>
          </cell>
          <cell r="F1732">
            <v>10</v>
          </cell>
          <cell r="G1732">
            <v>85444.9</v>
          </cell>
          <cell r="H1732">
            <v>2012</v>
          </cell>
          <cell r="I1732">
            <v>11</v>
          </cell>
          <cell r="J1732">
            <v>0</v>
          </cell>
        </row>
        <row r="1733">
          <cell r="D1733">
            <v>0</v>
          </cell>
          <cell r="E1733">
            <v>2012</v>
          </cell>
          <cell r="F1733">
            <v>10</v>
          </cell>
          <cell r="G1733">
            <v>0</v>
          </cell>
          <cell r="H1733">
            <v>2012</v>
          </cell>
          <cell r="I1733">
            <v>8</v>
          </cell>
          <cell r="J1733">
            <v>0</v>
          </cell>
        </row>
        <row r="1734">
          <cell r="D1734">
            <v>0</v>
          </cell>
          <cell r="E1734">
            <v>2012</v>
          </cell>
          <cell r="F1734">
            <v>10</v>
          </cell>
          <cell r="G1734">
            <v>0</v>
          </cell>
          <cell r="H1734">
            <v>2012</v>
          </cell>
          <cell r="I1734">
            <v>9</v>
          </cell>
          <cell r="J1734">
            <v>0</v>
          </cell>
        </row>
        <row r="1735">
          <cell r="D1735">
            <v>13436.03</v>
          </cell>
          <cell r="E1735">
            <v>2012</v>
          </cell>
          <cell r="F1735">
            <v>10</v>
          </cell>
          <cell r="G1735">
            <v>46044.5</v>
          </cell>
          <cell r="H1735">
            <v>2012</v>
          </cell>
          <cell r="I1735">
            <v>10</v>
          </cell>
          <cell r="J1735">
            <v>0</v>
          </cell>
        </row>
        <row r="1736">
          <cell r="D1736">
            <v>60463.94</v>
          </cell>
          <cell r="E1736">
            <v>2012</v>
          </cell>
          <cell r="F1736">
            <v>10</v>
          </cell>
          <cell r="G1736">
            <v>206862.8</v>
          </cell>
          <cell r="H1736">
            <v>2012</v>
          </cell>
          <cell r="I1736">
            <v>11</v>
          </cell>
          <cell r="J1736">
            <v>0</v>
          </cell>
        </row>
        <row r="1737">
          <cell r="D1737">
            <v>1056.27</v>
          </cell>
          <cell r="E1737">
            <v>2012</v>
          </cell>
          <cell r="F1737">
            <v>10</v>
          </cell>
          <cell r="G1737">
            <v>-3980</v>
          </cell>
          <cell r="H1737">
            <v>2012</v>
          </cell>
          <cell r="I1737">
            <v>10</v>
          </cell>
          <cell r="J1737">
            <v>0</v>
          </cell>
        </row>
        <row r="1738">
          <cell r="D1738">
            <v>-2191.58</v>
          </cell>
          <cell r="E1738">
            <v>2012</v>
          </cell>
          <cell r="F1738">
            <v>10</v>
          </cell>
          <cell r="G1738">
            <v>8350</v>
          </cell>
          <cell r="H1738">
            <v>2012</v>
          </cell>
          <cell r="I1738">
            <v>11</v>
          </cell>
          <cell r="J1738">
            <v>0</v>
          </cell>
        </row>
        <row r="1739">
          <cell r="D1739">
            <v>173.4</v>
          </cell>
          <cell r="E1739">
            <v>2012</v>
          </cell>
          <cell r="F1739">
            <v>10</v>
          </cell>
          <cell r="G1739">
            <v>470</v>
          </cell>
          <cell r="H1739">
            <v>2012</v>
          </cell>
          <cell r="I1739">
            <v>10</v>
          </cell>
          <cell r="J1739">
            <v>0</v>
          </cell>
        </row>
        <row r="1740">
          <cell r="D1740">
            <v>6168.04</v>
          </cell>
          <cell r="E1740">
            <v>2012</v>
          </cell>
          <cell r="F1740">
            <v>10</v>
          </cell>
          <cell r="G1740">
            <v>16810</v>
          </cell>
          <cell r="H1740">
            <v>2012</v>
          </cell>
          <cell r="I1740">
            <v>11</v>
          </cell>
          <cell r="J1740">
            <v>0</v>
          </cell>
        </row>
        <row r="1741">
          <cell r="D1741">
            <v>42025.5</v>
          </cell>
          <cell r="E1741">
            <v>2012</v>
          </cell>
          <cell r="F1741">
            <v>10</v>
          </cell>
          <cell r="G1741">
            <v>495090</v>
          </cell>
          <cell r="H1741">
            <v>2012</v>
          </cell>
          <cell r="I1741">
            <v>10</v>
          </cell>
          <cell r="J1741">
            <v>0</v>
          </cell>
        </row>
        <row r="1742">
          <cell r="D1742">
            <v>1050</v>
          </cell>
          <cell r="E1742">
            <v>2012</v>
          </cell>
          <cell r="F1742">
            <v>10</v>
          </cell>
          <cell r="G1742">
            <v>70000</v>
          </cell>
          <cell r="H1742">
            <v>2012</v>
          </cell>
          <cell r="I1742">
            <v>11</v>
          </cell>
          <cell r="J1742">
            <v>0</v>
          </cell>
        </row>
        <row r="1743">
          <cell r="D1743">
            <v>989.99</v>
          </cell>
          <cell r="E1743">
            <v>2012</v>
          </cell>
          <cell r="F1743">
            <v>10</v>
          </cell>
          <cell r="G1743">
            <v>0</v>
          </cell>
          <cell r="H1743">
            <v>2012</v>
          </cell>
          <cell r="I1743">
            <v>9</v>
          </cell>
          <cell r="J1743">
            <v>0</v>
          </cell>
        </row>
        <row r="1744">
          <cell r="D1744">
            <v>25778.9</v>
          </cell>
          <cell r="E1744">
            <v>2012</v>
          </cell>
          <cell r="F1744">
            <v>10</v>
          </cell>
          <cell r="G1744">
            <v>452000</v>
          </cell>
          <cell r="H1744">
            <v>2012</v>
          </cell>
          <cell r="I1744">
            <v>10</v>
          </cell>
          <cell r="J1744">
            <v>0</v>
          </cell>
        </row>
        <row r="1745">
          <cell r="D1745">
            <v>11004.24</v>
          </cell>
          <cell r="E1745">
            <v>2012</v>
          </cell>
          <cell r="F1745">
            <v>10</v>
          </cell>
          <cell r="G1745">
            <v>202970</v>
          </cell>
          <cell r="H1745">
            <v>2012</v>
          </cell>
          <cell r="I1745">
            <v>11</v>
          </cell>
          <cell r="J1745">
            <v>0</v>
          </cell>
        </row>
        <row r="1746">
          <cell r="D1746">
            <v>-56.68</v>
          </cell>
          <cell r="E1746">
            <v>2012</v>
          </cell>
          <cell r="F1746">
            <v>10</v>
          </cell>
          <cell r="G1746">
            <v>-39.299999999999997</v>
          </cell>
          <cell r="H1746">
            <v>2012</v>
          </cell>
          <cell r="I1746">
            <v>4</v>
          </cell>
          <cell r="J1746">
            <v>451</v>
          </cell>
        </row>
        <row r="1747">
          <cell r="D1747">
            <v>61.47</v>
          </cell>
          <cell r="E1747">
            <v>2012</v>
          </cell>
          <cell r="F1747">
            <v>10</v>
          </cell>
          <cell r="G1747">
            <v>16.2</v>
          </cell>
          <cell r="H1747">
            <v>2012</v>
          </cell>
          <cell r="I1747">
            <v>7</v>
          </cell>
          <cell r="J1747">
            <v>451</v>
          </cell>
        </row>
        <row r="1748">
          <cell r="D1748">
            <v>16.46</v>
          </cell>
          <cell r="E1748">
            <v>2012</v>
          </cell>
          <cell r="F1748">
            <v>10</v>
          </cell>
          <cell r="G1748">
            <v>-83.4</v>
          </cell>
          <cell r="H1748">
            <v>2012</v>
          </cell>
          <cell r="I1748">
            <v>8</v>
          </cell>
          <cell r="J1748">
            <v>451</v>
          </cell>
        </row>
        <row r="1749">
          <cell r="D1749">
            <v>16.46</v>
          </cell>
          <cell r="E1749">
            <v>2012</v>
          </cell>
          <cell r="F1749">
            <v>10</v>
          </cell>
          <cell r="G1749">
            <v>20.2</v>
          </cell>
          <cell r="H1749">
            <v>2012</v>
          </cell>
          <cell r="I1749">
            <v>9</v>
          </cell>
          <cell r="J1749">
            <v>451</v>
          </cell>
        </row>
        <row r="1750">
          <cell r="D1750">
            <v>6750.47</v>
          </cell>
          <cell r="E1750">
            <v>2012</v>
          </cell>
          <cell r="F1750">
            <v>10</v>
          </cell>
          <cell r="G1750">
            <v>3298.2</v>
          </cell>
          <cell r="H1750">
            <v>2012</v>
          </cell>
          <cell r="I1750">
            <v>10</v>
          </cell>
          <cell r="J1750">
            <v>451</v>
          </cell>
        </row>
        <row r="1751">
          <cell r="D1751">
            <v>-0.59</v>
          </cell>
          <cell r="E1751">
            <v>2012</v>
          </cell>
          <cell r="F1751">
            <v>10</v>
          </cell>
          <cell r="G1751">
            <v>0</v>
          </cell>
          <cell r="H1751">
            <v>0</v>
          </cell>
          <cell r="I1751">
            <v>0</v>
          </cell>
          <cell r="J1751">
            <v>451</v>
          </cell>
        </row>
        <row r="1752">
          <cell r="D1752">
            <v>-139.96</v>
          </cell>
          <cell r="E1752">
            <v>2012</v>
          </cell>
          <cell r="F1752">
            <v>10</v>
          </cell>
          <cell r="G1752">
            <v>-902.5</v>
          </cell>
          <cell r="H1752">
            <v>2012</v>
          </cell>
          <cell r="I1752">
            <v>1</v>
          </cell>
          <cell r="J1752">
            <v>451</v>
          </cell>
        </row>
        <row r="1753">
          <cell r="D1753">
            <v>56.85</v>
          </cell>
          <cell r="E1753">
            <v>2012</v>
          </cell>
          <cell r="F1753">
            <v>10</v>
          </cell>
          <cell r="G1753">
            <v>-461.8</v>
          </cell>
          <cell r="H1753">
            <v>2012</v>
          </cell>
          <cell r="I1753">
            <v>2</v>
          </cell>
          <cell r="J1753">
            <v>451</v>
          </cell>
        </row>
        <row r="1754">
          <cell r="D1754">
            <v>-127.23</v>
          </cell>
          <cell r="E1754">
            <v>2012</v>
          </cell>
          <cell r="F1754">
            <v>10</v>
          </cell>
          <cell r="G1754">
            <v>-215.8</v>
          </cell>
          <cell r="H1754">
            <v>2012</v>
          </cell>
          <cell r="I1754">
            <v>3</v>
          </cell>
          <cell r="J1754">
            <v>451</v>
          </cell>
        </row>
        <row r="1755">
          <cell r="D1755">
            <v>58.36</v>
          </cell>
          <cell r="E1755">
            <v>2012</v>
          </cell>
          <cell r="F1755">
            <v>10</v>
          </cell>
          <cell r="G1755">
            <v>31.5</v>
          </cell>
          <cell r="H1755">
            <v>2012</v>
          </cell>
          <cell r="I1755">
            <v>4</v>
          </cell>
          <cell r="J1755">
            <v>451</v>
          </cell>
        </row>
        <row r="1756">
          <cell r="D1756">
            <v>-135.88999999999999</v>
          </cell>
          <cell r="E1756">
            <v>2012</v>
          </cell>
          <cell r="F1756">
            <v>10</v>
          </cell>
          <cell r="G1756">
            <v>-615.79999999999995</v>
          </cell>
          <cell r="H1756">
            <v>2012</v>
          </cell>
          <cell r="I1756">
            <v>5</v>
          </cell>
          <cell r="J1756">
            <v>451</v>
          </cell>
        </row>
        <row r="1757">
          <cell r="D1757">
            <v>-621.48</v>
          </cell>
          <cell r="E1757">
            <v>2012</v>
          </cell>
          <cell r="F1757">
            <v>10</v>
          </cell>
          <cell r="G1757">
            <v>-408</v>
          </cell>
          <cell r="H1757">
            <v>2012</v>
          </cell>
          <cell r="I1757">
            <v>6</v>
          </cell>
          <cell r="J1757">
            <v>451</v>
          </cell>
        </row>
        <row r="1758">
          <cell r="D1758">
            <v>874.47</v>
          </cell>
          <cell r="E1758">
            <v>2012</v>
          </cell>
          <cell r="F1758">
            <v>10</v>
          </cell>
          <cell r="G1758">
            <v>-113.8</v>
          </cell>
          <cell r="H1758">
            <v>2012</v>
          </cell>
          <cell r="I1758">
            <v>7</v>
          </cell>
          <cell r="J1758">
            <v>451</v>
          </cell>
        </row>
        <row r="1759">
          <cell r="D1759">
            <v>-1142.44</v>
          </cell>
          <cell r="E1759">
            <v>2012</v>
          </cell>
          <cell r="F1759">
            <v>10</v>
          </cell>
          <cell r="G1759">
            <v>-2197.8000000000002</v>
          </cell>
          <cell r="H1759">
            <v>2012</v>
          </cell>
          <cell r="I1759">
            <v>8</v>
          </cell>
          <cell r="J1759">
            <v>451</v>
          </cell>
        </row>
        <row r="1760">
          <cell r="D1760">
            <v>-921.12</v>
          </cell>
          <cell r="E1760">
            <v>2012</v>
          </cell>
          <cell r="F1760">
            <v>10</v>
          </cell>
          <cell r="G1760">
            <v>-1155</v>
          </cell>
          <cell r="H1760">
            <v>2012</v>
          </cell>
          <cell r="I1760">
            <v>9</v>
          </cell>
          <cell r="J1760">
            <v>451</v>
          </cell>
        </row>
        <row r="1761">
          <cell r="D1761">
            <v>448187.93</v>
          </cell>
          <cell r="E1761">
            <v>2012</v>
          </cell>
          <cell r="F1761">
            <v>10</v>
          </cell>
          <cell r="G1761">
            <v>242091.7</v>
          </cell>
          <cell r="H1761">
            <v>2012</v>
          </cell>
          <cell r="I1761">
            <v>10</v>
          </cell>
          <cell r="J1761">
            <v>451</v>
          </cell>
        </row>
        <row r="1762">
          <cell r="D1762">
            <v>1083.49</v>
          </cell>
          <cell r="E1762">
            <v>2012</v>
          </cell>
          <cell r="F1762">
            <v>10</v>
          </cell>
          <cell r="G1762">
            <v>519.20000000000005</v>
          </cell>
          <cell r="H1762">
            <v>2012</v>
          </cell>
          <cell r="I1762">
            <v>10</v>
          </cell>
          <cell r="J1762">
            <v>451</v>
          </cell>
        </row>
        <row r="1763">
          <cell r="D1763">
            <v>417.37</v>
          </cell>
          <cell r="E1763">
            <v>2012</v>
          </cell>
          <cell r="F1763">
            <v>10</v>
          </cell>
          <cell r="G1763">
            <v>104.5</v>
          </cell>
          <cell r="H1763">
            <v>2012</v>
          </cell>
          <cell r="I1763">
            <v>10</v>
          </cell>
          <cell r="J1763">
            <v>451</v>
          </cell>
        </row>
        <row r="1764">
          <cell r="D1764">
            <v>6129.41</v>
          </cell>
          <cell r="E1764">
            <v>2012</v>
          </cell>
          <cell r="F1764">
            <v>10</v>
          </cell>
          <cell r="G1764">
            <v>2333.6999999999998</v>
          </cell>
          <cell r="H1764">
            <v>2012</v>
          </cell>
          <cell r="I1764">
            <v>10</v>
          </cell>
          <cell r="J1764">
            <v>451</v>
          </cell>
        </row>
        <row r="1765">
          <cell r="D1765">
            <v>-2046.09</v>
          </cell>
          <cell r="E1765">
            <v>2012</v>
          </cell>
          <cell r="F1765">
            <v>10</v>
          </cell>
          <cell r="G1765">
            <v>273.7</v>
          </cell>
          <cell r="H1765">
            <v>2012</v>
          </cell>
          <cell r="I1765">
            <v>10</v>
          </cell>
          <cell r="J1765">
            <v>451</v>
          </cell>
        </row>
        <row r="1766">
          <cell r="D1766">
            <v>1291.1500000000001</v>
          </cell>
          <cell r="E1766">
            <v>2012</v>
          </cell>
          <cell r="F1766">
            <v>10</v>
          </cell>
          <cell r="G1766">
            <v>1192.2</v>
          </cell>
          <cell r="H1766">
            <v>2012</v>
          </cell>
          <cell r="I1766">
            <v>10</v>
          </cell>
          <cell r="J1766">
            <v>451</v>
          </cell>
        </row>
        <row r="1767">
          <cell r="D1767">
            <v>45.23</v>
          </cell>
          <cell r="E1767">
            <v>2012</v>
          </cell>
          <cell r="F1767">
            <v>10</v>
          </cell>
          <cell r="G1767">
            <v>10.1</v>
          </cell>
          <cell r="H1767">
            <v>2012</v>
          </cell>
          <cell r="I1767">
            <v>7</v>
          </cell>
          <cell r="J1767">
            <v>451</v>
          </cell>
        </row>
        <row r="1768">
          <cell r="D1768">
            <v>74.239999999999995</v>
          </cell>
          <cell r="E1768">
            <v>2012</v>
          </cell>
          <cell r="F1768">
            <v>10</v>
          </cell>
          <cell r="G1768">
            <v>19.100000000000001</v>
          </cell>
          <cell r="H1768">
            <v>2012</v>
          </cell>
          <cell r="I1768">
            <v>8</v>
          </cell>
          <cell r="J1768">
            <v>451</v>
          </cell>
        </row>
        <row r="1769">
          <cell r="D1769">
            <v>74.239999999999995</v>
          </cell>
          <cell r="E1769">
            <v>2012</v>
          </cell>
          <cell r="F1769">
            <v>10</v>
          </cell>
          <cell r="G1769">
            <v>19.100000000000001</v>
          </cell>
          <cell r="H1769">
            <v>2012</v>
          </cell>
          <cell r="I1769">
            <v>9</v>
          </cell>
          <cell r="J1769">
            <v>451</v>
          </cell>
        </row>
        <row r="1770">
          <cell r="D1770">
            <v>2072.38</v>
          </cell>
          <cell r="E1770">
            <v>2012</v>
          </cell>
          <cell r="F1770">
            <v>10</v>
          </cell>
          <cell r="G1770">
            <v>1220.0999999999999</v>
          </cell>
          <cell r="H1770">
            <v>2012</v>
          </cell>
          <cell r="I1770">
            <v>10</v>
          </cell>
          <cell r="J1770">
            <v>451</v>
          </cell>
        </row>
        <row r="1771">
          <cell r="D1771">
            <v>-41.5</v>
          </cell>
          <cell r="E1771">
            <v>2012</v>
          </cell>
          <cell r="F1771">
            <v>10</v>
          </cell>
          <cell r="G1771">
            <v>-111.1</v>
          </cell>
          <cell r="H1771">
            <v>2012</v>
          </cell>
          <cell r="I1771">
            <v>8</v>
          </cell>
          <cell r="J1771">
            <v>451</v>
          </cell>
        </row>
        <row r="1772">
          <cell r="D1772">
            <v>41.5</v>
          </cell>
          <cell r="E1772">
            <v>2012</v>
          </cell>
          <cell r="F1772">
            <v>10</v>
          </cell>
          <cell r="G1772">
            <v>10.1</v>
          </cell>
          <cell r="H1772">
            <v>2012</v>
          </cell>
          <cell r="I1772">
            <v>9</v>
          </cell>
          <cell r="J1772">
            <v>451</v>
          </cell>
        </row>
        <row r="1773">
          <cell r="D1773">
            <v>7921.92</v>
          </cell>
          <cell r="E1773">
            <v>2012</v>
          </cell>
          <cell r="F1773">
            <v>10</v>
          </cell>
          <cell r="G1773">
            <v>4338.2</v>
          </cell>
          <cell r="H1773">
            <v>2012</v>
          </cell>
          <cell r="I1773">
            <v>10</v>
          </cell>
          <cell r="J1773">
            <v>451</v>
          </cell>
        </row>
        <row r="1774">
          <cell r="D1774">
            <v>-370.48</v>
          </cell>
          <cell r="E1774">
            <v>2012</v>
          </cell>
          <cell r="F1774">
            <v>11</v>
          </cell>
          <cell r="G1774">
            <v>0</v>
          </cell>
          <cell r="H1774">
            <v>0</v>
          </cell>
          <cell r="I1774">
            <v>0</v>
          </cell>
          <cell r="J1774">
            <v>411</v>
          </cell>
        </row>
        <row r="1775">
          <cell r="D1775">
            <v>0</v>
          </cell>
          <cell r="E1775">
            <v>2012</v>
          </cell>
          <cell r="F1775">
            <v>11</v>
          </cell>
          <cell r="G1775">
            <v>0</v>
          </cell>
          <cell r="H1775">
            <v>2011</v>
          </cell>
          <cell r="I1775">
            <v>9</v>
          </cell>
          <cell r="J1775">
            <v>411</v>
          </cell>
        </row>
        <row r="1776">
          <cell r="D1776">
            <v>-75.180000000000007</v>
          </cell>
          <cell r="E1776">
            <v>2012</v>
          </cell>
          <cell r="F1776">
            <v>11</v>
          </cell>
          <cell r="G1776">
            <v>-101.4</v>
          </cell>
          <cell r="H1776">
            <v>2012</v>
          </cell>
          <cell r="I1776">
            <v>1</v>
          </cell>
          <cell r="J1776">
            <v>411</v>
          </cell>
        </row>
        <row r="1777">
          <cell r="D1777">
            <v>-109.13</v>
          </cell>
          <cell r="E1777">
            <v>2012</v>
          </cell>
          <cell r="F1777">
            <v>11</v>
          </cell>
          <cell r="G1777">
            <v>-130.4</v>
          </cell>
          <cell r="H1777">
            <v>2012</v>
          </cell>
          <cell r="I1777">
            <v>2</v>
          </cell>
          <cell r="J1777">
            <v>411</v>
          </cell>
        </row>
        <row r="1778">
          <cell r="D1778">
            <v>-125.69</v>
          </cell>
          <cell r="E1778">
            <v>2012</v>
          </cell>
          <cell r="F1778">
            <v>11</v>
          </cell>
          <cell r="G1778">
            <v>-134.30000000000001</v>
          </cell>
          <cell r="H1778">
            <v>2012</v>
          </cell>
          <cell r="I1778">
            <v>3</v>
          </cell>
          <cell r="J1778">
            <v>411</v>
          </cell>
        </row>
        <row r="1779">
          <cell r="D1779">
            <v>-100.47</v>
          </cell>
          <cell r="E1779">
            <v>2012</v>
          </cell>
          <cell r="F1779">
            <v>11</v>
          </cell>
          <cell r="G1779">
            <v>-84.5</v>
          </cell>
          <cell r="H1779">
            <v>2012</v>
          </cell>
          <cell r="I1779">
            <v>4</v>
          </cell>
          <cell r="J1779">
            <v>411</v>
          </cell>
        </row>
        <row r="1780">
          <cell r="D1780">
            <v>-115.47</v>
          </cell>
          <cell r="E1780">
            <v>2012</v>
          </cell>
          <cell r="F1780">
            <v>11</v>
          </cell>
          <cell r="G1780">
            <v>-161.80000000000001</v>
          </cell>
          <cell r="H1780">
            <v>2012</v>
          </cell>
          <cell r="I1780">
            <v>5</v>
          </cell>
          <cell r="J1780">
            <v>411</v>
          </cell>
        </row>
        <row r="1781">
          <cell r="D1781">
            <v>-306.87</v>
          </cell>
          <cell r="E1781">
            <v>2012</v>
          </cell>
          <cell r="F1781">
            <v>11</v>
          </cell>
          <cell r="G1781">
            <v>-377.3</v>
          </cell>
          <cell r="H1781">
            <v>2012</v>
          </cell>
          <cell r="I1781">
            <v>6</v>
          </cell>
          <cell r="J1781">
            <v>411</v>
          </cell>
        </row>
        <row r="1782">
          <cell r="D1782">
            <v>-298.87</v>
          </cell>
          <cell r="E1782">
            <v>2012</v>
          </cell>
          <cell r="F1782">
            <v>11</v>
          </cell>
          <cell r="G1782">
            <v>-240.6</v>
          </cell>
          <cell r="H1782">
            <v>2012</v>
          </cell>
          <cell r="I1782">
            <v>7</v>
          </cell>
          <cell r="J1782">
            <v>411</v>
          </cell>
        </row>
        <row r="1783">
          <cell r="D1783">
            <v>-396.89</v>
          </cell>
          <cell r="E1783">
            <v>2012</v>
          </cell>
          <cell r="F1783">
            <v>11</v>
          </cell>
          <cell r="G1783">
            <v>-475.3</v>
          </cell>
          <cell r="H1783">
            <v>2012</v>
          </cell>
          <cell r="I1783">
            <v>8</v>
          </cell>
          <cell r="J1783">
            <v>411</v>
          </cell>
        </row>
        <row r="1784">
          <cell r="D1784">
            <v>-1004.42</v>
          </cell>
          <cell r="E1784">
            <v>2012</v>
          </cell>
          <cell r="F1784">
            <v>11</v>
          </cell>
          <cell r="G1784">
            <v>-1384.8</v>
          </cell>
          <cell r="H1784">
            <v>2012</v>
          </cell>
          <cell r="I1784">
            <v>9</v>
          </cell>
          <cell r="J1784">
            <v>411</v>
          </cell>
        </row>
        <row r="1785">
          <cell r="D1785">
            <v>-1890.12</v>
          </cell>
          <cell r="E1785">
            <v>2012</v>
          </cell>
          <cell r="F1785">
            <v>11</v>
          </cell>
          <cell r="G1785">
            <v>-4792.1000000000004</v>
          </cell>
          <cell r="H1785">
            <v>2012</v>
          </cell>
          <cell r="I1785">
            <v>10</v>
          </cell>
          <cell r="J1785">
            <v>411</v>
          </cell>
        </row>
        <row r="1786">
          <cell r="D1786">
            <v>751522.92</v>
          </cell>
          <cell r="E1786">
            <v>2012</v>
          </cell>
          <cell r="F1786">
            <v>11</v>
          </cell>
          <cell r="G1786">
            <v>897950.8</v>
          </cell>
          <cell r="H1786">
            <v>2012</v>
          </cell>
          <cell r="I1786">
            <v>11</v>
          </cell>
          <cell r="J1786">
            <v>411</v>
          </cell>
        </row>
        <row r="1787">
          <cell r="D1787">
            <v>-1093.3399999999999</v>
          </cell>
          <cell r="E1787">
            <v>2012</v>
          </cell>
          <cell r="F1787">
            <v>11</v>
          </cell>
          <cell r="G1787">
            <v>0</v>
          </cell>
          <cell r="H1787">
            <v>0</v>
          </cell>
          <cell r="I1787">
            <v>0</v>
          </cell>
          <cell r="J1787">
            <v>411</v>
          </cell>
        </row>
        <row r="1788">
          <cell r="D1788">
            <v>109.21</v>
          </cell>
          <cell r="E1788">
            <v>2012</v>
          </cell>
          <cell r="F1788">
            <v>11</v>
          </cell>
          <cell r="G1788">
            <v>154.5</v>
          </cell>
          <cell r="H1788">
            <v>2002</v>
          </cell>
          <cell r="I1788">
            <v>1</v>
          </cell>
          <cell r="J1788">
            <v>411</v>
          </cell>
        </row>
        <row r="1789">
          <cell r="D1789">
            <v>15.8</v>
          </cell>
          <cell r="E1789">
            <v>2012</v>
          </cell>
          <cell r="F1789">
            <v>11</v>
          </cell>
          <cell r="G1789">
            <v>12</v>
          </cell>
          <cell r="H1789">
            <v>2010</v>
          </cell>
          <cell r="I1789">
            <v>9</v>
          </cell>
          <cell r="J1789">
            <v>411</v>
          </cell>
        </row>
        <row r="1790">
          <cell r="D1790">
            <v>6.36</v>
          </cell>
          <cell r="E1790">
            <v>2012</v>
          </cell>
          <cell r="F1790">
            <v>11</v>
          </cell>
          <cell r="G1790">
            <v>0</v>
          </cell>
          <cell r="H1790">
            <v>2010</v>
          </cell>
          <cell r="I1790">
            <v>10</v>
          </cell>
          <cell r="J1790">
            <v>411</v>
          </cell>
        </row>
        <row r="1791">
          <cell r="D1791">
            <v>-11.69</v>
          </cell>
          <cell r="E1791">
            <v>2012</v>
          </cell>
          <cell r="F1791">
            <v>11</v>
          </cell>
          <cell r="G1791">
            <v>-1</v>
          </cell>
          <cell r="H1791">
            <v>2010</v>
          </cell>
          <cell r="I1791">
            <v>12</v>
          </cell>
          <cell r="J1791">
            <v>411</v>
          </cell>
        </row>
        <row r="1792">
          <cell r="D1792">
            <v>-22</v>
          </cell>
          <cell r="E1792">
            <v>2012</v>
          </cell>
          <cell r="F1792">
            <v>11</v>
          </cell>
          <cell r="G1792">
            <v>0</v>
          </cell>
          <cell r="H1792">
            <v>2011</v>
          </cell>
          <cell r="I1792">
            <v>2</v>
          </cell>
          <cell r="J1792">
            <v>411</v>
          </cell>
        </row>
        <row r="1793">
          <cell r="D1793">
            <v>-23.83</v>
          </cell>
          <cell r="E1793">
            <v>2012</v>
          </cell>
          <cell r="F1793">
            <v>11</v>
          </cell>
          <cell r="G1793">
            <v>0</v>
          </cell>
          <cell r="H1793">
            <v>2011</v>
          </cell>
          <cell r="I1793">
            <v>4</v>
          </cell>
          <cell r="J1793">
            <v>411</v>
          </cell>
        </row>
        <row r="1794">
          <cell r="D1794">
            <v>-11.73</v>
          </cell>
          <cell r="E1794">
            <v>2012</v>
          </cell>
          <cell r="F1794">
            <v>11</v>
          </cell>
          <cell r="G1794">
            <v>-1</v>
          </cell>
          <cell r="H1794">
            <v>2011</v>
          </cell>
          <cell r="I1794">
            <v>5</v>
          </cell>
          <cell r="J1794">
            <v>411</v>
          </cell>
        </row>
        <row r="1795">
          <cell r="D1795">
            <v>45.83</v>
          </cell>
          <cell r="E1795">
            <v>2012</v>
          </cell>
          <cell r="F1795">
            <v>11</v>
          </cell>
          <cell r="G1795">
            <v>0</v>
          </cell>
          <cell r="H1795">
            <v>2011</v>
          </cell>
          <cell r="I1795">
            <v>6</v>
          </cell>
          <cell r="J1795">
            <v>411</v>
          </cell>
        </row>
        <row r="1796">
          <cell r="D1796">
            <v>-20.53</v>
          </cell>
          <cell r="E1796">
            <v>2012</v>
          </cell>
          <cell r="F1796">
            <v>11</v>
          </cell>
          <cell r="G1796">
            <v>0</v>
          </cell>
          <cell r="H1796">
            <v>2011</v>
          </cell>
          <cell r="I1796">
            <v>7</v>
          </cell>
          <cell r="J1796">
            <v>411</v>
          </cell>
        </row>
        <row r="1797">
          <cell r="D1797">
            <v>22</v>
          </cell>
          <cell r="E1797">
            <v>2012</v>
          </cell>
          <cell r="F1797">
            <v>11</v>
          </cell>
          <cell r="G1797">
            <v>0</v>
          </cell>
          <cell r="H1797">
            <v>2011</v>
          </cell>
          <cell r="I1797">
            <v>8</v>
          </cell>
          <cell r="J1797">
            <v>411</v>
          </cell>
        </row>
        <row r="1798">
          <cell r="D1798">
            <v>-64.5</v>
          </cell>
          <cell r="E1798">
            <v>2012</v>
          </cell>
          <cell r="F1798">
            <v>11</v>
          </cell>
          <cell r="G1798">
            <v>-12</v>
          </cell>
          <cell r="H1798">
            <v>2011</v>
          </cell>
          <cell r="I1798">
            <v>9</v>
          </cell>
          <cell r="J1798">
            <v>411</v>
          </cell>
        </row>
        <row r="1799">
          <cell r="D1799">
            <v>-27.5</v>
          </cell>
          <cell r="E1799">
            <v>2012</v>
          </cell>
          <cell r="F1799">
            <v>11</v>
          </cell>
          <cell r="G1799">
            <v>9.1</v>
          </cell>
          <cell r="H1799">
            <v>2011</v>
          </cell>
          <cell r="I1799">
            <v>10</v>
          </cell>
          <cell r="J1799">
            <v>411</v>
          </cell>
        </row>
        <row r="1800">
          <cell r="D1800">
            <v>-1.58</v>
          </cell>
          <cell r="E1800">
            <v>2012</v>
          </cell>
          <cell r="F1800">
            <v>11</v>
          </cell>
          <cell r="G1800">
            <v>-56.8</v>
          </cell>
          <cell r="H1800">
            <v>2011</v>
          </cell>
          <cell r="I1800">
            <v>11</v>
          </cell>
          <cell r="J1800">
            <v>411</v>
          </cell>
        </row>
        <row r="1801">
          <cell r="D1801">
            <v>-487.52</v>
          </cell>
          <cell r="E1801">
            <v>2012</v>
          </cell>
          <cell r="F1801">
            <v>11</v>
          </cell>
          <cell r="G1801">
            <v>-628</v>
          </cell>
          <cell r="H1801">
            <v>2011</v>
          </cell>
          <cell r="I1801">
            <v>12</v>
          </cell>
          <cell r="J1801">
            <v>411</v>
          </cell>
        </row>
        <row r="1802">
          <cell r="D1802">
            <v>-1517.94</v>
          </cell>
          <cell r="E1802">
            <v>2012</v>
          </cell>
          <cell r="F1802">
            <v>11</v>
          </cell>
          <cell r="G1802">
            <v>-2318.9</v>
          </cell>
          <cell r="H1802">
            <v>2012</v>
          </cell>
          <cell r="I1802">
            <v>1</v>
          </cell>
          <cell r="J1802">
            <v>411</v>
          </cell>
        </row>
        <row r="1803">
          <cell r="D1803">
            <v>-2123.1799999999998</v>
          </cell>
          <cell r="E1803">
            <v>2012</v>
          </cell>
          <cell r="F1803">
            <v>11</v>
          </cell>
          <cell r="G1803">
            <v>-2993.7</v>
          </cell>
          <cell r="H1803">
            <v>2012</v>
          </cell>
          <cell r="I1803">
            <v>2</v>
          </cell>
          <cell r="J1803">
            <v>411</v>
          </cell>
        </row>
        <row r="1804">
          <cell r="D1804">
            <v>-4121.08</v>
          </cell>
          <cell r="E1804">
            <v>2012</v>
          </cell>
          <cell r="F1804">
            <v>11</v>
          </cell>
          <cell r="G1804">
            <v>-6015.6</v>
          </cell>
          <cell r="H1804">
            <v>2012</v>
          </cell>
          <cell r="I1804">
            <v>3</v>
          </cell>
          <cell r="J1804">
            <v>411</v>
          </cell>
        </row>
        <row r="1805">
          <cell r="D1805">
            <v>-4698.0200000000004</v>
          </cell>
          <cell r="E1805">
            <v>2012</v>
          </cell>
          <cell r="F1805">
            <v>11</v>
          </cell>
          <cell r="G1805">
            <v>-7282.1</v>
          </cell>
          <cell r="H1805">
            <v>2012</v>
          </cell>
          <cell r="I1805">
            <v>4</v>
          </cell>
          <cell r="J1805">
            <v>411</v>
          </cell>
        </row>
        <row r="1806">
          <cell r="D1806">
            <v>-7048.56</v>
          </cell>
          <cell r="E1806">
            <v>2012</v>
          </cell>
          <cell r="F1806">
            <v>11</v>
          </cell>
          <cell r="G1806">
            <v>-12228.6</v>
          </cell>
          <cell r="H1806">
            <v>2012</v>
          </cell>
          <cell r="I1806">
            <v>5</v>
          </cell>
          <cell r="J1806">
            <v>411</v>
          </cell>
        </row>
        <row r="1807">
          <cell r="D1807">
            <v>-3565.61</v>
          </cell>
          <cell r="E1807">
            <v>2012</v>
          </cell>
          <cell r="F1807">
            <v>11</v>
          </cell>
          <cell r="G1807">
            <v>-5675.2</v>
          </cell>
          <cell r="H1807">
            <v>2012</v>
          </cell>
          <cell r="I1807">
            <v>6</v>
          </cell>
          <cell r="J1807">
            <v>411</v>
          </cell>
        </row>
        <row r="1808">
          <cell r="D1808">
            <v>-10100.26</v>
          </cell>
          <cell r="E1808">
            <v>2012</v>
          </cell>
          <cell r="F1808">
            <v>11</v>
          </cell>
          <cell r="G1808">
            <v>-16216.1</v>
          </cell>
          <cell r="H1808">
            <v>2012</v>
          </cell>
          <cell r="I1808">
            <v>7</v>
          </cell>
          <cell r="J1808">
            <v>411</v>
          </cell>
        </row>
        <row r="1809">
          <cell r="D1809">
            <v>-9943.7900000000009</v>
          </cell>
          <cell r="E1809">
            <v>2012</v>
          </cell>
          <cell r="F1809">
            <v>11</v>
          </cell>
          <cell r="G1809">
            <v>-15660.9</v>
          </cell>
          <cell r="H1809">
            <v>2012</v>
          </cell>
          <cell r="I1809">
            <v>8</v>
          </cell>
          <cell r="J1809">
            <v>411</v>
          </cell>
        </row>
        <row r="1810">
          <cell r="D1810">
            <v>-41742.089999999997</v>
          </cell>
          <cell r="E1810">
            <v>2012</v>
          </cell>
          <cell r="F1810">
            <v>11</v>
          </cell>
          <cell r="G1810">
            <v>-72716</v>
          </cell>
          <cell r="H1810">
            <v>2012</v>
          </cell>
          <cell r="I1810">
            <v>9</v>
          </cell>
          <cell r="J1810">
            <v>411</v>
          </cell>
        </row>
        <row r="1811">
          <cell r="D1811">
            <v>-32024.25</v>
          </cell>
          <cell r="E1811">
            <v>2012</v>
          </cell>
          <cell r="F1811">
            <v>11</v>
          </cell>
          <cell r="G1811">
            <v>-96795.199999999997</v>
          </cell>
          <cell r="H1811">
            <v>2012</v>
          </cell>
          <cell r="I1811">
            <v>10</v>
          </cell>
          <cell r="J1811">
            <v>411</v>
          </cell>
        </row>
        <row r="1812">
          <cell r="D1812">
            <v>27349742.25</v>
          </cell>
          <cell r="E1812">
            <v>2012</v>
          </cell>
          <cell r="F1812">
            <v>11</v>
          </cell>
          <cell r="G1812">
            <v>38192572.399999999</v>
          </cell>
          <cell r="H1812">
            <v>2012</v>
          </cell>
          <cell r="I1812">
            <v>11</v>
          </cell>
          <cell r="J1812">
            <v>411</v>
          </cell>
        </row>
        <row r="1813">
          <cell r="D1813">
            <v>-6.61</v>
          </cell>
          <cell r="E1813">
            <v>2012</v>
          </cell>
          <cell r="F1813">
            <v>11</v>
          </cell>
          <cell r="G1813">
            <v>-3</v>
          </cell>
          <cell r="H1813">
            <v>2012</v>
          </cell>
          <cell r="I1813">
            <v>6</v>
          </cell>
          <cell r="J1813">
            <v>411</v>
          </cell>
        </row>
        <row r="1814">
          <cell r="D1814">
            <v>-56.28</v>
          </cell>
          <cell r="E1814">
            <v>2012</v>
          </cell>
          <cell r="F1814">
            <v>11</v>
          </cell>
          <cell r="G1814">
            <v>-168.6</v>
          </cell>
          <cell r="H1814">
            <v>2012</v>
          </cell>
          <cell r="I1814">
            <v>9</v>
          </cell>
          <cell r="J1814">
            <v>411</v>
          </cell>
        </row>
        <row r="1815">
          <cell r="D1815">
            <v>56.12</v>
          </cell>
          <cell r="E1815">
            <v>2012</v>
          </cell>
          <cell r="F1815">
            <v>11</v>
          </cell>
          <cell r="G1815">
            <v>493.5</v>
          </cell>
          <cell r="H1815">
            <v>2012</v>
          </cell>
          <cell r="I1815">
            <v>10</v>
          </cell>
          <cell r="J1815">
            <v>411</v>
          </cell>
        </row>
        <row r="1816">
          <cell r="D1816">
            <v>39736.46</v>
          </cell>
          <cell r="E1816">
            <v>2012</v>
          </cell>
          <cell r="F1816">
            <v>11</v>
          </cell>
          <cell r="G1816">
            <v>97779</v>
          </cell>
          <cell r="H1816">
            <v>2012</v>
          </cell>
          <cell r="I1816">
            <v>11</v>
          </cell>
          <cell r="J1816">
            <v>411</v>
          </cell>
        </row>
        <row r="1817">
          <cell r="D1817">
            <v>14.29</v>
          </cell>
          <cell r="E1817">
            <v>2012</v>
          </cell>
          <cell r="F1817">
            <v>11</v>
          </cell>
          <cell r="G1817">
            <v>24.2</v>
          </cell>
          <cell r="H1817">
            <v>2012</v>
          </cell>
          <cell r="I1817">
            <v>9</v>
          </cell>
          <cell r="J1817">
            <v>411</v>
          </cell>
        </row>
        <row r="1818">
          <cell r="D1818">
            <v>16.559999999999999</v>
          </cell>
          <cell r="E1818">
            <v>2012</v>
          </cell>
          <cell r="F1818">
            <v>11</v>
          </cell>
          <cell r="G1818">
            <v>40.4</v>
          </cell>
          <cell r="H1818">
            <v>2012</v>
          </cell>
          <cell r="I1818">
            <v>10</v>
          </cell>
          <cell r="J1818">
            <v>411</v>
          </cell>
        </row>
        <row r="1819">
          <cell r="D1819">
            <v>27.33</v>
          </cell>
          <cell r="E1819">
            <v>2012</v>
          </cell>
          <cell r="F1819">
            <v>11</v>
          </cell>
          <cell r="G1819">
            <v>120.6</v>
          </cell>
          <cell r="H1819">
            <v>2012</v>
          </cell>
          <cell r="I1819">
            <v>11</v>
          </cell>
          <cell r="J1819">
            <v>411</v>
          </cell>
        </row>
        <row r="1820">
          <cell r="D1820">
            <v>-34.729999999999997</v>
          </cell>
          <cell r="E1820">
            <v>2012</v>
          </cell>
          <cell r="F1820">
            <v>11</v>
          </cell>
          <cell r="G1820">
            <v>0</v>
          </cell>
          <cell r="H1820">
            <v>0</v>
          </cell>
          <cell r="I1820">
            <v>0</v>
          </cell>
          <cell r="J1820">
            <v>411</v>
          </cell>
        </row>
        <row r="1821">
          <cell r="D1821">
            <v>-13.06</v>
          </cell>
          <cell r="E1821">
            <v>2012</v>
          </cell>
          <cell r="F1821">
            <v>11</v>
          </cell>
          <cell r="G1821">
            <v>-17.100000000000001</v>
          </cell>
          <cell r="H1821">
            <v>2011</v>
          </cell>
          <cell r="I1821">
            <v>6</v>
          </cell>
          <cell r="J1821">
            <v>411</v>
          </cell>
        </row>
        <row r="1822">
          <cell r="D1822">
            <v>-11.6</v>
          </cell>
          <cell r="E1822">
            <v>2012</v>
          </cell>
          <cell r="F1822">
            <v>11</v>
          </cell>
          <cell r="G1822">
            <v>-5</v>
          </cell>
          <cell r="H1822">
            <v>2011</v>
          </cell>
          <cell r="I1822">
            <v>7</v>
          </cell>
          <cell r="J1822">
            <v>411</v>
          </cell>
        </row>
        <row r="1823">
          <cell r="D1823">
            <v>-77.52</v>
          </cell>
          <cell r="E1823">
            <v>2012</v>
          </cell>
          <cell r="F1823">
            <v>11</v>
          </cell>
          <cell r="G1823">
            <v>-384.7</v>
          </cell>
          <cell r="H1823">
            <v>2011</v>
          </cell>
          <cell r="I1823">
            <v>8</v>
          </cell>
          <cell r="J1823">
            <v>411</v>
          </cell>
        </row>
        <row r="1824">
          <cell r="D1824">
            <v>9.1</v>
          </cell>
          <cell r="E1824">
            <v>2012</v>
          </cell>
          <cell r="F1824">
            <v>11</v>
          </cell>
          <cell r="G1824">
            <v>-87</v>
          </cell>
          <cell r="H1824">
            <v>2011</v>
          </cell>
          <cell r="I1824">
            <v>9</v>
          </cell>
          <cell r="J1824">
            <v>411</v>
          </cell>
        </row>
        <row r="1825">
          <cell r="D1825">
            <v>-95.58</v>
          </cell>
          <cell r="E1825">
            <v>2012</v>
          </cell>
          <cell r="F1825">
            <v>11</v>
          </cell>
          <cell r="G1825">
            <v>-591.20000000000005</v>
          </cell>
          <cell r="H1825">
            <v>2011</v>
          </cell>
          <cell r="I1825">
            <v>10</v>
          </cell>
          <cell r="J1825">
            <v>411</v>
          </cell>
        </row>
        <row r="1826">
          <cell r="D1826">
            <v>42.78</v>
          </cell>
          <cell r="E1826">
            <v>2012</v>
          </cell>
          <cell r="F1826">
            <v>11</v>
          </cell>
          <cell r="G1826">
            <v>67.8</v>
          </cell>
          <cell r="H1826">
            <v>2011</v>
          </cell>
          <cell r="I1826">
            <v>11</v>
          </cell>
          <cell r="J1826">
            <v>411</v>
          </cell>
        </row>
        <row r="1827">
          <cell r="D1827">
            <v>-56.34</v>
          </cell>
          <cell r="E1827">
            <v>2012</v>
          </cell>
          <cell r="F1827">
            <v>11</v>
          </cell>
          <cell r="G1827">
            <v>-162.4</v>
          </cell>
          <cell r="H1827">
            <v>2011</v>
          </cell>
          <cell r="I1827">
            <v>12</v>
          </cell>
          <cell r="J1827">
            <v>411</v>
          </cell>
        </row>
        <row r="1828">
          <cell r="D1828">
            <v>-34.65</v>
          </cell>
          <cell r="E1828">
            <v>2012</v>
          </cell>
          <cell r="F1828">
            <v>11</v>
          </cell>
          <cell r="G1828">
            <v>-238.9</v>
          </cell>
          <cell r="H1828">
            <v>2012</v>
          </cell>
          <cell r="I1828">
            <v>1</v>
          </cell>
          <cell r="J1828">
            <v>411</v>
          </cell>
        </row>
        <row r="1829">
          <cell r="D1829">
            <v>-26.18</v>
          </cell>
          <cell r="E1829">
            <v>2012</v>
          </cell>
          <cell r="F1829">
            <v>11</v>
          </cell>
          <cell r="G1829">
            <v>-307.89999999999998</v>
          </cell>
          <cell r="H1829">
            <v>2012</v>
          </cell>
          <cell r="I1829">
            <v>2</v>
          </cell>
          <cell r="J1829">
            <v>411</v>
          </cell>
        </row>
        <row r="1830">
          <cell r="D1830">
            <v>-160.19</v>
          </cell>
          <cell r="E1830">
            <v>2012</v>
          </cell>
          <cell r="F1830">
            <v>11</v>
          </cell>
          <cell r="G1830">
            <v>-958.6</v>
          </cell>
          <cell r="H1830">
            <v>2012</v>
          </cell>
          <cell r="I1830">
            <v>3</v>
          </cell>
          <cell r="J1830">
            <v>411</v>
          </cell>
        </row>
        <row r="1831">
          <cell r="D1831">
            <v>-58.03</v>
          </cell>
          <cell r="E1831">
            <v>2012</v>
          </cell>
          <cell r="F1831">
            <v>11</v>
          </cell>
          <cell r="G1831">
            <v>-208.2</v>
          </cell>
          <cell r="H1831">
            <v>2012</v>
          </cell>
          <cell r="I1831">
            <v>4</v>
          </cell>
          <cell r="J1831">
            <v>411</v>
          </cell>
        </row>
        <row r="1832">
          <cell r="D1832">
            <v>-208.12</v>
          </cell>
          <cell r="E1832">
            <v>2012</v>
          </cell>
          <cell r="F1832">
            <v>11</v>
          </cell>
          <cell r="G1832">
            <v>-511.2</v>
          </cell>
          <cell r="H1832">
            <v>2012</v>
          </cell>
          <cell r="I1832">
            <v>5</v>
          </cell>
          <cell r="J1832">
            <v>411</v>
          </cell>
        </row>
        <row r="1833">
          <cell r="D1833">
            <v>-26.74</v>
          </cell>
          <cell r="E1833">
            <v>2012</v>
          </cell>
          <cell r="F1833">
            <v>11</v>
          </cell>
          <cell r="G1833">
            <v>-313.89999999999998</v>
          </cell>
          <cell r="H1833">
            <v>2012</v>
          </cell>
          <cell r="I1833">
            <v>6</v>
          </cell>
          <cell r="J1833">
            <v>411</v>
          </cell>
        </row>
        <row r="1834">
          <cell r="D1834">
            <v>-234.84</v>
          </cell>
          <cell r="E1834">
            <v>2012</v>
          </cell>
          <cell r="F1834">
            <v>11</v>
          </cell>
          <cell r="G1834">
            <v>-478.2</v>
          </cell>
          <cell r="H1834">
            <v>2012</v>
          </cell>
          <cell r="I1834">
            <v>7</v>
          </cell>
          <cell r="J1834">
            <v>411</v>
          </cell>
        </row>
        <row r="1835">
          <cell r="D1835">
            <v>-382.76</v>
          </cell>
          <cell r="E1835">
            <v>2012</v>
          </cell>
          <cell r="F1835">
            <v>11</v>
          </cell>
          <cell r="G1835">
            <v>-940.8</v>
          </cell>
          <cell r="H1835">
            <v>2012</v>
          </cell>
          <cell r="I1835">
            <v>8</v>
          </cell>
          <cell r="J1835">
            <v>411</v>
          </cell>
        </row>
        <row r="1836">
          <cell r="D1836">
            <v>-1047.31</v>
          </cell>
          <cell r="E1836">
            <v>2012</v>
          </cell>
          <cell r="F1836">
            <v>11</v>
          </cell>
          <cell r="G1836">
            <v>-3519.1</v>
          </cell>
          <cell r="H1836">
            <v>2012</v>
          </cell>
          <cell r="I1836">
            <v>9</v>
          </cell>
          <cell r="J1836">
            <v>411</v>
          </cell>
        </row>
        <row r="1837">
          <cell r="D1837">
            <v>-4322.25</v>
          </cell>
          <cell r="E1837">
            <v>2012</v>
          </cell>
          <cell r="F1837">
            <v>11</v>
          </cell>
          <cell r="G1837">
            <v>-24324.9</v>
          </cell>
          <cell r="H1837">
            <v>2012</v>
          </cell>
          <cell r="I1837">
            <v>10</v>
          </cell>
          <cell r="J1837">
            <v>411</v>
          </cell>
        </row>
        <row r="1838">
          <cell r="D1838">
            <v>1682249.88</v>
          </cell>
          <cell r="E1838">
            <v>2012</v>
          </cell>
          <cell r="F1838">
            <v>11</v>
          </cell>
          <cell r="G1838">
            <v>5672495.9000000004</v>
          </cell>
          <cell r="H1838">
            <v>2012</v>
          </cell>
          <cell r="I1838">
            <v>11</v>
          </cell>
          <cell r="J1838">
            <v>411</v>
          </cell>
        </row>
        <row r="1839">
          <cell r="D1839">
            <v>-0.62</v>
          </cell>
          <cell r="E1839">
            <v>2012</v>
          </cell>
          <cell r="F1839">
            <v>11</v>
          </cell>
          <cell r="G1839">
            <v>0</v>
          </cell>
          <cell r="H1839">
            <v>0</v>
          </cell>
          <cell r="I1839">
            <v>0</v>
          </cell>
          <cell r="J1839">
            <v>411</v>
          </cell>
        </row>
        <row r="1840">
          <cell r="D1840">
            <v>-22.91</v>
          </cell>
          <cell r="E1840">
            <v>2012</v>
          </cell>
          <cell r="F1840">
            <v>11</v>
          </cell>
          <cell r="G1840">
            <v>-15.1</v>
          </cell>
          <cell r="H1840">
            <v>2012</v>
          </cell>
          <cell r="I1840">
            <v>9</v>
          </cell>
          <cell r="J1840">
            <v>411</v>
          </cell>
        </row>
        <row r="1841">
          <cell r="D1841">
            <v>79.91</v>
          </cell>
          <cell r="E1841">
            <v>2012</v>
          </cell>
          <cell r="F1841">
            <v>11</v>
          </cell>
          <cell r="G1841">
            <v>67.400000000000006</v>
          </cell>
          <cell r="H1841">
            <v>2012</v>
          </cell>
          <cell r="I1841">
            <v>10</v>
          </cell>
          <cell r="J1841">
            <v>411</v>
          </cell>
        </row>
        <row r="1842">
          <cell r="D1842">
            <v>26589.81</v>
          </cell>
          <cell r="E1842">
            <v>2012</v>
          </cell>
          <cell r="F1842">
            <v>11</v>
          </cell>
          <cell r="G1842">
            <v>24701.4</v>
          </cell>
          <cell r="H1842">
            <v>2012</v>
          </cell>
          <cell r="I1842">
            <v>11</v>
          </cell>
          <cell r="J1842">
            <v>411</v>
          </cell>
        </row>
        <row r="1843">
          <cell r="D1843">
            <v>-2.94</v>
          </cell>
          <cell r="E1843">
            <v>2012</v>
          </cell>
          <cell r="F1843">
            <v>11</v>
          </cell>
          <cell r="G1843">
            <v>0</v>
          </cell>
          <cell r="H1843">
            <v>0</v>
          </cell>
          <cell r="I1843">
            <v>0</v>
          </cell>
          <cell r="J1843">
            <v>411</v>
          </cell>
        </row>
        <row r="1844">
          <cell r="D1844">
            <v>0</v>
          </cell>
          <cell r="E1844">
            <v>2012</v>
          </cell>
          <cell r="F1844">
            <v>11</v>
          </cell>
          <cell r="G1844">
            <v>0</v>
          </cell>
          <cell r="H1844">
            <v>2010</v>
          </cell>
          <cell r="I1844">
            <v>12</v>
          </cell>
          <cell r="J1844">
            <v>411</v>
          </cell>
        </row>
        <row r="1845">
          <cell r="D1845">
            <v>0</v>
          </cell>
          <cell r="E1845">
            <v>2012</v>
          </cell>
          <cell r="F1845">
            <v>11</v>
          </cell>
          <cell r="G1845">
            <v>0</v>
          </cell>
          <cell r="H1845">
            <v>2011</v>
          </cell>
          <cell r="I1845">
            <v>12</v>
          </cell>
          <cell r="J1845">
            <v>411</v>
          </cell>
        </row>
        <row r="1846">
          <cell r="D1846">
            <v>0</v>
          </cell>
          <cell r="E1846">
            <v>2012</v>
          </cell>
          <cell r="F1846">
            <v>11</v>
          </cell>
          <cell r="G1846">
            <v>0</v>
          </cell>
          <cell r="H1846">
            <v>2012</v>
          </cell>
          <cell r="I1846">
            <v>1</v>
          </cell>
          <cell r="J1846">
            <v>411</v>
          </cell>
        </row>
        <row r="1847">
          <cell r="D1847">
            <v>-189.28</v>
          </cell>
          <cell r="E1847">
            <v>2012</v>
          </cell>
          <cell r="F1847">
            <v>11</v>
          </cell>
          <cell r="G1847">
            <v>-210.8</v>
          </cell>
          <cell r="H1847">
            <v>2012</v>
          </cell>
          <cell r="I1847">
            <v>2</v>
          </cell>
          <cell r="J1847">
            <v>411</v>
          </cell>
        </row>
        <row r="1848">
          <cell r="D1848">
            <v>-197.06</v>
          </cell>
          <cell r="E1848">
            <v>2012</v>
          </cell>
          <cell r="F1848">
            <v>11</v>
          </cell>
          <cell r="G1848">
            <v>-226.8</v>
          </cell>
          <cell r="H1848">
            <v>2012</v>
          </cell>
          <cell r="I1848">
            <v>3</v>
          </cell>
          <cell r="J1848">
            <v>411</v>
          </cell>
        </row>
        <row r="1849">
          <cell r="D1849">
            <v>-287.08999999999997</v>
          </cell>
          <cell r="E1849">
            <v>2012</v>
          </cell>
          <cell r="F1849">
            <v>11</v>
          </cell>
          <cell r="G1849">
            <v>-298.89999999999998</v>
          </cell>
          <cell r="H1849">
            <v>2012</v>
          </cell>
          <cell r="I1849">
            <v>4</v>
          </cell>
          <cell r="J1849">
            <v>411</v>
          </cell>
        </row>
        <row r="1850">
          <cell r="D1850">
            <v>-414.72</v>
          </cell>
          <cell r="E1850">
            <v>2012</v>
          </cell>
          <cell r="F1850">
            <v>11</v>
          </cell>
          <cell r="G1850">
            <v>-388.6</v>
          </cell>
          <cell r="H1850">
            <v>2012</v>
          </cell>
          <cell r="I1850">
            <v>5</v>
          </cell>
          <cell r="J1850">
            <v>411</v>
          </cell>
        </row>
        <row r="1851">
          <cell r="D1851">
            <v>-615.21</v>
          </cell>
          <cell r="E1851">
            <v>2012</v>
          </cell>
          <cell r="F1851">
            <v>11</v>
          </cell>
          <cell r="G1851">
            <v>-679.2</v>
          </cell>
          <cell r="H1851">
            <v>2012</v>
          </cell>
          <cell r="I1851">
            <v>6</v>
          </cell>
          <cell r="J1851">
            <v>411</v>
          </cell>
        </row>
        <row r="1852">
          <cell r="D1852">
            <v>-664.4</v>
          </cell>
          <cell r="E1852">
            <v>2012</v>
          </cell>
          <cell r="F1852">
            <v>11</v>
          </cell>
          <cell r="G1852">
            <v>-619.79999999999995</v>
          </cell>
          <cell r="H1852">
            <v>2012</v>
          </cell>
          <cell r="I1852">
            <v>7</v>
          </cell>
          <cell r="J1852">
            <v>411</v>
          </cell>
        </row>
        <row r="1853">
          <cell r="D1853">
            <v>-636.16</v>
          </cell>
          <cell r="E1853">
            <v>2012</v>
          </cell>
          <cell r="F1853">
            <v>11</v>
          </cell>
          <cell r="G1853">
            <v>-551.4</v>
          </cell>
          <cell r="H1853">
            <v>2012</v>
          </cell>
          <cell r="I1853">
            <v>8</v>
          </cell>
          <cell r="J1853">
            <v>411</v>
          </cell>
        </row>
        <row r="1854">
          <cell r="D1854">
            <v>-3440.14</v>
          </cell>
          <cell r="E1854">
            <v>2012</v>
          </cell>
          <cell r="F1854">
            <v>11</v>
          </cell>
          <cell r="G1854">
            <v>-3466.4</v>
          </cell>
          <cell r="H1854">
            <v>2012</v>
          </cell>
          <cell r="I1854">
            <v>9</v>
          </cell>
          <cell r="J1854">
            <v>411</v>
          </cell>
        </row>
        <row r="1855">
          <cell r="D1855">
            <v>-2817.22</v>
          </cell>
          <cell r="E1855">
            <v>2012</v>
          </cell>
          <cell r="F1855">
            <v>11</v>
          </cell>
          <cell r="G1855">
            <v>-4305.5</v>
          </cell>
          <cell r="H1855">
            <v>2012</v>
          </cell>
          <cell r="I1855">
            <v>10</v>
          </cell>
          <cell r="J1855">
            <v>411</v>
          </cell>
        </row>
        <row r="1856">
          <cell r="D1856">
            <v>1935029.68</v>
          </cell>
          <cell r="E1856">
            <v>2012</v>
          </cell>
          <cell r="F1856">
            <v>11</v>
          </cell>
          <cell r="G1856">
            <v>2015851.9</v>
          </cell>
          <cell r="H1856">
            <v>2012</v>
          </cell>
          <cell r="I1856">
            <v>11</v>
          </cell>
          <cell r="J1856">
            <v>411</v>
          </cell>
        </row>
        <row r="1857">
          <cell r="D1857">
            <v>3360.55</v>
          </cell>
          <cell r="E1857">
            <v>2012</v>
          </cell>
          <cell r="F1857">
            <v>11</v>
          </cell>
          <cell r="G1857">
            <v>3717.9</v>
          </cell>
          <cell r="H1857">
            <v>2012</v>
          </cell>
          <cell r="I1857">
            <v>11</v>
          </cell>
          <cell r="J1857">
            <v>411</v>
          </cell>
        </row>
        <row r="1858">
          <cell r="D1858">
            <v>0</v>
          </cell>
          <cell r="E1858">
            <v>2012</v>
          </cell>
          <cell r="F1858">
            <v>11</v>
          </cell>
          <cell r="G1858">
            <v>0</v>
          </cell>
          <cell r="H1858">
            <v>2008</v>
          </cell>
          <cell r="I1858">
            <v>9</v>
          </cell>
          <cell r="J1858">
            <v>411</v>
          </cell>
        </row>
        <row r="1859">
          <cell r="D1859">
            <v>-119.75</v>
          </cell>
          <cell r="E1859">
            <v>2012</v>
          </cell>
          <cell r="F1859">
            <v>11</v>
          </cell>
          <cell r="G1859">
            <v>-168.6</v>
          </cell>
          <cell r="H1859">
            <v>2012</v>
          </cell>
          <cell r="I1859">
            <v>3</v>
          </cell>
          <cell r="J1859">
            <v>411</v>
          </cell>
        </row>
        <row r="1860">
          <cell r="D1860">
            <v>-104.05</v>
          </cell>
          <cell r="E1860">
            <v>2012</v>
          </cell>
          <cell r="F1860">
            <v>11</v>
          </cell>
          <cell r="G1860">
            <v>-157.19999999999999</v>
          </cell>
          <cell r="H1860">
            <v>2012</v>
          </cell>
          <cell r="I1860">
            <v>4</v>
          </cell>
          <cell r="J1860">
            <v>411</v>
          </cell>
        </row>
        <row r="1861">
          <cell r="D1861">
            <v>-222.89</v>
          </cell>
          <cell r="E1861">
            <v>2012</v>
          </cell>
          <cell r="F1861">
            <v>11</v>
          </cell>
          <cell r="G1861">
            <v>-423.2</v>
          </cell>
          <cell r="H1861">
            <v>2012</v>
          </cell>
          <cell r="I1861">
            <v>5</v>
          </cell>
          <cell r="J1861">
            <v>411</v>
          </cell>
        </row>
        <row r="1862">
          <cell r="D1862">
            <v>-40.24</v>
          </cell>
          <cell r="E1862">
            <v>2012</v>
          </cell>
          <cell r="F1862">
            <v>11</v>
          </cell>
          <cell r="G1862">
            <v>-15</v>
          </cell>
          <cell r="H1862">
            <v>2012</v>
          </cell>
          <cell r="I1862">
            <v>6</v>
          </cell>
          <cell r="J1862">
            <v>411</v>
          </cell>
        </row>
        <row r="1863">
          <cell r="D1863">
            <v>-183.28</v>
          </cell>
          <cell r="E1863">
            <v>2012</v>
          </cell>
          <cell r="F1863">
            <v>11</v>
          </cell>
          <cell r="G1863">
            <v>-374.8</v>
          </cell>
          <cell r="H1863">
            <v>2012</v>
          </cell>
          <cell r="I1863">
            <v>7</v>
          </cell>
          <cell r="J1863">
            <v>411</v>
          </cell>
        </row>
        <row r="1864">
          <cell r="D1864">
            <v>-245.97</v>
          </cell>
          <cell r="E1864">
            <v>2012</v>
          </cell>
          <cell r="F1864">
            <v>11</v>
          </cell>
          <cell r="G1864">
            <v>-320.89999999999998</v>
          </cell>
          <cell r="H1864">
            <v>2012</v>
          </cell>
          <cell r="I1864">
            <v>8</v>
          </cell>
          <cell r="J1864">
            <v>411</v>
          </cell>
        </row>
        <row r="1865">
          <cell r="D1865">
            <v>-737.65</v>
          </cell>
          <cell r="E1865">
            <v>2012</v>
          </cell>
          <cell r="F1865">
            <v>11</v>
          </cell>
          <cell r="G1865">
            <v>-1023.5</v>
          </cell>
          <cell r="H1865">
            <v>2012</v>
          </cell>
          <cell r="I1865">
            <v>9</v>
          </cell>
          <cell r="J1865">
            <v>411</v>
          </cell>
        </row>
        <row r="1866">
          <cell r="D1866">
            <v>959.53</v>
          </cell>
          <cell r="E1866">
            <v>2012</v>
          </cell>
          <cell r="F1866">
            <v>11</v>
          </cell>
          <cell r="G1866">
            <v>533.6</v>
          </cell>
          <cell r="H1866">
            <v>2012</v>
          </cell>
          <cell r="I1866">
            <v>10</v>
          </cell>
          <cell r="J1866">
            <v>411</v>
          </cell>
        </row>
        <row r="1867">
          <cell r="D1867">
            <v>361889.83</v>
          </cell>
          <cell r="E1867">
            <v>2012</v>
          </cell>
          <cell r="F1867">
            <v>11</v>
          </cell>
          <cell r="G1867">
            <v>471284.7</v>
          </cell>
          <cell r="H1867">
            <v>2012</v>
          </cell>
          <cell r="I1867">
            <v>11</v>
          </cell>
          <cell r="J1867">
            <v>411</v>
          </cell>
        </row>
        <row r="1868">
          <cell r="D1868">
            <v>-127.44</v>
          </cell>
          <cell r="E1868">
            <v>2012</v>
          </cell>
          <cell r="F1868">
            <v>11</v>
          </cell>
          <cell r="G1868">
            <v>-253.9</v>
          </cell>
          <cell r="H1868">
            <v>2012</v>
          </cell>
          <cell r="I1868">
            <v>4</v>
          </cell>
          <cell r="J1868">
            <v>411</v>
          </cell>
        </row>
        <row r="1869">
          <cell r="D1869">
            <v>-34.9</v>
          </cell>
          <cell r="E1869">
            <v>2012</v>
          </cell>
          <cell r="F1869">
            <v>11</v>
          </cell>
          <cell r="G1869">
            <v>-48.3</v>
          </cell>
          <cell r="H1869">
            <v>2012</v>
          </cell>
          <cell r="I1869">
            <v>5</v>
          </cell>
          <cell r="J1869">
            <v>411</v>
          </cell>
        </row>
        <row r="1870">
          <cell r="D1870">
            <v>12.39</v>
          </cell>
          <cell r="E1870">
            <v>2012</v>
          </cell>
          <cell r="F1870">
            <v>11</v>
          </cell>
          <cell r="G1870">
            <v>10.1</v>
          </cell>
          <cell r="H1870">
            <v>2012</v>
          </cell>
          <cell r="I1870">
            <v>6</v>
          </cell>
          <cell r="J1870">
            <v>411</v>
          </cell>
        </row>
        <row r="1871">
          <cell r="D1871">
            <v>52.61</v>
          </cell>
          <cell r="E1871">
            <v>2012</v>
          </cell>
          <cell r="F1871">
            <v>11</v>
          </cell>
          <cell r="G1871">
            <v>90.2</v>
          </cell>
          <cell r="H1871">
            <v>2012</v>
          </cell>
          <cell r="I1871">
            <v>7</v>
          </cell>
          <cell r="J1871">
            <v>411</v>
          </cell>
        </row>
        <row r="1872">
          <cell r="D1872">
            <v>-1.84</v>
          </cell>
          <cell r="E1872">
            <v>2012</v>
          </cell>
          <cell r="F1872">
            <v>11</v>
          </cell>
          <cell r="G1872">
            <v>-4</v>
          </cell>
          <cell r="H1872">
            <v>2012</v>
          </cell>
          <cell r="I1872">
            <v>8</v>
          </cell>
          <cell r="J1872">
            <v>411</v>
          </cell>
        </row>
        <row r="1873">
          <cell r="D1873">
            <v>-51.29</v>
          </cell>
          <cell r="E1873">
            <v>2012</v>
          </cell>
          <cell r="F1873">
            <v>11</v>
          </cell>
          <cell r="G1873">
            <v>-63.5</v>
          </cell>
          <cell r="H1873">
            <v>2012</v>
          </cell>
          <cell r="I1873">
            <v>9</v>
          </cell>
          <cell r="J1873">
            <v>411</v>
          </cell>
        </row>
        <row r="1874">
          <cell r="D1874">
            <v>-67.38</v>
          </cell>
          <cell r="E1874">
            <v>2012</v>
          </cell>
          <cell r="F1874">
            <v>11</v>
          </cell>
          <cell r="G1874">
            <v>-245.6</v>
          </cell>
          <cell r="H1874">
            <v>2012</v>
          </cell>
          <cell r="I1874">
            <v>10</v>
          </cell>
          <cell r="J1874">
            <v>411</v>
          </cell>
        </row>
        <row r="1875">
          <cell r="D1875">
            <v>3050.8</v>
          </cell>
          <cell r="E1875">
            <v>2012</v>
          </cell>
          <cell r="F1875">
            <v>11</v>
          </cell>
          <cell r="G1875">
            <v>3781.3</v>
          </cell>
          <cell r="H1875">
            <v>2012</v>
          </cell>
          <cell r="I1875">
            <v>11</v>
          </cell>
          <cell r="J1875">
            <v>411</v>
          </cell>
        </row>
        <row r="1876">
          <cell r="D1876">
            <v>24.85</v>
          </cell>
          <cell r="E1876">
            <v>2012</v>
          </cell>
          <cell r="F1876">
            <v>11</v>
          </cell>
          <cell r="G1876">
            <v>0</v>
          </cell>
          <cell r="H1876">
            <v>0</v>
          </cell>
          <cell r="I1876">
            <v>0</v>
          </cell>
          <cell r="J1876">
            <v>411</v>
          </cell>
        </row>
        <row r="1877">
          <cell r="D1877">
            <v>8.31</v>
          </cell>
          <cell r="E1877">
            <v>2012</v>
          </cell>
          <cell r="F1877">
            <v>11</v>
          </cell>
          <cell r="G1877">
            <v>12.1</v>
          </cell>
          <cell r="H1877">
            <v>2011</v>
          </cell>
          <cell r="I1877">
            <v>8</v>
          </cell>
          <cell r="J1877">
            <v>411</v>
          </cell>
        </row>
        <row r="1878">
          <cell r="D1878">
            <v>-147.57</v>
          </cell>
          <cell r="E1878">
            <v>2012</v>
          </cell>
          <cell r="F1878">
            <v>11</v>
          </cell>
          <cell r="G1878">
            <v>-283.8</v>
          </cell>
          <cell r="H1878">
            <v>2012</v>
          </cell>
          <cell r="I1878">
            <v>3</v>
          </cell>
          <cell r="J1878">
            <v>411</v>
          </cell>
        </row>
        <row r="1879">
          <cell r="D1879">
            <v>-140.81</v>
          </cell>
          <cell r="E1879">
            <v>2012</v>
          </cell>
          <cell r="F1879">
            <v>11</v>
          </cell>
          <cell r="G1879">
            <v>-277.8</v>
          </cell>
          <cell r="H1879">
            <v>2012</v>
          </cell>
          <cell r="I1879">
            <v>4</v>
          </cell>
          <cell r="J1879">
            <v>411</v>
          </cell>
        </row>
        <row r="1880">
          <cell r="D1880">
            <v>-219.94</v>
          </cell>
          <cell r="E1880">
            <v>2012</v>
          </cell>
          <cell r="F1880">
            <v>11</v>
          </cell>
          <cell r="G1880">
            <v>-495.3</v>
          </cell>
          <cell r="H1880">
            <v>2012</v>
          </cell>
          <cell r="I1880">
            <v>5</v>
          </cell>
          <cell r="J1880">
            <v>411</v>
          </cell>
        </row>
        <row r="1881">
          <cell r="D1881">
            <v>60.23</v>
          </cell>
          <cell r="E1881">
            <v>2012</v>
          </cell>
          <cell r="F1881">
            <v>11</v>
          </cell>
          <cell r="G1881">
            <v>28.4</v>
          </cell>
          <cell r="H1881">
            <v>2012</v>
          </cell>
          <cell r="I1881">
            <v>6</v>
          </cell>
          <cell r="J1881">
            <v>411</v>
          </cell>
        </row>
        <row r="1882">
          <cell r="D1882">
            <v>-120.02</v>
          </cell>
          <cell r="E1882">
            <v>2012</v>
          </cell>
          <cell r="F1882">
            <v>11</v>
          </cell>
          <cell r="G1882">
            <v>-190.2</v>
          </cell>
          <cell r="H1882">
            <v>2012</v>
          </cell>
          <cell r="I1882">
            <v>7</v>
          </cell>
          <cell r="J1882">
            <v>411</v>
          </cell>
        </row>
        <row r="1883">
          <cell r="D1883">
            <v>-1073.99</v>
          </cell>
          <cell r="E1883">
            <v>2012</v>
          </cell>
          <cell r="F1883">
            <v>11</v>
          </cell>
          <cell r="G1883">
            <v>-2215.6</v>
          </cell>
          <cell r="H1883">
            <v>2012</v>
          </cell>
          <cell r="I1883">
            <v>8</v>
          </cell>
          <cell r="J1883">
            <v>411</v>
          </cell>
        </row>
        <row r="1884">
          <cell r="D1884">
            <v>-1103.04</v>
          </cell>
          <cell r="E1884">
            <v>2012</v>
          </cell>
          <cell r="F1884">
            <v>11</v>
          </cell>
          <cell r="G1884">
            <v>-1933.3</v>
          </cell>
          <cell r="H1884">
            <v>2012</v>
          </cell>
          <cell r="I1884">
            <v>9</v>
          </cell>
          <cell r="J1884">
            <v>411</v>
          </cell>
        </row>
        <row r="1885">
          <cell r="D1885">
            <v>-792.51</v>
          </cell>
          <cell r="E1885">
            <v>2012</v>
          </cell>
          <cell r="F1885">
            <v>11</v>
          </cell>
          <cell r="G1885">
            <v>-2775.5</v>
          </cell>
          <cell r="H1885">
            <v>2012</v>
          </cell>
          <cell r="I1885">
            <v>10</v>
          </cell>
          <cell r="J1885">
            <v>411</v>
          </cell>
        </row>
        <row r="1886">
          <cell r="D1886">
            <v>111960.41</v>
          </cell>
          <cell r="E1886">
            <v>2012</v>
          </cell>
          <cell r="F1886">
            <v>11</v>
          </cell>
          <cell r="G1886">
            <v>153752.70000000001</v>
          </cell>
          <cell r="H1886">
            <v>2012</v>
          </cell>
          <cell r="I1886">
            <v>11</v>
          </cell>
          <cell r="J1886">
            <v>411</v>
          </cell>
        </row>
        <row r="1887">
          <cell r="D1887">
            <v>-4.04</v>
          </cell>
          <cell r="E1887">
            <v>2012</v>
          </cell>
          <cell r="F1887">
            <v>11</v>
          </cell>
          <cell r="G1887">
            <v>-72.2</v>
          </cell>
          <cell r="H1887">
            <v>2012</v>
          </cell>
          <cell r="I1887">
            <v>3</v>
          </cell>
          <cell r="J1887">
            <v>411</v>
          </cell>
        </row>
        <row r="1888">
          <cell r="D1888">
            <v>-5.5</v>
          </cell>
          <cell r="E1888">
            <v>2012</v>
          </cell>
          <cell r="F1888">
            <v>11</v>
          </cell>
          <cell r="G1888">
            <v>-39.299999999999997</v>
          </cell>
          <cell r="H1888">
            <v>2012</v>
          </cell>
          <cell r="I1888">
            <v>4</v>
          </cell>
          <cell r="J1888">
            <v>411</v>
          </cell>
        </row>
        <row r="1889">
          <cell r="D1889">
            <v>12.6</v>
          </cell>
          <cell r="E1889">
            <v>2012</v>
          </cell>
          <cell r="F1889">
            <v>11</v>
          </cell>
          <cell r="G1889">
            <v>45.4</v>
          </cell>
          <cell r="H1889">
            <v>2012</v>
          </cell>
          <cell r="I1889">
            <v>5</v>
          </cell>
          <cell r="J1889">
            <v>411</v>
          </cell>
        </row>
        <row r="1890">
          <cell r="D1890">
            <v>-21.17</v>
          </cell>
          <cell r="E1890">
            <v>2012</v>
          </cell>
          <cell r="F1890">
            <v>11</v>
          </cell>
          <cell r="G1890">
            <v>-76.900000000000006</v>
          </cell>
          <cell r="H1890">
            <v>2012</v>
          </cell>
          <cell r="I1890">
            <v>7</v>
          </cell>
          <cell r="J1890">
            <v>411</v>
          </cell>
        </row>
        <row r="1891">
          <cell r="D1891">
            <v>-11.29</v>
          </cell>
          <cell r="E1891">
            <v>2012</v>
          </cell>
          <cell r="F1891">
            <v>11</v>
          </cell>
          <cell r="G1891">
            <v>-2</v>
          </cell>
          <cell r="H1891">
            <v>2012</v>
          </cell>
          <cell r="I1891">
            <v>8</v>
          </cell>
          <cell r="J1891">
            <v>411</v>
          </cell>
        </row>
        <row r="1892">
          <cell r="D1892">
            <v>-11.29</v>
          </cell>
          <cell r="E1892">
            <v>2012</v>
          </cell>
          <cell r="F1892">
            <v>11</v>
          </cell>
          <cell r="G1892">
            <v>-2</v>
          </cell>
          <cell r="H1892">
            <v>2012</v>
          </cell>
          <cell r="I1892">
            <v>9</v>
          </cell>
          <cell r="J1892">
            <v>411</v>
          </cell>
        </row>
        <row r="1893">
          <cell r="D1893">
            <v>-198.08</v>
          </cell>
          <cell r="E1893">
            <v>2012</v>
          </cell>
          <cell r="F1893">
            <v>11</v>
          </cell>
          <cell r="G1893">
            <v>-1367.4</v>
          </cell>
          <cell r="H1893">
            <v>2012</v>
          </cell>
          <cell r="I1893">
            <v>10</v>
          </cell>
          <cell r="J1893">
            <v>411</v>
          </cell>
        </row>
        <row r="1894">
          <cell r="D1894">
            <v>10963.94</v>
          </cell>
          <cell r="E1894">
            <v>2012</v>
          </cell>
          <cell r="F1894">
            <v>11</v>
          </cell>
          <cell r="G1894">
            <v>34511.5</v>
          </cell>
          <cell r="H1894">
            <v>2012</v>
          </cell>
          <cell r="I1894">
            <v>11</v>
          </cell>
          <cell r="J1894">
            <v>411</v>
          </cell>
        </row>
        <row r="1895">
          <cell r="D1895">
            <v>-13.7</v>
          </cell>
          <cell r="E1895">
            <v>2012</v>
          </cell>
          <cell r="F1895">
            <v>11</v>
          </cell>
          <cell r="G1895">
            <v>-100.7</v>
          </cell>
          <cell r="H1895">
            <v>2012</v>
          </cell>
          <cell r="I1895">
            <v>10</v>
          </cell>
          <cell r="J1895">
            <v>411</v>
          </cell>
        </row>
        <row r="1896">
          <cell r="D1896">
            <v>284.94</v>
          </cell>
          <cell r="E1896">
            <v>2012</v>
          </cell>
          <cell r="F1896">
            <v>11</v>
          </cell>
          <cell r="G1896">
            <v>717.6</v>
          </cell>
          <cell r="H1896">
            <v>2012</v>
          </cell>
          <cell r="I1896">
            <v>11</v>
          </cell>
          <cell r="J1896">
            <v>411</v>
          </cell>
        </row>
        <row r="1897">
          <cell r="D1897">
            <v>565.76</v>
          </cell>
          <cell r="E1897">
            <v>2012</v>
          </cell>
          <cell r="F1897">
            <v>11</v>
          </cell>
          <cell r="G1897">
            <v>510.7</v>
          </cell>
          <cell r="H1897">
            <v>2012</v>
          </cell>
          <cell r="I1897">
            <v>11</v>
          </cell>
          <cell r="J1897">
            <v>411</v>
          </cell>
        </row>
        <row r="1898">
          <cell r="D1898">
            <v>-68.17</v>
          </cell>
          <cell r="E1898">
            <v>2012</v>
          </cell>
          <cell r="F1898">
            <v>11</v>
          </cell>
          <cell r="G1898">
            <v>-100.8</v>
          </cell>
          <cell r="H1898">
            <v>2012</v>
          </cell>
          <cell r="I1898">
            <v>5</v>
          </cell>
          <cell r="J1898">
            <v>411</v>
          </cell>
        </row>
        <row r="1899">
          <cell r="D1899">
            <v>0</v>
          </cell>
          <cell r="E1899">
            <v>2012</v>
          </cell>
          <cell r="F1899">
            <v>11</v>
          </cell>
          <cell r="G1899">
            <v>0</v>
          </cell>
          <cell r="H1899">
            <v>2012</v>
          </cell>
          <cell r="I1899">
            <v>6</v>
          </cell>
          <cell r="J1899">
            <v>411</v>
          </cell>
        </row>
        <row r="1900">
          <cell r="D1900">
            <v>0</v>
          </cell>
          <cell r="E1900">
            <v>2012</v>
          </cell>
          <cell r="F1900">
            <v>11</v>
          </cell>
          <cell r="G1900">
            <v>0</v>
          </cell>
          <cell r="H1900">
            <v>2012</v>
          </cell>
          <cell r="I1900">
            <v>7</v>
          </cell>
          <cell r="J1900">
            <v>411</v>
          </cell>
        </row>
        <row r="1901">
          <cell r="D1901">
            <v>-22.43</v>
          </cell>
          <cell r="E1901">
            <v>2012</v>
          </cell>
          <cell r="F1901">
            <v>11</v>
          </cell>
          <cell r="G1901">
            <v>-13.1</v>
          </cell>
          <cell r="H1901">
            <v>2012</v>
          </cell>
          <cell r="I1901">
            <v>8</v>
          </cell>
          <cell r="J1901">
            <v>411</v>
          </cell>
        </row>
        <row r="1902">
          <cell r="D1902">
            <v>-85.93</v>
          </cell>
          <cell r="E1902">
            <v>2012</v>
          </cell>
          <cell r="F1902">
            <v>11</v>
          </cell>
          <cell r="G1902">
            <v>-88.9</v>
          </cell>
          <cell r="H1902">
            <v>2012</v>
          </cell>
          <cell r="I1902">
            <v>9</v>
          </cell>
          <cell r="J1902">
            <v>411</v>
          </cell>
        </row>
        <row r="1903">
          <cell r="D1903">
            <v>3.14</v>
          </cell>
          <cell r="E1903">
            <v>2012</v>
          </cell>
          <cell r="F1903">
            <v>11</v>
          </cell>
          <cell r="G1903">
            <v>-19.2</v>
          </cell>
          <cell r="H1903">
            <v>2012</v>
          </cell>
          <cell r="I1903">
            <v>10</v>
          </cell>
          <cell r="J1903">
            <v>411</v>
          </cell>
        </row>
        <row r="1904">
          <cell r="D1904">
            <v>49852.29</v>
          </cell>
          <cell r="E1904">
            <v>2012</v>
          </cell>
          <cell r="F1904">
            <v>11</v>
          </cell>
          <cell r="G1904">
            <v>51782.9</v>
          </cell>
          <cell r="H1904">
            <v>2012</v>
          </cell>
          <cell r="I1904">
            <v>11</v>
          </cell>
          <cell r="J1904">
            <v>411</v>
          </cell>
        </row>
        <row r="1905">
          <cell r="D1905">
            <v>122.92</v>
          </cell>
          <cell r="E1905">
            <v>2012</v>
          </cell>
          <cell r="F1905">
            <v>11</v>
          </cell>
          <cell r="G1905">
            <v>93.6</v>
          </cell>
          <cell r="H1905">
            <v>2012</v>
          </cell>
          <cell r="I1905">
            <v>11</v>
          </cell>
          <cell r="J1905">
            <v>411</v>
          </cell>
        </row>
        <row r="1906">
          <cell r="D1906">
            <v>-9.23</v>
          </cell>
          <cell r="E1906">
            <v>2012</v>
          </cell>
          <cell r="F1906">
            <v>11</v>
          </cell>
          <cell r="G1906">
            <v>-20.2</v>
          </cell>
          <cell r="H1906">
            <v>2012</v>
          </cell>
          <cell r="I1906">
            <v>9</v>
          </cell>
          <cell r="J1906">
            <v>411</v>
          </cell>
        </row>
        <row r="1907">
          <cell r="D1907">
            <v>-42.81</v>
          </cell>
          <cell r="E1907">
            <v>2012</v>
          </cell>
          <cell r="F1907">
            <v>11</v>
          </cell>
          <cell r="G1907">
            <v>-90.6</v>
          </cell>
          <cell r="H1907">
            <v>2012</v>
          </cell>
          <cell r="I1907">
            <v>10</v>
          </cell>
          <cell r="J1907">
            <v>411</v>
          </cell>
        </row>
        <row r="1908">
          <cell r="D1908">
            <v>14367.12</v>
          </cell>
          <cell r="E1908">
            <v>2012</v>
          </cell>
          <cell r="F1908">
            <v>11</v>
          </cell>
          <cell r="G1908">
            <v>18797.599999999999</v>
          </cell>
          <cell r="H1908">
            <v>2012</v>
          </cell>
          <cell r="I1908">
            <v>11</v>
          </cell>
          <cell r="J1908">
            <v>411</v>
          </cell>
        </row>
        <row r="1909">
          <cell r="D1909">
            <v>50.96</v>
          </cell>
          <cell r="E1909">
            <v>2012</v>
          </cell>
          <cell r="F1909">
            <v>11</v>
          </cell>
          <cell r="G1909">
            <v>75.8</v>
          </cell>
          <cell r="H1909">
            <v>2012</v>
          </cell>
          <cell r="I1909">
            <v>9</v>
          </cell>
          <cell r="J1909">
            <v>415</v>
          </cell>
        </row>
        <row r="1910">
          <cell r="D1910">
            <v>4.7699999999999996</v>
          </cell>
          <cell r="E1910">
            <v>2012</v>
          </cell>
          <cell r="F1910">
            <v>11</v>
          </cell>
          <cell r="G1910">
            <v>-3.1</v>
          </cell>
          <cell r="H1910">
            <v>2012</v>
          </cell>
          <cell r="I1910">
            <v>10</v>
          </cell>
          <cell r="J1910">
            <v>415</v>
          </cell>
        </row>
        <row r="1911">
          <cell r="D1911">
            <v>15297.8</v>
          </cell>
          <cell r="E1911">
            <v>2012</v>
          </cell>
          <cell r="F1911">
            <v>11</v>
          </cell>
          <cell r="G1911">
            <v>18765.599999999999</v>
          </cell>
          <cell r="H1911">
            <v>2012</v>
          </cell>
          <cell r="I1911">
            <v>11</v>
          </cell>
          <cell r="J1911">
            <v>415</v>
          </cell>
        </row>
        <row r="1912">
          <cell r="D1912">
            <v>0.16</v>
          </cell>
          <cell r="E1912">
            <v>2012</v>
          </cell>
          <cell r="F1912">
            <v>11</v>
          </cell>
          <cell r="G1912">
            <v>0</v>
          </cell>
          <cell r="H1912">
            <v>0</v>
          </cell>
          <cell r="I1912">
            <v>0</v>
          </cell>
          <cell r="J1912">
            <v>415</v>
          </cell>
        </row>
        <row r="1913">
          <cell r="D1913">
            <v>3.49</v>
          </cell>
          <cell r="E1913">
            <v>2012</v>
          </cell>
          <cell r="F1913">
            <v>11</v>
          </cell>
          <cell r="G1913">
            <v>5</v>
          </cell>
          <cell r="H1913">
            <v>2012</v>
          </cell>
          <cell r="I1913">
            <v>1</v>
          </cell>
          <cell r="J1913">
            <v>415</v>
          </cell>
        </row>
        <row r="1914">
          <cell r="D1914">
            <v>-336.98</v>
          </cell>
          <cell r="E1914">
            <v>2012</v>
          </cell>
          <cell r="F1914">
            <v>11</v>
          </cell>
          <cell r="G1914">
            <v>-513.1</v>
          </cell>
          <cell r="H1914">
            <v>2012</v>
          </cell>
          <cell r="I1914">
            <v>2</v>
          </cell>
          <cell r="J1914">
            <v>415</v>
          </cell>
        </row>
        <row r="1915">
          <cell r="D1915">
            <v>-250.79</v>
          </cell>
          <cell r="E1915">
            <v>2012</v>
          </cell>
          <cell r="F1915">
            <v>11</v>
          </cell>
          <cell r="G1915">
            <v>-334.3</v>
          </cell>
          <cell r="H1915">
            <v>2012</v>
          </cell>
          <cell r="I1915">
            <v>3</v>
          </cell>
          <cell r="J1915">
            <v>415</v>
          </cell>
        </row>
        <row r="1916">
          <cell r="D1916">
            <v>-55.6</v>
          </cell>
          <cell r="E1916">
            <v>2012</v>
          </cell>
          <cell r="F1916">
            <v>11</v>
          </cell>
          <cell r="G1916">
            <v>-172.3</v>
          </cell>
          <cell r="H1916">
            <v>2012</v>
          </cell>
          <cell r="I1916">
            <v>4</v>
          </cell>
          <cell r="J1916">
            <v>415</v>
          </cell>
        </row>
        <row r="1917">
          <cell r="D1917">
            <v>-70.38</v>
          </cell>
          <cell r="E1917">
            <v>2012</v>
          </cell>
          <cell r="F1917">
            <v>11</v>
          </cell>
          <cell r="G1917">
            <v>-172.3</v>
          </cell>
          <cell r="H1917">
            <v>2012</v>
          </cell>
          <cell r="I1917">
            <v>5</v>
          </cell>
          <cell r="J1917">
            <v>415</v>
          </cell>
        </row>
        <row r="1918">
          <cell r="D1918">
            <v>-69.290000000000006</v>
          </cell>
          <cell r="E1918">
            <v>2012</v>
          </cell>
          <cell r="F1918">
            <v>11</v>
          </cell>
          <cell r="G1918">
            <v>-46.3</v>
          </cell>
          <cell r="H1918">
            <v>2012</v>
          </cell>
          <cell r="I1918">
            <v>6</v>
          </cell>
          <cell r="J1918">
            <v>415</v>
          </cell>
        </row>
        <row r="1919">
          <cell r="D1919">
            <v>-38.35</v>
          </cell>
          <cell r="E1919">
            <v>2012</v>
          </cell>
          <cell r="F1919">
            <v>11</v>
          </cell>
          <cell r="G1919">
            <v>-99.3</v>
          </cell>
          <cell r="H1919">
            <v>2012</v>
          </cell>
          <cell r="I1919">
            <v>7</v>
          </cell>
          <cell r="J1919">
            <v>415</v>
          </cell>
        </row>
        <row r="1920">
          <cell r="D1920">
            <v>-171.14</v>
          </cell>
          <cell r="E1920">
            <v>2012</v>
          </cell>
          <cell r="F1920">
            <v>11</v>
          </cell>
          <cell r="G1920">
            <v>-181.7</v>
          </cell>
          <cell r="H1920">
            <v>2012</v>
          </cell>
          <cell r="I1920">
            <v>8</v>
          </cell>
          <cell r="J1920">
            <v>415</v>
          </cell>
        </row>
        <row r="1921">
          <cell r="D1921">
            <v>-717.53</v>
          </cell>
          <cell r="E1921">
            <v>2012</v>
          </cell>
          <cell r="F1921">
            <v>11</v>
          </cell>
          <cell r="G1921">
            <v>-1414.3</v>
          </cell>
          <cell r="H1921">
            <v>2012</v>
          </cell>
          <cell r="I1921">
            <v>9</v>
          </cell>
          <cell r="J1921">
            <v>415</v>
          </cell>
        </row>
        <row r="1922">
          <cell r="D1922">
            <v>-731.69</v>
          </cell>
          <cell r="E1922">
            <v>2012</v>
          </cell>
          <cell r="F1922">
            <v>11</v>
          </cell>
          <cell r="G1922">
            <v>-1652.4</v>
          </cell>
          <cell r="H1922">
            <v>2012</v>
          </cell>
          <cell r="I1922">
            <v>10</v>
          </cell>
          <cell r="J1922">
            <v>415</v>
          </cell>
        </row>
        <row r="1923">
          <cell r="D1923">
            <v>328678.21999999997</v>
          </cell>
          <cell r="E1923">
            <v>2012</v>
          </cell>
          <cell r="F1923">
            <v>11</v>
          </cell>
          <cell r="G1923">
            <v>485831.4</v>
          </cell>
          <cell r="H1923">
            <v>2012</v>
          </cell>
          <cell r="I1923">
            <v>11</v>
          </cell>
          <cell r="J1923">
            <v>415</v>
          </cell>
        </row>
        <row r="1924">
          <cell r="D1924">
            <v>729.46</v>
          </cell>
          <cell r="E1924">
            <v>2012</v>
          </cell>
          <cell r="F1924">
            <v>11</v>
          </cell>
          <cell r="G1924">
            <v>2251.3000000000002</v>
          </cell>
          <cell r="H1924">
            <v>2012</v>
          </cell>
          <cell r="I1924">
            <v>11</v>
          </cell>
          <cell r="J1924">
            <v>415</v>
          </cell>
        </row>
        <row r="1925">
          <cell r="D1925">
            <v>0</v>
          </cell>
          <cell r="E1925">
            <v>2012</v>
          </cell>
          <cell r="F1925">
            <v>11</v>
          </cell>
          <cell r="G1925">
            <v>0</v>
          </cell>
          <cell r="H1925">
            <v>2012</v>
          </cell>
          <cell r="I1925">
            <v>4</v>
          </cell>
          <cell r="J1925">
            <v>415</v>
          </cell>
        </row>
        <row r="1926">
          <cell r="D1926">
            <v>27.79</v>
          </cell>
          <cell r="E1926">
            <v>2012</v>
          </cell>
          <cell r="F1926">
            <v>11</v>
          </cell>
          <cell r="G1926">
            <v>15.1</v>
          </cell>
          <cell r="H1926">
            <v>2012</v>
          </cell>
          <cell r="I1926">
            <v>6</v>
          </cell>
          <cell r="J1926">
            <v>415</v>
          </cell>
        </row>
        <row r="1927">
          <cell r="D1927">
            <v>16.82</v>
          </cell>
          <cell r="E1927">
            <v>2012</v>
          </cell>
          <cell r="F1927">
            <v>11</v>
          </cell>
          <cell r="G1927">
            <v>22.2</v>
          </cell>
          <cell r="H1927">
            <v>2012</v>
          </cell>
          <cell r="I1927">
            <v>7</v>
          </cell>
          <cell r="J1927">
            <v>415</v>
          </cell>
        </row>
        <row r="1928">
          <cell r="D1928">
            <v>16.25</v>
          </cell>
          <cell r="E1928">
            <v>2012</v>
          </cell>
          <cell r="F1928">
            <v>11</v>
          </cell>
          <cell r="G1928">
            <v>19.100000000000001</v>
          </cell>
          <cell r="H1928">
            <v>2012</v>
          </cell>
          <cell r="I1928">
            <v>8</v>
          </cell>
          <cell r="J1928">
            <v>415</v>
          </cell>
        </row>
        <row r="1929">
          <cell r="D1929">
            <v>16.25</v>
          </cell>
          <cell r="E1929">
            <v>2012</v>
          </cell>
          <cell r="F1929">
            <v>11</v>
          </cell>
          <cell r="G1929">
            <v>19.100000000000001</v>
          </cell>
          <cell r="H1929">
            <v>2012</v>
          </cell>
          <cell r="I1929">
            <v>9</v>
          </cell>
          <cell r="J1929">
            <v>415</v>
          </cell>
        </row>
        <row r="1930">
          <cell r="D1930">
            <v>15.36</v>
          </cell>
          <cell r="E1930">
            <v>2012</v>
          </cell>
          <cell r="F1930">
            <v>11</v>
          </cell>
          <cell r="G1930">
            <v>11</v>
          </cell>
          <cell r="H1930">
            <v>2012</v>
          </cell>
          <cell r="I1930">
            <v>10</v>
          </cell>
          <cell r="J1930">
            <v>415</v>
          </cell>
        </row>
        <row r="1931">
          <cell r="D1931">
            <v>23732.39</v>
          </cell>
          <cell r="E1931">
            <v>2012</v>
          </cell>
          <cell r="F1931">
            <v>11</v>
          </cell>
          <cell r="G1931">
            <v>92708.800000000003</v>
          </cell>
          <cell r="H1931">
            <v>2012</v>
          </cell>
          <cell r="I1931">
            <v>11</v>
          </cell>
          <cell r="J1931">
            <v>415</v>
          </cell>
        </row>
        <row r="1932">
          <cell r="D1932">
            <v>1527.53</v>
          </cell>
          <cell r="E1932">
            <v>2012</v>
          </cell>
          <cell r="F1932">
            <v>11</v>
          </cell>
          <cell r="G1932">
            <v>1602.2</v>
          </cell>
          <cell r="H1932">
            <v>2012</v>
          </cell>
          <cell r="I1932">
            <v>11</v>
          </cell>
          <cell r="J1932">
            <v>415</v>
          </cell>
        </row>
        <row r="1933">
          <cell r="D1933">
            <v>17.93</v>
          </cell>
          <cell r="E1933">
            <v>2012</v>
          </cell>
          <cell r="F1933">
            <v>11</v>
          </cell>
          <cell r="G1933">
            <v>-15.1</v>
          </cell>
          <cell r="H1933">
            <v>2012</v>
          </cell>
          <cell r="I1933">
            <v>10</v>
          </cell>
          <cell r="J1933">
            <v>415</v>
          </cell>
        </row>
        <row r="1934">
          <cell r="D1934">
            <v>26860.36</v>
          </cell>
          <cell r="E1934">
            <v>2012</v>
          </cell>
          <cell r="F1934">
            <v>11</v>
          </cell>
          <cell r="G1934">
            <v>29079.9</v>
          </cell>
          <cell r="H1934">
            <v>2012</v>
          </cell>
          <cell r="I1934">
            <v>11</v>
          </cell>
          <cell r="J1934">
            <v>415</v>
          </cell>
        </row>
        <row r="1935">
          <cell r="D1935">
            <v>178.49</v>
          </cell>
          <cell r="E1935">
            <v>2012</v>
          </cell>
          <cell r="F1935">
            <v>11</v>
          </cell>
          <cell r="G1935">
            <v>206.6</v>
          </cell>
          <cell r="H1935">
            <v>2012</v>
          </cell>
          <cell r="I1935">
            <v>11</v>
          </cell>
          <cell r="J1935">
            <v>415</v>
          </cell>
        </row>
        <row r="1936">
          <cell r="D1936">
            <v>8208.2900000000009</v>
          </cell>
          <cell r="E1936">
            <v>2012</v>
          </cell>
          <cell r="F1936">
            <v>11</v>
          </cell>
          <cell r="G1936">
            <v>11130.6</v>
          </cell>
          <cell r="H1936">
            <v>2012</v>
          </cell>
          <cell r="I1936">
            <v>11</v>
          </cell>
          <cell r="J1936">
            <v>415</v>
          </cell>
        </row>
        <row r="1937">
          <cell r="D1937">
            <v>370.92</v>
          </cell>
          <cell r="E1937">
            <v>2012</v>
          </cell>
          <cell r="F1937">
            <v>11</v>
          </cell>
          <cell r="G1937">
            <v>0</v>
          </cell>
          <cell r="H1937">
            <v>0</v>
          </cell>
          <cell r="I1937">
            <v>0</v>
          </cell>
          <cell r="J1937">
            <v>421</v>
          </cell>
        </row>
        <row r="1938">
          <cell r="D1938">
            <v>325.57</v>
          </cell>
          <cell r="E1938">
            <v>2012</v>
          </cell>
          <cell r="F1938">
            <v>11</v>
          </cell>
          <cell r="G1938">
            <v>449</v>
          </cell>
          <cell r="H1938">
            <v>2011</v>
          </cell>
          <cell r="I1938">
            <v>12</v>
          </cell>
          <cell r="J1938">
            <v>421</v>
          </cell>
        </row>
        <row r="1939">
          <cell r="D1939">
            <v>308.14</v>
          </cell>
          <cell r="E1939">
            <v>2012</v>
          </cell>
          <cell r="F1939">
            <v>11</v>
          </cell>
          <cell r="G1939">
            <v>425.6</v>
          </cell>
          <cell r="H1939">
            <v>2012</v>
          </cell>
          <cell r="I1939">
            <v>1</v>
          </cell>
          <cell r="J1939">
            <v>421</v>
          </cell>
        </row>
        <row r="1940">
          <cell r="D1940">
            <v>350.62</v>
          </cell>
          <cell r="E1940">
            <v>2012</v>
          </cell>
          <cell r="F1940">
            <v>11</v>
          </cell>
          <cell r="G1940">
            <v>504</v>
          </cell>
          <cell r="H1940">
            <v>2012</v>
          </cell>
          <cell r="I1940">
            <v>2</v>
          </cell>
          <cell r="J1940">
            <v>421</v>
          </cell>
        </row>
        <row r="1941">
          <cell r="D1941">
            <v>-261.64999999999998</v>
          </cell>
          <cell r="E1941">
            <v>2012</v>
          </cell>
          <cell r="F1941">
            <v>11</v>
          </cell>
          <cell r="G1941">
            <v>-223</v>
          </cell>
          <cell r="H1941">
            <v>2012</v>
          </cell>
          <cell r="I1941">
            <v>3</v>
          </cell>
          <cell r="J1941">
            <v>421</v>
          </cell>
        </row>
        <row r="1942">
          <cell r="D1942">
            <v>-264.24</v>
          </cell>
          <cell r="E1942">
            <v>2012</v>
          </cell>
          <cell r="F1942">
            <v>11</v>
          </cell>
          <cell r="G1942">
            <v>-373.8</v>
          </cell>
          <cell r="H1942">
            <v>2012</v>
          </cell>
          <cell r="I1942">
            <v>4</v>
          </cell>
          <cell r="J1942">
            <v>421</v>
          </cell>
        </row>
        <row r="1943">
          <cell r="D1943">
            <v>-184.8</v>
          </cell>
          <cell r="E1943">
            <v>2012</v>
          </cell>
          <cell r="F1943">
            <v>11</v>
          </cell>
          <cell r="G1943">
            <v>-254.1</v>
          </cell>
          <cell r="H1943">
            <v>2012</v>
          </cell>
          <cell r="I1943">
            <v>5</v>
          </cell>
          <cell r="J1943">
            <v>421</v>
          </cell>
        </row>
        <row r="1944">
          <cell r="D1944">
            <v>-375.34</v>
          </cell>
          <cell r="E1944">
            <v>2012</v>
          </cell>
          <cell r="F1944">
            <v>11</v>
          </cell>
          <cell r="G1944">
            <v>-240.3</v>
          </cell>
          <cell r="H1944">
            <v>2012</v>
          </cell>
          <cell r="I1944">
            <v>6</v>
          </cell>
          <cell r="J1944">
            <v>421</v>
          </cell>
        </row>
        <row r="1945">
          <cell r="D1945">
            <v>-374.92</v>
          </cell>
          <cell r="E1945">
            <v>2012</v>
          </cell>
          <cell r="F1945">
            <v>11</v>
          </cell>
          <cell r="G1945">
            <v>-240</v>
          </cell>
          <cell r="H1945">
            <v>2012</v>
          </cell>
          <cell r="I1945">
            <v>7</v>
          </cell>
          <cell r="J1945">
            <v>421</v>
          </cell>
        </row>
        <row r="1946">
          <cell r="D1946">
            <v>-458.11</v>
          </cell>
          <cell r="E1946">
            <v>2012</v>
          </cell>
          <cell r="F1946">
            <v>11</v>
          </cell>
          <cell r="G1946">
            <v>-392.3</v>
          </cell>
          <cell r="H1946">
            <v>2012</v>
          </cell>
          <cell r="I1946">
            <v>8</v>
          </cell>
          <cell r="J1946">
            <v>421</v>
          </cell>
        </row>
        <row r="1947">
          <cell r="D1947">
            <v>-1018.93</v>
          </cell>
          <cell r="E1947">
            <v>2012</v>
          </cell>
          <cell r="F1947">
            <v>11</v>
          </cell>
          <cell r="G1947">
            <v>-1595.2</v>
          </cell>
          <cell r="H1947">
            <v>2012</v>
          </cell>
          <cell r="I1947">
            <v>9</v>
          </cell>
          <cell r="J1947">
            <v>421</v>
          </cell>
        </row>
        <row r="1948">
          <cell r="D1948">
            <v>-17921.900000000001</v>
          </cell>
          <cell r="E1948">
            <v>2012</v>
          </cell>
          <cell r="F1948">
            <v>11</v>
          </cell>
          <cell r="G1948">
            <v>-33092.300000000003</v>
          </cell>
          <cell r="H1948">
            <v>2012</v>
          </cell>
          <cell r="I1948">
            <v>10</v>
          </cell>
          <cell r="J1948">
            <v>421</v>
          </cell>
        </row>
        <row r="1949">
          <cell r="D1949">
            <v>3290678.91</v>
          </cell>
          <cell r="E1949">
            <v>2012</v>
          </cell>
          <cell r="F1949">
            <v>11</v>
          </cell>
          <cell r="G1949">
            <v>5198419.4000000004</v>
          </cell>
          <cell r="H1949">
            <v>2012</v>
          </cell>
          <cell r="I1949">
            <v>11</v>
          </cell>
          <cell r="J1949">
            <v>421</v>
          </cell>
        </row>
        <row r="1950">
          <cell r="D1950">
            <v>642.04</v>
          </cell>
          <cell r="E1950">
            <v>2012</v>
          </cell>
          <cell r="F1950">
            <v>11</v>
          </cell>
          <cell r="G1950">
            <v>0</v>
          </cell>
          <cell r="H1950">
            <v>0</v>
          </cell>
          <cell r="I1950">
            <v>0</v>
          </cell>
          <cell r="J1950">
            <v>421</v>
          </cell>
        </row>
        <row r="1951">
          <cell r="D1951">
            <v>0</v>
          </cell>
          <cell r="E1951">
            <v>2012</v>
          </cell>
          <cell r="F1951">
            <v>11</v>
          </cell>
          <cell r="G1951">
            <v>0</v>
          </cell>
          <cell r="H1951">
            <v>2010</v>
          </cell>
          <cell r="I1951">
            <v>4</v>
          </cell>
          <cell r="J1951">
            <v>421</v>
          </cell>
        </row>
        <row r="1952">
          <cell r="D1952">
            <v>0.06</v>
          </cell>
          <cell r="E1952">
            <v>2012</v>
          </cell>
          <cell r="F1952">
            <v>11</v>
          </cell>
          <cell r="G1952">
            <v>-1</v>
          </cell>
          <cell r="H1952">
            <v>2010</v>
          </cell>
          <cell r="I1952">
            <v>10</v>
          </cell>
          <cell r="J1952">
            <v>421</v>
          </cell>
        </row>
        <row r="1953">
          <cell r="D1953">
            <v>-52.96</v>
          </cell>
          <cell r="E1953">
            <v>2012</v>
          </cell>
          <cell r="F1953">
            <v>11</v>
          </cell>
          <cell r="G1953">
            <v>-1</v>
          </cell>
          <cell r="H1953">
            <v>2010</v>
          </cell>
          <cell r="I1953">
            <v>12</v>
          </cell>
          <cell r="J1953">
            <v>421</v>
          </cell>
        </row>
        <row r="1954">
          <cell r="D1954">
            <v>-90</v>
          </cell>
          <cell r="E1954">
            <v>2012</v>
          </cell>
          <cell r="F1954">
            <v>11</v>
          </cell>
          <cell r="G1954">
            <v>0</v>
          </cell>
          <cell r="H1954">
            <v>2011</v>
          </cell>
          <cell r="I1954">
            <v>3</v>
          </cell>
          <cell r="J1954">
            <v>421</v>
          </cell>
        </row>
        <row r="1955">
          <cell r="D1955">
            <v>-60</v>
          </cell>
          <cell r="E1955">
            <v>2012</v>
          </cell>
          <cell r="F1955">
            <v>11</v>
          </cell>
          <cell r="G1955">
            <v>0</v>
          </cell>
          <cell r="H1955">
            <v>2011</v>
          </cell>
          <cell r="I1955">
            <v>5</v>
          </cell>
          <cell r="J1955">
            <v>421</v>
          </cell>
        </row>
        <row r="1956">
          <cell r="D1956">
            <v>-36.79</v>
          </cell>
          <cell r="E1956">
            <v>2012</v>
          </cell>
          <cell r="F1956">
            <v>11</v>
          </cell>
          <cell r="G1956">
            <v>-10</v>
          </cell>
          <cell r="H1956">
            <v>2011</v>
          </cell>
          <cell r="I1956">
            <v>6</v>
          </cell>
          <cell r="J1956">
            <v>421</v>
          </cell>
        </row>
        <row r="1957">
          <cell r="D1957">
            <v>-60</v>
          </cell>
          <cell r="E1957">
            <v>2012</v>
          </cell>
          <cell r="F1957">
            <v>11</v>
          </cell>
          <cell r="G1957">
            <v>0</v>
          </cell>
          <cell r="H1957">
            <v>2011</v>
          </cell>
          <cell r="I1957">
            <v>7</v>
          </cell>
          <cell r="J1957">
            <v>421</v>
          </cell>
        </row>
        <row r="1958">
          <cell r="D1958">
            <v>269</v>
          </cell>
          <cell r="E1958">
            <v>2012</v>
          </cell>
          <cell r="F1958">
            <v>11</v>
          </cell>
          <cell r="G1958">
            <v>0</v>
          </cell>
          <cell r="H1958">
            <v>2011</v>
          </cell>
          <cell r="I1958">
            <v>9</v>
          </cell>
          <cell r="J1958">
            <v>421</v>
          </cell>
        </row>
        <row r="1959">
          <cell r="D1959">
            <v>6.77</v>
          </cell>
          <cell r="E1959">
            <v>2012</v>
          </cell>
          <cell r="F1959">
            <v>11</v>
          </cell>
          <cell r="G1959">
            <v>11</v>
          </cell>
          <cell r="H1959">
            <v>2011</v>
          </cell>
          <cell r="I1959">
            <v>10</v>
          </cell>
          <cell r="J1959">
            <v>421</v>
          </cell>
        </row>
        <row r="1960">
          <cell r="D1960">
            <v>-314.38</v>
          </cell>
          <cell r="E1960">
            <v>2012</v>
          </cell>
          <cell r="F1960">
            <v>11</v>
          </cell>
          <cell r="G1960">
            <v>-454.9</v>
          </cell>
          <cell r="H1960">
            <v>2011</v>
          </cell>
          <cell r="I1960">
            <v>11</v>
          </cell>
          <cell r="J1960">
            <v>421</v>
          </cell>
        </row>
        <row r="1961">
          <cell r="D1961">
            <v>7.43</v>
          </cell>
          <cell r="E1961">
            <v>2012</v>
          </cell>
          <cell r="F1961">
            <v>11</v>
          </cell>
          <cell r="G1961">
            <v>11.1</v>
          </cell>
          <cell r="H1961">
            <v>2011</v>
          </cell>
          <cell r="I1961">
            <v>12</v>
          </cell>
          <cell r="J1961">
            <v>421</v>
          </cell>
        </row>
        <row r="1962">
          <cell r="D1962">
            <v>-60</v>
          </cell>
          <cell r="E1962">
            <v>2012</v>
          </cell>
          <cell r="F1962">
            <v>11</v>
          </cell>
          <cell r="G1962">
            <v>0</v>
          </cell>
          <cell r="H1962">
            <v>2012</v>
          </cell>
          <cell r="I1962">
            <v>1</v>
          </cell>
          <cell r="J1962">
            <v>421</v>
          </cell>
        </row>
        <row r="1963">
          <cell r="D1963">
            <v>-673.18</v>
          </cell>
          <cell r="E1963">
            <v>2012</v>
          </cell>
          <cell r="F1963">
            <v>11</v>
          </cell>
          <cell r="G1963">
            <v>-1206.8</v>
          </cell>
          <cell r="H1963">
            <v>2012</v>
          </cell>
          <cell r="I1963">
            <v>2</v>
          </cell>
          <cell r="J1963">
            <v>421</v>
          </cell>
        </row>
        <row r="1964">
          <cell r="D1964">
            <v>-570.6</v>
          </cell>
          <cell r="E1964">
            <v>2012</v>
          </cell>
          <cell r="F1964">
            <v>11</v>
          </cell>
          <cell r="G1964">
            <v>-782.9</v>
          </cell>
          <cell r="H1964">
            <v>2012</v>
          </cell>
          <cell r="I1964">
            <v>3</v>
          </cell>
          <cell r="J1964">
            <v>421</v>
          </cell>
        </row>
        <row r="1965">
          <cell r="D1965">
            <v>-503.4</v>
          </cell>
          <cell r="E1965">
            <v>2012</v>
          </cell>
          <cell r="F1965">
            <v>11</v>
          </cell>
          <cell r="G1965">
            <v>-521.5</v>
          </cell>
          <cell r="H1965">
            <v>2012</v>
          </cell>
          <cell r="I1965">
            <v>4</v>
          </cell>
          <cell r="J1965">
            <v>421</v>
          </cell>
        </row>
        <row r="1966">
          <cell r="D1966">
            <v>-715.46</v>
          </cell>
          <cell r="E1966">
            <v>2012</v>
          </cell>
          <cell r="F1966">
            <v>11</v>
          </cell>
          <cell r="G1966">
            <v>-871.1</v>
          </cell>
          <cell r="H1966">
            <v>2012</v>
          </cell>
          <cell r="I1966">
            <v>5</v>
          </cell>
          <cell r="J1966">
            <v>421</v>
          </cell>
        </row>
        <row r="1967">
          <cell r="D1967">
            <v>-851.78</v>
          </cell>
          <cell r="E1967">
            <v>2012</v>
          </cell>
          <cell r="F1967">
            <v>11</v>
          </cell>
          <cell r="G1967">
            <v>-558.29999999999995</v>
          </cell>
          <cell r="H1967">
            <v>2012</v>
          </cell>
          <cell r="I1967">
            <v>6</v>
          </cell>
          <cell r="J1967">
            <v>421</v>
          </cell>
        </row>
        <row r="1968">
          <cell r="D1968">
            <v>26.02</v>
          </cell>
          <cell r="E1968">
            <v>2012</v>
          </cell>
          <cell r="F1968">
            <v>11</v>
          </cell>
          <cell r="G1968">
            <v>1538.6</v>
          </cell>
          <cell r="H1968">
            <v>2012</v>
          </cell>
          <cell r="I1968">
            <v>7</v>
          </cell>
          <cell r="J1968">
            <v>421</v>
          </cell>
        </row>
        <row r="1969">
          <cell r="D1969">
            <v>-706.3</v>
          </cell>
          <cell r="E1969">
            <v>2012</v>
          </cell>
          <cell r="F1969">
            <v>11</v>
          </cell>
          <cell r="G1969">
            <v>435.4</v>
          </cell>
          <cell r="H1969">
            <v>2012</v>
          </cell>
          <cell r="I1969">
            <v>8</v>
          </cell>
          <cell r="J1969">
            <v>421</v>
          </cell>
        </row>
        <row r="1970">
          <cell r="D1970">
            <v>-3288.42</v>
          </cell>
          <cell r="E1970">
            <v>2012</v>
          </cell>
          <cell r="F1970">
            <v>11</v>
          </cell>
          <cell r="G1970">
            <v>-3403.7</v>
          </cell>
          <cell r="H1970">
            <v>2012</v>
          </cell>
          <cell r="I1970">
            <v>9</v>
          </cell>
          <cell r="J1970">
            <v>421</v>
          </cell>
        </row>
        <row r="1971">
          <cell r="D1971">
            <v>5640.27</v>
          </cell>
          <cell r="E1971">
            <v>2012</v>
          </cell>
          <cell r="F1971">
            <v>11</v>
          </cell>
          <cell r="G1971">
            <v>16355.5</v>
          </cell>
          <cell r="H1971">
            <v>2012</v>
          </cell>
          <cell r="I1971">
            <v>10</v>
          </cell>
          <cell r="J1971">
            <v>421</v>
          </cell>
        </row>
        <row r="1972">
          <cell r="D1972">
            <v>6409992.0700000003</v>
          </cell>
          <cell r="E1972">
            <v>2012</v>
          </cell>
          <cell r="F1972">
            <v>11</v>
          </cell>
          <cell r="G1972">
            <v>9087943.5</v>
          </cell>
          <cell r="H1972">
            <v>2012</v>
          </cell>
          <cell r="I1972">
            <v>11</v>
          </cell>
          <cell r="J1972">
            <v>421</v>
          </cell>
        </row>
        <row r="1973">
          <cell r="D1973">
            <v>1318.86</v>
          </cell>
          <cell r="E1973">
            <v>2012</v>
          </cell>
          <cell r="F1973">
            <v>11</v>
          </cell>
          <cell r="G1973">
            <v>2892.1</v>
          </cell>
          <cell r="H1973">
            <v>2012</v>
          </cell>
          <cell r="I1973">
            <v>7</v>
          </cell>
          <cell r="J1973">
            <v>421</v>
          </cell>
        </row>
        <row r="1974">
          <cell r="D1974">
            <v>10412.4</v>
          </cell>
          <cell r="E1974">
            <v>2012</v>
          </cell>
          <cell r="F1974">
            <v>11</v>
          </cell>
          <cell r="G1974">
            <v>22388.6</v>
          </cell>
          <cell r="H1974">
            <v>2012</v>
          </cell>
          <cell r="I1974">
            <v>9</v>
          </cell>
          <cell r="J1974">
            <v>421</v>
          </cell>
        </row>
        <row r="1975">
          <cell r="D1975">
            <v>10427.450000000001</v>
          </cell>
          <cell r="E1975">
            <v>2012</v>
          </cell>
          <cell r="F1975">
            <v>11</v>
          </cell>
          <cell r="G1975">
            <v>22285.9</v>
          </cell>
          <cell r="H1975">
            <v>2012</v>
          </cell>
          <cell r="I1975">
            <v>10</v>
          </cell>
          <cell r="J1975">
            <v>421</v>
          </cell>
        </row>
        <row r="1976">
          <cell r="D1976">
            <v>325180.32</v>
          </cell>
          <cell r="E1976">
            <v>2012</v>
          </cell>
          <cell r="F1976">
            <v>11</v>
          </cell>
          <cell r="G1976">
            <v>536894.19999999995</v>
          </cell>
          <cell r="H1976">
            <v>2012</v>
          </cell>
          <cell r="I1976">
            <v>11</v>
          </cell>
          <cell r="J1976">
            <v>421</v>
          </cell>
        </row>
        <row r="1977">
          <cell r="D1977">
            <v>-40</v>
          </cell>
          <cell r="E1977">
            <v>2012</v>
          </cell>
          <cell r="F1977">
            <v>11</v>
          </cell>
          <cell r="G1977">
            <v>0</v>
          </cell>
          <cell r="H1977">
            <v>0</v>
          </cell>
          <cell r="I1977">
            <v>0</v>
          </cell>
          <cell r="J1977">
            <v>421</v>
          </cell>
        </row>
        <row r="1978">
          <cell r="D1978">
            <v>91.34</v>
          </cell>
          <cell r="E1978">
            <v>2012</v>
          </cell>
          <cell r="F1978">
            <v>11</v>
          </cell>
          <cell r="G1978">
            <v>144.1</v>
          </cell>
          <cell r="H1978">
            <v>2012</v>
          </cell>
          <cell r="I1978">
            <v>5</v>
          </cell>
          <cell r="J1978">
            <v>421</v>
          </cell>
        </row>
        <row r="1979">
          <cell r="D1979">
            <v>-34.520000000000003</v>
          </cell>
          <cell r="E1979">
            <v>2012</v>
          </cell>
          <cell r="F1979">
            <v>11</v>
          </cell>
          <cell r="G1979">
            <v>-10</v>
          </cell>
          <cell r="H1979">
            <v>2012</v>
          </cell>
          <cell r="I1979">
            <v>8</v>
          </cell>
          <cell r="J1979">
            <v>421</v>
          </cell>
        </row>
        <row r="1980">
          <cell r="D1980">
            <v>62.43</v>
          </cell>
          <cell r="E1980">
            <v>2012</v>
          </cell>
          <cell r="F1980">
            <v>11</v>
          </cell>
          <cell r="G1980">
            <v>66.599999999999994</v>
          </cell>
          <cell r="H1980">
            <v>2012</v>
          </cell>
          <cell r="I1980">
            <v>9</v>
          </cell>
          <cell r="J1980">
            <v>421</v>
          </cell>
        </row>
        <row r="1981">
          <cell r="D1981">
            <v>-3191.68</v>
          </cell>
          <cell r="E1981">
            <v>2012</v>
          </cell>
          <cell r="F1981">
            <v>11</v>
          </cell>
          <cell r="G1981">
            <v>-6260.4</v>
          </cell>
          <cell r="H1981">
            <v>2012</v>
          </cell>
          <cell r="I1981">
            <v>10</v>
          </cell>
          <cell r="J1981">
            <v>421</v>
          </cell>
        </row>
        <row r="1982">
          <cell r="D1982">
            <v>751178.37</v>
          </cell>
          <cell r="E1982">
            <v>2012</v>
          </cell>
          <cell r="F1982">
            <v>11</v>
          </cell>
          <cell r="G1982">
            <v>1188712.3999999999</v>
          </cell>
          <cell r="H1982">
            <v>2012</v>
          </cell>
          <cell r="I1982">
            <v>11</v>
          </cell>
          <cell r="J1982">
            <v>421</v>
          </cell>
        </row>
        <row r="1983">
          <cell r="D1983">
            <v>-56.73</v>
          </cell>
          <cell r="E1983">
            <v>2012</v>
          </cell>
          <cell r="F1983">
            <v>11</v>
          </cell>
          <cell r="G1983">
            <v>-245.1</v>
          </cell>
          <cell r="H1983">
            <v>2012</v>
          </cell>
          <cell r="I1983">
            <v>7</v>
          </cell>
          <cell r="J1983">
            <v>421</v>
          </cell>
        </row>
        <row r="1984">
          <cell r="D1984">
            <v>-56.01</v>
          </cell>
          <cell r="E1984">
            <v>2012</v>
          </cell>
          <cell r="F1984">
            <v>11</v>
          </cell>
          <cell r="G1984">
            <v>-232.3</v>
          </cell>
          <cell r="H1984">
            <v>2012</v>
          </cell>
          <cell r="I1984">
            <v>8</v>
          </cell>
          <cell r="J1984">
            <v>421</v>
          </cell>
        </row>
        <row r="1985">
          <cell r="D1985">
            <v>518.64</v>
          </cell>
          <cell r="E1985">
            <v>2012</v>
          </cell>
          <cell r="F1985">
            <v>11</v>
          </cell>
          <cell r="G1985">
            <v>4630.8999999999996</v>
          </cell>
          <cell r="H1985">
            <v>2012</v>
          </cell>
          <cell r="I1985">
            <v>9</v>
          </cell>
          <cell r="J1985">
            <v>421</v>
          </cell>
        </row>
        <row r="1986">
          <cell r="D1986">
            <v>1443.54</v>
          </cell>
          <cell r="E1986">
            <v>2012</v>
          </cell>
          <cell r="F1986">
            <v>11</v>
          </cell>
          <cell r="G1986">
            <v>13126.9</v>
          </cell>
          <cell r="H1986">
            <v>2012</v>
          </cell>
          <cell r="I1986">
            <v>10</v>
          </cell>
          <cell r="J1986">
            <v>421</v>
          </cell>
        </row>
        <row r="1987">
          <cell r="D1987">
            <v>272381.57</v>
          </cell>
          <cell r="E1987">
            <v>2012</v>
          </cell>
          <cell r="F1987">
            <v>11</v>
          </cell>
          <cell r="G1987">
            <v>1762429.3</v>
          </cell>
          <cell r="H1987">
            <v>2012</v>
          </cell>
          <cell r="I1987">
            <v>11</v>
          </cell>
          <cell r="J1987">
            <v>421</v>
          </cell>
        </row>
        <row r="1988">
          <cell r="D1988">
            <v>451.92</v>
          </cell>
          <cell r="E1988">
            <v>2012</v>
          </cell>
          <cell r="F1988">
            <v>11</v>
          </cell>
          <cell r="G1988">
            <v>2741.3</v>
          </cell>
          <cell r="H1988">
            <v>2012</v>
          </cell>
          <cell r="I1988">
            <v>9</v>
          </cell>
          <cell r="J1988">
            <v>421</v>
          </cell>
        </row>
        <row r="1989">
          <cell r="D1989">
            <v>83.31</v>
          </cell>
          <cell r="E1989">
            <v>2012</v>
          </cell>
          <cell r="F1989">
            <v>11</v>
          </cell>
          <cell r="G1989">
            <v>478.3</v>
          </cell>
          <cell r="H1989">
            <v>2012</v>
          </cell>
          <cell r="I1989">
            <v>10</v>
          </cell>
          <cell r="J1989">
            <v>421</v>
          </cell>
        </row>
        <row r="1990">
          <cell r="D1990">
            <v>43457.27</v>
          </cell>
          <cell r="E1990">
            <v>2012</v>
          </cell>
          <cell r="F1990">
            <v>11</v>
          </cell>
          <cell r="G1990">
            <v>316313.8</v>
          </cell>
          <cell r="H1990">
            <v>2012</v>
          </cell>
          <cell r="I1990">
            <v>11</v>
          </cell>
          <cell r="J1990">
            <v>421</v>
          </cell>
        </row>
        <row r="1991">
          <cell r="D1991">
            <v>-69.33</v>
          </cell>
          <cell r="E1991">
            <v>2012</v>
          </cell>
          <cell r="F1991">
            <v>11</v>
          </cell>
          <cell r="G1991">
            <v>0</v>
          </cell>
          <cell r="H1991">
            <v>0</v>
          </cell>
          <cell r="I1991">
            <v>0</v>
          </cell>
          <cell r="J1991">
            <v>421</v>
          </cell>
        </row>
        <row r="1992">
          <cell r="D1992">
            <v>-95.22</v>
          </cell>
          <cell r="E1992">
            <v>2012</v>
          </cell>
          <cell r="F1992">
            <v>11</v>
          </cell>
          <cell r="G1992">
            <v>-51.2</v>
          </cell>
          <cell r="H1992">
            <v>2012</v>
          </cell>
          <cell r="I1992">
            <v>2</v>
          </cell>
          <cell r="J1992">
            <v>421</v>
          </cell>
        </row>
        <row r="1993">
          <cell r="D1993">
            <v>394.54</v>
          </cell>
          <cell r="E1993">
            <v>2012</v>
          </cell>
          <cell r="F1993">
            <v>11</v>
          </cell>
          <cell r="G1993">
            <v>2983.9</v>
          </cell>
          <cell r="H1993">
            <v>2012</v>
          </cell>
          <cell r="I1993">
            <v>3</v>
          </cell>
          <cell r="J1993">
            <v>421</v>
          </cell>
        </row>
        <row r="1994">
          <cell r="D1994">
            <v>-8.2899999999999991</v>
          </cell>
          <cell r="E1994">
            <v>2012</v>
          </cell>
          <cell r="F1994">
            <v>11</v>
          </cell>
          <cell r="G1994">
            <v>-51.3</v>
          </cell>
          <cell r="H1994">
            <v>2012</v>
          </cell>
          <cell r="I1994">
            <v>4</v>
          </cell>
          <cell r="J1994">
            <v>421</v>
          </cell>
        </row>
        <row r="1995">
          <cell r="D1995">
            <v>54.51</v>
          </cell>
          <cell r="E1995">
            <v>2012</v>
          </cell>
          <cell r="F1995">
            <v>11</v>
          </cell>
          <cell r="G1995">
            <v>11.5</v>
          </cell>
          <cell r="H1995">
            <v>2012</v>
          </cell>
          <cell r="I1995">
            <v>5</v>
          </cell>
          <cell r="J1995">
            <v>421</v>
          </cell>
        </row>
        <row r="1996">
          <cell r="D1996">
            <v>-31.2</v>
          </cell>
          <cell r="E1996">
            <v>2012</v>
          </cell>
          <cell r="F1996">
            <v>11</v>
          </cell>
          <cell r="G1996">
            <v>-15.1</v>
          </cell>
          <cell r="H1996">
            <v>2012</v>
          </cell>
          <cell r="I1996">
            <v>6</v>
          </cell>
          <cell r="J1996">
            <v>421</v>
          </cell>
        </row>
        <row r="1997">
          <cell r="D1997">
            <v>362.63</v>
          </cell>
          <cell r="E1997">
            <v>2012</v>
          </cell>
          <cell r="F1997">
            <v>11</v>
          </cell>
          <cell r="G1997">
            <v>1414.3</v>
          </cell>
          <cell r="H1997">
            <v>2012</v>
          </cell>
          <cell r="I1997">
            <v>7</v>
          </cell>
          <cell r="J1997">
            <v>421</v>
          </cell>
        </row>
        <row r="1998">
          <cell r="D1998">
            <v>-144.55000000000001</v>
          </cell>
          <cell r="E1998">
            <v>2012</v>
          </cell>
          <cell r="F1998">
            <v>11</v>
          </cell>
          <cell r="G1998">
            <v>73.400000000000006</v>
          </cell>
          <cell r="H1998">
            <v>2012</v>
          </cell>
          <cell r="I1998">
            <v>8</v>
          </cell>
          <cell r="J1998">
            <v>421</v>
          </cell>
        </row>
        <row r="1999">
          <cell r="D1999">
            <v>550.28</v>
          </cell>
          <cell r="E1999">
            <v>2012</v>
          </cell>
          <cell r="F1999">
            <v>11</v>
          </cell>
          <cell r="G1999">
            <v>4630.3999999999996</v>
          </cell>
          <cell r="H1999">
            <v>2012</v>
          </cell>
          <cell r="I1999">
            <v>9</v>
          </cell>
          <cell r="J1999">
            <v>421</v>
          </cell>
        </row>
        <row r="2000">
          <cell r="D2000">
            <v>-3315.53</v>
          </cell>
          <cell r="E2000">
            <v>2012</v>
          </cell>
          <cell r="F2000">
            <v>11</v>
          </cell>
          <cell r="G2000">
            <v>-23465.3</v>
          </cell>
          <cell r="H2000">
            <v>2012</v>
          </cell>
          <cell r="I2000">
            <v>10</v>
          </cell>
          <cell r="J2000">
            <v>421</v>
          </cell>
        </row>
        <row r="2001">
          <cell r="D2001">
            <v>963214.03</v>
          </cell>
          <cell r="E2001">
            <v>2012</v>
          </cell>
          <cell r="F2001">
            <v>11</v>
          </cell>
          <cell r="G2001">
            <v>5507894.2999999998</v>
          </cell>
          <cell r="H2001">
            <v>2012</v>
          </cell>
          <cell r="I2001">
            <v>11</v>
          </cell>
          <cell r="J2001">
            <v>421</v>
          </cell>
        </row>
        <row r="2002">
          <cell r="D2002">
            <v>0</v>
          </cell>
          <cell r="E2002">
            <v>2012</v>
          </cell>
          <cell r="F2002">
            <v>11</v>
          </cell>
          <cell r="G2002">
            <v>0</v>
          </cell>
          <cell r="H2002">
            <v>2012</v>
          </cell>
          <cell r="I2002">
            <v>8</v>
          </cell>
          <cell r="J2002">
            <v>421</v>
          </cell>
        </row>
        <row r="2003">
          <cell r="D2003">
            <v>90</v>
          </cell>
          <cell r="E2003">
            <v>2012</v>
          </cell>
          <cell r="F2003">
            <v>11</v>
          </cell>
          <cell r="G2003">
            <v>0</v>
          </cell>
          <cell r="H2003">
            <v>2012</v>
          </cell>
          <cell r="I2003">
            <v>9</v>
          </cell>
          <cell r="J2003">
            <v>421</v>
          </cell>
        </row>
        <row r="2004">
          <cell r="D2004">
            <v>172.29</v>
          </cell>
          <cell r="E2004">
            <v>2012</v>
          </cell>
          <cell r="F2004">
            <v>11</v>
          </cell>
          <cell r="G2004">
            <v>1303.0999999999999</v>
          </cell>
          <cell r="H2004">
            <v>2012</v>
          </cell>
          <cell r="I2004">
            <v>10</v>
          </cell>
          <cell r="J2004">
            <v>421</v>
          </cell>
        </row>
        <row r="2005">
          <cell r="D2005">
            <v>119546.64</v>
          </cell>
          <cell r="E2005">
            <v>2012</v>
          </cell>
          <cell r="F2005">
            <v>11</v>
          </cell>
          <cell r="G2005">
            <v>882968.2</v>
          </cell>
          <cell r="H2005">
            <v>2012</v>
          </cell>
          <cell r="I2005">
            <v>11</v>
          </cell>
          <cell r="J2005">
            <v>421</v>
          </cell>
        </row>
        <row r="2006">
          <cell r="D2006">
            <v>30</v>
          </cell>
          <cell r="E2006">
            <v>2012</v>
          </cell>
          <cell r="F2006">
            <v>11</v>
          </cell>
          <cell r="G2006">
            <v>0</v>
          </cell>
          <cell r="H2006">
            <v>2012</v>
          </cell>
          <cell r="I2006">
            <v>10</v>
          </cell>
          <cell r="J2006">
            <v>421</v>
          </cell>
        </row>
        <row r="2007">
          <cell r="D2007">
            <v>40776.629999999997</v>
          </cell>
          <cell r="E2007">
            <v>2012</v>
          </cell>
          <cell r="F2007">
            <v>11</v>
          </cell>
          <cell r="G2007">
            <v>47435.4</v>
          </cell>
          <cell r="H2007">
            <v>2012</v>
          </cell>
          <cell r="I2007">
            <v>11</v>
          </cell>
          <cell r="J2007">
            <v>421</v>
          </cell>
        </row>
        <row r="2008">
          <cell r="D2008">
            <v>-93.33</v>
          </cell>
          <cell r="E2008">
            <v>2012</v>
          </cell>
          <cell r="F2008">
            <v>11</v>
          </cell>
          <cell r="G2008">
            <v>-70.7</v>
          </cell>
          <cell r="H2008">
            <v>2012</v>
          </cell>
          <cell r="I2008">
            <v>9</v>
          </cell>
          <cell r="J2008">
            <v>421</v>
          </cell>
        </row>
        <row r="2009">
          <cell r="D2009">
            <v>2.72</v>
          </cell>
          <cell r="E2009">
            <v>2012</v>
          </cell>
          <cell r="F2009">
            <v>11</v>
          </cell>
          <cell r="G2009">
            <v>-30.2</v>
          </cell>
          <cell r="H2009">
            <v>2012</v>
          </cell>
          <cell r="I2009">
            <v>10</v>
          </cell>
          <cell r="J2009">
            <v>421</v>
          </cell>
        </row>
        <row r="2010">
          <cell r="D2010">
            <v>2671.67</v>
          </cell>
          <cell r="E2010">
            <v>2012</v>
          </cell>
          <cell r="F2010">
            <v>11</v>
          </cell>
          <cell r="G2010">
            <v>2491.9</v>
          </cell>
          <cell r="H2010">
            <v>2012</v>
          </cell>
          <cell r="I2010">
            <v>11</v>
          </cell>
          <cell r="J2010">
            <v>421</v>
          </cell>
        </row>
        <row r="2011">
          <cell r="D2011">
            <v>0</v>
          </cell>
          <cell r="E2011">
            <v>2012</v>
          </cell>
          <cell r="F2011">
            <v>11</v>
          </cell>
          <cell r="G2011">
            <v>0</v>
          </cell>
          <cell r="H2011">
            <v>2012</v>
          </cell>
          <cell r="I2011">
            <v>4</v>
          </cell>
          <cell r="J2011">
            <v>421</v>
          </cell>
        </row>
        <row r="2012">
          <cell r="D2012">
            <v>-2.0499999999999998</v>
          </cell>
          <cell r="E2012">
            <v>2012</v>
          </cell>
          <cell r="F2012">
            <v>11</v>
          </cell>
          <cell r="G2012">
            <v>-4</v>
          </cell>
          <cell r="H2012">
            <v>2012</v>
          </cell>
          <cell r="I2012">
            <v>5</v>
          </cell>
          <cell r="J2012">
            <v>421</v>
          </cell>
        </row>
        <row r="2013">
          <cell r="D2013">
            <v>-41.75</v>
          </cell>
          <cell r="E2013">
            <v>2012</v>
          </cell>
          <cell r="F2013">
            <v>11</v>
          </cell>
          <cell r="G2013">
            <v>-79.8</v>
          </cell>
          <cell r="H2013">
            <v>2012</v>
          </cell>
          <cell r="I2013">
            <v>6</v>
          </cell>
          <cell r="J2013">
            <v>421</v>
          </cell>
        </row>
        <row r="2014">
          <cell r="D2014">
            <v>-46.79</v>
          </cell>
          <cell r="E2014">
            <v>2012</v>
          </cell>
          <cell r="F2014">
            <v>11</v>
          </cell>
          <cell r="G2014">
            <v>-91</v>
          </cell>
          <cell r="H2014">
            <v>2012</v>
          </cell>
          <cell r="I2014">
            <v>7</v>
          </cell>
          <cell r="J2014">
            <v>421</v>
          </cell>
        </row>
        <row r="2015">
          <cell r="D2015">
            <v>-39.799999999999997</v>
          </cell>
          <cell r="E2015">
            <v>2012</v>
          </cell>
          <cell r="F2015">
            <v>11</v>
          </cell>
          <cell r="G2015">
            <v>-69.400000000000006</v>
          </cell>
          <cell r="H2015">
            <v>2012</v>
          </cell>
          <cell r="I2015">
            <v>8</v>
          </cell>
          <cell r="J2015">
            <v>421</v>
          </cell>
        </row>
        <row r="2016">
          <cell r="D2016">
            <v>-81.48</v>
          </cell>
          <cell r="E2016">
            <v>2012</v>
          </cell>
          <cell r="F2016">
            <v>11</v>
          </cell>
          <cell r="G2016">
            <v>-93.5</v>
          </cell>
          <cell r="H2016">
            <v>2012</v>
          </cell>
          <cell r="I2016">
            <v>9</v>
          </cell>
          <cell r="J2016">
            <v>421</v>
          </cell>
        </row>
        <row r="2017">
          <cell r="D2017">
            <v>-98.43</v>
          </cell>
          <cell r="E2017">
            <v>2012</v>
          </cell>
          <cell r="F2017">
            <v>11</v>
          </cell>
          <cell r="G2017">
            <v>-111.7</v>
          </cell>
          <cell r="H2017">
            <v>2012</v>
          </cell>
          <cell r="I2017">
            <v>10</v>
          </cell>
          <cell r="J2017">
            <v>421</v>
          </cell>
        </row>
        <row r="2018">
          <cell r="D2018">
            <v>4131.53</v>
          </cell>
          <cell r="E2018">
            <v>2012</v>
          </cell>
          <cell r="F2018">
            <v>11</v>
          </cell>
          <cell r="G2018">
            <v>5057.5</v>
          </cell>
          <cell r="H2018">
            <v>2012</v>
          </cell>
          <cell r="I2018">
            <v>11</v>
          </cell>
          <cell r="J2018">
            <v>421</v>
          </cell>
        </row>
        <row r="2019">
          <cell r="D2019">
            <v>30566.3</v>
          </cell>
          <cell r="E2019">
            <v>2012</v>
          </cell>
          <cell r="F2019">
            <v>11</v>
          </cell>
          <cell r="G2019">
            <v>39189</v>
          </cell>
          <cell r="H2019">
            <v>2012</v>
          </cell>
          <cell r="I2019">
            <v>11</v>
          </cell>
          <cell r="J2019">
            <v>421</v>
          </cell>
        </row>
        <row r="2020">
          <cell r="D2020">
            <v>55.64</v>
          </cell>
          <cell r="E2020">
            <v>2012</v>
          </cell>
          <cell r="F2020">
            <v>11</v>
          </cell>
          <cell r="G2020">
            <v>41.3</v>
          </cell>
          <cell r="H2020">
            <v>2012</v>
          </cell>
          <cell r="I2020">
            <v>11</v>
          </cell>
          <cell r="J2020">
            <v>421</v>
          </cell>
        </row>
        <row r="2021">
          <cell r="D2021">
            <v>47.62</v>
          </cell>
          <cell r="E2021">
            <v>2012</v>
          </cell>
          <cell r="F2021">
            <v>11</v>
          </cell>
          <cell r="G2021">
            <v>27.2</v>
          </cell>
          <cell r="H2021">
            <v>2012</v>
          </cell>
          <cell r="I2021">
            <v>11</v>
          </cell>
          <cell r="J2021">
            <v>421</v>
          </cell>
        </row>
        <row r="2022">
          <cell r="D2022">
            <v>-460.81</v>
          </cell>
          <cell r="E2022">
            <v>2012</v>
          </cell>
          <cell r="F2022">
            <v>11</v>
          </cell>
          <cell r="G2022">
            <v>-518.6</v>
          </cell>
          <cell r="H2022">
            <v>2012</v>
          </cell>
          <cell r="I2022">
            <v>7</v>
          </cell>
          <cell r="J2022">
            <v>421</v>
          </cell>
        </row>
        <row r="2023">
          <cell r="D2023">
            <v>-343.92</v>
          </cell>
          <cell r="E2023">
            <v>2012</v>
          </cell>
          <cell r="F2023">
            <v>11</v>
          </cell>
          <cell r="G2023">
            <v>-384.8</v>
          </cell>
          <cell r="H2023">
            <v>2012</v>
          </cell>
          <cell r="I2023">
            <v>8</v>
          </cell>
          <cell r="J2023">
            <v>421</v>
          </cell>
        </row>
        <row r="2024">
          <cell r="D2024">
            <v>-386.27</v>
          </cell>
          <cell r="E2024">
            <v>2012</v>
          </cell>
          <cell r="F2024">
            <v>11</v>
          </cell>
          <cell r="G2024">
            <v>-467.6</v>
          </cell>
          <cell r="H2024">
            <v>2012</v>
          </cell>
          <cell r="I2024">
            <v>9</v>
          </cell>
          <cell r="J2024">
            <v>421</v>
          </cell>
        </row>
        <row r="2025">
          <cell r="D2025">
            <v>-1220.72</v>
          </cell>
          <cell r="E2025">
            <v>2012</v>
          </cell>
          <cell r="F2025">
            <v>11</v>
          </cell>
          <cell r="G2025">
            <v>-1498.3</v>
          </cell>
          <cell r="H2025">
            <v>2012</v>
          </cell>
          <cell r="I2025">
            <v>10</v>
          </cell>
          <cell r="J2025">
            <v>421</v>
          </cell>
        </row>
        <row r="2026">
          <cell r="D2026">
            <v>102450.61</v>
          </cell>
          <cell r="E2026">
            <v>2012</v>
          </cell>
          <cell r="F2026">
            <v>11</v>
          </cell>
          <cell r="G2026">
            <v>107617.9</v>
          </cell>
          <cell r="H2026">
            <v>2012</v>
          </cell>
          <cell r="I2026">
            <v>11</v>
          </cell>
          <cell r="J2026">
            <v>421</v>
          </cell>
        </row>
        <row r="2027">
          <cell r="D2027">
            <v>4149.24</v>
          </cell>
          <cell r="E2027">
            <v>2012</v>
          </cell>
          <cell r="F2027">
            <v>11</v>
          </cell>
          <cell r="G2027">
            <v>5065.2</v>
          </cell>
          <cell r="H2027">
            <v>2012</v>
          </cell>
          <cell r="I2027">
            <v>11</v>
          </cell>
          <cell r="J2027">
            <v>421</v>
          </cell>
        </row>
        <row r="2028">
          <cell r="D2028">
            <v>9124.27</v>
          </cell>
          <cell r="E2028">
            <v>2012</v>
          </cell>
          <cell r="F2028">
            <v>11</v>
          </cell>
          <cell r="G2028">
            <v>10168.200000000001</v>
          </cell>
          <cell r="H2028">
            <v>2012</v>
          </cell>
          <cell r="I2028">
            <v>11</v>
          </cell>
          <cell r="J2028">
            <v>421</v>
          </cell>
        </row>
        <row r="2029">
          <cell r="D2029">
            <v>-500</v>
          </cell>
          <cell r="E2029">
            <v>2012</v>
          </cell>
          <cell r="F2029">
            <v>11</v>
          </cell>
          <cell r="G2029">
            <v>0</v>
          </cell>
          <cell r="H2029">
            <v>2012</v>
          </cell>
          <cell r="I2029">
            <v>9</v>
          </cell>
          <cell r="J2029">
            <v>425</v>
          </cell>
        </row>
        <row r="2030">
          <cell r="D2030">
            <v>3300.66</v>
          </cell>
          <cell r="E2030">
            <v>2012</v>
          </cell>
          <cell r="F2030">
            <v>11</v>
          </cell>
          <cell r="G2030">
            <v>7916.4</v>
          </cell>
          <cell r="H2030">
            <v>2012</v>
          </cell>
          <cell r="I2030">
            <v>10</v>
          </cell>
          <cell r="J2030">
            <v>425</v>
          </cell>
        </row>
        <row r="2031">
          <cell r="D2031">
            <v>62552.31</v>
          </cell>
          <cell r="E2031">
            <v>2012</v>
          </cell>
          <cell r="F2031">
            <v>11</v>
          </cell>
          <cell r="G2031">
            <v>105675.4</v>
          </cell>
          <cell r="H2031">
            <v>2012</v>
          </cell>
          <cell r="I2031">
            <v>11</v>
          </cell>
          <cell r="J2031">
            <v>425</v>
          </cell>
        </row>
        <row r="2032">
          <cell r="D2032">
            <v>71168.75</v>
          </cell>
          <cell r="E2032">
            <v>2012</v>
          </cell>
          <cell r="F2032">
            <v>11</v>
          </cell>
          <cell r="G2032">
            <v>125684.4</v>
          </cell>
          <cell r="H2032">
            <v>2012</v>
          </cell>
          <cell r="I2032">
            <v>11</v>
          </cell>
          <cell r="J2032">
            <v>425</v>
          </cell>
        </row>
        <row r="2033">
          <cell r="D2033">
            <v>13949.91</v>
          </cell>
          <cell r="E2033">
            <v>2012</v>
          </cell>
          <cell r="F2033">
            <v>11</v>
          </cell>
          <cell r="G2033">
            <v>28991.5</v>
          </cell>
          <cell r="H2033">
            <v>2012</v>
          </cell>
          <cell r="I2033">
            <v>10</v>
          </cell>
          <cell r="J2033">
            <v>425</v>
          </cell>
        </row>
        <row r="2034">
          <cell r="D2034">
            <v>115612.78</v>
          </cell>
          <cell r="E2034">
            <v>2012</v>
          </cell>
          <cell r="F2034">
            <v>11</v>
          </cell>
          <cell r="G2034">
            <v>201734.7</v>
          </cell>
          <cell r="H2034">
            <v>2012</v>
          </cell>
          <cell r="I2034">
            <v>11</v>
          </cell>
          <cell r="J2034">
            <v>425</v>
          </cell>
        </row>
        <row r="2035">
          <cell r="D2035">
            <v>67236.820000000007</v>
          </cell>
          <cell r="E2035">
            <v>2012</v>
          </cell>
          <cell r="F2035">
            <v>11</v>
          </cell>
          <cell r="G2035">
            <v>114579</v>
          </cell>
          <cell r="H2035">
            <v>2012</v>
          </cell>
          <cell r="I2035">
            <v>11</v>
          </cell>
          <cell r="J2035">
            <v>425</v>
          </cell>
        </row>
        <row r="2036">
          <cell r="D2036">
            <v>121410.63</v>
          </cell>
          <cell r="E2036">
            <v>2012</v>
          </cell>
          <cell r="F2036">
            <v>11</v>
          </cell>
          <cell r="G2036">
            <v>218895.2</v>
          </cell>
          <cell r="H2036">
            <v>2012</v>
          </cell>
          <cell r="I2036">
            <v>11</v>
          </cell>
          <cell r="J2036">
            <v>425</v>
          </cell>
        </row>
        <row r="2037">
          <cell r="D2037">
            <v>-5110.91</v>
          </cell>
          <cell r="E2037">
            <v>2012</v>
          </cell>
          <cell r="F2037">
            <v>11</v>
          </cell>
          <cell r="G2037">
            <v>-12887.6</v>
          </cell>
          <cell r="H2037">
            <v>2012</v>
          </cell>
          <cell r="I2037">
            <v>6</v>
          </cell>
          <cell r="J2037">
            <v>425</v>
          </cell>
        </row>
        <row r="2038">
          <cell r="D2038">
            <v>-4916.6099999999997</v>
          </cell>
          <cell r="E2038">
            <v>2012</v>
          </cell>
          <cell r="F2038">
            <v>11</v>
          </cell>
          <cell r="G2038">
            <v>-12400.1</v>
          </cell>
          <cell r="H2038">
            <v>2012</v>
          </cell>
          <cell r="I2038">
            <v>7</v>
          </cell>
          <cell r="J2038">
            <v>425</v>
          </cell>
        </row>
        <row r="2039">
          <cell r="D2039">
            <v>-4840.57</v>
          </cell>
          <cell r="E2039">
            <v>2012</v>
          </cell>
          <cell r="F2039">
            <v>11</v>
          </cell>
          <cell r="G2039">
            <v>-11365.5</v>
          </cell>
          <cell r="H2039">
            <v>2012</v>
          </cell>
          <cell r="I2039">
            <v>8</v>
          </cell>
          <cell r="J2039">
            <v>425</v>
          </cell>
        </row>
        <row r="2040">
          <cell r="D2040">
            <v>-5351.64</v>
          </cell>
          <cell r="E2040">
            <v>2012</v>
          </cell>
          <cell r="F2040">
            <v>11</v>
          </cell>
          <cell r="G2040">
            <v>-12345.2</v>
          </cell>
          <cell r="H2040">
            <v>2012</v>
          </cell>
          <cell r="I2040">
            <v>9</v>
          </cell>
          <cell r="J2040">
            <v>425</v>
          </cell>
        </row>
        <row r="2041">
          <cell r="D2041">
            <v>-8720.14</v>
          </cell>
          <cell r="E2041">
            <v>2012</v>
          </cell>
          <cell r="F2041">
            <v>11</v>
          </cell>
          <cell r="G2041">
            <v>-19167.099999999999</v>
          </cell>
          <cell r="H2041">
            <v>2012</v>
          </cell>
          <cell r="I2041">
            <v>10</v>
          </cell>
          <cell r="J2041">
            <v>425</v>
          </cell>
        </row>
        <row r="2042">
          <cell r="D2042">
            <v>795802.3</v>
          </cell>
          <cell r="E2042">
            <v>2012</v>
          </cell>
          <cell r="F2042">
            <v>11</v>
          </cell>
          <cell r="G2042">
            <v>1434555.5</v>
          </cell>
          <cell r="H2042">
            <v>2012</v>
          </cell>
          <cell r="I2042">
            <v>11</v>
          </cell>
          <cell r="J2042">
            <v>425</v>
          </cell>
        </row>
        <row r="2043">
          <cell r="D2043">
            <v>0</v>
          </cell>
          <cell r="E2043">
            <v>2012</v>
          </cell>
          <cell r="F2043">
            <v>11</v>
          </cell>
          <cell r="G2043">
            <v>0</v>
          </cell>
          <cell r="H2043">
            <v>2012</v>
          </cell>
          <cell r="I2043">
            <v>9</v>
          </cell>
          <cell r="J2043">
            <v>425</v>
          </cell>
        </row>
        <row r="2044">
          <cell r="D2044">
            <v>18823.099999999999</v>
          </cell>
          <cell r="E2044">
            <v>2012</v>
          </cell>
          <cell r="F2044">
            <v>11</v>
          </cell>
          <cell r="G2044">
            <v>39401.9</v>
          </cell>
          <cell r="H2044">
            <v>2012</v>
          </cell>
          <cell r="I2044">
            <v>10</v>
          </cell>
          <cell r="J2044">
            <v>425</v>
          </cell>
        </row>
        <row r="2045">
          <cell r="D2045">
            <v>583758.61</v>
          </cell>
          <cell r="E2045">
            <v>2012</v>
          </cell>
          <cell r="F2045">
            <v>11</v>
          </cell>
          <cell r="G2045">
            <v>1037700.7</v>
          </cell>
          <cell r="H2045">
            <v>2012</v>
          </cell>
          <cell r="I2045">
            <v>11</v>
          </cell>
          <cell r="J2045">
            <v>425</v>
          </cell>
        </row>
        <row r="2046">
          <cell r="D2046">
            <v>493378.77</v>
          </cell>
          <cell r="E2046">
            <v>2012</v>
          </cell>
          <cell r="F2046">
            <v>11</v>
          </cell>
          <cell r="G2046">
            <v>879344.2</v>
          </cell>
          <cell r="H2046">
            <v>2012</v>
          </cell>
          <cell r="I2046">
            <v>11</v>
          </cell>
          <cell r="J2046">
            <v>425</v>
          </cell>
        </row>
        <row r="2047">
          <cell r="D2047">
            <v>8735.89</v>
          </cell>
          <cell r="E2047">
            <v>2012</v>
          </cell>
          <cell r="F2047">
            <v>11</v>
          </cell>
          <cell r="G2047">
            <v>110554.3</v>
          </cell>
          <cell r="H2047">
            <v>2012</v>
          </cell>
          <cell r="I2047">
            <v>11</v>
          </cell>
          <cell r="J2047">
            <v>425</v>
          </cell>
        </row>
        <row r="2048">
          <cell r="D2048">
            <v>14110.19</v>
          </cell>
          <cell r="E2048">
            <v>2012</v>
          </cell>
          <cell r="F2048">
            <v>11</v>
          </cell>
          <cell r="G2048">
            <v>125282.7</v>
          </cell>
          <cell r="H2048">
            <v>2012</v>
          </cell>
          <cell r="I2048">
            <v>11</v>
          </cell>
          <cell r="J2048">
            <v>425</v>
          </cell>
        </row>
        <row r="2049">
          <cell r="D2049">
            <v>18163.37</v>
          </cell>
          <cell r="E2049">
            <v>2012</v>
          </cell>
          <cell r="F2049">
            <v>11</v>
          </cell>
          <cell r="G2049">
            <v>169321.7</v>
          </cell>
          <cell r="H2049">
            <v>2012</v>
          </cell>
          <cell r="I2049">
            <v>11</v>
          </cell>
          <cell r="J2049">
            <v>425</v>
          </cell>
        </row>
        <row r="2050">
          <cell r="D2050">
            <v>3599.9</v>
          </cell>
          <cell r="E2050">
            <v>2012</v>
          </cell>
          <cell r="F2050">
            <v>11</v>
          </cell>
          <cell r="G2050">
            <v>34035.5</v>
          </cell>
          <cell r="H2050">
            <v>2012</v>
          </cell>
          <cell r="I2050">
            <v>11</v>
          </cell>
          <cell r="J2050">
            <v>425</v>
          </cell>
        </row>
        <row r="2051">
          <cell r="D2051">
            <v>-2776.5</v>
          </cell>
          <cell r="E2051">
            <v>2012</v>
          </cell>
          <cell r="F2051">
            <v>11</v>
          </cell>
          <cell r="G2051">
            <v>-41480.300000000003</v>
          </cell>
          <cell r="H2051">
            <v>2012</v>
          </cell>
          <cell r="I2051">
            <v>7</v>
          </cell>
          <cell r="J2051">
            <v>425</v>
          </cell>
        </row>
        <row r="2052">
          <cell r="D2052">
            <v>-2956.25</v>
          </cell>
          <cell r="E2052">
            <v>2012</v>
          </cell>
          <cell r="F2052">
            <v>11</v>
          </cell>
          <cell r="G2052">
            <v>-39948.5</v>
          </cell>
          <cell r="H2052">
            <v>2012</v>
          </cell>
          <cell r="I2052">
            <v>8</v>
          </cell>
          <cell r="J2052">
            <v>425</v>
          </cell>
        </row>
        <row r="2053">
          <cell r="D2053">
            <v>-2213.48</v>
          </cell>
          <cell r="E2053">
            <v>2012</v>
          </cell>
          <cell r="F2053">
            <v>11</v>
          </cell>
          <cell r="G2053">
            <v>-28180.7</v>
          </cell>
          <cell r="H2053">
            <v>2012</v>
          </cell>
          <cell r="I2053">
            <v>9</v>
          </cell>
          <cell r="J2053">
            <v>425</v>
          </cell>
        </row>
        <row r="2054">
          <cell r="D2054">
            <v>5475.72</v>
          </cell>
          <cell r="E2054">
            <v>2012</v>
          </cell>
          <cell r="F2054">
            <v>11</v>
          </cell>
          <cell r="G2054">
            <v>64717.7</v>
          </cell>
          <cell r="H2054">
            <v>2012</v>
          </cell>
          <cell r="I2054">
            <v>10</v>
          </cell>
          <cell r="J2054">
            <v>425</v>
          </cell>
        </row>
        <row r="2055">
          <cell r="D2055">
            <v>31111.29</v>
          </cell>
          <cell r="E2055">
            <v>2012</v>
          </cell>
          <cell r="F2055">
            <v>11</v>
          </cell>
          <cell r="G2055">
            <v>333472.90000000002</v>
          </cell>
          <cell r="H2055">
            <v>2012</v>
          </cell>
          <cell r="I2055">
            <v>11</v>
          </cell>
          <cell r="J2055">
            <v>425</v>
          </cell>
        </row>
        <row r="2056">
          <cell r="D2056">
            <v>69274.559999999998</v>
          </cell>
          <cell r="E2056">
            <v>2012</v>
          </cell>
          <cell r="F2056">
            <v>11</v>
          </cell>
          <cell r="G2056">
            <v>799984.4</v>
          </cell>
          <cell r="H2056">
            <v>2012</v>
          </cell>
          <cell r="I2056">
            <v>11</v>
          </cell>
          <cell r="J2056">
            <v>425</v>
          </cell>
        </row>
        <row r="2057">
          <cell r="D2057">
            <v>2737.92</v>
          </cell>
          <cell r="E2057">
            <v>2012</v>
          </cell>
          <cell r="F2057">
            <v>11</v>
          </cell>
          <cell r="G2057">
            <v>25698.6</v>
          </cell>
          <cell r="H2057">
            <v>2012</v>
          </cell>
          <cell r="I2057">
            <v>10</v>
          </cell>
          <cell r="J2057">
            <v>425</v>
          </cell>
        </row>
        <row r="2058">
          <cell r="D2058">
            <v>194452.74</v>
          </cell>
          <cell r="E2058">
            <v>2012</v>
          </cell>
          <cell r="F2058">
            <v>11</v>
          </cell>
          <cell r="G2058">
            <v>2098120.2999999998</v>
          </cell>
          <cell r="H2058">
            <v>2012</v>
          </cell>
          <cell r="I2058">
            <v>11</v>
          </cell>
          <cell r="J2058">
            <v>425</v>
          </cell>
        </row>
        <row r="2059">
          <cell r="D2059">
            <v>481.06</v>
          </cell>
          <cell r="E2059">
            <v>2012</v>
          </cell>
          <cell r="F2059">
            <v>11</v>
          </cell>
          <cell r="G2059">
            <v>3222.4</v>
          </cell>
          <cell r="H2059">
            <v>2012</v>
          </cell>
          <cell r="I2059">
            <v>10</v>
          </cell>
          <cell r="J2059">
            <v>425</v>
          </cell>
        </row>
        <row r="2060">
          <cell r="D2060">
            <v>132085.26</v>
          </cell>
          <cell r="E2060">
            <v>2012</v>
          </cell>
          <cell r="F2060">
            <v>11</v>
          </cell>
          <cell r="G2060">
            <v>1514560</v>
          </cell>
          <cell r="H2060">
            <v>2012</v>
          </cell>
          <cell r="I2060">
            <v>11</v>
          </cell>
          <cell r="J2060">
            <v>425</v>
          </cell>
        </row>
        <row r="2061">
          <cell r="D2061">
            <v>16551.939999999999</v>
          </cell>
          <cell r="E2061">
            <v>2012</v>
          </cell>
          <cell r="F2061">
            <v>11</v>
          </cell>
          <cell r="G2061">
            <v>21104.2</v>
          </cell>
          <cell r="H2061">
            <v>2012</v>
          </cell>
          <cell r="I2061">
            <v>11</v>
          </cell>
          <cell r="J2061">
            <v>425</v>
          </cell>
        </row>
        <row r="2062">
          <cell r="D2062">
            <v>4351.7700000000004</v>
          </cell>
          <cell r="E2062">
            <v>2012</v>
          </cell>
          <cell r="F2062">
            <v>11</v>
          </cell>
          <cell r="G2062">
            <v>5304.3</v>
          </cell>
          <cell r="H2062">
            <v>2012</v>
          </cell>
          <cell r="I2062">
            <v>11</v>
          </cell>
          <cell r="J2062">
            <v>425</v>
          </cell>
        </row>
        <row r="2063">
          <cell r="D2063">
            <v>54229.94</v>
          </cell>
          <cell r="E2063">
            <v>2012</v>
          </cell>
          <cell r="F2063">
            <v>11</v>
          </cell>
          <cell r="G2063">
            <v>2344584</v>
          </cell>
          <cell r="H2063">
            <v>2012</v>
          </cell>
          <cell r="I2063">
            <v>10</v>
          </cell>
          <cell r="J2063">
            <v>428</v>
          </cell>
        </row>
        <row r="2064">
          <cell r="D2064">
            <v>152837.79999999999</v>
          </cell>
          <cell r="E2064">
            <v>2012</v>
          </cell>
          <cell r="F2064">
            <v>11</v>
          </cell>
          <cell r="G2064">
            <v>13947767</v>
          </cell>
          <cell r="H2064">
            <v>2012</v>
          </cell>
          <cell r="I2064">
            <v>11</v>
          </cell>
          <cell r="J2064">
            <v>428</v>
          </cell>
        </row>
        <row r="2065">
          <cell r="D2065">
            <v>35719.120000000003</v>
          </cell>
          <cell r="E2065">
            <v>2012</v>
          </cell>
          <cell r="F2065">
            <v>11</v>
          </cell>
          <cell r="G2065">
            <v>4507338</v>
          </cell>
          <cell r="H2065">
            <v>2012</v>
          </cell>
          <cell r="I2065">
            <v>11</v>
          </cell>
          <cell r="J2065">
            <v>0</v>
          </cell>
        </row>
        <row r="2066">
          <cell r="D2066">
            <v>-1680.8</v>
          </cell>
          <cell r="E2066">
            <v>2012</v>
          </cell>
          <cell r="F2066">
            <v>11</v>
          </cell>
          <cell r="G2066">
            <v>-43000</v>
          </cell>
          <cell r="H2066">
            <v>2012</v>
          </cell>
          <cell r="I2066">
            <v>10</v>
          </cell>
          <cell r="J2066">
            <v>0</v>
          </cell>
        </row>
        <row r="2067">
          <cell r="D2067">
            <v>25901.31</v>
          </cell>
          <cell r="E2067">
            <v>2012</v>
          </cell>
          <cell r="F2067">
            <v>11</v>
          </cell>
          <cell r="G2067">
            <v>706677</v>
          </cell>
          <cell r="H2067">
            <v>2012</v>
          </cell>
          <cell r="I2067">
            <v>11</v>
          </cell>
          <cell r="J2067">
            <v>0</v>
          </cell>
        </row>
        <row r="2068">
          <cell r="D2068">
            <v>10332.299999999999</v>
          </cell>
          <cell r="E2068">
            <v>2012</v>
          </cell>
          <cell r="F2068">
            <v>11</v>
          </cell>
          <cell r="G2068">
            <v>319142</v>
          </cell>
          <cell r="H2068">
            <v>2012</v>
          </cell>
          <cell r="I2068">
            <v>10</v>
          </cell>
          <cell r="J2068">
            <v>0</v>
          </cell>
        </row>
        <row r="2069">
          <cell r="D2069">
            <v>26788.55</v>
          </cell>
          <cell r="E2069">
            <v>2012</v>
          </cell>
          <cell r="F2069">
            <v>11</v>
          </cell>
          <cell r="G2069">
            <v>1457161</v>
          </cell>
          <cell r="H2069">
            <v>2012</v>
          </cell>
          <cell r="I2069">
            <v>11</v>
          </cell>
          <cell r="J2069">
            <v>0</v>
          </cell>
        </row>
        <row r="2070">
          <cell r="D2070">
            <v>11398.75</v>
          </cell>
          <cell r="E2070">
            <v>2012</v>
          </cell>
          <cell r="F2070">
            <v>11</v>
          </cell>
          <cell r="G2070">
            <v>176207</v>
          </cell>
          <cell r="H2070">
            <v>2012</v>
          </cell>
          <cell r="I2070">
            <v>10</v>
          </cell>
          <cell r="J2070">
            <v>0</v>
          </cell>
        </row>
        <row r="2071">
          <cell r="D2071">
            <v>2433.0500000000002</v>
          </cell>
          <cell r="E2071">
            <v>2012</v>
          </cell>
          <cell r="F2071">
            <v>11</v>
          </cell>
          <cell r="G2071">
            <v>16430</v>
          </cell>
          <cell r="H2071">
            <v>2012</v>
          </cell>
          <cell r="I2071">
            <v>11</v>
          </cell>
          <cell r="J2071">
            <v>0</v>
          </cell>
        </row>
        <row r="2072">
          <cell r="D2072">
            <v>-7882.06</v>
          </cell>
          <cell r="E2072">
            <v>2012</v>
          </cell>
          <cell r="F2072">
            <v>11</v>
          </cell>
          <cell r="G2072">
            <v>32396</v>
          </cell>
          <cell r="H2072">
            <v>2012</v>
          </cell>
          <cell r="I2072">
            <v>11</v>
          </cell>
          <cell r="J2072">
            <v>0</v>
          </cell>
        </row>
        <row r="2073">
          <cell r="D2073">
            <v>-1322.43</v>
          </cell>
          <cell r="E2073">
            <v>2012</v>
          </cell>
          <cell r="F2073">
            <v>11</v>
          </cell>
          <cell r="G2073">
            <v>5264</v>
          </cell>
          <cell r="H2073">
            <v>2012</v>
          </cell>
          <cell r="I2073">
            <v>10</v>
          </cell>
          <cell r="J2073">
            <v>0</v>
          </cell>
        </row>
        <row r="2074">
          <cell r="D2074">
            <v>-3519.53</v>
          </cell>
          <cell r="E2074">
            <v>2012</v>
          </cell>
          <cell r="F2074">
            <v>11</v>
          </cell>
          <cell r="G2074">
            <v>13700</v>
          </cell>
          <cell r="H2074">
            <v>2012</v>
          </cell>
          <cell r="I2074">
            <v>11</v>
          </cell>
          <cell r="J2074">
            <v>0</v>
          </cell>
        </row>
        <row r="2075">
          <cell r="D2075">
            <v>83954.13</v>
          </cell>
          <cell r="E2075">
            <v>2012</v>
          </cell>
          <cell r="F2075">
            <v>11</v>
          </cell>
          <cell r="G2075">
            <v>178191</v>
          </cell>
          <cell r="H2075">
            <v>2012</v>
          </cell>
          <cell r="I2075">
            <v>10</v>
          </cell>
          <cell r="J2075">
            <v>0</v>
          </cell>
        </row>
        <row r="2076">
          <cell r="D2076">
            <v>248957.69</v>
          </cell>
          <cell r="E2076">
            <v>2012</v>
          </cell>
          <cell r="F2076">
            <v>11</v>
          </cell>
          <cell r="G2076">
            <v>543944</v>
          </cell>
          <cell r="H2076">
            <v>2012</v>
          </cell>
          <cell r="I2076">
            <v>11</v>
          </cell>
          <cell r="J2076">
            <v>0</v>
          </cell>
        </row>
        <row r="2077">
          <cell r="D2077">
            <v>49343.24</v>
          </cell>
          <cell r="E2077">
            <v>2012</v>
          </cell>
          <cell r="F2077">
            <v>11</v>
          </cell>
          <cell r="G2077">
            <v>110067</v>
          </cell>
          <cell r="H2077">
            <v>2012</v>
          </cell>
          <cell r="I2077">
            <v>10</v>
          </cell>
          <cell r="J2077">
            <v>0</v>
          </cell>
        </row>
        <row r="2078">
          <cell r="D2078">
            <v>4939.9799999999996</v>
          </cell>
          <cell r="E2078">
            <v>2012</v>
          </cell>
          <cell r="F2078">
            <v>11</v>
          </cell>
          <cell r="G2078">
            <v>10372</v>
          </cell>
          <cell r="H2078">
            <v>2012</v>
          </cell>
          <cell r="I2078">
            <v>11</v>
          </cell>
          <cell r="J2078">
            <v>0</v>
          </cell>
        </row>
        <row r="2079">
          <cell r="D2079">
            <v>25866.46</v>
          </cell>
          <cell r="E2079">
            <v>2012</v>
          </cell>
          <cell r="F2079">
            <v>11</v>
          </cell>
          <cell r="G2079">
            <v>2420274</v>
          </cell>
          <cell r="H2079">
            <v>2012</v>
          </cell>
          <cell r="I2079">
            <v>11</v>
          </cell>
          <cell r="J2079">
            <v>428</v>
          </cell>
        </row>
        <row r="2080">
          <cell r="D2080">
            <v>91263.49</v>
          </cell>
          <cell r="E2080">
            <v>2012</v>
          </cell>
          <cell r="F2080">
            <v>11</v>
          </cell>
          <cell r="G2080">
            <v>3885972</v>
          </cell>
          <cell r="H2080">
            <v>2012</v>
          </cell>
          <cell r="I2080">
            <v>10</v>
          </cell>
          <cell r="J2080">
            <v>428</v>
          </cell>
        </row>
        <row r="2081">
          <cell r="D2081">
            <v>12117.34</v>
          </cell>
          <cell r="E2081">
            <v>2012</v>
          </cell>
          <cell r="F2081">
            <v>11</v>
          </cell>
          <cell r="G2081">
            <v>389084</v>
          </cell>
          <cell r="H2081">
            <v>2012</v>
          </cell>
          <cell r="I2081">
            <v>11</v>
          </cell>
          <cell r="J2081">
            <v>428</v>
          </cell>
        </row>
        <row r="2082">
          <cell r="D2082">
            <v>336851.91</v>
          </cell>
          <cell r="E2082">
            <v>2012</v>
          </cell>
          <cell r="F2082">
            <v>11</v>
          </cell>
          <cell r="G2082">
            <v>13839980</v>
          </cell>
          <cell r="H2082">
            <v>2012</v>
          </cell>
          <cell r="I2082">
            <v>10</v>
          </cell>
          <cell r="J2082">
            <v>428</v>
          </cell>
        </row>
        <row r="2083">
          <cell r="D2083">
            <v>1250755.6100000001</v>
          </cell>
          <cell r="E2083">
            <v>2012</v>
          </cell>
          <cell r="F2083">
            <v>11</v>
          </cell>
          <cell r="G2083">
            <v>132421565</v>
          </cell>
          <cell r="H2083">
            <v>2012</v>
          </cell>
          <cell r="I2083">
            <v>11</v>
          </cell>
          <cell r="J2083">
            <v>428</v>
          </cell>
        </row>
        <row r="2084">
          <cell r="D2084">
            <v>1679.49</v>
          </cell>
          <cell r="E2084">
            <v>2012</v>
          </cell>
          <cell r="F2084">
            <v>11</v>
          </cell>
          <cell r="G2084">
            <v>45868</v>
          </cell>
          <cell r="H2084">
            <v>2012</v>
          </cell>
          <cell r="I2084">
            <v>12</v>
          </cell>
          <cell r="J2084">
            <v>428</v>
          </cell>
        </row>
        <row r="2085">
          <cell r="D2085">
            <v>4755.53</v>
          </cell>
          <cell r="E2085">
            <v>2012</v>
          </cell>
          <cell r="F2085">
            <v>11</v>
          </cell>
          <cell r="G2085">
            <v>144917</v>
          </cell>
          <cell r="H2085">
            <v>2012</v>
          </cell>
          <cell r="I2085">
            <v>10</v>
          </cell>
          <cell r="J2085">
            <v>428</v>
          </cell>
        </row>
        <row r="2086">
          <cell r="D2086">
            <v>31956.84</v>
          </cell>
          <cell r="E2086">
            <v>2012</v>
          </cell>
          <cell r="F2086">
            <v>11</v>
          </cell>
          <cell r="G2086">
            <v>1217575</v>
          </cell>
          <cell r="H2086">
            <v>2012</v>
          </cell>
          <cell r="I2086">
            <v>10</v>
          </cell>
          <cell r="J2086">
            <v>428</v>
          </cell>
        </row>
        <row r="2087">
          <cell r="D2087">
            <v>65205.94</v>
          </cell>
          <cell r="E2087">
            <v>2012</v>
          </cell>
          <cell r="F2087">
            <v>11</v>
          </cell>
          <cell r="G2087">
            <v>7182922</v>
          </cell>
          <cell r="H2087">
            <v>2012</v>
          </cell>
          <cell r="I2087">
            <v>11</v>
          </cell>
          <cell r="J2087">
            <v>428</v>
          </cell>
        </row>
        <row r="2088">
          <cell r="D2088">
            <v>3600</v>
          </cell>
          <cell r="E2088">
            <v>2012</v>
          </cell>
          <cell r="F2088">
            <v>11</v>
          </cell>
          <cell r="G2088">
            <v>0</v>
          </cell>
          <cell r="H2088">
            <v>2012</v>
          </cell>
          <cell r="I2088">
            <v>10</v>
          </cell>
          <cell r="J2088">
            <v>0</v>
          </cell>
        </row>
        <row r="2089">
          <cell r="D2089">
            <v>44350</v>
          </cell>
          <cell r="E2089">
            <v>2012</v>
          </cell>
          <cell r="F2089">
            <v>11</v>
          </cell>
          <cell r="G2089">
            <v>0</v>
          </cell>
          <cell r="H2089">
            <v>2012</v>
          </cell>
          <cell r="I2089">
            <v>11</v>
          </cell>
          <cell r="J2089">
            <v>0</v>
          </cell>
        </row>
        <row r="2090">
          <cell r="D2090">
            <v>602.37</v>
          </cell>
          <cell r="E2090">
            <v>2012</v>
          </cell>
          <cell r="F2090">
            <v>11</v>
          </cell>
          <cell r="G2090">
            <v>0</v>
          </cell>
          <cell r="H2090">
            <v>2012</v>
          </cell>
          <cell r="I2090">
            <v>10</v>
          </cell>
          <cell r="J2090">
            <v>0</v>
          </cell>
        </row>
        <row r="2091">
          <cell r="D2091">
            <v>23382.799999999999</v>
          </cell>
          <cell r="E2091">
            <v>2012</v>
          </cell>
          <cell r="F2091">
            <v>11</v>
          </cell>
          <cell r="G2091">
            <v>0</v>
          </cell>
          <cell r="H2091">
            <v>2012</v>
          </cell>
          <cell r="I2091">
            <v>11</v>
          </cell>
          <cell r="J2091">
            <v>0</v>
          </cell>
        </row>
        <row r="2092">
          <cell r="D2092">
            <v>15125</v>
          </cell>
          <cell r="E2092">
            <v>2012</v>
          </cell>
          <cell r="F2092">
            <v>11</v>
          </cell>
          <cell r="G2092">
            <v>0</v>
          </cell>
          <cell r="H2092">
            <v>2012</v>
          </cell>
          <cell r="I2092">
            <v>11</v>
          </cell>
          <cell r="J2092">
            <v>0</v>
          </cell>
        </row>
        <row r="2093">
          <cell r="D2093">
            <v>16200</v>
          </cell>
          <cell r="E2093">
            <v>2012</v>
          </cell>
          <cell r="F2093">
            <v>11</v>
          </cell>
          <cell r="G2093">
            <v>0</v>
          </cell>
          <cell r="H2093">
            <v>2012</v>
          </cell>
          <cell r="I2093">
            <v>10</v>
          </cell>
          <cell r="J2093">
            <v>0</v>
          </cell>
        </row>
        <row r="2094">
          <cell r="D2094">
            <v>2400</v>
          </cell>
          <cell r="E2094">
            <v>2012</v>
          </cell>
          <cell r="F2094">
            <v>11</v>
          </cell>
          <cell r="G2094">
            <v>0</v>
          </cell>
          <cell r="H2094">
            <v>2012</v>
          </cell>
          <cell r="I2094">
            <v>11</v>
          </cell>
          <cell r="J2094">
            <v>0</v>
          </cell>
        </row>
        <row r="2095">
          <cell r="D2095">
            <v>46800</v>
          </cell>
          <cell r="E2095">
            <v>2012</v>
          </cell>
          <cell r="F2095">
            <v>11</v>
          </cell>
          <cell r="G2095">
            <v>0</v>
          </cell>
          <cell r="H2095">
            <v>2012</v>
          </cell>
          <cell r="I2095">
            <v>10</v>
          </cell>
          <cell r="J2095">
            <v>0</v>
          </cell>
        </row>
        <row r="2096">
          <cell r="D2096">
            <v>11400</v>
          </cell>
          <cell r="E2096">
            <v>2012</v>
          </cell>
          <cell r="F2096">
            <v>11</v>
          </cell>
          <cell r="G2096">
            <v>0</v>
          </cell>
          <cell r="H2096">
            <v>2012</v>
          </cell>
          <cell r="I2096">
            <v>11</v>
          </cell>
          <cell r="J2096">
            <v>0</v>
          </cell>
        </row>
        <row r="2097">
          <cell r="D2097">
            <v>9625</v>
          </cell>
          <cell r="E2097">
            <v>2012</v>
          </cell>
          <cell r="F2097">
            <v>11</v>
          </cell>
          <cell r="G2097">
            <v>0</v>
          </cell>
          <cell r="H2097">
            <v>2012</v>
          </cell>
          <cell r="I2097">
            <v>11</v>
          </cell>
          <cell r="J2097">
            <v>0</v>
          </cell>
        </row>
        <row r="2098">
          <cell r="D2098">
            <v>1375</v>
          </cell>
          <cell r="E2098">
            <v>2012</v>
          </cell>
          <cell r="F2098">
            <v>11</v>
          </cell>
          <cell r="G2098">
            <v>0</v>
          </cell>
          <cell r="H2098">
            <v>2012</v>
          </cell>
          <cell r="I2098">
            <v>12</v>
          </cell>
          <cell r="J2098">
            <v>0</v>
          </cell>
        </row>
        <row r="2099">
          <cell r="D2099">
            <v>148635.14000000001</v>
          </cell>
          <cell r="E2099">
            <v>2012</v>
          </cell>
          <cell r="F2099">
            <v>11</v>
          </cell>
          <cell r="G2099">
            <v>296191.2</v>
          </cell>
          <cell r="H2099">
            <v>2012</v>
          </cell>
          <cell r="I2099">
            <v>11</v>
          </cell>
          <cell r="J2099">
            <v>0</v>
          </cell>
        </row>
        <row r="2100">
          <cell r="D2100">
            <v>90251.93</v>
          </cell>
          <cell r="E2100">
            <v>2012</v>
          </cell>
          <cell r="F2100">
            <v>11</v>
          </cell>
          <cell r="G2100">
            <v>178916</v>
          </cell>
          <cell r="H2100">
            <v>2012</v>
          </cell>
          <cell r="I2100">
            <v>11</v>
          </cell>
          <cell r="J2100">
            <v>0</v>
          </cell>
        </row>
        <row r="2101">
          <cell r="D2101">
            <v>4934.05</v>
          </cell>
          <cell r="E2101">
            <v>2012</v>
          </cell>
          <cell r="F2101">
            <v>11</v>
          </cell>
          <cell r="G2101">
            <v>70754</v>
          </cell>
          <cell r="H2101">
            <v>2012</v>
          </cell>
          <cell r="I2101">
            <v>10</v>
          </cell>
          <cell r="J2101">
            <v>438</v>
          </cell>
        </row>
        <row r="2102">
          <cell r="D2102">
            <v>15110.18</v>
          </cell>
          <cell r="E2102">
            <v>2012</v>
          </cell>
          <cell r="F2102">
            <v>11</v>
          </cell>
          <cell r="G2102">
            <v>261115</v>
          </cell>
          <cell r="H2102">
            <v>2012</v>
          </cell>
          <cell r="I2102">
            <v>10</v>
          </cell>
          <cell r="J2102">
            <v>438</v>
          </cell>
        </row>
        <row r="2103">
          <cell r="D2103">
            <v>3285.59</v>
          </cell>
          <cell r="E2103">
            <v>2012</v>
          </cell>
          <cell r="F2103">
            <v>11</v>
          </cell>
          <cell r="G2103">
            <v>58013</v>
          </cell>
          <cell r="H2103">
            <v>2012</v>
          </cell>
          <cell r="I2103">
            <v>11</v>
          </cell>
          <cell r="J2103">
            <v>438</v>
          </cell>
        </row>
        <row r="2104">
          <cell r="D2104">
            <v>7165.24</v>
          </cell>
          <cell r="E2104">
            <v>2012</v>
          </cell>
          <cell r="F2104">
            <v>11</v>
          </cell>
          <cell r="G2104">
            <v>15074</v>
          </cell>
          <cell r="H2104">
            <v>2012</v>
          </cell>
          <cell r="I2104">
            <v>10</v>
          </cell>
          <cell r="J2104">
            <v>0</v>
          </cell>
        </row>
        <row r="2105">
          <cell r="D2105">
            <v>11939.97</v>
          </cell>
          <cell r="E2105">
            <v>2012</v>
          </cell>
          <cell r="F2105">
            <v>11</v>
          </cell>
          <cell r="G2105">
            <v>25618</v>
          </cell>
          <cell r="H2105">
            <v>2012</v>
          </cell>
          <cell r="I2105">
            <v>11</v>
          </cell>
          <cell r="J2105">
            <v>0</v>
          </cell>
        </row>
        <row r="2106">
          <cell r="D2106">
            <v>3377.17</v>
          </cell>
          <cell r="E2106">
            <v>2012</v>
          </cell>
          <cell r="F2106">
            <v>11</v>
          </cell>
          <cell r="G2106">
            <v>7376</v>
          </cell>
          <cell r="H2106">
            <v>2012</v>
          </cell>
          <cell r="I2106">
            <v>10</v>
          </cell>
          <cell r="J2106">
            <v>0</v>
          </cell>
        </row>
        <row r="2107">
          <cell r="D2107">
            <v>3827.35</v>
          </cell>
          <cell r="E2107">
            <v>2012</v>
          </cell>
          <cell r="F2107">
            <v>11</v>
          </cell>
          <cell r="G2107">
            <v>8410</v>
          </cell>
          <cell r="H2107">
            <v>2012</v>
          </cell>
          <cell r="I2107">
            <v>11</v>
          </cell>
          <cell r="J2107">
            <v>0</v>
          </cell>
        </row>
        <row r="2108">
          <cell r="D2108">
            <v>1164.1099999999999</v>
          </cell>
          <cell r="E2108">
            <v>2012</v>
          </cell>
          <cell r="F2108">
            <v>11</v>
          </cell>
          <cell r="G2108">
            <v>20960</v>
          </cell>
          <cell r="H2108">
            <v>2012</v>
          </cell>
          <cell r="I2108">
            <v>10</v>
          </cell>
          <cell r="J2108">
            <v>0</v>
          </cell>
        </row>
        <row r="2109">
          <cell r="D2109">
            <v>6350.85</v>
          </cell>
          <cell r="E2109">
            <v>2012</v>
          </cell>
          <cell r="F2109">
            <v>11</v>
          </cell>
          <cell r="G2109">
            <v>164324</v>
          </cell>
          <cell r="H2109">
            <v>2012</v>
          </cell>
          <cell r="I2109">
            <v>11</v>
          </cell>
          <cell r="J2109">
            <v>0</v>
          </cell>
        </row>
        <row r="2110">
          <cell r="D2110">
            <v>4590.75</v>
          </cell>
          <cell r="E2110">
            <v>2012</v>
          </cell>
          <cell r="F2110">
            <v>11</v>
          </cell>
          <cell r="G2110">
            <v>39020</v>
          </cell>
          <cell r="H2110">
            <v>2012</v>
          </cell>
          <cell r="I2110">
            <v>10</v>
          </cell>
          <cell r="J2110">
            <v>0</v>
          </cell>
        </row>
        <row r="2111">
          <cell r="D2111">
            <v>210.4</v>
          </cell>
          <cell r="E2111">
            <v>2012</v>
          </cell>
          <cell r="F2111">
            <v>11</v>
          </cell>
          <cell r="G2111">
            <v>92</v>
          </cell>
          <cell r="H2111">
            <v>2012</v>
          </cell>
          <cell r="I2111">
            <v>11</v>
          </cell>
          <cell r="J2111">
            <v>0</v>
          </cell>
        </row>
        <row r="2112">
          <cell r="D2112">
            <v>-1009.14</v>
          </cell>
          <cell r="E2112">
            <v>2012</v>
          </cell>
          <cell r="F2112">
            <v>11</v>
          </cell>
          <cell r="G2112">
            <v>4077</v>
          </cell>
          <cell r="H2112">
            <v>2012</v>
          </cell>
          <cell r="I2112">
            <v>10</v>
          </cell>
          <cell r="J2112">
            <v>0</v>
          </cell>
        </row>
        <row r="2113">
          <cell r="D2113">
            <v>-19170.59</v>
          </cell>
          <cell r="E2113">
            <v>2012</v>
          </cell>
          <cell r="F2113">
            <v>11</v>
          </cell>
          <cell r="G2113">
            <v>78671</v>
          </cell>
          <cell r="H2113">
            <v>2012</v>
          </cell>
          <cell r="I2113">
            <v>11</v>
          </cell>
          <cell r="J2113">
            <v>0</v>
          </cell>
        </row>
        <row r="2114">
          <cell r="D2114">
            <v>-1382.23</v>
          </cell>
          <cell r="E2114">
            <v>2012</v>
          </cell>
          <cell r="F2114">
            <v>11</v>
          </cell>
          <cell r="G2114">
            <v>5593</v>
          </cell>
          <cell r="H2114">
            <v>2012</v>
          </cell>
          <cell r="I2114">
            <v>10</v>
          </cell>
          <cell r="J2114">
            <v>0</v>
          </cell>
        </row>
        <row r="2115">
          <cell r="D2115">
            <v>22332.22</v>
          </cell>
          <cell r="E2115">
            <v>2012</v>
          </cell>
          <cell r="F2115">
            <v>11</v>
          </cell>
          <cell r="G2115">
            <v>367095</v>
          </cell>
          <cell r="H2115">
            <v>2012</v>
          </cell>
          <cell r="I2115">
            <v>10</v>
          </cell>
          <cell r="J2115">
            <v>438</v>
          </cell>
        </row>
        <row r="2116">
          <cell r="D2116">
            <v>5575.26</v>
          </cell>
          <cell r="E2116">
            <v>2012</v>
          </cell>
          <cell r="F2116">
            <v>11</v>
          </cell>
          <cell r="G2116">
            <v>94797</v>
          </cell>
          <cell r="H2116">
            <v>2012</v>
          </cell>
          <cell r="I2116">
            <v>11</v>
          </cell>
          <cell r="J2116">
            <v>438</v>
          </cell>
        </row>
        <row r="2117">
          <cell r="D2117">
            <v>115709.01</v>
          </cell>
          <cell r="E2117">
            <v>2012</v>
          </cell>
          <cell r="F2117">
            <v>11</v>
          </cell>
          <cell r="G2117">
            <v>1908131</v>
          </cell>
          <cell r="H2117">
            <v>2012</v>
          </cell>
          <cell r="I2117">
            <v>10</v>
          </cell>
          <cell r="J2117">
            <v>438</v>
          </cell>
        </row>
        <row r="2118">
          <cell r="D2118">
            <v>15542.13</v>
          </cell>
          <cell r="E2118">
            <v>2012</v>
          </cell>
          <cell r="F2118">
            <v>11</v>
          </cell>
          <cell r="G2118">
            <v>240223</v>
          </cell>
          <cell r="H2118">
            <v>2012</v>
          </cell>
          <cell r="I2118">
            <v>11</v>
          </cell>
          <cell r="J2118">
            <v>438</v>
          </cell>
        </row>
        <row r="2119">
          <cell r="D2119">
            <v>2500</v>
          </cell>
          <cell r="E2119">
            <v>2012</v>
          </cell>
          <cell r="F2119">
            <v>11</v>
          </cell>
          <cell r="G2119">
            <v>0</v>
          </cell>
          <cell r="H2119">
            <v>2012</v>
          </cell>
          <cell r="I2119">
            <v>10</v>
          </cell>
          <cell r="J2119">
            <v>0</v>
          </cell>
        </row>
        <row r="2120">
          <cell r="D2120">
            <v>500</v>
          </cell>
          <cell r="E2120">
            <v>2012</v>
          </cell>
          <cell r="F2120">
            <v>11</v>
          </cell>
          <cell r="G2120">
            <v>0</v>
          </cell>
          <cell r="H2120">
            <v>2012</v>
          </cell>
          <cell r="I2120">
            <v>11</v>
          </cell>
          <cell r="J2120">
            <v>0</v>
          </cell>
        </row>
        <row r="2121">
          <cell r="D2121">
            <v>11500</v>
          </cell>
          <cell r="E2121">
            <v>2012</v>
          </cell>
          <cell r="F2121">
            <v>11</v>
          </cell>
          <cell r="G2121">
            <v>0</v>
          </cell>
          <cell r="H2121">
            <v>2012</v>
          </cell>
          <cell r="I2121">
            <v>10</v>
          </cell>
          <cell r="J2121">
            <v>0</v>
          </cell>
        </row>
        <row r="2122">
          <cell r="D2122">
            <v>2000</v>
          </cell>
          <cell r="E2122">
            <v>2012</v>
          </cell>
          <cell r="F2122">
            <v>11</v>
          </cell>
          <cell r="G2122">
            <v>0</v>
          </cell>
          <cell r="H2122">
            <v>2012</v>
          </cell>
          <cell r="I2122">
            <v>11</v>
          </cell>
          <cell r="J2122">
            <v>0</v>
          </cell>
        </row>
        <row r="2123">
          <cell r="D2123">
            <v>400</v>
          </cell>
          <cell r="E2123">
            <v>2012</v>
          </cell>
          <cell r="F2123">
            <v>11</v>
          </cell>
          <cell r="G2123">
            <v>0</v>
          </cell>
          <cell r="H2123">
            <v>2012</v>
          </cell>
          <cell r="I2123">
            <v>10</v>
          </cell>
          <cell r="J2123">
            <v>0</v>
          </cell>
        </row>
        <row r="2124">
          <cell r="D2124">
            <v>3025</v>
          </cell>
          <cell r="E2124">
            <v>2012</v>
          </cell>
          <cell r="F2124">
            <v>11</v>
          </cell>
          <cell r="G2124">
            <v>0</v>
          </cell>
          <cell r="H2124">
            <v>2012</v>
          </cell>
          <cell r="I2124">
            <v>11</v>
          </cell>
          <cell r="J2124">
            <v>0</v>
          </cell>
        </row>
        <row r="2125">
          <cell r="D2125">
            <v>32.82</v>
          </cell>
          <cell r="E2125">
            <v>2012</v>
          </cell>
          <cell r="F2125">
            <v>11</v>
          </cell>
          <cell r="G2125">
            <v>0</v>
          </cell>
          <cell r="H2125">
            <v>2012</v>
          </cell>
          <cell r="I2125">
            <v>10</v>
          </cell>
          <cell r="J2125">
            <v>0</v>
          </cell>
        </row>
        <row r="2126">
          <cell r="D2126">
            <v>358.72</v>
          </cell>
          <cell r="E2126">
            <v>2012</v>
          </cell>
          <cell r="F2126">
            <v>11</v>
          </cell>
          <cell r="G2126">
            <v>0</v>
          </cell>
          <cell r="H2126">
            <v>2012</v>
          </cell>
          <cell r="I2126">
            <v>11</v>
          </cell>
          <cell r="J2126">
            <v>0</v>
          </cell>
        </row>
        <row r="2127">
          <cell r="D2127">
            <v>0</v>
          </cell>
          <cell r="E2127">
            <v>2012</v>
          </cell>
          <cell r="F2127">
            <v>11</v>
          </cell>
          <cell r="G2127">
            <v>0</v>
          </cell>
          <cell r="H2127">
            <v>2012</v>
          </cell>
          <cell r="I2127">
            <v>10</v>
          </cell>
          <cell r="J2127">
            <v>0</v>
          </cell>
        </row>
        <row r="2128">
          <cell r="D2128">
            <v>159042.51999999999</v>
          </cell>
          <cell r="E2128">
            <v>2012</v>
          </cell>
          <cell r="F2128">
            <v>11</v>
          </cell>
          <cell r="G2128">
            <v>357586</v>
          </cell>
          <cell r="H2128">
            <v>2012</v>
          </cell>
          <cell r="I2128">
            <v>11</v>
          </cell>
          <cell r="J2128">
            <v>0</v>
          </cell>
        </row>
        <row r="2129">
          <cell r="D2129">
            <v>500</v>
          </cell>
          <cell r="E2129">
            <v>2012</v>
          </cell>
          <cell r="F2129">
            <v>11</v>
          </cell>
          <cell r="G2129">
            <v>0</v>
          </cell>
          <cell r="H2129">
            <v>0</v>
          </cell>
          <cell r="I2129">
            <v>0</v>
          </cell>
          <cell r="J2129">
            <v>0</v>
          </cell>
        </row>
        <row r="2130">
          <cell r="D2130">
            <v>429.75</v>
          </cell>
          <cell r="E2130">
            <v>2012</v>
          </cell>
          <cell r="F2130">
            <v>11</v>
          </cell>
          <cell r="G2130">
            <v>0</v>
          </cell>
          <cell r="H2130">
            <v>2012</v>
          </cell>
          <cell r="I2130">
            <v>10</v>
          </cell>
          <cell r="J2130">
            <v>0</v>
          </cell>
        </row>
        <row r="2131">
          <cell r="D2131">
            <v>24294.75</v>
          </cell>
          <cell r="E2131">
            <v>2012</v>
          </cell>
          <cell r="F2131">
            <v>11</v>
          </cell>
          <cell r="G2131">
            <v>0</v>
          </cell>
          <cell r="H2131">
            <v>2012</v>
          </cell>
          <cell r="I2131">
            <v>11</v>
          </cell>
          <cell r="J2131">
            <v>0</v>
          </cell>
        </row>
        <row r="2132">
          <cell r="D2132">
            <v>66829.75</v>
          </cell>
          <cell r="E2132">
            <v>2012</v>
          </cell>
          <cell r="F2132">
            <v>11</v>
          </cell>
          <cell r="G2132">
            <v>0</v>
          </cell>
          <cell r="H2132">
            <v>2012</v>
          </cell>
          <cell r="I2132">
            <v>12</v>
          </cell>
          <cell r="J2132">
            <v>0</v>
          </cell>
        </row>
        <row r="2133">
          <cell r="D2133">
            <v>0</v>
          </cell>
          <cell r="E2133">
            <v>2012</v>
          </cell>
          <cell r="F2133">
            <v>11</v>
          </cell>
          <cell r="G2133">
            <v>0</v>
          </cell>
          <cell r="H2133">
            <v>2012</v>
          </cell>
          <cell r="I2133">
            <v>10</v>
          </cell>
          <cell r="J2133">
            <v>0</v>
          </cell>
        </row>
        <row r="2134">
          <cell r="D2134">
            <v>-50440.46</v>
          </cell>
          <cell r="E2134">
            <v>2012</v>
          </cell>
          <cell r="F2134">
            <v>11</v>
          </cell>
          <cell r="G2134">
            <v>172564</v>
          </cell>
          <cell r="H2134">
            <v>2012</v>
          </cell>
          <cell r="I2134">
            <v>11</v>
          </cell>
          <cell r="J2134">
            <v>0</v>
          </cell>
        </row>
        <row r="2135">
          <cell r="D2135">
            <v>-80970.64</v>
          </cell>
          <cell r="E2135">
            <v>2012</v>
          </cell>
          <cell r="F2135">
            <v>11</v>
          </cell>
          <cell r="G2135">
            <v>277285.2</v>
          </cell>
          <cell r="H2135">
            <v>2012</v>
          </cell>
          <cell r="I2135">
            <v>12</v>
          </cell>
          <cell r="J2135">
            <v>0</v>
          </cell>
        </row>
        <row r="2136">
          <cell r="D2136">
            <v>0</v>
          </cell>
          <cell r="E2136">
            <v>2012</v>
          </cell>
          <cell r="F2136">
            <v>11</v>
          </cell>
          <cell r="G2136">
            <v>0</v>
          </cell>
          <cell r="H2136">
            <v>2012</v>
          </cell>
          <cell r="I2136">
            <v>10</v>
          </cell>
          <cell r="J2136">
            <v>0</v>
          </cell>
        </row>
        <row r="2137">
          <cell r="D2137">
            <v>45598.92</v>
          </cell>
          <cell r="E2137">
            <v>2012</v>
          </cell>
          <cell r="F2137">
            <v>11</v>
          </cell>
          <cell r="G2137">
            <v>155902.79999999999</v>
          </cell>
          <cell r="H2137">
            <v>2012</v>
          </cell>
          <cell r="I2137">
            <v>11</v>
          </cell>
          <cell r="J2137">
            <v>0</v>
          </cell>
        </row>
        <row r="2138">
          <cell r="D2138">
            <v>197665.79</v>
          </cell>
          <cell r="E2138">
            <v>2012</v>
          </cell>
          <cell r="F2138">
            <v>11</v>
          </cell>
          <cell r="G2138">
            <v>674389</v>
          </cell>
          <cell r="H2138">
            <v>2012</v>
          </cell>
          <cell r="I2138">
            <v>12</v>
          </cell>
          <cell r="J2138">
            <v>0</v>
          </cell>
        </row>
        <row r="2139">
          <cell r="D2139">
            <v>-11.04</v>
          </cell>
          <cell r="E2139">
            <v>2012</v>
          </cell>
          <cell r="F2139">
            <v>11</v>
          </cell>
          <cell r="G2139">
            <v>40</v>
          </cell>
          <cell r="H2139">
            <v>2012</v>
          </cell>
          <cell r="I2139">
            <v>11</v>
          </cell>
          <cell r="J2139">
            <v>0</v>
          </cell>
        </row>
        <row r="2140">
          <cell r="D2140">
            <v>-957.91</v>
          </cell>
          <cell r="E2140">
            <v>2012</v>
          </cell>
          <cell r="F2140">
            <v>11</v>
          </cell>
          <cell r="G2140">
            <v>4870</v>
          </cell>
          <cell r="H2140">
            <v>2012</v>
          </cell>
          <cell r="I2140">
            <v>12</v>
          </cell>
          <cell r="J2140">
            <v>0</v>
          </cell>
        </row>
        <row r="2141">
          <cell r="D2141">
            <v>0</v>
          </cell>
          <cell r="E2141">
            <v>2012</v>
          </cell>
          <cell r="F2141">
            <v>11</v>
          </cell>
          <cell r="G2141">
            <v>0</v>
          </cell>
          <cell r="H2141">
            <v>2012</v>
          </cell>
          <cell r="I2141">
            <v>10</v>
          </cell>
          <cell r="J2141">
            <v>0</v>
          </cell>
        </row>
        <row r="2142">
          <cell r="D2142">
            <v>2.9</v>
          </cell>
          <cell r="E2142">
            <v>2012</v>
          </cell>
          <cell r="F2142">
            <v>11</v>
          </cell>
          <cell r="G2142">
            <v>10</v>
          </cell>
          <cell r="H2142">
            <v>2012</v>
          </cell>
          <cell r="I2142">
            <v>11</v>
          </cell>
          <cell r="J2142">
            <v>0</v>
          </cell>
        </row>
        <row r="2143">
          <cell r="D2143">
            <v>7539.33</v>
          </cell>
          <cell r="E2143">
            <v>2012</v>
          </cell>
          <cell r="F2143">
            <v>11</v>
          </cell>
          <cell r="G2143">
            <v>23040</v>
          </cell>
          <cell r="H2143">
            <v>2012</v>
          </cell>
          <cell r="I2143">
            <v>12</v>
          </cell>
          <cell r="J2143">
            <v>0</v>
          </cell>
        </row>
        <row r="2144">
          <cell r="D2144">
            <v>70257.5</v>
          </cell>
          <cell r="E2144">
            <v>2012</v>
          </cell>
          <cell r="F2144">
            <v>11</v>
          </cell>
          <cell r="G2144">
            <v>1092000</v>
          </cell>
          <cell r="H2144">
            <v>2012</v>
          </cell>
          <cell r="I2144">
            <v>11</v>
          </cell>
          <cell r="J2144">
            <v>0</v>
          </cell>
        </row>
        <row r="2145">
          <cell r="D2145">
            <v>848.04</v>
          </cell>
          <cell r="E2145">
            <v>2012</v>
          </cell>
          <cell r="F2145">
            <v>11</v>
          </cell>
          <cell r="G2145">
            <v>70670</v>
          </cell>
          <cell r="H2145">
            <v>2012</v>
          </cell>
          <cell r="I2145">
            <v>12</v>
          </cell>
          <cell r="J2145">
            <v>0</v>
          </cell>
        </row>
        <row r="2146">
          <cell r="D2146">
            <v>56027.08</v>
          </cell>
          <cell r="E2146">
            <v>2012</v>
          </cell>
          <cell r="F2146">
            <v>11</v>
          </cell>
          <cell r="G2146">
            <v>890070</v>
          </cell>
          <cell r="H2146">
            <v>2012</v>
          </cell>
          <cell r="I2146">
            <v>11</v>
          </cell>
          <cell r="J2146">
            <v>0</v>
          </cell>
        </row>
        <row r="2147">
          <cell r="D2147">
            <v>3279.04</v>
          </cell>
          <cell r="E2147">
            <v>2012</v>
          </cell>
          <cell r="F2147">
            <v>11</v>
          </cell>
          <cell r="G2147">
            <v>75710</v>
          </cell>
          <cell r="H2147">
            <v>2012</v>
          </cell>
          <cell r="I2147">
            <v>12</v>
          </cell>
          <cell r="J2147">
            <v>0</v>
          </cell>
        </row>
        <row r="2148">
          <cell r="D2148">
            <v>-53.68</v>
          </cell>
          <cell r="E2148">
            <v>2012</v>
          </cell>
          <cell r="F2148">
            <v>11</v>
          </cell>
          <cell r="G2148">
            <v>-118.9</v>
          </cell>
          <cell r="H2148">
            <v>2012</v>
          </cell>
          <cell r="I2148">
            <v>5</v>
          </cell>
          <cell r="J2148">
            <v>451</v>
          </cell>
        </row>
        <row r="2149">
          <cell r="D2149">
            <v>53.68</v>
          </cell>
          <cell r="E2149">
            <v>2012</v>
          </cell>
          <cell r="F2149">
            <v>11</v>
          </cell>
          <cell r="G2149">
            <v>18.2</v>
          </cell>
          <cell r="H2149">
            <v>2012</v>
          </cell>
          <cell r="I2149">
            <v>6</v>
          </cell>
          <cell r="J2149">
            <v>451</v>
          </cell>
        </row>
        <row r="2150">
          <cell r="D2150">
            <v>-53.68</v>
          </cell>
          <cell r="E2150">
            <v>2012</v>
          </cell>
          <cell r="F2150">
            <v>11</v>
          </cell>
          <cell r="G2150">
            <v>-12.1</v>
          </cell>
          <cell r="H2150">
            <v>2012</v>
          </cell>
          <cell r="I2150">
            <v>7</v>
          </cell>
          <cell r="J2150">
            <v>451</v>
          </cell>
        </row>
        <row r="2151">
          <cell r="D2151">
            <v>-53.68</v>
          </cell>
          <cell r="E2151">
            <v>2012</v>
          </cell>
          <cell r="F2151">
            <v>11</v>
          </cell>
          <cell r="G2151">
            <v>-12.1</v>
          </cell>
          <cell r="H2151">
            <v>2012</v>
          </cell>
          <cell r="I2151">
            <v>8</v>
          </cell>
          <cell r="J2151">
            <v>451</v>
          </cell>
        </row>
        <row r="2152">
          <cell r="D2152">
            <v>-53.68</v>
          </cell>
          <cell r="E2152">
            <v>2012</v>
          </cell>
          <cell r="F2152">
            <v>11</v>
          </cell>
          <cell r="G2152">
            <v>-17.100000000000001</v>
          </cell>
          <cell r="H2152">
            <v>2012</v>
          </cell>
          <cell r="I2152">
            <v>9</v>
          </cell>
          <cell r="J2152">
            <v>451</v>
          </cell>
        </row>
        <row r="2153">
          <cell r="D2153">
            <v>161.04</v>
          </cell>
          <cell r="E2153">
            <v>2012</v>
          </cell>
          <cell r="F2153">
            <v>11</v>
          </cell>
          <cell r="G2153">
            <v>41.3</v>
          </cell>
          <cell r="H2153">
            <v>2012</v>
          </cell>
          <cell r="I2153">
            <v>10</v>
          </cell>
          <cell r="J2153">
            <v>451</v>
          </cell>
        </row>
        <row r="2154">
          <cell r="D2154">
            <v>8100.74</v>
          </cell>
          <cell r="E2154">
            <v>2012</v>
          </cell>
          <cell r="F2154">
            <v>11</v>
          </cell>
          <cell r="G2154">
            <v>9483.7000000000007</v>
          </cell>
          <cell r="H2154">
            <v>2012</v>
          </cell>
          <cell r="I2154">
            <v>11</v>
          </cell>
          <cell r="J2154">
            <v>451</v>
          </cell>
        </row>
        <row r="2155">
          <cell r="D2155">
            <v>84.5</v>
          </cell>
          <cell r="E2155">
            <v>2012</v>
          </cell>
          <cell r="F2155">
            <v>11</v>
          </cell>
          <cell r="G2155">
            <v>0</v>
          </cell>
          <cell r="H2155">
            <v>2011</v>
          </cell>
          <cell r="I2155">
            <v>7</v>
          </cell>
          <cell r="J2155">
            <v>451</v>
          </cell>
        </row>
        <row r="2156">
          <cell r="D2156">
            <v>51.94</v>
          </cell>
          <cell r="E2156">
            <v>2012</v>
          </cell>
          <cell r="F2156">
            <v>11</v>
          </cell>
          <cell r="G2156">
            <v>-55.5</v>
          </cell>
          <cell r="H2156">
            <v>2012</v>
          </cell>
          <cell r="I2156">
            <v>5</v>
          </cell>
          <cell r="J2156">
            <v>451</v>
          </cell>
        </row>
        <row r="2157">
          <cell r="D2157">
            <v>7.85</v>
          </cell>
          <cell r="E2157">
            <v>2012</v>
          </cell>
          <cell r="F2157">
            <v>11</v>
          </cell>
          <cell r="G2157">
            <v>-8</v>
          </cell>
          <cell r="H2157">
            <v>2012</v>
          </cell>
          <cell r="I2157">
            <v>6</v>
          </cell>
          <cell r="J2157">
            <v>451</v>
          </cell>
        </row>
        <row r="2158">
          <cell r="D2158">
            <v>-59.79</v>
          </cell>
          <cell r="E2158">
            <v>2012</v>
          </cell>
          <cell r="F2158">
            <v>11</v>
          </cell>
          <cell r="G2158">
            <v>-71.8</v>
          </cell>
          <cell r="H2158">
            <v>2012</v>
          </cell>
          <cell r="I2158">
            <v>7</v>
          </cell>
          <cell r="J2158">
            <v>451</v>
          </cell>
        </row>
        <row r="2159">
          <cell r="D2159">
            <v>-70.150000000000006</v>
          </cell>
          <cell r="E2159">
            <v>2012</v>
          </cell>
          <cell r="F2159">
            <v>11</v>
          </cell>
          <cell r="G2159">
            <v>-105.9</v>
          </cell>
          <cell r="H2159">
            <v>2012</v>
          </cell>
          <cell r="I2159">
            <v>8</v>
          </cell>
          <cell r="J2159">
            <v>451</v>
          </cell>
        </row>
        <row r="2160">
          <cell r="D2160">
            <v>-557.66999999999996</v>
          </cell>
          <cell r="E2160">
            <v>2012</v>
          </cell>
          <cell r="F2160">
            <v>11</v>
          </cell>
          <cell r="G2160">
            <v>-572.5</v>
          </cell>
          <cell r="H2160">
            <v>2012</v>
          </cell>
          <cell r="I2160">
            <v>9</v>
          </cell>
          <cell r="J2160">
            <v>451</v>
          </cell>
        </row>
        <row r="2161">
          <cell r="D2161">
            <v>-635.91999999999996</v>
          </cell>
          <cell r="E2161">
            <v>2012</v>
          </cell>
          <cell r="F2161">
            <v>11</v>
          </cell>
          <cell r="G2161">
            <v>-473.3</v>
          </cell>
          <cell r="H2161">
            <v>2012</v>
          </cell>
          <cell r="I2161">
            <v>10</v>
          </cell>
          <cell r="J2161">
            <v>451</v>
          </cell>
        </row>
        <row r="2162">
          <cell r="D2162">
            <v>445419.28</v>
          </cell>
          <cell r="E2162">
            <v>2012</v>
          </cell>
          <cell r="F2162">
            <v>11</v>
          </cell>
          <cell r="G2162">
            <v>540944</v>
          </cell>
          <cell r="H2162">
            <v>2012</v>
          </cell>
          <cell r="I2162">
            <v>11</v>
          </cell>
          <cell r="J2162">
            <v>451</v>
          </cell>
        </row>
        <row r="2163">
          <cell r="D2163">
            <v>1083.49</v>
          </cell>
          <cell r="E2163">
            <v>2012</v>
          </cell>
          <cell r="F2163">
            <v>11</v>
          </cell>
          <cell r="G2163">
            <v>1382.3</v>
          </cell>
          <cell r="H2163">
            <v>2012</v>
          </cell>
          <cell r="I2163">
            <v>11</v>
          </cell>
          <cell r="J2163">
            <v>451</v>
          </cell>
        </row>
        <row r="2164">
          <cell r="D2164">
            <v>-56.03</v>
          </cell>
          <cell r="E2164">
            <v>2012</v>
          </cell>
          <cell r="F2164">
            <v>11</v>
          </cell>
          <cell r="G2164">
            <v>7</v>
          </cell>
          <cell r="H2164">
            <v>2012</v>
          </cell>
          <cell r="I2164">
            <v>10</v>
          </cell>
          <cell r="J2164">
            <v>451</v>
          </cell>
        </row>
        <row r="2165">
          <cell r="D2165">
            <v>342.24</v>
          </cell>
          <cell r="E2165">
            <v>2012</v>
          </cell>
          <cell r="F2165">
            <v>11</v>
          </cell>
          <cell r="G2165">
            <v>153.19999999999999</v>
          </cell>
          <cell r="H2165">
            <v>2012</v>
          </cell>
          <cell r="I2165">
            <v>11</v>
          </cell>
          <cell r="J2165">
            <v>451</v>
          </cell>
        </row>
        <row r="2166">
          <cell r="D2166">
            <v>8111.38</v>
          </cell>
          <cell r="E2166">
            <v>2012</v>
          </cell>
          <cell r="F2166">
            <v>11</v>
          </cell>
          <cell r="G2166">
            <v>8578.2999999999993</v>
          </cell>
          <cell r="H2166">
            <v>2012</v>
          </cell>
          <cell r="I2166">
            <v>11</v>
          </cell>
          <cell r="J2166">
            <v>451</v>
          </cell>
        </row>
        <row r="2167">
          <cell r="D2167">
            <v>447.69</v>
          </cell>
          <cell r="E2167">
            <v>2012</v>
          </cell>
          <cell r="F2167">
            <v>11</v>
          </cell>
          <cell r="G2167">
            <v>377.2</v>
          </cell>
          <cell r="H2167">
            <v>2012</v>
          </cell>
          <cell r="I2167">
            <v>11</v>
          </cell>
          <cell r="J2167">
            <v>451</v>
          </cell>
        </row>
        <row r="2168">
          <cell r="D2168">
            <v>1291.1500000000001</v>
          </cell>
          <cell r="E2168">
            <v>2012</v>
          </cell>
          <cell r="F2168">
            <v>11</v>
          </cell>
          <cell r="G2168">
            <v>1286.9000000000001</v>
          </cell>
          <cell r="H2168">
            <v>2012</v>
          </cell>
          <cell r="I2168">
            <v>11</v>
          </cell>
          <cell r="J2168">
            <v>451</v>
          </cell>
        </row>
        <row r="2169">
          <cell r="D2169">
            <v>323.68</v>
          </cell>
          <cell r="E2169">
            <v>2012</v>
          </cell>
          <cell r="F2169">
            <v>11</v>
          </cell>
          <cell r="G2169">
            <v>440.7</v>
          </cell>
          <cell r="H2169">
            <v>2012</v>
          </cell>
          <cell r="I2169">
            <v>11</v>
          </cell>
          <cell r="J2169">
            <v>451</v>
          </cell>
        </row>
        <row r="2170">
          <cell r="D2170">
            <v>870.04</v>
          </cell>
          <cell r="E2170">
            <v>2012</v>
          </cell>
          <cell r="F2170">
            <v>11</v>
          </cell>
          <cell r="G2170">
            <v>875.3</v>
          </cell>
          <cell r="H2170">
            <v>2012</v>
          </cell>
          <cell r="I2170">
            <v>11</v>
          </cell>
          <cell r="J2170">
            <v>451</v>
          </cell>
        </row>
        <row r="2171">
          <cell r="D2171">
            <v>-117.4</v>
          </cell>
          <cell r="E2171">
            <v>2012</v>
          </cell>
          <cell r="F2171">
            <v>11</v>
          </cell>
          <cell r="G2171">
            <v>0</v>
          </cell>
          <cell r="H2171">
            <v>0</v>
          </cell>
          <cell r="I2171">
            <v>0</v>
          </cell>
          <cell r="J2171">
            <v>411</v>
          </cell>
        </row>
        <row r="2172">
          <cell r="D2172">
            <v>-144.15</v>
          </cell>
          <cell r="E2172">
            <v>2012</v>
          </cell>
          <cell r="F2172">
            <v>11</v>
          </cell>
          <cell r="G2172">
            <v>-189.2</v>
          </cell>
          <cell r="H2172">
            <v>2011</v>
          </cell>
          <cell r="I2172">
            <v>3</v>
          </cell>
          <cell r="J2172">
            <v>411</v>
          </cell>
        </row>
        <row r="2173">
          <cell r="D2173">
            <v>-64.55</v>
          </cell>
          <cell r="E2173">
            <v>2012</v>
          </cell>
          <cell r="F2173">
            <v>11</v>
          </cell>
          <cell r="G2173">
            <v>-79</v>
          </cell>
          <cell r="H2173">
            <v>2011</v>
          </cell>
          <cell r="I2173">
            <v>4</v>
          </cell>
          <cell r="J2173">
            <v>411</v>
          </cell>
        </row>
        <row r="2174">
          <cell r="D2174">
            <v>-10.45</v>
          </cell>
          <cell r="E2174">
            <v>2012</v>
          </cell>
          <cell r="F2174">
            <v>11</v>
          </cell>
          <cell r="G2174">
            <v>-4</v>
          </cell>
          <cell r="H2174">
            <v>2011</v>
          </cell>
          <cell r="I2174">
            <v>5</v>
          </cell>
          <cell r="J2174">
            <v>411</v>
          </cell>
        </row>
        <row r="2175">
          <cell r="D2175">
            <v>24.28</v>
          </cell>
          <cell r="E2175">
            <v>2012</v>
          </cell>
          <cell r="F2175">
            <v>11</v>
          </cell>
          <cell r="G2175">
            <v>2</v>
          </cell>
          <cell r="H2175">
            <v>2011</v>
          </cell>
          <cell r="I2175">
            <v>6</v>
          </cell>
          <cell r="J2175">
            <v>411</v>
          </cell>
        </row>
        <row r="2176">
          <cell r="D2176">
            <v>0.97</v>
          </cell>
          <cell r="E2176">
            <v>2012</v>
          </cell>
          <cell r="F2176">
            <v>11</v>
          </cell>
          <cell r="G2176">
            <v>0</v>
          </cell>
          <cell r="H2176">
            <v>0</v>
          </cell>
          <cell r="I2176">
            <v>0</v>
          </cell>
          <cell r="J2176">
            <v>411</v>
          </cell>
        </row>
        <row r="2177">
          <cell r="D2177">
            <v>-33.61</v>
          </cell>
          <cell r="E2177">
            <v>2012</v>
          </cell>
          <cell r="F2177">
            <v>12</v>
          </cell>
          <cell r="G2177">
            <v>0</v>
          </cell>
          <cell r="H2177">
            <v>0</v>
          </cell>
          <cell r="I2177">
            <v>0</v>
          </cell>
          <cell r="J2177">
            <v>411</v>
          </cell>
        </row>
        <row r="2178">
          <cell r="D2178">
            <v>0.21</v>
          </cell>
          <cell r="E2178">
            <v>2012</v>
          </cell>
          <cell r="F2178">
            <v>12</v>
          </cell>
          <cell r="G2178">
            <v>0</v>
          </cell>
          <cell r="H2178">
            <v>2009</v>
          </cell>
          <cell r="I2178">
            <v>1</v>
          </cell>
          <cell r="J2178">
            <v>411</v>
          </cell>
        </row>
        <row r="2179">
          <cell r="D2179">
            <v>5.22</v>
          </cell>
          <cell r="E2179">
            <v>2012</v>
          </cell>
          <cell r="F2179">
            <v>12</v>
          </cell>
          <cell r="G2179">
            <v>7.1</v>
          </cell>
          <cell r="H2179">
            <v>2011</v>
          </cell>
          <cell r="I2179">
            <v>4</v>
          </cell>
          <cell r="J2179">
            <v>411</v>
          </cell>
        </row>
        <row r="2180">
          <cell r="D2180">
            <v>-11</v>
          </cell>
          <cell r="E2180">
            <v>2012</v>
          </cell>
          <cell r="F2180">
            <v>12</v>
          </cell>
          <cell r="G2180">
            <v>0</v>
          </cell>
          <cell r="H2180">
            <v>2011</v>
          </cell>
          <cell r="I2180">
            <v>5</v>
          </cell>
          <cell r="J2180">
            <v>411</v>
          </cell>
        </row>
        <row r="2181">
          <cell r="D2181">
            <v>-22</v>
          </cell>
          <cell r="E2181">
            <v>2012</v>
          </cell>
          <cell r="F2181">
            <v>12</v>
          </cell>
          <cell r="G2181">
            <v>0</v>
          </cell>
          <cell r="H2181">
            <v>2011</v>
          </cell>
          <cell r="I2181">
            <v>7</v>
          </cell>
          <cell r="J2181">
            <v>411</v>
          </cell>
        </row>
        <row r="2182">
          <cell r="D2182">
            <v>-11</v>
          </cell>
          <cell r="E2182">
            <v>2012</v>
          </cell>
          <cell r="F2182">
            <v>12</v>
          </cell>
          <cell r="G2182">
            <v>0</v>
          </cell>
          <cell r="H2182">
            <v>2011</v>
          </cell>
          <cell r="I2182">
            <v>8</v>
          </cell>
          <cell r="J2182">
            <v>411</v>
          </cell>
        </row>
        <row r="2183">
          <cell r="D2183">
            <v>-11</v>
          </cell>
          <cell r="E2183">
            <v>2012</v>
          </cell>
          <cell r="F2183">
            <v>12</v>
          </cell>
          <cell r="G2183">
            <v>0</v>
          </cell>
          <cell r="H2183">
            <v>2011</v>
          </cell>
          <cell r="I2183">
            <v>9</v>
          </cell>
          <cell r="J2183">
            <v>411</v>
          </cell>
        </row>
        <row r="2184">
          <cell r="D2184">
            <v>68.64</v>
          </cell>
          <cell r="E2184">
            <v>2012</v>
          </cell>
          <cell r="F2184">
            <v>12</v>
          </cell>
          <cell r="G2184">
            <v>4</v>
          </cell>
          <cell r="H2184">
            <v>2011</v>
          </cell>
          <cell r="I2184">
            <v>10</v>
          </cell>
          <cell r="J2184">
            <v>411</v>
          </cell>
        </row>
        <row r="2185">
          <cell r="D2185">
            <v>66</v>
          </cell>
          <cell r="E2185">
            <v>2012</v>
          </cell>
          <cell r="F2185">
            <v>12</v>
          </cell>
          <cell r="G2185">
            <v>0</v>
          </cell>
          <cell r="H2185">
            <v>2011</v>
          </cell>
          <cell r="I2185">
            <v>11</v>
          </cell>
          <cell r="J2185">
            <v>411</v>
          </cell>
        </row>
        <row r="2186">
          <cell r="D2186">
            <v>-105.18</v>
          </cell>
          <cell r="E2186">
            <v>2012</v>
          </cell>
          <cell r="F2186">
            <v>12</v>
          </cell>
          <cell r="G2186">
            <v>-148.30000000000001</v>
          </cell>
          <cell r="H2186">
            <v>2011</v>
          </cell>
          <cell r="I2186">
            <v>12</v>
          </cell>
          <cell r="J2186">
            <v>411</v>
          </cell>
        </row>
        <row r="2187">
          <cell r="D2187">
            <v>-115.38</v>
          </cell>
          <cell r="E2187">
            <v>2012</v>
          </cell>
          <cell r="F2187">
            <v>12</v>
          </cell>
          <cell r="G2187">
            <v>-182.7</v>
          </cell>
          <cell r="H2187">
            <v>2012</v>
          </cell>
          <cell r="I2187">
            <v>1</v>
          </cell>
          <cell r="J2187">
            <v>411</v>
          </cell>
        </row>
        <row r="2188">
          <cell r="D2188">
            <v>39.1</v>
          </cell>
          <cell r="E2188">
            <v>2012</v>
          </cell>
          <cell r="F2188">
            <v>12</v>
          </cell>
          <cell r="G2188">
            <v>27.1</v>
          </cell>
          <cell r="H2188">
            <v>2012</v>
          </cell>
          <cell r="I2188">
            <v>2</v>
          </cell>
          <cell r="J2188">
            <v>411</v>
          </cell>
        </row>
        <row r="2189">
          <cell r="D2189">
            <v>-137.63</v>
          </cell>
          <cell r="E2189">
            <v>2012</v>
          </cell>
          <cell r="F2189">
            <v>12</v>
          </cell>
          <cell r="G2189">
            <v>-212.8</v>
          </cell>
          <cell r="H2189">
            <v>2012</v>
          </cell>
          <cell r="I2189">
            <v>3</v>
          </cell>
          <cell r="J2189">
            <v>411</v>
          </cell>
        </row>
        <row r="2190">
          <cell r="D2190">
            <v>-6.21</v>
          </cell>
          <cell r="E2190">
            <v>2012</v>
          </cell>
          <cell r="F2190">
            <v>12</v>
          </cell>
          <cell r="G2190">
            <v>-32.200000000000003</v>
          </cell>
          <cell r="H2190">
            <v>2012</v>
          </cell>
          <cell r="I2190">
            <v>4</v>
          </cell>
          <cell r="J2190">
            <v>411</v>
          </cell>
        </row>
        <row r="2191">
          <cell r="D2191">
            <v>-89.11</v>
          </cell>
          <cell r="E2191">
            <v>2012</v>
          </cell>
          <cell r="F2191">
            <v>12</v>
          </cell>
          <cell r="G2191">
            <v>-82.5</v>
          </cell>
          <cell r="H2191">
            <v>2012</v>
          </cell>
          <cell r="I2191">
            <v>5</v>
          </cell>
          <cell r="J2191">
            <v>411</v>
          </cell>
        </row>
        <row r="2192">
          <cell r="D2192">
            <v>-18.649999999999999</v>
          </cell>
          <cell r="E2192">
            <v>2012</v>
          </cell>
          <cell r="F2192">
            <v>12</v>
          </cell>
          <cell r="G2192">
            <v>-19.2</v>
          </cell>
          <cell r="H2192">
            <v>2012</v>
          </cell>
          <cell r="I2192">
            <v>6</v>
          </cell>
          <cell r="J2192">
            <v>411</v>
          </cell>
        </row>
        <row r="2193">
          <cell r="D2193">
            <v>-18.03</v>
          </cell>
          <cell r="E2193">
            <v>2012</v>
          </cell>
          <cell r="F2193">
            <v>12</v>
          </cell>
          <cell r="G2193">
            <v>-48.3</v>
          </cell>
          <cell r="H2193">
            <v>2012</v>
          </cell>
          <cell r="I2193">
            <v>7</v>
          </cell>
          <cell r="J2193">
            <v>411</v>
          </cell>
        </row>
        <row r="2194">
          <cell r="D2194">
            <v>-174.59</v>
          </cell>
          <cell r="E2194">
            <v>2012</v>
          </cell>
          <cell r="F2194">
            <v>12</v>
          </cell>
          <cell r="G2194">
            <v>-350.4</v>
          </cell>
          <cell r="H2194">
            <v>2012</v>
          </cell>
          <cell r="I2194">
            <v>8</v>
          </cell>
          <cell r="J2194">
            <v>411</v>
          </cell>
        </row>
        <row r="2195">
          <cell r="D2195">
            <v>-207.62</v>
          </cell>
          <cell r="E2195">
            <v>2012</v>
          </cell>
          <cell r="F2195">
            <v>12</v>
          </cell>
          <cell r="G2195">
            <v>-273.3</v>
          </cell>
          <cell r="H2195">
            <v>2012</v>
          </cell>
          <cell r="I2195">
            <v>9</v>
          </cell>
          <cell r="J2195">
            <v>411</v>
          </cell>
        </row>
        <row r="2196">
          <cell r="D2196">
            <v>-1639.86</v>
          </cell>
          <cell r="E2196">
            <v>2012</v>
          </cell>
          <cell r="F2196">
            <v>12</v>
          </cell>
          <cell r="G2196">
            <v>-2920</v>
          </cell>
          <cell r="H2196">
            <v>2012</v>
          </cell>
          <cell r="I2196">
            <v>10</v>
          </cell>
          <cell r="J2196">
            <v>411</v>
          </cell>
        </row>
        <row r="2197">
          <cell r="D2197">
            <v>-1724.11</v>
          </cell>
          <cell r="E2197">
            <v>2012</v>
          </cell>
          <cell r="F2197">
            <v>12</v>
          </cell>
          <cell r="G2197">
            <v>-3880.1</v>
          </cell>
          <cell r="H2197">
            <v>2012</v>
          </cell>
          <cell r="I2197">
            <v>11</v>
          </cell>
          <cell r="J2197">
            <v>411</v>
          </cell>
        </row>
        <row r="2198">
          <cell r="D2198">
            <v>1027997.46</v>
          </cell>
          <cell r="E2198">
            <v>2012</v>
          </cell>
          <cell r="F2198">
            <v>12</v>
          </cell>
          <cell r="G2198">
            <v>1255828.8999999999</v>
          </cell>
          <cell r="H2198">
            <v>2012</v>
          </cell>
          <cell r="I2198">
            <v>12</v>
          </cell>
          <cell r="J2198">
            <v>411</v>
          </cell>
        </row>
        <row r="2199">
          <cell r="D2199">
            <v>877.26</v>
          </cell>
          <cell r="E2199">
            <v>2012</v>
          </cell>
          <cell r="F2199">
            <v>12</v>
          </cell>
          <cell r="G2199">
            <v>0</v>
          </cell>
          <cell r="H2199">
            <v>0</v>
          </cell>
          <cell r="I2199">
            <v>0</v>
          </cell>
          <cell r="J2199">
            <v>411</v>
          </cell>
        </row>
        <row r="2200">
          <cell r="D2200">
            <v>0.42</v>
          </cell>
          <cell r="E2200">
            <v>2012</v>
          </cell>
          <cell r="F2200">
            <v>12</v>
          </cell>
          <cell r="G2200">
            <v>0</v>
          </cell>
          <cell r="H2200">
            <v>2003</v>
          </cell>
          <cell r="I2200">
            <v>7</v>
          </cell>
          <cell r="J2200">
            <v>411</v>
          </cell>
        </row>
        <row r="2201">
          <cell r="D2201">
            <v>9.3800000000000008</v>
          </cell>
          <cell r="E2201">
            <v>2012</v>
          </cell>
          <cell r="F2201">
            <v>12</v>
          </cell>
          <cell r="G2201">
            <v>13.1</v>
          </cell>
          <cell r="H2201">
            <v>2009</v>
          </cell>
          <cell r="I2201">
            <v>6</v>
          </cell>
          <cell r="J2201">
            <v>411</v>
          </cell>
        </row>
        <row r="2202">
          <cell r="D2202">
            <v>37.03</v>
          </cell>
          <cell r="E2202">
            <v>2012</v>
          </cell>
          <cell r="F2202">
            <v>12</v>
          </cell>
          <cell r="G2202">
            <v>23</v>
          </cell>
          <cell r="H2202">
            <v>2010</v>
          </cell>
          <cell r="I2202">
            <v>12</v>
          </cell>
          <cell r="J2202">
            <v>411</v>
          </cell>
        </row>
        <row r="2203">
          <cell r="D2203">
            <v>-22</v>
          </cell>
          <cell r="E2203">
            <v>2012</v>
          </cell>
          <cell r="F2203">
            <v>12</v>
          </cell>
          <cell r="G2203">
            <v>0</v>
          </cell>
          <cell r="H2203">
            <v>2011</v>
          </cell>
          <cell r="I2203">
            <v>2</v>
          </cell>
          <cell r="J2203">
            <v>411</v>
          </cell>
        </row>
        <row r="2204">
          <cell r="D2204">
            <v>-12.83</v>
          </cell>
          <cell r="E2204">
            <v>2012</v>
          </cell>
          <cell r="F2204">
            <v>12</v>
          </cell>
          <cell r="G2204">
            <v>0</v>
          </cell>
          <cell r="H2204">
            <v>2011</v>
          </cell>
          <cell r="I2204">
            <v>3</v>
          </cell>
          <cell r="J2204">
            <v>411</v>
          </cell>
        </row>
        <row r="2205">
          <cell r="D2205">
            <v>-11</v>
          </cell>
          <cell r="E2205">
            <v>2012</v>
          </cell>
          <cell r="F2205">
            <v>12</v>
          </cell>
          <cell r="G2205">
            <v>0</v>
          </cell>
          <cell r="H2205">
            <v>2011</v>
          </cell>
          <cell r="I2205">
            <v>4</v>
          </cell>
          <cell r="J2205">
            <v>411</v>
          </cell>
        </row>
        <row r="2206">
          <cell r="D2206">
            <v>-64.25</v>
          </cell>
          <cell r="E2206">
            <v>2012</v>
          </cell>
          <cell r="F2206">
            <v>12</v>
          </cell>
          <cell r="G2206">
            <v>-72.5</v>
          </cell>
          <cell r="H2206">
            <v>2011</v>
          </cell>
          <cell r="I2206">
            <v>5</v>
          </cell>
          <cell r="J2206">
            <v>411</v>
          </cell>
        </row>
        <row r="2207">
          <cell r="D2207">
            <v>-23.19</v>
          </cell>
          <cell r="E2207">
            <v>2012</v>
          </cell>
          <cell r="F2207">
            <v>12</v>
          </cell>
          <cell r="G2207">
            <v>-16</v>
          </cell>
          <cell r="H2207">
            <v>2011</v>
          </cell>
          <cell r="I2207">
            <v>6</v>
          </cell>
          <cell r="J2207">
            <v>411</v>
          </cell>
        </row>
        <row r="2208">
          <cell r="D2208">
            <v>-78.47</v>
          </cell>
          <cell r="E2208">
            <v>2012</v>
          </cell>
          <cell r="F2208">
            <v>12</v>
          </cell>
          <cell r="G2208">
            <v>-52.4</v>
          </cell>
          <cell r="H2208">
            <v>2011</v>
          </cell>
          <cell r="I2208">
            <v>7</v>
          </cell>
          <cell r="J2208">
            <v>411</v>
          </cell>
        </row>
        <row r="2209">
          <cell r="D2209">
            <v>-151.84</v>
          </cell>
          <cell r="E2209">
            <v>2012</v>
          </cell>
          <cell r="F2209">
            <v>12</v>
          </cell>
          <cell r="G2209">
            <v>-119.1</v>
          </cell>
          <cell r="H2209">
            <v>2011</v>
          </cell>
          <cell r="I2209">
            <v>8</v>
          </cell>
          <cell r="J2209">
            <v>411</v>
          </cell>
        </row>
        <row r="2210">
          <cell r="D2210">
            <v>-58.85</v>
          </cell>
          <cell r="E2210">
            <v>2012</v>
          </cell>
          <cell r="F2210">
            <v>12</v>
          </cell>
          <cell r="G2210">
            <v>-28</v>
          </cell>
          <cell r="H2210">
            <v>2011</v>
          </cell>
          <cell r="I2210">
            <v>9</v>
          </cell>
          <cell r="J2210">
            <v>411</v>
          </cell>
        </row>
        <row r="2211">
          <cell r="D2211">
            <v>-90.67</v>
          </cell>
          <cell r="E2211">
            <v>2012</v>
          </cell>
          <cell r="F2211">
            <v>12</v>
          </cell>
          <cell r="G2211">
            <v>-71.5</v>
          </cell>
          <cell r="H2211">
            <v>2011</v>
          </cell>
          <cell r="I2211">
            <v>10</v>
          </cell>
          <cell r="J2211">
            <v>411</v>
          </cell>
        </row>
        <row r="2212">
          <cell r="D2212">
            <v>-346.83</v>
          </cell>
          <cell r="E2212">
            <v>2012</v>
          </cell>
          <cell r="F2212">
            <v>12</v>
          </cell>
          <cell r="G2212">
            <v>-484.6</v>
          </cell>
          <cell r="H2212">
            <v>2011</v>
          </cell>
          <cell r="I2212">
            <v>11</v>
          </cell>
          <cell r="J2212">
            <v>411</v>
          </cell>
        </row>
        <row r="2213">
          <cell r="D2213">
            <v>-577.26</v>
          </cell>
          <cell r="E2213">
            <v>2012</v>
          </cell>
          <cell r="F2213">
            <v>12</v>
          </cell>
          <cell r="G2213">
            <v>-871.6</v>
          </cell>
          <cell r="H2213">
            <v>2011</v>
          </cell>
          <cell r="I2213">
            <v>12</v>
          </cell>
          <cell r="J2213">
            <v>411</v>
          </cell>
        </row>
        <row r="2214">
          <cell r="D2214">
            <v>139.97999999999999</v>
          </cell>
          <cell r="E2214">
            <v>2012</v>
          </cell>
          <cell r="F2214">
            <v>12</v>
          </cell>
          <cell r="G2214">
            <v>247.1</v>
          </cell>
          <cell r="H2214">
            <v>2012</v>
          </cell>
          <cell r="I2214">
            <v>1</v>
          </cell>
          <cell r="J2214">
            <v>411</v>
          </cell>
        </row>
        <row r="2215">
          <cell r="D2215">
            <v>-484.55</v>
          </cell>
          <cell r="E2215">
            <v>2012</v>
          </cell>
          <cell r="F2215">
            <v>12</v>
          </cell>
          <cell r="G2215">
            <v>-632.79999999999995</v>
          </cell>
          <cell r="H2215">
            <v>2012</v>
          </cell>
          <cell r="I2215">
            <v>2</v>
          </cell>
          <cell r="J2215">
            <v>411</v>
          </cell>
        </row>
        <row r="2216">
          <cell r="D2216">
            <v>-390.68</v>
          </cell>
          <cell r="E2216">
            <v>2012</v>
          </cell>
          <cell r="F2216">
            <v>12</v>
          </cell>
          <cell r="G2216">
            <v>-588.4</v>
          </cell>
          <cell r="H2216">
            <v>2012</v>
          </cell>
          <cell r="I2216">
            <v>3</v>
          </cell>
          <cell r="J2216">
            <v>411</v>
          </cell>
        </row>
        <row r="2217">
          <cell r="D2217">
            <v>-1498.85</v>
          </cell>
          <cell r="E2217">
            <v>2012</v>
          </cell>
          <cell r="F2217">
            <v>12</v>
          </cell>
          <cell r="G2217">
            <v>-1999</v>
          </cell>
          <cell r="H2217">
            <v>2012</v>
          </cell>
          <cell r="I2217">
            <v>4</v>
          </cell>
          <cell r="J2217">
            <v>411</v>
          </cell>
        </row>
        <row r="2218">
          <cell r="D2218">
            <v>-1237.4000000000001</v>
          </cell>
          <cell r="E2218">
            <v>2012</v>
          </cell>
          <cell r="F2218">
            <v>12</v>
          </cell>
          <cell r="G2218">
            <v>-2092.8000000000002</v>
          </cell>
          <cell r="H2218">
            <v>2012</v>
          </cell>
          <cell r="I2218">
            <v>5</v>
          </cell>
          <cell r="J2218">
            <v>411</v>
          </cell>
        </row>
        <row r="2219">
          <cell r="D2219">
            <v>-1527.14</v>
          </cell>
          <cell r="E2219">
            <v>2012</v>
          </cell>
          <cell r="F2219">
            <v>12</v>
          </cell>
          <cell r="G2219">
            <v>-2547.1</v>
          </cell>
          <cell r="H2219">
            <v>2012</v>
          </cell>
          <cell r="I2219">
            <v>6</v>
          </cell>
          <cell r="J2219">
            <v>411</v>
          </cell>
        </row>
        <row r="2220">
          <cell r="D2220">
            <v>-1278.06</v>
          </cell>
          <cell r="E2220">
            <v>2012</v>
          </cell>
          <cell r="F2220">
            <v>12</v>
          </cell>
          <cell r="G2220">
            <v>-2005.9</v>
          </cell>
          <cell r="H2220">
            <v>2012</v>
          </cell>
          <cell r="I2220">
            <v>7</v>
          </cell>
          <cell r="J2220">
            <v>411</v>
          </cell>
        </row>
        <row r="2221">
          <cell r="D2221">
            <v>-2523.37</v>
          </cell>
          <cell r="E2221">
            <v>2012</v>
          </cell>
          <cell r="F2221">
            <v>12</v>
          </cell>
          <cell r="G2221">
            <v>-3115.7</v>
          </cell>
          <cell r="H2221">
            <v>2012</v>
          </cell>
          <cell r="I2221">
            <v>8</v>
          </cell>
          <cell r="J2221">
            <v>411</v>
          </cell>
        </row>
        <row r="2222">
          <cell r="D2222">
            <v>-3463.31</v>
          </cell>
          <cell r="E2222">
            <v>2012</v>
          </cell>
          <cell r="F2222">
            <v>12</v>
          </cell>
          <cell r="G2222">
            <v>-6179.8</v>
          </cell>
          <cell r="H2222">
            <v>2012</v>
          </cell>
          <cell r="I2222">
            <v>9</v>
          </cell>
          <cell r="J2222">
            <v>411</v>
          </cell>
        </row>
        <row r="2223">
          <cell r="D2223">
            <v>-32375.74</v>
          </cell>
          <cell r="E2223">
            <v>2012</v>
          </cell>
          <cell r="F2223">
            <v>12</v>
          </cell>
          <cell r="G2223">
            <v>-59755.5</v>
          </cell>
          <cell r="H2223">
            <v>2012</v>
          </cell>
          <cell r="I2223">
            <v>10</v>
          </cell>
          <cell r="J2223">
            <v>411</v>
          </cell>
        </row>
        <row r="2224">
          <cell r="D2224">
            <v>-66095.34</v>
          </cell>
          <cell r="E2224">
            <v>2012</v>
          </cell>
          <cell r="F2224">
            <v>12</v>
          </cell>
          <cell r="G2224">
            <v>-127817.5</v>
          </cell>
          <cell r="H2224">
            <v>2012</v>
          </cell>
          <cell r="I2224">
            <v>11</v>
          </cell>
          <cell r="J2224">
            <v>411</v>
          </cell>
        </row>
        <row r="2225">
          <cell r="D2225">
            <v>38975946.170000002</v>
          </cell>
          <cell r="E2225">
            <v>2012</v>
          </cell>
          <cell r="F2225">
            <v>12</v>
          </cell>
          <cell r="G2225">
            <v>53153508.600000001</v>
          </cell>
          <cell r="H2225">
            <v>2012</v>
          </cell>
          <cell r="I2225">
            <v>12</v>
          </cell>
          <cell r="J2225">
            <v>411</v>
          </cell>
        </row>
        <row r="2226">
          <cell r="D2226">
            <v>-21.1</v>
          </cell>
          <cell r="E2226">
            <v>2012</v>
          </cell>
          <cell r="F2226">
            <v>12</v>
          </cell>
          <cell r="G2226">
            <v>-17.100000000000001</v>
          </cell>
          <cell r="H2226">
            <v>2012</v>
          </cell>
          <cell r="I2226">
            <v>11</v>
          </cell>
          <cell r="J2226">
            <v>411</v>
          </cell>
        </row>
        <row r="2227">
          <cell r="D2227">
            <v>-17.91</v>
          </cell>
          <cell r="E2227">
            <v>2012</v>
          </cell>
          <cell r="F2227">
            <v>12</v>
          </cell>
          <cell r="G2227">
            <v>-50.3</v>
          </cell>
          <cell r="H2227">
            <v>2012</v>
          </cell>
          <cell r="I2227">
            <v>10</v>
          </cell>
          <cell r="J2227">
            <v>411</v>
          </cell>
        </row>
        <row r="2228">
          <cell r="D2228">
            <v>-18.96</v>
          </cell>
          <cell r="E2228">
            <v>2012</v>
          </cell>
          <cell r="F2228">
            <v>12</v>
          </cell>
          <cell r="G2228">
            <v>-220.6</v>
          </cell>
          <cell r="H2228">
            <v>2012</v>
          </cell>
          <cell r="I2228">
            <v>11</v>
          </cell>
          <cell r="J2228">
            <v>411</v>
          </cell>
        </row>
        <row r="2229">
          <cell r="D2229">
            <v>43704.27</v>
          </cell>
          <cell r="E2229">
            <v>2012</v>
          </cell>
          <cell r="F2229">
            <v>12</v>
          </cell>
          <cell r="G2229">
            <v>131607.1</v>
          </cell>
          <cell r="H2229">
            <v>2012</v>
          </cell>
          <cell r="I2229">
            <v>12</v>
          </cell>
          <cell r="J2229">
            <v>411</v>
          </cell>
        </row>
        <row r="2230">
          <cell r="D2230">
            <v>38.03</v>
          </cell>
          <cell r="E2230">
            <v>2012</v>
          </cell>
          <cell r="F2230">
            <v>12</v>
          </cell>
          <cell r="G2230">
            <v>194.9</v>
          </cell>
          <cell r="H2230">
            <v>2012</v>
          </cell>
          <cell r="I2230">
            <v>12</v>
          </cell>
          <cell r="J2230">
            <v>411</v>
          </cell>
        </row>
        <row r="2231">
          <cell r="D2231">
            <v>-12.31</v>
          </cell>
          <cell r="E2231">
            <v>2012</v>
          </cell>
          <cell r="F2231">
            <v>12</v>
          </cell>
          <cell r="G2231">
            <v>0</v>
          </cell>
          <cell r="H2231">
            <v>0</v>
          </cell>
          <cell r="I2231">
            <v>0</v>
          </cell>
          <cell r="J2231">
            <v>411</v>
          </cell>
        </row>
        <row r="2232">
          <cell r="D2232">
            <v>-12.46</v>
          </cell>
          <cell r="E2232">
            <v>2012</v>
          </cell>
          <cell r="F2232">
            <v>12</v>
          </cell>
          <cell r="G2232">
            <v>-10.199999999999999</v>
          </cell>
          <cell r="H2232">
            <v>2011</v>
          </cell>
          <cell r="I2232">
            <v>9</v>
          </cell>
          <cell r="J2232">
            <v>411</v>
          </cell>
        </row>
        <row r="2233">
          <cell r="D2233">
            <v>-1.86</v>
          </cell>
          <cell r="E2233">
            <v>2012</v>
          </cell>
          <cell r="F2233">
            <v>12</v>
          </cell>
          <cell r="G2233">
            <v>-10.3</v>
          </cell>
          <cell r="H2233">
            <v>2011</v>
          </cell>
          <cell r="I2233">
            <v>10</v>
          </cell>
          <cell r="J2233">
            <v>411</v>
          </cell>
        </row>
        <row r="2234">
          <cell r="D2234">
            <v>-18.95</v>
          </cell>
          <cell r="E2234">
            <v>2012</v>
          </cell>
          <cell r="F2234">
            <v>12</v>
          </cell>
          <cell r="G2234">
            <v>-55.7</v>
          </cell>
          <cell r="H2234">
            <v>2011</v>
          </cell>
          <cell r="I2234">
            <v>11</v>
          </cell>
          <cell r="J2234">
            <v>411</v>
          </cell>
        </row>
        <row r="2235">
          <cell r="D2235">
            <v>-17.399999999999999</v>
          </cell>
          <cell r="E2235">
            <v>2012</v>
          </cell>
          <cell r="F2235">
            <v>12</v>
          </cell>
          <cell r="G2235">
            <v>-53.2</v>
          </cell>
          <cell r="H2235">
            <v>2012</v>
          </cell>
          <cell r="I2235">
            <v>2</v>
          </cell>
          <cell r="J2235">
            <v>411</v>
          </cell>
        </row>
        <row r="2236">
          <cell r="D2236">
            <v>-164.8</v>
          </cell>
          <cell r="E2236">
            <v>2012</v>
          </cell>
          <cell r="F2236">
            <v>12</v>
          </cell>
          <cell r="G2236">
            <v>-1004.2</v>
          </cell>
          <cell r="H2236">
            <v>2012</v>
          </cell>
          <cell r="I2236">
            <v>3</v>
          </cell>
          <cell r="J2236">
            <v>411</v>
          </cell>
        </row>
        <row r="2237">
          <cell r="D2237">
            <v>-66.61</v>
          </cell>
          <cell r="E2237">
            <v>2012</v>
          </cell>
          <cell r="F2237">
            <v>12</v>
          </cell>
          <cell r="G2237">
            <v>-179.2</v>
          </cell>
          <cell r="H2237">
            <v>2012</v>
          </cell>
          <cell r="I2237">
            <v>4</v>
          </cell>
          <cell r="J2237">
            <v>411</v>
          </cell>
        </row>
        <row r="2238">
          <cell r="D2238">
            <v>-24.73</v>
          </cell>
          <cell r="E2238">
            <v>2012</v>
          </cell>
          <cell r="F2238">
            <v>12</v>
          </cell>
          <cell r="G2238">
            <v>-106</v>
          </cell>
          <cell r="H2238">
            <v>2012</v>
          </cell>
          <cell r="I2238">
            <v>5</v>
          </cell>
          <cell r="J2238">
            <v>411</v>
          </cell>
        </row>
        <row r="2239">
          <cell r="D2239">
            <v>36.74</v>
          </cell>
          <cell r="E2239">
            <v>2012</v>
          </cell>
          <cell r="F2239">
            <v>12</v>
          </cell>
          <cell r="G2239">
            <v>-55.5</v>
          </cell>
          <cell r="H2239">
            <v>2012</v>
          </cell>
          <cell r="I2239">
            <v>6</v>
          </cell>
          <cell r="J2239">
            <v>411</v>
          </cell>
        </row>
        <row r="2240">
          <cell r="D2240">
            <v>-52.03</v>
          </cell>
          <cell r="E2240">
            <v>2012</v>
          </cell>
          <cell r="F2240">
            <v>12</v>
          </cell>
          <cell r="G2240">
            <v>-63.6</v>
          </cell>
          <cell r="H2240">
            <v>2012</v>
          </cell>
          <cell r="I2240">
            <v>7</v>
          </cell>
          <cell r="J2240">
            <v>411</v>
          </cell>
        </row>
        <row r="2241">
          <cell r="D2241">
            <v>-76.63</v>
          </cell>
          <cell r="E2241">
            <v>2012</v>
          </cell>
          <cell r="F2241">
            <v>12</v>
          </cell>
          <cell r="G2241">
            <v>-76.599999999999994</v>
          </cell>
          <cell r="H2241">
            <v>2012</v>
          </cell>
          <cell r="I2241">
            <v>8</v>
          </cell>
          <cell r="J2241">
            <v>411</v>
          </cell>
        </row>
        <row r="2242">
          <cell r="D2242">
            <v>-165.27</v>
          </cell>
          <cell r="E2242">
            <v>2012</v>
          </cell>
          <cell r="F2242">
            <v>12</v>
          </cell>
          <cell r="G2242">
            <v>-663.2</v>
          </cell>
          <cell r="H2242">
            <v>2012</v>
          </cell>
          <cell r="I2242">
            <v>9</v>
          </cell>
          <cell r="J2242">
            <v>411</v>
          </cell>
        </row>
        <row r="2243">
          <cell r="D2243">
            <v>-332.89</v>
          </cell>
          <cell r="E2243">
            <v>2012</v>
          </cell>
          <cell r="F2243">
            <v>12</v>
          </cell>
          <cell r="G2243">
            <v>-2094.4</v>
          </cell>
          <cell r="H2243">
            <v>2012</v>
          </cell>
          <cell r="I2243">
            <v>10</v>
          </cell>
          <cell r="J2243">
            <v>411</v>
          </cell>
        </row>
        <row r="2244">
          <cell r="D2244">
            <v>-8458.75</v>
          </cell>
          <cell r="E2244">
            <v>2012</v>
          </cell>
          <cell r="F2244">
            <v>12</v>
          </cell>
          <cell r="G2244">
            <v>-48049.5</v>
          </cell>
          <cell r="H2244">
            <v>2012</v>
          </cell>
          <cell r="I2244">
            <v>11</v>
          </cell>
          <cell r="J2244">
            <v>411</v>
          </cell>
        </row>
        <row r="2245">
          <cell r="D2245">
            <v>1966405.71</v>
          </cell>
          <cell r="E2245">
            <v>2012</v>
          </cell>
          <cell r="F2245">
            <v>12</v>
          </cell>
          <cell r="G2245">
            <v>7829799</v>
          </cell>
          <cell r="H2245">
            <v>2012</v>
          </cell>
          <cell r="I2245">
            <v>12</v>
          </cell>
          <cell r="J2245">
            <v>411</v>
          </cell>
        </row>
        <row r="2246">
          <cell r="D2246">
            <v>0</v>
          </cell>
          <cell r="E2246">
            <v>2012</v>
          </cell>
          <cell r="F2246">
            <v>12</v>
          </cell>
          <cell r="G2246">
            <v>0</v>
          </cell>
          <cell r="H2246">
            <v>2012</v>
          </cell>
          <cell r="I2246">
            <v>6</v>
          </cell>
          <cell r="J2246">
            <v>411</v>
          </cell>
        </row>
        <row r="2247">
          <cell r="D2247">
            <v>0</v>
          </cell>
          <cell r="E2247">
            <v>2012</v>
          </cell>
          <cell r="F2247">
            <v>12</v>
          </cell>
          <cell r="G2247">
            <v>0</v>
          </cell>
          <cell r="H2247">
            <v>2012</v>
          </cell>
          <cell r="I2247">
            <v>7</v>
          </cell>
          <cell r="J2247">
            <v>411</v>
          </cell>
        </row>
        <row r="2248">
          <cell r="D2248">
            <v>0</v>
          </cell>
          <cell r="E2248">
            <v>2012</v>
          </cell>
          <cell r="F2248">
            <v>12</v>
          </cell>
          <cell r="G2248">
            <v>0</v>
          </cell>
          <cell r="H2248">
            <v>2012</v>
          </cell>
          <cell r="I2248">
            <v>8</v>
          </cell>
          <cell r="J2248">
            <v>411</v>
          </cell>
        </row>
        <row r="2249">
          <cell r="D2249">
            <v>35.299999999999997</v>
          </cell>
          <cell r="E2249">
            <v>2012</v>
          </cell>
          <cell r="F2249">
            <v>12</v>
          </cell>
          <cell r="G2249">
            <v>40.4</v>
          </cell>
          <cell r="H2249">
            <v>2012</v>
          </cell>
          <cell r="I2249">
            <v>9</v>
          </cell>
          <cell r="J2249">
            <v>411</v>
          </cell>
        </row>
        <row r="2250">
          <cell r="D2250">
            <v>28.83</v>
          </cell>
          <cell r="E2250">
            <v>2012</v>
          </cell>
          <cell r="F2250">
            <v>12</v>
          </cell>
          <cell r="G2250">
            <v>44.4</v>
          </cell>
          <cell r="H2250">
            <v>2012</v>
          </cell>
          <cell r="I2250">
            <v>10</v>
          </cell>
          <cell r="J2250">
            <v>411</v>
          </cell>
        </row>
        <row r="2251">
          <cell r="D2251">
            <v>-139.62</v>
          </cell>
          <cell r="E2251">
            <v>2012</v>
          </cell>
          <cell r="F2251">
            <v>12</v>
          </cell>
          <cell r="G2251">
            <v>-150.5</v>
          </cell>
          <cell r="H2251">
            <v>2012</v>
          </cell>
          <cell r="I2251">
            <v>11</v>
          </cell>
          <cell r="J2251">
            <v>411</v>
          </cell>
        </row>
        <row r="2252">
          <cell r="D2252">
            <v>34354.980000000003</v>
          </cell>
          <cell r="E2252">
            <v>2012</v>
          </cell>
          <cell r="F2252">
            <v>12</v>
          </cell>
          <cell r="G2252">
            <v>34502.699999999997</v>
          </cell>
          <cell r="H2252">
            <v>2012</v>
          </cell>
          <cell r="I2252">
            <v>12</v>
          </cell>
          <cell r="J2252">
            <v>411</v>
          </cell>
        </row>
        <row r="2253">
          <cell r="D2253">
            <v>-11.77</v>
          </cell>
          <cell r="E2253">
            <v>2012</v>
          </cell>
          <cell r="F2253">
            <v>12</v>
          </cell>
          <cell r="G2253">
            <v>0</v>
          </cell>
          <cell r="H2253">
            <v>0</v>
          </cell>
          <cell r="I2253">
            <v>0</v>
          </cell>
          <cell r="J2253">
            <v>411</v>
          </cell>
        </row>
        <row r="2254">
          <cell r="D2254">
            <v>0</v>
          </cell>
          <cell r="E2254">
            <v>2012</v>
          </cell>
          <cell r="F2254">
            <v>12</v>
          </cell>
          <cell r="G2254">
            <v>0</v>
          </cell>
          <cell r="H2254">
            <v>2012</v>
          </cell>
          <cell r="I2254">
            <v>1</v>
          </cell>
          <cell r="J2254">
            <v>411</v>
          </cell>
        </row>
        <row r="2255">
          <cell r="D2255">
            <v>105</v>
          </cell>
          <cell r="E2255">
            <v>2012</v>
          </cell>
          <cell r="F2255">
            <v>12</v>
          </cell>
          <cell r="G2255">
            <v>92.6</v>
          </cell>
          <cell r="H2255">
            <v>2012</v>
          </cell>
          <cell r="I2255">
            <v>4</v>
          </cell>
          <cell r="J2255">
            <v>411</v>
          </cell>
        </row>
        <row r="2256">
          <cell r="D2256">
            <v>-100.52</v>
          </cell>
          <cell r="E2256">
            <v>2012</v>
          </cell>
          <cell r="F2256">
            <v>12</v>
          </cell>
          <cell r="G2256">
            <v>-122.1</v>
          </cell>
          <cell r="H2256">
            <v>2012</v>
          </cell>
          <cell r="I2256">
            <v>5</v>
          </cell>
          <cell r="J2256">
            <v>411</v>
          </cell>
        </row>
        <row r="2257">
          <cell r="D2257">
            <v>-183.5</v>
          </cell>
          <cell r="E2257">
            <v>2012</v>
          </cell>
          <cell r="F2257">
            <v>12</v>
          </cell>
          <cell r="G2257">
            <v>-186.8</v>
          </cell>
          <cell r="H2257">
            <v>2012</v>
          </cell>
          <cell r="I2257">
            <v>6</v>
          </cell>
          <cell r="J2257">
            <v>411</v>
          </cell>
        </row>
        <row r="2258">
          <cell r="D2258">
            <v>-61.75</v>
          </cell>
          <cell r="E2258">
            <v>2012</v>
          </cell>
          <cell r="F2258">
            <v>12</v>
          </cell>
          <cell r="G2258">
            <v>-65.599999999999994</v>
          </cell>
          <cell r="H2258">
            <v>2012</v>
          </cell>
          <cell r="I2258">
            <v>7</v>
          </cell>
          <cell r="J2258">
            <v>411</v>
          </cell>
        </row>
        <row r="2259">
          <cell r="D2259">
            <v>-224.41</v>
          </cell>
          <cell r="E2259">
            <v>2012</v>
          </cell>
          <cell r="F2259">
            <v>12</v>
          </cell>
          <cell r="G2259">
            <v>-189.7</v>
          </cell>
          <cell r="H2259">
            <v>2012</v>
          </cell>
          <cell r="I2259">
            <v>8</v>
          </cell>
          <cell r="J2259">
            <v>411</v>
          </cell>
        </row>
        <row r="2260">
          <cell r="D2260">
            <v>-313.58999999999997</v>
          </cell>
          <cell r="E2260">
            <v>2012</v>
          </cell>
          <cell r="F2260">
            <v>12</v>
          </cell>
          <cell r="G2260">
            <v>-329.4</v>
          </cell>
          <cell r="H2260">
            <v>2012</v>
          </cell>
          <cell r="I2260">
            <v>9</v>
          </cell>
          <cell r="J2260">
            <v>411</v>
          </cell>
        </row>
        <row r="2261">
          <cell r="D2261">
            <v>-2433.5700000000002</v>
          </cell>
          <cell r="E2261">
            <v>2012</v>
          </cell>
          <cell r="F2261">
            <v>12</v>
          </cell>
          <cell r="G2261">
            <v>-2897.2</v>
          </cell>
          <cell r="H2261">
            <v>2012</v>
          </cell>
          <cell r="I2261">
            <v>10</v>
          </cell>
          <cell r="J2261">
            <v>411</v>
          </cell>
        </row>
        <row r="2262">
          <cell r="D2262">
            <v>-1412.87</v>
          </cell>
          <cell r="E2262">
            <v>2012</v>
          </cell>
          <cell r="F2262">
            <v>12</v>
          </cell>
          <cell r="G2262">
            <v>-2112.4</v>
          </cell>
          <cell r="H2262">
            <v>2012</v>
          </cell>
          <cell r="I2262">
            <v>11</v>
          </cell>
          <cell r="J2262">
            <v>411</v>
          </cell>
        </row>
        <row r="2263">
          <cell r="D2263">
            <v>2594922.41</v>
          </cell>
          <cell r="E2263">
            <v>2012</v>
          </cell>
          <cell r="F2263">
            <v>12</v>
          </cell>
          <cell r="G2263">
            <v>2879388.6</v>
          </cell>
          <cell r="H2263">
            <v>2012</v>
          </cell>
          <cell r="I2263">
            <v>12</v>
          </cell>
          <cell r="J2263">
            <v>411</v>
          </cell>
        </row>
        <row r="2264">
          <cell r="D2264">
            <v>4279.43</v>
          </cell>
          <cell r="E2264">
            <v>2012</v>
          </cell>
          <cell r="F2264">
            <v>12</v>
          </cell>
          <cell r="G2264">
            <v>4769.5</v>
          </cell>
          <cell r="H2264">
            <v>2012</v>
          </cell>
          <cell r="I2264">
            <v>12</v>
          </cell>
          <cell r="J2264">
            <v>411</v>
          </cell>
        </row>
        <row r="2265">
          <cell r="D2265">
            <v>0</v>
          </cell>
          <cell r="E2265">
            <v>2012</v>
          </cell>
          <cell r="F2265">
            <v>12</v>
          </cell>
          <cell r="G2265">
            <v>0</v>
          </cell>
          <cell r="H2265">
            <v>2008</v>
          </cell>
          <cell r="I2265">
            <v>9</v>
          </cell>
          <cell r="J2265">
            <v>411</v>
          </cell>
        </row>
        <row r="2266">
          <cell r="D2266">
            <v>2.67</v>
          </cell>
          <cell r="E2266">
            <v>2012</v>
          </cell>
          <cell r="F2266">
            <v>12</v>
          </cell>
          <cell r="G2266">
            <v>6</v>
          </cell>
          <cell r="H2266">
            <v>2012</v>
          </cell>
          <cell r="I2266">
            <v>8</v>
          </cell>
          <cell r="J2266">
            <v>411</v>
          </cell>
        </row>
        <row r="2267">
          <cell r="D2267">
            <v>-27.55</v>
          </cell>
          <cell r="E2267">
            <v>2012</v>
          </cell>
          <cell r="F2267">
            <v>12</v>
          </cell>
          <cell r="G2267">
            <v>-95</v>
          </cell>
          <cell r="H2267">
            <v>2012</v>
          </cell>
          <cell r="I2267">
            <v>9</v>
          </cell>
          <cell r="J2267">
            <v>411</v>
          </cell>
        </row>
        <row r="2268">
          <cell r="D2268">
            <v>-317.93</v>
          </cell>
          <cell r="E2268">
            <v>2012</v>
          </cell>
          <cell r="F2268">
            <v>12</v>
          </cell>
          <cell r="G2268">
            <v>-775.5</v>
          </cell>
          <cell r="H2268">
            <v>2012</v>
          </cell>
          <cell r="I2268">
            <v>10</v>
          </cell>
          <cell r="J2268">
            <v>411</v>
          </cell>
        </row>
        <row r="2269">
          <cell r="D2269">
            <v>-644.39</v>
          </cell>
          <cell r="E2269">
            <v>2012</v>
          </cell>
          <cell r="F2269">
            <v>12</v>
          </cell>
          <cell r="G2269">
            <v>-1115.8</v>
          </cell>
          <cell r="H2269">
            <v>2012</v>
          </cell>
          <cell r="I2269">
            <v>11</v>
          </cell>
          <cell r="J2269">
            <v>411</v>
          </cell>
        </row>
        <row r="2270">
          <cell r="D2270">
            <v>521693.7</v>
          </cell>
          <cell r="E2270">
            <v>2012</v>
          </cell>
          <cell r="F2270">
            <v>12</v>
          </cell>
          <cell r="G2270">
            <v>677342.1</v>
          </cell>
          <cell r="H2270">
            <v>2012</v>
          </cell>
          <cell r="I2270">
            <v>12</v>
          </cell>
          <cell r="J2270">
            <v>411</v>
          </cell>
        </row>
        <row r="2271">
          <cell r="D2271">
            <v>-1.23</v>
          </cell>
          <cell r="E2271">
            <v>2012</v>
          </cell>
          <cell r="F2271">
            <v>12</v>
          </cell>
          <cell r="G2271">
            <v>0</v>
          </cell>
          <cell r="H2271">
            <v>0</v>
          </cell>
          <cell r="I2271">
            <v>0</v>
          </cell>
          <cell r="J2271">
            <v>451</v>
          </cell>
        </row>
        <row r="2272">
          <cell r="D2272">
            <v>-67.77</v>
          </cell>
          <cell r="E2272">
            <v>2012</v>
          </cell>
          <cell r="F2272">
            <v>12</v>
          </cell>
          <cell r="G2272">
            <v>-127.7</v>
          </cell>
          <cell r="H2272">
            <v>2012</v>
          </cell>
          <cell r="I2272">
            <v>8</v>
          </cell>
          <cell r="J2272">
            <v>411</v>
          </cell>
        </row>
        <row r="2273">
          <cell r="D2273">
            <v>23.11</v>
          </cell>
          <cell r="E2273">
            <v>2012</v>
          </cell>
          <cell r="F2273">
            <v>12</v>
          </cell>
          <cell r="G2273">
            <v>27.2</v>
          </cell>
          <cell r="H2273">
            <v>2012</v>
          </cell>
          <cell r="I2273">
            <v>9</v>
          </cell>
          <cell r="J2273">
            <v>411</v>
          </cell>
        </row>
        <row r="2274">
          <cell r="D2274">
            <v>-2.16</v>
          </cell>
          <cell r="E2274">
            <v>2012</v>
          </cell>
          <cell r="F2274">
            <v>12</v>
          </cell>
          <cell r="G2274">
            <v>-5</v>
          </cell>
          <cell r="H2274">
            <v>2012</v>
          </cell>
          <cell r="I2274">
            <v>10</v>
          </cell>
          <cell r="J2274">
            <v>411</v>
          </cell>
        </row>
        <row r="2275">
          <cell r="D2275">
            <v>-21.56</v>
          </cell>
          <cell r="E2275">
            <v>2012</v>
          </cell>
          <cell r="F2275">
            <v>12</v>
          </cell>
          <cell r="G2275">
            <v>-43.3</v>
          </cell>
          <cell r="H2275">
            <v>2012</v>
          </cell>
          <cell r="I2275">
            <v>11</v>
          </cell>
          <cell r="J2275">
            <v>411</v>
          </cell>
        </row>
        <row r="2276">
          <cell r="D2276">
            <v>13287.08</v>
          </cell>
          <cell r="E2276">
            <v>2012</v>
          </cell>
          <cell r="F2276">
            <v>12</v>
          </cell>
          <cell r="G2276">
            <v>18668.099999999999</v>
          </cell>
          <cell r="H2276">
            <v>2012</v>
          </cell>
          <cell r="I2276">
            <v>12</v>
          </cell>
          <cell r="J2276">
            <v>411</v>
          </cell>
        </row>
        <row r="2277">
          <cell r="D2277">
            <v>-199.69</v>
          </cell>
          <cell r="E2277">
            <v>2012</v>
          </cell>
          <cell r="F2277">
            <v>12</v>
          </cell>
          <cell r="G2277">
            <v>0</v>
          </cell>
          <cell r="H2277">
            <v>0</v>
          </cell>
          <cell r="I2277">
            <v>0</v>
          </cell>
          <cell r="J2277">
            <v>411</v>
          </cell>
        </row>
        <row r="2278">
          <cell r="D2278">
            <v>-154.46</v>
          </cell>
          <cell r="E2278">
            <v>2012</v>
          </cell>
          <cell r="F2278">
            <v>12</v>
          </cell>
          <cell r="G2278">
            <v>-310.10000000000002</v>
          </cell>
          <cell r="H2278">
            <v>2012</v>
          </cell>
          <cell r="I2278">
            <v>3</v>
          </cell>
          <cell r="J2278">
            <v>411</v>
          </cell>
        </row>
        <row r="2279">
          <cell r="D2279">
            <v>41.43</v>
          </cell>
          <cell r="E2279">
            <v>2012</v>
          </cell>
          <cell r="F2279">
            <v>12</v>
          </cell>
          <cell r="G2279">
            <v>83.7</v>
          </cell>
          <cell r="H2279">
            <v>2012</v>
          </cell>
          <cell r="I2279">
            <v>4</v>
          </cell>
          <cell r="J2279">
            <v>411</v>
          </cell>
        </row>
        <row r="2280">
          <cell r="D2280">
            <v>-83.27</v>
          </cell>
          <cell r="E2280">
            <v>2012</v>
          </cell>
          <cell r="F2280">
            <v>12</v>
          </cell>
          <cell r="G2280">
            <v>-181.4</v>
          </cell>
          <cell r="H2280">
            <v>2012</v>
          </cell>
          <cell r="I2280">
            <v>5</v>
          </cell>
          <cell r="J2280">
            <v>411</v>
          </cell>
        </row>
        <row r="2281">
          <cell r="D2281">
            <v>-99.29</v>
          </cell>
          <cell r="E2281">
            <v>2012</v>
          </cell>
          <cell r="F2281">
            <v>12</v>
          </cell>
          <cell r="G2281">
            <v>-139.1</v>
          </cell>
          <cell r="H2281">
            <v>2012</v>
          </cell>
          <cell r="I2281">
            <v>6</v>
          </cell>
          <cell r="J2281">
            <v>411</v>
          </cell>
        </row>
        <row r="2282">
          <cell r="D2282">
            <v>-117.02</v>
          </cell>
          <cell r="E2282">
            <v>2012</v>
          </cell>
          <cell r="F2282">
            <v>12</v>
          </cell>
          <cell r="G2282">
            <v>-200.5</v>
          </cell>
          <cell r="H2282">
            <v>2012</v>
          </cell>
          <cell r="I2282">
            <v>7</v>
          </cell>
          <cell r="J2282">
            <v>411</v>
          </cell>
        </row>
        <row r="2283">
          <cell r="D2283">
            <v>-69.569999999999993</v>
          </cell>
          <cell r="E2283">
            <v>2012</v>
          </cell>
          <cell r="F2283">
            <v>12</v>
          </cell>
          <cell r="G2283">
            <v>-104.9</v>
          </cell>
          <cell r="H2283">
            <v>2012</v>
          </cell>
          <cell r="I2283">
            <v>8</v>
          </cell>
          <cell r="J2283">
            <v>411</v>
          </cell>
        </row>
        <row r="2284">
          <cell r="D2284">
            <v>-162.93</v>
          </cell>
          <cell r="E2284">
            <v>2012</v>
          </cell>
          <cell r="F2284">
            <v>12</v>
          </cell>
          <cell r="G2284">
            <v>-241</v>
          </cell>
          <cell r="H2284">
            <v>2012</v>
          </cell>
          <cell r="I2284">
            <v>9</v>
          </cell>
          <cell r="J2284">
            <v>411</v>
          </cell>
        </row>
        <row r="2285">
          <cell r="D2285">
            <v>-848.24</v>
          </cell>
          <cell r="E2285">
            <v>2012</v>
          </cell>
          <cell r="F2285">
            <v>12</v>
          </cell>
          <cell r="G2285">
            <v>-2199.1999999999998</v>
          </cell>
          <cell r="H2285">
            <v>2012</v>
          </cell>
          <cell r="I2285">
            <v>10</v>
          </cell>
          <cell r="J2285">
            <v>411</v>
          </cell>
        </row>
        <row r="2286">
          <cell r="D2286">
            <v>-73.22</v>
          </cell>
          <cell r="E2286">
            <v>2012</v>
          </cell>
          <cell r="F2286">
            <v>12</v>
          </cell>
          <cell r="G2286">
            <v>-212.2</v>
          </cell>
          <cell r="H2286">
            <v>2012</v>
          </cell>
          <cell r="I2286">
            <v>11</v>
          </cell>
          <cell r="J2286">
            <v>411</v>
          </cell>
        </row>
        <row r="2287">
          <cell r="D2287">
            <v>444702.79</v>
          </cell>
          <cell r="E2287">
            <v>2012</v>
          </cell>
          <cell r="F2287">
            <v>12</v>
          </cell>
          <cell r="G2287">
            <v>670134.30000000005</v>
          </cell>
          <cell r="H2287">
            <v>2012</v>
          </cell>
          <cell r="I2287">
            <v>12</v>
          </cell>
          <cell r="J2287">
            <v>411</v>
          </cell>
        </row>
        <row r="2288">
          <cell r="D2288">
            <v>0</v>
          </cell>
          <cell r="E2288">
            <v>2012</v>
          </cell>
          <cell r="F2288">
            <v>12</v>
          </cell>
          <cell r="G2288">
            <v>0</v>
          </cell>
          <cell r="H2288">
            <v>2011</v>
          </cell>
          <cell r="I2288">
            <v>8</v>
          </cell>
          <cell r="J2288">
            <v>411</v>
          </cell>
        </row>
        <row r="2289">
          <cell r="D2289">
            <v>-13.88</v>
          </cell>
          <cell r="E2289">
            <v>2012</v>
          </cell>
          <cell r="F2289">
            <v>12</v>
          </cell>
          <cell r="G2289">
            <v>-100.2</v>
          </cell>
          <cell r="H2289">
            <v>2011</v>
          </cell>
          <cell r="I2289">
            <v>9</v>
          </cell>
          <cell r="J2289">
            <v>411</v>
          </cell>
        </row>
        <row r="2290">
          <cell r="D2290">
            <v>0</v>
          </cell>
          <cell r="E2290">
            <v>2012</v>
          </cell>
          <cell r="F2290">
            <v>12</v>
          </cell>
          <cell r="G2290">
            <v>0</v>
          </cell>
          <cell r="H2290">
            <v>2012</v>
          </cell>
          <cell r="I2290">
            <v>9</v>
          </cell>
          <cell r="J2290">
            <v>411</v>
          </cell>
        </row>
        <row r="2291">
          <cell r="D2291">
            <v>-27.55</v>
          </cell>
          <cell r="E2291">
            <v>2012</v>
          </cell>
          <cell r="F2291">
            <v>12</v>
          </cell>
          <cell r="G2291">
            <v>-202</v>
          </cell>
          <cell r="H2291">
            <v>2012</v>
          </cell>
          <cell r="I2291">
            <v>10</v>
          </cell>
          <cell r="J2291">
            <v>411</v>
          </cell>
        </row>
        <row r="2292">
          <cell r="D2292">
            <v>19496.18</v>
          </cell>
          <cell r="E2292">
            <v>2012</v>
          </cell>
          <cell r="F2292">
            <v>12</v>
          </cell>
          <cell r="G2292">
            <v>125918</v>
          </cell>
          <cell r="H2292">
            <v>2012</v>
          </cell>
          <cell r="I2292">
            <v>12</v>
          </cell>
          <cell r="J2292">
            <v>411</v>
          </cell>
        </row>
        <row r="2293">
          <cell r="D2293">
            <v>457.74</v>
          </cell>
          <cell r="E2293">
            <v>2012</v>
          </cell>
          <cell r="F2293">
            <v>12</v>
          </cell>
          <cell r="G2293">
            <v>1664.5</v>
          </cell>
          <cell r="H2293">
            <v>2012</v>
          </cell>
          <cell r="I2293">
            <v>12</v>
          </cell>
          <cell r="J2293">
            <v>411</v>
          </cell>
        </row>
        <row r="2294">
          <cell r="D2294">
            <v>296.29000000000002</v>
          </cell>
          <cell r="E2294">
            <v>2012</v>
          </cell>
          <cell r="F2294">
            <v>12</v>
          </cell>
          <cell r="G2294">
            <v>331.8</v>
          </cell>
          <cell r="H2294">
            <v>2012</v>
          </cell>
          <cell r="I2294">
            <v>12</v>
          </cell>
          <cell r="J2294">
            <v>411</v>
          </cell>
        </row>
        <row r="2295">
          <cell r="D2295">
            <v>31966.16</v>
          </cell>
          <cell r="E2295">
            <v>2012</v>
          </cell>
          <cell r="F2295">
            <v>12</v>
          </cell>
          <cell r="G2295">
            <v>39288.5</v>
          </cell>
          <cell r="H2295">
            <v>2012</v>
          </cell>
          <cell r="I2295">
            <v>12</v>
          </cell>
          <cell r="J2295">
            <v>411</v>
          </cell>
        </row>
        <row r="2296">
          <cell r="D2296">
            <v>124.55</v>
          </cell>
          <cell r="E2296">
            <v>2012</v>
          </cell>
          <cell r="F2296">
            <v>12</v>
          </cell>
          <cell r="G2296">
            <v>139.1</v>
          </cell>
          <cell r="H2296">
            <v>2012</v>
          </cell>
          <cell r="I2296">
            <v>12</v>
          </cell>
          <cell r="J2296">
            <v>411</v>
          </cell>
        </row>
        <row r="2297">
          <cell r="D2297">
            <v>6973.68</v>
          </cell>
          <cell r="E2297">
            <v>2012</v>
          </cell>
          <cell r="F2297">
            <v>12</v>
          </cell>
          <cell r="G2297">
            <v>9534.2000000000007</v>
          </cell>
          <cell r="H2297">
            <v>2012</v>
          </cell>
          <cell r="I2297">
            <v>12</v>
          </cell>
          <cell r="J2297">
            <v>411</v>
          </cell>
        </row>
        <row r="2298">
          <cell r="D2298">
            <v>-10.41</v>
          </cell>
          <cell r="E2298">
            <v>2012</v>
          </cell>
          <cell r="F2298">
            <v>12</v>
          </cell>
          <cell r="G2298">
            <v>0</v>
          </cell>
          <cell r="H2298">
            <v>0</v>
          </cell>
          <cell r="I2298">
            <v>0</v>
          </cell>
          <cell r="J2298">
            <v>415</v>
          </cell>
        </row>
        <row r="2299">
          <cell r="D2299">
            <v>20506.78</v>
          </cell>
          <cell r="E2299">
            <v>2012</v>
          </cell>
          <cell r="F2299">
            <v>12</v>
          </cell>
          <cell r="G2299">
            <v>24997.9</v>
          </cell>
          <cell r="H2299">
            <v>2012</v>
          </cell>
          <cell r="I2299">
            <v>12</v>
          </cell>
          <cell r="J2299">
            <v>415</v>
          </cell>
        </row>
        <row r="2300">
          <cell r="D2300">
            <v>-61.86</v>
          </cell>
          <cell r="E2300">
            <v>2012</v>
          </cell>
          <cell r="F2300">
            <v>12</v>
          </cell>
          <cell r="G2300">
            <v>0</v>
          </cell>
          <cell r="H2300">
            <v>0</v>
          </cell>
          <cell r="I2300">
            <v>0</v>
          </cell>
          <cell r="J2300">
            <v>415</v>
          </cell>
        </row>
        <row r="2301">
          <cell r="D2301">
            <v>-15</v>
          </cell>
          <cell r="E2301">
            <v>2012</v>
          </cell>
          <cell r="F2301">
            <v>12</v>
          </cell>
          <cell r="G2301">
            <v>-5</v>
          </cell>
          <cell r="H2301">
            <v>2012</v>
          </cell>
          <cell r="I2301">
            <v>8</v>
          </cell>
          <cell r="J2301">
            <v>415</v>
          </cell>
        </row>
        <row r="2302">
          <cell r="D2302">
            <v>0</v>
          </cell>
          <cell r="E2302">
            <v>2012</v>
          </cell>
          <cell r="F2302">
            <v>12</v>
          </cell>
          <cell r="G2302">
            <v>0</v>
          </cell>
          <cell r="H2302">
            <v>2012</v>
          </cell>
          <cell r="I2302">
            <v>9</v>
          </cell>
          <cell r="J2302">
            <v>415</v>
          </cell>
        </row>
        <row r="2303">
          <cell r="D2303">
            <v>-349.37</v>
          </cell>
          <cell r="E2303">
            <v>2012</v>
          </cell>
          <cell r="F2303">
            <v>12</v>
          </cell>
          <cell r="G2303">
            <v>-635.20000000000005</v>
          </cell>
          <cell r="H2303">
            <v>2012</v>
          </cell>
          <cell r="I2303">
            <v>10</v>
          </cell>
          <cell r="J2303">
            <v>415</v>
          </cell>
        </row>
        <row r="2304">
          <cell r="D2304">
            <v>-2436.9299999999998</v>
          </cell>
          <cell r="E2304">
            <v>2012</v>
          </cell>
          <cell r="F2304">
            <v>12</v>
          </cell>
          <cell r="G2304">
            <v>-4252.6000000000004</v>
          </cell>
          <cell r="H2304">
            <v>2012</v>
          </cell>
          <cell r="I2304">
            <v>11</v>
          </cell>
          <cell r="J2304">
            <v>415</v>
          </cell>
        </row>
        <row r="2305">
          <cell r="D2305">
            <v>486259.01</v>
          </cell>
          <cell r="E2305">
            <v>2012</v>
          </cell>
          <cell r="F2305">
            <v>12</v>
          </cell>
          <cell r="G2305">
            <v>690967.6</v>
          </cell>
          <cell r="H2305">
            <v>2012</v>
          </cell>
          <cell r="I2305">
            <v>12</v>
          </cell>
          <cell r="J2305">
            <v>415</v>
          </cell>
        </row>
        <row r="2306">
          <cell r="D2306">
            <v>643.76</v>
          </cell>
          <cell r="E2306">
            <v>2012</v>
          </cell>
          <cell r="F2306">
            <v>12</v>
          </cell>
          <cell r="G2306">
            <v>1944.8</v>
          </cell>
          <cell r="H2306">
            <v>2012</v>
          </cell>
          <cell r="I2306">
            <v>12</v>
          </cell>
          <cell r="J2306">
            <v>415</v>
          </cell>
        </row>
        <row r="2307">
          <cell r="D2307">
            <v>124.52</v>
          </cell>
          <cell r="E2307">
            <v>2012</v>
          </cell>
          <cell r="F2307">
            <v>12</v>
          </cell>
          <cell r="G2307">
            <v>583.29999999999995</v>
          </cell>
          <cell r="H2307">
            <v>2012</v>
          </cell>
          <cell r="I2307">
            <v>11</v>
          </cell>
          <cell r="J2307">
            <v>415</v>
          </cell>
        </row>
        <row r="2308">
          <cell r="D2308">
            <v>29064.63</v>
          </cell>
          <cell r="E2308">
            <v>2012</v>
          </cell>
          <cell r="F2308">
            <v>12</v>
          </cell>
          <cell r="G2308">
            <v>129602.3</v>
          </cell>
          <cell r="H2308">
            <v>2012</v>
          </cell>
          <cell r="I2308">
            <v>12</v>
          </cell>
          <cell r="J2308">
            <v>415</v>
          </cell>
        </row>
        <row r="2309">
          <cell r="D2309">
            <v>1924.29</v>
          </cell>
          <cell r="E2309">
            <v>2012</v>
          </cell>
          <cell r="F2309">
            <v>12</v>
          </cell>
          <cell r="G2309">
            <v>2198.9</v>
          </cell>
          <cell r="H2309">
            <v>2012</v>
          </cell>
          <cell r="I2309">
            <v>12</v>
          </cell>
          <cell r="J2309">
            <v>415</v>
          </cell>
        </row>
        <row r="2310">
          <cell r="D2310">
            <v>34994.129999999997</v>
          </cell>
          <cell r="E2310">
            <v>2012</v>
          </cell>
          <cell r="F2310">
            <v>12</v>
          </cell>
          <cell r="G2310">
            <v>39834.6</v>
          </cell>
          <cell r="H2310">
            <v>2012</v>
          </cell>
          <cell r="I2310">
            <v>12</v>
          </cell>
          <cell r="J2310">
            <v>415</v>
          </cell>
        </row>
        <row r="2311">
          <cell r="D2311">
            <v>267.48</v>
          </cell>
          <cell r="E2311">
            <v>2012</v>
          </cell>
          <cell r="F2311">
            <v>12</v>
          </cell>
          <cell r="G2311">
            <v>322.7</v>
          </cell>
          <cell r="H2311">
            <v>2012</v>
          </cell>
          <cell r="I2311">
            <v>12</v>
          </cell>
          <cell r="J2311">
            <v>415</v>
          </cell>
        </row>
        <row r="2312">
          <cell r="D2312">
            <v>11862.1</v>
          </cell>
          <cell r="E2312">
            <v>2012</v>
          </cell>
          <cell r="F2312">
            <v>12</v>
          </cell>
          <cell r="G2312">
            <v>15445.8</v>
          </cell>
          <cell r="H2312">
            <v>2012</v>
          </cell>
          <cell r="I2312">
            <v>12</v>
          </cell>
          <cell r="J2312">
            <v>415</v>
          </cell>
        </row>
        <row r="2313">
          <cell r="D2313">
            <v>-811.36</v>
          </cell>
          <cell r="E2313">
            <v>2012</v>
          </cell>
          <cell r="F2313">
            <v>12</v>
          </cell>
          <cell r="G2313">
            <v>-1253.2</v>
          </cell>
          <cell r="H2313">
            <v>2012</v>
          </cell>
          <cell r="I2313">
            <v>3</v>
          </cell>
          <cell r="J2313">
            <v>421</v>
          </cell>
        </row>
        <row r="2314">
          <cell r="D2314">
            <v>-82.32</v>
          </cell>
          <cell r="E2314">
            <v>2012</v>
          </cell>
          <cell r="F2314">
            <v>12</v>
          </cell>
          <cell r="G2314">
            <v>-151.69999999999999</v>
          </cell>
          <cell r="H2314">
            <v>2012</v>
          </cell>
          <cell r="I2314">
            <v>4</v>
          </cell>
          <cell r="J2314">
            <v>421</v>
          </cell>
        </row>
        <row r="2315">
          <cell r="D2315">
            <v>285.2</v>
          </cell>
          <cell r="E2315">
            <v>2012</v>
          </cell>
          <cell r="F2315">
            <v>12</v>
          </cell>
          <cell r="G2315">
            <v>479.2</v>
          </cell>
          <cell r="H2315">
            <v>2012</v>
          </cell>
          <cell r="I2315">
            <v>5</v>
          </cell>
          <cell r="J2315">
            <v>421</v>
          </cell>
        </row>
        <row r="2316">
          <cell r="D2316">
            <v>-99.58</v>
          </cell>
          <cell r="E2316">
            <v>2012</v>
          </cell>
          <cell r="F2316">
            <v>12</v>
          </cell>
          <cell r="G2316">
            <v>-22.1</v>
          </cell>
          <cell r="H2316">
            <v>2012</v>
          </cell>
          <cell r="I2316">
            <v>6</v>
          </cell>
          <cell r="J2316">
            <v>421</v>
          </cell>
        </row>
        <row r="2317">
          <cell r="D2317">
            <v>-71.11</v>
          </cell>
          <cell r="E2317">
            <v>2012</v>
          </cell>
          <cell r="F2317">
            <v>12</v>
          </cell>
          <cell r="G2317">
            <v>-25.2</v>
          </cell>
          <cell r="H2317">
            <v>2012</v>
          </cell>
          <cell r="I2317">
            <v>7</v>
          </cell>
          <cell r="J2317">
            <v>421</v>
          </cell>
        </row>
        <row r="2318">
          <cell r="D2318">
            <v>-221.8</v>
          </cell>
          <cell r="E2318">
            <v>2012</v>
          </cell>
          <cell r="F2318">
            <v>12</v>
          </cell>
          <cell r="G2318">
            <v>-157.1</v>
          </cell>
          <cell r="H2318">
            <v>2012</v>
          </cell>
          <cell r="I2318">
            <v>8</v>
          </cell>
          <cell r="J2318">
            <v>421</v>
          </cell>
        </row>
        <row r="2319">
          <cell r="D2319">
            <v>-300.64</v>
          </cell>
          <cell r="E2319">
            <v>2012</v>
          </cell>
          <cell r="F2319">
            <v>12</v>
          </cell>
          <cell r="G2319">
            <v>-344.4</v>
          </cell>
          <cell r="H2319">
            <v>2012</v>
          </cell>
          <cell r="I2319">
            <v>9</v>
          </cell>
          <cell r="J2319">
            <v>421</v>
          </cell>
        </row>
        <row r="2320">
          <cell r="D2320">
            <v>-1160.71</v>
          </cell>
          <cell r="E2320">
            <v>2012</v>
          </cell>
          <cell r="F2320">
            <v>12</v>
          </cell>
          <cell r="G2320">
            <v>-1571.5</v>
          </cell>
          <cell r="H2320">
            <v>2012</v>
          </cell>
          <cell r="I2320">
            <v>10</v>
          </cell>
          <cell r="J2320">
            <v>421</v>
          </cell>
        </row>
        <row r="2321">
          <cell r="D2321">
            <v>-11224.83</v>
          </cell>
          <cell r="E2321">
            <v>2012</v>
          </cell>
          <cell r="F2321">
            <v>12</v>
          </cell>
          <cell r="G2321">
            <v>-18991.900000000001</v>
          </cell>
          <cell r="H2321">
            <v>2012</v>
          </cell>
          <cell r="I2321">
            <v>11</v>
          </cell>
          <cell r="J2321">
            <v>421</v>
          </cell>
        </row>
        <row r="2322">
          <cell r="D2322">
            <v>3171756.81</v>
          </cell>
          <cell r="E2322">
            <v>2012</v>
          </cell>
          <cell r="F2322">
            <v>12</v>
          </cell>
          <cell r="G2322">
            <v>4412234.7</v>
          </cell>
          <cell r="H2322">
            <v>2012</v>
          </cell>
          <cell r="I2322">
            <v>12</v>
          </cell>
          <cell r="J2322">
            <v>421</v>
          </cell>
        </row>
        <row r="2323">
          <cell r="D2323">
            <v>15.89</v>
          </cell>
          <cell r="E2323">
            <v>2012</v>
          </cell>
          <cell r="F2323">
            <v>12</v>
          </cell>
          <cell r="G2323">
            <v>0</v>
          </cell>
          <cell r="H2323">
            <v>0</v>
          </cell>
          <cell r="I2323">
            <v>0</v>
          </cell>
          <cell r="J2323">
            <v>421</v>
          </cell>
        </row>
        <row r="2324">
          <cell r="D2324">
            <v>-6.07</v>
          </cell>
          <cell r="E2324">
            <v>2012</v>
          </cell>
          <cell r="F2324">
            <v>12</v>
          </cell>
          <cell r="G2324">
            <v>0</v>
          </cell>
          <cell r="H2324">
            <v>2010</v>
          </cell>
          <cell r="I2324">
            <v>10</v>
          </cell>
          <cell r="J2324">
            <v>421</v>
          </cell>
        </row>
        <row r="2325">
          <cell r="D2325">
            <v>-362.13</v>
          </cell>
          <cell r="E2325">
            <v>2012</v>
          </cell>
          <cell r="F2325">
            <v>12</v>
          </cell>
          <cell r="G2325">
            <v>-519</v>
          </cell>
          <cell r="H2325">
            <v>2012</v>
          </cell>
          <cell r="I2325">
            <v>2</v>
          </cell>
          <cell r="J2325">
            <v>421</v>
          </cell>
        </row>
        <row r="2326">
          <cell r="D2326">
            <v>-315.81</v>
          </cell>
          <cell r="E2326">
            <v>2012</v>
          </cell>
          <cell r="F2326">
            <v>12</v>
          </cell>
          <cell r="G2326">
            <v>-452.8</v>
          </cell>
          <cell r="H2326">
            <v>2012</v>
          </cell>
          <cell r="I2326">
            <v>3</v>
          </cell>
          <cell r="J2326">
            <v>421</v>
          </cell>
        </row>
        <row r="2327">
          <cell r="D2327">
            <v>-176.4</v>
          </cell>
          <cell r="E2327">
            <v>2012</v>
          </cell>
          <cell r="F2327">
            <v>12</v>
          </cell>
          <cell r="G2327">
            <v>-201.5</v>
          </cell>
          <cell r="H2327">
            <v>2012</v>
          </cell>
          <cell r="I2327">
            <v>4</v>
          </cell>
          <cell r="J2327">
            <v>421</v>
          </cell>
        </row>
        <row r="2328">
          <cell r="D2328">
            <v>-4272.2</v>
          </cell>
          <cell r="E2328">
            <v>2012</v>
          </cell>
          <cell r="F2328">
            <v>12</v>
          </cell>
          <cell r="G2328">
            <v>-7125.8</v>
          </cell>
          <cell r="H2328">
            <v>2012</v>
          </cell>
          <cell r="I2328">
            <v>5</v>
          </cell>
          <cell r="J2328">
            <v>421</v>
          </cell>
        </row>
        <row r="2329">
          <cell r="D2329">
            <v>-702.37</v>
          </cell>
          <cell r="E2329">
            <v>2012</v>
          </cell>
          <cell r="F2329">
            <v>12</v>
          </cell>
          <cell r="G2329">
            <v>-915.8</v>
          </cell>
          <cell r="H2329">
            <v>2012</v>
          </cell>
          <cell r="I2329">
            <v>6</v>
          </cell>
          <cell r="J2329">
            <v>421</v>
          </cell>
        </row>
        <row r="2330">
          <cell r="D2330">
            <v>-188.56</v>
          </cell>
          <cell r="E2330">
            <v>2012</v>
          </cell>
          <cell r="F2330">
            <v>12</v>
          </cell>
          <cell r="G2330">
            <v>-183.7</v>
          </cell>
          <cell r="H2330">
            <v>2012</v>
          </cell>
          <cell r="I2330">
            <v>7</v>
          </cell>
          <cell r="J2330">
            <v>421</v>
          </cell>
        </row>
        <row r="2331">
          <cell r="D2331">
            <v>-1118.99</v>
          </cell>
          <cell r="E2331">
            <v>2012</v>
          </cell>
          <cell r="F2331">
            <v>12</v>
          </cell>
          <cell r="G2331">
            <v>-1688.6</v>
          </cell>
          <cell r="H2331">
            <v>2012</v>
          </cell>
          <cell r="I2331">
            <v>8</v>
          </cell>
          <cell r="J2331">
            <v>421</v>
          </cell>
        </row>
        <row r="2332">
          <cell r="D2332">
            <v>613.71</v>
          </cell>
          <cell r="E2332">
            <v>2012</v>
          </cell>
          <cell r="F2332">
            <v>12</v>
          </cell>
          <cell r="G2332">
            <v>1518.2</v>
          </cell>
          <cell r="H2332">
            <v>2012</v>
          </cell>
          <cell r="I2332">
            <v>9</v>
          </cell>
          <cell r="J2332">
            <v>421</v>
          </cell>
        </row>
        <row r="2333">
          <cell r="D2333">
            <v>-29145.63</v>
          </cell>
          <cell r="E2333">
            <v>2012</v>
          </cell>
          <cell r="F2333">
            <v>12</v>
          </cell>
          <cell r="G2333">
            <v>-59244.6</v>
          </cell>
          <cell r="H2333">
            <v>2012</v>
          </cell>
          <cell r="I2333">
            <v>10</v>
          </cell>
          <cell r="J2333">
            <v>421</v>
          </cell>
        </row>
        <row r="2334">
          <cell r="D2334">
            <v>-5366.26</v>
          </cell>
          <cell r="E2334">
            <v>2012</v>
          </cell>
          <cell r="F2334">
            <v>12</v>
          </cell>
          <cell r="G2334">
            <v>-10318.6</v>
          </cell>
          <cell r="H2334">
            <v>2012</v>
          </cell>
          <cell r="I2334">
            <v>11</v>
          </cell>
          <cell r="J2334">
            <v>421</v>
          </cell>
        </row>
        <row r="2335">
          <cell r="D2335">
            <v>9491482.6999999993</v>
          </cell>
          <cell r="E2335">
            <v>2012</v>
          </cell>
          <cell r="F2335">
            <v>12</v>
          </cell>
          <cell r="G2335">
            <v>12981941</v>
          </cell>
          <cell r="H2335">
            <v>2012</v>
          </cell>
          <cell r="I2335">
            <v>12</v>
          </cell>
          <cell r="J2335">
            <v>421</v>
          </cell>
        </row>
        <row r="2336">
          <cell r="D2336">
            <v>-350</v>
          </cell>
          <cell r="E2336">
            <v>2012</v>
          </cell>
          <cell r="F2336">
            <v>12</v>
          </cell>
          <cell r="G2336">
            <v>0</v>
          </cell>
          <cell r="H2336">
            <v>0</v>
          </cell>
          <cell r="I2336">
            <v>0</v>
          </cell>
          <cell r="J2336">
            <v>421</v>
          </cell>
        </row>
        <row r="2337">
          <cell r="D2337">
            <v>30.47</v>
          </cell>
          <cell r="E2337">
            <v>2012</v>
          </cell>
          <cell r="F2337">
            <v>12</v>
          </cell>
          <cell r="G2337">
            <v>1</v>
          </cell>
          <cell r="H2337">
            <v>2012</v>
          </cell>
          <cell r="I2337">
            <v>8</v>
          </cell>
          <cell r="J2337">
            <v>421</v>
          </cell>
        </row>
        <row r="2338">
          <cell r="D2338">
            <v>-36.46</v>
          </cell>
          <cell r="E2338">
            <v>2012</v>
          </cell>
          <cell r="F2338">
            <v>12</v>
          </cell>
          <cell r="G2338">
            <v>-124.2</v>
          </cell>
          <cell r="H2338">
            <v>2012</v>
          </cell>
          <cell r="I2338">
            <v>9</v>
          </cell>
          <cell r="J2338">
            <v>421</v>
          </cell>
        </row>
        <row r="2339">
          <cell r="D2339">
            <v>3256.87</v>
          </cell>
          <cell r="E2339">
            <v>2012</v>
          </cell>
          <cell r="F2339">
            <v>12</v>
          </cell>
          <cell r="G2339">
            <v>6463.4</v>
          </cell>
          <cell r="H2339">
            <v>2012</v>
          </cell>
          <cell r="I2339">
            <v>10</v>
          </cell>
          <cell r="J2339">
            <v>421</v>
          </cell>
        </row>
        <row r="2340">
          <cell r="D2340">
            <v>-10040</v>
          </cell>
          <cell r="E2340">
            <v>2012</v>
          </cell>
          <cell r="F2340">
            <v>12</v>
          </cell>
          <cell r="G2340">
            <v>-20732.400000000001</v>
          </cell>
          <cell r="H2340">
            <v>2012</v>
          </cell>
          <cell r="I2340">
            <v>11</v>
          </cell>
          <cell r="J2340">
            <v>421</v>
          </cell>
        </row>
        <row r="2341">
          <cell r="D2341">
            <v>483695.25</v>
          </cell>
          <cell r="E2341">
            <v>2012</v>
          </cell>
          <cell r="F2341">
            <v>12</v>
          </cell>
          <cell r="G2341">
            <v>727944.6</v>
          </cell>
          <cell r="H2341">
            <v>2012</v>
          </cell>
          <cell r="I2341">
            <v>12</v>
          </cell>
          <cell r="J2341">
            <v>421</v>
          </cell>
        </row>
        <row r="2342">
          <cell r="D2342">
            <v>-138.91</v>
          </cell>
          <cell r="E2342">
            <v>2012</v>
          </cell>
          <cell r="F2342">
            <v>12</v>
          </cell>
          <cell r="G2342">
            <v>-280.7</v>
          </cell>
          <cell r="H2342">
            <v>2012</v>
          </cell>
          <cell r="I2342">
            <v>9</v>
          </cell>
          <cell r="J2342">
            <v>421</v>
          </cell>
        </row>
        <row r="2343">
          <cell r="D2343">
            <v>-963.13</v>
          </cell>
          <cell r="E2343">
            <v>2012</v>
          </cell>
          <cell r="F2343">
            <v>12</v>
          </cell>
          <cell r="G2343">
            <v>-1769.2</v>
          </cell>
          <cell r="H2343">
            <v>2012</v>
          </cell>
          <cell r="I2343">
            <v>10</v>
          </cell>
          <cell r="J2343">
            <v>421</v>
          </cell>
        </row>
        <row r="2344">
          <cell r="D2344">
            <v>3576.85</v>
          </cell>
          <cell r="E2344">
            <v>2012</v>
          </cell>
          <cell r="F2344">
            <v>12</v>
          </cell>
          <cell r="G2344">
            <v>5602.5</v>
          </cell>
          <cell r="H2344">
            <v>2012</v>
          </cell>
          <cell r="I2344">
            <v>11</v>
          </cell>
          <cell r="J2344">
            <v>421</v>
          </cell>
        </row>
        <row r="2345">
          <cell r="D2345">
            <v>1205000.83</v>
          </cell>
          <cell r="E2345">
            <v>2012</v>
          </cell>
          <cell r="F2345">
            <v>12</v>
          </cell>
          <cell r="G2345">
            <v>1782954.4</v>
          </cell>
          <cell r="H2345">
            <v>2012</v>
          </cell>
          <cell r="I2345">
            <v>12</v>
          </cell>
          <cell r="J2345">
            <v>421</v>
          </cell>
        </row>
        <row r="2346">
          <cell r="D2346">
            <v>483.01</v>
          </cell>
          <cell r="E2346">
            <v>2012</v>
          </cell>
          <cell r="F2346">
            <v>12</v>
          </cell>
          <cell r="G2346">
            <v>4312.7</v>
          </cell>
          <cell r="H2346">
            <v>2012</v>
          </cell>
          <cell r="I2346">
            <v>9</v>
          </cell>
          <cell r="J2346">
            <v>421</v>
          </cell>
        </row>
        <row r="2347">
          <cell r="D2347">
            <v>486.11</v>
          </cell>
          <cell r="E2347">
            <v>2012</v>
          </cell>
          <cell r="F2347">
            <v>12</v>
          </cell>
          <cell r="G2347">
            <v>4658.3</v>
          </cell>
          <cell r="H2347">
            <v>2012</v>
          </cell>
          <cell r="I2347">
            <v>10</v>
          </cell>
          <cell r="J2347">
            <v>421</v>
          </cell>
        </row>
        <row r="2348">
          <cell r="D2348">
            <v>2173.11</v>
          </cell>
          <cell r="E2348">
            <v>2012</v>
          </cell>
          <cell r="F2348">
            <v>12</v>
          </cell>
          <cell r="G2348">
            <v>20117</v>
          </cell>
          <cell r="H2348">
            <v>2012</v>
          </cell>
          <cell r="I2348">
            <v>11</v>
          </cell>
          <cell r="J2348">
            <v>421</v>
          </cell>
        </row>
        <row r="2349">
          <cell r="D2349">
            <v>214282.2</v>
          </cell>
          <cell r="E2349">
            <v>2012</v>
          </cell>
          <cell r="F2349">
            <v>12</v>
          </cell>
          <cell r="G2349">
            <v>1325086.8</v>
          </cell>
          <cell r="H2349">
            <v>2012</v>
          </cell>
          <cell r="I2349">
            <v>12</v>
          </cell>
          <cell r="J2349">
            <v>421</v>
          </cell>
        </row>
        <row r="2350">
          <cell r="D2350">
            <v>28.37</v>
          </cell>
          <cell r="E2350">
            <v>2012</v>
          </cell>
          <cell r="F2350">
            <v>12</v>
          </cell>
          <cell r="G2350">
            <v>125.2</v>
          </cell>
          <cell r="H2350">
            <v>2012</v>
          </cell>
          <cell r="I2350">
            <v>9</v>
          </cell>
          <cell r="J2350">
            <v>421</v>
          </cell>
        </row>
        <row r="2351">
          <cell r="D2351">
            <v>122.02</v>
          </cell>
          <cell r="E2351">
            <v>2012</v>
          </cell>
          <cell r="F2351">
            <v>12</v>
          </cell>
          <cell r="G2351">
            <v>621.29999999999995</v>
          </cell>
          <cell r="H2351">
            <v>2012</v>
          </cell>
          <cell r="I2351">
            <v>10</v>
          </cell>
          <cell r="J2351">
            <v>421</v>
          </cell>
        </row>
        <row r="2352">
          <cell r="D2352">
            <v>-701.42</v>
          </cell>
          <cell r="E2352">
            <v>2012</v>
          </cell>
          <cell r="F2352">
            <v>12</v>
          </cell>
          <cell r="G2352">
            <v>-6762.3</v>
          </cell>
          <cell r="H2352">
            <v>2012</v>
          </cell>
          <cell r="I2352">
            <v>11</v>
          </cell>
          <cell r="J2352">
            <v>421</v>
          </cell>
        </row>
        <row r="2353">
          <cell r="D2353">
            <v>44797.54</v>
          </cell>
          <cell r="E2353">
            <v>2012</v>
          </cell>
          <cell r="F2353">
            <v>12</v>
          </cell>
          <cell r="G2353">
            <v>341817.8</v>
          </cell>
          <cell r="H2353">
            <v>2012</v>
          </cell>
          <cell r="I2353">
            <v>12</v>
          </cell>
          <cell r="J2353">
            <v>421</v>
          </cell>
        </row>
        <row r="2354">
          <cell r="D2354">
            <v>17.25</v>
          </cell>
          <cell r="E2354">
            <v>2012</v>
          </cell>
          <cell r="F2354">
            <v>12</v>
          </cell>
          <cell r="G2354">
            <v>-124.9</v>
          </cell>
          <cell r="H2354">
            <v>2011</v>
          </cell>
          <cell r="I2354">
            <v>12</v>
          </cell>
          <cell r="J2354">
            <v>421</v>
          </cell>
        </row>
        <row r="2355">
          <cell r="D2355">
            <v>20.58</v>
          </cell>
          <cell r="E2355">
            <v>2012</v>
          </cell>
          <cell r="F2355">
            <v>12</v>
          </cell>
          <cell r="G2355">
            <v>-92.3</v>
          </cell>
          <cell r="H2355">
            <v>2012</v>
          </cell>
          <cell r="I2355">
            <v>1</v>
          </cell>
          <cell r="J2355">
            <v>421</v>
          </cell>
        </row>
        <row r="2356">
          <cell r="D2356">
            <v>-69.930000000000007</v>
          </cell>
          <cell r="E2356">
            <v>2012</v>
          </cell>
          <cell r="F2356">
            <v>12</v>
          </cell>
          <cell r="G2356">
            <v>-97.3</v>
          </cell>
          <cell r="H2356">
            <v>2012</v>
          </cell>
          <cell r="I2356">
            <v>2</v>
          </cell>
          <cell r="J2356">
            <v>421</v>
          </cell>
        </row>
        <row r="2357">
          <cell r="D2357">
            <v>25.3</v>
          </cell>
          <cell r="E2357">
            <v>2012</v>
          </cell>
          <cell r="F2357">
            <v>12</v>
          </cell>
          <cell r="G2357">
            <v>-46.1</v>
          </cell>
          <cell r="H2357">
            <v>2012</v>
          </cell>
          <cell r="I2357">
            <v>3</v>
          </cell>
          <cell r="J2357">
            <v>421</v>
          </cell>
        </row>
        <row r="2358">
          <cell r="D2358">
            <v>-76.08</v>
          </cell>
          <cell r="E2358">
            <v>2012</v>
          </cell>
          <cell r="F2358">
            <v>12</v>
          </cell>
          <cell r="G2358">
            <v>-451.5</v>
          </cell>
          <cell r="H2358">
            <v>2012</v>
          </cell>
          <cell r="I2358">
            <v>4</v>
          </cell>
          <cell r="J2358">
            <v>421</v>
          </cell>
        </row>
        <row r="2359">
          <cell r="D2359">
            <v>-76.239999999999995</v>
          </cell>
          <cell r="E2359">
            <v>2012</v>
          </cell>
          <cell r="F2359">
            <v>12</v>
          </cell>
          <cell r="G2359">
            <v>-159.19999999999999</v>
          </cell>
          <cell r="H2359">
            <v>2012</v>
          </cell>
          <cell r="I2359">
            <v>5</v>
          </cell>
          <cell r="J2359">
            <v>421</v>
          </cell>
        </row>
        <row r="2360">
          <cell r="D2360">
            <v>-30</v>
          </cell>
          <cell r="E2360">
            <v>2012</v>
          </cell>
          <cell r="F2360">
            <v>12</v>
          </cell>
          <cell r="G2360">
            <v>0</v>
          </cell>
          <cell r="H2360">
            <v>2012</v>
          </cell>
          <cell r="I2360">
            <v>6</v>
          </cell>
          <cell r="J2360">
            <v>421</v>
          </cell>
        </row>
        <row r="2361">
          <cell r="D2361">
            <v>30.8</v>
          </cell>
          <cell r="E2361">
            <v>2012</v>
          </cell>
          <cell r="F2361">
            <v>12</v>
          </cell>
          <cell r="G2361">
            <v>34.1</v>
          </cell>
          <cell r="H2361">
            <v>2012</v>
          </cell>
          <cell r="I2361">
            <v>7</v>
          </cell>
          <cell r="J2361">
            <v>421</v>
          </cell>
        </row>
        <row r="2362">
          <cell r="D2362">
            <v>-102.69</v>
          </cell>
          <cell r="E2362">
            <v>2012</v>
          </cell>
          <cell r="F2362">
            <v>12</v>
          </cell>
          <cell r="G2362">
            <v>-90.8</v>
          </cell>
          <cell r="H2362">
            <v>2012</v>
          </cell>
          <cell r="I2362">
            <v>8</v>
          </cell>
          <cell r="J2362">
            <v>421</v>
          </cell>
        </row>
        <row r="2363">
          <cell r="D2363">
            <v>-115.79</v>
          </cell>
          <cell r="E2363">
            <v>2012</v>
          </cell>
          <cell r="F2363">
            <v>12</v>
          </cell>
          <cell r="G2363">
            <v>-390.6</v>
          </cell>
          <cell r="H2363">
            <v>2012</v>
          </cell>
          <cell r="I2363">
            <v>9</v>
          </cell>
          <cell r="J2363">
            <v>421</v>
          </cell>
        </row>
        <row r="2364">
          <cell r="D2364">
            <v>2698.25</v>
          </cell>
          <cell r="E2364">
            <v>2012</v>
          </cell>
          <cell r="F2364">
            <v>12</v>
          </cell>
          <cell r="G2364">
            <v>17318.5</v>
          </cell>
          <cell r="H2364">
            <v>2012</v>
          </cell>
          <cell r="I2364">
            <v>10</v>
          </cell>
          <cell r="J2364">
            <v>421</v>
          </cell>
        </row>
        <row r="2365">
          <cell r="D2365">
            <v>3859.33</v>
          </cell>
          <cell r="E2365">
            <v>2012</v>
          </cell>
          <cell r="F2365">
            <v>12</v>
          </cell>
          <cell r="G2365">
            <v>25589</v>
          </cell>
          <cell r="H2365">
            <v>2012</v>
          </cell>
          <cell r="I2365">
            <v>11</v>
          </cell>
          <cell r="J2365">
            <v>421</v>
          </cell>
        </row>
        <row r="2366">
          <cell r="D2366">
            <v>1179355.78</v>
          </cell>
          <cell r="E2366">
            <v>2012</v>
          </cell>
          <cell r="F2366">
            <v>12</v>
          </cell>
          <cell r="G2366">
            <v>7498657.0999999996</v>
          </cell>
          <cell r="H2366">
            <v>2012</v>
          </cell>
          <cell r="I2366">
            <v>12</v>
          </cell>
          <cell r="J2366">
            <v>421</v>
          </cell>
        </row>
        <row r="2367">
          <cell r="D2367">
            <v>52.45</v>
          </cell>
          <cell r="E2367">
            <v>2012</v>
          </cell>
          <cell r="F2367">
            <v>12</v>
          </cell>
          <cell r="G2367">
            <v>280.7</v>
          </cell>
          <cell r="H2367">
            <v>2012</v>
          </cell>
          <cell r="I2367">
            <v>9</v>
          </cell>
          <cell r="J2367">
            <v>421</v>
          </cell>
        </row>
        <row r="2368">
          <cell r="D2368">
            <v>337.64</v>
          </cell>
          <cell r="E2368">
            <v>2012</v>
          </cell>
          <cell r="F2368">
            <v>12</v>
          </cell>
          <cell r="G2368">
            <v>1911.1</v>
          </cell>
          <cell r="H2368">
            <v>2012</v>
          </cell>
          <cell r="I2368">
            <v>10</v>
          </cell>
          <cell r="J2368">
            <v>421</v>
          </cell>
        </row>
        <row r="2369">
          <cell r="D2369">
            <v>495.77</v>
          </cell>
          <cell r="E2369">
            <v>2012</v>
          </cell>
          <cell r="F2369">
            <v>12</v>
          </cell>
          <cell r="G2369">
            <v>1184.4000000000001</v>
          </cell>
          <cell r="H2369">
            <v>2012</v>
          </cell>
          <cell r="I2369">
            <v>11</v>
          </cell>
          <cell r="J2369">
            <v>421</v>
          </cell>
        </row>
        <row r="2370">
          <cell r="D2370">
            <v>162257.76999999999</v>
          </cell>
          <cell r="E2370">
            <v>2012</v>
          </cell>
          <cell r="F2370">
            <v>12</v>
          </cell>
          <cell r="G2370">
            <v>1249635.2</v>
          </cell>
          <cell r="H2370">
            <v>2012</v>
          </cell>
          <cell r="I2370">
            <v>12</v>
          </cell>
          <cell r="J2370">
            <v>421</v>
          </cell>
        </row>
        <row r="2371">
          <cell r="D2371">
            <v>-150.02000000000001</v>
          </cell>
          <cell r="E2371">
            <v>2012</v>
          </cell>
          <cell r="F2371">
            <v>12</v>
          </cell>
          <cell r="G2371">
            <v>-68.599999999999994</v>
          </cell>
          <cell r="H2371">
            <v>2012</v>
          </cell>
          <cell r="I2371">
            <v>8</v>
          </cell>
          <cell r="J2371">
            <v>421</v>
          </cell>
        </row>
        <row r="2372">
          <cell r="D2372">
            <v>-185.7</v>
          </cell>
          <cell r="E2372">
            <v>2012</v>
          </cell>
          <cell r="F2372">
            <v>12</v>
          </cell>
          <cell r="G2372">
            <v>-172.7</v>
          </cell>
          <cell r="H2372">
            <v>2012</v>
          </cell>
          <cell r="I2372">
            <v>9</v>
          </cell>
          <cell r="J2372">
            <v>421</v>
          </cell>
        </row>
        <row r="2373">
          <cell r="D2373">
            <v>324.11</v>
          </cell>
          <cell r="E2373">
            <v>2012</v>
          </cell>
          <cell r="F2373">
            <v>12</v>
          </cell>
          <cell r="G2373">
            <v>240.7</v>
          </cell>
          <cell r="H2373">
            <v>2012</v>
          </cell>
          <cell r="I2373">
            <v>10</v>
          </cell>
          <cell r="J2373">
            <v>421</v>
          </cell>
        </row>
        <row r="2374">
          <cell r="D2374">
            <v>60</v>
          </cell>
          <cell r="E2374">
            <v>2012</v>
          </cell>
          <cell r="F2374">
            <v>12</v>
          </cell>
          <cell r="G2374">
            <v>0</v>
          </cell>
          <cell r="H2374">
            <v>2012</v>
          </cell>
          <cell r="I2374">
            <v>11</v>
          </cell>
          <cell r="J2374">
            <v>421</v>
          </cell>
        </row>
        <row r="2375">
          <cell r="D2375">
            <v>29671.72</v>
          </cell>
          <cell r="E2375">
            <v>2012</v>
          </cell>
          <cell r="F2375">
            <v>12</v>
          </cell>
          <cell r="G2375">
            <v>33857.9</v>
          </cell>
          <cell r="H2375">
            <v>2012</v>
          </cell>
          <cell r="I2375">
            <v>12</v>
          </cell>
          <cell r="J2375">
            <v>421</v>
          </cell>
        </row>
        <row r="2376">
          <cell r="D2376">
            <v>3458.57</v>
          </cell>
          <cell r="E2376">
            <v>2012</v>
          </cell>
          <cell r="F2376">
            <v>12</v>
          </cell>
          <cell r="G2376">
            <v>3565.8</v>
          </cell>
          <cell r="H2376">
            <v>2012</v>
          </cell>
          <cell r="I2376">
            <v>12</v>
          </cell>
          <cell r="J2376">
            <v>421</v>
          </cell>
        </row>
        <row r="2377">
          <cell r="D2377">
            <v>6571.18</v>
          </cell>
          <cell r="E2377">
            <v>2012</v>
          </cell>
          <cell r="F2377">
            <v>12</v>
          </cell>
          <cell r="G2377">
            <v>8108.1</v>
          </cell>
          <cell r="H2377">
            <v>2012</v>
          </cell>
          <cell r="I2377">
            <v>12</v>
          </cell>
          <cell r="J2377">
            <v>421</v>
          </cell>
        </row>
        <row r="2378">
          <cell r="D2378">
            <v>42884.31</v>
          </cell>
          <cell r="E2378">
            <v>2012</v>
          </cell>
          <cell r="F2378">
            <v>12</v>
          </cell>
          <cell r="G2378">
            <v>52899.5</v>
          </cell>
          <cell r="H2378">
            <v>2012</v>
          </cell>
          <cell r="I2378">
            <v>12</v>
          </cell>
          <cell r="J2378">
            <v>421</v>
          </cell>
        </row>
        <row r="2379">
          <cell r="D2379">
            <v>133.82</v>
          </cell>
          <cell r="E2379">
            <v>2012</v>
          </cell>
          <cell r="F2379">
            <v>12</v>
          </cell>
          <cell r="G2379">
            <v>143.19999999999999</v>
          </cell>
          <cell r="H2379">
            <v>2012</v>
          </cell>
          <cell r="I2379">
            <v>12</v>
          </cell>
          <cell r="J2379">
            <v>421</v>
          </cell>
        </row>
        <row r="2380">
          <cell r="D2380">
            <v>64.66</v>
          </cell>
          <cell r="E2380">
            <v>2012</v>
          </cell>
          <cell r="F2380">
            <v>12</v>
          </cell>
          <cell r="G2380">
            <v>47.4</v>
          </cell>
          <cell r="H2380">
            <v>2012</v>
          </cell>
          <cell r="I2380">
            <v>12</v>
          </cell>
          <cell r="J2380">
            <v>421</v>
          </cell>
        </row>
        <row r="2381">
          <cell r="D2381">
            <v>921.69</v>
          </cell>
          <cell r="E2381">
            <v>2012</v>
          </cell>
          <cell r="F2381">
            <v>12</v>
          </cell>
          <cell r="G2381">
            <v>1093.5999999999999</v>
          </cell>
          <cell r="H2381">
            <v>2012</v>
          </cell>
          <cell r="I2381">
            <v>10</v>
          </cell>
          <cell r="J2381">
            <v>421</v>
          </cell>
        </row>
        <row r="2382">
          <cell r="D2382">
            <v>2048.86</v>
          </cell>
          <cell r="E2382">
            <v>2012</v>
          </cell>
          <cell r="F2382">
            <v>12</v>
          </cell>
          <cell r="G2382">
            <v>2482.1999999999998</v>
          </cell>
          <cell r="H2382">
            <v>2012</v>
          </cell>
          <cell r="I2382">
            <v>11</v>
          </cell>
          <cell r="J2382">
            <v>421</v>
          </cell>
        </row>
        <row r="2383">
          <cell r="D2383">
            <v>145141.5</v>
          </cell>
          <cell r="E2383">
            <v>2012</v>
          </cell>
          <cell r="F2383">
            <v>12</v>
          </cell>
          <cell r="G2383">
            <v>161445</v>
          </cell>
          <cell r="H2383">
            <v>2012</v>
          </cell>
          <cell r="I2383">
            <v>12</v>
          </cell>
          <cell r="J2383">
            <v>421</v>
          </cell>
        </row>
        <row r="2384">
          <cell r="D2384">
            <v>3180.14</v>
          </cell>
          <cell r="E2384">
            <v>2012</v>
          </cell>
          <cell r="F2384">
            <v>12</v>
          </cell>
          <cell r="G2384">
            <v>3856.8</v>
          </cell>
          <cell r="H2384">
            <v>2012</v>
          </cell>
          <cell r="I2384">
            <v>12</v>
          </cell>
          <cell r="J2384">
            <v>421</v>
          </cell>
        </row>
        <row r="2385">
          <cell r="D2385">
            <v>14036.17</v>
          </cell>
          <cell r="E2385">
            <v>2012</v>
          </cell>
          <cell r="F2385">
            <v>12</v>
          </cell>
          <cell r="G2385">
            <v>16240.8</v>
          </cell>
          <cell r="H2385">
            <v>2012</v>
          </cell>
          <cell r="I2385">
            <v>12</v>
          </cell>
          <cell r="J2385">
            <v>421</v>
          </cell>
        </row>
        <row r="2386">
          <cell r="D2386">
            <v>1337.57</v>
          </cell>
          <cell r="E2386">
            <v>2012</v>
          </cell>
          <cell r="F2386">
            <v>12</v>
          </cell>
          <cell r="G2386">
            <v>1992.7</v>
          </cell>
          <cell r="H2386">
            <v>2012</v>
          </cell>
          <cell r="I2386">
            <v>11</v>
          </cell>
          <cell r="J2386">
            <v>425</v>
          </cell>
        </row>
        <row r="2387">
          <cell r="D2387">
            <v>99621.02</v>
          </cell>
          <cell r="E2387">
            <v>2012</v>
          </cell>
          <cell r="F2387">
            <v>12</v>
          </cell>
          <cell r="G2387">
            <v>160402.79999999999</v>
          </cell>
          <cell r="H2387">
            <v>2012</v>
          </cell>
          <cell r="I2387">
            <v>12</v>
          </cell>
          <cell r="J2387">
            <v>425</v>
          </cell>
        </row>
        <row r="2388">
          <cell r="D2388">
            <v>104288.41</v>
          </cell>
          <cell r="E2388">
            <v>2012</v>
          </cell>
          <cell r="F2388">
            <v>12</v>
          </cell>
          <cell r="G2388">
            <v>164488.79999999999</v>
          </cell>
          <cell r="H2388">
            <v>2012</v>
          </cell>
          <cell r="I2388">
            <v>12</v>
          </cell>
          <cell r="J2388">
            <v>425</v>
          </cell>
        </row>
        <row r="2389">
          <cell r="D2389">
            <v>138537.34</v>
          </cell>
          <cell r="E2389">
            <v>2012</v>
          </cell>
          <cell r="F2389">
            <v>12</v>
          </cell>
          <cell r="G2389">
            <v>220657.8</v>
          </cell>
          <cell r="H2389">
            <v>2012</v>
          </cell>
          <cell r="I2389">
            <v>12</v>
          </cell>
          <cell r="J2389">
            <v>425</v>
          </cell>
        </row>
        <row r="2390">
          <cell r="D2390">
            <v>54140.23</v>
          </cell>
          <cell r="E2390">
            <v>2012</v>
          </cell>
          <cell r="F2390">
            <v>12</v>
          </cell>
          <cell r="G2390">
            <v>86283.3</v>
          </cell>
          <cell r="H2390">
            <v>2012</v>
          </cell>
          <cell r="I2390">
            <v>12</v>
          </cell>
          <cell r="J2390">
            <v>425</v>
          </cell>
        </row>
        <row r="2391">
          <cell r="D2391">
            <v>148213.95000000001</v>
          </cell>
          <cell r="E2391">
            <v>2012</v>
          </cell>
          <cell r="F2391">
            <v>12</v>
          </cell>
          <cell r="G2391">
            <v>238808.1</v>
          </cell>
          <cell r="H2391">
            <v>2012</v>
          </cell>
          <cell r="I2391">
            <v>12</v>
          </cell>
          <cell r="J2391">
            <v>425</v>
          </cell>
        </row>
        <row r="2392">
          <cell r="D2392">
            <v>1102542.1599999999</v>
          </cell>
          <cell r="E2392">
            <v>2012</v>
          </cell>
          <cell r="F2392">
            <v>12</v>
          </cell>
          <cell r="G2392">
            <v>1774964.6</v>
          </cell>
          <cell r="H2392">
            <v>2012</v>
          </cell>
          <cell r="I2392">
            <v>12</v>
          </cell>
          <cell r="J2392">
            <v>425</v>
          </cell>
        </row>
        <row r="2393">
          <cell r="D2393">
            <v>-5824.08</v>
          </cell>
          <cell r="E2393">
            <v>2012</v>
          </cell>
          <cell r="F2393">
            <v>12</v>
          </cell>
          <cell r="G2393">
            <v>-13627.4</v>
          </cell>
          <cell r="H2393">
            <v>2012</v>
          </cell>
          <cell r="I2393">
            <v>11</v>
          </cell>
          <cell r="J2393">
            <v>425</v>
          </cell>
        </row>
        <row r="2394">
          <cell r="D2394">
            <v>605689</v>
          </cell>
          <cell r="E2394">
            <v>2012</v>
          </cell>
          <cell r="F2394">
            <v>12</v>
          </cell>
          <cell r="G2394">
            <v>980023.5</v>
          </cell>
          <cell r="H2394">
            <v>2012</v>
          </cell>
          <cell r="I2394">
            <v>12</v>
          </cell>
          <cell r="J2394">
            <v>425</v>
          </cell>
        </row>
        <row r="2395">
          <cell r="D2395">
            <v>-6786.71</v>
          </cell>
          <cell r="E2395">
            <v>2012</v>
          </cell>
          <cell r="F2395">
            <v>12</v>
          </cell>
          <cell r="G2395">
            <v>-16349.8</v>
          </cell>
          <cell r="H2395">
            <v>2012</v>
          </cell>
          <cell r="I2395">
            <v>7</v>
          </cell>
          <cell r="J2395">
            <v>425</v>
          </cell>
        </row>
        <row r="2396">
          <cell r="D2396">
            <v>-7759.94</v>
          </cell>
          <cell r="E2396">
            <v>2012</v>
          </cell>
          <cell r="F2396">
            <v>12</v>
          </cell>
          <cell r="G2396">
            <v>-18442.599999999999</v>
          </cell>
          <cell r="H2396">
            <v>2012</v>
          </cell>
          <cell r="I2396">
            <v>8</v>
          </cell>
          <cell r="J2396">
            <v>425</v>
          </cell>
        </row>
        <row r="2397">
          <cell r="D2397">
            <v>-7369.95</v>
          </cell>
          <cell r="E2397">
            <v>2012</v>
          </cell>
          <cell r="F2397">
            <v>12</v>
          </cell>
          <cell r="G2397">
            <v>-16069.1</v>
          </cell>
          <cell r="H2397">
            <v>2012</v>
          </cell>
          <cell r="I2397">
            <v>9</v>
          </cell>
          <cell r="J2397">
            <v>425</v>
          </cell>
        </row>
        <row r="2398">
          <cell r="D2398">
            <v>-7286.59</v>
          </cell>
          <cell r="E2398">
            <v>2012</v>
          </cell>
          <cell r="F2398">
            <v>12</v>
          </cell>
          <cell r="G2398">
            <v>-16252.9</v>
          </cell>
          <cell r="H2398">
            <v>2012</v>
          </cell>
          <cell r="I2398">
            <v>10</v>
          </cell>
          <cell r="J2398">
            <v>425</v>
          </cell>
        </row>
        <row r="2399">
          <cell r="D2399">
            <v>-14870.47</v>
          </cell>
          <cell r="E2399">
            <v>2012</v>
          </cell>
          <cell r="F2399">
            <v>12</v>
          </cell>
          <cell r="G2399">
            <v>-29636.3</v>
          </cell>
          <cell r="H2399">
            <v>2012</v>
          </cell>
          <cell r="I2399">
            <v>11</v>
          </cell>
          <cell r="J2399">
            <v>425</v>
          </cell>
        </row>
        <row r="2400">
          <cell r="D2400">
            <v>575718.64</v>
          </cell>
          <cell r="E2400">
            <v>2012</v>
          </cell>
          <cell r="F2400">
            <v>12</v>
          </cell>
          <cell r="G2400">
            <v>924493.4</v>
          </cell>
          <cell r="H2400">
            <v>2012</v>
          </cell>
          <cell r="I2400">
            <v>12</v>
          </cell>
          <cell r="J2400">
            <v>425</v>
          </cell>
        </row>
        <row r="2401">
          <cell r="D2401">
            <v>5815.16</v>
          </cell>
          <cell r="E2401">
            <v>2012</v>
          </cell>
          <cell r="F2401">
            <v>12</v>
          </cell>
          <cell r="G2401">
            <v>62982.9</v>
          </cell>
          <cell r="H2401">
            <v>2012</v>
          </cell>
          <cell r="I2401">
            <v>12</v>
          </cell>
          <cell r="J2401">
            <v>425</v>
          </cell>
        </row>
        <row r="2402">
          <cell r="D2402">
            <v>16545.37</v>
          </cell>
          <cell r="E2402">
            <v>2012</v>
          </cell>
          <cell r="F2402">
            <v>12</v>
          </cell>
          <cell r="G2402">
            <v>149799.29999999999</v>
          </cell>
          <cell r="H2402">
            <v>2012</v>
          </cell>
          <cell r="I2402">
            <v>12</v>
          </cell>
          <cell r="J2402">
            <v>425</v>
          </cell>
        </row>
        <row r="2403">
          <cell r="D2403">
            <v>19769.37</v>
          </cell>
          <cell r="E2403">
            <v>2012</v>
          </cell>
          <cell r="F2403">
            <v>12</v>
          </cell>
          <cell r="G2403">
            <v>193493.1</v>
          </cell>
          <cell r="H2403">
            <v>2012</v>
          </cell>
          <cell r="I2403">
            <v>12</v>
          </cell>
          <cell r="J2403">
            <v>425</v>
          </cell>
        </row>
        <row r="2404">
          <cell r="D2404">
            <v>4595.43</v>
          </cell>
          <cell r="E2404">
            <v>2012</v>
          </cell>
          <cell r="F2404">
            <v>12</v>
          </cell>
          <cell r="G2404">
            <v>48924.800000000003</v>
          </cell>
          <cell r="H2404">
            <v>2012</v>
          </cell>
          <cell r="I2404">
            <v>12</v>
          </cell>
          <cell r="J2404">
            <v>425</v>
          </cell>
        </row>
        <row r="2405">
          <cell r="D2405">
            <v>1835.12</v>
          </cell>
          <cell r="E2405">
            <v>2012</v>
          </cell>
          <cell r="F2405">
            <v>12</v>
          </cell>
          <cell r="G2405">
            <v>22311</v>
          </cell>
          <cell r="H2405">
            <v>2012</v>
          </cell>
          <cell r="I2405">
            <v>11</v>
          </cell>
          <cell r="J2405">
            <v>425</v>
          </cell>
        </row>
        <row r="2406">
          <cell r="D2406">
            <v>42176.35</v>
          </cell>
          <cell r="E2406">
            <v>2012</v>
          </cell>
          <cell r="F2406">
            <v>12</v>
          </cell>
          <cell r="G2406">
            <v>463780.1</v>
          </cell>
          <cell r="H2406">
            <v>2012</v>
          </cell>
          <cell r="I2406">
            <v>12</v>
          </cell>
          <cell r="J2406">
            <v>425</v>
          </cell>
        </row>
        <row r="2407">
          <cell r="D2407">
            <v>2014.35</v>
          </cell>
          <cell r="E2407">
            <v>2012</v>
          </cell>
          <cell r="F2407">
            <v>12</v>
          </cell>
          <cell r="G2407">
            <v>25656.7</v>
          </cell>
          <cell r="H2407">
            <v>2012</v>
          </cell>
          <cell r="I2407">
            <v>10</v>
          </cell>
          <cell r="J2407">
            <v>425</v>
          </cell>
        </row>
        <row r="2408">
          <cell r="D2408">
            <v>1802.64</v>
          </cell>
          <cell r="E2408">
            <v>2012</v>
          </cell>
          <cell r="F2408">
            <v>12</v>
          </cell>
          <cell r="G2408">
            <v>22892.799999999999</v>
          </cell>
          <cell r="H2408">
            <v>2012</v>
          </cell>
          <cell r="I2408">
            <v>11</v>
          </cell>
          <cell r="J2408">
            <v>425</v>
          </cell>
        </row>
        <row r="2409">
          <cell r="D2409">
            <v>85059.82</v>
          </cell>
          <cell r="E2409">
            <v>2012</v>
          </cell>
          <cell r="F2409">
            <v>12</v>
          </cell>
          <cell r="G2409">
            <v>946632.9</v>
          </cell>
          <cell r="H2409">
            <v>2012</v>
          </cell>
          <cell r="I2409">
            <v>12</v>
          </cell>
          <cell r="J2409">
            <v>425</v>
          </cell>
        </row>
        <row r="2410">
          <cell r="D2410">
            <v>-840.59</v>
          </cell>
          <cell r="E2410">
            <v>2012</v>
          </cell>
          <cell r="F2410">
            <v>12</v>
          </cell>
          <cell r="G2410">
            <v>-8541.5</v>
          </cell>
          <cell r="H2410">
            <v>2012</v>
          </cell>
          <cell r="I2410">
            <v>11</v>
          </cell>
          <cell r="J2410">
            <v>425</v>
          </cell>
        </row>
        <row r="2411">
          <cell r="D2411">
            <v>229622.8</v>
          </cell>
          <cell r="E2411">
            <v>2012</v>
          </cell>
          <cell r="F2411">
            <v>12</v>
          </cell>
          <cell r="G2411">
            <v>2587118.5</v>
          </cell>
          <cell r="H2411">
            <v>2012</v>
          </cell>
          <cell r="I2411">
            <v>12</v>
          </cell>
          <cell r="J2411">
            <v>425</v>
          </cell>
        </row>
        <row r="2412">
          <cell r="D2412">
            <v>1761.8</v>
          </cell>
          <cell r="E2412">
            <v>2012</v>
          </cell>
          <cell r="F2412">
            <v>12</v>
          </cell>
          <cell r="G2412">
            <v>16349.8</v>
          </cell>
          <cell r="H2412">
            <v>2012</v>
          </cell>
          <cell r="I2412">
            <v>7</v>
          </cell>
          <cell r="J2412">
            <v>425</v>
          </cell>
        </row>
        <row r="2413">
          <cell r="D2413">
            <v>2054.65</v>
          </cell>
          <cell r="E2413">
            <v>2012</v>
          </cell>
          <cell r="F2413">
            <v>12</v>
          </cell>
          <cell r="G2413">
            <v>18442.599999999999</v>
          </cell>
          <cell r="H2413">
            <v>2012</v>
          </cell>
          <cell r="I2413">
            <v>8</v>
          </cell>
          <cell r="J2413">
            <v>425</v>
          </cell>
        </row>
        <row r="2414">
          <cell r="D2414">
            <v>1924.92</v>
          </cell>
          <cell r="E2414">
            <v>2012</v>
          </cell>
          <cell r="F2414">
            <v>12</v>
          </cell>
          <cell r="G2414">
            <v>16069.1</v>
          </cell>
          <cell r="H2414">
            <v>2012</v>
          </cell>
          <cell r="I2414">
            <v>9</v>
          </cell>
          <cell r="J2414">
            <v>425</v>
          </cell>
        </row>
        <row r="2415">
          <cell r="D2415">
            <v>2065.48</v>
          </cell>
          <cell r="E2415">
            <v>2012</v>
          </cell>
          <cell r="F2415">
            <v>12</v>
          </cell>
          <cell r="G2415">
            <v>16252.9</v>
          </cell>
          <cell r="H2415">
            <v>2012</v>
          </cell>
          <cell r="I2415">
            <v>10</v>
          </cell>
          <cell r="J2415">
            <v>425</v>
          </cell>
        </row>
        <row r="2416">
          <cell r="D2416">
            <v>2819.71</v>
          </cell>
          <cell r="E2416">
            <v>2012</v>
          </cell>
          <cell r="F2416">
            <v>12</v>
          </cell>
          <cell r="G2416">
            <v>24458.1</v>
          </cell>
          <cell r="H2416">
            <v>2012</v>
          </cell>
          <cell r="I2416">
            <v>11</v>
          </cell>
          <cell r="J2416">
            <v>425</v>
          </cell>
        </row>
        <row r="2417">
          <cell r="D2417">
            <v>153542.29</v>
          </cell>
          <cell r="E2417">
            <v>2012</v>
          </cell>
          <cell r="F2417">
            <v>12</v>
          </cell>
          <cell r="G2417">
            <v>1794151.1</v>
          </cell>
          <cell r="H2417">
            <v>2012</v>
          </cell>
          <cell r="I2417">
            <v>12</v>
          </cell>
          <cell r="J2417">
            <v>425</v>
          </cell>
        </row>
        <row r="2418">
          <cell r="D2418">
            <v>8704.36</v>
          </cell>
          <cell r="E2418">
            <v>2012</v>
          </cell>
          <cell r="F2418">
            <v>12</v>
          </cell>
          <cell r="G2418">
            <v>10954.7</v>
          </cell>
          <cell r="H2418">
            <v>2012</v>
          </cell>
          <cell r="I2418">
            <v>12</v>
          </cell>
          <cell r="J2418">
            <v>425</v>
          </cell>
        </row>
        <row r="2419">
          <cell r="D2419">
            <v>3845.26</v>
          </cell>
          <cell r="E2419">
            <v>2012</v>
          </cell>
          <cell r="F2419">
            <v>12</v>
          </cell>
          <cell r="G2419">
            <v>4620.2</v>
          </cell>
          <cell r="H2419">
            <v>2012</v>
          </cell>
          <cell r="I2419">
            <v>12</v>
          </cell>
          <cell r="J2419">
            <v>425</v>
          </cell>
        </row>
        <row r="2420">
          <cell r="D2420">
            <v>47963.65</v>
          </cell>
          <cell r="E2420">
            <v>2012</v>
          </cell>
          <cell r="F2420">
            <v>12</v>
          </cell>
          <cell r="G2420">
            <v>2172052</v>
          </cell>
          <cell r="H2420">
            <v>2012</v>
          </cell>
          <cell r="I2420">
            <v>11</v>
          </cell>
          <cell r="J2420">
            <v>428</v>
          </cell>
        </row>
        <row r="2421">
          <cell r="D2421">
            <v>151170.95000000001</v>
          </cell>
          <cell r="E2421">
            <v>2012</v>
          </cell>
          <cell r="F2421">
            <v>12</v>
          </cell>
          <cell r="G2421">
            <v>13751414</v>
          </cell>
          <cell r="H2421">
            <v>2012</v>
          </cell>
          <cell r="I2421">
            <v>12</v>
          </cell>
          <cell r="J2421">
            <v>428</v>
          </cell>
        </row>
        <row r="2422">
          <cell r="D2422">
            <v>0</v>
          </cell>
          <cell r="E2422">
            <v>2012</v>
          </cell>
          <cell r="F2422">
            <v>12</v>
          </cell>
          <cell r="G2422">
            <v>-2039</v>
          </cell>
          <cell r="H2422">
            <v>2012</v>
          </cell>
          <cell r="I2422">
            <v>11</v>
          </cell>
          <cell r="J2422">
            <v>0</v>
          </cell>
        </row>
        <row r="2423">
          <cell r="D2423">
            <v>35330</v>
          </cell>
          <cell r="E2423">
            <v>2012</v>
          </cell>
          <cell r="F2423">
            <v>12</v>
          </cell>
          <cell r="G2423">
            <v>4538898</v>
          </cell>
          <cell r="H2423">
            <v>2012</v>
          </cell>
          <cell r="I2423">
            <v>12</v>
          </cell>
          <cell r="J2423">
            <v>0</v>
          </cell>
        </row>
        <row r="2424">
          <cell r="D2424">
            <v>33663.86</v>
          </cell>
          <cell r="E2424">
            <v>2012</v>
          </cell>
          <cell r="F2424">
            <v>12</v>
          </cell>
          <cell r="G2424">
            <v>924441</v>
          </cell>
          <cell r="H2424">
            <v>2012</v>
          </cell>
          <cell r="I2424">
            <v>12</v>
          </cell>
          <cell r="J2424">
            <v>0</v>
          </cell>
        </row>
        <row r="2425">
          <cell r="D2425">
            <v>8734.7999999999993</v>
          </cell>
          <cell r="E2425">
            <v>2012</v>
          </cell>
          <cell r="F2425">
            <v>12</v>
          </cell>
          <cell r="G2425">
            <v>301898</v>
          </cell>
          <cell r="H2425">
            <v>2012</v>
          </cell>
          <cell r="I2425">
            <v>11</v>
          </cell>
          <cell r="J2425">
            <v>0</v>
          </cell>
        </row>
        <row r="2426">
          <cell r="D2426">
            <v>19860</v>
          </cell>
          <cell r="E2426">
            <v>2012</v>
          </cell>
          <cell r="F2426">
            <v>12</v>
          </cell>
          <cell r="G2426">
            <v>1157838</v>
          </cell>
          <cell r="H2426">
            <v>2012</v>
          </cell>
          <cell r="I2426">
            <v>12</v>
          </cell>
          <cell r="J2426">
            <v>0</v>
          </cell>
        </row>
        <row r="2427">
          <cell r="D2427">
            <v>12282.73</v>
          </cell>
          <cell r="E2427">
            <v>2012</v>
          </cell>
          <cell r="F2427">
            <v>12</v>
          </cell>
          <cell r="G2427">
            <v>179962</v>
          </cell>
          <cell r="H2427">
            <v>2012</v>
          </cell>
          <cell r="I2427">
            <v>11</v>
          </cell>
          <cell r="J2427">
            <v>0</v>
          </cell>
        </row>
        <row r="2428">
          <cell r="D2428">
            <v>1941.07</v>
          </cell>
          <cell r="E2428">
            <v>2012</v>
          </cell>
          <cell r="F2428">
            <v>12</v>
          </cell>
          <cell r="G2428">
            <v>12913</v>
          </cell>
          <cell r="H2428">
            <v>2012</v>
          </cell>
          <cell r="I2428">
            <v>12</v>
          </cell>
          <cell r="J2428">
            <v>0</v>
          </cell>
        </row>
        <row r="2429">
          <cell r="D2429">
            <v>-39089.279999999999</v>
          </cell>
          <cell r="E2429">
            <v>2012</v>
          </cell>
          <cell r="F2429">
            <v>12</v>
          </cell>
          <cell r="G2429">
            <v>147135</v>
          </cell>
          <cell r="H2429">
            <v>2012</v>
          </cell>
          <cell r="I2429">
            <v>12</v>
          </cell>
          <cell r="J2429">
            <v>0</v>
          </cell>
        </row>
        <row r="2430">
          <cell r="D2430">
            <v>-12457.43</v>
          </cell>
          <cell r="E2430">
            <v>2012</v>
          </cell>
          <cell r="F2430">
            <v>12</v>
          </cell>
          <cell r="G2430">
            <v>46505</v>
          </cell>
          <cell r="H2430">
            <v>2012</v>
          </cell>
          <cell r="I2430">
            <v>11</v>
          </cell>
          <cell r="J2430">
            <v>0</v>
          </cell>
        </row>
        <row r="2431">
          <cell r="D2431">
            <v>-8150.25</v>
          </cell>
          <cell r="E2431">
            <v>2012</v>
          </cell>
          <cell r="F2431">
            <v>12</v>
          </cell>
          <cell r="G2431">
            <v>32253</v>
          </cell>
          <cell r="H2431">
            <v>2012</v>
          </cell>
          <cell r="I2431">
            <v>12</v>
          </cell>
          <cell r="J2431">
            <v>0</v>
          </cell>
        </row>
        <row r="2432">
          <cell r="D2432">
            <v>90224.97</v>
          </cell>
          <cell r="E2432">
            <v>2012</v>
          </cell>
          <cell r="F2432">
            <v>12</v>
          </cell>
          <cell r="G2432">
            <v>188888</v>
          </cell>
          <cell r="H2432">
            <v>2012</v>
          </cell>
          <cell r="I2432">
            <v>11</v>
          </cell>
          <cell r="J2432">
            <v>0</v>
          </cell>
        </row>
        <row r="2433">
          <cell r="D2433">
            <v>509016.55</v>
          </cell>
          <cell r="E2433">
            <v>2012</v>
          </cell>
          <cell r="F2433">
            <v>12</v>
          </cell>
          <cell r="G2433">
            <v>1077628</v>
          </cell>
          <cell r="H2433">
            <v>2012</v>
          </cell>
          <cell r="I2433">
            <v>12</v>
          </cell>
          <cell r="J2433">
            <v>0</v>
          </cell>
        </row>
        <row r="2434">
          <cell r="D2434">
            <v>16861.939999999999</v>
          </cell>
          <cell r="E2434">
            <v>2012</v>
          </cell>
          <cell r="F2434">
            <v>12</v>
          </cell>
          <cell r="G2434">
            <v>34995</v>
          </cell>
          <cell r="H2434">
            <v>2012</v>
          </cell>
          <cell r="I2434">
            <v>11</v>
          </cell>
          <cell r="J2434">
            <v>0</v>
          </cell>
        </row>
        <row r="2435">
          <cell r="D2435">
            <v>3393.7</v>
          </cell>
          <cell r="E2435">
            <v>2012</v>
          </cell>
          <cell r="F2435">
            <v>12</v>
          </cell>
          <cell r="G2435">
            <v>7512</v>
          </cell>
          <cell r="H2435">
            <v>2012</v>
          </cell>
          <cell r="I2435">
            <v>12</v>
          </cell>
          <cell r="J2435">
            <v>0</v>
          </cell>
        </row>
        <row r="2436">
          <cell r="D2436">
            <v>26382.74</v>
          </cell>
          <cell r="E2436">
            <v>2012</v>
          </cell>
          <cell r="F2436">
            <v>12</v>
          </cell>
          <cell r="G2436">
            <v>2482777</v>
          </cell>
          <cell r="H2436">
            <v>2012</v>
          </cell>
          <cell r="I2436">
            <v>12</v>
          </cell>
          <cell r="J2436">
            <v>428</v>
          </cell>
        </row>
        <row r="2437">
          <cell r="D2437">
            <v>95779.13</v>
          </cell>
          <cell r="E2437">
            <v>2012</v>
          </cell>
          <cell r="F2437">
            <v>12</v>
          </cell>
          <cell r="G2437">
            <v>4121795</v>
          </cell>
          <cell r="H2437">
            <v>2012</v>
          </cell>
          <cell r="I2437">
            <v>11</v>
          </cell>
          <cell r="J2437">
            <v>428</v>
          </cell>
        </row>
        <row r="2438">
          <cell r="D2438">
            <v>14615.59</v>
          </cell>
          <cell r="E2438">
            <v>2012</v>
          </cell>
          <cell r="F2438">
            <v>12</v>
          </cell>
          <cell r="G2438">
            <v>484219</v>
          </cell>
          <cell r="H2438">
            <v>2012</v>
          </cell>
          <cell r="I2438">
            <v>12</v>
          </cell>
          <cell r="J2438">
            <v>428</v>
          </cell>
        </row>
        <row r="2439">
          <cell r="D2439">
            <v>349607.62</v>
          </cell>
          <cell r="E2439">
            <v>2012</v>
          </cell>
          <cell r="F2439">
            <v>12</v>
          </cell>
          <cell r="G2439">
            <v>14724273</v>
          </cell>
          <cell r="H2439">
            <v>2012</v>
          </cell>
          <cell r="I2439">
            <v>11</v>
          </cell>
          <cell r="J2439">
            <v>428</v>
          </cell>
        </row>
        <row r="2440">
          <cell r="D2440">
            <v>1413448.76</v>
          </cell>
          <cell r="E2440">
            <v>2012</v>
          </cell>
          <cell r="F2440">
            <v>12</v>
          </cell>
          <cell r="G2440">
            <v>151314471</v>
          </cell>
          <cell r="H2440">
            <v>2012</v>
          </cell>
          <cell r="I2440">
            <v>12</v>
          </cell>
          <cell r="J2440">
            <v>428</v>
          </cell>
        </row>
        <row r="2441">
          <cell r="D2441">
            <v>2003.52</v>
          </cell>
          <cell r="E2441">
            <v>2012</v>
          </cell>
          <cell r="F2441">
            <v>12</v>
          </cell>
          <cell r="G2441">
            <v>58207</v>
          </cell>
          <cell r="H2441">
            <v>2013</v>
          </cell>
          <cell r="I2441">
            <v>1</v>
          </cell>
          <cell r="J2441">
            <v>428</v>
          </cell>
        </row>
        <row r="2442">
          <cell r="D2442">
            <v>5150.6000000000004</v>
          </cell>
          <cell r="E2442">
            <v>2012</v>
          </cell>
          <cell r="F2442">
            <v>12</v>
          </cell>
          <cell r="G2442">
            <v>159962</v>
          </cell>
          <cell r="H2442">
            <v>2012</v>
          </cell>
          <cell r="I2442">
            <v>11</v>
          </cell>
          <cell r="J2442">
            <v>428</v>
          </cell>
        </row>
        <row r="2443">
          <cell r="D2443">
            <v>126.66</v>
          </cell>
          <cell r="E2443">
            <v>2012</v>
          </cell>
          <cell r="F2443">
            <v>12</v>
          </cell>
          <cell r="G2443">
            <v>0</v>
          </cell>
          <cell r="H2443">
            <v>2012</v>
          </cell>
          <cell r="I2443">
            <v>10</v>
          </cell>
          <cell r="J2443">
            <v>428</v>
          </cell>
        </row>
        <row r="2444">
          <cell r="D2444">
            <v>30562.47</v>
          </cell>
          <cell r="E2444">
            <v>2012</v>
          </cell>
          <cell r="F2444">
            <v>12</v>
          </cell>
          <cell r="G2444">
            <v>1137259</v>
          </cell>
          <cell r="H2444">
            <v>2012</v>
          </cell>
          <cell r="I2444">
            <v>11</v>
          </cell>
          <cell r="J2444">
            <v>428</v>
          </cell>
        </row>
        <row r="2445">
          <cell r="D2445">
            <v>70769.45</v>
          </cell>
          <cell r="E2445">
            <v>2012</v>
          </cell>
          <cell r="F2445">
            <v>12</v>
          </cell>
          <cell r="G2445">
            <v>7856471</v>
          </cell>
          <cell r="H2445">
            <v>2012</v>
          </cell>
          <cell r="I2445">
            <v>12</v>
          </cell>
          <cell r="J2445">
            <v>428</v>
          </cell>
        </row>
        <row r="2446">
          <cell r="D2446">
            <v>3512.5</v>
          </cell>
          <cell r="E2446">
            <v>2012</v>
          </cell>
          <cell r="F2446">
            <v>12</v>
          </cell>
          <cell r="G2446">
            <v>0</v>
          </cell>
          <cell r="H2446">
            <v>2012</v>
          </cell>
          <cell r="I2446">
            <v>11</v>
          </cell>
          <cell r="J2446">
            <v>0</v>
          </cell>
        </row>
        <row r="2447">
          <cell r="D2447">
            <v>44437.5</v>
          </cell>
          <cell r="E2447">
            <v>2012</v>
          </cell>
          <cell r="F2447">
            <v>12</v>
          </cell>
          <cell r="G2447">
            <v>0</v>
          </cell>
          <cell r="H2447">
            <v>2012</v>
          </cell>
          <cell r="I2447">
            <v>12</v>
          </cell>
          <cell r="J2447">
            <v>0</v>
          </cell>
        </row>
        <row r="2448">
          <cell r="D2448">
            <v>598.41999999999996</v>
          </cell>
          <cell r="E2448">
            <v>2012</v>
          </cell>
          <cell r="F2448">
            <v>12</v>
          </cell>
          <cell r="G2448">
            <v>0</v>
          </cell>
          <cell r="H2448">
            <v>2012</v>
          </cell>
          <cell r="I2448">
            <v>11</v>
          </cell>
          <cell r="J2448">
            <v>0</v>
          </cell>
        </row>
        <row r="2449">
          <cell r="D2449">
            <v>26485.64</v>
          </cell>
          <cell r="E2449">
            <v>2012</v>
          </cell>
          <cell r="F2449">
            <v>12</v>
          </cell>
          <cell r="G2449">
            <v>0</v>
          </cell>
          <cell r="H2449">
            <v>2012</v>
          </cell>
          <cell r="I2449">
            <v>12</v>
          </cell>
          <cell r="J2449">
            <v>0</v>
          </cell>
        </row>
        <row r="2450">
          <cell r="D2450">
            <v>15125</v>
          </cell>
          <cell r="E2450">
            <v>2012</v>
          </cell>
          <cell r="F2450">
            <v>12</v>
          </cell>
          <cell r="G2450">
            <v>0</v>
          </cell>
          <cell r="H2450">
            <v>2012</v>
          </cell>
          <cell r="I2450">
            <v>12</v>
          </cell>
          <cell r="J2450">
            <v>0</v>
          </cell>
        </row>
        <row r="2451">
          <cell r="D2451">
            <v>16200</v>
          </cell>
          <cell r="E2451">
            <v>2012</v>
          </cell>
          <cell r="F2451">
            <v>12</v>
          </cell>
          <cell r="G2451">
            <v>0</v>
          </cell>
          <cell r="H2451">
            <v>2012</v>
          </cell>
          <cell r="I2451">
            <v>11</v>
          </cell>
          <cell r="J2451">
            <v>0</v>
          </cell>
        </row>
        <row r="2452">
          <cell r="D2452">
            <v>2400</v>
          </cell>
          <cell r="E2452">
            <v>2012</v>
          </cell>
          <cell r="F2452">
            <v>12</v>
          </cell>
          <cell r="G2452">
            <v>0</v>
          </cell>
          <cell r="H2452">
            <v>2012</v>
          </cell>
          <cell r="I2452">
            <v>12</v>
          </cell>
          <cell r="J2452">
            <v>0</v>
          </cell>
        </row>
        <row r="2453">
          <cell r="D2453">
            <v>160</v>
          </cell>
          <cell r="E2453">
            <v>2012</v>
          </cell>
          <cell r="F2453">
            <v>12</v>
          </cell>
          <cell r="G2453">
            <v>0</v>
          </cell>
          <cell r="H2453">
            <v>2012</v>
          </cell>
          <cell r="I2453">
            <v>10</v>
          </cell>
          <cell r="J2453">
            <v>0</v>
          </cell>
        </row>
        <row r="2454">
          <cell r="D2454">
            <v>46640</v>
          </cell>
          <cell r="E2454">
            <v>2012</v>
          </cell>
          <cell r="F2454">
            <v>12</v>
          </cell>
          <cell r="G2454">
            <v>0</v>
          </cell>
          <cell r="H2454">
            <v>2012</v>
          </cell>
          <cell r="I2454">
            <v>11</v>
          </cell>
          <cell r="J2454">
            <v>0</v>
          </cell>
        </row>
        <row r="2455">
          <cell r="D2455">
            <v>11400</v>
          </cell>
          <cell r="E2455">
            <v>2012</v>
          </cell>
          <cell r="F2455">
            <v>12</v>
          </cell>
          <cell r="G2455">
            <v>0</v>
          </cell>
          <cell r="H2455">
            <v>2012</v>
          </cell>
          <cell r="I2455">
            <v>12</v>
          </cell>
          <cell r="J2455">
            <v>0</v>
          </cell>
        </row>
        <row r="2456">
          <cell r="D2456">
            <v>0</v>
          </cell>
          <cell r="E2456">
            <v>2012</v>
          </cell>
          <cell r="F2456">
            <v>12</v>
          </cell>
          <cell r="G2456">
            <v>0</v>
          </cell>
          <cell r="H2456">
            <v>2012</v>
          </cell>
          <cell r="I2456">
            <v>11</v>
          </cell>
          <cell r="J2456">
            <v>0</v>
          </cell>
        </row>
        <row r="2457">
          <cell r="D2457">
            <v>9625</v>
          </cell>
          <cell r="E2457">
            <v>2012</v>
          </cell>
          <cell r="F2457">
            <v>12</v>
          </cell>
          <cell r="G2457">
            <v>0</v>
          </cell>
          <cell r="H2457">
            <v>2012</v>
          </cell>
          <cell r="I2457">
            <v>12</v>
          </cell>
          <cell r="J2457">
            <v>0</v>
          </cell>
        </row>
        <row r="2458">
          <cell r="D2458">
            <v>1375</v>
          </cell>
          <cell r="E2458">
            <v>2012</v>
          </cell>
          <cell r="F2458">
            <v>12</v>
          </cell>
          <cell r="G2458">
            <v>0</v>
          </cell>
          <cell r="H2458">
            <v>2013</v>
          </cell>
          <cell r="I2458">
            <v>1</v>
          </cell>
          <cell r="J2458">
            <v>0</v>
          </cell>
        </row>
        <row r="2459">
          <cell r="D2459">
            <v>74811.75</v>
          </cell>
          <cell r="E2459">
            <v>2012</v>
          </cell>
          <cell r="F2459">
            <v>12</v>
          </cell>
          <cell r="G2459">
            <v>135162.6</v>
          </cell>
          <cell r="H2459">
            <v>2012</v>
          </cell>
          <cell r="I2459">
            <v>12</v>
          </cell>
          <cell r="J2459">
            <v>0</v>
          </cell>
        </row>
        <row r="2460">
          <cell r="D2460">
            <v>100011.08</v>
          </cell>
          <cell r="E2460">
            <v>2012</v>
          </cell>
          <cell r="F2460">
            <v>12</v>
          </cell>
          <cell r="G2460">
            <v>180179.7</v>
          </cell>
          <cell r="H2460">
            <v>2012</v>
          </cell>
          <cell r="I2460">
            <v>12</v>
          </cell>
          <cell r="J2460">
            <v>0</v>
          </cell>
        </row>
        <row r="2461">
          <cell r="D2461">
            <v>6424.06</v>
          </cell>
          <cell r="E2461">
            <v>2012</v>
          </cell>
          <cell r="F2461">
            <v>12</v>
          </cell>
          <cell r="G2461">
            <v>101047</v>
          </cell>
          <cell r="H2461">
            <v>2012</v>
          </cell>
          <cell r="I2461">
            <v>11</v>
          </cell>
          <cell r="J2461">
            <v>438</v>
          </cell>
        </row>
        <row r="2462">
          <cell r="D2462">
            <v>0</v>
          </cell>
          <cell r="E2462">
            <v>2012</v>
          </cell>
          <cell r="F2462">
            <v>12</v>
          </cell>
          <cell r="G2462">
            <v>0</v>
          </cell>
          <cell r="H2462">
            <v>2012</v>
          </cell>
          <cell r="I2462">
            <v>10</v>
          </cell>
          <cell r="J2462">
            <v>438</v>
          </cell>
        </row>
        <row r="2463">
          <cell r="D2463">
            <v>12578.74</v>
          </cell>
          <cell r="E2463">
            <v>2012</v>
          </cell>
          <cell r="F2463">
            <v>12</v>
          </cell>
          <cell r="G2463">
            <v>209034</v>
          </cell>
          <cell r="H2463">
            <v>2012</v>
          </cell>
          <cell r="I2463">
            <v>11</v>
          </cell>
          <cell r="J2463">
            <v>438</v>
          </cell>
        </row>
        <row r="2464">
          <cell r="D2464">
            <v>2895.84</v>
          </cell>
          <cell r="E2464">
            <v>2012</v>
          </cell>
          <cell r="F2464">
            <v>12</v>
          </cell>
          <cell r="G2464">
            <v>49447</v>
          </cell>
          <cell r="H2464">
            <v>2012</v>
          </cell>
          <cell r="I2464">
            <v>12</v>
          </cell>
          <cell r="J2464">
            <v>438</v>
          </cell>
        </row>
        <row r="2465">
          <cell r="D2465">
            <v>10664.49</v>
          </cell>
          <cell r="E2465">
            <v>2012</v>
          </cell>
          <cell r="F2465">
            <v>12</v>
          </cell>
          <cell r="G2465">
            <v>21356</v>
          </cell>
          <cell r="H2465">
            <v>2012</v>
          </cell>
          <cell r="I2465">
            <v>11</v>
          </cell>
          <cell r="J2465">
            <v>0</v>
          </cell>
        </row>
        <row r="2466">
          <cell r="D2466">
            <v>10065.24</v>
          </cell>
          <cell r="E2466">
            <v>2012</v>
          </cell>
          <cell r="F2466">
            <v>12</v>
          </cell>
          <cell r="G2466">
            <v>25186</v>
          </cell>
          <cell r="H2466">
            <v>2012</v>
          </cell>
          <cell r="I2466">
            <v>12</v>
          </cell>
          <cell r="J2466">
            <v>0</v>
          </cell>
        </row>
        <row r="2467">
          <cell r="D2467">
            <v>4161.54</v>
          </cell>
          <cell r="E2467">
            <v>2012</v>
          </cell>
          <cell r="F2467">
            <v>12</v>
          </cell>
          <cell r="G2467">
            <v>8345</v>
          </cell>
          <cell r="H2467">
            <v>2012</v>
          </cell>
          <cell r="I2467">
            <v>11</v>
          </cell>
          <cell r="J2467">
            <v>0</v>
          </cell>
        </row>
        <row r="2468">
          <cell r="D2468">
            <v>1362.8</v>
          </cell>
          <cell r="E2468">
            <v>2012</v>
          </cell>
          <cell r="F2468">
            <v>12</v>
          </cell>
          <cell r="G2468">
            <v>2767</v>
          </cell>
          <cell r="H2468">
            <v>2012</v>
          </cell>
          <cell r="I2468">
            <v>12</v>
          </cell>
          <cell r="J2468">
            <v>0</v>
          </cell>
        </row>
        <row r="2469">
          <cell r="D2469">
            <v>1023.8</v>
          </cell>
          <cell r="E2469">
            <v>2012</v>
          </cell>
          <cell r="F2469">
            <v>12</v>
          </cell>
          <cell r="G2469">
            <v>16016</v>
          </cell>
          <cell r="H2469">
            <v>2012</v>
          </cell>
          <cell r="I2469">
            <v>11</v>
          </cell>
          <cell r="J2469">
            <v>0</v>
          </cell>
        </row>
        <row r="2470">
          <cell r="D2470">
            <v>8370.77</v>
          </cell>
          <cell r="E2470">
            <v>2012</v>
          </cell>
          <cell r="F2470">
            <v>12</v>
          </cell>
          <cell r="G2470">
            <v>206483</v>
          </cell>
          <cell r="H2470">
            <v>2012</v>
          </cell>
          <cell r="I2470">
            <v>12</v>
          </cell>
          <cell r="J2470">
            <v>0</v>
          </cell>
        </row>
        <row r="2471">
          <cell r="D2471">
            <v>65</v>
          </cell>
          <cell r="E2471">
            <v>2012</v>
          </cell>
          <cell r="F2471">
            <v>12</v>
          </cell>
          <cell r="G2471">
            <v>0</v>
          </cell>
          <cell r="H2471">
            <v>2012</v>
          </cell>
          <cell r="I2471">
            <v>10</v>
          </cell>
          <cell r="J2471">
            <v>0</v>
          </cell>
        </row>
        <row r="2472">
          <cell r="D2472">
            <v>4139.3500000000004</v>
          </cell>
          <cell r="E2472">
            <v>2012</v>
          </cell>
          <cell r="F2472">
            <v>12</v>
          </cell>
          <cell r="G2472">
            <v>36216</v>
          </cell>
          <cell r="H2472">
            <v>2012</v>
          </cell>
          <cell r="I2472">
            <v>11</v>
          </cell>
          <cell r="J2472">
            <v>0</v>
          </cell>
        </row>
        <row r="2473">
          <cell r="D2473">
            <v>210.4</v>
          </cell>
          <cell r="E2473">
            <v>2012</v>
          </cell>
          <cell r="F2473">
            <v>12</v>
          </cell>
          <cell r="G2473">
            <v>618</v>
          </cell>
          <cell r="H2473">
            <v>2012</v>
          </cell>
          <cell r="I2473">
            <v>12</v>
          </cell>
          <cell r="J2473">
            <v>0</v>
          </cell>
        </row>
        <row r="2474">
          <cell r="D2474">
            <v>-434.55</v>
          </cell>
          <cell r="E2474">
            <v>2012</v>
          </cell>
          <cell r="F2474">
            <v>12</v>
          </cell>
          <cell r="G2474">
            <v>1719</v>
          </cell>
          <cell r="H2474">
            <v>2012</v>
          </cell>
          <cell r="I2474">
            <v>11</v>
          </cell>
          <cell r="J2474">
            <v>0</v>
          </cell>
        </row>
        <row r="2475">
          <cell r="D2475">
            <v>-10232.41</v>
          </cell>
          <cell r="E2475">
            <v>2012</v>
          </cell>
          <cell r="F2475">
            <v>12</v>
          </cell>
          <cell r="G2475">
            <v>39391</v>
          </cell>
          <cell r="H2475">
            <v>2012</v>
          </cell>
          <cell r="I2475">
            <v>12</v>
          </cell>
          <cell r="J2475">
            <v>0</v>
          </cell>
        </row>
        <row r="2476">
          <cell r="D2476">
            <v>0</v>
          </cell>
          <cell r="E2476">
            <v>2012</v>
          </cell>
          <cell r="F2476">
            <v>12</v>
          </cell>
          <cell r="G2476">
            <v>0</v>
          </cell>
          <cell r="H2476">
            <v>2012</v>
          </cell>
          <cell r="I2476">
            <v>10</v>
          </cell>
          <cell r="J2476">
            <v>0</v>
          </cell>
        </row>
        <row r="2477">
          <cell r="D2477">
            <v>-18932.650000000001</v>
          </cell>
          <cell r="E2477">
            <v>2012</v>
          </cell>
          <cell r="F2477">
            <v>12</v>
          </cell>
          <cell r="G2477">
            <v>72690</v>
          </cell>
          <cell r="H2477">
            <v>2012</v>
          </cell>
          <cell r="I2477">
            <v>11</v>
          </cell>
          <cell r="J2477">
            <v>0</v>
          </cell>
        </row>
        <row r="2478">
          <cell r="D2478">
            <v>-658.2</v>
          </cell>
          <cell r="E2478">
            <v>2012</v>
          </cell>
          <cell r="F2478">
            <v>12</v>
          </cell>
          <cell r="G2478">
            <v>2550</v>
          </cell>
          <cell r="H2478">
            <v>2012</v>
          </cell>
          <cell r="I2478">
            <v>12</v>
          </cell>
          <cell r="J2478">
            <v>0</v>
          </cell>
        </row>
        <row r="2479">
          <cell r="D2479">
            <v>25579.279999999999</v>
          </cell>
          <cell r="E2479">
            <v>2012</v>
          </cell>
          <cell r="F2479">
            <v>12</v>
          </cell>
          <cell r="G2479">
            <v>442266</v>
          </cell>
          <cell r="H2479">
            <v>2012</v>
          </cell>
          <cell r="I2479">
            <v>11</v>
          </cell>
          <cell r="J2479">
            <v>438</v>
          </cell>
        </row>
        <row r="2480">
          <cell r="D2480">
            <v>6132.22</v>
          </cell>
          <cell r="E2480">
            <v>2012</v>
          </cell>
          <cell r="F2480">
            <v>12</v>
          </cell>
          <cell r="G2480">
            <v>107038</v>
          </cell>
          <cell r="H2480">
            <v>2012</v>
          </cell>
          <cell r="I2480">
            <v>12</v>
          </cell>
          <cell r="J2480">
            <v>438</v>
          </cell>
        </row>
        <row r="2481">
          <cell r="D2481">
            <v>133667.17000000001</v>
          </cell>
          <cell r="E2481">
            <v>2012</v>
          </cell>
          <cell r="F2481">
            <v>12</v>
          </cell>
          <cell r="G2481">
            <v>2250447</v>
          </cell>
          <cell r="H2481">
            <v>2012</v>
          </cell>
          <cell r="I2481">
            <v>11</v>
          </cell>
          <cell r="J2481">
            <v>438</v>
          </cell>
        </row>
        <row r="2482">
          <cell r="D2482">
            <v>17995.18</v>
          </cell>
          <cell r="E2482">
            <v>2012</v>
          </cell>
          <cell r="F2482">
            <v>12</v>
          </cell>
          <cell r="G2482">
            <v>292163</v>
          </cell>
          <cell r="H2482">
            <v>2012</v>
          </cell>
          <cell r="I2482">
            <v>12</v>
          </cell>
          <cell r="J2482">
            <v>438</v>
          </cell>
        </row>
        <row r="2483">
          <cell r="D2483">
            <v>2500</v>
          </cell>
          <cell r="E2483">
            <v>2012</v>
          </cell>
          <cell r="F2483">
            <v>12</v>
          </cell>
          <cell r="G2483">
            <v>0</v>
          </cell>
          <cell r="H2483">
            <v>2012</v>
          </cell>
          <cell r="I2483">
            <v>11</v>
          </cell>
          <cell r="J2483">
            <v>0</v>
          </cell>
        </row>
        <row r="2484">
          <cell r="D2484">
            <v>500</v>
          </cell>
          <cell r="E2484">
            <v>2012</v>
          </cell>
          <cell r="F2484">
            <v>12</v>
          </cell>
          <cell r="G2484">
            <v>0</v>
          </cell>
          <cell r="H2484">
            <v>2012</v>
          </cell>
          <cell r="I2484">
            <v>12</v>
          </cell>
          <cell r="J2484">
            <v>0</v>
          </cell>
        </row>
        <row r="2485">
          <cell r="D2485">
            <v>12000</v>
          </cell>
          <cell r="E2485">
            <v>2012</v>
          </cell>
          <cell r="F2485">
            <v>12</v>
          </cell>
          <cell r="G2485">
            <v>0</v>
          </cell>
          <cell r="H2485">
            <v>2012</v>
          </cell>
          <cell r="I2485">
            <v>11</v>
          </cell>
          <cell r="J2485">
            <v>0</v>
          </cell>
        </row>
        <row r="2486">
          <cell r="D2486">
            <v>2000</v>
          </cell>
          <cell r="E2486">
            <v>2012</v>
          </cell>
          <cell r="F2486">
            <v>12</v>
          </cell>
          <cell r="G2486">
            <v>0</v>
          </cell>
          <cell r="H2486">
            <v>2012</v>
          </cell>
          <cell r="I2486">
            <v>12</v>
          </cell>
          <cell r="J2486">
            <v>0</v>
          </cell>
        </row>
        <row r="2487">
          <cell r="D2487">
            <v>425</v>
          </cell>
          <cell r="E2487">
            <v>2012</v>
          </cell>
          <cell r="F2487">
            <v>12</v>
          </cell>
          <cell r="G2487">
            <v>0</v>
          </cell>
          <cell r="H2487">
            <v>2012</v>
          </cell>
          <cell r="I2487">
            <v>11</v>
          </cell>
          <cell r="J2487">
            <v>0</v>
          </cell>
        </row>
        <row r="2488">
          <cell r="D2488">
            <v>3300</v>
          </cell>
          <cell r="E2488">
            <v>2012</v>
          </cell>
          <cell r="F2488">
            <v>12</v>
          </cell>
          <cell r="G2488">
            <v>0</v>
          </cell>
          <cell r="H2488">
            <v>2012</v>
          </cell>
          <cell r="I2488">
            <v>12</v>
          </cell>
          <cell r="J2488">
            <v>0</v>
          </cell>
        </row>
        <row r="2489">
          <cell r="D2489">
            <v>37.1</v>
          </cell>
          <cell r="E2489">
            <v>2012</v>
          </cell>
          <cell r="F2489">
            <v>12</v>
          </cell>
          <cell r="G2489">
            <v>0</v>
          </cell>
          <cell r="H2489">
            <v>2012</v>
          </cell>
          <cell r="I2489">
            <v>11</v>
          </cell>
          <cell r="J2489">
            <v>0</v>
          </cell>
        </row>
        <row r="2490">
          <cell r="D2490">
            <v>426.69</v>
          </cell>
          <cell r="E2490">
            <v>2012</v>
          </cell>
          <cell r="F2490">
            <v>12</v>
          </cell>
          <cell r="G2490">
            <v>0</v>
          </cell>
          <cell r="H2490">
            <v>2012</v>
          </cell>
          <cell r="I2490">
            <v>12</v>
          </cell>
          <cell r="J2490">
            <v>0</v>
          </cell>
        </row>
        <row r="2491">
          <cell r="D2491">
            <v>4145.5200000000004</v>
          </cell>
          <cell r="E2491">
            <v>2012</v>
          </cell>
          <cell r="F2491">
            <v>12</v>
          </cell>
          <cell r="G2491">
            <v>8536</v>
          </cell>
          <cell r="H2491">
            <v>2012</v>
          </cell>
          <cell r="I2491">
            <v>11</v>
          </cell>
          <cell r="J2491">
            <v>0</v>
          </cell>
        </row>
        <row r="2492">
          <cell r="D2492">
            <v>275937.01</v>
          </cell>
          <cell r="E2492">
            <v>2012</v>
          </cell>
          <cell r="F2492">
            <v>12</v>
          </cell>
          <cell r="G2492">
            <v>553113</v>
          </cell>
          <cell r="H2492">
            <v>2012</v>
          </cell>
          <cell r="I2492">
            <v>12</v>
          </cell>
          <cell r="J2492">
            <v>0</v>
          </cell>
        </row>
        <row r="2493">
          <cell r="D2493">
            <v>21333.75</v>
          </cell>
          <cell r="E2493">
            <v>2012</v>
          </cell>
          <cell r="F2493">
            <v>12</v>
          </cell>
          <cell r="G2493">
            <v>0</v>
          </cell>
          <cell r="H2493">
            <v>2012</v>
          </cell>
          <cell r="I2493">
            <v>12</v>
          </cell>
          <cell r="J2493">
            <v>0</v>
          </cell>
        </row>
        <row r="2494">
          <cell r="D2494">
            <v>66526.75</v>
          </cell>
          <cell r="E2494">
            <v>2012</v>
          </cell>
          <cell r="F2494">
            <v>12</v>
          </cell>
          <cell r="G2494">
            <v>0</v>
          </cell>
          <cell r="H2494">
            <v>2013</v>
          </cell>
          <cell r="I2494">
            <v>1</v>
          </cell>
          <cell r="J2494">
            <v>0</v>
          </cell>
        </row>
        <row r="2495">
          <cell r="D2495">
            <v>-19463.580000000002</v>
          </cell>
          <cell r="E2495">
            <v>2012</v>
          </cell>
          <cell r="F2495">
            <v>12</v>
          </cell>
          <cell r="G2495">
            <v>55689.8</v>
          </cell>
          <cell r="H2495">
            <v>2012</v>
          </cell>
          <cell r="I2495">
            <v>12</v>
          </cell>
          <cell r="J2495">
            <v>0</v>
          </cell>
        </row>
        <row r="2496">
          <cell r="D2496">
            <v>-33467.21</v>
          </cell>
          <cell r="E2496">
            <v>2012</v>
          </cell>
          <cell r="F2496">
            <v>12</v>
          </cell>
          <cell r="G2496">
            <v>96366</v>
          </cell>
          <cell r="H2496">
            <v>2013</v>
          </cell>
          <cell r="I2496">
            <v>1</v>
          </cell>
          <cell r="J2496">
            <v>0</v>
          </cell>
        </row>
        <row r="2497">
          <cell r="D2497">
            <v>-500</v>
          </cell>
          <cell r="E2497">
            <v>2012</v>
          </cell>
          <cell r="F2497">
            <v>12</v>
          </cell>
          <cell r="G2497">
            <v>0</v>
          </cell>
          <cell r="H2497">
            <v>0</v>
          </cell>
          <cell r="I2497">
            <v>0</v>
          </cell>
          <cell r="J2497">
            <v>0</v>
          </cell>
        </row>
        <row r="2498">
          <cell r="D2498">
            <v>93865.01</v>
          </cell>
          <cell r="E2498">
            <v>2012</v>
          </cell>
          <cell r="F2498">
            <v>12</v>
          </cell>
          <cell r="G2498">
            <v>269029.90000000002</v>
          </cell>
          <cell r="H2498">
            <v>2012</v>
          </cell>
          <cell r="I2498">
            <v>12</v>
          </cell>
          <cell r="J2498">
            <v>0</v>
          </cell>
        </row>
        <row r="2499">
          <cell r="D2499">
            <v>461391.17</v>
          </cell>
          <cell r="E2499">
            <v>2012</v>
          </cell>
          <cell r="F2499">
            <v>12</v>
          </cell>
          <cell r="G2499">
            <v>1336337.7</v>
          </cell>
          <cell r="H2499">
            <v>2013</v>
          </cell>
          <cell r="I2499">
            <v>1</v>
          </cell>
          <cell r="J2499">
            <v>0</v>
          </cell>
        </row>
        <row r="2500">
          <cell r="D2500">
            <v>-69.14</v>
          </cell>
          <cell r="E2500">
            <v>2012</v>
          </cell>
          <cell r="F2500">
            <v>12</v>
          </cell>
          <cell r="G2500">
            <v>230</v>
          </cell>
          <cell r="H2500">
            <v>2012</v>
          </cell>
          <cell r="I2500">
            <v>12</v>
          </cell>
          <cell r="J2500">
            <v>0</v>
          </cell>
        </row>
        <row r="2501">
          <cell r="D2501">
            <v>-429.99</v>
          </cell>
          <cell r="E2501">
            <v>2012</v>
          </cell>
          <cell r="F2501">
            <v>12</v>
          </cell>
          <cell r="G2501">
            <v>1660</v>
          </cell>
          <cell r="H2501">
            <v>2013</v>
          </cell>
          <cell r="I2501">
            <v>1</v>
          </cell>
          <cell r="J2501">
            <v>0</v>
          </cell>
        </row>
        <row r="2502">
          <cell r="D2502">
            <v>116.96</v>
          </cell>
          <cell r="E2502">
            <v>2012</v>
          </cell>
          <cell r="F2502">
            <v>12</v>
          </cell>
          <cell r="G2502">
            <v>320</v>
          </cell>
          <cell r="H2502">
            <v>2012</v>
          </cell>
          <cell r="I2502">
            <v>12</v>
          </cell>
          <cell r="J2502">
            <v>0</v>
          </cell>
        </row>
        <row r="2503">
          <cell r="D2503">
            <v>6617.48</v>
          </cell>
          <cell r="E2503">
            <v>2012</v>
          </cell>
          <cell r="F2503">
            <v>12</v>
          </cell>
          <cell r="G2503">
            <v>15210</v>
          </cell>
          <cell r="H2503">
            <v>2013</v>
          </cell>
          <cell r="I2503">
            <v>1</v>
          </cell>
          <cell r="J2503">
            <v>0</v>
          </cell>
        </row>
        <row r="2504">
          <cell r="D2504">
            <v>250</v>
          </cell>
          <cell r="E2504">
            <v>2012</v>
          </cell>
          <cell r="F2504">
            <v>12</v>
          </cell>
          <cell r="G2504">
            <v>12450</v>
          </cell>
          <cell r="H2504">
            <v>2012</v>
          </cell>
          <cell r="I2504">
            <v>12</v>
          </cell>
          <cell r="J2504">
            <v>0</v>
          </cell>
        </row>
        <row r="2505">
          <cell r="D2505">
            <v>2000</v>
          </cell>
          <cell r="E2505">
            <v>2012</v>
          </cell>
          <cell r="F2505">
            <v>12</v>
          </cell>
          <cell r="G2505">
            <v>100000</v>
          </cell>
          <cell r="H2505">
            <v>2012</v>
          </cell>
          <cell r="I2505">
            <v>12</v>
          </cell>
          <cell r="J2505">
            <v>0</v>
          </cell>
        </row>
        <row r="2506">
          <cell r="D2506">
            <v>500</v>
          </cell>
          <cell r="E2506">
            <v>2012</v>
          </cell>
          <cell r="F2506">
            <v>12</v>
          </cell>
          <cell r="G2506">
            <v>16810</v>
          </cell>
          <cell r="H2506">
            <v>2013</v>
          </cell>
          <cell r="I2506">
            <v>1</v>
          </cell>
          <cell r="J2506">
            <v>0</v>
          </cell>
        </row>
        <row r="2507">
          <cell r="D2507">
            <v>-59.35</v>
          </cell>
          <cell r="E2507">
            <v>2012</v>
          </cell>
          <cell r="F2507">
            <v>12</v>
          </cell>
          <cell r="G2507">
            <v>-53.3</v>
          </cell>
          <cell r="H2507">
            <v>2012</v>
          </cell>
          <cell r="I2507">
            <v>10</v>
          </cell>
          <cell r="J2507">
            <v>451</v>
          </cell>
        </row>
        <row r="2508">
          <cell r="D2508">
            <v>7434.46</v>
          </cell>
          <cell r="E2508">
            <v>2012</v>
          </cell>
          <cell r="F2508">
            <v>12</v>
          </cell>
          <cell r="G2508">
            <v>11856.4</v>
          </cell>
          <cell r="H2508">
            <v>2012</v>
          </cell>
          <cell r="I2508">
            <v>12</v>
          </cell>
          <cell r="J2508">
            <v>451</v>
          </cell>
        </row>
        <row r="2509">
          <cell r="D2509">
            <v>0.96</v>
          </cell>
          <cell r="E2509">
            <v>2012</v>
          </cell>
          <cell r="F2509">
            <v>12</v>
          </cell>
          <cell r="G2509">
            <v>0</v>
          </cell>
          <cell r="H2509">
            <v>0</v>
          </cell>
          <cell r="I2509">
            <v>0</v>
          </cell>
          <cell r="J2509">
            <v>451</v>
          </cell>
        </row>
        <row r="2510">
          <cell r="D2510">
            <v>-94.12</v>
          </cell>
          <cell r="E2510">
            <v>2012</v>
          </cell>
          <cell r="F2510">
            <v>12</v>
          </cell>
          <cell r="G2510">
            <v>-153.30000000000001</v>
          </cell>
          <cell r="H2510">
            <v>2012</v>
          </cell>
          <cell r="I2510">
            <v>9</v>
          </cell>
          <cell r="J2510">
            <v>451</v>
          </cell>
        </row>
        <row r="2511">
          <cell r="D2511">
            <v>-237.62</v>
          </cell>
          <cell r="E2511">
            <v>2012</v>
          </cell>
          <cell r="F2511">
            <v>12</v>
          </cell>
          <cell r="G2511">
            <v>-906.3</v>
          </cell>
          <cell r="H2511">
            <v>2012</v>
          </cell>
          <cell r="I2511">
            <v>10</v>
          </cell>
          <cell r="J2511">
            <v>451</v>
          </cell>
        </row>
        <row r="2512">
          <cell r="D2512">
            <v>-330.99</v>
          </cell>
          <cell r="E2512">
            <v>2012</v>
          </cell>
          <cell r="F2512">
            <v>12</v>
          </cell>
          <cell r="G2512">
            <v>-1645.5</v>
          </cell>
          <cell r="H2512">
            <v>2012</v>
          </cell>
          <cell r="I2512">
            <v>11</v>
          </cell>
          <cell r="J2512">
            <v>451</v>
          </cell>
        </row>
        <row r="2513">
          <cell r="D2513">
            <v>440814.67</v>
          </cell>
          <cell r="E2513">
            <v>2012</v>
          </cell>
          <cell r="F2513">
            <v>12</v>
          </cell>
          <cell r="G2513">
            <v>736041.9</v>
          </cell>
          <cell r="H2513">
            <v>2012</v>
          </cell>
          <cell r="I2513">
            <v>12</v>
          </cell>
          <cell r="J2513">
            <v>451</v>
          </cell>
        </row>
        <row r="2514">
          <cell r="D2514">
            <v>1083.49</v>
          </cell>
          <cell r="E2514">
            <v>2012</v>
          </cell>
          <cell r="F2514">
            <v>12</v>
          </cell>
          <cell r="G2514">
            <v>2069.9</v>
          </cell>
          <cell r="H2514">
            <v>2012</v>
          </cell>
          <cell r="I2514">
            <v>12</v>
          </cell>
          <cell r="J2514">
            <v>451</v>
          </cell>
        </row>
        <row r="2515">
          <cell r="D2515">
            <v>342.24</v>
          </cell>
          <cell r="E2515">
            <v>2012</v>
          </cell>
          <cell r="F2515">
            <v>12</v>
          </cell>
          <cell r="G2515">
            <v>309.5</v>
          </cell>
          <cell r="H2515">
            <v>2012</v>
          </cell>
          <cell r="I2515">
            <v>12</v>
          </cell>
          <cell r="J2515">
            <v>451</v>
          </cell>
        </row>
        <row r="2516">
          <cell r="D2516">
            <v>8455.81</v>
          </cell>
          <cell r="E2516">
            <v>2012</v>
          </cell>
          <cell r="F2516">
            <v>12</v>
          </cell>
          <cell r="G2516">
            <v>16307.8</v>
          </cell>
          <cell r="H2516">
            <v>2012</v>
          </cell>
          <cell r="I2516">
            <v>12</v>
          </cell>
          <cell r="J2516">
            <v>451</v>
          </cell>
        </row>
        <row r="2517">
          <cell r="D2517">
            <v>447.69</v>
          </cell>
          <cell r="E2517">
            <v>2012</v>
          </cell>
          <cell r="F2517">
            <v>12</v>
          </cell>
          <cell r="G2517">
            <v>558.9</v>
          </cell>
          <cell r="H2517">
            <v>2012</v>
          </cell>
          <cell r="I2517">
            <v>12</v>
          </cell>
          <cell r="J2517">
            <v>451</v>
          </cell>
        </row>
        <row r="2518">
          <cell r="D2518">
            <v>1291.1500000000001</v>
          </cell>
          <cell r="E2518">
            <v>2012</v>
          </cell>
          <cell r="F2518">
            <v>12</v>
          </cell>
          <cell r="G2518">
            <v>1423.8</v>
          </cell>
          <cell r="H2518">
            <v>2012</v>
          </cell>
          <cell r="I2518">
            <v>12</v>
          </cell>
          <cell r="J2518">
            <v>451</v>
          </cell>
        </row>
        <row r="2519">
          <cell r="D2519">
            <v>828.39</v>
          </cell>
          <cell r="E2519">
            <v>2012</v>
          </cell>
          <cell r="F2519">
            <v>12</v>
          </cell>
          <cell r="G2519">
            <v>1654.7</v>
          </cell>
          <cell r="H2519">
            <v>2012</v>
          </cell>
          <cell r="I2519">
            <v>12</v>
          </cell>
          <cell r="J2519">
            <v>451</v>
          </cell>
        </row>
        <row r="2520">
          <cell r="D2520">
            <v>-64.05</v>
          </cell>
          <cell r="E2520">
            <v>2012</v>
          </cell>
          <cell r="F2520">
            <v>12</v>
          </cell>
          <cell r="G2520">
            <v>-40.200000000000003</v>
          </cell>
          <cell r="H2520">
            <v>2012</v>
          </cell>
          <cell r="I2520">
            <v>10</v>
          </cell>
          <cell r="J2520">
            <v>451</v>
          </cell>
        </row>
        <row r="2521">
          <cell r="D2521">
            <v>2591.5500000000002</v>
          </cell>
          <cell r="E2521">
            <v>2012</v>
          </cell>
          <cell r="F2521">
            <v>12</v>
          </cell>
          <cell r="G2521">
            <v>4631</v>
          </cell>
          <cell r="H2521">
            <v>2012</v>
          </cell>
          <cell r="I2521">
            <v>12</v>
          </cell>
          <cell r="J2521">
            <v>451</v>
          </cell>
        </row>
        <row r="2522">
          <cell r="D2522">
            <v>-20.239999999999998</v>
          </cell>
          <cell r="E2522">
            <v>2012</v>
          </cell>
          <cell r="F2522">
            <v>12</v>
          </cell>
          <cell r="G2522">
            <v>-9</v>
          </cell>
          <cell r="H2522">
            <v>2006</v>
          </cell>
          <cell r="I2522">
            <v>5</v>
          </cell>
          <cell r="J2522">
            <v>411</v>
          </cell>
        </row>
        <row r="2523">
          <cell r="D2523">
            <v>-579.78</v>
          </cell>
          <cell r="E2523">
            <v>2012</v>
          </cell>
          <cell r="F2523">
            <v>12</v>
          </cell>
          <cell r="G2523">
            <v>-649</v>
          </cell>
          <cell r="H2523">
            <v>2007</v>
          </cell>
          <cell r="I2523">
            <v>4</v>
          </cell>
          <cell r="J2523">
            <v>411</v>
          </cell>
        </row>
        <row r="2524">
          <cell r="D2524">
            <v>-66.44</v>
          </cell>
          <cell r="E2524">
            <v>2012</v>
          </cell>
          <cell r="F2524">
            <v>12</v>
          </cell>
          <cell r="G2524">
            <v>-74</v>
          </cell>
          <cell r="H2524">
            <v>2011</v>
          </cell>
          <cell r="I2524">
            <v>4</v>
          </cell>
          <cell r="J2524">
            <v>411</v>
          </cell>
        </row>
        <row r="2525">
          <cell r="D2525">
            <v>-40.4</v>
          </cell>
          <cell r="E2525">
            <v>2012</v>
          </cell>
          <cell r="F2525">
            <v>12</v>
          </cell>
          <cell r="G2525">
            <v>-33.5</v>
          </cell>
          <cell r="H2525">
            <v>2011</v>
          </cell>
          <cell r="I2525">
            <v>5</v>
          </cell>
          <cell r="J2525">
            <v>411</v>
          </cell>
        </row>
        <row r="2526">
          <cell r="D2526">
            <v>-20.47</v>
          </cell>
          <cell r="E2526">
            <v>2012</v>
          </cell>
          <cell r="F2526">
            <v>12</v>
          </cell>
          <cell r="G2526">
            <v>-9.1999999999999993</v>
          </cell>
          <cell r="H2526">
            <v>2011</v>
          </cell>
          <cell r="I2526">
            <v>6</v>
          </cell>
          <cell r="J2526">
            <v>411</v>
          </cell>
        </row>
        <row r="2527">
          <cell r="D2527">
            <v>-4.2300000000000004</v>
          </cell>
          <cell r="E2527">
            <v>2012</v>
          </cell>
          <cell r="F2527">
            <v>12</v>
          </cell>
          <cell r="G2527">
            <v>-2</v>
          </cell>
          <cell r="H2527">
            <v>2011</v>
          </cell>
          <cell r="I2527">
            <v>7</v>
          </cell>
          <cell r="J2527">
            <v>411</v>
          </cell>
        </row>
        <row r="2528">
          <cell r="D2528">
            <v>-51.71</v>
          </cell>
          <cell r="E2528">
            <v>2012</v>
          </cell>
          <cell r="F2528">
            <v>7</v>
          </cell>
          <cell r="G2528">
            <v>0</v>
          </cell>
          <cell r="H2528">
            <v>0</v>
          </cell>
          <cell r="I2528">
            <v>0</v>
          </cell>
          <cell r="J2528">
            <v>411</v>
          </cell>
        </row>
        <row r="2529">
          <cell r="D2529">
            <v>0</v>
          </cell>
          <cell r="E2529">
            <v>2012</v>
          </cell>
          <cell r="F2529">
            <v>7</v>
          </cell>
          <cell r="G2529">
            <v>0</v>
          </cell>
          <cell r="H2529">
            <v>2003</v>
          </cell>
          <cell r="I2529">
            <v>8</v>
          </cell>
          <cell r="J2529">
            <v>411</v>
          </cell>
        </row>
        <row r="2530">
          <cell r="D2530">
            <v>6.73</v>
          </cell>
          <cell r="E2530">
            <v>2012</v>
          </cell>
          <cell r="F2530">
            <v>7</v>
          </cell>
          <cell r="G2530">
            <v>2</v>
          </cell>
          <cell r="H2530">
            <v>2010</v>
          </cell>
          <cell r="I2530">
            <v>10</v>
          </cell>
          <cell r="J2530">
            <v>411</v>
          </cell>
        </row>
        <row r="2531">
          <cell r="D2531">
            <v>1.67</v>
          </cell>
          <cell r="E2531">
            <v>2012</v>
          </cell>
          <cell r="F2531">
            <v>7</v>
          </cell>
          <cell r="G2531">
            <v>2</v>
          </cell>
          <cell r="H2531">
            <v>2010</v>
          </cell>
          <cell r="I2531">
            <v>11</v>
          </cell>
          <cell r="J2531">
            <v>411</v>
          </cell>
        </row>
        <row r="2532">
          <cell r="D2532">
            <v>12.38</v>
          </cell>
          <cell r="E2532">
            <v>2012</v>
          </cell>
          <cell r="F2532">
            <v>7</v>
          </cell>
          <cell r="G2532">
            <v>2</v>
          </cell>
          <cell r="H2532">
            <v>2010</v>
          </cell>
          <cell r="I2532">
            <v>12</v>
          </cell>
          <cell r="J2532">
            <v>411</v>
          </cell>
        </row>
        <row r="2533">
          <cell r="D2533">
            <v>12.43</v>
          </cell>
          <cell r="E2533">
            <v>2012</v>
          </cell>
          <cell r="F2533">
            <v>7</v>
          </cell>
          <cell r="G2533">
            <v>2</v>
          </cell>
          <cell r="H2533">
            <v>2011</v>
          </cell>
          <cell r="I2533">
            <v>1</v>
          </cell>
          <cell r="J2533">
            <v>411</v>
          </cell>
        </row>
        <row r="2534">
          <cell r="D2534">
            <v>12.43</v>
          </cell>
          <cell r="E2534">
            <v>2012</v>
          </cell>
          <cell r="F2534">
            <v>7</v>
          </cell>
          <cell r="G2534">
            <v>2</v>
          </cell>
          <cell r="H2534">
            <v>2011</v>
          </cell>
          <cell r="I2534">
            <v>2</v>
          </cell>
          <cell r="J2534">
            <v>411</v>
          </cell>
        </row>
        <row r="2535">
          <cell r="D2535">
            <v>11.71</v>
          </cell>
          <cell r="E2535">
            <v>2012</v>
          </cell>
          <cell r="F2535">
            <v>7</v>
          </cell>
          <cell r="G2535">
            <v>1</v>
          </cell>
          <cell r="H2535">
            <v>2011</v>
          </cell>
          <cell r="I2535">
            <v>3</v>
          </cell>
          <cell r="J2535">
            <v>411</v>
          </cell>
        </row>
        <row r="2536">
          <cell r="D2536">
            <v>23.47</v>
          </cell>
          <cell r="E2536">
            <v>2012</v>
          </cell>
          <cell r="F2536">
            <v>7</v>
          </cell>
          <cell r="G2536">
            <v>2</v>
          </cell>
          <cell r="H2536">
            <v>2011</v>
          </cell>
          <cell r="I2536">
            <v>4</v>
          </cell>
          <cell r="J2536">
            <v>411</v>
          </cell>
        </row>
        <row r="2537">
          <cell r="D2537">
            <v>11.73</v>
          </cell>
          <cell r="E2537">
            <v>2012</v>
          </cell>
          <cell r="F2537">
            <v>7</v>
          </cell>
          <cell r="G2537">
            <v>1</v>
          </cell>
          <cell r="H2537">
            <v>2011</v>
          </cell>
          <cell r="I2537">
            <v>5</v>
          </cell>
          <cell r="J2537">
            <v>411</v>
          </cell>
        </row>
        <row r="2538">
          <cell r="D2538">
            <v>-9.57</v>
          </cell>
          <cell r="E2538">
            <v>2012</v>
          </cell>
          <cell r="F2538">
            <v>7</v>
          </cell>
          <cell r="G2538">
            <v>2</v>
          </cell>
          <cell r="H2538">
            <v>2011</v>
          </cell>
          <cell r="I2538">
            <v>6</v>
          </cell>
          <cell r="J2538">
            <v>411</v>
          </cell>
        </row>
        <row r="2539">
          <cell r="D2539">
            <v>1.38</v>
          </cell>
          <cell r="E2539">
            <v>2012</v>
          </cell>
          <cell r="F2539">
            <v>7</v>
          </cell>
          <cell r="G2539">
            <v>2</v>
          </cell>
          <cell r="H2539">
            <v>2011</v>
          </cell>
          <cell r="I2539">
            <v>7</v>
          </cell>
          <cell r="J2539">
            <v>411</v>
          </cell>
        </row>
        <row r="2540">
          <cell r="D2540">
            <v>0</v>
          </cell>
          <cell r="E2540">
            <v>2012</v>
          </cell>
          <cell r="F2540">
            <v>7</v>
          </cell>
          <cell r="G2540">
            <v>0</v>
          </cell>
          <cell r="H2540">
            <v>2011</v>
          </cell>
          <cell r="I2540">
            <v>8</v>
          </cell>
          <cell r="J2540">
            <v>411</v>
          </cell>
        </row>
        <row r="2541">
          <cell r="D2541">
            <v>-7.86</v>
          </cell>
          <cell r="E2541">
            <v>2012</v>
          </cell>
          <cell r="F2541">
            <v>7</v>
          </cell>
          <cell r="G2541">
            <v>-10.3</v>
          </cell>
          <cell r="H2541">
            <v>2011</v>
          </cell>
          <cell r="I2541">
            <v>9</v>
          </cell>
          <cell r="J2541">
            <v>411</v>
          </cell>
        </row>
        <row r="2542">
          <cell r="D2542">
            <v>-60.38</v>
          </cell>
          <cell r="E2542">
            <v>2012</v>
          </cell>
          <cell r="F2542">
            <v>7</v>
          </cell>
          <cell r="G2542">
            <v>-61.4</v>
          </cell>
          <cell r="H2542">
            <v>2011</v>
          </cell>
          <cell r="I2542">
            <v>10</v>
          </cell>
          <cell r="J2542">
            <v>411</v>
          </cell>
        </row>
        <row r="2543">
          <cell r="D2543">
            <v>-75.3</v>
          </cell>
          <cell r="E2543">
            <v>2012</v>
          </cell>
          <cell r="F2543">
            <v>7</v>
          </cell>
          <cell r="G2543">
            <v>-68.7</v>
          </cell>
          <cell r="H2543">
            <v>2011</v>
          </cell>
          <cell r="I2543">
            <v>11</v>
          </cell>
          <cell r="J2543">
            <v>411</v>
          </cell>
        </row>
        <row r="2544">
          <cell r="D2544">
            <v>-361.38</v>
          </cell>
          <cell r="E2544">
            <v>2012</v>
          </cell>
          <cell r="F2544">
            <v>7</v>
          </cell>
          <cell r="G2544">
            <v>-430.9</v>
          </cell>
          <cell r="H2544">
            <v>2011</v>
          </cell>
          <cell r="I2544">
            <v>12</v>
          </cell>
          <cell r="J2544">
            <v>411</v>
          </cell>
        </row>
        <row r="2545">
          <cell r="D2545">
            <v>-275.42</v>
          </cell>
          <cell r="E2545">
            <v>2012</v>
          </cell>
          <cell r="F2545">
            <v>7</v>
          </cell>
          <cell r="G2545">
            <v>-420.7</v>
          </cell>
          <cell r="H2545">
            <v>2012</v>
          </cell>
          <cell r="I2545">
            <v>1</v>
          </cell>
          <cell r="J2545">
            <v>411</v>
          </cell>
        </row>
        <row r="2546">
          <cell r="D2546">
            <v>-612.07000000000005</v>
          </cell>
          <cell r="E2546">
            <v>2012</v>
          </cell>
          <cell r="F2546">
            <v>7</v>
          </cell>
          <cell r="G2546">
            <v>-758</v>
          </cell>
          <cell r="H2546">
            <v>2012</v>
          </cell>
          <cell r="I2546">
            <v>2</v>
          </cell>
          <cell r="J2546">
            <v>411</v>
          </cell>
        </row>
        <row r="2547">
          <cell r="D2547">
            <v>-1571.41</v>
          </cell>
          <cell r="E2547">
            <v>2012</v>
          </cell>
          <cell r="F2547">
            <v>7</v>
          </cell>
          <cell r="G2547">
            <v>-2297.1</v>
          </cell>
          <cell r="H2547">
            <v>2012</v>
          </cell>
          <cell r="I2547">
            <v>3</v>
          </cell>
          <cell r="J2547">
            <v>411</v>
          </cell>
        </row>
        <row r="2548">
          <cell r="D2548">
            <v>-1334.6</v>
          </cell>
          <cell r="E2548">
            <v>2012</v>
          </cell>
          <cell r="F2548">
            <v>7</v>
          </cell>
          <cell r="G2548">
            <v>-2271.1</v>
          </cell>
          <cell r="H2548">
            <v>2012</v>
          </cell>
          <cell r="I2548">
            <v>4</v>
          </cell>
          <cell r="J2548">
            <v>411</v>
          </cell>
        </row>
        <row r="2549">
          <cell r="D2549">
            <v>-5043.49</v>
          </cell>
          <cell r="E2549">
            <v>2012</v>
          </cell>
          <cell r="F2549">
            <v>7</v>
          </cell>
          <cell r="G2549">
            <v>-8920</v>
          </cell>
          <cell r="H2549">
            <v>2012</v>
          </cell>
          <cell r="I2549">
            <v>5</v>
          </cell>
          <cell r="J2549">
            <v>411</v>
          </cell>
        </row>
        <row r="2550">
          <cell r="D2550">
            <v>-363.77</v>
          </cell>
          <cell r="E2550">
            <v>2012</v>
          </cell>
          <cell r="F2550">
            <v>7</v>
          </cell>
          <cell r="G2550">
            <v>-2595.1999999999998</v>
          </cell>
          <cell r="H2550">
            <v>2012</v>
          </cell>
          <cell r="I2550">
            <v>6</v>
          </cell>
          <cell r="J2550">
            <v>411</v>
          </cell>
        </row>
        <row r="2551">
          <cell r="D2551">
            <v>346249.82</v>
          </cell>
          <cell r="E2551">
            <v>2012</v>
          </cell>
          <cell r="F2551">
            <v>7</v>
          </cell>
          <cell r="G2551">
            <v>252633.7</v>
          </cell>
          <cell r="H2551">
            <v>2012</v>
          </cell>
          <cell r="I2551">
            <v>7</v>
          </cell>
          <cell r="J2551">
            <v>411</v>
          </cell>
        </row>
        <row r="2552">
          <cell r="D2552">
            <v>-920.52</v>
          </cell>
          <cell r="E2552">
            <v>2012</v>
          </cell>
          <cell r="F2552">
            <v>7</v>
          </cell>
          <cell r="G2552">
            <v>0</v>
          </cell>
          <cell r="H2552">
            <v>0</v>
          </cell>
          <cell r="I2552">
            <v>0</v>
          </cell>
          <cell r="J2552">
            <v>411</v>
          </cell>
        </row>
        <row r="2553">
          <cell r="D2553">
            <v>402.26</v>
          </cell>
          <cell r="E2553">
            <v>2012</v>
          </cell>
          <cell r="F2553">
            <v>7</v>
          </cell>
          <cell r="G2553">
            <v>383.6</v>
          </cell>
          <cell r="H2553">
            <v>2001</v>
          </cell>
          <cell r="I2553">
            <v>4</v>
          </cell>
          <cell r="J2553">
            <v>411</v>
          </cell>
        </row>
        <row r="2554">
          <cell r="D2554">
            <v>0</v>
          </cell>
          <cell r="E2554">
            <v>2012</v>
          </cell>
          <cell r="F2554">
            <v>7</v>
          </cell>
          <cell r="G2554">
            <v>0</v>
          </cell>
          <cell r="H2554">
            <v>2008</v>
          </cell>
          <cell r="I2554">
            <v>5</v>
          </cell>
          <cell r="J2554">
            <v>411</v>
          </cell>
        </row>
        <row r="2555">
          <cell r="D2555">
            <v>0</v>
          </cell>
          <cell r="E2555">
            <v>2012</v>
          </cell>
          <cell r="F2555">
            <v>7</v>
          </cell>
          <cell r="G2555">
            <v>0</v>
          </cell>
          <cell r="H2555">
            <v>2008</v>
          </cell>
          <cell r="I2555">
            <v>8</v>
          </cell>
          <cell r="J2555">
            <v>411</v>
          </cell>
        </row>
        <row r="2556">
          <cell r="D2556">
            <v>170.08</v>
          </cell>
          <cell r="E2556">
            <v>2012</v>
          </cell>
          <cell r="F2556">
            <v>7</v>
          </cell>
          <cell r="G2556">
            <v>119.8</v>
          </cell>
          <cell r="H2556">
            <v>2008</v>
          </cell>
          <cell r="I2556">
            <v>12</v>
          </cell>
          <cell r="J2556">
            <v>411</v>
          </cell>
        </row>
        <row r="2557">
          <cell r="D2557">
            <v>-78.14</v>
          </cell>
          <cell r="E2557">
            <v>2012</v>
          </cell>
          <cell r="F2557">
            <v>7</v>
          </cell>
          <cell r="G2557">
            <v>-55.9</v>
          </cell>
          <cell r="H2557">
            <v>2009</v>
          </cell>
          <cell r="I2557">
            <v>1</v>
          </cell>
          <cell r="J2557">
            <v>411</v>
          </cell>
        </row>
        <row r="2558">
          <cell r="D2558">
            <v>-86.54</v>
          </cell>
          <cell r="E2558">
            <v>2012</v>
          </cell>
          <cell r="F2558">
            <v>7</v>
          </cell>
          <cell r="G2558">
            <v>-64.2</v>
          </cell>
          <cell r="H2558">
            <v>2009</v>
          </cell>
          <cell r="I2558">
            <v>2</v>
          </cell>
          <cell r="J2558">
            <v>411</v>
          </cell>
        </row>
        <row r="2559">
          <cell r="D2559">
            <v>28.07</v>
          </cell>
          <cell r="E2559">
            <v>2012</v>
          </cell>
          <cell r="F2559">
            <v>7</v>
          </cell>
          <cell r="G2559">
            <v>28</v>
          </cell>
          <cell r="H2559">
            <v>2009</v>
          </cell>
          <cell r="I2559">
            <v>11</v>
          </cell>
          <cell r="J2559">
            <v>411</v>
          </cell>
        </row>
        <row r="2560">
          <cell r="D2560">
            <v>11.71</v>
          </cell>
          <cell r="E2560">
            <v>2012</v>
          </cell>
          <cell r="F2560">
            <v>7</v>
          </cell>
          <cell r="G2560">
            <v>13.1</v>
          </cell>
          <cell r="H2560">
            <v>2010</v>
          </cell>
          <cell r="I2560">
            <v>1</v>
          </cell>
          <cell r="J2560">
            <v>411</v>
          </cell>
        </row>
        <row r="2561">
          <cell r="D2561">
            <v>-184.75</v>
          </cell>
          <cell r="E2561">
            <v>2012</v>
          </cell>
          <cell r="F2561">
            <v>7</v>
          </cell>
          <cell r="G2561">
            <v>-401</v>
          </cell>
          <cell r="H2561">
            <v>2010</v>
          </cell>
          <cell r="I2561">
            <v>2</v>
          </cell>
          <cell r="J2561">
            <v>411</v>
          </cell>
        </row>
        <row r="2562">
          <cell r="D2562">
            <v>7.92</v>
          </cell>
          <cell r="E2562">
            <v>2012</v>
          </cell>
          <cell r="F2562">
            <v>7</v>
          </cell>
          <cell r="G2562">
            <v>3</v>
          </cell>
          <cell r="H2562">
            <v>2010</v>
          </cell>
          <cell r="I2562">
            <v>4</v>
          </cell>
          <cell r="J2562">
            <v>411</v>
          </cell>
        </row>
        <row r="2563">
          <cell r="D2563">
            <v>1.91</v>
          </cell>
          <cell r="E2563">
            <v>2012</v>
          </cell>
          <cell r="F2563">
            <v>7</v>
          </cell>
          <cell r="G2563">
            <v>1</v>
          </cell>
          <cell r="H2563">
            <v>2010</v>
          </cell>
          <cell r="I2563">
            <v>10</v>
          </cell>
          <cell r="J2563">
            <v>411</v>
          </cell>
        </row>
        <row r="2564">
          <cell r="D2564">
            <v>1889.28</v>
          </cell>
          <cell r="E2564">
            <v>2012</v>
          </cell>
          <cell r="F2564">
            <v>7</v>
          </cell>
          <cell r="G2564">
            <v>6911</v>
          </cell>
          <cell r="H2564">
            <v>2010</v>
          </cell>
          <cell r="I2564">
            <v>11</v>
          </cell>
          <cell r="J2564">
            <v>411</v>
          </cell>
        </row>
        <row r="2565">
          <cell r="D2565">
            <v>-156.66999999999999</v>
          </cell>
          <cell r="E2565">
            <v>2012</v>
          </cell>
          <cell r="F2565">
            <v>7</v>
          </cell>
          <cell r="G2565">
            <v>-204.6</v>
          </cell>
          <cell r="H2565">
            <v>2011</v>
          </cell>
          <cell r="I2565">
            <v>1</v>
          </cell>
          <cell r="J2565">
            <v>411</v>
          </cell>
        </row>
        <row r="2566">
          <cell r="D2566">
            <v>-138.21</v>
          </cell>
          <cell r="E2566">
            <v>2012</v>
          </cell>
          <cell r="F2566">
            <v>7</v>
          </cell>
          <cell r="G2566">
            <v>-254.6</v>
          </cell>
          <cell r="H2566">
            <v>2011</v>
          </cell>
          <cell r="I2566">
            <v>3</v>
          </cell>
          <cell r="J2566">
            <v>411</v>
          </cell>
        </row>
        <row r="2567">
          <cell r="D2567">
            <v>-58.43</v>
          </cell>
          <cell r="E2567">
            <v>2012</v>
          </cell>
          <cell r="F2567">
            <v>7</v>
          </cell>
          <cell r="G2567">
            <v>-50.5</v>
          </cell>
          <cell r="H2567">
            <v>2011</v>
          </cell>
          <cell r="I2567">
            <v>4</v>
          </cell>
          <cell r="J2567">
            <v>411</v>
          </cell>
        </row>
        <row r="2568">
          <cell r="D2568">
            <v>38.340000000000003</v>
          </cell>
          <cell r="E2568">
            <v>2012</v>
          </cell>
          <cell r="F2568">
            <v>7</v>
          </cell>
          <cell r="G2568">
            <v>22.3</v>
          </cell>
          <cell r="H2568">
            <v>2011</v>
          </cell>
          <cell r="I2568">
            <v>5</v>
          </cell>
          <cell r="J2568">
            <v>411</v>
          </cell>
        </row>
        <row r="2569">
          <cell r="D2569">
            <v>17.670000000000002</v>
          </cell>
          <cell r="E2569">
            <v>2012</v>
          </cell>
          <cell r="F2569">
            <v>7</v>
          </cell>
          <cell r="G2569">
            <v>1.1000000000000001</v>
          </cell>
          <cell r="H2569">
            <v>2011</v>
          </cell>
          <cell r="I2569">
            <v>6</v>
          </cell>
          <cell r="J2569">
            <v>411</v>
          </cell>
        </row>
        <row r="2570">
          <cell r="D2570">
            <v>-100.84</v>
          </cell>
          <cell r="E2570">
            <v>2012</v>
          </cell>
          <cell r="F2570">
            <v>7</v>
          </cell>
          <cell r="G2570">
            <v>-123.1</v>
          </cell>
          <cell r="H2570">
            <v>2011</v>
          </cell>
          <cell r="I2570">
            <v>7</v>
          </cell>
          <cell r="J2570">
            <v>411</v>
          </cell>
        </row>
        <row r="2571">
          <cell r="D2571">
            <v>-59.32</v>
          </cell>
          <cell r="E2571">
            <v>2012</v>
          </cell>
          <cell r="F2571">
            <v>7</v>
          </cell>
          <cell r="G2571">
            <v>-38.200000000000003</v>
          </cell>
          <cell r="H2571">
            <v>2011</v>
          </cell>
          <cell r="I2571">
            <v>8</v>
          </cell>
          <cell r="J2571">
            <v>411</v>
          </cell>
        </row>
        <row r="2572">
          <cell r="D2572">
            <v>-120.27</v>
          </cell>
          <cell r="E2572">
            <v>2012</v>
          </cell>
          <cell r="F2572">
            <v>7</v>
          </cell>
          <cell r="G2572">
            <v>-84.9</v>
          </cell>
          <cell r="H2572">
            <v>2011</v>
          </cell>
          <cell r="I2572">
            <v>9</v>
          </cell>
          <cell r="J2572">
            <v>411</v>
          </cell>
        </row>
        <row r="2573">
          <cell r="D2573">
            <v>-652.20000000000005</v>
          </cell>
          <cell r="E2573">
            <v>2012</v>
          </cell>
          <cell r="F2573">
            <v>7</v>
          </cell>
          <cell r="G2573">
            <v>-694</v>
          </cell>
          <cell r="H2573">
            <v>2011</v>
          </cell>
          <cell r="I2573">
            <v>10</v>
          </cell>
          <cell r="J2573">
            <v>411</v>
          </cell>
        </row>
        <row r="2574">
          <cell r="D2574">
            <v>-1918.67</v>
          </cell>
          <cell r="E2574">
            <v>2012</v>
          </cell>
          <cell r="F2574">
            <v>7</v>
          </cell>
          <cell r="G2574">
            <v>-2452.9</v>
          </cell>
          <cell r="H2574">
            <v>2011</v>
          </cell>
          <cell r="I2574">
            <v>11</v>
          </cell>
          <cell r="J2574">
            <v>411</v>
          </cell>
        </row>
        <row r="2575">
          <cell r="D2575">
            <v>-4445.8999999999996</v>
          </cell>
          <cell r="E2575">
            <v>2012</v>
          </cell>
          <cell r="F2575">
            <v>7</v>
          </cell>
          <cell r="G2575">
            <v>-5924.6</v>
          </cell>
          <cell r="H2575">
            <v>2011</v>
          </cell>
          <cell r="I2575">
            <v>12</v>
          </cell>
          <cell r="J2575">
            <v>411</v>
          </cell>
        </row>
        <row r="2576">
          <cell r="D2576">
            <v>-11277.89</v>
          </cell>
          <cell r="E2576">
            <v>2012</v>
          </cell>
          <cell r="F2576">
            <v>7</v>
          </cell>
          <cell r="G2576">
            <v>-16213.4</v>
          </cell>
          <cell r="H2576">
            <v>2012</v>
          </cell>
          <cell r="I2576">
            <v>1</v>
          </cell>
          <cell r="J2576">
            <v>411</v>
          </cell>
        </row>
        <row r="2577">
          <cell r="D2577">
            <v>-27499.78</v>
          </cell>
          <cell r="E2577">
            <v>2012</v>
          </cell>
          <cell r="F2577">
            <v>7</v>
          </cell>
          <cell r="G2577">
            <v>-40748</v>
          </cell>
          <cell r="H2577">
            <v>2012</v>
          </cell>
          <cell r="I2577">
            <v>2</v>
          </cell>
          <cell r="J2577">
            <v>411</v>
          </cell>
        </row>
        <row r="2578">
          <cell r="D2578">
            <v>-65827.42</v>
          </cell>
          <cell r="E2578">
            <v>2012</v>
          </cell>
          <cell r="F2578">
            <v>7</v>
          </cell>
          <cell r="G2578">
            <v>-99541.6</v>
          </cell>
          <cell r="H2578">
            <v>2012</v>
          </cell>
          <cell r="I2578">
            <v>3</v>
          </cell>
          <cell r="J2578">
            <v>411</v>
          </cell>
        </row>
        <row r="2579">
          <cell r="D2579">
            <v>-96240.62</v>
          </cell>
          <cell r="E2579">
            <v>2012</v>
          </cell>
          <cell r="F2579">
            <v>7</v>
          </cell>
          <cell r="G2579">
            <v>-164504.6</v>
          </cell>
          <cell r="H2579">
            <v>2012</v>
          </cell>
          <cell r="I2579">
            <v>4</v>
          </cell>
          <cell r="J2579">
            <v>411</v>
          </cell>
        </row>
        <row r="2580">
          <cell r="D2580">
            <v>-265946.32</v>
          </cell>
          <cell r="E2580">
            <v>2012</v>
          </cell>
          <cell r="F2580">
            <v>7</v>
          </cell>
          <cell r="G2580">
            <v>-515118.6</v>
          </cell>
          <cell r="H2580">
            <v>2012</v>
          </cell>
          <cell r="I2580">
            <v>5</v>
          </cell>
          <cell r="J2580">
            <v>411</v>
          </cell>
        </row>
        <row r="2581">
          <cell r="D2581">
            <v>4887.78</v>
          </cell>
          <cell r="E2581">
            <v>2012</v>
          </cell>
          <cell r="F2581">
            <v>7</v>
          </cell>
          <cell r="G2581">
            <v>-51439.4</v>
          </cell>
          <cell r="H2581">
            <v>2012</v>
          </cell>
          <cell r="I2581">
            <v>6</v>
          </cell>
          <cell r="J2581">
            <v>411</v>
          </cell>
        </row>
        <row r="2582">
          <cell r="D2582">
            <v>9961754.5199999996</v>
          </cell>
          <cell r="E2582">
            <v>2012</v>
          </cell>
          <cell r="F2582">
            <v>7</v>
          </cell>
          <cell r="G2582">
            <v>9206059.3000000007</v>
          </cell>
          <cell r="H2582">
            <v>2012</v>
          </cell>
          <cell r="I2582">
            <v>7</v>
          </cell>
          <cell r="J2582">
            <v>411</v>
          </cell>
        </row>
        <row r="2583">
          <cell r="D2583">
            <v>-15.23</v>
          </cell>
          <cell r="E2583">
            <v>2012</v>
          </cell>
          <cell r="F2583">
            <v>7</v>
          </cell>
          <cell r="G2583">
            <v>-35.200000000000003</v>
          </cell>
          <cell r="H2583">
            <v>2011</v>
          </cell>
          <cell r="I2583">
            <v>10</v>
          </cell>
          <cell r="J2583">
            <v>411</v>
          </cell>
        </row>
        <row r="2584">
          <cell r="D2584">
            <v>-19.37</v>
          </cell>
          <cell r="E2584">
            <v>2012</v>
          </cell>
          <cell r="F2584">
            <v>7</v>
          </cell>
          <cell r="G2584">
            <v>-69.599999999999994</v>
          </cell>
          <cell r="H2584">
            <v>2011</v>
          </cell>
          <cell r="I2584">
            <v>11</v>
          </cell>
          <cell r="J2584">
            <v>411</v>
          </cell>
        </row>
        <row r="2585">
          <cell r="D2585">
            <v>-21.69</v>
          </cell>
          <cell r="E2585">
            <v>2012</v>
          </cell>
          <cell r="F2585">
            <v>7</v>
          </cell>
          <cell r="G2585">
            <v>-88.8</v>
          </cell>
          <cell r="H2585">
            <v>2011</v>
          </cell>
          <cell r="I2585">
            <v>12</v>
          </cell>
          <cell r="J2585">
            <v>411</v>
          </cell>
        </row>
        <row r="2586">
          <cell r="D2586">
            <v>-25.65</v>
          </cell>
          <cell r="E2586">
            <v>2012</v>
          </cell>
          <cell r="F2586">
            <v>7</v>
          </cell>
          <cell r="G2586">
            <v>-121.8</v>
          </cell>
          <cell r="H2586">
            <v>2012</v>
          </cell>
          <cell r="I2586">
            <v>1</v>
          </cell>
          <cell r="J2586">
            <v>411</v>
          </cell>
        </row>
        <row r="2587">
          <cell r="D2587">
            <v>-22.74</v>
          </cell>
          <cell r="E2587">
            <v>2012</v>
          </cell>
          <cell r="F2587">
            <v>7</v>
          </cell>
          <cell r="G2587">
            <v>-97.6</v>
          </cell>
          <cell r="H2587">
            <v>2012</v>
          </cell>
          <cell r="I2587">
            <v>2</v>
          </cell>
          <cell r="J2587">
            <v>411</v>
          </cell>
        </row>
        <row r="2588">
          <cell r="D2588">
            <v>-18.89</v>
          </cell>
          <cell r="E2588">
            <v>2012</v>
          </cell>
          <cell r="F2588">
            <v>7</v>
          </cell>
          <cell r="G2588">
            <v>-65.599999999999994</v>
          </cell>
          <cell r="H2588">
            <v>2012</v>
          </cell>
          <cell r="I2588">
            <v>3</v>
          </cell>
          <cell r="J2588">
            <v>411</v>
          </cell>
        </row>
        <row r="2589">
          <cell r="D2589">
            <v>-18.89</v>
          </cell>
          <cell r="E2589">
            <v>2012</v>
          </cell>
          <cell r="F2589">
            <v>7</v>
          </cell>
          <cell r="G2589">
            <v>-63.4</v>
          </cell>
          <cell r="H2589">
            <v>2012</v>
          </cell>
          <cell r="I2589">
            <v>4</v>
          </cell>
          <cell r="J2589">
            <v>411</v>
          </cell>
        </row>
        <row r="2590">
          <cell r="D2590">
            <v>-80.48</v>
          </cell>
          <cell r="E2590">
            <v>2012</v>
          </cell>
          <cell r="F2590">
            <v>7</v>
          </cell>
          <cell r="G2590">
            <v>-117.8</v>
          </cell>
          <cell r="H2590">
            <v>2012</v>
          </cell>
          <cell r="I2590">
            <v>5</v>
          </cell>
          <cell r="J2590">
            <v>411</v>
          </cell>
        </row>
        <row r="2591">
          <cell r="D2591">
            <v>-137.18</v>
          </cell>
          <cell r="E2591">
            <v>2012</v>
          </cell>
          <cell r="F2591">
            <v>7</v>
          </cell>
          <cell r="G2591">
            <v>-398.6</v>
          </cell>
          <cell r="H2591">
            <v>2012</v>
          </cell>
          <cell r="I2591">
            <v>6</v>
          </cell>
          <cell r="J2591">
            <v>411</v>
          </cell>
        </row>
        <row r="2592">
          <cell r="D2592">
            <v>28979.200000000001</v>
          </cell>
          <cell r="E2592">
            <v>2012</v>
          </cell>
          <cell r="F2592">
            <v>7</v>
          </cell>
          <cell r="G2592">
            <v>27964.2</v>
          </cell>
          <cell r="H2592">
            <v>2012</v>
          </cell>
          <cell r="I2592">
            <v>7</v>
          </cell>
          <cell r="J2592">
            <v>411</v>
          </cell>
        </row>
        <row r="2593">
          <cell r="D2593">
            <v>-83.34</v>
          </cell>
          <cell r="E2593">
            <v>2012</v>
          </cell>
          <cell r="F2593">
            <v>7</v>
          </cell>
          <cell r="G2593">
            <v>0</v>
          </cell>
          <cell r="H2593">
            <v>0</v>
          </cell>
          <cell r="I2593">
            <v>0</v>
          </cell>
          <cell r="J2593">
            <v>411</v>
          </cell>
        </row>
        <row r="2594">
          <cell r="D2594">
            <v>9.57</v>
          </cell>
          <cell r="E2594">
            <v>2012</v>
          </cell>
          <cell r="F2594">
            <v>7</v>
          </cell>
          <cell r="G2594">
            <v>-10</v>
          </cell>
          <cell r="H2594">
            <v>2011</v>
          </cell>
          <cell r="I2594">
            <v>10</v>
          </cell>
          <cell r="J2594">
            <v>411</v>
          </cell>
        </row>
        <row r="2595">
          <cell r="D2595">
            <v>-26.08</v>
          </cell>
          <cell r="E2595">
            <v>2012</v>
          </cell>
          <cell r="F2595">
            <v>7</v>
          </cell>
          <cell r="G2595">
            <v>-121.7</v>
          </cell>
          <cell r="H2595">
            <v>2011</v>
          </cell>
          <cell r="I2595">
            <v>11</v>
          </cell>
          <cell r="J2595">
            <v>411</v>
          </cell>
        </row>
        <row r="2596">
          <cell r="D2596">
            <v>-26.88</v>
          </cell>
          <cell r="E2596">
            <v>2012</v>
          </cell>
          <cell r="F2596">
            <v>7</v>
          </cell>
          <cell r="G2596">
            <v>-131.9</v>
          </cell>
          <cell r="H2596">
            <v>2011</v>
          </cell>
          <cell r="I2596">
            <v>12</v>
          </cell>
          <cell r="J2596">
            <v>411</v>
          </cell>
        </row>
        <row r="2597">
          <cell r="D2597">
            <v>-179.23</v>
          </cell>
          <cell r="E2597">
            <v>2012</v>
          </cell>
          <cell r="F2597">
            <v>7</v>
          </cell>
          <cell r="G2597">
            <v>-928.5</v>
          </cell>
          <cell r="H2597">
            <v>2012</v>
          </cell>
          <cell r="I2597">
            <v>1</v>
          </cell>
          <cell r="J2597">
            <v>411</v>
          </cell>
        </row>
        <row r="2598">
          <cell r="D2598">
            <v>-409.1</v>
          </cell>
          <cell r="E2598">
            <v>2012</v>
          </cell>
          <cell r="F2598">
            <v>7</v>
          </cell>
          <cell r="G2598">
            <v>-2189.5</v>
          </cell>
          <cell r="H2598">
            <v>2012</v>
          </cell>
          <cell r="I2598">
            <v>2</v>
          </cell>
          <cell r="J2598">
            <v>411</v>
          </cell>
        </row>
        <row r="2599">
          <cell r="D2599">
            <v>-836.77</v>
          </cell>
          <cell r="E2599">
            <v>2012</v>
          </cell>
          <cell r="F2599">
            <v>7</v>
          </cell>
          <cell r="G2599">
            <v>-4620.1000000000004</v>
          </cell>
          <cell r="H2599">
            <v>2012</v>
          </cell>
          <cell r="I2599">
            <v>3</v>
          </cell>
          <cell r="J2599">
            <v>411</v>
          </cell>
        </row>
        <row r="2600">
          <cell r="D2600">
            <v>-1733.42</v>
          </cell>
          <cell r="E2600">
            <v>2012</v>
          </cell>
          <cell r="F2600">
            <v>7</v>
          </cell>
          <cell r="G2600">
            <v>-8006.4</v>
          </cell>
          <cell r="H2600">
            <v>2012</v>
          </cell>
          <cell r="I2600">
            <v>4</v>
          </cell>
          <cell r="J2600">
            <v>411</v>
          </cell>
        </row>
        <row r="2601">
          <cell r="D2601">
            <v>-7711.91</v>
          </cell>
          <cell r="E2601">
            <v>2012</v>
          </cell>
          <cell r="F2601">
            <v>7</v>
          </cell>
          <cell r="G2601">
            <v>-35919.5</v>
          </cell>
          <cell r="H2601">
            <v>2012</v>
          </cell>
          <cell r="I2601">
            <v>5</v>
          </cell>
          <cell r="J2601">
            <v>411</v>
          </cell>
        </row>
        <row r="2602">
          <cell r="D2602">
            <v>-8353.69</v>
          </cell>
          <cell r="E2602">
            <v>2012</v>
          </cell>
          <cell r="F2602">
            <v>7</v>
          </cell>
          <cell r="G2602">
            <v>-45056.800000000003</v>
          </cell>
          <cell r="H2602">
            <v>2012</v>
          </cell>
          <cell r="I2602">
            <v>6</v>
          </cell>
          <cell r="J2602">
            <v>411</v>
          </cell>
        </row>
        <row r="2603">
          <cell r="D2603">
            <v>1056190.71</v>
          </cell>
          <cell r="E2603">
            <v>2012</v>
          </cell>
          <cell r="F2603">
            <v>7</v>
          </cell>
          <cell r="G2603">
            <v>1323165.3</v>
          </cell>
          <cell r="H2603">
            <v>2012</v>
          </cell>
          <cell r="I2603">
            <v>7</v>
          </cell>
          <cell r="J2603">
            <v>411</v>
          </cell>
        </row>
        <row r="2604">
          <cell r="D2604">
            <v>-13.41</v>
          </cell>
          <cell r="E2604">
            <v>2012</v>
          </cell>
          <cell r="F2604">
            <v>7</v>
          </cell>
          <cell r="G2604">
            <v>-17.100000000000001</v>
          </cell>
          <cell r="H2604">
            <v>2012</v>
          </cell>
          <cell r="I2604">
            <v>5</v>
          </cell>
          <cell r="J2604">
            <v>411</v>
          </cell>
        </row>
        <row r="2605">
          <cell r="D2605">
            <v>-12.28</v>
          </cell>
          <cell r="E2605">
            <v>2012</v>
          </cell>
          <cell r="F2605">
            <v>7</v>
          </cell>
          <cell r="G2605">
            <v>-11.1</v>
          </cell>
          <cell r="H2605">
            <v>2012</v>
          </cell>
          <cell r="I2605">
            <v>6</v>
          </cell>
          <cell r="J2605">
            <v>411</v>
          </cell>
        </row>
        <row r="2606">
          <cell r="D2606">
            <v>-243.85</v>
          </cell>
          <cell r="E2606">
            <v>2012</v>
          </cell>
          <cell r="F2606">
            <v>7</v>
          </cell>
          <cell r="G2606">
            <v>-264.60000000000002</v>
          </cell>
          <cell r="H2606">
            <v>2012</v>
          </cell>
          <cell r="I2606">
            <v>4</v>
          </cell>
          <cell r="J2606">
            <v>411</v>
          </cell>
        </row>
        <row r="2607">
          <cell r="D2607">
            <v>-174.44</v>
          </cell>
          <cell r="E2607">
            <v>2012</v>
          </cell>
          <cell r="F2607">
            <v>7</v>
          </cell>
          <cell r="G2607">
            <v>-157.19999999999999</v>
          </cell>
          <cell r="H2607">
            <v>2012</v>
          </cell>
          <cell r="I2607">
            <v>5</v>
          </cell>
          <cell r="J2607">
            <v>411</v>
          </cell>
        </row>
        <row r="2608">
          <cell r="D2608">
            <v>109.36</v>
          </cell>
          <cell r="E2608">
            <v>2012</v>
          </cell>
          <cell r="F2608">
            <v>7</v>
          </cell>
          <cell r="G2608">
            <v>82.8</v>
          </cell>
          <cell r="H2608">
            <v>2012</v>
          </cell>
          <cell r="I2608">
            <v>6</v>
          </cell>
          <cell r="J2608">
            <v>411</v>
          </cell>
        </row>
        <row r="2609">
          <cell r="D2609">
            <v>12317.04</v>
          </cell>
          <cell r="E2609">
            <v>2012</v>
          </cell>
          <cell r="F2609">
            <v>7</v>
          </cell>
          <cell r="G2609">
            <v>6385.4</v>
          </cell>
          <cell r="H2609">
            <v>2012</v>
          </cell>
          <cell r="I2609">
            <v>7</v>
          </cell>
          <cell r="J2609">
            <v>411</v>
          </cell>
        </row>
        <row r="2610">
          <cell r="D2610">
            <v>-28.9</v>
          </cell>
          <cell r="E2610">
            <v>2012</v>
          </cell>
          <cell r="F2610">
            <v>7</v>
          </cell>
          <cell r="G2610">
            <v>0</v>
          </cell>
          <cell r="H2610">
            <v>0</v>
          </cell>
          <cell r="I2610">
            <v>0</v>
          </cell>
          <cell r="J2610">
            <v>411</v>
          </cell>
        </row>
        <row r="2611">
          <cell r="D2611">
            <v>-85.32</v>
          </cell>
          <cell r="E2611">
            <v>2012</v>
          </cell>
          <cell r="F2611">
            <v>7</v>
          </cell>
          <cell r="G2611">
            <v>-100.9</v>
          </cell>
          <cell r="H2611">
            <v>2011</v>
          </cell>
          <cell r="I2611">
            <v>11</v>
          </cell>
          <cell r="J2611">
            <v>411</v>
          </cell>
        </row>
        <row r="2612">
          <cell r="D2612">
            <v>-169.24</v>
          </cell>
          <cell r="E2612">
            <v>2012</v>
          </cell>
          <cell r="F2612">
            <v>7</v>
          </cell>
          <cell r="G2612">
            <v>-187</v>
          </cell>
          <cell r="H2612">
            <v>2011</v>
          </cell>
          <cell r="I2612">
            <v>12</v>
          </cell>
          <cell r="J2612">
            <v>411</v>
          </cell>
        </row>
        <row r="2613">
          <cell r="D2613">
            <v>-331.22</v>
          </cell>
          <cell r="E2613">
            <v>2012</v>
          </cell>
          <cell r="F2613">
            <v>7</v>
          </cell>
          <cell r="G2613">
            <v>-352.6</v>
          </cell>
          <cell r="H2613">
            <v>2012</v>
          </cell>
          <cell r="I2613">
            <v>1</v>
          </cell>
          <cell r="J2613">
            <v>411</v>
          </cell>
        </row>
        <row r="2614">
          <cell r="D2614">
            <v>-900.77</v>
          </cell>
          <cell r="E2614">
            <v>2012</v>
          </cell>
          <cell r="F2614">
            <v>7</v>
          </cell>
          <cell r="G2614">
            <v>-998.4</v>
          </cell>
          <cell r="H2614">
            <v>2012</v>
          </cell>
          <cell r="I2614">
            <v>2</v>
          </cell>
          <cell r="J2614">
            <v>411</v>
          </cell>
        </row>
        <row r="2615">
          <cell r="D2615">
            <v>-6060.51</v>
          </cell>
          <cell r="E2615">
            <v>2012</v>
          </cell>
          <cell r="F2615">
            <v>7</v>
          </cell>
          <cell r="G2615">
            <v>-6577.6</v>
          </cell>
          <cell r="H2615">
            <v>2012</v>
          </cell>
          <cell r="I2615">
            <v>3</v>
          </cell>
          <cell r="J2615">
            <v>411</v>
          </cell>
        </row>
        <row r="2616">
          <cell r="D2616">
            <v>-8209.94</v>
          </cell>
          <cell r="E2616">
            <v>2012</v>
          </cell>
          <cell r="F2616">
            <v>7</v>
          </cell>
          <cell r="G2616">
            <v>-8779.9</v>
          </cell>
          <cell r="H2616">
            <v>2012</v>
          </cell>
          <cell r="I2616">
            <v>4</v>
          </cell>
          <cell r="J2616">
            <v>411</v>
          </cell>
        </row>
        <row r="2617">
          <cell r="D2617">
            <v>-31505.59</v>
          </cell>
          <cell r="E2617">
            <v>2012</v>
          </cell>
          <cell r="F2617">
            <v>7</v>
          </cell>
          <cell r="G2617">
            <v>-33894.800000000003</v>
          </cell>
          <cell r="H2617">
            <v>2012</v>
          </cell>
          <cell r="I2617">
            <v>5</v>
          </cell>
          <cell r="J2617">
            <v>411</v>
          </cell>
        </row>
        <row r="2618">
          <cell r="D2618">
            <v>1876.2</v>
          </cell>
          <cell r="E2618">
            <v>2012</v>
          </cell>
          <cell r="F2618">
            <v>7</v>
          </cell>
          <cell r="G2618">
            <v>1059.5999999999999</v>
          </cell>
          <cell r="H2618">
            <v>2012</v>
          </cell>
          <cell r="I2618">
            <v>6</v>
          </cell>
          <cell r="J2618">
            <v>411</v>
          </cell>
        </row>
        <row r="2619">
          <cell r="D2619">
            <v>719712.34</v>
          </cell>
          <cell r="E2619">
            <v>2012</v>
          </cell>
          <cell r="F2619">
            <v>7</v>
          </cell>
          <cell r="G2619">
            <v>475787</v>
          </cell>
          <cell r="H2619">
            <v>2012</v>
          </cell>
          <cell r="I2619">
            <v>7</v>
          </cell>
          <cell r="J2619">
            <v>411</v>
          </cell>
        </row>
        <row r="2620">
          <cell r="D2620">
            <v>-20.91</v>
          </cell>
          <cell r="E2620">
            <v>2012</v>
          </cell>
          <cell r="F2620">
            <v>7</v>
          </cell>
          <cell r="G2620">
            <v>-10.1</v>
          </cell>
          <cell r="H2620">
            <v>2012</v>
          </cell>
          <cell r="I2620">
            <v>5</v>
          </cell>
          <cell r="J2620">
            <v>411</v>
          </cell>
        </row>
        <row r="2621">
          <cell r="D2621">
            <v>33.9</v>
          </cell>
          <cell r="E2621">
            <v>2012</v>
          </cell>
          <cell r="F2621">
            <v>7</v>
          </cell>
          <cell r="G2621">
            <v>0</v>
          </cell>
          <cell r="H2621">
            <v>2012</v>
          </cell>
          <cell r="I2621">
            <v>6</v>
          </cell>
          <cell r="J2621">
            <v>411</v>
          </cell>
        </row>
        <row r="2622">
          <cell r="D2622">
            <v>1733.71</v>
          </cell>
          <cell r="E2622">
            <v>2012</v>
          </cell>
          <cell r="F2622">
            <v>7</v>
          </cell>
          <cell r="G2622">
            <v>883.2</v>
          </cell>
          <cell r="H2622">
            <v>2012</v>
          </cell>
          <cell r="I2622">
            <v>7</v>
          </cell>
          <cell r="J2622">
            <v>411</v>
          </cell>
        </row>
        <row r="2623">
          <cell r="D2623">
            <v>-540.83000000000004</v>
          </cell>
          <cell r="E2623">
            <v>2012</v>
          </cell>
          <cell r="F2623">
            <v>7</v>
          </cell>
          <cell r="G2623">
            <v>-823.2</v>
          </cell>
          <cell r="H2623">
            <v>2012</v>
          </cell>
          <cell r="I2623">
            <v>2</v>
          </cell>
          <cell r="J2623">
            <v>411</v>
          </cell>
        </row>
        <row r="2624">
          <cell r="D2624">
            <v>-964.24</v>
          </cell>
          <cell r="E2624">
            <v>2012</v>
          </cell>
          <cell r="F2624">
            <v>7</v>
          </cell>
          <cell r="G2624">
            <v>-1312.8</v>
          </cell>
          <cell r="H2624">
            <v>2012</v>
          </cell>
          <cell r="I2624">
            <v>3</v>
          </cell>
          <cell r="J2624">
            <v>411</v>
          </cell>
        </row>
        <row r="2625">
          <cell r="D2625">
            <v>-1104.3399999999999</v>
          </cell>
          <cell r="E2625">
            <v>2012</v>
          </cell>
          <cell r="F2625">
            <v>7</v>
          </cell>
          <cell r="G2625">
            <v>-1777.2</v>
          </cell>
          <cell r="H2625">
            <v>2012</v>
          </cell>
          <cell r="I2625">
            <v>4</v>
          </cell>
          <cell r="J2625">
            <v>411</v>
          </cell>
        </row>
        <row r="2626">
          <cell r="D2626">
            <v>-3623.31</v>
          </cell>
          <cell r="E2626">
            <v>2012</v>
          </cell>
          <cell r="F2626">
            <v>7</v>
          </cell>
          <cell r="G2626">
            <v>-6570.9</v>
          </cell>
          <cell r="H2626">
            <v>2012</v>
          </cell>
          <cell r="I2626">
            <v>5</v>
          </cell>
          <cell r="J2626">
            <v>411</v>
          </cell>
        </row>
        <row r="2627">
          <cell r="D2627">
            <v>408.2</v>
          </cell>
          <cell r="E2627">
            <v>2012</v>
          </cell>
          <cell r="F2627">
            <v>7</v>
          </cell>
          <cell r="G2627">
            <v>-59.5</v>
          </cell>
          <cell r="H2627">
            <v>2012</v>
          </cell>
          <cell r="I2627">
            <v>6</v>
          </cell>
          <cell r="J2627">
            <v>411</v>
          </cell>
        </row>
        <row r="2628">
          <cell r="D2628">
            <v>157429.35</v>
          </cell>
          <cell r="E2628">
            <v>2012</v>
          </cell>
          <cell r="F2628">
            <v>7</v>
          </cell>
          <cell r="G2628">
            <v>122565.8</v>
          </cell>
          <cell r="H2628">
            <v>2012</v>
          </cell>
          <cell r="I2628">
            <v>7</v>
          </cell>
          <cell r="J2628">
            <v>411</v>
          </cell>
        </row>
        <row r="2629">
          <cell r="D2629">
            <v>-194.28</v>
          </cell>
          <cell r="E2629">
            <v>2012</v>
          </cell>
          <cell r="F2629">
            <v>7</v>
          </cell>
          <cell r="G2629">
            <v>-433.2</v>
          </cell>
          <cell r="H2629">
            <v>2012</v>
          </cell>
          <cell r="I2629">
            <v>5</v>
          </cell>
          <cell r="J2629">
            <v>411</v>
          </cell>
        </row>
        <row r="2630">
          <cell r="D2630">
            <v>-182.41</v>
          </cell>
          <cell r="E2630">
            <v>2012</v>
          </cell>
          <cell r="F2630">
            <v>7</v>
          </cell>
          <cell r="G2630">
            <v>-535.1</v>
          </cell>
          <cell r="H2630">
            <v>2012</v>
          </cell>
          <cell r="I2630">
            <v>6</v>
          </cell>
          <cell r="J2630">
            <v>411</v>
          </cell>
        </row>
        <row r="2631">
          <cell r="D2631">
            <v>13633.85</v>
          </cell>
          <cell r="E2631">
            <v>2012</v>
          </cell>
          <cell r="F2631">
            <v>7</v>
          </cell>
          <cell r="G2631">
            <v>10383.700000000001</v>
          </cell>
          <cell r="H2631">
            <v>2012</v>
          </cell>
          <cell r="I2631">
            <v>7</v>
          </cell>
          <cell r="J2631">
            <v>411</v>
          </cell>
        </row>
        <row r="2632">
          <cell r="D2632">
            <v>-122.73</v>
          </cell>
          <cell r="E2632">
            <v>2012</v>
          </cell>
          <cell r="F2632">
            <v>7</v>
          </cell>
          <cell r="G2632">
            <v>0</v>
          </cell>
          <cell r="H2632">
            <v>0</v>
          </cell>
          <cell r="I2632">
            <v>0</v>
          </cell>
          <cell r="J2632">
            <v>411</v>
          </cell>
        </row>
        <row r="2633">
          <cell r="D2633">
            <v>0</v>
          </cell>
          <cell r="E2633">
            <v>2012</v>
          </cell>
          <cell r="F2633">
            <v>7</v>
          </cell>
          <cell r="G2633">
            <v>0</v>
          </cell>
          <cell r="H2633">
            <v>2011</v>
          </cell>
          <cell r="I2633">
            <v>5</v>
          </cell>
          <cell r="J2633">
            <v>411</v>
          </cell>
        </row>
        <row r="2634">
          <cell r="D2634">
            <v>-803.04</v>
          </cell>
          <cell r="E2634">
            <v>2012</v>
          </cell>
          <cell r="F2634">
            <v>7</v>
          </cell>
          <cell r="G2634">
            <v>-1490.5</v>
          </cell>
          <cell r="H2634">
            <v>2012</v>
          </cell>
          <cell r="I2634">
            <v>2</v>
          </cell>
          <cell r="J2634">
            <v>411</v>
          </cell>
        </row>
        <row r="2635">
          <cell r="D2635">
            <v>-2410.04</v>
          </cell>
          <cell r="E2635">
            <v>2012</v>
          </cell>
          <cell r="F2635">
            <v>7</v>
          </cell>
          <cell r="G2635">
            <v>-4723.7</v>
          </cell>
          <cell r="H2635">
            <v>2012</v>
          </cell>
          <cell r="I2635">
            <v>3</v>
          </cell>
          <cell r="J2635">
            <v>411</v>
          </cell>
        </row>
        <row r="2636">
          <cell r="D2636">
            <v>-3200.57</v>
          </cell>
          <cell r="E2636">
            <v>2012</v>
          </cell>
          <cell r="F2636">
            <v>7</v>
          </cell>
          <cell r="G2636">
            <v>-6464.4</v>
          </cell>
          <cell r="H2636">
            <v>2012</v>
          </cell>
          <cell r="I2636">
            <v>4</v>
          </cell>
          <cell r="J2636">
            <v>411</v>
          </cell>
        </row>
        <row r="2637">
          <cell r="D2637">
            <v>-9262.07</v>
          </cell>
          <cell r="E2637">
            <v>2012</v>
          </cell>
          <cell r="F2637">
            <v>7</v>
          </cell>
          <cell r="G2637">
            <v>-22752.1</v>
          </cell>
          <cell r="H2637">
            <v>2012</v>
          </cell>
          <cell r="I2637">
            <v>5</v>
          </cell>
          <cell r="J2637">
            <v>411</v>
          </cell>
        </row>
        <row r="2638">
          <cell r="D2638">
            <v>-1383.72</v>
          </cell>
          <cell r="E2638">
            <v>2012</v>
          </cell>
          <cell r="F2638">
            <v>7</v>
          </cell>
          <cell r="G2638">
            <v>-5038.3</v>
          </cell>
          <cell r="H2638">
            <v>2012</v>
          </cell>
          <cell r="I2638">
            <v>6</v>
          </cell>
          <cell r="J2638">
            <v>411</v>
          </cell>
        </row>
        <row r="2639">
          <cell r="D2639">
            <v>406589.31</v>
          </cell>
          <cell r="E2639">
            <v>2012</v>
          </cell>
          <cell r="F2639">
            <v>7</v>
          </cell>
          <cell r="G2639">
            <v>382483.6</v>
          </cell>
          <cell r="H2639">
            <v>2012</v>
          </cell>
          <cell r="I2639">
            <v>7</v>
          </cell>
          <cell r="J2639">
            <v>411</v>
          </cell>
        </row>
        <row r="2640">
          <cell r="D2640">
            <v>-5.31</v>
          </cell>
          <cell r="E2640">
            <v>2012</v>
          </cell>
          <cell r="F2640">
            <v>7</v>
          </cell>
          <cell r="G2640">
            <v>0</v>
          </cell>
          <cell r="H2640">
            <v>0</v>
          </cell>
          <cell r="I2640">
            <v>0</v>
          </cell>
          <cell r="J2640">
            <v>411</v>
          </cell>
        </row>
        <row r="2641">
          <cell r="D2641">
            <v>0</v>
          </cell>
          <cell r="E2641">
            <v>2012</v>
          </cell>
          <cell r="F2641">
            <v>7</v>
          </cell>
          <cell r="G2641">
            <v>0</v>
          </cell>
          <cell r="H2641">
            <v>2012</v>
          </cell>
          <cell r="I2641">
            <v>3</v>
          </cell>
          <cell r="J2641">
            <v>411</v>
          </cell>
        </row>
        <row r="2642">
          <cell r="D2642">
            <v>3.73</v>
          </cell>
          <cell r="E2642">
            <v>2012</v>
          </cell>
          <cell r="F2642">
            <v>7</v>
          </cell>
          <cell r="G2642">
            <v>-203.8</v>
          </cell>
          <cell r="H2642">
            <v>2012</v>
          </cell>
          <cell r="I2642">
            <v>4</v>
          </cell>
          <cell r="J2642">
            <v>411</v>
          </cell>
        </row>
        <row r="2643">
          <cell r="D2643">
            <v>-49.62</v>
          </cell>
          <cell r="E2643">
            <v>2012</v>
          </cell>
          <cell r="F2643">
            <v>7</v>
          </cell>
          <cell r="G2643">
            <v>-2815.8</v>
          </cell>
          <cell r="H2643">
            <v>2012</v>
          </cell>
          <cell r="I2643">
            <v>5</v>
          </cell>
          <cell r="J2643">
            <v>411</v>
          </cell>
        </row>
        <row r="2644">
          <cell r="D2644">
            <v>-26.29</v>
          </cell>
          <cell r="E2644">
            <v>2012</v>
          </cell>
          <cell r="F2644">
            <v>7</v>
          </cell>
          <cell r="G2644">
            <v>-1824.6</v>
          </cell>
          <cell r="H2644">
            <v>2012</v>
          </cell>
          <cell r="I2644">
            <v>6</v>
          </cell>
          <cell r="J2644">
            <v>411</v>
          </cell>
        </row>
        <row r="2645">
          <cell r="D2645">
            <v>65041.67</v>
          </cell>
          <cell r="E2645">
            <v>2012</v>
          </cell>
          <cell r="F2645">
            <v>7</v>
          </cell>
          <cell r="G2645">
            <v>80634.899999999994</v>
          </cell>
          <cell r="H2645">
            <v>2012</v>
          </cell>
          <cell r="I2645">
            <v>7</v>
          </cell>
          <cell r="J2645">
            <v>411</v>
          </cell>
        </row>
        <row r="2646">
          <cell r="D2646">
            <v>-12.03</v>
          </cell>
          <cell r="E2646">
            <v>2012</v>
          </cell>
          <cell r="F2646">
            <v>7</v>
          </cell>
          <cell r="G2646">
            <v>100.4</v>
          </cell>
          <cell r="H2646">
            <v>2012</v>
          </cell>
          <cell r="I2646">
            <v>2</v>
          </cell>
          <cell r="J2646">
            <v>411</v>
          </cell>
        </row>
        <row r="2647">
          <cell r="D2647">
            <v>4.4400000000000004</v>
          </cell>
          <cell r="E2647">
            <v>2012</v>
          </cell>
          <cell r="F2647">
            <v>7</v>
          </cell>
          <cell r="G2647">
            <v>106.8</v>
          </cell>
          <cell r="H2647">
            <v>2012</v>
          </cell>
          <cell r="I2647">
            <v>4</v>
          </cell>
          <cell r="J2647">
            <v>411</v>
          </cell>
        </row>
        <row r="2648">
          <cell r="D2648">
            <v>-22.92</v>
          </cell>
          <cell r="E2648">
            <v>2012</v>
          </cell>
          <cell r="F2648">
            <v>7</v>
          </cell>
          <cell r="G2648">
            <v>-26.1</v>
          </cell>
          <cell r="H2648">
            <v>2012</v>
          </cell>
          <cell r="I2648">
            <v>5</v>
          </cell>
          <cell r="J2648">
            <v>411</v>
          </cell>
        </row>
        <row r="2649">
          <cell r="D2649">
            <v>6.18</v>
          </cell>
          <cell r="E2649">
            <v>2012</v>
          </cell>
          <cell r="F2649">
            <v>7</v>
          </cell>
          <cell r="G2649">
            <v>-24.1</v>
          </cell>
          <cell r="H2649">
            <v>2012</v>
          </cell>
          <cell r="I2649">
            <v>6</v>
          </cell>
          <cell r="J2649">
            <v>411</v>
          </cell>
        </row>
        <row r="2650">
          <cell r="D2650">
            <v>2195.08</v>
          </cell>
          <cell r="E2650">
            <v>2012</v>
          </cell>
          <cell r="F2650">
            <v>7</v>
          </cell>
          <cell r="G2650">
            <v>2039.7</v>
          </cell>
          <cell r="H2650">
            <v>2012</v>
          </cell>
          <cell r="I2650">
            <v>7</v>
          </cell>
          <cell r="J2650">
            <v>411</v>
          </cell>
        </row>
        <row r="2651">
          <cell r="D2651">
            <v>422.35</v>
          </cell>
          <cell r="E2651">
            <v>2012</v>
          </cell>
          <cell r="F2651">
            <v>7</v>
          </cell>
          <cell r="G2651">
            <v>215.7</v>
          </cell>
          <cell r="H2651">
            <v>2012</v>
          </cell>
          <cell r="I2651">
            <v>7</v>
          </cell>
          <cell r="J2651">
            <v>411</v>
          </cell>
        </row>
        <row r="2652">
          <cell r="D2652">
            <v>0</v>
          </cell>
          <cell r="E2652">
            <v>2012</v>
          </cell>
          <cell r="F2652">
            <v>7</v>
          </cell>
          <cell r="G2652">
            <v>0</v>
          </cell>
          <cell r="H2652">
            <v>2011</v>
          </cell>
          <cell r="I2652">
            <v>2</v>
          </cell>
          <cell r="J2652">
            <v>411</v>
          </cell>
        </row>
        <row r="2653">
          <cell r="D2653">
            <v>-199.18</v>
          </cell>
          <cell r="E2653">
            <v>2012</v>
          </cell>
          <cell r="F2653">
            <v>7</v>
          </cell>
          <cell r="G2653">
            <v>-277.7</v>
          </cell>
          <cell r="H2653">
            <v>2011</v>
          </cell>
          <cell r="I2653">
            <v>4</v>
          </cell>
          <cell r="J2653">
            <v>411</v>
          </cell>
        </row>
        <row r="2654">
          <cell r="D2654">
            <v>128.97999999999999</v>
          </cell>
          <cell r="E2654">
            <v>2012</v>
          </cell>
          <cell r="F2654">
            <v>7</v>
          </cell>
          <cell r="G2654">
            <v>177.7</v>
          </cell>
          <cell r="H2654">
            <v>2012</v>
          </cell>
          <cell r="I2654">
            <v>3</v>
          </cell>
          <cell r="J2654">
            <v>411</v>
          </cell>
        </row>
        <row r="2655">
          <cell r="D2655">
            <v>-163.53</v>
          </cell>
          <cell r="E2655">
            <v>2012</v>
          </cell>
          <cell r="F2655">
            <v>7</v>
          </cell>
          <cell r="G2655">
            <v>-228.8</v>
          </cell>
          <cell r="H2655">
            <v>2012</v>
          </cell>
          <cell r="I2655">
            <v>4</v>
          </cell>
          <cell r="J2655">
            <v>411</v>
          </cell>
        </row>
        <row r="2656">
          <cell r="D2656">
            <v>-1021.57</v>
          </cell>
          <cell r="E2656">
            <v>2012</v>
          </cell>
          <cell r="F2656">
            <v>7</v>
          </cell>
          <cell r="G2656">
            <v>-1408.7</v>
          </cell>
          <cell r="H2656">
            <v>2012</v>
          </cell>
          <cell r="I2656">
            <v>5</v>
          </cell>
          <cell r="J2656">
            <v>411</v>
          </cell>
        </row>
        <row r="2657">
          <cell r="D2657">
            <v>-410.24</v>
          </cell>
          <cell r="E2657">
            <v>2012</v>
          </cell>
          <cell r="F2657">
            <v>7</v>
          </cell>
          <cell r="G2657">
            <v>-559.1</v>
          </cell>
          <cell r="H2657">
            <v>2012</v>
          </cell>
          <cell r="I2657">
            <v>6</v>
          </cell>
          <cell r="J2657">
            <v>411</v>
          </cell>
        </row>
        <row r="2658">
          <cell r="D2658">
            <v>29364.61</v>
          </cell>
          <cell r="E2658">
            <v>2012</v>
          </cell>
          <cell r="F2658">
            <v>7</v>
          </cell>
          <cell r="G2658">
            <v>19032.5</v>
          </cell>
          <cell r="H2658">
            <v>2012</v>
          </cell>
          <cell r="I2658">
            <v>7</v>
          </cell>
          <cell r="J2658">
            <v>411</v>
          </cell>
        </row>
        <row r="2659">
          <cell r="D2659">
            <v>136</v>
          </cell>
          <cell r="E2659">
            <v>2012</v>
          </cell>
          <cell r="F2659">
            <v>7</v>
          </cell>
          <cell r="G2659">
            <v>78.8</v>
          </cell>
          <cell r="H2659">
            <v>2012</v>
          </cell>
          <cell r="I2659">
            <v>7</v>
          </cell>
          <cell r="J2659">
            <v>411</v>
          </cell>
        </row>
        <row r="2660">
          <cell r="D2660">
            <v>-200.81</v>
          </cell>
          <cell r="E2660">
            <v>2012</v>
          </cell>
          <cell r="F2660">
            <v>7</v>
          </cell>
          <cell r="G2660">
            <v>-493.9</v>
          </cell>
          <cell r="H2660">
            <v>2012</v>
          </cell>
          <cell r="I2660">
            <v>4</v>
          </cell>
          <cell r="J2660">
            <v>411</v>
          </cell>
        </row>
        <row r="2661">
          <cell r="D2661">
            <v>-138.86000000000001</v>
          </cell>
          <cell r="E2661">
            <v>2012</v>
          </cell>
          <cell r="F2661">
            <v>7</v>
          </cell>
          <cell r="G2661">
            <v>-277.10000000000002</v>
          </cell>
          <cell r="H2661">
            <v>2012</v>
          </cell>
          <cell r="I2661">
            <v>5</v>
          </cell>
          <cell r="J2661">
            <v>411</v>
          </cell>
        </row>
        <row r="2662">
          <cell r="D2662">
            <v>-255.08</v>
          </cell>
          <cell r="E2662">
            <v>2012</v>
          </cell>
          <cell r="F2662">
            <v>7</v>
          </cell>
          <cell r="G2662">
            <v>-459.3</v>
          </cell>
          <cell r="H2662">
            <v>2012</v>
          </cell>
          <cell r="I2662">
            <v>6</v>
          </cell>
          <cell r="J2662">
            <v>411</v>
          </cell>
        </row>
        <row r="2663">
          <cell r="D2663">
            <v>7965.88</v>
          </cell>
          <cell r="E2663">
            <v>2012</v>
          </cell>
          <cell r="F2663">
            <v>7</v>
          </cell>
          <cell r="G2663">
            <v>6075.6</v>
          </cell>
          <cell r="H2663">
            <v>2012</v>
          </cell>
          <cell r="I2663">
            <v>7</v>
          </cell>
          <cell r="J2663">
            <v>411</v>
          </cell>
        </row>
        <row r="2664">
          <cell r="D2664">
            <v>-14.01</v>
          </cell>
          <cell r="E2664">
            <v>2012</v>
          </cell>
          <cell r="F2664">
            <v>7</v>
          </cell>
          <cell r="G2664">
            <v>0</v>
          </cell>
          <cell r="H2664">
            <v>0</v>
          </cell>
          <cell r="I2664">
            <v>0</v>
          </cell>
          <cell r="J2664">
            <v>0</v>
          </cell>
        </row>
        <row r="2665">
          <cell r="D2665">
            <v>-66.239999999999995</v>
          </cell>
          <cell r="E2665">
            <v>2012</v>
          </cell>
          <cell r="F2665">
            <v>7</v>
          </cell>
          <cell r="G2665">
            <v>-100.8</v>
          </cell>
          <cell r="H2665">
            <v>2012</v>
          </cell>
          <cell r="I2665">
            <v>4</v>
          </cell>
          <cell r="J2665">
            <v>415</v>
          </cell>
        </row>
        <row r="2666">
          <cell r="D2666">
            <v>-169.3</v>
          </cell>
          <cell r="E2666">
            <v>2012</v>
          </cell>
          <cell r="F2666">
            <v>7</v>
          </cell>
          <cell r="G2666">
            <v>-289.2</v>
          </cell>
          <cell r="H2666">
            <v>2012</v>
          </cell>
          <cell r="I2666">
            <v>5</v>
          </cell>
          <cell r="J2666">
            <v>415</v>
          </cell>
        </row>
        <row r="2667">
          <cell r="D2667">
            <v>-392.46</v>
          </cell>
          <cell r="E2667">
            <v>2012</v>
          </cell>
          <cell r="F2667">
            <v>7</v>
          </cell>
          <cell r="G2667">
            <v>-946.3</v>
          </cell>
          <cell r="H2667">
            <v>2012</v>
          </cell>
          <cell r="I2667">
            <v>6</v>
          </cell>
          <cell r="J2667">
            <v>415</v>
          </cell>
        </row>
        <row r="2668">
          <cell r="D2668">
            <v>8608.5</v>
          </cell>
          <cell r="E2668">
            <v>2012</v>
          </cell>
          <cell r="F2668">
            <v>7</v>
          </cell>
          <cell r="G2668">
            <v>9000.6</v>
          </cell>
          <cell r="H2668">
            <v>2012</v>
          </cell>
          <cell r="I2668">
            <v>7</v>
          </cell>
          <cell r="J2668">
            <v>415</v>
          </cell>
        </row>
        <row r="2669">
          <cell r="D2669">
            <v>-33.909999999999997</v>
          </cell>
          <cell r="E2669">
            <v>2012</v>
          </cell>
          <cell r="F2669">
            <v>7</v>
          </cell>
          <cell r="G2669">
            <v>0</v>
          </cell>
          <cell r="H2669">
            <v>0</v>
          </cell>
          <cell r="I2669">
            <v>0</v>
          </cell>
          <cell r="J2669">
            <v>415</v>
          </cell>
        </row>
        <row r="2670">
          <cell r="D2670">
            <v>-888.73</v>
          </cell>
          <cell r="E2670">
            <v>2012</v>
          </cell>
          <cell r="F2670">
            <v>7</v>
          </cell>
          <cell r="G2670">
            <v>-1389.5</v>
          </cell>
          <cell r="H2670">
            <v>2012</v>
          </cell>
          <cell r="I2670">
            <v>2</v>
          </cell>
          <cell r="J2670">
            <v>415</v>
          </cell>
        </row>
        <row r="2671">
          <cell r="D2671">
            <v>-226.69</v>
          </cell>
          <cell r="E2671">
            <v>2012</v>
          </cell>
          <cell r="F2671">
            <v>7</v>
          </cell>
          <cell r="G2671">
            <v>-324.2</v>
          </cell>
          <cell r="H2671">
            <v>2012</v>
          </cell>
          <cell r="I2671">
            <v>3</v>
          </cell>
          <cell r="J2671">
            <v>415</v>
          </cell>
        </row>
        <row r="2672">
          <cell r="D2672">
            <v>-1110.47</v>
          </cell>
          <cell r="E2672">
            <v>2012</v>
          </cell>
          <cell r="F2672">
            <v>7</v>
          </cell>
          <cell r="G2672">
            <v>-1851.8</v>
          </cell>
          <cell r="H2672">
            <v>2012</v>
          </cell>
          <cell r="I2672">
            <v>4</v>
          </cell>
          <cell r="J2672">
            <v>415</v>
          </cell>
        </row>
        <row r="2673">
          <cell r="D2673">
            <v>-3652.9</v>
          </cell>
          <cell r="E2673">
            <v>2012</v>
          </cell>
          <cell r="F2673">
            <v>7</v>
          </cell>
          <cell r="G2673">
            <v>-6643.5</v>
          </cell>
          <cell r="H2673">
            <v>2012</v>
          </cell>
          <cell r="I2673">
            <v>5</v>
          </cell>
          <cell r="J2673">
            <v>415</v>
          </cell>
        </row>
        <row r="2674">
          <cell r="D2674">
            <v>1184.51</v>
          </cell>
          <cell r="E2674">
            <v>2012</v>
          </cell>
          <cell r="F2674">
            <v>7</v>
          </cell>
          <cell r="G2674">
            <v>1166.4000000000001</v>
          </cell>
          <cell r="H2674">
            <v>2012</v>
          </cell>
          <cell r="I2674">
            <v>6</v>
          </cell>
          <cell r="J2674">
            <v>415</v>
          </cell>
        </row>
        <row r="2675">
          <cell r="D2675">
            <v>97873.26</v>
          </cell>
          <cell r="E2675">
            <v>2012</v>
          </cell>
          <cell r="F2675">
            <v>7</v>
          </cell>
          <cell r="G2675">
            <v>102973.4</v>
          </cell>
          <cell r="H2675">
            <v>2012</v>
          </cell>
          <cell r="I2675">
            <v>7</v>
          </cell>
          <cell r="J2675">
            <v>415</v>
          </cell>
        </row>
        <row r="2676">
          <cell r="D2676">
            <v>-51.93</v>
          </cell>
          <cell r="E2676">
            <v>2012</v>
          </cell>
          <cell r="F2676">
            <v>7</v>
          </cell>
          <cell r="G2676">
            <v>-166.6</v>
          </cell>
          <cell r="H2676">
            <v>2012</v>
          </cell>
          <cell r="I2676">
            <v>6</v>
          </cell>
          <cell r="J2676">
            <v>415</v>
          </cell>
        </row>
        <row r="2677">
          <cell r="D2677">
            <v>531.74</v>
          </cell>
          <cell r="E2677">
            <v>2012</v>
          </cell>
          <cell r="F2677">
            <v>7</v>
          </cell>
          <cell r="G2677">
            <v>869.9</v>
          </cell>
          <cell r="H2677">
            <v>2012</v>
          </cell>
          <cell r="I2677">
            <v>7</v>
          </cell>
          <cell r="J2677">
            <v>415</v>
          </cell>
        </row>
        <row r="2678">
          <cell r="D2678">
            <v>-14.53</v>
          </cell>
          <cell r="E2678">
            <v>2012</v>
          </cell>
          <cell r="F2678">
            <v>7</v>
          </cell>
          <cell r="G2678">
            <v>-11</v>
          </cell>
          <cell r="H2678">
            <v>2012</v>
          </cell>
          <cell r="I2678">
            <v>2</v>
          </cell>
          <cell r="J2678">
            <v>415</v>
          </cell>
        </row>
        <row r="2679">
          <cell r="D2679">
            <v>-46.53</v>
          </cell>
          <cell r="E2679">
            <v>2012</v>
          </cell>
          <cell r="F2679">
            <v>7</v>
          </cell>
          <cell r="G2679">
            <v>-63.3</v>
          </cell>
          <cell r="H2679">
            <v>2012</v>
          </cell>
          <cell r="I2679">
            <v>4</v>
          </cell>
          <cell r="J2679">
            <v>415</v>
          </cell>
        </row>
        <row r="2680">
          <cell r="D2680">
            <v>-47.75</v>
          </cell>
          <cell r="E2680">
            <v>2012</v>
          </cell>
          <cell r="F2680">
            <v>7</v>
          </cell>
          <cell r="G2680">
            <v>-239</v>
          </cell>
          <cell r="H2680">
            <v>2012</v>
          </cell>
          <cell r="I2680">
            <v>5</v>
          </cell>
          <cell r="J2680">
            <v>415</v>
          </cell>
        </row>
        <row r="2681">
          <cell r="D2681">
            <v>42.4</v>
          </cell>
          <cell r="E2681">
            <v>2012</v>
          </cell>
          <cell r="F2681">
            <v>7</v>
          </cell>
          <cell r="G2681">
            <v>-226.1</v>
          </cell>
          <cell r="H2681">
            <v>2012</v>
          </cell>
          <cell r="I2681">
            <v>6</v>
          </cell>
          <cell r="J2681">
            <v>415</v>
          </cell>
        </row>
        <row r="2682">
          <cell r="D2682">
            <v>12157.06</v>
          </cell>
          <cell r="E2682">
            <v>2012</v>
          </cell>
          <cell r="F2682">
            <v>7</v>
          </cell>
          <cell r="G2682">
            <v>18694.900000000001</v>
          </cell>
          <cell r="H2682">
            <v>2012</v>
          </cell>
          <cell r="I2682">
            <v>7</v>
          </cell>
          <cell r="J2682">
            <v>415</v>
          </cell>
        </row>
        <row r="2683">
          <cell r="D2683">
            <v>-99.08</v>
          </cell>
          <cell r="E2683">
            <v>2012</v>
          </cell>
          <cell r="F2683">
            <v>7</v>
          </cell>
          <cell r="G2683">
            <v>-100.8</v>
          </cell>
          <cell r="H2683">
            <v>2012</v>
          </cell>
          <cell r="I2683">
            <v>5</v>
          </cell>
          <cell r="J2683">
            <v>415</v>
          </cell>
        </row>
        <row r="2684">
          <cell r="D2684">
            <v>-12.5</v>
          </cell>
          <cell r="E2684">
            <v>2012</v>
          </cell>
          <cell r="F2684">
            <v>7</v>
          </cell>
          <cell r="G2684">
            <v>0</v>
          </cell>
          <cell r="H2684">
            <v>2012</v>
          </cell>
          <cell r="I2684">
            <v>6</v>
          </cell>
          <cell r="J2684">
            <v>415</v>
          </cell>
        </row>
        <row r="2685">
          <cell r="D2685">
            <v>594.22</v>
          </cell>
          <cell r="E2685">
            <v>2012</v>
          </cell>
          <cell r="F2685">
            <v>7</v>
          </cell>
          <cell r="G2685">
            <v>433</v>
          </cell>
          <cell r="H2685">
            <v>2012</v>
          </cell>
          <cell r="I2685">
            <v>7</v>
          </cell>
          <cell r="J2685">
            <v>415</v>
          </cell>
        </row>
        <row r="2686">
          <cell r="D2686">
            <v>-195.74</v>
          </cell>
          <cell r="E2686">
            <v>2012</v>
          </cell>
          <cell r="F2686">
            <v>7</v>
          </cell>
          <cell r="G2686">
            <v>-195.5</v>
          </cell>
          <cell r="H2686">
            <v>2012</v>
          </cell>
          <cell r="I2686">
            <v>4</v>
          </cell>
          <cell r="J2686">
            <v>415</v>
          </cell>
        </row>
        <row r="2687">
          <cell r="D2687">
            <v>-182.52</v>
          </cell>
          <cell r="E2687">
            <v>2012</v>
          </cell>
          <cell r="F2687">
            <v>7</v>
          </cell>
          <cell r="G2687">
            <v>-188.4</v>
          </cell>
          <cell r="H2687">
            <v>2012</v>
          </cell>
          <cell r="I2687">
            <v>5</v>
          </cell>
          <cell r="J2687">
            <v>415</v>
          </cell>
        </row>
        <row r="2688">
          <cell r="D2688">
            <v>200.17</v>
          </cell>
          <cell r="E2688">
            <v>2012</v>
          </cell>
          <cell r="F2688">
            <v>7</v>
          </cell>
          <cell r="G2688">
            <v>182.9</v>
          </cell>
          <cell r="H2688">
            <v>2012</v>
          </cell>
          <cell r="I2688">
            <v>6</v>
          </cell>
          <cell r="J2688">
            <v>415</v>
          </cell>
        </row>
        <row r="2689">
          <cell r="D2689">
            <v>7980.47</v>
          </cell>
          <cell r="E2689">
            <v>2012</v>
          </cell>
          <cell r="F2689">
            <v>7</v>
          </cell>
          <cell r="G2689">
            <v>5752.2</v>
          </cell>
          <cell r="H2689">
            <v>2012</v>
          </cell>
          <cell r="I2689">
            <v>7</v>
          </cell>
          <cell r="J2689">
            <v>415</v>
          </cell>
        </row>
        <row r="2690">
          <cell r="D2690">
            <v>76.819999999999993</v>
          </cell>
          <cell r="E2690">
            <v>2012</v>
          </cell>
          <cell r="F2690">
            <v>7</v>
          </cell>
          <cell r="G2690">
            <v>71.8</v>
          </cell>
          <cell r="H2690">
            <v>2012</v>
          </cell>
          <cell r="I2690">
            <v>7</v>
          </cell>
          <cell r="J2690">
            <v>415</v>
          </cell>
        </row>
        <row r="2691">
          <cell r="D2691">
            <v>-105.73</v>
          </cell>
          <cell r="E2691">
            <v>2012</v>
          </cell>
          <cell r="F2691">
            <v>7</v>
          </cell>
          <cell r="G2691">
            <v>-145.1</v>
          </cell>
          <cell r="H2691">
            <v>2012</v>
          </cell>
          <cell r="I2691">
            <v>4</v>
          </cell>
          <cell r="J2691">
            <v>415</v>
          </cell>
        </row>
        <row r="2692">
          <cell r="D2692">
            <v>-46.63</v>
          </cell>
          <cell r="E2692">
            <v>2012</v>
          </cell>
          <cell r="F2692">
            <v>7</v>
          </cell>
          <cell r="G2692">
            <v>-61.4</v>
          </cell>
          <cell r="H2692">
            <v>2012</v>
          </cell>
          <cell r="I2692">
            <v>5</v>
          </cell>
          <cell r="J2692">
            <v>415</v>
          </cell>
        </row>
        <row r="2693">
          <cell r="D2693">
            <v>88.8</v>
          </cell>
          <cell r="E2693">
            <v>2012</v>
          </cell>
          <cell r="F2693">
            <v>7</v>
          </cell>
          <cell r="G2693">
            <v>106</v>
          </cell>
          <cell r="H2693">
            <v>2012</v>
          </cell>
          <cell r="I2693">
            <v>6</v>
          </cell>
          <cell r="J2693">
            <v>415</v>
          </cell>
        </row>
        <row r="2694">
          <cell r="D2694">
            <v>2306.59</v>
          </cell>
          <cell r="E2694">
            <v>2012</v>
          </cell>
          <cell r="F2694">
            <v>7</v>
          </cell>
          <cell r="G2694">
            <v>2330.4</v>
          </cell>
          <cell r="H2694">
            <v>2012</v>
          </cell>
          <cell r="I2694">
            <v>7</v>
          </cell>
          <cell r="J2694">
            <v>415</v>
          </cell>
        </row>
        <row r="2695">
          <cell r="D2695">
            <v>533.45000000000005</v>
          </cell>
          <cell r="E2695">
            <v>2012</v>
          </cell>
          <cell r="F2695">
            <v>7</v>
          </cell>
          <cell r="G2695">
            <v>0</v>
          </cell>
          <cell r="H2695">
            <v>0</v>
          </cell>
          <cell r="I2695">
            <v>0</v>
          </cell>
          <cell r="J2695">
            <v>421</v>
          </cell>
        </row>
        <row r="2696">
          <cell r="D2696">
            <v>-15.37</v>
          </cell>
          <cell r="E2696">
            <v>2012</v>
          </cell>
          <cell r="F2696">
            <v>7</v>
          </cell>
          <cell r="G2696">
            <v>-2</v>
          </cell>
          <cell r="H2696">
            <v>2011</v>
          </cell>
          <cell r="I2696">
            <v>7</v>
          </cell>
          <cell r="J2696">
            <v>421</v>
          </cell>
        </row>
        <row r="2697">
          <cell r="D2697">
            <v>-34.83</v>
          </cell>
          <cell r="E2697">
            <v>2012</v>
          </cell>
          <cell r="F2697">
            <v>7</v>
          </cell>
          <cell r="G2697">
            <v>-7.1</v>
          </cell>
          <cell r="H2697">
            <v>2011</v>
          </cell>
          <cell r="I2697">
            <v>8</v>
          </cell>
          <cell r="J2697">
            <v>421</v>
          </cell>
        </row>
        <row r="2698">
          <cell r="D2698">
            <v>-39.659999999999997</v>
          </cell>
          <cell r="E2698">
            <v>2012</v>
          </cell>
          <cell r="F2698">
            <v>7</v>
          </cell>
          <cell r="G2698">
            <v>-7.1</v>
          </cell>
          <cell r="H2698">
            <v>2011</v>
          </cell>
          <cell r="I2698">
            <v>9</v>
          </cell>
          <cell r="J2698">
            <v>421</v>
          </cell>
        </row>
        <row r="2699">
          <cell r="D2699">
            <v>-38.14</v>
          </cell>
          <cell r="E2699">
            <v>2012</v>
          </cell>
          <cell r="F2699">
            <v>7</v>
          </cell>
          <cell r="G2699">
            <v>-13.1</v>
          </cell>
          <cell r="H2699">
            <v>2011</v>
          </cell>
          <cell r="I2699">
            <v>10</v>
          </cell>
          <cell r="J2699">
            <v>421</v>
          </cell>
        </row>
        <row r="2700">
          <cell r="D2700">
            <v>-124.02</v>
          </cell>
          <cell r="E2700">
            <v>2012</v>
          </cell>
          <cell r="F2700">
            <v>7</v>
          </cell>
          <cell r="G2700">
            <v>-53.9</v>
          </cell>
          <cell r="H2700">
            <v>2011</v>
          </cell>
          <cell r="I2700">
            <v>11</v>
          </cell>
          <cell r="J2700">
            <v>421</v>
          </cell>
        </row>
        <row r="2701">
          <cell r="D2701">
            <v>-84.8</v>
          </cell>
          <cell r="E2701">
            <v>2012</v>
          </cell>
          <cell r="F2701">
            <v>7</v>
          </cell>
          <cell r="G2701">
            <v>-83.1</v>
          </cell>
          <cell r="H2701">
            <v>2011</v>
          </cell>
          <cell r="I2701">
            <v>12</v>
          </cell>
          <cell r="J2701">
            <v>421</v>
          </cell>
        </row>
        <row r="2702">
          <cell r="D2702">
            <v>-166.77</v>
          </cell>
          <cell r="E2702">
            <v>2012</v>
          </cell>
          <cell r="F2702">
            <v>7</v>
          </cell>
          <cell r="G2702">
            <v>-117.5</v>
          </cell>
          <cell r="H2702">
            <v>2012</v>
          </cell>
          <cell r="I2702">
            <v>1</v>
          </cell>
          <cell r="J2702">
            <v>421</v>
          </cell>
        </row>
        <row r="2703">
          <cell r="D2703">
            <v>-180.23</v>
          </cell>
          <cell r="E2703">
            <v>2012</v>
          </cell>
          <cell r="F2703">
            <v>7</v>
          </cell>
          <cell r="G2703">
            <v>-141.69999999999999</v>
          </cell>
          <cell r="H2703">
            <v>2012</v>
          </cell>
          <cell r="I2703">
            <v>2</v>
          </cell>
          <cell r="J2703">
            <v>421</v>
          </cell>
        </row>
        <row r="2704">
          <cell r="D2704">
            <v>-781.07</v>
          </cell>
          <cell r="E2704">
            <v>2012</v>
          </cell>
          <cell r="F2704">
            <v>7</v>
          </cell>
          <cell r="G2704">
            <v>-602.9</v>
          </cell>
          <cell r="H2704">
            <v>2012</v>
          </cell>
          <cell r="I2704">
            <v>3</v>
          </cell>
          <cell r="J2704">
            <v>421</v>
          </cell>
        </row>
        <row r="2705">
          <cell r="D2705">
            <v>-1719.98</v>
          </cell>
          <cell r="E2705">
            <v>2012</v>
          </cell>
          <cell r="F2705">
            <v>7</v>
          </cell>
          <cell r="G2705">
            <v>-2022.1</v>
          </cell>
          <cell r="H2705">
            <v>2012</v>
          </cell>
          <cell r="I2705">
            <v>4</v>
          </cell>
          <cell r="J2705">
            <v>421</v>
          </cell>
        </row>
        <row r="2706">
          <cell r="D2706">
            <v>-2693.39</v>
          </cell>
          <cell r="E2706">
            <v>2012</v>
          </cell>
          <cell r="F2706">
            <v>7</v>
          </cell>
          <cell r="G2706">
            <v>-2171.1999999999998</v>
          </cell>
          <cell r="H2706">
            <v>2012</v>
          </cell>
          <cell r="I2706">
            <v>5</v>
          </cell>
          <cell r="J2706">
            <v>421</v>
          </cell>
        </row>
        <row r="2707">
          <cell r="D2707">
            <v>232041.43</v>
          </cell>
          <cell r="E2707">
            <v>2012</v>
          </cell>
          <cell r="F2707">
            <v>7</v>
          </cell>
          <cell r="G2707">
            <v>451043.3</v>
          </cell>
          <cell r="H2707">
            <v>2012</v>
          </cell>
          <cell r="I2707">
            <v>6</v>
          </cell>
          <cell r="J2707">
            <v>421</v>
          </cell>
        </row>
        <row r="2708">
          <cell r="D2708">
            <v>723791.75</v>
          </cell>
          <cell r="E2708">
            <v>2012</v>
          </cell>
          <cell r="F2708">
            <v>7</v>
          </cell>
          <cell r="G2708">
            <v>896176.2</v>
          </cell>
          <cell r="H2708">
            <v>2012</v>
          </cell>
          <cell r="I2708">
            <v>7</v>
          </cell>
          <cell r="J2708">
            <v>421</v>
          </cell>
        </row>
        <row r="2709">
          <cell r="D2709">
            <v>-79.41</v>
          </cell>
          <cell r="E2709">
            <v>2012</v>
          </cell>
          <cell r="F2709">
            <v>7</v>
          </cell>
          <cell r="G2709">
            <v>0</v>
          </cell>
          <cell r="H2709">
            <v>0</v>
          </cell>
          <cell r="I2709">
            <v>0</v>
          </cell>
          <cell r="J2709">
            <v>421</v>
          </cell>
        </row>
        <row r="2710">
          <cell r="D2710">
            <v>6.07</v>
          </cell>
          <cell r="E2710">
            <v>2012</v>
          </cell>
          <cell r="F2710">
            <v>7</v>
          </cell>
          <cell r="G2710">
            <v>0</v>
          </cell>
          <cell r="H2710">
            <v>2010</v>
          </cell>
          <cell r="I2710">
            <v>1</v>
          </cell>
          <cell r="J2710">
            <v>421</v>
          </cell>
        </row>
        <row r="2711">
          <cell r="D2711">
            <v>-42.19</v>
          </cell>
          <cell r="E2711">
            <v>2012</v>
          </cell>
          <cell r="F2711">
            <v>7</v>
          </cell>
          <cell r="G2711">
            <v>-43.5</v>
          </cell>
          <cell r="H2711">
            <v>2010</v>
          </cell>
          <cell r="I2711">
            <v>8</v>
          </cell>
          <cell r="J2711">
            <v>421</v>
          </cell>
        </row>
        <row r="2712">
          <cell r="D2712">
            <v>-34.67</v>
          </cell>
          <cell r="E2712">
            <v>2012</v>
          </cell>
          <cell r="F2712">
            <v>7</v>
          </cell>
          <cell r="G2712">
            <v>-40.4</v>
          </cell>
          <cell r="H2712">
            <v>2010</v>
          </cell>
          <cell r="I2712">
            <v>9</v>
          </cell>
          <cell r="J2712">
            <v>421</v>
          </cell>
        </row>
        <row r="2713">
          <cell r="D2713">
            <v>-10.91</v>
          </cell>
          <cell r="E2713">
            <v>2012</v>
          </cell>
          <cell r="F2713">
            <v>7</v>
          </cell>
          <cell r="G2713">
            <v>-37.700000000000003</v>
          </cell>
          <cell r="H2713">
            <v>2010</v>
          </cell>
          <cell r="I2713">
            <v>10</v>
          </cell>
          <cell r="J2713">
            <v>421</v>
          </cell>
        </row>
        <row r="2714">
          <cell r="D2714">
            <v>-34.799999999999997</v>
          </cell>
          <cell r="E2714">
            <v>2012</v>
          </cell>
          <cell r="F2714">
            <v>7</v>
          </cell>
          <cell r="G2714">
            <v>-35.6</v>
          </cell>
          <cell r="H2714">
            <v>2010</v>
          </cell>
          <cell r="I2714">
            <v>11</v>
          </cell>
          <cell r="J2714">
            <v>421</v>
          </cell>
        </row>
        <row r="2715">
          <cell r="D2715">
            <v>-112.24</v>
          </cell>
          <cell r="E2715">
            <v>2012</v>
          </cell>
          <cell r="F2715">
            <v>7</v>
          </cell>
          <cell r="G2715">
            <v>-77.400000000000006</v>
          </cell>
          <cell r="H2715">
            <v>2010</v>
          </cell>
          <cell r="I2715">
            <v>12</v>
          </cell>
          <cell r="J2715">
            <v>421</v>
          </cell>
        </row>
        <row r="2716">
          <cell r="D2716">
            <v>-66.11</v>
          </cell>
          <cell r="E2716">
            <v>2012</v>
          </cell>
          <cell r="F2716">
            <v>7</v>
          </cell>
          <cell r="G2716">
            <v>-9</v>
          </cell>
          <cell r="H2716">
            <v>2011</v>
          </cell>
          <cell r="I2716">
            <v>1</v>
          </cell>
          <cell r="J2716">
            <v>421</v>
          </cell>
        </row>
        <row r="2717">
          <cell r="D2717">
            <v>-31.38</v>
          </cell>
          <cell r="E2717">
            <v>2012</v>
          </cell>
          <cell r="F2717">
            <v>7</v>
          </cell>
          <cell r="G2717">
            <v>-2</v>
          </cell>
          <cell r="H2717">
            <v>2011</v>
          </cell>
          <cell r="I2717">
            <v>2</v>
          </cell>
          <cell r="J2717">
            <v>421</v>
          </cell>
        </row>
        <row r="2718">
          <cell r="D2718">
            <v>-90.69</v>
          </cell>
          <cell r="E2718">
            <v>2012</v>
          </cell>
          <cell r="F2718">
            <v>7</v>
          </cell>
          <cell r="G2718">
            <v>-1</v>
          </cell>
          <cell r="H2718">
            <v>2011</v>
          </cell>
          <cell r="I2718">
            <v>3</v>
          </cell>
          <cell r="J2718">
            <v>421</v>
          </cell>
        </row>
        <row r="2719">
          <cell r="D2719">
            <v>-78.569999999999993</v>
          </cell>
          <cell r="E2719">
            <v>2012</v>
          </cell>
          <cell r="F2719">
            <v>7</v>
          </cell>
          <cell r="G2719">
            <v>-27.2</v>
          </cell>
          <cell r="H2719">
            <v>2011</v>
          </cell>
          <cell r="I2719">
            <v>4</v>
          </cell>
          <cell r="J2719">
            <v>421</v>
          </cell>
        </row>
        <row r="2720">
          <cell r="D2720">
            <v>145.35</v>
          </cell>
          <cell r="E2720">
            <v>2012</v>
          </cell>
          <cell r="F2720">
            <v>7</v>
          </cell>
          <cell r="G2720">
            <v>13</v>
          </cell>
          <cell r="H2720">
            <v>2011</v>
          </cell>
          <cell r="I2720">
            <v>5</v>
          </cell>
          <cell r="J2720">
            <v>421</v>
          </cell>
        </row>
        <row r="2721">
          <cell r="D2721">
            <v>-128.1</v>
          </cell>
          <cell r="E2721">
            <v>2012</v>
          </cell>
          <cell r="F2721">
            <v>7</v>
          </cell>
          <cell r="G2721">
            <v>-50.4</v>
          </cell>
          <cell r="H2721">
            <v>2011</v>
          </cell>
          <cell r="I2721">
            <v>6</v>
          </cell>
          <cell r="J2721">
            <v>421</v>
          </cell>
        </row>
        <row r="2722">
          <cell r="D2722">
            <v>-57.59</v>
          </cell>
          <cell r="E2722">
            <v>2012</v>
          </cell>
          <cell r="F2722">
            <v>7</v>
          </cell>
          <cell r="G2722">
            <v>-40.4</v>
          </cell>
          <cell r="H2722">
            <v>2011</v>
          </cell>
          <cell r="I2722">
            <v>7</v>
          </cell>
          <cell r="J2722">
            <v>421</v>
          </cell>
        </row>
        <row r="2723">
          <cell r="D2723">
            <v>-94.85</v>
          </cell>
          <cell r="E2723">
            <v>2012</v>
          </cell>
          <cell r="F2723">
            <v>7</v>
          </cell>
          <cell r="G2723">
            <v>-51.4</v>
          </cell>
          <cell r="H2723">
            <v>2011</v>
          </cell>
          <cell r="I2723">
            <v>8</v>
          </cell>
          <cell r="J2723">
            <v>421</v>
          </cell>
        </row>
        <row r="2724">
          <cell r="D2724">
            <v>-153.68</v>
          </cell>
          <cell r="E2724">
            <v>2012</v>
          </cell>
          <cell r="F2724">
            <v>7</v>
          </cell>
          <cell r="G2724">
            <v>-46.4</v>
          </cell>
          <cell r="H2724">
            <v>2011</v>
          </cell>
          <cell r="I2724">
            <v>9</v>
          </cell>
          <cell r="J2724">
            <v>421</v>
          </cell>
        </row>
        <row r="2725">
          <cell r="D2725">
            <v>-125.55</v>
          </cell>
          <cell r="E2725">
            <v>2012</v>
          </cell>
          <cell r="F2725">
            <v>7</v>
          </cell>
          <cell r="G2725">
            <v>-9</v>
          </cell>
          <cell r="H2725">
            <v>2011</v>
          </cell>
          <cell r="I2725">
            <v>10</v>
          </cell>
          <cell r="J2725">
            <v>421</v>
          </cell>
        </row>
        <row r="2726">
          <cell r="D2726">
            <v>-167.86</v>
          </cell>
          <cell r="E2726">
            <v>2012</v>
          </cell>
          <cell r="F2726">
            <v>7</v>
          </cell>
          <cell r="G2726">
            <v>-28.4</v>
          </cell>
          <cell r="H2726">
            <v>2011</v>
          </cell>
          <cell r="I2726">
            <v>11</v>
          </cell>
          <cell r="J2726">
            <v>421</v>
          </cell>
        </row>
        <row r="2727">
          <cell r="D2727">
            <v>-1362.31</v>
          </cell>
          <cell r="E2727">
            <v>2012</v>
          </cell>
          <cell r="F2727">
            <v>7</v>
          </cell>
          <cell r="G2727">
            <v>-1569.6</v>
          </cell>
          <cell r="H2727">
            <v>2011</v>
          </cell>
          <cell r="I2727">
            <v>12</v>
          </cell>
          <cell r="J2727">
            <v>421</v>
          </cell>
        </row>
        <row r="2728">
          <cell r="D2728">
            <v>-1661.87</v>
          </cell>
          <cell r="E2728">
            <v>2012</v>
          </cell>
          <cell r="F2728">
            <v>7</v>
          </cell>
          <cell r="G2728">
            <v>-1998.6</v>
          </cell>
          <cell r="H2728">
            <v>2012</v>
          </cell>
          <cell r="I2728">
            <v>1</v>
          </cell>
          <cell r="J2728">
            <v>421</v>
          </cell>
        </row>
        <row r="2729">
          <cell r="D2729">
            <v>-4994.37</v>
          </cell>
          <cell r="E2729">
            <v>2012</v>
          </cell>
          <cell r="F2729">
            <v>7</v>
          </cell>
          <cell r="G2729">
            <v>-6734.9</v>
          </cell>
          <cell r="H2729">
            <v>2012</v>
          </cell>
          <cell r="I2729">
            <v>2</v>
          </cell>
          <cell r="J2729">
            <v>421</v>
          </cell>
        </row>
        <row r="2730">
          <cell r="D2730">
            <v>-6362.92</v>
          </cell>
          <cell r="E2730">
            <v>2012</v>
          </cell>
          <cell r="F2730">
            <v>7</v>
          </cell>
          <cell r="G2730">
            <v>-8526.2000000000007</v>
          </cell>
          <cell r="H2730">
            <v>2012</v>
          </cell>
          <cell r="I2730">
            <v>3</v>
          </cell>
          <cell r="J2730">
            <v>421</v>
          </cell>
        </row>
        <row r="2731">
          <cell r="D2731">
            <v>-8456.86</v>
          </cell>
          <cell r="E2731">
            <v>2012</v>
          </cell>
          <cell r="F2731">
            <v>7</v>
          </cell>
          <cell r="G2731">
            <v>-12214.5</v>
          </cell>
          <cell r="H2731">
            <v>2012</v>
          </cell>
          <cell r="I2731">
            <v>4</v>
          </cell>
          <cell r="J2731">
            <v>421</v>
          </cell>
        </row>
        <row r="2732">
          <cell r="D2732">
            <v>-26715.45</v>
          </cell>
          <cell r="E2732">
            <v>2012</v>
          </cell>
          <cell r="F2732">
            <v>7</v>
          </cell>
          <cell r="G2732">
            <v>-44845.1</v>
          </cell>
          <cell r="H2732">
            <v>2012</v>
          </cell>
          <cell r="I2732">
            <v>5</v>
          </cell>
          <cell r="J2732">
            <v>421</v>
          </cell>
        </row>
        <row r="2733">
          <cell r="D2733">
            <v>-26363.39</v>
          </cell>
          <cell r="E2733">
            <v>2012</v>
          </cell>
          <cell r="F2733">
            <v>7</v>
          </cell>
          <cell r="G2733">
            <v>-51670.3</v>
          </cell>
          <cell r="H2733">
            <v>2012</v>
          </cell>
          <cell r="I2733">
            <v>6</v>
          </cell>
          <cell r="J2733">
            <v>421</v>
          </cell>
        </row>
        <row r="2734">
          <cell r="D2734">
            <v>2166398.09</v>
          </cell>
          <cell r="E2734">
            <v>2012</v>
          </cell>
          <cell r="F2734">
            <v>7</v>
          </cell>
          <cell r="G2734">
            <v>2383465.1</v>
          </cell>
          <cell r="H2734">
            <v>2012</v>
          </cell>
          <cell r="I2734">
            <v>7</v>
          </cell>
          <cell r="J2734">
            <v>421</v>
          </cell>
        </row>
        <row r="2735">
          <cell r="D2735">
            <v>127.06</v>
          </cell>
          <cell r="E2735">
            <v>2012</v>
          </cell>
          <cell r="F2735">
            <v>7</v>
          </cell>
          <cell r="G2735">
            <v>131.4</v>
          </cell>
          <cell r="H2735">
            <v>2005</v>
          </cell>
          <cell r="I2735">
            <v>6</v>
          </cell>
          <cell r="J2735">
            <v>421</v>
          </cell>
        </row>
        <row r="2736">
          <cell r="D2736">
            <v>-1179.3599999999999</v>
          </cell>
          <cell r="E2736">
            <v>2012</v>
          </cell>
          <cell r="F2736">
            <v>7</v>
          </cell>
          <cell r="G2736">
            <v>-2317.9</v>
          </cell>
          <cell r="H2736">
            <v>2012</v>
          </cell>
          <cell r="I2736">
            <v>5</v>
          </cell>
          <cell r="J2736">
            <v>421</v>
          </cell>
        </row>
        <row r="2737">
          <cell r="D2737">
            <v>1876.27</v>
          </cell>
          <cell r="E2737">
            <v>2012</v>
          </cell>
          <cell r="F2737">
            <v>7</v>
          </cell>
          <cell r="G2737">
            <v>3734.6</v>
          </cell>
          <cell r="H2737">
            <v>2012</v>
          </cell>
          <cell r="I2737">
            <v>6</v>
          </cell>
          <cell r="J2737">
            <v>421</v>
          </cell>
        </row>
        <row r="2738">
          <cell r="D2738">
            <v>122302.42</v>
          </cell>
          <cell r="E2738">
            <v>2012</v>
          </cell>
          <cell r="F2738">
            <v>7</v>
          </cell>
          <cell r="G2738">
            <v>245674.7</v>
          </cell>
          <cell r="H2738">
            <v>2012</v>
          </cell>
          <cell r="I2738">
            <v>7</v>
          </cell>
          <cell r="J2738">
            <v>421</v>
          </cell>
        </row>
        <row r="2739">
          <cell r="D2739">
            <v>-172.32</v>
          </cell>
          <cell r="E2739">
            <v>2012</v>
          </cell>
          <cell r="F2739">
            <v>7</v>
          </cell>
          <cell r="G2739">
            <v>-216.4</v>
          </cell>
          <cell r="H2739">
            <v>2011</v>
          </cell>
          <cell r="I2739">
            <v>12</v>
          </cell>
          <cell r="J2739">
            <v>421</v>
          </cell>
        </row>
        <row r="2740">
          <cell r="D2740">
            <v>2762.66</v>
          </cell>
          <cell r="E2740">
            <v>2012</v>
          </cell>
          <cell r="F2740">
            <v>7</v>
          </cell>
          <cell r="G2740">
            <v>4188.6000000000004</v>
          </cell>
          <cell r="H2740">
            <v>2012</v>
          </cell>
          <cell r="I2740">
            <v>2</v>
          </cell>
          <cell r="J2740">
            <v>421</v>
          </cell>
        </row>
        <row r="2741">
          <cell r="D2741">
            <v>2159.4899999999998</v>
          </cell>
          <cell r="E2741">
            <v>2012</v>
          </cell>
          <cell r="F2741">
            <v>7</v>
          </cell>
          <cell r="G2741">
            <v>3464.9</v>
          </cell>
          <cell r="H2741">
            <v>2012</v>
          </cell>
          <cell r="I2741">
            <v>3</v>
          </cell>
          <cell r="J2741">
            <v>421</v>
          </cell>
        </row>
        <row r="2742">
          <cell r="D2742">
            <v>-2236.59</v>
          </cell>
          <cell r="E2742">
            <v>2012</v>
          </cell>
          <cell r="F2742">
            <v>7</v>
          </cell>
          <cell r="G2742">
            <v>-4155.8</v>
          </cell>
          <cell r="H2742">
            <v>2012</v>
          </cell>
          <cell r="I2742">
            <v>4</v>
          </cell>
          <cell r="J2742">
            <v>421</v>
          </cell>
        </row>
        <row r="2743">
          <cell r="D2743">
            <v>-2879.79</v>
          </cell>
          <cell r="E2743">
            <v>2012</v>
          </cell>
          <cell r="F2743">
            <v>7</v>
          </cell>
          <cell r="G2743">
            <v>-5398.6</v>
          </cell>
          <cell r="H2743">
            <v>2012</v>
          </cell>
          <cell r="I2743">
            <v>5</v>
          </cell>
          <cell r="J2743">
            <v>421</v>
          </cell>
        </row>
        <row r="2744">
          <cell r="D2744">
            <v>438.78</v>
          </cell>
          <cell r="E2744">
            <v>2012</v>
          </cell>
          <cell r="F2744">
            <v>7</v>
          </cell>
          <cell r="G2744">
            <v>-58.6</v>
          </cell>
          <cell r="H2744">
            <v>2012</v>
          </cell>
          <cell r="I2744">
            <v>6</v>
          </cell>
          <cell r="J2744">
            <v>421</v>
          </cell>
        </row>
        <row r="2745">
          <cell r="D2745">
            <v>119596.48</v>
          </cell>
          <cell r="E2745">
            <v>2012</v>
          </cell>
          <cell r="F2745">
            <v>7</v>
          </cell>
          <cell r="G2745">
            <v>163400.29999999999</v>
          </cell>
          <cell r="H2745">
            <v>2012</v>
          </cell>
          <cell r="I2745">
            <v>7</v>
          </cell>
          <cell r="J2745">
            <v>421</v>
          </cell>
        </row>
        <row r="2746">
          <cell r="D2746">
            <v>0</v>
          </cell>
          <cell r="E2746">
            <v>2012</v>
          </cell>
          <cell r="F2746">
            <v>7</v>
          </cell>
          <cell r="G2746">
            <v>0</v>
          </cell>
          <cell r="H2746">
            <v>2011</v>
          </cell>
          <cell r="I2746">
            <v>12</v>
          </cell>
          <cell r="J2746">
            <v>421</v>
          </cell>
        </row>
        <row r="2747">
          <cell r="D2747">
            <v>0</v>
          </cell>
          <cell r="E2747">
            <v>2012</v>
          </cell>
          <cell r="F2747">
            <v>7</v>
          </cell>
          <cell r="G2747">
            <v>0</v>
          </cell>
          <cell r="H2747">
            <v>2012</v>
          </cell>
          <cell r="I2747">
            <v>1</v>
          </cell>
          <cell r="J2747">
            <v>421</v>
          </cell>
        </row>
        <row r="2748">
          <cell r="D2748">
            <v>0</v>
          </cell>
          <cell r="E2748">
            <v>2012</v>
          </cell>
          <cell r="F2748">
            <v>7</v>
          </cell>
          <cell r="G2748">
            <v>0</v>
          </cell>
          <cell r="H2748">
            <v>2012</v>
          </cell>
          <cell r="I2748">
            <v>2</v>
          </cell>
          <cell r="J2748">
            <v>421</v>
          </cell>
        </row>
        <row r="2749">
          <cell r="D2749">
            <v>0</v>
          </cell>
          <cell r="E2749">
            <v>2012</v>
          </cell>
          <cell r="F2749">
            <v>7</v>
          </cell>
          <cell r="G2749">
            <v>0</v>
          </cell>
          <cell r="H2749">
            <v>2012</v>
          </cell>
          <cell r="I2749">
            <v>3</v>
          </cell>
          <cell r="J2749">
            <v>421</v>
          </cell>
        </row>
        <row r="2750">
          <cell r="D2750">
            <v>-109.29</v>
          </cell>
          <cell r="E2750">
            <v>2012</v>
          </cell>
          <cell r="F2750">
            <v>7</v>
          </cell>
          <cell r="G2750">
            <v>-132.80000000000001</v>
          </cell>
          <cell r="H2750">
            <v>2012</v>
          </cell>
          <cell r="I2750">
            <v>4</v>
          </cell>
          <cell r="J2750">
            <v>421</v>
          </cell>
        </row>
        <row r="2751">
          <cell r="D2751">
            <v>49.31</v>
          </cell>
          <cell r="E2751">
            <v>2012</v>
          </cell>
          <cell r="F2751">
            <v>7</v>
          </cell>
          <cell r="G2751">
            <v>927.3</v>
          </cell>
          <cell r="H2751">
            <v>2012</v>
          </cell>
          <cell r="I2751">
            <v>5</v>
          </cell>
          <cell r="J2751">
            <v>421</v>
          </cell>
        </row>
        <row r="2752">
          <cell r="D2752">
            <v>-755.37</v>
          </cell>
          <cell r="E2752">
            <v>2012</v>
          </cell>
          <cell r="F2752">
            <v>7</v>
          </cell>
          <cell r="G2752">
            <v>-2936.3</v>
          </cell>
          <cell r="H2752">
            <v>2012</v>
          </cell>
          <cell r="I2752">
            <v>6</v>
          </cell>
          <cell r="J2752">
            <v>421</v>
          </cell>
        </row>
        <row r="2753">
          <cell r="D2753">
            <v>104517.21</v>
          </cell>
          <cell r="E2753">
            <v>2012</v>
          </cell>
          <cell r="F2753">
            <v>7</v>
          </cell>
          <cell r="G2753">
            <v>361006.5</v>
          </cell>
          <cell r="H2753">
            <v>2012</v>
          </cell>
          <cell r="I2753">
            <v>7</v>
          </cell>
          <cell r="J2753">
            <v>421</v>
          </cell>
        </row>
        <row r="2754">
          <cell r="D2754">
            <v>-74</v>
          </cell>
          <cell r="E2754">
            <v>2012</v>
          </cell>
          <cell r="F2754">
            <v>7</v>
          </cell>
          <cell r="G2754">
            <v>-137.19999999999999</v>
          </cell>
          <cell r="H2754">
            <v>2012</v>
          </cell>
          <cell r="I2754">
            <v>6</v>
          </cell>
          <cell r="J2754">
            <v>421</v>
          </cell>
        </row>
        <row r="2755">
          <cell r="D2755">
            <v>13764.04</v>
          </cell>
          <cell r="E2755">
            <v>2012</v>
          </cell>
          <cell r="F2755">
            <v>7</v>
          </cell>
          <cell r="G2755">
            <v>79061.7</v>
          </cell>
          <cell r="H2755">
            <v>2012</v>
          </cell>
          <cell r="I2755">
            <v>7</v>
          </cell>
          <cell r="J2755">
            <v>421</v>
          </cell>
        </row>
        <row r="2756">
          <cell r="D2756">
            <v>-0.1</v>
          </cell>
          <cell r="E2756">
            <v>2012</v>
          </cell>
          <cell r="F2756">
            <v>7</v>
          </cell>
          <cell r="G2756">
            <v>0</v>
          </cell>
          <cell r="H2756">
            <v>0</v>
          </cell>
          <cell r="I2756">
            <v>0</v>
          </cell>
          <cell r="J2756">
            <v>421</v>
          </cell>
        </row>
        <row r="2757">
          <cell r="D2757">
            <v>-1995.17</v>
          </cell>
          <cell r="E2757">
            <v>2012</v>
          </cell>
          <cell r="F2757">
            <v>7</v>
          </cell>
          <cell r="G2757">
            <v>-12708.6</v>
          </cell>
          <cell r="H2757">
            <v>2012</v>
          </cell>
          <cell r="I2757">
            <v>1</v>
          </cell>
          <cell r="J2757">
            <v>421</v>
          </cell>
        </row>
        <row r="2758">
          <cell r="D2758">
            <v>-2736.59</v>
          </cell>
          <cell r="E2758">
            <v>2012</v>
          </cell>
          <cell r="F2758">
            <v>7</v>
          </cell>
          <cell r="G2758">
            <v>-17401.2</v>
          </cell>
          <cell r="H2758">
            <v>2012</v>
          </cell>
          <cell r="I2758">
            <v>2</v>
          </cell>
          <cell r="J2758">
            <v>421</v>
          </cell>
        </row>
        <row r="2759">
          <cell r="D2759">
            <v>-3008.15</v>
          </cell>
          <cell r="E2759">
            <v>2012</v>
          </cell>
          <cell r="F2759">
            <v>7</v>
          </cell>
          <cell r="G2759">
            <v>-18616.900000000001</v>
          </cell>
          <cell r="H2759">
            <v>2012</v>
          </cell>
          <cell r="I2759">
            <v>3</v>
          </cell>
          <cell r="J2759">
            <v>421</v>
          </cell>
        </row>
        <row r="2760">
          <cell r="D2760">
            <v>-2500.98</v>
          </cell>
          <cell r="E2760">
            <v>2012</v>
          </cell>
          <cell r="F2760">
            <v>7</v>
          </cell>
          <cell r="G2760">
            <v>-15495.4</v>
          </cell>
          <cell r="H2760">
            <v>2012</v>
          </cell>
          <cell r="I2760">
            <v>4</v>
          </cell>
          <cell r="J2760">
            <v>421</v>
          </cell>
        </row>
        <row r="2761">
          <cell r="D2761">
            <v>-4808.8</v>
          </cell>
          <cell r="E2761">
            <v>2012</v>
          </cell>
          <cell r="F2761">
            <v>7</v>
          </cell>
          <cell r="G2761">
            <v>-26670.799999999999</v>
          </cell>
          <cell r="H2761">
            <v>2012</v>
          </cell>
          <cell r="I2761">
            <v>5</v>
          </cell>
          <cell r="J2761">
            <v>421</v>
          </cell>
        </row>
        <row r="2762">
          <cell r="D2762">
            <v>-3101.78</v>
          </cell>
          <cell r="E2762">
            <v>2012</v>
          </cell>
          <cell r="F2762">
            <v>7</v>
          </cell>
          <cell r="G2762">
            <v>-12596.1</v>
          </cell>
          <cell r="H2762">
            <v>2012</v>
          </cell>
          <cell r="I2762">
            <v>6</v>
          </cell>
          <cell r="J2762">
            <v>421</v>
          </cell>
        </row>
        <row r="2763">
          <cell r="D2763">
            <v>506248.27</v>
          </cell>
          <cell r="E2763">
            <v>2012</v>
          </cell>
          <cell r="F2763">
            <v>7</v>
          </cell>
          <cell r="G2763">
            <v>1502633.3</v>
          </cell>
          <cell r="H2763">
            <v>2012</v>
          </cell>
          <cell r="I2763">
            <v>7</v>
          </cell>
          <cell r="J2763">
            <v>421</v>
          </cell>
        </row>
        <row r="2764">
          <cell r="D2764">
            <v>-210.18</v>
          </cell>
          <cell r="E2764">
            <v>2012</v>
          </cell>
          <cell r="F2764">
            <v>7</v>
          </cell>
          <cell r="G2764">
            <v>-1598.9</v>
          </cell>
          <cell r="H2764">
            <v>2012</v>
          </cell>
          <cell r="I2764">
            <v>5</v>
          </cell>
          <cell r="J2764">
            <v>421</v>
          </cell>
        </row>
        <row r="2765">
          <cell r="D2765">
            <v>17.75</v>
          </cell>
          <cell r="E2765">
            <v>2012</v>
          </cell>
          <cell r="F2765">
            <v>7</v>
          </cell>
          <cell r="G2765">
            <v>467.8</v>
          </cell>
          <cell r="H2765">
            <v>2012</v>
          </cell>
          <cell r="I2765">
            <v>6</v>
          </cell>
          <cell r="J2765">
            <v>421</v>
          </cell>
        </row>
        <row r="2766">
          <cell r="D2766">
            <v>37711.53</v>
          </cell>
          <cell r="E2766">
            <v>2012</v>
          </cell>
          <cell r="F2766">
            <v>7</v>
          </cell>
          <cell r="G2766">
            <v>162919.1</v>
          </cell>
          <cell r="H2766">
            <v>2012</v>
          </cell>
          <cell r="I2766">
            <v>7</v>
          </cell>
          <cell r="J2766">
            <v>421</v>
          </cell>
        </row>
        <row r="2767">
          <cell r="D2767">
            <v>-138.78</v>
          </cell>
          <cell r="E2767">
            <v>2012</v>
          </cell>
          <cell r="F2767">
            <v>7</v>
          </cell>
          <cell r="G2767">
            <v>-86.6</v>
          </cell>
          <cell r="H2767">
            <v>2012</v>
          </cell>
          <cell r="I2767">
            <v>5</v>
          </cell>
          <cell r="J2767">
            <v>421</v>
          </cell>
        </row>
        <row r="2768">
          <cell r="D2768">
            <v>-76.27</v>
          </cell>
          <cell r="E2768">
            <v>2012</v>
          </cell>
          <cell r="F2768">
            <v>7</v>
          </cell>
          <cell r="G2768">
            <v>-124.1</v>
          </cell>
          <cell r="H2768">
            <v>2012</v>
          </cell>
          <cell r="I2768">
            <v>6</v>
          </cell>
          <cell r="J2768">
            <v>421</v>
          </cell>
        </row>
        <row r="2769">
          <cell r="D2769">
            <v>12219.84</v>
          </cell>
          <cell r="E2769">
            <v>2012</v>
          </cell>
          <cell r="F2769">
            <v>7</v>
          </cell>
          <cell r="G2769">
            <v>11335</v>
          </cell>
          <cell r="H2769">
            <v>2012</v>
          </cell>
          <cell r="I2769">
            <v>7</v>
          </cell>
          <cell r="J2769">
            <v>421</v>
          </cell>
        </row>
        <row r="2770">
          <cell r="D2770">
            <v>1223.06</v>
          </cell>
          <cell r="E2770">
            <v>2012</v>
          </cell>
          <cell r="F2770">
            <v>7</v>
          </cell>
          <cell r="G2770">
            <v>684.5</v>
          </cell>
          <cell r="H2770">
            <v>2012</v>
          </cell>
          <cell r="I2770">
            <v>7</v>
          </cell>
          <cell r="J2770">
            <v>421</v>
          </cell>
        </row>
        <row r="2771">
          <cell r="D2771">
            <v>30</v>
          </cell>
          <cell r="E2771">
            <v>2012</v>
          </cell>
          <cell r="F2771">
            <v>7</v>
          </cell>
          <cell r="G2771">
            <v>0</v>
          </cell>
          <cell r="H2771">
            <v>2012</v>
          </cell>
          <cell r="I2771">
            <v>6</v>
          </cell>
          <cell r="J2771">
            <v>421</v>
          </cell>
        </row>
        <row r="2772">
          <cell r="D2772">
            <v>2144.2199999999998</v>
          </cell>
          <cell r="E2772">
            <v>2012</v>
          </cell>
          <cell r="F2772">
            <v>7</v>
          </cell>
          <cell r="G2772">
            <v>2658.3</v>
          </cell>
          <cell r="H2772">
            <v>2012</v>
          </cell>
          <cell r="I2772">
            <v>7</v>
          </cell>
          <cell r="J2772">
            <v>421</v>
          </cell>
        </row>
        <row r="2773">
          <cell r="D2773">
            <v>-144.72999999999999</v>
          </cell>
          <cell r="E2773">
            <v>2012</v>
          </cell>
          <cell r="F2773">
            <v>7</v>
          </cell>
          <cell r="G2773">
            <v>-204.6</v>
          </cell>
          <cell r="H2773">
            <v>2012</v>
          </cell>
          <cell r="I2773">
            <v>5</v>
          </cell>
          <cell r="J2773">
            <v>421</v>
          </cell>
        </row>
        <row r="2774">
          <cell r="D2774">
            <v>-87.6</v>
          </cell>
          <cell r="E2774">
            <v>2012</v>
          </cell>
          <cell r="F2774">
            <v>7</v>
          </cell>
          <cell r="G2774">
            <v>-180.7</v>
          </cell>
          <cell r="H2774">
            <v>2012</v>
          </cell>
          <cell r="I2774">
            <v>6</v>
          </cell>
          <cell r="J2774">
            <v>421</v>
          </cell>
        </row>
        <row r="2775">
          <cell r="D2775">
            <v>8087.77</v>
          </cell>
          <cell r="E2775">
            <v>2012</v>
          </cell>
          <cell r="F2775">
            <v>7</v>
          </cell>
          <cell r="G2775">
            <v>7029.7</v>
          </cell>
          <cell r="H2775">
            <v>2012</v>
          </cell>
          <cell r="I2775">
            <v>7</v>
          </cell>
          <cell r="J2775">
            <v>421</v>
          </cell>
        </row>
        <row r="2776">
          <cell r="D2776">
            <v>33.65</v>
          </cell>
          <cell r="E2776">
            <v>2012</v>
          </cell>
          <cell r="F2776">
            <v>7</v>
          </cell>
          <cell r="G2776">
            <v>7</v>
          </cell>
          <cell r="H2776">
            <v>2012</v>
          </cell>
          <cell r="I2776">
            <v>7</v>
          </cell>
          <cell r="J2776">
            <v>421</v>
          </cell>
        </row>
        <row r="2777">
          <cell r="D2777">
            <v>30</v>
          </cell>
          <cell r="E2777">
            <v>2012</v>
          </cell>
          <cell r="F2777">
            <v>7</v>
          </cell>
          <cell r="G2777">
            <v>0</v>
          </cell>
          <cell r="H2777">
            <v>2012</v>
          </cell>
          <cell r="I2777">
            <v>7</v>
          </cell>
          <cell r="J2777">
            <v>421</v>
          </cell>
        </row>
        <row r="2778">
          <cell r="D2778">
            <v>-1041.17</v>
          </cell>
          <cell r="E2778">
            <v>2012</v>
          </cell>
          <cell r="F2778">
            <v>7</v>
          </cell>
          <cell r="G2778">
            <v>-1033.0999999999999</v>
          </cell>
          <cell r="H2778">
            <v>2012</v>
          </cell>
          <cell r="I2778">
            <v>2</v>
          </cell>
          <cell r="J2778">
            <v>421</v>
          </cell>
        </row>
        <row r="2779">
          <cell r="D2779">
            <v>-529.14</v>
          </cell>
          <cell r="E2779">
            <v>2012</v>
          </cell>
          <cell r="F2779">
            <v>7</v>
          </cell>
          <cell r="G2779">
            <v>-539.1</v>
          </cell>
          <cell r="H2779">
            <v>2012</v>
          </cell>
          <cell r="I2779">
            <v>3</v>
          </cell>
          <cell r="J2779">
            <v>421</v>
          </cell>
        </row>
        <row r="2780">
          <cell r="D2780">
            <v>-236.22</v>
          </cell>
          <cell r="E2780">
            <v>2012</v>
          </cell>
          <cell r="F2780">
            <v>7</v>
          </cell>
          <cell r="G2780">
            <v>-219.7</v>
          </cell>
          <cell r="H2780">
            <v>2012</v>
          </cell>
          <cell r="I2780">
            <v>4</v>
          </cell>
          <cell r="J2780">
            <v>421</v>
          </cell>
        </row>
        <row r="2781">
          <cell r="D2781">
            <v>3112.46</v>
          </cell>
          <cell r="E2781">
            <v>2012</v>
          </cell>
          <cell r="F2781">
            <v>7</v>
          </cell>
          <cell r="G2781">
            <v>3232.7</v>
          </cell>
          <cell r="H2781">
            <v>2012</v>
          </cell>
          <cell r="I2781">
            <v>5</v>
          </cell>
          <cell r="J2781">
            <v>421</v>
          </cell>
        </row>
        <row r="2782">
          <cell r="D2782">
            <v>39.869999999999997</v>
          </cell>
          <cell r="E2782">
            <v>2012</v>
          </cell>
          <cell r="F2782">
            <v>7</v>
          </cell>
          <cell r="G2782">
            <v>58.7</v>
          </cell>
          <cell r="H2782">
            <v>2012</v>
          </cell>
          <cell r="I2782">
            <v>6</v>
          </cell>
          <cell r="J2782">
            <v>421</v>
          </cell>
        </row>
        <row r="2783">
          <cell r="D2783">
            <v>35051.760000000002</v>
          </cell>
          <cell r="E2783">
            <v>2012</v>
          </cell>
          <cell r="F2783">
            <v>7</v>
          </cell>
          <cell r="G2783">
            <v>24129.4</v>
          </cell>
          <cell r="H2783">
            <v>2012</v>
          </cell>
          <cell r="I2783">
            <v>7</v>
          </cell>
          <cell r="J2783">
            <v>421</v>
          </cell>
        </row>
        <row r="2784">
          <cell r="D2784">
            <v>1916.61</v>
          </cell>
          <cell r="E2784">
            <v>2012</v>
          </cell>
          <cell r="F2784">
            <v>7</v>
          </cell>
          <cell r="G2784">
            <v>2054.3000000000002</v>
          </cell>
          <cell r="H2784">
            <v>2012</v>
          </cell>
          <cell r="I2784">
            <v>7</v>
          </cell>
          <cell r="J2784">
            <v>421</v>
          </cell>
        </row>
        <row r="2785">
          <cell r="D2785">
            <v>-714.95</v>
          </cell>
          <cell r="E2785">
            <v>2012</v>
          </cell>
          <cell r="F2785">
            <v>7</v>
          </cell>
          <cell r="G2785">
            <v>-786.1</v>
          </cell>
          <cell r="H2785">
            <v>2012</v>
          </cell>
          <cell r="I2785">
            <v>3</v>
          </cell>
          <cell r="J2785">
            <v>421</v>
          </cell>
        </row>
        <row r="2786">
          <cell r="D2786">
            <v>-183.89</v>
          </cell>
          <cell r="E2786">
            <v>2012</v>
          </cell>
          <cell r="F2786">
            <v>7</v>
          </cell>
          <cell r="G2786">
            <v>-176.4</v>
          </cell>
          <cell r="H2786">
            <v>2012</v>
          </cell>
          <cell r="I2786">
            <v>4</v>
          </cell>
          <cell r="J2786">
            <v>421</v>
          </cell>
        </row>
        <row r="2787">
          <cell r="D2787">
            <v>-156.71</v>
          </cell>
          <cell r="E2787">
            <v>2012</v>
          </cell>
          <cell r="F2787">
            <v>7</v>
          </cell>
          <cell r="G2787">
            <v>-145.1</v>
          </cell>
          <cell r="H2787">
            <v>2012</v>
          </cell>
          <cell r="I2787">
            <v>5</v>
          </cell>
          <cell r="J2787">
            <v>421</v>
          </cell>
        </row>
        <row r="2788">
          <cell r="D2788">
            <v>-144.47999999999999</v>
          </cell>
          <cell r="E2788">
            <v>2012</v>
          </cell>
          <cell r="F2788">
            <v>7</v>
          </cell>
          <cell r="G2788">
            <v>-131.30000000000001</v>
          </cell>
          <cell r="H2788">
            <v>2012</v>
          </cell>
          <cell r="I2788">
            <v>6</v>
          </cell>
          <cell r="J2788">
            <v>421</v>
          </cell>
        </row>
        <row r="2789">
          <cell r="D2789">
            <v>1572.49</v>
          </cell>
          <cell r="E2789">
            <v>2012</v>
          </cell>
          <cell r="F2789">
            <v>7</v>
          </cell>
          <cell r="G2789">
            <v>879.5</v>
          </cell>
          <cell r="H2789">
            <v>2012</v>
          </cell>
          <cell r="I2789">
            <v>7</v>
          </cell>
          <cell r="J2789">
            <v>421</v>
          </cell>
        </row>
        <row r="2790">
          <cell r="D2790">
            <v>350.43</v>
          </cell>
          <cell r="E2790">
            <v>2012</v>
          </cell>
          <cell r="F2790">
            <v>7</v>
          </cell>
          <cell r="G2790">
            <v>383.9</v>
          </cell>
          <cell r="H2790">
            <v>2012</v>
          </cell>
          <cell r="I2790">
            <v>7</v>
          </cell>
          <cell r="J2790">
            <v>421</v>
          </cell>
        </row>
        <row r="2791">
          <cell r="D2791">
            <v>-279.44</v>
          </cell>
          <cell r="E2791">
            <v>2012</v>
          </cell>
          <cell r="F2791">
            <v>7</v>
          </cell>
          <cell r="G2791">
            <v>-73.7</v>
          </cell>
          <cell r="H2791">
            <v>2012</v>
          </cell>
          <cell r="I2791">
            <v>6</v>
          </cell>
          <cell r="J2791">
            <v>425</v>
          </cell>
        </row>
        <row r="2792">
          <cell r="D2792">
            <v>28978.63</v>
          </cell>
          <cell r="E2792">
            <v>2012</v>
          </cell>
          <cell r="F2792">
            <v>7</v>
          </cell>
          <cell r="G2792">
            <v>57985.5</v>
          </cell>
          <cell r="H2792">
            <v>2012</v>
          </cell>
          <cell r="I2792">
            <v>7</v>
          </cell>
          <cell r="J2792">
            <v>425</v>
          </cell>
        </row>
        <row r="2793">
          <cell r="D2793">
            <v>-4692.01</v>
          </cell>
          <cell r="E2793">
            <v>2012</v>
          </cell>
          <cell r="F2793">
            <v>7</v>
          </cell>
          <cell r="G2793">
            <v>-10513.4</v>
          </cell>
          <cell r="H2793">
            <v>2012</v>
          </cell>
          <cell r="I2793">
            <v>5</v>
          </cell>
          <cell r="J2793">
            <v>425</v>
          </cell>
        </row>
        <row r="2794">
          <cell r="D2794">
            <v>-5358.11</v>
          </cell>
          <cell r="E2794">
            <v>2012</v>
          </cell>
          <cell r="F2794">
            <v>7</v>
          </cell>
          <cell r="G2794">
            <v>-12988.6</v>
          </cell>
          <cell r="H2794">
            <v>2012</v>
          </cell>
          <cell r="I2794">
            <v>6</v>
          </cell>
          <cell r="J2794">
            <v>425</v>
          </cell>
        </row>
        <row r="2795">
          <cell r="D2795">
            <v>52455.65</v>
          </cell>
          <cell r="E2795">
            <v>2012</v>
          </cell>
          <cell r="F2795">
            <v>7</v>
          </cell>
          <cell r="G2795">
            <v>115575.9</v>
          </cell>
          <cell r="H2795">
            <v>2012</v>
          </cell>
          <cell r="I2795">
            <v>7</v>
          </cell>
          <cell r="J2795">
            <v>425</v>
          </cell>
        </row>
        <row r="2796">
          <cell r="D2796">
            <v>59426.38</v>
          </cell>
          <cell r="E2796">
            <v>2012</v>
          </cell>
          <cell r="F2796">
            <v>7</v>
          </cell>
          <cell r="G2796">
            <v>137973.79999999999</v>
          </cell>
          <cell r="H2796">
            <v>2012</v>
          </cell>
          <cell r="I2796">
            <v>7</v>
          </cell>
          <cell r="J2796">
            <v>425</v>
          </cell>
        </row>
        <row r="2797">
          <cell r="D2797">
            <v>21246.07</v>
          </cell>
          <cell r="E2797">
            <v>2012</v>
          </cell>
          <cell r="F2797">
            <v>7</v>
          </cell>
          <cell r="G2797">
            <v>47928.9</v>
          </cell>
          <cell r="H2797">
            <v>2012</v>
          </cell>
          <cell r="I2797">
            <v>7</v>
          </cell>
          <cell r="J2797">
            <v>425</v>
          </cell>
        </row>
        <row r="2798">
          <cell r="D2798">
            <v>39116.71</v>
          </cell>
          <cell r="E2798">
            <v>2012</v>
          </cell>
          <cell r="F2798">
            <v>7</v>
          </cell>
          <cell r="G2798">
            <v>89020.5</v>
          </cell>
          <cell r="H2798">
            <v>2012</v>
          </cell>
          <cell r="I2798">
            <v>7</v>
          </cell>
          <cell r="J2798">
            <v>425</v>
          </cell>
        </row>
        <row r="2799">
          <cell r="D2799">
            <v>-15967.5</v>
          </cell>
          <cell r="E2799">
            <v>2012</v>
          </cell>
          <cell r="F2799">
            <v>7</v>
          </cell>
          <cell r="G2799">
            <v>-40178.800000000003</v>
          </cell>
          <cell r="H2799">
            <v>2012</v>
          </cell>
          <cell r="I2799">
            <v>5</v>
          </cell>
          <cell r="J2799">
            <v>425</v>
          </cell>
        </row>
        <row r="2800">
          <cell r="D2800">
            <v>282.7</v>
          </cell>
          <cell r="E2800">
            <v>2012</v>
          </cell>
          <cell r="F2800">
            <v>7</v>
          </cell>
          <cell r="G2800">
            <v>90.9</v>
          </cell>
          <cell r="H2800">
            <v>2012</v>
          </cell>
          <cell r="I2800">
            <v>6</v>
          </cell>
          <cell r="J2800">
            <v>425</v>
          </cell>
        </row>
        <row r="2801">
          <cell r="D2801">
            <v>270178.07</v>
          </cell>
          <cell r="E2801">
            <v>2012</v>
          </cell>
          <cell r="F2801">
            <v>7</v>
          </cell>
          <cell r="G2801">
            <v>602603.30000000005</v>
          </cell>
          <cell r="H2801">
            <v>2012</v>
          </cell>
          <cell r="I2801">
            <v>7</v>
          </cell>
          <cell r="J2801">
            <v>425</v>
          </cell>
        </row>
        <row r="2802">
          <cell r="D2802">
            <v>-3411.51</v>
          </cell>
          <cell r="E2802">
            <v>2012</v>
          </cell>
          <cell r="F2802">
            <v>7</v>
          </cell>
          <cell r="G2802">
            <v>-7070.7</v>
          </cell>
          <cell r="H2802">
            <v>2012</v>
          </cell>
          <cell r="I2802">
            <v>5</v>
          </cell>
          <cell r="J2802">
            <v>425</v>
          </cell>
        </row>
        <row r="2803">
          <cell r="D2803">
            <v>1545.5</v>
          </cell>
          <cell r="E2803">
            <v>2012</v>
          </cell>
          <cell r="F2803">
            <v>7</v>
          </cell>
          <cell r="G2803">
            <v>3009.8</v>
          </cell>
          <cell r="H2803">
            <v>2012</v>
          </cell>
          <cell r="I2803">
            <v>6</v>
          </cell>
          <cell r="J2803">
            <v>425</v>
          </cell>
        </row>
        <row r="2804">
          <cell r="D2804">
            <v>276976.63</v>
          </cell>
          <cell r="E2804">
            <v>2012</v>
          </cell>
          <cell r="F2804">
            <v>7</v>
          </cell>
          <cell r="G2804">
            <v>672089.9</v>
          </cell>
          <cell r="H2804">
            <v>2012</v>
          </cell>
          <cell r="I2804">
            <v>7</v>
          </cell>
          <cell r="J2804">
            <v>425</v>
          </cell>
        </row>
        <row r="2805">
          <cell r="D2805">
            <v>192936.17</v>
          </cell>
          <cell r="E2805">
            <v>2012</v>
          </cell>
          <cell r="F2805">
            <v>7</v>
          </cell>
          <cell r="G2805">
            <v>452183.1</v>
          </cell>
          <cell r="H2805">
            <v>2012</v>
          </cell>
          <cell r="I2805">
            <v>7</v>
          </cell>
          <cell r="J2805">
            <v>425</v>
          </cell>
        </row>
        <row r="2806">
          <cell r="D2806">
            <v>3225.9</v>
          </cell>
          <cell r="E2806">
            <v>2012</v>
          </cell>
          <cell r="F2806">
            <v>7</v>
          </cell>
          <cell r="G2806">
            <v>24768.400000000001</v>
          </cell>
          <cell r="H2806">
            <v>2012</v>
          </cell>
          <cell r="I2806">
            <v>7</v>
          </cell>
          <cell r="J2806">
            <v>425</v>
          </cell>
        </row>
        <row r="2807">
          <cell r="D2807">
            <v>8632.91</v>
          </cell>
          <cell r="E2807">
            <v>2012</v>
          </cell>
          <cell r="F2807">
            <v>7</v>
          </cell>
          <cell r="G2807">
            <v>75134.3</v>
          </cell>
          <cell r="H2807">
            <v>2012</v>
          </cell>
          <cell r="I2807">
            <v>7</v>
          </cell>
          <cell r="J2807">
            <v>425</v>
          </cell>
        </row>
        <row r="2808">
          <cell r="D2808">
            <v>9395.69</v>
          </cell>
          <cell r="E2808">
            <v>2012</v>
          </cell>
          <cell r="F2808">
            <v>7</v>
          </cell>
          <cell r="G2808">
            <v>70256.100000000006</v>
          </cell>
          <cell r="H2808">
            <v>2012</v>
          </cell>
          <cell r="I2808">
            <v>7</v>
          </cell>
          <cell r="J2808">
            <v>425</v>
          </cell>
        </row>
        <row r="2809">
          <cell r="D2809">
            <v>2537.96</v>
          </cell>
          <cell r="E2809">
            <v>2012</v>
          </cell>
          <cell r="F2809">
            <v>7</v>
          </cell>
          <cell r="G2809">
            <v>19247.2</v>
          </cell>
          <cell r="H2809">
            <v>2012</v>
          </cell>
          <cell r="I2809">
            <v>7</v>
          </cell>
          <cell r="J2809">
            <v>425</v>
          </cell>
        </row>
        <row r="2810">
          <cell r="D2810">
            <v>1268.9000000000001</v>
          </cell>
          <cell r="E2810">
            <v>2012</v>
          </cell>
          <cell r="F2810">
            <v>7</v>
          </cell>
          <cell r="G2810">
            <v>10271.1</v>
          </cell>
          <cell r="H2810">
            <v>2012</v>
          </cell>
          <cell r="I2810">
            <v>6</v>
          </cell>
          <cell r="J2810">
            <v>425</v>
          </cell>
        </row>
        <row r="2811">
          <cell r="D2811">
            <v>21115.3</v>
          </cell>
          <cell r="E2811">
            <v>2012</v>
          </cell>
          <cell r="F2811">
            <v>7</v>
          </cell>
          <cell r="G2811">
            <v>218082</v>
          </cell>
          <cell r="H2811">
            <v>2012</v>
          </cell>
          <cell r="I2811">
            <v>7</v>
          </cell>
          <cell r="J2811">
            <v>425</v>
          </cell>
        </row>
        <row r="2812">
          <cell r="D2812">
            <v>596.91</v>
          </cell>
          <cell r="E2812">
            <v>2012</v>
          </cell>
          <cell r="F2812">
            <v>7</v>
          </cell>
          <cell r="G2812">
            <v>10100</v>
          </cell>
          <cell r="H2812">
            <v>2012</v>
          </cell>
          <cell r="I2812">
            <v>6</v>
          </cell>
          <cell r="J2812">
            <v>425</v>
          </cell>
        </row>
        <row r="2813">
          <cell r="D2813">
            <v>72626.86</v>
          </cell>
          <cell r="E2813">
            <v>2012</v>
          </cell>
          <cell r="F2813">
            <v>7</v>
          </cell>
          <cell r="G2813">
            <v>786258</v>
          </cell>
          <cell r="H2813">
            <v>2012</v>
          </cell>
          <cell r="I2813">
            <v>7</v>
          </cell>
          <cell r="J2813">
            <v>425</v>
          </cell>
        </row>
        <row r="2814">
          <cell r="D2814">
            <v>1607.89</v>
          </cell>
          <cell r="E2814">
            <v>2012</v>
          </cell>
          <cell r="F2814">
            <v>7</v>
          </cell>
          <cell r="G2814">
            <v>12708.6</v>
          </cell>
          <cell r="H2814">
            <v>2012</v>
          </cell>
          <cell r="I2814">
            <v>1</v>
          </cell>
          <cell r="J2814">
            <v>425</v>
          </cell>
        </row>
        <row r="2815">
          <cell r="D2815">
            <v>2221.13</v>
          </cell>
          <cell r="E2815">
            <v>2012</v>
          </cell>
          <cell r="F2815">
            <v>7</v>
          </cell>
          <cell r="G2815">
            <v>17808.900000000001</v>
          </cell>
          <cell r="H2815">
            <v>2012</v>
          </cell>
          <cell r="I2815">
            <v>2</v>
          </cell>
          <cell r="J2815">
            <v>425</v>
          </cell>
        </row>
        <row r="2816">
          <cell r="D2816">
            <v>2275.0700000000002</v>
          </cell>
          <cell r="E2816">
            <v>2012</v>
          </cell>
          <cell r="F2816">
            <v>7</v>
          </cell>
          <cell r="G2816">
            <v>17748.7</v>
          </cell>
          <cell r="H2816">
            <v>2012</v>
          </cell>
          <cell r="I2816">
            <v>3</v>
          </cell>
          <cell r="J2816">
            <v>425</v>
          </cell>
        </row>
        <row r="2817">
          <cell r="D2817">
            <v>2037.43</v>
          </cell>
          <cell r="E2817">
            <v>2012</v>
          </cell>
          <cell r="F2817">
            <v>7</v>
          </cell>
          <cell r="G2817">
            <v>14898.2</v>
          </cell>
          <cell r="H2817">
            <v>2012</v>
          </cell>
          <cell r="I2817">
            <v>4</v>
          </cell>
          <cell r="J2817">
            <v>425</v>
          </cell>
        </row>
        <row r="2818">
          <cell r="D2818">
            <v>2083.52</v>
          </cell>
          <cell r="E2818">
            <v>2012</v>
          </cell>
          <cell r="F2818">
            <v>7</v>
          </cell>
          <cell r="G2818">
            <v>14984.9</v>
          </cell>
          <cell r="H2818">
            <v>2012</v>
          </cell>
          <cell r="I2818">
            <v>5</v>
          </cell>
          <cell r="J2818">
            <v>425</v>
          </cell>
        </row>
        <row r="2819">
          <cell r="D2819">
            <v>1693.78</v>
          </cell>
          <cell r="E2819">
            <v>2012</v>
          </cell>
          <cell r="F2819">
            <v>7</v>
          </cell>
          <cell r="G2819">
            <v>13829.9</v>
          </cell>
          <cell r="H2819">
            <v>2012</v>
          </cell>
          <cell r="I2819">
            <v>6</v>
          </cell>
          <cell r="J2819">
            <v>425</v>
          </cell>
        </row>
        <row r="2820">
          <cell r="D2820">
            <v>104126.81</v>
          </cell>
          <cell r="E2820">
            <v>2012</v>
          </cell>
          <cell r="F2820">
            <v>7</v>
          </cell>
          <cell r="G2820">
            <v>832160.8</v>
          </cell>
          <cell r="H2820">
            <v>2012</v>
          </cell>
          <cell r="I2820">
            <v>7</v>
          </cell>
          <cell r="J2820">
            <v>425</v>
          </cell>
        </row>
        <row r="2821">
          <cell r="D2821">
            <v>-3372.42</v>
          </cell>
          <cell r="E2821">
            <v>2012</v>
          </cell>
          <cell r="F2821">
            <v>7</v>
          </cell>
          <cell r="G2821">
            <v>-31550.3</v>
          </cell>
          <cell r="H2821">
            <v>2012</v>
          </cell>
          <cell r="I2821">
            <v>6</v>
          </cell>
          <cell r="J2821">
            <v>425</v>
          </cell>
        </row>
        <row r="2822">
          <cell r="D2822">
            <v>89882.23</v>
          </cell>
          <cell r="E2822">
            <v>2012</v>
          </cell>
          <cell r="F2822">
            <v>7</v>
          </cell>
          <cell r="G2822">
            <v>946931.4</v>
          </cell>
          <cell r="H2822">
            <v>2012</v>
          </cell>
          <cell r="I2822">
            <v>7</v>
          </cell>
          <cell r="J2822">
            <v>425</v>
          </cell>
        </row>
        <row r="2823">
          <cell r="D2823">
            <v>250</v>
          </cell>
          <cell r="E2823">
            <v>2012</v>
          </cell>
          <cell r="F2823">
            <v>7</v>
          </cell>
          <cell r="G2823">
            <v>0</v>
          </cell>
          <cell r="H2823">
            <v>2012</v>
          </cell>
          <cell r="I2823">
            <v>7</v>
          </cell>
          <cell r="J2823">
            <v>425</v>
          </cell>
        </row>
        <row r="2824">
          <cell r="D2824">
            <v>2095.3200000000002</v>
          </cell>
          <cell r="E2824">
            <v>2012</v>
          </cell>
          <cell r="F2824">
            <v>7</v>
          </cell>
          <cell r="G2824">
            <v>2456.5</v>
          </cell>
          <cell r="H2824">
            <v>2012</v>
          </cell>
          <cell r="I2824">
            <v>7</v>
          </cell>
          <cell r="J2824">
            <v>425</v>
          </cell>
        </row>
        <row r="2825">
          <cell r="D2825">
            <v>52084.14</v>
          </cell>
          <cell r="E2825">
            <v>2012</v>
          </cell>
          <cell r="F2825">
            <v>7</v>
          </cell>
          <cell r="G2825">
            <v>2055918</v>
          </cell>
          <cell r="H2825">
            <v>2012</v>
          </cell>
          <cell r="I2825">
            <v>6</v>
          </cell>
          <cell r="J2825">
            <v>428</v>
          </cell>
        </row>
        <row r="2826">
          <cell r="D2826">
            <v>144049.23000000001</v>
          </cell>
          <cell r="E2826">
            <v>2012</v>
          </cell>
          <cell r="F2826">
            <v>7</v>
          </cell>
          <cell r="G2826">
            <v>13171818</v>
          </cell>
          <cell r="H2826">
            <v>2012</v>
          </cell>
          <cell r="I2826">
            <v>7</v>
          </cell>
          <cell r="J2826">
            <v>428</v>
          </cell>
        </row>
        <row r="2827">
          <cell r="D2827">
            <v>45272.54</v>
          </cell>
          <cell r="E2827">
            <v>2012</v>
          </cell>
          <cell r="F2827">
            <v>7</v>
          </cell>
          <cell r="G2827">
            <v>5907688</v>
          </cell>
          <cell r="H2827">
            <v>2012</v>
          </cell>
          <cell r="I2827">
            <v>7</v>
          </cell>
          <cell r="J2827">
            <v>0</v>
          </cell>
        </row>
        <row r="2828">
          <cell r="D2828">
            <v>30786.58</v>
          </cell>
          <cell r="E2828">
            <v>2012</v>
          </cell>
          <cell r="F2828">
            <v>7</v>
          </cell>
          <cell r="G2828">
            <v>770011</v>
          </cell>
          <cell r="H2828">
            <v>2012</v>
          </cell>
          <cell r="I2828">
            <v>7</v>
          </cell>
          <cell r="J2828">
            <v>0</v>
          </cell>
        </row>
        <row r="2829">
          <cell r="D2829">
            <v>4212</v>
          </cell>
          <cell r="E2829">
            <v>2012</v>
          </cell>
          <cell r="F2829">
            <v>7</v>
          </cell>
          <cell r="G2829">
            <v>183732</v>
          </cell>
          <cell r="H2829">
            <v>2012</v>
          </cell>
          <cell r="I2829">
            <v>6</v>
          </cell>
          <cell r="J2829">
            <v>0</v>
          </cell>
        </row>
        <row r="2830">
          <cell r="D2830">
            <v>16048.17</v>
          </cell>
          <cell r="E2830">
            <v>2012</v>
          </cell>
          <cell r="F2830">
            <v>7</v>
          </cell>
          <cell r="G2830">
            <v>768272</v>
          </cell>
          <cell r="H2830">
            <v>2012</v>
          </cell>
          <cell r="I2830">
            <v>7</v>
          </cell>
          <cell r="J2830">
            <v>0</v>
          </cell>
        </row>
        <row r="2831">
          <cell r="D2831">
            <v>15453.79</v>
          </cell>
          <cell r="E2831">
            <v>2012</v>
          </cell>
          <cell r="F2831">
            <v>7</v>
          </cell>
          <cell r="G2831">
            <v>193500</v>
          </cell>
          <cell r="H2831">
            <v>2012</v>
          </cell>
          <cell r="I2831">
            <v>6</v>
          </cell>
          <cell r="J2831">
            <v>0</v>
          </cell>
        </row>
        <row r="2832">
          <cell r="D2832">
            <v>-9418.56</v>
          </cell>
          <cell r="E2832">
            <v>2012</v>
          </cell>
          <cell r="F2832">
            <v>7</v>
          </cell>
          <cell r="G2832">
            <v>55116</v>
          </cell>
          <cell r="H2832">
            <v>2012</v>
          </cell>
          <cell r="I2832">
            <v>6</v>
          </cell>
          <cell r="J2832">
            <v>0</v>
          </cell>
        </row>
        <row r="2833">
          <cell r="D2833">
            <v>-36991.56</v>
          </cell>
          <cell r="E2833">
            <v>2012</v>
          </cell>
          <cell r="F2833">
            <v>7</v>
          </cell>
          <cell r="G2833">
            <v>185025</v>
          </cell>
          <cell r="H2833">
            <v>2012</v>
          </cell>
          <cell r="I2833">
            <v>7</v>
          </cell>
          <cell r="J2833">
            <v>0</v>
          </cell>
        </row>
        <row r="2834">
          <cell r="D2834">
            <v>-12694.59</v>
          </cell>
          <cell r="E2834">
            <v>2012</v>
          </cell>
          <cell r="F2834">
            <v>7</v>
          </cell>
          <cell r="G2834">
            <v>70623</v>
          </cell>
          <cell r="H2834">
            <v>2012</v>
          </cell>
          <cell r="I2834">
            <v>6</v>
          </cell>
          <cell r="J2834">
            <v>0</v>
          </cell>
        </row>
        <row r="2835">
          <cell r="D2835">
            <v>-7953.74</v>
          </cell>
          <cell r="E2835">
            <v>2012</v>
          </cell>
          <cell r="F2835">
            <v>7</v>
          </cell>
          <cell r="G2835">
            <v>38998</v>
          </cell>
          <cell r="H2835">
            <v>2012</v>
          </cell>
          <cell r="I2835">
            <v>7</v>
          </cell>
          <cell r="J2835">
            <v>0</v>
          </cell>
        </row>
        <row r="2836">
          <cell r="D2836">
            <v>149698.92000000001</v>
          </cell>
          <cell r="E2836">
            <v>2012</v>
          </cell>
          <cell r="F2836">
            <v>7</v>
          </cell>
          <cell r="G2836">
            <v>514500</v>
          </cell>
          <cell r="H2836">
            <v>2012</v>
          </cell>
          <cell r="I2836">
            <v>7</v>
          </cell>
          <cell r="J2836">
            <v>0</v>
          </cell>
        </row>
        <row r="2837">
          <cell r="D2837">
            <v>4256.07</v>
          </cell>
          <cell r="E2837">
            <v>2012</v>
          </cell>
          <cell r="F2837">
            <v>7</v>
          </cell>
          <cell r="G2837">
            <v>13944</v>
          </cell>
          <cell r="H2837">
            <v>2012</v>
          </cell>
          <cell r="I2837">
            <v>6</v>
          </cell>
          <cell r="J2837">
            <v>0</v>
          </cell>
        </row>
        <row r="2838">
          <cell r="D2838">
            <v>4061.79</v>
          </cell>
          <cell r="E2838">
            <v>2012</v>
          </cell>
          <cell r="F2838">
            <v>7</v>
          </cell>
          <cell r="G2838">
            <v>10546</v>
          </cell>
          <cell r="H2838">
            <v>2012</v>
          </cell>
          <cell r="I2838">
            <v>7</v>
          </cell>
          <cell r="J2838">
            <v>0</v>
          </cell>
        </row>
        <row r="2839">
          <cell r="D2839">
            <v>22784.95</v>
          </cell>
          <cell r="E2839">
            <v>2012</v>
          </cell>
          <cell r="F2839">
            <v>7</v>
          </cell>
          <cell r="G2839">
            <v>2047209</v>
          </cell>
          <cell r="H2839">
            <v>2012</v>
          </cell>
          <cell r="I2839">
            <v>7</v>
          </cell>
          <cell r="J2839">
            <v>428</v>
          </cell>
        </row>
        <row r="2840">
          <cell r="D2840">
            <v>77459</v>
          </cell>
          <cell r="E2840">
            <v>2012</v>
          </cell>
          <cell r="F2840">
            <v>7</v>
          </cell>
          <cell r="G2840">
            <v>3290034</v>
          </cell>
          <cell r="H2840">
            <v>2012</v>
          </cell>
          <cell r="I2840">
            <v>6</v>
          </cell>
          <cell r="J2840">
            <v>428</v>
          </cell>
        </row>
        <row r="2841">
          <cell r="D2841">
            <v>355948.27</v>
          </cell>
          <cell r="E2841">
            <v>2012</v>
          </cell>
          <cell r="F2841">
            <v>7</v>
          </cell>
          <cell r="G2841">
            <v>14564238</v>
          </cell>
          <cell r="H2841">
            <v>2012</v>
          </cell>
          <cell r="I2841">
            <v>6</v>
          </cell>
          <cell r="J2841">
            <v>428</v>
          </cell>
        </row>
        <row r="2842">
          <cell r="D2842">
            <v>1202112.06</v>
          </cell>
          <cell r="E2842">
            <v>2012</v>
          </cell>
          <cell r="F2842">
            <v>7</v>
          </cell>
          <cell r="G2842">
            <v>133388359</v>
          </cell>
          <cell r="H2842">
            <v>2012</v>
          </cell>
          <cell r="I2842">
            <v>7</v>
          </cell>
          <cell r="J2842">
            <v>428</v>
          </cell>
        </row>
        <row r="2843">
          <cell r="D2843">
            <v>4231.97</v>
          </cell>
          <cell r="E2843">
            <v>2012</v>
          </cell>
          <cell r="F2843">
            <v>7</v>
          </cell>
          <cell r="G2843">
            <v>143068</v>
          </cell>
          <cell r="H2843">
            <v>2012</v>
          </cell>
          <cell r="I2843">
            <v>8</v>
          </cell>
          <cell r="J2843">
            <v>428</v>
          </cell>
        </row>
        <row r="2844">
          <cell r="D2844">
            <v>4407.5200000000004</v>
          </cell>
          <cell r="E2844">
            <v>2012</v>
          </cell>
          <cell r="F2844">
            <v>7</v>
          </cell>
          <cell r="G2844">
            <v>131665</v>
          </cell>
          <cell r="H2844">
            <v>2012</v>
          </cell>
          <cell r="I2844">
            <v>6</v>
          </cell>
          <cell r="J2844">
            <v>428</v>
          </cell>
        </row>
        <row r="2845">
          <cell r="D2845">
            <v>41083.82</v>
          </cell>
          <cell r="E2845">
            <v>2012</v>
          </cell>
          <cell r="F2845">
            <v>7</v>
          </cell>
          <cell r="G2845">
            <v>1553257</v>
          </cell>
          <cell r="H2845">
            <v>2012</v>
          </cell>
          <cell r="I2845">
            <v>6</v>
          </cell>
          <cell r="J2845">
            <v>428</v>
          </cell>
        </row>
        <row r="2846">
          <cell r="D2846">
            <v>81704.08</v>
          </cell>
          <cell r="E2846">
            <v>2012</v>
          </cell>
          <cell r="F2846">
            <v>7</v>
          </cell>
          <cell r="G2846">
            <v>9180276</v>
          </cell>
          <cell r="H2846">
            <v>2012</v>
          </cell>
          <cell r="I2846">
            <v>7</v>
          </cell>
          <cell r="J2846">
            <v>428</v>
          </cell>
        </row>
        <row r="2847">
          <cell r="D2847">
            <v>4737.5</v>
          </cell>
          <cell r="E2847">
            <v>2012</v>
          </cell>
          <cell r="F2847">
            <v>7</v>
          </cell>
          <cell r="G2847">
            <v>0</v>
          </cell>
          <cell r="H2847">
            <v>2012</v>
          </cell>
          <cell r="I2847">
            <v>6</v>
          </cell>
          <cell r="J2847">
            <v>0</v>
          </cell>
        </row>
        <row r="2848">
          <cell r="D2848">
            <v>42612.5</v>
          </cell>
          <cell r="E2848">
            <v>2012</v>
          </cell>
          <cell r="F2848">
            <v>7</v>
          </cell>
          <cell r="G2848">
            <v>0</v>
          </cell>
          <cell r="H2848">
            <v>2012</v>
          </cell>
          <cell r="I2848">
            <v>7</v>
          </cell>
          <cell r="J2848">
            <v>0</v>
          </cell>
        </row>
        <row r="2849">
          <cell r="D2849">
            <v>699.8</v>
          </cell>
          <cell r="E2849">
            <v>2012</v>
          </cell>
          <cell r="F2849">
            <v>7</v>
          </cell>
          <cell r="G2849">
            <v>0</v>
          </cell>
          <cell r="H2849">
            <v>2012</v>
          </cell>
          <cell r="I2849">
            <v>6</v>
          </cell>
          <cell r="J2849">
            <v>0</v>
          </cell>
        </row>
        <row r="2850">
          <cell r="D2850">
            <v>24194.2</v>
          </cell>
          <cell r="E2850">
            <v>2012</v>
          </cell>
          <cell r="F2850">
            <v>7</v>
          </cell>
          <cell r="G2850">
            <v>0</v>
          </cell>
          <cell r="H2850">
            <v>2012</v>
          </cell>
          <cell r="I2850">
            <v>7</v>
          </cell>
          <cell r="J2850">
            <v>0</v>
          </cell>
        </row>
        <row r="2851">
          <cell r="D2851">
            <v>15125</v>
          </cell>
          <cell r="E2851">
            <v>2012</v>
          </cell>
          <cell r="F2851">
            <v>7</v>
          </cell>
          <cell r="G2851">
            <v>0</v>
          </cell>
          <cell r="H2851">
            <v>2012</v>
          </cell>
          <cell r="I2851">
            <v>7</v>
          </cell>
          <cell r="J2851">
            <v>0</v>
          </cell>
        </row>
        <row r="2852">
          <cell r="D2852">
            <v>18000</v>
          </cell>
          <cell r="E2852">
            <v>2012</v>
          </cell>
          <cell r="F2852">
            <v>7</v>
          </cell>
          <cell r="G2852">
            <v>0</v>
          </cell>
          <cell r="H2852">
            <v>2012</v>
          </cell>
          <cell r="I2852">
            <v>6</v>
          </cell>
          <cell r="J2852">
            <v>0</v>
          </cell>
        </row>
        <row r="2853">
          <cell r="D2853">
            <v>55200</v>
          </cell>
          <cell r="E2853">
            <v>2012</v>
          </cell>
          <cell r="F2853">
            <v>7</v>
          </cell>
          <cell r="G2853">
            <v>0</v>
          </cell>
          <cell r="H2853">
            <v>2012</v>
          </cell>
          <cell r="I2853">
            <v>6</v>
          </cell>
          <cell r="J2853">
            <v>0</v>
          </cell>
        </row>
        <row r="2854">
          <cell r="D2854">
            <v>1200</v>
          </cell>
          <cell r="E2854">
            <v>2012</v>
          </cell>
          <cell r="F2854">
            <v>7</v>
          </cell>
          <cell r="G2854">
            <v>0</v>
          </cell>
          <cell r="H2854">
            <v>2012</v>
          </cell>
          <cell r="I2854">
            <v>7</v>
          </cell>
          <cell r="J2854">
            <v>0</v>
          </cell>
        </row>
        <row r="2855">
          <cell r="D2855">
            <v>11000</v>
          </cell>
          <cell r="E2855">
            <v>2012</v>
          </cell>
          <cell r="F2855">
            <v>7</v>
          </cell>
          <cell r="G2855">
            <v>0</v>
          </cell>
          <cell r="H2855">
            <v>2012</v>
          </cell>
          <cell r="I2855">
            <v>7</v>
          </cell>
          <cell r="J2855">
            <v>0</v>
          </cell>
        </row>
        <row r="2856">
          <cell r="D2856">
            <v>1375</v>
          </cell>
          <cell r="E2856">
            <v>2012</v>
          </cell>
          <cell r="F2856">
            <v>7</v>
          </cell>
          <cell r="G2856">
            <v>0</v>
          </cell>
          <cell r="H2856">
            <v>2012</v>
          </cell>
          <cell r="I2856">
            <v>8</v>
          </cell>
          <cell r="J2856">
            <v>0</v>
          </cell>
        </row>
        <row r="2857">
          <cell r="D2857">
            <v>11967.56</v>
          </cell>
          <cell r="E2857">
            <v>2012</v>
          </cell>
          <cell r="F2857">
            <v>7</v>
          </cell>
          <cell r="G2857">
            <v>24831.200000000001</v>
          </cell>
          <cell r="H2857">
            <v>2012</v>
          </cell>
          <cell r="I2857">
            <v>7</v>
          </cell>
          <cell r="J2857">
            <v>0</v>
          </cell>
        </row>
        <row r="2858">
          <cell r="D2858">
            <v>52693.27</v>
          </cell>
          <cell r="E2858">
            <v>2012</v>
          </cell>
          <cell r="F2858">
            <v>7</v>
          </cell>
          <cell r="G2858">
            <v>117916.4</v>
          </cell>
          <cell r="H2858">
            <v>2012</v>
          </cell>
          <cell r="I2858">
            <v>7</v>
          </cell>
          <cell r="J2858">
            <v>0</v>
          </cell>
        </row>
        <row r="2859">
          <cell r="D2859">
            <v>4292.3100000000004</v>
          </cell>
          <cell r="E2859">
            <v>2012</v>
          </cell>
          <cell r="F2859">
            <v>7</v>
          </cell>
          <cell r="G2859">
            <v>54418</v>
          </cell>
          <cell r="H2859">
            <v>2012</v>
          </cell>
          <cell r="I2859">
            <v>6</v>
          </cell>
          <cell r="J2859">
            <v>438</v>
          </cell>
        </row>
        <row r="2860">
          <cell r="D2860">
            <v>13963.13</v>
          </cell>
          <cell r="E2860">
            <v>2012</v>
          </cell>
          <cell r="F2860">
            <v>7</v>
          </cell>
          <cell r="G2860">
            <v>237838</v>
          </cell>
          <cell r="H2860">
            <v>2012</v>
          </cell>
          <cell r="I2860">
            <v>6</v>
          </cell>
          <cell r="J2860">
            <v>438</v>
          </cell>
        </row>
        <row r="2861">
          <cell r="D2861">
            <v>3098.81</v>
          </cell>
          <cell r="E2861">
            <v>2012</v>
          </cell>
          <cell r="F2861">
            <v>7</v>
          </cell>
          <cell r="G2861">
            <v>53908</v>
          </cell>
          <cell r="H2861">
            <v>2012</v>
          </cell>
          <cell r="I2861">
            <v>7</v>
          </cell>
          <cell r="J2861">
            <v>438</v>
          </cell>
        </row>
        <row r="2862">
          <cell r="D2862">
            <v>1073.58</v>
          </cell>
          <cell r="E2862">
            <v>2012</v>
          </cell>
          <cell r="F2862">
            <v>7</v>
          </cell>
          <cell r="G2862">
            <v>3304</v>
          </cell>
          <cell r="H2862">
            <v>2012</v>
          </cell>
          <cell r="I2862">
            <v>6</v>
          </cell>
          <cell r="J2862">
            <v>0</v>
          </cell>
        </row>
        <row r="2863">
          <cell r="D2863">
            <v>376.19</v>
          </cell>
          <cell r="E2863">
            <v>2012</v>
          </cell>
          <cell r="F2863">
            <v>7</v>
          </cell>
          <cell r="G2863">
            <v>1352</v>
          </cell>
          <cell r="H2863">
            <v>2012</v>
          </cell>
          <cell r="I2863">
            <v>7</v>
          </cell>
          <cell r="J2863">
            <v>0</v>
          </cell>
        </row>
        <row r="2864">
          <cell r="D2864">
            <v>3193.67</v>
          </cell>
          <cell r="E2864">
            <v>2012</v>
          </cell>
          <cell r="F2864">
            <v>7</v>
          </cell>
          <cell r="G2864">
            <v>9560</v>
          </cell>
          <cell r="H2864">
            <v>2012</v>
          </cell>
          <cell r="I2864">
            <v>6</v>
          </cell>
          <cell r="J2864">
            <v>0</v>
          </cell>
        </row>
        <row r="2865">
          <cell r="D2865">
            <v>1657.83</v>
          </cell>
          <cell r="E2865">
            <v>2012</v>
          </cell>
          <cell r="F2865">
            <v>7</v>
          </cell>
          <cell r="G2865">
            <v>14793</v>
          </cell>
          <cell r="H2865">
            <v>2012</v>
          </cell>
          <cell r="I2865">
            <v>6</v>
          </cell>
          <cell r="J2865">
            <v>0</v>
          </cell>
        </row>
        <row r="2866">
          <cell r="D2866">
            <v>8319.7000000000007</v>
          </cell>
          <cell r="E2866">
            <v>2012</v>
          </cell>
          <cell r="F2866">
            <v>7</v>
          </cell>
          <cell r="G2866">
            <v>169735</v>
          </cell>
          <cell r="H2866">
            <v>2012</v>
          </cell>
          <cell r="I2866">
            <v>7</v>
          </cell>
          <cell r="J2866">
            <v>0</v>
          </cell>
        </row>
        <row r="2867">
          <cell r="D2867">
            <v>4314.5</v>
          </cell>
          <cell r="E2867">
            <v>2012</v>
          </cell>
          <cell r="F2867">
            <v>7</v>
          </cell>
          <cell r="G2867">
            <v>33305</v>
          </cell>
          <cell r="H2867">
            <v>2012</v>
          </cell>
          <cell r="I2867">
            <v>6</v>
          </cell>
          <cell r="J2867">
            <v>0</v>
          </cell>
        </row>
        <row r="2868">
          <cell r="D2868">
            <v>210.4</v>
          </cell>
          <cell r="E2868">
            <v>2012</v>
          </cell>
          <cell r="F2868">
            <v>7</v>
          </cell>
          <cell r="G2868">
            <v>330</v>
          </cell>
          <cell r="H2868">
            <v>2012</v>
          </cell>
          <cell r="I2868">
            <v>7</v>
          </cell>
          <cell r="J2868">
            <v>0</v>
          </cell>
        </row>
        <row r="2869">
          <cell r="D2869">
            <v>-4420.6400000000003</v>
          </cell>
          <cell r="E2869">
            <v>2012</v>
          </cell>
          <cell r="F2869">
            <v>7</v>
          </cell>
          <cell r="G2869">
            <v>26134</v>
          </cell>
          <cell r="H2869">
            <v>2012</v>
          </cell>
          <cell r="I2869">
            <v>6</v>
          </cell>
          <cell r="J2869">
            <v>0</v>
          </cell>
        </row>
        <row r="2870">
          <cell r="D2870">
            <v>-151.47999999999999</v>
          </cell>
          <cell r="E2870">
            <v>2012</v>
          </cell>
          <cell r="F2870">
            <v>7</v>
          </cell>
          <cell r="G2870">
            <v>754</v>
          </cell>
          <cell r="H2870">
            <v>2012</v>
          </cell>
          <cell r="I2870">
            <v>7</v>
          </cell>
          <cell r="J2870">
            <v>0</v>
          </cell>
        </row>
        <row r="2871">
          <cell r="D2871">
            <v>-517.98</v>
          </cell>
          <cell r="E2871">
            <v>2012</v>
          </cell>
          <cell r="F2871">
            <v>7</v>
          </cell>
          <cell r="G2871">
            <v>2863</v>
          </cell>
          <cell r="H2871">
            <v>2012</v>
          </cell>
          <cell r="I2871">
            <v>6</v>
          </cell>
          <cell r="J2871">
            <v>0</v>
          </cell>
        </row>
        <row r="2872">
          <cell r="D2872">
            <v>-656.75</v>
          </cell>
          <cell r="E2872">
            <v>2012</v>
          </cell>
          <cell r="F2872">
            <v>7</v>
          </cell>
          <cell r="G2872">
            <v>3823</v>
          </cell>
          <cell r="H2872">
            <v>2012</v>
          </cell>
          <cell r="I2872">
            <v>7</v>
          </cell>
          <cell r="J2872">
            <v>0</v>
          </cell>
        </row>
        <row r="2873">
          <cell r="D2873">
            <v>17768.080000000002</v>
          </cell>
          <cell r="E2873">
            <v>2012</v>
          </cell>
          <cell r="F2873">
            <v>7</v>
          </cell>
          <cell r="G2873">
            <v>266973</v>
          </cell>
          <cell r="H2873">
            <v>2012</v>
          </cell>
          <cell r="I2873">
            <v>6</v>
          </cell>
          <cell r="J2873">
            <v>438</v>
          </cell>
        </row>
        <row r="2874">
          <cell r="D2874">
            <v>99411.91</v>
          </cell>
          <cell r="E2874">
            <v>2012</v>
          </cell>
          <cell r="F2874">
            <v>7</v>
          </cell>
          <cell r="G2874">
            <v>1571581</v>
          </cell>
          <cell r="H2874">
            <v>2012</v>
          </cell>
          <cell r="I2874">
            <v>6</v>
          </cell>
          <cell r="J2874">
            <v>438</v>
          </cell>
        </row>
        <row r="2875">
          <cell r="D2875">
            <v>7334.42</v>
          </cell>
          <cell r="E2875">
            <v>2012</v>
          </cell>
          <cell r="F2875">
            <v>7</v>
          </cell>
          <cell r="G2875">
            <v>108513</v>
          </cell>
          <cell r="H2875">
            <v>2012</v>
          </cell>
          <cell r="I2875">
            <v>7</v>
          </cell>
          <cell r="J2875">
            <v>438</v>
          </cell>
        </row>
        <row r="2876">
          <cell r="D2876">
            <v>2750</v>
          </cell>
          <cell r="E2876">
            <v>2012</v>
          </cell>
          <cell r="F2876">
            <v>7</v>
          </cell>
          <cell r="G2876">
            <v>0</v>
          </cell>
          <cell r="H2876">
            <v>2012</v>
          </cell>
          <cell r="I2876">
            <v>6</v>
          </cell>
          <cell r="J2876">
            <v>0</v>
          </cell>
        </row>
        <row r="2877">
          <cell r="D2877">
            <v>12500</v>
          </cell>
          <cell r="E2877">
            <v>2012</v>
          </cell>
          <cell r="F2877">
            <v>7</v>
          </cell>
          <cell r="G2877">
            <v>0</v>
          </cell>
          <cell r="H2877">
            <v>2012</v>
          </cell>
          <cell r="I2877">
            <v>6</v>
          </cell>
          <cell r="J2877">
            <v>0</v>
          </cell>
        </row>
        <row r="2878">
          <cell r="D2878">
            <v>1000</v>
          </cell>
          <cell r="E2878">
            <v>2012</v>
          </cell>
          <cell r="F2878">
            <v>7</v>
          </cell>
          <cell r="G2878">
            <v>0</v>
          </cell>
          <cell r="H2878">
            <v>2012</v>
          </cell>
          <cell r="I2878">
            <v>7</v>
          </cell>
          <cell r="J2878">
            <v>0</v>
          </cell>
        </row>
        <row r="2879">
          <cell r="D2879">
            <v>400</v>
          </cell>
          <cell r="E2879">
            <v>2012</v>
          </cell>
          <cell r="F2879">
            <v>7</v>
          </cell>
          <cell r="G2879">
            <v>0</v>
          </cell>
          <cell r="H2879">
            <v>2012</v>
          </cell>
          <cell r="I2879">
            <v>6</v>
          </cell>
          <cell r="J2879">
            <v>0</v>
          </cell>
        </row>
        <row r="2880">
          <cell r="D2880">
            <v>2975</v>
          </cell>
          <cell r="E2880">
            <v>2012</v>
          </cell>
          <cell r="F2880">
            <v>7</v>
          </cell>
          <cell r="G2880">
            <v>0</v>
          </cell>
          <cell r="H2880">
            <v>2012</v>
          </cell>
          <cell r="I2880">
            <v>7</v>
          </cell>
          <cell r="J2880">
            <v>0</v>
          </cell>
        </row>
        <row r="2881">
          <cell r="D2881">
            <v>21.6</v>
          </cell>
          <cell r="E2881">
            <v>2012</v>
          </cell>
          <cell r="F2881">
            <v>7</v>
          </cell>
          <cell r="G2881">
            <v>0</v>
          </cell>
          <cell r="H2881">
            <v>2012</v>
          </cell>
          <cell r="I2881">
            <v>6</v>
          </cell>
          <cell r="J2881">
            <v>0</v>
          </cell>
        </row>
        <row r="2882">
          <cell r="D2882">
            <v>270.95</v>
          </cell>
          <cell r="E2882">
            <v>2012</v>
          </cell>
          <cell r="F2882">
            <v>7</v>
          </cell>
          <cell r="G2882">
            <v>0</v>
          </cell>
          <cell r="H2882">
            <v>2012</v>
          </cell>
          <cell r="I2882">
            <v>7</v>
          </cell>
          <cell r="J2882">
            <v>0</v>
          </cell>
        </row>
        <row r="2883">
          <cell r="D2883">
            <v>30685.72</v>
          </cell>
          <cell r="E2883">
            <v>2012</v>
          </cell>
          <cell r="F2883">
            <v>7</v>
          </cell>
          <cell r="G2883">
            <v>102223</v>
          </cell>
          <cell r="H2883">
            <v>2012</v>
          </cell>
          <cell r="I2883">
            <v>7</v>
          </cell>
          <cell r="J2883">
            <v>0</v>
          </cell>
        </row>
        <row r="2884">
          <cell r="D2884">
            <v>30461</v>
          </cell>
          <cell r="E2884">
            <v>2012</v>
          </cell>
          <cell r="F2884">
            <v>7</v>
          </cell>
          <cell r="G2884">
            <v>0</v>
          </cell>
          <cell r="H2884">
            <v>2012</v>
          </cell>
          <cell r="I2884">
            <v>7</v>
          </cell>
          <cell r="J2884">
            <v>0</v>
          </cell>
        </row>
        <row r="2885">
          <cell r="D2885">
            <v>57710.5</v>
          </cell>
          <cell r="E2885">
            <v>2012</v>
          </cell>
          <cell r="F2885">
            <v>7</v>
          </cell>
          <cell r="G2885">
            <v>0</v>
          </cell>
          <cell r="H2885">
            <v>2012</v>
          </cell>
          <cell r="I2885">
            <v>8</v>
          </cell>
          <cell r="J2885">
            <v>0</v>
          </cell>
        </row>
        <row r="2886">
          <cell r="D2886">
            <v>-16630.25</v>
          </cell>
          <cell r="E2886">
            <v>2012</v>
          </cell>
          <cell r="F2886">
            <v>7</v>
          </cell>
          <cell r="G2886">
            <v>68459.100000000006</v>
          </cell>
          <cell r="H2886">
            <v>2012</v>
          </cell>
          <cell r="I2886">
            <v>7</v>
          </cell>
          <cell r="J2886">
            <v>0</v>
          </cell>
        </row>
        <row r="2887">
          <cell r="D2887">
            <v>-61851.59</v>
          </cell>
          <cell r="E2887">
            <v>2012</v>
          </cell>
          <cell r="F2887">
            <v>7</v>
          </cell>
          <cell r="G2887">
            <v>254515.3</v>
          </cell>
          <cell r="H2887">
            <v>2012</v>
          </cell>
          <cell r="I2887">
            <v>8</v>
          </cell>
          <cell r="J2887">
            <v>0</v>
          </cell>
        </row>
        <row r="2888">
          <cell r="D2888">
            <v>24262.33</v>
          </cell>
          <cell r="E2888">
            <v>2012</v>
          </cell>
          <cell r="F2888">
            <v>7</v>
          </cell>
          <cell r="G2888">
            <v>99039.4</v>
          </cell>
          <cell r="H2888">
            <v>2012</v>
          </cell>
          <cell r="I2888">
            <v>7</v>
          </cell>
          <cell r="J2888">
            <v>0</v>
          </cell>
        </row>
        <row r="2889">
          <cell r="D2889">
            <v>116896.42</v>
          </cell>
          <cell r="E2889">
            <v>2012</v>
          </cell>
          <cell r="F2889">
            <v>7</v>
          </cell>
          <cell r="G2889">
            <v>476438</v>
          </cell>
          <cell r="H2889">
            <v>2012</v>
          </cell>
          <cell r="I2889">
            <v>8</v>
          </cell>
          <cell r="J2889">
            <v>0</v>
          </cell>
        </row>
        <row r="2890">
          <cell r="D2890">
            <v>-920.75</v>
          </cell>
          <cell r="E2890">
            <v>2012</v>
          </cell>
          <cell r="F2890">
            <v>7</v>
          </cell>
          <cell r="G2890">
            <v>4660</v>
          </cell>
          <cell r="H2890">
            <v>2012</v>
          </cell>
          <cell r="I2890">
            <v>8</v>
          </cell>
          <cell r="J2890">
            <v>0</v>
          </cell>
        </row>
        <row r="2891">
          <cell r="D2891">
            <v>4019.7</v>
          </cell>
          <cell r="E2891">
            <v>2012</v>
          </cell>
          <cell r="F2891">
            <v>7</v>
          </cell>
          <cell r="G2891">
            <v>11710</v>
          </cell>
          <cell r="H2891">
            <v>2012</v>
          </cell>
          <cell r="I2891">
            <v>7</v>
          </cell>
          <cell r="J2891">
            <v>0</v>
          </cell>
        </row>
        <row r="2892">
          <cell r="D2892">
            <v>956.26</v>
          </cell>
          <cell r="E2892">
            <v>2012</v>
          </cell>
          <cell r="F2892">
            <v>7</v>
          </cell>
          <cell r="G2892">
            <v>3360</v>
          </cell>
          <cell r="H2892">
            <v>2012</v>
          </cell>
          <cell r="I2892">
            <v>8</v>
          </cell>
          <cell r="J2892">
            <v>0</v>
          </cell>
        </row>
        <row r="2893">
          <cell r="D2893">
            <v>87000</v>
          </cell>
          <cell r="E2893">
            <v>2012</v>
          </cell>
          <cell r="F2893">
            <v>7</v>
          </cell>
          <cell r="G2893">
            <v>1650000</v>
          </cell>
          <cell r="H2893">
            <v>2012</v>
          </cell>
          <cell r="I2893">
            <v>7</v>
          </cell>
          <cell r="J2893">
            <v>0</v>
          </cell>
        </row>
        <row r="2894">
          <cell r="D2894">
            <v>2504.1</v>
          </cell>
          <cell r="E2894">
            <v>2012</v>
          </cell>
          <cell r="F2894">
            <v>7</v>
          </cell>
          <cell r="G2894">
            <v>71850</v>
          </cell>
          <cell r="H2894">
            <v>2012</v>
          </cell>
          <cell r="I2894">
            <v>7</v>
          </cell>
          <cell r="J2894">
            <v>0</v>
          </cell>
        </row>
        <row r="2895">
          <cell r="D2895">
            <v>-68.03</v>
          </cell>
          <cell r="E2895">
            <v>2012</v>
          </cell>
          <cell r="F2895">
            <v>7</v>
          </cell>
          <cell r="G2895">
            <v>-93.7</v>
          </cell>
          <cell r="H2895">
            <v>2012</v>
          </cell>
          <cell r="I2895">
            <v>5</v>
          </cell>
          <cell r="J2895">
            <v>451</v>
          </cell>
        </row>
        <row r="2896">
          <cell r="D2896">
            <v>-68.03</v>
          </cell>
          <cell r="E2896">
            <v>2012</v>
          </cell>
          <cell r="F2896">
            <v>7</v>
          </cell>
          <cell r="G2896">
            <v>-63.6</v>
          </cell>
          <cell r="H2896">
            <v>2012</v>
          </cell>
          <cell r="I2896">
            <v>6</v>
          </cell>
          <cell r="J2896">
            <v>451</v>
          </cell>
        </row>
        <row r="2897">
          <cell r="D2897">
            <v>7949.7</v>
          </cell>
          <cell r="E2897">
            <v>2012</v>
          </cell>
          <cell r="F2897">
            <v>7</v>
          </cell>
          <cell r="G2897">
            <v>2643.6</v>
          </cell>
          <cell r="H2897">
            <v>2012</v>
          </cell>
          <cell r="I2897">
            <v>7</v>
          </cell>
          <cell r="J2897">
            <v>451</v>
          </cell>
        </row>
        <row r="2898">
          <cell r="D2898">
            <v>-51.92</v>
          </cell>
          <cell r="E2898">
            <v>2012</v>
          </cell>
          <cell r="F2898">
            <v>7</v>
          </cell>
          <cell r="G2898">
            <v>-97.3</v>
          </cell>
          <cell r="H2898">
            <v>2012</v>
          </cell>
          <cell r="I2898">
            <v>1</v>
          </cell>
          <cell r="J2898">
            <v>451</v>
          </cell>
        </row>
        <row r="2899">
          <cell r="D2899">
            <v>-200.61</v>
          </cell>
          <cell r="E2899">
            <v>2012</v>
          </cell>
          <cell r="F2899">
            <v>7</v>
          </cell>
          <cell r="G2899">
            <v>-574.1</v>
          </cell>
          <cell r="H2899">
            <v>2012</v>
          </cell>
          <cell r="I2899">
            <v>2</v>
          </cell>
          <cell r="J2899">
            <v>451</v>
          </cell>
        </row>
        <row r="2900">
          <cell r="D2900">
            <v>-527.29</v>
          </cell>
          <cell r="E2900">
            <v>2012</v>
          </cell>
          <cell r="F2900">
            <v>7</v>
          </cell>
          <cell r="G2900">
            <v>-1512.6</v>
          </cell>
          <cell r="H2900">
            <v>2012</v>
          </cell>
          <cell r="I2900">
            <v>3</v>
          </cell>
          <cell r="J2900">
            <v>451</v>
          </cell>
        </row>
        <row r="2901">
          <cell r="D2901">
            <v>-932.85</v>
          </cell>
          <cell r="E2901">
            <v>2012</v>
          </cell>
          <cell r="F2901">
            <v>7</v>
          </cell>
          <cell r="G2901">
            <v>-2152.6999999999998</v>
          </cell>
          <cell r="H2901">
            <v>2012</v>
          </cell>
          <cell r="I2901">
            <v>4</v>
          </cell>
          <cell r="J2901">
            <v>451</v>
          </cell>
        </row>
        <row r="2902">
          <cell r="D2902">
            <v>-4643.3599999999997</v>
          </cell>
          <cell r="E2902">
            <v>2012</v>
          </cell>
          <cell r="F2902">
            <v>7</v>
          </cell>
          <cell r="G2902">
            <v>-7588.6</v>
          </cell>
          <cell r="H2902">
            <v>2012</v>
          </cell>
          <cell r="I2902">
            <v>5</v>
          </cell>
          <cell r="J2902">
            <v>451</v>
          </cell>
        </row>
        <row r="2903">
          <cell r="D2903">
            <v>1465.11</v>
          </cell>
          <cell r="E2903">
            <v>2012</v>
          </cell>
          <cell r="F2903">
            <v>7</v>
          </cell>
          <cell r="G2903">
            <v>637.20000000000005</v>
          </cell>
          <cell r="H2903">
            <v>2012</v>
          </cell>
          <cell r="I2903">
            <v>6</v>
          </cell>
          <cell r="J2903">
            <v>451</v>
          </cell>
        </row>
        <row r="2904">
          <cell r="D2904">
            <v>538020.59</v>
          </cell>
          <cell r="E2904">
            <v>2012</v>
          </cell>
          <cell r="F2904">
            <v>7</v>
          </cell>
          <cell r="G2904">
            <v>124230.1</v>
          </cell>
          <cell r="H2904">
            <v>2012</v>
          </cell>
          <cell r="I2904">
            <v>7</v>
          </cell>
          <cell r="J2904">
            <v>451</v>
          </cell>
        </row>
        <row r="2905">
          <cell r="D2905">
            <v>1384.79</v>
          </cell>
          <cell r="E2905">
            <v>2012</v>
          </cell>
          <cell r="F2905">
            <v>7</v>
          </cell>
          <cell r="G2905">
            <v>272.8</v>
          </cell>
          <cell r="H2905">
            <v>2012</v>
          </cell>
          <cell r="I2905">
            <v>7</v>
          </cell>
          <cell r="J2905">
            <v>451</v>
          </cell>
        </row>
        <row r="2906">
          <cell r="D2906">
            <v>430.68</v>
          </cell>
          <cell r="E2906">
            <v>2012</v>
          </cell>
          <cell r="F2906">
            <v>7</v>
          </cell>
          <cell r="G2906">
            <v>90</v>
          </cell>
          <cell r="H2906">
            <v>2012</v>
          </cell>
          <cell r="I2906">
            <v>7</v>
          </cell>
          <cell r="J2906">
            <v>451</v>
          </cell>
        </row>
        <row r="2907">
          <cell r="D2907">
            <v>0</v>
          </cell>
          <cell r="E2907">
            <v>2012</v>
          </cell>
          <cell r="F2907">
            <v>7</v>
          </cell>
          <cell r="G2907">
            <v>22.1</v>
          </cell>
          <cell r="H2907">
            <v>2012</v>
          </cell>
          <cell r="I2907">
            <v>4</v>
          </cell>
          <cell r="J2907">
            <v>451</v>
          </cell>
        </row>
        <row r="2908">
          <cell r="D2908">
            <v>80.03</v>
          </cell>
          <cell r="E2908">
            <v>2012</v>
          </cell>
          <cell r="F2908">
            <v>7</v>
          </cell>
          <cell r="G2908">
            <v>-117.9</v>
          </cell>
          <cell r="H2908">
            <v>2012</v>
          </cell>
          <cell r="I2908">
            <v>5</v>
          </cell>
          <cell r="J2908">
            <v>451</v>
          </cell>
        </row>
        <row r="2909">
          <cell r="D2909">
            <v>243.87</v>
          </cell>
          <cell r="E2909">
            <v>2012</v>
          </cell>
          <cell r="F2909">
            <v>7</v>
          </cell>
          <cell r="G2909">
            <v>70.7</v>
          </cell>
          <cell r="H2909">
            <v>2012</v>
          </cell>
          <cell r="I2909">
            <v>6</v>
          </cell>
          <cell r="J2909">
            <v>451</v>
          </cell>
        </row>
        <row r="2910">
          <cell r="D2910">
            <v>8904.16</v>
          </cell>
          <cell r="E2910">
            <v>2012</v>
          </cell>
          <cell r="F2910">
            <v>7</v>
          </cell>
          <cell r="G2910">
            <v>893.9</v>
          </cell>
          <cell r="H2910">
            <v>2012</v>
          </cell>
          <cell r="I2910">
            <v>7</v>
          </cell>
          <cell r="J2910">
            <v>451</v>
          </cell>
        </row>
        <row r="2911">
          <cell r="D2911">
            <v>1097.81</v>
          </cell>
          <cell r="E2911">
            <v>2012</v>
          </cell>
          <cell r="F2911">
            <v>7</v>
          </cell>
          <cell r="G2911">
            <v>39.299999999999997</v>
          </cell>
          <cell r="H2911">
            <v>2012</v>
          </cell>
          <cell r="I2911">
            <v>7</v>
          </cell>
          <cell r="J2911">
            <v>451</v>
          </cell>
        </row>
        <row r="2912">
          <cell r="D2912">
            <v>1291.1500000000001</v>
          </cell>
          <cell r="E2912">
            <v>2012</v>
          </cell>
          <cell r="F2912">
            <v>7</v>
          </cell>
          <cell r="G2912">
            <v>1172.9000000000001</v>
          </cell>
          <cell r="H2912">
            <v>2012</v>
          </cell>
          <cell r="I2912">
            <v>7</v>
          </cell>
          <cell r="J2912">
            <v>451</v>
          </cell>
        </row>
        <row r="2913">
          <cell r="D2913">
            <v>-49.11</v>
          </cell>
          <cell r="E2913">
            <v>2012</v>
          </cell>
          <cell r="F2913">
            <v>7</v>
          </cell>
          <cell r="G2913">
            <v>-157.9</v>
          </cell>
          <cell r="H2913">
            <v>2012</v>
          </cell>
          <cell r="I2913">
            <v>4</v>
          </cell>
          <cell r="J2913">
            <v>451</v>
          </cell>
        </row>
        <row r="2914">
          <cell r="D2914">
            <v>-49.11</v>
          </cell>
          <cell r="E2914">
            <v>2012</v>
          </cell>
          <cell r="F2914">
            <v>7</v>
          </cell>
          <cell r="G2914">
            <v>-44.5</v>
          </cell>
          <cell r="H2914">
            <v>2012</v>
          </cell>
          <cell r="I2914">
            <v>5</v>
          </cell>
          <cell r="J2914">
            <v>451</v>
          </cell>
        </row>
        <row r="2915">
          <cell r="D2915">
            <v>-58.82</v>
          </cell>
          <cell r="E2915">
            <v>2012</v>
          </cell>
          <cell r="F2915">
            <v>7</v>
          </cell>
          <cell r="G2915">
            <v>-25.2</v>
          </cell>
          <cell r="H2915">
            <v>2012</v>
          </cell>
          <cell r="I2915">
            <v>6</v>
          </cell>
          <cell r="J2915">
            <v>451</v>
          </cell>
        </row>
        <row r="2916">
          <cell r="D2916">
            <v>3423.65</v>
          </cell>
          <cell r="E2916">
            <v>2012</v>
          </cell>
          <cell r="F2916">
            <v>7</v>
          </cell>
          <cell r="G2916">
            <v>859.9</v>
          </cell>
          <cell r="H2916">
            <v>2012</v>
          </cell>
          <cell r="I2916">
            <v>7</v>
          </cell>
          <cell r="J2916">
            <v>451</v>
          </cell>
        </row>
        <row r="2917">
          <cell r="D2917">
            <v>-71.95</v>
          </cell>
          <cell r="E2917">
            <v>2012</v>
          </cell>
          <cell r="F2917">
            <v>7</v>
          </cell>
          <cell r="G2917">
            <v>-58.5</v>
          </cell>
          <cell r="H2917">
            <v>2012</v>
          </cell>
          <cell r="I2917">
            <v>6</v>
          </cell>
          <cell r="J2917">
            <v>451</v>
          </cell>
        </row>
        <row r="2918">
          <cell r="D2918">
            <v>9947.44</v>
          </cell>
          <cell r="E2918">
            <v>2012</v>
          </cell>
          <cell r="F2918">
            <v>7</v>
          </cell>
          <cell r="G2918">
            <v>2322.1999999999998</v>
          </cell>
          <cell r="H2918">
            <v>2012</v>
          </cell>
          <cell r="I2918">
            <v>7</v>
          </cell>
          <cell r="J2918">
            <v>451</v>
          </cell>
        </row>
        <row r="2919">
          <cell r="D2919">
            <v>-187.94</v>
          </cell>
          <cell r="E2919">
            <v>2012</v>
          </cell>
          <cell r="F2919">
            <v>7</v>
          </cell>
          <cell r="G2919">
            <v>-1997</v>
          </cell>
          <cell r="H2919">
            <v>2010</v>
          </cell>
          <cell r="I2919">
            <v>2</v>
          </cell>
          <cell r="J2919">
            <v>421</v>
          </cell>
        </row>
        <row r="2920">
          <cell r="D2920">
            <v>-127.36</v>
          </cell>
          <cell r="E2920">
            <v>2012</v>
          </cell>
          <cell r="F2920">
            <v>7</v>
          </cell>
          <cell r="G2920">
            <v>-1271</v>
          </cell>
          <cell r="H2920">
            <v>2010</v>
          </cell>
          <cell r="I2920">
            <v>3</v>
          </cell>
          <cell r="J2920">
            <v>421</v>
          </cell>
        </row>
        <row r="2921">
          <cell r="D2921">
            <v>-58.85</v>
          </cell>
          <cell r="E2921">
            <v>2012</v>
          </cell>
          <cell r="F2921">
            <v>7</v>
          </cell>
          <cell r="G2921">
            <v>-450</v>
          </cell>
          <cell r="H2921">
            <v>2010</v>
          </cell>
          <cell r="I2921">
            <v>4</v>
          </cell>
          <cell r="J2921">
            <v>421</v>
          </cell>
        </row>
        <row r="2922">
          <cell r="D2922">
            <v>-41.75</v>
          </cell>
          <cell r="E2922">
            <v>2012</v>
          </cell>
          <cell r="F2922">
            <v>7</v>
          </cell>
          <cell r="G2922">
            <v>-245</v>
          </cell>
          <cell r="H2922">
            <v>2010</v>
          </cell>
          <cell r="I2922">
            <v>5</v>
          </cell>
          <cell r="J2922">
            <v>421</v>
          </cell>
        </row>
        <row r="2923">
          <cell r="D2923">
            <v>-29.22</v>
          </cell>
          <cell r="E2923">
            <v>2012</v>
          </cell>
          <cell r="F2923">
            <v>7</v>
          </cell>
          <cell r="G2923">
            <v>-95</v>
          </cell>
          <cell r="H2923">
            <v>2010</v>
          </cell>
          <cell r="I2923">
            <v>6</v>
          </cell>
          <cell r="J2923">
            <v>421</v>
          </cell>
        </row>
        <row r="2924">
          <cell r="D2924">
            <v>-28.64</v>
          </cell>
          <cell r="E2924">
            <v>2012</v>
          </cell>
          <cell r="F2924">
            <v>7</v>
          </cell>
          <cell r="G2924">
            <v>-88</v>
          </cell>
          <cell r="H2924">
            <v>2010</v>
          </cell>
          <cell r="I2924">
            <v>7</v>
          </cell>
          <cell r="J2924">
            <v>421</v>
          </cell>
        </row>
        <row r="2925">
          <cell r="D2925">
            <v>-31.14</v>
          </cell>
          <cell r="E2925">
            <v>2012</v>
          </cell>
          <cell r="F2925">
            <v>7</v>
          </cell>
          <cell r="G2925">
            <v>-118</v>
          </cell>
          <cell r="H2925">
            <v>2010</v>
          </cell>
          <cell r="I2925">
            <v>8</v>
          </cell>
          <cell r="J2925">
            <v>421</v>
          </cell>
        </row>
        <row r="2926">
          <cell r="D2926">
            <v>-36.74</v>
          </cell>
          <cell r="E2926">
            <v>2012</v>
          </cell>
          <cell r="F2926">
            <v>7</v>
          </cell>
          <cell r="G2926">
            <v>-185</v>
          </cell>
          <cell r="H2926">
            <v>2010</v>
          </cell>
          <cell r="I2926">
            <v>9</v>
          </cell>
          <cell r="J2926">
            <v>421</v>
          </cell>
        </row>
        <row r="2927">
          <cell r="D2927">
            <v>-51.42</v>
          </cell>
          <cell r="E2927">
            <v>2012</v>
          </cell>
          <cell r="F2927">
            <v>7</v>
          </cell>
          <cell r="G2927">
            <v>-361</v>
          </cell>
          <cell r="H2927">
            <v>2010</v>
          </cell>
          <cell r="I2927">
            <v>10</v>
          </cell>
          <cell r="J2927">
            <v>421</v>
          </cell>
        </row>
        <row r="2928">
          <cell r="D2928">
            <v>490.32</v>
          </cell>
          <cell r="E2928">
            <v>2012</v>
          </cell>
          <cell r="F2928">
            <v>7</v>
          </cell>
          <cell r="G2928">
            <v>3862.3</v>
          </cell>
          <cell r="H2928">
            <v>2010</v>
          </cell>
          <cell r="I2928">
            <v>11</v>
          </cell>
          <cell r="J2928">
            <v>421</v>
          </cell>
        </row>
        <row r="2929">
          <cell r="D2929">
            <v>-90.77</v>
          </cell>
          <cell r="E2929">
            <v>2012</v>
          </cell>
          <cell r="F2929">
            <v>7</v>
          </cell>
          <cell r="G2929">
            <v>-1087.7</v>
          </cell>
          <cell r="H2929">
            <v>2010</v>
          </cell>
          <cell r="I2929">
            <v>12</v>
          </cell>
          <cell r="J2929">
            <v>421</v>
          </cell>
        </row>
        <row r="2930">
          <cell r="D2930">
            <v>-39.96</v>
          </cell>
          <cell r="E2930">
            <v>2012</v>
          </cell>
          <cell r="F2930">
            <v>7</v>
          </cell>
          <cell r="G2930">
            <v>-478.8</v>
          </cell>
          <cell r="H2930">
            <v>2011</v>
          </cell>
          <cell r="I2930">
            <v>1</v>
          </cell>
          <cell r="J2930">
            <v>421</v>
          </cell>
        </row>
        <row r="2931">
          <cell r="D2931">
            <v>46.6</v>
          </cell>
          <cell r="E2931">
            <v>2012</v>
          </cell>
          <cell r="F2931">
            <v>7</v>
          </cell>
          <cell r="G2931">
            <v>558.5</v>
          </cell>
          <cell r="H2931">
            <v>2011</v>
          </cell>
          <cell r="I2931">
            <v>2</v>
          </cell>
          <cell r="J2931">
            <v>421</v>
          </cell>
        </row>
        <row r="2932">
          <cell r="D2932">
            <v>-153.06</v>
          </cell>
          <cell r="E2932">
            <v>2012</v>
          </cell>
          <cell r="F2932">
            <v>7</v>
          </cell>
          <cell r="G2932">
            <v>-1579</v>
          </cell>
          <cell r="H2932">
            <v>2011</v>
          </cell>
          <cell r="I2932">
            <v>3</v>
          </cell>
          <cell r="J2932">
            <v>421</v>
          </cell>
        </row>
        <row r="2933">
          <cell r="D2933">
            <v>251.05</v>
          </cell>
          <cell r="E2933">
            <v>2012</v>
          </cell>
          <cell r="F2933">
            <v>7</v>
          </cell>
          <cell r="G2933">
            <v>2756.6</v>
          </cell>
          <cell r="H2933">
            <v>2011</v>
          </cell>
          <cell r="I2933">
            <v>4</v>
          </cell>
          <cell r="J2933">
            <v>421</v>
          </cell>
        </row>
        <row r="2934">
          <cell r="D2934">
            <v>52.24</v>
          </cell>
          <cell r="E2934">
            <v>2012</v>
          </cell>
          <cell r="F2934">
            <v>7</v>
          </cell>
          <cell r="G2934">
            <v>625.9</v>
          </cell>
          <cell r="H2934">
            <v>2011</v>
          </cell>
          <cell r="I2934">
            <v>5</v>
          </cell>
          <cell r="J2934">
            <v>421</v>
          </cell>
        </row>
        <row r="2935">
          <cell r="D2935">
            <v>35.159999999999997</v>
          </cell>
          <cell r="E2935">
            <v>2012</v>
          </cell>
          <cell r="F2935">
            <v>7</v>
          </cell>
          <cell r="G2935">
            <v>166.2</v>
          </cell>
          <cell r="H2935">
            <v>2011</v>
          </cell>
          <cell r="I2935">
            <v>6</v>
          </cell>
          <cell r="J2935">
            <v>421</v>
          </cell>
        </row>
        <row r="2936">
          <cell r="D2936">
            <v>-0.81</v>
          </cell>
          <cell r="E2936">
            <v>2012</v>
          </cell>
          <cell r="F2936">
            <v>7</v>
          </cell>
          <cell r="G2936">
            <v>0</v>
          </cell>
          <cell r="H2936">
            <v>0</v>
          </cell>
          <cell r="I2936">
            <v>0</v>
          </cell>
          <cell r="J2936">
            <v>411</v>
          </cell>
        </row>
        <row r="2937">
          <cell r="D2937">
            <v>-51.31</v>
          </cell>
          <cell r="E2937">
            <v>2012</v>
          </cell>
          <cell r="F2937">
            <v>7</v>
          </cell>
          <cell r="G2937">
            <v>-51.5</v>
          </cell>
          <cell r="H2937">
            <v>2011</v>
          </cell>
          <cell r="I2937">
            <v>3</v>
          </cell>
          <cell r="J2937">
            <v>421</v>
          </cell>
        </row>
        <row r="2938">
          <cell r="D2938">
            <v>-15.69</v>
          </cell>
          <cell r="E2938">
            <v>2012</v>
          </cell>
          <cell r="F2938">
            <v>7</v>
          </cell>
          <cell r="G2938">
            <v>-1</v>
          </cell>
          <cell r="H2938">
            <v>2011</v>
          </cell>
          <cell r="I2938">
            <v>4</v>
          </cell>
          <cell r="J2938">
            <v>421</v>
          </cell>
        </row>
        <row r="2939">
          <cell r="D2939">
            <v>-21.15</v>
          </cell>
          <cell r="E2939">
            <v>2012</v>
          </cell>
          <cell r="F2939">
            <v>7</v>
          </cell>
          <cell r="G2939">
            <v>-8.1</v>
          </cell>
          <cell r="H2939">
            <v>2011</v>
          </cell>
          <cell r="I2939">
            <v>5</v>
          </cell>
          <cell r="J2939">
            <v>421</v>
          </cell>
        </row>
        <row r="2940">
          <cell r="D2940">
            <v>-20.53</v>
          </cell>
          <cell r="E2940">
            <v>2012</v>
          </cell>
          <cell r="F2940">
            <v>7</v>
          </cell>
          <cell r="G2940">
            <v>-7.1</v>
          </cell>
          <cell r="H2940">
            <v>2011</v>
          </cell>
          <cell r="I2940">
            <v>6</v>
          </cell>
          <cell r="J2940">
            <v>421</v>
          </cell>
        </row>
        <row r="2941">
          <cell r="D2941">
            <v>-10.34</v>
          </cell>
          <cell r="E2941">
            <v>2012</v>
          </cell>
          <cell r="F2941">
            <v>7</v>
          </cell>
          <cell r="G2941">
            <v>-3</v>
          </cell>
          <cell r="H2941">
            <v>2011</v>
          </cell>
          <cell r="I2941">
            <v>7</v>
          </cell>
          <cell r="J2941">
            <v>421</v>
          </cell>
        </row>
        <row r="2942">
          <cell r="D2942">
            <v>-132.59</v>
          </cell>
          <cell r="E2942">
            <v>2012</v>
          </cell>
          <cell r="F2942">
            <v>2</v>
          </cell>
          <cell r="G2942">
            <v>0</v>
          </cell>
          <cell r="H2942">
            <v>0</v>
          </cell>
          <cell r="I2942">
            <v>0</v>
          </cell>
          <cell r="J2942">
            <v>411</v>
          </cell>
        </row>
        <row r="2943">
          <cell r="D2943">
            <v>30.72</v>
          </cell>
          <cell r="E2943">
            <v>2012</v>
          </cell>
          <cell r="F2943">
            <v>2</v>
          </cell>
          <cell r="G2943">
            <v>28.2</v>
          </cell>
          <cell r="H2943">
            <v>2011</v>
          </cell>
          <cell r="I2943">
            <v>1</v>
          </cell>
          <cell r="J2943">
            <v>411</v>
          </cell>
        </row>
        <row r="2944">
          <cell r="D2944">
            <v>-89.49</v>
          </cell>
          <cell r="E2944">
            <v>2012</v>
          </cell>
          <cell r="F2944">
            <v>2</v>
          </cell>
          <cell r="G2944">
            <v>-123.3</v>
          </cell>
          <cell r="H2944">
            <v>2011</v>
          </cell>
          <cell r="I2944">
            <v>9</v>
          </cell>
          <cell r="J2944">
            <v>411</v>
          </cell>
        </row>
        <row r="2945">
          <cell r="D2945">
            <v>-207.97</v>
          </cell>
          <cell r="E2945">
            <v>2012</v>
          </cell>
          <cell r="F2945">
            <v>2</v>
          </cell>
          <cell r="G2945">
            <v>-213.5</v>
          </cell>
          <cell r="H2945">
            <v>2011</v>
          </cell>
          <cell r="I2945">
            <v>10</v>
          </cell>
          <cell r="J2945">
            <v>411</v>
          </cell>
        </row>
        <row r="2946">
          <cell r="D2946">
            <v>-138.59</v>
          </cell>
          <cell r="E2946">
            <v>2012</v>
          </cell>
          <cell r="F2946">
            <v>2</v>
          </cell>
          <cell r="G2946">
            <v>-187.2</v>
          </cell>
          <cell r="H2946">
            <v>2011</v>
          </cell>
          <cell r="I2946">
            <v>11</v>
          </cell>
          <cell r="J2946">
            <v>411</v>
          </cell>
        </row>
        <row r="2947">
          <cell r="D2947">
            <v>-4951.46</v>
          </cell>
          <cell r="E2947">
            <v>2012</v>
          </cell>
          <cell r="F2947">
            <v>2</v>
          </cell>
          <cell r="G2947">
            <v>-6282.6</v>
          </cell>
          <cell r="H2947">
            <v>2011</v>
          </cell>
          <cell r="I2947">
            <v>12</v>
          </cell>
          <cell r="J2947">
            <v>411</v>
          </cell>
        </row>
        <row r="2948">
          <cell r="D2948">
            <v>-7812.23</v>
          </cell>
          <cell r="E2948">
            <v>2012</v>
          </cell>
          <cell r="F2948">
            <v>2</v>
          </cell>
          <cell r="G2948">
            <v>-12042.9</v>
          </cell>
          <cell r="H2948">
            <v>2012</v>
          </cell>
          <cell r="I2948">
            <v>1</v>
          </cell>
          <cell r="J2948">
            <v>411</v>
          </cell>
        </row>
        <row r="2949">
          <cell r="D2949">
            <v>1206592.72</v>
          </cell>
          <cell r="E2949">
            <v>2012</v>
          </cell>
          <cell r="F2949">
            <v>2</v>
          </cell>
          <cell r="G2949">
            <v>1560417.6</v>
          </cell>
          <cell r="H2949">
            <v>2012</v>
          </cell>
          <cell r="I2949">
            <v>2</v>
          </cell>
          <cell r="J2949">
            <v>411</v>
          </cell>
        </row>
        <row r="2950">
          <cell r="D2950">
            <v>-4060.22</v>
          </cell>
          <cell r="E2950">
            <v>2012</v>
          </cell>
          <cell r="F2950">
            <v>2</v>
          </cell>
          <cell r="G2950">
            <v>0</v>
          </cell>
          <cell r="H2950">
            <v>0</v>
          </cell>
          <cell r="I2950">
            <v>0</v>
          </cell>
          <cell r="J2950">
            <v>411</v>
          </cell>
        </row>
        <row r="2951">
          <cell r="D2951">
            <v>-717.74</v>
          </cell>
          <cell r="E2951">
            <v>2012</v>
          </cell>
          <cell r="F2951">
            <v>2</v>
          </cell>
          <cell r="G2951">
            <v>-535</v>
          </cell>
          <cell r="H2951">
            <v>2006</v>
          </cell>
          <cell r="I2951">
            <v>4</v>
          </cell>
          <cell r="J2951">
            <v>411</v>
          </cell>
        </row>
        <row r="2952">
          <cell r="D2952">
            <v>6.36</v>
          </cell>
          <cell r="E2952">
            <v>2012</v>
          </cell>
          <cell r="F2952">
            <v>2</v>
          </cell>
          <cell r="G2952">
            <v>0</v>
          </cell>
          <cell r="H2952">
            <v>2010</v>
          </cell>
          <cell r="I2952">
            <v>3</v>
          </cell>
          <cell r="J2952">
            <v>411</v>
          </cell>
        </row>
        <row r="2953">
          <cell r="D2953">
            <v>-5.09</v>
          </cell>
          <cell r="E2953">
            <v>2012</v>
          </cell>
          <cell r="F2953">
            <v>2</v>
          </cell>
          <cell r="G2953">
            <v>0</v>
          </cell>
          <cell r="H2953">
            <v>2010</v>
          </cell>
          <cell r="I2953">
            <v>4</v>
          </cell>
          <cell r="J2953">
            <v>411</v>
          </cell>
        </row>
        <row r="2954">
          <cell r="D2954">
            <v>-16.5</v>
          </cell>
          <cell r="E2954">
            <v>2012</v>
          </cell>
          <cell r="F2954">
            <v>2</v>
          </cell>
          <cell r="G2954">
            <v>-18.100000000000001</v>
          </cell>
          <cell r="H2954">
            <v>2010</v>
          </cell>
          <cell r="I2954">
            <v>5</v>
          </cell>
          <cell r="J2954">
            <v>411</v>
          </cell>
        </row>
        <row r="2955">
          <cell r="D2955">
            <v>-148.04</v>
          </cell>
          <cell r="E2955">
            <v>2012</v>
          </cell>
          <cell r="F2955">
            <v>2</v>
          </cell>
          <cell r="G2955">
            <v>-170.3</v>
          </cell>
          <cell r="H2955">
            <v>2010</v>
          </cell>
          <cell r="I2955">
            <v>6</v>
          </cell>
          <cell r="J2955">
            <v>411</v>
          </cell>
        </row>
        <row r="2956">
          <cell r="D2956">
            <v>-83.6</v>
          </cell>
          <cell r="E2956">
            <v>2012</v>
          </cell>
          <cell r="F2956">
            <v>2</v>
          </cell>
          <cell r="G2956">
            <v>-72.099999999999994</v>
          </cell>
          <cell r="H2956">
            <v>2010</v>
          </cell>
          <cell r="I2956">
            <v>7</v>
          </cell>
          <cell r="J2956">
            <v>411</v>
          </cell>
        </row>
        <row r="2957">
          <cell r="D2957">
            <v>-79.27</v>
          </cell>
          <cell r="E2957">
            <v>2012</v>
          </cell>
          <cell r="F2957">
            <v>2</v>
          </cell>
          <cell r="G2957">
            <v>-69.099999999999994</v>
          </cell>
          <cell r="H2957">
            <v>2010</v>
          </cell>
          <cell r="I2957">
            <v>8</v>
          </cell>
          <cell r="J2957">
            <v>411</v>
          </cell>
        </row>
        <row r="2958">
          <cell r="D2958">
            <v>-84.37</v>
          </cell>
          <cell r="E2958">
            <v>2012</v>
          </cell>
          <cell r="F2958">
            <v>2</v>
          </cell>
          <cell r="G2958">
            <v>-87.1</v>
          </cell>
          <cell r="H2958">
            <v>2010</v>
          </cell>
          <cell r="I2958">
            <v>9</v>
          </cell>
          <cell r="J2958">
            <v>411</v>
          </cell>
        </row>
        <row r="2959">
          <cell r="D2959">
            <v>946.61</v>
          </cell>
          <cell r="E2959">
            <v>2012</v>
          </cell>
          <cell r="F2959">
            <v>2</v>
          </cell>
          <cell r="G2959">
            <v>942.6</v>
          </cell>
          <cell r="H2959">
            <v>2010</v>
          </cell>
          <cell r="I2959">
            <v>10</v>
          </cell>
          <cell r="J2959">
            <v>411</v>
          </cell>
        </row>
        <row r="2960">
          <cell r="D2960">
            <v>-3.92</v>
          </cell>
          <cell r="E2960">
            <v>2012</v>
          </cell>
          <cell r="F2960">
            <v>2</v>
          </cell>
          <cell r="G2960">
            <v>-1</v>
          </cell>
          <cell r="H2960">
            <v>2010</v>
          </cell>
          <cell r="I2960">
            <v>11</v>
          </cell>
          <cell r="J2960">
            <v>411</v>
          </cell>
        </row>
        <row r="2961">
          <cell r="D2961">
            <v>-106.24</v>
          </cell>
          <cell r="E2961">
            <v>2012</v>
          </cell>
          <cell r="F2961">
            <v>2</v>
          </cell>
          <cell r="G2961">
            <v>-101.3</v>
          </cell>
          <cell r="H2961">
            <v>2010</v>
          </cell>
          <cell r="I2961">
            <v>12</v>
          </cell>
          <cell r="J2961">
            <v>411</v>
          </cell>
        </row>
        <row r="2962">
          <cell r="D2962">
            <v>-52.1</v>
          </cell>
          <cell r="E2962">
            <v>2012</v>
          </cell>
          <cell r="F2962">
            <v>2</v>
          </cell>
          <cell r="G2962">
            <v>-79.400000000000006</v>
          </cell>
          <cell r="H2962">
            <v>2011</v>
          </cell>
          <cell r="I2962">
            <v>1</v>
          </cell>
          <cell r="J2962">
            <v>411</v>
          </cell>
        </row>
        <row r="2963">
          <cell r="D2963">
            <v>595.4</v>
          </cell>
          <cell r="E2963">
            <v>2012</v>
          </cell>
          <cell r="F2963">
            <v>2</v>
          </cell>
          <cell r="G2963">
            <v>722.9</v>
          </cell>
          <cell r="H2963">
            <v>2011</v>
          </cell>
          <cell r="I2963">
            <v>2</v>
          </cell>
          <cell r="J2963">
            <v>411</v>
          </cell>
        </row>
        <row r="2964">
          <cell r="D2964">
            <v>27.68</v>
          </cell>
          <cell r="E2964">
            <v>2012</v>
          </cell>
          <cell r="F2964">
            <v>2</v>
          </cell>
          <cell r="G2964">
            <v>-22.1</v>
          </cell>
          <cell r="H2964">
            <v>2011</v>
          </cell>
          <cell r="I2964">
            <v>3</v>
          </cell>
          <cell r="J2964">
            <v>411</v>
          </cell>
        </row>
        <row r="2965">
          <cell r="D2965">
            <v>-827.26</v>
          </cell>
          <cell r="E2965">
            <v>2012</v>
          </cell>
          <cell r="F2965">
            <v>2</v>
          </cell>
          <cell r="G2965">
            <v>-970.9</v>
          </cell>
          <cell r="H2965">
            <v>2011</v>
          </cell>
          <cell r="I2965">
            <v>4</v>
          </cell>
          <cell r="J2965">
            <v>411</v>
          </cell>
        </row>
        <row r="2966">
          <cell r="D2966">
            <v>-699.66</v>
          </cell>
          <cell r="E2966">
            <v>2012</v>
          </cell>
          <cell r="F2966">
            <v>2</v>
          </cell>
          <cell r="G2966">
            <v>-739.9</v>
          </cell>
          <cell r="H2966">
            <v>2011</v>
          </cell>
          <cell r="I2966">
            <v>5</v>
          </cell>
          <cell r="J2966">
            <v>411</v>
          </cell>
        </row>
        <row r="2967">
          <cell r="D2967">
            <v>-920.98</v>
          </cell>
          <cell r="E2967">
            <v>2012</v>
          </cell>
          <cell r="F2967">
            <v>2</v>
          </cell>
          <cell r="G2967">
            <v>-915.8</v>
          </cell>
          <cell r="H2967">
            <v>2011</v>
          </cell>
          <cell r="I2967">
            <v>6</v>
          </cell>
          <cell r="J2967">
            <v>411</v>
          </cell>
        </row>
        <row r="2968">
          <cell r="D2968">
            <v>-1071.02</v>
          </cell>
          <cell r="E2968">
            <v>2012</v>
          </cell>
          <cell r="F2968">
            <v>2</v>
          </cell>
          <cell r="G2968">
            <v>-1160.5999999999999</v>
          </cell>
          <cell r="H2968">
            <v>2011</v>
          </cell>
          <cell r="I2968">
            <v>7</v>
          </cell>
          <cell r="J2968">
            <v>411</v>
          </cell>
        </row>
        <row r="2969">
          <cell r="D2969">
            <v>-1468.7</v>
          </cell>
          <cell r="E2969">
            <v>2012</v>
          </cell>
          <cell r="F2969">
            <v>2</v>
          </cell>
          <cell r="G2969">
            <v>-1633.5</v>
          </cell>
          <cell r="H2969">
            <v>2011</v>
          </cell>
          <cell r="I2969">
            <v>8</v>
          </cell>
          <cell r="J2969">
            <v>411</v>
          </cell>
        </row>
        <row r="2970">
          <cell r="D2970">
            <v>-2037.86</v>
          </cell>
          <cell r="E2970">
            <v>2012</v>
          </cell>
          <cell r="F2970">
            <v>2</v>
          </cell>
          <cell r="G2970">
            <v>-2423.4</v>
          </cell>
          <cell r="H2970">
            <v>2011</v>
          </cell>
          <cell r="I2970">
            <v>9</v>
          </cell>
          <cell r="J2970">
            <v>411</v>
          </cell>
        </row>
        <row r="2971">
          <cell r="D2971">
            <v>-861.06</v>
          </cell>
          <cell r="E2971">
            <v>2012</v>
          </cell>
          <cell r="F2971">
            <v>2</v>
          </cell>
          <cell r="G2971">
            <v>-794.7</v>
          </cell>
          <cell r="H2971">
            <v>2011</v>
          </cell>
          <cell r="I2971">
            <v>10</v>
          </cell>
          <cell r="J2971">
            <v>411</v>
          </cell>
        </row>
        <row r="2972">
          <cell r="D2972">
            <v>-8703.2900000000009</v>
          </cell>
          <cell r="E2972">
            <v>2012</v>
          </cell>
          <cell r="F2972">
            <v>2</v>
          </cell>
          <cell r="G2972">
            <v>-13833.4</v>
          </cell>
          <cell r="H2972">
            <v>2011</v>
          </cell>
          <cell r="I2972">
            <v>11</v>
          </cell>
          <cell r="J2972">
            <v>411</v>
          </cell>
        </row>
        <row r="2973">
          <cell r="D2973">
            <v>-75105</v>
          </cell>
          <cell r="E2973">
            <v>2012</v>
          </cell>
          <cell r="F2973">
            <v>2</v>
          </cell>
          <cell r="G2973">
            <v>-110798.7</v>
          </cell>
          <cell r="H2973">
            <v>2011</v>
          </cell>
          <cell r="I2973">
            <v>12</v>
          </cell>
          <cell r="J2973">
            <v>411</v>
          </cell>
        </row>
        <row r="2974">
          <cell r="D2974">
            <v>-112372.31</v>
          </cell>
          <cell r="E2974">
            <v>2012</v>
          </cell>
          <cell r="F2974">
            <v>2</v>
          </cell>
          <cell r="G2974">
            <v>-190728.8</v>
          </cell>
          <cell r="H2974">
            <v>2012</v>
          </cell>
          <cell r="I2974">
            <v>1</v>
          </cell>
          <cell r="J2974">
            <v>411</v>
          </cell>
        </row>
        <row r="2975">
          <cell r="D2975">
            <v>51688059.409999996</v>
          </cell>
          <cell r="E2975">
            <v>2012</v>
          </cell>
          <cell r="F2975">
            <v>2</v>
          </cell>
          <cell r="G2975">
            <v>73634491</v>
          </cell>
          <cell r="H2975">
            <v>2012</v>
          </cell>
          <cell r="I2975">
            <v>2</v>
          </cell>
          <cell r="J2975">
            <v>411</v>
          </cell>
        </row>
        <row r="2976">
          <cell r="D2976">
            <v>-1542.44</v>
          </cell>
          <cell r="E2976">
            <v>2012</v>
          </cell>
          <cell r="F2976">
            <v>2</v>
          </cell>
          <cell r="G2976">
            <v>-1765.7</v>
          </cell>
          <cell r="H2976">
            <v>2010</v>
          </cell>
          <cell r="I2976">
            <v>11</v>
          </cell>
          <cell r="J2976">
            <v>411</v>
          </cell>
        </row>
        <row r="2977">
          <cell r="D2977">
            <v>598.27</v>
          </cell>
          <cell r="E2977">
            <v>2012</v>
          </cell>
          <cell r="F2977">
            <v>2</v>
          </cell>
          <cell r="G2977">
            <v>861.2</v>
          </cell>
          <cell r="H2977">
            <v>2012</v>
          </cell>
          <cell r="I2977">
            <v>2</v>
          </cell>
          <cell r="J2977">
            <v>411</v>
          </cell>
        </row>
        <row r="2978">
          <cell r="D2978">
            <v>0</v>
          </cell>
          <cell r="E2978">
            <v>2012</v>
          </cell>
          <cell r="F2978">
            <v>2</v>
          </cell>
          <cell r="G2978">
            <v>0</v>
          </cell>
          <cell r="H2978">
            <v>2011</v>
          </cell>
          <cell r="I2978">
            <v>2</v>
          </cell>
          <cell r="J2978">
            <v>411</v>
          </cell>
        </row>
        <row r="2979">
          <cell r="D2979">
            <v>0</v>
          </cell>
          <cell r="E2979">
            <v>2012</v>
          </cell>
          <cell r="F2979">
            <v>2</v>
          </cell>
          <cell r="G2979">
            <v>0</v>
          </cell>
          <cell r="H2979">
            <v>2011</v>
          </cell>
          <cell r="I2979">
            <v>3</v>
          </cell>
          <cell r="J2979">
            <v>411</v>
          </cell>
        </row>
        <row r="2980">
          <cell r="D2980">
            <v>11</v>
          </cell>
          <cell r="E2980">
            <v>2012</v>
          </cell>
          <cell r="F2980">
            <v>2</v>
          </cell>
          <cell r="G2980">
            <v>0</v>
          </cell>
          <cell r="H2980">
            <v>2011</v>
          </cell>
          <cell r="I2980">
            <v>4</v>
          </cell>
          <cell r="J2980">
            <v>411</v>
          </cell>
        </row>
        <row r="2981">
          <cell r="D2981">
            <v>11</v>
          </cell>
          <cell r="E2981">
            <v>2012</v>
          </cell>
          <cell r="F2981">
            <v>2</v>
          </cell>
          <cell r="G2981">
            <v>0</v>
          </cell>
          <cell r="H2981">
            <v>2011</v>
          </cell>
          <cell r="I2981">
            <v>5</v>
          </cell>
          <cell r="J2981">
            <v>411</v>
          </cell>
        </row>
        <row r="2982">
          <cell r="D2982">
            <v>11</v>
          </cell>
          <cell r="E2982">
            <v>2012</v>
          </cell>
          <cell r="F2982">
            <v>2</v>
          </cell>
          <cell r="G2982">
            <v>0</v>
          </cell>
          <cell r="H2982">
            <v>2011</v>
          </cell>
          <cell r="I2982">
            <v>6</v>
          </cell>
          <cell r="J2982">
            <v>411</v>
          </cell>
        </row>
        <row r="2983">
          <cell r="D2983">
            <v>11</v>
          </cell>
          <cell r="E2983">
            <v>2012</v>
          </cell>
          <cell r="F2983">
            <v>2</v>
          </cell>
          <cell r="G2983">
            <v>0</v>
          </cell>
          <cell r="H2983">
            <v>2011</v>
          </cell>
          <cell r="I2983">
            <v>7</v>
          </cell>
          <cell r="J2983">
            <v>411</v>
          </cell>
        </row>
        <row r="2984">
          <cell r="D2984">
            <v>11</v>
          </cell>
          <cell r="E2984">
            <v>2012</v>
          </cell>
          <cell r="F2984">
            <v>2</v>
          </cell>
          <cell r="G2984">
            <v>0</v>
          </cell>
          <cell r="H2984">
            <v>2011</v>
          </cell>
          <cell r="I2984">
            <v>8</v>
          </cell>
          <cell r="J2984">
            <v>411</v>
          </cell>
        </row>
        <row r="2985">
          <cell r="D2985">
            <v>-11</v>
          </cell>
          <cell r="E2985">
            <v>2012</v>
          </cell>
          <cell r="F2985">
            <v>2</v>
          </cell>
          <cell r="G2985">
            <v>0</v>
          </cell>
          <cell r="H2985">
            <v>2011</v>
          </cell>
          <cell r="I2985">
            <v>9</v>
          </cell>
          <cell r="J2985">
            <v>411</v>
          </cell>
        </row>
        <row r="2986">
          <cell r="D2986">
            <v>-36.75</v>
          </cell>
          <cell r="E2986">
            <v>2012</v>
          </cell>
          <cell r="F2986">
            <v>2</v>
          </cell>
          <cell r="G2986">
            <v>-31.2</v>
          </cell>
          <cell r="H2986">
            <v>2011</v>
          </cell>
          <cell r="I2986">
            <v>10</v>
          </cell>
          <cell r="J2986">
            <v>411</v>
          </cell>
        </row>
        <row r="2987">
          <cell r="D2987">
            <v>9.64</v>
          </cell>
          <cell r="E2987">
            <v>2012</v>
          </cell>
          <cell r="F2987">
            <v>2</v>
          </cell>
          <cell r="G2987">
            <v>-11.2</v>
          </cell>
          <cell r="H2987">
            <v>2011</v>
          </cell>
          <cell r="I2987">
            <v>11</v>
          </cell>
          <cell r="J2987">
            <v>411</v>
          </cell>
        </row>
        <row r="2988">
          <cell r="D2988">
            <v>-122.76</v>
          </cell>
          <cell r="E2988">
            <v>2012</v>
          </cell>
          <cell r="F2988">
            <v>2</v>
          </cell>
          <cell r="G2988">
            <v>-375.7</v>
          </cell>
          <cell r="H2988">
            <v>2011</v>
          </cell>
          <cell r="I2988">
            <v>12</v>
          </cell>
          <cell r="J2988">
            <v>411</v>
          </cell>
        </row>
        <row r="2989">
          <cell r="D2989">
            <v>-349.39</v>
          </cell>
          <cell r="E2989">
            <v>2012</v>
          </cell>
          <cell r="F2989">
            <v>2</v>
          </cell>
          <cell r="G2989">
            <v>-2128.5</v>
          </cell>
          <cell r="H2989">
            <v>2012</v>
          </cell>
          <cell r="I2989">
            <v>1</v>
          </cell>
          <cell r="J2989">
            <v>411</v>
          </cell>
        </row>
        <row r="2990">
          <cell r="D2990">
            <v>48451.8</v>
          </cell>
          <cell r="E2990">
            <v>2012</v>
          </cell>
          <cell r="F2990">
            <v>2</v>
          </cell>
          <cell r="G2990">
            <v>175524.5</v>
          </cell>
          <cell r="H2990">
            <v>2012</v>
          </cell>
          <cell r="I2990">
            <v>2</v>
          </cell>
          <cell r="J2990">
            <v>411</v>
          </cell>
        </row>
        <row r="2991">
          <cell r="D2991">
            <v>-164.63</v>
          </cell>
          <cell r="E2991">
            <v>2012</v>
          </cell>
          <cell r="F2991">
            <v>2</v>
          </cell>
          <cell r="G2991">
            <v>0</v>
          </cell>
          <cell r="H2991">
            <v>0</v>
          </cell>
          <cell r="I2991">
            <v>0</v>
          </cell>
          <cell r="J2991">
            <v>411</v>
          </cell>
        </row>
        <row r="2992">
          <cell r="D2992">
            <v>-19.09</v>
          </cell>
          <cell r="E2992">
            <v>2012</v>
          </cell>
          <cell r="F2992">
            <v>2</v>
          </cell>
          <cell r="G2992">
            <v>-40.1</v>
          </cell>
          <cell r="H2992">
            <v>2011</v>
          </cell>
          <cell r="I2992">
            <v>6</v>
          </cell>
          <cell r="J2992">
            <v>411</v>
          </cell>
        </row>
        <row r="2993">
          <cell r="D2993">
            <v>-58.4</v>
          </cell>
          <cell r="E2993">
            <v>2012</v>
          </cell>
          <cell r="F2993">
            <v>2</v>
          </cell>
          <cell r="G2993">
            <v>-92.8</v>
          </cell>
          <cell r="H2993">
            <v>2011</v>
          </cell>
          <cell r="I2993">
            <v>7</v>
          </cell>
          <cell r="J2993">
            <v>411</v>
          </cell>
        </row>
        <row r="2994">
          <cell r="D2994">
            <v>-68.33</v>
          </cell>
          <cell r="E2994">
            <v>2012</v>
          </cell>
          <cell r="F2994">
            <v>2</v>
          </cell>
          <cell r="G2994">
            <v>-103.8</v>
          </cell>
          <cell r="H2994">
            <v>2011</v>
          </cell>
          <cell r="I2994">
            <v>8</v>
          </cell>
          <cell r="J2994">
            <v>411</v>
          </cell>
        </row>
        <row r="2995">
          <cell r="D2995">
            <v>-94.06</v>
          </cell>
          <cell r="E2995">
            <v>2012</v>
          </cell>
          <cell r="F2995">
            <v>2</v>
          </cell>
          <cell r="G2995">
            <v>-203.6</v>
          </cell>
          <cell r="H2995">
            <v>2011</v>
          </cell>
          <cell r="I2995">
            <v>9</v>
          </cell>
          <cell r="J2995">
            <v>411</v>
          </cell>
        </row>
        <row r="2996">
          <cell r="D2996">
            <v>-175.06</v>
          </cell>
          <cell r="E2996">
            <v>2012</v>
          </cell>
          <cell r="F2996">
            <v>2</v>
          </cell>
          <cell r="G2996">
            <v>-581.6</v>
          </cell>
          <cell r="H2996">
            <v>2011</v>
          </cell>
          <cell r="I2996">
            <v>10</v>
          </cell>
          <cell r="J2996">
            <v>411</v>
          </cell>
        </row>
        <row r="2997">
          <cell r="D2997">
            <v>-871.92</v>
          </cell>
          <cell r="E2997">
            <v>2012</v>
          </cell>
          <cell r="F2997">
            <v>2</v>
          </cell>
          <cell r="G2997">
            <v>-5424.6</v>
          </cell>
          <cell r="H2997">
            <v>2011</v>
          </cell>
          <cell r="I2997">
            <v>11</v>
          </cell>
          <cell r="J2997">
            <v>411</v>
          </cell>
        </row>
        <row r="2998">
          <cell r="D2998">
            <v>-1811.54</v>
          </cell>
          <cell r="E2998">
            <v>2012</v>
          </cell>
          <cell r="F2998">
            <v>2</v>
          </cell>
          <cell r="G2998">
            <v>-10085.200000000001</v>
          </cell>
          <cell r="H2998">
            <v>2011</v>
          </cell>
          <cell r="I2998">
            <v>12</v>
          </cell>
          <cell r="J2998">
            <v>411</v>
          </cell>
        </row>
        <row r="2999">
          <cell r="D2999">
            <v>-7003.25</v>
          </cell>
          <cell r="E2999">
            <v>2012</v>
          </cell>
          <cell r="F2999">
            <v>2</v>
          </cell>
          <cell r="G2999">
            <v>-52382.6</v>
          </cell>
          <cell r="H2999">
            <v>2012</v>
          </cell>
          <cell r="I2999">
            <v>1</v>
          </cell>
          <cell r="J2999">
            <v>411</v>
          </cell>
        </row>
        <row r="3000">
          <cell r="D3000">
            <v>2312984.2799999998</v>
          </cell>
          <cell r="E3000">
            <v>2012</v>
          </cell>
          <cell r="F3000">
            <v>2</v>
          </cell>
          <cell r="G3000">
            <v>11123037.6</v>
          </cell>
          <cell r="H3000">
            <v>2012</v>
          </cell>
          <cell r="I3000">
            <v>2</v>
          </cell>
          <cell r="J3000">
            <v>411</v>
          </cell>
        </row>
        <row r="3001">
          <cell r="D3001">
            <v>59.2</v>
          </cell>
          <cell r="E3001">
            <v>2012</v>
          </cell>
          <cell r="F3001">
            <v>2</v>
          </cell>
          <cell r="G3001">
            <v>217.8</v>
          </cell>
          <cell r="H3001">
            <v>2012</v>
          </cell>
          <cell r="I3001">
            <v>2</v>
          </cell>
          <cell r="J3001">
            <v>411</v>
          </cell>
        </row>
        <row r="3002">
          <cell r="D3002">
            <v>11</v>
          </cell>
          <cell r="E3002">
            <v>2012</v>
          </cell>
          <cell r="F3002">
            <v>2</v>
          </cell>
          <cell r="G3002">
            <v>0</v>
          </cell>
          <cell r="H3002">
            <v>2011</v>
          </cell>
          <cell r="I3002">
            <v>11</v>
          </cell>
          <cell r="J3002">
            <v>411</v>
          </cell>
        </row>
        <row r="3003">
          <cell r="D3003">
            <v>11</v>
          </cell>
          <cell r="E3003">
            <v>2012</v>
          </cell>
          <cell r="F3003">
            <v>2</v>
          </cell>
          <cell r="G3003">
            <v>0</v>
          </cell>
          <cell r="H3003">
            <v>2011</v>
          </cell>
          <cell r="I3003">
            <v>12</v>
          </cell>
          <cell r="J3003">
            <v>411</v>
          </cell>
        </row>
        <row r="3004">
          <cell r="D3004">
            <v>233.34</v>
          </cell>
          <cell r="E3004">
            <v>2012</v>
          </cell>
          <cell r="F3004">
            <v>2</v>
          </cell>
          <cell r="G3004">
            <v>149.5</v>
          </cell>
          <cell r="H3004">
            <v>2012</v>
          </cell>
          <cell r="I3004">
            <v>1</v>
          </cell>
          <cell r="J3004">
            <v>411</v>
          </cell>
        </row>
        <row r="3005">
          <cell r="D3005">
            <v>47063.199999999997</v>
          </cell>
          <cell r="E3005">
            <v>2012</v>
          </cell>
          <cell r="F3005">
            <v>2</v>
          </cell>
          <cell r="G3005">
            <v>47376.7</v>
          </cell>
          <cell r="H3005">
            <v>2012</v>
          </cell>
          <cell r="I3005">
            <v>2</v>
          </cell>
          <cell r="J3005">
            <v>411</v>
          </cell>
        </row>
        <row r="3006">
          <cell r="D3006">
            <v>-45.63</v>
          </cell>
          <cell r="E3006">
            <v>2012</v>
          </cell>
          <cell r="F3006">
            <v>2</v>
          </cell>
          <cell r="G3006">
            <v>0</v>
          </cell>
          <cell r="H3006">
            <v>0</v>
          </cell>
          <cell r="I3006">
            <v>0</v>
          </cell>
          <cell r="J3006">
            <v>411</v>
          </cell>
        </row>
        <row r="3007">
          <cell r="D3007">
            <v>0</v>
          </cell>
          <cell r="E3007">
            <v>2012</v>
          </cell>
          <cell r="F3007">
            <v>2</v>
          </cell>
          <cell r="G3007">
            <v>0</v>
          </cell>
          <cell r="H3007">
            <v>2011</v>
          </cell>
          <cell r="I3007">
            <v>3</v>
          </cell>
          <cell r="J3007">
            <v>411</v>
          </cell>
        </row>
        <row r="3008">
          <cell r="D3008">
            <v>-123.92</v>
          </cell>
          <cell r="E3008">
            <v>2012</v>
          </cell>
          <cell r="F3008">
            <v>2</v>
          </cell>
          <cell r="G3008">
            <v>-128.19999999999999</v>
          </cell>
          <cell r="H3008">
            <v>2011</v>
          </cell>
          <cell r="I3008">
            <v>4</v>
          </cell>
          <cell r="J3008">
            <v>411</v>
          </cell>
        </row>
        <row r="3009">
          <cell r="D3009">
            <v>375.42</v>
          </cell>
          <cell r="E3009">
            <v>2012</v>
          </cell>
          <cell r="F3009">
            <v>2</v>
          </cell>
          <cell r="G3009">
            <v>378.5</v>
          </cell>
          <cell r="H3009">
            <v>2011</v>
          </cell>
          <cell r="I3009">
            <v>5</v>
          </cell>
          <cell r="J3009">
            <v>411</v>
          </cell>
        </row>
        <row r="3010">
          <cell r="D3010">
            <v>89.94</v>
          </cell>
          <cell r="E3010">
            <v>2012</v>
          </cell>
          <cell r="F3010">
            <v>2</v>
          </cell>
          <cell r="G3010">
            <v>77.099999999999994</v>
          </cell>
          <cell r="H3010">
            <v>2011</v>
          </cell>
          <cell r="I3010">
            <v>6</v>
          </cell>
          <cell r="J3010">
            <v>411</v>
          </cell>
        </row>
        <row r="3011">
          <cell r="D3011">
            <v>62.58</v>
          </cell>
          <cell r="E3011">
            <v>2012</v>
          </cell>
          <cell r="F3011">
            <v>2</v>
          </cell>
          <cell r="G3011">
            <v>58.5</v>
          </cell>
          <cell r="H3011">
            <v>2011</v>
          </cell>
          <cell r="I3011">
            <v>7</v>
          </cell>
          <cell r="J3011">
            <v>411</v>
          </cell>
        </row>
        <row r="3012">
          <cell r="D3012">
            <v>27.24</v>
          </cell>
          <cell r="E3012">
            <v>2012</v>
          </cell>
          <cell r="F3012">
            <v>2</v>
          </cell>
          <cell r="G3012">
            <v>28.3</v>
          </cell>
          <cell r="H3012">
            <v>2011</v>
          </cell>
          <cell r="I3012">
            <v>8</v>
          </cell>
          <cell r="J3012">
            <v>411</v>
          </cell>
        </row>
        <row r="3013">
          <cell r="D3013">
            <v>38.020000000000003</v>
          </cell>
          <cell r="E3013">
            <v>2012</v>
          </cell>
          <cell r="F3013">
            <v>2</v>
          </cell>
          <cell r="G3013">
            <v>-21</v>
          </cell>
          <cell r="H3013">
            <v>2011</v>
          </cell>
          <cell r="I3013">
            <v>9</v>
          </cell>
          <cell r="J3013">
            <v>411</v>
          </cell>
        </row>
        <row r="3014">
          <cell r="D3014">
            <v>-61.16</v>
          </cell>
          <cell r="E3014">
            <v>2012</v>
          </cell>
          <cell r="F3014">
            <v>2</v>
          </cell>
          <cell r="G3014">
            <v>-144.19999999999999</v>
          </cell>
          <cell r="H3014">
            <v>2011</v>
          </cell>
          <cell r="I3014">
            <v>10</v>
          </cell>
          <cell r="J3014">
            <v>411</v>
          </cell>
        </row>
        <row r="3015">
          <cell r="D3015">
            <v>-939.73</v>
          </cell>
          <cell r="E3015">
            <v>2012</v>
          </cell>
          <cell r="F3015">
            <v>2</v>
          </cell>
          <cell r="G3015">
            <v>-1125.2</v>
          </cell>
          <cell r="H3015">
            <v>2011</v>
          </cell>
          <cell r="I3015">
            <v>11</v>
          </cell>
          <cell r="J3015">
            <v>411</v>
          </cell>
        </row>
        <row r="3016">
          <cell r="D3016">
            <v>-2364.83</v>
          </cell>
          <cell r="E3016">
            <v>2012</v>
          </cell>
          <cell r="F3016">
            <v>2</v>
          </cell>
          <cell r="G3016">
            <v>-2977.1</v>
          </cell>
          <cell r="H3016">
            <v>2011</v>
          </cell>
          <cell r="I3016">
            <v>12</v>
          </cell>
          <cell r="J3016">
            <v>411</v>
          </cell>
        </row>
        <row r="3017">
          <cell r="D3017">
            <v>-6964.13</v>
          </cell>
          <cell r="E3017">
            <v>2012</v>
          </cell>
          <cell r="F3017">
            <v>2</v>
          </cell>
          <cell r="G3017">
            <v>-8525.7000000000007</v>
          </cell>
          <cell r="H3017">
            <v>2012</v>
          </cell>
          <cell r="I3017">
            <v>1</v>
          </cell>
          <cell r="J3017">
            <v>411</v>
          </cell>
        </row>
        <row r="3018">
          <cell r="D3018">
            <v>3852172.55</v>
          </cell>
          <cell r="E3018">
            <v>2012</v>
          </cell>
          <cell r="F3018">
            <v>2</v>
          </cell>
          <cell r="G3018">
            <v>4175660.2</v>
          </cell>
          <cell r="H3018">
            <v>2012</v>
          </cell>
          <cell r="I3018">
            <v>2</v>
          </cell>
          <cell r="J3018">
            <v>411</v>
          </cell>
        </row>
        <row r="3019">
          <cell r="D3019">
            <v>46.12</v>
          </cell>
          <cell r="E3019">
            <v>2012</v>
          </cell>
          <cell r="F3019">
            <v>2</v>
          </cell>
          <cell r="G3019">
            <v>48.1</v>
          </cell>
          <cell r="H3019">
            <v>2012</v>
          </cell>
          <cell r="I3019">
            <v>2</v>
          </cell>
          <cell r="J3019">
            <v>411</v>
          </cell>
        </row>
        <row r="3020">
          <cell r="D3020">
            <v>74.16</v>
          </cell>
          <cell r="E3020">
            <v>2012</v>
          </cell>
          <cell r="F3020">
            <v>2</v>
          </cell>
          <cell r="G3020">
            <v>75.3</v>
          </cell>
          <cell r="H3020">
            <v>2012</v>
          </cell>
          <cell r="I3020">
            <v>2</v>
          </cell>
          <cell r="J3020">
            <v>411</v>
          </cell>
        </row>
        <row r="3021">
          <cell r="D3021">
            <v>5628.38</v>
          </cell>
          <cell r="E3021">
            <v>2012</v>
          </cell>
          <cell r="F3021">
            <v>2</v>
          </cell>
          <cell r="G3021">
            <v>6800.3</v>
          </cell>
          <cell r="H3021">
            <v>2012</v>
          </cell>
          <cell r="I3021">
            <v>2</v>
          </cell>
          <cell r="J3021">
            <v>411</v>
          </cell>
        </row>
        <row r="3022">
          <cell r="D3022">
            <v>-20.38</v>
          </cell>
          <cell r="E3022">
            <v>2012</v>
          </cell>
          <cell r="F3022">
            <v>2</v>
          </cell>
          <cell r="G3022">
            <v>0</v>
          </cell>
          <cell r="H3022">
            <v>0</v>
          </cell>
          <cell r="I3022">
            <v>0</v>
          </cell>
          <cell r="J3022">
            <v>411</v>
          </cell>
        </row>
        <row r="3023">
          <cell r="D3023">
            <v>-22.44</v>
          </cell>
          <cell r="E3023">
            <v>2012</v>
          </cell>
          <cell r="F3023">
            <v>2</v>
          </cell>
          <cell r="G3023">
            <v>-9.1</v>
          </cell>
          <cell r="H3023">
            <v>2011</v>
          </cell>
          <cell r="I3023">
            <v>2</v>
          </cell>
          <cell r="J3023">
            <v>411</v>
          </cell>
        </row>
        <row r="3024">
          <cell r="D3024">
            <v>-22.56</v>
          </cell>
          <cell r="E3024">
            <v>2012</v>
          </cell>
          <cell r="F3024">
            <v>2</v>
          </cell>
          <cell r="G3024">
            <v>-9</v>
          </cell>
          <cell r="H3024">
            <v>2011</v>
          </cell>
          <cell r="I3024">
            <v>3</v>
          </cell>
          <cell r="J3024">
            <v>411</v>
          </cell>
        </row>
        <row r="3025">
          <cell r="D3025">
            <v>-21.11</v>
          </cell>
          <cell r="E3025">
            <v>2012</v>
          </cell>
          <cell r="F3025">
            <v>2</v>
          </cell>
          <cell r="G3025">
            <v>-7</v>
          </cell>
          <cell r="H3025">
            <v>2011</v>
          </cell>
          <cell r="I3025">
            <v>4</v>
          </cell>
          <cell r="J3025">
            <v>411</v>
          </cell>
        </row>
        <row r="3026">
          <cell r="D3026">
            <v>67.66</v>
          </cell>
          <cell r="E3026">
            <v>2012</v>
          </cell>
          <cell r="F3026">
            <v>2</v>
          </cell>
          <cell r="G3026">
            <v>4</v>
          </cell>
          <cell r="H3026">
            <v>2011</v>
          </cell>
          <cell r="I3026">
            <v>5</v>
          </cell>
          <cell r="J3026">
            <v>411</v>
          </cell>
        </row>
        <row r="3027">
          <cell r="D3027">
            <v>-0.71</v>
          </cell>
          <cell r="E3027">
            <v>2012</v>
          </cell>
          <cell r="F3027">
            <v>2</v>
          </cell>
          <cell r="G3027">
            <v>-1</v>
          </cell>
          <cell r="H3027">
            <v>2011</v>
          </cell>
          <cell r="I3027">
            <v>6</v>
          </cell>
          <cell r="J3027">
            <v>411</v>
          </cell>
        </row>
        <row r="3028">
          <cell r="D3028">
            <v>-0.21</v>
          </cell>
          <cell r="E3028">
            <v>2012</v>
          </cell>
          <cell r="F3028">
            <v>2</v>
          </cell>
          <cell r="G3028">
            <v>-5</v>
          </cell>
          <cell r="H3028">
            <v>2011</v>
          </cell>
          <cell r="I3028">
            <v>7</v>
          </cell>
          <cell r="J3028">
            <v>411</v>
          </cell>
        </row>
        <row r="3029">
          <cell r="D3029">
            <v>-2.77</v>
          </cell>
          <cell r="E3029">
            <v>2012</v>
          </cell>
          <cell r="F3029">
            <v>2</v>
          </cell>
          <cell r="G3029">
            <v>-4</v>
          </cell>
          <cell r="H3029">
            <v>2011</v>
          </cell>
          <cell r="I3029">
            <v>8</v>
          </cell>
          <cell r="J3029">
            <v>411</v>
          </cell>
        </row>
        <row r="3030">
          <cell r="D3030">
            <v>-94.87</v>
          </cell>
          <cell r="E3030">
            <v>2012</v>
          </cell>
          <cell r="F3030">
            <v>2</v>
          </cell>
          <cell r="G3030">
            <v>-13</v>
          </cell>
          <cell r="H3030">
            <v>2011</v>
          </cell>
          <cell r="I3030">
            <v>9</v>
          </cell>
          <cell r="J3030">
            <v>411</v>
          </cell>
        </row>
        <row r="3031">
          <cell r="D3031">
            <v>-20.25</v>
          </cell>
          <cell r="E3031">
            <v>2012</v>
          </cell>
          <cell r="F3031">
            <v>2</v>
          </cell>
          <cell r="G3031">
            <v>-2</v>
          </cell>
          <cell r="H3031">
            <v>2011</v>
          </cell>
          <cell r="I3031">
            <v>10</v>
          </cell>
          <cell r="J3031">
            <v>411</v>
          </cell>
        </row>
        <row r="3032">
          <cell r="D3032">
            <v>-288.70999999999998</v>
          </cell>
          <cell r="E3032">
            <v>2012</v>
          </cell>
          <cell r="F3032">
            <v>2</v>
          </cell>
          <cell r="G3032">
            <v>-413.7</v>
          </cell>
          <cell r="H3032">
            <v>2011</v>
          </cell>
          <cell r="I3032">
            <v>11</v>
          </cell>
          <cell r="J3032">
            <v>411</v>
          </cell>
        </row>
        <row r="3033">
          <cell r="D3033">
            <v>-1021.23</v>
          </cell>
          <cell r="E3033">
            <v>2012</v>
          </cell>
          <cell r="F3033">
            <v>2</v>
          </cell>
          <cell r="G3033">
            <v>-1472.7</v>
          </cell>
          <cell r="H3033">
            <v>2011</v>
          </cell>
          <cell r="I3033">
            <v>12</v>
          </cell>
          <cell r="J3033">
            <v>411</v>
          </cell>
        </row>
        <row r="3034">
          <cell r="D3034">
            <v>-1915.41</v>
          </cell>
          <cell r="E3034">
            <v>2012</v>
          </cell>
          <cell r="F3034">
            <v>2</v>
          </cell>
          <cell r="G3034">
            <v>-3015.1</v>
          </cell>
          <cell r="H3034">
            <v>2012</v>
          </cell>
          <cell r="I3034">
            <v>1</v>
          </cell>
          <cell r="J3034">
            <v>411</v>
          </cell>
        </row>
        <row r="3035">
          <cell r="D3035">
            <v>720398.11</v>
          </cell>
          <cell r="E3035">
            <v>2012</v>
          </cell>
          <cell r="F3035">
            <v>2</v>
          </cell>
          <cell r="G3035">
            <v>989805.3</v>
          </cell>
          <cell r="H3035">
            <v>2012</v>
          </cell>
          <cell r="I3035">
            <v>2</v>
          </cell>
          <cell r="J3035">
            <v>411</v>
          </cell>
        </row>
        <row r="3036">
          <cell r="D3036">
            <v>0</v>
          </cell>
          <cell r="E3036">
            <v>2012</v>
          </cell>
          <cell r="F3036">
            <v>2</v>
          </cell>
          <cell r="G3036">
            <v>0</v>
          </cell>
          <cell r="H3036">
            <v>2011</v>
          </cell>
          <cell r="I3036">
            <v>8</v>
          </cell>
          <cell r="J3036">
            <v>451</v>
          </cell>
        </row>
        <row r="3037">
          <cell r="D3037">
            <v>-255</v>
          </cell>
          <cell r="E3037">
            <v>2012</v>
          </cell>
          <cell r="F3037">
            <v>2</v>
          </cell>
          <cell r="G3037">
            <v>-72.599999999999994</v>
          </cell>
          <cell r="H3037">
            <v>2011</v>
          </cell>
          <cell r="I3037">
            <v>11</v>
          </cell>
          <cell r="J3037">
            <v>451</v>
          </cell>
        </row>
        <row r="3038">
          <cell r="D3038">
            <v>-382.5</v>
          </cell>
          <cell r="E3038">
            <v>2012</v>
          </cell>
          <cell r="F3038">
            <v>2</v>
          </cell>
          <cell r="G3038">
            <v>-332.3</v>
          </cell>
          <cell r="H3038">
            <v>2012</v>
          </cell>
          <cell r="I3038">
            <v>1</v>
          </cell>
          <cell r="J3038">
            <v>451</v>
          </cell>
        </row>
        <row r="3039">
          <cell r="D3039">
            <v>578.25</v>
          </cell>
          <cell r="E3039">
            <v>2012</v>
          </cell>
          <cell r="F3039">
            <v>2</v>
          </cell>
          <cell r="G3039">
            <v>658.6</v>
          </cell>
          <cell r="H3039">
            <v>2012</v>
          </cell>
          <cell r="I3039">
            <v>2</v>
          </cell>
          <cell r="J3039">
            <v>451</v>
          </cell>
        </row>
        <row r="3040">
          <cell r="D3040">
            <v>-30.88</v>
          </cell>
          <cell r="E3040">
            <v>2012</v>
          </cell>
          <cell r="F3040">
            <v>2</v>
          </cell>
          <cell r="G3040">
            <v>-34.299999999999997</v>
          </cell>
          <cell r="H3040">
            <v>2011</v>
          </cell>
          <cell r="I3040">
            <v>12</v>
          </cell>
          <cell r="J3040">
            <v>411</v>
          </cell>
        </row>
        <row r="3041">
          <cell r="D3041">
            <v>48.64</v>
          </cell>
          <cell r="E3041">
            <v>2012</v>
          </cell>
          <cell r="F3041">
            <v>2</v>
          </cell>
          <cell r="G3041">
            <v>159.4</v>
          </cell>
          <cell r="H3041">
            <v>2012</v>
          </cell>
          <cell r="I3041">
            <v>1</v>
          </cell>
          <cell r="J3041">
            <v>411</v>
          </cell>
        </row>
        <row r="3042">
          <cell r="D3042">
            <v>38789.74</v>
          </cell>
          <cell r="E3042">
            <v>2012</v>
          </cell>
          <cell r="F3042">
            <v>2</v>
          </cell>
          <cell r="G3042">
            <v>66247.8</v>
          </cell>
          <cell r="H3042">
            <v>2012</v>
          </cell>
          <cell r="I3042">
            <v>2</v>
          </cell>
          <cell r="J3042">
            <v>411</v>
          </cell>
        </row>
        <row r="3043">
          <cell r="D3043">
            <v>-17.73</v>
          </cell>
          <cell r="E3043">
            <v>2012</v>
          </cell>
          <cell r="F3043">
            <v>2</v>
          </cell>
          <cell r="G3043">
            <v>0</v>
          </cell>
          <cell r="H3043">
            <v>0</v>
          </cell>
          <cell r="I3043">
            <v>0</v>
          </cell>
          <cell r="J3043">
            <v>411</v>
          </cell>
        </row>
        <row r="3044">
          <cell r="D3044">
            <v>-31.27</v>
          </cell>
          <cell r="E3044">
            <v>2012</v>
          </cell>
          <cell r="F3044">
            <v>2</v>
          </cell>
          <cell r="G3044">
            <v>-74.5</v>
          </cell>
          <cell r="H3044">
            <v>2011</v>
          </cell>
          <cell r="I3044">
            <v>5</v>
          </cell>
          <cell r="J3044">
            <v>411</v>
          </cell>
        </row>
        <row r="3045">
          <cell r="D3045">
            <v>-21.24</v>
          </cell>
          <cell r="E3045">
            <v>2012</v>
          </cell>
          <cell r="F3045">
            <v>2</v>
          </cell>
          <cell r="G3045">
            <v>-21</v>
          </cell>
          <cell r="H3045">
            <v>2011</v>
          </cell>
          <cell r="I3045">
            <v>6</v>
          </cell>
          <cell r="J3045">
            <v>411</v>
          </cell>
        </row>
        <row r="3046">
          <cell r="D3046">
            <v>-3.1</v>
          </cell>
          <cell r="E3046">
            <v>2012</v>
          </cell>
          <cell r="F3046">
            <v>2</v>
          </cell>
          <cell r="G3046">
            <v>2.1</v>
          </cell>
          <cell r="H3046">
            <v>2011</v>
          </cell>
          <cell r="I3046">
            <v>7</v>
          </cell>
          <cell r="J3046">
            <v>411</v>
          </cell>
        </row>
        <row r="3047">
          <cell r="D3047">
            <v>-3.2</v>
          </cell>
          <cell r="E3047">
            <v>2012</v>
          </cell>
          <cell r="F3047">
            <v>2</v>
          </cell>
          <cell r="G3047">
            <v>-11.1</v>
          </cell>
          <cell r="H3047">
            <v>2011</v>
          </cell>
          <cell r="I3047">
            <v>8</v>
          </cell>
          <cell r="J3047">
            <v>411</v>
          </cell>
        </row>
        <row r="3048">
          <cell r="D3048">
            <v>-27.64</v>
          </cell>
          <cell r="E3048">
            <v>2012</v>
          </cell>
          <cell r="F3048">
            <v>2</v>
          </cell>
          <cell r="G3048">
            <v>-27</v>
          </cell>
          <cell r="H3048">
            <v>2011</v>
          </cell>
          <cell r="I3048">
            <v>9</v>
          </cell>
          <cell r="J3048">
            <v>411</v>
          </cell>
        </row>
        <row r="3049">
          <cell r="D3049">
            <v>32.799999999999997</v>
          </cell>
          <cell r="E3049">
            <v>2012</v>
          </cell>
          <cell r="F3049">
            <v>2</v>
          </cell>
          <cell r="G3049">
            <v>-22.1</v>
          </cell>
          <cell r="H3049">
            <v>2011</v>
          </cell>
          <cell r="I3049">
            <v>10</v>
          </cell>
          <cell r="J3049">
            <v>411</v>
          </cell>
        </row>
        <row r="3050">
          <cell r="D3050">
            <v>14.11</v>
          </cell>
          <cell r="E3050">
            <v>2012</v>
          </cell>
          <cell r="F3050">
            <v>2</v>
          </cell>
          <cell r="G3050">
            <v>32</v>
          </cell>
          <cell r="H3050">
            <v>2011</v>
          </cell>
          <cell r="I3050">
            <v>11</v>
          </cell>
          <cell r="J3050">
            <v>411</v>
          </cell>
        </row>
        <row r="3051">
          <cell r="D3051">
            <v>-499.75</v>
          </cell>
          <cell r="E3051">
            <v>2012</v>
          </cell>
          <cell r="F3051">
            <v>2</v>
          </cell>
          <cell r="G3051">
            <v>-932.8</v>
          </cell>
          <cell r="H3051">
            <v>2011</v>
          </cell>
          <cell r="I3051">
            <v>12</v>
          </cell>
          <cell r="J3051">
            <v>411</v>
          </cell>
        </row>
        <row r="3052">
          <cell r="D3052">
            <v>-3215.67</v>
          </cell>
          <cell r="E3052">
            <v>2012</v>
          </cell>
          <cell r="F3052">
            <v>2</v>
          </cell>
          <cell r="G3052">
            <v>-6698.5</v>
          </cell>
          <cell r="H3052">
            <v>2012</v>
          </cell>
          <cell r="I3052">
            <v>1</v>
          </cell>
          <cell r="J3052">
            <v>411</v>
          </cell>
        </row>
        <row r="3053">
          <cell r="D3053">
            <v>1349799.24</v>
          </cell>
          <cell r="E3053">
            <v>2012</v>
          </cell>
          <cell r="F3053">
            <v>2</v>
          </cell>
          <cell r="G3053">
            <v>2435120.2000000002</v>
          </cell>
          <cell r="H3053">
            <v>2012</v>
          </cell>
          <cell r="I3053">
            <v>2</v>
          </cell>
          <cell r="J3053">
            <v>411</v>
          </cell>
        </row>
        <row r="3054">
          <cell r="D3054">
            <v>-4.7300000000000004</v>
          </cell>
          <cell r="E3054">
            <v>2012</v>
          </cell>
          <cell r="F3054">
            <v>2</v>
          </cell>
          <cell r="G3054">
            <v>-32.299999999999997</v>
          </cell>
          <cell r="H3054">
            <v>2011</v>
          </cell>
          <cell r="I3054">
            <v>7</v>
          </cell>
          <cell r="J3054">
            <v>411</v>
          </cell>
        </row>
        <row r="3055">
          <cell r="D3055">
            <v>-15.97</v>
          </cell>
          <cell r="E3055">
            <v>2012</v>
          </cell>
          <cell r="F3055">
            <v>2</v>
          </cell>
          <cell r="G3055">
            <v>-34.299999999999997</v>
          </cell>
          <cell r="H3055">
            <v>2011</v>
          </cell>
          <cell r="I3055">
            <v>8</v>
          </cell>
          <cell r="J3055">
            <v>411</v>
          </cell>
        </row>
        <row r="3056">
          <cell r="D3056">
            <v>-15.93</v>
          </cell>
          <cell r="E3056">
            <v>2012</v>
          </cell>
          <cell r="F3056">
            <v>2</v>
          </cell>
          <cell r="G3056">
            <v>-24</v>
          </cell>
          <cell r="H3056">
            <v>2011</v>
          </cell>
          <cell r="I3056">
            <v>9</v>
          </cell>
          <cell r="J3056">
            <v>411</v>
          </cell>
        </row>
        <row r="3057">
          <cell r="D3057">
            <v>-11.13</v>
          </cell>
          <cell r="E3057">
            <v>2012</v>
          </cell>
          <cell r="F3057">
            <v>2</v>
          </cell>
          <cell r="G3057">
            <v>-1</v>
          </cell>
          <cell r="H3057">
            <v>2011</v>
          </cell>
          <cell r="I3057">
            <v>10</v>
          </cell>
          <cell r="J3057">
            <v>411</v>
          </cell>
        </row>
        <row r="3058">
          <cell r="D3058">
            <v>-12.36</v>
          </cell>
          <cell r="E3058">
            <v>2012</v>
          </cell>
          <cell r="F3058">
            <v>2</v>
          </cell>
          <cell r="G3058">
            <v>-102.7</v>
          </cell>
          <cell r="H3058">
            <v>2011</v>
          </cell>
          <cell r="I3058">
            <v>11</v>
          </cell>
          <cell r="J3058">
            <v>411</v>
          </cell>
        </row>
        <row r="3059">
          <cell r="D3059">
            <v>-7.64</v>
          </cell>
          <cell r="E3059">
            <v>2012</v>
          </cell>
          <cell r="F3059">
            <v>2</v>
          </cell>
          <cell r="G3059">
            <v>-58.9</v>
          </cell>
          <cell r="H3059">
            <v>2011</v>
          </cell>
          <cell r="I3059">
            <v>12</v>
          </cell>
          <cell r="J3059">
            <v>411</v>
          </cell>
        </row>
        <row r="3060">
          <cell r="D3060">
            <v>130.01</v>
          </cell>
          <cell r="E3060">
            <v>2012</v>
          </cell>
          <cell r="F3060">
            <v>2</v>
          </cell>
          <cell r="G3060">
            <v>-1269.2</v>
          </cell>
          <cell r="H3060">
            <v>2012</v>
          </cell>
          <cell r="I3060">
            <v>1</v>
          </cell>
          <cell r="J3060">
            <v>411</v>
          </cell>
        </row>
        <row r="3061">
          <cell r="D3061">
            <v>2405.1999999999998</v>
          </cell>
          <cell r="E3061">
            <v>2012</v>
          </cell>
          <cell r="F3061">
            <v>2</v>
          </cell>
          <cell r="G3061">
            <v>435348</v>
          </cell>
          <cell r="H3061">
            <v>2012</v>
          </cell>
          <cell r="I3061">
            <v>2</v>
          </cell>
          <cell r="J3061">
            <v>411</v>
          </cell>
        </row>
        <row r="3062">
          <cell r="D3062">
            <v>0</v>
          </cell>
          <cell r="E3062">
            <v>2012</v>
          </cell>
          <cell r="F3062">
            <v>2</v>
          </cell>
          <cell r="G3062">
            <v>0</v>
          </cell>
          <cell r="H3062">
            <v>2011</v>
          </cell>
          <cell r="I3062">
            <v>8</v>
          </cell>
          <cell r="J3062">
            <v>411</v>
          </cell>
        </row>
        <row r="3063">
          <cell r="D3063">
            <v>11.11</v>
          </cell>
          <cell r="E3063">
            <v>2012</v>
          </cell>
          <cell r="F3063">
            <v>2</v>
          </cell>
          <cell r="G3063">
            <v>1</v>
          </cell>
          <cell r="H3063">
            <v>2011</v>
          </cell>
          <cell r="I3063">
            <v>9</v>
          </cell>
          <cell r="J3063">
            <v>411</v>
          </cell>
        </row>
        <row r="3064">
          <cell r="D3064">
            <v>11</v>
          </cell>
          <cell r="E3064">
            <v>2012</v>
          </cell>
          <cell r="F3064">
            <v>2</v>
          </cell>
          <cell r="G3064">
            <v>0</v>
          </cell>
          <cell r="H3064">
            <v>2011</v>
          </cell>
          <cell r="I3064">
            <v>10</v>
          </cell>
          <cell r="J3064">
            <v>411</v>
          </cell>
        </row>
        <row r="3065">
          <cell r="D3065">
            <v>0.51</v>
          </cell>
          <cell r="E3065">
            <v>2012</v>
          </cell>
          <cell r="F3065">
            <v>2</v>
          </cell>
          <cell r="G3065">
            <v>-101.6</v>
          </cell>
          <cell r="H3065">
            <v>2011</v>
          </cell>
          <cell r="I3065">
            <v>12</v>
          </cell>
          <cell r="J3065">
            <v>411</v>
          </cell>
        </row>
        <row r="3066">
          <cell r="D3066">
            <v>615.23</v>
          </cell>
          <cell r="E3066">
            <v>2012</v>
          </cell>
          <cell r="F3066">
            <v>2</v>
          </cell>
          <cell r="G3066">
            <v>10236.700000000001</v>
          </cell>
          <cell r="H3066">
            <v>2012</v>
          </cell>
          <cell r="I3066">
            <v>2</v>
          </cell>
          <cell r="J3066">
            <v>411</v>
          </cell>
        </row>
        <row r="3067">
          <cell r="D3067">
            <v>1312.42</v>
          </cell>
          <cell r="E3067">
            <v>2012</v>
          </cell>
          <cell r="F3067">
            <v>2</v>
          </cell>
          <cell r="G3067">
            <v>1650.6</v>
          </cell>
          <cell r="H3067">
            <v>2012</v>
          </cell>
          <cell r="I3067">
            <v>2</v>
          </cell>
          <cell r="J3067">
            <v>411</v>
          </cell>
        </row>
        <row r="3068">
          <cell r="D3068">
            <v>-36.72</v>
          </cell>
          <cell r="E3068">
            <v>2012</v>
          </cell>
          <cell r="F3068">
            <v>2</v>
          </cell>
          <cell r="G3068">
            <v>0</v>
          </cell>
          <cell r="H3068">
            <v>0</v>
          </cell>
          <cell r="I3068">
            <v>0</v>
          </cell>
          <cell r="J3068">
            <v>411</v>
          </cell>
        </row>
        <row r="3069">
          <cell r="D3069">
            <v>11</v>
          </cell>
          <cell r="E3069">
            <v>2012</v>
          </cell>
          <cell r="F3069">
            <v>2</v>
          </cell>
          <cell r="G3069">
            <v>0</v>
          </cell>
          <cell r="H3069">
            <v>2011</v>
          </cell>
          <cell r="I3069">
            <v>10</v>
          </cell>
          <cell r="J3069">
            <v>411</v>
          </cell>
        </row>
        <row r="3070">
          <cell r="D3070">
            <v>23.32</v>
          </cell>
          <cell r="E3070">
            <v>2012</v>
          </cell>
          <cell r="F3070">
            <v>2</v>
          </cell>
          <cell r="G3070">
            <v>14.3</v>
          </cell>
          <cell r="H3070">
            <v>2011</v>
          </cell>
          <cell r="I3070">
            <v>11</v>
          </cell>
          <cell r="J3070">
            <v>411</v>
          </cell>
        </row>
        <row r="3071">
          <cell r="D3071">
            <v>26.43</v>
          </cell>
          <cell r="E3071">
            <v>2012</v>
          </cell>
          <cell r="F3071">
            <v>2</v>
          </cell>
          <cell r="G3071">
            <v>22.3</v>
          </cell>
          <cell r="H3071">
            <v>2011</v>
          </cell>
          <cell r="I3071">
            <v>12</v>
          </cell>
          <cell r="J3071">
            <v>411</v>
          </cell>
        </row>
        <row r="3072">
          <cell r="D3072">
            <v>-62.83</v>
          </cell>
          <cell r="E3072">
            <v>2012</v>
          </cell>
          <cell r="F3072">
            <v>2</v>
          </cell>
          <cell r="G3072">
            <v>-120.6</v>
          </cell>
          <cell r="H3072">
            <v>2012</v>
          </cell>
          <cell r="I3072">
            <v>1</v>
          </cell>
          <cell r="J3072">
            <v>411</v>
          </cell>
        </row>
        <row r="3073">
          <cell r="D3073">
            <v>93489.76</v>
          </cell>
          <cell r="E3073">
            <v>2012</v>
          </cell>
          <cell r="F3073">
            <v>2</v>
          </cell>
          <cell r="G3073">
            <v>127635.2</v>
          </cell>
          <cell r="H3073">
            <v>2012</v>
          </cell>
          <cell r="I3073">
            <v>2</v>
          </cell>
          <cell r="J3073">
            <v>411</v>
          </cell>
        </row>
        <row r="3074">
          <cell r="D3074">
            <v>350.2</v>
          </cell>
          <cell r="E3074">
            <v>2012</v>
          </cell>
          <cell r="F3074">
            <v>2</v>
          </cell>
          <cell r="G3074">
            <v>529.70000000000005</v>
          </cell>
          <cell r="H3074">
            <v>2012</v>
          </cell>
          <cell r="I3074">
            <v>2</v>
          </cell>
          <cell r="J3074">
            <v>411</v>
          </cell>
        </row>
        <row r="3075">
          <cell r="D3075">
            <v>-47.19</v>
          </cell>
          <cell r="E3075">
            <v>2012</v>
          </cell>
          <cell r="F3075">
            <v>2</v>
          </cell>
          <cell r="G3075">
            <v>-51.3</v>
          </cell>
          <cell r="H3075">
            <v>2011</v>
          </cell>
          <cell r="I3075">
            <v>11</v>
          </cell>
          <cell r="J3075">
            <v>411</v>
          </cell>
        </row>
        <row r="3076">
          <cell r="D3076">
            <v>20699.75</v>
          </cell>
          <cell r="E3076">
            <v>2012</v>
          </cell>
          <cell r="F3076">
            <v>2</v>
          </cell>
          <cell r="G3076">
            <v>35733.599999999999</v>
          </cell>
          <cell r="H3076">
            <v>2012</v>
          </cell>
          <cell r="I3076">
            <v>2</v>
          </cell>
          <cell r="J3076">
            <v>411</v>
          </cell>
        </row>
        <row r="3077">
          <cell r="D3077">
            <v>-172.95</v>
          </cell>
          <cell r="E3077">
            <v>2012</v>
          </cell>
          <cell r="F3077">
            <v>2</v>
          </cell>
          <cell r="G3077">
            <v>-201</v>
          </cell>
          <cell r="H3077">
            <v>2011</v>
          </cell>
          <cell r="I3077">
            <v>12</v>
          </cell>
          <cell r="J3077">
            <v>415</v>
          </cell>
        </row>
        <row r="3078">
          <cell r="D3078">
            <v>-277.04000000000002</v>
          </cell>
          <cell r="E3078">
            <v>2012</v>
          </cell>
          <cell r="F3078">
            <v>2</v>
          </cell>
          <cell r="G3078">
            <v>-322</v>
          </cell>
          <cell r="H3078">
            <v>2012</v>
          </cell>
          <cell r="I3078">
            <v>1</v>
          </cell>
          <cell r="J3078">
            <v>415</v>
          </cell>
        </row>
        <row r="3079">
          <cell r="D3079">
            <v>26510.2</v>
          </cell>
          <cell r="E3079">
            <v>2012</v>
          </cell>
          <cell r="F3079">
            <v>2</v>
          </cell>
          <cell r="G3079">
            <v>33451.5</v>
          </cell>
          <cell r="H3079">
            <v>2012</v>
          </cell>
          <cell r="I3079">
            <v>2</v>
          </cell>
          <cell r="J3079">
            <v>415</v>
          </cell>
        </row>
        <row r="3080">
          <cell r="D3080">
            <v>10.39</v>
          </cell>
          <cell r="E3080">
            <v>2012</v>
          </cell>
          <cell r="F3080">
            <v>2</v>
          </cell>
          <cell r="G3080">
            <v>15</v>
          </cell>
          <cell r="H3080">
            <v>2011</v>
          </cell>
          <cell r="I3080">
            <v>9</v>
          </cell>
          <cell r="J3080">
            <v>415</v>
          </cell>
        </row>
        <row r="3081">
          <cell r="D3081">
            <v>26.95</v>
          </cell>
          <cell r="E3081">
            <v>2012</v>
          </cell>
          <cell r="F3081">
            <v>2</v>
          </cell>
          <cell r="G3081">
            <v>40.299999999999997</v>
          </cell>
          <cell r="H3081">
            <v>2011</v>
          </cell>
          <cell r="I3081">
            <v>10</v>
          </cell>
          <cell r="J3081">
            <v>415</v>
          </cell>
        </row>
        <row r="3082">
          <cell r="D3082">
            <v>-880.36</v>
          </cell>
          <cell r="E3082">
            <v>2012</v>
          </cell>
          <cell r="F3082">
            <v>2</v>
          </cell>
          <cell r="G3082">
            <v>-1377</v>
          </cell>
          <cell r="H3082">
            <v>2011</v>
          </cell>
          <cell r="I3082">
            <v>11</v>
          </cell>
          <cell r="J3082">
            <v>415</v>
          </cell>
        </row>
        <row r="3083">
          <cell r="D3083">
            <v>-762.78</v>
          </cell>
          <cell r="E3083">
            <v>2012</v>
          </cell>
          <cell r="F3083">
            <v>2</v>
          </cell>
          <cell r="G3083">
            <v>-1200.8</v>
          </cell>
          <cell r="H3083">
            <v>2011</v>
          </cell>
          <cell r="I3083">
            <v>12</v>
          </cell>
          <cell r="J3083">
            <v>415</v>
          </cell>
        </row>
        <row r="3084">
          <cell r="D3084">
            <v>-5860.98</v>
          </cell>
          <cell r="E3084">
            <v>2012</v>
          </cell>
          <cell r="F3084">
            <v>2</v>
          </cell>
          <cell r="G3084">
            <v>-9267</v>
          </cell>
          <cell r="H3084">
            <v>2012</v>
          </cell>
          <cell r="I3084">
            <v>1</v>
          </cell>
          <cell r="J3084">
            <v>415</v>
          </cell>
        </row>
        <row r="3085">
          <cell r="D3085">
            <v>661677.18999999994</v>
          </cell>
          <cell r="E3085">
            <v>2012</v>
          </cell>
          <cell r="F3085">
            <v>2</v>
          </cell>
          <cell r="G3085">
            <v>953559.8</v>
          </cell>
          <cell r="H3085">
            <v>2012</v>
          </cell>
          <cell r="I3085">
            <v>2</v>
          </cell>
          <cell r="J3085">
            <v>415</v>
          </cell>
        </row>
        <row r="3086">
          <cell r="D3086">
            <v>897.37</v>
          </cell>
          <cell r="E3086">
            <v>2012</v>
          </cell>
          <cell r="F3086">
            <v>2</v>
          </cell>
          <cell r="G3086">
            <v>3502.1</v>
          </cell>
          <cell r="H3086">
            <v>2012</v>
          </cell>
          <cell r="I3086">
            <v>2</v>
          </cell>
          <cell r="J3086">
            <v>415</v>
          </cell>
        </row>
        <row r="3087">
          <cell r="D3087">
            <v>-19.25</v>
          </cell>
          <cell r="E3087">
            <v>2012</v>
          </cell>
          <cell r="F3087">
            <v>2</v>
          </cell>
          <cell r="G3087">
            <v>-37.200000000000003</v>
          </cell>
          <cell r="H3087">
            <v>2011</v>
          </cell>
          <cell r="I3087">
            <v>5</v>
          </cell>
          <cell r="J3087">
            <v>415</v>
          </cell>
        </row>
        <row r="3088">
          <cell r="D3088">
            <v>5.95</v>
          </cell>
          <cell r="E3088">
            <v>2012</v>
          </cell>
          <cell r="F3088">
            <v>2</v>
          </cell>
          <cell r="G3088">
            <v>-36.1</v>
          </cell>
          <cell r="H3088">
            <v>2011</v>
          </cell>
          <cell r="I3088">
            <v>6</v>
          </cell>
          <cell r="J3088">
            <v>415</v>
          </cell>
        </row>
        <row r="3089">
          <cell r="D3089">
            <v>-17.43</v>
          </cell>
          <cell r="E3089">
            <v>2012</v>
          </cell>
          <cell r="F3089">
            <v>2</v>
          </cell>
          <cell r="G3089">
            <v>-27.2</v>
          </cell>
          <cell r="H3089">
            <v>2011</v>
          </cell>
          <cell r="I3089">
            <v>7</v>
          </cell>
          <cell r="J3089">
            <v>415</v>
          </cell>
        </row>
        <row r="3090">
          <cell r="D3090">
            <v>8.65</v>
          </cell>
          <cell r="E3090">
            <v>2012</v>
          </cell>
          <cell r="F3090">
            <v>2</v>
          </cell>
          <cell r="G3090">
            <v>-21.2</v>
          </cell>
          <cell r="H3090">
            <v>2011</v>
          </cell>
          <cell r="I3090">
            <v>8</v>
          </cell>
          <cell r="J3090">
            <v>415</v>
          </cell>
        </row>
        <row r="3091">
          <cell r="D3091">
            <v>-35.229999999999997</v>
          </cell>
          <cell r="E3091">
            <v>2012</v>
          </cell>
          <cell r="F3091">
            <v>2</v>
          </cell>
          <cell r="G3091">
            <v>-43</v>
          </cell>
          <cell r="H3091">
            <v>2011</v>
          </cell>
          <cell r="I3091">
            <v>9</v>
          </cell>
          <cell r="J3091">
            <v>415</v>
          </cell>
        </row>
        <row r="3092">
          <cell r="D3092">
            <v>-35.99</v>
          </cell>
          <cell r="E3092">
            <v>2012</v>
          </cell>
          <cell r="F3092">
            <v>2</v>
          </cell>
          <cell r="G3092">
            <v>-55.4</v>
          </cell>
          <cell r="H3092">
            <v>2011</v>
          </cell>
          <cell r="I3092">
            <v>10</v>
          </cell>
          <cell r="J3092">
            <v>415</v>
          </cell>
        </row>
        <row r="3093">
          <cell r="D3093">
            <v>-36.5</v>
          </cell>
          <cell r="E3093">
            <v>2012</v>
          </cell>
          <cell r="F3093">
            <v>2</v>
          </cell>
          <cell r="G3093">
            <v>-61.6</v>
          </cell>
          <cell r="H3093">
            <v>2011</v>
          </cell>
          <cell r="I3093">
            <v>11</v>
          </cell>
          <cell r="J3093">
            <v>415</v>
          </cell>
        </row>
        <row r="3094">
          <cell r="D3094">
            <v>-8.66</v>
          </cell>
          <cell r="E3094">
            <v>2012</v>
          </cell>
          <cell r="F3094">
            <v>2</v>
          </cell>
          <cell r="G3094">
            <v>-198</v>
          </cell>
          <cell r="H3094">
            <v>2011</v>
          </cell>
          <cell r="I3094">
            <v>12</v>
          </cell>
          <cell r="J3094">
            <v>415</v>
          </cell>
        </row>
        <row r="3095">
          <cell r="D3095">
            <v>-22.02</v>
          </cell>
          <cell r="E3095">
            <v>2012</v>
          </cell>
          <cell r="F3095">
            <v>2</v>
          </cell>
          <cell r="G3095">
            <v>-111.3</v>
          </cell>
          <cell r="H3095">
            <v>2012</v>
          </cell>
          <cell r="I3095">
            <v>1</v>
          </cell>
          <cell r="J3095">
            <v>415</v>
          </cell>
        </row>
        <row r="3096">
          <cell r="D3096">
            <v>36994.629999999997</v>
          </cell>
          <cell r="E3096">
            <v>2012</v>
          </cell>
          <cell r="F3096">
            <v>2</v>
          </cell>
          <cell r="G3096">
            <v>188259.20000000001</v>
          </cell>
          <cell r="H3096">
            <v>2012</v>
          </cell>
          <cell r="I3096">
            <v>2</v>
          </cell>
          <cell r="J3096">
            <v>415</v>
          </cell>
        </row>
        <row r="3097">
          <cell r="D3097">
            <v>2656.67</v>
          </cell>
          <cell r="E3097">
            <v>2012</v>
          </cell>
          <cell r="F3097">
            <v>2</v>
          </cell>
          <cell r="G3097">
            <v>2879.3</v>
          </cell>
          <cell r="H3097">
            <v>2012</v>
          </cell>
          <cell r="I3097">
            <v>2</v>
          </cell>
          <cell r="J3097">
            <v>415</v>
          </cell>
        </row>
        <row r="3098">
          <cell r="D3098">
            <v>-86.69</v>
          </cell>
          <cell r="E3098">
            <v>2012</v>
          </cell>
          <cell r="F3098">
            <v>2</v>
          </cell>
          <cell r="G3098">
            <v>-101</v>
          </cell>
          <cell r="H3098">
            <v>2011</v>
          </cell>
          <cell r="I3098">
            <v>12</v>
          </cell>
          <cell r="J3098">
            <v>415</v>
          </cell>
        </row>
        <row r="3099">
          <cell r="D3099">
            <v>45.68</v>
          </cell>
          <cell r="E3099">
            <v>2012</v>
          </cell>
          <cell r="F3099">
            <v>2</v>
          </cell>
          <cell r="G3099">
            <v>9</v>
          </cell>
          <cell r="H3099">
            <v>2012</v>
          </cell>
          <cell r="I3099">
            <v>1</v>
          </cell>
          <cell r="J3099">
            <v>415</v>
          </cell>
        </row>
        <row r="3100">
          <cell r="D3100">
            <v>53817.57</v>
          </cell>
          <cell r="E3100">
            <v>2012</v>
          </cell>
          <cell r="F3100">
            <v>2</v>
          </cell>
          <cell r="G3100">
            <v>58672.2</v>
          </cell>
          <cell r="H3100">
            <v>2012</v>
          </cell>
          <cell r="I3100">
            <v>2</v>
          </cell>
          <cell r="J3100">
            <v>415</v>
          </cell>
        </row>
        <row r="3101">
          <cell r="D3101">
            <v>207.87</v>
          </cell>
          <cell r="E3101">
            <v>2012</v>
          </cell>
          <cell r="F3101">
            <v>2</v>
          </cell>
          <cell r="G3101">
            <v>232.8</v>
          </cell>
          <cell r="H3101">
            <v>2012</v>
          </cell>
          <cell r="I3101">
            <v>2</v>
          </cell>
          <cell r="J3101">
            <v>415</v>
          </cell>
        </row>
        <row r="3102">
          <cell r="D3102">
            <v>18510.66</v>
          </cell>
          <cell r="E3102">
            <v>2012</v>
          </cell>
          <cell r="F3102">
            <v>2</v>
          </cell>
          <cell r="G3102">
            <v>24422.6</v>
          </cell>
          <cell r="H3102">
            <v>2012</v>
          </cell>
          <cell r="I3102">
            <v>2</v>
          </cell>
          <cell r="J3102">
            <v>415</v>
          </cell>
        </row>
        <row r="3103">
          <cell r="D3103">
            <v>0</v>
          </cell>
          <cell r="E3103">
            <v>2012</v>
          </cell>
          <cell r="F3103">
            <v>2</v>
          </cell>
          <cell r="G3103">
            <v>0</v>
          </cell>
          <cell r="H3103">
            <v>0</v>
          </cell>
          <cell r="I3103">
            <v>0</v>
          </cell>
          <cell r="J3103">
            <v>421</v>
          </cell>
        </row>
        <row r="3104">
          <cell r="D3104">
            <v>-30</v>
          </cell>
          <cell r="E3104">
            <v>2012</v>
          </cell>
          <cell r="F3104">
            <v>2</v>
          </cell>
          <cell r="G3104">
            <v>0</v>
          </cell>
          <cell r="H3104">
            <v>2011</v>
          </cell>
          <cell r="I3104">
            <v>11</v>
          </cell>
          <cell r="J3104">
            <v>421</v>
          </cell>
        </row>
        <row r="3105">
          <cell r="D3105">
            <v>-0.84</v>
          </cell>
          <cell r="E3105">
            <v>2012</v>
          </cell>
          <cell r="F3105">
            <v>2</v>
          </cell>
          <cell r="G3105">
            <v>0</v>
          </cell>
          <cell r="H3105">
            <v>0</v>
          </cell>
          <cell r="I3105">
            <v>0</v>
          </cell>
          <cell r="J3105">
            <v>421</v>
          </cell>
        </row>
        <row r="3106">
          <cell r="D3106">
            <v>-163.69</v>
          </cell>
          <cell r="E3106">
            <v>2012</v>
          </cell>
          <cell r="F3106">
            <v>2</v>
          </cell>
          <cell r="G3106">
            <v>-195.3</v>
          </cell>
          <cell r="H3106">
            <v>2011</v>
          </cell>
          <cell r="I3106">
            <v>5</v>
          </cell>
          <cell r="J3106">
            <v>421</v>
          </cell>
        </row>
        <row r="3107">
          <cell r="D3107">
            <v>-71.739999999999995</v>
          </cell>
          <cell r="E3107">
            <v>2012</v>
          </cell>
          <cell r="F3107">
            <v>2</v>
          </cell>
          <cell r="G3107">
            <v>-61.1</v>
          </cell>
          <cell r="H3107">
            <v>2011</v>
          </cell>
          <cell r="I3107">
            <v>6</v>
          </cell>
          <cell r="J3107">
            <v>421</v>
          </cell>
        </row>
        <row r="3108">
          <cell r="D3108">
            <v>-8.9499999999999993</v>
          </cell>
          <cell r="E3108">
            <v>2012</v>
          </cell>
          <cell r="F3108">
            <v>2</v>
          </cell>
          <cell r="G3108">
            <v>3</v>
          </cell>
          <cell r="H3108">
            <v>2011</v>
          </cell>
          <cell r="I3108">
            <v>7</v>
          </cell>
          <cell r="J3108">
            <v>421</v>
          </cell>
        </row>
        <row r="3109">
          <cell r="D3109">
            <v>1265.1300000000001</v>
          </cell>
          <cell r="E3109">
            <v>2012</v>
          </cell>
          <cell r="F3109">
            <v>2</v>
          </cell>
          <cell r="G3109">
            <v>1637.1</v>
          </cell>
          <cell r="H3109">
            <v>2011</v>
          </cell>
          <cell r="I3109">
            <v>8</v>
          </cell>
          <cell r="J3109">
            <v>421</v>
          </cell>
        </row>
        <row r="3110">
          <cell r="D3110">
            <v>69.599999999999994</v>
          </cell>
          <cell r="E3110">
            <v>2012</v>
          </cell>
          <cell r="F3110">
            <v>2</v>
          </cell>
          <cell r="G3110">
            <v>397.7</v>
          </cell>
          <cell r="H3110">
            <v>2011</v>
          </cell>
          <cell r="I3110">
            <v>9</v>
          </cell>
          <cell r="J3110">
            <v>421</v>
          </cell>
        </row>
        <row r="3111">
          <cell r="D3111">
            <v>289.29000000000002</v>
          </cell>
          <cell r="E3111">
            <v>2012</v>
          </cell>
          <cell r="F3111">
            <v>2</v>
          </cell>
          <cell r="G3111">
            <v>563.6</v>
          </cell>
          <cell r="H3111">
            <v>2011</v>
          </cell>
          <cell r="I3111">
            <v>10</v>
          </cell>
          <cell r="J3111">
            <v>421</v>
          </cell>
        </row>
        <row r="3112">
          <cell r="D3112">
            <v>12659.53</v>
          </cell>
          <cell r="E3112">
            <v>2012</v>
          </cell>
          <cell r="F3112">
            <v>2</v>
          </cell>
          <cell r="G3112">
            <v>19862.099999999999</v>
          </cell>
          <cell r="H3112">
            <v>2011</v>
          </cell>
          <cell r="I3112">
            <v>11</v>
          </cell>
          <cell r="J3112">
            <v>421</v>
          </cell>
        </row>
        <row r="3113">
          <cell r="D3113">
            <v>-1448.23</v>
          </cell>
          <cell r="E3113">
            <v>2012</v>
          </cell>
          <cell r="F3113">
            <v>2</v>
          </cell>
          <cell r="G3113">
            <v>-1542.2</v>
          </cell>
          <cell r="H3113">
            <v>2011</v>
          </cell>
          <cell r="I3113">
            <v>12</v>
          </cell>
          <cell r="J3113">
            <v>421</v>
          </cell>
        </row>
        <row r="3114">
          <cell r="D3114">
            <v>-23265.61</v>
          </cell>
          <cell r="E3114">
            <v>2012</v>
          </cell>
          <cell r="F3114">
            <v>2</v>
          </cell>
          <cell r="G3114">
            <v>-38274.300000000003</v>
          </cell>
          <cell r="H3114">
            <v>2012</v>
          </cell>
          <cell r="I3114">
            <v>1</v>
          </cell>
          <cell r="J3114">
            <v>421</v>
          </cell>
        </row>
        <row r="3115">
          <cell r="D3115">
            <v>3537176.26</v>
          </cell>
          <cell r="E3115">
            <v>2012</v>
          </cell>
          <cell r="F3115">
            <v>2</v>
          </cell>
          <cell r="G3115">
            <v>5014753.0999999996</v>
          </cell>
          <cell r="H3115">
            <v>2012</v>
          </cell>
          <cell r="I3115">
            <v>2</v>
          </cell>
          <cell r="J3115">
            <v>421</v>
          </cell>
        </row>
        <row r="3116">
          <cell r="D3116">
            <v>-1350.84</v>
          </cell>
          <cell r="E3116">
            <v>2012</v>
          </cell>
          <cell r="F3116">
            <v>2</v>
          </cell>
          <cell r="G3116">
            <v>0</v>
          </cell>
          <cell r="H3116">
            <v>0</v>
          </cell>
          <cell r="I3116">
            <v>0</v>
          </cell>
          <cell r="J3116">
            <v>421</v>
          </cell>
        </row>
        <row r="3117">
          <cell r="D3117">
            <v>81.349999999999994</v>
          </cell>
          <cell r="E3117">
            <v>2012</v>
          </cell>
          <cell r="F3117">
            <v>2</v>
          </cell>
          <cell r="G3117">
            <v>62.4</v>
          </cell>
          <cell r="H3117">
            <v>2008</v>
          </cell>
          <cell r="I3117">
            <v>10</v>
          </cell>
          <cell r="J3117">
            <v>421</v>
          </cell>
        </row>
        <row r="3118">
          <cell r="D3118">
            <v>-403.87</v>
          </cell>
          <cell r="E3118">
            <v>2012</v>
          </cell>
          <cell r="F3118">
            <v>2</v>
          </cell>
          <cell r="G3118">
            <v>-612.6</v>
          </cell>
          <cell r="H3118">
            <v>2010</v>
          </cell>
          <cell r="I3118">
            <v>11</v>
          </cell>
          <cell r="J3118">
            <v>421</v>
          </cell>
        </row>
        <row r="3119">
          <cell r="D3119">
            <v>-333.93</v>
          </cell>
          <cell r="E3119">
            <v>2012</v>
          </cell>
          <cell r="F3119">
            <v>2</v>
          </cell>
          <cell r="G3119">
            <v>-412.4</v>
          </cell>
          <cell r="H3119">
            <v>2010</v>
          </cell>
          <cell r="I3119">
            <v>12</v>
          </cell>
          <cell r="J3119">
            <v>421</v>
          </cell>
        </row>
        <row r="3120">
          <cell r="D3120">
            <v>-467.71</v>
          </cell>
          <cell r="E3120">
            <v>2012</v>
          </cell>
          <cell r="F3120">
            <v>2</v>
          </cell>
          <cell r="G3120">
            <v>-597.6</v>
          </cell>
          <cell r="H3120">
            <v>2011</v>
          </cell>
          <cell r="I3120">
            <v>1</v>
          </cell>
          <cell r="J3120">
            <v>421</v>
          </cell>
        </row>
        <row r="3121">
          <cell r="D3121">
            <v>-473.86</v>
          </cell>
          <cell r="E3121">
            <v>2012</v>
          </cell>
          <cell r="F3121">
            <v>2</v>
          </cell>
          <cell r="G3121">
            <v>-593.9</v>
          </cell>
          <cell r="H3121">
            <v>2011</v>
          </cell>
          <cell r="I3121">
            <v>2</v>
          </cell>
          <cell r="J3121">
            <v>421</v>
          </cell>
        </row>
        <row r="3122">
          <cell r="D3122">
            <v>-238.22</v>
          </cell>
          <cell r="E3122">
            <v>2012</v>
          </cell>
          <cell r="F3122">
            <v>2</v>
          </cell>
          <cell r="G3122">
            <v>-380.6</v>
          </cell>
          <cell r="H3122">
            <v>2011</v>
          </cell>
          <cell r="I3122">
            <v>3</v>
          </cell>
          <cell r="J3122">
            <v>421</v>
          </cell>
        </row>
        <row r="3123">
          <cell r="D3123">
            <v>-223.65</v>
          </cell>
          <cell r="E3123">
            <v>2012</v>
          </cell>
          <cell r="F3123">
            <v>2</v>
          </cell>
          <cell r="G3123">
            <v>-283.8</v>
          </cell>
          <cell r="H3123">
            <v>2011</v>
          </cell>
          <cell r="I3123">
            <v>4</v>
          </cell>
          <cell r="J3123">
            <v>421</v>
          </cell>
        </row>
        <row r="3124">
          <cell r="D3124">
            <v>-34.1</v>
          </cell>
          <cell r="E3124">
            <v>2012</v>
          </cell>
          <cell r="F3124">
            <v>2</v>
          </cell>
          <cell r="G3124">
            <v>-6</v>
          </cell>
          <cell r="H3124">
            <v>2011</v>
          </cell>
          <cell r="I3124">
            <v>5</v>
          </cell>
          <cell r="J3124">
            <v>421</v>
          </cell>
        </row>
        <row r="3125">
          <cell r="D3125">
            <v>-319.99</v>
          </cell>
          <cell r="E3125">
            <v>2012</v>
          </cell>
          <cell r="F3125">
            <v>2</v>
          </cell>
          <cell r="G3125">
            <v>-161.4</v>
          </cell>
          <cell r="H3125">
            <v>2011</v>
          </cell>
          <cell r="I3125">
            <v>6</v>
          </cell>
          <cell r="J3125">
            <v>421</v>
          </cell>
        </row>
        <row r="3126">
          <cell r="D3126">
            <v>-180.31</v>
          </cell>
          <cell r="E3126">
            <v>2012</v>
          </cell>
          <cell r="F3126">
            <v>2</v>
          </cell>
          <cell r="G3126">
            <v>-91.8</v>
          </cell>
          <cell r="H3126">
            <v>2011</v>
          </cell>
          <cell r="I3126">
            <v>7</v>
          </cell>
          <cell r="J3126">
            <v>421</v>
          </cell>
        </row>
        <row r="3127">
          <cell r="D3127">
            <v>-94.08</v>
          </cell>
          <cell r="E3127">
            <v>2012</v>
          </cell>
          <cell r="F3127">
            <v>2</v>
          </cell>
          <cell r="G3127">
            <v>-6.1</v>
          </cell>
          <cell r="H3127">
            <v>2011</v>
          </cell>
          <cell r="I3127">
            <v>8</v>
          </cell>
          <cell r="J3127">
            <v>421</v>
          </cell>
        </row>
        <row r="3128">
          <cell r="D3128">
            <v>-205.45</v>
          </cell>
          <cell r="E3128">
            <v>2012</v>
          </cell>
          <cell r="F3128">
            <v>2</v>
          </cell>
          <cell r="G3128">
            <v>1.1000000000000001</v>
          </cell>
          <cell r="H3128">
            <v>2011</v>
          </cell>
          <cell r="I3128">
            <v>9</v>
          </cell>
          <cell r="J3128">
            <v>421</v>
          </cell>
        </row>
        <row r="3129">
          <cell r="D3129">
            <v>-2025.92</v>
          </cell>
          <cell r="E3129">
            <v>2012</v>
          </cell>
          <cell r="F3129">
            <v>2</v>
          </cell>
          <cell r="G3129">
            <v>-3378.8</v>
          </cell>
          <cell r="H3129">
            <v>2011</v>
          </cell>
          <cell r="I3129">
            <v>10</v>
          </cell>
          <cell r="J3129">
            <v>421</v>
          </cell>
        </row>
        <row r="3130">
          <cell r="D3130">
            <v>466.83</v>
          </cell>
          <cell r="E3130">
            <v>2012</v>
          </cell>
          <cell r="F3130">
            <v>2</v>
          </cell>
          <cell r="G3130">
            <v>1164.7</v>
          </cell>
          <cell r="H3130">
            <v>2011</v>
          </cell>
          <cell r="I3130">
            <v>11</v>
          </cell>
          <cell r="J3130">
            <v>421</v>
          </cell>
        </row>
        <row r="3131">
          <cell r="D3131">
            <v>-22764.21</v>
          </cell>
          <cell r="E3131">
            <v>2012</v>
          </cell>
          <cell r="F3131">
            <v>2</v>
          </cell>
          <cell r="G3131">
            <v>-34399.699999999997</v>
          </cell>
          <cell r="H3131">
            <v>2011</v>
          </cell>
          <cell r="I3131">
            <v>12</v>
          </cell>
          <cell r="J3131">
            <v>421</v>
          </cell>
        </row>
        <row r="3132">
          <cell r="D3132">
            <v>21644.54</v>
          </cell>
          <cell r="E3132">
            <v>2012</v>
          </cell>
          <cell r="F3132">
            <v>2</v>
          </cell>
          <cell r="G3132">
            <v>24709.9</v>
          </cell>
          <cell r="H3132">
            <v>2012</v>
          </cell>
          <cell r="I3132">
            <v>1</v>
          </cell>
          <cell r="J3132">
            <v>421</v>
          </cell>
        </row>
        <row r="3133">
          <cell r="D3133">
            <v>13449559.1</v>
          </cell>
          <cell r="E3133">
            <v>2012</v>
          </cell>
          <cell r="F3133">
            <v>2</v>
          </cell>
          <cell r="G3133">
            <v>19301975.100000001</v>
          </cell>
          <cell r="H3133">
            <v>2012</v>
          </cell>
          <cell r="I3133">
            <v>2</v>
          </cell>
          <cell r="J3133">
            <v>421</v>
          </cell>
        </row>
        <row r="3134">
          <cell r="D3134">
            <v>-267.5</v>
          </cell>
          <cell r="E3134">
            <v>2012</v>
          </cell>
          <cell r="F3134">
            <v>2</v>
          </cell>
          <cell r="G3134">
            <v>0</v>
          </cell>
          <cell r="H3134">
            <v>0</v>
          </cell>
          <cell r="I3134">
            <v>0</v>
          </cell>
          <cell r="J3134">
            <v>421</v>
          </cell>
        </row>
        <row r="3135">
          <cell r="D3135">
            <v>-91.85</v>
          </cell>
          <cell r="E3135">
            <v>2012</v>
          </cell>
          <cell r="F3135">
            <v>2</v>
          </cell>
          <cell r="G3135">
            <v>-99.8</v>
          </cell>
          <cell r="H3135">
            <v>2011</v>
          </cell>
          <cell r="I3135">
            <v>10</v>
          </cell>
          <cell r="J3135">
            <v>421</v>
          </cell>
        </row>
        <row r="3136">
          <cell r="D3136">
            <v>-34</v>
          </cell>
          <cell r="E3136">
            <v>2012</v>
          </cell>
          <cell r="F3136">
            <v>2</v>
          </cell>
          <cell r="G3136">
            <v>0</v>
          </cell>
          <cell r="H3136">
            <v>2011</v>
          </cell>
          <cell r="I3136">
            <v>11</v>
          </cell>
          <cell r="J3136">
            <v>421</v>
          </cell>
        </row>
        <row r="3137">
          <cell r="D3137">
            <v>-17370.439999999999</v>
          </cell>
          <cell r="E3137">
            <v>2012</v>
          </cell>
          <cell r="F3137">
            <v>2</v>
          </cell>
          <cell r="G3137">
            <v>-26228.799999999999</v>
          </cell>
          <cell r="H3137">
            <v>2011</v>
          </cell>
          <cell r="I3137">
            <v>12</v>
          </cell>
          <cell r="J3137">
            <v>421</v>
          </cell>
        </row>
        <row r="3138">
          <cell r="D3138">
            <v>-208.47</v>
          </cell>
          <cell r="E3138">
            <v>2012</v>
          </cell>
          <cell r="F3138">
            <v>2</v>
          </cell>
          <cell r="G3138">
            <v>-1099</v>
          </cell>
          <cell r="H3138">
            <v>2012</v>
          </cell>
          <cell r="I3138">
            <v>1</v>
          </cell>
          <cell r="J3138">
            <v>421</v>
          </cell>
        </row>
        <row r="3139">
          <cell r="D3139">
            <v>757973</v>
          </cell>
          <cell r="E3139">
            <v>2012</v>
          </cell>
          <cell r="F3139">
            <v>2</v>
          </cell>
          <cell r="G3139">
            <v>1165902</v>
          </cell>
          <cell r="H3139">
            <v>2012</v>
          </cell>
          <cell r="I3139">
            <v>2</v>
          </cell>
          <cell r="J3139">
            <v>421</v>
          </cell>
        </row>
        <row r="3140">
          <cell r="D3140">
            <v>12.14</v>
          </cell>
          <cell r="E3140">
            <v>2012</v>
          </cell>
          <cell r="F3140">
            <v>2</v>
          </cell>
          <cell r="G3140">
            <v>0</v>
          </cell>
          <cell r="H3140">
            <v>2010</v>
          </cell>
          <cell r="I3140">
            <v>10</v>
          </cell>
          <cell r="J3140">
            <v>421</v>
          </cell>
        </row>
        <row r="3141">
          <cell r="D3141">
            <v>-331.87</v>
          </cell>
          <cell r="E3141">
            <v>2012</v>
          </cell>
          <cell r="F3141">
            <v>2</v>
          </cell>
          <cell r="G3141">
            <v>-431.6</v>
          </cell>
          <cell r="H3141">
            <v>2010</v>
          </cell>
          <cell r="I3141">
            <v>11</v>
          </cell>
          <cell r="J3141">
            <v>421</v>
          </cell>
        </row>
        <row r="3142">
          <cell r="D3142">
            <v>-253.65</v>
          </cell>
          <cell r="E3142">
            <v>2012</v>
          </cell>
          <cell r="F3142">
            <v>2</v>
          </cell>
          <cell r="G3142">
            <v>-294.10000000000002</v>
          </cell>
          <cell r="H3142">
            <v>2011</v>
          </cell>
          <cell r="I3142">
            <v>1</v>
          </cell>
          <cell r="J3142">
            <v>421</v>
          </cell>
        </row>
        <row r="3143">
          <cell r="D3143">
            <v>1</v>
          </cell>
          <cell r="E3143">
            <v>2012</v>
          </cell>
          <cell r="F3143">
            <v>2</v>
          </cell>
          <cell r="G3143">
            <v>0</v>
          </cell>
          <cell r="H3143">
            <v>2011</v>
          </cell>
          <cell r="I3143">
            <v>9</v>
          </cell>
          <cell r="J3143">
            <v>421</v>
          </cell>
        </row>
        <row r="3144">
          <cell r="D3144">
            <v>609.08000000000004</v>
          </cell>
          <cell r="E3144">
            <v>2012</v>
          </cell>
          <cell r="F3144">
            <v>2</v>
          </cell>
          <cell r="G3144">
            <v>376.8</v>
          </cell>
          <cell r="H3144">
            <v>2011</v>
          </cell>
          <cell r="I3144">
            <v>11</v>
          </cell>
          <cell r="J3144">
            <v>421</v>
          </cell>
        </row>
        <row r="3145">
          <cell r="D3145">
            <v>-1742.85</v>
          </cell>
          <cell r="E3145">
            <v>2012</v>
          </cell>
          <cell r="F3145">
            <v>2</v>
          </cell>
          <cell r="G3145">
            <v>-2628.4</v>
          </cell>
          <cell r="H3145">
            <v>2011</v>
          </cell>
          <cell r="I3145">
            <v>12</v>
          </cell>
          <cell r="J3145">
            <v>421</v>
          </cell>
        </row>
        <row r="3146">
          <cell r="D3146">
            <v>181.94</v>
          </cell>
          <cell r="E3146">
            <v>2012</v>
          </cell>
          <cell r="F3146">
            <v>2</v>
          </cell>
          <cell r="G3146">
            <v>-178.5</v>
          </cell>
          <cell r="H3146">
            <v>2012</v>
          </cell>
          <cell r="I3146">
            <v>1</v>
          </cell>
          <cell r="J3146">
            <v>421</v>
          </cell>
        </row>
        <row r="3147">
          <cell r="D3147">
            <v>1811217.83</v>
          </cell>
          <cell r="E3147">
            <v>2012</v>
          </cell>
          <cell r="F3147">
            <v>2</v>
          </cell>
          <cell r="G3147">
            <v>2762546.5</v>
          </cell>
          <cell r="H3147">
            <v>2012</v>
          </cell>
          <cell r="I3147">
            <v>2</v>
          </cell>
          <cell r="J3147">
            <v>421</v>
          </cell>
        </row>
        <row r="3148">
          <cell r="D3148">
            <v>-61.03</v>
          </cell>
          <cell r="E3148">
            <v>2012</v>
          </cell>
          <cell r="F3148">
            <v>2</v>
          </cell>
          <cell r="G3148">
            <v>-10.1</v>
          </cell>
          <cell r="H3148">
            <v>2011</v>
          </cell>
          <cell r="I3148">
            <v>8</v>
          </cell>
          <cell r="J3148">
            <v>421</v>
          </cell>
        </row>
        <row r="3149">
          <cell r="D3149">
            <v>-60</v>
          </cell>
          <cell r="E3149">
            <v>2012</v>
          </cell>
          <cell r="F3149">
            <v>2</v>
          </cell>
          <cell r="G3149">
            <v>0</v>
          </cell>
          <cell r="H3149">
            <v>2011</v>
          </cell>
          <cell r="I3149">
            <v>10</v>
          </cell>
          <cell r="J3149">
            <v>421</v>
          </cell>
        </row>
        <row r="3150">
          <cell r="D3150">
            <v>-5409.23</v>
          </cell>
          <cell r="E3150">
            <v>2012</v>
          </cell>
          <cell r="F3150">
            <v>2</v>
          </cell>
          <cell r="G3150">
            <v>-52363.6</v>
          </cell>
          <cell r="H3150">
            <v>2011</v>
          </cell>
          <cell r="I3150">
            <v>11</v>
          </cell>
          <cell r="J3150">
            <v>421</v>
          </cell>
        </row>
        <row r="3151">
          <cell r="D3151">
            <v>-5731.73</v>
          </cell>
          <cell r="E3151">
            <v>2012</v>
          </cell>
          <cell r="F3151">
            <v>2</v>
          </cell>
          <cell r="G3151">
            <v>-54890.400000000001</v>
          </cell>
          <cell r="H3151">
            <v>2011</v>
          </cell>
          <cell r="I3151">
            <v>12</v>
          </cell>
          <cell r="J3151">
            <v>421</v>
          </cell>
        </row>
        <row r="3152">
          <cell r="D3152">
            <v>-1871.29</v>
          </cell>
          <cell r="E3152">
            <v>2012</v>
          </cell>
          <cell r="F3152">
            <v>2</v>
          </cell>
          <cell r="G3152">
            <v>-24029.599999999999</v>
          </cell>
          <cell r="H3152">
            <v>2012</v>
          </cell>
          <cell r="I3152">
            <v>1</v>
          </cell>
          <cell r="J3152">
            <v>421</v>
          </cell>
        </row>
        <row r="3153">
          <cell r="D3153">
            <v>252315.42</v>
          </cell>
          <cell r="E3153">
            <v>2012</v>
          </cell>
          <cell r="F3153">
            <v>2</v>
          </cell>
          <cell r="G3153">
            <v>1638011.8</v>
          </cell>
          <cell r="H3153">
            <v>2012</v>
          </cell>
          <cell r="I3153">
            <v>2</v>
          </cell>
          <cell r="J3153">
            <v>421</v>
          </cell>
        </row>
        <row r="3154">
          <cell r="D3154">
            <v>-30</v>
          </cell>
          <cell r="E3154">
            <v>2012</v>
          </cell>
          <cell r="F3154">
            <v>2</v>
          </cell>
          <cell r="G3154">
            <v>0</v>
          </cell>
          <cell r="H3154">
            <v>2011</v>
          </cell>
          <cell r="I3154">
            <v>11</v>
          </cell>
          <cell r="J3154">
            <v>421</v>
          </cell>
        </row>
        <row r="3155">
          <cell r="D3155">
            <v>-30.31</v>
          </cell>
          <cell r="E3155">
            <v>2012</v>
          </cell>
          <cell r="F3155">
            <v>2</v>
          </cell>
          <cell r="G3155">
            <v>-3</v>
          </cell>
          <cell r="H3155">
            <v>2011</v>
          </cell>
          <cell r="I3155">
            <v>12</v>
          </cell>
          <cell r="J3155">
            <v>421</v>
          </cell>
        </row>
        <row r="3156">
          <cell r="D3156">
            <v>260.75</v>
          </cell>
          <cell r="E3156">
            <v>2012</v>
          </cell>
          <cell r="F3156">
            <v>2</v>
          </cell>
          <cell r="G3156">
            <v>1085.2</v>
          </cell>
          <cell r="H3156">
            <v>2012</v>
          </cell>
          <cell r="I3156">
            <v>1</v>
          </cell>
          <cell r="J3156">
            <v>421</v>
          </cell>
        </row>
        <row r="3157">
          <cell r="D3157">
            <v>47219.94</v>
          </cell>
          <cell r="E3157">
            <v>2012</v>
          </cell>
          <cell r="F3157">
            <v>2</v>
          </cell>
          <cell r="G3157">
            <v>371211.9</v>
          </cell>
          <cell r="H3157">
            <v>2012</v>
          </cell>
          <cell r="I3157">
            <v>2</v>
          </cell>
          <cell r="J3157">
            <v>421</v>
          </cell>
        </row>
        <row r="3158">
          <cell r="D3158">
            <v>-264.02999999999997</v>
          </cell>
          <cell r="E3158">
            <v>2012</v>
          </cell>
          <cell r="F3158">
            <v>2</v>
          </cell>
          <cell r="G3158">
            <v>-1681.3</v>
          </cell>
          <cell r="H3158">
            <v>2011</v>
          </cell>
          <cell r="I3158">
            <v>4</v>
          </cell>
          <cell r="J3158">
            <v>421</v>
          </cell>
        </row>
        <row r="3159">
          <cell r="D3159">
            <v>34.01</v>
          </cell>
          <cell r="E3159">
            <v>2012</v>
          </cell>
          <cell r="F3159">
            <v>2</v>
          </cell>
          <cell r="G3159">
            <v>39.299999999999997</v>
          </cell>
          <cell r="H3159">
            <v>2011</v>
          </cell>
          <cell r="I3159">
            <v>8</v>
          </cell>
          <cell r="J3159">
            <v>421</v>
          </cell>
        </row>
        <row r="3160">
          <cell r="D3160">
            <v>34.18</v>
          </cell>
          <cell r="E3160">
            <v>2012</v>
          </cell>
          <cell r="F3160">
            <v>2</v>
          </cell>
          <cell r="G3160">
            <v>41</v>
          </cell>
          <cell r="H3160">
            <v>2011</v>
          </cell>
          <cell r="I3160">
            <v>9</v>
          </cell>
          <cell r="J3160">
            <v>421</v>
          </cell>
        </row>
        <row r="3161">
          <cell r="D3161">
            <v>-54.43</v>
          </cell>
          <cell r="E3161">
            <v>2012</v>
          </cell>
          <cell r="F3161">
            <v>2</v>
          </cell>
          <cell r="G3161">
            <v>54.5</v>
          </cell>
          <cell r="H3161">
            <v>2011</v>
          </cell>
          <cell r="I3161">
            <v>10</v>
          </cell>
          <cell r="J3161">
            <v>421</v>
          </cell>
        </row>
        <row r="3162">
          <cell r="D3162">
            <v>148.56</v>
          </cell>
          <cell r="E3162">
            <v>2012</v>
          </cell>
          <cell r="F3162">
            <v>2</v>
          </cell>
          <cell r="G3162">
            <v>477</v>
          </cell>
          <cell r="H3162">
            <v>2011</v>
          </cell>
          <cell r="I3162">
            <v>11</v>
          </cell>
          <cell r="J3162">
            <v>421</v>
          </cell>
        </row>
        <row r="3163">
          <cell r="D3163">
            <v>237.3</v>
          </cell>
          <cell r="E3163">
            <v>2012</v>
          </cell>
          <cell r="F3163">
            <v>2</v>
          </cell>
          <cell r="G3163">
            <v>-448.8</v>
          </cell>
          <cell r="H3163">
            <v>2011</v>
          </cell>
          <cell r="I3163">
            <v>12</v>
          </cell>
          <cell r="J3163">
            <v>421</v>
          </cell>
        </row>
        <row r="3164">
          <cell r="D3164">
            <v>-926.81</v>
          </cell>
          <cell r="E3164">
            <v>2012</v>
          </cell>
          <cell r="F3164">
            <v>2</v>
          </cell>
          <cell r="G3164">
            <v>-12077.1</v>
          </cell>
          <cell r="H3164">
            <v>2012</v>
          </cell>
          <cell r="I3164">
            <v>1</v>
          </cell>
          <cell r="J3164">
            <v>421</v>
          </cell>
        </row>
        <row r="3165">
          <cell r="D3165">
            <v>1480719.15</v>
          </cell>
          <cell r="E3165">
            <v>2012</v>
          </cell>
          <cell r="F3165">
            <v>2</v>
          </cell>
          <cell r="G3165">
            <v>10807670.199999999</v>
          </cell>
          <cell r="H3165">
            <v>2012</v>
          </cell>
          <cell r="I3165">
            <v>2</v>
          </cell>
          <cell r="J3165">
            <v>421</v>
          </cell>
        </row>
        <row r="3166">
          <cell r="D3166">
            <v>120.67</v>
          </cell>
          <cell r="E3166">
            <v>2012</v>
          </cell>
          <cell r="F3166">
            <v>2</v>
          </cell>
          <cell r="G3166">
            <v>595.29999999999995</v>
          </cell>
          <cell r="H3166">
            <v>2011</v>
          </cell>
          <cell r="I3166">
            <v>10</v>
          </cell>
          <cell r="J3166">
            <v>421</v>
          </cell>
        </row>
        <row r="3167">
          <cell r="D3167">
            <v>-103.04</v>
          </cell>
          <cell r="E3167">
            <v>2012</v>
          </cell>
          <cell r="F3167">
            <v>2</v>
          </cell>
          <cell r="G3167">
            <v>-2170.3000000000002</v>
          </cell>
          <cell r="H3167">
            <v>2011</v>
          </cell>
          <cell r="I3167">
            <v>11</v>
          </cell>
          <cell r="J3167">
            <v>421</v>
          </cell>
        </row>
        <row r="3168">
          <cell r="D3168">
            <v>-785.11</v>
          </cell>
          <cell r="E3168">
            <v>2012</v>
          </cell>
          <cell r="F3168">
            <v>2</v>
          </cell>
          <cell r="G3168">
            <v>-9144.2999999999993</v>
          </cell>
          <cell r="H3168">
            <v>2011</v>
          </cell>
          <cell r="I3168">
            <v>12</v>
          </cell>
          <cell r="J3168">
            <v>421</v>
          </cell>
        </row>
        <row r="3169">
          <cell r="D3169">
            <v>3498.37</v>
          </cell>
          <cell r="E3169">
            <v>2012</v>
          </cell>
          <cell r="F3169">
            <v>2</v>
          </cell>
          <cell r="G3169">
            <v>28775.1</v>
          </cell>
          <cell r="H3169">
            <v>2012</v>
          </cell>
          <cell r="I3169">
            <v>1</v>
          </cell>
          <cell r="J3169">
            <v>421</v>
          </cell>
        </row>
        <row r="3170">
          <cell r="D3170">
            <v>214592.2</v>
          </cell>
          <cell r="E3170">
            <v>2012</v>
          </cell>
          <cell r="F3170">
            <v>2</v>
          </cell>
          <cell r="G3170">
            <v>1842138.7</v>
          </cell>
          <cell r="H3170">
            <v>2012</v>
          </cell>
          <cell r="I3170">
            <v>2</v>
          </cell>
          <cell r="J3170">
            <v>421</v>
          </cell>
        </row>
        <row r="3171">
          <cell r="D3171">
            <v>412.87</v>
          </cell>
          <cell r="E3171">
            <v>2012</v>
          </cell>
          <cell r="F3171">
            <v>2</v>
          </cell>
          <cell r="G3171">
            <v>504.5</v>
          </cell>
          <cell r="H3171">
            <v>2011</v>
          </cell>
          <cell r="I3171">
            <v>11</v>
          </cell>
          <cell r="J3171">
            <v>421</v>
          </cell>
        </row>
        <row r="3172">
          <cell r="D3172">
            <v>170.52</v>
          </cell>
          <cell r="E3172">
            <v>2012</v>
          </cell>
          <cell r="F3172">
            <v>2</v>
          </cell>
          <cell r="G3172">
            <v>202</v>
          </cell>
          <cell r="H3172">
            <v>2011</v>
          </cell>
          <cell r="I3172">
            <v>12</v>
          </cell>
          <cell r="J3172">
            <v>421</v>
          </cell>
        </row>
        <row r="3173">
          <cell r="D3173">
            <v>-761.52</v>
          </cell>
          <cell r="E3173">
            <v>2012</v>
          </cell>
          <cell r="F3173">
            <v>2</v>
          </cell>
          <cell r="G3173">
            <v>-861.9</v>
          </cell>
          <cell r="H3173">
            <v>2012</v>
          </cell>
          <cell r="I3173">
            <v>1</v>
          </cell>
          <cell r="J3173">
            <v>421</v>
          </cell>
        </row>
        <row r="3174">
          <cell r="D3174">
            <v>32065.46</v>
          </cell>
          <cell r="E3174">
            <v>2012</v>
          </cell>
          <cell r="F3174">
            <v>2</v>
          </cell>
          <cell r="G3174">
            <v>34010.9</v>
          </cell>
          <cell r="H3174">
            <v>2012</v>
          </cell>
          <cell r="I3174">
            <v>2</v>
          </cell>
          <cell r="J3174">
            <v>421</v>
          </cell>
        </row>
        <row r="3175">
          <cell r="D3175">
            <v>5651.95</v>
          </cell>
          <cell r="E3175">
            <v>2012</v>
          </cell>
          <cell r="F3175">
            <v>2</v>
          </cell>
          <cell r="G3175">
            <v>5702.1</v>
          </cell>
          <cell r="H3175">
            <v>2012</v>
          </cell>
          <cell r="I3175">
            <v>2</v>
          </cell>
          <cell r="J3175">
            <v>421</v>
          </cell>
        </row>
        <row r="3176">
          <cell r="D3176">
            <v>11990.15</v>
          </cell>
          <cell r="E3176">
            <v>2012</v>
          </cell>
          <cell r="F3176">
            <v>2</v>
          </cell>
          <cell r="G3176">
            <v>15617.7</v>
          </cell>
          <cell r="H3176">
            <v>2012</v>
          </cell>
          <cell r="I3176">
            <v>2</v>
          </cell>
          <cell r="J3176">
            <v>421</v>
          </cell>
        </row>
        <row r="3177">
          <cell r="D3177">
            <v>30</v>
          </cell>
          <cell r="E3177">
            <v>2012</v>
          </cell>
          <cell r="F3177">
            <v>2</v>
          </cell>
          <cell r="G3177">
            <v>0</v>
          </cell>
          <cell r="H3177">
            <v>2011</v>
          </cell>
          <cell r="I3177">
            <v>12</v>
          </cell>
          <cell r="J3177">
            <v>421</v>
          </cell>
        </row>
        <row r="3178">
          <cell r="D3178">
            <v>30</v>
          </cell>
          <cell r="E3178">
            <v>2012</v>
          </cell>
          <cell r="F3178">
            <v>2</v>
          </cell>
          <cell r="G3178">
            <v>0</v>
          </cell>
          <cell r="H3178">
            <v>2012</v>
          </cell>
          <cell r="I3178">
            <v>1</v>
          </cell>
          <cell r="J3178">
            <v>421</v>
          </cell>
        </row>
        <row r="3179">
          <cell r="D3179">
            <v>67947.11</v>
          </cell>
          <cell r="E3179">
            <v>2012</v>
          </cell>
          <cell r="F3179">
            <v>2</v>
          </cell>
          <cell r="G3179">
            <v>88669.7</v>
          </cell>
          <cell r="H3179">
            <v>2012</v>
          </cell>
          <cell r="I3179">
            <v>2</v>
          </cell>
          <cell r="J3179">
            <v>421</v>
          </cell>
        </row>
        <row r="3180">
          <cell r="D3180">
            <v>206.88</v>
          </cell>
          <cell r="E3180">
            <v>2012</v>
          </cell>
          <cell r="F3180">
            <v>2</v>
          </cell>
          <cell r="G3180">
            <v>244.9</v>
          </cell>
          <cell r="H3180">
            <v>2012</v>
          </cell>
          <cell r="I3180">
            <v>2</v>
          </cell>
          <cell r="J3180">
            <v>421</v>
          </cell>
        </row>
        <row r="3181">
          <cell r="D3181">
            <v>94.04</v>
          </cell>
          <cell r="E3181">
            <v>2012</v>
          </cell>
          <cell r="F3181">
            <v>2</v>
          </cell>
          <cell r="G3181">
            <v>90.3</v>
          </cell>
          <cell r="H3181">
            <v>2012</v>
          </cell>
          <cell r="I3181">
            <v>2</v>
          </cell>
          <cell r="J3181">
            <v>421</v>
          </cell>
        </row>
        <row r="3182">
          <cell r="D3182">
            <v>143.62</v>
          </cell>
          <cell r="E3182">
            <v>2012</v>
          </cell>
          <cell r="F3182">
            <v>2</v>
          </cell>
          <cell r="G3182">
            <v>138.80000000000001</v>
          </cell>
          <cell r="H3182">
            <v>2011</v>
          </cell>
          <cell r="I3182">
            <v>11</v>
          </cell>
          <cell r="J3182">
            <v>421</v>
          </cell>
        </row>
        <row r="3183">
          <cell r="D3183">
            <v>1708.15</v>
          </cell>
          <cell r="E3183">
            <v>2012</v>
          </cell>
          <cell r="F3183">
            <v>2</v>
          </cell>
          <cell r="G3183">
            <v>1949.7</v>
          </cell>
          <cell r="H3183">
            <v>2011</v>
          </cell>
          <cell r="I3183">
            <v>12</v>
          </cell>
          <cell r="J3183">
            <v>421</v>
          </cell>
        </row>
        <row r="3184">
          <cell r="D3184">
            <v>927.52</v>
          </cell>
          <cell r="E3184">
            <v>2012</v>
          </cell>
          <cell r="F3184">
            <v>2</v>
          </cell>
          <cell r="G3184">
            <v>1097.5</v>
          </cell>
          <cell r="H3184">
            <v>2012</v>
          </cell>
          <cell r="I3184">
            <v>1</v>
          </cell>
          <cell r="J3184">
            <v>421</v>
          </cell>
        </row>
        <row r="3185">
          <cell r="D3185">
            <v>247053.35</v>
          </cell>
          <cell r="E3185">
            <v>2012</v>
          </cell>
          <cell r="F3185">
            <v>2</v>
          </cell>
          <cell r="G3185">
            <v>262879.09999999998</v>
          </cell>
          <cell r="H3185">
            <v>2012</v>
          </cell>
          <cell r="I3185">
            <v>2</v>
          </cell>
          <cell r="J3185">
            <v>421</v>
          </cell>
        </row>
        <row r="3186">
          <cell r="D3186">
            <v>5574.66</v>
          </cell>
          <cell r="E3186">
            <v>2012</v>
          </cell>
          <cell r="F3186">
            <v>2</v>
          </cell>
          <cell r="G3186">
            <v>5959.2</v>
          </cell>
          <cell r="H3186">
            <v>2012</v>
          </cell>
          <cell r="I3186">
            <v>2</v>
          </cell>
          <cell r="J3186">
            <v>421</v>
          </cell>
        </row>
        <row r="3187">
          <cell r="D3187">
            <v>26396.92</v>
          </cell>
          <cell r="E3187">
            <v>2012</v>
          </cell>
          <cell r="F3187">
            <v>2</v>
          </cell>
          <cell r="G3187">
            <v>30050.400000000001</v>
          </cell>
          <cell r="H3187">
            <v>2012</v>
          </cell>
          <cell r="I3187">
            <v>2</v>
          </cell>
          <cell r="J3187">
            <v>421</v>
          </cell>
        </row>
        <row r="3188">
          <cell r="D3188">
            <v>-12216.42</v>
          </cell>
          <cell r="E3188">
            <v>2012</v>
          </cell>
          <cell r="F3188">
            <v>2</v>
          </cell>
          <cell r="G3188">
            <v>-13602.2</v>
          </cell>
          <cell r="H3188">
            <v>2011</v>
          </cell>
          <cell r="I3188">
            <v>2</v>
          </cell>
          <cell r="J3188">
            <v>421</v>
          </cell>
        </row>
        <row r="3189">
          <cell r="D3189">
            <v>-5493.77</v>
          </cell>
          <cell r="E3189">
            <v>2012</v>
          </cell>
          <cell r="F3189">
            <v>2</v>
          </cell>
          <cell r="G3189">
            <v>-6096.3</v>
          </cell>
          <cell r="H3189">
            <v>2011</v>
          </cell>
          <cell r="I3189">
            <v>3</v>
          </cell>
          <cell r="J3189">
            <v>421</v>
          </cell>
        </row>
        <row r="3190">
          <cell r="D3190">
            <v>-3777.71</v>
          </cell>
          <cell r="E3190">
            <v>2012</v>
          </cell>
          <cell r="F3190">
            <v>2</v>
          </cell>
          <cell r="G3190">
            <v>-4134.8999999999996</v>
          </cell>
          <cell r="H3190">
            <v>2011</v>
          </cell>
          <cell r="I3190">
            <v>4</v>
          </cell>
          <cell r="J3190">
            <v>421</v>
          </cell>
        </row>
        <row r="3191">
          <cell r="D3191">
            <v>-3328.01</v>
          </cell>
          <cell r="E3191">
            <v>2012</v>
          </cell>
          <cell r="F3191">
            <v>2</v>
          </cell>
          <cell r="G3191">
            <v>-3637.2</v>
          </cell>
          <cell r="H3191">
            <v>2011</v>
          </cell>
          <cell r="I3191">
            <v>5</v>
          </cell>
          <cell r="J3191">
            <v>421</v>
          </cell>
        </row>
        <row r="3192">
          <cell r="D3192">
            <v>-1833.18</v>
          </cell>
          <cell r="E3192">
            <v>2012</v>
          </cell>
          <cell r="F3192">
            <v>2</v>
          </cell>
          <cell r="G3192">
            <v>-1981.9</v>
          </cell>
          <cell r="H3192">
            <v>2011</v>
          </cell>
          <cell r="I3192">
            <v>6</v>
          </cell>
          <cell r="J3192">
            <v>421</v>
          </cell>
        </row>
        <row r="3193">
          <cell r="D3193">
            <v>-1070.72</v>
          </cell>
          <cell r="E3193">
            <v>2012</v>
          </cell>
          <cell r="F3193">
            <v>2</v>
          </cell>
          <cell r="G3193">
            <v>-1137.2</v>
          </cell>
          <cell r="H3193">
            <v>2011</v>
          </cell>
          <cell r="I3193">
            <v>7</v>
          </cell>
          <cell r="J3193">
            <v>421</v>
          </cell>
        </row>
        <row r="3194">
          <cell r="D3194">
            <v>-1011.98</v>
          </cell>
          <cell r="E3194">
            <v>2012</v>
          </cell>
          <cell r="F3194">
            <v>2</v>
          </cell>
          <cell r="G3194">
            <v>-1066.5</v>
          </cell>
          <cell r="H3194">
            <v>2011</v>
          </cell>
          <cell r="I3194">
            <v>8</v>
          </cell>
          <cell r="J3194">
            <v>421</v>
          </cell>
        </row>
        <row r="3195">
          <cell r="D3195">
            <v>-1184.8900000000001</v>
          </cell>
          <cell r="E3195">
            <v>2012</v>
          </cell>
          <cell r="F3195">
            <v>2</v>
          </cell>
          <cell r="G3195">
            <v>-1253.5</v>
          </cell>
          <cell r="H3195">
            <v>2011</v>
          </cell>
          <cell r="I3195">
            <v>9</v>
          </cell>
          <cell r="J3195">
            <v>421</v>
          </cell>
        </row>
        <row r="3196">
          <cell r="D3196">
            <v>-1068.1300000000001</v>
          </cell>
          <cell r="E3196">
            <v>2012</v>
          </cell>
          <cell r="F3196">
            <v>2</v>
          </cell>
          <cell r="G3196">
            <v>-1141.0999999999999</v>
          </cell>
          <cell r="H3196">
            <v>2011</v>
          </cell>
          <cell r="I3196">
            <v>10</v>
          </cell>
          <cell r="J3196">
            <v>421</v>
          </cell>
        </row>
        <row r="3197">
          <cell r="D3197">
            <v>-2744.33</v>
          </cell>
          <cell r="E3197">
            <v>2012</v>
          </cell>
          <cell r="F3197">
            <v>2</v>
          </cell>
          <cell r="G3197">
            <v>-2987.5</v>
          </cell>
          <cell r="H3197">
            <v>2011</v>
          </cell>
          <cell r="I3197">
            <v>11</v>
          </cell>
          <cell r="J3197">
            <v>421</v>
          </cell>
        </row>
        <row r="3198">
          <cell r="D3198">
            <v>31440.82</v>
          </cell>
          <cell r="E3198">
            <v>2012</v>
          </cell>
          <cell r="F3198">
            <v>2</v>
          </cell>
          <cell r="G3198">
            <v>34293.1</v>
          </cell>
          <cell r="H3198">
            <v>2011</v>
          </cell>
          <cell r="I3198">
            <v>12</v>
          </cell>
          <cell r="J3198">
            <v>421</v>
          </cell>
        </row>
        <row r="3199">
          <cell r="D3199">
            <v>-4719.7299999999996</v>
          </cell>
          <cell r="E3199">
            <v>2012</v>
          </cell>
          <cell r="F3199">
            <v>2</v>
          </cell>
          <cell r="G3199">
            <v>-5070.2</v>
          </cell>
          <cell r="H3199">
            <v>2012</v>
          </cell>
          <cell r="I3199">
            <v>1</v>
          </cell>
          <cell r="J3199">
            <v>421</v>
          </cell>
        </row>
        <row r="3200">
          <cell r="D3200">
            <v>1196.95</v>
          </cell>
          <cell r="E3200">
            <v>2012</v>
          </cell>
          <cell r="F3200">
            <v>2</v>
          </cell>
          <cell r="G3200">
            <v>1406.6</v>
          </cell>
          <cell r="H3200">
            <v>2012</v>
          </cell>
          <cell r="I3200">
            <v>2</v>
          </cell>
          <cell r="J3200">
            <v>421</v>
          </cell>
        </row>
        <row r="3201">
          <cell r="D3201">
            <v>-2289.44</v>
          </cell>
          <cell r="E3201">
            <v>2012</v>
          </cell>
          <cell r="F3201">
            <v>2</v>
          </cell>
          <cell r="G3201">
            <v>-1621</v>
          </cell>
          <cell r="H3201">
            <v>2011</v>
          </cell>
          <cell r="I3201">
            <v>8</v>
          </cell>
          <cell r="J3201">
            <v>425</v>
          </cell>
        </row>
        <row r="3202">
          <cell r="D3202">
            <v>-553.15</v>
          </cell>
          <cell r="E3202">
            <v>2012</v>
          </cell>
          <cell r="F3202">
            <v>2</v>
          </cell>
          <cell r="G3202">
            <v>-444.8</v>
          </cell>
          <cell r="H3202">
            <v>2011</v>
          </cell>
          <cell r="I3202">
            <v>9</v>
          </cell>
          <cell r="J3202">
            <v>425</v>
          </cell>
        </row>
        <row r="3203">
          <cell r="D3203">
            <v>-566.66999999999996</v>
          </cell>
          <cell r="E3203">
            <v>2012</v>
          </cell>
          <cell r="F3203">
            <v>2</v>
          </cell>
          <cell r="G3203">
            <v>-546.79999999999995</v>
          </cell>
          <cell r="H3203">
            <v>2011</v>
          </cell>
          <cell r="I3203">
            <v>10</v>
          </cell>
          <cell r="J3203">
            <v>425</v>
          </cell>
        </row>
        <row r="3204">
          <cell r="D3204">
            <v>-12282.94</v>
          </cell>
          <cell r="E3204">
            <v>2012</v>
          </cell>
          <cell r="F3204">
            <v>2</v>
          </cell>
          <cell r="G3204">
            <v>-19212</v>
          </cell>
          <cell r="H3204">
            <v>2011</v>
          </cell>
          <cell r="I3204">
            <v>11</v>
          </cell>
          <cell r="J3204">
            <v>425</v>
          </cell>
        </row>
        <row r="3205">
          <cell r="D3205">
            <v>-1126.9000000000001</v>
          </cell>
          <cell r="E3205">
            <v>2012</v>
          </cell>
          <cell r="F3205">
            <v>2</v>
          </cell>
          <cell r="G3205">
            <v>-1013.9</v>
          </cell>
          <cell r="H3205">
            <v>2011</v>
          </cell>
          <cell r="I3205">
            <v>12</v>
          </cell>
          <cell r="J3205">
            <v>425</v>
          </cell>
        </row>
        <row r="3206">
          <cell r="D3206">
            <v>-1821.61</v>
          </cell>
          <cell r="E3206">
            <v>2012</v>
          </cell>
          <cell r="F3206">
            <v>2</v>
          </cell>
          <cell r="G3206">
            <v>-2148.1999999999998</v>
          </cell>
          <cell r="H3206">
            <v>2012</v>
          </cell>
          <cell r="I3206">
            <v>1</v>
          </cell>
          <cell r="J3206">
            <v>425</v>
          </cell>
        </row>
        <row r="3207">
          <cell r="D3207">
            <v>116537.38</v>
          </cell>
          <cell r="E3207">
            <v>2012</v>
          </cell>
          <cell r="F3207">
            <v>2</v>
          </cell>
          <cell r="G3207">
            <v>176914.9</v>
          </cell>
          <cell r="H3207">
            <v>2012</v>
          </cell>
          <cell r="I3207">
            <v>2</v>
          </cell>
          <cell r="J3207">
            <v>425</v>
          </cell>
        </row>
        <row r="3208">
          <cell r="D3208">
            <v>-1671.41</v>
          </cell>
          <cell r="E3208">
            <v>2012</v>
          </cell>
          <cell r="F3208">
            <v>2</v>
          </cell>
          <cell r="G3208">
            <v>-2026</v>
          </cell>
          <cell r="H3208">
            <v>2011</v>
          </cell>
          <cell r="I3208">
            <v>7</v>
          </cell>
          <cell r="J3208">
            <v>425</v>
          </cell>
        </row>
        <row r="3209">
          <cell r="D3209">
            <v>-2486.84</v>
          </cell>
          <cell r="E3209">
            <v>2012</v>
          </cell>
          <cell r="F3209">
            <v>2</v>
          </cell>
          <cell r="G3209">
            <v>-2317.4</v>
          </cell>
          <cell r="H3209">
            <v>2011</v>
          </cell>
          <cell r="I3209">
            <v>8</v>
          </cell>
          <cell r="J3209">
            <v>425</v>
          </cell>
        </row>
        <row r="3210">
          <cell r="D3210">
            <v>190960.94</v>
          </cell>
          <cell r="E3210">
            <v>2012</v>
          </cell>
          <cell r="F3210">
            <v>2</v>
          </cell>
          <cell r="G3210">
            <v>310618.8</v>
          </cell>
          <cell r="H3210">
            <v>2012</v>
          </cell>
          <cell r="I3210">
            <v>2</v>
          </cell>
          <cell r="J3210">
            <v>425</v>
          </cell>
        </row>
        <row r="3211">
          <cell r="D3211">
            <v>0</v>
          </cell>
          <cell r="E3211">
            <v>2012</v>
          </cell>
          <cell r="F3211">
            <v>2</v>
          </cell>
          <cell r="G3211">
            <v>0</v>
          </cell>
          <cell r="H3211">
            <v>2011</v>
          </cell>
          <cell r="I3211">
            <v>7</v>
          </cell>
          <cell r="J3211">
            <v>425</v>
          </cell>
        </row>
        <row r="3212">
          <cell r="D3212">
            <v>0</v>
          </cell>
          <cell r="E3212">
            <v>2012</v>
          </cell>
          <cell r="F3212">
            <v>2</v>
          </cell>
          <cell r="G3212">
            <v>0</v>
          </cell>
          <cell r="H3212">
            <v>2011</v>
          </cell>
          <cell r="I3212">
            <v>8</v>
          </cell>
          <cell r="J3212">
            <v>425</v>
          </cell>
        </row>
        <row r="3213">
          <cell r="D3213">
            <v>0</v>
          </cell>
          <cell r="E3213">
            <v>2012</v>
          </cell>
          <cell r="F3213">
            <v>2</v>
          </cell>
          <cell r="G3213">
            <v>0</v>
          </cell>
          <cell r="H3213">
            <v>2011</v>
          </cell>
          <cell r="I3213">
            <v>9</v>
          </cell>
          <cell r="J3213">
            <v>425</v>
          </cell>
        </row>
        <row r="3214">
          <cell r="D3214">
            <v>0</v>
          </cell>
          <cell r="E3214">
            <v>2012</v>
          </cell>
          <cell r="F3214">
            <v>2</v>
          </cell>
          <cell r="G3214">
            <v>0</v>
          </cell>
          <cell r="H3214">
            <v>2011</v>
          </cell>
          <cell r="I3214">
            <v>10</v>
          </cell>
          <cell r="J3214">
            <v>425</v>
          </cell>
        </row>
        <row r="3215">
          <cell r="D3215">
            <v>-9099.89</v>
          </cell>
          <cell r="E3215">
            <v>2012</v>
          </cell>
          <cell r="F3215">
            <v>2</v>
          </cell>
          <cell r="G3215">
            <v>-14140</v>
          </cell>
          <cell r="H3215">
            <v>2011</v>
          </cell>
          <cell r="I3215">
            <v>12</v>
          </cell>
          <cell r="J3215">
            <v>425</v>
          </cell>
        </row>
        <row r="3216">
          <cell r="D3216">
            <v>0</v>
          </cell>
          <cell r="E3216">
            <v>2012</v>
          </cell>
          <cell r="F3216">
            <v>2</v>
          </cell>
          <cell r="G3216">
            <v>0</v>
          </cell>
          <cell r="H3216">
            <v>2012</v>
          </cell>
          <cell r="I3216">
            <v>1</v>
          </cell>
          <cell r="J3216">
            <v>425</v>
          </cell>
        </row>
        <row r="3217">
          <cell r="D3217">
            <v>284258.67</v>
          </cell>
          <cell r="E3217">
            <v>2012</v>
          </cell>
          <cell r="F3217">
            <v>2</v>
          </cell>
          <cell r="G3217">
            <v>469478.9</v>
          </cell>
          <cell r="H3217">
            <v>2012</v>
          </cell>
          <cell r="I3217">
            <v>2</v>
          </cell>
          <cell r="J3217">
            <v>425</v>
          </cell>
        </row>
        <row r="3218">
          <cell r="D3218">
            <v>-15373.89</v>
          </cell>
          <cell r="E3218">
            <v>2012</v>
          </cell>
          <cell r="F3218">
            <v>2</v>
          </cell>
          <cell r="G3218">
            <v>-24838.9</v>
          </cell>
          <cell r="H3218">
            <v>2012</v>
          </cell>
          <cell r="I3218">
            <v>1</v>
          </cell>
          <cell r="J3218">
            <v>425</v>
          </cell>
        </row>
        <row r="3219">
          <cell r="D3219">
            <v>88631.42</v>
          </cell>
          <cell r="E3219">
            <v>2012</v>
          </cell>
          <cell r="F3219">
            <v>2</v>
          </cell>
          <cell r="G3219">
            <v>145178.6</v>
          </cell>
          <cell r="H3219">
            <v>2012</v>
          </cell>
          <cell r="I3219">
            <v>2</v>
          </cell>
          <cell r="J3219">
            <v>425</v>
          </cell>
        </row>
        <row r="3220">
          <cell r="D3220">
            <v>1766.26</v>
          </cell>
          <cell r="E3220">
            <v>2012</v>
          </cell>
          <cell r="F3220">
            <v>2</v>
          </cell>
          <cell r="G3220">
            <v>2789.3</v>
          </cell>
          <cell r="H3220">
            <v>2012</v>
          </cell>
          <cell r="I3220">
            <v>1</v>
          </cell>
          <cell r="J3220">
            <v>425</v>
          </cell>
        </row>
        <row r="3221">
          <cell r="D3221">
            <v>241129.71</v>
          </cell>
          <cell r="E3221">
            <v>2012</v>
          </cell>
          <cell r="F3221">
            <v>2</v>
          </cell>
          <cell r="G3221">
            <v>397842.9</v>
          </cell>
          <cell r="H3221">
            <v>2012</v>
          </cell>
          <cell r="I3221">
            <v>2</v>
          </cell>
          <cell r="J3221">
            <v>425</v>
          </cell>
        </row>
        <row r="3222">
          <cell r="D3222">
            <v>-2303.29</v>
          </cell>
          <cell r="E3222">
            <v>2012</v>
          </cell>
          <cell r="F3222">
            <v>2</v>
          </cell>
          <cell r="G3222">
            <v>-2923.2</v>
          </cell>
          <cell r="H3222">
            <v>2011</v>
          </cell>
          <cell r="I3222">
            <v>9</v>
          </cell>
          <cell r="J3222">
            <v>425</v>
          </cell>
        </row>
        <row r="3223">
          <cell r="D3223">
            <v>-2609.2600000000002</v>
          </cell>
          <cell r="E3223">
            <v>2012</v>
          </cell>
          <cell r="F3223">
            <v>2</v>
          </cell>
          <cell r="G3223">
            <v>-2761.4</v>
          </cell>
          <cell r="H3223">
            <v>2011</v>
          </cell>
          <cell r="I3223">
            <v>10</v>
          </cell>
          <cell r="J3223">
            <v>425</v>
          </cell>
        </row>
        <row r="3224">
          <cell r="D3224">
            <v>15923.95</v>
          </cell>
          <cell r="E3224">
            <v>2012</v>
          </cell>
          <cell r="F3224">
            <v>2</v>
          </cell>
          <cell r="G3224">
            <v>27558</v>
          </cell>
          <cell r="H3224">
            <v>2011</v>
          </cell>
          <cell r="I3224">
            <v>11</v>
          </cell>
          <cell r="J3224">
            <v>425</v>
          </cell>
        </row>
        <row r="3225">
          <cell r="D3225">
            <v>-24069.23</v>
          </cell>
          <cell r="E3225">
            <v>2012</v>
          </cell>
          <cell r="F3225">
            <v>2</v>
          </cell>
          <cell r="G3225">
            <v>-37351</v>
          </cell>
          <cell r="H3225">
            <v>2011</v>
          </cell>
          <cell r="I3225">
            <v>12</v>
          </cell>
          <cell r="J3225">
            <v>425</v>
          </cell>
        </row>
        <row r="3226">
          <cell r="D3226">
            <v>47532.92</v>
          </cell>
          <cell r="E3226">
            <v>2012</v>
          </cell>
          <cell r="F3226">
            <v>2</v>
          </cell>
          <cell r="G3226">
            <v>78169.399999999994</v>
          </cell>
          <cell r="H3226">
            <v>2012</v>
          </cell>
          <cell r="I3226">
            <v>1</v>
          </cell>
          <cell r="J3226">
            <v>425</v>
          </cell>
        </row>
        <row r="3227">
          <cell r="D3227">
            <v>1452814.77</v>
          </cell>
          <cell r="E3227">
            <v>2012</v>
          </cell>
          <cell r="F3227">
            <v>2</v>
          </cell>
          <cell r="G3227">
            <v>2390072</v>
          </cell>
          <cell r="H3227">
            <v>2012</v>
          </cell>
          <cell r="I3227">
            <v>2</v>
          </cell>
          <cell r="J3227">
            <v>425</v>
          </cell>
        </row>
        <row r="3228">
          <cell r="D3228">
            <v>31600.799999999999</v>
          </cell>
          <cell r="E3228">
            <v>2012</v>
          </cell>
          <cell r="F3228">
            <v>2</v>
          </cell>
          <cell r="G3228">
            <v>48969.3</v>
          </cell>
          <cell r="H3228">
            <v>2011</v>
          </cell>
          <cell r="I3228">
            <v>5</v>
          </cell>
          <cell r="J3228">
            <v>425</v>
          </cell>
        </row>
        <row r="3229">
          <cell r="D3229">
            <v>40585.24</v>
          </cell>
          <cell r="E3229">
            <v>2012</v>
          </cell>
          <cell r="F3229">
            <v>2</v>
          </cell>
          <cell r="G3229">
            <v>64111.7</v>
          </cell>
          <cell r="H3229">
            <v>2011</v>
          </cell>
          <cell r="I3229">
            <v>6</v>
          </cell>
          <cell r="J3229">
            <v>425</v>
          </cell>
        </row>
        <row r="3230">
          <cell r="D3230">
            <v>39875.56</v>
          </cell>
          <cell r="E3230">
            <v>2012</v>
          </cell>
          <cell r="F3230">
            <v>2</v>
          </cell>
          <cell r="G3230">
            <v>62246.3</v>
          </cell>
          <cell r="H3230">
            <v>2011</v>
          </cell>
          <cell r="I3230">
            <v>7</v>
          </cell>
          <cell r="J3230">
            <v>425</v>
          </cell>
        </row>
        <row r="3231">
          <cell r="D3231">
            <v>42586.07</v>
          </cell>
          <cell r="E3231">
            <v>2012</v>
          </cell>
          <cell r="F3231">
            <v>2</v>
          </cell>
          <cell r="G3231">
            <v>67124.600000000006</v>
          </cell>
          <cell r="H3231">
            <v>2011</v>
          </cell>
          <cell r="I3231">
            <v>8</v>
          </cell>
          <cell r="J3231">
            <v>425</v>
          </cell>
        </row>
        <row r="3232">
          <cell r="D3232">
            <v>41001.4</v>
          </cell>
          <cell r="E3232">
            <v>2012</v>
          </cell>
          <cell r="F3232">
            <v>2</v>
          </cell>
          <cell r="G3232">
            <v>69238.100000000006</v>
          </cell>
          <cell r="H3232">
            <v>2011</v>
          </cell>
          <cell r="I3232">
            <v>9</v>
          </cell>
          <cell r="J3232">
            <v>425</v>
          </cell>
        </row>
        <row r="3233">
          <cell r="D3233">
            <v>41771.050000000003</v>
          </cell>
          <cell r="E3233">
            <v>2012</v>
          </cell>
          <cell r="F3233">
            <v>2</v>
          </cell>
          <cell r="G3233">
            <v>72950.7</v>
          </cell>
          <cell r="H3233">
            <v>2011</v>
          </cell>
          <cell r="I3233">
            <v>10</v>
          </cell>
          <cell r="J3233">
            <v>425</v>
          </cell>
        </row>
        <row r="3234">
          <cell r="D3234">
            <v>61967.8</v>
          </cell>
          <cell r="E3234">
            <v>2012</v>
          </cell>
          <cell r="F3234">
            <v>2</v>
          </cell>
          <cell r="G3234">
            <v>104866.9</v>
          </cell>
          <cell r="H3234">
            <v>2011</v>
          </cell>
          <cell r="I3234">
            <v>11</v>
          </cell>
          <cell r="J3234">
            <v>425</v>
          </cell>
        </row>
        <row r="3235">
          <cell r="D3235">
            <v>-406074.92</v>
          </cell>
          <cell r="E3235">
            <v>2012</v>
          </cell>
          <cell r="F3235">
            <v>2</v>
          </cell>
          <cell r="G3235">
            <v>-663904.9</v>
          </cell>
          <cell r="H3235">
            <v>2011</v>
          </cell>
          <cell r="I3235">
            <v>12</v>
          </cell>
          <cell r="J3235">
            <v>425</v>
          </cell>
        </row>
        <row r="3236">
          <cell r="D3236">
            <v>-32495.4</v>
          </cell>
          <cell r="E3236">
            <v>2012</v>
          </cell>
          <cell r="F3236">
            <v>2</v>
          </cell>
          <cell r="G3236">
            <v>-54724.7</v>
          </cell>
          <cell r="H3236">
            <v>2012</v>
          </cell>
          <cell r="I3236">
            <v>1</v>
          </cell>
          <cell r="J3236">
            <v>425</v>
          </cell>
        </row>
        <row r="3237">
          <cell r="D3237">
            <v>753754.15</v>
          </cell>
          <cell r="E3237">
            <v>2012</v>
          </cell>
          <cell r="F3237">
            <v>2</v>
          </cell>
          <cell r="G3237">
            <v>1251280.7</v>
          </cell>
          <cell r="H3237">
            <v>2012</v>
          </cell>
          <cell r="I3237">
            <v>2</v>
          </cell>
          <cell r="J3237">
            <v>425</v>
          </cell>
        </row>
        <row r="3238">
          <cell r="D3238">
            <v>823648.77</v>
          </cell>
          <cell r="E3238">
            <v>2012</v>
          </cell>
          <cell r="F3238">
            <v>2</v>
          </cell>
          <cell r="G3238">
            <v>1363754.1</v>
          </cell>
          <cell r="H3238">
            <v>2012</v>
          </cell>
          <cell r="I3238">
            <v>2</v>
          </cell>
          <cell r="J3238">
            <v>425</v>
          </cell>
        </row>
        <row r="3239">
          <cell r="D3239">
            <v>10303</v>
          </cell>
          <cell r="E3239">
            <v>2012</v>
          </cell>
          <cell r="F3239">
            <v>2</v>
          </cell>
          <cell r="G3239">
            <v>98167.1</v>
          </cell>
          <cell r="H3239">
            <v>2012</v>
          </cell>
          <cell r="I3239">
            <v>2</v>
          </cell>
          <cell r="J3239">
            <v>425</v>
          </cell>
        </row>
        <row r="3240">
          <cell r="D3240">
            <v>1952.95</v>
          </cell>
          <cell r="E3240">
            <v>2012</v>
          </cell>
          <cell r="F3240">
            <v>2</v>
          </cell>
          <cell r="G3240">
            <v>14140</v>
          </cell>
          <cell r="H3240">
            <v>2011</v>
          </cell>
          <cell r="I3240">
            <v>12</v>
          </cell>
          <cell r="J3240">
            <v>425</v>
          </cell>
        </row>
        <row r="3241">
          <cell r="D3241">
            <v>0</v>
          </cell>
          <cell r="E3241">
            <v>2012</v>
          </cell>
          <cell r="F3241">
            <v>2</v>
          </cell>
          <cell r="G3241">
            <v>0</v>
          </cell>
          <cell r="H3241">
            <v>2012</v>
          </cell>
          <cell r="I3241">
            <v>1</v>
          </cell>
          <cell r="J3241">
            <v>425</v>
          </cell>
        </row>
        <row r="3242">
          <cell r="D3242">
            <v>5420.24</v>
          </cell>
          <cell r="E3242">
            <v>2012</v>
          </cell>
          <cell r="F3242">
            <v>2</v>
          </cell>
          <cell r="G3242">
            <v>50950.400000000001</v>
          </cell>
          <cell r="H3242">
            <v>2012</v>
          </cell>
          <cell r="I3242">
            <v>2</v>
          </cell>
          <cell r="J3242">
            <v>425</v>
          </cell>
        </row>
        <row r="3243">
          <cell r="D3243">
            <v>21151.38</v>
          </cell>
          <cell r="E3243">
            <v>2012</v>
          </cell>
          <cell r="F3243">
            <v>2</v>
          </cell>
          <cell r="G3243">
            <v>237971.3</v>
          </cell>
          <cell r="H3243">
            <v>2012</v>
          </cell>
          <cell r="I3243">
            <v>2</v>
          </cell>
          <cell r="J3243">
            <v>425</v>
          </cell>
        </row>
        <row r="3244">
          <cell r="D3244">
            <v>5217.75</v>
          </cell>
          <cell r="E3244">
            <v>2012</v>
          </cell>
          <cell r="F3244">
            <v>2</v>
          </cell>
          <cell r="G3244">
            <v>65857.399999999994</v>
          </cell>
          <cell r="H3244">
            <v>2012</v>
          </cell>
          <cell r="I3244">
            <v>2</v>
          </cell>
          <cell r="J3244">
            <v>425</v>
          </cell>
        </row>
        <row r="3245">
          <cell r="D3245">
            <v>39849.06</v>
          </cell>
          <cell r="E3245">
            <v>2012</v>
          </cell>
          <cell r="F3245">
            <v>2</v>
          </cell>
          <cell r="G3245">
            <v>445783.9</v>
          </cell>
          <cell r="H3245">
            <v>2012</v>
          </cell>
          <cell r="I3245">
            <v>2</v>
          </cell>
          <cell r="J3245">
            <v>425</v>
          </cell>
        </row>
        <row r="3246">
          <cell r="D3246">
            <v>2080.83</v>
          </cell>
          <cell r="E3246">
            <v>2012</v>
          </cell>
          <cell r="F3246">
            <v>2</v>
          </cell>
          <cell r="G3246">
            <v>30764.400000000001</v>
          </cell>
          <cell r="H3246">
            <v>2011</v>
          </cell>
          <cell r="I3246">
            <v>12</v>
          </cell>
          <cell r="J3246">
            <v>425</v>
          </cell>
        </row>
        <row r="3247">
          <cell r="D3247">
            <v>2407.14</v>
          </cell>
          <cell r="E3247">
            <v>2012</v>
          </cell>
          <cell r="F3247">
            <v>2</v>
          </cell>
          <cell r="G3247">
            <v>37027.5</v>
          </cell>
          <cell r="H3247">
            <v>2012</v>
          </cell>
          <cell r="I3247">
            <v>1</v>
          </cell>
          <cell r="J3247">
            <v>425</v>
          </cell>
        </row>
        <row r="3248">
          <cell r="D3248">
            <v>80789.33</v>
          </cell>
          <cell r="E3248">
            <v>2012</v>
          </cell>
          <cell r="F3248">
            <v>2</v>
          </cell>
          <cell r="G3248">
            <v>972548</v>
          </cell>
          <cell r="H3248">
            <v>2012</v>
          </cell>
          <cell r="I3248">
            <v>2</v>
          </cell>
          <cell r="J3248">
            <v>425</v>
          </cell>
        </row>
        <row r="3249">
          <cell r="D3249">
            <v>-149.69999999999999</v>
          </cell>
          <cell r="E3249">
            <v>2012</v>
          </cell>
          <cell r="F3249">
            <v>2</v>
          </cell>
          <cell r="G3249">
            <v>-397.7</v>
          </cell>
          <cell r="H3249">
            <v>2011</v>
          </cell>
          <cell r="I3249">
            <v>9</v>
          </cell>
          <cell r="J3249">
            <v>425</v>
          </cell>
        </row>
        <row r="3250">
          <cell r="D3250">
            <v>-284.27</v>
          </cell>
          <cell r="E3250">
            <v>2012</v>
          </cell>
          <cell r="F3250">
            <v>2</v>
          </cell>
          <cell r="G3250">
            <v>-551.9</v>
          </cell>
          <cell r="H3250">
            <v>2011</v>
          </cell>
          <cell r="I3250">
            <v>10</v>
          </cell>
          <cell r="J3250">
            <v>425</v>
          </cell>
        </row>
        <row r="3251">
          <cell r="D3251">
            <v>-132.21</v>
          </cell>
          <cell r="E3251">
            <v>2012</v>
          </cell>
          <cell r="F3251">
            <v>2</v>
          </cell>
          <cell r="G3251">
            <v>-518.6</v>
          </cell>
          <cell r="H3251">
            <v>2011</v>
          </cell>
          <cell r="I3251">
            <v>11</v>
          </cell>
          <cell r="J3251">
            <v>425</v>
          </cell>
        </row>
        <row r="3252">
          <cell r="D3252">
            <v>170.49</v>
          </cell>
          <cell r="E3252">
            <v>2012</v>
          </cell>
          <cell r="F3252">
            <v>2</v>
          </cell>
          <cell r="G3252">
            <v>5382.8</v>
          </cell>
          <cell r="H3252">
            <v>2011</v>
          </cell>
          <cell r="I3252">
            <v>12</v>
          </cell>
          <cell r="J3252">
            <v>425</v>
          </cell>
        </row>
        <row r="3253">
          <cell r="D3253">
            <v>4194.91</v>
          </cell>
          <cell r="E3253">
            <v>2012</v>
          </cell>
          <cell r="F3253">
            <v>2</v>
          </cell>
          <cell r="G3253">
            <v>75528.899999999994</v>
          </cell>
          <cell r="H3253">
            <v>2012</v>
          </cell>
          <cell r="I3253">
            <v>1</v>
          </cell>
          <cell r="J3253">
            <v>425</v>
          </cell>
        </row>
        <row r="3254">
          <cell r="D3254">
            <v>268955.01</v>
          </cell>
          <cell r="E3254">
            <v>2012</v>
          </cell>
          <cell r="F3254">
            <v>2</v>
          </cell>
          <cell r="G3254">
            <v>3547246.9</v>
          </cell>
          <cell r="H3254">
            <v>2012</v>
          </cell>
          <cell r="I3254">
            <v>2</v>
          </cell>
          <cell r="J3254">
            <v>425</v>
          </cell>
        </row>
        <row r="3255">
          <cell r="D3255">
            <v>171901.17</v>
          </cell>
          <cell r="E3255">
            <v>2012</v>
          </cell>
          <cell r="F3255">
            <v>2</v>
          </cell>
          <cell r="G3255">
            <v>2203547.9</v>
          </cell>
          <cell r="H3255">
            <v>2012</v>
          </cell>
          <cell r="I3255">
            <v>2</v>
          </cell>
          <cell r="J3255">
            <v>425</v>
          </cell>
        </row>
        <row r="3256">
          <cell r="D3256">
            <v>385.35</v>
          </cell>
          <cell r="E3256">
            <v>2012</v>
          </cell>
          <cell r="F3256">
            <v>2</v>
          </cell>
          <cell r="G3256">
            <v>163.6</v>
          </cell>
          <cell r="H3256">
            <v>2012</v>
          </cell>
          <cell r="I3256">
            <v>2</v>
          </cell>
          <cell r="J3256">
            <v>425</v>
          </cell>
        </row>
        <row r="3257">
          <cell r="D3257">
            <v>6835.03</v>
          </cell>
          <cell r="E3257">
            <v>2012</v>
          </cell>
          <cell r="F3257">
            <v>2</v>
          </cell>
          <cell r="G3257">
            <v>8030.9</v>
          </cell>
          <cell r="H3257">
            <v>2012</v>
          </cell>
          <cell r="I3257">
            <v>2</v>
          </cell>
          <cell r="J3257">
            <v>425</v>
          </cell>
        </row>
        <row r="3258">
          <cell r="D3258">
            <v>0</v>
          </cell>
          <cell r="E3258">
            <v>2012</v>
          </cell>
          <cell r="F3258">
            <v>2</v>
          </cell>
          <cell r="G3258">
            <v>0</v>
          </cell>
          <cell r="H3258">
            <v>2011</v>
          </cell>
          <cell r="I3258">
            <v>8</v>
          </cell>
          <cell r="J3258">
            <v>428</v>
          </cell>
        </row>
        <row r="3259">
          <cell r="D3259">
            <v>0</v>
          </cell>
          <cell r="E3259">
            <v>2012</v>
          </cell>
          <cell r="F3259">
            <v>2</v>
          </cell>
          <cell r="G3259">
            <v>0</v>
          </cell>
          <cell r="H3259">
            <v>2011</v>
          </cell>
          <cell r="I3259">
            <v>9</v>
          </cell>
          <cell r="J3259">
            <v>428</v>
          </cell>
        </row>
        <row r="3260">
          <cell r="D3260">
            <v>0</v>
          </cell>
          <cell r="E3260">
            <v>2012</v>
          </cell>
          <cell r="F3260">
            <v>2</v>
          </cell>
          <cell r="G3260">
            <v>0</v>
          </cell>
          <cell r="H3260">
            <v>2011</v>
          </cell>
          <cell r="I3260">
            <v>10</v>
          </cell>
          <cell r="J3260">
            <v>428</v>
          </cell>
        </row>
        <row r="3261">
          <cell r="D3261">
            <v>0</v>
          </cell>
          <cell r="E3261">
            <v>2012</v>
          </cell>
          <cell r="F3261">
            <v>2</v>
          </cell>
          <cell r="G3261">
            <v>0</v>
          </cell>
          <cell r="H3261">
            <v>2011</v>
          </cell>
          <cell r="I3261">
            <v>11</v>
          </cell>
          <cell r="J3261">
            <v>428</v>
          </cell>
        </row>
        <row r="3262">
          <cell r="D3262">
            <v>0</v>
          </cell>
          <cell r="E3262">
            <v>2012</v>
          </cell>
          <cell r="F3262">
            <v>2</v>
          </cell>
          <cell r="G3262">
            <v>0</v>
          </cell>
          <cell r="H3262">
            <v>2011</v>
          </cell>
          <cell r="I3262">
            <v>12</v>
          </cell>
          <cell r="J3262">
            <v>428</v>
          </cell>
        </row>
        <row r="3263">
          <cell r="D3263">
            <v>52775.44</v>
          </cell>
          <cell r="E3263">
            <v>2012</v>
          </cell>
          <cell r="F3263">
            <v>2</v>
          </cell>
          <cell r="G3263">
            <v>2085304</v>
          </cell>
          <cell r="H3263">
            <v>2012</v>
          </cell>
          <cell r="I3263">
            <v>1</v>
          </cell>
          <cell r="J3263">
            <v>428</v>
          </cell>
        </row>
        <row r="3264">
          <cell r="D3264">
            <v>145965.64000000001</v>
          </cell>
          <cell r="E3264">
            <v>2012</v>
          </cell>
          <cell r="F3264">
            <v>2</v>
          </cell>
          <cell r="G3264">
            <v>13130380</v>
          </cell>
          <cell r="H3264">
            <v>2012</v>
          </cell>
          <cell r="I3264">
            <v>2</v>
          </cell>
          <cell r="J3264">
            <v>428</v>
          </cell>
        </row>
        <row r="3265">
          <cell r="D3265">
            <v>35240</v>
          </cell>
          <cell r="E3265">
            <v>2012</v>
          </cell>
          <cell r="F3265">
            <v>2</v>
          </cell>
          <cell r="G3265">
            <v>4276835</v>
          </cell>
          <cell r="H3265">
            <v>2012</v>
          </cell>
          <cell r="I3265">
            <v>2</v>
          </cell>
          <cell r="J3265">
            <v>0</v>
          </cell>
        </row>
        <row r="3266">
          <cell r="D3266">
            <v>28054.11</v>
          </cell>
          <cell r="E3266">
            <v>2012</v>
          </cell>
          <cell r="F3266">
            <v>2</v>
          </cell>
          <cell r="G3266">
            <v>747192</v>
          </cell>
          <cell r="H3266">
            <v>2012</v>
          </cell>
          <cell r="I3266">
            <v>2</v>
          </cell>
          <cell r="J3266">
            <v>0</v>
          </cell>
        </row>
        <row r="3267">
          <cell r="D3267">
            <v>0</v>
          </cell>
          <cell r="E3267">
            <v>2012</v>
          </cell>
          <cell r="F3267">
            <v>2</v>
          </cell>
          <cell r="G3267">
            <v>0</v>
          </cell>
          <cell r="H3267">
            <v>2011</v>
          </cell>
          <cell r="I3267">
            <v>9</v>
          </cell>
          <cell r="J3267">
            <v>0</v>
          </cell>
        </row>
        <row r="3268">
          <cell r="D3268">
            <v>0</v>
          </cell>
          <cell r="E3268">
            <v>2012</v>
          </cell>
          <cell r="F3268">
            <v>2</v>
          </cell>
          <cell r="G3268">
            <v>0</v>
          </cell>
          <cell r="H3268">
            <v>2011</v>
          </cell>
          <cell r="I3268">
            <v>10</v>
          </cell>
          <cell r="J3268">
            <v>0</v>
          </cell>
        </row>
        <row r="3269">
          <cell r="D3269">
            <v>0</v>
          </cell>
          <cell r="E3269">
            <v>2012</v>
          </cell>
          <cell r="F3269">
            <v>2</v>
          </cell>
          <cell r="G3269">
            <v>0</v>
          </cell>
          <cell r="H3269">
            <v>2011</v>
          </cell>
          <cell r="I3269">
            <v>11</v>
          </cell>
          <cell r="J3269">
            <v>0</v>
          </cell>
        </row>
        <row r="3270">
          <cell r="D3270">
            <v>0</v>
          </cell>
          <cell r="E3270">
            <v>2012</v>
          </cell>
          <cell r="F3270">
            <v>2</v>
          </cell>
          <cell r="G3270">
            <v>0</v>
          </cell>
          <cell r="H3270">
            <v>2011</v>
          </cell>
          <cell r="I3270">
            <v>12</v>
          </cell>
          <cell r="J3270">
            <v>0</v>
          </cell>
        </row>
        <row r="3271">
          <cell r="D3271">
            <v>6595.27</v>
          </cell>
          <cell r="E3271">
            <v>2012</v>
          </cell>
          <cell r="F3271">
            <v>2</v>
          </cell>
          <cell r="G3271">
            <v>333341</v>
          </cell>
          <cell r="H3271">
            <v>2012</v>
          </cell>
          <cell r="I3271">
            <v>1</v>
          </cell>
          <cell r="J3271">
            <v>0</v>
          </cell>
        </row>
        <row r="3272">
          <cell r="D3272">
            <v>12980.16</v>
          </cell>
          <cell r="E3272">
            <v>2012</v>
          </cell>
          <cell r="F3272">
            <v>2</v>
          </cell>
          <cell r="G3272">
            <v>794311</v>
          </cell>
          <cell r="H3272">
            <v>2012</v>
          </cell>
          <cell r="I3272">
            <v>2</v>
          </cell>
          <cell r="J3272">
            <v>0</v>
          </cell>
        </row>
        <row r="3273">
          <cell r="D3273">
            <v>0</v>
          </cell>
          <cell r="E3273">
            <v>2012</v>
          </cell>
          <cell r="F3273">
            <v>2</v>
          </cell>
          <cell r="G3273">
            <v>0</v>
          </cell>
          <cell r="H3273">
            <v>2011</v>
          </cell>
          <cell r="I3273">
            <v>8</v>
          </cell>
          <cell r="J3273">
            <v>0</v>
          </cell>
        </row>
        <row r="3274">
          <cell r="D3274">
            <v>0</v>
          </cell>
          <cell r="E3274">
            <v>2012</v>
          </cell>
          <cell r="F3274">
            <v>2</v>
          </cell>
          <cell r="G3274">
            <v>0</v>
          </cell>
          <cell r="H3274">
            <v>2011</v>
          </cell>
          <cell r="I3274">
            <v>9</v>
          </cell>
          <cell r="J3274">
            <v>0</v>
          </cell>
        </row>
        <row r="3275">
          <cell r="D3275">
            <v>0</v>
          </cell>
          <cell r="E3275">
            <v>2012</v>
          </cell>
          <cell r="F3275">
            <v>2</v>
          </cell>
          <cell r="G3275">
            <v>0</v>
          </cell>
          <cell r="H3275">
            <v>2011</v>
          </cell>
          <cell r="I3275">
            <v>10</v>
          </cell>
          <cell r="J3275">
            <v>0</v>
          </cell>
        </row>
        <row r="3276">
          <cell r="D3276">
            <v>0</v>
          </cell>
          <cell r="E3276">
            <v>2012</v>
          </cell>
          <cell r="F3276">
            <v>2</v>
          </cell>
          <cell r="G3276">
            <v>0</v>
          </cell>
          <cell r="H3276">
            <v>2011</v>
          </cell>
          <cell r="I3276">
            <v>11</v>
          </cell>
          <cell r="J3276">
            <v>0</v>
          </cell>
        </row>
        <row r="3277">
          <cell r="D3277">
            <v>0</v>
          </cell>
          <cell r="E3277">
            <v>2012</v>
          </cell>
          <cell r="F3277">
            <v>2</v>
          </cell>
          <cell r="G3277">
            <v>0</v>
          </cell>
          <cell r="H3277">
            <v>2011</v>
          </cell>
          <cell r="I3277">
            <v>12</v>
          </cell>
          <cell r="J3277">
            <v>0</v>
          </cell>
        </row>
        <row r="3278">
          <cell r="D3278">
            <v>16428.759999999998</v>
          </cell>
          <cell r="E3278">
            <v>2012</v>
          </cell>
          <cell r="F3278">
            <v>2</v>
          </cell>
          <cell r="G3278">
            <v>287386</v>
          </cell>
          <cell r="H3278">
            <v>2012</v>
          </cell>
          <cell r="I3278">
            <v>1</v>
          </cell>
          <cell r="J3278">
            <v>0</v>
          </cell>
        </row>
        <row r="3279">
          <cell r="D3279">
            <v>1741.76</v>
          </cell>
          <cell r="E3279">
            <v>2012</v>
          </cell>
          <cell r="F3279">
            <v>2</v>
          </cell>
          <cell r="G3279">
            <v>17153</v>
          </cell>
          <cell r="H3279">
            <v>2012</v>
          </cell>
          <cell r="I3279">
            <v>2</v>
          </cell>
          <cell r="J3279">
            <v>0</v>
          </cell>
        </row>
        <row r="3280">
          <cell r="D3280">
            <v>0</v>
          </cell>
          <cell r="E3280">
            <v>2012</v>
          </cell>
          <cell r="F3280">
            <v>2</v>
          </cell>
          <cell r="G3280">
            <v>0</v>
          </cell>
          <cell r="H3280">
            <v>2011</v>
          </cell>
          <cell r="I3280">
            <v>9</v>
          </cell>
          <cell r="J3280">
            <v>0</v>
          </cell>
        </row>
        <row r="3281">
          <cell r="D3281">
            <v>0</v>
          </cell>
          <cell r="E3281">
            <v>2012</v>
          </cell>
          <cell r="F3281">
            <v>2</v>
          </cell>
          <cell r="G3281">
            <v>0</v>
          </cell>
          <cell r="H3281">
            <v>2011</v>
          </cell>
          <cell r="I3281">
            <v>10</v>
          </cell>
          <cell r="J3281">
            <v>0</v>
          </cell>
        </row>
        <row r="3282">
          <cell r="D3282">
            <v>0</v>
          </cell>
          <cell r="E3282">
            <v>2012</v>
          </cell>
          <cell r="F3282">
            <v>2</v>
          </cell>
          <cell r="G3282">
            <v>0</v>
          </cell>
          <cell r="H3282">
            <v>2011</v>
          </cell>
          <cell r="I3282">
            <v>11</v>
          </cell>
          <cell r="J3282">
            <v>0</v>
          </cell>
        </row>
        <row r="3283">
          <cell r="D3283">
            <v>0</v>
          </cell>
          <cell r="E3283">
            <v>2012</v>
          </cell>
          <cell r="F3283">
            <v>2</v>
          </cell>
          <cell r="G3283">
            <v>0</v>
          </cell>
          <cell r="H3283">
            <v>2011</v>
          </cell>
          <cell r="I3283">
            <v>12</v>
          </cell>
          <cell r="J3283">
            <v>0</v>
          </cell>
        </row>
        <row r="3284">
          <cell r="D3284">
            <v>-11578.95</v>
          </cell>
          <cell r="E3284">
            <v>2012</v>
          </cell>
          <cell r="F3284">
            <v>2</v>
          </cell>
          <cell r="G3284">
            <v>60991</v>
          </cell>
          <cell r="H3284">
            <v>2012</v>
          </cell>
          <cell r="I3284">
            <v>1</v>
          </cell>
          <cell r="J3284">
            <v>0</v>
          </cell>
        </row>
        <row r="3285">
          <cell r="D3285">
            <v>-20170.2</v>
          </cell>
          <cell r="E3285">
            <v>2012</v>
          </cell>
          <cell r="F3285">
            <v>2</v>
          </cell>
          <cell r="G3285">
            <v>96285</v>
          </cell>
          <cell r="H3285">
            <v>2012</v>
          </cell>
          <cell r="I3285">
            <v>2</v>
          </cell>
          <cell r="J3285">
            <v>0</v>
          </cell>
        </row>
        <row r="3286">
          <cell r="D3286">
            <v>0</v>
          </cell>
          <cell r="E3286">
            <v>2012</v>
          </cell>
          <cell r="F3286">
            <v>2</v>
          </cell>
          <cell r="G3286">
            <v>0</v>
          </cell>
          <cell r="H3286">
            <v>2011</v>
          </cell>
          <cell r="I3286">
            <v>8</v>
          </cell>
          <cell r="J3286">
            <v>0</v>
          </cell>
        </row>
        <row r="3287">
          <cell r="D3287">
            <v>0</v>
          </cell>
          <cell r="E3287">
            <v>2012</v>
          </cell>
          <cell r="F3287">
            <v>2</v>
          </cell>
          <cell r="G3287">
            <v>0</v>
          </cell>
          <cell r="H3287">
            <v>2011</v>
          </cell>
          <cell r="I3287">
            <v>9</v>
          </cell>
          <cell r="J3287">
            <v>0</v>
          </cell>
        </row>
        <row r="3288">
          <cell r="D3288">
            <v>0</v>
          </cell>
          <cell r="E3288">
            <v>2012</v>
          </cell>
          <cell r="F3288">
            <v>2</v>
          </cell>
          <cell r="G3288">
            <v>0</v>
          </cell>
          <cell r="H3288">
            <v>2011</v>
          </cell>
          <cell r="I3288">
            <v>10</v>
          </cell>
          <cell r="J3288">
            <v>0</v>
          </cell>
        </row>
        <row r="3289">
          <cell r="D3289">
            <v>0</v>
          </cell>
          <cell r="E3289">
            <v>2012</v>
          </cell>
          <cell r="F3289">
            <v>2</v>
          </cell>
          <cell r="G3289">
            <v>0</v>
          </cell>
          <cell r="H3289">
            <v>2011</v>
          </cell>
          <cell r="I3289">
            <v>11</v>
          </cell>
          <cell r="J3289">
            <v>0</v>
          </cell>
        </row>
        <row r="3290">
          <cell r="D3290">
            <v>-17223.55</v>
          </cell>
          <cell r="E3290">
            <v>2012</v>
          </cell>
          <cell r="F3290">
            <v>2</v>
          </cell>
          <cell r="G3290">
            <v>84394</v>
          </cell>
          <cell r="H3290">
            <v>2012</v>
          </cell>
          <cell r="I3290">
            <v>1</v>
          </cell>
          <cell r="J3290">
            <v>0</v>
          </cell>
        </row>
        <row r="3291">
          <cell r="D3291">
            <v>-2560.9</v>
          </cell>
          <cell r="E3291">
            <v>2012</v>
          </cell>
          <cell r="F3291">
            <v>2</v>
          </cell>
          <cell r="G3291">
            <v>13199</v>
          </cell>
          <cell r="H3291">
            <v>2012</v>
          </cell>
          <cell r="I3291">
            <v>2</v>
          </cell>
          <cell r="J3291">
            <v>0</v>
          </cell>
        </row>
        <row r="3292">
          <cell r="D3292">
            <v>-50403.4</v>
          </cell>
          <cell r="E3292">
            <v>2012</v>
          </cell>
          <cell r="F3292">
            <v>2</v>
          </cell>
          <cell r="G3292">
            <v>0</v>
          </cell>
          <cell r="H3292">
            <v>2011</v>
          </cell>
          <cell r="I3292">
            <v>9</v>
          </cell>
          <cell r="J3292">
            <v>0</v>
          </cell>
        </row>
        <row r="3293">
          <cell r="D3293">
            <v>0</v>
          </cell>
          <cell r="E3293">
            <v>2012</v>
          </cell>
          <cell r="F3293">
            <v>2</v>
          </cell>
          <cell r="G3293">
            <v>0</v>
          </cell>
          <cell r="H3293">
            <v>2011</v>
          </cell>
          <cell r="I3293">
            <v>10</v>
          </cell>
          <cell r="J3293">
            <v>0</v>
          </cell>
        </row>
        <row r="3294">
          <cell r="D3294">
            <v>0</v>
          </cell>
          <cell r="E3294">
            <v>2012</v>
          </cell>
          <cell r="F3294">
            <v>2</v>
          </cell>
          <cell r="G3294">
            <v>0</v>
          </cell>
          <cell r="H3294">
            <v>2011</v>
          </cell>
          <cell r="I3294">
            <v>11</v>
          </cell>
          <cell r="J3294">
            <v>0</v>
          </cell>
        </row>
        <row r="3295">
          <cell r="D3295">
            <v>0</v>
          </cell>
          <cell r="E3295">
            <v>2012</v>
          </cell>
          <cell r="F3295">
            <v>2</v>
          </cell>
          <cell r="G3295">
            <v>0</v>
          </cell>
          <cell r="H3295">
            <v>2011</v>
          </cell>
          <cell r="I3295">
            <v>12</v>
          </cell>
          <cell r="J3295">
            <v>0</v>
          </cell>
        </row>
        <row r="3296">
          <cell r="D3296">
            <v>41325.65</v>
          </cell>
          <cell r="E3296">
            <v>2012</v>
          </cell>
          <cell r="F3296">
            <v>2</v>
          </cell>
          <cell r="G3296">
            <v>113634</v>
          </cell>
          <cell r="H3296">
            <v>2012</v>
          </cell>
          <cell r="I3296">
            <v>1</v>
          </cell>
          <cell r="J3296">
            <v>0</v>
          </cell>
        </row>
        <row r="3297">
          <cell r="D3297">
            <v>312483.40000000002</v>
          </cell>
          <cell r="E3297">
            <v>2012</v>
          </cell>
          <cell r="F3297">
            <v>2</v>
          </cell>
          <cell r="G3297">
            <v>926907</v>
          </cell>
          <cell r="H3297">
            <v>2012</v>
          </cell>
          <cell r="I3297">
            <v>2</v>
          </cell>
          <cell r="J3297">
            <v>0</v>
          </cell>
        </row>
        <row r="3298">
          <cell r="D3298">
            <v>-1182.7</v>
          </cell>
          <cell r="E3298">
            <v>2012</v>
          </cell>
          <cell r="F3298">
            <v>2</v>
          </cell>
          <cell r="G3298">
            <v>0</v>
          </cell>
          <cell r="H3298">
            <v>2011</v>
          </cell>
          <cell r="I3298">
            <v>8</v>
          </cell>
          <cell r="J3298">
            <v>0</v>
          </cell>
        </row>
        <row r="3299">
          <cell r="D3299">
            <v>0</v>
          </cell>
          <cell r="E3299">
            <v>2012</v>
          </cell>
          <cell r="F3299">
            <v>2</v>
          </cell>
          <cell r="G3299">
            <v>0</v>
          </cell>
          <cell r="H3299">
            <v>2011</v>
          </cell>
          <cell r="I3299">
            <v>9</v>
          </cell>
          <cell r="J3299">
            <v>0</v>
          </cell>
        </row>
        <row r="3300">
          <cell r="D3300">
            <v>0</v>
          </cell>
          <cell r="E3300">
            <v>2012</v>
          </cell>
          <cell r="F3300">
            <v>2</v>
          </cell>
          <cell r="G3300">
            <v>0</v>
          </cell>
          <cell r="H3300">
            <v>2011</v>
          </cell>
          <cell r="I3300">
            <v>10</v>
          </cell>
          <cell r="J3300">
            <v>0</v>
          </cell>
        </row>
        <row r="3301">
          <cell r="D3301">
            <v>0</v>
          </cell>
          <cell r="E3301">
            <v>2012</v>
          </cell>
          <cell r="F3301">
            <v>2</v>
          </cell>
          <cell r="G3301">
            <v>0</v>
          </cell>
          <cell r="H3301">
            <v>2011</v>
          </cell>
          <cell r="I3301">
            <v>12</v>
          </cell>
          <cell r="J3301">
            <v>0</v>
          </cell>
        </row>
        <row r="3302">
          <cell r="D3302">
            <v>11732.64</v>
          </cell>
          <cell r="E3302">
            <v>2012</v>
          </cell>
          <cell r="F3302">
            <v>2</v>
          </cell>
          <cell r="G3302">
            <v>31767</v>
          </cell>
          <cell r="H3302">
            <v>2012</v>
          </cell>
          <cell r="I3302">
            <v>1</v>
          </cell>
          <cell r="J3302">
            <v>0</v>
          </cell>
        </row>
        <row r="3303">
          <cell r="D3303">
            <v>2680.23</v>
          </cell>
          <cell r="E3303">
            <v>2012</v>
          </cell>
          <cell r="F3303">
            <v>2</v>
          </cell>
          <cell r="G3303">
            <v>8152</v>
          </cell>
          <cell r="H3303">
            <v>2012</v>
          </cell>
          <cell r="I3303">
            <v>2</v>
          </cell>
          <cell r="J3303">
            <v>0</v>
          </cell>
        </row>
        <row r="3304">
          <cell r="D3304">
            <v>11546.34</v>
          </cell>
          <cell r="E3304">
            <v>2012</v>
          </cell>
          <cell r="F3304">
            <v>2</v>
          </cell>
          <cell r="G3304">
            <v>686603</v>
          </cell>
          <cell r="H3304">
            <v>2012</v>
          </cell>
          <cell r="I3304">
            <v>1</v>
          </cell>
          <cell r="J3304">
            <v>428</v>
          </cell>
        </row>
        <row r="3305">
          <cell r="D3305">
            <v>24750.54</v>
          </cell>
          <cell r="E3305">
            <v>2012</v>
          </cell>
          <cell r="F3305">
            <v>2</v>
          </cell>
          <cell r="G3305">
            <v>2285174</v>
          </cell>
          <cell r="H3305">
            <v>2012</v>
          </cell>
          <cell r="I3305">
            <v>2</v>
          </cell>
          <cell r="J3305">
            <v>428</v>
          </cell>
        </row>
        <row r="3306">
          <cell r="D3306">
            <v>107018.69</v>
          </cell>
          <cell r="E3306">
            <v>2012</v>
          </cell>
          <cell r="F3306">
            <v>2</v>
          </cell>
          <cell r="G3306">
            <v>4493362</v>
          </cell>
          <cell r="H3306">
            <v>2012</v>
          </cell>
          <cell r="I3306">
            <v>1</v>
          </cell>
          <cell r="J3306">
            <v>428</v>
          </cell>
        </row>
        <row r="3307">
          <cell r="D3307">
            <v>16325.67</v>
          </cell>
          <cell r="E3307">
            <v>2012</v>
          </cell>
          <cell r="F3307">
            <v>2</v>
          </cell>
          <cell r="G3307">
            <v>549340</v>
          </cell>
          <cell r="H3307">
            <v>2012</v>
          </cell>
          <cell r="I3307">
            <v>2</v>
          </cell>
          <cell r="J3307">
            <v>428</v>
          </cell>
        </row>
        <row r="3308">
          <cell r="D3308">
            <v>355777.57</v>
          </cell>
          <cell r="E3308">
            <v>2012</v>
          </cell>
          <cell r="F3308">
            <v>2</v>
          </cell>
          <cell r="G3308">
            <v>15262370</v>
          </cell>
          <cell r="H3308">
            <v>2012</v>
          </cell>
          <cell r="I3308">
            <v>1</v>
          </cell>
          <cell r="J3308">
            <v>428</v>
          </cell>
        </row>
        <row r="3309">
          <cell r="D3309">
            <v>1413441.9</v>
          </cell>
          <cell r="E3309">
            <v>2012</v>
          </cell>
          <cell r="F3309">
            <v>2</v>
          </cell>
          <cell r="G3309">
            <v>150376099</v>
          </cell>
          <cell r="H3309">
            <v>2012</v>
          </cell>
          <cell r="I3309">
            <v>2</v>
          </cell>
          <cell r="J3309">
            <v>428</v>
          </cell>
        </row>
        <row r="3310">
          <cell r="D3310">
            <v>5876.88</v>
          </cell>
          <cell r="E3310">
            <v>2012</v>
          </cell>
          <cell r="F3310">
            <v>2</v>
          </cell>
          <cell r="G3310">
            <v>187619</v>
          </cell>
          <cell r="H3310">
            <v>2012</v>
          </cell>
          <cell r="I3310">
            <v>1</v>
          </cell>
          <cell r="J3310">
            <v>428</v>
          </cell>
        </row>
        <row r="3311">
          <cell r="D3311">
            <v>65400.53</v>
          </cell>
          <cell r="E3311">
            <v>2012</v>
          </cell>
          <cell r="F3311">
            <v>2</v>
          </cell>
          <cell r="G3311">
            <v>3404137</v>
          </cell>
          <cell r="H3311">
            <v>2012</v>
          </cell>
          <cell r="I3311">
            <v>1</v>
          </cell>
          <cell r="J3311">
            <v>428</v>
          </cell>
        </row>
        <row r="3312">
          <cell r="D3312">
            <v>97119.88</v>
          </cell>
          <cell r="E3312">
            <v>2012</v>
          </cell>
          <cell r="F3312">
            <v>2</v>
          </cell>
          <cell r="G3312">
            <v>11046596</v>
          </cell>
          <cell r="H3312">
            <v>2012</v>
          </cell>
          <cell r="I3312">
            <v>2</v>
          </cell>
          <cell r="J3312">
            <v>428</v>
          </cell>
        </row>
        <row r="3313">
          <cell r="D3313">
            <v>0</v>
          </cell>
          <cell r="E3313">
            <v>2012</v>
          </cell>
          <cell r="F3313">
            <v>2</v>
          </cell>
          <cell r="G3313">
            <v>0</v>
          </cell>
          <cell r="H3313">
            <v>2011</v>
          </cell>
          <cell r="I3313">
            <v>9</v>
          </cell>
          <cell r="J3313">
            <v>0</v>
          </cell>
        </row>
        <row r="3314">
          <cell r="D3314">
            <v>0</v>
          </cell>
          <cell r="E3314">
            <v>2012</v>
          </cell>
          <cell r="F3314">
            <v>2</v>
          </cell>
          <cell r="G3314">
            <v>0</v>
          </cell>
          <cell r="H3314">
            <v>2011</v>
          </cell>
          <cell r="I3314">
            <v>10</v>
          </cell>
          <cell r="J3314">
            <v>0</v>
          </cell>
        </row>
        <row r="3315">
          <cell r="D3315">
            <v>0</v>
          </cell>
          <cell r="E3315">
            <v>2012</v>
          </cell>
          <cell r="F3315">
            <v>2</v>
          </cell>
          <cell r="G3315">
            <v>0</v>
          </cell>
          <cell r="H3315">
            <v>2011</v>
          </cell>
          <cell r="I3315">
            <v>11</v>
          </cell>
          <cell r="J3315">
            <v>0</v>
          </cell>
        </row>
        <row r="3316">
          <cell r="D3316">
            <v>0</v>
          </cell>
          <cell r="E3316">
            <v>2012</v>
          </cell>
          <cell r="F3316">
            <v>2</v>
          </cell>
          <cell r="G3316">
            <v>0</v>
          </cell>
          <cell r="H3316">
            <v>2011</v>
          </cell>
          <cell r="I3316">
            <v>12</v>
          </cell>
          <cell r="J3316">
            <v>0</v>
          </cell>
        </row>
        <row r="3317">
          <cell r="D3317">
            <v>3187.5</v>
          </cell>
          <cell r="E3317">
            <v>2012</v>
          </cell>
          <cell r="F3317">
            <v>2</v>
          </cell>
          <cell r="G3317">
            <v>0</v>
          </cell>
          <cell r="H3317">
            <v>2012</v>
          </cell>
          <cell r="I3317">
            <v>1</v>
          </cell>
          <cell r="J3317">
            <v>0</v>
          </cell>
        </row>
        <row r="3318">
          <cell r="D3318">
            <v>44062.5</v>
          </cell>
          <cell r="E3318">
            <v>2012</v>
          </cell>
          <cell r="F3318">
            <v>2</v>
          </cell>
          <cell r="G3318">
            <v>0</v>
          </cell>
          <cell r="H3318">
            <v>2012</v>
          </cell>
          <cell r="I3318">
            <v>2</v>
          </cell>
          <cell r="J3318">
            <v>0</v>
          </cell>
        </row>
        <row r="3319">
          <cell r="D3319">
            <v>0</v>
          </cell>
          <cell r="E3319">
            <v>2012</v>
          </cell>
          <cell r="F3319">
            <v>2</v>
          </cell>
          <cell r="G3319">
            <v>0</v>
          </cell>
          <cell r="H3319">
            <v>2011</v>
          </cell>
          <cell r="I3319">
            <v>9</v>
          </cell>
          <cell r="J3319">
            <v>0</v>
          </cell>
        </row>
        <row r="3320">
          <cell r="D3320">
            <v>0</v>
          </cell>
          <cell r="E3320">
            <v>2012</v>
          </cell>
          <cell r="F3320">
            <v>2</v>
          </cell>
          <cell r="G3320">
            <v>0</v>
          </cell>
          <cell r="H3320">
            <v>2011</v>
          </cell>
          <cell r="I3320">
            <v>10</v>
          </cell>
          <cell r="J3320">
            <v>0</v>
          </cell>
        </row>
        <row r="3321">
          <cell r="D3321">
            <v>0</v>
          </cell>
          <cell r="E3321">
            <v>2012</v>
          </cell>
          <cell r="F3321">
            <v>2</v>
          </cell>
          <cell r="G3321">
            <v>0</v>
          </cell>
          <cell r="H3321">
            <v>2011</v>
          </cell>
          <cell r="I3321">
            <v>11</v>
          </cell>
          <cell r="J3321">
            <v>0</v>
          </cell>
        </row>
        <row r="3322">
          <cell r="D3322">
            <v>0</v>
          </cell>
          <cell r="E3322">
            <v>2012</v>
          </cell>
          <cell r="F3322">
            <v>2</v>
          </cell>
          <cell r="G3322">
            <v>0</v>
          </cell>
          <cell r="H3322">
            <v>2011</v>
          </cell>
          <cell r="I3322">
            <v>12</v>
          </cell>
          <cell r="J3322">
            <v>0</v>
          </cell>
        </row>
        <row r="3323">
          <cell r="D3323">
            <v>796.36</v>
          </cell>
          <cell r="E3323">
            <v>2012</v>
          </cell>
          <cell r="F3323">
            <v>2</v>
          </cell>
          <cell r="G3323">
            <v>0</v>
          </cell>
          <cell r="H3323">
            <v>2012</v>
          </cell>
          <cell r="I3323">
            <v>1</v>
          </cell>
          <cell r="J3323">
            <v>0</v>
          </cell>
        </row>
        <row r="3324">
          <cell r="D3324">
            <v>27094.2</v>
          </cell>
          <cell r="E3324">
            <v>2012</v>
          </cell>
          <cell r="F3324">
            <v>2</v>
          </cell>
          <cell r="G3324">
            <v>0</v>
          </cell>
          <cell r="H3324">
            <v>2012</v>
          </cell>
          <cell r="I3324">
            <v>2</v>
          </cell>
          <cell r="J3324">
            <v>0</v>
          </cell>
        </row>
        <row r="3325">
          <cell r="D3325">
            <v>15125</v>
          </cell>
          <cell r="E3325">
            <v>2012</v>
          </cell>
          <cell r="F3325">
            <v>2</v>
          </cell>
          <cell r="G3325">
            <v>0</v>
          </cell>
          <cell r="H3325">
            <v>2012</v>
          </cell>
          <cell r="I3325">
            <v>2</v>
          </cell>
          <cell r="J3325">
            <v>0</v>
          </cell>
        </row>
        <row r="3326">
          <cell r="D3326">
            <v>15600</v>
          </cell>
          <cell r="E3326">
            <v>2012</v>
          </cell>
          <cell r="F3326">
            <v>2</v>
          </cell>
          <cell r="G3326">
            <v>0</v>
          </cell>
          <cell r="H3326">
            <v>2012</v>
          </cell>
          <cell r="I3326">
            <v>1</v>
          </cell>
          <cell r="J3326">
            <v>0</v>
          </cell>
        </row>
        <row r="3327">
          <cell r="D3327">
            <v>2400</v>
          </cell>
          <cell r="E3327">
            <v>2012</v>
          </cell>
          <cell r="F3327">
            <v>2</v>
          </cell>
          <cell r="G3327">
            <v>0</v>
          </cell>
          <cell r="H3327">
            <v>2012</v>
          </cell>
          <cell r="I3327">
            <v>2</v>
          </cell>
          <cell r="J3327">
            <v>0</v>
          </cell>
        </row>
        <row r="3328">
          <cell r="D3328">
            <v>45000</v>
          </cell>
          <cell r="E3328">
            <v>2012</v>
          </cell>
          <cell r="F3328">
            <v>2</v>
          </cell>
          <cell r="G3328">
            <v>0</v>
          </cell>
          <cell r="H3328">
            <v>2012</v>
          </cell>
          <cell r="I3328">
            <v>1</v>
          </cell>
          <cell r="J3328">
            <v>0</v>
          </cell>
        </row>
        <row r="3329">
          <cell r="D3329">
            <v>9000</v>
          </cell>
          <cell r="E3329">
            <v>2012</v>
          </cell>
          <cell r="F3329">
            <v>2</v>
          </cell>
          <cell r="G3329">
            <v>0</v>
          </cell>
          <cell r="H3329">
            <v>2012</v>
          </cell>
          <cell r="I3329">
            <v>2</v>
          </cell>
          <cell r="J3329">
            <v>0</v>
          </cell>
        </row>
        <row r="3330">
          <cell r="D3330">
            <v>13750</v>
          </cell>
          <cell r="E3330">
            <v>2012</v>
          </cell>
          <cell r="F3330">
            <v>2</v>
          </cell>
          <cell r="G3330">
            <v>0</v>
          </cell>
          <cell r="H3330">
            <v>2012</v>
          </cell>
          <cell r="I3330">
            <v>2</v>
          </cell>
          <cell r="J3330">
            <v>0</v>
          </cell>
        </row>
        <row r="3331">
          <cell r="D3331">
            <v>132854.19</v>
          </cell>
          <cell r="E3331">
            <v>2012</v>
          </cell>
          <cell r="F3331">
            <v>2</v>
          </cell>
          <cell r="G3331">
            <v>331360</v>
          </cell>
          <cell r="H3331">
            <v>0</v>
          </cell>
          <cell r="I3331">
            <v>0</v>
          </cell>
          <cell r="J3331">
            <v>428</v>
          </cell>
        </row>
        <row r="3332">
          <cell r="D3332">
            <v>134.6</v>
          </cell>
          <cell r="E3332">
            <v>2012</v>
          </cell>
          <cell r="F3332">
            <v>2</v>
          </cell>
          <cell r="G3332">
            <v>0</v>
          </cell>
          <cell r="H3332">
            <v>0</v>
          </cell>
          <cell r="I3332">
            <v>0</v>
          </cell>
          <cell r="J3332">
            <v>0</v>
          </cell>
        </row>
        <row r="3333">
          <cell r="D3333">
            <v>33060.230000000003</v>
          </cell>
          <cell r="E3333">
            <v>2012</v>
          </cell>
          <cell r="F3333">
            <v>2</v>
          </cell>
          <cell r="G3333">
            <v>62837</v>
          </cell>
          <cell r="H3333">
            <v>2012</v>
          </cell>
          <cell r="I3333">
            <v>2</v>
          </cell>
          <cell r="J3333">
            <v>0</v>
          </cell>
        </row>
        <row r="3334">
          <cell r="D3334">
            <v>666.47</v>
          </cell>
          <cell r="E3334">
            <v>2012</v>
          </cell>
          <cell r="F3334">
            <v>2</v>
          </cell>
          <cell r="G3334">
            <v>563.9</v>
          </cell>
          <cell r="H3334">
            <v>2012</v>
          </cell>
          <cell r="I3334">
            <v>2</v>
          </cell>
          <cell r="J3334">
            <v>0</v>
          </cell>
        </row>
        <row r="3335">
          <cell r="D3335">
            <v>6684.79</v>
          </cell>
          <cell r="E3335">
            <v>2012</v>
          </cell>
          <cell r="F3335">
            <v>2</v>
          </cell>
          <cell r="G3335">
            <v>118523</v>
          </cell>
          <cell r="H3335">
            <v>2012</v>
          </cell>
          <cell r="I3335">
            <v>1</v>
          </cell>
          <cell r="J3335">
            <v>438</v>
          </cell>
        </row>
        <row r="3336">
          <cell r="D3336">
            <v>18772.03</v>
          </cell>
          <cell r="E3336">
            <v>2012</v>
          </cell>
          <cell r="F3336">
            <v>2</v>
          </cell>
          <cell r="G3336">
            <v>341699</v>
          </cell>
          <cell r="H3336">
            <v>2012</v>
          </cell>
          <cell r="I3336">
            <v>1</v>
          </cell>
          <cell r="J3336">
            <v>438</v>
          </cell>
        </row>
        <row r="3337">
          <cell r="D3337">
            <v>3566.37</v>
          </cell>
          <cell r="E3337">
            <v>2012</v>
          </cell>
          <cell r="F3337">
            <v>2</v>
          </cell>
          <cell r="G3337">
            <v>64184</v>
          </cell>
          <cell r="H3337">
            <v>2012</v>
          </cell>
          <cell r="I3337">
            <v>2</v>
          </cell>
          <cell r="J3337">
            <v>438</v>
          </cell>
        </row>
        <row r="3338">
          <cell r="D3338">
            <v>-205.29</v>
          </cell>
          <cell r="E3338">
            <v>2012</v>
          </cell>
          <cell r="F3338">
            <v>2</v>
          </cell>
          <cell r="G3338">
            <v>0</v>
          </cell>
          <cell r="H3338">
            <v>2011</v>
          </cell>
          <cell r="I3338">
            <v>9</v>
          </cell>
          <cell r="J3338">
            <v>0</v>
          </cell>
        </row>
        <row r="3339">
          <cell r="D3339">
            <v>0</v>
          </cell>
          <cell r="E3339">
            <v>2012</v>
          </cell>
          <cell r="F3339">
            <v>2</v>
          </cell>
          <cell r="G3339">
            <v>0</v>
          </cell>
          <cell r="H3339">
            <v>2011</v>
          </cell>
          <cell r="I3339">
            <v>11</v>
          </cell>
          <cell r="J3339">
            <v>0</v>
          </cell>
        </row>
        <row r="3340">
          <cell r="D3340">
            <v>0</v>
          </cell>
          <cell r="E3340">
            <v>2012</v>
          </cell>
          <cell r="F3340">
            <v>2</v>
          </cell>
          <cell r="G3340">
            <v>0</v>
          </cell>
          <cell r="H3340">
            <v>2011</v>
          </cell>
          <cell r="I3340">
            <v>12</v>
          </cell>
          <cell r="J3340">
            <v>0</v>
          </cell>
        </row>
        <row r="3341">
          <cell r="D3341">
            <v>2907.89</v>
          </cell>
          <cell r="E3341">
            <v>2012</v>
          </cell>
          <cell r="F3341">
            <v>2</v>
          </cell>
          <cell r="G3341">
            <v>7653</v>
          </cell>
          <cell r="H3341">
            <v>2012</v>
          </cell>
          <cell r="I3341">
            <v>1</v>
          </cell>
          <cell r="J3341">
            <v>0</v>
          </cell>
        </row>
        <row r="3342">
          <cell r="D3342">
            <v>1655.91</v>
          </cell>
          <cell r="E3342">
            <v>2012</v>
          </cell>
          <cell r="F3342">
            <v>2</v>
          </cell>
          <cell r="G3342">
            <v>4984</v>
          </cell>
          <cell r="H3342">
            <v>2012</v>
          </cell>
          <cell r="I3342">
            <v>2</v>
          </cell>
          <cell r="J3342">
            <v>0</v>
          </cell>
        </row>
        <row r="3343">
          <cell r="D3343">
            <v>5032.7299999999996</v>
          </cell>
          <cell r="E3343">
            <v>2012</v>
          </cell>
          <cell r="F3343">
            <v>2</v>
          </cell>
          <cell r="G3343">
            <v>13613</v>
          </cell>
          <cell r="H3343">
            <v>2012</v>
          </cell>
          <cell r="I3343">
            <v>1</v>
          </cell>
          <cell r="J3343">
            <v>0</v>
          </cell>
        </row>
        <row r="3344">
          <cell r="D3344">
            <v>4214.75</v>
          </cell>
          <cell r="E3344">
            <v>2012</v>
          </cell>
          <cell r="F3344">
            <v>2</v>
          </cell>
          <cell r="G3344">
            <v>11508</v>
          </cell>
          <cell r="H3344">
            <v>2012</v>
          </cell>
          <cell r="I3344">
            <v>2</v>
          </cell>
          <cell r="J3344">
            <v>0</v>
          </cell>
        </row>
        <row r="3345">
          <cell r="D3345">
            <v>0</v>
          </cell>
          <cell r="E3345">
            <v>2012</v>
          </cell>
          <cell r="F3345">
            <v>2</v>
          </cell>
          <cell r="G3345">
            <v>0</v>
          </cell>
          <cell r="H3345">
            <v>2011</v>
          </cell>
          <cell r="I3345">
            <v>9</v>
          </cell>
          <cell r="J3345">
            <v>0</v>
          </cell>
        </row>
        <row r="3346">
          <cell r="D3346">
            <v>0</v>
          </cell>
          <cell r="E3346">
            <v>2012</v>
          </cell>
          <cell r="F3346">
            <v>2</v>
          </cell>
          <cell r="G3346">
            <v>0</v>
          </cell>
          <cell r="H3346">
            <v>2011</v>
          </cell>
          <cell r="I3346">
            <v>10</v>
          </cell>
          <cell r="J3346">
            <v>0</v>
          </cell>
        </row>
        <row r="3347">
          <cell r="D3347">
            <v>0</v>
          </cell>
          <cell r="E3347">
            <v>2012</v>
          </cell>
          <cell r="F3347">
            <v>2</v>
          </cell>
          <cell r="G3347">
            <v>0</v>
          </cell>
          <cell r="H3347">
            <v>2011</v>
          </cell>
          <cell r="I3347">
            <v>11</v>
          </cell>
          <cell r="J3347">
            <v>0</v>
          </cell>
        </row>
        <row r="3348">
          <cell r="D3348">
            <v>0</v>
          </cell>
          <cell r="E3348">
            <v>2012</v>
          </cell>
          <cell r="F3348">
            <v>2</v>
          </cell>
          <cell r="G3348">
            <v>0</v>
          </cell>
          <cell r="H3348">
            <v>2011</v>
          </cell>
          <cell r="I3348">
            <v>12</v>
          </cell>
          <cell r="J3348">
            <v>0</v>
          </cell>
        </row>
        <row r="3349">
          <cell r="D3349">
            <v>917.35</v>
          </cell>
          <cell r="E3349">
            <v>2012</v>
          </cell>
          <cell r="F3349">
            <v>2</v>
          </cell>
          <cell r="G3349">
            <v>24548</v>
          </cell>
          <cell r="H3349">
            <v>2012</v>
          </cell>
          <cell r="I3349">
            <v>1</v>
          </cell>
          <cell r="J3349">
            <v>0</v>
          </cell>
        </row>
        <row r="3350">
          <cell r="D3350">
            <v>5318.66</v>
          </cell>
          <cell r="E3350">
            <v>2012</v>
          </cell>
          <cell r="F3350">
            <v>2</v>
          </cell>
          <cell r="G3350">
            <v>202674</v>
          </cell>
          <cell r="H3350">
            <v>2012</v>
          </cell>
          <cell r="I3350">
            <v>2</v>
          </cell>
          <cell r="J3350">
            <v>0</v>
          </cell>
        </row>
        <row r="3351">
          <cell r="D3351">
            <v>3744.9</v>
          </cell>
          <cell r="E3351">
            <v>2012</v>
          </cell>
          <cell r="F3351">
            <v>2</v>
          </cell>
          <cell r="G3351">
            <v>35136</v>
          </cell>
          <cell r="H3351">
            <v>2012</v>
          </cell>
          <cell r="I3351">
            <v>1</v>
          </cell>
          <cell r="J3351">
            <v>0</v>
          </cell>
        </row>
        <row r="3352">
          <cell r="D3352">
            <v>225.71</v>
          </cell>
          <cell r="E3352">
            <v>2012</v>
          </cell>
          <cell r="F3352">
            <v>2</v>
          </cell>
          <cell r="G3352">
            <v>400</v>
          </cell>
          <cell r="H3352">
            <v>2012</v>
          </cell>
          <cell r="I3352">
            <v>2</v>
          </cell>
          <cell r="J3352">
            <v>0</v>
          </cell>
        </row>
        <row r="3353">
          <cell r="D3353">
            <v>0</v>
          </cell>
          <cell r="E3353">
            <v>2012</v>
          </cell>
          <cell r="F3353">
            <v>2</v>
          </cell>
          <cell r="G3353">
            <v>0</v>
          </cell>
          <cell r="H3353">
            <v>2011</v>
          </cell>
          <cell r="I3353">
            <v>10</v>
          </cell>
          <cell r="J3353">
            <v>0</v>
          </cell>
        </row>
        <row r="3354">
          <cell r="D3354">
            <v>0</v>
          </cell>
          <cell r="E3354">
            <v>2012</v>
          </cell>
          <cell r="F3354">
            <v>2</v>
          </cell>
          <cell r="G3354">
            <v>0</v>
          </cell>
          <cell r="H3354">
            <v>2011</v>
          </cell>
          <cell r="I3354">
            <v>11</v>
          </cell>
          <cell r="J3354">
            <v>0</v>
          </cell>
        </row>
        <row r="3355">
          <cell r="D3355">
            <v>0</v>
          </cell>
          <cell r="E3355">
            <v>2012</v>
          </cell>
          <cell r="F3355">
            <v>2</v>
          </cell>
          <cell r="G3355">
            <v>0</v>
          </cell>
          <cell r="H3355">
            <v>2011</v>
          </cell>
          <cell r="I3355">
            <v>12</v>
          </cell>
          <cell r="J3355">
            <v>0</v>
          </cell>
        </row>
        <row r="3356">
          <cell r="D3356">
            <v>-3572.35</v>
          </cell>
          <cell r="E3356">
            <v>2012</v>
          </cell>
          <cell r="F3356">
            <v>2</v>
          </cell>
          <cell r="G3356">
            <v>17917</v>
          </cell>
          <cell r="H3356">
            <v>2012</v>
          </cell>
          <cell r="I3356">
            <v>1</v>
          </cell>
          <cell r="J3356">
            <v>0</v>
          </cell>
        </row>
        <row r="3357">
          <cell r="D3357">
            <v>-8851.23</v>
          </cell>
          <cell r="E3357">
            <v>2012</v>
          </cell>
          <cell r="F3357">
            <v>2</v>
          </cell>
          <cell r="G3357">
            <v>42729</v>
          </cell>
          <cell r="H3357">
            <v>2012</v>
          </cell>
          <cell r="I3357">
            <v>2</v>
          </cell>
          <cell r="J3357">
            <v>0</v>
          </cell>
        </row>
        <row r="3358">
          <cell r="D3358">
            <v>-2779.07</v>
          </cell>
          <cell r="E3358">
            <v>2012</v>
          </cell>
          <cell r="F3358">
            <v>2</v>
          </cell>
          <cell r="G3358">
            <v>13244</v>
          </cell>
          <cell r="H3358">
            <v>2012</v>
          </cell>
          <cell r="I3358">
            <v>1</v>
          </cell>
          <cell r="J3358">
            <v>0</v>
          </cell>
        </row>
        <row r="3359">
          <cell r="D3359">
            <v>-208.5</v>
          </cell>
          <cell r="E3359">
            <v>2012</v>
          </cell>
          <cell r="F3359">
            <v>2</v>
          </cell>
          <cell r="G3359">
            <v>975</v>
          </cell>
          <cell r="H3359">
            <v>2012</v>
          </cell>
          <cell r="I3359">
            <v>2</v>
          </cell>
          <cell r="J3359">
            <v>0</v>
          </cell>
        </row>
        <row r="3360">
          <cell r="D3360">
            <v>29493.42</v>
          </cell>
          <cell r="E3360">
            <v>2012</v>
          </cell>
          <cell r="F3360">
            <v>2</v>
          </cell>
          <cell r="G3360">
            <v>535559</v>
          </cell>
          <cell r="H3360">
            <v>2012</v>
          </cell>
          <cell r="I3360">
            <v>1</v>
          </cell>
          <cell r="J3360">
            <v>438</v>
          </cell>
        </row>
        <row r="3361">
          <cell r="D3361">
            <v>145479.03</v>
          </cell>
          <cell r="E3361">
            <v>2012</v>
          </cell>
          <cell r="F3361">
            <v>2</v>
          </cell>
          <cell r="G3361">
            <v>2578041</v>
          </cell>
          <cell r="H3361">
            <v>2012</v>
          </cell>
          <cell r="I3361">
            <v>1</v>
          </cell>
          <cell r="J3361">
            <v>438</v>
          </cell>
        </row>
        <row r="3362">
          <cell r="D3362">
            <v>25179.87</v>
          </cell>
          <cell r="E3362">
            <v>2012</v>
          </cell>
          <cell r="F3362">
            <v>2</v>
          </cell>
          <cell r="G3362">
            <v>439821</v>
          </cell>
          <cell r="H3362">
            <v>2012</v>
          </cell>
          <cell r="I3362">
            <v>2</v>
          </cell>
          <cell r="J3362">
            <v>438</v>
          </cell>
        </row>
        <row r="3363">
          <cell r="D3363">
            <v>2540.3200000000002</v>
          </cell>
          <cell r="E3363">
            <v>2012</v>
          </cell>
          <cell r="F3363">
            <v>2</v>
          </cell>
          <cell r="G3363">
            <v>0</v>
          </cell>
          <cell r="H3363">
            <v>2012</v>
          </cell>
          <cell r="I3363">
            <v>1</v>
          </cell>
          <cell r="J3363">
            <v>0</v>
          </cell>
        </row>
        <row r="3364">
          <cell r="D3364">
            <v>11000</v>
          </cell>
          <cell r="E3364">
            <v>2012</v>
          </cell>
          <cell r="F3364">
            <v>2</v>
          </cell>
          <cell r="G3364">
            <v>0</v>
          </cell>
          <cell r="H3364">
            <v>2012</v>
          </cell>
          <cell r="I3364">
            <v>1</v>
          </cell>
          <cell r="J3364">
            <v>0</v>
          </cell>
        </row>
        <row r="3365">
          <cell r="D3365">
            <v>2000</v>
          </cell>
          <cell r="E3365">
            <v>2012</v>
          </cell>
          <cell r="F3365">
            <v>2</v>
          </cell>
          <cell r="G3365">
            <v>0</v>
          </cell>
          <cell r="H3365">
            <v>2012</v>
          </cell>
          <cell r="I3365">
            <v>2</v>
          </cell>
          <cell r="J3365">
            <v>0</v>
          </cell>
        </row>
        <row r="3366">
          <cell r="D3366">
            <v>0</v>
          </cell>
          <cell r="E3366">
            <v>2012</v>
          </cell>
          <cell r="F3366">
            <v>2</v>
          </cell>
          <cell r="G3366">
            <v>0</v>
          </cell>
          <cell r="H3366">
            <v>2011</v>
          </cell>
          <cell r="I3366">
            <v>9</v>
          </cell>
          <cell r="J3366">
            <v>0</v>
          </cell>
        </row>
        <row r="3367">
          <cell r="D3367">
            <v>0</v>
          </cell>
          <cell r="E3367">
            <v>2012</v>
          </cell>
          <cell r="F3367">
            <v>2</v>
          </cell>
          <cell r="G3367">
            <v>0</v>
          </cell>
          <cell r="H3367">
            <v>2011</v>
          </cell>
          <cell r="I3367">
            <v>10</v>
          </cell>
          <cell r="J3367">
            <v>0</v>
          </cell>
        </row>
        <row r="3368">
          <cell r="D3368">
            <v>0</v>
          </cell>
          <cell r="E3368">
            <v>2012</v>
          </cell>
          <cell r="F3368">
            <v>2</v>
          </cell>
          <cell r="G3368">
            <v>0</v>
          </cell>
          <cell r="H3368">
            <v>2011</v>
          </cell>
          <cell r="I3368">
            <v>11</v>
          </cell>
          <cell r="J3368">
            <v>0</v>
          </cell>
        </row>
        <row r="3369">
          <cell r="D3369">
            <v>0</v>
          </cell>
          <cell r="E3369">
            <v>2012</v>
          </cell>
          <cell r="F3369">
            <v>2</v>
          </cell>
          <cell r="G3369">
            <v>0</v>
          </cell>
          <cell r="H3369">
            <v>2011</v>
          </cell>
          <cell r="I3369">
            <v>12</v>
          </cell>
          <cell r="J3369">
            <v>0</v>
          </cell>
        </row>
        <row r="3370">
          <cell r="D3370">
            <v>375</v>
          </cell>
          <cell r="E3370">
            <v>2012</v>
          </cell>
          <cell r="F3370">
            <v>2</v>
          </cell>
          <cell r="G3370">
            <v>0</v>
          </cell>
          <cell r="H3370">
            <v>2012</v>
          </cell>
          <cell r="I3370">
            <v>1</v>
          </cell>
          <cell r="J3370">
            <v>0</v>
          </cell>
        </row>
        <row r="3371">
          <cell r="D3371">
            <v>2975</v>
          </cell>
          <cell r="E3371">
            <v>2012</v>
          </cell>
          <cell r="F3371">
            <v>2</v>
          </cell>
          <cell r="G3371">
            <v>0</v>
          </cell>
          <cell r="H3371">
            <v>2012</v>
          </cell>
          <cell r="I3371">
            <v>2</v>
          </cell>
          <cell r="J3371">
            <v>0</v>
          </cell>
        </row>
        <row r="3372">
          <cell r="D3372">
            <v>0</v>
          </cell>
          <cell r="E3372">
            <v>2012</v>
          </cell>
          <cell r="F3372">
            <v>2</v>
          </cell>
          <cell r="G3372">
            <v>0</v>
          </cell>
          <cell r="H3372">
            <v>2011</v>
          </cell>
          <cell r="I3372">
            <v>9</v>
          </cell>
          <cell r="J3372">
            <v>0</v>
          </cell>
        </row>
        <row r="3373">
          <cell r="D3373">
            <v>0</v>
          </cell>
          <cell r="E3373">
            <v>2012</v>
          </cell>
          <cell r="F3373">
            <v>2</v>
          </cell>
          <cell r="G3373">
            <v>0</v>
          </cell>
          <cell r="H3373">
            <v>2011</v>
          </cell>
          <cell r="I3373">
            <v>10</v>
          </cell>
          <cell r="J3373">
            <v>0</v>
          </cell>
        </row>
        <row r="3374">
          <cell r="D3374">
            <v>0</v>
          </cell>
          <cell r="E3374">
            <v>2012</v>
          </cell>
          <cell r="F3374">
            <v>2</v>
          </cell>
          <cell r="G3374">
            <v>0</v>
          </cell>
          <cell r="H3374">
            <v>2011</v>
          </cell>
          <cell r="I3374">
            <v>11</v>
          </cell>
          <cell r="J3374">
            <v>0</v>
          </cell>
        </row>
        <row r="3375">
          <cell r="D3375">
            <v>0</v>
          </cell>
          <cell r="E3375">
            <v>2012</v>
          </cell>
          <cell r="F3375">
            <v>2</v>
          </cell>
          <cell r="G3375">
            <v>0</v>
          </cell>
          <cell r="H3375">
            <v>2011</v>
          </cell>
          <cell r="I3375">
            <v>12</v>
          </cell>
          <cell r="J3375">
            <v>0</v>
          </cell>
        </row>
        <row r="3376">
          <cell r="D3376">
            <v>41.1</v>
          </cell>
          <cell r="E3376">
            <v>2012</v>
          </cell>
          <cell r="F3376">
            <v>2</v>
          </cell>
          <cell r="G3376">
            <v>0</v>
          </cell>
          <cell r="H3376">
            <v>2012</v>
          </cell>
          <cell r="I3376">
            <v>1</v>
          </cell>
          <cell r="J3376">
            <v>0</v>
          </cell>
        </row>
        <row r="3377">
          <cell r="D3377">
            <v>503.32</v>
          </cell>
          <cell r="E3377">
            <v>2012</v>
          </cell>
          <cell r="F3377">
            <v>2</v>
          </cell>
          <cell r="G3377">
            <v>0</v>
          </cell>
          <cell r="H3377">
            <v>2012</v>
          </cell>
          <cell r="I3377">
            <v>2</v>
          </cell>
          <cell r="J3377">
            <v>0</v>
          </cell>
        </row>
        <row r="3378">
          <cell r="D3378">
            <v>-1045.95</v>
          </cell>
          <cell r="E3378">
            <v>2012</v>
          </cell>
          <cell r="F3378">
            <v>2</v>
          </cell>
          <cell r="G3378">
            <v>0</v>
          </cell>
          <cell r="H3378">
            <v>2011</v>
          </cell>
          <cell r="I3378">
            <v>9</v>
          </cell>
          <cell r="J3378">
            <v>0</v>
          </cell>
        </row>
        <row r="3379">
          <cell r="D3379">
            <v>0</v>
          </cell>
          <cell r="E3379">
            <v>2012</v>
          </cell>
          <cell r="F3379">
            <v>2</v>
          </cell>
          <cell r="G3379">
            <v>0</v>
          </cell>
          <cell r="H3379">
            <v>2011</v>
          </cell>
          <cell r="I3379">
            <v>10</v>
          </cell>
          <cell r="J3379">
            <v>0</v>
          </cell>
        </row>
        <row r="3380">
          <cell r="D3380">
            <v>0</v>
          </cell>
          <cell r="E3380">
            <v>2012</v>
          </cell>
          <cell r="F3380">
            <v>2</v>
          </cell>
          <cell r="G3380">
            <v>0</v>
          </cell>
          <cell r="H3380">
            <v>2011</v>
          </cell>
          <cell r="I3380">
            <v>11</v>
          </cell>
          <cell r="J3380">
            <v>0</v>
          </cell>
        </row>
        <row r="3381">
          <cell r="D3381">
            <v>0</v>
          </cell>
          <cell r="E3381">
            <v>2012</v>
          </cell>
          <cell r="F3381">
            <v>2</v>
          </cell>
          <cell r="G3381">
            <v>0</v>
          </cell>
          <cell r="H3381">
            <v>2011</v>
          </cell>
          <cell r="I3381">
            <v>12</v>
          </cell>
          <cell r="J3381">
            <v>0</v>
          </cell>
        </row>
        <row r="3382">
          <cell r="D3382">
            <v>2293.69</v>
          </cell>
          <cell r="E3382">
            <v>2012</v>
          </cell>
          <cell r="F3382">
            <v>2</v>
          </cell>
          <cell r="G3382">
            <v>6347</v>
          </cell>
          <cell r="H3382">
            <v>2012</v>
          </cell>
          <cell r="I3382">
            <v>1</v>
          </cell>
          <cell r="J3382">
            <v>0</v>
          </cell>
        </row>
        <row r="3383">
          <cell r="D3383">
            <v>107130.17</v>
          </cell>
          <cell r="E3383">
            <v>2012</v>
          </cell>
          <cell r="F3383">
            <v>2</v>
          </cell>
          <cell r="G3383">
            <v>322067</v>
          </cell>
          <cell r="H3383">
            <v>2012</v>
          </cell>
          <cell r="I3383">
            <v>2</v>
          </cell>
          <cell r="J3383">
            <v>0</v>
          </cell>
        </row>
        <row r="3384">
          <cell r="D3384">
            <v>84656.6</v>
          </cell>
          <cell r="E3384">
            <v>2012</v>
          </cell>
          <cell r="F3384">
            <v>2</v>
          </cell>
          <cell r="G3384">
            <v>281522</v>
          </cell>
          <cell r="H3384">
            <v>2012</v>
          </cell>
          <cell r="I3384">
            <v>2</v>
          </cell>
          <cell r="J3384">
            <v>0</v>
          </cell>
        </row>
        <row r="3385">
          <cell r="D3385">
            <v>209683.35</v>
          </cell>
          <cell r="E3385">
            <v>2012</v>
          </cell>
          <cell r="F3385">
            <v>2</v>
          </cell>
          <cell r="G3385">
            <v>13978890</v>
          </cell>
          <cell r="H3385">
            <v>2012</v>
          </cell>
          <cell r="I3385">
            <v>2</v>
          </cell>
          <cell r="J3385">
            <v>0</v>
          </cell>
        </row>
        <row r="3386">
          <cell r="D3386">
            <v>-7276.93</v>
          </cell>
          <cell r="E3386">
            <v>2012</v>
          </cell>
          <cell r="F3386">
            <v>2</v>
          </cell>
          <cell r="G3386">
            <v>0</v>
          </cell>
          <cell r="H3386">
            <v>2012</v>
          </cell>
          <cell r="I3386">
            <v>1</v>
          </cell>
          <cell r="J3386">
            <v>438</v>
          </cell>
        </row>
        <row r="3387">
          <cell r="D3387">
            <v>-112.23</v>
          </cell>
          <cell r="E3387">
            <v>2012</v>
          </cell>
          <cell r="F3387">
            <v>2</v>
          </cell>
          <cell r="G3387">
            <v>47751</v>
          </cell>
          <cell r="H3387">
            <v>2012</v>
          </cell>
          <cell r="I3387">
            <v>2</v>
          </cell>
          <cell r="J3387">
            <v>438</v>
          </cell>
        </row>
        <row r="3388">
          <cell r="D3388">
            <v>100</v>
          </cell>
          <cell r="E3388">
            <v>2012</v>
          </cell>
          <cell r="F3388">
            <v>2</v>
          </cell>
          <cell r="G3388">
            <v>0</v>
          </cell>
          <cell r="H3388">
            <v>2012</v>
          </cell>
          <cell r="I3388">
            <v>2</v>
          </cell>
          <cell r="J3388">
            <v>0</v>
          </cell>
        </row>
        <row r="3389">
          <cell r="D3389">
            <v>100</v>
          </cell>
          <cell r="E3389">
            <v>2012</v>
          </cell>
          <cell r="F3389">
            <v>2</v>
          </cell>
          <cell r="G3389">
            <v>0</v>
          </cell>
          <cell r="H3389">
            <v>2012</v>
          </cell>
          <cell r="I3389">
            <v>3</v>
          </cell>
          <cell r="J3389">
            <v>0</v>
          </cell>
        </row>
        <row r="3390">
          <cell r="D3390">
            <v>-284.17</v>
          </cell>
          <cell r="E3390">
            <v>2012</v>
          </cell>
          <cell r="F3390">
            <v>2</v>
          </cell>
          <cell r="G3390">
            <v>-1158</v>
          </cell>
          <cell r="H3390">
            <v>2012</v>
          </cell>
          <cell r="I3390">
            <v>2</v>
          </cell>
          <cell r="J3390">
            <v>0</v>
          </cell>
        </row>
        <row r="3391">
          <cell r="D3391">
            <v>-265.31</v>
          </cell>
          <cell r="E3391">
            <v>2012</v>
          </cell>
          <cell r="F3391">
            <v>2</v>
          </cell>
          <cell r="G3391">
            <v>-1072</v>
          </cell>
          <cell r="H3391">
            <v>2012</v>
          </cell>
          <cell r="I3391">
            <v>3</v>
          </cell>
          <cell r="J3391">
            <v>0</v>
          </cell>
        </row>
        <row r="3392">
          <cell r="D3392">
            <v>329.66</v>
          </cell>
          <cell r="E3392">
            <v>2012</v>
          </cell>
          <cell r="F3392">
            <v>2</v>
          </cell>
          <cell r="G3392">
            <v>1115</v>
          </cell>
          <cell r="H3392">
            <v>2012</v>
          </cell>
          <cell r="I3392">
            <v>2</v>
          </cell>
          <cell r="J3392">
            <v>0</v>
          </cell>
        </row>
        <row r="3393">
          <cell r="D3393">
            <v>236.13</v>
          </cell>
          <cell r="E3393">
            <v>2012</v>
          </cell>
          <cell r="F3393">
            <v>2</v>
          </cell>
          <cell r="G3393">
            <v>810</v>
          </cell>
          <cell r="H3393">
            <v>2012</v>
          </cell>
          <cell r="I3393">
            <v>3</v>
          </cell>
          <cell r="J3393">
            <v>0</v>
          </cell>
        </row>
        <row r="3394">
          <cell r="D3394">
            <v>24571.25</v>
          </cell>
          <cell r="E3394">
            <v>2012</v>
          </cell>
          <cell r="F3394">
            <v>2</v>
          </cell>
          <cell r="G3394">
            <v>0</v>
          </cell>
          <cell r="H3394">
            <v>2012</v>
          </cell>
          <cell r="I3394">
            <v>2</v>
          </cell>
          <cell r="J3394">
            <v>0</v>
          </cell>
        </row>
        <row r="3395">
          <cell r="D3395">
            <v>64787.75</v>
          </cell>
          <cell r="E3395">
            <v>2012</v>
          </cell>
          <cell r="F3395">
            <v>2</v>
          </cell>
          <cell r="G3395">
            <v>0</v>
          </cell>
          <cell r="H3395">
            <v>2012</v>
          </cell>
          <cell r="I3395">
            <v>3</v>
          </cell>
          <cell r="J3395">
            <v>0</v>
          </cell>
        </row>
        <row r="3396">
          <cell r="D3396">
            <v>-38982.65</v>
          </cell>
          <cell r="E3396">
            <v>2012</v>
          </cell>
          <cell r="F3396">
            <v>2</v>
          </cell>
          <cell r="G3396">
            <v>118443.6</v>
          </cell>
          <cell r="H3396">
            <v>2012</v>
          </cell>
          <cell r="I3396">
            <v>2</v>
          </cell>
          <cell r="J3396">
            <v>0</v>
          </cell>
        </row>
        <row r="3397">
          <cell r="D3397">
            <v>-185968.72</v>
          </cell>
          <cell r="E3397">
            <v>2012</v>
          </cell>
          <cell r="F3397">
            <v>2</v>
          </cell>
          <cell r="G3397">
            <v>569015.4</v>
          </cell>
          <cell r="H3397">
            <v>2012</v>
          </cell>
          <cell r="I3397">
            <v>3</v>
          </cell>
          <cell r="J3397">
            <v>0</v>
          </cell>
        </row>
        <row r="3398">
          <cell r="D3398">
            <v>25103.83</v>
          </cell>
          <cell r="E3398">
            <v>2012</v>
          </cell>
          <cell r="F3398">
            <v>2</v>
          </cell>
          <cell r="G3398">
            <v>75394.5</v>
          </cell>
          <cell r="H3398">
            <v>2012</v>
          </cell>
          <cell r="I3398">
            <v>2</v>
          </cell>
          <cell r="J3398">
            <v>0</v>
          </cell>
        </row>
        <row r="3399">
          <cell r="D3399">
            <v>124979.93</v>
          </cell>
          <cell r="E3399">
            <v>2012</v>
          </cell>
          <cell r="F3399">
            <v>2</v>
          </cell>
          <cell r="G3399">
            <v>382110.5</v>
          </cell>
          <cell r="H3399">
            <v>2012</v>
          </cell>
          <cell r="I3399">
            <v>3</v>
          </cell>
          <cell r="J3399">
            <v>0</v>
          </cell>
        </row>
        <row r="3400">
          <cell r="D3400">
            <v>-5662.57</v>
          </cell>
          <cell r="E3400">
            <v>2012</v>
          </cell>
          <cell r="F3400">
            <v>2</v>
          </cell>
          <cell r="G3400">
            <v>18800</v>
          </cell>
          <cell r="H3400">
            <v>2012</v>
          </cell>
          <cell r="I3400">
            <v>3</v>
          </cell>
          <cell r="J3400">
            <v>0</v>
          </cell>
        </row>
        <row r="3401">
          <cell r="D3401">
            <v>7.44</v>
          </cell>
          <cell r="E3401">
            <v>2012</v>
          </cell>
          <cell r="F3401">
            <v>2</v>
          </cell>
          <cell r="G3401">
            <v>20</v>
          </cell>
          <cell r="H3401">
            <v>2012</v>
          </cell>
          <cell r="I3401">
            <v>2</v>
          </cell>
          <cell r="J3401">
            <v>0</v>
          </cell>
        </row>
        <row r="3402">
          <cell r="D3402">
            <v>13397.83</v>
          </cell>
          <cell r="E3402">
            <v>2012</v>
          </cell>
          <cell r="F3402">
            <v>2</v>
          </cell>
          <cell r="G3402">
            <v>31440</v>
          </cell>
          <cell r="H3402">
            <v>2012</v>
          </cell>
          <cell r="I3402">
            <v>3</v>
          </cell>
          <cell r="J3402">
            <v>0</v>
          </cell>
        </row>
        <row r="3403">
          <cell r="D3403">
            <v>16350</v>
          </cell>
          <cell r="E3403">
            <v>2012</v>
          </cell>
          <cell r="F3403">
            <v>2</v>
          </cell>
          <cell r="G3403">
            <v>450000</v>
          </cell>
          <cell r="H3403">
            <v>2012</v>
          </cell>
          <cell r="I3403">
            <v>2</v>
          </cell>
          <cell r="J3403">
            <v>0</v>
          </cell>
        </row>
        <row r="3404">
          <cell r="D3404">
            <v>6000</v>
          </cell>
          <cell r="E3404">
            <v>2012</v>
          </cell>
          <cell r="F3404">
            <v>2</v>
          </cell>
          <cell r="G3404">
            <v>150000</v>
          </cell>
          <cell r="H3404">
            <v>2012</v>
          </cell>
          <cell r="I3404">
            <v>2</v>
          </cell>
          <cell r="J3404">
            <v>0</v>
          </cell>
        </row>
        <row r="3405">
          <cell r="D3405">
            <v>2000</v>
          </cell>
          <cell r="E3405">
            <v>2012</v>
          </cell>
          <cell r="F3405">
            <v>2</v>
          </cell>
          <cell r="G3405">
            <v>100000</v>
          </cell>
          <cell r="H3405">
            <v>2012</v>
          </cell>
          <cell r="I3405">
            <v>3</v>
          </cell>
          <cell r="J3405">
            <v>0</v>
          </cell>
        </row>
        <row r="3406">
          <cell r="D3406">
            <v>-120.71</v>
          </cell>
          <cell r="E3406">
            <v>2012</v>
          </cell>
          <cell r="F3406">
            <v>2</v>
          </cell>
          <cell r="G3406">
            <v>0</v>
          </cell>
          <cell r="H3406">
            <v>0</v>
          </cell>
          <cell r="I3406">
            <v>0</v>
          </cell>
          <cell r="J3406">
            <v>451</v>
          </cell>
        </row>
        <row r="3407">
          <cell r="D3407">
            <v>0</v>
          </cell>
          <cell r="E3407">
            <v>2012</v>
          </cell>
          <cell r="F3407">
            <v>2</v>
          </cell>
          <cell r="G3407">
            <v>-100.4</v>
          </cell>
          <cell r="H3407">
            <v>2012</v>
          </cell>
          <cell r="I3407">
            <v>1</v>
          </cell>
          <cell r="J3407">
            <v>451</v>
          </cell>
        </row>
        <row r="3408">
          <cell r="D3408">
            <v>9144.86</v>
          </cell>
          <cell r="E3408">
            <v>2012</v>
          </cell>
          <cell r="F3408">
            <v>2</v>
          </cell>
          <cell r="G3408">
            <v>17003.7</v>
          </cell>
          <cell r="H3408">
            <v>2012</v>
          </cell>
          <cell r="I3408">
            <v>2</v>
          </cell>
          <cell r="J3408">
            <v>451</v>
          </cell>
        </row>
        <row r="3409">
          <cell r="D3409">
            <v>-4</v>
          </cell>
          <cell r="E3409">
            <v>2012</v>
          </cell>
          <cell r="F3409">
            <v>2</v>
          </cell>
          <cell r="G3409">
            <v>0</v>
          </cell>
          <cell r="H3409">
            <v>0</v>
          </cell>
          <cell r="I3409">
            <v>0</v>
          </cell>
          <cell r="J3409">
            <v>451</v>
          </cell>
        </row>
        <row r="3410">
          <cell r="D3410">
            <v>62.25</v>
          </cell>
          <cell r="E3410">
            <v>2012</v>
          </cell>
          <cell r="F3410">
            <v>2</v>
          </cell>
          <cell r="G3410">
            <v>19.100000000000001</v>
          </cell>
          <cell r="H3410">
            <v>2011</v>
          </cell>
          <cell r="I3410">
            <v>9</v>
          </cell>
          <cell r="J3410">
            <v>451</v>
          </cell>
        </row>
        <row r="3411">
          <cell r="D3411">
            <v>131.91</v>
          </cell>
          <cell r="E3411">
            <v>2012</v>
          </cell>
          <cell r="F3411">
            <v>2</v>
          </cell>
          <cell r="G3411">
            <v>67.5</v>
          </cell>
          <cell r="H3411">
            <v>2011</v>
          </cell>
          <cell r="I3411">
            <v>10</v>
          </cell>
          <cell r="J3411">
            <v>451</v>
          </cell>
        </row>
        <row r="3412">
          <cell r="D3412">
            <v>131.91</v>
          </cell>
          <cell r="E3412">
            <v>2012</v>
          </cell>
          <cell r="F3412">
            <v>2</v>
          </cell>
          <cell r="G3412">
            <v>133.1</v>
          </cell>
          <cell r="H3412">
            <v>2011</v>
          </cell>
          <cell r="I3412">
            <v>11</v>
          </cell>
          <cell r="J3412">
            <v>451</v>
          </cell>
        </row>
        <row r="3413">
          <cell r="D3413">
            <v>-45.18</v>
          </cell>
          <cell r="E3413">
            <v>2012</v>
          </cell>
          <cell r="F3413">
            <v>2</v>
          </cell>
          <cell r="G3413">
            <v>-1117.9000000000001</v>
          </cell>
          <cell r="H3413">
            <v>2011</v>
          </cell>
          <cell r="I3413">
            <v>12</v>
          </cell>
          <cell r="J3413">
            <v>451</v>
          </cell>
        </row>
        <row r="3414">
          <cell r="D3414">
            <v>-340.14</v>
          </cell>
          <cell r="E3414">
            <v>2012</v>
          </cell>
          <cell r="F3414">
            <v>2</v>
          </cell>
          <cell r="G3414">
            <v>-3479.3</v>
          </cell>
          <cell r="H3414">
            <v>2012</v>
          </cell>
          <cell r="I3414">
            <v>1</v>
          </cell>
          <cell r="J3414">
            <v>451</v>
          </cell>
        </row>
        <row r="3415">
          <cell r="D3415">
            <v>571507.77</v>
          </cell>
          <cell r="E3415">
            <v>2012</v>
          </cell>
          <cell r="F3415">
            <v>2</v>
          </cell>
          <cell r="G3415">
            <v>1127630.1000000001</v>
          </cell>
          <cell r="H3415">
            <v>2012</v>
          </cell>
          <cell r="I3415">
            <v>2</v>
          </cell>
          <cell r="J3415">
            <v>451</v>
          </cell>
        </row>
        <row r="3416">
          <cell r="D3416">
            <v>1418.73</v>
          </cell>
          <cell r="E3416">
            <v>2012</v>
          </cell>
          <cell r="F3416">
            <v>2</v>
          </cell>
          <cell r="G3416">
            <v>2854.1</v>
          </cell>
          <cell r="H3416">
            <v>2012</v>
          </cell>
          <cell r="I3416">
            <v>2</v>
          </cell>
          <cell r="J3416">
            <v>451</v>
          </cell>
        </row>
        <row r="3417">
          <cell r="D3417">
            <v>443.76</v>
          </cell>
          <cell r="E3417">
            <v>2012</v>
          </cell>
          <cell r="F3417">
            <v>2</v>
          </cell>
          <cell r="G3417">
            <v>878.9</v>
          </cell>
          <cell r="H3417">
            <v>2012</v>
          </cell>
          <cell r="I3417">
            <v>2</v>
          </cell>
          <cell r="J3417">
            <v>451</v>
          </cell>
        </row>
        <row r="3418">
          <cell r="D3418">
            <v>10074.870000000001</v>
          </cell>
          <cell r="E3418">
            <v>2012</v>
          </cell>
          <cell r="F3418">
            <v>2</v>
          </cell>
          <cell r="G3418">
            <v>22277.3</v>
          </cell>
          <cell r="H3418">
            <v>2012</v>
          </cell>
          <cell r="I3418">
            <v>2</v>
          </cell>
          <cell r="J3418">
            <v>451</v>
          </cell>
        </row>
        <row r="3419">
          <cell r="D3419">
            <v>1195.6600000000001</v>
          </cell>
          <cell r="E3419">
            <v>2012</v>
          </cell>
          <cell r="F3419">
            <v>2</v>
          </cell>
          <cell r="G3419">
            <v>2551</v>
          </cell>
          <cell r="H3419">
            <v>2012</v>
          </cell>
          <cell r="I3419">
            <v>2</v>
          </cell>
          <cell r="J3419">
            <v>451</v>
          </cell>
        </row>
        <row r="3420">
          <cell r="D3420">
            <v>1291.1500000000001</v>
          </cell>
          <cell r="E3420">
            <v>2012</v>
          </cell>
          <cell r="F3420">
            <v>2</v>
          </cell>
          <cell r="G3420">
            <v>1745.1</v>
          </cell>
          <cell r="H3420">
            <v>2012</v>
          </cell>
          <cell r="I3420">
            <v>2</v>
          </cell>
          <cell r="J3420">
            <v>451</v>
          </cell>
        </row>
        <row r="3421">
          <cell r="D3421">
            <v>1760.27</v>
          </cell>
          <cell r="E3421">
            <v>2012</v>
          </cell>
          <cell r="F3421">
            <v>2</v>
          </cell>
          <cell r="G3421">
            <v>4485</v>
          </cell>
          <cell r="H3421">
            <v>2012</v>
          </cell>
          <cell r="I3421">
            <v>2</v>
          </cell>
          <cell r="J3421">
            <v>451</v>
          </cell>
        </row>
        <row r="3422">
          <cell r="D3422">
            <v>6916.51</v>
          </cell>
          <cell r="E3422">
            <v>2012</v>
          </cell>
          <cell r="F3422">
            <v>2</v>
          </cell>
          <cell r="G3422">
            <v>16097.4</v>
          </cell>
          <cell r="H3422">
            <v>2012</v>
          </cell>
          <cell r="I3422">
            <v>2</v>
          </cell>
          <cell r="J3422">
            <v>451</v>
          </cell>
        </row>
        <row r="3423">
          <cell r="D3423">
            <v>-1.25</v>
          </cell>
          <cell r="E3423">
            <v>2012</v>
          </cell>
          <cell r="F3423">
            <v>2</v>
          </cell>
          <cell r="G3423">
            <v>0</v>
          </cell>
          <cell r="H3423">
            <v>0</v>
          </cell>
          <cell r="I3423">
            <v>0</v>
          </cell>
          <cell r="J3423">
            <v>411</v>
          </cell>
        </row>
        <row r="3424">
          <cell r="D3424">
            <v>3.28</v>
          </cell>
          <cell r="E3424">
            <v>2012</v>
          </cell>
          <cell r="F3424">
            <v>2</v>
          </cell>
          <cell r="G3424">
            <v>2</v>
          </cell>
          <cell r="H3424">
            <v>2011</v>
          </cell>
          <cell r="I3424">
            <v>6</v>
          </cell>
          <cell r="J3424">
            <v>411</v>
          </cell>
        </row>
        <row r="3425">
          <cell r="D3425">
            <v>0.81</v>
          </cell>
          <cell r="E3425">
            <v>2012</v>
          </cell>
          <cell r="F3425">
            <v>2</v>
          </cell>
          <cell r="G3425">
            <v>1</v>
          </cell>
          <cell r="H3425">
            <v>2011</v>
          </cell>
          <cell r="I3425">
            <v>6</v>
          </cell>
          <cell r="J3425">
            <v>421</v>
          </cell>
        </row>
        <row r="3426">
          <cell r="D3426">
            <v>-0.37</v>
          </cell>
          <cell r="E3426">
            <v>2012</v>
          </cell>
          <cell r="F3426">
            <v>2</v>
          </cell>
          <cell r="G3426">
            <v>0</v>
          </cell>
          <cell r="H3426">
            <v>0</v>
          </cell>
          <cell r="I3426">
            <v>0</v>
          </cell>
          <cell r="J3426">
            <v>411</v>
          </cell>
        </row>
        <row r="3427">
          <cell r="D3427">
            <v>-10772.59</v>
          </cell>
          <cell r="E3427">
            <v>2012</v>
          </cell>
          <cell r="F3427">
            <v>2</v>
          </cell>
          <cell r="G3427">
            <v>-14706.7</v>
          </cell>
          <cell r="H3427">
            <v>2011</v>
          </cell>
          <cell r="I3427">
            <v>6</v>
          </cell>
          <cell r="J3427">
            <v>411</v>
          </cell>
        </row>
        <row r="3428">
          <cell r="D3428">
            <v>-39.659999999999997</v>
          </cell>
          <cell r="E3428">
            <v>2012</v>
          </cell>
          <cell r="F3428">
            <v>2</v>
          </cell>
          <cell r="G3428">
            <v>-31.8</v>
          </cell>
          <cell r="H3428">
            <v>2011</v>
          </cell>
          <cell r="I3428">
            <v>7</v>
          </cell>
          <cell r="J3428">
            <v>411</v>
          </cell>
        </row>
        <row r="3429">
          <cell r="D3429">
            <v>-193.99</v>
          </cell>
          <cell r="E3429">
            <v>2012</v>
          </cell>
          <cell r="F3429">
            <v>3</v>
          </cell>
          <cell r="G3429">
            <v>0</v>
          </cell>
          <cell r="H3429">
            <v>0</v>
          </cell>
          <cell r="I3429">
            <v>0</v>
          </cell>
          <cell r="J3429">
            <v>411</v>
          </cell>
        </row>
        <row r="3430">
          <cell r="D3430">
            <v>-0.68</v>
          </cell>
          <cell r="E3430">
            <v>2012</v>
          </cell>
          <cell r="F3430">
            <v>3</v>
          </cell>
          <cell r="G3430">
            <v>-1</v>
          </cell>
          <cell r="H3430">
            <v>2010</v>
          </cell>
          <cell r="I3430">
            <v>12</v>
          </cell>
          <cell r="J3430">
            <v>411</v>
          </cell>
        </row>
        <row r="3431">
          <cell r="D3431">
            <v>-11</v>
          </cell>
          <cell r="E3431">
            <v>2012</v>
          </cell>
          <cell r="F3431">
            <v>3</v>
          </cell>
          <cell r="G3431">
            <v>0</v>
          </cell>
          <cell r="H3431">
            <v>2011</v>
          </cell>
          <cell r="I3431">
            <v>1</v>
          </cell>
          <cell r="J3431">
            <v>411</v>
          </cell>
        </row>
        <row r="3432">
          <cell r="D3432">
            <v>-11</v>
          </cell>
          <cell r="E3432">
            <v>2012</v>
          </cell>
          <cell r="F3432">
            <v>3</v>
          </cell>
          <cell r="G3432">
            <v>0</v>
          </cell>
          <cell r="H3432">
            <v>2011</v>
          </cell>
          <cell r="I3432">
            <v>2</v>
          </cell>
          <cell r="J3432">
            <v>411</v>
          </cell>
        </row>
        <row r="3433">
          <cell r="D3433">
            <v>-11</v>
          </cell>
          <cell r="E3433">
            <v>2012</v>
          </cell>
          <cell r="F3433">
            <v>3</v>
          </cell>
          <cell r="G3433">
            <v>0</v>
          </cell>
          <cell r="H3433">
            <v>2011</v>
          </cell>
          <cell r="I3433">
            <v>3</v>
          </cell>
          <cell r="J3433">
            <v>411</v>
          </cell>
        </row>
        <row r="3434">
          <cell r="D3434">
            <v>-23.47</v>
          </cell>
          <cell r="E3434">
            <v>2012</v>
          </cell>
          <cell r="F3434">
            <v>3</v>
          </cell>
          <cell r="G3434">
            <v>-2</v>
          </cell>
          <cell r="H3434">
            <v>2011</v>
          </cell>
          <cell r="I3434">
            <v>4</v>
          </cell>
          <cell r="J3434">
            <v>411</v>
          </cell>
        </row>
        <row r="3435">
          <cell r="D3435">
            <v>-11</v>
          </cell>
          <cell r="E3435">
            <v>2012</v>
          </cell>
          <cell r="F3435">
            <v>3</v>
          </cell>
          <cell r="G3435">
            <v>0</v>
          </cell>
          <cell r="H3435">
            <v>2011</v>
          </cell>
          <cell r="I3435">
            <v>5</v>
          </cell>
          <cell r="J3435">
            <v>411</v>
          </cell>
        </row>
        <row r="3436">
          <cell r="D3436">
            <v>43.31</v>
          </cell>
          <cell r="E3436">
            <v>2012</v>
          </cell>
          <cell r="F3436">
            <v>3</v>
          </cell>
          <cell r="G3436">
            <v>-1</v>
          </cell>
          <cell r="H3436">
            <v>2011</v>
          </cell>
          <cell r="I3436">
            <v>6</v>
          </cell>
          <cell r="J3436">
            <v>411</v>
          </cell>
        </row>
        <row r="3437">
          <cell r="D3437">
            <v>-33</v>
          </cell>
          <cell r="E3437">
            <v>2012</v>
          </cell>
          <cell r="F3437">
            <v>3</v>
          </cell>
          <cell r="G3437">
            <v>0</v>
          </cell>
          <cell r="H3437">
            <v>2011</v>
          </cell>
          <cell r="I3437">
            <v>7</v>
          </cell>
          <cell r="J3437">
            <v>411</v>
          </cell>
        </row>
        <row r="3438">
          <cell r="D3438">
            <v>-22</v>
          </cell>
          <cell r="E3438">
            <v>2012</v>
          </cell>
          <cell r="F3438">
            <v>3</v>
          </cell>
          <cell r="G3438">
            <v>0</v>
          </cell>
          <cell r="H3438">
            <v>2011</v>
          </cell>
          <cell r="I3438">
            <v>8</v>
          </cell>
          <cell r="J3438">
            <v>411</v>
          </cell>
        </row>
        <row r="3439">
          <cell r="D3439">
            <v>-21.35</v>
          </cell>
          <cell r="E3439">
            <v>2012</v>
          </cell>
          <cell r="F3439">
            <v>3</v>
          </cell>
          <cell r="G3439">
            <v>-15.1</v>
          </cell>
          <cell r="H3439">
            <v>2011</v>
          </cell>
          <cell r="I3439">
            <v>9</v>
          </cell>
          <cell r="J3439">
            <v>411</v>
          </cell>
        </row>
        <row r="3440">
          <cell r="D3440">
            <v>-109.23</v>
          </cell>
          <cell r="E3440">
            <v>2012</v>
          </cell>
          <cell r="F3440">
            <v>3</v>
          </cell>
          <cell r="G3440">
            <v>-52.2</v>
          </cell>
          <cell r="H3440">
            <v>2011</v>
          </cell>
          <cell r="I3440">
            <v>10</v>
          </cell>
          <cell r="J3440">
            <v>411</v>
          </cell>
        </row>
        <row r="3441">
          <cell r="D3441">
            <v>-352.95</v>
          </cell>
          <cell r="E3441">
            <v>2012</v>
          </cell>
          <cell r="F3441">
            <v>3</v>
          </cell>
          <cell r="G3441">
            <v>-410</v>
          </cell>
          <cell r="H3441">
            <v>2011</v>
          </cell>
          <cell r="I3441">
            <v>11</v>
          </cell>
          <cell r="J3441">
            <v>411</v>
          </cell>
        </row>
        <row r="3442">
          <cell r="D3442">
            <v>-1345.11</v>
          </cell>
          <cell r="E3442">
            <v>2012</v>
          </cell>
          <cell r="F3442">
            <v>3</v>
          </cell>
          <cell r="G3442">
            <v>-1811.5</v>
          </cell>
          <cell r="H3442">
            <v>2011</v>
          </cell>
          <cell r="I3442">
            <v>12</v>
          </cell>
          <cell r="J3442">
            <v>411</v>
          </cell>
        </row>
        <row r="3443">
          <cell r="D3443">
            <v>-4788.72</v>
          </cell>
          <cell r="E3443">
            <v>2012</v>
          </cell>
          <cell r="F3443">
            <v>3</v>
          </cell>
          <cell r="G3443">
            <v>-6855.9</v>
          </cell>
          <cell r="H3443">
            <v>2012</v>
          </cell>
          <cell r="I3443">
            <v>1</v>
          </cell>
          <cell r="J3443">
            <v>411</v>
          </cell>
        </row>
        <row r="3444">
          <cell r="D3444">
            <v>-7891.93</v>
          </cell>
          <cell r="E3444">
            <v>2012</v>
          </cell>
          <cell r="F3444">
            <v>3</v>
          </cell>
          <cell r="G3444">
            <v>-14759.3</v>
          </cell>
          <cell r="H3444">
            <v>2012</v>
          </cell>
          <cell r="I3444">
            <v>2</v>
          </cell>
          <cell r="J3444">
            <v>411</v>
          </cell>
        </row>
        <row r="3445">
          <cell r="D3445">
            <v>973785.99</v>
          </cell>
          <cell r="E3445">
            <v>2012</v>
          </cell>
          <cell r="F3445">
            <v>3</v>
          </cell>
          <cell r="G3445">
            <v>1218366.8999999999</v>
          </cell>
          <cell r="H3445">
            <v>2012</v>
          </cell>
          <cell r="I3445">
            <v>3</v>
          </cell>
          <cell r="J3445">
            <v>411</v>
          </cell>
        </row>
        <row r="3446">
          <cell r="D3446">
            <v>-8296.27</v>
          </cell>
          <cell r="E3446">
            <v>2012</v>
          </cell>
          <cell r="F3446">
            <v>3</v>
          </cell>
          <cell r="G3446">
            <v>-18</v>
          </cell>
          <cell r="H3446">
            <v>0</v>
          </cell>
          <cell r="I3446">
            <v>0</v>
          </cell>
          <cell r="J3446">
            <v>411</v>
          </cell>
        </row>
        <row r="3447">
          <cell r="D3447">
            <v>0</v>
          </cell>
          <cell r="E3447">
            <v>2012</v>
          </cell>
          <cell r="F3447">
            <v>3</v>
          </cell>
          <cell r="G3447">
            <v>0</v>
          </cell>
          <cell r="H3447">
            <v>1998</v>
          </cell>
          <cell r="I3447">
            <v>7</v>
          </cell>
          <cell r="J3447">
            <v>411</v>
          </cell>
        </row>
        <row r="3448">
          <cell r="D3448">
            <v>12.02</v>
          </cell>
          <cell r="E3448">
            <v>2012</v>
          </cell>
          <cell r="F3448">
            <v>3</v>
          </cell>
          <cell r="G3448">
            <v>12.2</v>
          </cell>
          <cell r="H3448">
            <v>2007</v>
          </cell>
          <cell r="I3448">
            <v>3</v>
          </cell>
          <cell r="J3448">
            <v>411</v>
          </cell>
        </row>
        <row r="3449">
          <cell r="D3449">
            <v>787.56</v>
          </cell>
          <cell r="E3449">
            <v>2012</v>
          </cell>
          <cell r="F3449">
            <v>3</v>
          </cell>
          <cell r="G3449">
            <v>774</v>
          </cell>
          <cell r="H3449">
            <v>2007</v>
          </cell>
          <cell r="I3449">
            <v>5</v>
          </cell>
          <cell r="J3449">
            <v>411</v>
          </cell>
        </row>
        <row r="3450">
          <cell r="D3450">
            <v>1797.53</v>
          </cell>
          <cell r="E3450">
            <v>2012</v>
          </cell>
          <cell r="F3450">
            <v>3</v>
          </cell>
          <cell r="G3450">
            <v>1326</v>
          </cell>
          <cell r="H3450">
            <v>2009</v>
          </cell>
          <cell r="I3450">
            <v>4</v>
          </cell>
          <cell r="J3450">
            <v>411</v>
          </cell>
        </row>
        <row r="3451">
          <cell r="D3451">
            <v>26.68</v>
          </cell>
          <cell r="E3451">
            <v>2012</v>
          </cell>
          <cell r="F3451">
            <v>3</v>
          </cell>
          <cell r="G3451">
            <v>20</v>
          </cell>
          <cell r="H3451">
            <v>2010</v>
          </cell>
          <cell r="I3451">
            <v>7</v>
          </cell>
          <cell r="J3451">
            <v>411</v>
          </cell>
        </row>
        <row r="3452">
          <cell r="D3452">
            <v>18.55</v>
          </cell>
          <cell r="E3452">
            <v>2012</v>
          </cell>
          <cell r="F3452">
            <v>3</v>
          </cell>
          <cell r="G3452">
            <v>13</v>
          </cell>
          <cell r="H3452">
            <v>2010</v>
          </cell>
          <cell r="I3452">
            <v>8</v>
          </cell>
          <cell r="J3452">
            <v>411</v>
          </cell>
        </row>
        <row r="3453">
          <cell r="D3453">
            <v>16.68</v>
          </cell>
          <cell r="E3453">
            <v>2012</v>
          </cell>
          <cell r="F3453">
            <v>3</v>
          </cell>
          <cell r="G3453">
            <v>13</v>
          </cell>
          <cell r="H3453">
            <v>2010</v>
          </cell>
          <cell r="I3453">
            <v>9</v>
          </cell>
          <cell r="J3453">
            <v>411</v>
          </cell>
        </row>
        <row r="3454">
          <cell r="D3454">
            <v>360.61</v>
          </cell>
          <cell r="E3454">
            <v>2012</v>
          </cell>
          <cell r="F3454">
            <v>3</v>
          </cell>
          <cell r="G3454">
            <v>604.20000000000005</v>
          </cell>
          <cell r="H3454">
            <v>2010</v>
          </cell>
          <cell r="I3454">
            <v>10</v>
          </cell>
          <cell r="J3454">
            <v>411</v>
          </cell>
        </row>
        <row r="3455">
          <cell r="D3455">
            <v>601.87</v>
          </cell>
          <cell r="E3455">
            <v>2012</v>
          </cell>
          <cell r="F3455">
            <v>3</v>
          </cell>
          <cell r="G3455">
            <v>979.9</v>
          </cell>
          <cell r="H3455">
            <v>2010</v>
          </cell>
          <cell r="I3455">
            <v>11</v>
          </cell>
          <cell r="J3455">
            <v>411</v>
          </cell>
        </row>
        <row r="3456">
          <cell r="D3456">
            <v>172.9</v>
          </cell>
          <cell r="E3456">
            <v>2012</v>
          </cell>
          <cell r="F3456">
            <v>3</v>
          </cell>
          <cell r="G3456">
            <v>280.5</v>
          </cell>
          <cell r="H3456">
            <v>2010</v>
          </cell>
          <cell r="I3456">
            <v>12</v>
          </cell>
          <cell r="J3456">
            <v>411</v>
          </cell>
        </row>
        <row r="3457">
          <cell r="D3457">
            <v>-164.28</v>
          </cell>
          <cell r="E3457">
            <v>2012</v>
          </cell>
          <cell r="F3457">
            <v>3</v>
          </cell>
          <cell r="G3457">
            <v>-216.6</v>
          </cell>
          <cell r="H3457">
            <v>2011</v>
          </cell>
          <cell r="I3457">
            <v>1</v>
          </cell>
          <cell r="J3457">
            <v>411</v>
          </cell>
        </row>
        <row r="3458">
          <cell r="D3458">
            <v>438.52</v>
          </cell>
          <cell r="E3458">
            <v>2012</v>
          </cell>
          <cell r="F3458">
            <v>3</v>
          </cell>
          <cell r="G3458">
            <v>619.1</v>
          </cell>
          <cell r="H3458">
            <v>2011</v>
          </cell>
          <cell r="I3458">
            <v>2</v>
          </cell>
          <cell r="J3458">
            <v>411</v>
          </cell>
        </row>
        <row r="3459">
          <cell r="D3459">
            <v>-406.13</v>
          </cell>
          <cell r="E3459">
            <v>2012</v>
          </cell>
          <cell r="F3459">
            <v>3</v>
          </cell>
          <cell r="G3459">
            <v>-563.70000000000005</v>
          </cell>
          <cell r="H3459">
            <v>2011</v>
          </cell>
          <cell r="I3459">
            <v>3</v>
          </cell>
          <cell r="J3459">
            <v>411</v>
          </cell>
        </row>
        <row r="3460">
          <cell r="D3460">
            <v>137.06</v>
          </cell>
          <cell r="E3460">
            <v>2012</v>
          </cell>
          <cell r="F3460">
            <v>3</v>
          </cell>
          <cell r="G3460">
            <v>247.6</v>
          </cell>
          <cell r="H3460">
            <v>2011</v>
          </cell>
          <cell r="I3460">
            <v>4</v>
          </cell>
          <cell r="J3460">
            <v>411</v>
          </cell>
        </row>
        <row r="3461">
          <cell r="D3461">
            <v>-1024.69</v>
          </cell>
          <cell r="E3461">
            <v>2012</v>
          </cell>
          <cell r="F3461">
            <v>3</v>
          </cell>
          <cell r="G3461">
            <v>-1306.7</v>
          </cell>
          <cell r="H3461">
            <v>2011</v>
          </cell>
          <cell r="I3461">
            <v>5</v>
          </cell>
          <cell r="J3461">
            <v>411</v>
          </cell>
        </row>
        <row r="3462">
          <cell r="D3462">
            <v>-72.98</v>
          </cell>
          <cell r="E3462">
            <v>2012</v>
          </cell>
          <cell r="F3462">
            <v>3</v>
          </cell>
          <cell r="G3462">
            <v>47.1</v>
          </cell>
          <cell r="H3462">
            <v>2011</v>
          </cell>
          <cell r="I3462">
            <v>6</v>
          </cell>
          <cell r="J3462">
            <v>411</v>
          </cell>
        </row>
        <row r="3463">
          <cell r="D3463">
            <v>-382.41</v>
          </cell>
          <cell r="E3463">
            <v>2012</v>
          </cell>
          <cell r="F3463">
            <v>3</v>
          </cell>
          <cell r="G3463">
            <v>-332.6</v>
          </cell>
          <cell r="H3463">
            <v>2011</v>
          </cell>
          <cell r="I3463">
            <v>7</v>
          </cell>
          <cell r="J3463">
            <v>411</v>
          </cell>
        </row>
        <row r="3464">
          <cell r="D3464">
            <v>-1526.19</v>
          </cell>
          <cell r="E3464">
            <v>2012</v>
          </cell>
          <cell r="F3464">
            <v>3</v>
          </cell>
          <cell r="G3464">
            <v>-1794.5</v>
          </cell>
          <cell r="H3464">
            <v>2011</v>
          </cell>
          <cell r="I3464">
            <v>8</v>
          </cell>
          <cell r="J3464">
            <v>411</v>
          </cell>
        </row>
        <row r="3465">
          <cell r="D3465">
            <v>-1180</v>
          </cell>
          <cell r="E3465">
            <v>2012</v>
          </cell>
          <cell r="F3465">
            <v>3</v>
          </cell>
          <cell r="G3465">
            <v>-1370.3</v>
          </cell>
          <cell r="H3465">
            <v>2011</v>
          </cell>
          <cell r="I3465">
            <v>9</v>
          </cell>
          <cell r="J3465">
            <v>411</v>
          </cell>
        </row>
        <row r="3466">
          <cell r="D3466">
            <v>-1497.96</v>
          </cell>
          <cell r="E3466">
            <v>2012</v>
          </cell>
          <cell r="F3466">
            <v>3</v>
          </cell>
          <cell r="G3466">
            <v>-1714.4</v>
          </cell>
          <cell r="H3466">
            <v>2011</v>
          </cell>
          <cell r="I3466">
            <v>10</v>
          </cell>
          <cell r="J3466">
            <v>411</v>
          </cell>
        </row>
        <row r="3467">
          <cell r="D3467">
            <v>-6123.35</v>
          </cell>
          <cell r="E3467">
            <v>2012</v>
          </cell>
          <cell r="F3467">
            <v>3</v>
          </cell>
          <cell r="G3467">
            <v>-8275.7000000000007</v>
          </cell>
          <cell r="H3467">
            <v>2011</v>
          </cell>
          <cell r="I3467">
            <v>11</v>
          </cell>
          <cell r="J3467">
            <v>411</v>
          </cell>
        </row>
        <row r="3468">
          <cell r="D3468">
            <v>-29608.98</v>
          </cell>
          <cell r="E3468">
            <v>2012</v>
          </cell>
          <cell r="F3468">
            <v>3</v>
          </cell>
          <cell r="G3468">
            <v>-44357.599999999999</v>
          </cell>
          <cell r="H3468">
            <v>2011</v>
          </cell>
          <cell r="I3468">
            <v>12</v>
          </cell>
          <cell r="J3468">
            <v>411</v>
          </cell>
        </row>
        <row r="3469">
          <cell r="D3469">
            <v>-154203.69</v>
          </cell>
          <cell r="E3469">
            <v>2012</v>
          </cell>
          <cell r="F3469">
            <v>3</v>
          </cell>
          <cell r="G3469">
            <v>-233347.5</v>
          </cell>
          <cell r="H3469">
            <v>2012</v>
          </cell>
          <cell r="I3469">
            <v>1</v>
          </cell>
          <cell r="J3469">
            <v>411</v>
          </cell>
        </row>
        <row r="3470">
          <cell r="D3470">
            <v>-118319.03999999999</v>
          </cell>
          <cell r="E3470">
            <v>2012</v>
          </cell>
          <cell r="F3470">
            <v>3</v>
          </cell>
          <cell r="G3470">
            <v>-223805.9</v>
          </cell>
          <cell r="H3470">
            <v>2012</v>
          </cell>
          <cell r="I3470">
            <v>2</v>
          </cell>
          <cell r="J3470">
            <v>411</v>
          </cell>
        </row>
        <row r="3471">
          <cell r="D3471">
            <v>40513807.030000001</v>
          </cell>
          <cell r="E3471">
            <v>2012</v>
          </cell>
          <cell r="F3471">
            <v>3</v>
          </cell>
          <cell r="G3471">
            <v>57216506.200000003</v>
          </cell>
          <cell r="H3471">
            <v>2012</v>
          </cell>
          <cell r="I3471">
            <v>3</v>
          </cell>
          <cell r="J3471">
            <v>411</v>
          </cell>
        </row>
        <row r="3472">
          <cell r="D3472">
            <v>398.47</v>
          </cell>
          <cell r="E3472">
            <v>2012</v>
          </cell>
          <cell r="F3472">
            <v>3</v>
          </cell>
          <cell r="G3472">
            <v>556</v>
          </cell>
          <cell r="H3472">
            <v>2012</v>
          </cell>
          <cell r="I3472">
            <v>3</v>
          </cell>
          <cell r="J3472">
            <v>411</v>
          </cell>
        </row>
        <row r="3473">
          <cell r="D3473">
            <v>-24.69</v>
          </cell>
          <cell r="E3473">
            <v>2012</v>
          </cell>
          <cell r="F3473">
            <v>3</v>
          </cell>
          <cell r="G3473">
            <v>0</v>
          </cell>
          <cell r="H3473">
            <v>0</v>
          </cell>
          <cell r="I3473">
            <v>0</v>
          </cell>
          <cell r="J3473">
            <v>411</v>
          </cell>
        </row>
        <row r="3474">
          <cell r="D3474">
            <v>3.7</v>
          </cell>
          <cell r="E3474">
            <v>2012</v>
          </cell>
          <cell r="F3474">
            <v>3</v>
          </cell>
          <cell r="G3474">
            <v>30.8</v>
          </cell>
          <cell r="H3474">
            <v>2011</v>
          </cell>
          <cell r="I3474">
            <v>11</v>
          </cell>
          <cell r="J3474">
            <v>411</v>
          </cell>
        </row>
        <row r="3475">
          <cell r="D3475">
            <v>74.22</v>
          </cell>
          <cell r="E3475">
            <v>2012</v>
          </cell>
          <cell r="F3475">
            <v>3</v>
          </cell>
          <cell r="G3475">
            <v>322.89999999999998</v>
          </cell>
          <cell r="H3475">
            <v>2011</v>
          </cell>
          <cell r="I3475">
            <v>12</v>
          </cell>
          <cell r="J3475">
            <v>411</v>
          </cell>
        </row>
        <row r="3476">
          <cell r="D3476">
            <v>-37.4</v>
          </cell>
          <cell r="E3476">
            <v>2012</v>
          </cell>
          <cell r="F3476">
            <v>3</v>
          </cell>
          <cell r="G3476">
            <v>-695</v>
          </cell>
          <cell r="H3476">
            <v>2012</v>
          </cell>
          <cell r="I3476">
            <v>1</v>
          </cell>
          <cell r="J3476">
            <v>411</v>
          </cell>
        </row>
        <row r="3477">
          <cell r="D3477">
            <v>2.09</v>
          </cell>
          <cell r="E3477">
            <v>2012</v>
          </cell>
          <cell r="F3477">
            <v>3</v>
          </cell>
          <cell r="G3477">
            <v>-348</v>
          </cell>
          <cell r="H3477">
            <v>2012</v>
          </cell>
          <cell r="I3477">
            <v>2</v>
          </cell>
          <cell r="J3477">
            <v>411</v>
          </cell>
        </row>
        <row r="3478">
          <cell r="D3478">
            <v>43893.14</v>
          </cell>
          <cell r="E3478">
            <v>2012</v>
          </cell>
          <cell r="F3478">
            <v>3</v>
          </cell>
          <cell r="G3478">
            <v>141489.5</v>
          </cell>
          <cell r="H3478">
            <v>2012</v>
          </cell>
          <cell r="I3478">
            <v>3</v>
          </cell>
          <cell r="J3478">
            <v>411</v>
          </cell>
        </row>
        <row r="3479">
          <cell r="D3479">
            <v>-216.37</v>
          </cell>
          <cell r="E3479">
            <v>2012</v>
          </cell>
          <cell r="F3479">
            <v>3</v>
          </cell>
          <cell r="G3479">
            <v>0</v>
          </cell>
          <cell r="H3479">
            <v>0</v>
          </cell>
          <cell r="I3479">
            <v>0</v>
          </cell>
          <cell r="J3479">
            <v>411</v>
          </cell>
        </row>
        <row r="3480">
          <cell r="D3480">
            <v>-11.13</v>
          </cell>
          <cell r="E3480">
            <v>2012</v>
          </cell>
          <cell r="F3480">
            <v>3</v>
          </cell>
          <cell r="G3480">
            <v>-92.7</v>
          </cell>
          <cell r="H3480">
            <v>2011</v>
          </cell>
          <cell r="I3480">
            <v>1</v>
          </cell>
          <cell r="J3480">
            <v>411</v>
          </cell>
        </row>
        <row r="3481">
          <cell r="D3481">
            <v>-26.45</v>
          </cell>
          <cell r="E3481">
            <v>2012</v>
          </cell>
          <cell r="F3481">
            <v>3</v>
          </cell>
          <cell r="G3481">
            <v>-128.5</v>
          </cell>
          <cell r="H3481">
            <v>2011</v>
          </cell>
          <cell r="I3481">
            <v>2</v>
          </cell>
          <cell r="J3481">
            <v>411</v>
          </cell>
        </row>
        <row r="3482">
          <cell r="D3482">
            <v>18.27</v>
          </cell>
          <cell r="E3482">
            <v>2012</v>
          </cell>
          <cell r="F3482">
            <v>3</v>
          </cell>
          <cell r="G3482">
            <v>-61.4</v>
          </cell>
          <cell r="H3482">
            <v>2011</v>
          </cell>
          <cell r="I3482">
            <v>3</v>
          </cell>
          <cell r="J3482">
            <v>411</v>
          </cell>
        </row>
        <row r="3483">
          <cell r="D3483">
            <v>-8.02</v>
          </cell>
          <cell r="E3483">
            <v>2012</v>
          </cell>
          <cell r="F3483">
            <v>3</v>
          </cell>
          <cell r="G3483">
            <v>-66.7</v>
          </cell>
          <cell r="H3483">
            <v>2011</v>
          </cell>
          <cell r="I3483">
            <v>4</v>
          </cell>
          <cell r="J3483">
            <v>411</v>
          </cell>
        </row>
        <row r="3484">
          <cell r="D3484">
            <v>-16.329999999999998</v>
          </cell>
          <cell r="E3484">
            <v>2012</v>
          </cell>
          <cell r="F3484">
            <v>3</v>
          </cell>
          <cell r="G3484">
            <v>-44.3</v>
          </cell>
          <cell r="H3484">
            <v>2011</v>
          </cell>
          <cell r="I3484">
            <v>5</v>
          </cell>
          <cell r="J3484">
            <v>411</v>
          </cell>
        </row>
        <row r="3485">
          <cell r="D3485">
            <v>-47.85</v>
          </cell>
          <cell r="E3485">
            <v>2012</v>
          </cell>
          <cell r="F3485">
            <v>3</v>
          </cell>
          <cell r="G3485">
            <v>-123.5</v>
          </cell>
          <cell r="H3485">
            <v>2011</v>
          </cell>
          <cell r="I3485">
            <v>6</v>
          </cell>
          <cell r="J3485">
            <v>411</v>
          </cell>
        </row>
        <row r="3486">
          <cell r="D3486">
            <v>-43.05</v>
          </cell>
          <cell r="E3486">
            <v>2012</v>
          </cell>
          <cell r="F3486">
            <v>3</v>
          </cell>
          <cell r="G3486">
            <v>-121.1</v>
          </cell>
          <cell r="H3486">
            <v>2011</v>
          </cell>
          <cell r="I3486">
            <v>7</v>
          </cell>
          <cell r="J3486">
            <v>411</v>
          </cell>
        </row>
        <row r="3487">
          <cell r="D3487">
            <v>-109.62</v>
          </cell>
          <cell r="E3487">
            <v>2012</v>
          </cell>
          <cell r="F3487">
            <v>3</v>
          </cell>
          <cell r="G3487">
            <v>-240.2</v>
          </cell>
          <cell r="H3487">
            <v>2011</v>
          </cell>
          <cell r="I3487">
            <v>8</v>
          </cell>
          <cell r="J3487">
            <v>411</v>
          </cell>
        </row>
        <row r="3488">
          <cell r="D3488">
            <v>-89.1</v>
          </cell>
          <cell r="E3488">
            <v>2012</v>
          </cell>
          <cell r="F3488">
            <v>3</v>
          </cell>
          <cell r="G3488">
            <v>-247.9</v>
          </cell>
          <cell r="H3488">
            <v>2011</v>
          </cell>
          <cell r="I3488">
            <v>9</v>
          </cell>
          <cell r="J3488">
            <v>411</v>
          </cell>
        </row>
        <row r="3489">
          <cell r="D3489">
            <v>-37.32</v>
          </cell>
          <cell r="E3489">
            <v>2012</v>
          </cell>
          <cell r="F3489">
            <v>3</v>
          </cell>
          <cell r="G3489">
            <v>-127.8</v>
          </cell>
          <cell r="H3489">
            <v>2011</v>
          </cell>
          <cell r="I3489">
            <v>10</v>
          </cell>
          <cell r="J3489">
            <v>411</v>
          </cell>
        </row>
        <row r="3490">
          <cell r="D3490">
            <v>-115.43</v>
          </cell>
          <cell r="E3490">
            <v>2012</v>
          </cell>
          <cell r="F3490">
            <v>3</v>
          </cell>
          <cell r="G3490">
            <v>-357.8</v>
          </cell>
          <cell r="H3490">
            <v>2011</v>
          </cell>
          <cell r="I3490">
            <v>11</v>
          </cell>
          <cell r="J3490">
            <v>411</v>
          </cell>
        </row>
        <row r="3491">
          <cell r="D3491">
            <v>-5.95</v>
          </cell>
          <cell r="E3491">
            <v>2012</v>
          </cell>
          <cell r="F3491">
            <v>3</v>
          </cell>
          <cell r="G3491">
            <v>-359.6</v>
          </cell>
          <cell r="H3491">
            <v>2011</v>
          </cell>
          <cell r="I3491">
            <v>12</v>
          </cell>
          <cell r="J3491">
            <v>411</v>
          </cell>
        </row>
        <row r="3492">
          <cell r="D3492">
            <v>-2650.54</v>
          </cell>
          <cell r="E3492">
            <v>2012</v>
          </cell>
          <cell r="F3492">
            <v>3</v>
          </cell>
          <cell r="G3492">
            <v>-17511.400000000001</v>
          </cell>
          <cell r="H3492">
            <v>2012</v>
          </cell>
          <cell r="I3492">
            <v>1</v>
          </cell>
          <cell r="J3492">
            <v>411</v>
          </cell>
        </row>
        <row r="3493">
          <cell r="D3493">
            <v>-9117.89</v>
          </cell>
          <cell r="E3493">
            <v>2012</v>
          </cell>
          <cell r="F3493">
            <v>3</v>
          </cell>
          <cell r="G3493">
            <v>-73886.5</v>
          </cell>
          <cell r="H3493">
            <v>2012</v>
          </cell>
          <cell r="I3493">
            <v>2</v>
          </cell>
          <cell r="J3493">
            <v>411</v>
          </cell>
        </row>
        <row r="3494">
          <cell r="D3494">
            <v>2002813.04</v>
          </cell>
          <cell r="E3494">
            <v>2012</v>
          </cell>
          <cell r="F3494">
            <v>3</v>
          </cell>
          <cell r="G3494">
            <v>8718417.0999999996</v>
          </cell>
          <cell r="H3494">
            <v>2012</v>
          </cell>
          <cell r="I3494">
            <v>3</v>
          </cell>
          <cell r="J3494">
            <v>411</v>
          </cell>
        </row>
        <row r="3495">
          <cell r="D3495">
            <v>64.64</v>
          </cell>
          <cell r="E3495">
            <v>2012</v>
          </cell>
          <cell r="F3495">
            <v>3</v>
          </cell>
          <cell r="G3495">
            <v>262.89999999999998</v>
          </cell>
          <cell r="H3495">
            <v>2012</v>
          </cell>
          <cell r="I3495">
            <v>3</v>
          </cell>
          <cell r="J3495">
            <v>411</v>
          </cell>
        </row>
        <row r="3496">
          <cell r="D3496">
            <v>-91.73</v>
          </cell>
          <cell r="E3496">
            <v>2012</v>
          </cell>
          <cell r="F3496">
            <v>3</v>
          </cell>
          <cell r="G3496">
            <v>-95.5</v>
          </cell>
          <cell r="H3496">
            <v>2011</v>
          </cell>
          <cell r="I3496">
            <v>11</v>
          </cell>
          <cell r="J3496">
            <v>411</v>
          </cell>
        </row>
        <row r="3497">
          <cell r="D3497">
            <v>101.94</v>
          </cell>
          <cell r="E3497">
            <v>2012</v>
          </cell>
          <cell r="F3497">
            <v>3</v>
          </cell>
          <cell r="G3497">
            <v>94.5</v>
          </cell>
          <cell r="H3497">
            <v>2011</v>
          </cell>
          <cell r="I3497">
            <v>12</v>
          </cell>
          <cell r="J3497">
            <v>411</v>
          </cell>
        </row>
        <row r="3498">
          <cell r="D3498">
            <v>-476.01</v>
          </cell>
          <cell r="E3498">
            <v>2012</v>
          </cell>
          <cell r="F3498">
            <v>3</v>
          </cell>
          <cell r="G3498">
            <v>-537.9</v>
          </cell>
          <cell r="H3498">
            <v>2012</v>
          </cell>
          <cell r="I3498">
            <v>1</v>
          </cell>
          <cell r="J3498">
            <v>411</v>
          </cell>
        </row>
        <row r="3499">
          <cell r="D3499">
            <v>802.52</v>
          </cell>
          <cell r="E3499">
            <v>2012</v>
          </cell>
          <cell r="F3499">
            <v>3</v>
          </cell>
          <cell r="G3499">
            <v>831.2</v>
          </cell>
          <cell r="H3499">
            <v>2012</v>
          </cell>
          <cell r="I3499">
            <v>2</v>
          </cell>
          <cell r="J3499">
            <v>411</v>
          </cell>
        </row>
        <row r="3500">
          <cell r="D3500">
            <v>38193.25</v>
          </cell>
          <cell r="E3500">
            <v>2012</v>
          </cell>
          <cell r="F3500">
            <v>3</v>
          </cell>
          <cell r="G3500">
            <v>36971.9</v>
          </cell>
          <cell r="H3500">
            <v>2012</v>
          </cell>
          <cell r="I3500">
            <v>3</v>
          </cell>
          <cell r="J3500">
            <v>411</v>
          </cell>
        </row>
        <row r="3501">
          <cell r="D3501">
            <v>-21.53</v>
          </cell>
          <cell r="E3501">
            <v>2012</v>
          </cell>
          <cell r="F3501">
            <v>3</v>
          </cell>
          <cell r="G3501">
            <v>0</v>
          </cell>
          <cell r="H3501">
            <v>0</v>
          </cell>
          <cell r="I3501">
            <v>0</v>
          </cell>
          <cell r="J3501">
            <v>411</v>
          </cell>
        </row>
        <row r="3502">
          <cell r="D3502">
            <v>0</v>
          </cell>
          <cell r="E3502">
            <v>2012</v>
          </cell>
          <cell r="F3502">
            <v>3</v>
          </cell>
          <cell r="G3502">
            <v>0</v>
          </cell>
          <cell r="H3502">
            <v>2009</v>
          </cell>
          <cell r="I3502">
            <v>4</v>
          </cell>
          <cell r="J3502">
            <v>411</v>
          </cell>
        </row>
        <row r="3503">
          <cell r="D3503">
            <v>0</v>
          </cell>
          <cell r="E3503">
            <v>2012</v>
          </cell>
          <cell r="F3503">
            <v>3</v>
          </cell>
          <cell r="G3503">
            <v>0</v>
          </cell>
          <cell r="H3503">
            <v>2009</v>
          </cell>
          <cell r="I3503">
            <v>5</v>
          </cell>
          <cell r="J3503">
            <v>411</v>
          </cell>
        </row>
        <row r="3504">
          <cell r="D3504">
            <v>0</v>
          </cell>
          <cell r="E3504">
            <v>2012</v>
          </cell>
          <cell r="F3504">
            <v>3</v>
          </cell>
          <cell r="G3504">
            <v>0</v>
          </cell>
          <cell r="H3504">
            <v>2011</v>
          </cell>
          <cell r="I3504">
            <v>5</v>
          </cell>
          <cell r="J3504">
            <v>411</v>
          </cell>
        </row>
        <row r="3505">
          <cell r="D3505">
            <v>91.51</v>
          </cell>
          <cell r="E3505">
            <v>2012</v>
          </cell>
          <cell r="F3505">
            <v>3</v>
          </cell>
          <cell r="G3505">
            <v>103.3</v>
          </cell>
          <cell r="H3505">
            <v>2011</v>
          </cell>
          <cell r="I3505">
            <v>6</v>
          </cell>
          <cell r="J3505">
            <v>411</v>
          </cell>
        </row>
        <row r="3506">
          <cell r="D3506">
            <v>109.37</v>
          </cell>
          <cell r="E3506">
            <v>2012</v>
          </cell>
          <cell r="F3506">
            <v>3</v>
          </cell>
          <cell r="G3506">
            <v>109.1</v>
          </cell>
          <cell r="H3506">
            <v>2011</v>
          </cell>
          <cell r="I3506">
            <v>7</v>
          </cell>
          <cell r="J3506">
            <v>411</v>
          </cell>
        </row>
        <row r="3507">
          <cell r="D3507">
            <v>122.59</v>
          </cell>
          <cell r="E3507">
            <v>2012</v>
          </cell>
          <cell r="F3507">
            <v>3</v>
          </cell>
          <cell r="G3507">
            <v>125.3</v>
          </cell>
          <cell r="H3507">
            <v>2011</v>
          </cell>
          <cell r="I3507">
            <v>8</v>
          </cell>
          <cell r="J3507">
            <v>411</v>
          </cell>
        </row>
        <row r="3508">
          <cell r="D3508">
            <v>142.97</v>
          </cell>
          <cell r="E3508">
            <v>2012</v>
          </cell>
          <cell r="F3508">
            <v>3</v>
          </cell>
          <cell r="G3508">
            <v>149.30000000000001</v>
          </cell>
          <cell r="H3508">
            <v>2011</v>
          </cell>
          <cell r="I3508">
            <v>9</v>
          </cell>
          <cell r="J3508">
            <v>411</v>
          </cell>
        </row>
        <row r="3509">
          <cell r="D3509">
            <v>282.60000000000002</v>
          </cell>
          <cell r="E3509">
            <v>2012</v>
          </cell>
          <cell r="F3509">
            <v>3</v>
          </cell>
          <cell r="G3509">
            <v>262.5</v>
          </cell>
          <cell r="H3509">
            <v>2011</v>
          </cell>
          <cell r="I3509">
            <v>10</v>
          </cell>
          <cell r="J3509">
            <v>411</v>
          </cell>
        </row>
        <row r="3510">
          <cell r="D3510">
            <v>-407.06</v>
          </cell>
          <cell r="E3510">
            <v>2012</v>
          </cell>
          <cell r="F3510">
            <v>3</v>
          </cell>
          <cell r="G3510">
            <v>-523.70000000000005</v>
          </cell>
          <cell r="H3510">
            <v>2011</v>
          </cell>
          <cell r="I3510">
            <v>11</v>
          </cell>
          <cell r="J3510">
            <v>411</v>
          </cell>
        </row>
        <row r="3511">
          <cell r="D3511">
            <v>-2631.21</v>
          </cell>
          <cell r="E3511">
            <v>2012</v>
          </cell>
          <cell r="F3511">
            <v>3</v>
          </cell>
          <cell r="G3511">
            <v>-3031.1</v>
          </cell>
          <cell r="H3511">
            <v>2011</v>
          </cell>
          <cell r="I3511">
            <v>12</v>
          </cell>
          <cell r="J3511">
            <v>411</v>
          </cell>
        </row>
        <row r="3512">
          <cell r="D3512">
            <v>-12011.21</v>
          </cell>
          <cell r="E3512">
            <v>2012</v>
          </cell>
          <cell r="F3512">
            <v>3</v>
          </cell>
          <cell r="G3512">
            <v>-13802.5</v>
          </cell>
          <cell r="H3512">
            <v>2012</v>
          </cell>
          <cell r="I3512">
            <v>1</v>
          </cell>
          <cell r="J3512">
            <v>411</v>
          </cell>
        </row>
        <row r="3513">
          <cell r="D3513">
            <v>-11230.47</v>
          </cell>
          <cell r="E3513">
            <v>2012</v>
          </cell>
          <cell r="F3513">
            <v>3</v>
          </cell>
          <cell r="G3513">
            <v>-14329.1</v>
          </cell>
          <cell r="H3513">
            <v>2012</v>
          </cell>
          <cell r="I3513">
            <v>2</v>
          </cell>
          <cell r="J3513">
            <v>411</v>
          </cell>
        </row>
        <row r="3514">
          <cell r="D3514">
            <v>3062532.41</v>
          </cell>
          <cell r="E3514">
            <v>2012</v>
          </cell>
          <cell r="F3514">
            <v>3</v>
          </cell>
          <cell r="G3514">
            <v>3245201.9</v>
          </cell>
          <cell r="H3514">
            <v>2012</v>
          </cell>
          <cell r="I3514">
            <v>3</v>
          </cell>
          <cell r="J3514">
            <v>411</v>
          </cell>
        </row>
        <row r="3515">
          <cell r="D3515">
            <v>31.71</v>
          </cell>
          <cell r="E3515">
            <v>2012</v>
          </cell>
          <cell r="F3515">
            <v>3</v>
          </cell>
          <cell r="G3515">
            <v>26.1</v>
          </cell>
          <cell r="H3515">
            <v>2012</v>
          </cell>
          <cell r="I3515">
            <v>3</v>
          </cell>
          <cell r="J3515">
            <v>411</v>
          </cell>
        </row>
        <row r="3516">
          <cell r="D3516">
            <v>58.1</v>
          </cell>
          <cell r="E3516">
            <v>2012</v>
          </cell>
          <cell r="F3516">
            <v>3</v>
          </cell>
          <cell r="G3516">
            <v>56.2</v>
          </cell>
          <cell r="H3516">
            <v>2012</v>
          </cell>
          <cell r="I3516">
            <v>3</v>
          </cell>
          <cell r="J3516">
            <v>411</v>
          </cell>
        </row>
        <row r="3517">
          <cell r="D3517">
            <v>4477.16</v>
          </cell>
          <cell r="E3517">
            <v>2012</v>
          </cell>
          <cell r="F3517">
            <v>3</v>
          </cell>
          <cell r="G3517">
            <v>5169.3999999999996</v>
          </cell>
          <cell r="H3517">
            <v>2012</v>
          </cell>
          <cell r="I3517">
            <v>3</v>
          </cell>
          <cell r="J3517">
            <v>411</v>
          </cell>
        </row>
        <row r="3518">
          <cell r="D3518">
            <v>-35.840000000000003</v>
          </cell>
          <cell r="E3518">
            <v>2012</v>
          </cell>
          <cell r="F3518">
            <v>3</v>
          </cell>
          <cell r="G3518">
            <v>-2</v>
          </cell>
          <cell r="H3518">
            <v>2008</v>
          </cell>
          <cell r="I3518">
            <v>7</v>
          </cell>
          <cell r="J3518">
            <v>411</v>
          </cell>
        </row>
        <row r="3519">
          <cell r="D3519">
            <v>-11.05</v>
          </cell>
          <cell r="E3519">
            <v>2012</v>
          </cell>
          <cell r="F3519">
            <v>3</v>
          </cell>
          <cell r="G3519">
            <v>0</v>
          </cell>
          <cell r="H3519">
            <v>2008</v>
          </cell>
          <cell r="I3519">
            <v>8</v>
          </cell>
          <cell r="J3519">
            <v>411</v>
          </cell>
        </row>
        <row r="3520">
          <cell r="D3520">
            <v>-11.05</v>
          </cell>
          <cell r="E3520">
            <v>2012</v>
          </cell>
          <cell r="F3520">
            <v>3</v>
          </cell>
          <cell r="G3520">
            <v>0</v>
          </cell>
          <cell r="H3520">
            <v>2008</v>
          </cell>
          <cell r="I3520">
            <v>9</v>
          </cell>
          <cell r="J3520">
            <v>411</v>
          </cell>
        </row>
        <row r="3521">
          <cell r="D3521">
            <v>52.66</v>
          </cell>
          <cell r="E3521">
            <v>2012</v>
          </cell>
          <cell r="F3521">
            <v>3</v>
          </cell>
          <cell r="G3521">
            <v>-2</v>
          </cell>
          <cell r="H3521">
            <v>2008</v>
          </cell>
          <cell r="I3521">
            <v>10</v>
          </cell>
          <cell r="J3521">
            <v>411</v>
          </cell>
        </row>
        <row r="3522">
          <cell r="D3522">
            <v>-21.79</v>
          </cell>
          <cell r="E3522">
            <v>2012</v>
          </cell>
          <cell r="F3522">
            <v>3</v>
          </cell>
          <cell r="G3522">
            <v>-3</v>
          </cell>
          <cell r="H3522">
            <v>2008</v>
          </cell>
          <cell r="I3522">
            <v>11</v>
          </cell>
          <cell r="J3522">
            <v>411</v>
          </cell>
        </row>
        <row r="3523">
          <cell r="D3523">
            <v>-18.21</v>
          </cell>
          <cell r="E3523">
            <v>2012</v>
          </cell>
          <cell r="F3523">
            <v>3</v>
          </cell>
          <cell r="G3523">
            <v>0</v>
          </cell>
          <cell r="H3523">
            <v>2008</v>
          </cell>
          <cell r="I3523">
            <v>12</v>
          </cell>
          <cell r="J3523">
            <v>411</v>
          </cell>
        </row>
        <row r="3524">
          <cell r="D3524">
            <v>-36.42</v>
          </cell>
          <cell r="E3524">
            <v>2012</v>
          </cell>
          <cell r="F3524">
            <v>3</v>
          </cell>
          <cell r="G3524">
            <v>0</v>
          </cell>
          <cell r="H3524">
            <v>2009</v>
          </cell>
          <cell r="I3524">
            <v>2</v>
          </cell>
          <cell r="J3524">
            <v>411</v>
          </cell>
        </row>
        <row r="3525">
          <cell r="D3525">
            <v>-72.84</v>
          </cell>
          <cell r="E3525">
            <v>2012</v>
          </cell>
          <cell r="F3525">
            <v>3</v>
          </cell>
          <cell r="G3525">
            <v>0</v>
          </cell>
          <cell r="H3525">
            <v>2009</v>
          </cell>
          <cell r="I3525">
            <v>6</v>
          </cell>
          <cell r="J3525">
            <v>411</v>
          </cell>
        </row>
        <row r="3526">
          <cell r="D3526">
            <v>-61.91</v>
          </cell>
          <cell r="E3526">
            <v>2012</v>
          </cell>
          <cell r="F3526">
            <v>3</v>
          </cell>
          <cell r="G3526">
            <v>0</v>
          </cell>
          <cell r="H3526">
            <v>2009</v>
          </cell>
          <cell r="I3526">
            <v>9</v>
          </cell>
          <cell r="J3526">
            <v>411</v>
          </cell>
        </row>
        <row r="3527">
          <cell r="D3527">
            <v>205.77</v>
          </cell>
          <cell r="E3527">
            <v>2012</v>
          </cell>
          <cell r="F3527">
            <v>3</v>
          </cell>
          <cell r="G3527">
            <v>0</v>
          </cell>
          <cell r="H3527">
            <v>2009</v>
          </cell>
          <cell r="I3527">
            <v>10</v>
          </cell>
          <cell r="J3527">
            <v>411</v>
          </cell>
        </row>
        <row r="3528">
          <cell r="D3528">
            <v>-9.11</v>
          </cell>
          <cell r="E3528">
            <v>2012</v>
          </cell>
          <cell r="F3528">
            <v>3</v>
          </cell>
          <cell r="G3528">
            <v>0</v>
          </cell>
          <cell r="H3528">
            <v>2009</v>
          </cell>
          <cell r="I3528">
            <v>11</v>
          </cell>
          <cell r="J3528">
            <v>411</v>
          </cell>
        </row>
        <row r="3529">
          <cell r="D3529">
            <v>-9.11</v>
          </cell>
          <cell r="E3529">
            <v>2012</v>
          </cell>
          <cell r="F3529">
            <v>3</v>
          </cell>
          <cell r="G3529">
            <v>0</v>
          </cell>
          <cell r="H3529">
            <v>2009</v>
          </cell>
          <cell r="I3529">
            <v>12</v>
          </cell>
          <cell r="J3529">
            <v>411</v>
          </cell>
        </row>
        <row r="3530">
          <cell r="D3530">
            <v>-10.33</v>
          </cell>
          <cell r="E3530">
            <v>2012</v>
          </cell>
          <cell r="F3530">
            <v>3</v>
          </cell>
          <cell r="G3530">
            <v>0</v>
          </cell>
          <cell r="H3530">
            <v>2010</v>
          </cell>
          <cell r="I3530">
            <v>1</v>
          </cell>
          <cell r="J3530">
            <v>411</v>
          </cell>
        </row>
        <row r="3531">
          <cell r="D3531">
            <v>-9.11</v>
          </cell>
          <cell r="E3531">
            <v>2012</v>
          </cell>
          <cell r="F3531">
            <v>3</v>
          </cell>
          <cell r="G3531">
            <v>0</v>
          </cell>
          <cell r="H3531">
            <v>2010</v>
          </cell>
          <cell r="I3531">
            <v>2</v>
          </cell>
          <cell r="J3531">
            <v>411</v>
          </cell>
        </row>
        <row r="3532">
          <cell r="D3532">
            <v>-9.11</v>
          </cell>
          <cell r="E3532">
            <v>2012</v>
          </cell>
          <cell r="F3532">
            <v>3</v>
          </cell>
          <cell r="G3532">
            <v>0</v>
          </cell>
          <cell r="H3532">
            <v>2010</v>
          </cell>
          <cell r="I3532">
            <v>3</v>
          </cell>
          <cell r="J3532">
            <v>411</v>
          </cell>
        </row>
        <row r="3533">
          <cell r="D3533">
            <v>-9.11</v>
          </cell>
          <cell r="E3533">
            <v>2012</v>
          </cell>
          <cell r="F3533">
            <v>3</v>
          </cell>
          <cell r="G3533">
            <v>0</v>
          </cell>
          <cell r="H3533">
            <v>2010</v>
          </cell>
          <cell r="I3533">
            <v>4</v>
          </cell>
          <cell r="J3533">
            <v>411</v>
          </cell>
        </row>
        <row r="3534">
          <cell r="D3534">
            <v>-9.11</v>
          </cell>
          <cell r="E3534">
            <v>2012</v>
          </cell>
          <cell r="F3534">
            <v>3</v>
          </cell>
          <cell r="G3534">
            <v>0</v>
          </cell>
          <cell r="H3534">
            <v>2010</v>
          </cell>
          <cell r="I3534">
            <v>5</v>
          </cell>
          <cell r="J3534">
            <v>411</v>
          </cell>
        </row>
        <row r="3535">
          <cell r="D3535">
            <v>-9.11</v>
          </cell>
          <cell r="E3535">
            <v>2012</v>
          </cell>
          <cell r="F3535">
            <v>3</v>
          </cell>
          <cell r="G3535">
            <v>0</v>
          </cell>
          <cell r="H3535">
            <v>2010</v>
          </cell>
          <cell r="I3535">
            <v>6</v>
          </cell>
          <cell r="J3535">
            <v>411</v>
          </cell>
        </row>
        <row r="3536">
          <cell r="D3536">
            <v>-9.11</v>
          </cell>
          <cell r="E3536">
            <v>2012</v>
          </cell>
          <cell r="F3536">
            <v>3</v>
          </cell>
          <cell r="G3536">
            <v>0</v>
          </cell>
          <cell r="H3536">
            <v>2010</v>
          </cell>
          <cell r="I3536">
            <v>7</v>
          </cell>
          <cell r="J3536">
            <v>411</v>
          </cell>
        </row>
        <row r="3537">
          <cell r="D3537">
            <v>-9.11</v>
          </cell>
          <cell r="E3537">
            <v>2012</v>
          </cell>
          <cell r="F3537">
            <v>3</v>
          </cell>
          <cell r="G3537">
            <v>0</v>
          </cell>
          <cell r="H3537">
            <v>2010</v>
          </cell>
          <cell r="I3537">
            <v>8</v>
          </cell>
          <cell r="J3537">
            <v>411</v>
          </cell>
        </row>
        <row r="3538">
          <cell r="D3538">
            <v>92.92</v>
          </cell>
          <cell r="E3538">
            <v>2012</v>
          </cell>
          <cell r="F3538">
            <v>3</v>
          </cell>
          <cell r="G3538">
            <v>0</v>
          </cell>
          <cell r="H3538">
            <v>2010</v>
          </cell>
          <cell r="I3538">
            <v>10</v>
          </cell>
          <cell r="J3538">
            <v>411</v>
          </cell>
        </row>
        <row r="3539">
          <cell r="D3539">
            <v>0</v>
          </cell>
          <cell r="E3539">
            <v>2012</v>
          </cell>
          <cell r="F3539">
            <v>3</v>
          </cell>
          <cell r="G3539">
            <v>0</v>
          </cell>
          <cell r="H3539">
            <v>2010</v>
          </cell>
          <cell r="I3539">
            <v>11</v>
          </cell>
          <cell r="J3539">
            <v>411</v>
          </cell>
        </row>
        <row r="3540">
          <cell r="D3540">
            <v>-17.59</v>
          </cell>
          <cell r="E3540">
            <v>2012</v>
          </cell>
          <cell r="F3540">
            <v>3</v>
          </cell>
          <cell r="G3540">
            <v>0</v>
          </cell>
          <cell r="H3540">
            <v>2010</v>
          </cell>
          <cell r="I3540">
            <v>12</v>
          </cell>
          <cell r="J3540">
            <v>411</v>
          </cell>
        </row>
        <row r="3541">
          <cell r="D3541">
            <v>-18.13</v>
          </cell>
          <cell r="E3541">
            <v>2012</v>
          </cell>
          <cell r="F3541">
            <v>3</v>
          </cell>
          <cell r="G3541">
            <v>0</v>
          </cell>
          <cell r="H3541">
            <v>2011</v>
          </cell>
          <cell r="I3541">
            <v>1</v>
          </cell>
          <cell r="J3541">
            <v>411</v>
          </cell>
        </row>
        <row r="3542">
          <cell r="D3542">
            <v>-15.99</v>
          </cell>
          <cell r="E3542">
            <v>2012</v>
          </cell>
          <cell r="F3542">
            <v>3</v>
          </cell>
          <cell r="G3542">
            <v>0</v>
          </cell>
          <cell r="H3542">
            <v>2011</v>
          </cell>
          <cell r="I3542">
            <v>2</v>
          </cell>
          <cell r="J3542">
            <v>411</v>
          </cell>
        </row>
        <row r="3543">
          <cell r="D3543">
            <v>-82.61</v>
          </cell>
          <cell r="E3543">
            <v>2012</v>
          </cell>
          <cell r="F3543">
            <v>3</v>
          </cell>
          <cell r="G3543">
            <v>0</v>
          </cell>
          <cell r="H3543">
            <v>2011</v>
          </cell>
          <cell r="I3543">
            <v>7</v>
          </cell>
          <cell r="J3543">
            <v>411</v>
          </cell>
        </row>
        <row r="3544">
          <cell r="D3544">
            <v>-12.79</v>
          </cell>
          <cell r="E3544">
            <v>2012</v>
          </cell>
          <cell r="F3544">
            <v>3</v>
          </cell>
          <cell r="G3544">
            <v>0</v>
          </cell>
          <cell r="H3544">
            <v>2011</v>
          </cell>
          <cell r="I3544">
            <v>8</v>
          </cell>
          <cell r="J3544">
            <v>411</v>
          </cell>
        </row>
        <row r="3545">
          <cell r="D3545">
            <v>-18.13</v>
          </cell>
          <cell r="E3545">
            <v>2012</v>
          </cell>
          <cell r="F3545">
            <v>3</v>
          </cell>
          <cell r="G3545">
            <v>0</v>
          </cell>
          <cell r="H3545">
            <v>2011</v>
          </cell>
          <cell r="I3545">
            <v>9</v>
          </cell>
          <cell r="J3545">
            <v>411</v>
          </cell>
        </row>
        <row r="3546">
          <cell r="D3546">
            <v>199.59</v>
          </cell>
          <cell r="E3546">
            <v>2012</v>
          </cell>
          <cell r="F3546">
            <v>3</v>
          </cell>
          <cell r="G3546">
            <v>30.2</v>
          </cell>
          <cell r="H3546">
            <v>2011</v>
          </cell>
          <cell r="I3546">
            <v>10</v>
          </cell>
          <cell r="J3546">
            <v>411</v>
          </cell>
        </row>
        <row r="3547">
          <cell r="D3547">
            <v>9.4499999999999993</v>
          </cell>
          <cell r="E3547">
            <v>2012</v>
          </cell>
          <cell r="F3547">
            <v>3</v>
          </cell>
          <cell r="G3547">
            <v>67.2</v>
          </cell>
          <cell r="H3547">
            <v>2011</v>
          </cell>
          <cell r="I3547">
            <v>11</v>
          </cell>
          <cell r="J3547">
            <v>411</v>
          </cell>
        </row>
        <row r="3548">
          <cell r="D3548">
            <v>-267.38</v>
          </cell>
          <cell r="E3548">
            <v>2012</v>
          </cell>
          <cell r="F3548">
            <v>3</v>
          </cell>
          <cell r="G3548">
            <v>-337.1</v>
          </cell>
          <cell r="H3548">
            <v>2011</v>
          </cell>
          <cell r="I3548">
            <v>12</v>
          </cell>
          <cell r="J3548">
            <v>411</v>
          </cell>
        </row>
        <row r="3549">
          <cell r="D3549">
            <v>-1807.69</v>
          </cell>
          <cell r="E3549">
            <v>2012</v>
          </cell>
          <cell r="F3549">
            <v>3</v>
          </cell>
          <cell r="G3549">
            <v>-2557.3000000000002</v>
          </cell>
          <cell r="H3549">
            <v>2012</v>
          </cell>
          <cell r="I3549">
            <v>1</v>
          </cell>
          <cell r="J3549">
            <v>411</v>
          </cell>
        </row>
        <row r="3550">
          <cell r="D3550">
            <v>-3604.98</v>
          </cell>
          <cell r="E3550">
            <v>2012</v>
          </cell>
          <cell r="F3550">
            <v>3</v>
          </cell>
          <cell r="G3550">
            <v>-5862.2</v>
          </cell>
          <cell r="H3550">
            <v>2012</v>
          </cell>
          <cell r="I3550">
            <v>2</v>
          </cell>
          <cell r="J3550">
            <v>411</v>
          </cell>
        </row>
        <row r="3551">
          <cell r="D3551">
            <v>564464.15</v>
          </cell>
          <cell r="E3551">
            <v>2012</v>
          </cell>
          <cell r="F3551">
            <v>3</v>
          </cell>
          <cell r="G3551">
            <v>758385.9</v>
          </cell>
          <cell r="H3551">
            <v>2012</v>
          </cell>
          <cell r="I3551">
            <v>3</v>
          </cell>
          <cell r="J3551">
            <v>411</v>
          </cell>
        </row>
        <row r="3552">
          <cell r="D3552">
            <v>49.01</v>
          </cell>
          <cell r="E3552">
            <v>2012</v>
          </cell>
          <cell r="F3552">
            <v>3</v>
          </cell>
          <cell r="G3552">
            <v>0</v>
          </cell>
          <cell r="H3552">
            <v>2011</v>
          </cell>
          <cell r="I3552">
            <v>6</v>
          </cell>
          <cell r="J3552">
            <v>451</v>
          </cell>
        </row>
        <row r="3553">
          <cell r="D3553">
            <v>93.38</v>
          </cell>
          <cell r="E3553">
            <v>2012</v>
          </cell>
          <cell r="F3553">
            <v>3</v>
          </cell>
          <cell r="G3553">
            <v>1</v>
          </cell>
          <cell r="H3553">
            <v>2011</v>
          </cell>
          <cell r="I3553">
            <v>7</v>
          </cell>
          <cell r="J3553">
            <v>451</v>
          </cell>
        </row>
        <row r="3554">
          <cell r="D3554">
            <v>82.3</v>
          </cell>
          <cell r="E3554">
            <v>2012</v>
          </cell>
          <cell r="F3554">
            <v>3</v>
          </cell>
          <cell r="G3554">
            <v>0</v>
          </cell>
          <cell r="H3554">
            <v>2011</v>
          </cell>
          <cell r="I3554">
            <v>9</v>
          </cell>
          <cell r="J3554">
            <v>451</v>
          </cell>
        </row>
        <row r="3555">
          <cell r="D3555">
            <v>-72.84</v>
          </cell>
          <cell r="E3555">
            <v>2012</v>
          </cell>
          <cell r="F3555">
            <v>3</v>
          </cell>
          <cell r="G3555">
            <v>-174.5</v>
          </cell>
          <cell r="H3555">
            <v>2011</v>
          </cell>
          <cell r="I3555">
            <v>11</v>
          </cell>
          <cell r="J3555">
            <v>451</v>
          </cell>
        </row>
        <row r="3556">
          <cell r="D3556">
            <v>-147.88999999999999</v>
          </cell>
          <cell r="E3556">
            <v>2012</v>
          </cell>
          <cell r="F3556">
            <v>3</v>
          </cell>
          <cell r="G3556">
            <v>-286.5</v>
          </cell>
          <cell r="H3556">
            <v>2011</v>
          </cell>
          <cell r="I3556">
            <v>12</v>
          </cell>
          <cell r="J3556">
            <v>451</v>
          </cell>
        </row>
        <row r="3557">
          <cell r="D3557">
            <v>-147.88999999999999</v>
          </cell>
          <cell r="E3557">
            <v>2012</v>
          </cell>
          <cell r="F3557">
            <v>3</v>
          </cell>
          <cell r="G3557">
            <v>-377.5</v>
          </cell>
          <cell r="H3557">
            <v>2012</v>
          </cell>
          <cell r="I3557">
            <v>1</v>
          </cell>
          <cell r="J3557">
            <v>451</v>
          </cell>
        </row>
        <row r="3558">
          <cell r="D3558">
            <v>-71.73</v>
          </cell>
          <cell r="E3558">
            <v>2012</v>
          </cell>
          <cell r="F3558">
            <v>3</v>
          </cell>
          <cell r="G3558">
            <v>0</v>
          </cell>
          <cell r="H3558">
            <v>2012</v>
          </cell>
          <cell r="I3558">
            <v>2</v>
          </cell>
          <cell r="J3558">
            <v>451</v>
          </cell>
        </row>
        <row r="3559">
          <cell r="D3559">
            <v>0</v>
          </cell>
          <cell r="E3559">
            <v>2012</v>
          </cell>
          <cell r="F3559">
            <v>3</v>
          </cell>
          <cell r="G3559">
            <v>0</v>
          </cell>
          <cell r="H3559">
            <v>2012</v>
          </cell>
          <cell r="I3559">
            <v>3</v>
          </cell>
          <cell r="J3559">
            <v>451</v>
          </cell>
        </row>
        <row r="3560">
          <cell r="D3560">
            <v>-272.06</v>
          </cell>
          <cell r="E3560">
            <v>2012</v>
          </cell>
          <cell r="F3560">
            <v>3</v>
          </cell>
          <cell r="G3560">
            <v>-143.19999999999999</v>
          </cell>
          <cell r="H3560">
            <v>2011</v>
          </cell>
          <cell r="I3560">
            <v>10</v>
          </cell>
          <cell r="J3560">
            <v>451</v>
          </cell>
        </row>
        <row r="3561">
          <cell r="D3561">
            <v>11</v>
          </cell>
          <cell r="E3561">
            <v>2012</v>
          </cell>
          <cell r="F3561">
            <v>3</v>
          </cell>
          <cell r="G3561">
            <v>0</v>
          </cell>
          <cell r="H3561">
            <v>2011</v>
          </cell>
          <cell r="I3561">
            <v>10</v>
          </cell>
          <cell r="J3561">
            <v>411</v>
          </cell>
        </row>
        <row r="3562">
          <cell r="D3562">
            <v>27.61</v>
          </cell>
          <cell r="E3562">
            <v>2012</v>
          </cell>
          <cell r="F3562">
            <v>3</v>
          </cell>
          <cell r="G3562">
            <v>9.1999999999999993</v>
          </cell>
          <cell r="H3562">
            <v>2011</v>
          </cell>
          <cell r="I3562">
            <v>11</v>
          </cell>
          <cell r="J3562">
            <v>411</v>
          </cell>
        </row>
        <row r="3563">
          <cell r="D3563">
            <v>22.37</v>
          </cell>
          <cell r="E3563">
            <v>2012</v>
          </cell>
          <cell r="F3563">
            <v>3</v>
          </cell>
          <cell r="G3563">
            <v>19.3</v>
          </cell>
          <cell r="H3563">
            <v>2011</v>
          </cell>
          <cell r="I3563">
            <v>12</v>
          </cell>
          <cell r="J3563">
            <v>411</v>
          </cell>
        </row>
        <row r="3564">
          <cell r="D3564">
            <v>29.81</v>
          </cell>
          <cell r="E3564">
            <v>2012</v>
          </cell>
          <cell r="F3564">
            <v>3</v>
          </cell>
          <cell r="G3564">
            <v>22</v>
          </cell>
          <cell r="H3564">
            <v>2012</v>
          </cell>
          <cell r="I3564">
            <v>1</v>
          </cell>
          <cell r="J3564">
            <v>411</v>
          </cell>
        </row>
        <row r="3565">
          <cell r="D3565">
            <v>-171.22</v>
          </cell>
          <cell r="E3565">
            <v>2012</v>
          </cell>
          <cell r="F3565">
            <v>3</v>
          </cell>
          <cell r="G3565">
            <v>-303</v>
          </cell>
          <cell r="H3565">
            <v>2012</v>
          </cell>
          <cell r="I3565">
            <v>2</v>
          </cell>
          <cell r="J3565">
            <v>411</v>
          </cell>
        </row>
        <row r="3566">
          <cell r="D3566">
            <v>36773.440000000002</v>
          </cell>
          <cell r="E3566">
            <v>2012</v>
          </cell>
          <cell r="F3566">
            <v>3</v>
          </cell>
          <cell r="G3566">
            <v>61436.3</v>
          </cell>
          <cell r="H3566">
            <v>2012</v>
          </cell>
          <cell r="I3566">
            <v>3</v>
          </cell>
          <cell r="J3566">
            <v>411</v>
          </cell>
        </row>
        <row r="3567">
          <cell r="D3567">
            <v>-139.13999999999999</v>
          </cell>
          <cell r="E3567">
            <v>2012</v>
          </cell>
          <cell r="F3567">
            <v>3</v>
          </cell>
          <cell r="G3567">
            <v>0</v>
          </cell>
          <cell r="H3567">
            <v>0</v>
          </cell>
          <cell r="I3567">
            <v>0</v>
          </cell>
          <cell r="J3567">
            <v>411</v>
          </cell>
        </row>
        <row r="3568">
          <cell r="D3568">
            <v>0</v>
          </cell>
          <cell r="E3568">
            <v>2012</v>
          </cell>
          <cell r="F3568">
            <v>3</v>
          </cell>
          <cell r="G3568">
            <v>0</v>
          </cell>
          <cell r="H3568">
            <v>2011</v>
          </cell>
          <cell r="I3568">
            <v>6</v>
          </cell>
          <cell r="J3568">
            <v>411</v>
          </cell>
        </row>
        <row r="3569">
          <cell r="D3569">
            <v>-42.34</v>
          </cell>
          <cell r="E3569">
            <v>2012</v>
          </cell>
          <cell r="F3569">
            <v>3</v>
          </cell>
          <cell r="G3569">
            <v>-45.4</v>
          </cell>
          <cell r="H3569">
            <v>2011</v>
          </cell>
          <cell r="I3569">
            <v>7</v>
          </cell>
          <cell r="J3569">
            <v>411</v>
          </cell>
        </row>
        <row r="3570">
          <cell r="D3570">
            <v>-22.51</v>
          </cell>
          <cell r="E3570">
            <v>2012</v>
          </cell>
          <cell r="F3570">
            <v>3</v>
          </cell>
          <cell r="G3570">
            <v>-35.299999999999997</v>
          </cell>
          <cell r="H3570">
            <v>2011</v>
          </cell>
          <cell r="I3570">
            <v>8</v>
          </cell>
          <cell r="J3570">
            <v>411</v>
          </cell>
        </row>
        <row r="3571">
          <cell r="D3571">
            <v>-45.38</v>
          </cell>
          <cell r="E3571">
            <v>2012</v>
          </cell>
          <cell r="F3571">
            <v>3</v>
          </cell>
          <cell r="G3571">
            <v>-51.1</v>
          </cell>
          <cell r="H3571">
            <v>2011</v>
          </cell>
          <cell r="I3571">
            <v>9</v>
          </cell>
          <cell r="J3571">
            <v>411</v>
          </cell>
        </row>
        <row r="3572">
          <cell r="D3572">
            <v>-54.83</v>
          </cell>
          <cell r="E3572">
            <v>2012</v>
          </cell>
          <cell r="F3572">
            <v>3</v>
          </cell>
          <cell r="G3572">
            <v>-53.3</v>
          </cell>
          <cell r="H3572">
            <v>2011</v>
          </cell>
          <cell r="I3572">
            <v>10</v>
          </cell>
          <cell r="J3572">
            <v>411</v>
          </cell>
        </row>
        <row r="3573">
          <cell r="D3573">
            <v>-80.540000000000006</v>
          </cell>
          <cell r="E3573">
            <v>2012</v>
          </cell>
          <cell r="F3573">
            <v>3</v>
          </cell>
          <cell r="G3573">
            <v>-111.9</v>
          </cell>
          <cell r="H3573">
            <v>2011</v>
          </cell>
          <cell r="I3573">
            <v>11</v>
          </cell>
          <cell r="J3573">
            <v>411</v>
          </cell>
        </row>
        <row r="3574">
          <cell r="D3574">
            <v>-352.36</v>
          </cell>
          <cell r="E3574">
            <v>2012</v>
          </cell>
          <cell r="F3574">
            <v>3</v>
          </cell>
          <cell r="G3574">
            <v>-641.5</v>
          </cell>
          <cell r="H3574">
            <v>2011</v>
          </cell>
          <cell r="I3574">
            <v>12</v>
          </cell>
          <cell r="J3574">
            <v>411</v>
          </cell>
        </row>
        <row r="3575">
          <cell r="D3575">
            <v>-2882.17</v>
          </cell>
          <cell r="E3575">
            <v>2012</v>
          </cell>
          <cell r="F3575">
            <v>3</v>
          </cell>
          <cell r="G3575">
            <v>-5541.8</v>
          </cell>
          <cell r="H3575">
            <v>2012</v>
          </cell>
          <cell r="I3575">
            <v>1</v>
          </cell>
          <cell r="J3575">
            <v>411</v>
          </cell>
        </row>
        <row r="3576">
          <cell r="D3576">
            <v>-3489.24</v>
          </cell>
          <cell r="E3576">
            <v>2012</v>
          </cell>
          <cell r="F3576">
            <v>3</v>
          </cell>
          <cell r="G3576">
            <v>-7948.2</v>
          </cell>
          <cell r="H3576">
            <v>2012</v>
          </cell>
          <cell r="I3576">
            <v>2</v>
          </cell>
          <cell r="J3576">
            <v>411</v>
          </cell>
        </row>
        <row r="3577">
          <cell r="D3577">
            <v>1239872.43</v>
          </cell>
          <cell r="E3577">
            <v>2012</v>
          </cell>
          <cell r="F3577">
            <v>3</v>
          </cell>
          <cell r="G3577">
            <v>2216990.2000000002</v>
          </cell>
          <cell r="H3577">
            <v>2012</v>
          </cell>
          <cell r="I3577">
            <v>3</v>
          </cell>
          <cell r="J3577">
            <v>411</v>
          </cell>
        </row>
        <row r="3578">
          <cell r="D3578">
            <v>-11.36</v>
          </cell>
          <cell r="E3578">
            <v>2012</v>
          </cell>
          <cell r="F3578">
            <v>3</v>
          </cell>
          <cell r="G3578">
            <v>-3</v>
          </cell>
          <cell r="H3578">
            <v>2011</v>
          </cell>
          <cell r="I3578">
            <v>7</v>
          </cell>
          <cell r="J3578">
            <v>411</v>
          </cell>
        </row>
        <row r="3579">
          <cell r="D3579">
            <v>22</v>
          </cell>
          <cell r="E3579">
            <v>2012</v>
          </cell>
          <cell r="F3579">
            <v>3</v>
          </cell>
          <cell r="G3579">
            <v>0</v>
          </cell>
          <cell r="H3579">
            <v>2011</v>
          </cell>
          <cell r="I3579">
            <v>8</v>
          </cell>
          <cell r="J3579">
            <v>411</v>
          </cell>
        </row>
        <row r="3580">
          <cell r="D3580">
            <v>29.36</v>
          </cell>
          <cell r="E3580">
            <v>2012</v>
          </cell>
          <cell r="F3580">
            <v>3</v>
          </cell>
          <cell r="G3580">
            <v>236.6</v>
          </cell>
          <cell r="H3580">
            <v>2011</v>
          </cell>
          <cell r="I3580">
            <v>12</v>
          </cell>
          <cell r="J3580">
            <v>411</v>
          </cell>
        </row>
        <row r="3581">
          <cell r="D3581">
            <v>-0.49</v>
          </cell>
          <cell r="E3581">
            <v>2012</v>
          </cell>
          <cell r="F3581">
            <v>3</v>
          </cell>
          <cell r="G3581">
            <v>916.6</v>
          </cell>
          <cell r="H3581">
            <v>2012</v>
          </cell>
          <cell r="I3581">
            <v>1</v>
          </cell>
          <cell r="J3581">
            <v>411</v>
          </cell>
        </row>
        <row r="3582">
          <cell r="D3582">
            <v>-1018.64</v>
          </cell>
          <cell r="E3582">
            <v>2012</v>
          </cell>
          <cell r="F3582">
            <v>3</v>
          </cell>
          <cell r="G3582">
            <v>-3492.6</v>
          </cell>
          <cell r="H3582">
            <v>2012</v>
          </cell>
          <cell r="I3582">
            <v>2</v>
          </cell>
          <cell r="J3582">
            <v>411</v>
          </cell>
        </row>
        <row r="3583">
          <cell r="D3583">
            <v>8998.67</v>
          </cell>
          <cell r="E3583">
            <v>2012</v>
          </cell>
          <cell r="F3583">
            <v>3</v>
          </cell>
          <cell r="G3583">
            <v>398619.3</v>
          </cell>
          <cell r="H3583">
            <v>2012</v>
          </cell>
          <cell r="I3583">
            <v>3</v>
          </cell>
          <cell r="J3583">
            <v>411</v>
          </cell>
        </row>
        <row r="3584">
          <cell r="D3584">
            <v>-21.64</v>
          </cell>
          <cell r="E3584">
            <v>2012</v>
          </cell>
          <cell r="F3584">
            <v>3</v>
          </cell>
          <cell r="G3584">
            <v>68.2</v>
          </cell>
          <cell r="H3584">
            <v>2012</v>
          </cell>
          <cell r="I3584">
            <v>2</v>
          </cell>
          <cell r="J3584">
            <v>411</v>
          </cell>
        </row>
        <row r="3585">
          <cell r="D3585">
            <v>824.58</v>
          </cell>
          <cell r="E3585">
            <v>2012</v>
          </cell>
          <cell r="F3585">
            <v>3</v>
          </cell>
          <cell r="G3585">
            <v>8587.6</v>
          </cell>
          <cell r="H3585">
            <v>2012</v>
          </cell>
          <cell r="I3585">
            <v>3</v>
          </cell>
          <cell r="J3585">
            <v>411</v>
          </cell>
        </row>
        <row r="3586">
          <cell r="D3586">
            <v>1466.11</v>
          </cell>
          <cell r="E3586">
            <v>2012</v>
          </cell>
          <cell r="F3586">
            <v>3</v>
          </cell>
          <cell r="G3586">
            <v>1852.3</v>
          </cell>
          <cell r="H3586">
            <v>2012</v>
          </cell>
          <cell r="I3586">
            <v>3</v>
          </cell>
          <cell r="J3586">
            <v>411</v>
          </cell>
        </row>
        <row r="3587">
          <cell r="D3587">
            <v>0</v>
          </cell>
          <cell r="E3587">
            <v>2012</v>
          </cell>
          <cell r="F3587">
            <v>3</v>
          </cell>
          <cell r="G3587">
            <v>0</v>
          </cell>
          <cell r="H3587">
            <v>2011</v>
          </cell>
          <cell r="I3587">
            <v>3</v>
          </cell>
          <cell r="J3587">
            <v>411</v>
          </cell>
        </row>
        <row r="3588">
          <cell r="D3588">
            <v>0</v>
          </cell>
          <cell r="E3588">
            <v>2012</v>
          </cell>
          <cell r="F3588">
            <v>3</v>
          </cell>
          <cell r="G3588">
            <v>0</v>
          </cell>
          <cell r="H3588">
            <v>2011</v>
          </cell>
          <cell r="I3588">
            <v>4</v>
          </cell>
          <cell r="J3588">
            <v>411</v>
          </cell>
        </row>
        <row r="3589">
          <cell r="D3589">
            <v>-1.17</v>
          </cell>
          <cell r="E3589">
            <v>2012</v>
          </cell>
          <cell r="F3589">
            <v>3</v>
          </cell>
          <cell r="G3589">
            <v>0</v>
          </cell>
          <cell r="H3589">
            <v>2011</v>
          </cell>
          <cell r="I3589">
            <v>5</v>
          </cell>
          <cell r="J3589">
            <v>411</v>
          </cell>
        </row>
        <row r="3590">
          <cell r="D3590">
            <v>0</v>
          </cell>
          <cell r="E3590">
            <v>2012</v>
          </cell>
          <cell r="F3590">
            <v>3</v>
          </cell>
          <cell r="G3590">
            <v>0</v>
          </cell>
          <cell r="H3590">
            <v>2011</v>
          </cell>
          <cell r="I3590">
            <v>6</v>
          </cell>
          <cell r="J3590">
            <v>411</v>
          </cell>
        </row>
        <row r="3591">
          <cell r="D3591">
            <v>0</v>
          </cell>
          <cell r="E3591">
            <v>2012</v>
          </cell>
          <cell r="F3591">
            <v>3</v>
          </cell>
          <cell r="G3591">
            <v>0</v>
          </cell>
          <cell r="H3591">
            <v>2011</v>
          </cell>
          <cell r="I3591">
            <v>7</v>
          </cell>
          <cell r="J3591">
            <v>411</v>
          </cell>
        </row>
        <row r="3592">
          <cell r="D3592">
            <v>0</v>
          </cell>
          <cell r="E3592">
            <v>2012</v>
          </cell>
          <cell r="F3592">
            <v>3</v>
          </cell>
          <cell r="G3592">
            <v>0</v>
          </cell>
          <cell r="H3592">
            <v>2011</v>
          </cell>
          <cell r="I3592">
            <v>8</v>
          </cell>
          <cell r="J3592">
            <v>411</v>
          </cell>
        </row>
        <row r="3593">
          <cell r="D3593">
            <v>0</v>
          </cell>
          <cell r="E3593">
            <v>2012</v>
          </cell>
          <cell r="F3593">
            <v>3</v>
          </cell>
          <cell r="G3593">
            <v>0</v>
          </cell>
          <cell r="H3593">
            <v>2011</v>
          </cell>
          <cell r="I3593">
            <v>9</v>
          </cell>
          <cell r="J3593">
            <v>411</v>
          </cell>
        </row>
        <row r="3594">
          <cell r="D3594">
            <v>59.97</v>
          </cell>
          <cell r="E3594">
            <v>2012</v>
          </cell>
          <cell r="F3594">
            <v>3</v>
          </cell>
          <cell r="G3594">
            <v>45.3</v>
          </cell>
          <cell r="H3594">
            <v>2011</v>
          </cell>
          <cell r="I3594">
            <v>10</v>
          </cell>
          <cell r="J3594">
            <v>411</v>
          </cell>
        </row>
        <row r="3595">
          <cell r="D3595">
            <v>106.81</v>
          </cell>
          <cell r="E3595">
            <v>2012</v>
          </cell>
          <cell r="F3595">
            <v>3</v>
          </cell>
          <cell r="G3595">
            <v>100.6</v>
          </cell>
          <cell r="H3595">
            <v>2011</v>
          </cell>
          <cell r="I3595">
            <v>11</v>
          </cell>
          <cell r="J3595">
            <v>411</v>
          </cell>
        </row>
        <row r="3596">
          <cell r="D3596">
            <v>97.37</v>
          </cell>
          <cell r="E3596">
            <v>2012</v>
          </cell>
          <cell r="F3596">
            <v>3</v>
          </cell>
          <cell r="G3596">
            <v>117.8</v>
          </cell>
          <cell r="H3596">
            <v>2011</v>
          </cell>
          <cell r="I3596">
            <v>12</v>
          </cell>
          <cell r="J3596">
            <v>411</v>
          </cell>
        </row>
        <row r="3597">
          <cell r="D3597">
            <v>-796.35</v>
          </cell>
          <cell r="E3597">
            <v>2012</v>
          </cell>
          <cell r="F3597">
            <v>3</v>
          </cell>
          <cell r="G3597">
            <v>-1180.5999999999999</v>
          </cell>
          <cell r="H3597">
            <v>2012</v>
          </cell>
          <cell r="I3597">
            <v>1</v>
          </cell>
          <cell r="J3597">
            <v>411</v>
          </cell>
        </row>
        <row r="3598">
          <cell r="D3598">
            <v>-31.37</v>
          </cell>
          <cell r="E3598">
            <v>2012</v>
          </cell>
          <cell r="F3598">
            <v>3</v>
          </cell>
          <cell r="G3598">
            <v>-114.6</v>
          </cell>
          <cell r="H3598">
            <v>2012</v>
          </cell>
          <cell r="I3598">
            <v>2</v>
          </cell>
          <cell r="J3598">
            <v>411</v>
          </cell>
        </row>
        <row r="3599">
          <cell r="D3599">
            <v>90587.61</v>
          </cell>
          <cell r="E3599">
            <v>2012</v>
          </cell>
          <cell r="F3599">
            <v>3</v>
          </cell>
          <cell r="G3599">
            <v>121215.5</v>
          </cell>
          <cell r="H3599">
            <v>2012</v>
          </cell>
          <cell r="I3599">
            <v>3</v>
          </cell>
          <cell r="J3599">
            <v>411</v>
          </cell>
        </row>
        <row r="3600">
          <cell r="D3600">
            <v>310.8</v>
          </cell>
          <cell r="E3600">
            <v>2012</v>
          </cell>
          <cell r="F3600">
            <v>3</v>
          </cell>
          <cell r="G3600">
            <v>460.4</v>
          </cell>
          <cell r="H3600">
            <v>2012</v>
          </cell>
          <cell r="I3600">
            <v>3</v>
          </cell>
          <cell r="J3600">
            <v>411</v>
          </cell>
        </row>
        <row r="3601">
          <cell r="D3601">
            <v>72.91</v>
          </cell>
          <cell r="E3601">
            <v>2012</v>
          </cell>
          <cell r="F3601">
            <v>3</v>
          </cell>
          <cell r="G3601">
            <v>147.6</v>
          </cell>
          <cell r="H3601">
            <v>2012</v>
          </cell>
          <cell r="I3601">
            <v>2</v>
          </cell>
          <cell r="J3601">
            <v>411</v>
          </cell>
        </row>
        <row r="3602">
          <cell r="D3602">
            <v>20533.05</v>
          </cell>
          <cell r="E3602">
            <v>2012</v>
          </cell>
          <cell r="F3602">
            <v>3</v>
          </cell>
          <cell r="G3602">
            <v>35103.1</v>
          </cell>
          <cell r="H3602">
            <v>2012</v>
          </cell>
          <cell r="I3602">
            <v>3</v>
          </cell>
          <cell r="J3602">
            <v>411</v>
          </cell>
        </row>
        <row r="3603">
          <cell r="D3603">
            <v>-84.53</v>
          </cell>
          <cell r="E3603">
            <v>2012</v>
          </cell>
          <cell r="F3603">
            <v>3</v>
          </cell>
          <cell r="G3603">
            <v>-110.9</v>
          </cell>
          <cell r="H3603">
            <v>2011</v>
          </cell>
          <cell r="I3603">
            <v>10</v>
          </cell>
          <cell r="J3603">
            <v>415</v>
          </cell>
        </row>
        <row r="3604">
          <cell r="D3604">
            <v>19.489999999999998</v>
          </cell>
          <cell r="E3604">
            <v>2012</v>
          </cell>
          <cell r="F3604">
            <v>3</v>
          </cell>
          <cell r="G3604">
            <v>10.3</v>
          </cell>
          <cell r="H3604">
            <v>2011</v>
          </cell>
          <cell r="I3604">
            <v>11</v>
          </cell>
          <cell r="J3604">
            <v>415</v>
          </cell>
        </row>
        <row r="3605">
          <cell r="D3605">
            <v>21.89</v>
          </cell>
          <cell r="E3605">
            <v>2012</v>
          </cell>
          <cell r="F3605">
            <v>3</v>
          </cell>
          <cell r="G3605">
            <v>31.5</v>
          </cell>
          <cell r="H3605">
            <v>2011</v>
          </cell>
          <cell r="I3605">
            <v>12</v>
          </cell>
          <cell r="J3605">
            <v>415</v>
          </cell>
        </row>
        <row r="3606">
          <cell r="D3606">
            <v>-265.25</v>
          </cell>
          <cell r="E3606">
            <v>2012</v>
          </cell>
          <cell r="F3606">
            <v>3</v>
          </cell>
          <cell r="G3606">
            <v>-369.3</v>
          </cell>
          <cell r="H3606">
            <v>2012</v>
          </cell>
          <cell r="I3606">
            <v>1</v>
          </cell>
          <cell r="J3606">
            <v>415</v>
          </cell>
        </row>
        <row r="3607">
          <cell r="D3607">
            <v>-324.17</v>
          </cell>
          <cell r="E3607">
            <v>2012</v>
          </cell>
          <cell r="F3607">
            <v>3</v>
          </cell>
          <cell r="G3607">
            <v>-633.5</v>
          </cell>
          <cell r="H3607">
            <v>2012</v>
          </cell>
          <cell r="I3607">
            <v>2</v>
          </cell>
          <cell r="J3607">
            <v>415</v>
          </cell>
        </row>
        <row r="3608">
          <cell r="D3608">
            <v>26223.25</v>
          </cell>
          <cell r="E3608">
            <v>2012</v>
          </cell>
          <cell r="F3608">
            <v>3</v>
          </cell>
          <cell r="G3608">
            <v>34185.199999999997</v>
          </cell>
          <cell r="H3608">
            <v>2012</v>
          </cell>
          <cell r="I3608">
            <v>3</v>
          </cell>
          <cell r="J3608">
            <v>415</v>
          </cell>
        </row>
        <row r="3609">
          <cell r="D3609">
            <v>-469.4</v>
          </cell>
          <cell r="E3609">
            <v>2012</v>
          </cell>
          <cell r="F3609">
            <v>3</v>
          </cell>
          <cell r="G3609">
            <v>0</v>
          </cell>
          <cell r="H3609">
            <v>0</v>
          </cell>
          <cell r="I3609">
            <v>0</v>
          </cell>
          <cell r="J3609">
            <v>415</v>
          </cell>
        </row>
        <row r="3610">
          <cell r="D3610">
            <v>-248.18</v>
          </cell>
          <cell r="E3610">
            <v>2012</v>
          </cell>
          <cell r="F3610">
            <v>3</v>
          </cell>
          <cell r="G3610">
            <v>-355.2</v>
          </cell>
          <cell r="H3610">
            <v>2011</v>
          </cell>
          <cell r="I3610">
            <v>11</v>
          </cell>
          <cell r="J3610">
            <v>415</v>
          </cell>
        </row>
        <row r="3611">
          <cell r="D3611">
            <v>148.11000000000001</v>
          </cell>
          <cell r="E3611">
            <v>2012</v>
          </cell>
          <cell r="F3611">
            <v>3</v>
          </cell>
          <cell r="G3611">
            <v>190.2</v>
          </cell>
          <cell r="H3611">
            <v>2011</v>
          </cell>
          <cell r="I3611">
            <v>12</v>
          </cell>
          <cell r="J3611">
            <v>415</v>
          </cell>
        </row>
        <row r="3612">
          <cell r="D3612">
            <v>-3698.95</v>
          </cell>
          <cell r="E3612">
            <v>2012</v>
          </cell>
          <cell r="F3612">
            <v>3</v>
          </cell>
          <cell r="G3612">
            <v>-5600.5</v>
          </cell>
          <cell r="H3612">
            <v>2012</v>
          </cell>
          <cell r="I3612">
            <v>1</v>
          </cell>
          <cell r="J3612">
            <v>415</v>
          </cell>
        </row>
        <row r="3613">
          <cell r="D3613">
            <v>-4214.3900000000003</v>
          </cell>
          <cell r="E3613">
            <v>2012</v>
          </cell>
          <cell r="F3613">
            <v>3</v>
          </cell>
          <cell r="G3613">
            <v>-7050.5</v>
          </cell>
          <cell r="H3613">
            <v>2012</v>
          </cell>
          <cell r="I3613">
            <v>2</v>
          </cell>
          <cell r="J3613">
            <v>415</v>
          </cell>
        </row>
        <row r="3614">
          <cell r="D3614">
            <v>518404.79</v>
          </cell>
          <cell r="E3614">
            <v>2012</v>
          </cell>
          <cell r="F3614">
            <v>3</v>
          </cell>
          <cell r="G3614">
            <v>746076.9</v>
          </cell>
          <cell r="H3614">
            <v>2012</v>
          </cell>
          <cell r="I3614">
            <v>3</v>
          </cell>
          <cell r="J3614">
            <v>415</v>
          </cell>
        </row>
        <row r="3615">
          <cell r="D3615">
            <v>-75.930000000000007</v>
          </cell>
          <cell r="E3615">
            <v>2012</v>
          </cell>
          <cell r="F3615">
            <v>3</v>
          </cell>
          <cell r="G3615">
            <v>-453.8</v>
          </cell>
          <cell r="H3615">
            <v>2012</v>
          </cell>
          <cell r="I3615">
            <v>2</v>
          </cell>
          <cell r="J3615">
            <v>415</v>
          </cell>
        </row>
        <row r="3616">
          <cell r="D3616">
            <v>810.06</v>
          </cell>
          <cell r="E3616">
            <v>2012</v>
          </cell>
          <cell r="F3616">
            <v>3</v>
          </cell>
          <cell r="G3616">
            <v>2835.3</v>
          </cell>
          <cell r="H3616">
            <v>2012</v>
          </cell>
          <cell r="I3616">
            <v>3</v>
          </cell>
          <cell r="J3616">
            <v>415</v>
          </cell>
        </row>
        <row r="3617">
          <cell r="D3617">
            <v>-4.03</v>
          </cell>
          <cell r="E3617">
            <v>2012</v>
          </cell>
          <cell r="F3617">
            <v>3</v>
          </cell>
          <cell r="G3617">
            <v>-22.2</v>
          </cell>
          <cell r="H3617">
            <v>2011</v>
          </cell>
          <cell r="I3617">
            <v>11</v>
          </cell>
          <cell r="J3617">
            <v>415</v>
          </cell>
        </row>
        <row r="3618">
          <cell r="D3618">
            <v>-11.53</v>
          </cell>
          <cell r="E3618">
            <v>2012</v>
          </cell>
          <cell r="F3618">
            <v>3</v>
          </cell>
          <cell r="G3618">
            <v>-78.7</v>
          </cell>
          <cell r="H3618">
            <v>2011</v>
          </cell>
          <cell r="I3618">
            <v>12</v>
          </cell>
          <cell r="J3618">
            <v>415</v>
          </cell>
        </row>
        <row r="3619">
          <cell r="D3619">
            <v>-34.69</v>
          </cell>
          <cell r="E3619">
            <v>2012</v>
          </cell>
          <cell r="F3619">
            <v>3</v>
          </cell>
          <cell r="G3619">
            <v>-150.6</v>
          </cell>
          <cell r="H3619">
            <v>2012</v>
          </cell>
          <cell r="I3619">
            <v>1</v>
          </cell>
          <cell r="J3619">
            <v>415</v>
          </cell>
        </row>
        <row r="3620">
          <cell r="D3620">
            <v>-57.6</v>
          </cell>
          <cell r="E3620">
            <v>2012</v>
          </cell>
          <cell r="F3620">
            <v>3</v>
          </cell>
          <cell r="G3620">
            <v>-416.2</v>
          </cell>
          <cell r="H3620">
            <v>2012</v>
          </cell>
          <cell r="I3620">
            <v>2</v>
          </cell>
          <cell r="J3620">
            <v>415</v>
          </cell>
        </row>
        <row r="3621">
          <cell r="D3621">
            <v>31245.59</v>
          </cell>
          <cell r="E3621">
            <v>2012</v>
          </cell>
          <cell r="F3621">
            <v>3</v>
          </cell>
          <cell r="G3621">
            <v>146499.70000000001</v>
          </cell>
          <cell r="H3621">
            <v>2012</v>
          </cell>
          <cell r="I3621">
            <v>3</v>
          </cell>
          <cell r="J3621">
            <v>415</v>
          </cell>
        </row>
        <row r="3622">
          <cell r="D3622">
            <v>2237.81</v>
          </cell>
          <cell r="E3622">
            <v>2012</v>
          </cell>
          <cell r="F3622">
            <v>3</v>
          </cell>
          <cell r="G3622">
            <v>2385.5</v>
          </cell>
          <cell r="H3622">
            <v>2012</v>
          </cell>
          <cell r="I3622">
            <v>3</v>
          </cell>
          <cell r="J3622">
            <v>415</v>
          </cell>
        </row>
        <row r="3623">
          <cell r="D3623">
            <v>-45.68</v>
          </cell>
          <cell r="E3623">
            <v>2012</v>
          </cell>
          <cell r="F3623">
            <v>3</v>
          </cell>
          <cell r="G3623">
            <v>-9</v>
          </cell>
          <cell r="H3623">
            <v>2012</v>
          </cell>
          <cell r="I3623">
            <v>1</v>
          </cell>
          <cell r="J3623">
            <v>415</v>
          </cell>
        </row>
        <row r="3624">
          <cell r="D3624">
            <v>12.5</v>
          </cell>
          <cell r="E3624">
            <v>2012</v>
          </cell>
          <cell r="F3624">
            <v>3</v>
          </cell>
          <cell r="G3624">
            <v>0</v>
          </cell>
          <cell r="H3624">
            <v>2012</v>
          </cell>
          <cell r="I3624">
            <v>2</v>
          </cell>
          <cell r="J3624">
            <v>415</v>
          </cell>
        </row>
        <row r="3625">
          <cell r="D3625">
            <v>43022.82</v>
          </cell>
          <cell r="E3625">
            <v>2012</v>
          </cell>
          <cell r="F3625">
            <v>3</v>
          </cell>
          <cell r="G3625">
            <v>46108.6</v>
          </cell>
          <cell r="H3625">
            <v>2012</v>
          </cell>
          <cell r="I3625">
            <v>3</v>
          </cell>
          <cell r="J3625">
            <v>415</v>
          </cell>
        </row>
        <row r="3626">
          <cell r="D3626">
            <v>175.31</v>
          </cell>
          <cell r="E3626">
            <v>2012</v>
          </cell>
          <cell r="F3626">
            <v>3</v>
          </cell>
          <cell r="G3626">
            <v>193.7</v>
          </cell>
          <cell r="H3626">
            <v>2012</v>
          </cell>
          <cell r="I3626">
            <v>3</v>
          </cell>
          <cell r="J3626">
            <v>415</v>
          </cell>
        </row>
        <row r="3627">
          <cell r="D3627">
            <v>-772.55</v>
          </cell>
          <cell r="E3627">
            <v>2012</v>
          </cell>
          <cell r="F3627">
            <v>3</v>
          </cell>
          <cell r="G3627">
            <v>-1087.3</v>
          </cell>
          <cell r="H3627">
            <v>2012</v>
          </cell>
          <cell r="I3627">
            <v>2</v>
          </cell>
          <cell r="J3627">
            <v>415</v>
          </cell>
        </row>
        <row r="3628">
          <cell r="D3628">
            <v>13161.7</v>
          </cell>
          <cell r="E3628">
            <v>2012</v>
          </cell>
          <cell r="F3628">
            <v>3</v>
          </cell>
          <cell r="G3628">
            <v>17259</v>
          </cell>
          <cell r="H3628">
            <v>2012</v>
          </cell>
          <cell r="I3628">
            <v>3</v>
          </cell>
          <cell r="J3628">
            <v>415</v>
          </cell>
        </row>
        <row r="3629">
          <cell r="D3629">
            <v>1574.2</v>
          </cell>
          <cell r="E3629">
            <v>2012</v>
          </cell>
          <cell r="F3629">
            <v>3</v>
          </cell>
          <cell r="G3629">
            <v>2355.3000000000002</v>
          </cell>
          <cell r="H3629">
            <v>2011</v>
          </cell>
          <cell r="I3629">
            <v>8</v>
          </cell>
          <cell r="J3629">
            <v>421</v>
          </cell>
        </row>
        <row r="3630">
          <cell r="D3630">
            <v>-60.63</v>
          </cell>
          <cell r="E3630">
            <v>2012</v>
          </cell>
          <cell r="F3630">
            <v>3</v>
          </cell>
          <cell r="G3630">
            <v>-1</v>
          </cell>
          <cell r="H3630">
            <v>2011</v>
          </cell>
          <cell r="I3630">
            <v>9</v>
          </cell>
          <cell r="J3630">
            <v>421</v>
          </cell>
        </row>
        <row r="3631">
          <cell r="D3631">
            <v>-112.24</v>
          </cell>
          <cell r="E3631">
            <v>2012</v>
          </cell>
          <cell r="F3631">
            <v>3</v>
          </cell>
          <cell r="G3631">
            <v>-35.5</v>
          </cell>
          <cell r="H3631">
            <v>2011</v>
          </cell>
          <cell r="I3631">
            <v>10</v>
          </cell>
          <cell r="J3631">
            <v>421</v>
          </cell>
        </row>
        <row r="3632">
          <cell r="D3632">
            <v>47.2</v>
          </cell>
          <cell r="E3632">
            <v>2012</v>
          </cell>
          <cell r="F3632">
            <v>3</v>
          </cell>
          <cell r="G3632">
            <v>319.10000000000002</v>
          </cell>
          <cell r="H3632">
            <v>2011</v>
          </cell>
          <cell r="I3632">
            <v>11</v>
          </cell>
          <cell r="J3632">
            <v>421</v>
          </cell>
        </row>
        <row r="3633">
          <cell r="D3633">
            <v>377.35</v>
          </cell>
          <cell r="E3633">
            <v>2012</v>
          </cell>
          <cell r="F3633">
            <v>3</v>
          </cell>
          <cell r="G3633">
            <v>103.8</v>
          </cell>
          <cell r="H3633">
            <v>2011</v>
          </cell>
          <cell r="I3633">
            <v>12</v>
          </cell>
          <cell r="J3633">
            <v>421</v>
          </cell>
        </row>
        <row r="3634">
          <cell r="D3634">
            <v>-15693.99</v>
          </cell>
          <cell r="E3634">
            <v>2012</v>
          </cell>
          <cell r="F3634">
            <v>3</v>
          </cell>
          <cell r="G3634">
            <v>-23486.799999999999</v>
          </cell>
          <cell r="H3634">
            <v>2012</v>
          </cell>
          <cell r="I3634">
            <v>1</v>
          </cell>
          <cell r="J3634">
            <v>421</v>
          </cell>
        </row>
        <row r="3635">
          <cell r="D3635">
            <v>5198.3900000000003</v>
          </cell>
          <cell r="E3635">
            <v>2012</v>
          </cell>
          <cell r="F3635">
            <v>3</v>
          </cell>
          <cell r="G3635">
            <v>683</v>
          </cell>
          <cell r="H3635">
            <v>2012</v>
          </cell>
          <cell r="I3635">
            <v>2</v>
          </cell>
          <cell r="J3635">
            <v>421</v>
          </cell>
        </row>
        <row r="3636">
          <cell r="D3636">
            <v>2822261.28</v>
          </cell>
          <cell r="E3636">
            <v>2012</v>
          </cell>
          <cell r="F3636">
            <v>3</v>
          </cell>
          <cell r="G3636">
            <v>3966497.4</v>
          </cell>
          <cell r="H3636">
            <v>2012</v>
          </cell>
          <cell r="I3636">
            <v>3</v>
          </cell>
          <cell r="J3636">
            <v>421</v>
          </cell>
        </row>
        <row r="3637">
          <cell r="D3637">
            <v>-1975.66</v>
          </cell>
          <cell r="E3637">
            <v>2012</v>
          </cell>
          <cell r="F3637">
            <v>3</v>
          </cell>
          <cell r="G3637">
            <v>0</v>
          </cell>
          <cell r="H3637">
            <v>0</v>
          </cell>
          <cell r="I3637">
            <v>0</v>
          </cell>
          <cell r="J3637">
            <v>421</v>
          </cell>
        </row>
        <row r="3638">
          <cell r="D3638">
            <v>6.03</v>
          </cell>
          <cell r="E3638">
            <v>2012</v>
          </cell>
          <cell r="F3638">
            <v>3</v>
          </cell>
          <cell r="G3638">
            <v>11.1</v>
          </cell>
          <cell r="H3638">
            <v>2009</v>
          </cell>
          <cell r="I3638">
            <v>5</v>
          </cell>
          <cell r="J3638">
            <v>421</v>
          </cell>
        </row>
        <row r="3639">
          <cell r="D3639">
            <v>0</v>
          </cell>
          <cell r="E3639">
            <v>2012</v>
          </cell>
          <cell r="F3639">
            <v>3</v>
          </cell>
          <cell r="G3639">
            <v>0</v>
          </cell>
          <cell r="H3639">
            <v>2010</v>
          </cell>
          <cell r="I3639">
            <v>9</v>
          </cell>
          <cell r="J3639">
            <v>421</v>
          </cell>
        </row>
        <row r="3640">
          <cell r="D3640">
            <v>-14877.71</v>
          </cell>
          <cell r="E3640">
            <v>2012</v>
          </cell>
          <cell r="F3640">
            <v>3</v>
          </cell>
          <cell r="G3640">
            <v>-22494.3</v>
          </cell>
          <cell r="H3640">
            <v>2010</v>
          </cell>
          <cell r="I3640">
            <v>10</v>
          </cell>
          <cell r="J3640">
            <v>421</v>
          </cell>
        </row>
        <row r="3641">
          <cell r="D3641">
            <v>13352.94</v>
          </cell>
          <cell r="E3641">
            <v>2012</v>
          </cell>
          <cell r="F3641">
            <v>3</v>
          </cell>
          <cell r="G3641">
            <v>19956.400000000001</v>
          </cell>
          <cell r="H3641">
            <v>2010</v>
          </cell>
          <cell r="I3641">
            <v>11</v>
          </cell>
          <cell r="J3641">
            <v>421</v>
          </cell>
        </row>
        <row r="3642">
          <cell r="D3642">
            <v>-9119.0300000000007</v>
          </cell>
          <cell r="E3642">
            <v>2012</v>
          </cell>
          <cell r="F3642">
            <v>3</v>
          </cell>
          <cell r="G3642">
            <v>-14426.3</v>
          </cell>
          <cell r="H3642">
            <v>2010</v>
          </cell>
          <cell r="I3642">
            <v>12</v>
          </cell>
          <cell r="J3642">
            <v>421</v>
          </cell>
        </row>
        <row r="3643">
          <cell r="D3643">
            <v>-12689.94</v>
          </cell>
          <cell r="E3643">
            <v>2012</v>
          </cell>
          <cell r="F3643">
            <v>3</v>
          </cell>
          <cell r="G3643">
            <v>-18400</v>
          </cell>
          <cell r="H3643">
            <v>2011</v>
          </cell>
          <cell r="I3643">
            <v>1</v>
          </cell>
          <cell r="J3643">
            <v>421</v>
          </cell>
        </row>
        <row r="3644">
          <cell r="D3644">
            <v>6016.75</v>
          </cell>
          <cell r="E3644">
            <v>2012</v>
          </cell>
          <cell r="F3644">
            <v>3</v>
          </cell>
          <cell r="G3644">
            <v>8830.7999999999993</v>
          </cell>
          <cell r="H3644">
            <v>2011</v>
          </cell>
          <cell r="I3644">
            <v>2</v>
          </cell>
          <cell r="J3644">
            <v>421</v>
          </cell>
        </row>
        <row r="3645">
          <cell r="D3645">
            <v>30324.04</v>
          </cell>
          <cell r="E3645">
            <v>2012</v>
          </cell>
          <cell r="F3645">
            <v>3</v>
          </cell>
          <cell r="G3645">
            <v>44759.9</v>
          </cell>
          <cell r="H3645">
            <v>2011</v>
          </cell>
          <cell r="I3645">
            <v>3</v>
          </cell>
          <cell r="J3645">
            <v>421</v>
          </cell>
        </row>
        <row r="3646">
          <cell r="D3646">
            <v>2956.79</v>
          </cell>
          <cell r="E3646">
            <v>2012</v>
          </cell>
          <cell r="F3646">
            <v>3</v>
          </cell>
          <cell r="G3646">
            <v>4402.6000000000004</v>
          </cell>
          <cell r="H3646">
            <v>2011</v>
          </cell>
          <cell r="I3646">
            <v>4</v>
          </cell>
          <cell r="J3646">
            <v>421</v>
          </cell>
        </row>
        <row r="3647">
          <cell r="D3647">
            <v>7446.86</v>
          </cell>
          <cell r="E3647">
            <v>2012</v>
          </cell>
          <cell r="F3647">
            <v>3</v>
          </cell>
          <cell r="G3647">
            <v>10812.1</v>
          </cell>
          <cell r="H3647">
            <v>2011</v>
          </cell>
          <cell r="I3647">
            <v>5</v>
          </cell>
          <cell r="J3647">
            <v>421</v>
          </cell>
        </row>
        <row r="3648">
          <cell r="D3648">
            <v>114.73</v>
          </cell>
          <cell r="E3648">
            <v>2012</v>
          </cell>
          <cell r="F3648">
            <v>3</v>
          </cell>
          <cell r="G3648">
            <v>407.4</v>
          </cell>
          <cell r="H3648">
            <v>2011</v>
          </cell>
          <cell r="I3648">
            <v>6</v>
          </cell>
          <cell r="J3648">
            <v>421</v>
          </cell>
        </row>
        <row r="3649">
          <cell r="D3649">
            <v>866.29</v>
          </cell>
          <cell r="E3649">
            <v>2012</v>
          </cell>
          <cell r="F3649">
            <v>3</v>
          </cell>
          <cell r="G3649">
            <v>1471.7</v>
          </cell>
          <cell r="H3649">
            <v>2011</v>
          </cell>
          <cell r="I3649">
            <v>7</v>
          </cell>
          <cell r="J3649">
            <v>421</v>
          </cell>
        </row>
        <row r="3650">
          <cell r="D3650">
            <v>149.52000000000001</v>
          </cell>
          <cell r="E3650">
            <v>2012</v>
          </cell>
          <cell r="F3650">
            <v>3</v>
          </cell>
          <cell r="G3650">
            <v>452.7</v>
          </cell>
          <cell r="H3650">
            <v>2011</v>
          </cell>
          <cell r="I3650">
            <v>8</v>
          </cell>
          <cell r="J3650">
            <v>421</v>
          </cell>
        </row>
        <row r="3651">
          <cell r="D3651">
            <v>1216.98</v>
          </cell>
          <cell r="E3651">
            <v>2012</v>
          </cell>
          <cell r="F3651">
            <v>3</v>
          </cell>
          <cell r="G3651">
            <v>1852.6</v>
          </cell>
          <cell r="H3651">
            <v>2011</v>
          </cell>
          <cell r="I3651">
            <v>9</v>
          </cell>
          <cell r="J3651">
            <v>421</v>
          </cell>
        </row>
        <row r="3652">
          <cell r="D3652">
            <v>-984.29</v>
          </cell>
          <cell r="E3652">
            <v>2012</v>
          </cell>
          <cell r="F3652">
            <v>3</v>
          </cell>
          <cell r="G3652">
            <v>-1118.9000000000001</v>
          </cell>
          <cell r="H3652">
            <v>2011</v>
          </cell>
          <cell r="I3652">
            <v>10</v>
          </cell>
          <cell r="J3652">
            <v>421</v>
          </cell>
        </row>
        <row r="3653">
          <cell r="D3653">
            <v>47392.94</v>
          </cell>
          <cell r="E3653">
            <v>2012</v>
          </cell>
          <cell r="F3653">
            <v>3</v>
          </cell>
          <cell r="G3653">
            <v>76376.7</v>
          </cell>
          <cell r="H3653">
            <v>2011</v>
          </cell>
          <cell r="I3653">
            <v>11</v>
          </cell>
          <cell r="J3653">
            <v>421</v>
          </cell>
        </row>
        <row r="3654">
          <cell r="D3654">
            <v>-11004.31</v>
          </cell>
          <cell r="E3654">
            <v>2012</v>
          </cell>
          <cell r="F3654">
            <v>3</v>
          </cell>
          <cell r="G3654">
            <v>-17628</v>
          </cell>
          <cell r="H3654">
            <v>2011</v>
          </cell>
          <cell r="I3654">
            <v>12</v>
          </cell>
          <cell r="J3654">
            <v>421</v>
          </cell>
        </row>
        <row r="3655">
          <cell r="D3655">
            <v>-5807.12</v>
          </cell>
          <cell r="E3655">
            <v>2012</v>
          </cell>
          <cell r="F3655">
            <v>3</v>
          </cell>
          <cell r="G3655">
            <v>-8837.4</v>
          </cell>
          <cell r="H3655">
            <v>2012</v>
          </cell>
          <cell r="I3655">
            <v>1</v>
          </cell>
          <cell r="J3655">
            <v>421</v>
          </cell>
        </row>
        <row r="3656">
          <cell r="D3656">
            <v>-3876.76</v>
          </cell>
          <cell r="E3656">
            <v>2012</v>
          </cell>
          <cell r="F3656">
            <v>3</v>
          </cell>
          <cell r="G3656">
            <v>-21485.4</v>
          </cell>
          <cell r="H3656">
            <v>2012</v>
          </cell>
          <cell r="I3656">
            <v>2</v>
          </cell>
          <cell r="J3656">
            <v>421</v>
          </cell>
        </row>
        <row r="3657">
          <cell r="D3657">
            <v>10472253.630000001</v>
          </cell>
          <cell r="E3657">
            <v>2012</v>
          </cell>
          <cell r="F3657">
            <v>3</v>
          </cell>
          <cell r="G3657">
            <v>14901605.1</v>
          </cell>
          <cell r="H3657">
            <v>2012</v>
          </cell>
          <cell r="I3657">
            <v>3</v>
          </cell>
          <cell r="J3657">
            <v>421</v>
          </cell>
        </row>
        <row r="3658">
          <cell r="D3658">
            <v>136.78</v>
          </cell>
          <cell r="E3658">
            <v>2012</v>
          </cell>
          <cell r="F3658">
            <v>3</v>
          </cell>
          <cell r="G3658">
            <v>141.5</v>
          </cell>
          <cell r="H3658">
            <v>2005</v>
          </cell>
          <cell r="I3658">
            <v>6</v>
          </cell>
          <cell r="J3658">
            <v>421</v>
          </cell>
        </row>
        <row r="3659">
          <cell r="D3659">
            <v>806.91</v>
          </cell>
          <cell r="E3659">
            <v>2012</v>
          </cell>
          <cell r="F3659">
            <v>3</v>
          </cell>
          <cell r="G3659">
            <v>732.2</v>
          </cell>
          <cell r="H3659">
            <v>2009</v>
          </cell>
          <cell r="I3659">
            <v>2</v>
          </cell>
          <cell r="J3659">
            <v>421</v>
          </cell>
        </row>
        <row r="3660">
          <cell r="D3660">
            <v>-76.78</v>
          </cell>
          <cell r="E3660">
            <v>2012</v>
          </cell>
          <cell r="F3660">
            <v>3</v>
          </cell>
          <cell r="G3660">
            <v>-70.7</v>
          </cell>
          <cell r="H3660">
            <v>2011</v>
          </cell>
          <cell r="I3660">
            <v>12</v>
          </cell>
          <cell r="J3660">
            <v>421</v>
          </cell>
        </row>
        <row r="3661">
          <cell r="D3661">
            <v>22284.69</v>
          </cell>
          <cell r="E3661">
            <v>2012</v>
          </cell>
          <cell r="F3661">
            <v>3</v>
          </cell>
          <cell r="G3661">
            <v>35272.5</v>
          </cell>
          <cell r="H3661">
            <v>2012</v>
          </cell>
          <cell r="I3661">
            <v>1</v>
          </cell>
          <cell r="J3661">
            <v>421</v>
          </cell>
        </row>
        <row r="3662">
          <cell r="D3662">
            <v>21731.61</v>
          </cell>
          <cell r="E3662">
            <v>2012</v>
          </cell>
          <cell r="F3662">
            <v>3</v>
          </cell>
          <cell r="G3662">
            <v>32812</v>
          </cell>
          <cell r="H3662">
            <v>2012</v>
          </cell>
          <cell r="I3662">
            <v>2</v>
          </cell>
          <cell r="J3662">
            <v>421</v>
          </cell>
        </row>
        <row r="3663">
          <cell r="D3663">
            <v>568358.55000000005</v>
          </cell>
          <cell r="E3663">
            <v>2012</v>
          </cell>
          <cell r="F3663">
            <v>3</v>
          </cell>
          <cell r="G3663">
            <v>883408.5</v>
          </cell>
          <cell r="H3663">
            <v>2012</v>
          </cell>
          <cell r="I3663">
            <v>3</v>
          </cell>
          <cell r="J3663">
            <v>421</v>
          </cell>
        </row>
        <row r="3664">
          <cell r="D3664">
            <v>-23.3</v>
          </cell>
          <cell r="E3664">
            <v>2012</v>
          </cell>
          <cell r="F3664">
            <v>3</v>
          </cell>
          <cell r="G3664">
            <v>0</v>
          </cell>
          <cell r="H3664">
            <v>0</v>
          </cell>
          <cell r="I3664">
            <v>0</v>
          </cell>
          <cell r="J3664">
            <v>421</v>
          </cell>
        </row>
        <row r="3665">
          <cell r="D3665">
            <v>71.59</v>
          </cell>
          <cell r="E3665">
            <v>2012</v>
          </cell>
          <cell r="F3665">
            <v>3</v>
          </cell>
          <cell r="G3665">
            <v>67.599999999999994</v>
          </cell>
          <cell r="H3665">
            <v>2011</v>
          </cell>
          <cell r="I3665">
            <v>10</v>
          </cell>
          <cell r="J3665">
            <v>421</v>
          </cell>
        </row>
        <row r="3666">
          <cell r="D3666">
            <v>175.95</v>
          </cell>
          <cell r="E3666">
            <v>2012</v>
          </cell>
          <cell r="F3666">
            <v>3</v>
          </cell>
          <cell r="G3666">
            <v>174.6</v>
          </cell>
          <cell r="H3666">
            <v>2011</v>
          </cell>
          <cell r="I3666">
            <v>11</v>
          </cell>
          <cell r="J3666">
            <v>421</v>
          </cell>
        </row>
        <row r="3667">
          <cell r="D3667">
            <v>636.17999999999995</v>
          </cell>
          <cell r="E3667">
            <v>2012</v>
          </cell>
          <cell r="F3667">
            <v>3</v>
          </cell>
          <cell r="G3667">
            <v>809.7</v>
          </cell>
          <cell r="H3667">
            <v>2011</v>
          </cell>
          <cell r="I3667">
            <v>12</v>
          </cell>
          <cell r="J3667">
            <v>421</v>
          </cell>
        </row>
        <row r="3668">
          <cell r="D3668">
            <v>3615.69</v>
          </cell>
          <cell r="E3668">
            <v>2012</v>
          </cell>
          <cell r="F3668">
            <v>3</v>
          </cell>
          <cell r="G3668">
            <v>5162.2</v>
          </cell>
          <cell r="H3668">
            <v>2012</v>
          </cell>
          <cell r="I3668">
            <v>1</v>
          </cell>
          <cell r="J3668">
            <v>421</v>
          </cell>
        </row>
        <row r="3669">
          <cell r="D3669">
            <v>-15782.81</v>
          </cell>
          <cell r="E3669">
            <v>2012</v>
          </cell>
          <cell r="F3669">
            <v>3</v>
          </cell>
          <cell r="G3669">
            <v>-25766.6</v>
          </cell>
          <cell r="H3669">
            <v>2012</v>
          </cell>
          <cell r="I3669">
            <v>2</v>
          </cell>
          <cell r="J3669">
            <v>421</v>
          </cell>
        </row>
        <row r="3670">
          <cell r="D3670">
            <v>1271646.51</v>
          </cell>
          <cell r="E3670">
            <v>2012</v>
          </cell>
          <cell r="F3670">
            <v>3</v>
          </cell>
          <cell r="G3670">
            <v>1950767.3</v>
          </cell>
          <cell r="H3670">
            <v>2012</v>
          </cell>
          <cell r="I3670">
            <v>3</v>
          </cell>
          <cell r="J3670">
            <v>421</v>
          </cell>
        </row>
        <row r="3671">
          <cell r="D3671">
            <v>-399.78</v>
          </cell>
          <cell r="E3671">
            <v>2012</v>
          </cell>
          <cell r="F3671">
            <v>3</v>
          </cell>
          <cell r="G3671">
            <v>-2721.1</v>
          </cell>
          <cell r="H3671">
            <v>2011</v>
          </cell>
          <cell r="I3671">
            <v>12</v>
          </cell>
          <cell r="J3671">
            <v>421</v>
          </cell>
        </row>
        <row r="3672">
          <cell r="D3672">
            <v>550.48</v>
          </cell>
          <cell r="E3672">
            <v>2012</v>
          </cell>
          <cell r="F3672">
            <v>3</v>
          </cell>
          <cell r="G3672">
            <v>6618.1</v>
          </cell>
          <cell r="H3672">
            <v>2012</v>
          </cell>
          <cell r="I3672">
            <v>1</v>
          </cell>
          <cell r="J3672">
            <v>421</v>
          </cell>
        </row>
        <row r="3673">
          <cell r="D3673">
            <v>-5672.28</v>
          </cell>
          <cell r="E3673">
            <v>2012</v>
          </cell>
          <cell r="F3673">
            <v>3</v>
          </cell>
          <cell r="G3673">
            <v>-41979.1</v>
          </cell>
          <cell r="H3673">
            <v>2012</v>
          </cell>
          <cell r="I3673">
            <v>2</v>
          </cell>
          <cell r="J3673">
            <v>421</v>
          </cell>
        </row>
        <row r="3674">
          <cell r="D3674">
            <v>225403.91</v>
          </cell>
          <cell r="E3674">
            <v>2012</v>
          </cell>
          <cell r="F3674">
            <v>3</v>
          </cell>
          <cell r="G3674">
            <v>1359564.1</v>
          </cell>
          <cell r="H3674">
            <v>2012</v>
          </cell>
          <cell r="I3674">
            <v>3</v>
          </cell>
          <cell r="J3674">
            <v>421</v>
          </cell>
        </row>
        <row r="3675">
          <cell r="D3675">
            <v>30</v>
          </cell>
          <cell r="E3675">
            <v>2012</v>
          </cell>
          <cell r="F3675">
            <v>3</v>
          </cell>
          <cell r="G3675">
            <v>0</v>
          </cell>
          <cell r="H3675">
            <v>2011</v>
          </cell>
          <cell r="I3675">
            <v>7</v>
          </cell>
          <cell r="J3675">
            <v>421</v>
          </cell>
        </row>
        <row r="3676">
          <cell r="D3676">
            <v>64.319999999999993</v>
          </cell>
          <cell r="E3676">
            <v>2012</v>
          </cell>
          <cell r="F3676">
            <v>3</v>
          </cell>
          <cell r="G3676">
            <v>30.3</v>
          </cell>
          <cell r="H3676">
            <v>2011</v>
          </cell>
          <cell r="I3676">
            <v>9</v>
          </cell>
          <cell r="J3676">
            <v>421</v>
          </cell>
        </row>
        <row r="3677">
          <cell r="D3677">
            <v>39.200000000000003</v>
          </cell>
          <cell r="E3677">
            <v>2012</v>
          </cell>
          <cell r="F3677">
            <v>3</v>
          </cell>
          <cell r="G3677">
            <v>60.4</v>
          </cell>
          <cell r="H3677">
            <v>2011</v>
          </cell>
          <cell r="I3677">
            <v>10</v>
          </cell>
          <cell r="J3677">
            <v>421</v>
          </cell>
        </row>
        <row r="3678">
          <cell r="D3678">
            <v>85.27</v>
          </cell>
          <cell r="E3678">
            <v>2012</v>
          </cell>
          <cell r="F3678">
            <v>3</v>
          </cell>
          <cell r="G3678">
            <v>363.2</v>
          </cell>
          <cell r="H3678">
            <v>2011</v>
          </cell>
          <cell r="I3678">
            <v>11</v>
          </cell>
          <cell r="J3678">
            <v>421</v>
          </cell>
        </row>
        <row r="3679">
          <cell r="D3679">
            <v>254.66</v>
          </cell>
          <cell r="E3679">
            <v>2012</v>
          </cell>
          <cell r="F3679">
            <v>3</v>
          </cell>
          <cell r="G3679">
            <v>1349.3</v>
          </cell>
          <cell r="H3679">
            <v>2012</v>
          </cell>
          <cell r="I3679">
            <v>1</v>
          </cell>
          <cell r="J3679">
            <v>421</v>
          </cell>
        </row>
        <row r="3680">
          <cell r="D3680">
            <v>296.27</v>
          </cell>
          <cell r="E3680">
            <v>2012</v>
          </cell>
          <cell r="F3680">
            <v>3</v>
          </cell>
          <cell r="G3680">
            <v>1540.7</v>
          </cell>
          <cell r="H3680">
            <v>2012</v>
          </cell>
          <cell r="I3680">
            <v>2</v>
          </cell>
          <cell r="J3680">
            <v>421</v>
          </cell>
        </row>
        <row r="3681">
          <cell r="D3681">
            <v>38546.9</v>
          </cell>
          <cell r="E3681">
            <v>2012</v>
          </cell>
          <cell r="F3681">
            <v>3</v>
          </cell>
          <cell r="G3681">
            <v>290733.90000000002</v>
          </cell>
          <cell r="H3681">
            <v>2012</v>
          </cell>
          <cell r="I3681">
            <v>3</v>
          </cell>
          <cell r="J3681">
            <v>421</v>
          </cell>
        </row>
        <row r="3682">
          <cell r="D3682">
            <v>0</v>
          </cell>
          <cell r="E3682">
            <v>2012</v>
          </cell>
          <cell r="F3682">
            <v>3</v>
          </cell>
          <cell r="G3682">
            <v>0</v>
          </cell>
          <cell r="H3682">
            <v>2011</v>
          </cell>
          <cell r="I3682">
            <v>8</v>
          </cell>
          <cell r="J3682">
            <v>421</v>
          </cell>
        </row>
        <row r="3683">
          <cell r="D3683">
            <v>0</v>
          </cell>
          <cell r="E3683">
            <v>2012</v>
          </cell>
          <cell r="F3683">
            <v>3</v>
          </cell>
          <cell r="G3683">
            <v>0</v>
          </cell>
          <cell r="H3683">
            <v>2011</v>
          </cell>
          <cell r="I3683">
            <v>9</v>
          </cell>
          <cell r="J3683">
            <v>421</v>
          </cell>
        </row>
        <row r="3684">
          <cell r="D3684">
            <v>-71.17</v>
          </cell>
          <cell r="E3684">
            <v>2012</v>
          </cell>
          <cell r="F3684">
            <v>3</v>
          </cell>
          <cell r="G3684">
            <v>-250.2</v>
          </cell>
          <cell r="H3684">
            <v>2011</v>
          </cell>
          <cell r="I3684">
            <v>10</v>
          </cell>
          <cell r="J3684">
            <v>421</v>
          </cell>
        </row>
        <row r="3685">
          <cell r="D3685">
            <v>76.05</v>
          </cell>
          <cell r="E3685">
            <v>2012</v>
          </cell>
          <cell r="F3685">
            <v>3</v>
          </cell>
          <cell r="G3685">
            <v>984.8</v>
          </cell>
          <cell r="H3685">
            <v>2011</v>
          </cell>
          <cell r="I3685">
            <v>11</v>
          </cell>
          <cell r="J3685">
            <v>421</v>
          </cell>
        </row>
        <row r="3686">
          <cell r="D3686">
            <v>2098.13</v>
          </cell>
          <cell r="E3686">
            <v>2012</v>
          </cell>
          <cell r="F3686">
            <v>3</v>
          </cell>
          <cell r="G3686">
            <v>19433.2</v>
          </cell>
          <cell r="H3686">
            <v>2011</v>
          </cell>
          <cell r="I3686">
            <v>12</v>
          </cell>
          <cell r="J3686">
            <v>421</v>
          </cell>
        </row>
        <row r="3687">
          <cell r="D3687">
            <v>2950.9</v>
          </cell>
          <cell r="E3687">
            <v>2012</v>
          </cell>
          <cell r="F3687">
            <v>3</v>
          </cell>
          <cell r="G3687">
            <v>31052.2</v>
          </cell>
          <cell r="H3687">
            <v>2012</v>
          </cell>
          <cell r="I3687">
            <v>1</v>
          </cell>
          <cell r="J3687">
            <v>421</v>
          </cell>
        </row>
        <row r="3688">
          <cell r="D3688">
            <v>2068.85</v>
          </cell>
          <cell r="E3688">
            <v>2012</v>
          </cell>
          <cell r="F3688">
            <v>3</v>
          </cell>
          <cell r="G3688">
            <v>7202.1</v>
          </cell>
          <cell r="H3688">
            <v>2012</v>
          </cell>
          <cell r="I3688">
            <v>2</v>
          </cell>
          <cell r="J3688">
            <v>421</v>
          </cell>
        </row>
        <row r="3689">
          <cell r="D3689">
            <v>1225273.22</v>
          </cell>
          <cell r="E3689">
            <v>2012</v>
          </cell>
          <cell r="F3689">
            <v>3</v>
          </cell>
          <cell r="G3689">
            <v>8370898.9000000004</v>
          </cell>
          <cell r="H3689">
            <v>2012</v>
          </cell>
          <cell r="I3689">
            <v>3</v>
          </cell>
          <cell r="J3689">
            <v>421</v>
          </cell>
        </row>
        <row r="3690">
          <cell r="D3690">
            <v>-75.760000000000005</v>
          </cell>
          <cell r="E3690">
            <v>2012</v>
          </cell>
          <cell r="F3690">
            <v>3</v>
          </cell>
          <cell r="G3690">
            <v>-76.099999999999994</v>
          </cell>
          <cell r="H3690">
            <v>2011</v>
          </cell>
          <cell r="I3690">
            <v>9</v>
          </cell>
          <cell r="J3690">
            <v>421</v>
          </cell>
        </row>
        <row r="3691">
          <cell r="D3691">
            <v>-83.16</v>
          </cell>
          <cell r="E3691">
            <v>2012</v>
          </cell>
          <cell r="F3691">
            <v>3</v>
          </cell>
          <cell r="G3691">
            <v>-227</v>
          </cell>
          <cell r="H3691">
            <v>2011</v>
          </cell>
          <cell r="I3691">
            <v>10</v>
          </cell>
          <cell r="J3691">
            <v>421</v>
          </cell>
        </row>
        <row r="3692">
          <cell r="D3692">
            <v>-106.43</v>
          </cell>
          <cell r="E3692">
            <v>2012</v>
          </cell>
          <cell r="F3692">
            <v>3</v>
          </cell>
          <cell r="G3692">
            <v>-454.9</v>
          </cell>
          <cell r="H3692">
            <v>2011</v>
          </cell>
          <cell r="I3692">
            <v>11</v>
          </cell>
          <cell r="J3692">
            <v>421</v>
          </cell>
        </row>
        <row r="3693">
          <cell r="D3693">
            <v>-417.13</v>
          </cell>
          <cell r="E3693">
            <v>2012</v>
          </cell>
          <cell r="F3693">
            <v>3</v>
          </cell>
          <cell r="G3693">
            <v>-3205.3</v>
          </cell>
          <cell r="H3693">
            <v>2011</v>
          </cell>
          <cell r="I3693">
            <v>12</v>
          </cell>
          <cell r="J3693">
            <v>421</v>
          </cell>
        </row>
        <row r="3694">
          <cell r="D3694">
            <v>-671.22</v>
          </cell>
          <cell r="E3694">
            <v>2012</v>
          </cell>
          <cell r="F3694">
            <v>3</v>
          </cell>
          <cell r="G3694">
            <v>-5988.8</v>
          </cell>
          <cell r="H3694">
            <v>2012</v>
          </cell>
          <cell r="I3694">
            <v>1</v>
          </cell>
          <cell r="J3694">
            <v>421</v>
          </cell>
        </row>
        <row r="3695">
          <cell r="D3695">
            <v>-1115.6600000000001</v>
          </cell>
          <cell r="E3695">
            <v>2012</v>
          </cell>
          <cell r="F3695">
            <v>3</v>
          </cell>
          <cell r="G3695">
            <v>-11048.9</v>
          </cell>
          <cell r="H3695">
            <v>2012</v>
          </cell>
          <cell r="I3695">
            <v>2</v>
          </cell>
          <cell r="J3695">
            <v>421</v>
          </cell>
        </row>
        <row r="3696">
          <cell r="D3696">
            <v>162398.43</v>
          </cell>
          <cell r="E3696">
            <v>2012</v>
          </cell>
          <cell r="F3696">
            <v>3</v>
          </cell>
          <cell r="G3696">
            <v>1342522.1</v>
          </cell>
          <cell r="H3696">
            <v>2012</v>
          </cell>
          <cell r="I3696">
            <v>3</v>
          </cell>
          <cell r="J3696">
            <v>421</v>
          </cell>
        </row>
        <row r="3697">
          <cell r="D3697">
            <v>-394.04</v>
          </cell>
          <cell r="E3697">
            <v>2012</v>
          </cell>
          <cell r="F3697">
            <v>3</v>
          </cell>
          <cell r="G3697">
            <v>-416.6</v>
          </cell>
          <cell r="H3697">
            <v>2012</v>
          </cell>
          <cell r="I3697">
            <v>1</v>
          </cell>
          <cell r="J3697">
            <v>421</v>
          </cell>
        </row>
        <row r="3698">
          <cell r="D3698">
            <v>-355.26</v>
          </cell>
          <cell r="E3698">
            <v>2012</v>
          </cell>
          <cell r="F3698">
            <v>3</v>
          </cell>
          <cell r="G3698">
            <v>-373.4</v>
          </cell>
          <cell r="H3698">
            <v>2012</v>
          </cell>
          <cell r="I3698">
            <v>2</v>
          </cell>
          <cell r="J3698">
            <v>421</v>
          </cell>
        </row>
        <row r="3699">
          <cell r="D3699">
            <v>26760.77</v>
          </cell>
          <cell r="E3699">
            <v>2012</v>
          </cell>
          <cell r="F3699">
            <v>3</v>
          </cell>
          <cell r="G3699">
            <v>27520.1</v>
          </cell>
          <cell r="H3699">
            <v>2012</v>
          </cell>
          <cell r="I3699">
            <v>3</v>
          </cell>
          <cell r="J3699">
            <v>421</v>
          </cell>
        </row>
        <row r="3700">
          <cell r="D3700">
            <v>4474.5600000000004</v>
          </cell>
          <cell r="E3700">
            <v>2012</v>
          </cell>
          <cell r="F3700">
            <v>3</v>
          </cell>
          <cell r="G3700">
            <v>4364.3999999999996</v>
          </cell>
          <cell r="H3700">
            <v>2012</v>
          </cell>
          <cell r="I3700">
            <v>3</v>
          </cell>
          <cell r="J3700">
            <v>421</v>
          </cell>
        </row>
        <row r="3701">
          <cell r="D3701">
            <v>8140.39</v>
          </cell>
          <cell r="E3701">
            <v>2012</v>
          </cell>
          <cell r="F3701">
            <v>3</v>
          </cell>
          <cell r="G3701">
            <v>10479.5</v>
          </cell>
          <cell r="H3701">
            <v>2012</v>
          </cell>
          <cell r="I3701">
            <v>3</v>
          </cell>
          <cell r="J3701">
            <v>421</v>
          </cell>
        </row>
        <row r="3702">
          <cell r="D3702">
            <v>-1626.79</v>
          </cell>
          <cell r="E3702">
            <v>2012</v>
          </cell>
          <cell r="F3702">
            <v>3</v>
          </cell>
          <cell r="G3702">
            <v>-2217.8000000000002</v>
          </cell>
          <cell r="H3702">
            <v>2012</v>
          </cell>
          <cell r="I3702">
            <v>1</v>
          </cell>
          <cell r="J3702">
            <v>421</v>
          </cell>
        </row>
        <row r="3703">
          <cell r="D3703">
            <v>-1597.57</v>
          </cell>
          <cell r="E3703">
            <v>2012</v>
          </cell>
          <cell r="F3703">
            <v>3</v>
          </cell>
          <cell r="G3703">
            <v>-2277</v>
          </cell>
          <cell r="H3703">
            <v>2012</v>
          </cell>
          <cell r="I3703">
            <v>2</v>
          </cell>
          <cell r="J3703">
            <v>421</v>
          </cell>
        </row>
        <row r="3704">
          <cell r="D3704">
            <v>46911.360000000001</v>
          </cell>
          <cell r="E3704">
            <v>2012</v>
          </cell>
          <cell r="F3704">
            <v>3</v>
          </cell>
          <cell r="G3704">
            <v>60125.2</v>
          </cell>
          <cell r="H3704">
            <v>2012</v>
          </cell>
          <cell r="I3704">
            <v>3</v>
          </cell>
          <cell r="J3704">
            <v>421</v>
          </cell>
        </row>
        <row r="3705">
          <cell r="D3705">
            <v>186.03</v>
          </cell>
          <cell r="E3705">
            <v>2012</v>
          </cell>
          <cell r="F3705">
            <v>3</v>
          </cell>
          <cell r="G3705">
            <v>219.8</v>
          </cell>
          <cell r="H3705">
            <v>2012</v>
          </cell>
          <cell r="I3705">
            <v>3</v>
          </cell>
          <cell r="J3705">
            <v>421</v>
          </cell>
        </row>
        <row r="3706">
          <cell r="D3706">
            <v>93.57</v>
          </cell>
          <cell r="E3706">
            <v>2012</v>
          </cell>
          <cell r="F3706">
            <v>3</v>
          </cell>
          <cell r="G3706">
            <v>91.3</v>
          </cell>
          <cell r="H3706">
            <v>2012</v>
          </cell>
          <cell r="I3706">
            <v>3</v>
          </cell>
          <cell r="J3706">
            <v>421</v>
          </cell>
        </row>
        <row r="3707">
          <cell r="D3707">
            <v>-0.1</v>
          </cell>
          <cell r="E3707">
            <v>2012</v>
          </cell>
          <cell r="F3707">
            <v>3</v>
          </cell>
          <cell r="G3707">
            <v>0</v>
          </cell>
          <cell r="H3707">
            <v>0</v>
          </cell>
          <cell r="I3707">
            <v>0</v>
          </cell>
          <cell r="J3707">
            <v>421</v>
          </cell>
        </row>
        <row r="3708">
          <cell r="D3708">
            <v>-30</v>
          </cell>
          <cell r="E3708">
            <v>2012</v>
          </cell>
          <cell r="F3708">
            <v>3</v>
          </cell>
          <cell r="G3708">
            <v>0</v>
          </cell>
          <cell r="H3708">
            <v>2011</v>
          </cell>
          <cell r="I3708">
            <v>8</v>
          </cell>
          <cell r="J3708">
            <v>421</v>
          </cell>
        </row>
        <row r="3709">
          <cell r="D3709">
            <v>8.9600000000000009</v>
          </cell>
          <cell r="E3709">
            <v>2012</v>
          </cell>
          <cell r="F3709">
            <v>3</v>
          </cell>
          <cell r="G3709">
            <v>10</v>
          </cell>
          <cell r="H3709">
            <v>2011</v>
          </cell>
          <cell r="I3709">
            <v>9</v>
          </cell>
          <cell r="J3709">
            <v>421</v>
          </cell>
        </row>
        <row r="3710">
          <cell r="D3710">
            <v>26.84</v>
          </cell>
          <cell r="E3710">
            <v>2012</v>
          </cell>
          <cell r="F3710">
            <v>3</v>
          </cell>
          <cell r="G3710">
            <v>30.2</v>
          </cell>
          <cell r="H3710">
            <v>2011</v>
          </cell>
          <cell r="I3710">
            <v>10</v>
          </cell>
          <cell r="J3710">
            <v>421</v>
          </cell>
        </row>
        <row r="3711">
          <cell r="D3711">
            <v>66.95</v>
          </cell>
          <cell r="E3711">
            <v>2012</v>
          </cell>
          <cell r="F3711">
            <v>3</v>
          </cell>
          <cell r="G3711">
            <v>78</v>
          </cell>
          <cell r="H3711">
            <v>2011</v>
          </cell>
          <cell r="I3711">
            <v>11</v>
          </cell>
          <cell r="J3711">
            <v>421</v>
          </cell>
        </row>
        <row r="3712">
          <cell r="D3712">
            <v>322.58</v>
          </cell>
          <cell r="E3712">
            <v>2012</v>
          </cell>
          <cell r="F3712">
            <v>3</v>
          </cell>
          <cell r="G3712">
            <v>338.3</v>
          </cell>
          <cell r="H3712">
            <v>2011</v>
          </cell>
          <cell r="I3712">
            <v>12</v>
          </cell>
          <cell r="J3712">
            <v>421</v>
          </cell>
        </row>
        <row r="3713">
          <cell r="D3713">
            <v>173.7</v>
          </cell>
          <cell r="E3713">
            <v>2012</v>
          </cell>
          <cell r="F3713">
            <v>3</v>
          </cell>
          <cell r="G3713">
            <v>139.4</v>
          </cell>
          <cell r="H3713">
            <v>2012</v>
          </cell>
          <cell r="I3713">
            <v>1</v>
          </cell>
          <cell r="J3713">
            <v>421</v>
          </cell>
        </row>
        <row r="3714">
          <cell r="D3714">
            <v>-348.75</v>
          </cell>
          <cell r="E3714">
            <v>2012</v>
          </cell>
          <cell r="F3714">
            <v>3</v>
          </cell>
          <cell r="G3714">
            <v>-577.29999999999995</v>
          </cell>
          <cell r="H3714">
            <v>2012</v>
          </cell>
          <cell r="I3714">
            <v>2</v>
          </cell>
          <cell r="J3714">
            <v>421</v>
          </cell>
        </row>
        <row r="3715">
          <cell r="D3715">
            <v>185928.11</v>
          </cell>
          <cell r="E3715">
            <v>2012</v>
          </cell>
          <cell r="F3715">
            <v>3</v>
          </cell>
          <cell r="G3715">
            <v>194257.7</v>
          </cell>
          <cell r="H3715">
            <v>2012</v>
          </cell>
          <cell r="I3715">
            <v>3</v>
          </cell>
          <cell r="J3715">
            <v>421</v>
          </cell>
        </row>
        <row r="3716">
          <cell r="D3716">
            <v>3581.44</v>
          </cell>
          <cell r="E3716">
            <v>2012</v>
          </cell>
          <cell r="F3716">
            <v>3</v>
          </cell>
          <cell r="G3716">
            <v>3771.8</v>
          </cell>
          <cell r="H3716">
            <v>2012</v>
          </cell>
          <cell r="I3716">
            <v>3</v>
          </cell>
          <cell r="J3716">
            <v>421</v>
          </cell>
        </row>
        <row r="3717">
          <cell r="D3717">
            <v>22774.06</v>
          </cell>
          <cell r="E3717">
            <v>2012</v>
          </cell>
          <cell r="F3717">
            <v>3</v>
          </cell>
          <cell r="G3717">
            <v>25817.3</v>
          </cell>
          <cell r="H3717">
            <v>2012</v>
          </cell>
          <cell r="I3717">
            <v>3</v>
          </cell>
          <cell r="J3717">
            <v>421</v>
          </cell>
        </row>
        <row r="3718">
          <cell r="D3718">
            <v>-35044.74</v>
          </cell>
          <cell r="E3718">
            <v>2012</v>
          </cell>
          <cell r="F3718">
            <v>3</v>
          </cell>
          <cell r="G3718">
            <v>-38228</v>
          </cell>
          <cell r="H3718">
            <v>2011</v>
          </cell>
          <cell r="I3718">
            <v>12</v>
          </cell>
          <cell r="J3718">
            <v>421</v>
          </cell>
        </row>
        <row r="3719">
          <cell r="D3719">
            <v>569.13</v>
          </cell>
          <cell r="E3719">
            <v>2012</v>
          </cell>
          <cell r="F3719">
            <v>3</v>
          </cell>
          <cell r="G3719">
            <v>648.5</v>
          </cell>
          <cell r="H3719">
            <v>2012</v>
          </cell>
          <cell r="I3719">
            <v>3</v>
          </cell>
          <cell r="J3719">
            <v>421</v>
          </cell>
        </row>
        <row r="3720">
          <cell r="D3720">
            <v>-1138.94</v>
          </cell>
          <cell r="E3720">
            <v>2012</v>
          </cell>
          <cell r="F3720">
            <v>3</v>
          </cell>
          <cell r="G3720">
            <v>-653.5</v>
          </cell>
          <cell r="H3720">
            <v>2012</v>
          </cell>
          <cell r="I3720">
            <v>2</v>
          </cell>
          <cell r="J3720">
            <v>425</v>
          </cell>
        </row>
        <row r="3721">
          <cell r="D3721">
            <v>102216.64</v>
          </cell>
          <cell r="E3721">
            <v>2012</v>
          </cell>
          <cell r="F3721">
            <v>3</v>
          </cell>
          <cell r="G3721">
            <v>156552</v>
          </cell>
          <cell r="H3721">
            <v>2012</v>
          </cell>
          <cell r="I3721">
            <v>3</v>
          </cell>
          <cell r="J3721">
            <v>425</v>
          </cell>
        </row>
        <row r="3722">
          <cell r="D3722">
            <v>0</v>
          </cell>
          <cell r="E3722">
            <v>2012</v>
          </cell>
          <cell r="F3722">
            <v>3</v>
          </cell>
          <cell r="G3722">
            <v>0</v>
          </cell>
          <cell r="H3722">
            <v>2011</v>
          </cell>
          <cell r="I3722">
            <v>8</v>
          </cell>
          <cell r="J3722">
            <v>425</v>
          </cell>
        </row>
        <row r="3723">
          <cell r="D3723">
            <v>151189.01999999999</v>
          </cell>
          <cell r="E3723">
            <v>2012</v>
          </cell>
          <cell r="F3723">
            <v>3</v>
          </cell>
          <cell r="G3723">
            <v>240350.4</v>
          </cell>
          <cell r="H3723">
            <v>2012</v>
          </cell>
          <cell r="I3723">
            <v>3</v>
          </cell>
          <cell r="J3723">
            <v>425</v>
          </cell>
        </row>
        <row r="3724">
          <cell r="D3724">
            <v>224881.04</v>
          </cell>
          <cell r="E3724">
            <v>2012</v>
          </cell>
          <cell r="F3724">
            <v>3</v>
          </cell>
          <cell r="G3724">
            <v>376620.6</v>
          </cell>
          <cell r="H3724">
            <v>2012</v>
          </cell>
          <cell r="I3724">
            <v>3</v>
          </cell>
          <cell r="J3724">
            <v>425</v>
          </cell>
        </row>
        <row r="3725">
          <cell r="D3725">
            <v>-41460.22</v>
          </cell>
          <cell r="E3725">
            <v>2012</v>
          </cell>
          <cell r="F3725">
            <v>3</v>
          </cell>
          <cell r="G3725">
            <v>-67026.899999999994</v>
          </cell>
          <cell r="H3725">
            <v>2012</v>
          </cell>
          <cell r="I3725">
            <v>1</v>
          </cell>
          <cell r="J3725">
            <v>425</v>
          </cell>
        </row>
        <row r="3726">
          <cell r="D3726">
            <v>35984.620000000003</v>
          </cell>
          <cell r="E3726">
            <v>2012</v>
          </cell>
          <cell r="F3726">
            <v>3</v>
          </cell>
          <cell r="G3726">
            <v>57958.8</v>
          </cell>
          <cell r="H3726">
            <v>2012</v>
          </cell>
          <cell r="I3726">
            <v>2</v>
          </cell>
          <cell r="J3726">
            <v>425</v>
          </cell>
        </row>
        <row r="3727">
          <cell r="D3727">
            <v>69479.710000000006</v>
          </cell>
          <cell r="E3727">
            <v>2012</v>
          </cell>
          <cell r="F3727">
            <v>3</v>
          </cell>
          <cell r="G3727">
            <v>115360.1</v>
          </cell>
          <cell r="H3727">
            <v>2012</v>
          </cell>
          <cell r="I3727">
            <v>3</v>
          </cell>
          <cell r="J3727">
            <v>425</v>
          </cell>
        </row>
        <row r="3728">
          <cell r="D3728">
            <v>184041.9</v>
          </cell>
          <cell r="E3728">
            <v>2012</v>
          </cell>
          <cell r="F3728">
            <v>3</v>
          </cell>
          <cell r="G3728">
            <v>306933.40000000002</v>
          </cell>
          <cell r="H3728">
            <v>2012</v>
          </cell>
          <cell r="I3728">
            <v>3</v>
          </cell>
          <cell r="J3728">
            <v>425</v>
          </cell>
        </row>
        <row r="3729">
          <cell r="D3729">
            <v>1175347.18</v>
          </cell>
          <cell r="E3729">
            <v>2012</v>
          </cell>
          <cell r="F3729">
            <v>3</v>
          </cell>
          <cell r="G3729">
            <v>1954182.8</v>
          </cell>
          <cell r="H3729">
            <v>2012</v>
          </cell>
          <cell r="I3729">
            <v>3</v>
          </cell>
          <cell r="J3729">
            <v>425</v>
          </cell>
        </row>
        <row r="3730">
          <cell r="D3730">
            <v>-250</v>
          </cell>
          <cell r="E3730">
            <v>2012</v>
          </cell>
          <cell r="F3730">
            <v>3</v>
          </cell>
          <cell r="G3730">
            <v>0</v>
          </cell>
          <cell r="H3730">
            <v>2011</v>
          </cell>
          <cell r="I3730">
            <v>12</v>
          </cell>
          <cell r="J3730">
            <v>425</v>
          </cell>
        </row>
        <row r="3731">
          <cell r="D3731">
            <v>-55678.35</v>
          </cell>
          <cell r="E3731">
            <v>2012</v>
          </cell>
          <cell r="F3731">
            <v>3</v>
          </cell>
          <cell r="G3731">
            <v>-89129.5</v>
          </cell>
          <cell r="H3731">
            <v>2012</v>
          </cell>
          <cell r="I3731">
            <v>1</v>
          </cell>
          <cell r="J3731">
            <v>425</v>
          </cell>
        </row>
        <row r="3732">
          <cell r="D3732">
            <v>-66742.06</v>
          </cell>
          <cell r="E3732">
            <v>2012</v>
          </cell>
          <cell r="F3732">
            <v>3</v>
          </cell>
          <cell r="G3732">
            <v>-115791.6</v>
          </cell>
          <cell r="H3732">
            <v>2012</v>
          </cell>
          <cell r="I3732">
            <v>2</v>
          </cell>
          <cell r="J3732">
            <v>425</v>
          </cell>
        </row>
        <row r="3733">
          <cell r="D3733">
            <v>559726.86</v>
          </cell>
          <cell r="E3733">
            <v>2012</v>
          </cell>
          <cell r="F3733">
            <v>3</v>
          </cell>
          <cell r="G3733">
            <v>937205.8</v>
          </cell>
          <cell r="H3733">
            <v>2012</v>
          </cell>
          <cell r="I3733">
            <v>3</v>
          </cell>
          <cell r="J3733">
            <v>425</v>
          </cell>
        </row>
        <row r="3734">
          <cell r="D3734">
            <v>-17022.48</v>
          </cell>
          <cell r="E3734">
            <v>2012</v>
          </cell>
          <cell r="F3734">
            <v>3</v>
          </cell>
          <cell r="G3734">
            <v>-27549.7</v>
          </cell>
          <cell r="H3734">
            <v>2012</v>
          </cell>
          <cell r="I3734">
            <v>1</v>
          </cell>
          <cell r="J3734">
            <v>425</v>
          </cell>
        </row>
        <row r="3735">
          <cell r="D3735">
            <v>7427.08</v>
          </cell>
          <cell r="E3735">
            <v>2012</v>
          </cell>
          <cell r="F3735">
            <v>3</v>
          </cell>
          <cell r="G3735">
            <v>12014.8</v>
          </cell>
          <cell r="H3735">
            <v>2012</v>
          </cell>
          <cell r="I3735">
            <v>2</v>
          </cell>
          <cell r="J3735">
            <v>425</v>
          </cell>
        </row>
        <row r="3736">
          <cell r="D3736">
            <v>666573.12</v>
          </cell>
          <cell r="E3736">
            <v>2012</v>
          </cell>
          <cell r="F3736">
            <v>3</v>
          </cell>
          <cell r="G3736">
            <v>1117603.7</v>
          </cell>
          <cell r="H3736">
            <v>2012</v>
          </cell>
          <cell r="I3736">
            <v>3</v>
          </cell>
          <cell r="J3736">
            <v>425</v>
          </cell>
        </row>
        <row r="3737">
          <cell r="D3737">
            <v>8834.44</v>
          </cell>
          <cell r="E3737">
            <v>2012</v>
          </cell>
          <cell r="F3737">
            <v>3</v>
          </cell>
          <cell r="G3737">
            <v>75169.2</v>
          </cell>
          <cell r="H3737">
            <v>2012</v>
          </cell>
          <cell r="I3737">
            <v>3</v>
          </cell>
          <cell r="J3737">
            <v>425</v>
          </cell>
        </row>
        <row r="3738">
          <cell r="D3738">
            <v>0</v>
          </cell>
          <cell r="E3738">
            <v>2012</v>
          </cell>
          <cell r="F3738">
            <v>3</v>
          </cell>
          <cell r="G3738">
            <v>0</v>
          </cell>
          <cell r="H3738">
            <v>2012</v>
          </cell>
          <cell r="I3738">
            <v>2</v>
          </cell>
          <cell r="J3738">
            <v>425</v>
          </cell>
        </row>
        <row r="3739">
          <cell r="D3739">
            <v>9254.5400000000009</v>
          </cell>
          <cell r="E3739">
            <v>2012</v>
          </cell>
          <cell r="F3739">
            <v>3</v>
          </cell>
          <cell r="G3739">
            <v>78484.399999999994</v>
          </cell>
          <cell r="H3739">
            <v>2012</v>
          </cell>
          <cell r="I3739">
            <v>3</v>
          </cell>
          <cell r="J3739">
            <v>425</v>
          </cell>
        </row>
        <row r="3740">
          <cell r="D3740">
            <v>0</v>
          </cell>
          <cell r="E3740">
            <v>2012</v>
          </cell>
          <cell r="F3740">
            <v>3</v>
          </cell>
          <cell r="G3740">
            <v>0</v>
          </cell>
          <cell r="H3740">
            <v>2012</v>
          </cell>
          <cell r="I3740">
            <v>2</v>
          </cell>
          <cell r="J3740">
            <v>425</v>
          </cell>
        </row>
        <row r="3741">
          <cell r="D3741">
            <v>19046.599999999999</v>
          </cell>
          <cell r="E3741">
            <v>2012</v>
          </cell>
          <cell r="F3741">
            <v>3</v>
          </cell>
          <cell r="G3741">
            <v>207293.7</v>
          </cell>
          <cell r="H3741">
            <v>2012</v>
          </cell>
          <cell r="I3741">
            <v>3</v>
          </cell>
          <cell r="J3741">
            <v>425</v>
          </cell>
        </row>
        <row r="3742">
          <cell r="D3742">
            <v>4729.43</v>
          </cell>
          <cell r="E3742">
            <v>2012</v>
          </cell>
          <cell r="F3742">
            <v>3</v>
          </cell>
          <cell r="G3742">
            <v>57685.2</v>
          </cell>
          <cell r="H3742">
            <v>2012</v>
          </cell>
          <cell r="I3742">
            <v>3</v>
          </cell>
          <cell r="J3742">
            <v>425</v>
          </cell>
        </row>
        <row r="3743">
          <cell r="D3743">
            <v>0</v>
          </cell>
          <cell r="E3743">
            <v>2012</v>
          </cell>
          <cell r="F3743">
            <v>3</v>
          </cell>
          <cell r="G3743">
            <v>0</v>
          </cell>
          <cell r="H3743">
            <v>2012</v>
          </cell>
          <cell r="I3743">
            <v>2</v>
          </cell>
          <cell r="J3743">
            <v>425</v>
          </cell>
        </row>
        <row r="3744">
          <cell r="D3744">
            <v>37988.57</v>
          </cell>
          <cell r="E3744">
            <v>2012</v>
          </cell>
          <cell r="F3744">
            <v>3</v>
          </cell>
          <cell r="G3744">
            <v>422181.2</v>
          </cell>
          <cell r="H3744">
            <v>2012</v>
          </cell>
          <cell r="I3744">
            <v>3</v>
          </cell>
          <cell r="J3744">
            <v>425</v>
          </cell>
        </row>
        <row r="3745">
          <cell r="D3745">
            <v>698.49</v>
          </cell>
          <cell r="E3745">
            <v>2012</v>
          </cell>
          <cell r="F3745">
            <v>3</v>
          </cell>
          <cell r="G3745">
            <v>4757.1000000000004</v>
          </cell>
          <cell r="H3745">
            <v>2011</v>
          </cell>
          <cell r="I3745">
            <v>8</v>
          </cell>
          <cell r="J3745">
            <v>425</v>
          </cell>
        </row>
        <row r="3746">
          <cell r="D3746">
            <v>882.32</v>
          </cell>
          <cell r="E3746">
            <v>2012</v>
          </cell>
          <cell r="F3746">
            <v>3</v>
          </cell>
          <cell r="G3746">
            <v>5746.9</v>
          </cell>
          <cell r="H3746">
            <v>2011</v>
          </cell>
          <cell r="I3746">
            <v>9</v>
          </cell>
          <cell r="J3746">
            <v>425</v>
          </cell>
        </row>
        <row r="3747">
          <cell r="D3747">
            <v>1414.87</v>
          </cell>
          <cell r="E3747">
            <v>2012</v>
          </cell>
          <cell r="F3747">
            <v>3</v>
          </cell>
          <cell r="G3747">
            <v>10492.9</v>
          </cell>
          <cell r="H3747">
            <v>2011</v>
          </cell>
          <cell r="I3747">
            <v>10</v>
          </cell>
          <cell r="J3747">
            <v>425</v>
          </cell>
        </row>
        <row r="3748">
          <cell r="D3748">
            <v>2312.98</v>
          </cell>
          <cell r="E3748">
            <v>2012</v>
          </cell>
          <cell r="F3748">
            <v>3</v>
          </cell>
          <cell r="G3748">
            <v>18727</v>
          </cell>
          <cell r="H3748">
            <v>2011</v>
          </cell>
          <cell r="I3748">
            <v>11</v>
          </cell>
          <cell r="J3748">
            <v>425</v>
          </cell>
        </row>
        <row r="3749">
          <cell r="D3749">
            <v>2110.62</v>
          </cell>
          <cell r="E3749">
            <v>2012</v>
          </cell>
          <cell r="F3749">
            <v>3</v>
          </cell>
          <cell r="G3749">
            <v>15463.1</v>
          </cell>
          <cell r="H3749">
            <v>2011</v>
          </cell>
          <cell r="I3749">
            <v>12</v>
          </cell>
          <cell r="J3749">
            <v>425</v>
          </cell>
        </row>
        <row r="3750">
          <cell r="D3750">
            <v>5478.17</v>
          </cell>
          <cell r="E3750">
            <v>2012</v>
          </cell>
          <cell r="F3750">
            <v>3</v>
          </cell>
          <cell r="G3750">
            <v>47711.6</v>
          </cell>
          <cell r="H3750">
            <v>2012</v>
          </cell>
          <cell r="I3750">
            <v>1</v>
          </cell>
          <cell r="J3750">
            <v>425</v>
          </cell>
        </row>
        <row r="3751">
          <cell r="D3751">
            <v>5705.12</v>
          </cell>
          <cell r="E3751">
            <v>2012</v>
          </cell>
          <cell r="F3751">
            <v>3</v>
          </cell>
          <cell r="G3751">
            <v>46412.6</v>
          </cell>
          <cell r="H3751">
            <v>2012</v>
          </cell>
          <cell r="I3751">
            <v>2</v>
          </cell>
          <cell r="J3751">
            <v>425</v>
          </cell>
        </row>
        <row r="3752">
          <cell r="D3752">
            <v>81700.05</v>
          </cell>
          <cell r="E3752">
            <v>2012</v>
          </cell>
          <cell r="F3752">
            <v>3</v>
          </cell>
          <cell r="G3752">
            <v>915604.5</v>
          </cell>
          <cell r="H3752">
            <v>2012</v>
          </cell>
          <cell r="I3752">
            <v>3</v>
          </cell>
          <cell r="J3752">
            <v>425</v>
          </cell>
        </row>
        <row r="3753">
          <cell r="D3753">
            <v>2660.3</v>
          </cell>
          <cell r="E3753">
            <v>2012</v>
          </cell>
          <cell r="F3753">
            <v>3</v>
          </cell>
          <cell r="G3753">
            <v>41886.800000000003</v>
          </cell>
          <cell r="H3753">
            <v>2012</v>
          </cell>
          <cell r="I3753">
            <v>1</v>
          </cell>
          <cell r="J3753">
            <v>425</v>
          </cell>
        </row>
        <row r="3754">
          <cell r="D3754">
            <v>793.83</v>
          </cell>
          <cell r="E3754">
            <v>2012</v>
          </cell>
          <cell r="F3754">
            <v>3</v>
          </cell>
          <cell r="G3754">
            <v>7198.7</v>
          </cell>
          <cell r="H3754">
            <v>2012</v>
          </cell>
          <cell r="I3754">
            <v>2</v>
          </cell>
          <cell r="J3754">
            <v>425</v>
          </cell>
        </row>
        <row r="3755">
          <cell r="D3755">
            <v>229359.58</v>
          </cell>
          <cell r="E3755">
            <v>2012</v>
          </cell>
          <cell r="F3755">
            <v>3</v>
          </cell>
          <cell r="G3755">
            <v>2895295.9</v>
          </cell>
          <cell r="H3755">
            <v>2012</v>
          </cell>
          <cell r="I3755">
            <v>3</v>
          </cell>
          <cell r="J3755">
            <v>425</v>
          </cell>
        </row>
        <row r="3756">
          <cell r="D3756">
            <v>3384.88</v>
          </cell>
          <cell r="E3756">
            <v>2012</v>
          </cell>
          <cell r="F3756">
            <v>3</v>
          </cell>
          <cell r="G3756">
            <v>27549.7</v>
          </cell>
          <cell r="H3756">
            <v>2012</v>
          </cell>
          <cell r="I3756">
            <v>1</v>
          </cell>
          <cell r="J3756">
            <v>425</v>
          </cell>
        </row>
        <row r="3757">
          <cell r="D3757">
            <v>4718.7700000000004</v>
          </cell>
          <cell r="E3757">
            <v>2012</v>
          </cell>
          <cell r="F3757">
            <v>3</v>
          </cell>
          <cell r="G3757">
            <v>41374.800000000003</v>
          </cell>
          <cell r="H3757">
            <v>2012</v>
          </cell>
          <cell r="I3757">
            <v>2</v>
          </cell>
          <cell r="J3757">
            <v>425</v>
          </cell>
        </row>
        <row r="3758">
          <cell r="D3758">
            <v>167223.24</v>
          </cell>
          <cell r="E3758">
            <v>2012</v>
          </cell>
          <cell r="F3758">
            <v>3</v>
          </cell>
          <cell r="G3758">
            <v>2036193.3</v>
          </cell>
          <cell r="H3758">
            <v>2012</v>
          </cell>
          <cell r="I3758">
            <v>3</v>
          </cell>
          <cell r="J3758">
            <v>425</v>
          </cell>
        </row>
        <row r="3759">
          <cell r="D3759">
            <v>250.83</v>
          </cell>
          <cell r="E3759">
            <v>2012</v>
          </cell>
          <cell r="F3759">
            <v>3</v>
          </cell>
          <cell r="G3759">
            <v>1</v>
          </cell>
          <cell r="H3759">
            <v>2012</v>
          </cell>
          <cell r="I3759">
            <v>3</v>
          </cell>
          <cell r="J3759">
            <v>425</v>
          </cell>
        </row>
        <row r="3760">
          <cell r="D3760">
            <v>4002.19</v>
          </cell>
          <cell r="E3760">
            <v>2012</v>
          </cell>
          <cell r="F3760">
            <v>3</v>
          </cell>
          <cell r="G3760">
            <v>4564.1000000000004</v>
          </cell>
          <cell r="H3760">
            <v>2012</v>
          </cell>
          <cell r="I3760">
            <v>3</v>
          </cell>
          <cell r="J3760">
            <v>425</v>
          </cell>
        </row>
        <row r="3761">
          <cell r="D3761">
            <v>64751.19</v>
          </cell>
          <cell r="E3761">
            <v>2012</v>
          </cell>
          <cell r="F3761">
            <v>3</v>
          </cell>
          <cell r="G3761">
            <v>2782618</v>
          </cell>
          <cell r="H3761">
            <v>2012</v>
          </cell>
          <cell r="I3761">
            <v>2</v>
          </cell>
          <cell r="J3761">
            <v>428</v>
          </cell>
        </row>
        <row r="3762">
          <cell r="D3762">
            <v>140702.5</v>
          </cell>
          <cell r="E3762">
            <v>2012</v>
          </cell>
          <cell r="F3762">
            <v>3</v>
          </cell>
          <cell r="G3762">
            <v>12766647</v>
          </cell>
          <cell r="H3762">
            <v>2012</v>
          </cell>
          <cell r="I3762">
            <v>3</v>
          </cell>
          <cell r="J3762">
            <v>428</v>
          </cell>
        </row>
        <row r="3763">
          <cell r="D3763">
            <v>35360</v>
          </cell>
          <cell r="E3763">
            <v>2012</v>
          </cell>
          <cell r="F3763">
            <v>3</v>
          </cell>
          <cell r="G3763">
            <v>5875029</v>
          </cell>
          <cell r="H3763">
            <v>2012</v>
          </cell>
          <cell r="I3763">
            <v>3</v>
          </cell>
          <cell r="J3763">
            <v>0</v>
          </cell>
        </row>
        <row r="3764">
          <cell r="D3764">
            <v>34236.699999999997</v>
          </cell>
          <cell r="E3764">
            <v>2012</v>
          </cell>
          <cell r="F3764">
            <v>3</v>
          </cell>
          <cell r="G3764">
            <v>845401</v>
          </cell>
          <cell r="H3764">
            <v>2012</v>
          </cell>
          <cell r="I3764">
            <v>3</v>
          </cell>
          <cell r="J3764">
            <v>0</v>
          </cell>
        </row>
        <row r="3765">
          <cell r="D3765">
            <v>4532.45</v>
          </cell>
          <cell r="E3765">
            <v>2012</v>
          </cell>
          <cell r="F3765">
            <v>3</v>
          </cell>
          <cell r="G3765">
            <v>253532</v>
          </cell>
          <cell r="H3765">
            <v>2012</v>
          </cell>
          <cell r="I3765">
            <v>2</v>
          </cell>
          <cell r="J3765">
            <v>0</v>
          </cell>
        </row>
        <row r="3766">
          <cell r="D3766">
            <v>12018.33</v>
          </cell>
          <cell r="E3766">
            <v>2012</v>
          </cell>
          <cell r="F3766">
            <v>3</v>
          </cell>
          <cell r="G3766">
            <v>1028048</v>
          </cell>
          <cell r="H3766">
            <v>2012</v>
          </cell>
          <cell r="I3766">
            <v>3</v>
          </cell>
          <cell r="J3766">
            <v>0</v>
          </cell>
        </row>
        <row r="3767">
          <cell r="D3767">
            <v>14606.6</v>
          </cell>
          <cell r="E3767">
            <v>2012</v>
          </cell>
          <cell r="F3767">
            <v>3</v>
          </cell>
          <cell r="G3767">
            <v>201975</v>
          </cell>
          <cell r="H3767">
            <v>2012</v>
          </cell>
          <cell r="I3767">
            <v>2</v>
          </cell>
          <cell r="J3767">
            <v>0</v>
          </cell>
        </row>
        <row r="3768">
          <cell r="D3768">
            <v>-7784.72</v>
          </cell>
          <cell r="E3768">
            <v>2012</v>
          </cell>
          <cell r="F3768">
            <v>3</v>
          </cell>
          <cell r="G3768">
            <v>42056</v>
          </cell>
          <cell r="H3768">
            <v>2012</v>
          </cell>
          <cell r="I3768">
            <v>2</v>
          </cell>
          <cell r="J3768">
            <v>0</v>
          </cell>
        </row>
        <row r="3769">
          <cell r="D3769">
            <v>-31111.47</v>
          </cell>
          <cell r="E3769">
            <v>2012</v>
          </cell>
          <cell r="F3769">
            <v>3</v>
          </cell>
          <cell r="G3769">
            <v>163299</v>
          </cell>
          <cell r="H3769">
            <v>2012</v>
          </cell>
          <cell r="I3769">
            <v>3</v>
          </cell>
          <cell r="J3769">
            <v>0</v>
          </cell>
        </row>
        <row r="3770">
          <cell r="D3770">
            <v>-13308.31</v>
          </cell>
          <cell r="E3770">
            <v>2012</v>
          </cell>
          <cell r="F3770">
            <v>3</v>
          </cell>
          <cell r="G3770">
            <v>71612</v>
          </cell>
          <cell r="H3770">
            <v>2012</v>
          </cell>
          <cell r="I3770">
            <v>2</v>
          </cell>
          <cell r="J3770">
            <v>0</v>
          </cell>
        </row>
        <row r="3771">
          <cell r="D3771">
            <v>-7294.93</v>
          </cell>
          <cell r="E3771">
            <v>2012</v>
          </cell>
          <cell r="F3771">
            <v>3</v>
          </cell>
          <cell r="G3771">
            <v>46574</v>
          </cell>
          <cell r="H3771">
            <v>2012</v>
          </cell>
          <cell r="I3771">
            <v>3</v>
          </cell>
          <cell r="J3771">
            <v>0</v>
          </cell>
        </row>
        <row r="3772">
          <cell r="D3772">
            <v>9311.11</v>
          </cell>
          <cell r="E3772">
            <v>2012</v>
          </cell>
          <cell r="F3772">
            <v>3</v>
          </cell>
          <cell r="G3772">
            <v>26626</v>
          </cell>
          <cell r="H3772">
            <v>2012</v>
          </cell>
          <cell r="I3772">
            <v>2</v>
          </cell>
          <cell r="J3772">
            <v>0</v>
          </cell>
        </row>
        <row r="3773">
          <cell r="D3773">
            <v>116982.41</v>
          </cell>
          <cell r="E3773">
            <v>2012</v>
          </cell>
          <cell r="F3773">
            <v>3</v>
          </cell>
          <cell r="G3773">
            <v>368245</v>
          </cell>
          <cell r="H3773">
            <v>2012</v>
          </cell>
          <cell r="I3773">
            <v>3</v>
          </cell>
          <cell r="J3773">
            <v>0</v>
          </cell>
        </row>
        <row r="3774">
          <cell r="D3774">
            <v>4911.99</v>
          </cell>
          <cell r="E3774">
            <v>2012</v>
          </cell>
          <cell r="F3774">
            <v>3</v>
          </cell>
          <cell r="G3774">
            <v>14017</v>
          </cell>
          <cell r="H3774">
            <v>2012</v>
          </cell>
          <cell r="I3774">
            <v>2</v>
          </cell>
          <cell r="J3774">
            <v>0</v>
          </cell>
        </row>
        <row r="3775">
          <cell r="D3775">
            <v>5280.91</v>
          </cell>
          <cell r="E3775">
            <v>2012</v>
          </cell>
          <cell r="F3775">
            <v>3</v>
          </cell>
          <cell r="G3775">
            <v>16120</v>
          </cell>
          <cell r="H3775">
            <v>2012</v>
          </cell>
          <cell r="I3775">
            <v>3</v>
          </cell>
          <cell r="J3775">
            <v>0</v>
          </cell>
        </row>
        <row r="3776">
          <cell r="D3776">
            <v>23244.81</v>
          </cell>
          <cell r="E3776">
            <v>2012</v>
          </cell>
          <cell r="F3776">
            <v>3</v>
          </cell>
          <cell r="G3776">
            <v>2102883</v>
          </cell>
          <cell r="H3776">
            <v>2012</v>
          </cell>
          <cell r="I3776">
            <v>3</v>
          </cell>
          <cell r="J3776">
            <v>428</v>
          </cell>
        </row>
        <row r="3777">
          <cell r="D3777">
            <v>110484.29</v>
          </cell>
          <cell r="E3777">
            <v>2012</v>
          </cell>
          <cell r="F3777">
            <v>3</v>
          </cell>
          <cell r="G3777">
            <v>4393267</v>
          </cell>
          <cell r="H3777">
            <v>2012</v>
          </cell>
          <cell r="I3777">
            <v>2</v>
          </cell>
          <cell r="J3777">
            <v>428</v>
          </cell>
        </row>
        <row r="3778">
          <cell r="D3778">
            <v>436393.64</v>
          </cell>
          <cell r="E3778">
            <v>2012</v>
          </cell>
          <cell r="F3778">
            <v>3</v>
          </cell>
          <cell r="G3778">
            <v>19392029</v>
          </cell>
          <cell r="H3778">
            <v>2012</v>
          </cell>
          <cell r="I3778">
            <v>2</v>
          </cell>
          <cell r="J3778">
            <v>428</v>
          </cell>
        </row>
        <row r="3779">
          <cell r="D3779">
            <v>1316272.82</v>
          </cell>
          <cell r="E3779">
            <v>2012</v>
          </cell>
          <cell r="F3779">
            <v>3</v>
          </cell>
          <cell r="G3779">
            <v>146121528</v>
          </cell>
          <cell r="H3779">
            <v>2012</v>
          </cell>
          <cell r="I3779">
            <v>3</v>
          </cell>
          <cell r="J3779">
            <v>428</v>
          </cell>
        </row>
        <row r="3780">
          <cell r="D3780">
            <v>6787.2</v>
          </cell>
          <cell r="E3780">
            <v>2012</v>
          </cell>
          <cell r="F3780">
            <v>3</v>
          </cell>
          <cell r="G3780">
            <v>222285</v>
          </cell>
          <cell r="H3780">
            <v>2012</v>
          </cell>
          <cell r="I3780">
            <v>4</v>
          </cell>
          <cell r="J3780">
            <v>428</v>
          </cell>
        </row>
        <row r="3781">
          <cell r="D3781">
            <v>5311.87</v>
          </cell>
          <cell r="E3781">
            <v>2012</v>
          </cell>
          <cell r="F3781">
            <v>3</v>
          </cell>
          <cell r="G3781">
            <v>166103</v>
          </cell>
          <cell r="H3781">
            <v>2012</v>
          </cell>
          <cell r="I3781">
            <v>2</v>
          </cell>
          <cell r="J3781">
            <v>428</v>
          </cell>
        </row>
        <row r="3782">
          <cell r="D3782">
            <v>47085.19</v>
          </cell>
          <cell r="E3782">
            <v>2012</v>
          </cell>
          <cell r="F3782">
            <v>3</v>
          </cell>
          <cell r="G3782">
            <v>1842709</v>
          </cell>
          <cell r="H3782">
            <v>2012</v>
          </cell>
          <cell r="I3782">
            <v>2</v>
          </cell>
          <cell r="J3782">
            <v>428</v>
          </cell>
        </row>
        <row r="3783">
          <cell r="D3783">
            <v>103653.81</v>
          </cell>
          <cell r="E3783">
            <v>2012</v>
          </cell>
          <cell r="F3783">
            <v>3</v>
          </cell>
          <cell r="G3783">
            <v>11837628</v>
          </cell>
          <cell r="H3783">
            <v>2012</v>
          </cell>
          <cell r="I3783">
            <v>3</v>
          </cell>
          <cell r="J3783">
            <v>428</v>
          </cell>
        </row>
        <row r="3784">
          <cell r="D3784">
            <v>4825</v>
          </cell>
          <cell r="E3784">
            <v>2012</v>
          </cell>
          <cell r="F3784">
            <v>3</v>
          </cell>
          <cell r="G3784">
            <v>0</v>
          </cell>
          <cell r="H3784">
            <v>2012</v>
          </cell>
          <cell r="I3784">
            <v>2</v>
          </cell>
          <cell r="J3784">
            <v>0</v>
          </cell>
        </row>
        <row r="3785">
          <cell r="D3785">
            <v>42762.5</v>
          </cell>
          <cell r="E3785">
            <v>2012</v>
          </cell>
          <cell r="F3785">
            <v>3</v>
          </cell>
          <cell r="G3785">
            <v>0</v>
          </cell>
          <cell r="H3785">
            <v>2012</v>
          </cell>
          <cell r="I3785">
            <v>3</v>
          </cell>
          <cell r="J3785">
            <v>0</v>
          </cell>
        </row>
        <row r="3786">
          <cell r="D3786">
            <v>1085.31</v>
          </cell>
          <cell r="E3786">
            <v>2012</v>
          </cell>
          <cell r="F3786">
            <v>3</v>
          </cell>
          <cell r="G3786">
            <v>0</v>
          </cell>
          <cell r="H3786">
            <v>2012</v>
          </cell>
          <cell r="I3786">
            <v>2</v>
          </cell>
          <cell r="J3786">
            <v>0</v>
          </cell>
        </row>
        <row r="3787">
          <cell r="D3787">
            <v>26583.68</v>
          </cell>
          <cell r="E3787">
            <v>2012</v>
          </cell>
          <cell r="F3787">
            <v>3</v>
          </cell>
          <cell r="G3787">
            <v>0</v>
          </cell>
          <cell r="H3787">
            <v>2012</v>
          </cell>
          <cell r="I3787">
            <v>3</v>
          </cell>
          <cell r="J3787">
            <v>0</v>
          </cell>
        </row>
        <row r="3788">
          <cell r="D3788">
            <v>15125</v>
          </cell>
          <cell r="E3788">
            <v>2012</v>
          </cell>
          <cell r="F3788">
            <v>3</v>
          </cell>
          <cell r="G3788">
            <v>0</v>
          </cell>
          <cell r="H3788">
            <v>2012</v>
          </cell>
          <cell r="I3788">
            <v>3</v>
          </cell>
          <cell r="J3788">
            <v>0</v>
          </cell>
        </row>
        <row r="3789">
          <cell r="D3789">
            <v>18000</v>
          </cell>
          <cell r="E3789">
            <v>2012</v>
          </cell>
          <cell r="F3789">
            <v>3</v>
          </cell>
          <cell r="G3789">
            <v>0</v>
          </cell>
          <cell r="H3789">
            <v>2012</v>
          </cell>
          <cell r="I3789">
            <v>2</v>
          </cell>
          <cell r="J3789">
            <v>0</v>
          </cell>
        </row>
        <row r="3790">
          <cell r="D3790">
            <v>53400</v>
          </cell>
          <cell r="E3790">
            <v>2012</v>
          </cell>
          <cell r="F3790">
            <v>3</v>
          </cell>
          <cell r="G3790">
            <v>0</v>
          </cell>
          <cell r="H3790">
            <v>2012</v>
          </cell>
          <cell r="I3790">
            <v>2</v>
          </cell>
          <cell r="J3790">
            <v>0</v>
          </cell>
        </row>
        <row r="3791">
          <cell r="D3791">
            <v>1200</v>
          </cell>
          <cell r="E3791">
            <v>2012</v>
          </cell>
          <cell r="F3791">
            <v>3</v>
          </cell>
          <cell r="G3791">
            <v>0</v>
          </cell>
          <cell r="H3791">
            <v>2012</v>
          </cell>
          <cell r="I3791">
            <v>3</v>
          </cell>
          <cell r="J3791">
            <v>0</v>
          </cell>
        </row>
        <row r="3792">
          <cell r="D3792">
            <v>12375</v>
          </cell>
          <cell r="E3792">
            <v>2012</v>
          </cell>
          <cell r="F3792">
            <v>3</v>
          </cell>
          <cell r="G3792">
            <v>0</v>
          </cell>
          <cell r="H3792">
            <v>2012</v>
          </cell>
          <cell r="I3792">
            <v>3</v>
          </cell>
          <cell r="J3792">
            <v>0</v>
          </cell>
        </row>
        <row r="3793">
          <cell r="D3793">
            <v>2750</v>
          </cell>
          <cell r="E3793">
            <v>2012</v>
          </cell>
          <cell r="F3793">
            <v>3</v>
          </cell>
          <cell r="G3793">
            <v>0</v>
          </cell>
          <cell r="H3793">
            <v>2012</v>
          </cell>
          <cell r="I3793">
            <v>4</v>
          </cell>
          <cell r="J3793">
            <v>0</v>
          </cell>
        </row>
        <row r="3794">
          <cell r="D3794">
            <v>101699.66</v>
          </cell>
          <cell r="E3794">
            <v>2012</v>
          </cell>
          <cell r="F3794">
            <v>3</v>
          </cell>
          <cell r="G3794">
            <v>303104</v>
          </cell>
          <cell r="H3794">
            <v>0</v>
          </cell>
          <cell r="I3794">
            <v>0</v>
          </cell>
          <cell r="J3794">
            <v>428</v>
          </cell>
        </row>
        <row r="3795">
          <cell r="D3795">
            <v>26010.07</v>
          </cell>
          <cell r="E3795">
            <v>2012</v>
          </cell>
          <cell r="F3795">
            <v>3</v>
          </cell>
          <cell r="G3795">
            <v>54845.2</v>
          </cell>
          <cell r="H3795">
            <v>2012</v>
          </cell>
          <cell r="I3795">
            <v>3</v>
          </cell>
          <cell r="J3795">
            <v>0</v>
          </cell>
        </row>
        <row r="3796">
          <cell r="D3796">
            <v>572.27</v>
          </cell>
          <cell r="E3796">
            <v>2012</v>
          </cell>
          <cell r="F3796">
            <v>3</v>
          </cell>
          <cell r="G3796">
            <v>424.2</v>
          </cell>
          <cell r="H3796">
            <v>2012</v>
          </cell>
          <cell r="I3796">
            <v>3</v>
          </cell>
          <cell r="J3796">
            <v>0</v>
          </cell>
        </row>
        <row r="3797">
          <cell r="D3797">
            <v>6175.65</v>
          </cell>
          <cell r="E3797">
            <v>2012</v>
          </cell>
          <cell r="F3797">
            <v>3</v>
          </cell>
          <cell r="G3797">
            <v>107333</v>
          </cell>
          <cell r="H3797">
            <v>2012</v>
          </cell>
          <cell r="I3797">
            <v>2</v>
          </cell>
          <cell r="J3797">
            <v>438</v>
          </cell>
        </row>
        <row r="3798">
          <cell r="D3798">
            <v>16576.02</v>
          </cell>
          <cell r="E3798">
            <v>2012</v>
          </cell>
          <cell r="F3798">
            <v>3</v>
          </cell>
          <cell r="G3798">
            <v>293319</v>
          </cell>
          <cell r="H3798">
            <v>2012</v>
          </cell>
          <cell r="I3798">
            <v>2</v>
          </cell>
          <cell r="J3798">
            <v>438</v>
          </cell>
        </row>
        <row r="3799">
          <cell r="D3799">
            <v>3310.66</v>
          </cell>
          <cell r="E3799">
            <v>2012</v>
          </cell>
          <cell r="F3799">
            <v>3</v>
          </cell>
          <cell r="G3799">
            <v>58564</v>
          </cell>
          <cell r="H3799">
            <v>2012</v>
          </cell>
          <cell r="I3799">
            <v>3</v>
          </cell>
          <cell r="J3799">
            <v>438</v>
          </cell>
        </row>
        <row r="3800">
          <cell r="D3800">
            <v>2204.46</v>
          </cell>
          <cell r="E3800">
            <v>2012</v>
          </cell>
          <cell r="F3800">
            <v>3</v>
          </cell>
          <cell r="G3800">
            <v>6344</v>
          </cell>
          <cell r="H3800">
            <v>2012</v>
          </cell>
          <cell r="I3800">
            <v>2</v>
          </cell>
          <cell r="J3800">
            <v>0</v>
          </cell>
        </row>
        <row r="3801">
          <cell r="D3801">
            <v>191.57</v>
          </cell>
          <cell r="E3801">
            <v>2012</v>
          </cell>
          <cell r="F3801">
            <v>3</v>
          </cell>
          <cell r="G3801">
            <v>545</v>
          </cell>
          <cell r="H3801">
            <v>2012</v>
          </cell>
          <cell r="I3801">
            <v>3</v>
          </cell>
          <cell r="J3801">
            <v>0</v>
          </cell>
        </row>
        <row r="3802">
          <cell r="D3802">
            <v>1250.06</v>
          </cell>
          <cell r="E3802">
            <v>2012</v>
          </cell>
          <cell r="F3802">
            <v>3</v>
          </cell>
          <cell r="G3802">
            <v>3641</v>
          </cell>
          <cell r="H3802">
            <v>2012</v>
          </cell>
          <cell r="I3802">
            <v>2</v>
          </cell>
          <cell r="J3802">
            <v>0</v>
          </cell>
        </row>
        <row r="3803">
          <cell r="D3803">
            <v>2403.64</v>
          </cell>
          <cell r="E3803">
            <v>2012</v>
          </cell>
          <cell r="F3803">
            <v>3</v>
          </cell>
          <cell r="G3803">
            <v>6963</v>
          </cell>
          <cell r="H3803">
            <v>2012</v>
          </cell>
          <cell r="I3803">
            <v>3</v>
          </cell>
          <cell r="J3803">
            <v>0</v>
          </cell>
        </row>
        <row r="3804">
          <cell r="D3804">
            <v>904.63</v>
          </cell>
          <cell r="E3804">
            <v>2012</v>
          </cell>
          <cell r="F3804">
            <v>3</v>
          </cell>
          <cell r="G3804">
            <v>7964</v>
          </cell>
          <cell r="H3804">
            <v>2012</v>
          </cell>
          <cell r="I3804">
            <v>2</v>
          </cell>
          <cell r="J3804">
            <v>0</v>
          </cell>
        </row>
        <row r="3805">
          <cell r="D3805">
            <v>5135.87</v>
          </cell>
          <cell r="E3805">
            <v>2012</v>
          </cell>
          <cell r="F3805">
            <v>3</v>
          </cell>
          <cell r="G3805">
            <v>193561</v>
          </cell>
          <cell r="H3805">
            <v>2012</v>
          </cell>
          <cell r="I3805">
            <v>3</v>
          </cell>
          <cell r="J3805">
            <v>0</v>
          </cell>
        </row>
        <row r="3806">
          <cell r="D3806">
            <v>3935.54</v>
          </cell>
          <cell r="E3806">
            <v>2012</v>
          </cell>
          <cell r="F3806">
            <v>3</v>
          </cell>
          <cell r="G3806">
            <v>34244</v>
          </cell>
          <cell r="H3806">
            <v>2012</v>
          </cell>
          <cell r="I3806">
            <v>2</v>
          </cell>
          <cell r="J3806">
            <v>0</v>
          </cell>
        </row>
        <row r="3807">
          <cell r="D3807">
            <v>210.4</v>
          </cell>
          <cell r="E3807">
            <v>2012</v>
          </cell>
          <cell r="F3807">
            <v>3</v>
          </cell>
          <cell r="G3807">
            <v>162</v>
          </cell>
          <cell r="H3807">
            <v>2012</v>
          </cell>
          <cell r="I3807">
            <v>3</v>
          </cell>
          <cell r="J3807">
            <v>0</v>
          </cell>
        </row>
        <row r="3808">
          <cell r="D3808">
            <v>-990.17</v>
          </cell>
          <cell r="E3808">
            <v>2012</v>
          </cell>
          <cell r="F3808">
            <v>3</v>
          </cell>
          <cell r="G3808">
            <v>5424</v>
          </cell>
          <cell r="H3808">
            <v>2012</v>
          </cell>
          <cell r="I3808">
            <v>2</v>
          </cell>
          <cell r="J3808">
            <v>0</v>
          </cell>
        </row>
        <row r="3809">
          <cell r="D3809">
            <v>-3156.64</v>
          </cell>
          <cell r="E3809">
            <v>2012</v>
          </cell>
          <cell r="F3809">
            <v>3</v>
          </cell>
          <cell r="G3809">
            <v>17054</v>
          </cell>
          <cell r="H3809">
            <v>2012</v>
          </cell>
          <cell r="I3809">
            <v>3</v>
          </cell>
          <cell r="J3809">
            <v>0</v>
          </cell>
        </row>
        <row r="3810">
          <cell r="D3810">
            <v>-1950.7</v>
          </cell>
          <cell r="E3810">
            <v>2012</v>
          </cell>
          <cell r="F3810">
            <v>3</v>
          </cell>
          <cell r="G3810">
            <v>10411</v>
          </cell>
          <cell r="H3810">
            <v>2012</v>
          </cell>
          <cell r="I3810">
            <v>2</v>
          </cell>
          <cell r="J3810">
            <v>0</v>
          </cell>
        </row>
        <row r="3811">
          <cell r="D3811">
            <v>4101.2299999999996</v>
          </cell>
          <cell r="E3811">
            <v>2012</v>
          </cell>
          <cell r="F3811">
            <v>3</v>
          </cell>
          <cell r="G3811">
            <v>75939</v>
          </cell>
          <cell r="H3811">
            <v>2012</v>
          </cell>
          <cell r="I3811">
            <v>1</v>
          </cell>
          <cell r="J3811">
            <v>438</v>
          </cell>
        </row>
        <row r="3812">
          <cell r="D3812">
            <v>31049.59</v>
          </cell>
          <cell r="E3812">
            <v>2012</v>
          </cell>
          <cell r="F3812">
            <v>3</v>
          </cell>
          <cell r="G3812">
            <v>551282</v>
          </cell>
          <cell r="H3812">
            <v>2012</v>
          </cell>
          <cell r="I3812">
            <v>2</v>
          </cell>
          <cell r="J3812">
            <v>438</v>
          </cell>
        </row>
        <row r="3813">
          <cell r="D3813">
            <v>144655.97</v>
          </cell>
          <cell r="E3813">
            <v>2012</v>
          </cell>
          <cell r="F3813">
            <v>3</v>
          </cell>
          <cell r="G3813">
            <v>2518177</v>
          </cell>
          <cell r="H3813">
            <v>2012</v>
          </cell>
          <cell r="I3813">
            <v>2</v>
          </cell>
          <cell r="J3813">
            <v>438</v>
          </cell>
        </row>
        <row r="3814">
          <cell r="D3814">
            <v>13350.66</v>
          </cell>
          <cell r="E3814">
            <v>2012</v>
          </cell>
          <cell r="F3814">
            <v>3</v>
          </cell>
          <cell r="G3814">
            <v>222762</v>
          </cell>
          <cell r="H3814">
            <v>2012</v>
          </cell>
          <cell r="I3814">
            <v>3</v>
          </cell>
          <cell r="J3814">
            <v>438</v>
          </cell>
        </row>
        <row r="3815">
          <cell r="D3815">
            <v>250</v>
          </cell>
          <cell r="E3815">
            <v>2012</v>
          </cell>
          <cell r="F3815">
            <v>3</v>
          </cell>
          <cell r="G3815">
            <v>0</v>
          </cell>
          <cell r="H3815">
            <v>2012</v>
          </cell>
          <cell r="I3815">
            <v>1</v>
          </cell>
          <cell r="J3815">
            <v>0</v>
          </cell>
        </row>
        <row r="3816">
          <cell r="D3816">
            <v>2750</v>
          </cell>
          <cell r="E3816">
            <v>2012</v>
          </cell>
          <cell r="F3816">
            <v>3</v>
          </cell>
          <cell r="G3816">
            <v>0</v>
          </cell>
          <cell r="H3816">
            <v>2012</v>
          </cell>
          <cell r="I3816">
            <v>2</v>
          </cell>
          <cell r="J3816">
            <v>0</v>
          </cell>
        </row>
        <row r="3817">
          <cell r="D3817">
            <v>11750</v>
          </cell>
          <cell r="E3817">
            <v>2012</v>
          </cell>
          <cell r="F3817">
            <v>3</v>
          </cell>
          <cell r="G3817">
            <v>0</v>
          </cell>
          <cell r="H3817">
            <v>2012</v>
          </cell>
          <cell r="I3817">
            <v>2</v>
          </cell>
          <cell r="J3817">
            <v>0</v>
          </cell>
        </row>
        <row r="3818">
          <cell r="D3818">
            <v>1250</v>
          </cell>
          <cell r="E3818">
            <v>2012</v>
          </cell>
          <cell r="F3818">
            <v>3</v>
          </cell>
          <cell r="G3818">
            <v>0</v>
          </cell>
          <cell r="H3818">
            <v>2012</v>
          </cell>
          <cell r="I3818">
            <v>3</v>
          </cell>
          <cell r="J3818">
            <v>0</v>
          </cell>
        </row>
        <row r="3819">
          <cell r="D3819">
            <v>375</v>
          </cell>
          <cell r="E3819">
            <v>2012</v>
          </cell>
          <cell r="F3819">
            <v>3</v>
          </cell>
          <cell r="G3819">
            <v>0</v>
          </cell>
          <cell r="H3819">
            <v>2012</v>
          </cell>
          <cell r="I3819">
            <v>2</v>
          </cell>
          <cell r="J3819">
            <v>0</v>
          </cell>
        </row>
        <row r="3820">
          <cell r="D3820">
            <v>2975</v>
          </cell>
          <cell r="E3820">
            <v>2012</v>
          </cell>
          <cell r="F3820">
            <v>3</v>
          </cell>
          <cell r="G3820">
            <v>0</v>
          </cell>
          <cell r="H3820">
            <v>2012</v>
          </cell>
          <cell r="I3820">
            <v>3</v>
          </cell>
          <cell r="J3820">
            <v>0</v>
          </cell>
        </row>
        <row r="3821">
          <cell r="D3821">
            <v>31.06</v>
          </cell>
          <cell r="E3821">
            <v>2012</v>
          </cell>
          <cell r="F3821">
            <v>3</v>
          </cell>
          <cell r="G3821">
            <v>0</v>
          </cell>
          <cell r="H3821">
            <v>2012</v>
          </cell>
          <cell r="I3821">
            <v>2</v>
          </cell>
          <cell r="J3821">
            <v>0</v>
          </cell>
        </row>
        <row r="3822">
          <cell r="D3822">
            <v>462.77</v>
          </cell>
          <cell r="E3822">
            <v>2012</v>
          </cell>
          <cell r="F3822">
            <v>3</v>
          </cell>
          <cell r="G3822">
            <v>0</v>
          </cell>
          <cell r="H3822">
            <v>2012</v>
          </cell>
          <cell r="I3822">
            <v>3</v>
          </cell>
          <cell r="J3822">
            <v>0</v>
          </cell>
        </row>
        <row r="3823">
          <cell r="D3823">
            <v>19449.650000000001</v>
          </cell>
          <cell r="E3823">
            <v>2012</v>
          </cell>
          <cell r="F3823">
            <v>3</v>
          </cell>
          <cell r="G3823">
            <v>54551</v>
          </cell>
          <cell r="H3823">
            <v>2012</v>
          </cell>
          <cell r="I3823">
            <v>2</v>
          </cell>
          <cell r="J3823">
            <v>0</v>
          </cell>
        </row>
        <row r="3824">
          <cell r="D3824">
            <v>76748.27</v>
          </cell>
          <cell r="E3824">
            <v>2012</v>
          </cell>
          <cell r="F3824">
            <v>3</v>
          </cell>
          <cell r="G3824">
            <v>237843</v>
          </cell>
          <cell r="H3824">
            <v>2012</v>
          </cell>
          <cell r="I3824">
            <v>3</v>
          </cell>
          <cell r="J3824">
            <v>0</v>
          </cell>
        </row>
        <row r="3825">
          <cell r="D3825">
            <v>84656.6</v>
          </cell>
          <cell r="E3825">
            <v>2012</v>
          </cell>
          <cell r="F3825">
            <v>3</v>
          </cell>
          <cell r="G3825">
            <v>281522</v>
          </cell>
          <cell r="H3825">
            <v>2012</v>
          </cell>
          <cell r="I3825">
            <v>3</v>
          </cell>
          <cell r="J3825">
            <v>0</v>
          </cell>
        </row>
        <row r="3826">
          <cell r="D3826">
            <v>128140.65</v>
          </cell>
          <cell r="E3826">
            <v>2012</v>
          </cell>
          <cell r="F3826">
            <v>3</v>
          </cell>
          <cell r="G3826">
            <v>8542710</v>
          </cell>
          <cell r="H3826">
            <v>2012</v>
          </cell>
          <cell r="I3826">
            <v>3</v>
          </cell>
          <cell r="J3826">
            <v>0</v>
          </cell>
        </row>
        <row r="3827">
          <cell r="D3827">
            <v>3245.54</v>
          </cell>
          <cell r="E3827">
            <v>2012</v>
          </cell>
          <cell r="F3827">
            <v>3</v>
          </cell>
          <cell r="G3827">
            <v>16739</v>
          </cell>
          <cell r="H3827">
            <v>2012</v>
          </cell>
          <cell r="I3827">
            <v>3</v>
          </cell>
          <cell r="J3827">
            <v>438</v>
          </cell>
        </row>
        <row r="3828">
          <cell r="D3828">
            <v>3971.28</v>
          </cell>
          <cell r="E3828">
            <v>2012</v>
          </cell>
          <cell r="F3828">
            <v>3</v>
          </cell>
          <cell r="G3828">
            <v>20910</v>
          </cell>
          <cell r="H3828">
            <v>2012</v>
          </cell>
          <cell r="I3828">
            <v>4</v>
          </cell>
          <cell r="J3828">
            <v>438</v>
          </cell>
        </row>
        <row r="3829">
          <cell r="D3829">
            <v>200</v>
          </cell>
          <cell r="E3829">
            <v>2012</v>
          </cell>
          <cell r="F3829">
            <v>3</v>
          </cell>
          <cell r="G3829">
            <v>0</v>
          </cell>
          <cell r="H3829">
            <v>2012</v>
          </cell>
          <cell r="I3829">
            <v>4</v>
          </cell>
          <cell r="J3829">
            <v>0</v>
          </cell>
        </row>
        <row r="3830">
          <cell r="D3830">
            <v>-308.39999999999998</v>
          </cell>
          <cell r="E3830">
            <v>2012</v>
          </cell>
          <cell r="F3830">
            <v>3</v>
          </cell>
          <cell r="G3830">
            <v>-1574</v>
          </cell>
          <cell r="H3830">
            <v>2012</v>
          </cell>
          <cell r="I3830">
            <v>4</v>
          </cell>
          <cell r="J3830">
            <v>0</v>
          </cell>
        </row>
        <row r="3831">
          <cell r="D3831">
            <v>699.06</v>
          </cell>
          <cell r="E3831">
            <v>2012</v>
          </cell>
          <cell r="F3831">
            <v>3</v>
          </cell>
          <cell r="G3831">
            <v>2376</v>
          </cell>
          <cell r="H3831">
            <v>2012</v>
          </cell>
          <cell r="I3831">
            <v>4</v>
          </cell>
          <cell r="J3831">
            <v>0</v>
          </cell>
        </row>
        <row r="3832">
          <cell r="D3832">
            <v>14212.25</v>
          </cell>
          <cell r="E3832">
            <v>2012</v>
          </cell>
          <cell r="F3832">
            <v>3</v>
          </cell>
          <cell r="G3832">
            <v>0</v>
          </cell>
          <cell r="H3832">
            <v>2012</v>
          </cell>
          <cell r="I3832">
            <v>3</v>
          </cell>
          <cell r="J3832">
            <v>0</v>
          </cell>
        </row>
        <row r="3833">
          <cell r="D3833">
            <v>75495.5</v>
          </cell>
          <cell r="E3833">
            <v>2012</v>
          </cell>
          <cell r="F3833">
            <v>3</v>
          </cell>
          <cell r="G3833">
            <v>0</v>
          </cell>
          <cell r="H3833">
            <v>2012</v>
          </cell>
          <cell r="I3833">
            <v>4</v>
          </cell>
          <cell r="J3833">
            <v>0</v>
          </cell>
        </row>
        <row r="3834">
          <cell r="D3834">
            <v>-11422.44</v>
          </cell>
          <cell r="E3834">
            <v>2012</v>
          </cell>
          <cell r="F3834">
            <v>3</v>
          </cell>
          <cell r="G3834">
            <v>43909.3</v>
          </cell>
          <cell r="H3834">
            <v>2012</v>
          </cell>
          <cell r="I3834">
            <v>3</v>
          </cell>
          <cell r="J3834">
            <v>0</v>
          </cell>
        </row>
        <row r="3835">
          <cell r="D3835">
            <v>-104268.61</v>
          </cell>
          <cell r="E3835">
            <v>2012</v>
          </cell>
          <cell r="F3835">
            <v>3</v>
          </cell>
          <cell r="G3835">
            <v>369473.8</v>
          </cell>
          <cell r="H3835">
            <v>2012</v>
          </cell>
          <cell r="I3835">
            <v>4</v>
          </cell>
          <cell r="J3835">
            <v>0</v>
          </cell>
        </row>
        <row r="3836">
          <cell r="D3836">
            <v>20373.490000000002</v>
          </cell>
          <cell r="E3836">
            <v>2012</v>
          </cell>
          <cell r="F3836">
            <v>3</v>
          </cell>
          <cell r="G3836">
            <v>71081.899999999994</v>
          </cell>
          <cell r="H3836">
            <v>2012</v>
          </cell>
          <cell r="I3836">
            <v>3</v>
          </cell>
          <cell r="J3836">
            <v>0</v>
          </cell>
        </row>
        <row r="3837">
          <cell r="D3837">
            <v>155593.42000000001</v>
          </cell>
          <cell r="E3837">
            <v>2012</v>
          </cell>
          <cell r="F3837">
            <v>3</v>
          </cell>
          <cell r="G3837">
            <v>532033.80000000005</v>
          </cell>
          <cell r="H3837">
            <v>2012</v>
          </cell>
          <cell r="I3837">
            <v>4</v>
          </cell>
          <cell r="J3837">
            <v>0</v>
          </cell>
        </row>
        <row r="3838">
          <cell r="D3838">
            <v>-13.31</v>
          </cell>
          <cell r="E3838">
            <v>2012</v>
          </cell>
          <cell r="F3838">
            <v>3</v>
          </cell>
          <cell r="G3838">
            <v>50</v>
          </cell>
          <cell r="H3838">
            <v>2012</v>
          </cell>
          <cell r="I3838">
            <v>3</v>
          </cell>
          <cell r="J3838">
            <v>0</v>
          </cell>
        </row>
        <row r="3839">
          <cell r="D3839">
            <v>-4099.1099999999997</v>
          </cell>
          <cell r="E3839">
            <v>2012</v>
          </cell>
          <cell r="F3839">
            <v>3</v>
          </cell>
          <cell r="G3839">
            <v>16500</v>
          </cell>
          <cell r="H3839">
            <v>2012</v>
          </cell>
          <cell r="I3839">
            <v>4</v>
          </cell>
          <cell r="J3839">
            <v>0</v>
          </cell>
        </row>
        <row r="3840">
          <cell r="D3840">
            <v>10602.27</v>
          </cell>
          <cell r="E3840">
            <v>2012</v>
          </cell>
          <cell r="F3840">
            <v>3</v>
          </cell>
          <cell r="G3840">
            <v>27110</v>
          </cell>
          <cell r="H3840">
            <v>2012</v>
          </cell>
          <cell r="I3840">
            <v>4</v>
          </cell>
          <cell r="J3840">
            <v>0</v>
          </cell>
        </row>
        <row r="3841">
          <cell r="D3841">
            <v>8750</v>
          </cell>
          <cell r="E3841">
            <v>2012</v>
          </cell>
          <cell r="F3841">
            <v>3</v>
          </cell>
          <cell r="G3841">
            <v>307000</v>
          </cell>
          <cell r="H3841">
            <v>2012</v>
          </cell>
          <cell r="I3841">
            <v>3</v>
          </cell>
          <cell r="J3841">
            <v>0</v>
          </cell>
        </row>
        <row r="3842">
          <cell r="D3842">
            <v>9250</v>
          </cell>
          <cell r="E3842">
            <v>2012</v>
          </cell>
          <cell r="F3842">
            <v>3</v>
          </cell>
          <cell r="G3842">
            <v>300650</v>
          </cell>
          <cell r="H3842">
            <v>2012</v>
          </cell>
          <cell r="I3842">
            <v>3</v>
          </cell>
          <cell r="J3842">
            <v>0</v>
          </cell>
        </row>
        <row r="3843">
          <cell r="D3843">
            <v>-18.059999999999999</v>
          </cell>
          <cell r="E3843">
            <v>2012</v>
          </cell>
          <cell r="F3843">
            <v>3</v>
          </cell>
          <cell r="G3843">
            <v>-107.2</v>
          </cell>
          <cell r="H3843">
            <v>2011</v>
          </cell>
          <cell r="I3843">
            <v>9</v>
          </cell>
          <cell r="J3843">
            <v>451</v>
          </cell>
        </row>
        <row r="3844">
          <cell r="D3844">
            <v>-18.059999999999999</v>
          </cell>
          <cell r="E3844">
            <v>2012</v>
          </cell>
          <cell r="F3844">
            <v>3</v>
          </cell>
          <cell r="G3844">
            <v>-6</v>
          </cell>
          <cell r="H3844">
            <v>2011</v>
          </cell>
          <cell r="I3844">
            <v>10</v>
          </cell>
          <cell r="J3844">
            <v>451</v>
          </cell>
        </row>
        <row r="3845">
          <cell r="D3845">
            <v>54.18</v>
          </cell>
          <cell r="E3845">
            <v>2012</v>
          </cell>
          <cell r="F3845">
            <v>3</v>
          </cell>
          <cell r="G3845">
            <v>20.5</v>
          </cell>
          <cell r="H3845">
            <v>2011</v>
          </cell>
          <cell r="I3845">
            <v>11</v>
          </cell>
          <cell r="J3845">
            <v>451</v>
          </cell>
        </row>
        <row r="3846">
          <cell r="D3846">
            <v>-36.119999999999997</v>
          </cell>
          <cell r="E3846">
            <v>2012</v>
          </cell>
          <cell r="F3846">
            <v>3</v>
          </cell>
          <cell r="G3846">
            <v>-15.2</v>
          </cell>
          <cell r="H3846">
            <v>2011</v>
          </cell>
          <cell r="I3846">
            <v>12</v>
          </cell>
          <cell r="J3846">
            <v>451</v>
          </cell>
        </row>
        <row r="3847">
          <cell r="D3847">
            <v>18.059999999999999</v>
          </cell>
          <cell r="E3847">
            <v>2012</v>
          </cell>
          <cell r="F3847">
            <v>3</v>
          </cell>
          <cell r="G3847">
            <v>8</v>
          </cell>
          <cell r="H3847">
            <v>2012</v>
          </cell>
          <cell r="I3847">
            <v>1</v>
          </cell>
          <cell r="J3847">
            <v>451</v>
          </cell>
        </row>
        <row r="3848">
          <cell r="D3848">
            <v>8483.84</v>
          </cell>
          <cell r="E3848">
            <v>2012</v>
          </cell>
          <cell r="F3848">
            <v>3</v>
          </cell>
          <cell r="G3848">
            <v>12683.5</v>
          </cell>
          <cell r="H3848">
            <v>2012</v>
          </cell>
          <cell r="I3848">
            <v>3</v>
          </cell>
          <cell r="J3848">
            <v>451</v>
          </cell>
        </row>
        <row r="3849">
          <cell r="D3849">
            <v>150.01</v>
          </cell>
          <cell r="E3849">
            <v>2012</v>
          </cell>
          <cell r="F3849">
            <v>3</v>
          </cell>
          <cell r="G3849">
            <v>176.6</v>
          </cell>
          <cell r="H3849">
            <v>2011</v>
          </cell>
          <cell r="I3849">
            <v>11</v>
          </cell>
          <cell r="J3849">
            <v>451</v>
          </cell>
        </row>
        <row r="3850">
          <cell r="D3850">
            <v>-43.05</v>
          </cell>
          <cell r="E3850">
            <v>2012</v>
          </cell>
          <cell r="F3850">
            <v>3</v>
          </cell>
          <cell r="G3850">
            <v>-557.6</v>
          </cell>
          <cell r="H3850">
            <v>2011</v>
          </cell>
          <cell r="I3850">
            <v>12</v>
          </cell>
          <cell r="J3850">
            <v>451</v>
          </cell>
        </row>
        <row r="3851">
          <cell r="D3851">
            <v>-55.66</v>
          </cell>
          <cell r="E3851">
            <v>2012</v>
          </cell>
          <cell r="F3851">
            <v>3</v>
          </cell>
          <cell r="G3851">
            <v>-3449.6</v>
          </cell>
          <cell r="H3851">
            <v>2012</v>
          </cell>
          <cell r="I3851">
            <v>1</v>
          </cell>
          <cell r="J3851">
            <v>451</v>
          </cell>
        </row>
        <row r="3852">
          <cell r="D3852">
            <v>748.64</v>
          </cell>
          <cell r="E3852">
            <v>2012</v>
          </cell>
          <cell r="F3852">
            <v>3</v>
          </cell>
          <cell r="G3852">
            <v>-4390.3999999999996</v>
          </cell>
          <cell r="H3852">
            <v>2012</v>
          </cell>
          <cell r="I3852">
            <v>2</v>
          </cell>
          <cell r="J3852">
            <v>451</v>
          </cell>
        </row>
        <row r="3853">
          <cell r="D3853">
            <v>568767.63</v>
          </cell>
          <cell r="E3853">
            <v>2012</v>
          </cell>
          <cell r="F3853">
            <v>3</v>
          </cell>
          <cell r="G3853">
            <v>882233.9</v>
          </cell>
          <cell r="H3853">
            <v>2012</v>
          </cell>
          <cell r="I3853">
            <v>3</v>
          </cell>
          <cell r="J3853">
            <v>451</v>
          </cell>
        </row>
        <row r="3854">
          <cell r="D3854">
            <v>1418.73</v>
          </cell>
          <cell r="E3854">
            <v>2012</v>
          </cell>
          <cell r="F3854">
            <v>3</v>
          </cell>
          <cell r="G3854">
            <v>2616.9</v>
          </cell>
          <cell r="H3854">
            <v>2012</v>
          </cell>
          <cell r="I3854">
            <v>3</v>
          </cell>
          <cell r="J3854">
            <v>451</v>
          </cell>
        </row>
        <row r="3855">
          <cell r="D3855">
            <v>443.76</v>
          </cell>
          <cell r="E3855">
            <v>2012</v>
          </cell>
          <cell r="F3855">
            <v>3</v>
          </cell>
          <cell r="G3855">
            <v>624.29999999999995</v>
          </cell>
          <cell r="H3855">
            <v>2012</v>
          </cell>
          <cell r="I3855">
            <v>3</v>
          </cell>
          <cell r="J3855">
            <v>451</v>
          </cell>
        </row>
        <row r="3856">
          <cell r="D3856">
            <v>10056.91</v>
          </cell>
          <cell r="E3856">
            <v>2012</v>
          </cell>
          <cell r="F3856">
            <v>3</v>
          </cell>
          <cell r="G3856">
            <v>15592.2</v>
          </cell>
          <cell r="H3856">
            <v>2012</v>
          </cell>
          <cell r="I3856">
            <v>3</v>
          </cell>
          <cell r="J3856">
            <v>451</v>
          </cell>
        </row>
        <row r="3857">
          <cell r="D3857">
            <v>1195.6600000000001</v>
          </cell>
          <cell r="E3857">
            <v>2012</v>
          </cell>
          <cell r="F3857">
            <v>3</v>
          </cell>
          <cell r="G3857">
            <v>1427.5</v>
          </cell>
          <cell r="H3857">
            <v>2012</v>
          </cell>
          <cell r="I3857">
            <v>3</v>
          </cell>
          <cell r="J3857">
            <v>451</v>
          </cell>
        </row>
        <row r="3858">
          <cell r="D3858">
            <v>1291.1500000000001</v>
          </cell>
          <cell r="E3858">
            <v>2012</v>
          </cell>
          <cell r="F3858">
            <v>3</v>
          </cell>
          <cell r="G3858">
            <v>1606.9</v>
          </cell>
          <cell r="H3858">
            <v>2012</v>
          </cell>
          <cell r="I3858">
            <v>3</v>
          </cell>
          <cell r="J3858">
            <v>451</v>
          </cell>
        </row>
        <row r="3859">
          <cell r="D3859">
            <v>2348</v>
          </cell>
          <cell r="E3859">
            <v>2012</v>
          </cell>
          <cell r="F3859">
            <v>3</v>
          </cell>
          <cell r="G3859">
            <v>4717.8</v>
          </cell>
          <cell r="H3859">
            <v>2012</v>
          </cell>
          <cell r="I3859">
            <v>3</v>
          </cell>
          <cell r="J3859">
            <v>451</v>
          </cell>
        </row>
        <row r="3860">
          <cell r="D3860">
            <v>150.01</v>
          </cell>
          <cell r="E3860">
            <v>2012</v>
          </cell>
          <cell r="F3860">
            <v>3</v>
          </cell>
          <cell r="G3860">
            <v>33</v>
          </cell>
          <cell r="H3860">
            <v>2011</v>
          </cell>
          <cell r="I3860">
            <v>9</v>
          </cell>
          <cell r="J3860">
            <v>451</v>
          </cell>
        </row>
        <row r="3861">
          <cell r="D3861">
            <v>150.01</v>
          </cell>
          <cell r="E3861">
            <v>2012</v>
          </cell>
          <cell r="F3861">
            <v>3</v>
          </cell>
          <cell r="G3861">
            <v>92.8</v>
          </cell>
          <cell r="H3861">
            <v>2011</v>
          </cell>
          <cell r="I3861">
            <v>10</v>
          </cell>
          <cell r="J3861">
            <v>451</v>
          </cell>
        </row>
        <row r="3862">
          <cell r="D3862">
            <v>-46.09</v>
          </cell>
          <cell r="E3862">
            <v>2012</v>
          </cell>
          <cell r="F3862">
            <v>3</v>
          </cell>
          <cell r="G3862">
            <v>-281.39999999999998</v>
          </cell>
          <cell r="H3862">
            <v>2011</v>
          </cell>
          <cell r="I3862">
            <v>12</v>
          </cell>
          <cell r="J3862">
            <v>451</v>
          </cell>
        </row>
        <row r="3863">
          <cell r="D3863">
            <v>-87.1</v>
          </cell>
          <cell r="E3863">
            <v>2012</v>
          </cell>
          <cell r="F3863">
            <v>3</v>
          </cell>
          <cell r="G3863">
            <v>-11</v>
          </cell>
          <cell r="H3863">
            <v>2012</v>
          </cell>
          <cell r="I3863">
            <v>1</v>
          </cell>
          <cell r="J3863">
            <v>451</v>
          </cell>
        </row>
        <row r="3864">
          <cell r="D3864">
            <v>131.69</v>
          </cell>
          <cell r="E3864">
            <v>2012</v>
          </cell>
          <cell r="F3864">
            <v>3</v>
          </cell>
          <cell r="G3864">
            <v>280.10000000000002</v>
          </cell>
          <cell r="H3864">
            <v>2012</v>
          </cell>
          <cell r="I3864">
            <v>2</v>
          </cell>
          <cell r="J3864">
            <v>451</v>
          </cell>
        </row>
        <row r="3865">
          <cell r="D3865">
            <v>7473.58</v>
          </cell>
          <cell r="E3865">
            <v>2012</v>
          </cell>
          <cell r="F3865">
            <v>3</v>
          </cell>
          <cell r="G3865">
            <v>15341.8</v>
          </cell>
          <cell r="H3865">
            <v>2012</v>
          </cell>
          <cell r="I3865">
            <v>3</v>
          </cell>
          <cell r="J3865">
            <v>451</v>
          </cell>
        </row>
        <row r="3866">
          <cell r="D3866">
            <v>-37.44</v>
          </cell>
          <cell r="E3866">
            <v>2012</v>
          </cell>
          <cell r="F3866">
            <v>3</v>
          </cell>
          <cell r="G3866">
            <v>0</v>
          </cell>
          <cell r="H3866">
            <v>0</v>
          </cell>
          <cell r="I3866">
            <v>0</v>
          </cell>
          <cell r="J3866">
            <v>411</v>
          </cell>
        </row>
        <row r="3867">
          <cell r="D3867">
            <v>8.89</v>
          </cell>
          <cell r="E3867">
            <v>2012</v>
          </cell>
          <cell r="F3867">
            <v>3</v>
          </cell>
          <cell r="G3867">
            <v>2</v>
          </cell>
          <cell r="H3867">
            <v>2010</v>
          </cell>
          <cell r="I3867">
            <v>6</v>
          </cell>
          <cell r="J3867">
            <v>411</v>
          </cell>
        </row>
        <row r="3868">
          <cell r="D3868">
            <v>67.87</v>
          </cell>
          <cell r="E3868">
            <v>2012</v>
          </cell>
          <cell r="F3868">
            <v>3</v>
          </cell>
          <cell r="G3868">
            <v>84.8</v>
          </cell>
          <cell r="H3868">
            <v>2011</v>
          </cell>
          <cell r="I3868">
            <v>3</v>
          </cell>
          <cell r="J3868">
            <v>411</v>
          </cell>
        </row>
        <row r="3869">
          <cell r="D3869">
            <v>3.75</v>
          </cell>
          <cell r="E3869">
            <v>2012</v>
          </cell>
          <cell r="F3869">
            <v>3</v>
          </cell>
          <cell r="G3869">
            <v>0</v>
          </cell>
          <cell r="H3869">
            <v>2011</v>
          </cell>
          <cell r="I3869">
            <v>6</v>
          </cell>
          <cell r="J3869">
            <v>411</v>
          </cell>
        </row>
        <row r="3870">
          <cell r="D3870">
            <v>-6.05</v>
          </cell>
          <cell r="E3870">
            <v>2012</v>
          </cell>
          <cell r="F3870">
            <v>3</v>
          </cell>
          <cell r="G3870">
            <v>-3</v>
          </cell>
          <cell r="H3870">
            <v>2011</v>
          </cell>
          <cell r="I3870">
            <v>7</v>
          </cell>
          <cell r="J3870">
            <v>411</v>
          </cell>
        </row>
        <row r="3871">
          <cell r="D3871">
            <v>-1201.3699999999999</v>
          </cell>
          <cell r="E3871">
            <v>2012</v>
          </cell>
          <cell r="F3871">
            <v>3</v>
          </cell>
          <cell r="G3871">
            <v>0</v>
          </cell>
          <cell r="H3871">
            <v>0</v>
          </cell>
          <cell r="I3871">
            <v>0</v>
          </cell>
          <cell r="J3871">
            <v>411</v>
          </cell>
        </row>
        <row r="3872">
          <cell r="D3872">
            <v>0</v>
          </cell>
          <cell r="E3872">
            <v>2012</v>
          </cell>
          <cell r="F3872">
            <v>3</v>
          </cell>
          <cell r="G3872">
            <v>0</v>
          </cell>
          <cell r="H3872">
            <v>2011</v>
          </cell>
          <cell r="I3872">
            <v>6</v>
          </cell>
          <cell r="J3872">
            <v>411</v>
          </cell>
        </row>
        <row r="3873">
          <cell r="D3873">
            <v>66.56</v>
          </cell>
          <cell r="E3873">
            <v>2012</v>
          </cell>
          <cell r="F3873">
            <v>3</v>
          </cell>
          <cell r="G3873">
            <v>69.8</v>
          </cell>
          <cell r="H3873">
            <v>2012</v>
          </cell>
          <cell r="I3873">
            <v>3</v>
          </cell>
          <cell r="J3873">
            <v>411</v>
          </cell>
        </row>
        <row r="3874">
          <cell r="D3874">
            <v>-123.97</v>
          </cell>
          <cell r="E3874">
            <v>2012</v>
          </cell>
          <cell r="F3874">
            <v>4</v>
          </cell>
          <cell r="G3874">
            <v>0</v>
          </cell>
          <cell r="H3874">
            <v>0</v>
          </cell>
          <cell r="I3874">
            <v>0</v>
          </cell>
          <cell r="J3874">
            <v>411</v>
          </cell>
        </row>
        <row r="3875">
          <cell r="D3875">
            <v>24.33</v>
          </cell>
          <cell r="E3875">
            <v>2012</v>
          </cell>
          <cell r="F3875">
            <v>4</v>
          </cell>
          <cell r="G3875">
            <v>20</v>
          </cell>
          <cell r="H3875">
            <v>2010</v>
          </cell>
          <cell r="I3875">
            <v>11</v>
          </cell>
          <cell r="J3875">
            <v>411</v>
          </cell>
        </row>
        <row r="3876">
          <cell r="D3876">
            <v>-13.92</v>
          </cell>
          <cell r="E3876">
            <v>2012</v>
          </cell>
          <cell r="F3876">
            <v>4</v>
          </cell>
          <cell r="G3876">
            <v>-4</v>
          </cell>
          <cell r="H3876">
            <v>2011</v>
          </cell>
          <cell r="I3876">
            <v>4</v>
          </cell>
          <cell r="J3876">
            <v>411</v>
          </cell>
        </row>
        <row r="3877">
          <cell r="D3877">
            <v>-11.73</v>
          </cell>
          <cell r="E3877">
            <v>2012</v>
          </cell>
          <cell r="F3877">
            <v>4</v>
          </cell>
          <cell r="G3877">
            <v>-1</v>
          </cell>
          <cell r="H3877">
            <v>2011</v>
          </cell>
          <cell r="I3877">
            <v>5</v>
          </cell>
          <cell r="J3877">
            <v>411</v>
          </cell>
        </row>
        <row r="3878">
          <cell r="D3878">
            <v>-16.47</v>
          </cell>
          <cell r="E3878">
            <v>2012</v>
          </cell>
          <cell r="F3878">
            <v>4</v>
          </cell>
          <cell r="G3878">
            <v>-8</v>
          </cell>
          <cell r="H3878">
            <v>2011</v>
          </cell>
          <cell r="I3878">
            <v>7</v>
          </cell>
          <cell r="J3878">
            <v>411</v>
          </cell>
        </row>
        <row r="3879">
          <cell r="D3879">
            <v>-239.56</v>
          </cell>
          <cell r="E3879">
            <v>2012</v>
          </cell>
          <cell r="F3879">
            <v>4</v>
          </cell>
          <cell r="G3879">
            <v>-330.2</v>
          </cell>
          <cell r="H3879">
            <v>2011</v>
          </cell>
          <cell r="I3879">
            <v>8</v>
          </cell>
          <cell r="J3879">
            <v>411</v>
          </cell>
        </row>
        <row r="3880">
          <cell r="D3880">
            <v>-16.899999999999999</v>
          </cell>
          <cell r="E3880">
            <v>2012</v>
          </cell>
          <cell r="F3880">
            <v>4</v>
          </cell>
          <cell r="G3880">
            <v>-9</v>
          </cell>
          <cell r="H3880">
            <v>2011</v>
          </cell>
          <cell r="I3880">
            <v>9</v>
          </cell>
          <cell r="J3880">
            <v>411</v>
          </cell>
        </row>
        <row r="3881">
          <cell r="D3881">
            <v>7.31</v>
          </cell>
          <cell r="E3881">
            <v>2012</v>
          </cell>
          <cell r="F3881">
            <v>4</v>
          </cell>
          <cell r="G3881">
            <v>-6</v>
          </cell>
          <cell r="H3881">
            <v>2011</v>
          </cell>
          <cell r="I3881">
            <v>10</v>
          </cell>
          <cell r="J3881">
            <v>411</v>
          </cell>
        </row>
        <row r="3882">
          <cell r="D3882">
            <v>-160.94</v>
          </cell>
          <cell r="E3882">
            <v>2012</v>
          </cell>
          <cell r="F3882">
            <v>4</v>
          </cell>
          <cell r="G3882">
            <v>-234</v>
          </cell>
          <cell r="H3882">
            <v>2011</v>
          </cell>
          <cell r="I3882">
            <v>11</v>
          </cell>
          <cell r="J3882">
            <v>411</v>
          </cell>
        </row>
        <row r="3883">
          <cell r="D3883">
            <v>-359.83</v>
          </cell>
          <cell r="E3883">
            <v>2012</v>
          </cell>
          <cell r="F3883">
            <v>4</v>
          </cell>
          <cell r="G3883">
            <v>-329.8</v>
          </cell>
          <cell r="H3883">
            <v>2011</v>
          </cell>
          <cell r="I3883">
            <v>12</v>
          </cell>
          <cell r="J3883">
            <v>411</v>
          </cell>
        </row>
        <row r="3884">
          <cell r="D3884">
            <v>-977.67</v>
          </cell>
          <cell r="E3884">
            <v>2012</v>
          </cell>
          <cell r="F3884">
            <v>4</v>
          </cell>
          <cell r="G3884">
            <v>-1329</v>
          </cell>
          <cell r="H3884">
            <v>2012</v>
          </cell>
          <cell r="I3884">
            <v>1</v>
          </cell>
          <cell r="J3884">
            <v>411</v>
          </cell>
        </row>
        <row r="3885">
          <cell r="D3885">
            <v>-4228.24</v>
          </cell>
          <cell r="E3885">
            <v>2012</v>
          </cell>
          <cell r="F3885">
            <v>4</v>
          </cell>
          <cell r="G3885">
            <v>-6179.5</v>
          </cell>
          <cell r="H3885">
            <v>2012</v>
          </cell>
          <cell r="I3885">
            <v>2</v>
          </cell>
          <cell r="J3885">
            <v>411</v>
          </cell>
        </row>
        <row r="3886">
          <cell r="D3886">
            <v>-4562.04</v>
          </cell>
          <cell r="E3886">
            <v>2012</v>
          </cell>
          <cell r="F3886">
            <v>4</v>
          </cell>
          <cell r="G3886">
            <v>-8539.1</v>
          </cell>
          <cell r="H3886">
            <v>2012</v>
          </cell>
          <cell r="I3886">
            <v>3</v>
          </cell>
          <cell r="J3886">
            <v>411</v>
          </cell>
        </row>
        <row r="3887">
          <cell r="D3887">
            <v>560994.31999999995</v>
          </cell>
          <cell r="E3887">
            <v>2012</v>
          </cell>
          <cell r="F3887">
            <v>4</v>
          </cell>
          <cell r="G3887">
            <v>609845.9</v>
          </cell>
          <cell r="H3887">
            <v>2012</v>
          </cell>
          <cell r="I3887">
            <v>4</v>
          </cell>
          <cell r="J3887">
            <v>411</v>
          </cell>
        </row>
        <row r="3888">
          <cell r="D3888">
            <v>-2469.6999999999998</v>
          </cell>
          <cell r="E3888">
            <v>2012</v>
          </cell>
          <cell r="F3888">
            <v>4</v>
          </cell>
          <cell r="G3888">
            <v>0</v>
          </cell>
          <cell r="H3888">
            <v>0</v>
          </cell>
          <cell r="I3888">
            <v>0</v>
          </cell>
          <cell r="J3888">
            <v>411</v>
          </cell>
        </row>
        <row r="3889">
          <cell r="D3889">
            <v>1191.82</v>
          </cell>
          <cell r="E3889">
            <v>2012</v>
          </cell>
          <cell r="F3889">
            <v>4</v>
          </cell>
          <cell r="G3889">
            <v>1005</v>
          </cell>
          <cell r="H3889">
            <v>2006</v>
          </cell>
          <cell r="I3889">
            <v>5</v>
          </cell>
          <cell r="J3889">
            <v>411</v>
          </cell>
        </row>
        <row r="3890">
          <cell r="D3890">
            <v>342.74</v>
          </cell>
          <cell r="E3890">
            <v>2012</v>
          </cell>
          <cell r="F3890">
            <v>4</v>
          </cell>
          <cell r="G3890">
            <v>1005</v>
          </cell>
          <cell r="H3890">
            <v>2007</v>
          </cell>
          <cell r="I3890">
            <v>5</v>
          </cell>
          <cell r="J3890">
            <v>411</v>
          </cell>
        </row>
        <row r="3891">
          <cell r="D3891">
            <v>973.64</v>
          </cell>
          <cell r="E3891">
            <v>2012</v>
          </cell>
          <cell r="F3891">
            <v>4</v>
          </cell>
          <cell r="G3891">
            <v>1005</v>
          </cell>
          <cell r="H3891">
            <v>2009</v>
          </cell>
          <cell r="I3891">
            <v>5</v>
          </cell>
          <cell r="J3891">
            <v>411</v>
          </cell>
        </row>
        <row r="3892">
          <cell r="D3892">
            <v>10.83</v>
          </cell>
          <cell r="E3892">
            <v>2012</v>
          </cell>
          <cell r="F3892">
            <v>4</v>
          </cell>
          <cell r="G3892">
            <v>11</v>
          </cell>
          <cell r="H3892">
            <v>2009</v>
          </cell>
          <cell r="I3892">
            <v>10</v>
          </cell>
          <cell r="J3892">
            <v>411</v>
          </cell>
        </row>
        <row r="3893">
          <cell r="D3893">
            <v>0</v>
          </cell>
          <cell r="E3893">
            <v>2012</v>
          </cell>
          <cell r="F3893">
            <v>4</v>
          </cell>
          <cell r="G3893">
            <v>0</v>
          </cell>
          <cell r="H3893">
            <v>2009</v>
          </cell>
          <cell r="I3893">
            <v>11</v>
          </cell>
          <cell r="J3893">
            <v>411</v>
          </cell>
        </row>
        <row r="3894">
          <cell r="D3894">
            <v>0</v>
          </cell>
          <cell r="E3894">
            <v>2012</v>
          </cell>
          <cell r="F3894">
            <v>4</v>
          </cell>
          <cell r="G3894">
            <v>0</v>
          </cell>
          <cell r="H3894">
            <v>2009</v>
          </cell>
          <cell r="I3894">
            <v>12</v>
          </cell>
          <cell r="J3894">
            <v>411</v>
          </cell>
        </row>
        <row r="3895">
          <cell r="D3895">
            <v>0</v>
          </cell>
          <cell r="E3895">
            <v>2012</v>
          </cell>
          <cell r="F3895">
            <v>4</v>
          </cell>
          <cell r="G3895">
            <v>0</v>
          </cell>
          <cell r="H3895">
            <v>2010</v>
          </cell>
          <cell r="I3895">
            <v>1</v>
          </cell>
          <cell r="J3895">
            <v>411</v>
          </cell>
        </row>
        <row r="3896">
          <cell r="D3896">
            <v>0</v>
          </cell>
          <cell r="E3896">
            <v>2012</v>
          </cell>
          <cell r="F3896">
            <v>4</v>
          </cell>
          <cell r="G3896">
            <v>0</v>
          </cell>
          <cell r="H3896">
            <v>2010</v>
          </cell>
          <cell r="I3896">
            <v>4</v>
          </cell>
          <cell r="J3896">
            <v>411</v>
          </cell>
        </row>
        <row r="3897">
          <cell r="D3897">
            <v>0</v>
          </cell>
          <cell r="E3897">
            <v>2012</v>
          </cell>
          <cell r="F3897">
            <v>4</v>
          </cell>
          <cell r="G3897">
            <v>0</v>
          </cell>
          <cell r="H3897">
            <v>2010</v>
          </cell>
          <cell r="I3897">
            <v>5</v>
          </cell>
          <cell r="J3897">
            <v>411</v>
          </cell>
        </row>
        <row r="3898">
          <cell r="D3898">
            <v>0</v>
          </cell>
          <cell r="E3898">
            <v>2012</v>
          </cell>
          <cell r="F3898">
            <v>4</v>
          </cell>
          <cell r="G3898">
            <v>0</v>
          </cell>
          <cell r="H3898">
            <v>2010</v>
          </cell>
          <cell r="I3898">
            <v>6</v>
          </cell>
          <cell r="J3898">
            <v>411</v>
          </cell>
        </row>
        <row r="3899">
          <cell r="D3899">
            <v>0</v>
          </cell>
          <cell r="E3899">
            <v>2012</v>
          </cell>
          <cell r="F3899">
            <v>4</v>
          </cell>
          <cell r="G3899">
            <v>0</v>
          </cell>
          <cell r="H3899">
            <v>2010</v>
          </cell>
          <cell r="I3899">
            <v>7</v>
          </cell>
          <cell r="J3899">
            <v>411</v>
          </cell>
        </row>
        <row r="3900">
          <cell r="D3900">
            <v>15.24</v>
          </cell>
          <cell r="E3900">
            <v>2012</v>
          </cell>
          <cell r="F3900">
            <v>4</v>
          </cell>
          <cell r="G3900">
            <v>16</v>
          </cell>
          <cell r="H3900">
            <v>2010</v>
          </cell>
          <cell r="I3900">
            <v>8</v>
          </cell>
          <cell r="J3900">
            <v>411</v>
          </cell>
        </row>
        <row r="3901">
          <cell r="D3901">
            <v>333.44</v>
          </cell>
          <cell r="E3901">
            <v>2012</v>
          </cell>
          <cell r="F3901">
            <v>4</v>
          </cell>
          <cell r="G3901">
            <v>368.8</v>
          </cell>
          <cell r="H3901">
            <v>2010</v>
          </cell>
          <cell r="I3901">
            <v>9</v>
          </cell>
          <cell r="J3901">
            <v>411</v>
          </cell>
        </row>
        <row r="3902">
          <cell r="D3902">
            <v>83.68</v>
          </cell>
          <cell r="E3902">
            <v>2012</v>
          </cell>
          <cell r="F3902">
            <v>4</v>
          </cell>
          <cell r="G3902">
            <v>111.6</v>
          </cell>
          <cell r="H3902">
            <v>2010</v>
          </cell>
          <cell r="I3902">
            <v>10</v>
          </cell>
          <cell r="J3902">
            <v>411</v>
          </cell>
        </row>
        <row r="3903">
          <cell r="D3903">
            <v>1148.51</v>
          </cell>
          <cell r="E3903">
            <v>2012</v>
          </cell>
          <cell r="F3903">
            <v>4</v>
          </cell>
          <cell r="G3903">
            <v>5022.5</v>
          </cell>
          <cell r="H3903">
            <v>2010</v>
          </cell>
          <cell r="I3903">
            <v>11</v>
          </cell>
          <cell r="J3903">
            <v>411</v>
          </cell>
        </row>
        <row r="3904">
          <cell r="D3904">
            <v>339.85</v>
          </cell>
          <cell r="E3904">
            <v>2012</v>
          </cell>
          <cell r="F3904">
            <v>4</v>
          </cell>
          <cell r="G3904">
            <v>472.1</v>
          </cell>
          <cell r="H3904">
            <v>2010</v>
          </cell>
          <cell r="I3904">
            <v>12</v>
          </cell>
          <cell r="J3904">
            <v>411</v>
          </cell>
        </row>
        <row r="3905">
          <cell r="D3905">
            <v>133.41</v>
          </cell>
          <cell r="E3905">
            <v>2012</v>
          </cell>
          <cell r="F3905">
            <v>4</v>
          </cell>
          <cell r="G3905">
            <v>151.30000000000001</v>
          </cell>
          <cell r="H3905">
            <v>2011</v>
          </cell>
          <cell r="I3905">
            <v>1</v>
          </cell>
          <cell r="J3905">
            <v>411</v>
          </cell>
        </row>
        <row r="3906">
          <cell r="D3906">
            <v>174.69</v>
          </cell>
          <cell r="E3906">
            <v>2012</v>
          </cell>
          <cell r="F3906">
            <v>4</v>
          </cell>
          <cell r="G3906">
            <v>247.4</v>
          </cell>
          <cell r="H3906">
            <v>2011</v>
          </cell>
          <cell r="I3906">
            <v>2</v>
          </cell>
          <cell r="J3906">
            <v>411</v>
          </cell>
        </row>
        <row r="3907">
          <cell r="D3907">
            <v>52.94</v>
          </cell>
          <cell r="E3907">
            <v>2012</v>
          </cell>
          <cell r="F3907">
            <v>4</v>
          </cell>
          <cell r="G3907">
            <v>117.6</v>
          </cell>
          <cell r="H3907">
            <v>2011</v>
          </cell>
          <cell r="I3907">
            <v>3</v>
          </cell>
          <cell r="J3907">
            <v>411</v>
          </cell>
        </row>
        <row r="3908">
          <cell r="D3908">
            <v>221.43</v>
          </cell>
          <cell r="E3908">
            <v>2012</v>
          </cell>
          <cell r="F3908">
            <v>4</v>
          </cell>
          <cell r="G3908">
            <v>319.8</v>
          </cell>
          <cell r="H3908">
            <v>2011</v>
          </cell>
          <cell r="I3908">
            <v>4</v>
          </cell>
          <cell r="J3908">
            <v>411</v>
          </cell>
        </row>
        <row r="3909">
          <cell r="D3909">
            <v>-17.739999999999998</v>
          </cell>
          <cell r="E3909">
            <v>2012</v>
          </cell>
          <cell r="F3909">
            <v>4</v>
          </cell>
          <cell r="G3909">
            <v>5.9</v>
          </cell>
          <cell r="H3909">
            <v>2011</v>
          </cell>
          <cell r="I3909">
            <v>5</v>
          </cell>
          <cell r="J3909">
            <v>411</v>
          </cell>
        </row>
        <row r="3910">
          <cell r="D3910">
            <v>-288.83999999999997</v>
          </cell>
          <cell r="E3910">
            <v>2012</v>
          </cell>
          <cell r="F3910">
            <v>4</v>
          </cell>
          <cell r="G3910">
            <v>-269.7</v>
          </cell>
          <cell r="H3910">
            <v>2011</v>
          </cell>
          <cell r="I3910">
            <v>6</v>
          </cell>
          <cell r="J3910">
            <v>411</v>
          </cell>
        </row>
        <row r="3911">
          <cell r="D3911">
            <v>-1170.0899999999999</v>
          </cell>
          <cell r="E3911">
            <v>2012</v>
          </cell>
          <cell r="F3911">
            <v>4</v>
          </cell>
          <cell r="G3911">
            <v>-1404.4</v>
          </cell>
          <cell r="H3911">
            <v>2011</v>
          </cell>
          <cell r="I3911">
            <v>7</v>
          </cell>
          <cell r="J3911">
            <v>411</v>
          </cell>
        </row>
        <row r="3912">
          <cell r="D3912">
            <v>-997.49</v>
          </cell>
          <cell r="E3912">
            <v>2012</v>
          </cell>
          <cell r="F3912">
            <v>4</v>
          </cell>
          <cell r="G3912">
            <v>-988.2</v>
          </cell>
          <cell r="H3912">
            <v>2011</v>
          </cell>
          <cell r="I3912">
            <v>8</v>
          </cell>
          <cell r="J3912">
            <v>411</v>
          </cell>
        </row>
        <row r="3913">
          <cell r="D3913">
            <v>-1137.71</v>
          </cell>
          <cell r="E3913">
            <v>2012</v>
          </cell>
          <cell r="F3913">
            <v>4</v>
          </cell>
          <cell r="G3913">
            <v>-1213</v>
          </cell>
          <cell r="H3913">
            <v>2011</v>
          </cell>
          <cell r="I3913">
            <v>9</v>
          </cell>
          <cell r="J3913">
            <v>411</v>
          </cell>
        </row>
        <row r="3914">
          <cell r="D3914">
            <v>-1129.08</v>
          </cell>
          <cell r="E3914">
            <v>2012</v>
          </cell>
          <cell r="F3914">
            <v>4</v>
          </cell>
          <cell r="G3914">
            <v>-1013.9</v>
          </cell>
          <cell r="H3914">
            <v>2011</v>
          </cell>
          <cell r="I3914">
            <v>10</v>
          </cell>
          <cell r="J3914">
            <v>411</v>
          </cell>
        </row>
        <row r="3915">
          <cell r="D3915">
            <v>-3227.07</v>
          </cell>
          <cell r="E3915">
            <v>2012</v>
          </cell>
          <cell r="F3915">
            <v>4</v>
          </cell>
          <cell r="G3915">
            <v>-3982.2</v>
          </cell>
          <cell r="H3915">
            <v>2011</v>
          </cell>
          <cell r="I3915">
            <v>11</v>
          </cell>
          <cell r="J3915">
            <v>411</v>
          </cell>
        </row>
        <row r="3916">
          <cell r="D3916">
            <v>-11737.76</v>
          </cell>
          <cell r="E3916">
            <v>2012</v>
          </cell>
          <cell r="F3916">
            <v>4</v>
          </cell>
          <cell r="G3916">
            <v>-16489.3</v>
          </cell>
          <cell r="H3916">
            <v>2011</v>
          </cell>
          <cell r="I3916">
            <v>12</v>
          </cell>
          <cell r="J3916">
            <v>411</v>
          </cell>
        </row>
        <row r="3917">
          <cell r="D3917">
            <v>-34748.269999999997</v>
          </cell>
          <cell r="E3917">
            <v>2012</v>
          </cell>
          <cell r="F3917">
            <v>4</v>
          </cell>
          <cell r="G3917">
            <v>-51244.6</v>
          </cell>
          <cell r="H3917">
            <v>2012</v>
          </cell>
          <cell r="I3917">
            <v>1</v>
          </cell>
          <cell r="J3917">
            <v>411</v>
          </cell>
        </row>
        <row r="3918">
          <cell r="D3918">
            <v>-207768.93</v>
          </cell>
          <cell r="E3918">
            <v>2012</v>
          </cell>
          <cell r="F3918">
            <v>4</v>
          </cell>
          <cell r="G3918">
            <v>-316430</v>
          </cell>
          <cell r="H3918">
            <v>2012</v>
          </cell>
          <cell r="I3918">
            <v>2</v>
          </cell>
          <cell r="J3918">
            <v>411</v>
          </cell>
        </row>
        <row r="3919">
          <cell r="D3919">
            <v>-181841.54</v>
          </cell>
          <cell r="E3919">
            <v>2012</v>
          </cell>
          <cell r="F3919">
            <v>4</v>
          </cell>
          <cell r="G3919">
            <v>-310795.40000000002</v>
          </cell>
          <cell r="H3919">
            <v>2012</v>
          </cell>
          <cell r="I3919">
            <v>3</v>
          </cell>
          <cell r="J3919">
            <v>411</v>
          </cell>
        </row>
        <row r="3920">
          <cell r="D3920">
            <v>20335815.109999999</v>
          </cell>
          <cell r="E3920">
            <v>2012</v>
          </cell>
          <cell r="F3920">
            <v>4</v>
          </cell>
          <cell r="G3920">
            <v>27071442.899999999</v>
          </cell>
          <cell r="H3920">
            <v>2012</v>
          </cell>
          <cell r="I3920">
            <v>4</v>
          </cell>
          <cell r="J3920">
            <v>411</v>
          </cell>
        </row>
        <row r="3921">
          <cell r="D3921">
            <v>37.11</v>
          </cell>
          <cell r="E3921">
            <v>2012</v>
          </cell>
          <cell r="F3921">
            <v>4</v>
          </cell>
          <cell r="G3921">
            <v>47.3</v>
          </cell>
          <cell r="H3921">
            <v>2012</v>
          </cell>
          <cell r="I3921">
            <v>4</v>
          </cell>
          <cell r="J3921">
            <v>411</v>
          </cell>
        </row>
        <row r="3922">
          <cell r="D3922">
            <v>1.45</v>
          </cell>
          <cell r="E3922">
            <v>2012</v>
          </cell>
          <cell r="F3922">
            <v>4</v>
          </cell>
          <cell r="G3922">
            <v>12.1</v>
          </cell>
          <cell r="H3922">
            <v>2011</v>
          </cell>
          <cell r="I3922">
            <v>9</v>
          </cell>
          <cell r="J3922">
            <v>411</v>
          </cell>
        </row>
        <row r="3923">
          <cell r="D3923">
            <v>-12.32</v>
          </cell>
          <cell r="E3923">
            <v>2012</v>
          </cell>
          <cell r="F3923">
            <v>4</v>
          </cell>
          <cell r="G3923">
            <v>-11</v>
          </cell>
          <cell r="H3923">
            <v>2011</v>
          </cell>
          <cell r="I3923">
            <v>10</v>
          </cell>
          <cell r="J3923">
            <v>411</v>
          </cell>
        </row>
        <row r="3924">
          <cell r="D3924">
            <v>5.0199999999999996</v>
          </cell>
          <cell r="E3924">
            <v>2012</v>
          </cell>
          <cell r="F3924">
            <v>4</v>
          </cell>
          <cell r="G3924">
            <v>5.0999999999999996</v>
          </cell>
          <cell r="H3924">
            <v>2011</v>
          </cell>
          <cell r="I3924">
            <v>11</v>
          </cell>
          <cell r="J3924">
            <v>411</v>
          </cell>
        </row>
        <row r="3925">
          <cell r="D3925">
            <v>-2.69</v>
          </cell>
          <cell r="E3925">
            <v>2012</v>
          </cell>
          <cell r="F3925">
            <v>4</v>
          </cell>
          <cell r="G3925">
            <v>-22.3</v>
          </cell>
          <cell r="H3925">
            <v>2011</v>
          </cell>
          <cell r="I3925">
            <v>12</v>
          </cell>
          <cell r="J3925">
            <v>411</v>
          </cell>
        </row>
        <row r="3926">
          <cell r="D3926">
            <v>-14.6</v>
          </cell>
          <cell r="E3926">
            <v>2012</v>
          </cell>
          <cell r="F3926">
            <v>4</v>
          </cell>
          <cell r="G3926">
            <v>-121.4</v>
          </cell>
          <cell r="H3926">
            <v>2012</v>
          </cell>
          <cell r="I3926">
            <v>1</v>
          </cell>
          <cell r="J3926">
            <v>411</v>
          </cell>
        </row>
        <row r="3927">
          <cell r="D3927">
            <v>86.63</v>
          </cell>
          <cell r="E3927">
            <v>2012</v>
          </cell>
          <cell r="F3927">
            <v>4</v>
          </cell>
          <cell r="G3927">
            <v>264</v>
          </cell>
          <cell r="H3927">
            <v>2012</v>
          </cell>
          <cell r="I3927">
            <v>2</v>
          </cell>
          <cell r="J3927">
            <v>411</v>
          </cell>
        </row>
        <row r="3928">
          <cell r="D3928">
            <v>-283.82</v>
          </cell>
          <cell r="E3928">
            <v>2012</v>
          </cell>
          <cell r="F3928">
            <v>4</v>
          </cell>
          <cell r="G3928">
            <v>-1992.4</v>
          </cell>
          <cell r="H3928">
            <v>2012</v>
          </cell>
          <cell r="I3928">
            <v>3</v>
          </cell>
          <cell r="J3928">
            <v>411</v>
          </cell>
        </row>
        <row r="3929">
          <cell r="D3929">
            <v>34841.89</v>
          </cell>
          <cell r="E3929">
            <v>2012</v>
          </cell>
          <cell r="F3929">
            <v>4</v>
          </cell>
          <cell r="G3929">
            <v>71681</v>
          </cell>
          <cell r="H3929">
            <v>2012</v>
          </cell>
          <cell r="I3929">
            <v>4</v>
          </cell>
          <cell r="J3929">
            <v>411</v>
          </cell>
        </row>
        <row r="3930">
          <cell r="D3930">
            <v>-106.97</v>
          </cell>
          <cell r="E3930">
            <v>2012</v>
          </cell>
          <cell r="F3930">
            <v>4</v>
          </cell>
          <cell r="G3930">
            <v>0</v>
          </cell>
          <cell r="H3930">
            <v>0</v>
          </cell>
          <cell r="I3930">
            <v>0</v>
          </cell>
          <cell r="J3930">
            <v>411</v>
          </cell>
        </row>
        <row r="3931">
          <cell r="D3931">
            <v>7.63</v>
          </cell>
          <cell r="E3931">
            <v>2012</v>
          </cell>
          <cell r="F3931">
            <v>4</v>
          </cell>
          <cell r="G3931">
            <v>0</v>
          </cell>
          <cell r="H3931">
            <v>2010</v>
          </cell>
          <cell r="I3931">
            <v>7</v>
          </cell>
          <cell r="J3931">
            <v>411</v>
          </cell>
        </row>
        <row r="3932">
          <cell r="D3932">
            <v>-9.8800000000000008</v>
          </cell>
          <cell r="E3932">
            <v>2012</v>
          </cell>
          <cell r="F3932">
            <v>4</v>
          </cell>
          <cell r="G3932">
            <v>-19</v>
          </cell>
          <cell r="H3932">
            <v>2010</v>
          </cell>
          <cell r="I3932">
            <v>9</v>
          </cell>
          <cell r="J3932">
            <v>411</v>
          </cell>
        </row>
        <row r="3933">
          <cell r="D3933">
            <v>-27</v>
          </cell>
          <cell r="E3933">
            <v>2012</v>
          </cell>
          <cell r="F3933">
            <v>4</v>
          </cell>
          <cell r="G3933">
            <v>-1009</v>
          </cell>
          <cell r="H3933">
            <v>2010</v>
          </cell>
          <cell r="I3933">
            <v>10</v>
          </cell>
          <cell r="J3933">
            <v>411</v>
          </cell>
        </row>
        <row r="3934">
          <cell r="D3934">
            <v>6.67</v>
          </cell>
          <cell r="E3934">
            <v>2012</v>
          </cell>
          <cell r="F3934">
            <v>4</v>
          </cell>
          <cell r="G3934">
            <v>11</v>
          </cell>
          <cell r="H3934">
            <v>2010</v>
          </cell>
          <cell r="I3934">
            <v>11</v>
          </cell>
          <cell r="J3934">
            <v>411</v>
          </cell>
        </row>
        <row r="3935">
          <cell r="D3935">
            <v>-12.16</v>
          </cell>
          <cell r="E3935">
            <v>2012</v>
          </cell>
          <cell r="F3935">
            <v>4</v>
          </cell>
          <cell r="G3935">
            <v>-4</v>
          </cell>
          <cell r="H3935">
            <v>2010</v>
          </cell>
          <cell r="I3935">
            <v>12</v>
          </cell>
          <cell r="J3935">
            <v>411</v>
          </cell>
        </row>
        <row r="3936">
          <cell r="D3936">
            <v>0</v>
          </cell>
          <cell r="E3936">
            <v>2012</v>
          </cell>
          <cell r="F3936">
            <v>4</v>
          </cell>
          <cell r="G3936">
            <v>0</v>
          </cell>
          <cell r="H3936">
            <v>2011</v>
          </cell>
          <cell r="I3936">
            <v>3</v>
          </cell>
          <cell r="J3936">
            <v>411</v>
          </cell>
        </row>
        <row r="3937">
          <cell r="D3937">
            <v>0</v>
          </cell>
          <cell r="E3937">
            <v>2012</v>
          </cell>
          <cell r="F3937">
            <v>4</v>
          </cell>
          <cell r="G3937">
            <v>0</v>
          </cell>
          <cell r="H3937">
            <v>2011</v>
          </cell>
          <cell r="I3937">
            <v>7</v>
          </cell>
          <cell r="J3937">
            <v>411</v>
          </cell>
        </row>
        <row r="3938">
          <cell r="D3938">
            <v>-52.3</v>
          </cell>
          <cell r="E3938">
            <v>2012</v>
          </cell>
          <cell r="F3938">
            <v>4</v>
          </cell>
          <cell r="G3938">
            <v>33.299999999999997</v>
          </cell>
          <cell r="H3938">
            <v>2011</v>
          </cell>
          <cell r="I3938">
            <v>8</v>
          </cell>
          <cell r="J3938">
            <v>411</v>
          </cell>
        </row>
        <row r="3939">
          <cell r="D3939">
            <v>-47.13</v>
          </cell>
          <cell r="E3939">
            <v>2012</v>
          </cell>
          <cell r="F3939">
            <v>4</v>
          </cell>
          <cell r="G3939">
            <v>-26</v>
          </cell>
          <cell r="H3939">
            <v>2011</v>
          </cell>
          <cell r="I3939">
            <v>9</v>
          </cell>
          <cell r="J3939">
            <v>411</v>
          </cell>
        </row>
        <row r="3940">
          <cell r="D3940">
            <v>-214.7</v>
          </cell>
          <cell r="E3940">
            <v>2012</v>
          </cell>
          <cell r="F3940">
            <v>4</v>
          </cell>
          <cell r="G3940">
            <v>-1247.9000000000001</v>
          </cell>
          <cell r="H3940">
            <v>2011</v>
          </cell>
          <cell r="I3940">
            <v>10</v>
          </cell>
          <cell r="J3940">
            <v>411</v>
          </cell>
        </row>
        <row r="3941">
          <cell r="D3941">
            <v>-175.65</v>
          </cell>
          <cell r="E3941">
            <v>2012</v>
          </cell>
          <cell r="F3941">
            <v>4</v>
          </cell>
          <cell r="G3941">
            <v>-812</v>
          </cell>
          <cell r="H3941">
            <v>2011</v>
          </cell>
          <cell r="I3941">
            <v>11</v>
          </cell>
          <cell r="J3941">
            <v>411</v>
          </cell>
        </row>
        <row r="3942">
          <cell r="D3942">
            <v>-496.71</v>
          </cell>
          <cell r="E3942">
            <v>2012</v>
          </cell>
          <cell r="F3942">
            <v>4</v>
          </cell>
          <cell r="G3942">
            <v>-2848.8</v>
          </cell>
          <cell r="H3942">
            <v>2011</v>
          </cell>
          <cell r="I3942">
            <v>12</v>
          </cell>
          <cell r="J3942">
            <v>411</v>
          </cell>
        </row>
        <row r="3943">
          <cell r="D3943">
            <v>-999.7</v>
          </cell>
          <cell r="E3943">
            <v>2012</v>
          </cell>
          <cell r="F3943">
            <v>4</v>
          </cell>
          <cell r="G3943">
            <v>-5595.8</v>
          </cell>
          <cell r="H3943">
            <v>2012</v>
          </cell>
          <cell r="I3943">
            <v>1</v>
          </cell>
          <cell r="J3943">
            <v>411</v>
          </cell>
        </row>
        <row r="3944">
          <cell r="D3944">
            <v>-3478.61</v>
          </cell>
          <cell r="E3944">
            <v>2012</v>
          </cell>
          <cell r="F3944">
            <v>4</v>
          </cell>
          <cell r="G3944">
            <v>-21094.2</v>
          </cell>
          <cell r="H3944">
            <v>2012</v>
          </cell>
          <cell r="I3944">
            <v>2</v>
          </cell>
          <cell r="J3944">
            <v>411</v>
          </cell>
        </row>
        <row r="3945">
          <cell r="D3945">
            <v>-18428.05</v>
          </cell>
          <cell r="E3945">
            <v>2012</v>
          </cell>
          <cell r="F3945">
            <v>4</v>
          </cell>
          <cell r="G3945">
            <v>-120025.4</v>
          </cell>
          <cell r="H3945">
            <v>2012</v>
          </cell>
          <cell r="I3945">
            <v>3</v>
          </cell>
          <cell r="J3945">
            <v>411</v>
          </cell>
        </row>
        <row r="3946">
          <cell r="D3946">
            <v>1432169.25</v>
          </cell>
          <cell r="E3946">
            <v>2012</v>
          </cell>
          <cell r="F3946">
            <v>4</v>
          </cell>
          <cell r="G3946">
            <v>4227250.5</v>
          </cell>
          <cell r="H3946">
            <v>2012</v>
          </cell>
          <cell r="I3946">
            <v>4</v>
          </cell>
          <cell r="J3946">
            <v>411</v>
          </cell>
        </row>
        <row r="3947">
          <cell r="D3947">
            <v>18.39</v>
          </cell>
          <cell r="E3947">
            <v>2012</v>
          </cell>
          <cell r="F3947">
            <v>4</v>
          </cell>
          <cell r="G3947">
            <v>61.4</v>
          </cell>
          <cell r="H3947">
            <v>2012</v>
          </cell>
          <cell r="I3947">
            <v>4</v>
          </cell>
          <cell r="J3947">
            <v>411</v>
          </cell>
        </row>
        <row r="3948">
          <cell r="D3948">
            <v>-20.38</v>
          </cell>
          <cell r="E3948">
            <v>2012</v>
          </cell>
          <cell r="F3948">
            <v>4</v>
          </cell>
          <cell r="G3948">
            <v>-11.1</v>
          </cell>
          <cell r="H3948">
            <v>2011</v>
          </cell>
          <cell r="I3948">
            <v>12</v>
          </cell>
          <cell r="J3948">
            <v>411</v>
          </cell>
        </row>
        <row r="3949">
          <cell r="D3949">
            <v>-20.3</v>
          </cell>
          <cell r="E3949">
            <v>2012</v>
          </cell>
          <cell r="F3949">
            <v>4</v>
          </cell>
          <cell r="G3949">
            <v>-11</v>
          </cell>
          <cell r="H3949">
            <v>2012</v>
          </cell>
          <cell r="I3949">
            <v>1</v>
          </cell>
          <cell r="J3949">
            <v>411</v>
          </cell>
        </row>
        <row r="3950">
          <cell r="D3950">
            <v>50.76</v>
          </cell>
          <cell r="E3950">
            <v>2012</v>
          </cell>
          <cell r="F3950">
            <v>4</v>
          </cell>
          <cell r="G3950">
            <v>21</v>
          </cell>
          <cell r="H3950">
            <v>2012</v>
          </cell>
          <cell r="I3950">
            <v>2</v>
          </cell>
          <cell r="J3950">
            <v>411</v>
          </cell>
        </row>
        <row r="3951">
          <cell r="D3951">
            <v>-1014.41</v>
          </cell>
          <cell r="E3951">
            <v>2012</v>
          </cell>
          <cell r="F3951">
            <v>4</v>
          </cell>
          <cell r="G3951">
            <v>-1148.3</v>
          </cell>
          <cell r="H3951">
            <v>2012</v>
          </cell>
          <cell r="I3951">
            <v>3</v>
          </cell>
          <cell r="J3951">
            <v>411</v>
          </cell>
        </row>
        <row r="3952">
          <cell r="D3952">
            <v>22421.3</v>
          </cell>
          <cell r="E3952">
            <v>2012</v>
          </cell>
          <cell r="F3952">
            <v>4</v>
          </cell>
          <cell r="G3952">
            <v>18307.5</v>
          </cell>
          <cell r="H3952">
            <v>2012</v>
          </cell>
          <cell r="I3952">
            <v>4</v>
          </cell>
          <cell r="J3952">
            <v>411</v>
          </cell>
        </row>
        <row r="3953">
          <cell r="D3953">
            <v>-164.94</v>
          </cell>
          <cell r="E3953">
            <v>2012</v>
          </cell>
          <cell r="F3953">
            <v>4</v>
          </cell>
          <cell r="G3953">
            <v>0</v>
          </cell>
          <cell r="H3953">
            <v>0</v>
          </cell>
          <cell r="I3953">
            <v>0</v>
          </cell>
          <cell r="J3953">
            <v>411</v>
          </cell>
        </row>
        <row r="3954">
          <cell r="D3954">
            <v>0</v>
          </cell>
          <cell r="E3954">
            <v>2012</v>
          </cell>
          <cell r="F3954">
            <v>4</v>
          </cell>
          <cell r="G3954">
            <v>0</v>
          </cell>
          <cell r="H3954">
            <v>2011</v>
          </cell>
          <cell r="I3954">
            <v>5</v>
          </cell>
          <cell r="J3954">
            <v>411</v>
          </cell>
        </row>
        <row r="3955">
          <cell r="D3955">
            <v>-11.8</v>
          </cell>
          <cell r="E3955">
            <v>2012</v>
          </cell>
          <cell r="F3955">
            <v>4</v>
          </cell>
          <cell r="G3955">
            <v>-1</v>
          </cell>
          <cell r="H3955">
            <v>2011</v>
          </cell>
          <cell r="I3955">
            <v>6</v>
          </cell>
          <cell r="J3955">
            <v>411</v>
          </cell>
        </row>
        <row r="3956">
          <cell r="D3956">
            <v>-11</v>
          </cell>
          <cell r="E3956">
            <v>2012</v>
          </cell>
          <cell r="F3956">
            <v>4</v>
          </cell>
          <cell r="G3956">
            <v>0</v>
          </cell>
          <cell r="H3956">
            <v>2011</v>
          </cell>
          <cell r="I3956">
            <v>7</v>
          </cell>
          <cell r="J3956">
            <v>411</v>
          </cell>
        </row>
        <row r="3957">
          <cell r="D3957">
            <v>-31.07</v>
          </cell>
          <cell r="E3957">
            <v>2012</v>
          </cell>
          <cell r="F3957">
            <v>4</v>
          </cell>
          <cell r="G3957">
            <v>-11.1</v>
          </cell>
          <cell r="H3957">
            <v>2011</v>
          </cell>
          <cell r="I3957">
            <v>8</v>
          </cell>
          <cell r="J3957">
            <v>411</v>
          </cell>
        </row>
        <row r="3958">
          <cell r="D3958">
            <v>-34.840000000000003</v>
          </cell>
          <cell r="E3958">
            <v>2012</v>
          </cell>
          <cell r="F3958">
            <v>4</v>
          </cell>
          <cell r="G3958">
            <v>-14</v>
          </cell>
          <cell r="H3958">
            <v>2011</v>
          </cell>
          <cell r="I3958">
            <v>9</v>
          </cell>
          <cell r="J3958">
            <v>411</v>
          </cell>
        </row>
        <row r="3959">
          <cell r="D3959">
            <v>41.91</v>
          </cell>
          <cell r="E3959">
            <v>2012</v>
          </cell>
          <cell r="F3959">
            <v>4</v>
          </cell>
          <cell r="G3959">
            <v>24.2</v>
          </cell>
          <cell r="H3959">
            <v>2011</v>
          </cell>
          <cell r="I3959">
            <v>10</v>
          </cell>
          <cell r="J3959">
            <v>411</v>
          </cell>
        </row>
        <row r="3960">
          <cell r="D3960">
            <v>-195.77</v>
          </cell>
          <cell r="E3960">
            <v>2012</v>
          </cell>
          <cell r="F3960">
            <v>4</v>
          </cell>
          <cell r="G3960">
            <v>-185.5</v>
          </cell>
          <cell r="H3960">
            <v>2011</v>
          </cell>
          <cell r="I3960">
            <v>11</v>
          </cell>
          <cell r="J3960">
            <v>411</v>
          </cell>
        </row>
        <row r="3961">
          <cell r="D3961">
            <v>-228.64</v>
          </cell>
          <cell r="E3961">
            <v>2012</v>
          </cell>
          <cell r="F3961">
            <v>4</v>
          </cell>
          <cell r="G3961">
            <v>-348.6</v>
          </cell>
          <cell r="H3961">
            <v>2011</v>
          </cell>
          <cell r="I3961">
            <v>12</v>
          </cell>
          <cell r="J3961">
            <v>411</v>
          </cell>
        </row>
        <row r="3962">
          <cell r="D3962">
            <v>-1823.04</v>
          </cell>
          <cell r="E3962">
            <v>2012</v>
          </cell>
          <cell r="F3962">
            <v>4</v>
          </cell>
          <cell r="G3962">
            <v>-2038.7</v>
          </cell>
          <cell r="H3962">
            <v>2012</v>
          </cell>
          <cell r="I3962">
            <v>1</v>
          </cell>
          <cell r="J3962">
            <v>411</v>
          </cell>
        </row>
        <row r="3963">
          <cell r="D3963">
            <v>-18108.599999999999</v>
          </cell>
          <cell r="E3963">
            <v>2012</v>
          </cell>
          <cell r="F3963">
            <v>4</v>
          </cell>
          <cell r="G3963">
            <v>-20462.3</v>
          </cell>
          <cell r="H3963">
            <v>2012</v>
          </cell>
          <cell r="I3963">
            <v>2</v>
          </cell>
          <cell r="J3963">
            <v>411</v>
          </cell>
        </row>
        <row r="3964">
          <cell r="D3964">
            <v>-9273.42</v>
          </cell>
          <cell r="E3964">
            <v>2012</v>
          </cell>
          <cell r="F3964">
            <v>4</v>
          </cell>
          <cell r="G3964">
            <v>-11248.7</v>
          </cell>
          <cell r="H3964">
            <v>2012</v>
          </cell>
          <cell r="I3964">
            <v>3</v>
          </cell>
          <cell r="J3964">
            <v>411</v>
          </cell>
        </row>
        <row r="3965">
          <cell r="D3965">
            <v>1633112.91</v>
          </cell>
          <cell r="E3965">
            <v>2012</v>
          </cell>
          <cell r="F3965">
            <v>4</v>
          </cell>
          <cell r="G3965">
            <v>1558368.1</v>
          </cell>
          <cell r="H3965">
            <v>2012</v>
          </cell>
          <cell r="I3965">
            <v>4</v>
          </cell>
          <cell r="J3965">
            <v>411</v>
          </cell>
        </row>
        <row r="3966">
          <cell r="D3966">
            <v>24.62</v>
          </cell>
          <cell r="E3966">
            <v>2012</v>
          </cell>
          <cell r="F3966">
            <v>4</v>
          </cell>
          <cell r="G3966">
            <v>17.100000000000001</v>
          </cell>
          <cell r="H3966">
            <v>2012</v>
          </cell>
          <cell r="I3966">
            <v>4</v>
          </cell>
          <cell r="J3966">
            <v>411</v>
          </cell>
        </row>
        <row r="3967">
          <cell r="D3967">
            <v>22.36</v>
          </cell>
          <cell r="E3967">
            <v>2012</v>
          </cell>
          <cell r="F3967">
            <v>4</v>
          </cell>
          <cell r="G3967">
            <v>14.1</v>
          </cell>
          <cell r="H3967">
            <v>2012</v>
          </cell>
          <cell r="I3967">
            <v>4</v>
          </cell>
          <cell r="J3967">
            <v>411</v>
          </cell>
        </row>
        <row r="3968">
          <cell r="D3968">
            <v>-5.6</v>
          </cell>
          <cell r="E3968">
            <v>2012</v>
          </cell>
          <cell r="F3968">
            <v>4</v>
          </cell>
          <cell r="G3968">
            <v>-9</v>
          </cell>
          <cell r="H3968">
            <v>2012</v>
          </cell>
          <cell r="I3968">
            <v>2</v>
          </cell>
          <cell r="J3968">
            <v>411</v>
          </cell>
        </row>
        <row r="3969">
          <cell r="D3969">
            <v>-63.46</v>
          </cell>
          <cell r="E3969">
            <v>2012</v>
          </cell>
          <cell r="F3969">
            <v>4</v>
          </cell>
          <cell r="G3969">
            <v>-104.4</v>
          </cell>
          <cell r="H3969">
            <v>2012</v>
          </cell>
          <cell r="I3969">
            <v>3</v>
          </cell>
          <cell r="J3969">
            <v>411</v>
          </cell>
        </row>
        <row r="3970">
          <cell r="D3970">
            <v>2747.57</v>
          </cell>
          <cell r="E3970">
            <v>2012</v>
          </cell>
          <cell r="F3970">
            <v>4</v>
          </cell>
          <cell r="G3970">
            <v>2757.1</v>
          </cell>
          <cell r="H3970">
            <v>2012</v>
          </cell>
          <cell r="I3970">
            <v>4</v>
          </cell>
          <cell r="J3970">
            <v>411</v>
          </cell>
        </row>
        <row r="3971">
          <cell r="D3971">
            <v>-48.41</v>
          </cell>
          <cell r="E3971">
            <v>2012</v>
          </cell>
          <cell r="F3971">
            <v>4</v>
          </cell>
          <cell r="G3971">
            <v>0</v>
          </cell>
          <cell r="H3971">
            <v>0</v>
          </cell>
          <cell r="I3971">
            <v>0</v>
          </cell>
          <cell r="J3971">
            <v>411</v>
          </cell>
        </row>
        <row r="3972">
          <cell r="D3972">
            <v>555.54</v>
          </cell>
          <cell r="E3972">
            <v>2012</v>
          </cell>
          <cell r="F3972">
            <v>4</v>
          </cell>
          <cell r="G3972">
            <v>727.4</v>
          </cell>
          <cell r="H3972">
            <v>2011</v>
          </cell>
          <cell r="I3972">
            <v>9</v>
          </cell>
          <cell r="J3972">
            <v>411</v>
          </cell>
        </row>
        <row r="3973">
          <cell r="D3973">
            <v>820</v>
          </cell>
          <cell r="E3973">
            <v>2012</v>
          </cell>
          <cell r="F3973">
            <v>4</v>
          </cell>
          <cell r="G3973">
            <v>919.1</v>
          </cell>
          <cell r="H3973">
            <v>2011</v>
          </cell>
          <cell r="I3973">
            <v>10</v>
          </cell>
          <cell r="J3973">
            <v>411</v>
          </cell>
        </row>
        <row r="3974">
          <cell r="D3974">
            <v>-84.91</v>
          </cell>
          <cell r="E3974">
            <v>2012</v>
          </cell>
          <cell r="F3974">
            <v>4</v>
          </cell>
          <cell r="G3974">
            <v>-108.8</v>
          </cell>
          <cell r="H3974">
            <v>2011</v>
          </cell>
          <cell r="I3974">
            <v>11</v>
          </cell>
          <cell r="J3974">
            <v>411</v>
          </cell>
        </row>
        <row r="3975">
          <cell r="D3975">
            <v>-348.26</v>
          </cell>
          <cell r="E3975">
            <v>2012</v>
          </cell>
          <cell r="F3975">
            <v>4</v>
          </cell>
          <cell r="G3975">
            <v>-466.2</v>
          </cell>
          <cell r="H3975">
            <v>2011</v>
          </cell>
          <cell r="I3975">
            <v>12</v>
          </cell>
          <cell r="J3975">
            <v>411</v>
          </cell>
        </row>
        <row r="3976">
          <cell r="D3976">
            <v>-642.15</v>
          </cell>
          <cell r="E3976">
            <v>2012</v>
          </cell>
          <cell r="F3976">
            <v>4</v>
          </cell>
          <cell r="G3976">
            <v>-933.5</v>
          </cell>
          <cell r="H3976">
            <v>2012</v>
          </cell>
          <cell r="I3976">
            <v>1</v>
          </cell>
          <cell r="J3976">
            <v>411</v>
          </cell>
        </row>
        <row r="3977">
          <cell r="D3977">
            <v>-3464.73</v>
          </cell>
          <cell r="E3977">
            <v>2012</v>
          </cell>
          <cell r="F3977">
            <v>4</v>
          </cell>
          <cell r="G3977">
            <v>-5086.3</v>
          </cell>
          <cell r="H3977">
            <v>2012</v>
          </cell>
          <cell r="I3977">
            <v>2</v>
          </cell>
          <cell r="J3977">
            <v>411</v>
          </cell>
        </row>
        <row r="3978">
          <cell r="D3978">
            <v>-799.73</v>
          </cell>
          <cell r="E3978">
            <v>2012</v>
          </cell>
          <cell r="F3978">
            <v>4</v>
          </cell>
          <cell r="G3978">
            <v>-1743.8</v>
          </cell>
          <cell r="H3978">
            <v>2012</v>
          </cell>
          <cell r="I3978">
            <v>3</v>
          </cell>
          <cell r="J3978">
            <v>411</v>
          </cell>
        </row>
        <row r="3979">
          <cell r="D3979">
            <v>306227.34999999998</v>
          </cell>
          <cell r="E3979">
            <v>2012</v>
          </cell>
          <cell r="F3979">
            <v>4</v>
          </cell>
          <cell r="G3979">
            <v>377383.6</v>
          </cell>
          <cell r="H3979">
            <v>2012</v>
          </cell>
          <cell r="I3979">
            <v>4</v>
          </cell>
          <cell r="J3979">
            <v>411</v>
          </cell>
        </row>
        <row r="3980">
          <cell r="D3980">
            <v>-81.06</v>
          </cell>
          <cell r="E3980">
            <v>2012</v>
          </cell>
          <cell r="F3980">
            <v>4</v>
          </cell>
          <cell r="G3980">
            <v>-14.1</v>
          </cell>
          <cell r="H3980">
            <v>2010</v>
          </cell>
          <cell r="I3980">
            <v>9</v>
          </cell>
          <cell r="J3980">
            <v>451</v>
          </cell>
        </row>
        <row r="3981">
          <cell r="D3981">
            <v>-81.06</v>
          </cell>
          <cell r="E3981">
            <v>2012</v>
          </cell>
          <cell r="F3981">
            <v>4</v>
          </cell>
          <cell r="G3981">
            <v>-20.100000000000001</v>
          </cell>
          <cell r="H3981">
            <v>2010</v>
          </cell>
          <cell r="I3981">
            <v>10</v>
          </cell>
          <cell r="J3981">
            <v>451</v>
          </cell>
        </row>
        <row r="3982">
          <cell r="D3982">
            <v>-81.06</v>
          </cell>
          <cell r="E3982">
            <v>2012</v>
          </cell>
          <cell r="F3982">
            <v>4</v>
          </cell>
          <cell r="G3982">
            <v>-64.3</v>
          </cell>
          <cell r="H3982">
            <v>2010</v>
          </cell>
          <cell r="I3982">
            <v>11</v>
          </cell>
          <cell r="J3982">
            <v>451</v>
          </cell>
        </row>
        <row r="3983">
          <cell r="D3983">
            <v>-81.06</v>
          </cell>
          <cell r="E3983">
            <v>2012</v>
          </cell>
          <cell r="F3983">
            <v>4</v>
          </cell>
          <cell r="G3983">
            <v>-147.80000000000001</v>
          </cell>
          <cell r="H3983">
            <v>2010</v>
          </cell>
          <cell r="I3983">
            <v>12</v>
          </cell>
          <cell r="J3983">
            <v>451</v>
          </cell>
        </row>
        <row r="3984">
          <cell r="D3984">
            <v>-81.06</v>
          </cell>
          <cell r="E3984">
            <v>2012</v>
          </cell>
          <cell r="F3984">
            <v>4</v>
          </cell>
          <cell r="G3984">
            <v>-166.4</v>
          </cell>
          <cell r="H3984">
            <v>2011</v>
          </cell>
          <cell r="I3984">
            <v>1</v>
          </cell>
          <cell r="J3984">
            <v>451</v>
          </cell>
        </row>
        <row r="3985">
          <cell r="D3985">
            <v>-81.06</v>
          </cell>
          <cell r="E3985">
            <v>2012</v>
          </cell>
          <cell r="F3985">
            <v>4</v>
          </cell>
          <cell r="G3985">
            <v>-168.5</v>
          </cell>
          <cell r="H3985">
            <v>2011</v>
          </cell>
          <cell r="I3985">
            <v>2</v>
          </cell>
          <cell r="J3985">
            <v>451</v>
          </cell>
        </row>
        <row r="3986">
          <cell r="D3986">
            <v>-81.06</v>
          </cell>
          <cell r="E3986">
            <v>2012</v>
          </cell>
          <cell r="F3986">
            <v>4</v>
          </cell>
          <cell r="G3986">
            <v>-133.69999999999999</v>
          </cell>
          <cell r="H3986">
            <v>2011</v>
          </cell>
          <cell r="I3986">
            <v>3</v>
          </cell>
          <cell r="J3986">
            <v>451</v>
          </cell>
        </row>
        <row r="3987">
          <cell r="D3987">
            <v>-81.06</v>
          </cell>
          <cell r="E3987">
            <v>2012</v>
          </cell>
          <cell r="F3987">
            <v>4</v>
          </cell>
          <cell r="G3987">
            <v>-91.7</v>
          </cell>
          <cell r="H3987">
            <v>2011</v>
          </cell>
          <cell r="I3987">
            <v>4</v>
          </cell>
          <cell r="J3987">
            <v>451</v>
          </cell>
        </row>
        <row r="3988">
          <cell r="D3988">
            <v>-81.06</v>
          </cell>
          <cell r="E3988">
            <v>2012</v>
          </cell>
          <cell r="F3988">
            <v>4</v>
          </cell>
          <cell r="G3988">
            <v>-40.200000000000003</v>
          </cell>
          <cell r="H3988">
            <v>2011</v>
          </cell>
          <cell r="I3988">
            <v>5</v>
          </cell>
          <cell r="J3988">
            <v>451</v>
          </cell>
        </row>
        <row r="3989">
          <cell r="D3989">
            <v>-243.18</v>
          </cell>
          <cell r="E3989">
            <v>2012</v>
          </cell>
          <cell r="F3989">
            <v>4</v>
          </cell>
          <cell r="G3989">
            <v>-45.4</v>
          </cell>
          <cell r="H3989">
            <v>2011</v>
          </cell>
          <cell r="I3989">
            <v>8</v>
          </cell>
          <cell r="J3989">
            <v>451</v>
          </cell>
        </row>
        <row r="3990">
          <cell r="D3990">
            <v>-513.02</v>
          </cell>
          <cell r="E3990">
            <v>2012</v>
          </cell>
          <cell r="F3990">
            <v>4</v>
          </cell>
          <cell r="G3990">
            <v>-989.9</v>
          </cell>
          <cell r="H3990">
            <v>2012</v>
          </cell>
          <cell r="I3990">
            <v>1</v>
          </cell>
          <cell r="J3990">
            <v>411</v>
          </cell>
        </row>
        <row r="3991">
          <cell r="D3991">
            <v>-913.4</v>
          </cell>
          <cell r="E3991">
            <v>2012</v>
          </cell>
          <cell r="F3991">
            <v>4</v>
          </cell>
          <cell r="G3991">
            <v>-1814.2</v>
          </cell>
          <cell r="H3991">
            <v>2012</v>
          </cell>
          <cell r="I3991">
            <v>2</v>
          </cell>
          <cell r="J3991">
            <v>411</v>
          </cell>
        </row>
        <row r="3992">
          <cell r="D3992">
            <v>-1033.73</v>
          </cell>
          <cell r="E3992">
            <v>2012</v>
          </cell>
          <cell r="F3992">
            <v>4</v>
          </cell>
          <cell r="G3992">
            <v>-2124.3000000000002</v>
          </cell>
          <cell r="H3992">
            <v>2012</v>
          </cell>
          <cell r="I3992">
            <v>3</v>
          </cell>
          <cell r="J3992">
            <v>411</v>
          </cell>
        </row>
        <row r="3993">
          <cell r="D3993">
            <v>21332.880000000001</v>
          </cell>
          <cell r="E3993">
            <v>2012</v>
          </cell>
          <cell r="F3993">
            <v>4</v>
          </cell>
          <cell r="G3993">
            <v>32443.200000000001</v>
          </cell>
          <cell r="H3993">
            <v>2012</v>
          </cell>
          <cell r="I3993">
            <v>4</v>
          </cell>
          <cell r="J3993">
            <v>411</v>
          </cell>
        </row>
        <row r="3994">
          <cell r="D3994">
            <v>-51.38</v>
          </cell>
          <cell r="E3994">
            <v>2012</v>
          </cell>
          <cell r="F3994">
            <v>4</v>
          </cell>
          <cell r="G3994">
            <v>0</v>
          </cell>
          <cell r="H3994">
            <v>0</v>
          </cell>
          <cell r="I3994">
            <v>0</v>
          </cell>
          <cell r="J3994">
            <v>411</v>
          </cell>
        </row>
        <row r="3995">
          <cell r="D3995">
            <v>-83.1</v>
          </cell>
          <cell r="E3995">
            <v>2012</v>
          </cell>
          <cell r="F3995">
            <v>4</v>
          </cell>
          <cell r="G3995">
            <v>-150.1</v>
          </cell>
          <cell r="H3995">
            <v>2010</v>
          </cell>
          <cell r="I3995">
            <v>12</v>
          </cell>
          <cell r="J3995">
            <v>411</v>
          </cell>
        </row>
        <row r="3996">
          <cell r="D3996">
            <v>-121.03</v>
          </cell>
          <cell r="E3996">
            <v>2012</v>
          </cell>
          <cell r="F3996">
            <v>4</v>
          </cell>
          <cell r="G3996">
            <v>-214.7</v>
          </cell>
          <cell r="H3996">
            <v>2011</v>
          </cell>
          <cell r="I3996">
            <v>1</v>
          </cell>
          <cell r="J3996">
            <v>411</v>
          </cell>
        </row>
        <row r="3997">
          <cell r="D3997">
            <v>-122.31</v>
          </cell>
          <cell r="E3997">
            <v>2012</v>
          </cell>
          <cell r="F3997">
            <v>4</v>
          </cell>
          <cell r="G3997">
            <v>-218.5</v>
          </cell>
          <cell r="H3997">
            <v>2011</v>
          </cell>
          <cell r="I3997">
            <v>2</v>
          </cell>
          <cell r="J3997">
            <v>411</v>
          </cell>
        </row>
        <row r="3998">
          <cell r="D3998">
            <v>-98.89</v>
          </cell>
          <cell r="E3998">
            <v>2012</v>
          </cell>
          <cell r="F3998">
            <v>4</v>
          </cell>
          <cell r="G3998">
            <v>-168.1</v>
          </cell>
          <cell r="H3998">
            <v>2011</v>
          </cell>
          <cell r="I3998">
            <v>3</v>
          </cell>
          <cell r="J3998">
            <v>411</v>
          </cell>
        </row>
        <row r="3999">
          <cell r="D3999">
            <v>-83</v>
          </cell>
          <cell r="E3999">
            <v>2012</v>
          </cell>
          <cell r="F3999">
            <v>4</v>
          </cell>
          <cell r="G3999">
            <v>-138.30000000000001</v>
          </cell>
          <cell r="H3999">
            <v>2011</v>
          </cell>
          <cell r="I3999">
            <v>4</v>
          </cell>
          <cell r="J3999">
            <v>411</v>
          </cell>
        </row>
        <row r="4000">
          <cell r="D4000">
            <v>-56.81</v>
          </cell>
          <cell r="E4000">
            <v>2012</v>
          </cell>
          <cell r="F4000">
            <v>4</v>
          </cell>
          <cell r="G4000">
            <v>-89.6</v>
          </cell>
          <cell r="H4000">
            <v>2011</v>
          </cell>
          <cell r="I4000">
            <v>5</v>
          </cell>
          <cell r="J4000">
            <v>411</v>
          </cell>
        </row>
        <row r="4001">
          <cell r="D4001">
            <v>-36.32</v>
          </cell>
          <cell r="E4001">
            <v>2012</v>
          </cell>
          <cell r="F4001">
            <v>4</v>
          </cell>
          <cell r="G4001">
            <v>-48.1</v>
          </cell>
          <cell r="H4001">
            <v>2011</v>
          </cell>
          <cell r="I4001">
            <v>6</v>
          </cell>
          <cell r="J4001">
            <v>411</v>
          </cell>
        </row>
        <row r="4002">
          <cell r="D4002">
            <v>-24.81</v>
          </cell>
          <cell r="E4002">
            <v>2012</v>
          </cell>
          <cell r="F4002">
            <v>4</v>
          </cell>
          <cell r="G4002">
            <v>-20.2</v>
          </cell>
          <cell r="H4002">
            <v>2011</v>
          </cell>
          <cell r="I4002">
            <v>7</v>
          </cell>
          <cell r="J4002">
            <v>411</v>
          </cell>
        </row>
        <row r="4003">
          <cell r="D4003">
            <v>-148.99</v>
          </cell>
          <cell r="E4003">
            <v>2012</v>
          </cell>
          <cell r="F4003">
            <v>4</v>
          </cell>
          <cell r="G4003">
            <v>-162.4</v>
          </cell>
          <cell r="H4003">
            <v>2011</v>
          </cell>
          <cell r="I4003">
            <v>8</v>
          </cell>
          <cell r="J4003">
            <v>411</v>
          </cell>
        </row>
        <row r="4004">
          <cell r="D4004">
            <v>-47.67</v>
          </cell>
          <cell r="E4004">
            <v>2012</v>
          </cell>
          <cell r="F4004">
            <v>4</v>
          </cell>
          <cell r="G4004">
            <v>-38</v>
          </cell>
          <cell r="H4004">
            <v>2011</v>
          </cell>
          <cell r="I4004">
            <v>9</v>
          </cell>
          <cell r="J4004">
            <v>411</v>
          </cell>
        </row>
        <row r="4005">
          <cell r="D4005">
            <v>15.42</v>
          </cell>
          <cell r="E4005">
            <v>2012</v>
          </cell>
          <cell r="F4005">
            <v>4</v>
          </cell>
          <cell r="G4005">
            <v>2.1</v>
          </cell>
          <cell r="H4005">
            <v>2011</v>
          </cell>
          <cell r="I4005">
            <v>10</v>
          </cell>
          <cell r="J4005">
            <v>411</v>
          </cell>
        </row>
        <row r="4006">
          <cell r="D4006">
            <v>-149.56</v>
          </cell>
          <cell r="E4006">
            <v>2012</v>
          </cell>
          <cell r="F4006">
            <v>4</v>
          </cell>
          <cell r="G4006">
            <v>-169.4</v>
          </cell>
          <cell r="H4006">
            <v>2011</v>
          </cell>
          <cell r="I4006">
            <v>11</v>
          </cell>
          <cell r="J4006">
            <v>411</v>
          </cell>
        </row>
        <row r="4007">
          <cell r="D4007">
            <v>-51.04</v>
          </cell>
          <cell r="E4007">
            <v>2012</v>
          </cell>
          <cell r="F4007">
            <v>4</v>
          </cell>
          <cell r="G4007">
            <v>-63</v>
          </cell>
          <cell r="H4007">
            <v>2011</v>
          </cell>
          <cell r="I4007">
            <v>12</v>
          </cell>
          <cell r="J4007">
            <v>411</v>
          </cell>
        </row>
        <row r="4008">
          <cell r="D4008">
            <v>-157.96</v>
          </cell>
          <cell r="E4008">
            <v>2012</v>
          </cell>
          <cell r="F4008">
            <v>4</v>
          </cell>
          <cell r="G4008">
            <v>-455.1</v>
          </cell>
          <cell r="H4008">
            <v>2012</v>
          </cell>
          <cell r="I4008">
            <v>1</v>
          </cell>
          <cell r="J4008">
            <v>411</v>
          </cell>
        </row>
        <row r="4009">
          <cell r="D4009">
            <v>-4472.0200000000004</v>
          </cell>
          <cell r="E4009">
            <v>2012</v>
          </cell>
          <cell r="F4009">
            <v>4</v>
          </cell>
          <cell r="G4009">
            <v>-8713.9</v>
          </cell>
          <cell r="H4009">
            <v>2012</v>
          </cell>
          <cell r="I4009">
            <v>2</v>
          </cell>
          <cell r="J4009">
            <v>411</v>
          </cell>
        </row>
        <row r="4010">
          <cell r="D4010">
            <v>-4554.6000000000004</v>
          </cell>
          <cell r="E4010">
            <v>2012</v>
          </cell>
          <cell r="F4010">
            <v>4</v>
          </cell>
          <cell r="G4010">
            <v>-9719.2999999999993</v>
          </cell>
          <cell r="H4010">
            <v>2012</v>
          </cell>
          <cell r="I4010">
            <v>3</v>
          </cell>
          <cell r="J4010">
            <v>411</v>
          </cell>
        </row>
        <row r="4011">
          <cell r="D4011">
            <v>695768.71</v>
          </cell>
          <cell r="E4011">
            <v>2012</v>
          </cell>
          <cell r="F4011">
            <v>4</v>
          </cell>
          <cell r="G4011">
            <v>1198668.6000000001</v>
          </cell>
          <cell r="H4011">
            <v>2012</v>
          </cell>
          <cell r="I4011">
            <v>4</v>
          </cell>
          <cell r="J4011">
            <v>411</v>
          </cell>
        </row>
        <row r="4012">
          <cell r="D4012">
            <v>-17.21</v>
          </cell>
          <cell r="E4012">
            <v>2012</v>
          </cell>
          <cell r="F4012">
            <v>4</v>
          </cell>
          <cell r="G4012">
            <v>0</v>
          </cell>
          <cell r="H4012">
            <v>0</v>
          </cell>
          <cell r="I4012">
            <v>0</v>
          </cell>
          <cell r="J4012">
            <v>411</v>
          </cell>
        </row>
        <row r="4013">
          <cell r="D4013">
            <v>62</v>
          </cell>
          <cell r="E4013">
            <v>2012</v>
          </cell>
          <cell r="F4013">
            <v>4</v>
          </cell>
          <cell r="G4013">
            <v>-510</v>
          </cell>
          <cell r="H4013">
            <v>2012</v>
          </cell>
          <cell r="I4013">
            <v>1</v>
          </cell>
          <cell r="J4013">
            <v>411</v>
          </cell>
        </row>
        <row r="4014">
          <cell r="D4014">
            <v>133.05000000000001</v>
          </cell>
          <cell r="E4014">
            <v>2012</v>
          </cell>
          <cell r="F4014">
            <v>4</v>
          </cell>
          <cell r="G4014">
            <v>-1425.9</v>
          </cell>
          <cell r="H4014">
            <v>2012</v>
          </cell>
          <cell r="I4014">
            <v>2</v>
          </cell>
          <cell r="J4014">
            <v>411</v>
          </cell>
        </row>
        <row r="4015">
          <cell r="D4015">
            <v>148.13999999999999</v>
          </cell>
          <cell r="E4015">
            <v>2012</v>
          </cell>
          <cell r="F4015">
            <v>4</v>
          </cell>
          <cell r="G4015">
            <v>-4114.6000000000004</v>
          </cell>
          <cell r="H4015">
            <v>2012</v>
          </cell>
          <cell r="I4015">
            <v>3</v>
          </cell>
          <cell r="J4015">
            <v>411</v>
          </cell>
        </row>
        <row r="4016">
          <cell r="D4016">
            <v>24755.41</v>
          </cell>
          <cell r="E4016">
            <v>2012</v>
          </cell>
          <cell r="F4016">
            <v>4</v>
          </cell>
          <cell r="G4016">
            <v>231548.5</v>
          </cell>
          <cell r="H4016">
            <v>2012</v>
          </cell>
          <cell r="I4016">
            <v>4</v>
          </cell>
          <cell r="J4016">
            <v>411</v>
          </cell>
        </row>
        <row r="4017">
          <cell r="D4017">
            <v>9.0500000000000007</v>
          </cell>
          <cell r="E4017">
            <v>2012</v>
          </cell>
          <cell r="F4017">
            <v>4</v>
          </cell>
          <cell r="G4017">
            <v>-223.9</v>
          </cell>
          <cell r="H4017">
            <v>2012</v>
          </cell>
          <cell r="I4017">
            <v>3</v>
          </cell>
          <cell r="J4017">
            <v>411</v>
          </cell>
        </row>
        <row r="4018">
          <cell r="D4018">
            <v>1236.29</v>
          </cell>
          <cell r="E4018">
            <v>2012</v>
          </cell>
          <cell r="F4018">
            <v>4</v>
          </cell>
          <cell r="G4018">
            <v>5723.6</v>
          </cell>
          <cell r="H4018">
            <v>2012</v>
          </cell>
          <cell r="I4018">
            <v>4</v>
          </cell>
          <cell r="J4018">
            <v>411</v>
          </cell>
        </row>
        <row r="4019">
          <cell r="D4019">
            <v>749.24</v>
          </cell>
          <cell r="E4019">
            <v>2012</v>
          </cell>
          <cell r="F4019">
            <v>4</v>
          </cell>
          <cell r="G4019">
            <v>796.2</v>
          </cell>
          <cell r="H4019">
            <v>2012</v>
          </cell>
          <cell r="I4019">
            <v>4</v>
          </cell>
          <cell r="J4019">
            <v>411</v>
          </cell>
        </row>
        <row r="4020">
          <cell r="D4020">
            <v>11</v>
          </cell>
          <cell r="E4020">
            <v>2012</v>
          </cell>
          <cell r="F4020">
            <v>4</v>
          </cell>
          <cell r="G4020">
            <v>0</v>
          </cell>
          <cell r="H4020">
            <v>2011</v>
          </cell>
          <cell r="I4020">
            <v>9</v>
          </cell>
          <cell r="J4020">
            <v>411</v>
          </cell>
        </row>
        <row r="4021">
          <cell r="D4021">
            <v>-67.63</v>
          </cell>
          <cell r="E4021">
            <v>2012</v>
          </cell>
          <cell r="F4021">
            <v>4</v>
          </cell>
          <cell r="G4021">
            <v>-100.4</v>
          </cell>
          <cell r="H4021">
            <v>2012</v>
          </cell>
          <cell r="I4021">
            <v>1</v>
          </cell>
          <cell r="J4021">
            <v>411</v>
          </cell>
        </row>
        <row r="4022">
          <cell r="D4022">
            <v>-364.05</v>
          </cell>
          <cell r="E4022">
            <v>2012</v>
          </cell>
          <cell r="F4022">
            <v>4</v>
          </cell>
          <cell r="G4022">
            <v>-531.4</v>
          </cell>
          <cell r="H4022">
            <v>2012</v>
          </cell>
          <cell r="I4022">
            <v>2</v>
          </cell>
          <cell r="J4022">
            <v>411</v>
          </cell>
        </row>
        <row r="4023">
          <cell r="D4023">
            <v>-405.29</v>
          </cell>
          <cell r="E4023">
            <v>2012</v>
          </cell>
          <cell r="F4023">
            <v>4</v>
          </cell>
          <cell r="G4023">
            <v>-604.5</v>
          </cell>
          <cell r="H4023">
            <v>2012</v>
          </cell>
          <cell r="I4023">
            <v>3</v>
          </cell>
          <cell r="J4023">
            <v>411</v>
          </cell>
        </row>
        <row r="4024">
          <cell r="D4024">
            <v>54264.04</v>
          </cell>
          <cell r="E4024">
            <v>2012</v>
          </cell>
          <cell r="F4024">
            <v>4</v>
          </cell>
          <cell r="G4024">
            <v>66070.7</v>
          </cell>
          <cell r="H4024">
            <v>2012</v>
          </cell>
          <cell r="I4024">
            <v>4</v>
          </cell>
          <cell r="J4024">
            <v>411</v>
          </cell>
        </row>
        <row r="4025">
          <cell r="D4025">
            <v>226.01</v>
          </cell>
          <cell r="E4025">
            <v>2012</v>
          </cell>
          <cell r="F4025">
            <v>4</v>
          </cell>
          <cell r="G4025">
            <v>295.89999999999998</v>
          </cell>
          <cell r="H4025">
            <v>2012</v>
          </cell>
          <cell r="I4025">
            <v>4</v>
          </cell>
          <cell r="J4025">
            <v>411</v>
          </cell>
        </row>
        <row r="4026">
          <cell r="D4026">
            <v>-298.51</v>
          </cell>
          <cell r="E4026">
            <v>2012</v>
          </cell>
          <cell r="F4026">
            <v>4</v>
          </cell>
          <cell r="G4026">
            <v>-527</v>
          </cell>
          <cell r="H4026">
            <v>2012</v>
          </cell>
          <cell r="I4026">
            <v>2</v>
          </cell>
          <cell r="J4026">
            <v>411</v>
          </cell>
        </row>
        <row r="4027">
          <cell r="D4027">
            <v>-303.45999999999998</v>
          </cell>
          <cell r="E4027">
            <v>2012</v>
          </cell>
          <cell r="F4027">
            <v>4</v>
          </cell>
          <cell r="G4027">
            <v>-615.29999999999995</v>
          </cell>
          <cell r="H4027">
            <v>2012</v>
          </cell>
          <cell r="I4027">
            <v>3</v>
          </cell>
          <cell r="J4027">
            <v>411</v>
          </cell>
        </row>
        <row r="4028">
          <cell r="D4028">
            <v>12432.1</v>
          </cell>
          <cell r="E4028">
            <v>2012</v>
          </cell>
          <cell r="F4028">
            <v>4</v>
          </cell>
          <cell r="G4028">
            <v>19695.400000000001</v>
          </cell>
          <cell r="H4028">
            <v>2012</v>
          </cell>
          <cell r="I4028">
            <v>4</v>
          </cell>
          <cell r="J4028">
            <v>411</v>
          </cell>
        </row>
        <row r="4029">
          <cell r="D4029">
            <v>-29.3</v>
          </cell>
          <cell r="E4029">
            <v>2012</v>
          </cell>
          <cell r="F4029">
            <v>4</v>
          </cell>
          <cell r="G4029">
            <v>0</v>
          </cell>
          <cell r="H4029">
            <v>0</v>
          </cell>
          <cell r="I4029">
            <v>0</v>
          </cell>
          <cell r="J4029">
            <v>0</v>
          </cell>
        </row>
        <row r="4030">
          <cell r="D4030">
            <v>-578.01</v>
          </cell>
          <cell r="E4030">
            <v>2012</v>
          </cell>
          <cell r="F4030">
            <v>4</v>
          </cell>
          <cell r="G4030">
            <v>-1004</v>
          </cell>
          <cell r="H4030">
            <v>2012</v>
          </cell>
          <cell r="I4030">
            <v>3</v>
          </cell>
          <cell r="J4030">
            <v>415</v>
          </cell>
        </row>
        <row r="4031">
          <cell r="D4031">
            <v>14625.6</v>
          </cell>
          <cell r="E4031">
            <v>2012</v>
          </cell>
          <cell r="F4031">
            <v>4</v>
          </cell>
          <cell r="G4031">
            <v>17840</v>
          </cell>
          <cell r="H4031">
            <v>2012</v>
          </cell>
          <cell r="I4031">
            <v>4</v>
          </cell>
          <cell r="J4031">
            <v>415</v>
          </cell>
        </row>
        <row r="4032">
          <cell r="D4032">
            <v>-141.72999999999999</v>
          </cell>
          <cell r="E4032">
            <v>2012</v>
          </cell>
          <cell r="F4032">
            <v>4</v>
          </cell>
          <cell r="G4032">
            <v>0</v>
          </cell>
          <cell r="H4032">
            <v>0</v>
          </cell>
          <cell r="I4032">
            <v>0</v>
          </cell>
          <cell r="J4032">
            <v>415</v>
          </cell>
        </row>
        <row r="4033">
          <cell r="D4033">
            <v>-28.21</v>
          </cell>
          <cell r="E4033">
            <v>2012</v>
          </cell>
          <cell r="F4033">
            <v>4</v>
          </cell>
          <cell r="G4033">
            <v>-21</v>
          </cell>
          <cell r="H4033">
            <v>2011</v>
          </cell>
          <cell r="I4033">
            <v>6</v>
          </cell>
          <cell r="J4033">
            <v>415</v>
          </cell>
        </row>
        <row r="4034">
          <cell r="D4034">
            <v>-28.48</v>
          </cell>
          <cell r="E4034">
            <v>2012</v>
          </cell>
          <cell r="F4034">
            <v>4</v>
          </cell>
          <cell r="G4034">
            <v>-21.2</v>
          </cell>
          <cell r="H4034">
            <v>2011</v>
          </cell>
          <cell r="I4034">
            <v>7</v>
          </cell>
          <cell r="J4034">
            <v>415</v>
          </cell>
        </row>
        <row r="4035">
          <cell r="D4035">
            <v>-29.14</v>
          </cell>
          <cell r="E4035">
            <v>2012</v>
          </cell>
          <cell r="F4035">
            <v>4</v>
          </cell>
          <cell r="G4035">
            <v>-22.2</v>
          </cell>
          <cell r="H4035">
            <v>2011</v>
          </cell>
          <cell r="I4035">
            <v>8</v>
          </cell>
          <cell r="J4035">
            <v>415</v>
          </cell>
        </row>
        <row r="4036">
          <cell r="D4036">
            <v>-28.26</v>
          </cell>
          <cell r="E4036">
            <v>2012</v>
          </cell>
          <cell r="F4036">
            <v>4</v>
          </cell>
          <cell r="G4036">
            <v>-23</v>
          </cell>
          <cell r="H4036">
            <v>2011</v>
          </cell>
          <cell r="I4036">
            <v>9</v>
          </cell>
          <cell r="J4036">
            <v>415</v>
          </cell>
        </row>
        <row r="4037">
          <cell r="D4037">
            <v>-17.18</v>
          </cell>
          <cell r="E4037">
            <v>2012</v>
          </cell>
          <cell r="F4037">
            <v>4</v>
          </cell>
          <cell r="G4037">
            <v>-7</v>
          </cell>
          <cell r="H4037">
            <v>2011</v>
          </cell>
          <cell r="I4037">
            <v>10</v>
          </cell>
          <cell r="J4037">
            <v>415</v>
          </cell>
        </row>
        <row r="4038">
          <cell r="D4038">
            <v>-24.52</v>
          </cell>
          <cell r="E4038">
            <v>2012</v>
          </cell>
          <cell r="F4038">
            <v>4</v>
          </cell>
          <cell r="G4038">
            <v>-17.399999999999999</v>
          </cell>
          <cell r="H4038">
            <v>2011</v>
          </cell>
          <cell r="I4038">
            <v>11</v>
          </cell>
          <cell r="J4038">
            <v>415</v>
          </cell>
        </row>
        <row r="4039">
          <cell r="D4039">
            <v>-135.4</v>
          </cell>
          <cell r="E4039">
            <v>2012</v>
          </cell>
          <cell r="F4039">
            <v>4</v>
          </cell>
          <cell r="G4039">
            <v>-183.8</v>
          </cell>
          <cell r="H4039">
            <v>2011</v>
          </cell>
          <cell r="I4039">
            <v>12</v>
          </cell>
          <cell r="J4039">
            <v>415</v>
          </cell>
        </row>
        <row r="4040">
          <cell r="D4040">
            <v>-552.08000000000004</v>
          </cell>
          <cell r="E4040">
            <v>2012</v>
          </cell>
          <cell r="F4040">
            <v>4</v>
          </cell>
          <cell r="G4040">
            <v>-895.6</v>
          </cell>
          <cell r="H4040">
            <v>2012</v>
          </cell>
          <cell r="I4040">
            <v>1</v>
          </cell>
          <cell r="J4040">
            <v>415</v>
          </cell>
        </row>
        <row r="4041">
          <cell r="D4041">
            <v>-1646.25</v>
          </cell>
          <cell r="E4041">
            <v>2012</v>
          </cell>
          <cell r="F4041">
            <v>4</v>
          </cell>
          <cell r="G4041">
            <v>-2570.8000000000002</v>
          </cell>
          <cell r="H4041">
            <v>2012</v>
          </cell>
          <cell r="I4041">
            <v>2</v>
          </cell>
          <cell r="J4041">
            <v>415</v>
          </cell>
        </row>
        <row r="4042">
          <cell r="D4042">
            <v>-3970.51</v>
          </cell>
          <cell r="E4042">
            <v>2012</v>
          </cell>
          <cell r="F4042">
            <v>4</v>
          </cell>
          <cell r="G4042">
            <v>-6506.3</v>
          </cell>
          <cell r="H4042">
            <v>2012</v>
          </cell>
          <cell r="I4042">
            <v>3</v>
          </cell>
          <cell r="J4042">
            <v>415</v>
          </cell>
        </row>
        <row r="4043">
          <cell r="D4043">
            <v>269246.49</v>
          </cell>
          <cell r="E4043">
            <v>2012</v>
          </cell>
          <cell r="F4043">
            <v>4</v>
          </cell>
          <cell r="G4043">
            <v>389241.9</v>
          </cell>
          <cell r="H4043">
            <v>2012</v>
          </cell>
          <cell r="I4043">
            <v>4</v>
          </cell>
          <cell r="J4043">
            <v>415</v>
          </cell>
        </row>
        <row r="4044">
          <cell r="D4044">
            <v>607.52</v>
          </cell>
          <cell r="E4044">
            <v>2012</v>
          </cell>
          <cell r="F4044">
            <v>4</v>
          </cell>
          <cell r="G4044">
            <v>1666.9</v>
          </cell>
          <cell r="H4044">
            <v>2012</v>
          </cell>
          <cell r="I4044">
            <v>4</v>
          </cell>
          <cell r="J4044">
            <v>415</v>
          </cell>
        </row>
        <row r="4045">
          <cell r="D4045">
            <v>36.71</v>
          </cell>
          <cell r="E4045">
            <v>2012</v>
          </cell>
          <cell r="F4045">
            <v>4</v>
          </cell>
          <cell r="G4045">
            <v>164.6</v>
          </cell>
          <cell r="H4045">
            <v>2012</v>
          </cell>
          <cell r="I4045">
            <v>1</v>
          </cell>
          <cell r="J4045">
            <v>415</v>
          </cell>
        </row>
        <row r="4046">
          <cell r="D4046">
            <v>-10.96</v>
          </cell>
          <cell r="E4046">
            <v>2012</v>
          </cell>
          <cell r="F4046">
            <v>4</v>
          </cell>
          <cell r="G4046">
            <v>-81.400000000000006</v>
          </cell>
          <cell r="H4046">
            <v>2012</v>
          </cell>
          <cell r="I4046">
            <v>2</v>
          </cell>
          <cell r="J4046">
            <v>415</v>
          </cell>
        </row>
        <row r="4047">
          <cell r="D4047">
            <v>-172.16</v>
          </cell>
          <cell r="E4047">
            <v>2012</v>
          </cell>
          <cell r="F4047">
            <v>4</v>
          </cell>
          <cell r="G4047">
            <v>-1170.5999999999999</v>
          </cell>
          <cell r="H4047">
            <v>2012</v>
          </cell>
          <cell r="I4047">
            <v>3</v>
          </cell>
          <cell r="J4047">
            <v>415</v>
          </cell>
        </row>
        <row r="4048">
          <cell r="D4048">
            <v>21235.040000000001</v>
          </cell>
          <cell r="E4048">
            <v>2012</v>
          </cell>
          <cell r="F4048">
            <v>4</v>
          </cell>
          <cell r="G4048">
            <v>74344.800000000003</v>
          </cell>
          <cell r="H4048">
            <v>2012</v>
          </cell>
          <cell r="I4048">
            <v>4</v>
          </cell>
          <cell r="J4048">
            <v>415</v>
          </cell>
        </row>
        <row r="4049">
          <cell r="D4049">
            <v>12.5</v>
          </cell>
          <cell r="E4049">
            <v>2012</v>
          </cell>
          <cell r="F4049">
            <v>4</v>
          </cell>
          <cell r="G4049">
            <v>0</v>
          </cell>
          <cell r="H4049">
            <v>2011</v>
          </cell>
          <cell r="I4049">
            <v>11</v>
          </cell>
          <cell r="J4049">
            <v>415</v>
          </cell>
        </row>
        <row r="4050">
          <cell r="D4050">
            <v>12.5</v>
          </cell>
          <cell r="E4050">
            <v>2012</v>
          </cell>
          <cell r="F4050">
            <v>4</v>
          </cell>
          <cell r="G4050">
            <v>0</v>
          </cell>
          <cell r="H4050">
            <v>2011</v>
          </cell>
          <cell r="I4050">
            <v>12</v>
          </cell>
          <cell r="J4050">
            <v>415</v>
          </cell>
        </row>
        <row r="4051">
          <cell r="D4051">
            <v>12.5</v>
          </cell>
          <cell r="E4051">
            <v>2012</v>
          </cell>
          <cell r="F4051">
            <v>4</v>
          </cell>
          <cell r="G4051">
            <v>0</v>
          </cell>
          <cell r="H4051">
            <v>2012</v>
          </cell>
          <cell r="I4051">
            <v>1</v>
          </cell>
          <cell r="J4051">
            <v>415</v>
          </cell>
        </row>
        <row r="4052">
          <cell r="D4052">
            <v>12.5</v>
          </cell>
          <cell r="E4052">
            <v>2012</v>
          </cell>
          <cell r="F4052">
            <v>4</v>
          </cell>
          <cell r="G4052">
            <v>0</v>
          </cell>
          <cell r="H4052">
            <v>2012</v>
          </cell>
          <cell r="I4052">
            <v>2</v>
          </cell>
          <cell r="J4052">
            <v>415</v>
          </cell>
        </row>
        <row r="4053">
          <cell r="D4053">
            <v>12.5</v>
          </cell>
          <cell r="E4053">
            <v>2012</v>
          </cell>
          <cell r="F4053">
            <v>4</v>
          </cell>
          <cell r="G4053">
            <v>0</v>
          </cell>
          <cell r="H4053">
            <v>2012</v>
          </cell>
          <cell r="I4053">
            <v>3</v>
          </cell>
          <cell r="J4053">
            <v>415</v>
          </cell>
        </row>
        <row r="4054">
          <cell r="D4054">
            <v>1270.05</v>
          </cell>
          <cell r="E4054">
            <v>2012</v>
          </cell>
          <cell r="F4054">
            <v>4</v>
          </cell>
          <cell r="G4054">
            <v>1249.7</v>
          </cell>
          <cell r="H4054">
            <v>2012</v>
          </cell>
          <cell r="I4054">
            <v>4</v>
          </cell>
          <cell r="J4054">
            <v>415</v>
          </cell>
        </row>
        <row r="4055">
          <cell r="D4055">
            <v>5</v>
          </cell>
          <cell r="E4055">
            <v>2012</v>
          </cell>
          <cell r="F4055">
            <v>4</v>
          </cell>
          <cell r="G4055">
            <v>0</v>
          </cell>
          <cell r="H4055">
            <v>2009</v>
          </cell>
          <cell r="I4055">
            <v>11</v>
          </cell>
          <cell r="J4055">
            <v>415</v>
          </cell>
        </row>
        <row r="4056">
          <cell r="D4056">
            <v>5</v>
          </cell>
          <cell r="E4056">
            <v>2012</v>
          </cell>
          <cell r="F4056">
            <v>4</v>
          </cell>
          <cell r="G4056">
            <v>0</v>
          </cell>
          <cell r="H4056">
            <v>2009</v>
          </cell>
          <cell r="I4056">
            <v>12</v>
          </cell>
          <cell r="J4056">
            <v>415</v>
          </cell>
        </row>
        <row r="4057">
          <cell r="D4057">
            <v>5</v>
          </cell>
          <cell r="E4057">
            <v>2012</v>
          </cell>
          <cell r="F4057">
            <v>4</v>
          </cell>
          <cell r="G4057">
            <v>0</v>
          </cell>
          <cell r="H4057">
            <v>2010</v>
          </cell>
          <cell r="I4057">
            <v>1</v>
          </cell>
          <cell r="J4057">
            <v>415</v>
          </cell>
        </row>
        <row r="4058">
          <cell r="D4058">
            <v>5</v>
          </cell>
          <cell r="E4058">
            <v>2012</v>
          </cell>
          <cell r="F4058">
            <v>4</v>
          </cell>
          <cell r="G4058">
            <v>0</v>
          </cell>
          <cell r="H4058">
            <v>2010</v>
          </cell>
          <cell r="I4058">
            <v>2</v>
          </cell>
          <cell r="J4058">
            <v>415</v>
          </cell>
        </row>
        <row r="4059">
          <cell r="D4059">
            <v>5</v>
          </cell>
          <cell r="E4059">
            <v>2012</v>
          </cell>
          <cell r="F4059">
            <v>4</v>
          </cell>
          <cell r="G4059">
            <v>0</v>
          </cell>
          <cell r="H4059">
            <v>2010</v>
          </cell>
          <cell r="I4059">
            <v>3</v>
          </cell>
          <cell r="J4059">
            <v>415</v>
          </cell>
        </row>
        <row r="4060">
          <cell r="D4060">
            <v>5</v>
          </cell>
          <cell r="E4060">
            <v>2012</v>
          </cell>
          <cell r="F4060">
            <v>4</v>
          </cell>
          <cell r="G4060">
            <v>0</v>
          </cell>
          <cell r="H4060">
            <v>2010</v>
          </cell>
          <cell r="I4060">
            <v>4</v>
          </cell>
          <cell r="J4060">
            <v>415</v>
          </cell>
        </row>
        <row r="4061">
          <cell r="D4061">
            <v>153.28</v>
          </cell>
          <cell r="E4061">
            <v>2012</v>
          </cell>
          <cell r="F4061">
            <v>4</v>
          </cell>
          <cell r="G4061">
            <v>161.6</v>
          </cell>
          <cell r="H4061">
            <v>2012</v>
          </cell>
          <cell r="I4061">
            <v>2</v>
          </cell>
          <cell r="J4061">
            <v>415</v>
          </cell>
        </row>
        <row r="4062">
          <cell r="D4062">
            <v>-639.54</v>
          </cell>
          <cell r="E4062">
            <v>2012</v>
          </cell>
          <cell r="F4062">
            <v>4</v>
          </cell>
          <cell r="G4062">
            <v>-720.8</v>
          </cell>
          <cell r="H4062">
            <v>2012</v>
          </cell>
          <cell r="I4062">
            <v>3</v>
          </cell>
          <cell r="J4062">
            <v>415</v>
          </cell>
        </row>
        <row r="4063">
          <cell r="D4063">
            <v>23569.69</v>
          </cell>
          <cell r="E4063">
            <v>2012</v>
          </cell>
          <cell r="F4063">
            <v>4</v>
          </cell>
          <cell r="G4063">
            <v>23623.3</v>
          </cell>
          <cell r="H4063">
            <v>2012</v>
          </cell>
          <cell r="I4063">
            <v>4</v>
          </cell>
          <cell r="J4063">
            <v>415</v>
          </cell>
        </row>
        <row r="4064">
          <cell r="D4064">
            <v>166.49</v>
          </cell>
          <cell r="E4064">
            <v>2012</v>
          </cell>
          <cell r="F4064">
            <v>4</v>
          </cell>
          <cell r="G4064">
            <v>213.5</v>
          </cell>
          <cell r="H4064">
            <v>2012</v>
          </cell>
          <cell r="I4064">
            <v>4</v>
          </cell>
          <cell r="J4064">
            <v>415</v>
          </cell>
        </row>
        <row r="4065">
          <cell r="D4065">
            <v>353.55</v>
          </cell>
          <cell r="E4065">
            <v>2012</v>
          </cell>
          <cell r="F4065">
            <v>4</v>
          </cell>
          <cell r="G4065">
            <v>459.4</v>
          </cell>
          <cell r="H4065">
            <v>2012</v>
          </cell>
          <cell r="I4065">
            <v>3</v>
          </cell>
          <cell r="J4065">
            <v>415</v>
          </cell>
        </row>
        <row r="4066">
          <cell r="D4066">
            <v>7441.71</v>
          </cell>
          <cell r="E4066">
            <v>2012</v>
          </cell>
          <cell r="F4066">
            <v>4</v>
          </cell>
          <cell r="G4066">
            <v>10200.4</v>
          </cell>
          <cell r="H4066">
            <v>2012</v>
          </cell>
          <cell r="I4066">
            <v>4</v>
          </cell>
          <cell r="J4066">
            <v>415</v>
          </cell>
        </row>
        <row r="4067">
          <cell r="D4067">
            <v>-57.1</v>
          </cell>
          <cell r="E4067">
            <v>2012</v>
          </cell>
          <cell r="F4067">
            <v>4</v>
          </cell>
          <cell r="G4067">
            <v>0</v>
          </cell>
          <cell r="H4067">
            <v>0</v>
          </cell>
          <cell r="I4067">
            <v>0</v>
          </cell>
          <cell r="J4067">
            <v>421</v>
          </cell>
        </row>
        <row r="4068">
          <cell r="D4068">
            <v>-253.92</v>
          </cell>
          <cell r="E4068">
            <v>2012</v>
          </cell>
          <cell r="F4068">
            <v>4</v>
          </cell>
          <cell r="G4068">
            <v>-324.3</v>
          </cell>
          <cell r="H4068">
            <v>2010</v>
          </cell>
          <cell r="I4068">
            <v>12</v>
          </cell>
          <cell r="J4068">
            <v>421</v>
          </cell>
        </row>
        <row r="4069">
          <cell r="D4069">
            <v>-176.33</v>
          </cell>
          <cell r="E4069">
            <v>2012</v>
          </cell>
          <cell r="F4069">
            <v>4</v>
          </cell>
          <cell r="G4069">
            <v>-215.7</v>
          </cell>
          <cell r="H4069">
            <v>2011</v>
          </cell>
          <cell r="I4069">
            <v>1</v>
          </cell>
          <cell r="J4069">
            <v>421</v>
          </cell>
        </row>
        <row r="4070">
          <cell r="D4070">
            <v>-175.87</v>
          </cell>
          <cell r="E4070">
            <v>2012</v>
          </cell>
          <cell r="F4070">
            <v>4</v>
          </cell>
          <cell r="G4070">
            <v>-207.4</v>
          </cell>
          <cell r="H4070">
            <v>2011</v>
          </cell>
          <cell r="I4070">
            <v>2</v>
          </cell>
          <cell r="J4070">
            <v>421</v>
          </cell>
        </row>
        <row r="4071">
          <cell r="D4071">
            <v>-117.4</v>
          </cell>
          <cell r="E4071">
            <v>2012</v>
          </cell>
          <cell r="F4071">
            <v>4</v>
          </cell>
          <cell r="G4071">
            <v>-128.80000000000001</v>
          </cell>
          <cell r="H4071">
            <v>2011</v>
          </cell>
          <cell r="I4071">
            <v>3</v>
          </cell>
          <cell r="J4071">
            <v>421</v>
          </cell>
        </row>
        <row r="4072">
          <cell r="D4072">
            <v>-90.05</v>
          </cell>
          <cell r="E4072">
            <v>2012</v>
          </cell>
          <cell r="F4072">
            <v>4</v>
          </cell>
          <cell r="G4072">
            <v>-87.8</v>
          </cell>
          <cell r="H4072">
            <v>2011</v>
          </cell>
          <cell r="I4072">
            <v>4</v>
          </cell>
          <cell r="J4072">
            <v>421</v>
          </cell>
        </row>
        <row r="4073">
          <cell r="D4073">
            <v>-39.590000000000003</v>
          </cell>
          <cell r="E4073">
            <v>2012</v>
          </cell>
          <cell r="F4073">
            <v>4</v>
          </cell>
          <cell r="G4073">
            <v>-14</v>
          </cell>
          <cell r="H4073">
            <v>2011</v>
          </cell>
          <cell r="I4073">
            <v>5</v>
          </cell>
          <cell r="J4073">
            <v>421</v>
          </cell>
        </row>
        <row r="4074">
          <cell r="D4074">
            <v>-171.55</v>
          </cell>
          <cell r="E4074">
            <v>2012</v>
          </cell>
          <cell r="F4074">
            <v>4</v>
          </cell>
          <cell r="G4074">
            <v>-206.6</v>
          </cell>
          <cell r="H4074">
            <v>2011</v>
          </cell>
          <cell r="I4074">
            <v>6</v>
          </cell>
          <cell r="J4074">
            <v>421</v>
          </cell>
        </row>
        <row r="4075">
          <cell r="D4075">
            <v>-246.77</v>
          </cell>
          <cell r="E4075">
            <v>2012</v>
          </cell>
          <cell r="F4075">
            <v>4</v>
          </cell>
          <cell r="G4075">
            <v>-190.8</v>
          </cell>
          <cell r="H4075">
            <v>2011</v>
          </cell>
          <cell r="I4075">
            <v>7</v>
          </cell>
          <cell r="J4075">
            <v>421</v>
          </cell>
        </row>
        <row r="4076">
          <cell r="D4076">
            <v>-208.58</v>
          </cell>
          <cell r="E4076">
            <v>2012</v>
          </cell>
          <cell r="F4076">
            <v>4</v>
          </cell>
          <cell r="G4076">
            <v>-173.6</v>
          </cell>
          <cell r="H4076">
            <v>2011</v>
          </cell>
          <cell r="I4076">
            <v>8</v>
          </cell>
          <cell r="J4076">
            <v>421</v>
          </cell>
        </row>
        <row r="4077">
          <cell r="D4077">
            <v>-128.91</v>
          </cell>
          <cell r="E4077">
            <v>2012</v>
          </cell>
          <cell r="F4077">
            <v>4</v>
          </cell>
          <cell r="G4077">
            <v>-44</v>
          </cell>
          <cell r="H4077">
            <v>2011</v>
          </cell>
          <cell r="I4077">
            <v>9</v>
          </cell>
          <cell r="J4077">
            <v>421</v>
          </cell>
        </row>
        <row r="4078">
          <cell r="D4078">
            <v>239.07</v>
          </cell>
          <cell r="E4078">
            <v>2012</v>
          </cell>
          <cell r="F4078">
            <v>4</v>
          </cell>
          <cell r="G4078">
            <v>532.79999999999995</v>
          </cell>
          <cell r="H4078">
            <v>2011</v>
          </cell>
          <cell r="I4078">
            <v>10</v>
          </cell>
          <cell r="J4078">
            <v>421</v>
          </cell>
        </row>
        <row r="4079">
          <cell r="D4079">
            <v>37.619999999999997</v>
          </cell>
          <cell r="E4079">
            <v>2012</v>
          </cell>
          <cell r="F4079">
            <v>4</v>
          </cell>
          <cell r="G4079">
            <v>252.5</v>
          </cell>
          <cell r="H4079">
            <v>2011</v>
          </cell>
          <cell r="I4079">
            <v>11</v>
          </cell>
          <cell r="J4079">
            <v>421</v>
          </cell>
        </row>
        <row r="4080">
          <cell r="D4080">
            <v>3548.75</v>
          </cell>
          <cell r="E4080">
            <v>2012</v>
          </cell>
          <cell r="F4080">
            <v>4</v>
          </cell>
          <cell r="G4080">
            <v>5572.7</v>
          </cell>
          <cell r="H4080">
            <v>2011</v>
          </cell>
          <cell r="I4080">
            <v>12</v>
          </cell>
          <cell r="J4080">
            <v>421</v>
          </cell>
        </row>
        <row r="4081">
          <cell r="D4081">
            <v>955.68</v>
          </cell>
          <cell r="E4081">
            <v>2012</v>
          </cell>
          <cell r="F4081">
            <v>4</v>
          </cell>
          <cell r="G4081">
            <v>2190.5</v>
          </cell>
          <cell r="H4081">
            <v>2012</v>
          </cell>
          <cell r="I4081">
            <v>1</v>
          </cell>
          <cell r="J4081">
            <v>421</v>
          </cell>
        </row>
        <row r="4082">
          <cell r="D4082">
            <v>-7022.47</v>
          </cell>
          <cell r="E4082">
            <v>2012</v>
          </cell>
          <cell r="F4082">
            <v>4</v>
          </cell>
          <cell r="G4082">
            <v>-9958.5</v>
          </cell>
          <cell r="H4082">
            <v>2012</v>
          </cell>
          <cell r="I4082">
            <v>2</v>
          </cell>
          <cell r="J4082">
            <v>421</v>
          </cell>
        </row>
        <row r="4083">
          <cell r="D4083">
            <v>-10032.64</v>
          </cell>
          <cell r="E4083">
            <v>2012</v>
          </cell>
          <cell r="F4083">
            <v>4</v>
          </cell>
          <cell r="G4083">
            <v>-16435.2</v>
          </cell>
          <cell r="H4083">
            <v>2012</v>
          </cell>
          <cell r="I4083">
            <v>3</v>
          </cell>
          <cell r="J4083">
            <v>421</v>
          </cell>
        </row>
        <row r="4084">
          <cell r="D4084">
            <v>1394444.41</v>
          </cell>
          <cell r="E4084">
            <v>2012</v>
          </cell>
          <cell r="F4084">
            <v>4</v>
          </cell>
          <cell r="G4084">
            <v>1861948.3</v>
          </cell>
          <cell r="H4084">
            <v>2012</v>
          </cell>
          <cell r="I4084">
            <v>4</v>
          </cell>
          <cell r="J4084">
            <v>421</v>
          </cell>
        </row>
        <row r="4085">
          <cell r="D4085">
            <v>-438.19</v>
          </cell>
          <cell r="E4085">
            <v>2012</v>
          </cell>
          <cell r="F4085">
            <v>4</v>
          </cell>
          <cell r="G4085">
            <v>0</v>
          </cell>
          <cell r="H4085">
            <v>0</v>
          </cell>
          <cell r="I4085">
            <v>0</v>
          </cell>
          <cell r="J4085">
            <v>421</v>
          </cell>
        </row>
        <row r="4086">
          <cell r="D4086">
            <v>8.9600000000000009</v>
          </cell>
          <cell r="E4086">
            <v>2012</v>
          </cell>
          <cell r="F4086">
            <v>4</v>
          </cell>
          <cell r="G4086">
            <v>11.1</v>
          </cell>
          <cell r="H4086">
            <v>2004</v>
          </cell>
          <cell r="I4086">
            <v>9</v>
          </cell>
          <cell r="J4086">
            <v>421</v>
          </cell>
        </row>
        <row r="4087">
          <cell r="D4087">
            <v>14.32</v>
          </cell>
          <cell r="E4087">
            <v>2012</v>
          </cell>
          <cell r="F4087">
            <v>4</v>
          </cell>
          <cell r="G4087">
            <v>12</v>
          </cell>
          <cell r="H4087">
            <v>2010</v>
          </cell>
          <cell r="I4087">
            <v>9</v>
          </cell>
          <cell r="J4087">
            <v>421</v>
          </cell>
        </row>
        <row r="4088">
          <cell r="D4088">
            <v>1618.07</v>
          </cell>
          <cell r="E4088">
            <v>2012</v>
          </cell>
          <cell r="F4088">
            <v>4</v>
          </cell>
          <cell r="G4088">
            <v>2378.3000000000002</v>
          </cell>
          <cell r="H4088">
            <v>2010</v>
          </cell>
          <cell r="I4088">
            <v>11</v>
          </cell>
          <cell r="J4088">
            <v>421</v>
          </cell>
        </row>
        <row r="4089">
          <cell r="D4089">
            <v>107.1</v>
          </cell>
          <cell r="E4089">
            <v>2012</v>
          </cell>
          <cell r="F4089">
            <v>4</v>
          </cell>
          <cell r="G4089">
            <v>112.1</v>
          </cell>
          <cell r="H4089">
            <v>2010</v>
          </cell>
          <cell r="I4089">
            <v>12</v>
          </cell>
          <cell r="J4089">
            <v>421</v>
          </cell>
        </row>
        <row r="4090">
          <cell r="D4090">
            <v>-17.09</v>
          </cell>
          <cell r="E4090">
            <v>2012</v>
          </cell>
          <cell r="F4090">
            <v>4</v>
          </cell>
          <cell r="G4090">
            <v>-16.100000000000001</v>
          </cell>
          <cell r="H4090">
            <v>2011</v>
          </cell>
          <cell r="I4090">
            <v>1</v>
          </cell>
          <cell r="J4090">
            <v>421</v>
          </cell>
        </row>
        <row r="4091">
          <cell r="D4091">
            <v>17.55</v>
          </cell>
          <cell r="E4091">
            <v>2012</v>
          </cell>
          <cell r="F4091">
            <v>4</v>
          </cell>
          <cell r="G4091">
            <v>22.2</v>
          </cell>
          <cell r="H4091">
            <v>2011</v>
          </cell>
          <cell r="I4091">
            <v>2</v>
          </cell>
          <cell r="J4091">
            <v>421</v>
          </cell>
        </row>
        <row r="4092">
          <cell r="D4092">
            <v>35.299999999999997</v>
          </cell>
          <cell r="E4092">
            <v>2012</v>
          </cell>
          <cell r="F4092">
            <v>4</v>
          </cell>
          <cell r="G4092">
            <v>10.1</v>
          </cell>
          <cell r="H4092">
            <v>2011</v>
          </cell>
          <cell r="I4092">
            <v>3</v>
          </cell>
          <cell r="J4092">
            <v>421</v>
          </cell>
        </row>
        <row r="4093">
          <cell r="D4093">
            <v>-1.33</v>
          </cell>
          <cell r="E4093">
            <v>2012</v>
          </cell>
          <cell r="F4093">
            <v>4</v>
          </cell>
          <cell r="G4093">
            <v>-8</v>
          </cell>
          <cell r="H4093">
            <v>2011</v>
          </cell>
          <cell r="I4093">
            <v>4</v>
          </cell>
          <cell r="J4093">
            <v>421</v>
          </cell>
        </row>
        <row r="4094">
          <cell r="D4094">
            <v>42.33</v>
          </cell>
          <cell r="E4094">
            <v>2012</v>
          </cell>
          <cell r="F4094">
            <v>4</v>
          </cell>
          <cell r="G4094">
            <v>18</v>
          </cell>
          <cell r="H4094">
            <v>2011</v>
          </cell>
          <cell r="I4094">
            <v>5</v>
          </cell>
          <cell r="J4094">
            <v>421</v>
          </cell>
        </row>
        <row r="4095">
          <cell r="D4095">
            <v>-92.05</v>
          </cell>
          <cell r="E4095">
            <v>2012</v>
          </cell>
          <cell r="F4095">
            <v>4</v>
          </cell>
          <cell r="G4095">
            <v>-3</v>
          </cell>
          <cell r="H4095">
            <v>2011</v>
          </cell>
          <cell r="I4095">
            <v>6</v>
          </cell>
          <cell r="J4095">
            <v>421</v>
          </cell>
        </row>
        <row r="4096">
          <cell r="D4096">
            <v>-23.89</v>
          </cell>
          <cell r="E4096">
            <v>2012</v>
          </cell>
          <cell r="F4096">
            <v>4</v>
          </cell>
          <cell r="G4096">
            <v>9</v>
          </cell>
          <cell r="H4096">
            <v>2011</v>
          </cell>
          <cell r="I4096">
            <v>7</v>
          </cell>
          <cell r="J4096">
            <v>421</v>
          </cell>
        </row>
        <row r="4097">
          <cell r="D4097">
            <v>-224.51</v>
          </cell>
          <cell r="E4097">
            <v>2012</v>
          </cell>
          <cell r="F4097">
            <v>4</v>
          </cell>
          <cell r="G4097">
            <v>-234.3</v>
          </cell>
          <cell r="H4097">
            <v>2011</v>
          </cell>
          <cell r="I4097">
            <v>8</v>
          </cell>
          <cell r="J4097">
            <v>421</v>
          </cell>
        </row>
        <row r="4098">
          <cell r="D4098">
            <v>-2265.4899999999998</v>
          </cell>
          <cell r="E4098">
            <v>2012</v>
          </cell>
          <cell r="F4098">
            <v>4</v>
          </cell>
          <cell r="G4098">
            <v>-3355.6</v>
          </cell>
          <cell r="H4098">
            <v>2011</v>
          </cell>
          <cell r="I4098">
            <v>9</v>
          </cell>
          <cell r="J4098">
            <v>421</v>
          </cell>
        </row>
        <row r="4099">
          <cell r="D4099">
            <v>29.42</v>
          </cell>
          <cell r="E4099">
            <v>2012</v>
          </cell>
          <cell r="F4099">
            <v>4</v>
          </cell>
          <cell r="G4099">
            <v>-80.8</v>
          </cell>
          <cell r="H4099">
            <v>2011</v>
          </cell>
          <cell r="I4099">
            <v>10</v>
          </cell>
          <cell r="J4099">
            <v>421</v>
          </cell>
        </row>
        <row r="4100">
          <cell r="D4100">
            <v>-1441.34</v>
          </cell>
          <cell r="E4100">
            <v>2012</v>
          </cell>
          <cell r="F4100">
            <v>4</v>
          </cell>
          <cell r="G4100">
            <v>-2132.4</v>
          </cell>
          <cell r="H4100">
            <v>2011</v>
          </cell>
          <cell r="I4100">
            <v>11</v>
          </cell>
          <cell r="J4100">
            <v>421</v>
          </cell>
        </row>
        <row r="4101">
          <cell r="D4101">
            <v>-2147.6</v>
          </cell>
          <cell r="E4101">
            <v>2012</v>
          </cell>
          <cell r="F4101">
            <v>4</v>
          </cell>
          <cell r="G4101">
            <v>-2850.4</v>
          </cell>
          <cell r="H4101">
            <v>2011</v>
          </cell>
          <cell r="I4101">
            <v>12</v>
          </cell>
          <cell r="J4101">
            <v>421</v>
          </cell>
        </row>
        <row r="4102">
          <cell r="D4102">
            <v>-13889.53</v>
          </cell>
          <cell r="E4102">
            <v>2012</v>
          </cell>
          <cell r="F4102">
            <v>4</v>
          </cell>
          <cell r="G4102">
            <v>-21128</v>
          </cell>
          <cell r="H4102">
            <v>2012</v>
          </cell>
          <cell r="I4102">
            <v>1</v>
          </cell>
          <cell r="J4102">
            <v>421</v>
          </cell>
        </row>
        <row r="4103">
          <cell r="D4103">
            <v>-49066.23</v>
          </cell>
          <cell r="E4103">
            <v>2012</v>
          </cell>
          <cell r="F4103">
            <v>4</v>
          </cell>
          <cell r="G4103">
            <v>-74370</v>
          </cell>
          <cell r="H4103">
            <v>2012</v>
          </cell>
          <cell r="I4103">
            <v>2</v>
          </cell>
          <cell r="J4103">
            <v>421</v>
          </cell>
        </row>
        <row r="4104">
          <cell r="D4104">
            <v>-73191.28</v>
          </cell>
          <cell r="E4104">
            <v>2012</v>
          </cell>
          <cell r="F4104">
            <v>4</v>
          </cell>
          <cell r="G4104">
            <v>-116182.3</v>
          </cell>
          <cell r="H4104">
            <v>2012</v>
          </cell>
          <cell r="I4104">
            <v>3</v>
          </cell>
          <cell r="J4104">
            <v>421</v>
          </cell>
        </row>
        <row r="4105">
          <cell r="D4105">
            <v>4824390.18</v>
          </cell>
          <cell r="E4105">
            <v>2012</v>
          </cell>
          <cell r="F4105">
            <v>4</v>
          </cell>
          <cell r="G4105">
            <v>6555429.7000000002</v>
          </cell>
          <cell r="H4105">
            <v>2012</v>
          </cell>
          <cell r="I4105">
            <v>4</v>
          </cell>
          <cell r="J4105">
            <v>421</v>
          </cell>
        </row>
        <row r="4106">
          <cell r="D4106">
            <v>3284.19</v>
          </cell>
          <cell r="E4106">
            <v>2012</v>
          </cell>
          <cell r="F4106">
            <v>4</v>
          </cell>
          <cell r="G4106">
            <v>0</v>
          </cell>
          <cell r="H4106">
            <v>0</v>
          </cell>
          <cell r="I4106">
            <v>0</v>
          </cell>
          <cell r="J4106">
            <v>421</v>
          </cell>
        </row>
        <row r="4107">
          <cell r="D4107">
            <v>0</v>
          </cell>
          <cell r="E4107">
            <v>2012</v>
          </cell>
          <cell r="F4107">
            <v>4</v>
          </cell>
          <cell r="G4107">
            <v>0</v>
          </cell>
          <cell r="H4107">
            <v>2011</v>
          </cell>
          <cell r="I4107">
            <v>12</v>
          </cell>
          <cell r="J4107">
            <v>421</v>
          </cell>
        </row>
        <row r="4108">
          <cell r="D4108">
            <v>60</v>
          </cell>
          <cell r="E4108">
            <v>2012</v>
          </cell>
          <cell r="F4108">
            <v>4</v>
          </cell>
          <cell r="G4108">
            <v>0</v>
          </cell>
          <cell r="H4108">
            <v>2012</v>
          </cell>
          <cell r="I4108">
            <v>1</v>
          </cell>
          <cell r="J4108">
            <v>421</v>
          </cell>
        </row>
        <row r="4109">
          <cell r="D4109">
            <v>-1477.59</v>
          </cell>
          <cell r="E4109">
            <v>2012</v>
          </cell>
          <cell r="F4109">
            <v>4</v>
          </cell>
          <cell r="G4109">
            <v>-2282.5</v>
          </cell>
          <cell r="H4109">
            <v>2012</v>
          </cell>
          <cell r="I4109">
            <v>2</v>
          </cell>
          <cell r="J4109">
            <v>421</v>
          </cell>
        </row>
        <row r="4110">
          <cell r="D4110">
            <v>-56.92</v>
          </cell>
          <cell r="E4110">
            <v>2012</v>
          </cell>
          <cell r="F4110">
            <v>4</v>
          </cell>
          <cell r="G4110">
            <v>117.5</v>
          </cell>
          <cell r="H4110">
            <v>2012</v>
          </cell>
          <cell r="I4110">
            <v>3</v>
          </cell>
          <cell r="J4110">
            <v>421</v>
          </cell>
        </row>
        <row r="4111">
          <cell r="D4111">
            <v>227494.51</v>
          </cell>
          <cell r="E4111">
            <v>2012</v>
          </cell>
          <cell r="F4111">
            <v>4</v>
          </cell>
          <cell r="G4111">
            <v>376876.79999999999</v>
          </cell>
          <cell r="H4111">
            <v>2012</v>
          </cell>
          <cell r="I4111">
            <v>4</v>
          </cell>
          <cell r="J4111">
            <v>421</v>
          </cell>
        </row>
        <row r="4112">
          <cell r="D4112">
            <v>45.03</v>
          </cell>
          <cell r="E4112">
            <v>2012</v>
          </cell>
          <cell r="F4112">
            <v>4</v>
          </cell>
          <cell r="G4112">
            <v>22.2</v>
          </cell>
          <cell r="H4112">
            <v>2011</v>
          </cell>
          <cell r="I4112">
            <v>8</v>
          </cell>
          <cell r="J4112">
            <v>421</v>
          </cell>
        </row>
        <row r="4113">
          <cell r="D4113">
            <v>137.01</v>
          </cell>
          <cell r="E4113">
            <v>2012</v>
          </cell>
          <cell r="F4113">
            <v>4</v>
          </cell>
          <cell r="G4113">
            <v>208.4</v>
          </cell>
          <cell r="H4113">
            <v>2011</v>
          </cell>
          <cell r="I4113">
            <v>12</v>
          </cell>
          <cell r="J4113">
            <v>421</v>
          </cell>
        </row>
        <row r="4114">
          <cell r="D4114">
            <v>-125.52</v>
          </cell>
          <cell r="E4114">
            <v>2012</v>
          </cell>
          <cell r="F4114">
            <v>4</v>
          </cell>
          <cell r="G4114">
            <v>-42.1</v>
          </cell>
          <cell r="H4114">
            <v>2012</v>
          </cell>
          <cell r="I4114">
            <v>1</v>
          </cell>
          <cell r="J4114">
            <v>421</v>
          </cell>
        </row>
        <row r="4115">
          <cell r="D4115">
            <v>10600.06</v>
          </cell>
          <cell r="E4115">
            <v>2012</v>
          </cell>
          <cell r="F4115">
            <v>4</v>
          </cell>
          <cell r="G4115">
            <v>16470.400000000001</v>
          </cell>
          <cell r="H4115">
            <v>2012</v>
          </cell>
          <cell r="I4115">
            <v>2</v>
          </cell>
          <cell r="J4115">
            <v>421</v>
          </cell>
        </row>
        <row r="4116">
          <cell r="D4116">
            <v>-7302.18</v>
          </cell>
          <cell r="E4116">
            <v>2012</v>
          </cell>
          <cell r="F4116">
            <v>4</v>
          </cell>
          <cell r="G4116">
            <v>-11530.6</v>
          </cell>
          <cell r="H4116">
            <v>2012</v>
          </cell>
          <cell r="I4116">
            <v>3</v>
          </cell>
          <cell r="J4116">
            <v>421</v>
          </cell>
        </row>
        <row r="4117">
          <cell r="D4117">
            <v>443896.44</v>
          </cell>
          <cell r="E4117">
            <v>2012</v>
          </cell>
          <cell r="F4117">
            <v>4</v>
          </cell>
          <cell r="G4117">
            <v>709910.6</v>
          </cell>
          <cell r="H4117">
            <v>2012</v>
          </cell>
          <cell r="I4117">
            <v>4</v>
          </cell>
          <cell r="J4117">
            <v>421</v>
          </cell>
        </row>
        <row r="4118">
          <cell r="D4118">
            <v>30.6</v>
          </cell>
          <cell r="E4118">
            <v>2012</v>
          </cell>
          <cell r="F4118">
            <v>4</v>
          </cell>
          <cell r="G4118">
            <v>4</v>
          </cell>
          <cell r="H4118">
            <v>2011</v>
          </cell>
          <cell r="I4118">
            <v>9</v>
          </cell>
          <cell r="J4118">
            <v>421</v>
          </cell>
        </row>
        <row r="4119">
          <cell r="D4119">
            <v>32.770000000000003</v>
          </cell>
          <cell r="E4119">
            <v>2012</v>
          </cell>
          <cell r="F4119">
            <v>4</v>
          </cell>
          <cell r="G4119">
            <v>18.2</v>
          </cell>
          <cell r="H4119">
            <v>2011</v>
          </cell>
          <cell r="I4119">
            <v>10</v>
          </cell>
          <cell r="J4119">
            <v>421</v>
          </cell>
        </row>
        <row r="4120">
          <cell r="D4120">
            <v>45.74</v>
          </cell>
          <cell r="E4120">
            <v>2012</v>
          </cell>
          <cell r="F4120">
            <v>4</v>
          </cell>
          <cell r="G4120">
            <v>103.4</v>
          </cell>
          <cell r="H4120">
            <v>2011</v>
          </cell>
          <cell r="I4120">
            <v>11</v>
          </cell>
          <cell r="J4120">
            <v>421</v>
          </cell>
        </row>
        <row r="4121">
          <cell r="D4121">
            <v>-78.319999999999993</v>
          </cell>
          <cell r="E4121">
            <v>2012</v>
          </cell>
          <cell r="F4121">
            <v>4</v>
          </cell>
          <cell r="G4121">
            <v>-764.6</v>
          </cell>
          <cell r="H4121">
            <v>2011</v>
          </cell>
          <cell r="I4121">
            <v>12</v>
          </cell>
          <cell r="J4121">
            <v>421</v>
          </cell>
        </row>
        <row r="4122">
          <cell r="D4122">
            <v>768.05</v>
          </cell>
          <cell r="E4122">
            <v>2012</v>
          </cell>
          <cell r="F4122">
            <v>4</v>
          </cell>
          <cell r="G4122">
            <v>5127.7</v>
          </cell>
          <cell r="H4122">
            <v>2012</v>
          </cell>
          <cell r="I4122">
            <v>1</v>
          </cell>
          <cell r="J4122">
            <v>421</v>
          </cell>
        </row>
        <row r="4123">
          <cell r="D4123">
            <v>21.82</v>
          </cell>
          <cell r="E4123">
            <v>2012</v>
          </cell>
          <cell r="F4123">
            <v>4</v>
          </cell>
          <cell r="G4123">
            <v>3864.3</v>
          </cell>
          <cell r="H4123">
            <v>2012</v>
          </cell>
          <cell r="I4123">
            <v>2</v>
          </cell>
          <cell r="J4123">
            <v>421</v>
          </cell>
        </row>
        <row r="4124">
          <cell r="D4124">
            <v>-5303.21</v>
          </cell>
          <cell r="E4124">
            <v>2012</v>
          </cell>
          <cell r="F4124">
            <v>4</v>
          </cell>
          <cell r="G4124">
            <v>-37398.300000000003</v>
          </cell>
          <cell r="H4124">
            <v>2012</v>
          </cell>
          <cell r="I4124">
            <v>3</v>
          </cell>
          <cell r="J4124">
            <v>421</v>
          </cell>
        </row>
        <row r="4125">
          <cell r="D4125">
            <v>146365.22</v>
          </cell>
          <cell r="E4125">
            <v>2012</v>
          </cell>
          <cell r="F4125">
            <v>4</v>
          </cell>
          <cell r="G4125">
            <v>692520.2</v>
          </cell>
          <cell r="H4125">
            <v>2012</v>
          </cell>
          <cell r="I4125">
            <v>4</v>
          </cell>
          <cell r="J4125">
            <v>421</v>
          </cell>
        </row>
        <row r="4126">
          <cell r="D4126">
            <v>-135.44</v>
          </cell>
          <cell r="E4126">
            <v>2012</v>
          </cell>
          <cell r="F4126">
            <v>4</v>
          </cell>
          <cell r="G4126">
            <v>-1033.0999999999999</v>
          </cell>
          <cell r="H4126">
            <v>2012</v>
          </cell>
          <cell r="I4126">
            <v>3</v>
          </cell>
          <cell r="J4126">
            <v>421</v>
          </cell>
        </row>
        <row r="4127">
          <cell r="D4127">
            <v>24052.84</v>
          </cell>
          <cell r="E4127">
            <v>2012</v>
          </cell>
          <cell r="F4127">
            <v>4</v>
          </cell>
          <cell r="G4127">
            <v>163343.5</v>
          </cell>
          <cell r="H4127">
            <v>2012</v>
          </cell>
          <cell r="I4127">
            <v>4</v>
          </cell>
          <cell r="J4127">
            <v>421</v>
          </cell>
        </row>
        <row r="4128">
          <cell r="D4128">
            <v>-15.87</v>
          </cell>
          <cell r="E4128">
            <v>2012</v>
          </cell>
          <cell r="F4128">
            <v>4</v>
          </cell>
          <cell r="G4128">
            <v>-101</v>
          </cell>
          <cell r="H4128">
            <v>2011</v>
          </cell>
          <cell r="I4128">
            <v>4</v>
          </cell>
          <cell r="J4128">
            <v>421</v>
          </cell>
        </row>
        <row r="4129">
          <cell r="D4129">
            <v>0</v>
          </cell>
          <cell r="E4129">
            <v>2012</v>
          </cell>
          <cell r="F4129">
            <v>4</v>
          </cell>
          <cell r="G4129">
            <v>0</v>
          </cell>
          <cell r="H4129">
            <v>2011</v>
          </cell>
          <cell r="I4129">
            <v>5</v>
          </cell>
          <cell r="J4129">
            <v>421</v>
          </cell>
        </row>
        <row r="4130">
          <cell r="D4130">
            <v>-44.53</v>
          </cell>
          <cell r="E4130">
            <v>2012</v>
          </cell>
          <cell r="F4130">
            <v>4</v>
          </cell>
          <cell r="G4130">
            <v>-142.4</v>
          </cell>
          <cell r="H4130">
            <v>2011</v>
          </cell>
          <cell r="I4130">
            <v>6</v>
          </cell>
          <cell r="J4130">
            <v>421</v>
          </cell>
        </row>
        <row r="4131">
          <cell r="D4131">
            <v>-137.19999999999999</v>
          </cell>
          <cell r="E4131">
            <v>2012</v>
          </cell>
          <cell r="F4131">
            <v>4</v>
          </cell>
          <cell r="G4131">
            <v>-462.5</v>
          </cell>
          <cell r="H4131">
            <v>2011</v>
          </cell>
          <cell r="I4131">
            <v>7</v>
          </cell>
          <cell r="J4131">
            <v>421</v>
          </cell>
        </row>
        <row r="4132">
          <cell r="D4132">
            <v>-15.59</v>
          </cell>
          <cell r="E4132">
            <v>2012</v>
          </cell>
          <cell r="F4132">
            <v>4</v>
          </cell>
          <cell r="G4132">
            <v>8</v>
          </cell>
          <cell r="H4132">
            <v>2011</v>
          </cell>
          <cell r="I4132">
            <v>8</v>
          </cell>
          <cell r="J4132">
            <v>421</v>
          </cell>
        </row>
        <row r="4133">
          <cell r="D4133">
            <v>304.7</v>
          </cell>
          <cell r="E4133">
            <v>2012</v>
          </cell>
          <cell r="F4133">
            <v>4</v>
          </cell>
          <cell r="G4133">
            <v>2958</v>
          </cell>
          <cell r="H4133">
            <v>2011</v>
          </cell>
          <cell r="I4133">
            <v>9</v>
          </cell>
          <cell r="J4133">
            <v>421</v>
          </cell>
        </row>
        <row r="4134">
          <cell r="D4134">
            <v>361.71</v>
          </cell>
          <cell r="E4134">
            <v>2012</v>
          </cell>
          <cell r="F4134">
            <v>4</v>
          </cell>
          <cell r="G4134">
            <v>2003.8</v>
          </cell>
          <cell r="H4134">
            <v>2011</v>
          </cell>
          <cell r="I4134">
            <v>10</v>
          </cell>
          <cell r="J4134">
            <v>421</v>
          </cell>
        </row>
        <row r="4135">
          <cell r="D4135">
            <v>374.14</v>
          </cell>
          <cell r="E4135">
            <v>2012</v>
          </cell>
          <cell r="F4135">
            <v>4</v>
          </cell>
          <cell r="G4135">
            <v>1827.5</v>
          </cell>
          <cell r="H4135">
            <v>2011</v>
          </cell>
          <cell r="I4135">
            <v>11</v>
          </cell>
          <cell r="J4135">
            <v>421</v>
          </cell>
        </row>
        <row r="4136">
          <cell r="D4136">
            <v>-301</v>
          </cell>
          <cell r="E4136">
            <v>2012</v>
          </cell>
          <cell r="F4136">
            <v>4</v>
          </cell>
          <cell r="G4136">
            <v>-5509.4</v>
          </cell>
          <cell r="H4136">
            <v>2011</v>
          </cell>
          <cell r="I4136">
            <v>12</v>
          </cell>
          <cell r="J4136">
            <v>421</v>
          </cell>
        </row>
        <row r="4137">
          <cell r="D4137">
            <v>1436.41</v>
          </cell>
          <cell r="E4137">
            <v>2012</v>
          </cell>
          <cell r="F4137">
            <v>4</v>
          </cell>
          <cell r="G4137">
            <v>4670.1000000000004</v>
          </cell>
          <cell r="H4137">
            <v>2012</v>
          </cell>
          <cell r="I4137">
            <v>1</v>
          </cell>
          <cell r="J4137">
            <v>421</v>
          </cell>
        </row>
        <row r="4138">
          <cell r="D4138">
            <v>4898.21</v>
          </cell>
          <cell r="E4138">
            <v>2012</v>
          </cell>
          <cell r="F4138">
            <v>4</v>
          </cell>
          <cell r="G4138">
            <v>39527.800000000003</v>
          </cell>
          <cell r="H4138">
            <v>2012</v>
          </cell>
          <cell r="I4138">
            <v>2</v>
          </cell>
          <cell r="J4138">
            <v>421</v>
          </cell>
        </row>
        <row r="4139">
          <cell r="D4139">
            <v>-4024.93</v>
          </cell>
          <cell r="E4139">
            <v>2012</v>
          </cell>
          <cell r="F4139">
            <v>4</v>
          </cell>
          <cell r="G4139">
            <v>-50138.8</v>
          </cell>
          <cell r="H4139">
            <v>2012</v>
          </cell>
          <cell r="I4139">
            <v>3</v>
          </cell>
          <cell r="J4139">
            <v>421</v>
          </cell>
        </row>
        <row r="4140">
          <cell r="D4140">
            <v>772955.44</v>
          </cell>
          <cell r="E4140">
            <v>2012</v>
          </cell>
          <cell r="F4140">
            <v>4</v>
          </cell>
          <cell r="G4140">
            <v>4049241.2</v>
          </cell>
          <cell r="H4140">
            <v>2012</v>
          </cell>
          <cell r="I4140">
            <v>4</v>
          </cell>
          <cell r="J4140">
            <v>421</v>
          </cell>
        </row>
        <row r="4141">
          <cell r="D4141">
            <v>-102.77</v>
          </cell>
          <cell r="E4141">
            <v>2012</v>
          </cell>
          <cell r="F4141">
            <v>4</v>
          </cell>
          <cell r="G4141">
            <v>-1007</v>
          </cell>
          <cell r="H4141">
            <v>2012</v>
          </cell>
          <cell r="I4141">
            <v>2</v>
          </cell>
          <cell r="J4141">
            <v>421</v>
          </cell>
        </row>
        <row r="4142">
          <cell r="D4142">
            <v>-1680.08</v>
          </cell>
          <cell r="E4142">
            <v>2012</v>
          </cell>
          <cell r="F4142">
            <v>4</v>
          </cell>
          <cell r="G4142">
            <v>-14570.4</v>
          </cell>
          <cell r="H4142">
            <v>2012</v>
          </cell>
          <cell r="I4142">
            <v>3</v>
          </cell>
          <cell r="J4142">
            <v>421</v>
          </cell>
        </row>
        <row r="4143">
          <cell r="D4143">
            <v>84295.94</v>
          </cell>
          <cell r="E4143">
            <v>2012</v>
          </cell>
          <cell r="F4143">
            <v>4</v>
          </cell>
          <cell r="G4143">
            <v>602479</v>
          </cell>
          <cell r="H4143">
            <v>2012</v>
          </cell>
          <cell r="I4143">
            <v>4</v>
          </cell>
          <cell r="J4143">
            <v>421</v>
          </cell>
        </row>
        <row r="4144">
          <cell r="D4144">
            <v>394.04</v>
          </cell>
          <cell r="E4144">
            <v>2012</v>
          </cell>
          <cell r="F4144">
            <v>4</v>
          </cell>
          <cell r="G4144">
            <v>416.6</v>
          </cell>
          <cell r="H4144">
            <v>2012</v>
          </cell>
          <cell r="I4144">
            <v>1</v>
          </cell>
          <cell r="J4144">
            <v>421</v>
          </cell>
        </row>
        <row r="4145">
          <cell r="D4145">
            <v>355.26</v>
          </cell>
          <cell r="E4145">
            <v>2012</v>
          </cell>
          <cell r="F4145">
            <v>4</v>
          </cell>
          <cell r="G4145">
            <v>373.4</v>
          </cell>
          <cell r="H4145">
            <v>2012</v>
          </cell>
          <cell r="I4145">
            <v>2</v>
          </cell>
          <cell r="J4145">
            <v>421</v>
          </cell>
        </row>
        <row r="4146">
          <cell r="D4146">
            <v>-16.64</v>
          </cell>
          <cell r="E4146">
            <v>2012</v>
          </cell>
          <cell r="F4146">
            <v>4</v>
          </cell>
          <cell r="G4146">
            <v>74.3</v>
          </cell>
          <cell r="H4146">
            <v>2012</v>
          </cell>
          <cell r="I4146">
            <v>3</v>
          </cell>
          <cell r="J4146">
            <v>421</v>
          </cell>
        </row>
        <row r="4147">
          <cell r="D4147">
            <v>15958.51</v>
          </cell>
          <cell r="E4147">
            <v>2012</v>
          </cell>
          <cell r="F4147">
            <v>4</v>
          </cell>
          <cell r="G4147">
            <v>15765.4</v>
          </cell>
          <cell r="H4147">
            <v>2012</v>
          </cell>
          <cell r="I4147">
            <v>4</v>
          </cell>
          <cell r="J4147">
            <v>421</v>
          </cell>
        </row>
        <row r="4148">
          <cell r="D4148">
            <v>-373.58</v>
          </cell>
          <cell r="E4148">
            <v>2012</v>
          </cell>
          <cell r="F4148">
            <v>4</v>
          </cell>
          <cell r="G4148">
            <v>-405.6</v>
          </cell>
          <cell r="H4148">
            <v>2012</v>
          </cell>
          <cell r="I4148">
            <v>3</v>
          </cell>
          <cell r="J4148">
            <v>421</v>
          </cell>
        </row>
        <row r="4149">
          <cell r="D4149">
            <v>2545.0500000000002</v>
          </cell>
          <cell r="E4149">
            <v>2012</v>
          </cell>
          <cell r="F4149">
            <v>4</v>
          </cell>
          <cell r="G4149">
            <v>2127.6</v>
          </cell>
          <cell r="H4149">
            <v>2012</v>
          </cell>
          <cell r="I4149">
            <v>4</v>
          </cell>
          <cell r="J4149">
            <v>421</v>
          </cell>
        </row>
        <row r="4150">
          <cell r="D4150">
            <v>-2471.88</v>
          </cell>
          <cell r="E4150">
            <v>2012</v>
          </cell>
          <cell r="F4150">
            <v>4</v>
          </cell>
          <cell r="G4150">
            <v>-3393.4</v>
          </cell>
          <cell r="H4150">
            <v>2012</v>
          </cell>
          <cell r="I4150">
            <v>2</v>
          </cell>
          <cell r="J4150">
            <v>421</v>
          </cell>
        </row>
        <row r="4151">
          <cell r="D4151">
            <v>-893.11</v>
          </cell>
          <cell r="E4151">
            <v>2012</v>
          </cell>
          <cell r="F4151">
            <v>4</v>
          </cell>
          <cell r="G4151">
            <v>-1280.0999999999999</v>
          </cell>
          <cell r="H4151">
            <v>2012</v>
          </cell>
          <cell r="I4151">
            <v>3</v>
          </cell>
          <cell r="J4151">
            <v>421</v>
          </cell>
        </row>
        <row r="4152">
          <cell r="D4152">
            <v>5510.97</v>
          </cell>
          <cell r="E4152">
            <v>2012</v>
          </cell>
          <cell r="F4152">
            <v>4</v>
          </cell>
          <cell r="G4152">
            <v>6909.3</v>
          </cell>
          <cell r="H4152">
            <v>2012</v>
          </cell>
          <cell r="I4152">
            <v>4</v>
          </cell>
          <cell r="J4152">
            <v>421</v>
          </cell>
        </row>
        <row r="4153">
          <cell r="D4153">
            <v>30</v>
          </cell>
          <cell r="E4153">
            <v>2012</v>
          </cell>
          <cell r="F4153">
            <v>4</v>
          </cell>
          <cell r="G4153">
            <v>0</v>
          </cell>
          <cell r="H4153">
            <v>2012</v>
          </cell>
          <cell r="I4153">
            <v>2</v>
          </cell>
          <cell r="J4153">
            <v>421</v>
          </cell>
        </row>
        <row r="4154">
          <cell r="D4154">
            <v>602.71</v>
          </cell>
          <cell r="E4154">
            <v>2012</v>
          </cell>
          <cell r="F4154">
            <v>4</v>
          </cell>
          <cell r="G4154">
            <v>850.4</v>
          </cell>
          <cell r="H4154">
            <v>2012</v>
          </cell>
          <cell r="I4154">
            <v>3</v>
          </cell>
          <cell r="J4154">
            <v>421</v>
          </cell>
        </row>
        <row r="4155">
          <cell r="D4155">
            <v>19222.13</v>
          </cell>
          <cell r="E4155">
            <v>2012</v>
          </cell>
          <cell r="F4155">
            <v>4</v>
          </cell>
          <cell r="G4155">
            <v>23295.4</v>
          </cell>
          <cell r="H4155">
            <v>2012</v>
          </cell>
          <cell r="I4155">
            <v>4</v>
          </cell>
          <cell r="J4155">
            <v>421</v>
          </cell>
        </row>
        <row r="4156">
          <cell r="D4156">
            <v>79.180000000000007</v>
          </cell>
          <cell r="E4156">
            <v>2012</v>
          </cell>
          <cell r="F4156">
            <v>4</v>
          </cell>
          <cell r="G4156">
            <v>71.5</v>
          </cell>
          <cell r="H4156">
            <v>2012</v>
          </cell>
          <cell r="I4156">
            <v>4</v>
          </cell>
          <cell r="J4156">
            <v>421</v>
          </cell>
        </row>
        <row r="4157">
          <cell r="D4157">
            <v>48.68</v>
          </cell>
          <cell r="E4157">
            <v>2012</v>
          </cell>
          <cell r="F4157">
            <v>4</v>
          </cell>
          <cell r="G4157">
            <v>29.2</v>
          </cell>
          <cell r="H4157">
            <v>2012</v>
          </cell>
          <cell r="I4157">
            <v>4</v>
          </cell>
          <cell r="J4157">
            <v>421</v>
          </cell>
        </row>
        <row r="4158">
          <cell r="D4158">
            <v>-190.96</v>
          </cell>
          <cell r="E4158">
            <v>2012</v>
          </cell>
          <cell r="F4158">
            <v>4</v>
          </cell>
          <cell r="G4158">
            <v>-304.60000000000002</v>
          </cell>
          <cell r="H4158">
            <v>2012</v>
          </cell>
          <cell r="I4158">
            <v>2</v>
          </cell>
          <cell r="J4158">
            <v>421</v>
          </cell>
        </row>
        <row r="4159">
          <cell r="D4159">
            <v>716.06</v>
          </cell>
          <cell r="E4159">
            <v>2012</v>
          </cell>
          <cell r="F4159">
            <v>4</v>
          </cell>
          <cell r="G4159">
            <v>743.9</v>
          </cell>
          <cell r="H4159">
            <v>2012</v>
          </cell>
          <cell r="I4159">
            <v>3</v>
          </cell>
          <cell r="J4159">
            <v>421</v>
          </cell>
        </row>
        <row r="4160">
          <cell r="D4160">
            <v>88412.1</v>
          </cell>
          <cell r="E4160">
            <v>2012</v>
          </cell>
          <cell r="F4160">
            <v>4</v>
          </cell>
          <cell r="G4160">
            <v>83529.5</v>
          </cell>
          <cell r="H4160">
            <v>2012</v>
          </cell>
          <cell r="I4160">
            <v>4</v>
          </cell>
          <cell r="J4160">
            <v>421</v>
          </cell>
        </row>
        <row r="4161">
          <cell r="D4161">
            <v>2758.71</v>
          </cell>
          <cell r="E4161">
            <v>2012</v>
          </cell>
          <cell r="F4161">
            <v>4</v>
          </cell>
          <cell r="G4161">
            <v>2883.4</v>
          </cell>
          <cell r="H4161">
            <v>2012</v>
          </cell>
          <cell r="I4161">
            <v>4</v>
          </cell>
          <cell r="J4161">
            <v>421</v>
          </cell>
        </row>
        <row r="4162">
          <cell r="D4162">
            <v>6772.17</v>
          </cell>
          <cell r="E4162">
            <v>2012</v>
          </cell>
          <cell r="F4162">
            <v>4</v>
          </cell>
          <cell r="G4162">
            <v>7067.9</v>
          </cell>
          <cell r="H4162">
            <v>2012</v>
          </cell>
          <cell r="I4162">
            <v>4</v>
          </cell>
          <cell r="J4162">
            <v>421</v>
          </cell>
        </row>
        <row r="4163">
          <cell r="D4163">
            <v>495.21</v>
          </cell>
          <cell r="E4163">
            <v>2012</v>
          </cell>
          <cell r="F4163">
            <v>4</v>
          </cell>
          <cell r="G4163">
            <v>559.4</v>
          </cell>
          <cell r="H4163">
            <v>2012</v>
          </cell>
          <cell r="I4163">
            <v>4</v>
          </cell>
          <cell r="J4163">
            <v>421</v>
          </cell>
        </row>
        <row r="4164">
          <cell r="D4164">
            <v>-330.1</v>
          </cell>
          <cell r="E4164">
            <v>2012</v>
          </cell>
          <cell r="F4164">
            <v>4</v>
          </cell>
          <cell r="G4164">
            <v>-136.19999999999999</v>
          </cell>
          <cell r="H4164">
            <v>2011</v>
          </cell>
          <cell r="I4164">
            <v>9</v>
          </cell>
          <cell r="J4164">
            <v>425</v>
          </cell>
        </row>
        <row r="4165">
          <cell r="D4165">
            <v>-724.96</v>
          </cell>
          <cell r="E4165">
            <v>2012</v>
          </cell>
          <cell r="F4165">
            <v>4</v>
          </cell>
          <cell r="G4165">
            <v>-819.3</v>
          </cell>
          <cell r="H4165">
            <v>2011</v>
          </cell>
          <cell r="I4165">
            <v>10</v>
          </cell>
          <cell r="J4165">
            <v>425</v>
          </cell>
        </row>
        <row r="4166">
          <cell r="D4166">
            <v>-746</v>
          </cell>
          <cell r="E4166">
            <v>2012</v>
          </cell>
          <cell r="F4166">
            <v>4</v>
          </cell>
          <cell r="G4166">
            <v>-841.1</v>
          </cell>
          <cell r="H4166">
            <v>2011</v>
          </cell>
          <cell r="I4166">
            <v>11</v>
          </cell>
          <cell r="J4166">
            <v>425</v>
          </cell>
        </row>
        <row r="4167">
          <cell r="D4167">
            <v>-1336.97</v>
          </cell>
          <cell r="E4167">
            <v>2012</v>
          </cell>
          <cell r="F4167">
            <v>4</v>
          </cell>
          <cell r="G4167">
            <v>-948.9</v>
          </cell>
          <cell r="H4167">
            <v>2011</v>
          </cell>
          <cell r="I4167">
            <v>12</v>
          </cell>
          <cell r="J4167">
            <v>425</v>
          </cell>
        </row>
        <row r="4168">
          <cell r="D4168">
            <v>-1699.99</v>
          </cell>
          <cell r="E4168">
            <v>2012</v>
          </cell>
          <cell r="F4168">
            <v>4</v>
          </cell>
          <cell r="G4168">
            <v>-1530.5</v>
          </cell>
          <cell r="H4168">
            <v>2012</v>
          </cell>
          <cell r="I4168">
            <v>1</v>
          </cell>
          <cell r="J4168">
            <v>425</v>
          </cell>
        </row>
        <row r="4169">
          <cell r="D4169">
            <v>-3266.32</v>
          </cell>
          <cell r="E4169">
            <v>2012</v>
          </cell>
          <cell r="F4169">
            <v>4</v>
          </cell>
          <cell r="G4169">
            <v>-3168.9</v>
          </cell>
          <cell r="H4169">
            <v>2012</v>
          </cell>
          <cell r="I4169">
            <v>2</v>
          </cell>
          <cell r="J4169">
            <v>425</v>
          </cell>
        </row>
        <row r="4170">
          <cell r="D4170">
            <v>-3919.84</v>
          </cell>
          <cell r="E4170">
            <v>2012</v>
          </cell>
          <cell r="F4170">
            <v>4</v>
          </cell>
          <cell r="G4170">
            <v>-3555.3</v>
          </cell>
          <cell r="H4170">
            <v>2012</v>
          </cell>
          <cell r="I4170">
            <v>3</v>
          </cell>
          <cell r="J4170">
            <v>425</v>
          </cell>
        </row>
        <row r="4171">
          <cell r="D4171">
            <v>59608.24</v>
          </cell>
          <cell r="E4171">
            <v>2012</v>
          </cell>
          <cell r="F4171">
            <v>4</v>
          </cell>
          <cell r="G4171">
            <v>93801.4</v>
          </cell>
          <cell r="H4171">
            <v>2012</v>
          </cell>
          <cell r="I4171">
            <v>4</v>
          </cell>
          <cell r="J4171">
            <v>425</v>
          </cell>
        </row>
        <row r="4172">
          <cell r="D4172">
            <v>62217.95</v>
          </cell>
          <cell r="E4172">
            <v>2012</v>
          </cell>
          <cell r="F4172">
            <v>4</v>
          </cell>
          <cell r="G4172">
            <v>105962</v>
          </cell>
          <cell r="H4172">
            <v>2012</v>
          </cell>
          <cell r="I4172">
            <v>4</v>
          </cell>
          <cell r="J4172">
            <v>425</v>
          </cell>
        </row>
        <row r="4173">
          <cell r="D4173">
            <v>128929.54</v>
          </cell>
          <cell r="E4173">
            <v>2012</v>
          </cell>
          <cell r="F4173">
            <v>4</v>
          </cell>
          <cell r="G4173">
            <v>241991.5</v>
          </cell>
          <cell r="H4173">
            <v>2012</v>
          </cell>
          <cell r="I4173">
            <v>4</v>
          </cell>
          <cell r="J4173">
            <v>425</v>
          </cell>
        </row>
        <row r="4174">
          <cell r="D4174">
            <v>-7365.85</v>
          </cell>
          <cell r="E4174">
            <v>2012</v>
          </cell>
          <cell r="F4174">
            <v>4</v>
          </cell>
          <cell r="G4174">
            <v>-12228.7</v>
          </cell>
          <cell r="H4174">
            <v>2012</v>
          </cell>
          <cell r="I4174">
            <v>3</v>
          </cell>
          <cell r="J4174">
            <v>425</v>
          </cell>
        </row>
        <row r="4175">
          <cell r="D4175">
            <v>49339.01</v>
          </cell>
          <cell r="E4175">
            <v>2012</v>
          </cell>
          <cell r="F4175">
            <v>4</v>
          </cell>
          <cell r="G4175">
            <v>95275.1</v>
          </cell>
          <cell r="H4175">
            <v>2012</v>
          </cell>
          <cell r="I4175">
            <v>4</v>
          </cell>
          <cell r="J4175">
            <v>425</v>
          </cell>
        </row>
        <row r="4176">
          <cell r="D4176">
            <v>106744.81</v>
          </cell>
          <cell r="E4176">
            <v>2012</v>
          </cell>
          <cell r="F4176">
            <v>4</v>
          </cell>
          <cell r="G4176">
            <v>198874.7</v>
          </cell>
          <cell r="H4176">
            <v>2012</v>
          </cell>
          <cell r="I4176">
            <v>4</v>
          </cell>
          <cell r="J4176">
            <v>425</v>
          </cell>
        </row>
        <row r="4177">
          <cell r="D4177">
            <v>2266.66</v>
          </cell>
          <cell r="E4177">
            <v>2012</v>
          </cell>
          <cell r="F4177">
            <v>4</v>
          </cell>
          <cell r="G4177">
            <v>3341</v>
          </cell>
          <cell r="H4177">
            <v>2011</v>
          </cell>
          <cell r="I4177">
            <v>7</v>
          </cell>
          <cell r="J4177">
            <v>425</v>
          </cell>
        </row>
        <row r="4178">
          <cell r="D4178">
            <v>532.32000000000005</v>
          </cell>
          <cell r="E4178">
            <v>2012</v>
          </cell>
          <cell r="F4178">
            <v>4</v>
          </cell>
          <cell r="G4178">
            <v>440.5</v>
          </cell>
          <cell r="H4178">
            <v>2011</v>
          </cell>
          <cell r="I4178">
            <v>8</v>
          </cell>
          <cell r="J4178">
            <v>425</v>
          </cell>
        </row>
        <row r="4179">
          <cell r="D4179">
            <v>2391.88</v>
          </cell>
          <cell r="E4179">
            <v>2012</v>
          </cell>
          <cell r="F4179">
            <v>4</v>
          </cell>
          <cell r="G4179">
            <v>3472</v>
          </cell>
          <cell r="H4179">
            <v>2011</v>
          </cell>
          <cell r="I4179">
            <v>9</v>
          </cell>
          <cell r="J4179">
            <v>425</v>
          </cell>
        </row>
        <row r="4180">
          <cell r="D4180">
            <v>1858.66</v>
          </cell>
          <cell r="E4180">
            <v>2012</v>
          </cell>
          <cell r="F4180">
            <v>4</v>
          </cell>
          <cell r="G4180">
            <v>2761.4</v>
          </cell>
          <cell r="H4180">
            <v>2011</v>
          </cell>
          <cell r="I4180">
            <v>10</v>
          </cell>
          <cell r="J4180">
            <v>425</v>
          </cell>
        </row>
        <row r="4181">
          <cell r="D4181">
            <v>3731.95</v>
          </cell>
          <cell r="E4181">
            <v>2012</v>
          </cell>
          <cell r="F4181">
            <v>4</v>
          </cell>
          <cell r="G4181">
            <v>5958.1</v>
          </cell>
          <cell r="H4181">
            <v>2011</v>
          </cell>
          <cell r="I4181">
            <v>11</v>
          </cell>
          <cell r="J4181">
            <v>425</v>
          </cell>
        </row>
        <row r="4182">
          <cell r="D4182">
            <v>5738.79</v>
          </cell>
          <cell r="E4182">
            <v>2012</v>
          </cell>
          <cell r="F4182">
            <v>4</v>
          </cell>
          <cell r="G4182">
            <v>8980.2999999999993</v>
          </cell>
          <cell r="H4182">
            <v>2011</v>
          </cell>
          <cell r="I4182">
            <v>12</v>
          </cell>
          <cell r="J4182">
            <v>425</v>
          </cell>
        </row>
        <row r="4183">
          <cell r="D4183">
            <v>4260.3599999999997</v>
          </cell>
          <cell r="E4183">
            <v>2012</v>
          </cell>
          <cell r="F4183">
            <v>4</v>
          </cell>
          <cell r="G4183">
            <v>6484.8</v>
          </cell>
          <cell r="H4183">
            <v>2012</v>
          </cell>
          <cell r="I4183">
            <v>1</v>
          </cell>
          <cell r="J4183">
            <v>425</v>
          </cell>
        </row>
        <row r="4184">
          <cell r="D4184">
            <v>4260.46</v>
          </cell>
          <cell r="E4184">
            <v>2012</v>
          </cell>
          <cell r="F4184">
            <v>4</v>
          </cell>
          <cell r="G4184">
            <v>6699.7</v>
          </cell>
          <cell r="H4184">
            <v>2012</v>
          </cell>
          <cell r="I4184">
            <v>2</v>
          </cell>
          <cell r="J4184">
            <v>425</v>
          </cell>
        </row>
        <row r="4185">
          <cell r="D4185">
            <v>4345.4399999999996</v>
          </cell>
          <cell r="E4185">
            <v>2012</v>
          </cell>
          <cell r="F4185">
            <v>4</v>
          </cell>
          <cell r="G4185">
            <v>6987.7</v>
          </cell>
          <cell r="H4185">
            <v>2012</v>
          </cell>
          <cell r="I4185">
            <v>3</v>
          </cell>
          <cell r="J4185">
            <v>425</v>
          </cell>
        </row>
        <row r="4186">
          <cell r="D4186">
            <v>660536.15</v>
          </cell>
          <cell r="E4186">
            <v>2012</v>
          </cell>
          <cell r="F4186">
            <v>4</v>
          </cell>
          <cell r="G4186">
            <v>1212351.7</v>
          </cell>
          <cell r="H4186">
            <v>2012</v>
          </cell>
          <cell r="I4186">
            <v>4</v>
          </cell>
          <cell r="J4186">
            <v>425</v>
          </cell>
        </row>
        <row r="4187">
          <cell r="D4187">
            <v>250</v>
          </cell>
          <cell r="E4187">
            <v>2012</v>
          </cell>
          <cell r="F4187">
            <v>4</v>
          </cell>
          <cell r="G4187">
            <v>0</v>
          </cell>
          <cell r="H4187">
            <v>2012</v>
          </cell>
          <cell r="I4187">
            <v>1</v>
          </cell>
          <cell r="J4187">
            <v>425</v>
          </cell>
        </row>
        <row r="4188">
          <cell r="D4188">
            <v>0</v>
          </cell>
          <cell r="E4188">
            <v>2012</v>
          </cell>
          <cell r="F4188">
            <v>4</v>
          </cell>
          <cell r="G4188">
            <v>0</v>
          </cell>
          <cell r="H4188">
            <v>2012</v>
          </cell>
          <cell r="I4188">
            <v>3</v>
          </cell>
          <cell r="J4188">
            <v>425</v>
          </cell>
        </row>
        <row r="4189">
          <cell r="D4189">
            <v>381805.21</v>
          </cell>
          <cell r="E4189">
            <v>2012</v>
          </cell>
          <cell r="F4189">
            <v>4</v>
          </cell>
          <cell r="G4189">
            <v>744638.4</v>
          </cell>
          <cell r="H4189">
            <v>2012</v>
          </cell>
          <cell r="I4189">
            <v>4</v>
          </cell>
          <cell r="J4189">
            <v>425</v>
          </cell>
        </row>
        <row r="4190">
          <cell r="D4190">
            <v>1402.45</v>
          </cell>
          <cell r="E4190">
            <v>2012</v>
          </cell>
          <cell r="F4190">
            <v>4</v>
          </cell>
          <cell r="G4190">
            <v>2350.3000000000002</v>
          </cell>
          <cell r="H4190">
            <v>2012</v>
          </cell>
          <cell r="I4190">
            <v>3</v>
          </cell>
          <cell r="J4190">
            <v>425</v>
          </cell>
        </row>
        <row r="4191">
          <cell r="D4191">
            <v>472006.61</v>
          </cell>
          <cell r="E4191">
            <v>2012</v>
          </cell>
          <cell r="F4191">
            <v>4</v>
          </cell>
          <cell r="G4191">
            <v>881144.2</v>
          </cell>
          <cell r="H4191">
            <v>2012</v>
          </cell>
          <cell r="I4191">
            <v>4</v>
          </cell>
          <cell r="J4191">
            <v>425</v>
          </cell>
        </row>
        <row r="4192">
          <cell r="D4192">
            <v>3816.69</v>
          </cell>
          <cell r="E4192">
            <v>2012</v>
          </cell>
          <cell r="F4192">
            <v>4</v>
          </cell>
          <cell r="G4192">
            <v>31240.400000000001</v>
          </cell>
          <cell r="H4192">
            <v>2012</v>
          </cell>
          <cell r="I4192">
            <v>4</v>
          </cell>
          <cell r="J4192">
            <v>425</v>
          </cell>
        </row>
        <row r="4193">
          <cell r="D4193">
            <v>8753.2199999999993</v>
          </cell>
          <cell r="E4193">
            <v>2012</v>
          </cell>
          <cell r="F4193">
            <v>4</v>
          </cell>
          <cell r="G4193">
            <v>68455.899999999994</v>
          </cell>
          <cell r="H4193">
            <v>2012</v>
          </cell>
          <cell r="I4193">
            <v>4</v>
          </cell>
          <cell r="J4193">
            <v>425</v>
          </cell>
        </row>
        <row r="4194">
          <cell r="D4194">
            <v>12740.76</v>
          </cell>
          <cell r="E4194">
            <v>2012</v>
          </cell>
          <cell r="F4194">
            <v>4</v>
          </cell>
          <cell r="G4194">
            <v>122830.1</v>
          </cell>
          <cell r="H4194">
            <v>2012</v>
          </cell>
          <cell r="I4194">
            <v>4</v>
          </cell>
          <cell r="J4194">
            <v>425</v>
          </cell>
        </row>
        <row r="4195">
          <cell r="D4195">
            <v>3357.79</v>
          </cell>
          <cell r="E4195">
            <v>2012</v>
          </cell>
          <cell r="F4195">
            <v>4</v>
          </cell>
          <cell r="G4195">
            <v>34570.199999999997</v>
          </cell>
          <cell r="H4195">
            <v>2012</v>
          </cell>
          <cell r="I4195">
            <v>4</v>
          </cell>
          <cell r="J4195">
            <v>425</v>
          </cell>
        </row>
        <row r="4196">
          <cell r="D4196">
            <v>29014.81</v>
          </cell>
          <cell r="E4196">
            <v>2012</v>
          </cell>
          <cell r="F4196">
            <v>4</v>
          </cell>
          <cell r="G4196">
            <v>267719.40000000002</v>
          </cell>
          <cell r="H4196">
            <v>2012</v>
          </cell>
          <cell r="I4196">
            <v>4</v>
          </cell>
          <cell r="J4196">
            <v>425</v>
          </cell>
        </row>
        <row r="4197">
          <cell r="D4197">
            <v>0</v>
          </cell>
          <cell r="E4197">
            <v>2012</v>
          </cell>
          <cell r="F4197">
            <v>4</v>
          </cell>
          <cell r="G4197">
            <v>0</v>
          </cell>
          <cell r="H4197">
            <v>2011</v>
          </cell>
          <cell r="I4197">
            <v>12</v>
          </cell>
          <cell r="J4197">
            <v>425</v>
          </cell>
        </row>
        <row r="4198">
          <cell r="D4198">
            <v>-6320.68</v>
          </cell>
          <cell r="E4198">
            <v>2012</v>
          </cell>
          <cell r="F4198">
            <v>4</v>
          </cell>
          <cell r="G4198">
            <v>-53362.6</v>
          </cell>
          <cell r="H4198">
            <v>2012</v>
          </cell>
          <cell r="I4198">
            <v>1</v>
          </cell>
          <cell r="J4198">
            <v>425</v>
          </cell>
        </row>
        <row r="4199">
          <cell r="D4199">
            <v>-4258.76</v>
          </cell>
          <cell r="E4199">
            <v>2012</v>
          </cell>
          <cell r="F4199">
            <v>4</v>
          </cell>
          <cell r="G4199">
            <v>-36696.199999999997</v>
          </cell>
          <cell r="H4199">
            <v>2012</v>
          </cell>
          <cell r="I4199">
            <v>2</v>
          </cell>
          <cell r="J4199">
            <v>425</v>
          </cell>
        </row>
        <row r="4200">
          <cell r="D4200">
            <v>1223.83</v>
          </cell>
          <cell r="E4200">
            <v>2012</v>
          </cell>
          <cell r="F4200">
            <v>4</v>
          </cell>
          <cell r="G4200">
            <v>4086.2</v>
          </cell>
          <cell r="H4200">
            <v>2012</v>
          </cell>
          <cell r="I4200">
            <v>3</v>
          </cell>
          <cell r="J4200">
            <v>425</v>
          </cell>
        </row>
        <row r="4201">
          <cell r="D4201">
            <v>65592.33</v>
          </cell>
          <cell r="E4201">
            <v>2012</v>
          </cell>
          <cell r="F4201">
            <v>4</v>
          </cell>
          <cell r="G4201">
            <v>679885.6</v>
          </cell>
          <cell r="H4201">
            <v>2012</v>
          </cell>
          <cell r="I4201">
            <v>4</v>
          </cell>
          <cell r="J4201">
            <v>425</v>
          </cell>
        </row>
        <row r="4202">
          <cell r="D4202">
            <v>1927.63</v>
          </cell>
          <cell r="E4202">
            <v>2012</v>
          </cell>
          <cell r="F4202">
            <v>4</v>
          </cell>
          <cell r="G4202">
            <v>28081.8</v>
          </cell>
          <cell r="H4202">
            <v>2012</v>
          </cell>
          <cell r="I4202">
            <v>3</v>
          </cell>
          <cell r="J4202">
            <v>425</v>
          </cell>
        </row>
        <row r="4203">
          <cell r="D4203">
            <v>164473.54</v>
          </cell>
          <cell r="E4203">
            <v>2012</v>
          </cell>
          <cell r="F4203">
            <v>4</v>
          </cell>
          <cell r="G4203">
            <v>1810037</v>
          </cell>
          <cell r="H4203">
            <v>2012</v>
          </cell>
          <cell r="I4203">
            <v>4</v>
          </cell>
          <cell r="J4203">
            <v>425</v>
          </cell>
        </row>
        <row r="4204">
          <cell r="D4204">
            <v>-250</v>
          </cell>
          <cell r="E4204">
            <v>2012</v>
          </cell>
          <cell r="F4204">
            <v>4</v>
          </cell>
          <cell r="G4204">
            <v>0</v>
          </cell>
          <cell r="H4204">
            <v>2012</v>
          </cell>
          <cell r="I4204">
            <v>1</v>
          </cell>
          <cell r="J4204">
            <v>425</v>
          </cell>
        </row>
        <row r="4205">
          <cell r="D4205">
            <v>-250</v>
          </cell>
          <cell r="E4205">
            <v>2012</v>
          </cell>
          <cell r="F4205">
            <v>4</v>
          </cell>
          <cell r="G4205">
            <v>0</v>
          </cell>
          <cell r="H4205">
            <v>2012</v>
          </cell>
          <cell r="I4205">
            <v>2</v>
          </cell>
          <cell r="J4205">
            <v>425</v>
          </cell>
        </row>
        <row r="4206">
          <cell r="D4206">
            <v>-1006.91</v>
          </cell>
          <cell r="E4206">
            <v>2012</v>
          </cell>
          <cell r="F4206">
            <v>4</v>
          </cell>
          <cell r="G4206">
            <v>-8252.7999999999993</v>
          </cell>
          <cell r="H4206">
            <v>2012</v>
          </cell>
          <cell r="I4206">
            <v>3</v>
          </cell>
          <cell r="J4206">
            <v>425</v>
          </cell>
        </row>
        <row r="4207">
          <cell r="D4207">
            <v>113570.17</v>
          </cell>
          <cell r="E4207">
            <v>2012</v>
          </cell>
          <cell r="F4207">
            <v>4</v>
          </cell>
          <cell r="G4207">
            <v>1260574.6000000001</v>
          </cell>
          <cell r="H4207">
            <v>2012</v>
          </cell>
          <cell r="I4207">
            <v>4</v>
          </cell>
          <cell r="J4207">
            <v>425</v>
          </cell>
        </row>
        <row r="4208">
          <cell r="D4208">
            <v>250.83</v>
          </cell>
          <cell r="E4208">
            <v>2012</v>
          </cell>
          <cell r="F4208">
            <v>4</v>
          </cell>
          <cell r="G4208">
            <v>1</v>
          </cell>
          <cell r="H4208">
            <v>2012</v>
          </cell>
          <cell r="I4208">
            <v>4</v>
          </cell>
          <cell r="J4208">
            <v>425</v>
          </cell>
        </row>
        <row r="4209">
          <cell r="D4209">
            <v>2808.23</v>
          </cell>
          <cell r="E4209">
            <v>2012</v>
          </cell>
          <cell r="F4209">
            <v>4</v>
          </cell>
          <cell r="G4209">
            <v>3417.1</v>
          </cell>
          <cell r="H4209">
            <v>2012</v>
          </cell>
          <cell r="I4209">
            <v>4</v>
          </cell>
          <cell r="J4209">
            <v>425</v>
          </cell>
        </row>
        <row r="4210">
          <cell r="D4210">
            <v>55910.91</v>
          </cell>
          <cell r="E4210">
            <v>2012</v>
          </cell>
          <cell r="F4210">
            <v>4</v>
          </cell>
          <cell r="G4210">
            <v>2315393</v>
          </cell>
          <cell r="H4210">
            <v>2012</v>
          </cell>
          <cell r="I4210">
            <v>3</v>
          </cell>
          <cell r="J4210">
            <v>428</v>
          </cell>
        </row>
        <row r="4211">
          <cell r="D4211">
            <v>143996.10999999999</v>
          </cell>
          <cell r="E4211">
            <v>2012</v>
          </cell>
          <cell r="F4211">
            <v>4</v>
          </cell>
          <cell r="G4211">
            <v>12940051</v>
          </cell>
          <cell r="H4211">
            <v>2012</v>
          </cell>
          <cell r="I4211">
            <v>4</v>
          </cell>
          <cell r="J4211">
            <v>428</v>
          </cell>
        </row>
        <row r="4212">
          <cell r="D4212">
            <v>35310</v>
          </cell>
          <cell r="E4212">
            <v>2012</v>
          </cell>
          <cell r="F4212">
            <v>4</v>
          </cell>
          <cell r="G4212">
            <v>3563295</v>
          </cell>
          <cell r="H4212">
            <v>2012</v>
          </cell>
          <cell r="I4212">
            <v>4</v>
          </cell>
          <cell r="J4212">
            <v>0</v>
          </cell>
        </row>
        <row r="4213">
          <cell r="D4213">
            <v>29522.61</v>
          </cell>
          <cell r="E4213">
            <v>2012</v>
          </cell>
          <cell r="F4213">
            <v>4</v>
          </cell>
          <cell r="G4213">
            <v>649781</v>
          </cell>
          <cell r="H4213">
            <v>2012</v>
          </cell>
          <cell r="I4213">
            <v>4</v>
          </cell>
          <cell r="J4213">
            <v>0</v>
          </cell>
        </row>
        <row r="4214">
          <cell r="D4214">
            <v>5247.33</v>
          </cell>
          <cell r="E4214">
            <v>2012</v>
          </cell>
          <cell r="F4214">
            <v>4</v>
          </cell>
          <cell r="G4214">
            <v>260416</v>
          </cell>
          <cell r="H4214">
            <v>2012</v>
          </cell>
          <cell r="I4214">
            <v>3</v>
          </cell>
          <cell r="J4214">
            <v>0</v>
          </cell>
        </row>
        <row r="4215">
          <cell r="D4215">
            <v>16027.8</v>
          </cell>
          <cell r="E4215">
            <v>2012</v>
          </cell>
          <cell r="F4215">
            <v>4</v>
          </cell>
          <cell r="G4215">
            <v>1008199</v>
          </cell>
          <cell r="H4215">
            <v>2012</v>
          </cell>
          <cell r="I4215">
            <v>4</v>
          </cell>
          <cell r="J4215">
            <v>0</v>
          </cell>
        </row>
        <row r="4216">
          <cell r="D4216">
            <v>15887.48</v>
          </cell>
          <cell r="E4216">
            <v>2012</v>
          </cell>
          <cell r="F4216">
            <v>4</v>
          </cell>
          <cell r="G4216">
            <v>262154</v>
          </cell>
          <cell r="H4216">
            <v>2012</v>
          </cell>
          <cell r="I4216">
            <v>3</v>
          </cell>
          <cell r="J4216">
            <v>0</v>
          </cell>
        </row>
        <row r="4217">
          <cell r="D4217">
            <v>1485.15</v>
          </cell>
          <cell r="E4217">
            <v>2012</v>
          </cell>
          <cell r="F4217">
            <v>4</v>
          </cell>
          <cell r="G4217">
            <v>14096</v>
          </cell>
          <cell r="H4217">
            <v>2012</v>
          </cell>
          <cell r="I4217">
            <v>4</v>
          </cell>
          <cell r="J4217">
            <v>0</v>
          </cell>
        </row>
        <row r="4218">
          <cell r="D4218">
            <v>-12696.07</v>
          </cell>
          <cell r="E4218">
            <v>2012</v>
          </cell>
          <cell r="F4218">
            <v>4</v>
          </cell>
          <cell r="G4218">
            <v>82055</v>
          </cell>
          <cell r="H4218">
            <v>2012</v>
          </cell>
          <cell r="I4218">
            <v>3</v>
          </cell>
          <cell r="J4218">
            <v>0</v>
          </cell>
        </row>
        <row r="4219">
          <cell r="D4219">
            <v>-114704.2</v>
          </cell>
          <cell r="E4219">
            <v>2012</v>
          </cell>
          <cell r="F4219">
            <v>4</v>
          </cell>
          <cell r="G4219">
            <v>720498</v>
          </cell>
          <cell r="H4219">
            <v>2012</v>
          </cell>
          <cell r="I4219">
            <v>4</v>
          </cell>
          <cell r="J4219">
            <v>0</v>
          </cell>
        </row>
        <row r="4220">
          <cell r="D4220">
            <v>-7645.72</v>
          </cell>
          <cell r="E4220">
            <v>2012</v>
          </cell>
          <cell r="F4220">
            <v>4</v>
          </cell>
          <cell r="G4220">
            <v>47447</v>
          </cell>
          <cell r="H4220">
            <v>2012</v>
          </cell>
          <cell r="I4220">
            <v>3</v>
          </cell>
          <cell r="J4220">
            <v>0</v>
          </cell>
        </row>
        <row r="4221">
          <cell r="D4221">
            <v>-2089.0700000000002</v>
          </cell>
          <cell r="E4221">
            <v>2012</v>
          </cell>
          <cell r="F4221">
            <v>4</v>
          </cell>
          <cell r="G4221">
            <v>12940</v>
          </cell>
          <cell r="H4221">
            <v>2012</v>
          </cell>
          <cell r="I4221">
            <v>4</v>
          </cell>
          <cell r="J4221">
            <v>0</v>
          </cell>
        </row>
        <row r="4222">
          <cell r="D4222">
            <v>70318.73</v>
          </cell>
          <cell r="E4222">
            <v>2012</v>
          </cell>
          <cell r="F4222">
            <v>4</v>
          </cell>
          <cell r="G4222">
            <v>251963</v>
          </cell>
          <cell r="H4222">
            <v>2012</v>
          </cell>
          <cell r="I4222">
            <v>4</v>
          </cell>
          <cell r="J4222">
            <v>0</v>
          </cell>
        </row>
        <row r="4223">
          <cell r="D4223">
            <v>4675.91</v>
          </cell>
          <cell r="E4223">
            <v>2012</v>
          </cell>
          <cell r="F4223">
            <v>4</v>
          </cell>
          <cell r="G4223">
            <v>16012</v>
          </cell>
          <cell r="H4223">
            <v>2012</v>
          </cell>
          <cell r="I4223">
            <v>3</v>
          </cell>
          <cell r="J4223">
            <v>0</v>
          </cell>
        </row>
        <row r="4224">
          <cell r="D4224">
            <v>3494.93</v>
          </cell>
          <cell r="E4224">
            <v>2012</v>
          </cell>
          <cell r="F4224">
            <v>4</v>
          </cell>
          <cell r="G4224">
            <v>13578</v>
          </cell>
          <cell r="H4224">
            <v>2012</v>
          </cell>
          <cell r="I4224">
            <v>4</v>
          </cell>
          <cell r="J4224">
            <v>0</v>
          </cell>
        </row>
        <row r="4225">
          <cell r="D4225">
            <v>22848.080000000002</v>
          </cell>
          <cell r="E4225">
            <v>2012</v>
          </cell>
          <cell r="F4225">
            <v>4</v>
          </cell>
          <cell r="G4225">
            <v>2054852</v>
          </cell>
          <cell r="H4225">
            <v>2012</v>
          </cell>
          <cell r="I4225">
            <v>4</v>
          </cell>
          <cell r="J4225">
            <v>428</v>
          </cell>
        </row>
        <row r="4226">
          <cell r="D4226">
            <v>78201.039999999994</v>
          </cell>
          <cell r="E4226">
            <v>2012</v>
          </cell>
          <cell r="F4226">
            <v>4</v>
          </cell>
          <cell r="G4226">
            <v>3125353</v>
          </cell>
          <cell r="H4226">
            <v>2012</v>
          </cell>
          <cell r="I4226">
            <v>3</v>
          </cell>
          <cell r="J4226">
            <v>428</v>
          </cell>
        </row>
        <row r="4227">
          <cell r="D4227">
            <v>12165.46</v>
          </cell>
          <cell r="E4227">
            <v>2012</v>
          </cell>
          <cell r="F4227">
            <v>4</v>
          </cell>
          <cell r="G4227">
            <v>390916</v>
          </cell>
          <cell r="H4227">
            <v>2012</v>
          </cell>
          <cell r="I4227">
            <v>4</v>
          </cell>
          <cell r="J4227">
            <v>428</v>
          </cell>
        </row>
        <row r="4228">
          <cell r="D4228">
            <v>312397.63</v>
          </cell>
          <cell r="E4228">
            <v>2012</v>
          </cell>
          <cell r="F4228">
            <v>4</v>
          </cell>
          <cell r="G4228">
            <v>12988933</v>
          </cell>
          <cell r="H4228">
            <v>2012</v>
          </cell>
          <cell r="I4228">
            <v>3</v>
          </cell>
          <cell r="J4228">
            <v>428</v>
          </cell>
        </row>
        <row r="4229">
          <cell r="D4229">
            <v>1189900.71</v>
          </cell>
          <cell r="E4229">
            <v>2012</v>
          </cell>
          <cell r="F4229">
            <v>4</v>
          </cell>
          <cell r="G4229">
            <v>126869673</v>
          </cell>
          <cell r="H4229">
            <v>2012</v>
          </cell>
          <cell r="I4229">
            <v>4</v>
          </cell>
          <cell r="J4229">
            <v>428</v>
          </cell>
        </row>
        <row r="4230">
          <cell r="D4230">
            <v>4308.93</v>
          </cell>
          <cell r="E4230">
            <v>2012</v>
          </cell>
          <cell r="F4230">
            <v>4</v>
          </cell>
          <cell r="G4230">
            <v>145999</v>
          </cell>
          <cell r="H4230">
            <v>2012</v>
          </cell>
          <cell r="I4230">
            <v>5</v>
          </cell>
          <cell r="J4230">
            <v>428</v>
          </cell>
        </row>
        <row r="4231">
          <cell r="D4231">
            <v>4887.55</v>
          </cell>
          <cell r="E4231">
            <v>2012</v>
          </cell>
          <cell r="F4231">
            <v>4</v>
          </cell>
          <cell r="G4231">
            <v>149945</v>
          </cell>
          <cell r="H4231">
            <v>2012</v>
          </cell>
          <cell r="I4231">
            <v>3</v>
          </cell>
          <cell r="J4231">
            <v>428</v>
          </cell>
        </row>
        <row r="4232">
          <cell r="D4232">
            <v>47534.07</v>
          </cell>
          <cell r="E4232">
            <v>2012</v>
          </cell>
          <cell r="F4232">
            <v>4</v>
          </cell>
          <cell r="G4232">
            <v>1844400</v>
          </cell>
          <cell r="H4232">
            <v>2012</v>
          </cell>
          <cell r="I4232">
            <v>3</v>
          </cell>
          <cell r="J4232">
            <v>428</v>
          </cell>
        </row>
        <row r="4233">
          <cell r="D4233">
            <v>100837.06</v>
          </cell>
          <cell r="E4233">
            <v>2012</v>
          </cell>
          <cell r="F4233">
            <v>4</v>
          </cell>
          <cell r="G4233">
            <v>11496618</v>
          </cell>
          <cell r="H4233">
            <v>2012</v>
          </cell>
          <cell r="I4233">
            <v>4</v>
          </cell>
          <cell r="J4233">
            <v>428</v>
          </cell>
        </row>
        <row r="4234">
          <cell r="D4234">
            <v>3187.5</v>
          </cell>
          <cell r="E4234">
            <v>2012</v>
          </cell>
          <cell r="F4234">
            <v>4</v>
          </cell>
          <cell r="G4234">
            <v>0</v>
          </cell>
          <cell r="H4234">
            <v>2012</v>
          </cell>
          <cell r="I4234">
            <v>3</v>
          </cell>
          <cell r="J4234">
            <v>0</v>
          </cell>
        </row>
        <row r="4235">
          <cell r="D4235">
            <v>44150</v>
          </cell>
          <cell r="E4235">
            <v>2012</v>
          </cell>
          <cell r="F4235">
            <v>4</v>
          </cell>
          <cell r="G4235">
            <v>0</v>
          </cell>
          <cell r="H4235">
            <v>2012</v>
          </cell>
          <cell r="I4235">
            <v>4</v>
          </cell>
          <cell r="J4235">
            <v>0</v>
          </cell>
        </row>
        <row r="4236">
          <cell r="D4236">
            <v>657.98</v>
          </cell>
          <cell r="E4236">
            <v>2012</v>
          </cell>
          <cell r="F4236">
            <v>4</v>
          </cell>
          <cell r="G4236">
            <v>0</v>
          </cell>
          <cell r="H4236">
            <v>2012</v>
          </cell>
          <cell r="I4236">
            <v>3</v>
          </cell>
          <cell r="J4236">
            <v>0</v>
          </cell>
        </row>
        <row r="4237">
          <cell r="D4237">
            <v>23061.25</v>
          </cell>
          <cell r="E4237">
            <v>2012</v>
          </cell>
          <cell r="F4237">
            <v>4</v>
          </cell>
          <cell r="G4237">
            <v>0</v>
          </cell>
          <cell r="H4237">
            <v>2012</v>
          </cell>
          <cell r="I4237">
            <v>4</v>
          </cell>
          <cell r="J4237">
            <v>0</v>
          </cell>
        </row>
        <row r="4238">
          <cell r="D4238">
            <v>15125</v>
          </cell>
          <cell r="E4238">
            <v>2012</v>
          </cell>
          <cell r="F4238">
            <v>4</v>
          </cell>
          <cell r="G4238">
            <v>0</v>
          </cell>
          <cell r="H4238">
            <v>2012</v>
          </cell>
          <cell r="I4238">
            <v>4</v>
          </cell>
          <cell r="J4238">
            <v>0</v>
          </cell>
        </row>
        <row r="4239">
          <cell r="D4239">
            <v>15600</v>
          </cell>
          <cell r="E4239">
            <v>2012</v>
          </cell>
          <cell r="F4239">
            <v>4</v>
          </cell>
          <cell r="G4239">
            <v>0</v>
          </cell>
          <cell r="H4239">
            <v>2012</v>
          </cell>
          <cell r="I4239">
            <v>3</v>
          </cell>
          <cell r="J4239">
            <v>0</v>
          </cell>
        </row>
        <row r="4240">
          <cell r="D4240">
            <v>2400</v>
          </cell>
          <cell r="E4240">
            <v>2012</v>
          </cell>
          <cell r="F4240">
            <v>4</v>
          </cell>
          <cell r="G4240">
            <v>0</v>
          </cell>
          <cell r="H4240">
            <v>2012</v>
          </cell>
          <cell r="I4240">
            <v>4</v>
          </cell>
          <cell r="J4240">
            <v>0</v>
          </cell>
        </row>
        <row r="4241">
          <cell r="D4241">
            <v>45600</v>
          </cell>
          <cell r="E4241">
            <v>2012</v>
          </cell>
          <cell r="F4241">
            <v>4</v>
          </cell>
          <cell r="G4241">
            <v>0</v>
          </cell>
          <cell r="H4241">
            <v>2012</v>
          </cell>
          <cell r="I4241">
            <v>3</v>
          </cell>
          <cell r="J4241">
            <v>0</v>
          </cell>
        </row>
        <row r="4242">
          <cell r="D4242">
            <v>9000</v>
          </cell>
          <cell r="E4242">
            <v>2012</v>
          </cell>
          <cell r="F4242">
            <v>4</v>
          </cell>
          <cell r="G4242">
            <v>0</v>
          </cell>
          <cell r="H4242">
            <v>2012</v>
          </cell>
          <cell r="I4242">
            <v>4</v>
          </cell>
          <cell r="J4242">
            <v>0</v>
          </cell>
        </row>
        <row r="4243">
          <cell r="D4243">
            <v>12375</v>
          </cell>
          <cell r="E4243">
            <v>2012</v>
          </cell>
          <cell r="F4243">
            <v>4</v>
          </cell>
          <cell r="G4243">
            <v>0</v>
          </cell>
          <cell r="H4243">
            <v>2012</v>
          </cell>
          <cell r="I4243">
            <v>4</v>
          </cell>
          <cell r="J4243">
            <v>0</v>
          </cell>
        </row>
        <row r="4244">
          <cell r="D4244">
            <v>1375</v>
          </cell>
          <cell r="E4244">
            <v>2012</v>
          </cell>
          <cell r="F4244">
            <v>4</v>
          </cell>
          <cell r="G4244">
            <v>0</v>
          </cell>
          <cell r="H4244">
            <v>2012</v>
          </cell>
          <cell r="I4244">
            <v>5</v>
          </cell>
          <cell r="J4244">
            <v>0</v>
          </cell>
        </row>
        <row r="4245">
          <cell r="D4245">
            <v>83035.28</v>
          </cell>
          <cell r="E4245">
            <v>2012</v>
          </cell>
          <cell r="F4245">
            <v>4</v>
          </cell>
          <cell r="G4245">
            <v>255295</v>
          </cell>
          <cell r="H4245">
            <v>0</v>
          </cell>
          <cell r="I4245">
            <v>0</v>
          </cell>
          <cell r="J4245">
            <v>428</v>
          </cell>
        </row>
        <row r="4246">
          <cell r="D4246">
            <v>16872.02</v>
          </cell>
          <cell r="E4246">
            <v>2012</v>
          </cell>
          <cell r="F4246">
            <v>4</v>
          </cell>
          <cell r="G4246">
            <v>36151.1</v>
          </cell>
          <cell r="H4246">
            <v>2012</v>
          </cell>
          <cell r="I4246">
            <v>4</v>
          </cell>
          <cell r="J4246">
            <v>0</v>
          </cell>
        </row>
        <row r="4247">
          <cell r="D4247">
            <v>428.11</v>
          </cell>
          <cell r="E4247">
            <v>2012</v>
          </cell>
          <cell r="F4247">
            <v>4</v>
          </cell>
          <cell r="G4247">
            <v>110.6</v>
          </cell>
          <cell r="H4247">
            <v>2012</v>
          </cell>
          <cell r="I4247">
            <v>4</v>
          </cell>
          <cell r="J4247">
            <v>0</v>
          </cell>
        </row>
        <row r="4248">
          <cell r="D4248">
            <v>4220.88</v>
          </cell>
          <cell r="E4248">
            <v>2012</v>
          </cell>
          <cell r="F4248">
            <v>4</v>
          </cell>
          <cell r="G4248">
            <v>64371</v>
          </cell>
          <cell r="H4248">
            <v>2012</v>
          </cell>
          <cell r="I4248">
            <v>3</v>
          </cell>
          <cell r="J4248">
            <v>438</v>
          </cell>
        </row>
        <row r="4249">
          <cell r="D4249">
            <v>15719.15</v>
          </cell>
          <cell r="E4249">
            <v>2012</v>
          </cell>
          <cell r="F4249">
            <v>4</v>
          </cell>
          <cell r="G4249">
            <v>274487</v>
          </cell>
          <cell r="H4249">
            <v>2012</v>
          </cell>
          <cell r="I4249">
            <v>3</v>
          </cell>
          <cell r="J4249">
            <v>438</v>
          </cell>
        </row>
        <row r="4250">
          <cell r="D4250">
            <v>3335.14</v>
          </cell>
          <cell r="E4250">
            <v>2012</v>
          </cell>
          <cell r="F4250">
            <v>4</v>
          </cell>
          <cell r="G4250">
            <v>59102</v>
          </cell>
          <cell r="H4250">
            <v>2012</v>
          </cell>
          <cell r="I4250">
            <v>4</v>
          </cell>
          <cell r="J4250">
            <v>438</v>
          </cell>
        </row>
        <row r="4251">
          <cell r="D4251">
            <v>1580.91</v>
          </cell>
          <cell r="E4251">
            <v>2012</v>
          </cell>
          <cell r="F4251">
            <v>4</v>
          </cell>
          <cell r="G4251">
            <v>5243</v>
          </cell>
          <cell r="H4251">
            <v>2012</v>
          </cell>
          <cell r="I4251">
            <v>3</v>
          </cell>
          <cell r="J4251">
            <v>0</v>
          </cell>
        </row>
        <row r="4252">
          <cell r="D4252">
            <v>1088.1500000000001</v>
          </cell>
          <cell r="E4252">
            <v>2012</v>
          </cell>
          <cell r="F4252">
            <v>4</v>
          </cell>
          <cell r="G4252">
            <v>3750</v>
          </cell>
          <cell r="H4252">
            <v>2012</v>
          </cell>
          <cell r="I4252">
            <v>4</v>
          </cell>
          <cell r="J4252">
            <v>0</v>
          </cell>
        </row>
        <row r="4253">
          <cell r="D4253">
            <v>2054.36</v>
          </cell>
          <cell r="E4253">
            <v>2012</v>
          </cell>
          <cell r="F4253">
            <v>4</v>
          </cell>
          <cell r="G4253">
            <v>6519</v>
          </cell>
          <cell r="H4253">
            <v>2012</v>
          </cell>
          <cell r="I4253">
            <v>3</v>
          </cell>
          <cell r="J4253">
            <v>0</v>
          </cell>
        </row>
        <row r="4254">
          <cell r="D4254">
            <v>2263.29</v>
          </cell>
          <cell r="E4254">
            <v>2012</v>
          </cell>
          <cell r="F4254">
            <v>4</v>
          </cell>
          <cell r="G4254">
            <v>7824</v>
          </cell>
          <cell r="H4254">
            <v>2012</v>
          </cell>
          <cell r="I4254">
            <v>4</v>
          </cell>
          <cell r="J4254">
            <v>0</v>
          </cell>
        </row>
        <row r="4255">
          <cell r="D4255">
            <v>768.34</v>
          </cell>
          <cell r="E4255">
            <v>2012</v>
          </cell>
          <cell r="F4255">
            <v>4</v>
          </cell>
          <cell r="G4255">
            <v>13279</v>
          </cell>
          <cell r="H4255">
            <v>2012</v>
          </cell>
          <cell r="I4255">
            <v>3</v>
          </cell>
          <cell r="J4255">
            <v>0</v>
          </cell>
        </row>
        <row r="4256">
          <cell r="D4256">
            <v>9371.92</v>
          </cell>
          <cell r="E4256">
            <v>2012</v>
          </cell>
          <cell r="F4256">
            <v>4</v>
          </cell>
          <cell r="G4256">
            <v>222886</v>
          </cell>
          <cell r="H4256">
            <v>2012</v>
          </cell>
          <cell r="I4256">
            <v>4</v>
          </cell>
          <cell r="J4256">
            <v>0</v>
          </cell>
        </row>
        <row r="4257">
          <cell r="D4257">
            <v>3919.12</v>
          </cell>
          <cell r="E4257">
            <v>2012</v>
          </cell>
          <cell r="F4257">
            <v>4</v>
          </cell>
          <cell r="G4257">
            <v>31914</v>
          </cell>
          <cell r="H4257">
            <v>2012</v>
          </cell>
          <cell r="I4257">
            <v>3</v>
          </cell>
          <cell r="J4257">
            <v>0</v>
          </cell>
        </row>
        <row r="4258">
          <cell r="D4258">
            <v>210.4</v>
          </cell>
          <cell r="E4258">
            <v>2012</v>
          </cell>
          <cell r="F4258">
            <v>4</v>
          </cell>
          <cell r="G4258">
            <v>2</v>
          </cell>
          <cell r="H4258">
            <v>2012</v>
          </cell>
          <cell r="I4258">
            <v>4</v>
          </cell>
          <cell r="J4258">
            <v>0</v>
          </cell>
        </row>
        <row r="4259">
          <cell r="D4259">
            <v>-2387.38</v>
          </cell>
          <cell r="E4259">
            <v>2012</v>
          </cell>
          <cell r="F4259">
            <v>4</v>
          </cell>
          <cell r="G4259">
            <v>15633</v>
          </cell>
          <cell r="H4259">
            <v>2012</v>
          </cell>
          <cell r="I4259">
            <v>3</v>
          </cell>
          <cell r="J4259">
            <v>0</v>
          </cell>
        </row>
        <row r="4260">
          <cell r="D4260">
            <v>-23836.65</v>
          </cell>
          <cell r="E4260">
            <v>2012</v>
          </cell>
          <cell r="F4260">
            <v>4</v>
          </cell>
          <cell r="G4260">
            <v>150973</v>
          </cell>
          <cell r="H4260">
            <v>2012</v>
          </cell>
          <cell r="I4260">
            <v>4</v>
          </cell>
          <cell r="J4260">
            <v>0</v>
          </cell>
        </row>
        <row r="4261">
          <cell r="D4261">
            <v>-2627.86</v>
          </cell>
          <cell r="E4261">
            <v>2012</v>
          </cell>
          <cell r="F4261">
            <v>4</v>
          </cell>
          <cell r="G4261">
            <v>16566</v>
          </cell>
          <cell r="H4261">
            <v>2012</v>
          </cell>
          <cell r="I4261">
            <v>3</v>
          </cell>
          <cell r="J4261">
            <v>0</v>
          </cell>
        </row>
        <row r="4262">
          <cell r="D4262">
            <v>25194.32</v>
          </cell>
          <cell r="E4262">
            <v>2012</v>
          </cell>
          <cell r="F4262">
            <v>4</v>
          </cell>
          <cell r="G4262">
            <v>418507</v>
          </cell>
          <cell r="H4262">
            <v>2012</v>
          </cell>
          <cell r="I4262">
            <v>3</v>
          </cell>
          <cell r="J4262">
            <v>438</v>
          </cell>
        </row>
        <row r="4263">
          <cell r="D4263">
            <v>112277.14</v>
          </cell>
          <cell r="E4263">
            <v>2012</v>
          </cell>
          <cell r="F4263">
            <v>4</v>
          </cell>
          <cell r="G4263">
            <v>1845627</v>
          </cell>
          <cell r="H4263">
            <v>2012</v>
          </cell>
          <cell r="I4263">
            <v>3</v>
          </cell>
          <cell r="J4263">
            <v>438</v>
          </cell>
        </row>
        <row r="4264">
          <cell r="D4264">
            <v>17927.32</v>
          </cell>
          <cell r="E4264">
            <v>2012</v>
          </cell>
          <cell r="F4264">
            <v>4</v>
          </cell>
          <cell r="G4264">
            <v>285361</v>
          </cell>
          <cell r="H4264">
            <v>2012</v>
          </cell>
          <cell r="I4264">
            <v>4</v>
          </cell>
          <cell r="J4264">
            <v>438</v>
          </cell>
        </row>
        <row r="4265">
          <cell r="D4265">
            <v>2750</v>
          </cell>
          <cell r="E4265">
            <v>2012</v>
          </cell>
          <cell r="F4265">
            <v>4</v>
          </cell>
          <cell r="G4265">
            <v>0</v>
          </cell>
          <cell r="H4265">
            <v>2012</v>
          </cell>
          <cell r="I4265">
            <v>3</v>
          </cell>
          <cell r="J4265">
            <v>0</v>
          </cell>
        </row>
        <row r="4266">
          <cell r="D4266">
            <v>11000</v>
          </cell>
          <cell r="E4266">
            <v>2012</v>
          </cell>
          <cell r="F4266">
            <v>4</v>
          </cell>
          <cell r="G4266">
            <v>0</v>
          </cell>
          <cell r="H4266">
            <v>2012</v>
          </cell>
          <cell r="I4266">
            <v>3</v>
          </cell>
          <cell r="J4266">
            <v>0</v>
          </cell>
        </row>
        <row r="4267">
          <cell r="D4267">
            <v>2000</v>
          </cell>
          <cell r="E4267">
            <v>2012</v>
          </cell>
          <cell r="F4267">
            <v>4</v>
          </cell>
          <cell r="G4267">
            <v>0</v>
          </cell>
          <cell r="H4267">
            <v>2012</v>
          </cell>
          <cell r="I4267">
            <v>4</v>
          </cell>
          <cell r="J4267">
            <v>0</v>
          </cell>
        </row>
        <row r="4268">
          <cell r="D4268">
            <v>375</v>
          </cell>
          <cell r="E4268">
            <v>2012</v>
          </cell>
          <cell r="F4268">
            <v>4</v>
          </cell>
          <cell r="G4268">
            <v>0</v>
          </cell>
          <cell r="H4268">
            <v>2012</v>
          </cell>
          <cell r="I4268">
            <v>3</v>
          </cell>
          <cell r="J4268">
            <v>0</v>
          </cell>
        </row>
        <row r="4269">
          <cell r="D4269">
            <v>2950</v>
          </cell>
          <cell r="E4269">
            <v>2012</v>
          </cell>
          <cell r="F4269">
            <v>4</v>
          </cell>
          <cell r="G4269">
            <v>0</v>
          </cell>
          <cell r="H4269">
            <v>2012</v>
          </cell>
          <cell r="I4269">
            <v>4</v>
          </cell>
          <cell r="J4269">
            <v>0</v>
          </cell>
        </row>
        <row r="4270">
          <cell r="D4270">
            <v>27.81</v>
          </cell>
          <cell r="E4270">
            <v>2012</v>
          </cell>
          <cell r="F4270">
            <v>4</v>
          </cell>
          <cell r="G4270">
            <v>0</v>
          </cell>
          <cell r="H4270">
            <v>2012</v>
          </cell>
          <cell r="I4270">
            <v>3</v>
          </cell>
          <cell r="J4270">
            <v>0</v>
          </cell>
        </row>
        <row r="4271">
          <cell r="D4271">
            <v>354.62</v>
          </cell>
          <cell r="E4271">
            <v>2012</v>
          </cell>
          <cell r="F4271">
            <v>4</v>
          </cell>
          <cell r="G4271">
            <v>0</v>
          </cell>
          <cell r="H4271">
            <v>2012</v>
          </cell>
          <cell r="I4271">
            <v>4</v>
          </cell>
          <cell r="J4271">
            <v>0</v>
          </cell>
        </row>
        <row r="4272">
          <cell r="D4272">
            <v>778.61</v>
          </cell>
          <cell r="E4272">
            <v>2012</v>
          </cell>
          <cell r="F4272">
            <v>4</v>
          </cell>
          <cell r="G4272">
            <v>2424</v>
          </cell>
          <cell r="H4272">
            <v>2012</v>
          </cell>
          <cell r="I4272">
            <v>3</v>
          </cell>
          <cell r="J4272">
            <v>0</v>
          </cell>
        </row>
        <row r="4273">
          <cell r="D4273">
            <v>44284.44</v>
          </cell>
          <cell r="E4273">
            <v>2012</v>
          </cell>
          <cell r="F4273">
            <v>4</v>
          </cell>
          <cell r="G4273">
            <v>167502</v>
          </cell>
          <cell r="H4273">
            <v>2012</v>
          </cell>
          <cell r="I4273">
            <v>4</v>
          </cell>
          <cell r="J4273">
            <v>0</v>
          </cell>
        </row>
        <row r="4274">
          <cell r="D4274">
            <v>0</v>
          </cell>
          <cell r="E4274">
            <v>2012</v>
          </cell>
          <cell r="F4274">
            <v>4</v>
          </cell>
          <cell r="G4274">
            <v>0</v>
          </cell>
          <cell r="H4274">
            <v>2012</v>
          </cell>
          <cell r="I4274">
            <v>2</v>
          </cell>
          <cell r="J4274">
            <v>0</v>
          </cell>
        </row>
        <row r="4275">
          <cell r="D4275">
            <v>0</v>
          </cell>
          <cell r="E4275">
            <v>2012</v>
          </cell>
          <cell r="F4275">
            <v>4</v>
          </cell>
          <cell r="G4275">
            <v>0</v>
          </cell>
          <cell r="H4275">
            <v>2012</v>
          </cell>
          <cell r="I4275">
            <v>3</v>
          </cell>
          <cell r="J4275">
            <v>0</v>
          </cell>
        </row>
        <row r="4276">
          <cell r="D4276">
            <v>24951.25</v>
          </cell>
          <cell r="E4276">
            <v>2012</v>
          </cell>
          <cell r="F4276">
            <v>4</v>
          </cell>
          <cell r="G4276">
            <v>0</v>
          </cell>
          <cell r="H4276">
            <v>2012</v>
          </cell>
          <cell r="I4276">
            <v>4</v>
          </cell>
          <cell r="J4276">
            <v>0</v>
          </cell>
        </row>
        <row r="4277">
          <cell r="D4277">
            <v>65043.5</v>
          </cell>
          <cell r="E4277">
            <v>2012</v>
          </cell>
          <cell r="F4277">
            <v>4</v>
          </cell>
          <cell r="G4277">
            <v>0</v>
          </cell>
          <cell r="H4277">
            <v>2012</v>
          </cell>
          <cell r="I4277">
            <v>5</v>
          </cell>
          <cell r="J4277">
            <v>0</v>
          </cell>
        </row>
        <row r="4278">
          <cell r="D4278">
            <v>0</v>
          </cell>
          <cell r="E4278">
            <v>2012</v>
          </cell>
          <cell r="F4278">
            <v>4</v>
          </cell>
          <cell r="G4278">
            <v>0</v>
          </cell>
          <cell r="H4278">
            <v>2012</v>
          </cell>
          <cell r="I4278">
            <v>2</v>
          </cell>
          <cell r="J4278">
            <v>0</v>
          </cell>
        </row>
        <row r="4279">
          <cell r="D4279">
            <v>-29812.36</v>
          </cell>
          <cell r="E4279">
            <v>2012</v>
          </cell>
          <cell r="F4279">
            <v>4</v>
          </cell>
          <cell r="G4279">
            <v>105830.1</v>
          </cell>
          <cell r="H4279">
            <v>2012</v>
          </cell>
          <cell r="I4279">
            <v>3</v>
          </cell>
          <cell r="J4279">
            <v>0</v>
          </cell>
        </row>
        <row r="4280">
          <cell r="D4280">
            <v>-215859.08</v>
          </cell>
          <cell r="E4280">
            <v>2012</v>
          </cell>
          <cell r="F4280">
            <v>4</v>
          </cell>
          <cell r="G4280">
            <v>775017.5</v>
          </cell>
          <cell r="H4280">
            <v>2012</v>
          </cell>
          <cell r="I4280">
            <v>4</v>
          </cell>
          <cell r="J4280">
            <v>0</v>
          </cell>
        </row>
        <row r="4281">
          <cell r="D4281">
            <v>-117135.9</v>
          </cell>
          <cell r="E4281">
            <v>2012</v>
          </cell>
          <cell r="F4281">
            <v>4</v>
          </cell>
          <cell r="G4281">
            <v>434297.7</v>
          </cell>
          <cell r="H4281">
            <v>2012</v>
          </cell>
          <cell r="I4281">
            <v>5</v>
          </cell>
          <cell r="J4281">
            <v>0</v>
          </cell>
        </row>
        <row r="4282">
          <cell r="D4282">
            <v>0</v>
          </cell>
          <cell r="E4282">
            <v>2012</v>
          </cell>
          <cell r="F4282">
            <v>4</v>
          </cell>
          <cell r="G4282">
            <v>0</v>
          </cell>
          <cell r="H4282">
            <v>2012</v>
          </cell>
          <cell r="I4282">
            <v>2</v>
          </cell>
          <cell r="J4282">
            <v>0</v>
          </cell>
        </row>
        <row r="4283">
          <cell r="D4283">
            <v>-10662.32</v>
          </cell>
          <cell r="E4283">
            <v>2012</v>
          </cell>
          <cell r="F4283">
            <v>4</v>
          </cell>
          <cell r="G4283">
            <v>-37849.9</v>
          </cell>
          <cell r="H4283">
            <v>2012</v>
          </cell>
          <cell r="I4283">
            <v>3</v>
          </cell>
          <cell r="J4283">
            <v>0</v>
          </cell>
        </row>
        <row r="4284">
          <cell r="D4284">
            <v>-75520.179999999993</v>
          </cell>
          <cell r="E4284">
            <v>2012</v>
          </cell>
          <cell r="F4284">
            <v>4</v>
          </cell>
          <cell r="G4284">
            <v>-263005.90000000002</v>
          </cell>
          <cell r="H4284">
            <v>2012</v>
          </cell>
          <cell r="I4284">
            <v>4</v>
          </cell>
          <cell r="J4284">
            <v>0</v>
          </cell>
        </row>
        <row r="4285">
          <cell r="D4285">
            <v>75223.649999999994</v>
          </cell>
          <cell r="E4285">
            <v>2012</v>
          </cell>
          <cell r="F4285">
            <v>4</v>
          </cell>
          <cell r="G4285">
            <v>277459.8</v>
          </cell>
          <cell r="H4285">
            <v>2012</v>
          </cell>
          <cell r="I4285">
            <v>5</v>
          </cell>
          <cell r="J4285">
            <v>0</v>
          </cell>
        </row>
        <row r="4286">
          <cell r="D4286">
            <v>0</v>
          </cell>
          <cell r="E4286">
            <v>2012</v>
          </cell>
          <cell r="F4286">
            <v>4</v>
          </cell>
          <cell r="G4286">
            <v>0</v>
          </cell>
          <cell r="H4286">
            <v>2012</v>
          </cell>
          <cell r="I4286">
            <v>3</v>
          </cell>
          <cell r="J4286">
            <v>0</v>
          </cell>
        </row>
        <row r="4287">
          <cell r="D4287">
            <v>0</v>
          </cell>
          <cell r="E4287">
            <v>2012</v>
          </cell>
          <cell r="F4287">
            <v>4</v>
          </cell>
          <cell r="G4287">
            <v>0</v>
          </cell>
          <cell r="H4287">
            <v>2012</v>
          </cell>
          <cell r="I4287">
            <v>4</v>
          </cell>
          <cell r="J4287">
            <v>0</v>
          </cell>
        </row>
        <row r="4288">
          <cell r="D4288">
            <v>-2142.96</v>
          </cell>
          <cell r="E4288">
            <v>2012</v>
          </cell>
          <cell r="F4288">
            <v>4</v>
          </cell>
          <cell r="G4288">
            <v>10130</v>
          </cell>
          <cell r="H4288">
            <v>2012</v>
          </cell>
          <cell r="I4288">
            <v>5</v>
          </cell>
          <cell r="J4288">
            <v>0</v>
          </cell>
        </row>
        <row r="4289">
          <cell r="D4289">
            <v>0</v>
          </cell>
          <cell r="E4289">
            <v>2012</v>
          </cell>
          <cell r="F4289">
            <v>4</v>
          </cell>
          <cell r="G4289">
            <v>0</v>
          </cell>
          <cell r="H4289">
            <v>2012</v>
          </cell>
          <cell r="I4289">
            <v>2</v>
          </cell>
          <cell r="J4289">
            <v>0</v>
          </cell>
        </row>
        <row r="4290">
          <cell r="D4290">
            <v>0</v>
          </cell>
          <cell r="E4290">
            <v>2012</v>
          </cell>
          <cell r="F4290">
            <v>4</v>
          </cell>
          <cell r="G4290">
            <v>0</v>
          </cell>
          <cell r="H4290">
            <v>2012</v>
          </cell>
          <cell r="I4290">
            <v>3</v>
          </cell>
          <cell r="J4290">
            <v>0</v>
          </cell>
        </row>
        <row r="4291">
          <cell r="D4291">
            <v>5.54</v>
          </cell>
          <cell r="E4291">
            <v>2012</v>
          </cell>
          <cell r="F4291">
            <v>4</v>
          </cell>
          <cell r="G4291">
            <v>20</v>
          </cell>
          <cell r="H4291">
            <v>2012</v>
          </cell>
          <cell r="I4291">
            <v>4</v>
          </cell>
          <cell r="J4291">
            <v>0</v>
          </cell>
        </row>
        <row r="4292">
          <cell r="D4292">
            <v>1995.59</v>
          </cell>
          <cell r="E4292">
            <v>2012</v>
          </cell>
          <cell r="F4292">
            <v>4</v>
          </cell>
          <cell r="G4292">
            <v>6570</v>
          </cell>
          <cell r="H4292">
            <v>2012</v>
          </cell>
          <cell r="I4292">
            <v>5</v>
          </cell>
          <cell r="J4292">
            <v>0</v>
          </cell>
        </row>
        <row r="4293">
          <cell r="D4293">
            <v>41000</v>
          </cell>
          <cell r="E4293">
            <v>2012</v>
          </cell>
          <cell r="F4293">
            <v>4</v>
          </cell>
          <cell r="G4293">
            <v>1150000</v>
          </cell>
          <cell r="H4293">
            <v>2012</v>
          </cell>
          <cell r="I4293">
            <v>4</v>
          </cell>
          <cell r="J4293">
            <v>0</v>
          </cell>
        </row>
        <row r="4294">
          <cell r="D4294">
            <v>1127.5</v>
          </cell>
          <cell r="E4294">
            <v>2012</v>
          </cell>
          <cell r="F4294">
            <v>4</v>
          </cell>
          <cell r="G4294">
            <v>52000</v>
          </cell>
          <cell r="H4294">
            <v>2012</v>
          </cell>
          <cell r="I4294">
            <v>5</v>
          </cell>
          <cell r="J4294">
            <v>0</v>
          </cell>
        </row>
        <row r="4295">
          <cell r="D4295">
            <v>5600</v>
          </cell>
          <cell r="E4295">
            <v>2012</v>
          </cell>
          <cell r="F4295">
            <v>4</v>
          </cell>
          <cell r="G4295">
            <v>300000</v>
          </cell>
          <cell r="H4295">
            <v>2012</v>
          </cell>
          <cell r="I4295">
            <v>4</v>
          </cell>
          <cell r="J4295">
            <v>0</v>
          </cell>
        </row>
        <row r="4296">
          <cell r="D4296">
            <v>8309.8700000000008</v>
          </cell>
          <cell r="E4296">
            <v>2012</v>
          </cell>
          <cell r="F4296">
            <v>4</v>
          </cell>
          <cell r="G4296">
            <v>5532.1</v>
          </cell>
          <cell r="H4296">
            <v>2012</v>
          </cell>
          <cell r="I4296">
            <v>4</v>
          </cell>
          <cell r="J4296">
            <v>451</v>
          </cell>
        </row>
        <row r="4297">
          <cell r="D4297">
            <v>0</v>
          </cell>
          <cell r="E4297">
            <v>2012</v>
          </cell>
          <cell r="F4297">
            <v>4</v>
          </cell>
          <cell r="G4297">
            <v>0</v>
          </cell>
          <cell r="H4297">
            <v>2011</v>
          </cell>
          <cell r="I4297">
            <v>8</v>
          </cell>
          <cell r="J4297">
            <v>451</v>
          </cell>
        </row>
        <row r="4298">
          <cell r="D4298">
            <v>-72.540000000000006</v>
          </cell>
          <cell r="E4298">
            <v>2012</v>
          </cell>
          <cell r="F4298">
            <v>4</v>
          </cell>
          <cell r="G4298">
            <v>-15.1</v>
          </cell>
          <cell r="H4298">
            <v>2011</v>
          </cell>
          <cell r="I4298">
            <v>9</v>
          </cell>
          <cell r="J4298">
            <v>451</v>
          </cell>
        </row>
        <row r="4299">
          <cell r="D4299">
            <v>-72.540000000000006</v>
          </cell>
          <cell r="E4299">
            <v>2012</v>
          </cell>
          <cell r="F4299">
            <v>4</v>
          </cell>
          <cell r="G4299">
            <v>-21.1</v>
          </cell>
          <cell r="H4299">
            <v>2011</v>
          </cell>
          <cell r="I4299">
            <v>10</v>
          </cell>
          <cell r="J4299">
            <v>451</v>
          </cell>
        </row>
        <row r="4300">
          <cell r="D4300">
            <v>-72.540000000000006</v>
          </cell>
          <cell r="E4300">
            <v>2012</v>
          </cell>
          <cell r="F4300">
            <v>4</v>
          </cell>
          <cell r="G4300">
            <v>-69.599999999999994</v>
          </cell>
          <cell r="H4300">
            <v>2011</v>
          </cell>
          <cell r="I4300">
            <v>11</v>
          </cell>
          <cell r="J4300">
            <v>451</v>
          </cell>
        </row>
        <row r="4301">
          <cell r="D4301">
            <v>-72.540000000000006</v>
          </cell>
          <cell r="E4301">
            <v>2012</v>
          </cell>
          <cell r="F4301">
            <v>4</v>
          </cell>
          <cell r="G4301">
            <v>-222.8</v>
          </cell>
          <cell r="H4301">
            <v>2011</v>
          </cell>
          <cell r="I4301">
            <v>12</v>
          </cell>
          <cell r="J4301">
            <v>451</v>
          </cell>
        </row>
        <row r="4302">
          <cell r="D4302">
            <v>-256.14</v>
          </cell>
          <cell r="E4302">
            <v>2012</v>
          </cell>
          <cell r="F4302">
            <v>4</v>
          </cell>
          <cell r="G4302">
            <v>-785.7</v>
          </cell>
          <cell r="H4302">
            <v>2012</v>
          </cell>
          <cell r="I4302">
            <v>1</v>
          </cell>
          <cell r="J4302">
            <v>451</v>
          </cell>
        </row>
        <row r="4303">
          <cell r="D4303">
            <v>-1208.8</v>
          </cell>
          <cell r="E4303">
            <v>2012</v>
          </cell>
          <cell r="F4303">
            <v>4</v>
          </cell>
          <cell r="G4303">
            <v>-4314.6000000000004</v>
          </cell>
          <cell r="H4303">
            <v>2012</v>
          </cell>
          <cell r="I4303">
            <v>2</v>
          </cell>
          <cell r="J4303">
            <v>451</v>
          </cell>
        </row>
        <row r="4304">
          <cell r="D4304">
            <v>-746.89</v>
          </cell>
          <cell r="E4304">
            <v>2012</v>
          </cell>
          <cell r="F4304">
            <v>4</v>
          </cell>
          <cell r="G4304">
            <v>-5514.7</v>
          </cell>
          <cell r="H4304">
            <v>2012</v>
          </cell>
          <cell r="I4304">
            <v>3</v>
          </cell>
          <cell r="J4304">
            <v>451</v>
          </cell>
        </row>
        <row r="4305">
          <cell r="D4305">
            <v>560943.9</v>
          </cell>
          <cell r="E4305">
            <v>2012</v>
          </cell>
          <cell r="F4305">
            <v>4</v>
          </cell>
          <cell r="G4305">
            <v>430765.6</v>
          </cell>
          <cell r="H4305">
            <v>2012</v>
          </cell>
          <cell r="I4305">
            <v>4</v>
          </cell>
          <cell r="J4305">
            <v>451</v>
          </cell>
        </row>
        <row r="4306">
          <cell r="D4306">
            <v>1418.73</v>
          </cell>
          <cell r="E4306">
            <v>2012</v>
          </cell>
          <cell r="F4306">
            <v>4</v>
          </cell>
          <cell r="G4306">
            <v>1109.9000000000001</v>
          </cell>
          <cell r="H4306">
            <v>2012</v>
          </cell>
          <cell r="I4306">
            <v>4</v>
          </cell>
          <cell r="J4306">
            <v>451</v>
          </cell>
        </row>
        <row r="4307">
          <cell r="D4307">
            <v>443.76</v>
          </cell>
          <cell r="E4307">
            <v>2012</v>
          </cell>
          <cell r="F4307">
            <v>4</v>
          </cell>
          <cell r="G4307">
            <v>221.5</v>
          </cell>
          <cell r="H4307">
            <v>2012</v>
          </cell>
          <cell r="I4307">
            <v>4</v>
          </cell>
          <cell r="J4307">
            <v>451</v>
          </cell>
        </row>
        <row r="4308">
          <cell r="D4308">
            <v>10141.459999999999</v>
          </cell>
          <cell r="E4308">
            <v>2012</v>
          </cell>
          <cell r="F4308">
            <v>4</v>
          </cell>
          <cell r="G4308">
            <v>5954.3</v>
          </cell>
          <cell r="H4308">
            <v>2012</v>
          </cell>
          <cell r="I4308">
            <v>4</v>
          </cell>
          <cell r="J4308">
            <v>451</v>
          </cell>
        </row>
        <row r="4309">
          <cell r="D4309">
            <v>1195.6600000000001</v>
          </cell>
          <cell r="E4309">
            <v>2012</v>
          </cell>
          <cell r="F4309">
            <v>4</v>
          </cell>
          <cell r="G4309">
            <v>708.4</v>
          </cell>
          <cell r="H4309">
            <v>2012</v>
          </cell>
          <cell r="I4309">
            <v>4</v>
          </cell>
          <cell r="J4309">
            <v>451</v>
          </cell>
        </row>
        <row r="4310">
          <cell r="D4310">
            <v>1291.1500000000001</v>
          </cell>
          <cell r="E4310">
            <v>2012</v>
          </cell>
          <cell r="F4310">
            <v>4</v>
          </cell>
          <cell r="G4310">
            <v>1359.1</v>
          </cell>
          <cell r="H4310">
            <v>2012</v>
          </cell>
          <cell r="I4310">
            <v>4</v>
          </cell>
          <cell r="J4310">
            <v>451</v>
          </cell>
        </row>
        <row r="4311">
          <cell r="D4311">
            <v>2311.8000000000002</v>
          </cell>
          <cell r="E4311">
            <v>2012</v>
          </cell>
          <cell r="F4311">
            <v>4</v>
          </cell>
          <cell r="G4311">
            <v>2477.6</v>
          </cell>
          <cell r="H4311">
            <v>2012</v>
          </cell>
          <cell r="I4311">
            <v>4</v>
          </cell>
          <cell r="J4311">
            <v>451</v>
          </cell>
        </row>
        <row r="4312">
          <cell r="D4312">
            <v>-29.34</v>
          </cell>
          <cell r="E4312">
            <v>2012</v>
          </cell>
          <cell r="F4312">
            <v>4</v>
          </cell>
          <cell r="G4312">
            <v>0</v>
          </cell>
          <cell r="H4312">
            <v>0</v>
          </cell>
          <cell r="I4312">
            <v>0</v>
          </cell>
          <cell r="J4312">
            <v>451</v>
          </cell>
        </row>
        <row r="4313">
          <cell r="D4313">
            <v>7722.37</v>
          </cell>
          <cell r="E4313">
            <v>2012</v>
          </cell>
          <cell r="F4313">
            <v>4</v>
          </cell>
          <cell r="G4313">
            <v>7854.7</v>
          </cell>
          <cell r="H4313">
            <v>2012</v>
          </cell>
          <cell r="I4313">
            <v>4</v>
          </cell>
          <cell r="J4313">
            <v>451</v>
          </cell>
        </row>
        <row r="4314">
          <cell r="D4314">
            <v>-140.37</v>
          </cell>
          <cell r="E4314">
            <v>2012</v>
          </cell>
          <cell r="F4314">
            <v>4</v>
          </cell>
          <cell r="G4314">
            <v>0</v>
          </cell>
          <cell r="H4314">
            <v>0</v>
          </cell>
          <cell r="I4314">
            <v>0</v>
          </cell>
          <cell r="J4314">
            <v>411</v>
          </cell>
        </row>
        <row r="4315">
          <cell r="D4315">
            <v>-6.14</v>
          </cell>
          <cell r="E4315">
            <v>2012</v>
          </cell>
          <cell r="F4315">
            <v>4</v>
          </cell>
          <cell r="G4315">
            <v>-8</v>
          </cell>
          <cell r="H4315">
            <v>2011</v>
          </cell>
          <cell r="I4315">
            <v>6</v>
          </cell>
          <cell r="J4315">
            <v>411</v>
          </cell>
        </row>
        <row r="4316">
          <cell r="D4316">
            <v>-10.1</v>
          </cell>
          <cell r="E4316">
            <v>2012</v>
          </cell>
          <cell r="F4316">
            <v>4</v>
          </cell>
          <cell r="G4316">
            <v>-121</v>
          </cell>
          <cell r="H4316">
            <v>2011</v>
          </cell>
          <cell r="I4316">
            <v>6</v>
          </cell>
          <cell r="J4316">
            <v>421</v>
          </cell>
        </row>
        <row r="4317">
          <cell r="D4317">
            <v>-3244.63</v>
          </cell>
          <cell r="E4317">
            <v>2012</v>
          </cell>
          <cell r="F4317">
            <v>4</v>
          </cell>
          <cell r="G4317">
            <v>0</v>
          </cell>
          <cell r="H4317">
            <v>0</v>
          </cell>
          <cell r="I4317">
            <v>0</v>
          </cell>
          <cell r="J4317">
            <v>411</v>
          </cell>
        </row>
        <row r="4318">
          <cell r="D4318">
            <v>-321.64</v>
          </cell>
          <cell r="E4318">
            <v>2012</v>
          </cell>
          <cell r="F4318">
            <v>4</v>
          </cell>
          <cell r="G4318">
            <v>0</v>
          </cell>
          <cell r="H4318">
            <v>0</v>
          </cell>
          <cell r="I4318">
            <v>0</v>
          </cell>
          <cell r="J4318">
            <v>421</v>
          </cell>
        </row>
        <row r="4319">
          <cell r="D4319">
            <v>202.63</v>
          </cell>
          <cell r="E4319">
            <v>2012</v>
          </cell>
          <cell r="F4319">
            <v>5</v>
          </cell>
          <cell r="G4319">
            <v>0</v>
          </cell>
          <cell r="H4319">
            <v>0</v>
          </cell>
          <cell r="I4319">
            <v>0</v>
          </cell>
          <cell r="J4319">
            <v>411</v>
          </cell>
        </row>
        <row r="4320">
          <cell r="D4320">
            <v>7.05</v>
          </cell>
          <cell r="E4320">
            <v>2012</v>
          </cell>
          <cell r="F4320">
            <v>5</v>
          </cell>
          <cell r="G4320">
            <v>11.2</v>
          </cell>
          <cell r="H4320">
            <v>2009</v>
          </cell>
          <cell r="I4320">
            <v>4</v>
          </cell>
          <cell r="J4320">
            <v>411</v>
          </cell>
        </row>
        <row r="4321">
          <cell r="D4321">
            <v>-0.38</v>
          </cell>
          <cell r="E4321">
            <v>2012</v>
          </cell>
          <cell r="F4321">
            <v>5</v>
          </cell>
          <cell r="G4321">
            <v>-1</v>
          </cell>
          <cell r="H4321">
            <v>2009</v>
          </cell>
          <cell r="I4321">
            <v>11</v>
          </cell>
          <cell r="J4321">
            <v>411</v>
          </cell>
        </row>
        <row r="4322">
          <cell r="D4322">
            <v>-44.1</v>
          </cell>
          <cell r="E4322">
            <v>2012</v>
          </cell>
          <cell r="F4322">
            <v>5</v>
          </cell>
          <cell r="G4322">
            <v>-93.1</v>
          </cell>
          <cell r="H4322">
            <v>2009</v>
          </cell>
          <cell r="I4322">
            <v>12</v>
          </cell>
          <cell r="J4322">
            <v>411</v>
          </cell>
        </row>
        <row r="4323">
          <cell r="D4323">
            <v>-56.25</v>
          </cell>
          <cell r="E4323">
            <v>2012</v>
          </cell>
          <cell r="F4323">
            <v>5</v>
          </cell>
          <cell r="G4323">
            <v>-141.9</v>
          </cell>
          <cell r="H4323">
            <v>2010</v>
          </cell>
          <cell r="I4323">
            <v>1</v>
          </cell>
          <cell r="J4323">
            <v>411</v>
          </cell>
        </row>
        <row r="4324">
          <cell r="D4324">
            <v>-46.38</v>
          </cell>
          <cell r="E4324">
            <v>2012</v>
          </cell>
          <cell r="F4324">
            <v>5</v>
          </cell>
          <cell r="G4324">
            <v>-140.9</v>
          </cell>
          <cell r="H4324">
            <v>2010</v>
          </cell>
          <cell r="I4324">
            <v>2</v>
          </cell>
          <cell r="J4324">
            <v>411</v>
          </cell>
        </row>
        <row r="4325">
          <cell r="D4325">
            <v>-11.56</v>
          </cell>
          <cell r="E4325">
            <v>2012</v>
          </cell>
          <cell r="F4325">
            <v>5</v>
          </cell>
          <cell r="G4325">
            <v>-7</v>
          </cell>
          <cell r="H4325">
            <v>2010</v>
          </cell>
          <cell r="I4325">
            <v>6</v>
          </cell>
          <cell r="J4325">
            <v>411</v>
          </cell>
        </row>
        <row r="4326">
          <cell r="D4326">
            <v>-13.45</v>
          </cell>
          <cell r="E4326">
            <v>2012</v>
          </cell>
          <cell r="F4326">
            <v>5</v>
          </cell>
          <cell r="G4326">
            <v>-8</v>
          </cell>
          <cell r="H4326">
            <v>2010</v>
          </cell>
          <cell r="I4326">
            <v>7</v>
          </cell>
          <cell r="J4326">
            <v>411</v>
          </cell>
        </row>
        <row r="4327">
          <cell r="D4327">
            <v>6.58</v>
          </cell>
          <cell r="E4327">
            <v>2012</v>
          </cell>
          <cell r="F4327">
            <v>5</v>
          </cell>
          <cell r="G4327">
            <v>-7</v>
          </cell>
          <cell r="H4327">
            <v>2010</v>
          </cell>
          <cell r="I4327">
            <v>8</v>
          </cell>
          <cell r="J4327">
            <v>411</v>
          </cell>
        </row>
        <row r="4328">
          <cell r="D4328">
            <v>48.97</v>
          </cell>
          <cell r="E4328">
            <v>2012</v>
          </cell>
          <cell r="F4328">
            <v>5</v>
          </cell>
          <cell r="G4328">
            <v>57</v>
          </cell>
          <cell r="H4328">
            <v>2010</v>
          </cell>
          <cell r="I4328">
            <v>11</v>
          </cell>
          <cell r="J4328">
            <v>411</v>
          </cell>
        </row>
        <row r="4329">
          <cell r="D4329">
            <v>-22</v>
          </cell>
          <cell r="E4329">
            <v>2012</v>
          </cell>
          <cell r="F4329">
            <v>5</v>
          </cell>
          <cell r="G4329">
            <v>0</v>
          </cell>
          <cell r="H4329">
            <v>2011</v>
          </cell>
          <cell r="I4329">
            <v>10</v>
          </cell>
          <cell r="J4329">
            <v>411</v>
          </cell>
        </row>
        <row r="4330">
          <cell r="D4330">
            <v>-1942.02</v>
          </cell>
          <cell r="E4330">
            <v>2012</v>
          </cell>
          <cell r="F4330">
            <v>5</v>
          </cell>
          <cell r="G4330">
            <v>-3028.4</v>
          </cell>
          <cell r="H4330">
            <v>2011</v>
          </cell>
          <cell r="I4330">
            <v>11</v>
          </cell>
          <cell r="J4330">
            <v>411</v>
          </cell>
        </row>
        <row r="4331">
          <cell r="D4331">
            <v>467.71</v>
          </cell>
          <cell r="E4331">
            <v>2012</v>
          </cell>
          <cell r="F4331">
            <v>5</v>
          </cell>
          <cell r="G4331">
            <v>836.4</v>
          </cell>
          <cell r="H4331">
            <v>2011</v>
          </cell>
          <cell r="I4331">
            <v>12</v>
          </cell>
          <cell r="J4331">
            <v>411</v>
          </cell>
        </row>
        <row r="4332">
          <cell r="D4332">
            <v>-1926.2</v>
          </cell>
          <cell r="E4332">
            <v>2012</v>
          </cell>
          <cell r="F4332">
            <v>5</v>
          </cell>
          <cell r="G4332">
            <v>-2625.7</v>
          </cell>
          <cell r="H4332">
            <v>2012</v>
          </cell>
          <cell r="I4332">
            <v>1</v>
          </cell>
          <cell r="J4332">
            <v>411</v>
          </cell>
        </row>
        <row r="4333">
          <cell r="D4333">
            <v>-2710.8</v>
          </cell>
          <cell r="E4333">
            <v>2012</v>
          </cell>
          <cell r="F4333">
            <v>5</v>
          </cell>
          <cell r="G4333">
            <v>-3738.5</v>
          </cell>
          <cell r="H4333">
            <v>2012</v>
          </cell>
          <cell r="I4333">
            <v>2</v>
          </cell>
          <cell r="J4333">
            <v>411</v>
          </cell>
        </row>
        <row r="4334">
          <cell r="D4334">
            <v>-10348.34</v>
          </cell>
          <cell r="E4334">
            <v>2012</v>
          </cell>
          <cell r="F4334">
            <v>5</v>
          </cell>
          <cell r="G4334">
            <v>-14878.9</v>
          </cell>
          <cell r="H4334">
            <v>2012</v>
          </cell>
          <cell r="I4334">
            <v>3</v>
          </cell>
          <cell r="J4334">
            <v>411</v>
          </cell>
        </row>
        <row r="4335">
          <cell r="D4335">
            <v>-597.30999999999995</v>
          </cell>
          <cell r="E4335">
            <v>2012</v>
          </cell>
          <cell r="F4335">
            <v>5</v>
          </cell>
          <cell r="G4335">
            <v>-6125</v>
          </cell>
          <cell r="H4335">
            <v>2012</v>
          </cell>
          <cell r="I4335">
            <v>4</v>
          </cell>
          <cell r="J4335">
            <v>411</v>
          </cell>
        </row>
        <row r="4336">
          <cell r="D4336">
            <v>463958.57</v>
          </cell>
          <cell r="E4336">
            <v>2012</v>
          </cell>
          <cell r="F4336">
            <v>5</v>
          </cell>
          <cell r="G4336">
            <v>518869.2</v>
          </cell>
          <cell r="H4336">
            <v>2012</v>
          </cell>
          <cell r="I4336">
            <v>5</v>
          </cell>
          <cell r="J4336">
            <v>411</v>
          </cell>
        </row>
        <row r="4337">
          <cell r="D4337">
            <v>-2365.8000000000002</v>
          </cell>
          <cell r="E4337">
            <v>2012</v>
          </cell>
          <cell r="F4337">
            <v>5</v>
          </cell>
          <cell r="G4337">
            <v>0</v>
          </cell>
          <cell r="H4337">
            <v>0</v>
          </cell>
          <cell r="I4337">
            <v>0</v>
          </cell>
          <cell r="J4337">
            <v>411</v>
          </cell>
        </row>
        <row r="4338">
          <cell r="D4338">
            <v>-106.89</v>
          </cell>
          <cell r="E4338">
            <v>2012</v>
          </cell>
          <cell r="F4338">
            <v>5</v>
          </cell>
          <cell r="G4338">
            <v>-102.2</v>
          </cell>
          <cell r="H4338">
            <v>2008</v>
          </cell>
          <cell r="I4338">
            <v>2</v>
          </cell>
          <cell r="J4338">
            <v>411</v>
          </cell>
        </row>
        <row r="4339">
          <cell r="D4339">
            <v>0</v>
          </cell>
          <cell r="E4339">
            <v>2012</v>
          </cell>
          <cell r="F4339">
            <v>5</v>
          </cell>
          <cell r="G4339">
            <v>0</v>
          </cell>
          <cell r="H4339">
            <v>2009</v>
          </cell>
          <cell r="I4339">
            <v>2</v>
          </cell>
          <cell r="J4339">
            <v>411</v>
          </cell>
        </row>
        <row r="4340">
          <cell r="D4340">
            <v>-6.36</v>
          </cell>
          <cell r="E4340">
            <v>2012</v>
          </cell>
          <cell r="F4340">
            <v>5</v>
          </cell>
          <cell r="G4340">
            <v>0</v>
          </cell>
          <cell r="H4340">
            <v>2009</v>
          </cell>
          <cell r="I4340">
            <v>3</v>
          </cell>
          <cell r="J4340">
            <v>411</v>
          </cell>
        </row>
        <row r="4341">
          <cell r="D4341">
            <v>1.39</v>
          </cell>
          <cell r="E4341">
            <v>2012</v>
          </cell>
          <cell r="F4341">
            <v>5</v>
          </cell>
          <cell r="G4341">
            <v>12.2</v>
          </cell>
          <cell r="H4341">
            <v>2009</v>
          </cell>
          <cell r="I4341">
            <v>4</v>
          </cell>
          <cell r="J4341">
            <v>411</v>
          </cell>
        </row>
        <row r="4342">
          <cell r="D4342">
            <v>30.68</v>
          </cell>
          <cell r="E4342">
            <v>2012</v>
          </cell>
          <cell r="F4342">
            <v>5</v>
          </cell>
          <cell r="G4342">
            <v>55.5</v>
          </cell>
          <cell r="H4342">
            <v>2009</v>
          </cell>
          <cell r="I4342">
            <v>5</v>
          </cell>
          <cell r="J4342">
            <v>411</v>
          </cell>
        </row>
        <row r="4343">
          <cell r="D4343">
            <v>-12.72</v>
          </cell>
          <cell r="E4343">
            <v>2012</v>
          </cell>
          <cell r="F4343">
            <v>5</v>
          </cell>
          <cell r="G4343">
            <v>0</v>
          </cell>
          <cell r="H4343">
            <v>2009</v>
          </cell>
          <cell r="I4343">
            <v>6</v>
          </cell>
          <cell r="J4343">
            <v>411</v>
          </cell>
        </row>
        <row r="4344">
          <cell r="D4344">
            <v>6.36</v>
          </cell>
          <cell r="E4344">
            <v>2012</v>
          </cell>
          <cell r="F4344">
            <v>5</v>
          </cell>
          <cell r="G4344">
            <v>0</v>
          </cell>
          <cell r="H4344">
            <v>2010</v>
          </cell>
          <cell r="I4344">
            <v>2</v>
          </cell>
          <cell r="J4344">
            <v>411</v>
          </cell>
        </row>
        <row r="4345">
          <cell r="D4345">
            <v>14.27</v>
          </cell>
          <cell r="E4345">
            <v>2012</v>
          </cell>
          <cell r="F4345">
            <v>5</v>
          </cell>
          <cell r="G4345">
            <v>11.1</v>
          </cell>
          <cell r="H4345">
            <v>2010</v>
          </cell>
          <cell r="I4345">
            <v>5</v>
          </cell>
          <cell r="J4345">
            <v>411</v>
          </cell>
        </row>
        <row r="4346">
          <cell r="D4346">
            <v>17.46</v>
          </cell>
          <cell r="E4346">
            <v>2012</v>
          </cell>
          <cell r="F4346">
            <v>5</v>
          </cell>
          <cell r="G4346">
            <v>13</v>
          </cell>
          <cell r="H4346">
            <v>2010</v>
          </cell>
          <cell r="I4346">
            <v>6</v>
          </cell>
          <cell r="J4346">
            <v>411</v>
          </cell>
        </row>
        <row r="4347">
          <cell r="D4347">
            <v>0</v>
          </cell>
          <cell r="E4347">
            <v>2012</v>
          </cell>
          <cell r="F4347">
            <v>5</v>
          </cell>
          <cell r="G4347">
            <v>0</v>
          </cell>
          <cell r="H4347">
            <v>2010</v>
          </cell>
          <cell r="I4347">
            <v>7</v>
          </cell>
          <cell r="J4347">
            <v>411</v>
          </cell>
        </row>
        <row r="4348">
          <cell r="D4348">
            <v>-22.39</v>
          </cell>
          <cell r="E4348">
            <v>2012</v>
          </cell>
          <cell r="F4348">
            <v>5</v>
          </cell>
          <cell r="G4348">
            <v>15.1</v>
          </cell>
          <cell r="H4348">
            <v>2010</v>
          </cell>
          <cell r="I4348">
            <v>10</v>
          </cell>
          <cell r="J4348">
            <v>411</v>
          </cell>
        </row>
        <row r="4349">
          <cell r="D4349">
            <v>69.97</v>
          </cell>
          <cell r="E4349">
            <v>2012</v>
          </cell>
          <cell r="F4349">
            <v>5</v>
          </cell>
          <cell r="G4349">
            <v>17</v>
          </cell>
          <cell r="H4349">
            <v>2010</v>
          </cell>
          <cell r="I4349">
            <v>11</v>
          </cell>
          <cell r="J4349">
            <v>411</v>
          </cell>
        </row>
        <row r="4350">
          <cell r="D4350">
            <v>14.13</v>
          </cell>
          <cell r="E4350">
            <v>2012</v>
          </cell>
          <cell r="F4350">
            <v>5</v>
          </cell>
          <cell r="G4350">
            <v>17</v>
          </cell>
          <cell r="H4350">
            <v>2010</v>
          </cell>
          <cell r="I4350">
            <v>12</v>
          </cell>
          <cell r="J4350">
            <v>411</v>
          </cell>
        </row>
        <row r="4351">
          <cell r="D4351">
            <v>25.06</v>
          </cell>
          <cell r="E4351">
            <v>2012</v>
          </cell>
          <cell r="F4351">
            <v>5</v>
          </cell>
          <cell r="G4351">
            <v>20.100000000000001</v>
          </cell>
          <cell r="H4351">
            <v>2011</v>
          </cell>
          <cell r="I4351">
            <v>1</v>
          </cell>
          <cell r="J4351">
            <v>411</v>
          </cell>
        </row>
        <row r="4352">
          <cell r="D4352">
            <v>-188.28</v>
          </cell>
          <cell r="E4352">
            <v>2012</v>
          </cell>
          <cell r="F4352">
            <v>5</v>
          </cell>
          <cell r="G4352">
            <v>-262</v>
          </cell>
          <cell r="H4352">
            <v>2011</v>
          </cell>
          <cell r="I4352">
            <v>2</v>
          </cell>
          <cell r="J4352">
            <v>411</v>
          </cell>
        </row>
        <row r="4353">
          <cell r="D4353">
            <v>-466</v>
          </cell>
          <cell r="E4353">
            <v>2012</v>
          </cell>
          <cell r="F4353">
            <v>5</v>
          </cell>
          <cell r="G4353">
            <v>-593</v>
          </cell>
          <cell r="H4353">
            <v>2011</v>
          </cell>
          <cell r="I4353">
            <v>3</v>
          </cell>
          <cell r="J4353">
            <v>411</v>
          </cell>
        </row>
        <row r="4354">
          <cell r="D4354">
            <v>-18.989999999999998</v>
          </cell>
          <cell r="E4354">
            <v>2012</v>
          </cell>
          <cell r="F4354">
            <v>5</v>
          </cell>
          <cell r="G4354">
            <v>6.1</v>
          </cell>
          <cell r="H4354">
            <v>2011</v>
          </cell>
          <cell r="I4354">
            <v>4</v>
          </cell>
          <cell r="J4354">
            <v>411</v>
          </cell>
        </row>
        <row r="4355">
          <cell r="D4355">
            <v>-10.23</v>
          </cell>
          <cell r="E4355">
            <v>2012</v>
          </cell>
          <cell r="F4355">
            <v>5</v>
          </cell>
          <cell r="G4355">
            <v>16.100000000000001</v>
          </cell>
          <cell r="H4355">
            <v>2011</v>
          </cell>
          <cell r="I4355">
            <v>5</v>
          </cell>
          <cell r="J4355">
            <v>411</v>
          </cell>
        </row>
        <row r="4356">
          <cell r="D4356">
            <v>-60.26</v>
          </cell>
          <cell r="E4356">
            <v>2012</v>
          </cell>
          <cell r="F4356">
            <v>5</v>
          </cell>
          <cell r="G4356">
            <v>-23.2</v>
          </cell>
          <cell r="H4356">
            <v>2011</v>
          </cell>
          <cell r="I4356">
            <v>6</v>
          </cell>
          <cell r="J4356">
            <v>411</v>
          </cell>
        </row>
        <row r="4357">
          <cell r="D4357">
            <v>-168.19</v>
          </cell>
          <cell r="E4357">
            <v>2012</v>
          </cell>
          <cell r="F4357">
            <v>5</v>
          </cell>
          <cell r="G4357">
            <v>-154.4</v>
          </cell>
          <cell r="H4357">
            <v>2011</v>
          </cell>
          <cell r="I4357">
            <v>7</v>
          </cell>
          <cell r="J4357">
            <v>411</v>
          </cell>
        </row>
        <row r="4358">
          <cell r="D4358">
            <v>-115.54</v>
          </cell>
          <cell r="E4358">
            <v>2012</v>
          </cell>
          <cell r="F4358">
            <v>5</v>
          </cell>
          <cell r="G4358">
            <v>-15.8</v>
          </cell>
          <cell r="H4358">
            <v>2011</v>
          </cell>
          <cell r="I4358">
            <v>8</v>
          </cell>
          <cell r="J4358">
            <v>411</v>
          </cell>
        </row>
        <row r="4359">
          <cell r="D4359">
            <v>-1246.17</v>
          </cell>
          <cell r="E4359">
            <v>2012</v>
          </cell>
          <cell r="F4359">
            <v>5</v>
          </cell>
          <cell r="G4359">
            <v>-1453.9</v>
          </cell>
          <cell r="H4359">
            <v>2011</v>
          </cell>
          <cell r="I4359">
            <v>9</v>
          </cell>
          <cell r="J4359">
            <v>411</v>
          </cell>
        </row>
        <row r="4360">
          <cell r="D4360">
            <v>-1155.19</v>
          </cell>
          <cell r="E4360">
            <v>2012</v>
          </cell>
          <cell r="F4360">
            <v>5</v>
          </cell>
          <cell r="G4360">
            <v>-1224.9000000000001</v>
          </cell>
          <cell r="H4360">
            <v>2011</v>
          </cell>
          <cell r="I4360">
            <v>10</v>
          </cell>
          <cell r="J4360">
            <v>411</v>
          </cell>
        </row>
        <row r="4361">
          <cell r="D4361">
            <v>-2917.53</v>
          </cell>
          <cell r="E4361">
            <v>2012</v>
          </cell>
          <cell r="F4361">
            <v>5</v>
          </cell>
          <cell r="G4361">
            <v>-3796.2</v>
          </cell>
          <cell r="H4361">
            <v>2011</v>
          </cell>
          <cell r="I4361">
            <v>11</v>
          </cell>
          <cell r="J4361">
            <v>411</v>
          </cell>
        </row>
        <row r="4362">
          <cell r="D4362">
            <v>-13276.87</v>
          </cell>
          <cell r="E4362">
            <v>2012</v>
          </cell>
          <cell r="F4362">
            <v>5</v>
          </cell>
          <cell r="G4362">
            <v>-18668.7</v>
          </cell>
          <cell r="H4362">
            <v>2011</v>
          </cell>
          <cell r="I4362">
            <v>12</v>
          </cell>
          <cell r="J4362">
            <v>411</v>
          </cell>
        </row>
        <row r="4363">
          <cell r="D4363">
            <v>-43220.03</v>
          </cell>
          <cell r="E4363">
            <v>2012</v>
          </cell>
          <cell r="F4363">
            <v>5</v>
          </cell>
          <cell r="G4363">
            <v>-63614.6</v>
          </cell>
          <cell r="H4363">
            <v>2012</v>
          </cell>
          <cell r="I4363">
            <v>1</v>
          </cell>
          <cell r="J4363">
            <v>411</v>
          </cell>
        </row>
        <row r="4364">
          <cell r="D4364">
            <v>-133629.10999999999</v>
          </cell>
          <cell r="E4364">
            <v>2012</v>
          </cell>
          <cell r="F4364">
            <v>5</v>
          </cell>
          <cell r="G4364">
            <v>-202329.4</v>
          </cell>
          <cell r="H4364">
            <v>2012</v>
          </cell>
          <cell r="I4364">
            <v>2</v>
          </cell>
          <cell r="J4364">
            <v>411</v>
          </cell>
        </row>
        <row r="4365">
          <cell r="D4365">
            <v>-558121.5</v>
          </cell>
          <cell r="E4365">
            <v>2012</v>
          </cell>
          <cell r="F4365">
            <v>5</v>
          </cell>
          <cell r="G4365">
            <v>-860058.3</v>
          </cell>
          <cell r="H4365">
            <v>2012</v>
          </cell>
          <cell r="I4365">
            <v>3</v>
          </cell>
          <cell r="J4365">
            <v>411</v>
          </cell>
        </row>
        <row r="4366">
          <cell r="D4366">
            <v>-12439.31</v>
          </cell>
          <cell r="E4366">
            <v>2012</v>
          </cell>
          <cell r="F4366">
            <v>5</v>
          </cell>
          <cell r="G4366">
            <v>-97044</v>
          </cell>
          <cell r="H4366">
            <v>2012</v>
          </cell>
          <cell r="I4366">
            <v>4</v>
          </cell>
          <cell r="J4366">
            <v>411</v>
          </cell>
        </row>
        <row r="4367">
          <cell r="D4367">
            <v>15700986.42</v>
          </cell>
          <cell r="E4367">
            <v>2012</v>
          </cell>
          <cell r="F4367">
            <v>5</v>
          </cell>
          <cell r="G4367">
            <v>22217825.800000001</v>
          </cell>
          <cell r="H4367">
            <v>2012</v>
          </cell>
          <cell r="I4367">
            <v>5</v>
          </cell>
          <cell r="J4367">
            <v>411</v>
          </cell>
        </row>
        <row r="4368">
          <cell r="D4368">
            <v>-4.42</v>
          </cell>
          <cell r="E4368">
            <v>2012</v>
          </cell>
          <cell r="F4368">
            <v>5</v>
          </cell>
          <cell r="G4368">
            <v>-78.7</v>
          </cell>
          <cell r="H4368">
            <v>2010</v>
          </cell>
          <cell r="I4368">
            <v>3</v>
          </cell>
          <cell r="J4368">
            <v>411</v>
          </cell>
        </row>
        <row r="4369">
          <cell r="D4369">
            <v>-8.5</v>
          </cell>
          <cell r="E4369">
            <v>2012</v>
          </cell>
          <cell r="F4369">
            <v>5</v>
          </cell>
          <cell r="G4369">
            <v>-37.4</v>
          </cell>
          <cell r="H4369">
            <v>2010</v>
          </cell>
          <cell r="I4369">
            <v>4</v>
          </cell>
          <cell r="J4369">
            <v>411</v>
          </cell>
        </row>
        <row r="4370">
          <cell r="D4370">
            <v>11.46</v>
          </cell>
          <cell r="E4370">
            <v>2012</v>
          </cell>
          <cell r="F4370">
            <v>5</v>
          </cell>
          <cell r="G4370">
            <v>-14.1</v>
          </cell>
          <cell r="H4370">
            <v>2010</v>
          </cell>
          <cell r="I4370">
            <v>5</v>
          </cell>
          <cell r="J4370">
            <v>411</v>
          </cell>
        </row>
        <row r="4371">
          <cell r="D4371">
            <v>-8.31</v>
          </cell>
          <cell r="E4371">
            <v>2012</v>
          </cell>
          <cell r="F4371">
            <v>5</v>
          </cell>
          <cell r="G4371">
            <v>-8</v>
          </cell>
          <cell r="H4371">
            <v>2010</v>
          </cell>
          <cell r="I4371">
            <v>9</v>
          </cell>
          <cell r="J4371">
            <v>411</v>
          </cell>
        </row>
        <row r="4372">
          <cell r="D4372">
            <v>2.61</v>
          </cell>
          <cell r="E4372">
            <v>2012</v>
          </cell>
          <cell r="F4372">
            <v>5</v>
          </cell>
          <cell r="G4372">
            <v>-21</v>
          </cell>
          <cell r="H4372">
            <v>2010</v>
          </cell>
          <cell r="I4372">
            <v>10</v>
          </cell>
          <cell r="J4372">
            <v>411</v>
          </cell>
        </row>
        <row r="4373">
          <cell r="D4373">
            <v>-7.25</v>
          </cell>
          <cell r="E4373">
            <v>2012</v>
          </cell>
          <cell r="F4373">
            <v>5</v>
          </cell>
          <cell r="G4373">
            <v>-14</v>
          </cell>
          <cell r="H4373">
            <v>2010</v>
          </cell>
          <cell r="I4373">
            <v>11</v>
          </cell>
          <cell r="J4373">
            <v>411</v>
          </cell>
        </row>
        <row r="4374">
          <cell r="D4374">
            <v>-24.2</v>
          </cell>
          <cell r="E4374">
            <v>2012</v>
          </cell>
          <cell r="F4374">
            <v>5</v>
          </cell>
          <cell r="G4374">
            <v>0</v>
          </cell>
          <cell r="H4374">
            <v>2011</v>
          </cell>
          <cell r="I4374">
            <v>1</v>
          </cell>
          <cell r="J4374">
            <v>411</v>
          </cell>
        </row>
        <row r="4375">
          <cell r="D4375">
            <v>-22.17</v>
          </cell>
          <cell r="E4375">
            <v>2012</v>
          </cell>
          <cell r="F4375">
            <v>5</v>
          </cell>
          <cell r="G4375">
            <v>-1</v>
          </cell>
          <cell r="H4375">
            <v>2011</v>
          </cell>
          <cell r="I4375">
            <v>3</v>
          </cell>
          <cell r="J4375">
            <v>411</v>
          </cell>
        </row>
        <row r="4376">
          <cell r="D4376">
            <v>-11</v>
          </cell>
          <cell r="E4376">
            <v>2012</v>
          </cell>
          <cell r="F4376">
            <v>5</v>
          </cell>
          <cell r="G4376">
            <v>0</v>
          </cell>
          <cell r="H4376">
            <v>2011</v>
          </cell>
          <cell r="I4376">
            <v>4</v>
          </cell>
          <cell r="J4376">
            <v>411</v>
          </cell>
        </row>
        <row r="4377">
          <cell r="D4377">
            <v>-11</v>
          </cell>
          <cell r="E4377">
            <v>2012</v>
          </cell>
          <cell r="F4377">
            <v>5</v>
          </cell>
          <cell r="G4377">
            <v>0</v>
          </cell>
          <cell r="H4377">
            <v>2011</v>
          </cell>
          <cell r="I4377">
            <v>5</v>
          </cell>
          <cell r="J4377">
            <v>411</v>
          </cell>
        </row>
        <row r="4378">
          <cell r="D4378">
            <v>72.77</v>
          </cell>
          <cell r="E4378">
            <v>2012</v>
          </cell>
          <cell r="F4378">
            <v>5</v>
          </cell>
          <cell r="G4378">
            <v>0</v>
          </cell>
          <cell r="H4378">
            <v>2011</v>
          </cell>
          <cell r="I4378">
            <v>6</v>
          </cell>
          <cell r="J4378">
            <v>411</v>
          </cell>
        </row>
        <row r="4379">
          <cell r="D4379">
            <v>-22</v>
          </cell>
          <cell r="E4379">
            <v>2012</v>
          </cell>
          <cell r="F4379">
            <v>5</v>
          </cell>
          <cell r="G4379">
            <v>0</v>
          </cell>
          <cell r="H4379">
            <v>2011</v>
          </cell>
          <cell r="I4379">
            <v>8</v>
          </cell>
          <cell r="J4379">
            <v>411</v>
          </cell>
        </row>
        <row r="4380">
          <cell r="D4380">
            <v>-11</v>
          </cell>
          <cell r="E4380">
            <v>2012</v>
          </cell>
          <cell r="F4380">
            <v>5</v>
          </cell>
          <cell r="G4380">
            <v>0</v>
          </cell>
          <cell r="H4380">
            <v>2011</v>
          </cell>
          <cell r="I4380">
            <v>9</v>
          </cell>
          <cell r="J4380">
            <v>411</v>
          </cell>
        </row>
        <row r="4381">
          <cell r="D4381">
            <v>2.17</v>
          </cell>
          <cell r="E4381">
            <v>2012</v>
          </cell>
          <cell r="F4381">
            <v>5</v>
          </cell>
          <cell r="G4381">
            <v>18.100000000000001</v>
          </cell>
          <cell r="H4381">
            <v>2011</v>
          </cell>
          <cell r="I4381">
            <v>10</v>
          </cell>
          <cell r="J4381">
            <v>411</v>
          </cell>
        </row>
        <row r="4382">
          <cell r="D4382">
            <v>4.7</v>
          </cell>
          <cell r="E4382">
            <v>2012</v>
          </cell>
          <cell r="F4382">
            <v>5</v>
          </cell>
          <cell r="G4382">
            <v>39</v>
          </cell>
          <cell r="H4382">
            <v>2011</v>
          </cell>
          <cell r="I4382">
            <v>11</v>
          </cell>
          <cell r="J4382">
            <v>411</v>
          </cell>
        </row>
        <row r="4383">
          <cell r="D4383">
            <v>4.24</v>
          </cell>
          <cell r="E4383">
            <v>2012</v>
          </cell>
          <cell r="F4383">
            <v>5</v>
          </cell>
          <cell r="G4383">
            <v>37.6</v>
          </cell>
          <cell r="H4383">
            <v>2011</v>
          </cell>
          <cell r="I4383">
            <v>12</v>
          </cell>
          <cell r="J4383">
            <v>411</v>
          </cell>
        </row>
        <row r="4384">
          <cell r="D4384">
            <v>-20.5</v>
          </cell>
          <cell r="E4384">
            <v>2012</v>
          </cell>
          <cell r="F4384">
            <v>5</v>
          </cell>
          <cell r="G4384">
            <v>-168.6</v>
          </cell>
          <cell r="H4384">
            <v>2012</v>
          </cell>
          <cell r="I4384">
            <v>1</v>
          </cell>
          <cell r="J4384">
            <v>411</v>
          </cell>
        </row>
        <row r="4385">
          <cell r="D4385">
            <v>-56.98</v>
          </cell>
          <cell r="E4385">
            <v>2012</v>
          </cell>
          <cell r="F4385">
            <v>5</v>
          </cell>
          <cell r="G4385">
            <v>-197.6</v>
          </cell>
          <cell r="H4385">
            <v>2012</v>
          </cell>
          <cell r="I4385">
            <v>2</v>
          </cell>
          <cell r="J4385">
            <v>411</v>
          </cell>
        </row>
        <row r="4386">
          <cell r="D4386">
            <v>-80.209999999999994</v>
          </cell>
          <cell r="E4386">
            <v>2012</v>
          </cell>
          <cell r="F4386">
            <v>5</v>
          </cell>
          <cell r="G4386">
            <v>-542.20000000000005</v>
          </cell>
          <cell r="H4386">
            <v>2012</v>
          </cell>
          <cell r="I4386">
            <v>3</v>
          </cell>
          <cell r="J4386">
            <v>411</v>
          </cell>
        </row>
        <row r="4387">
          <cell r="D4387">
            <v>-87.12</v>
          </cell>
          <cell r="E4387">
            <v>2012</v>
          </cell>
          <cell r="F4387">
            <v>5</v>
          </cell>
          <cell r="G4387">
            <v>-721.7</v>
          </cell>
          <cell r="H4387">
            <v>2012</v>
          </cell>
          <cell r="I4387">
            <v>4</v>
          </cell>
          <cell r="J4387">
            <v>411</v>
          </cell>
        </row>
        <row r="4388">
          <cell r="D4388">
            <v>33986.61</v>
          </cell>
          <cell r="E4388">
            <v>2012</v>
          </cell>
          <cell r="F4388">
            <v>5</v>
          </cell>
          <cell r="G4388">
            <v>61982.1</v>
          </cell>
          <cell r="H4388">
            <v>2012</v>
          </cell>
          <cell r="I4388">
            <v>5</v>
          </cell>
          <cell r="J4388">
            <v>411</v>
          </cell>
        </row>
        <row r="4389">
          <cell r="D4389">
            <v>-42.63</v>
          </cell>
          <cell r="E4389">
            <v>2012</v>
          </cell>
          <cell r="F4389">
            <v>5</v>
          </cell>
          <cell r="G4389">
            <v>0</v>
          </cell>
          <cell r="H4389">
            <v>0</v>
          </cell>
          <cell r="I4389">
            <v>0</v>
          </cell>
          <cell r="J4389">
            <v>411</v>
          </cell>
        </row>
        <row r="4390">
          <cell r="D4390">
            <v>-6.6</v>
          </cell>
          <cell r="E4390">
            <v>2012</v>
          </cell>
          <cell r="F4390">
            <v>5</v>
          </cell>
          <cell r="G4390">
            <v>-1</v>
          </cell>
          <cell r="H4390">
            <v>2010</v>
          </cell>
          <cell r="I4390">
            <v>2</v>
          </cell>
          <cell r="J4390">
            <v>411</v>
          </cell>
        </row>
        <row r="4391">
          <cell r="D4391">
            <v>-6.36</v>
          </cell>
          <cell r="E4391">
            <v>2012</v>
          </cell>
          <cell r="F4391">
            <v>5</v>
          </cell>
          <cell r="G4391">
            <v>0</v>
          </cell>
          <cell r="H4391">
            <v>2010</v>
          </cell>
          <cell r="I4391">
            <v>3</v>
          </cell>
          <cell r="J4391">
            <v>411</v>
          </cell>
        </row>
        <row r="4392">
          <cell r="D4392">
            <v>-6.36</v>
          </cell>
          <cell r="E4392">
            <v>2012</v>
          </cell>
          <cell r="F4392">
            <v>5</v>
          </cell>
          <cell r="G4392">
            <v>0</v>
          </cell>
          <cell r="H4392">
            <v>2010</v>
          </cell>
          <cell r="I4392">
            <v>4</v>
          </cell>
          <cell r="J4392">
            <v>411</v>
          </cell>
        </row>
        <row r="4393">
          <cell r="D4393">
            <v>-6.36</v>
          </cell>
          <cell r="E4393">
            <v>2012</v>
          </cell>
          <cell r="F4393">
            <v>5</v>
          </cell>
          <cell r="G4393">
            <v>0</v>
          </cell>
          <cell r="H4393">
            <v>2010</v>
          </cell>
          <cell r="I4393">
            <v>5</v>
          </cell>
          <cell r="J4393">
            <v>411</v>
          </cell>
        </row>
        <row r="4394">
          <cell r="D4394">
            <v>-6.36</v>
          </cell>
          <cell r="E4394">
            <v>2012</v>
          </cell>
          <cell r="F4394">
            <v>5</v>
          </cell>
          <cell r="G4394">
            <v>0</v>
          </cell>
          <cell r="H4394">
            <v>2010</v>
          </cell>
          <cell r="I4394">
            <v>6</v>
          </cell>
          <cell r="J4394">
            <v>411</v>
          </cell>
        </row>
        <row r="4395">
          <cell r="D4395">
            <v>-6.36</v>
          </cell>
          <cell r="E4395">
            <v>2012</v>
          </cell>
          <cell r="F4395">
            <v>5</v>
          </cell>
          <cell r="G4395">
            <v>0</v>
          </cell>
          <cell r="H4395">
            <v>2010</v>
          </cell>
          <cell r="I4395">
            <v>7</v>
          </cell>
          <cell r="J4395">
            <v>411</v>
          </cell>
        </row>
        <row r="4396">
          <cell r="D4396">
            <v>-12.72</v>
          </cell>
          <cell r="E4396">
            <v>2012</v>
          </cell>
          <cell r="F4396">
            <v>5</v>
          </cell>
          <cell r="G4396">
            <v>0</v>
          </cell>
          <cell r="H4396">
            <v>2010</v>
          </cell>
          <cell r="I4396">
            <v>9</v>
          </cell>
          <cell r="J4396">
            <v>411</v>
          </cell>
        </row>
        <row r="4397">
          <cell r="D4397">
            <v>8.07</v>
          </cell>
          <cell r="E4397">
            <v>2012</v>
          </cell>
          <cell r="F4397">
            <v>5</v>
          </cell>
          <cell r="G4397">
            <v>125.1</v>
          </cell>
          <cell r="H4397">
            <v>2010</v>
          </cell>
          <cell r="I4397">
            <v>10</v>
          </cell>
          <cell r="J4397">
            <v>411</v>
          </cell>
        </row>
        <row r="4398">
          <cell r="D4398">
            <v>36.17</v>
          </cell>
          <cell r="E4398">
            <v>2012</v>
          </cell>
          <cell r="F4398">
            <v>5</v>
          </cell>
          <cell r="G4398">
            <v>-122</v>
          </cell>
          <cell r="H4398">
            <v>2010</v>
          </cell>
          <cell r="I4398">
            <v>11</v>
          </cell>
          <cell r="J4398">
            <v>411</v>
          </cell>
        </row>
        <row r="4399">
          <cell r="D4399">
            <v>-22.06</v>
          </cell>
          <cell r="E4399">
            <v>2012</v>
          </cell>
          <cell r="F4399">
            <v>5</v>
          </cell>
          <cell r="G4399">
            <v>-43</v>
          </cell>
          <cell r="H4399">
            <v>2010</v>
          </cell>
          <cell r="I4399">
            <v>12</v>
          </cell>
          <cell r="J4399">
            <v>411</v>
          </cell>
        </row>
        <row r="4400">
          <cell r="D4400">
            <v>-11</v>
          </cell>
          <cell r="E4400">
            <v>2012</v>
          </cell>
          <cell r="F4400">
            <v>5</v>
          </cell>
          <cell r="G4400">
            <v>0</v>
          </cell>
          <cell r="H4400">
            <v>2011</v>
          </cell>
          <cell r="I4400">
            <v>1</v>
          </cell>
          <cell r="J4400">
            <v>411</v>
          </cell>
        </row>
        <row r="4401">
          <cell r="D4401">
            <v>-11</v>
          </cell>
          <cell r="E4401">
            <v>2012</v>
          </cell>
          <cell r="F4401">
            <v>5</v>
          </cell>
          <cell r="G4401">
            <v>0</v>
          </cell>
          <cell r="H4401">
            <v>2011</v>
          </cell>
          <cell r="I4401">
            <v>2</v>
          </cell>
          <cell r="J4401">
            <v>411</v>
          </cell>
        </row>
        <row r="4402">
          <cell r="D4402">
            <v>-22</v>
          </cell>
          <cell r="E4402">
            <v>2012</v>
          </cell>
          <cell r="F4402">
            <v>5</v>
          </cell>
          <cell r="G4402">
            <v>0</v>
          </cell>
          <cell r="H4402">
            <v>2011</v>
          </cell>
          <cell r="I4402">
            <v>4</v>
          </cell>
          <cell r="J4402">
            <v>411</v>
          </cell>
        </row>
        <row r="4403">
          <cell r="D4403">
            <v>-37.28</v>
          </cell>
          <cell r="E4403">
            <v>2012</v>
          </cell>
          <cell r="F4403">
            <v>5</v>
          </cell>
          <cell r="G4403">
            <v>-73.5</v>
          </cell>
          <cell r="H4403">
            <v>2011</v>
          </cell>
          <cell r="I4403">
            <v>5</v>
          </cell>
          <cell r="J4403">
            <v>411</v>
          </cell>
        </row>
        <row r="4404">
          <cell r="D4404">
            <v>-40.630000000000003</v>
          </cell>
          <cell r="E4404">
            <v>2012</v>
          </cell>
          <cell r="F4404">
            <v>5</v>
          </cell>
          <cell r="G4404">
            <v>-43</v>
          </cell>
          <cell r="H4404">
            <v>2011</v>
          </cell>
          <cell r="I4404">
            <v>6</v>
          </cell>
          <cell r="J4404">
            <v>411</v>
          </cell>
        </row>
        <row r="4405">
          <cell r="D4405">
            <v>-40.65</v>
          </cell>
          <cell r="E4405">
            <v>2012</v>
          </cell>
          <cell r="F4405">
            <v>5</v>
          </cell>
          <cell r="G4405">
            <v>-55.4</v>
          </cell>
          <cell r="H4405">
            <v>2011</v>
          </cell>
          <cell r="I4405">
            <v>7</v>
          </cell>
          <cell r="J4405">
            <v>411</v>
          </cell>
        </row>
        <row r="4406">
          <cell r="D4406">
            <v>-78</v>
          </cell>
          <cell r="E4406">
            <v>2012</v>
          </cell>
          <cell r="F4406">
            <v>5</v>
          </cell>
          <cell r="G4406">
            <v>-92.8</v>
          </cell>
          <cell r="H4406">
            <v>2011</v>
          </cell>
          <cell r="I4406">
            <v>8</v>
          </cell>
          <cell r="J4406">
            <v>411</v>
          </cell>
        </row>
        <row r="4407">
          <cell r="D4407">
            <v>-109.3</v>
          </cell>
          <cell r="E4407">
            <v>2012</v>
          </cell>
          <cell r="F4407">
            <v>5</v>
          </cell>
          <cell r="G4407">
            <v>-174.2</v>
          </cell>
          <cell r="H4407">
            <v>2011</v>
          </cell>
          <cell r="I4407">
            <v>9</v>
          </cell>
          <cell r="J4407">
            <v>411</v>
          </cell>
        </row>
        <row r="4408">
          <cell r="D4408">
            <v>-128.34</v>
          </cell>
          <cell r="E4408">
            <v>2012</v>
          </cell>
          <cell r="F4408">
            <v>5</v>
          </cell>
          <cell r="G4408">
            <v>-294.2</v>
          </cell>
          <cell r="H4408">
            <v>2011</v>
          </cell>
          <cell r="I4408">
            <v>10</v>
          </cell>
          <cell r="J4408">
            <v>411</v>
          </cell>
        </row>
        <row r="4409">
          <cell r="D4409">
            <v>-216.16</v>
          </cell>
          <cell r="E4409">
            <v>2012</v>
          </cell>
          <cell r="F4409">
            <v>5</v>
          </cell>
          <cell r="G4409">
            <v>-762.6</v>
          </cell>
          <cell r="H4409">
            <v>2011</v>
          </cell>
          <cell r="I4409">
            <v>11</v>
          </cell>
          <cell r="J4409">
            <v>411</v>
          </cell>
        </row>
        <row r="4410">
          <cell r="D4410">
            <v>-293.16000000000003</v>
          </cell>
          <cell r="E4410">
            <v>2012</v>
          </cell>
          <cell r="F4410">
            <v>5</v>
          </cell>
          <cell r="G4410">
            <v>-1290.5</v>
          </cell>
          <cell r="H4410">
            <v>2011</v>
          </cell>
          <cell r="I4410">
            <v>12</v>
          </cell>
          <cell r="J4410">
            <v>411</v>
          </cell>
        </row>
        <row r="4411">
          <cell r="D4411">
            <v>-720.49</v>
          </cell>
          <cell r="E4411">
            <v>2012</v>
          </cell>
          <cell r="F4411">
            <v>5</v>
          </cell>
          <cell r="G4411">
            <v>-4283.5</v>
          </cell>
          <cell r="H4411">
            <v>2012</v>
          </cell>
          <cell r="I4411">
            <v>1</v>
          </cell>
          <cell r="J4411">
            <v>411</v>
          </cell>
        </row>
        <row r="4412">
          <cell r="D4412">
            <v>-1996.48</v>
          </cell>
          <cell r="E4412">
            <v>2012</v>
          </cell>
          <cell r="F4412">
            <v>5</v>
          </cell>
          <cell r="G4412">
            <v>-10846.9</v>
          </cell>
          <cell r="H4412">
            <v>2012</v>
          </cell>
          <cell r="I4412">
            <v>2</v>
          </cell>
          <cell r="J4412">
            <v>411</v>
          </cell>
        </row>
        <row r="4413">
          <cell r="D4413">
            <v>-11663.24</v>
          </cell>
          <cell r="E4413">
            <v>2012</v>
          </cell>
          <cell r="F4413">
            <v>5</v>
          </cell>
          <cell r="G4413">
            <v>-66738.100000000006</v>
          </cell>
          <cell r="H4413">
            <v>2012</v>
          </cell>
          <cell r="I4413">
            <v>3</v>
          </cell>
          <cell r="J4413">
            <v>411</v>
          </cell>
        </row>
        <row r="4414">
          <cell r="D4414">
            <v>-16299.49</v>
          </cell>
          <cell r="E4414">
            <v>2012</v>
          </cell>
          <cell r="F4414">
            <v>5</v>
          </cell>
          <cell r="G4414">
            <v>-109644.3</v>
          </cell>
          <cell r="H4414">
            <v>2012</v>
          </cell>
          <cell r="I4414">
            <v>4</v>
          </cell>
          <cell r="J4414">
            <v>411</v>
          </cell>
        </row>
        <row r="4415">
          <cell r="D4415">
            <v>1338119.99</v>
          </cell>
          <cell r="E4415">
            <v>2012</v>
          </cell>
          <cell r="F4415">
            <v>5</v>
          </cell>
          <cell r="G4415">
            <v>3440005.9</v>
          </cell>
          <cell r="H4415">
            <v>2012</v>
          </cell>
          <cell r="I4415">
            <v>5</v>
          </cell>
          <cell r="J4415">
            <v>411</v>
          </cell>
        </row>
        <row r="4416">
          <cell r="D4416">
            <v>13.41</v>
          </cell>
          <cell r="E4416">
            <v>2012</v>
          </cell>
          <cell r="F4416">
            <v>5</v>
          </cell>
          <cell r="G4416">
            <v>17.100000000000001</v>
          </cell>
          <cell r="H4416">
            <v>2012</v>
          </cell>
          <cell r="I4416">
            <v>5</v>
          </cell>
          <cell r="J4416">
            <v>411</v>
          </cell>
        </row>
        <row r="4417">
          <cell r="D4417">
            <v>-280.67</v>
          </cell>
          <cell r="E4417">
            <v>2012</v>
          </cell>
          <cell r="F4417">
            <v>5</v>
          </cell>
          <cell r="G4417">
            <v>-271.89999999999998</v>
          </cell>
          <cell r="H4417">
            <v>2012</v>
          </cell>
          <cell r="I4417">
            <v>2</v>
          </cell>
          <cell r="J4417">
            <v>411</v>
          </cell>
        </row>
        <row r="4418">
          <cell r="D4418">
            <v>-300.60000000000002</v>
          </cell>
          <cell r="E4418">
            <v>2012</v>
          </cell>
          <cell r="F4418">
            <v>5</v>
          </cell>
          <cell r="G4418">
            <v>-310.2</v>
          </cell>
          <cell r="H4418">
            <v>2012</v>
          </cell>
          <cell r="I4418">
            <v>3</v>
          </cell>
          <cell r="J4418">
            <v>411</v>
          </cell>
        </row>
        <row r="4419">
          <cell r="D4419">
            <v>-20.55</v>
          </cell>
          <cell r="E4419">
            <v>2012</v>
          </cell>
          <cell r="F4419">
            <v>5</v>
          </cell>
          <cell r="G4419">
            <v>-3.9</v>
          </cell>
          <cell r="H4419">
            <v>2012</v>
          </cell>
          <cell r="I4419">
            <v>4</v>
          </cell>
          <cell r="J4419">
            <v>411</v>
          </cell>
        </row>
        <row r="4420">
          <cell r="D4420">
            <v>19864.28</v>
          </cell>
          <cell r="E4420">
            <v>2012</v>
          </cell>
          <cell r="F4420">
            <v>5</v>
          </cell>
          <cell r="G4420">
            <v>15214.7</v>
          </cell>
          <cell r="H4420">
            <v>2012</v>
          </cell>
          <cell r="I4420">
            <v>5</v>
          </cell>
          <cell r="J4420">
            <v>411</v>
          </cell>
        </row>
        <row r="4421">
          <cell r="D4421">
            <v>-208.85</v>
          </cell>
          <cell r="E4421">
            <v>2012</v>
          </cell>
          <cell r="F4421">
            <v>5</v>
          </cell>
          <cell r="G4421">
            <v>0</v>
          </cell>
          <cell r="H4421">
            <v>0</v>
          </cell>
          <cell r="I4421">
            <v>0</v>
          </cell>
          <cell r="J4421">
            <v>411</v>
          </cell>
        </row>
        <row r="4422">
          <cell r="D4422">
            <v>-14.26</v>
          </cell>
          <cell r="E4422">
            <v>2012</v>
          </cell>
          <cell r="F4422">
            <v>5</v>
          </cell>
          <cell r="G4422">
            <v>-4</v>
          </cell>
          <cell r="H4422">
            <v>2011</v>
          </cell>
          <cell r="I4422">
            <v>6</v>
          </cell>
          <cell r="J4422">
            <v>411</v>
          </cell>
        </row>
        <row r="4423">
          <cell r="D4423">
            <v>-41.92</v>
          </cell>
          <cell r="E4423">
            <v>2012</v>
          </cell>
          <cell r="F4423">
            <v>5</v>
          </cell>
          <cell r="G4423">
            <v>-24.2</v>
          </cell>
          <cell r="H4423">
            <v>2011</v>
          </cell>
          <cell r="I4423">
            <v>7</v>
          </cell>
          <cell r="J4423">
            <v>411</v>
          </cell>
        </row>
        <row r="4424">
          <cell r="D4424">
            <v>-232.86</v>
          </cell>
          <cell r="E4424">
            <v>2012</v>
          </cell>
          <cell r="F4424">
            <v>5</v>
          </cell>
          <cell r="G4424">
            <v>-206.9</v>
          </cell>
          <cell r="H4424">
            <v>2011</v>
          </cell>
          <cell r="I4424">
            <v>8</v>
          </cell>
          <cell r="J4424">
            <v>411</v>
          </cell>
        </row>
        <row r="4425">
          <cell r="D4425">
            <v>-91.64</v>
          </cell>
          <cell r="E4425">
            <v>2012</v>
          </cell>
          <cell r="F4425">
            <v>5</v>
          </cell>
          <cell r="G4425">
            <v>-103.1</v>
          </cell>
          <cell r="H4425">
            <v>2011</v>
          </cell>
          <cell r="I4425">
            <v>9</v>
          </cell>
          <cell r="J4425">
            <v>411</v>
          </cell>
        </row>
        <row r="4426">
          <cell r="D4426">
            <v>-22.54</v>
          </cell>
          <cell r="E4426">
            <v>2012</v>
          </cell>
          <cell r="F4426">
            <v>5</v>
          </cell>
          <cell r="G4426">
            <v>24.5</v>
          </cell>
          <cell r="H4426">
            <v>2011</v>
          </cell>
          <cell r="I4426">
            <v>10</v>
          </cell>
          <cell r="J4426">
            <v>411</v>
          </cell>
        </row>
        <row r="4427">
          <cell r="D4427">
            <v>-351.57</v>
          </cell>
          <cell r="E4427">
            <v>2012</v>
          </cell>
          <cell r="F4427">
            <v>5</v>
          </cell>
          <cell r="G4427">
            <v>-332.2</v>
          </cell>
          <cell r="H4427">
            <v>2011</v>
          </cell>
          <cell r="I4427">
            <v>11</v>
          </cell>
          <cell r="J4427">
            <v>411</v>
          </cell>
        </row>
        <row r="4428">
          <cell r="D4428">
            <v>-889.11</v>
          </cell>
          <cell r="E4428">
            <v>2012</v>
          </cell>
          <cell r="F4428">
            <v>5</v>
          </cell>
          <cell r="G4428">
            <v>-937</v>
          </cell>
          <cell r="H4428">
            <v>2011</v>
          </cell>
          <cell r="I4428">
            <v>12</v>
          </cell>
          <cell r="J4428">
            <v>411</v>
          </cell>
        </row>
        <row r="4429">
          <cell r="D4429">
            <v>-2430.7800000000002</v>
          </cell>
          <cell r="E4429">
            <v>2012</v>
          </cell>
          <cell r="F4429">
            <v>5</v>
          </cell>
          <cell r="G4429">
            <v>-2697.2</v>
          </cell>
          <cell r="H4429">
            <v>2012</v>
          </cell>
          <cell r="I4429">
            <v>1</v>
          </cell>
          <cell r="J4429">
            <v>411</v>
          </cell>
        </row>
        <row r="4430">
          <cell r="D4430">
            <v>-11496.06</v>
          </cell>
          <cell r="E4430">
            <v>2012</v>
          </cell>
          <cell r="F4430">
            <v>5</v>
          </cell>
          <cell r="G4430">
            <v>-12987.3</v>
          </cell>
          <cell r="H4430">
            <v>2012</v>
          </cell>
          <cell r="I4430">
            <v>2</v>
          </cell>
          <cell r="J4430">
            <v>411</v>
          </cell>
        </row>
        <row r="4431">
          <cell r="D4431">
            <v>-48051.42</v>
          </cell>
          <cell r="E4431">
            <v>2012</v>
          </cell>
          <cell r="F4431">
            <v>5</v>
          </cell>
          <cell r="G4431">
            <v>-54023.5</v>
          </cell>
          <cell r="H4431">
            <v>2012</v>
          </cell>
          <cell r="I4431">
            <v>3</v>
          </cell>
          <cell r="J4431">
            <v>411</v>
          </cell>
        </row>
        <row r="4432">
          <cell r="D4432">
            <v>2437.7199999999998</v>
          </cell>
          <cell r="E4432">
            <v>2012</v>
          </cell>
          <cell r="F4432">
            <v>5</v>
          </cell>
          <cell r="G4432">
            <v>382.3</v>
          </cell>
          <cell r="H4432">
            <v>2012</v>
          </cell>
          <cell r="I4432">
            <v>4</v>
          </cell>
          <cell r="J4432">
            <v>411</v>
          </cell>
        </row>
        <row r="4433">
          <cell r="D4433">
            <v>1397368.83</v>
          </cell>
          <cell r="E4433">
            <v>2012</v>
          </cell>
          <cell r="F4433">
            <v>5</v>
          </cell>
          <cell r="G4433">
            <v>1280133.7</v>
          </cell>
          <cell r="H4433">
            <v>2012</v>
          </cell>
          <cell r="I4433">
            <v>5</v>
          </cell>
          <cell r="J4433">
            <v>411</v>
          </cell>
        </row>
        <row r="4434">
          <cell r="D4434">
            <v>18.45</v>
          </cell>
          <cell r="E4434">
            <v>2012</v>
          </cell>
          <cell r="F4434">
            <v>5</v>
          </cell>
          <cell r="G4434">
            <v>6</v>
          </cell>
          <cell r="H4434">
            <v>2012</v>
          </cell>
          <cell r="I4434">
            <v>5</v>
          </cell>
          <cell r="J4434">
            <v>411</v>
          </cell>
        </row>
        <row r="4435">
          <cell r="D4435">
            <v>94.05</v>
          </cell>
          <cell r="E4435">
            <v>2012</v>
          </cell>
          <cell r="F4435">
            <v>5</v>
          </cell>
          <cell r="G4435">
            <v>153.6</v>
          </cell>
          <cell r="H4435">
            <v>2012</v>
          </cell>
          <cell r="I4435">
            <v>3</v>
          </cell>
          <cell r="J4435">
            <v>411</v>
          </cell>
        </row>
        <row r="4436">
          <cell r="D4436">
            <v>-64.599999999999994</v>
          </cell>
          <cell r="E4436">
            <v>2012</v>
          </cell>
          <cell r="F4436">
            <v>5</v>
          </cell>
          <cell r="G4436">
            <v>-129</v>
          </cell>
          <cell r="H4436">
            <v>2012</v>
          </cell>
          <cell r="I4436">
            <v>4</v>
          </cell>
          <cell r="J4436">
            <v>411</v>
          </cell>
        </row>
        <row r="4437">
          <cell r="D4437">
            <v>2275.15</v>
          </cell>
          <cell r="E4437">
            <v>2012</v>
          </cell>
          <cell r="F4437">
            <v>5</v>
          </cell>
          <cell r="G4437">
            <v>2102.6</v>
          </cell>
          <cell r="H4437">
            <v>2012</v>
          </cell>
          <cell r="I4437">
            <v>5</v>
          </cell>
          <cell r="J4437">
            <v>411</v>
          </cell>
        </row>
        <row r="4438">
          <cell r="D4438">
            <v>-16.12</v>
          </cell>
          <cell r="E4438">
            <v>2012</v>
          </cell>
          <cell r="F4438">
            <v>5</v>
          </cell>
          <cell r="G4438">
            <v>0</v>
          </cell>
          <cell r="H4438">
            <v>0</v>
          </cell>
          <cell r="I4438">
            <v>0</v>
          </cell>
          <cell r="J4438">
            <v>411</v>
          </cell>
        </row>
        <row r="4439">
          <cell r="D4439">
            <v>-33.08</v>
          </cell>
          <cell r="E4439">
            <v>2012</v>
          </cell>
          <cell r="F4439">
            <v>5</v>
          </cell>
          <cell r="G4439">
            <v>-23</v>
          </cell>
          <cell r="H4439">
            <v>2011</v>
          </cell>
          <cell r="I4439">
            <v>9</v>
          </cell>
          <cell r="J4439">
            <v>411</v>
          </cell>
        </row>
        <row r="4440">
          <cell r="D4440">
            <v>31.4</v>
          </cell>
          <cell r="E4440">
            <v>2012</v>
          </cell>
          <cell r="F4440">
            <v>5</v>
          </cell>
          <cell r="G4440">
            <v>23.3</v>
          </cell>
          <cell r="H4440">
            <v>2011</v>
          </cell>
          <cell r="I4440">
            <v>10</v>
          </cell>
          <cell r="J4440">
            <v>411</v>
          </cell>
        </row>
        <row r="4441">
          <cell r="D4441">
            <v>-145.83000000000001</v>
          </cell>
          <cell r="E4441">
            <v>2012</v>
          </cell>
          <cell r="F4441">
            <v>5</v>
          </cell>
          <cell r="G4441">
            <v>-179.9</v>
          </cell>
          <cell r="H4441">
            <v>2011</v>
          </cell>
          <cell r="I4441">
            <v>11</v>
          </cell>
          <cell r="J4441">
            <v>411</v>
          </cell>
        </row>
        <row r="4442">
          <cell r="D4442">
            <v>-228.62</v>
          </cell>
          <cell r="E4442">
            <v>2012</v>
          </cell>
          <cell r="F4442">
            <v>5</v>
          </cell>
          <cell r="G4442">
            <v>-305.8</v>
          </cell>
          <cell r="H4442">
            <v>2011</v>
          </cell>
          <cell r="I4442">
            <v>12</v>
          </cell>
          <cell r="J4442">
            <v>411</v>
          </cell>
        </row>
        <row r="4443">
          <cell r="D4443">
            <v>-342.19</v>
          </cell>
          <cell r="E4443">
            <v>2012</v>
          </cell>
          <cell r="F4443">
            <v>5</v>
          </cell>
          <cell r="G4443">
            <v>-488.5</v>
          </cell>
          <cell r="H4443">
            <v>2012</v>
          </cell>
          <cell r="I4443">
            <v>1</v>
          </cell>
          <cell r="J4443">
            <v>411</v>
          </cell>
        </row>
        <row r="4444">
          <cell r="D4444">
            <v>-2118.5700000000002</v>
          </cell>
          <cell r="E4444">
            <v>2012</v>
          </cell>
          <cell r="F4444">
            <v>5</v>
          </cell>
          <cell r="G4444">
            <v>-3142.7</v>
          </cell>
          <cell r="H4444">
            <v>2012</v>
          </cell>
          <cell r="I4444">
            <v>2</v>
          </cell>
          <cell r="J4444">
            <v>411</v>
          </cell>
        </row>
        <row r="4445">
          <cell r="D4445">
            <v>-8751.5400000000009</v>
          </cell>
          <cell r="E4445">
            <v>2012</v>
          </cell>
          <cell r="F4445">
            <v>5</v>
          </cell>
          <cell r="G4445">
            <v>-13095.7</v>
          </cell>
          <cell r="H4445">
            <v>2012</v>
          </cell>
          <cell r="I4445">
            <v>3</v>
          </cell>
          <cell r="J4445">
            <v>411</v>
          </cell>
        </row>
        <row r="4446">
          <cell r="D4446">
            <v>911.14</v>
          </cell>
          <cell r="E4446">
            <v>2012</v>
          </cell>
          <cell r="F4446">
            <v>5</v>
          </cell>
          <cell r="G4446">
            <v>63.2</v>
          </cell>
          <cell r="H4446">
            <v>2012</v>
          </cell>
          <cell r="I4446">
            <v>4</v>
          </cell>
          <cell r="J4446">
            <v>411</v>
          </cell>
        </row>
        <row r="4447">
          <cell r="D4447">
            <v>243287.11</v>
          </cell>
          <cell r="E4447">
            <v>2012</v>
          </cell>
          <cell r="F4447">
            <v>5</v>
          </cell>
          <cell r="G4447">
            <v>314507</v>
          </cell>
          <cell r="H4447">
            <v>2012</v>
          </cell>
          <cell r="I4447">
            <v>5</v>
          </cell>
          <cell r="J4447">
            <v>411</v>
          </cell>
        </row>
        <row r="4448">
          <cell r="D4448">
            <v>-10.96</v>
          </cell>
          <cell r="E4448">
            <v>2012</v>
          </cell>
          <cell r="F4448">
            <v>5</v>
          </cell>
          <cell r="G4448">
            <v>-13.2</v>
          </cell>
          <cell r="H4448">
            <v>2011</v>
          </cell>
          <cell r="I4448">
            <v>12</v>
          </cell>
          <cell r="J4448">
            <v>411</v>
          </cell>
        </row>
        <row r="4449">
          <cell r="D4449">
            <v>-60.69</v>
          </cell>
          <cell r="E4449">
            <v>2012</v>
          </cell>
          <cell r="F4449">
            <v>5</v>
          </cell>
          <cell r="G4449">
            <v>-109.4</v>
          </cell>
          <cell r="H4449">
            <v>2012</v>
          </cell>
          <cell r="I4449">
            <v>1</v>
          </cell>
          <cell r="J4449">
            <v>411</v>
          </cell>
        </row>
        <row r="4450">
          <cell r="D4450">
            <v>-178.01</v>
          </cell>
          <cell r="E4450">
            <v>2012</v>
          </cell>
          <cell r="F4450">
            <v>5</v>
          </cell>
          <cell r="G4450">
            <v>-316.2</v>
          </cell>
          <cell r="H4450">
            <v>2012</v>
          </cell>
          <cell r="I4450">
            <v>2</v>
          </cell>
          <cell r="J4450">
            <v>411</v>
          </cell>
        </row>
        <row r="4451">
          <cell r="D4451">
            <v>-435.77</v>
          </cell>
          <cell r="E4451">
            <v>2012</v>
          </cell>
          <cell r="F4451">
            <v>5</v>
          </cell>
          <cell r="G4451">
            <v>-887</v>
          </cell>
          <cell r="H4451">
            <v>2012</v>
          </cell>
          <cell r="I4451">
            <v>3</v>
          </cell>
          <cell r="J4451">
            <v>411</v>
          </cell>
        </row>
        <row r="4452">
          <cell r="D4452">
            <v>-212.93</v>
          </cell>
          <cell r="E4452">
            <v>2012</v>
          </cell>
          <cell r="F4452">
            <v>5</v>
          </cell>
          <cell r="G4452">
            <v>-587.70000000000005</v>
          </cell>
          <cell r="H4452">
            <v>2012</v>
          </cell>
          <cell r="I4452">
            <v>4</v>
          </cell>
          <cell r="J4452">
            <v>411</v>
          </cell>
        </row>
        <row r="4453">
          <cell r="D4453">
            <v>16866.78</v>
          </cell>
          <cell r="E4453">
            <v>2012</v>
          </cell>
          <cell r="F4453">
            <v>5</v>
          </cell>
          <cell r="G4453">
            <v>26513</v>
          </cell>
          <cell r="H4453">
            <v>2012</v>
          </cell>
          <cell r="I4453">
            <v>5</v>
          </cell>
          <cell r="J4453">
            <v>411</v>
          </cell>
        </row>
        <row r="4454">
          <cell r="D4454">
            <v>-85.98</v>
          </cell>
          <cell r="E4454">
            <v>2012</v>
          </cell>
          <cell r="F4454">
            <v>5</v>
          </cell>
          <cell r="G4454">
            <v>0</v>
          </cell>
          <cell r="H4454">
            <v>0</v>
          </cell>
          <cell r="I4454">
            <v>0</v>
          </cell>
          <cell r="J4454">
            <v>411</v>
          </cell>
        </row>
        <row r="4455">
          <cell r="D4455">
            <v>106.82</v>
          </cell>
          <cell r="E4455">
            <v>2012</v>
          </cell>
          <cell r="F4455">
            <v>5</v>
          </cell>
          <cell r="G4455">
            <v>150.1</v>
          </cell>
          <cell r="H4455">
            <v>2010</v>
          </cell>
          <cell r="I4455">
            <v>12</v>
          </cell>
          <cell r="J4455">
            <v>411</v>
          </cell>
        </row>
        <row r="4456">
          <cell r="D4456">
            <v>44.23</v>
          </cell>
          <cell r="E4456">
            <v>2012</v>
          </cell>
          <cell r="F4456">
            <v>5</v>
          </cell>
          <cell r="G4456">
            <v>94.8</v>
          </cell>
          <cell r="H4456">
            <v>2011</v>
          </cell>
          <cell r="I4456">
            <v>1</v>
          </cell>
          <cell r="J4456">
            <v>411</v>
          </cell>
        </row>
        <row r="4457">
          <cell r="D4457">
            <v>34.93</v>
          </cell>
          <cell r="E4457">
            <v>2012</v>
          </cell>
          <cell r="F4457">
            <v>5</v>
          </cell>
          <cell r="G4457">
            <v>79.900000000000006</v>
          </cell>
          <cell r="H4457">
            <v>2011</v>
          </cell>
          <cell r="I4457">
            <v>2</v>
          </cell>
          <cell r="J4457">
            <v>411</v>
          </cell>
        </row>
        <row r="4458">
          <cell r="D4458">
            <v>26.07</v>
          </cell>
          <cell r="E4458">
            <v>2012</v>
          </cell>
          <cell r="F4458">
            <v>5</v>
          </cell>
          <cell r="G4458">
            <v>58.4</v>
          </cell>
          <cell r="H4458">
            <v>2011</v>
          </cell>
          <cell r="I4458">
            <v>3</v>
          </cell>
          <cell r="J4458">
            <v>411</v>
          </cell>
        </row>
        <row r="4459">
          <cell r="D4459">
            <v>22.79</v>
          </cell>
          <cell r="E4459">
            <v>2012</v>
          </cell>
          <cell r="F4459">
            <v>5</v>
          </cell>
          <cell r="G4459">
            <v>50.5</v>
          </cell>
          <cell r="H4459">
            <v>2011</v>
          </cell>
          <cell r="I4459">
            <v>4</v>
          </cell>
          <cell r="J4459">
            <v>411</v>
          </cell>
        </row>
        <row r="4460">
          <cell r="D4460">
            <v>20.25</v>
          </cell>
          <cell r="E4460">
            <v>2012</v>
          </cell>
          <cell r="F4460">
            <v>5</v>
          </cell>
          <cell r="G4460">
            <v>42.3</v>
          </cell>
          <cell r="H4460">
            <v>2011</v>
          </cell>
          <cell r="I4460">
            <v>5</v>
          </cell>
          <cell r="J4460">
            <v>411</v>
          </cell>
        </row>
        <row r="4461">
          <cell r="D4461">
            <v>13.83</v>
          </cell>
          <cell r="E4461">
            <v>2012</v>
          </cell>
          <cell r="F4461">
            <v>5</v>
          </cell>
          <cell r="G4461">
            <v>27.1</v>
          </cell>
          <cell r="H4461">
            <v>2011</v>
          </cell>
          <cell r="I4461">
            <v>6</v>
          </cell>
          <cell r="J4461">
            <v>411</v>
          </cell>
        </row>
        <row r="4462">
          <cell r="D4462">
            <v>1.42</v>
          </cell>
          <cell r="E4462">
            <v>2012</v>
          </cell>
          <cell r="F4462">
            <v>5</v>
          </cell>
          <cell r="G4462">
            <v>2.1</v>
          </cell>
          <cell r="H4462">
            <v>2011</v>
          </cell>
          <cell r="I4462">
            <v>7</v>
          </cell>
          <cell r="J4462">
            <v>411</v>
          </cell>
        </row>
        <row r="4463">
          <cell r="D4463">
            <v>-34.270000000000003</v>
          </cell>
          <cell r="E4463">
            <v>2012</v>
          </cell>
          <cell r="F4463">
            <v>5</v>
          </cell>
          <cell r="G4463">
            <v>-47.4</v>
          </cell>
          <cell r="H4463">
            <v>2011</v>
          </cell>
          <cell r="I4463">
            <v>8</v>
          </cell>
          <cell r="J4463">
            <v>411</v>
          </cell>
        </row>
        <row r="4464">
          <cell r="D4464">
            <v>70.989999999999995</v>
          </cell>
          <cell r="E4464">
            <v>2012</v>
          </cell>
          <cell r="F4464">
            <v>5</v>
          </cell>
          <cell r="G4464">
            <v>-23</v>
          </cell>
          <cell r="H4464">
            <v>2011</v>
          </cell>
          <cell r="I4464">
            <v>9</v>
          </cell>
          <cell r="J4464">
            <v>411</v>
          </cell>
        </row>
        <row r="4465">
          <cell r="D4465">
            <v>1.56</v>
          </cell>
          <cell r="E4465">
            <v>2012</v>
          </cell>
          <cell r="F4465">
            <v>5</v>
          </cell>
          <cell r="G4465">
            <v>-15.2</v>
          </cell>
          <cell r="H4465">
            <v>2011</v>
          </cell>
          <cell r="I4465">
            <v>10</v>
          </cell>
          <cell r="J4465">
            <v>411</v>
          </cell>
        </row>
        <row r="4466">
          <cell r="D4466">
            <v>-1.8</v>
          </cell>
          <cell r="E4466">
            <v>2012</v>
          </cell>
          <cell r="F4466">
            <v>5</v>
          </cell>
          <cell r="G4466">
            <v>-1</v>
          </cell>
          <cell r="H4466">
            <v>2011</v>
          </cell>
          <cell r="I4466">
            <v>11</v>
          </cell>
          <cell r="J4466">
            <v>411</v>
          </cell>
        </row>
        <row r="4467">
          <cell r="D4467">
            <v>-326.72000000000003</v>
          </cell>
          <cell r="E4467">
            <v>2012</v>
          </cell>
          <cell r="F4467">
            <v>5</v>
          </cell>
          <cell r="G4467">
            <v>-568.9</v>
          </cell>
          <cell r="H4467">
            <v>2011</v>
          </cell>
          <cell r="I4467">
            <v>12</v>
          </cell>
          <cell r="J4467">
            <v>411</v>
          </cell>
        </row>
        <row r="4468">
          <cell r="D4468">
            <v>-1252.92</v>
          </cell>
          <cell r="E4468">
            <v>2012</v>
          </cell>
          <cell r="F4468">
            <v>5</v>
          </cell>
          <cell r="G4468">
            <v>-2314.4</v>
          </cell>
          <cell r="H4468">
            <v>2012</v>
          </cell>
          <cell r="I4468">
            <v>1</v>
          </cell>
          <cell r="J4468">
            <v>411</v>
          </cell>
        </row>
        <row r="4469">
          <cell r="D4469">
            <v>-5974.98</v>
          </cell>
          <cell r="E4469">
            <v>2012</v>
          </cell>
          <cell r="F4469">
            <v>5</v>
          </cell>
          <cell r="G4469">
            <v>-11148</v>
          </cell>
          <cell r="H4469">
            <v>2012</v>
          </cell>
          <cell r="I4469">
            <v>2</v>
          </cell>
          <cell r="J4469">
            <v>411</v>
          </cell>
        </row>
        <row r="4470">
          <cell r="D4470">
            <v>-13311.39</v>
          </cell>
          <cell r="E4470">
            <v>2012</v>
          </cell>
          <cell r="F4470">
            <v>5</v>
          </cell>
          <cell r="G4470">
            <v>-25936</v>
          </cell>
          <cell r="H4470">
            <v>2012</v>
          </cell>
          <cell r="I4470">
            <v>3</v>
          </cell>
          <cell r="J4470">
            <v>411</v>
          </cell>
        </row>
        <row r="4471">
          <cell r="D4471">
            <v>-2656.57</v>
          </cell>
          <cell r="E4471">
            <v>2012</v>
          </cell>
          <cell r="F4471">
            <v>5</v>
          </cell>
          <cell r="G4471">
            <v>-9197.4</v>
          </cell>
          <cell r="H4471">
            <v>2012</v>
          </cell>
          <cell r="I4471">
            <v>4</v>
          </cell>
          <cell r="J4471">
            <v>411</v>
          </cell>
        </row>
        <row r="4472">
          <cell r="D4472">
            <v>543142.75</v>
          </cell>
          <cell r="E4472">
            <v>2012</v>
          </cell>
          <cell r="F4472">
            <v>5</v>
          </cell>
          <cell r="G4472">
            <v>1001426.5</v>
          </cell>
          <cell r="H4472">
            <v>2012</v>
          </cell>
          <cell r="I4472">
            <v>5</v>
          </cell>
          <cell r="J4472">
            <v>411</v>
          </cell>
        </row>
        <row r="4473">
          <cell r="D4473">
            <v>24.57</v>
          </cell>
          <cell r="E4473">
            <v>2012</v>
          </cell>
          <cell r="F4473">
            <v>5</v>
          </cell>
          <cell r="G4473">
            <v>0</v>
          </cell>
          <cell r="H4473">
            <v>2011</v>
          </cell>
          <cell r="I4473">
            <v>8</v>
          </cell>
          <cell r="J4473">
            <v>411</v>
          </cell>
        </row>
        <row r="4474">
          <cell r="D4474">
            <v>-27.95</v>
          </cell>
          <cell r="E4474">
            <v>2012</v>
          </cell>
          <cell r="F4474">
            <v>5</v>
          </cell>
          <cell r="G4474">
            <v>-26</v>
          </cell>
          <cell r="H4474">
            <v>2011</v>
          </cell>
          <cell r="I4474">
            <v>9</v>
          </cell>
          <cell r="J4474">
            <v>411</v>
          </cell>
        </row>
        <row r="4475">
          <cell r="D4475">
            <v>-21.42</v>
          </cell>
          <cell r="E4475">
            <v>2012</v>
          </cell>
          <cell r="F4475">
            <v>5</v>
          </cell>
          <cell r="G4475">
            <v>-237.7</v>
          </cell>
          <cell r="H4475">
            <v>2011</v>
          </cell>
          <cell r="I4475">
            <v>12</v>
          </cell>
          <cell r="J4475">
            <v>411</v>
          </cell>
        </row>
        <row r="4476">
          <cell r="D4476">
            <v>16.559999999999999</v>
          </cell>
          <cell r="E4476">
            <v>2012</v>
          </cell>
          <cell r="F4476">
            <v>5</v>
          </cell>
          <cell r="G4476">
            <v>-196.7</v>
          </cell>
          <cell r="H4476">
            <v>2012</v>
          </cell>
          <cell r="I4476">
            <v>1</v>
          </cell>
          <cell r="J4476">
            <v>411</v>
          </cell>
        </row>
        <row r="4477">
          <cell r="D4477">
            <v>-6.04</v>
          </cell>
          <cell r="E4477">
            <v>2012</v>
          </cell>
          <cell r="F4477">
            <v>5</v>
          </cell>
          <cell r="G4477">
            <v>-433.4</v>
          </cell>
          <cell r="H4477">
            <v>2012</v>
          </cell>
          <cell r="I4477">
            <v>2</v>
          </cell>
          <cell r="J4477">
            <v>411</v>
          </cell>
        </row>
        <row r="4478">
          <cell r="D4478">
            <v>-52.23</v>
          </cell>
          <cell r="E4478">
            <v>2012</v>
          </cell>
          <cell r="F4478">
            <v>5</v>
          </cell>
          <cell r="G4478">
            <v>-897.9</v>
          </cell>
          <cell r="H4478">
            <v>2012</v>
          </cell>
          <cell r="I4478">
            <v>3</v>
          </cell>
          <cell r="J4478">
            <v>411</v>
          </cell>
        </row>
        <row r="4479">
          <cell r="D4479">
            <v>393.23</v>
          </cell>
          <cell r="E4479">
            <v>2012</v>
          </cell>
          <cell r="F4479">
            <v>5</v>
          </cell>
          <cell r="G4479">
            <v>-6960.3</v>
          </cell>
          <cell r="H4479">
            <v>2012</v>
          </cell>
          <cell r="I4479">
            <v>4</v>
          </cell>
          <cell r="J4479">
            <v>411</v>
          </cell>
        </row>
        <row r="4480">
          <cell r="D4480">
            <v>30816.52</v>
          </cell>
          <cell r="E4480">
            <v>2012</v>
          </cell>
          <cell r="F4480">
            <v>5</v>
          </cell>
          <cell r="G4480">
            <v>201252.6</v>
          </cell>
          <cell r="H4480">
            <v>2012</v>
          </cell>
          <cell r="I4480">
            <v>5</v>
          </cell>
          <cell r="J4480">
            <v>411</v>
          </cell>
        </row>
        <row r="4481">
          <cell r="D4481">
            <v>-7.19</v>
          </cell>
          <cell r="E4481">
            <v>2012</v>
          </cell>
          <cell r="F4481">
            <v>5</v>
          </cell>
          <cell r="G4481">
            <v>-18</v>
          </cell>
          <cell r="H4481">
            <v>2012</v>
          </cell>
          <cell r="I4481">
            <v>3</v>
          </cell>
          <cell r="J4481">
            <v>411</v>
          </cell>
        </row>
        <row r="4482">
          <cell r="D4482">
            <v>-3.73</v>
          </cell>
          <cell r="E4482">
            <v>2012</v>
          </cell>
          <cell r="F4482">
            <v>5</v>
          </cell>
          <cell r="G4482">
            <v>-136</v>
          </cell>
          <cell r="H4482">
            <v>2012</v>
          </cell>
          <cell r="I4482">
            <v>4</v>
          </cell>
          <cell r="J4482">
            <v>411</v>
          </cell>
        </row>
        <row r="4483">
          <cell r="D4483">
            <v>1379.72</v>
          </cell>
          <cell r="E4483">
            <v>2012</v>
          </cell>
          <cell r="F4483">
            <v>5</v>
          </cell>
          <cell r="G4483">
            <v>4967.2</v>
          </cell>
          <cell r="H4483">
            <v>2012</v>
          </cell>
          <cell r="I4483">
            <v>5</v>
          </cell>
          <cell r="J4483">
            <v>411</v>
          </cell>
        </row>
        <row r="4484">
          <cell r="D4484">
            <v>22.37</v>
          </cell>
          <cell r="E4484">
            <v>2012</v>
          </cell>
          <cell r="F4484">
            <v>5</v>
          </cell>
          <cell r="G4484">
            <v>14.1</v>
          </cell>
          <cell r="H4484">
            <v>2011</v>
          </cell>
          <cell r="I4484">
            <v>10</v>
          </cell>
          <cell r="J4484">
            <v>411</v>
          </cell>
        </row>
        <row r="4485">
          <cell r="D4485">
            <v>34.92</v>
          </cell>
          <cell r="E4485">
            <v>2012</v>
          </cell>
          <cell r="F4485">
            <v>5</v>
          </cell>
          <cell r="G4485">
            <v>29.7</v>
          </cell>
          <cell r="H4485">
            <v>2011</v>
          </cell>
          <cell r="I4485">
            <v>11</v>
          </cell>
          <cell r="J4485">
            <v>411</v>
          </cell>
        </row>
        <row r="4486">
          <cell r="D4486">
            <v>644.57000000000005</v>
          </cell>
          <cell r="E4486">
            <v>2012</v>
          </cell>
          <cell r="F4486">
            <v>5</v>
          </cell>
          <cell r="G4486">
            <v>653.20000000000005</v>
          </cell>
          <cell r="H4486">
            <v>2012</v>
          </cell>
          <cell r="I4486">
            <v>5</v>
          </cell>
          <cell r="J4486">
            <v>411</v>
          </cell>
        </row>
        <row r="4487">
          <cell r="D4487">
            <v>-608.66</v>
          </cell>
          <cell r="E4487">
            <v>2012</v>
          </cell>
          <cell r="F4487">
            <v>5</v>
          </cell>
          <cell r="G4487">
            <v>-893.4</v>
          </cell>
          <cell r="H4487">
            <v>2012</v>
          </cell>
          <cell r="I4487">
            <v>1</v>
          </cell>
          <cell r="J4487">
            <v>411</v>
          </cell>
        </row>
        <row r="4488">
          <cell r="D4488">
            <v>-91.95</v>
          </cell>
          <cell r="E4488">
            <v>2012</v>
          </cell>
          <cell r="F4488">
            <v>5</v>
          </cell>
          <cell r="G4488">
            <v>-149.69999999999999</v>
          </cell>
          <cell r="H4488">
            <v>2012</v>
          </cell>
          <cell r="I4488">
            <v>2</v>
          </cell>
          <cell r="J4488">
            <v>411</v>
          </cell>
        </row>
        <row r="4489">
          <cell r="D4489">
            <v>-1548.22</v>
          </cell>
          <cell r="E4489">
            <v>2012</v>
          </cell>
          <cell r="F4489">
            <v>5</v>
          </cell>
          <cell r="G4489">
            <v>-2250.9</v>
          </cell>
          <cell r="H4489">
            <v>2012</v>
          </cell>
          <cell r="I4489">
            <v>3</v>
          </cell>
          <cell r="J4489">
            <v>411</v>
          </cell>
        </row>
        <row r="4490">
          <cell r="D4490">
            <v>24.36</v>
          </cell>
          <cell r="E4490">
            <v>2012</v>
          </cell>
          <cell r="F4490">
            <v>5</v>
          </cell>
          <cell r="G4490">
            <v>-69.3</v>
          </cell>
          <cell r="H4490">
            <v>2012</v>
          </cell>
          <cell r="I4490">
            <v>4</v>
          </cell>
          <cell r="J4490">
            <v>411</v>
          </cell>
        </row>
        <row r="4491">
          <cell r="D4491">
            <v>47717.599999999999</v>
          </cell>
          <cell r="E4491">
            <v>2012</v>
          </cell>
          <cell r="F4491">
            <v>5</v>
          </cell>
          <cell r="G4491">
            <v>55776.5</v>
          </cell>
          <cell r="H4491">
            <v>2012</v>
          </cell>
          <cell r="I4491">
            <v>5</v>
          </cell>
          <cell r="J4491">
            <v>411</v>
          </cell>
        </row>
        <row r="4492">
          <cell r="D4492">
            <v>168.6</v>
          </cell>
          <cell r="E4492">
            <v>2012</v>
          </cell>
          <cell r="F4492">
            <v>5</v>
          </cell>
          <cell r="G4492">
            <v>182.1</v>
          </cell>
          <cell r="H4492">
            <v>2012</v>
          </cell>
          <cell r="I4492">
            <v>5</v>
          </cell>
          <cell r="J4492">
            <v>411</v>
          </cell>
        </row>
        <row r="4493">
          <cell r="D4493">
            <v>0</v>
          </cell>
          <cell r="E4493">
            <v>2012</v>
          </cell>
          <cell r="F4493">
            <v>5</v>
          </cell>
          <cell r="G4493">
            <v>0</v>
          </cell>
          <cell r="H4493">
            <v>2012</v>
          </cell>
          <cell r="I4493">
            <v>2</v>
          </cell>
          <cell r="J4493">
            <v>411</v>
          </cell>
        </row>
        <row r="4494">
          <cell r="D4494">
            <v>-565.08000000000004</v>
          </cell>
          <cell r="E4494">
            <v>2012</v>
          </cell>
          <cell r="F4494">
            <v>5</v>
          </cell>
          <cell r="G4494">
            <v>-1084.7</v>
          </cell>
          <cell r="H4494">
            <v>2012</v>
          </cell>
          <cell r="I4494">
            <v>3</v>
          </cell>
          <cell r="J4494">
            <v>411</v>
          </cell>
        </row>
        <row r="4495">
          <cell r="D4495">
            <v>-87.92</v>
          </cell>
          <cell r="E4495">
            <v>2012</v>
          </cell>
          <cell r="F4495">
            <v>5</v>
          </cell>
          <cell r="G4495">
            <v>-126.6</v>
          </cell>
          <cell r="H4495">
            <v>2012</v>
          </cell>
          <cell r="I4495">
            <v>4</v>
          </cell>
          <cell r="J4495">
            <v>411</v>
          </cell>
        </row>
        <row r="4496">
          <cell r="D4496">
            <v>10357.59</v>
          </cell>
          <cell r="E4496">
            <v>2012</v>
          </cell>
          <cell r="F4496">
            <v>5</v>
          </cell>
          <cell r="G4496">
            <v>17623.400000000001</v>
          </cell>
          <cell r="H4496">
            <v>2012</v>
          </cell>
          <cell r="I4496">
            <v>5</v>
          </cell>
          <cell r="J4496">
            <v>411</v>
          </cell>
        </row>
        <row r="4497">
          <cell r="D4497">
            <v>-122.91</v>
          </cell>
          <cell r="E4497">
            <v>2012</v>
          </cell>
          <cell r="F4497">
            <v>5</v>
          </cell>
          <cell r="G4497">
            <v>-171.6</v>
          </cell>
          <cell r="H4497">
            <v>2012</v>
          </cell>
          <cell r="I4497">
            <v>2</v>
          </cell>
          <cell r="J4497">
            <v>415</v>
          </cell>
        </row>
        <row r="4498">
          <cell r="D4498">
            <v>-476.45</v>
          </cell>
          <cell r="E4498">
            <v>2012</v>
          </cell>
          <cell r="F4498">
            <v>5</v>
          </cell>
          <cell r="G4498">
            <v>-718.7</v>
          </cell>
          <cell r="H4498">
            <v>2012</v>
          </cell>
          <cell r="I4498">
            <v>3</v>
          </cell>
          <cell r="J4498">
            <v>415</v>
          </cell>
        </row>
        <row r="4499">
          <cell r="D4499">
            <v>407.62</v>
          </cell>
          <cell r="E4499">
            <v>2012</v>
          </cell>
          <cell r="F4499">
            <v>5</v>
          </cell>
          <cell r="G4499">
            <v>514.9</v>
          </cell>
          <cell r="H4499">
            <v>2012</v>
          </cell>
          <cell r="I4499">
            <v>4</v>
          </cell>
          <cell r="J4499">
            <v>415</v>
          </cell>
        </row>
        <row r="4500">
          <cell r="D4500">
            <v>11708.65</v>
          </cell>
          <cell r="E4500">
            <v>2012</v>
          </cell>
          <cell r="F4500">
            <v>5</v>
          </cell>
          <cell r="G4500">
            <v>15401.3</v>
          </cell>
          <cell r="H4500">
            <v>2012</v>
          </cell>
          <cell r="I4500">
            <v>5</v>
          </cell>
          <cell r="J4500">
            <v>415</v>
          </cell>
        </row>
        <row r="4501">
          <cell r="D4501">
            <v>59.69</v>
          </cell>
          <cell r="E4501">
            <v>2012</v>
          </cell>
          <cell r="F4501">
            <v>5</v>
          </cell>
          <cell r="G4501">
            <v>70.599999999999994</v>
          </cell>
          <cell r="H4501">
            <v>2011</v>
          </cell>
          <cell r="I4501">
            <v>11</v>
          </cell>
          <cell r="J4501">
            <v>415</v>
          </cell>
        </row>
        <row r="4502">
          <cell r="D4502">
            <v>-386.96</v>
          </cell>
          <cell r="E4502">
            <v>2012</v>
          </cell>
          <cell r="F4502">
            <v>5</v>
          </cell>
          <cell r="G4502">
            <v>-594.6</v>
          </cell>
          <cell r="H4502">
            <v>2011</v>
          </cell>
          <cell r="I4502">
            <v>12</v>
          </cell>
          <cell r="J4502">
            <v>415</v>
          </cell>
        </row>
        <row r="4503">
          <cell r="D4503">
            <v>-676.83</v>
          </cell>
          <cell r="E4503">
            <v>2012</v>
          </cell>
          <cell r="F4503">
            <v>5</v>
          </cell>
          <cell r="G4503">
            <v>-1036</v>
          </cell>
          <cell r="H4503">
            <v>2012</v>
          </cell>
          <cell r="I4503">
            <v>1</v>
          </cell>
          <cell r="J4503">
            <v>415</v>
          </cell>
        </row>
        <row r="4504">
          <cell r="D4504">
            <v>-1270.19</v>
          </cell>
          <cell r="E4504">
            <v>2012</v>
          </cell>
          <cell r="F4504">
            <v>5</v>
          </cell>
          <cell r="G4504">
            <v>-1997.4</v>
          </cell>
          <cell r="H4504">
            <v>2012</v>
          </cell>
          <cell r="I4504">
            <v>2</v>
          </cell>
          <cell r="J4504">
            <v>415</v>
          </cell>
        </row>
        <row r="4505">
          <cell r="D4505">
            <v>-5841.02</v>
          </cell>
          <cell r="E4505">
            <v>2012</v>
          </cell>
          <cell r="F4505">
            <v>5</v>
          </cell>
          <cell r="G4505">
            <v>-9006.1</v>
          </cell>
          <cell r="H4505">
            <v>2012</v>
          </cell>
          <cell r="I4505">
            <v>3</v>
          </cell>
          <cell r="J4505">
            <v>415</v>
          </cell>
        </row>
        <row r="4506">
          <cell r="D4506">
            <v>-1279.53</v>
          </cell>
          <cell r="E4506">
            <v>2012</v>
          </cell>
          <cell r="F4506">
            <v>5</v>
          </cell>
          <cell r="G4506">
            <v>-2679.9</v>
          </cell>
          <cell r="H4506">
            <v>2012</v>
          </cell>
          <cell r="I4506">
            <v>4</v>
          </cell>
          <cell r="J4506">
            <v>415</v>
          </cell>
        </row>
        <row r="4507">
          <cell r="D4507">
            <v>191405.52</v>
          </cell>
          <cell r="E4507">
            <v>2012</v>
          </cell>
          <cell r="F4507">
            <v>5</v>
          </cell>
          <cell r="G4507">
            <v>298207.7</v>
          </cell>
          <cell r="H4507">
            <v>2012</v>
          </cell>
          <cell r="I4507">
            <v>5</v>
          </cell>
          <cell r="J4507">
            <v>415</v>
          </cell>
        </row>
        <row r="4508">
          <cell r="D4508">
            <v>-20.29</v>
          </cell>
          <cell r="E4508">
            <v>2012</v>
          </cell>
          <cell r="F4508">
            <v>5</v>
          </cell>
          <cell r="G4508">
            <v>-37.1</v>
          </cell>
          <cell r="H4508">
            <v>2012</v>
          </cell>
          <cell r="I4508">
            <v>2</v>
          </cell>
          <cell r="J4508">
            <v>415</v>
          </cell>
        </row>
        <row r="4509">
          <cell r="D4509">
            <v>-17.829999999999998</v>
          </cell>
          <cell r="E4509">
            <v>2012</v>
          </cell>
          <cell r="F4509">
            <v>5</v>
          </cell>
          <cell r="G4509">
            <v>-26.1</v>
          </cell>
          <cell r="H4509">
            <v>2012</v>
          </cell>
          <cell r="I4509">
            <v>3</v>
          </cell>
          <cell r="J4509">
            <v>415</v>
          </cell>
        </row>
        <row r="4510">
          <cell r="D4510">
            <v>43.3</v>
          </cell>
          <cell r="E4510">
            <v>2012</v>
          </cell>
          <cell r="F4510">
            <v>5</v>
          </cell>
          <cell r="G4510">
            <v>28.2</v>
          </cell>
          <cell r="H4510">
            <v>2012</v>
          </cell>
          <cell r="I4510">
            <v>4</v>
          </cell>
          <cell r="J4510">
            <v>415</v>
          </cell>
        </row>
        <row r="4511">
          <cell r="D4511">
            <v>565.54</v>
          </cell>
          <cell r="E4511">
            <v>2012</v>
          </cell>
          <cell r="F4511">
            <v>5</v>
          </cell>
          <cell r="G4511">
            <v>1229</v>
          </cell>
          <cell r="H4511">
            <v>2012</v>
          </cell>
          <cell r="I4511">
            <v>5</v>
          </cell>
          <cell r="J4511">
            <v>415</v>
          </cell>
        </row>
        <row r="4512">
          <cell r="D4512">
            <v>-158.88999999999999</v>
          </cell>
          <cell r="E4512">
            <v>2012</v>
          </cell>
          <cell r="F4512">
            <v>5</v>
          </cell>
          <cell r="G4512">
            <v>-1069.2</v>
          </cell>
          <cell r="H4512">
            <v>2012</v>
          </cell>
          <cell r="I4512">
            <v>2</v>
          </cell>
          <cell r="J4512">
            <v>415</v>
          </cell>
        </row>
        <row r="4513">
          <cell r="D4513">
            <v>-63.47</v>
          </cell>
          <cell r="E4513">
            <v>2012</v>
          </cell>
          <cell r="F4513">
            <v>5</v>
          </cell>
          <cell r="G4513">
            <v>-470.9</v>
          </cell>
          <cell r="H4513">
            <v>2012</v>
          </cell>
          <cell r="I4513">
            <v>3</v>
          </cell>
          <cell r="J4513">
            <v>415</v>
          </cell>
        </row>
        <row r="4514">
          <cell r="D4514">
            <v>-161.5</v>
          </cell>
          <cell r="E4514">
            <v>2012</v>
          </cell>
          <cell r="F4514">
            <v>5</v>
          </cell>
          <cell r="G4514">
            <v>-718.3</v>
          </cell>
          <cell r="H4514">
            <v>2012</v>
          </cell>
          <cell r="I4514">
            <v>4</v>
          </cell>
          <cell r="J4514">
            <v>415</v>
          </cell>
        </row>
        <row r="4515">
          <cell r="D4515">
            <v>18800.55</v>
          </cell>
          <cell r="E4515">
            <v>2012</v>
          </cell>
          <cell r="F4515">
            <v>5</v>
          </cell>
          <cell r="G4515">
            <v>58296.800000000003</v>
          </cell>
          <cell r="H4515">
            <v>2012</v>
          </cell>
          <cell r="I4515">
            <v>5</v>
          </cell>
          <cell r="J4515">
            <v>415</v>
          </cell>
        </row>
        <row r="4516">
          <cell r="D4516">
            <v>1073.95</v>
          </cell>
          <cell r="E4516">
            <v>2012</v>
          </cell>
          <cell r="F4516">
            <v>5</v>
          </cell>
          <cell r="G4516">
            <v>1018.2</v>
          </cell>
          <cell r="H4516">
            <v>2012</v>
          </cell>
          <cell r="I4516">
            <v>5</v>
          </cell>
          <cell r="J4516">
            <v>415</v>
          </cell>
        </row>
        <row r="4517">
          <cell r="D4517">
            <v>-506.12</v>
          </cell>
          <cell r="E4517">
            <v>2012</v>
          </cell>
          <cell r="F4517">
            <v>5</v>
          </cell>
          <cell r="G4517">
            <v>-554.1</v>
          </cell>
          <cell r="H4517">
            <v>2012</v>
          </cell>
          <cell r="I4517">
            <v>3</v>
          </cell>
          <cell r="J4517">
            <v>415</v>
          </cell>
        </row>
        <row r="4518">
          <cell r="D4518">
            <v>71.27</v>
          </cell>
          <cell r="E4518">
            <v>2012</v>
          </cell>
          <cell r="F4518">
            <v>5</v>
          </cell>
          <cell r="G4518">
            <v>65.599999999999994</v>
          </cell>
          <cell r="H4518">
            <v>2012</v>
          </cell>
          <cell r="I4518">
            <v>4</v>
          </cell>
          <cell r="J4518">
            <v>415</v>
          </cell>
        </row>
        <row r="4519">
          <cell r="D4519">
            <v>19032.45</v>
          </cell>
          <cell r="E4519">
            <v>2012</v>
          </cell>
          <cell r="F4519">
            <v>5</v>
          </cell>
          <cell r="G4519">
            <v>18373.8</v>
          </cell>
          <cell r="H4519">
            <v>2012</v>
          </cell>
          <cell r="I4519">
            <v>5</v>
          </cell>
          <cell r="J4519">
            <v>415</v>
          </cell>
        </row>
        <row r="4520">
          <cell r="D4520">
            <v>115.02</v>
          </cell>
          <cell r="E4520">
            <v>2012</v>
          </cell>
          <cell r="F4520">
            <v>5</v>
          </cell>
          <cell r="G4520">
            <v>148</v>
          </cell>
          <cell r="H4520">
            <v>2012</v>
          </cell>
          <cell r="I4520">
            <v>5</v>
          </cell>
          <cell r="J4520">
            <v>415</v>
          </cell>
        </row>
        <row r="4521">
          <cell r="D4521">
            <v>-100.92</v>
          </cell>
          <cell r="E4521">
            <v>2012</v>
          </cell>
          <cell r="F4521">
            <v>5</v>
          </cell>
          <cell r="G4521">
            <v>-123.4</v>
          </cell>
          <cell r="H4521">
            <v>2012</v>
          </cell>
          <cell r="I4521">
            <v>2</v>
          </cell>
          <cell r="J4521">
            <v>415</v>
          </cell>
        </row>
        <row r="4522">
          <cell r="D4522">
            <v>29.75</v>
          </cell>
          <cell r="E4522">
            <v>2012</v>
          </cell>
          <cell r="F4522">
            <v>5</v>
          </cell>
          <cell r="G4522">
            <v>23.1</v>
          </cell>
          <cell r="H4522">
            <v>2012</v>
          </cell>
          <cell r="I4522">
            <v>3</v>
          </cell>
          <cell r="J4522">
            <v>415</v>
          </cell>
        </row>
        <row r="4523">
          <cell r="D4523">
            <v>23.81</v>
          </cell>
          <cell r="E4523">
            <v>2012</v>
          </cell>
          <cell r="F4523">
            <v>5</v>
          </cell>
          <cell r="G4523">
            <v>18.100000000000001</v>
          </cell>
          <cell r="H4523">
            <v>2012</v>
          </cell>
          <cell r="I4523">
            <v>4</v>
          </cell>
          <cell r="J4523">
            <v>415</v>
          </cell>
        </row>
        <row r="4524">
          <cell r="D4524">
            <v>4840.12</v>
          </cell>
          <cell r="E4524">
            <v>2012</v>
          </cell>
          <cell r="F4524">
            <v>5</v>
          </cell>
          <cell r="G4524">
            <v>7053.5</v>
          </cell>
          <cell r="H4524">
            <v>2012</v>
          </cell>
          <cell r="I4524">
            <v>5</v>
          </cell>
          <cell r="J4524">
            <v>415</v>
          </cell>
        </row>
        <row r="4525">
          <cell r="D4525">
            <v>-357.62</v>
          </cell>
          <cell r="E4525">
            <v>2012</v>
          </cell>
          <cell r="F4525">
            <v>5</v>
          </cell>
          <cell r="G4525">
            <v>0</v>
          </cell>
          <cell r="H4525">
            <v>0</v>
          </cell>
          <cell r="I4525">
            <v>0</v>
          </cell>
          <cell r="J4525">
            <v>421</v>
          </cell>
        </row>
        <row r="4526">
          <cell r="D4526">
            <v>30</v>
          </cell>
          <cell r="E4526">
            <v>2012</v>
          </cell>
          <cell r="F4526">
            <v>5</v>
          </cell>
          <cell r="G4526">
            <v>0</v>
          </cell>
          <cell r="H4526">
            <v>2011</v>
          </cell>
          <cell r="I4526">
            <v>1</v>
          </cell>
          <cell r="J4526">
            <v>421</v>
          </cell>
        </row>
        <row r="4527">
          <cell r="D4527">
            <v>0</v>
          </cell>
          <cell r="E4527">
            <v>2012</v>
          </cell>
          <cell r="F4527">
            <v>5</v>
          </cell>
          <cell r="G4527">
            <v>0</v>
          </cell>
          <cell r="H4527">
            <v>2011</v>
          </cell>
          <cell r="I4527">
            <v>5</v>
          </cell>
          <cell r="J4527">
            <v>421</v>
          </cell>
        </row>
        <row r="4528">
          <cell r="D4528">
            <v>0</v>
          </cell>
          <cell r="E4528">
            <v>2012</v>
          </cell>
          <cell r="F4528">
            <v>5</v>
          </cell>
          <cell r="G4528">
            <v>0</v>
          </cell>
          <cell r="H4528">
            <v>2011</v>
          </cell>
          <cell r="I4528">
            <v>6</v>
          </cell>
          <cell r="J4528">
            <v>421</v>
          </cell>
        </row>
        <row r="4529">
          <cell r="D4529">
            <v>-289.57</v>
          </cell>
          <cell r="E4529">
            <v>2012</v>
          </cell>
          <cell r="F4529">
            <v>5</v>
          </cell>
          <cell r="G4529">
            <v>-381.7</v>
          </cell>
          <cell r="H4529">
            <v>2011</v>
          </cell>
          <cell r="I4529">
            <v>7</v>
          </cell>
          <cell r="J4529">
            <v>421</v>
          </cell>
        </row>
        <row r="4530">
          <cell r="D4530">
            <v>-177.75</v>
          </cell>
          <cell r="E4530">
            <v>2012</v>
          </cell>
          <cell r="F4530">
            <v>5</v>
          </cell>
          <cell r="G4530">
            <v>-261.60000000000002</v>
          </cell>
          <cell r="H4530">
            <v>2011</v>
          </cell>
          <cell r="I4530">
            <v>8</v>
          </cell>
          <cell r="J4530">
            <v>421</v>
          </cell>
        </row>
        <row r="4531">
          <cell r="D4531">
            <v>-318.02999999999997</v>
          </cell>
          <cell r="E4531">
            <v>2012</v>
          </cell>
          <cell r="F4531">
            <v>5</v>
          </cell>
          <cell r="G4531">
            <v>-398.7</v>
          </cell>
          <cell r="H4531">
            <v>2011</v>
          </cell>
          <cell r="I4531">
            <v>9</v>
          </cell>
          <cell r="J4531">
            <v>421</v>
          </cell>
        </row>
        <row r="4532">
          <cell r="D4532">
            <v>-603.95000000000005</v>
          </cell>
          <cell r="E4532">
            <v>2012</v>
          </cell>
          <cell r="F4532">
            <v>5</v>
          </cell>
          <cell r="G4532">
            <v>-826.1</v>
          </cell>
          <cell r="H4532">
            <v>2011</v>
          </cell>
          <cell r="I4532">
            <v>10</v>
          </cell>
          <cell r="J4532">
            <v>421</v>
          </cell>
        </row>
        <row r="4533">
          <cell r="D4533">
            <v>-1744.36</v>
          </cell>
          <cell r="E4533">
            <v>2012</v>
          </cell>
          <cell r="F4533">
            <v>5</v>
          </cell>
          <cell r="G4533">
            <v>-2659.8</v>
          </cell>
          <cell r="H4533">
            <v>2011</v>
          </cell>
          <cell r="I4533">
            <v>11</v>
          </cell>
          <cell r="J4533">
            <v>421</v>
          </cell>
        </row>
        <row r="4534">
          <cell r="D4534">
            <v>-5628.95</v>
          </cell>
          <cell r="E4534">
            <v>2012</v>
          </cell>
          <cell r="F4534">
            <v>5</v>
          </cell>
          <cell r="G4534">
            <v>-8129.5</v>
          </cell>
          <cell r="H4534">
            <v>2011</v>
          </cell>
          <cell r="I4534">
            <v>12</v>
          </cell>
          <cell r="J4534">
            <v>421</v>
          </cell>
        </row>
        <row r="4535">
          <cell r="D4535">
            <v>-6098.05</v>
          </cell>
          <cell r="E4535">
            <v>2012</v>
          </cell>
          <cell r="F4535">
            <v>5</v>
          </cell>
          <cell r="G4535">
            <v>-8695.2000000000007</v>
          </cell>
          <cell r="H4535">
            <v>2012</v>
          </cell>
          <cell r="I4535">
            <v>1</v>
          </cell>
          <cell r="J4535">
            <v>421</v>
          </cell>
        </row>
        <row r="4536">
          <cell r="D4536">
            <v>-15228.28</v>
          </cell>
          <cell r="E4536">
            <v>2012</v>
          </cell>
          <cell r="F4536">
            <v>5</v>
          </cell>
          <cell r="G4536">
            <v>-22418.3</v>
          </cell>
          <cell r="H4536">
            <v>2012</v>
          </cell>
          <cell r="I4536">
            <v>2</v>
          </cell>
          <cell r="J4536">
            <v>421</v>
          </cell>
        </row>
        <row r="4537">
          <cell r="D4537">
            <v>-29574.48</v>
          </cell>
          <cell r="E4537">
            <v>2012</v>
          </cell>
          <cell r="F4537">
            <v>5</v>
          </cell>
          <cell r="G4537">
            <v>-44335.5</v>
          </cell>
          <cell r="H4537">
            <v>2012</v>
          </cell>
          <cell r="I4537">
            <v>3</v>
          </cell>
          <cell r="J4537">
            <v>421</v>
          </cell>
        </row>
        <row r="4538">
          <cell r="D4538">
            <v>3459.5</v>
          </cell>
          <cell r="E4538">
            <v>2012</v>
          </cell>
          <cell r="F4538">
            <v>5</v>
          </cell>
          <cell r="G4538">
            <v>1545.8</v>
          </cell>
          <cell r="H4538">
            <v>2012</v>
          </cell>
          <cell r="I4538">
            <v>4</v>
          </cell>
          <cell r="J4538">
            <v>421</v>
          </cell>
        </row>
        <row r="4539">
          <cell r="D4539">
            <v>1122081.3899999999</v>
          </cell>
          <cell r="E4539">
            <v>2012</v>
          </cell>
          <cell r="F4539">
            <v>5</v>
          </cell>
          <cell r="G4539">
            <v>1653547.3</v>
          </cell>
          <cell r="H4539">
            <v>2012</v>
          </cell>
          <cell r="I4539">
            <v>5</v>
          </cell>
          <cell r="J4539">
            <v>421</v>
          </cell>
        </row>
        <row r="4540">
          <cell r="D4540">
            <v>-3244.73</v>
          </cell>
          <cell r="E4540">
            <v>2012</v>
          </cell>
          <cell r="F4540">
            <v>5</v>
          </cell>
          <cell r="G4540">
            <v>0</v>
          </cell>
          <cell r="H4540">
            <v>0</v>
          </cell>
          <cell r="I4540">
            <v>0</v>
          </cell>
          <cell r="J4540">
            <v>421</v>
          </cell>
        </row>
        <row r="4541">
          <cell r="D4541">
            <v>-41.74</v>
          </cell>
          <cell r="E4541">
            <v>2012</v>
          </cell>
          <cell r="F4541">
            <v>5</v>
          </cell>
          <cell r="G4541">
            <v>-10</v>
          </cell>
          <cell r="H4541">
            <v>2010</v>
          </cell>
          <cell r="I4541">
            <v>12</v>
          </cell>
          <cell r="J4541">
            <v>421</v>
          </cell>
        </row>
        <row r="4542">
          <cell r="D4542">
            <v>-30</v>
          </cell>
          <cell r="E4542">
            <v>2012</v>
          </cell>
          <cell r="F4542">
            <v>5</v>
          </cell>
          <cell r="G4542">
            <v>0</v>
          </cell>
          <cell r="H4542">
            <v>2011</v>
          </cell>
          <cell r="I4542">
            <v>1</v>
          </cell>
          <cell r="J4542">
            <v>421</v>
          </cell>
        </row>
        <row r="4543">
          <cell r="D4543">
            <v>-30</v>
          </cell>
          <cell r="E4543">
            <v>2012</v>
          </cell>
          <cell r="F4543">
            <v>5</v>
          </cell>
          <cell r="G4543">
            <v>0</v>
          </cell>
          <cell r="H4543">
            <v>2011</v>
          </cell>
          <cell r="I4543">
            <v>2</v>
          </cell>
          <cell r="J4543">
            <v>421</v>
          </cell>
        </row>
        <row r="4544">
          <cell r="D4544">
            <v>-30</v>
          </cell>
          <cell r="E4544">
            <v>2012</v>
          </cell>
          <cell r="F4544">
            <v>5</v>
          </cell>
          <cell r="G4544">
            <v>0</v>
          </cell>
          <cell r="H4544">
            <v>2011</v>
          </cell>
          <cell r="I4544">
            <v>3</v>
          </cell>
          <cell r="J4544">
            <v>421</v>
          </cell>
        </row>
        <row r="4545">
          <cell r="D4545">
            <v>-541.70000000000005</v>
          </cell>
          <cell r="E4545">
            <v>2012</v>
          </cell>
          <cell r="F4545">
            <v>5</v>
          </cell>
          <cell r="G4545">
            <v>-703.9</v>
          </cell>
          <cell r="H4545">
            <v>2011</v>
          </cell>
          <cell r="I4545">
            <v>4</v>
          </cell>
          <cell r="J4545">
            <v>421</v>
          </cell>
        </row>
        <row r="4546">
          <cell r="D4546">
            <v>-427.24</v>
          </cell>
          <cell r="E4546">
            <v>2012</v>
          </cell>
          <cell r="F4546">
            <v>5</v>
          </cell>
          <cell r="G4546">
            <v>-535.70000000000005</v>
          </cell>
          <cell r="H4546">
            <v>2011</v>
          </cell>
          <cell r="I4546">
            <v>5</v>
          </cell>
          <cell r="J4546">
            <v>421</v>
          </cell>
        </row>
        <row r="4547">
          <cell r="D4547">
            <v>-672.45</v>
          </cell>
          <cell r="E4547">
            <v>2012</v>
          </cell>
          <cell r="F4547">
            <v>5</v>
          </cell>
          <cell r="G4547">
            <v>-861.9</v>
          </cell>
          <cell r="H4547">
            <v>2011</v>
          </cell>
          <cell r="I4547">
            <v>6</v>
          </cell>
          <cell r="J4547">
            <v>421</v>
          </cell>
        </row>
        <row r="4548">
          <cell r="D4548">
            <v>-758.24</v>
          </cell>
          <cell r="E4548">
            <v>2012</v>
          </cell>
          <cell r="F4548">
            <v>5</v>
          </cell>
          <cell r="G4548">
            <v>-978.6</v>
          </cell>
          <cell r="H4548">
            <v>2011</v>
          </cell>
          <cell r="I4548">
            <v>7</v>
          </cell>
          <cell r="J4548">
            <v>421</v>
          </cell>
        </row>
        <row r="4549">
          <cell r="D4549">
            <v>-809.46</v>
          </cell>
          <cell r="E4549">
            <v>2012</v>
          </cell>
          <cell r="F4549">
            <v>5</v>
          </cell>
          <cell r="G4549">
            <v>-973.5</v>
          </cell>
          <cell r="H4549">
            <v>2011</v>
          </cell>
          <cell r="I4549">
            <v>8</v>
          </cell>
          <cell r="J4549">
            <v>421</v>
          </cell>
        </row>
        <row r="4550">
          <cell r="D4550">
            <v>-846.38</v>
          </cell>
          <cell r="E4550">
            <v>2012</v>
          </cell>
          <cell r="F4550">
            <v>5</v>
          </cell>
          <cell r="G4550">
            <v>-1090.3</v>
          </cell>
          <cell r="H4550">
            <v>2011</v>
          </cell>
          <cell r="I4550">
            <v>9</v>
          </cell>
          <cell r="J4550">
            <v>421</v>
          </cell>
        </row>
        <row r="4551">
          <cell r="D4551">
            <v>-1022.77</v>
          </cell>
          <cell r="E4551">
            <v>2012</v>
          </cell>
          <cell r="F4551">
            <v>5</v>
          </cell>
          <cell r="G4551">
            <v>-1464.9</v>
          </cell>
          <cell r="H4551">
            <v>2011</v>
          </cell>
          <cell r="I4551">
            <v>10</v>
          </cell>
          <cell r="J4551">
            <v>421</v>
          </cell>
        </row>
        <row r="4552">
          <cell r="D4552">
            <v>-2449.58</v>
          </cell>
          <cell r="E4552">
            <v>2012</v>
          </cell>
          <cell r="F4552">
            <v>5</v>
          </cell>
          <cell r="G4552">
            <v>-3581.1</v>
          </cell>
          <cell r="H4552">
            <v>2011</v>
          </cell>
          <cell r="I4552">
            <v>11</v>
          </cell>
          <cell r="J4552">
            <v>421</v>
          </cell>
        </row>
        <row r="4553">
          <cell r="D4553">
            <v>-3773.6</v>
          </cell>
          <cell r="E4553">
            <v>2012</v>
          </cell>
          <cell r="F4553">
            <v>5</v>
          </cell>
          <cell r="G4553">
            <v>-5014.7</v>
          </cell>
          <cell r="H4553">
            <v>2011</v>
          </cell>
          <cell r="I4553">
            <v>12</v>
          </cell>
          <cell r="J4553">
            <v>421</v>
          </cell>
        </row>
        <row r="4554">
          <cell r="D4554">
            <v>-6683.86</v>
          </cell>
          <cell r="E4554">
            <v>2012</v>
          </cell>
          <cell r="F4554">
            <v>5</v>
          </cell>
          <cell r="G4554">
            <v>-8976.2000000000007</v>
          </cell>
          <cell r="H4554">
            <v>2012</v>
          </cell>
          <cell r="I4554">
            <v>1</v>
          </cell>
          <cell r="J4554">
            <v>421</v>
          </cell>
        </row>
        <row r="4555">
          <cell r="D4555">
            <v>-19094.68</v>
          </cell>
          <cell r="E4555">
            <v>2012</v>
          </cell>
          <cell r="F4555">
            <v>5</v>
          </cell>
          <cell r="G4555">
            <v>-27298.400000000001</v>
          </cell>
          <cell r="H4555">
            <v>2012</v>
          </cell>
          <cell r="I4555">
            <v>2</v>
          </cell>
          <cell r="J4555">
            <v>421</v>
          </cell>
        </row>
        <row r="4556">
          <cell r="D4556">
            <v>-72675.350000000006</v>
          </cell>
          <cell r="E4556">
            <v>2012</v>
          </cell>
          <cell r="F4556">
            <v>5</v>
          </cell>
          <cell r="G4556">
            <v>-104570</v>
          </cell>
          <cell r="H4556">
            <v>2012</v>
          </cell>
          <cell r="I4556">
            <v>3</v>
          </cell>
          <cell r="J4556">
            <v>421</v>
          </cell>
        </row>
        <row r="4557">
          <cell r="D4557">
            <v>-12536.16</v>
          </cell>
          <cell r="E4557">
            <v>2012</v>
          </cell>
          <cell r="F4557">
            <v>5</v>
          </cell>
          <cell r="G4557">
            <v>-29063.7</v>
          </cell>
          <cell r="H4557">
            <v>2012</v>
          </cell>
          <cell r="I4557">
            <v>4</v>
          </cell>
          <cell r="J4557">
            <v>421</v>
          </cell>
        </row>
        <row r="4558">
          <cell r="D4558">
            <v>3482551.78</v>
          </cell>
          <cell r="E4558">
            <v>2012</v>
          </cell>
          <cell r="F4558">
            <v>5</v>
          </cell>
          <cell r="G4558">
            <v>5034922.9000000004</v>
          </cell>
          <cell r="H4558">
            <v>2012</v>
          </cell>
          <cell r="I4558">
            <v>5</v>
          </cell>
          <cell r="J4558">
            <v>421</v>
          </cell>
        </row>
        <row r="4559">
          <cell r="D4559">
            <v>-350</v>
          </cell>
          <cell r="E4559">
            <v>2012</v>
          </cell>
          <cell r="F4559">
            <v>5</v>
          </cell>
          <cell r="G4559">
            <v>0</v>
          </cell>
          <cell r="H4559">
            <v>0</v>
          </cell>
          <cell r="I4559">
            <v>0</v>
          </cell>
          <cell r="J4559">
            <v>421</v>
          </cell>
        </row>
        <row r="4560">
          <cell r="D4560">
            <v>54</v>
          </cell>
          <cell r="E4560">
            <v>2012</v>
          </cell>
          <cell r="F4560">
            <v>5</v>
          </cell>
          <cell r="G4560">
            <v>0</v>
          </cell>
          <cell r="H4560">
            <v>2011</v>
          </cell>
          <cell r="I4560">
            <v>6</v>
          </cell>
          <cell r="J4560">
            <v>421</v>
          </cell>
        </row>
        <row r="4561">
          <cell r="D4561">
            <v>0</v>
          </cell>
          <cell r="E4561">
            <v>2012</v>
          </cell>
          <cell r="F4561">
            <v>5</v>
          </cell>
          <cell r="G4561">
            <v>0</v>
          </cell>
          <cell r="H4561">
            <v>2011</v>
          </cell>
          <cell r="I4561">
            <v>7</v>
          </cell>
          <cell r="J4561">
            <v>421</v>
          </cell>
        </row>
        <row r="4562">
          <cell r="D4562">
            <v>0</v>
          </cell>
          <cell r="E4562">
            <v>2012</v>
          </cell>
          <cell r="F4562">
            <v>5</v>
          </cell>
          <cell r="G4562">
            <v>0</v>
          </cell>
          <cell r="H4562">
            <v>2011</v>
          </cell>
          <cell r="I4562">
            <v>8</v>
          </cell>
          <cell r="J4562">
            <v>421</v>
          </cell>
        </row>
        <row r="4563">
          <cell r="D4563">
            <v>-5</v>
          </cell>
          <cell r="E4563">
            <v>2012</v>
          </cell>
          <cell r="F4563">
            <v>5</v>
          </cell>
          <cell r="G4563">
            <v>0</v>
          </cell>
          <cell r="H4563">
            <v>2011</v>
          </cell>
          <cell r="I4563">
            <v>9</v>
          </cell>
          <cell r="J4563">
            <v>421</v>
          </cell>
        </row>
        <row r="4564">
          <cell r="D4564">
            <v>0</v>
          </cell>
          <cell r="E4564">
            <v>2012</v>
          </cell>
          <cell r="F4564">
            <v>5</v>
          </cell>
          <cell r="G4564">
            <v>0</v>
          </cell>
          <cell r="H4564">
            <v>2011</v>
          </cell>
          <cell r="I4564">
            <v>10</v>
          </cell>
          <cell r="J4564">
            <v>421</v>
          </cell>
        </row>
        <row r="4565">
          <cell r="D4565">
            <v>5</v>
          </cell>
          <cell r="E4565">
            <v>2012</v>
          </cell>
          <cell r="F4565">
            <v>5</v>
          </cell>
          <cell r="G4565">
            <v>0</v>
          </cell>
          <cell r="H4565">
            <v>2011</v>
          </cell>
          <cell r="I4565">
            <v>11</v>
          </cell>
          <cell r="J4565">
            <v>421</v>
          </cell>
        </row>
        <row r="4566">
          <cell r="D4566">
            <v>-1102.6500000000001</v>
          </cell>
          <cell r="E4566">
            <v>2012</v>
          </cell>
          <cell r="F4566">
            <v>5</v>
          </cell>
          <cell r="G4566">
            <v>-1677.6</v>
          </cell>
          <cell r="H4566">
            <v>2012</v>
          </cell>
          <cell r="I4566">
            <v>1</v>
          </cell>
          <cell r="J4566">
            <v>421</v>
          </cell>
        </row>
        <row r="4567">
          <cell r="D4567">
            <v>2724.75</v>
          </cell>
          <cell r="E4567">
            <v>2012</v>
          </cell>
          <cell r="F4567">
            <v>5</v>
          </cell>
          <cell r="G4567">
            <v>3887</v>
          </cell>
          <cell r="H4567">
            <v>2012</v>
          </cell>
          <cell r="I4567">
            <v>2</v>
          </cell>
          <cell r="J4567">
            <v>421</v>
          </cell>
        </row>
        <row r="4568">
          <cell r="D4568">
            <v>-989.92</v>
          </cell>
          <cell r="E4568">
            <v>2012</v>
          </cell>
          <cell r="F4568">
            <v>5</v>
          </cell>
          <cell r="G4568">
            <v>-1526.4</v>
          </cell>
          <cell r="H4568">
            <v>2012</v>
          </cell>
          <cell r="I4568">
            <v>3</v>
          </cell>
          <cell r="J4568">
            <v>421</v>
          </cell>
        </row>
        <row r="4569">
          <cell r="D4569">
            <v>19860.009999999998</v>
          </cell>
          <cell r="E4569">
            <v>2012</v>
          </cell>
          <cell r="F4569">
            <v>5</v>
          </cell>
          <cell r="G4569">
            <v>31290.1</v>
          </cell>
          <cell r="H4569">
            <v>2012</v>
          </cell>
          <cell r="I4569">
            <v>4</v>
          </cell>
          <cell r="J4569">
            <v>421</v>
          </cell>
        </row>
        <row r="4570">
          <cell r="D4570">
            <v>144240.82999999999</v>
          </cell>
          <cell r="E4570">
            <v>2012</v>
          </cell>
          <cell r="F4570">
            <v>5</v>
          </cell>
          <cell r="G4570">
            <v>278829.90000000002</v>
          </cell>
          <cell r="H4570">
            <v>2012</v>
          </cell>
          <cell r="I4570">
            <v>5</v>
          </cell>
          <cell r="J4570">
            <v>421</v>
          </cell>
        </row>
        <row r="4571">
          <cell r="D4571">
            <v>30</v>
          </cell>
          <cell r="E4571">
            <v>2012</v>
          </cell>
          <cell r="F4571">
            <v>5</v>
          </cell>
          <cell r="G4571">
            <v>0</v>
          </cell>
          <cell r="H4571">
            <v>2011</v>
          </cell>
          <cell r="I4571">
            <v>12</v>
          </cell>
          <cell r="J4571">
            <v>421</v>
          </cell>
        </row>
        <row r="4572">
          <cell r="D4572">
            <v>30</v>
          </cell>
          <cell r="E4572">
            <v>2012</v>
          </cell>
          <cell r="F4572">
            <v>5</v>
          </cell>
          <cell r="G4572">
            <v>0</v>
          </cell>
          <cell r="H4572">
            <v>2012</v>
          </cell>
          <cell r="I4572">
            <v>1</v>
          </cell>
          <cell r="J4572">
            <v>421</v>
          </cell>
        </row>
        <row r="4573">
          <cell r="D4573">
            <v>70.739999999999995</v>
          </cell>
          <cell r="E4573">
            <v>2012</v>
          </cell>
          <cell r="F4573">
            <v>5</v>
          </cell>
          <cell r="G4573">
            <v>17</v>
          </cell>
          <cell r="H4573">
            <v>2012</v>
          </cell>
          <cell r="I4573">
            <v>2</v>
          </cell>
          <cell r="J4573">
            <v>421</v>
          </cell>
        </row>
        <row r="4574">
          <cell r="D4574">
            <v>-2661.22</v>
          </cell>
          <cell r="E4574">
            <v>2012</v>
          </cell>
          <cell r="F4574">
            <v>5</v>
          </cell>
          <cell r="G4574">
            <v>-3992.7</v>
          </cell>
          <cell r="H4574">
            <v>2012</v>
          </cell>
          <cell r="I4574">
            <v>3</v>
          </cell>
          <cell r="J4574">
            <v>421</v>
          </cell>
        </row>
        <row r="4575">
          <cell r="D4575">
            <v>3452.55</v>
          </cell>
          <cell r="E4575">
            <v>2012</v>
          </cell>
          <cell r="F4575">
            <v>5</v>
          </cell>
          <cell r="G4575">
            <v>4208.7</v>
          </cell>
          <cell r="H4575">
            <v>2012</v>
          </cell>
          <cell r="I4575">
            <v>4</v>
          </cell>
          <cell r="J4575">
            <v>421</v>
          </cell>
        </row>
        <row r="4576">
          <cell r="D4576">
            <v>281342.78000000003</v>
          </cell>
          <cell r="E4576">
            <v>2012</v>
          </cell>
          <cell r="F4576">
            <v>5</v>
          </cell>
          <cell r="G4576">
            <v>498141.2</v>
          </cell>
          <cell r="H4576">
            <v>2012</v>
          </cell>
          <cell r="I4576">
            <v>5</v>
          </cell>
          <cell r="J4576">
            <v>421</v>
          </cell>
        </row>
        <row r="4577">
          <cell r="D4577">
            <v>-89.2</v>
          </cell>
          <cell r="E4577">
            <v>2012</v>
          </cell>
          <cell r="F4577">
            <v>5</v>
          </cell>
          <cell r="G4577">
            <v>-580.1</v>
          </cell>
          <cell r="H4577">
            <v>2011</v>
          </cell>
          <cell r="I4577">
            <v>12</v>
          </cell>
          <cell r="J4577">
            <v>421</v>
          </cell>
        </row>
        <row r="4578">
          <cell r="D4578">
            <v>-549.89</v>
          </cell>
          <cell r="E4578">
            <v>2012</v>
          </cell>
          <cell r="F4578">
            <v>5</v>
          </cell>
          <cell r="G4578">
            <v>-4799.8999999999996</v>
          </cell>
          <cell r="H4578">
            <v>2012</v>
          </cell>
          <cell r="I4578">
            <v>1</v>
          </cell>
          <cell r="J4578">
            <v>421</v>
          </cell>
        </row>
        <row r="4579">
          <cell r="D4579">
            <v>-184.31</v>
          </cell>
          <cell r="E4579">
            <v>2012</v>
          </cell>
          <cell r="F4579">
            <v>5</v>
          </cell>
          <cell r="G4579">
            <v>-1511.9</v>
          </cell>
          <cell r="H4579">
            <v>2012</v>
          </cell>
          <cell r="I4579">
            <v>2</v>
          </cell>
          <cell r="J4579">
            <v>421</v>
          </cell>
        </row>
        <row r="4580">
          <cell r="D4580">
            <v>-47.37</v>
          </cell>
          <cell r="E4580">
            <v>2012</v>
          </cell>
          <cell r="F4580">
            <v>5</v>
          </cell>
          <cell r="G4580">
            <v>767.6</v>
          </cell>
          <cell r="H4580">
            <v>2012</v>
          </cell>
          <cell r="I4580">
            <v>3</v>
          </cell>
          <cell r="J4580">
            <v>421</v>
          </cell>
        </row>
        <row r="4581">
          <cell r="D4581">
            <v>-641.07000000000005</v>
          </cell>
          <cell r="E4581">
            <v>2012</v>
          </cell>
          <cell r="F4581">
            <v>5</v>
          </cell>
          <cell r="G4581">
            <v>-4010.8</v>
          </cell>
          <cell r="H4581">
            <v>2012</v>
          </cell>
          <cell r="I4581">
            <v>4</v>
          </cell>
          <cell r="J4581">
            <v>421</v>
          </cell>
        </row>
        <row r="4582">
          <cell r="D4582">
            <v>130355.95</v>
          </cell>
          <cell r="E4582">
            <v>2012</v>
          </cell>
          <cell r="F4582">
            <v>5</v>
          </cell>
          <cell r="G4582">
            <v>558388</v>
          </cell>
          <cell r="H4582">
            <v>2012</v>
          </cell>
          <cell r="I4582">
            <v>5</v>
          </cell>
          <cell r="J4582">
            <v>421</v>
          </cell>
        </row>
        <row r="4583">
          <cell r="D4583">
            <v>0</v>
          </cell>
          <cell r="E4583">
            <v>2012</v>
          </cell>
          <cell r="F4583">
            <v>5</v>
          </cell>
          <cell r="G4583">
            <v>0</v>
          </cell>
          <cell r="H4583">
            <v>2012</v>
          </cell>
          <cell r="I4583">
            <v>2</v>
          </cell>
          <cell r="J4583">
            <v>421</v>
          </cell>
        </row>
        <row r="4584">
          <cell r="D4584">
            <v>-117.63</v>
          </cell>
          <cell r="E4584">
            <v>2012</v>
          </cell>
          <cell r="F4584">
            <v>5</v>
          </cell>
          <cell r="G4584">
            <v>-1152.5999999999999</v>
          </cell>
          <cell r="H4584">
            <v>2012</v>
          </cell>
          <cell r="I4584">
            <v>3</v>
          </cell>
          <cell r="J4584">
            <v>421</v>
          </cell>
        </row>
        <row r="4585">
          <cell r="D4585">
            <v>-222.59</v>
          </cell>
          <cell r="E4585">
            <v>2012</v>
          </cell>
          <cell r="F4585">
            <v>5</v>
          </cell>
          <cell r="G4585">
            <v>-1331.7</v>
          </cell>
          <cell r="H4585">
            <v>2012</v>
          </cell>
          <cell r="I4585">
            <v>4</v>
          </cell>
          <cell r="J4585">
            <v>421</v>
          </cell>
        </row>
        <row r="4586">
          <cell r="D4586">
            <v>19591.93</v>
          </cell>
          <cell r="E4586">
            <v>2012</v>
          </cell>
          <cell r="F4586">
            <v>5</v>
          </cell>
          <cell r="G4586">
            <v>123717.8</v>
          </cell>
          <cell r="H4586">
            <v>2012</v>
          </cell>
          <cell r="I4586">
            <v>5</v>
          </cell>
          <cell r="J4586">
            <v>421</v>
          </cell>
        </row>
        <row r="4587">
          <cell r="D4587">
            <v>-102.32</v>
          </cell>
          <cell r="E4587">
            <v>2012</v>
          </cell>
          <cell r="F4587">
            <v>5</v>
          </cell>
          <cell r="G4587">
            <v>0</v>
          </cell>
          <cell r="H4587">
            <v>0</v>
          </cell>
          <cell r="I4587">
            <v>0</v>
          </cell>
          <cell r="J4587">
            <v>421</v>
          </cell>
        </row>
        <row r="4588">
          <cell r="D4588">
            <v>-12.14</v>
          </cell>
          <cell r="E4588">
            <v>2012</v>
          </cell>
          <cell r="F4588">
            <v>5</v>
          </cell>
          <cell r="G4588">
            <v>-59.5</v>
          </cell>
          <cell r="H4588">
            <v>2011</v>
          </cell>
          <cell r="I4588">
            <v>7</v>
          </cell>
          <cell r="J4588">
            <v>421</v>
          </cell>
        </row>
        <row r="4589">
          <cell r="D4589">
            <v>-6.67</v>
          </cell>
          <cell r="E4589">
            <v>2012</v>
          </cell>
          <cell r="F4589">
            <v>5</v>
          </cell>
          <cell r="G4589">
            <v>-49.4</v>
          </cell>
          <cell r="H4589">
            <v>2011</v>
          </cell>
          <cell r="I4589">
            <v>8</v>
          </cell>
          <cell r="J4589">
            <v>421</v>
          </cell>
        </row>
        <row r="4590">
          <cell r="D4590">
            <v>-12.38</v>
          </cell>
          <cell r="E4590">
            <v>2012</v>
          </cell>
          <cell r="F4590">
            <v>5</v>
          </cell>
          <cell r="G4590">
            <v>-86.1</v>
          </cell>
          <cell r="H4590">
            <v>2011</v>
          </cell>
          <cell r="I4590">
            <v>9</v>
          </cell>
          <cell r="J4590">
            <v>421</v>
          </cell>
        </row>
        <row r="4591">
          <cell r="D4591">
            <v>-44.38</v>
          </cell>
          <cell r="E4591">
            <v>2012</v>
          </cell>
          <cell r="F4591">
            <v>5</v>
          </cell>
          <cell r="G4591">
            <v>-128.1</v>
          </cell>
          <cell r="H4591">
            <v>2011</v>
          </cell>
          <cell r="I4591">
            <v>10</v>
          </cell>
          <cell r="J4591">
            <v>421</v>
          </cell>
        </row>
        <row r="4592">
          <cell r="D4592">
            <v>-76.040000000000006</v>
          </cell>
          <cell r="E4592">
            <v>2012</v>
          </cell>
          <cell r="F4592">
            <v>5</v>
          </cell>
          <cell r="G4592">
            <v>-111.9</v>
          </cell>
          <cell r="H4592">
            <v>2011</v>
          </cell>
          <cell r="I4592">
            <v>11</v>
          </cell>
          <cell r="J4592">
            <v>421</v>
          </cell>
        </row>
        <row r="4593">
          <cell r="D4593">
            <v>-628.27</v>
          </cell>
          <cell r="E4593">
            <v>2012</v>
          </cell>
          <cell r="F4593">
            <v>5</v>
          </cell>
          <cell r="G4593">
            <v>-5219.1000000000004</v>
          </cell>
          <cell r="H4593">
            <v>2011</v>
          </cell>
          <cell r="I4593">
            <v>12</v>
          </cell>
          <cell r="J4593">
            <v>421</v>
          </cell>
        </row>
        <row r="4594">
          <cell r="D4594">
            <v>-1665.94</v>
          </cell>
          <cell r="E4594">
            <v>2012</v>
          </cell>
          <cell r="F4594">
            <v>5</v>
          </cell>
          <cell r="G4594">
            <v>-15385.1</v>
          </cell>
          <cell r="H4594">
            <v>2012</v>
          </cell>
          <cell r="I4594">
            <v>1</v>
          </cell>
          <cell r="J4594">
            <v>421</v>
          </cell>
        </row>
        <row r="4595">
          <cell r="D4595">
            <v>-3569.37</v>
          </cell>
          <cell r="E4595">
            <v>2012</v>
          </cell>
          <cell r="F4595">
            <v>5</v>
          </cell>
          <cell r="G4595">
            <v>-29216.400000000001</v>
          </cell>
          <cell r="H4595">
            <v>2012</v>
          </cell>
          <cell r="I4595">
            <v>2</v>
          </cell>
          <cell r="J4595">
            <v>421</v>
          </cell>
        </row>
        <row r="4596">
          <cell r="D4596">
            <v>-6234.1</v>
          </cell>
          <cell r="E4596">
            <v>2012</v>
          </cell>
          <cell r="F4596">
            <v>5</v>
          </cell>
          <cell r="G4596">
            <v>-48772.7</v>
          </cell>
          <cell r="H4596">
            <v>2012</v>
          </cell>
          <cell r="I4596">
            <v>3</v>
          </cell>
          <cell r="J4596">
            <v>421</v>
          </cell>
        </row>
        <row r="4597">
          <cell r="D4597">
            <v>-2345.14</v>
          </cell>
          <cell r="E4597">
            <v>2012</v>
          </cell>
          <cell r="F4597">
            <v>5</v>
          </cell>
          <cell r="G4597">
            <v>-23369.4</v>
          </cell>
          <cell r="H4597">
            <v>2012</v>
          </cell>
          <cell r="I4597">
            <v>4</v>
          </cell>
          <cell r="J4597">
            <v>421</v>
          </cell>
        </row>
        <row r="4598">
          <cell r="D4598">
            <v>696618.07</v>
          </cell>
          <cell r="E4598">
            <v>2012</v>
          </cell>
          <cell r="F4598">
            <v>5</v>
          </cell>
          <cell r="G4598">
            <v>3282464</v>
          </cell>
          <cell r="H4598">
            <v>2012</v>
          </cell>
          <cell r="I4598">
            <v>5</v>
          </cell>
          <cell r="J4598">
            <v>421</v>
          </cell>
        </row>
        <row r="4599">
          <cell r="D4599">
            <v>877.97</v>
          </cell>
          <cell r="E4599">
            <v>2012</v>
          </cell>
          <cell r="F4599">
            <v>5</v>
          </cell>
          <cell r="G4599">
            <v>8896.5</v>
          </cell>
          <cell r="H4599">
            <v>2012</v>
          </cell>
          <cell r="I4599">
            <v>2</v>
          </cell>
          <cell r="J4599">
            <v>421</v>
          </cell>
        </row>
        <row r="4600">
          <cell r="D4600">
            <v>-426.51</v>
          </cell>
          <cell r="E4600">
            <v>2012</v>
          </cell>
          <cell r="F4600">
            <v>5</v>
          </cell>
          <cell r="G4600">
            <v>-3676</v>
          </cell>
          <cell r="H4600">
            <v>2012</v>
          </cell>
          <cell r="I4600">
            <v>3</v>
          </cell>
          <cell r="J4600">
            <v>421</v>
          </cell>
        </row>
        <row r="4601">
          <cell r="D4601">
            <v>514.33000000000004</v>
          </cell>
          <cell r="E4601">
            <v>2012</v>
          </cell>
          <cell r="F4601">
            <v>5</v>
          </cell>
          <cell r="G4601">
            <v>4126.7</v>
          </cell>
          <cell r="H4601">
            <v>2012</v>
          </cell>
          <cell r="I4601">
            <v>4</v>
          </cell>
          <cell r="J4601">
            <v>421</v>
          </cell>
        </row>
        <row r="4602">
          <cell r="D4602">
            <v>69317.37</v>
          </cell>
          <cell r="E4602">
            <v>2012</v>
          </cell>
          <cell r="F4602">
            <v>5</v>
          </cell>
          <cell r="G4602">
            <v>451017.9</v>
          </cell>
          <cell r="H4602">
            <v>2012</v>
          </cell>
          <cell r="I4602">
            <v>5</v>
          </cell>
          <cell r="J4602">
            <v>421</v>
          </cell>
        </row>
        <row r="4603">
          <cell r="D4603">
            <v>-917.29</v>
          </cell>
          <cell r="E4603">
            <v>2012</v>
          </cell>
          <cell r="F4603">
            <v>5</v>
          </cell>
          <cell r="G4603">
            <v>-1002</v>
          </cell>
          <cell r="H4603">
            <v>2011</v>
          </cell>
          <cell r="I4603">
            <v>9</v>
          </cell>
          <cell r="J4603">
            <v>421</v>
          </cell>
        </row>
        <row r="4604">
          <cell r="D4604">
            <v>-30</v>
          </cell>
          <cell r="E4604">
            <v>2012</v>
          </cell>
          <cell r="F4604">
            <v>5</v>
          </cell>
          <cell r="G4604">
            <v>0</v>
          </cell>
          <cell r="H4604">
            <v>2011</v>
          </cell>
          <cell r="I4604">
            <v>10</v>
          </cell>
          <cell r="J4604">
            <v>421</v>
          </cell>
        </row>
        <row r="4605">
          <cell r="D4605">
            <v>-30</v>
          </cell>
          <cell r="E4605">
            <v>2012</v>
          </cell>
          <cell r="F4605">
            <v>5</v>
          </cell>
          <cell r="G4605">
            <v>0</v>
          </cell>
          <cell r="H4605">
            <v>2011</v>
          </cell>
          <cell r="I4605">
            <v>11</v>
          </cell>
          <cell r="J4605">
            <v>421</v>
          </cell>
        </row>
        <row r="4606">
          <cell r="D4606">
            <v>-30</v>
          </cell>
          <cell r="E4606">
            <v>2012</v>
          </cell>
          <cell r="F4606">
            <v>5</v>
          </cell>
          <cell r="G4606">
            <v>0</v>
          </cell>
          <cell r="H4606">
            <v>2011</v>
          </cell>
          <cell r="I4606">
            <v>12</v>
          </cell>
          <cell r="J4606">
            <v>421</v>
          </cell>
        </row>
        <row r="4607">
          <cell r="D4607">
            <v>-30</v>
          </cell>
          <cell r="E4607">
            <v>2012</v>
          </cell>
          <cell r="F4607">
            <v>5</v>
          </cell>
          <cell r="G4607">
            <v>0</v>
          </cell>
          <cell r="H4607">
            <v>2012</v>
          </cell>
          <cell r="I4607">
            <v>1</v>
          </cell>
          <cell r="J4607">
            <v>421</v>
          </cell>
        </row>
        <row r="4608">
          <cell r="D4608">
            <v>-1728.33</v>
          </cell>
          <cell r="E4608">
            <v>2012</v>
          </cell>
          <cell r="F4608">
            <v>5</v>
          </cell>
          <cell r="G4608">
            <v>-1932.4</v>
          </cell>
          <cell r="H4608">
            <v>2012</v>
          </cell>
          <cell r="I4608">
            <v>2</v>
          </cell>
          <cell r="J4608">
            <v>421</v>
          </cell>
        </row>
        <row r="4609">
          <cell r="D4609">
            <v>-727.77</v>
          </cell>
          <cell r="E4609">
            <v>2012</v>
          </cell>
          <cell r="F4609">
            <v>5</v>
          </cell>
          <cell r="G4609">
            <v>-787.8</v>
          </cell>
          <cell r="H4609">
            <v>2012</v>
          </cell>
          <cell r="I4609">
            <v>3</v>
          </cell>
          <cell r="J4609">
            <v>421</v>
          </cell>
        </row>
        <row r="4610">
          <cell r="D4610">
            <v>780.17</v>
          </cell>
          <cell r="E4610">
            <v>2012</v>
          </cell>
          <cell r="F4610">
            <v>5</v>
          </cell>
          <cell r="G4610">
            <v>566.29999999999995</v>
          </cell>
          <cell r="H4610">
            <v>2012</v>
          </cell>
          <cell r="I4610">
            <v>4</v>
          </cell>
          <cell r="J4610">
            <v>421</v>
          </cell>
        </row>
        <row r="4611">
          <cell r="D4611">
            <v>20421.419999999998</v>
          </cell>
          <cell r="E4611">
            <v>2012</v>
          </cell>
          <cell r="F4611">
            <v>5</v>
          </cell>
          <cell r="G4611">
            <v>20434.2</v>
          </cell>
          <cell r="H4611">
            <v>2012</v>
          </cell>
          <cell r="I4611">
            <v>5</v>
          </cell>
          <cell r="J4611">
            <v>421</v>
          </cell>
        </row>
        <row r="4612">
          <cell r="D4612">
            <v>2096.34</v>
          </cell>
          <cell r="E4612">
            <v>2012</v>
          </cell>
          <cell r="F4612">
            <v>5</v>
          </cell>
          <cell r="G4612">
            <v>1605.8</v>
          </cell>
          <cell r="H4612">
            <v>2012</v>
          </cell>
          <cell r="I4612">
            <v>5</v>
          </cell>
          <cell r="J4612">
            <v>421</v>
          </cell>
        </row>
        <row r="4613">
          <cell r="D4613">
            <v>3146.32</v>
          </cell>
          <cell r="E4613">
            <v>2012</v>
          </cell>
          <cell r="F4613">
            <v>5</v>
          </cell>
          <cell r="G4613">
            <v>4255.7</v>
          </cell>
          <cell r="H4613">
            <v>2012</v>
          </cell>
          <cell r="I4613">
            <v>5</v>
          </cell>
          <cell r="J4613">
            <v>421</v>
          </cell>
        </row>
        <row r="4614">
          <cell r="D4614">
            <v>-34.33</v>
          </cell>
          <cell r="E4614">
            <v>2012</v>
          </cell>
          <cell r="F4614">
            <v>5</v>
          </cell>
          <cell r="G4614">
            <v>-6</v>
          </cell>
          <cell r="H4614">
            <v>2012</v>
          </cell>
          <cell r="I4614">
            <v>2</v>
          </cell>
          <cell r="J4614">
            <v>421</v>
          </cell>
        </row>
        <row r="4615">
          <cell r="D4615">
            <v>-707.65</v>
          </cell>
          <cell r="E4615">
            <v>2012</v>
          </cell>
          <cell r="F4615">
            <v>5</v>
          </cell>
          <cell r="G4615">
            <v>-843.1</v>
          </cell>
          <cell r="H4615">
            <v>2012</v>
          </cell>
          <cell r="I4615">
            <v>3</v>
          </cell>
          <cell r="J4615">
            <v>421</v>
          </cell>
        </row>
        <row r="4616">
          <cell r="D4616">
            <v>-147.52000000000001</v>
          </cell>
          <cell r="E4616">
            <v>2012</v>
          </cell>
          <cell r="F4616">
            <v>5</v>
          </cell>
          <cell r="G4616">
            <v>-205.5</v>
          </cell>
          <cell r="H4616">
            <v>2012</v>
          </cell>
          <cell r="I4616">
            <v>4</v>
          </cell>
          <cell r="J4616">
            <v>421</v>
          </cell>
        </row>
        <row r="4617">
          <cell r="D4617">
            <v>15079.29</v>
          </cell>
          <cell r="E4617">
            <v>2012</v>
          </cell>
          <cell r="F4617">
            <v>5</v>
          </cell>
          <cell r="G4617">
            <v>19300.2</v>
          </cell>
          <cell r="H4617">
            <v>2012</v>
          </cell>
          <cell r="I4617">
            <v>5</v>
          </cell>
          <cell r="J4617">
            <v>421</v>
          </cell>
        </row>
        <row r="4618">
          <cell r="D4618">
            <v>49.54</v>
          </cell>
          <cell r="E4618">
            <v>2012</v>
          </cell>
          <cell r="F4618">
            <v>5</v>
          </cell>
          <cell r="G4618">
            <v>34.200000000000003</v>
          </cell>
          <cell r="H4618">
            <v>2012</v>
          </cell>
          <cell r="I4618">
            <v>5</v>
          </cell>
          <cell r="J4618">
            <v>421</v>
          </cell>
        </row>
        <row r="4619">
          <cell r="D4619">
            <v>30</v>
          </cell>
          <cell r="E4619">
            <v>2012</v>
          </cell>
          <cell r="F4619">
            <v>5</v>
          </cell>
          <cell r="G4619">
            <v>0</v>
          </cell>
          <cell r="H4619">
            <v>2012</v>
          </cell>
          <cell r="I4619">
            <v>5</v>
          </cell>
          <cell r="J4619">
            <v>421</v>
          </cell>
        </row>
        <row r="4620">
          <cell r="D4620">
            <v>-203.36</v>
          </cell>
          <cell r="E4620">
            <v>2012</v>
          </cell>
          <cell r="F4620">
            <v>5</v>
          </cell>
          <cell r="G4620">
            <v>-164.6</v>
          </cell>
          <cell r="H4620">
            <v>2012</v>
          </cell>
          <cell r="I4620">
            <v>2</v>
          </cell>
          <cell r="J4620">
            <v>421</v>
          </cell>
        </row>
        <row r="4621">
          <cell r="D4621">
            <v>-555.36</v>
          </cell>
          <cell r="E4621">
            <v>2012</v>
          </cell>
          <cell r="F4621">
            <v>5</v>
          </cell>
          <cell r="G4621">
            <v>-603</v>
          </cell>
          <cell r="H4621">
            <v>2012</v>
          </cell>
          <cell r="I4621">
            <v>3</v>
          </cell>
          <cell r="J4621">
            <v>421</v>
          </cell>
        </row>
        <row r="4622">
          <cell r="D4622">
            <v>-2144.38</v>
          </cell>
          <cell r="E4622">
            <v>2012</v>
          </cell>
          <cell r="F4622">
            <v>5</v>
          </cell>
          <cell r="G4622">
            <v>-2217.9</v>
          </cell>
          <cell r="H4622">
            <v>2012</v>
          </cell>
          <cell r="I4622">
            <v>4</v>
          </cell>
          <cell r="J4622">
            <v>421</v>
          </cell>
        </row>
        <row r="4623">
          <cell r="D4623">
            <v>70234.47</v>
          </cell>
          <cell r="E4623">
            <v>2012</v>
          </cell>
          <cell r="F4623">
            <v>5</v>
          </cell>
          <cell r="G4623">
            <v>63001.2</v>
          </cell>
          <cell r="H4623">
            <v>2012</v>
          </cell>
          <cell r="I4623">
            <v>5</v>
          </cell>
          <cell r="J4623">
            <v>421</v>
          </cell>
        </row>
        <row r="4624">
          <cell r="D4624">
            <v>2521.14</v>
          </cell>
          <cell r="E4624">
            <v>2012</v>
          </cell>
          <cell r="F4624">
            <v>5</v>
          </cell>
          <cell r="G4624">
            <v>2605</v>
          </cell>
          <cell r="H4624">
            <v>2012</v>
          </cell>
          <cell r="I4624">
            <v>5</v>
          </cell>
          <cell r="J4624">
            <v>421</v>
          </cell>
        </row>
        <row r="4625">
          <cell r="D4625">
            <v>7082.6</v>
          </cell>
          <cell r="E4625">
            <v>2012</v>
          </cell>
          <cell r="F4625">
            <v>5</v>
          </cell>
          <cell r="G4625">
            <v>7469</v>
          </cell>
          <cell r="H4625">
            <v>2012</v>
          </cell>
          <cell r="I4625">
            <v>5</v>
          </cell>
          <cell r="J4625">
            <v>421</v>
          </cell>
        </row>
        <row r="4626">
          <cell r="D4626">
            <v>395.27</v>
          </cell>
          <cell r="E4626">
            <v>2012</v>
          </cell>
          <cell r="F4626">
            <v>5</v>
          </cell>
          <cell r="G4626">
            <v>438.4</v>
          </cell>
          <cell r="H4626">
            <v>2012</v>
          </cell>
          <cell r="I4626">
            <v>5</v>
          </cell>
          <cell r="J4626">
            <v>421</v>
          </cell>
        </row>
        <row r="4627">
          <cell r="D4627">
            <v>-308.02999999999997</v>
          </cell>
          <cell r="E4627">
            <v>2012</v>
          </cell>
          <cell r="F4627">
            <v>5</v>
          </cell>
          <cell r="G4627">
            <v>-565.4</v>
          </cell>
          <cell r="H4627">
            <v>2012</v>
          </cell>
          <cell r="I4627">
            <v>4</v>
          </cell>
          <cell r="J4627">
            <v>425</v>
          </cell>
        </row>
        <row r="4628">
          <cell r="D4628">
            <v>43447.48</v>
          </cell>
          <cell r="E4628">
            <v>2012</v>
          </cell>
          <cell r="F4628">
            <v>5</v>
          </cell>
          <cell r="G4628">
            <v>79193.899999999994</v>
          </cell>
          <cell r="H4628">
            <v>2012</v>
          </cell>
          <cell r="I4628">
            <v>5</v>
          </cell>
          <cell r="J4628">
            <v>425</v>
          </cell>
        </row>
        <row r="4629">
          <cell r="D4629">
            <v>216474.02</v>
          </cell>
          <cell r="E4629">
            <v>2012</v>
          </cell>
          <cell r="F4629">
            <v>5</v>
          </cell>
          <cell r="G4629">
            <v>540079.9</v>
          </cell>
          <cell r="H4629">
            <v>2012</v>
          </cell>
          <cell r="I4629">
            <v>5</v>
          </cell>
          <cell r="J4629">
            <v>425</v>
          </cell>
        </row>
        <row r="4630">
          <cell r="D4630">
            <v>91290.14</v>
          </cell>
          <cell r="E4630">
            <v>2012</v>
          </cell>
          <cell r="F4630">
            <v>5</v>
          </cell>
          <cell r="G4630">
            <v>207719.8</v>
          </cell>
          <cell r="H4630">
            <v>2012</v>
          </cell>
          <cell r="I4630">
            <v>5</v>
          </cell>
          <cell r="J4630">
            <v>425</v>
          </cell>
        </row>
        <row r="4631">
          <cell r="D4631">
            <v>27542.41</v>
          </cell>
          <cell r="E4631">
            <v>2012</v>
          </cell>
          <cell r="F4631">
            <v>5</v>
          </cell>
          <cell r="G4631">
            <v>62369.4</v>
          </cell>
          <cell r="H4631">
            <v>2012</v>
          </cell>
          <cell r="I4631">
            <v>5</v>
          </cell>
          <cell r="J4631">
            <v>425</v>
          </cell>
        </row>
        <row r="4632">
          <cell r="D4632">
            <v>77315.63</v>
          </cell>
          <cell r="E4632">
            <v>2012</v>
          </cell>
          <cell r="F4632">
            <v>5</v>
          </cell>
          <cell r="G4632">
            <v>169229.9</v>
          </cell>
          <cell r="H4632">
            <v>2012</v>
          </cell>
          <cell r="I4632">
            <v>5</v>
          </cell>
          <cell r="J4632">
            <v>425</v>
          </cell>
        </row>
        <row r="4633">
          <cell r="D4633">
            <v>6971.89</v>
          </cell>
          <cell r="E4633">
            <v>2012</v>
          </cell>
          <cell r="F4633">
            <v>5</v>
          </cell>
          <cell r="G4633">
            <v>13361.1</v>
          </cell>
          <cell r="H4633">
            <v>2012</v>
          </cell>
          <cell r="I4633">
            <v>4</v>
          </cell>
          <cell r="J4633">
            <v>425</v>
          </cell>
        </row>
        <row r="4634">
          <cell r="D4634">
            <v>447779.86</v>
          </cell>
          <cell r="E4634">
            <v>2012</v>
          </cell>
          <cell r="F4634">
            <v>5</v>
          </cell>
          <cell r="G4634">
            <v>983463.8</v>
          </cell>
          <cell r="H4634">
            <v>2012</v>
          </cell>
          <cell r="I4634">
            <v>5</v>
          </cell>
          <cell r="J4634">
            <v>425</v>
          </cell>
        </row>
        <row r="4635">
          <cell r="D4635">
            <v>-6896.52</v>
          </cell>
          <cell r="E4635">
            <v>2012</v>
          </cell>
          <cell r="F4635">
            <v>5</v>
          </cell>
          <cell r="G4635">
            <v>-13386.2</v>
          </cell>
          <cell r="H4635">
            <v>2012</v>
          </cell>
          <cell r="I4635">
            <v>4</v>
          </cell>
          <cell r="J4635">
            <v>425</v>
          </cell>
        </row>
        <row r="4636">
          <cell r="D4636">
            <v>252617.97</v>
          </cell>
          <cell r="E4636">
            <v>2012</v>
          </cell>
          <cell r="F4636">
            <v>5</v>
          </cell>
          <cell r="G4636">
            <v>584145.5</v>
          </cell>
          <cell r="H4636">
            <v>2012</v>
          </cell>
          <cell r="I4636">
            <v>5</v>
          </cell>
          <cell r="J4636">
            <v>425</v>
          </cell>
        </row>
        <row r="4637">
          <cell r="D4637">
            <v>290929.09000000003</v>
          </cell>
          <cell r="E4637">
            <v>2012</v>
          </cell>
          <cell r="F4637">
            <v>5</v>
          </cell>
          <cell r="G4637">
            <v>661002.69999999995</v>
          </cell>
          <cell r="H4637">
            <v>2012</v>
          </cell>
          <cell r="I4637">
            <v>5</v>
          </cell>
          <cell r="J4637">
            <v>425</v>
          </cell>
        </row>
        <row r="4638">
          <cell r="D4638">
            <v>3592.52</v>
          </cell>
          <cell r="E4638">
            <v>2012</v>
          </cell>
          <cell r="F4638">
            <v>5</v>
          </cell>
          <cell r="G4638">
            <v>28289</v>
          </cell>
          <cell r="H4638">
            <v>2012</v>
          </cell>
          <cell r="I4638">
            <v>5</v>
          </cell>
          <cell r="J4638">
            <v>425</v>
          </cell>
        </row>
        <row r="4639">
          <cell r="D4639">
            <v>2936.41</v>
          </cell>
          <cell r="E4639">
            <v>2012</v>
          </cell>
          <cell r="F4639">
            <v>5</v>
          </cell>
          <cell r="G4639">
            <v>16799.599999999999</v>
          </cell>
          <cell r="H4639">
            <v>2012</v>
          </cell>
          <cell r="I4639">
            <v>5</v>
          </cell>
          <cell r="J4639">
            <v>425</v>
          </cell>
        </row>
        <row r="4640">
          <cell r="D4640">
            <v>13529.6</v>
          </cell>
          <cell r="E4640">
            <v>2012</v>
          </cell>
          <cell r="F4640">
            <v>5</v>
          </cell>
          <cell r="G4640">
            <v>126269</v>
          </cell>
          <cell r="H4640">
            <v>2012</v>
          </cell>
          <cell r="I4640">
            <v>5</v>
          </cell>
          <cell r="J4640">
            <v>425</v>
          </cell>
        </row>
        <row r="4641">
          <cell r="D4641">
            <v>2600.7199999999998</v>
          </cell>
          <cell r="E4641">
            <v>2012</v>
          </cell>
          <cell r="F4641">
            <v>5</v>
          </cell>
          <cell r="G4641">
            <v>22038.6</v>
          </cell>
          <cell r="H4641">
            <v>2012</v>
          </cell>
          <cell r="I4641">
            <v>5</v>
          </cell>
          <cell r="J4641">
            <v>425</v>
          </cell>
        </row>
        <row r="4642">
          <cell r="D4642">
            <v>3212.83</v>
          </cell>
          <cell r="E4642">
            <v>2012</v>
          </cell>
          <cell r="F4642">
            <v>5</v>
          </cell>
          <cell r="G4642">
            <v>52492.1</v>
          </cell>
          <cell r="H4642">
            <v>2012</v>
          </cell>
          <cell r="I4642">
            <v>4</v>
          </cell>
          <cell r="J4642">
            <v>425</v>
          </cell>
        </row>
        <row r="4643">
          <cell r="D4643">
            <v>31174.3</v>
          </cell>
          <cell r="E4643">
            <v>2012</v>
          </cell>
          <cell r="F4643">
            <v>5</v>
          </cell>
          <cell r="G4643">
            <v>315363.90000000002</v>
          </cell>
          <cell r="H4643">
            <v>2012</v>
          </cell>
          <cell r="I4643">
            <v>5</v>
          </cell>
          <cell r="J4643">
            <v>425</v>
          </cell>
        </row>
        <row r="4644">
          <cell r="D4644">
            <v>4678.5200000000004</v>
          </cell>
          <cell r="E4644">
            <v>2012</v>
          </cell>
          <cell r="F4644">
            <v>5</v>
          </cell>
          <cell r="G4644">
            <v>37567.5</v>
          </cell>
          <cell r="H4644">
            <v>2012</v>
          </cell>
          <cell r="I4644">
            <v>4</v>
          </cell>
          <cell r="J4644">
            <v>425</v>
          </cell>
        </row>
        <row r="4645">
          <cell r="D4645">
            <v>94242.95</v>
          </cell>
          <cell r="E4645">
            <v>2012</v>
          </cell>
          <cell r="F4645">
            <v>5</v>
          </cell>
          <cell r="G4645">
            <v>911464.5</v>
          </cell>
          <cell r="H4645">
            <v>2012</v>
          </cell>
          <cell r="I4645">
            <v>5</v>
          </cell>
          <cell r="J4645">
            <v>425</v>
          </cell>
        </row>
        <row r="4646">
          <cell r="D4646">
            <v>-1876.61</v>
          </cell>
          <cell r="E4646">
            <v>2012</v>
          </cell>
          <cell r="F4646">
            <v>5</v>
          </cell>
          <cell r="G4646">
            <v>-27218.400000000001</v>
          </cell>
          <cell r="H4646">
            <v>2012</v>
          </cell>
          <cell r="I4646">
            <v>3</v>
          </cell>
          <cell r="J4646">
            <v>425</v>
          </cell>
        </row>
        <row r="4647">
          <cell r="D4647">
            <v>2775.87</v>
          </cell>
          <cell r="E4647">
            <v>2012</v>
          </cell>
          <cell r="F4647">
            <v>5</v>
          </cell>
          <cell r="G4647">
            <v>34574.300000000003</v>
          </cell>
          <cell r="H4647">
            <v>2012</v>
          </cell>
          <cell r="I4647">
            <v>4</v>
          </cell>
          <cell r="J4647">
            <v>425</v>
          </cell>
        </row>
        <row r="4648">
          <cell r="D4648">
            <v>153747.68</v>
          </cell>
          <cell r="E4648">
            <v>2012</v>
          </cell>
          <cell r="F4648">
            <v>5</v>
          </cell>
          <cell r="G4648">
            <v>1629623.8</v>
          </cell>
          <cell r="H4648">
            <v>2012</v>
          </cell>
          <cell r="I4648">
            <v>5</v>
          </cell>
          <cell r="J4648">
            <v>425</v>
          </cell>
        </row>
        <row r="4649">
          <cell r="D4649">
            <v>111378.65</v>
          </cell>
          <cell r="E4649">
            <v>2012</v>
          </cell>
          <cell r="F4649">
            <v>5</v>
          </cell>
          <cell r="G4649">
            <v>1232068.5</v>
          </cell>
          <cell r="H4649">
            <v>2012</v>
          </cell>
          <cell r="I4649">
            <v>5</v>
          </cell>
          <cell r="J4649">
            <v>425</v>
          </cell>
        </row>
        <row r="4650">
          <cell r="D4650">
            <v>250.83</v>
          </cell>
          <cell r="E4650">
            <v>2012</v>
          </cell>
          <cell r="F4650">
            <v>5</v>
          </cell>
          <cell r="G4650">
            <v>1</v>
          </cell>
          <cell r="H4650">
            <v>2012</v>
          </cell>
          <cell r="I4650">
            <v>5</v>
          </cell>
          <cell r="J4650">
            <v>425</v>
          </cell>
        </row>
        <row r="4651">
          <cell r="D4651">
            <v>1501.22</v>
          </cell>
          <cell r="E4651">
            <v>2012</v>
          </cell>
          <cell r="F4651">
            <v>5</v>
          </cell>
          <cell r="G4651">
            <v>1668.2</v>
          </cell>
          <cell r="H4651">
            <v>2012</v>
          </cell>
          <cell r="I4651">
            <v>5</v>
          </cell>
          <cell r="J4651">
            <v>425</v>
          </cell>
        </row>
        <row r="4652">
          <cell r="D4652">
            <v>55571.4</v>
          </cell>
          <cell r="E4652">
            <v>2012</v>
          </cell>
          <cell r="F4652">
            <v>5</v>
          </cell>
          <cell r="G4652">
            <v>2158127</v>
          </cell>
          <cell r="H4652">
            <v>2012</v>
          </cell>
          <cell r="I4652">
            <v>4</v>
          </cell>
          <cell r="J4652">
            <v>428</v>
          </cell>
        </row>
        <row r="4653">
          <cell r="D4653">
            <v>145257.42000000001</v>
          </cell>
          <cell r="E4653">
            <v>2012</v>
          </cell>
          <cell r="F4653">
            <v>5</v>
          </cell>
          <cell r="G4653">
            <v>13318089</v>
          </cell>
          <cell r="H4653">
            <v>2012</v>
          </cell>
          <cell r="I4653">
            <v>5</v>
          </cell>
          <cell r="J4653">
            <v>428</v>
          </cell>
        </row>
        <row r="4654">
          <cell r="D4654">
            <v>35370</v>
          </cell>
          <cell r="E4654">
            <v>2012</v>
          </cell>
          <cell r="F4654">
            <v>5</v>
          </cell>
          <cell r="G4654">
            <v>3808020</v>
          </cell>
          <cell r="H4654">
            <v>2012</v>
          </cell>
          <cell r="I4654">
            <v>5</v>
          </cell>
          <cell r="J4654">
            <v>0</v>
          </cell>
        </row>
        <row r="4655">
          <cell r="D4655">
            <v>29775.89</v>
          </cell>
          <cell r="E4655">
            <v>2012</v>
          </cell>
          <cell r="F4655">
            <v>5</v>
          </cell>
          <cell r="G4655">
            <v>754200</v>
          </cell>
          <cell r="H4655">
            <v>2012</v>
          </cell>
          <cell r="I4655">
            <v>5</v>
          </cell>
          <cell r="J4655">
            <v>0</v>
          </cell>
        </row>
        <row r="4656">
          <cell r="D4656">
            <v>5317.18</v>
          </cell>
          <cell r="E4656">
            <v>2012</v>
          </cell>
          <cell r="F4656">
            <v>5</v>
          </cell>
          <cell r="G4656">
            <v>255721</v>
          </cell>
          <cell r="H4656">
            <v>2012</v>
          </cell>
          <cell r="I4656">
            <v>4</v>
          </cell>
          <cell r="J4656">
            <v>0</v>
          </cell>
        </row>
        <row r="4657">
          <cell r="D4657">
            <v>15479.42</v>
          </cell>
          <cell r="E4657">
            <v>2012</v>
          </cell>
          <cell r="F4657">
            <v>5</v>
          </cell>
          <cell r="G4657">
            <v>782760</v>
          </cell>
          <cell r="H4657">
            <v>2012</v>
          </cell>
          <cell r="I4657">
            <v>5</v>
          </cell>
          <cell r="J4657">
            <v>0</v>
          </cell>
        </row>
        <row r="4658">
          <cell r="D4658">
            <v>19816.689999999999</v>
          </cell>
          <cell r="E4658">
            <v>2012</v>
          </cell>
          <cell r="F4658">
            <v>5</v>
          </cell>
          <cell r="G4658">
            <v>286165</v>
          </cell>
          <cell r="H4658">
            <v>2012</v>
          </cell>
          <cell r="I4658">
            <v>4</v>
          </cell>
          <cell r="J4658">
            <v>0</v>
          </cell>
        </row>
        <row r="4659">
          <cell r="D4659">
            <v>-31630.21</v>
          </cell>
          <cell r="E4659">
            <v>2012</v>
          </cell>
          <cell r="F4659">
            <v>5</v>
          </cell>
          <cell r="G4659">
            <v>212334</v>
          </cell>
          <cell r="H4659">
            <v>2012</v>
          </cell>
          <cell r="I4659">
            <v>4</v>
          </cell>
          <cell r="J4659">
            <v>0</v>
          </cell>
        </row>
        <row r="4660">
          <cell r="D4660">
            <v>-34707.519999999997</v>
          </cell>
          <cell r="E4660">
            <v>2012</v>
          </cell>
          <cell r="F4660">
            <v>5</v>
          </cell>
          <cell r="G4660">
            <v>227592</v>
          </cell>
          <cell r="H4660">
            <v>2012</v>
          </cell>
          <cell r="I4660">
            <v>5</v>
          </cell>
          <cell r="J4660">
            <v>0</v>
          </cell>
        </row>
        <row r="4661">
          <cell r="D4661">
            <v>-4340.3599999999997</v>
          </cell>
          <cell r="E4661">
            <v>2012</v>
          </cell>
          <cell r="F4661">
            <v>5</v>
          </cell>
          <cell r="G4661">
            <v>29166</v>
          </cell>
          <cell r="H4661">
            <v>2012</v>
          </cell>
          <cell r="I4661">
            <v>4</v>
          </cell>
          <cell r="J4661">
            <v>0</v>
          </cell>
        </row>
        <row r="4662">
          <cell r="D4662">
            <v>-2412.37</v>
          </cell>
          <cell r="E4662">
            <v>2012</v>
          </cell>
          <cell r="F4662">
            <v>5</v>
          </cell>
          <cell r="G4662">
            <v>13774</v>
          </cell>
          <cell r="H4662">
            <v>2012</v>
          </cell>
          <cell r="I4662">
            <v>5</v>
          </cell>
          <cell r="J4662">
            <v>0</v>
          </cell>
        </row>
        <row r="4663">
          <cell r="D4663">
            <v>2141.33</v>
          </cell>
          <cell r="E4663">
            <v>2012</v>
          </cell>
          <cell r="F4663">
            <v>5</v>
          </cell>
          <cell r="G4663">
            <v>7996</v>
          </cell>
          <cell r="H4663">
            <v>2012</v>
          </cell>
          <cell r="I4663">
            <v>4</v>
          </cell>
          <cell r="J4663">
            <v>0</v>
          </cell>
        </row>
        <row r="4664">
          <cell r="D4664">
            <v>133928.74</v>
          </cell>
          <cell r="E4664">
            <v>2012</v>
          </cell>
          <cell r="F4664">
            <v>5</v>
          </cell>
          <cell r="G4664">
            <v>534199</v>
          </cell>
          <cell r="H4664">
            <v>2012</v>
          </cell>
          <cell r="I4664">
            <v>5</v>
          </cell>
          <cell r="J4664">
            <v>0</v>
          </cell>
        </row>
        <row r="4665">
          <cell r="D4665">
            <v>13903.08</v>
          </cell>
          <cell r="E4665">
            <v>2012</v>
          </cell>
          <cell r="F4665">
            <v>5</v>
          </cell>
          <cell r="G4665">
            <v>50399</v>
          </cell>
          <cell r="H4665">
            <v>2012</v>
          </cell>
          <cell r="I4665">
            <v>4</v>
          </cell>
          <cell r="J4665">
            <v>0</v>
          </cell>
        </row>
        <row r="4666">
          <cell r="D4666">
            <v>24238.12</v>
          </cell>
          <cell r="E4666">
            <v>2012</v>
          </cell>
          <cell r="F4666">
            <v>5</v>
          </cell>
          <cell r="G4666">
            <v>2223138</v>
          </cell>
          <cell r="H4666">
            <v>2012</v>
          </cell>
          <cell r="I4666">
            <v>5</v>
          </cell>
          <cell r="J4666">
            <v>428</v>
          </cell>
        </row>
        <row r="4667">
          <cell r="D4667">
            <v>84415.02</v>
          </cell>
          <cell r="E4667">
            <v>2012</v>
          </cell>
          <cell r="F4667">
            <v>5</v>
          </cell>
          <cell r="G4667">
            <v>3337563</v>
          </cell>
          <cell r="H4667">
            <v>2012</v>
          </cell>
          <cell r="I4667">
            <v>4</v>
          </cell>
          <cell r="J4667">
            <v>428</v>
          </cell>
        </row>
        <row r="4668">
          <cell r="D4668">
            <v>372874.52</v>
          </cell>
          <cell r="E4668">
            <v>2012</v>
          </cell>
          <cell r="F4668">
            <v>5</v>
          </cell>
          <cell r="G4668">
            <v>15207965</v>
          </cell>
          <cell r="H4668">
            <v>2012</v>
          </cell>
          <cell r="I4668">
            <v>4</v>
          </cell>
          <cell r="J4668">
            <v>428</v>
          </cell>
        </row>
        <row r="4669">
          <cell r="D4669">
            <v>1215117.18</v>
          </cell>
          <cell r="E4669">
            <v>2012</v>
          </cell>
          <cell r="F4669">
            <v>5</v>
          </cell>
          <cell r="G4669">
            <v>135024910</v>
          </cell>
          <cell r="H4669">
            <v>2012</v>
          </cell>
          <cell r="I4669">
            <v>5</v>
          </cell>
          <cell r="J4669">
            <v>428</v>
          </cell>
        </row>
        <row r="4670">
          <cell r="D4670">
            <v>4456.04</v>
          </cell>
          <cell r="E4670">
            <v>2012</v>
          </cell>
          <cell r="F4670">
            <v>5</v>
          </cell>
          <cell r="G4670">
            <v>151601</v>
          </cell>
          <cell r="H4670">
            <v>2012</v>
          </cell>
          <cell r="I4670">
            <v>6</v>
          </cell>
          <cell r="J4670">
            <v>428</v>
          </cell>
        </row>
        <row r="4671">
          <cell r="D4671">
            <v>4519.47</v>
          </cell>
          <cell r="E4671">
            <v>2012</v>
          </cell>
          <cell r="F4671">
            <v>5</v>
          </cell>
          <cell r="G4671">
            <v>135928</v>
          </cell>
          <cell r="H4671">
            <v>2012</v>
          </cell>
          <cell r="I4671">
            <v>4</v>
          </cell>
          <cell r="J4671">
            <v>428</v>
          </cell>
        </row>
        <row r="4672">
          <cell r="D4672">
            <v>43928.45</v>
          </cell>
          <cell r="E4672">
            <v>2012</v>
          </cell>
          <cell r="F4672">
            <v>5</v>
          </cell>
          <cell r="G4672">
            <v>1677347</v>
          </cell>
          <cell r="H4672">
            <v>2012</v>
          </cell>
          <cell r="I4672">
            <v>4</v>
          </cell>
          <cell r="J4672">
            <v>428</v>
          </cell>
        </row>
        <row r="4673">
          <cell r="D4673">
            <v>102873.77</v>
          </cell>
          <cell r="E4673">
            <v>2012</v>
          </cell>
          <cell r="F4673">
            <v>5</v>
          </cell>
          <cell r="G4673">
            <v>11743193</v>
          </cell>
          <cell r="H4673">
            <v>2012</v>
          </cell>
          <cell r="I4673">
            <v>5</v>
          </cell>
          <cell r="J4673">
            <v>428</v>
          </cell>
        </row>
        <row r="4674">
          <cell r="D4674">
            <v>4650</v>
          </cell>
          <cell r="E4674">
            <v>2012</v>
          </cell>
          <cell r="F4674">
            <v>5</v>
          </cell>
          <cell r="G4674">
            <v>0</v>
          </cell>
          <cell r="H4674">
            <v>2012</v>
          </cell>
          <cell r="I4674">
            <v>4</v>
          </cell>
          <cell r="J4674">
            <v>0</v>
          </cell>
        </row>
        <row r="4675">
          <cell r="D4675">
            <v>42612.5</v>
          </cell>
          <cell r="E4675">
            <v>2012</v>
          </cell>
          <cell r="F4675">
            <v>5</v>
          </cell>
          <cell r="G4675">
            <v>0</v>
          </cell>
          <cell r="H4675">
            <v>2012</v>
          </cell>
          <cell r="I4675">
            <v>5</v>
          </cell>
          <cell r="J4675">
            <v>0</v>
          </cell>
        </row>
        <row r="4676">
          <cell r="D4676">
            <v>832.15</v>
          </cell>
          <cell r="E4676">
            <v>2012</v>
          </cell>
          <cell r="F4676">
            <v>5</v>
          </cell>
          <cell r="G4676">
            <v>0</v>
          </cell>
          <cell r="H4676">
            <v>2012</v>
          </cell>
          <cell r="I4676">
            <v>4</v>
          </cell>
          <cell r="J4676">
            <v>0</v>
          </cell>
        </row>
        <row r="4677">
          <cell r="D4677">
            <v>24541.54</v>
          </cell>
          <cell r="E4677">
            <v>2012</v>
          </cell>
          <cell r="F4677">
            <v>5</v>
          </cell>
          <cell r="G4677">
            <v>0</v>
          </cell>
          <cell r="H4677">
            <v>2012</v>
          </cell>
          <cell r="I4677">
            <v>5</v>
          </cell>
          <cell r="J4677">
            <v>0</v>
          </cell>
        </row>
        <row r="4678">
          <cell r="D4678">
            <v>15125</v>
          </cell>
          <cell r="E4678">
            <v>2012</v>
          </cell>
          <cell r="F4678">
            <v>5</v>
          </cell>
          <cell r="G4678">
            <v>0</v>
          </cell>
          <cell r="H4678">
            <v>2012</v>
          </cell>
          <cell r="I4678">
            <v>5</v>
          </cell>
          <cell r="J4678">
            <v>0</v>
          </cell>
        </row>
        <row r="4679">
          <cell r="D4679">
            <v>18000</v>
          </cell>
          <cell r="E4679">
            <v>2012</v>
          </cell>
          <cell r="F4679">
            <v>5</v>
          </cell>
          <cell r="G4679">
            <v>0</v>
          </cell>
          <cell r="H4679">
            <v>2012</v>
          </cell>
          <cell r="I4679">
            <v>4</v>
          </cell>
          <cell r="J4679">
            <v>0</v>
          </cell>
        </row>
        <row r="4680">
          <cell r="D4680">
            <v>54600</v>
          </cell>
          <cell r="E4680">
            <v>2012</v>
          </cell>
          <cell r="F4680">
            <v>5</v>
          </cell>
          <cell r="G4680">
            <v>0</v>
          </cell>
          <cell r="H4680">
            <v>2012</v>
          </cell>
          <cell r="I4680">
            <v>4</v>
          </cell>
          <cell r="J4680">
            <v>0</v>
          </cell>
        </row>
        <row r="4681">
          <cell r="D4681">
            <v>1200</v>
          </cell>
          <cell r="E4681">
            <v>2012</v>
          </cell>
          <cell r="F4681">
            <v>5</v>
          </cell>
          <cell r="G4681">
            <v>0</v>
          </cell>
          <cell r="H4681">
            <v>2012</v>
          </cell>
          <cell r="I4681">
            <v>5</v>
          </cell>
          <cell r="J4681">
            <v>0</v>
          </cell>
        </row>
        <row r="4682">
          <cell r="D4682">
            <v>11000</v>
          </cell>
          <cell r="E4682">
            <v>2012</v>
          </cell>
          <cell r="F4682">
            <v>5</v>
          </cell>
          <cell r="G4682">
            <v>0</v>
          </cell>
          <cell r="H4682">
            <v>2012</v>
          </cell>
          <cell r="I4682">
            <v>5</v>
          </cell>
          <cell r="J4682">
            <v>0</v>
          </cell>
        </row>
        <row r="4683">
          <cell r="D4683">
            <v>1375</v>
          </cell>
          <cell r="E4683">
            <v>2012</v>
          </cell>
          <cell r="F4683">
            <v>5</v>
          </cell>
          <cell r="G4683">
            <v>0</v>
          </cell>
          <cell r="H4683">
            <v>2012</v>
          </cell>
          <cell r="I4683">
            <v>6</v>
          </cell>
          <cell r="J4683">
            <v>0</v>
          </cell>
        </row>
        <row r="4684">
          <cell r="D4684">
            <v>81847.31</v>
          </cell>
          <cell r="E4684">
            <v>2012</v>
          </cell>
          <cell r="F4684">
            <v>5</v>
          </cell>
          <cell r="G4684">
            <v>270962</v>
          </cell>
          <cell r="H4684">
            <v>0</v>
          </cell>
          <cell r="I4684">
            <v>0</v>
          </cell>
          <cell r="J4684">
            <v>428</v>
          </cell>
        </row>
        <row r="4685">
          <cell r="D4685">
            <v>18987.68</v>
          </cell>
          <cell r="E4685">
            <v>2012</v>
          </cell>
          <cell r="F4685">
            <v>5</v>
          </cell>
          <cell r="G4685">
            <v>45576.1</v>
          </cell>
          <cell r="H4685">
            <v>2012</v>
          </cell>
          <cell r="I4685">
            <v>5</v>
          </cell>
          <cell r="J4685">
            <v>0</v>
          </cell>
        </row>
        <row r="4686">
          <cell r="D4686">
            <v>22663.439999999999</v>
          </cell>
          <cell r="E4686">
            <v>2012</v>
          </cell>
          <cell r="F4686">
            <v>5</v>
          </cell>
          <cell r="G4686">
            <v>54649.3</v>
          </cell>
          <cell r="H4686">
            <v>2012</v>
          </cell>
          <cell r="I4686">
            <v>5</v>
          </cell>
          <cell r="J4686">
            <v>0</v>
          </cell>
        </row>
        <row r="4687">
          <cell r="D4687">
            <v>6588.75</v>
          </cell>
          <cell r="E4687">
            <v>2012</v>
          </cell>
          <cell r="F4687">
            <v>5</v>
          </cell>
          <cell r="G4687">
            <v>94514</v>
          </cell>
          <cell r="H4687">
            <v>2012</v>
          </cell>
          <cell r="I4687">
            <v>4</v>
          </cell>
          <cell r="J4687">
            <v>438</v>
          </cell>
        </row>
        <row r="4688">
          <cell r="D4688">
            <v>16002.8</v>
          </cell>
          <cell r="E4688">
            <v>2012</v>
          </cell>
          <cell r="F4688">
            <v>5</v>
          </cell>
          <cell r="G4688">
            <v>280721</v>
          </cell>
          <cell r="H4688">
            <v>2012</v>
          </cell>
          <cell r="I4688">
            <v>4</v>
          </cell>
          <cell r="J4688">
            <v>438</v>
          </cell>
        </row>
        <row r="4689">
          <cell r="D4689">
            <v>3134.53</v>
          </cell>
          <cell r="E4689">
            <v>2012</v>
          </cell>
          <cell r="F4689">
            <v>5</v>
          </cell>
          <cell r="G4689">
            <v>54693</v>
          </cell>
          <cell r="H4689">
            <v>2012</v>
          </cell>
          <cell r="I4689">
            <v>5</v>
          </cell>
          <cell r="J4689">
            <v>438</v>
          </cell>
        </row>
        <row r="4690">
          <cell r="D4690">
            <v>3378.03</v>
          </cell>
          <cell r="E4690">
            <v>2012</v>
          </cell>
          <cell r="F4690">
            <v>5</v>
          </cell>
          <cell r="G4690">
            <v>12161</v>
          </cell>
          <cell r="H4690">
            <v>2012</v>
          </cell>
          <cell r="I4690">
            <v>4</v>
          </cell>
          <cell r="J4690">
            <v>0</v>
          </cell>
        </row>
        <row r="4691">
          <cell r="D4691">
            <v>2228.4699999999998</v>
          </cell>
          <cell r="E4691">
            <v>2012</v>
          </cell>
          <cell r="F4691">
            <v>5</v>
          </cell>
          <cell r="G4691">
            <v>8652</v>
          </cell>
          <cell r="H4691">
            <v>2012</v>
          </cell>
          <cell r="I4691">
            <v>5</v>
          </cell>
          <cell r="J4691">
            <v>0</v>
          </cell>
        </row>
        <row r="4692">
          <cell r="D4692">
            <v>4720.34</v>
          </cell>
          <cell r="E4692">
            <v>2012</v>
          </cell>
          <cell r="F4692">
            <v>5</v>
          </cell>
          <cell r="G4692">
            <v>16884</v>
          </cell>
          <cell r="H4692">
            <v>2012</v>
          </cell>
          <cell r="I4692">
            <v>4</v>
          </cell>
          <cell r="J4692">
            <v>0</v>
          </cell>
        </row>
        <row r="4693">
          <cell r="D4693">
            <v>604.35</v>
          </cell>
          <cell r="E4693">
            <v>2012</v>
          </cell>
          <cell r="F4693">
            <v>5</v>
          </cell>
          <cell r="G4693">
            <v>2224</v>
          </cell>
          <cell r="H4693">
            <v>2012</v>
          </cell>
          <cell r="I4693">
            <v>5</v>
          </cell>
          <cell r="J4693">
            <v>0</v>
          </cell>
        </row>
        <row r="4694">
          <cell r="D4694">
            <v>1622.03</v>
          </cell>
          <cell r="E4694">
            <v>2012</v>
          </cell>
          <cell r="F4694">
            <v>5</v>
          </cell>
          <cell r="G4694">
            <v>15365</v>
          </cell>
          <cell r="H4694">
            <v>2012</v>
          </cell>
          <cell r="I4694">
            <v>4</v>
          </cell>
          <cell r="J4694">
            <v>0</v>
          </cell>
        </row>
        <row r="4695">
          <cell r="D4695">
            <v>8469.23</v>
          </cell>
          <cell r="E4695">
            <v>2012</v>
          </cell>
          <cell r="F4695">
            <v>5</v>
          </cell>
          <cell r="G4695">
            <v>208289</v>
          </cell>
          <cell r="H4695">
            <v>2012</v>
          </cell>
          <cell r="I4695">
            <v>5</v>
          </cell>
          <cell r="J4695">
            <v>0</v>
          </cell>
        </row>
        <row r="4696">
          <cell r="D4696">
            <v>3943.49</v>
          </cell>
          <cell r="E4696">
            <v>2012</v>
          </cell>
          <cell r="F4696">
            <v>5</v>
          </cell>
          <cell r="G4696">
            <v>29696</v>
          </cell>
          <cell r="H4696">
            <v>2012</v>
          </cell>
          <cell r="I4696">
            <v>4</v>
          </cell>
          <cell r="J4696">
            <v>0</v>
          </cell>
        </row>
        <row r="4697">
          <cell r="D4697">
            <v>215.2</v>
          </cell>
          <cell r="E4697">
            <v>2012</v>
          </cell>
          <cell r="F4697">
            <v>5</v>
          </cell>
          <cell r="G4697">
            <v>1021</v>
          </cell>
          <cell r="H4697">
            <v>2012</v>
          </cell>
          <cell r="I4697">
            <v>5</v>
          </cell>
          <cell r="J4697">
            <v>0</v>
          </cell>
        </row>
        <row r="4698">
          <cell r="D4698">
            <v>-9139.9</v>
          </cell>
          <cell r="E4698">
            <v>2012</v>
          </cell>
          <cell r="F4698">
            <v>5</v>
          </cell>
          <cell r="G4698">
            <v>62782</v>
          </cell>
          <cell r="H4698">
            <v>2012</v>
          </cell>
          <cell r="I4698">
            <v>4</v>
          </cell>
          <cell r="J4698">
            <v>0</v>
          </cell>
        </row>
        <row r="4699">
          <cell r="D4699">
            <v>-4225.88</v>
          </cell>
          <cell r="E4699">
            <v>2012</v>
          </cell>
          <cell r="F4699">
            <v>5</v>
          </cell>
          <cell r="G4699">
            <v>28441</v>
          </cell>
          <cell r="H4699">
            <v>2012</v>
          </cell>
          <cell r="I4699">
            <v>5</v>
          </cell>
          <cell r="J4699">
            <v>0</v>
          </cell>
        </row>
        <row r="4700">
          <cell r="D4700">
            <v>-1150.33</v>
          </cell>
          <cell r="E4700">
            <v>2012</v>
          </cell>
          <cell r="F4700">
            <v>5</v>
          </cell>
          <cell r="G4700">
            <v>7643</v>
          </cell>
          <cell r="H4700">
            <v>2012</v>
          </cell>
          <cell r="I4700">
            <v>4</v>
          </cell>
          <cell r="J4700">
            <v>0</v>
          </cell>
        </row>
        <row r="4701">
          <cell r="D4701">
            <v>27102.65</v>
          </cell>
          <cell r="E4701">
            <v>2012</v>
          </cell>
          <cell r="F4701">
            <v>5</v>
          </cell>
          <cell r="G4701">
            <v>453824</v>
          </cell>
          <cell r="H4701">
            <v>2012</v>
          </cell>
          <cell r="I4701">
            <v>4</v>
          </cell>
          <cell r="J4701">
            <v>438</v>
          </cell>
        </row>
        <row r="4702">
          <cell r="D4702">
            <v>110832.48</v>
          </cell>
          <cell r="E4702">
            <v>2012</v>
          </cell>
          <cell r="F4702">
            <v>5</v>
          </cell>
          <cell r="G4702">
            <v>1770762</v>
          </cell>
          <cell r="H4702">
            <v>2012</v>
          </cell>
          <cell r="I4702">
            <v>4</v>
          </cell>
          <cell r="J4702">
            <v>438</v>
          </cell>
        </row>
        <row r="4703">
          <cell r="D4703">
            <v>9442.35</v>
          </cell>
          <cell r="E4703">
            <v>2012</v>
          </cell>
          <cell r="F4703">
            <v>5</v>
          </cell>
          <cell r="G4703">
            <v>141389</v>
          </cell>
          <cell r="H4703">
            <v>2012</v>
          </cell>
          <cell r="I4703">
            <v>5</v>
          </cell>
          <cell r="J4703">
            <v>438</v>
          </cell>
        </row>
        <row r="4704">
          <cell r="D4704">
            <v>2750</v>
          </cell>
          <cell r="E4704">
            <v>2012</v>
          </cell>
          <cell r="F4704">
            <v>5</v>
          </cell>
          <cell r="G4704">
            <v>0</v>
          </cell>
          <cell r="H4704">
            <v>2012</v>
          </cell>
          <cell r="I4704">
            <v>4</v>
          </cell>
          <cell r="J4704">
            <v>0</v>
          </cell>
        </row>
        <row r="4705">
          <cell r="D4705">
            <v>12250</v>
          </cell>
          <cell r="E4705">
            <v>2012</v>
          </cell>
          <cell r="F4705">
            <v>5</v>
          </cell>
          <cell r="G4705">
            <v>0</v>
          </cell>
          <cell r="H4705">
            <v>2012</v>
          </cell>
          <cell r="I4705">
            <v>4</v>
          </cell>
          <cell r="J4705">
            <v>0</v>
          </cell>
        </row>
        <row r="4706">
          <cell r="D4706">
            <v>1250</v>
          </cell>
          <cell r="E4706">
            <v>2012</v>
          </cell>
          <cell r="F4706">
            <v>5</v>
          </cell>
          <cell r="G4706">
            <v>0</v>
          </cell>
          <cell r="H4706">
            <v>2012</v>
          </cell>
          <cell r="I4706">
            <v>5</v>
          </cell>
          <cell r="J4706">
            <v>0</v>
          </cell>
        </row>
        <row r="4707">
          <cell r="D4707">
            <v>400</v>
          </cell>
          <cell r="E4707">
            <v>2012</v>
          </cell>
          <cell r="F4707">
            <v>5</v>
          </cell>
          <cell r="G4707">
            <v>0</v>
          </cell>
          <cell r="H4707">
            <v>2012</v>
          </cell>
          <cell r="I4707">
            <v>4</v>
          </cell>
          <cell r="J4707">
            <v>0</v>
          </cell>
        </row>
        <row r="4708">
          <cell r="D4708">
            <v>2975</v>
          </cell>
          <cell r="E4708">
            <v>2012</v>
          </cell>
          <cell r="F4708">
            <v>5</v>
          </cell>
          <cell r="G4708">
            <v>0</v>
          </cell>
          <cell r="H4708">
            <v>2012</v>
          </cell>
          <cell r="I4708">
            <v>5</v>
          </cell>
          <cell r="J4708">
            <v>0</v>
          </cell>
        </row>
        <row r="4709">
          <cell r="D4709">
            <v>23.37</v>
          </cell>
          <cell r="E4709">
            <v>2012</v>
          </cell>
          <cell r="F4709">
            <v>5</v>
          </cell>
          <cell r="G4709">
            <v>0</v>
          </cell>
          <cell r="H4709">
            <v>2012</v>
          </cell>
          <cell r="I4709">
            <v>4</v>
          </cell>
          <cell r="J4709">
            <v>0</v>
          </cell>
        </row>
        <row r="4710">
          <cell r="D4710">
            <v>331.52</v>
          </cell>
          <cell r="E4710">
            <v>2012</v>
          </cell>
          <cell r="F4710">
            <v>5</v>
          </cell>
          <cell r="G4710">
            <v>0</v>
          </cell>
          <cell r="H4710">
            <v>2012</v>
          </cell>
          <cell r="I4710">
            <v>5</v>
          </cell>
          <cell r="J4710">
            <v>0</v>
          </cell>
        </row>
        <row r="4711">
          <cell r="D4711">
            <v>55637.4</v>
          </cell>
          <cell r="E4711">
            <v>2012</v>
          </cell>
          <cell r="F4711">
            <v>5</v>
          </cell>
          <cell r="G4711">
            <v>224351</v>
          </cell>
          <cell r="H4711">
            <v>2012</v>
          </cell>
          <cell r="I4711">
            <v>5</v>
          </cell>
          <cell r="J4711">
            <v>0</v>
          </cell>
        </row>
        <row r="4712">
          <cell r="D4712">
            <v>24703.75</v>
          </cell>
          <cell r="E4712">
            <v>2012</v>
          </cell>
          <cell r="F4712">
            <v>5</v>
          </cell>
          <cell r="G4712">
            <v>0</v>
          </cell>
          <cell r="H4712">
            <v>2012</v>
          </cell>
          <cell r="I4712">
            <v>5</v>
          </cell>
          <cell r="J4712">
            <v>0</v>
          </cell>
        </row>
        <row r="4713">
          <cell r="D4713">
            <v>64484.75</v>
          </cell>
          <cell r="E4713">
            <v>2012</v>
          </cell>
          <cell r="F4713">
            <v>5</v>
          </cell>
          <cell r="G4713">
            <v>0</v>
          </cell>
          <cell r="H4713">
            <v>2012</v>
          </cell>
          <cell r="I4713">
            <v>6</v>
          </cell>
          <cell r="J4713">
            <v>0</v>
          </cell>
        </row>
        <row r="4714">
          <cell r="D4714">
            <v>-32959.81</v>
          </cell>
          <cell r="E4714">
            <v>2012</v>
          </cell>
          <cell r="F4714">
            <v>5</v>
          </cell>
          <cell r="G4714">
            <v>142924.6</v>
          </cell>
          <cell r="H4714">
            <v>2012</v>
          </cell>
          <cell r="I4714">
            <v>5</v>
          </cell>
          <cell r="J4714">
            <v>0</v>
          </cell>
        </row>
        <row r="4715">
          <cell r="D4715">
            <v>-130350.83</v>
          </cell>
          <cell r="E4715">
            <v>2012</v>
          </cell>
          <cell r="F4715">
            <v>5</v>
          </cell>
          <cell r="G4715">
            <v>572982.4</v>
          </cell>
          <cell r="H4715">
            <v>2012</v>
          </cell>
          <cell r="I4715">
            <v>6</v>
          </cell>
          <cell r="J4715">
            <v>0</v>
          </cell>
        </row>
        <row r="4716">
          <cell r="D4716">
            <v>9394.77</v>
          </cell>
          <cell r="E4716">
            <v>2012</v>
          </cell>
          <cell r="F4716">
            <v>5</v>
          </cell>
          <cell r="G4716">
            <v>42355</v>
          </cell>
          <cell r="H4716">
            <v>2012</v>
          </cell>
          <cell r="I4716">
            <v>5</v>
          </cell>
          <cell r="J4716">
            <v>0</v>
          </cell>
        </row>
        <row r="4717">
          <cell r="D4717">
            <v>103232.32000000001</v>
          </cell>
          <cell r="E4717">
            <v>2012</v>
          </cell>
          <cell r="F4717">
            <v>5</v>
          </cell>
          <cell r="G4717">
            <v>458303.2</v>
          </cell>
          <cell r="H4717">
            <v>2012</v>
          </cell>
          <cell r="I4717">
            <v>6</v>
          </cell>
          <cell r="J4717">
            <v>0</v>
          </cell>
        </row>
        <row r="4718">
          <cell r="D4718">
            <v>-293.32</v>
          </cell>
          <cell r="E4718">
            <v>2012</v>
          </cell>
          <cell r="F4718">
            <v>5</v>
          </cell>
          <cell r="G4718">
            <v>1500</v>
          </cell>
          <cell r="H4718">
            <v>2012</v>
          </cell>
          <cell r="I4718">
            <v>5</v>
          </cell>
          <cell r="J4718">
            <v>0</v>
          </cell>
        </row>
        <row r="4719">
          <cell r="D4719">
            <v>-2377.08</v>
          </cell>
          <cell r="E4719">
            <v>2012</v>
          </cell>
          <cell r="F4719">
            <v>5</v>
          </cell>
          <cell r="G4719">
            <v>12570</v>
          </cell>
          <cell r="H4719">
            <v>2012</v>
          </cell>
          <cell r="I4719">
            <v>6</v>
          </cell>
          <cell r="J4719">
            <v>0</v>
          </cell>
        </row>
        <row r="4720">
          <cell r="D4720">
            <v>105.72</v>
          </cell>
          <cell r="E4720">
            <v>2012</v>
          </cell>
          <cell r="F4720">
            <v>5</v>
          </cell>
          <cell r="G4720">
            <v>390</v>
          </cell>
          <cell r="H4720">
            <v>2012</v>
          </cell>
          <cell r="I4720">
            <v>5</v>
          </cell>
          <cell r="J4720">
            <v>0</v>
          </cell>
        </row>
        <row r="4721">
          <cell r="D4721">
            <v>2682.36</v>
          </cell>
          <cell r="E4721">
            <v>2012</v>
          </cell>
          <cell r="F4721">
            <v>5</v>
          </cell>
          <cell r="G4721">
            <v>9500</v>
          </cell>
          <cell r="H4721">
            <v>2012</v>
          </cell>
          <cell r="I4721">
            <v>6</v>
          </cell>
          <cell r="J4721">
            <v>0</v>
          </cell>
        </row>
        <row r="4722">
          <cell r="D4722">
            <v>4000</v>
          </cell>
          <cell r="E4722">
            <v>2012</v>
          </cell>
          <cell r="F4722">
            <v>5</v>
          </cell>
          <cell r="G4722">
            <v>200000</v>
          </cell>
          <cell r="H4722">
            <v>2012</v>
          </cell>
          <cell r="I4722">
            <v>5</v>
          </cell>
          <cell r="J4722">
            <v>0</v>
          </cell>
        </row>
        <row r="4723">
          <cell r="D4723">
            <v>250</v>
          </cell>
          <cell r="E4723">
            <v>2012</v>
          </cell>
          <cell r="F4723">
            <v>5</v>
          </cell>
          <cell r="G4723">
            <v>174000</v>
          </cell>
          <cell r="H4723">
            <v>2012</v>
          </cell>
          <cell r="I4723">
            <v>5</v>
          </cell>
          <cell r="J4723">
            <v>0</v>
          </cell>
        </row>
        <row r="4724">
          <cell r="D4724">
            <v>0</v>
          </cell>
          <cell r="E4724">
            <v>2012</v>
          </cell>
          <cell r="F4724">
            <v>5</v>
          </cell>
          <cell r="G4724">
            <v>-100.4</v>
          </cell>
          <cell r="H4724">
            <v>2012</v>
          </cell>
          <cell r="I4724">
            <v>3</v>
          </cell>
          <cell r="J4724">
            <v>451</v>
          </cell>
        </row>
        <row r="4725">
          <cell r="D4725">
            <v>0</v>
          </cell>
          <cell r="E4725">
            <v>2012</v>
          </cell>
          <cell r="F4725">
            <v>5</v>
          </cell>
          <cell r="G4725">
            <v>0</v>
          </cell>
          <cell r="H4725">
            <v>2012</v>
          </cell>
          <cell r="I4725">
            <v>4</v>
          </cell>
          <cell r="J4725">
            <v>451</v>
          </cell>
        </row>
        <row r="4726">
          <cell r="D4726">
            <v>7844.18</v>
          </cell>
          <cell r="E4726">
            <v>2012</v>
          </cell>
          <cell r="F4726">
            <v>5</v>
          </cell>
          <cell r="G4726">
            <v>4460</v>
          </cell>
          <cell r="H4726">
            <v>2012</v>
          </cell>
          <cell r="I4726">
            <v>5</v>
          </cell>
          <cell r="J4726">
            <v>451</v>
          </cell>
        </row>
        <row r="4727">
          <cell r="D4727">
            <v>-25.39</v>
          </cell>
          <cell r="E4727">
            <v>2012</v>
          </cell>
          <cell r="F4727">
            <v>5</v>
          </cell>
          <cell r="G4727">
            <v>0</v>
          </cell>
          <cell r="H4727">
            <v>0</v>
          </cell>
          <cell r="I4727">
            <v>0</v>
          </cell>
          <cell r="J4727">
            <v>451</v>
          </cell>
        </row>
        <row r="4728">
          <cell r="D4728">
            <v>76.31</v>
          </cell>
          <cell r="E4728">
            <v>2012</v>
          </cell>
          <cell r="F4728">
            <v>5</v>
          </cell>
          <cell r="G4728">
            <v>77.599999999999994</v>
          </cell>
          <cell r="H4728">
            <v>2011</v>
          </cell>
          <cell r="I4728">
            <v>11</v>
          </cell>
          <cell r="J4728">
            <v>451</v>
          </cell>
        </row>
        <row r="4729">
          <cell r="D4729">
            <v>44.54</v>
          </cell>
          <cell r="E4729">
            <v>2012</v>
          </cell>
          <cell r="F4729">
            <v>5</v>
          </cell>
          <cell r="G4729">
            <v>67.400000000000006</v>
          </cell>
          <cell r="H4729">
            <v>2011</v>
          </cell>
          <cell r="I4729">
            <v>12</v>
          </cell>
          <cell r="J4729">
            <v>451</v>
          </cell>
        </row>
        <row r="4730">
          <cell r="D4730">
            <v>-343.4</v>
          </cell>
          <cell r="E4730">
            <v>2012</v>
          </cell>
          <cell r="F4730">
            <v>5</v>
          </cell>
          <cell r="G4730">
            <v>-2180.1999999999998</v>
          </cell>
          <cell r="H4730">
            <v>2012</v>
          </cell>
          <cell r="I4730">
            <v>1</v>
          </cell>
          <cell r="J4730">
            <v>451</v>
          </cell>
        </row>
        <row r="4731">
          <cell r="D4731">
            <v>-231.8</v>
          </cell>
          <cell r="E4731">
            <v>2012</v>
          </cell>
          <cell r="F4731">
            <v>5</v>
          </cell>
          <cell r="G4731">
            <v>-1690</v>
          </cell>
          <cell r="H4731">
            <v>2012</v>
          </cell>
          <cell r="I4731">
            <v>2</v>
          </cell>
          <cell r="J4731">
            <v>451</v>
          </cell>
        </row>
        <row r="4732">
          <cell r="D4732">
            <v>-4757.2</v>
          </cell>
          <cell r="E4732">
            <v>2012</v>
          </cell>
          <cell r="F4732">
            <v>5</v>
          </cell>
          <cell r="G4732">
            <v>-14351.2</v>
          </cell>
          <cell r="H4732">
            <v>2012</v>
          </cell>
          <cell r="I4732">
            <v>3</v>
          </cell>
          <cell r="J4732">
            <v>451</v>
          </cell>
        </row>
        <row r="4733">
          <cell r="D4733">
            <v>2027.56</v>
          </cell>
          <cell r="E4733">
            <v>2012</v>
          </cell>
          <cell r="F4733">
            <v>5</v>
          </cell>
          <cell r="G4733">
            <v>-75.7</v>
          </cell>
          <cell r="H4733">
            <v>2012</v>
          </cell>
          <cell r="I4733">
            <v>4</v>
          </cell>
          <cell r="J4733">
            <v>451</v>
          </cell>
        </row>
        <row r="4734">
          <cell r="D4734">
            <v>558906.35</v>
          </cell>
          <cell r="E4734">
            <v>2012</v>
          </cell>
          <cell r="F4734">
            <v>5</v>
          </cell>
          <cell r="G4734">
            <v>344221.3</v>
          </cell>
          <cell r="H4734">
            <v>2012</v>
          </cell>
          <cell r="I4734">
            <v>5</v>
          </cell>
          <cell r="J4734">
            <v>451</v>
          </cell>
        </row>
        <row r="4735">
          <cell r="D4735">
            <v>1384.79</v>
          </cell>
          <cell r="E4735">
            <v>2012</v>
          </cell>
          <cell r="F4735">
            <v>5</v>
          </cell>
          <cell r="G4735">
            <v>1087.7</v>
          </cell>
          <cell r="H4735">
            <v>2012</v>
          </cell>
          <cell r="I4735">
            <v>5</v>
          </cell>
          <cell r="J4735">
            <v>451</v>
          </cell>
        </row>
        <row r="4736">
          <cell r="D4736">
            <v>430.68</v>
          </cell>
          <cell r="E4736">
            <v>2012</v>
          </cell>
          <cell r="F4736">
            <v>5</v>
          </cell>
          <cell r="G4736">
            <v>178.3</v>
          </cell>
          <cell r="H4736">
            <v>2012</v>
          </cell>
          <cell r="I4736">
            <v>5</v>
          </cell>
          <cell r="J4736">
            <v>451</v>
          </cell>
        </row>
        <row r="4737">
          <cell r="D4737">
            <v>-60.29</v>
          </cell>
          <cell r="E4737">
            <v>2012</v>
          </cell>
          <cell r="F4737">
            <v>5</v>
          </cell>
          <cell r="G4737">
            <v>-62.2</v>
          </cell>
          <cell r="H4737">
            <v>2012</v>
          </cell>
          <cell r="I4737">
            <v>3</v>
          </cell>
          <cell r="J4737">
            <v>451</v>
          </cell>
        </row>
        <row r="4738">
          <cell r="D4738">
            <v>-60.29</v>
          </cell>
          <cell r="E4738">
            <v>2012</v>
          </cell>
          <cell r="F4738">
            <v>5</v>
          </cell>
          <cell r="G4738">
            <v>0</v>
          </cell>
          <cell r="H4738">
            <v>2012</v>
          </cell>
          <cell r="I4738">
            <v>4</v>
          </cell>
          <cell r="J4738">
            <v>451</v>
          </cell>
        </row>
        <row r="4739">
          <cell r="D4739">
            <v>9297.2199999999993</v>
          </cell>
          <cell r="E4739">
            <v>2012</v>
          </cell>
          <cell r="F4739">
            <v>5</v>
          </cell>
          <cell r="G4739">
            <v>3387.9</v>
          </cell>
          <cell r="H4739">
            <v>2012</v>
          </cell>
          <cell r="I4739">
            <v>5</v>
          </cell>
          <cell r="J4739">
            <v>451</v>
          </cell>
        </row>
        <row r="4740">
          <cell r="D4740">
            <v>1097.81</v>
          </cell>
          <cell r="E4740">
            <v>2012</v>
          </cell>
          <cell r="F4740">
            <v>5</v>
          </cell>
          <cell r="G4740">
            <v>261.8</v>
          </cell>
          <cell r="H4740">
            <v>2012</v>
          </cell>
          <cell r="I4740">
            <v>5</v>
          </cell>
          <cell r="J4740">
            <v>451</v>
          </cell>
        </row>
        <row r="4741">
          <cell r="D4741">
            <v>1291.1500000000001</v>
          </cell>
          <cell r="E4741">
            <v>2012</v>
          </cell>
          <cell r="F4741">
            <v>5</v>
          </cell>
          <cell r="G4741">
            <v>1186.2</v>
          </cell>
          <cell r="H4741">
            <v>2012</v>
          </cell>
          <cell r="I4741">
            <v>5</v>
          </cell>
          <cell r="J4741">
            <v>451</v>
          </cell>
        </row>
        <row r="4742">
          <cell r="D4742">
            <v>0</v>
          </cell>
          <cell r="E4742">
            <v>2012</v>
          </cell>
          <cell r="F4742">
            <v>5</v>
          </cell>
          <cell r="G4742">
            <v>-100.4</v>
          </cell>
          <cell r="H4742">
            <v>2012</v>
          </cell>
          <cell r="I4742">
            <v>3</v>
          </cell>
          <cell r="J4742">
            <v>451</v>
          </cell>
        </row>
        <row r="4743">
          <cell r="D4743">
            <v>0</v>
          </cell>
          <cell r="E4743">
            <v>2012</v>
          </cell>
          <cell r="F4743">
            <v>5</v>
          </cell>
          <cell r="G4743">
            <v>0</v>
          </cell>
          <cell r="H4743">
            <v>2012</v>
          </cell>
          <cell r="I4743">
            <v>4</v>
          </cell>
          <cell r="J4743">
            <v>451</v>
          </cell>
        </row>
        <row r="4744">
          <cell r="D4744">
            <v>2510.7600000000002</v>
          </cell>
          <cell r="E4744">
            <v>2012</v>
          </cell>
          <cell r="F4744">
            <v>5</v>
          </cell>
          <cell r="G4744">
            <v>2090.8000000000002</v>
          </cell>
          <cell r="H4744">
            <v>2012</v>
          </cell>
          <cell r="I4744">
            <v>5</v>
          </cell>
          <cell r="J4744">
            <v>451</v>
          </cell>
        </row>
        <row r="4745">
          <cell r="D4745">
            <v>-210.87</v>
          </cell>
          <cell r="E4745">
            <v>2012</v>
          </cell>
          <cell r="F4745">
            <v>5</v>
          </cell>
          <cell r="G4745">
            <v>-1086.2</v>
          </cell>
          <cell r="H4745">
            <v>2012</v>
          </cell>
          <cell r="I4745">
            <v>3</v>
          </cell>
          <cell r="J4745">
            <v>451</v>
          </cell>
        </row>
        <row r="4746">
          <cell r="D4746">
            <v>217.07</v>
          </cell>
          <cell r="E4746">
            <v>2012</v>
          </cell>
          <cell r="F4746">
            <v>5</v>
          </cell>
          <cell r="G4746">
            <v>341.7</v>
          </cell>
          <cell r="H4746">
            <v>2012</v>
          </cell>
          <cell r="I4746">
            <v>4</v>
          </cell>
          <cell r="J4746">
            <v>451</v>
          </cell>
        </row>
        <row r="4747">
          <cell r="D4747">
            <v>8178.19</v>
          </cell>
          <cell r="E4747">
            <v>2012</v>
          </cell>
          <cell r="F4747">
            <v>5</v>
          </cell>
          <cell r="G4747">
            <v>7020.3</v>
          </cell>
          <cell r="H4747">
            <v>2012</v>
          </cell>
          <cell r="I4747">
            <v>5</v>
          </cell>
          <cell r="J4747">
            <v>451</v>
          </cell>
        </row>
        <row r="4748">
          <cell r="D4748">
            <v>0</v>
          </cell>
          <cell r="E4748">
            <v>2012</v>
          </cell>
          <cell r="F4748">
            <v>5</v>
          </cell>
          <cell r="G4748">
            <v>0</v>
          </cell>
          <cell r="H4748">
            <v>0</v>
          </cell>
          <cell r="I4748">
            <v>0</v>
          </cell>
          <cell r="J4748">
            <v>0</v>
          </cell>
        </row>
        <row r="4749">
          <cell r="D4749">
            <v>-163.74</v>
          </cell>
          <cell r="E4749">
            <v>2012</v>
          </cell>
          <cell r="F4749">
            <v>5</v>
          </cell>
          <cell r="G4749">
            <v>-1707</v>
          </cell>
          <cell r="H4749">
            <v>2010</v>
          </cell>
          <cell r="I4749">
            <v>2</v>
          </cell>
          <cell r="J4749">
            <v>421</v>
          </cell>
        </row>
        <row r="4750">
          <cell r="D4750">
            <v>-117.43</v>
          </cell>
          <cell r="E4750">
            <v>2012</v>
          </cell>
          <cell r="F4750">
            <v>5</v>
          </cell>
          <cell r="G4750">
            <v>-1152</v>
          </cell>
          <cell r="H4750">
            <v>2010</v>
          </cell>
          <cell r="I4750">
            <v>3</v>
          </cell>
          <cell r="J4750">
            <v>421</v>
          </cell>
        </row>
        <row r="4751">
          <cell r="D4751">
            <v>-53.59</v>
          </cell>
          <cell r="E4751">
            <v>2012</v>
          </cell>
          <cell r="F4751">
            <v>5</v>
          </cell>
          <cell r="G4751">
            <v>-387</v>
          </cell>
          <cell r="H4751">
            <v>2010</v>
          </cell>
          <cell r="I4751">
            <v>4</v>
          </cell>
          <cell r="J4751">
            <v>421</v>
          </cell>
        </row>
        <row r="4752">
          <cell r="D4752">
            <v>-42.99</v>
          </cell>
          <cell r="E4752">
            <v>2012</v>
          </cell>
          <cell r="F4752">
            <v>5</v>
          </cell>
          <cell r="G4752">
            <v>-260</v>
          </cell>
          <cell r="H4752">
            <v>2010</v>
          </cell>
          <cell r="I4752">
            <v>5</v>
          </cell>
          <cell r="J4752">
            <v>421</v>
          </cell>
        </row>
        <row r="4753">
          <cell r="D4753">
            <v>-35.15</v>
          </cell>
          <cell r="E4753">
            <v>2012</v>
          </cell>
          <cell r="F4753">
            <v>5</v>
          </cell>
          <cell r="G4753">
            <v>-166</v>
          </cell>
          <cell r="H4753">
            <v>2010</v>
          </cell>
          <cell r="I4753">
            <v>6</v>
          </cell>
          <cell r="J4753">
            <v>421</v>
          </cell>
        </row>
        <row r="4754">
          <cell r="D4754">
            <v>-33.9</v>
          </cell>
          <cell r="E4754">
            <v>2012</v>
          </cell>
          <cell r="F4754">
            <v>5</v>
          </cell>
          <cell r="G4754">
            <v>-151</v>
          </cell>
          <cell r="H4754">
            <v>2010</v>
          </cell>
          <cell r="I4754">
            <v>7</v>
          </cell>
          <cell r="J4754">
            <v>421</v>
          </cell>
        </row>
        <row r="4755">
          <cell r="D4755">
            <v>-33.32</v>
          </cell>
          <cell r="E4755">
            <v>2012</v>
          </cell>
          <cell r="F4755">
            <v>5</v>
          </cell>
          <cell r="G4755">
            <v>-144</v>
          </cell>
          <cell r="H4755">
            <v>2010</v>
          </cell>
          <cell r="I4755">
            <v>8</v>
          </cell>
          <cell r="J4755">
            <v>421</v>
          </cell>
        </row>
        <row r="4756">
          <cell r="D4756">
            <v>-34.729999999999997</v>
          </cell>
          <cell r="E4756">
            <v>2012</v>
          </cell>
          <cell r="F4756">
            <v>5</v>
          </cell>
          <cell r="G4756">
            <v>-161</v>
          </cell>
          <cell r="H4756">
            <v>2010</v>
          </cell>
          <cell r="I4756">
            <v>9</v>
          </cell>
          <cell r="J4756">
            <v>421</v>
          </cell>
        </row>
        <row r="4757">
          <cell r="D4757">
            <v>465.64</v>
          </cell>
          <cell r="E4757">
            <v>2012</v>
          </cell>
          <cell r="F4757">
            <v>5</v>
          </cell>
          <cell r="G4757">
            <v>3818.1</v>
          </cell>
          <cell r="H4757">
            <v>2010</v>
          </cell>
          <cell r="I4757">
            <v>10</v>
          </cell>
          <cell r="J4757">
            <v>421</v>
          </cell>
        </row>
        <row r="4758">
          <cell r="D4758">
            <v>-37.119999999999997</v>
          </cell>
          <cell r="E4758">
            <v>2012</v>
          </cell>
          <cell r="F4758">
            <v>5</v>
          </cell>
          <cell r="G4758">
            <v>-444.7</v>
          </cell>
          <cell r="H4758">
            <v>2010</v>
          </cell>
          <cell r="I4758">
            <v>11</v>
          </cell>
          <cell r="J4758">
            <v>421</v>
          </cell>
        </row>
        <row r="4759">
          <cell r="D4759">
            <v>-136.31</v>
          </cell>
          <cell r="E4759">
            <v>2012</v>
          </cell>
          <cell r="F4759">
            <v>5</v>
          </cell>
          <cell r="G4759">
            <v>-1633.4</v>
          </cell>
          <cell r="H4759">
            <v>2010</v>
          </cell>
          <cell r="I4759">
            <v>12</v>
          </cell>
          <cell r="J4759">
            <v>421</v>
          </cell>
        </row>
        <row r="4760">
          <cell r="D4760">
            <v>-69.62</v>
          </cell>
          <cell r="E4760">
            <v>2012</v>
          </cell>
          <cell r="F4760">
            <v>5</v>
          </cell>
          <cell r="G4760">
            <v>-834.3</v>
          </cell>
          <cell r="H4760">
            <v>2011</v>
          </cell>
          <cell r="I4760">
            <v>1</v>
          </cell>
          <cell r="J4760">
            <v>421</v>
          </cell>
        </row>
        <row r="4761">
          <cell r="D4761">
            <v>59.4</v>
          </cell>
          <cell r="E4761">
            <v>2012</v>
          </cell>
          <cell r="F4761">
            <v>5</v>
          </cell>
          <cell r="G4761">
            <v>711.8</v>
          </cell>
          <cell r="H4761">
            <v>2011</v>
          </cell>
          <cell r="I4761">
            <v>2</v>
          </cell>
          <cell r="J4761">
            <v>421</v>
          </cell>
        </row>
        <row r="4762">
          <cell r="D4762">
            <v>-144.63999999999999</v>
          </cell>
          <cell r="E4762">
            <v>2012</v>
          </cell>
          <cell r="F4762">
            <v>5</v>
          </cell>
          <cell r="G4762">
            <v>-1478</v>
          </cell>
          <cell r="H4762">
            <v>2011</v>
          </cell>
          <cell r="I4762">
            <v>3</v>
          </cell>
          <cell r="J4762">
            <v>421</v>
          </cell>
        </row>
        <row r="4763">
          <cell r="D4763">
            <v>304.92</v>
          </cell>
          <cell r="E4763">
            <v>2012</v>
          </cell>
          <cell r="F4763">
            <v>5</v>
          </cell>
          <cell r="G4763">
            <v>3402.2</v>
          </cell>
          <cell r="H4763">
            <v>2011</v>
          </cell>
          <cell r="I4763">
            <v>4</v>
          </cell>
          <cell r="J4763">
            <v>421</v>
          </cell>
        </row>
        <row r="4764">
          <cell r="D4764">
            <v>37.979999999999997</v>
          </cell>
          <cell r="E4764">
            <v>2012</v>
          </cell>
          <cell r="F4764">
            <v>5</v>
          </cell>
          <cell r="G4764">
            <v>455.3</v>
          </cell>
          <cell r="H4764">
            <v>2011</v>
          </cell>
          <cell r="I4764">
            <v>5</v>
          </cell>
          <cell r="J4764">
            <v>421</v>
          </cell>
        </row>
        <row r="4765">
          <cell r="D4765">
            <v>38.909999999999997</v>
          </cell>
          <cell r="E4765">
            <v>2012</v>
          </cell>
          <cell r="F4765">
            <v>5</v>
          </cell>
          <cell r="G4765">
            <v>211</v>
          </cell>
          <cell r="H4765">
            <v>2011</v>
          </cell>
          <cell r="I4765">
            <v>6</v>
          </cell>
          <cell r="J4765">
            <v>421</v>
          </cell>
        </row>
        <row r="4766">
          <cell r="D4766">
            <v>-96.38</v>
          </cell>
          <cell r="E4766">
            <v>2012</v>
          </cell>
          <cell r="F4766">
            <v>5</v>
          </cell>
          <cell r="G4766">
            <v>0</v>
          </cell>
          <cell r="H4766">
            <v>0</v>
          </cell>
          <cell r="I4766">
            <v>0</v>
          </cell>
          <cell r="J4766">
            <v>421</v>
          </cell>
        </row>
        <row r="4767">
          <cell r="D4767">
            <v>-185.58</v>
          </cell>
          <cell r="E4767">
            <v>2012</v>
          </cell>
          <cell r="F4767">
            <v>6</v>
          </cell>
          <cell r="G4767">
            <v>0</v>
          </cell>
          <cell r="H4767">
            <v>0</v>
          </cell>
          <cell r="I4767">
            <v>0</v>
          </cell>
          <cell r="J4767">
            <v>411</v>
          </cell>
        </row>
        <row r="4768">
          <cell r="D4768">
            <v>40.340000000000003</v>
          </cell>
          <cell r="E4768">
            <v>2012</v>
          </cell>
          <cell r="F4768">
            <v>6</v>
          </cell>
          <cell r="G4768">
            <v>29.5</v>
          </cell>
          <cell r="H4768">
            <v>2009</v>
          </cell>
          <cell r="I4768">
            <v>1</v>
          </cell>
          <cell r="J4768">
            <v>411</v>
          </cell>
        </row>
        <row r="4769">
          <cell r="D4769">
            <v>-22.73</v>
          </cell>
          <cell r="E4769">
            <v>2012</v>
          </cell>
          <cell r="F4769">
            <v>6</v>
          </cell>
          <cell r="G4769">
            <v>-1</v>
          </cell>
          <cell r="H4769">
            <v>2011</v>
          </cell>
          <cell r="I4769">
            <v>6</v>
          </cell>
          <cell r="J4769">
            <v>411</v>
          </cell>
        </row>
        <row r="4770">
          <cell r="D4770">
            <v>-22</v>
          </cell>
          <cell r="E4770">
            <v>2012</v>
          </cell>
          <cell r="F4770">
            <v>6</v>
          </cell>
          <cell r="G4770">
            <v>0</v>
          </cell>
          <cell r="H4770">
            <v>2011</v>
          </cell>
          <cell r="I4770">
            <v>7</v>
          </cell>
          <cell r="J4770">
            <v>411</v>
          </cell>
        </row>
        <row r="4771">
          <cell r="D4771">
            <v>-34.54</v>
          </cell>
          <cell r="E4771">
            <v>2012</v>
          </cell>
          <cell r="F4771">
            <v>6</v>
          </cell>
          <cell r="G4771">
            <v>-18.100000000000001</v>
          </cell>
          <cell r="H4771">
            <v>2011</v>
          </cell>
          <cell r="I4771">
            <v>8</v>
          </cell>
          <cell r="J4771">
            <v>411</v>
          </cell>
        </row>
        <row r="4772">
          <cell r="D4772">
            <v>-5.27</v>
          </cell>
          <cell r="E4772">
            <v>2012</v>
          </cell>
          <cell r="F4772">
            <v>6</v>
          </cell>
          <cell r="G4772">
            <v>8</v>
          </cell>
          <cell r="H4772">
            <v>2011</v>
          </cell>
          <cell r="I4772">
            <v>9</v>
          </cell>
          <cell r="J4772">
            <v>411</v>
          </cell>
        </row>
        <row r="4773">
          <cell r="D4773">
            <v>-30.63</v>
          </cell>
          <cell r="E4773">
            <v>2012</v>
          </cell>
          <cell r="F4773">
            <v>6</v>
          </cell>
          <cell r="G4773">
            <v>-14</v>
          </cell>
          <cell r="H4773">
            <v>2011</v>
          </cell>
          <cell r="I4773">
            <v>10</v>
          </cell>
          <cell r="J4773">
            <v>411</v>
          </cell>
        </row>
        <row r="4774">
          <cell r="D4774">
            <v>-146.62</v>
          </cell>
          <cell r="E4774">
            <v>2012</v>
          </cell>
          <cell r="F4774">
            <v>6</v>
          </cell>
          <cell r="G4774">
            <v>-153.80000000000001</v>
          </cell>
          <cell r="H4774">
            <v>2011</v>
          </cell>
          <cell r="I4774">
            <v>11</v>
          </cell>
          <cell r="J4774">
            <v>411</v>
          </cell>
        </row>
        <row r="4775">
          <cell r="D4775">
            <v>-177.99</v>
          </cell>
          <cell r="E4775">
            <v>2012</v>
          </cell>
          <cell r="F4775">
            <v>6</v>
          </cell>
          <cell r="G4775">
            <v>-240.7</v>
          </cell>
          <cell r="H4775">
            <v>2011</v>
          </cell>
          <cell r="I4775">
            <v>12</v>
          </cell>
          <cell r="J4775">
            <v>411</v>
          </cell>
        </row>
        <row r="4776">
          <cell r="D4776">
            <v>-293.2</v>
          </cell>
          <cell r="E4776">
            <v>2012</v>
          </cell>
          <cell r="F4776">
            <v>6</v>
          </cell>
          <cell r="G4776">
            <v>-463.8</v>
          </cell>
          <cell r="H4776">
            <v>2012</v>
          </cell>
          <cell r="I4776">
            <v>1</v>
          </cell>
          <cell r="J4776">
            <v>411</v>
          </cell>
        </row>
        <row r="4777">
          <cell r="D4777">
            <v>-746.78</v>
          </cell>
          <cell r="E4777">
            <v>2012</v>
          </cell>
          <cell r="F4777">
            <v>6</v>
          </cell>
          <cell r="G4777">
            <v>-1214.4000000000001</v>
          </cell>
          <cell r="H4777">
            <v>2012</v>
          </cell>
          <cell r="I4777">
            <v>2</v>
          </cell>
          <cell r="J4777">
            <v>411</v>
          </cell>
        </row>
        <row r="4778">
          <cell r="D4778">
            <v>-1357.97</v>
          </cell>
          <cell r="E4778">
            <v>2012</v>
          </cell>
          <cell r="F4778">
            <v>6</v>
          </cell>
          <cell r="G4778">
            <v>-1987.9</v>
          </cell>
          <cell r="H4778">
            <v>2012</v>
          </cell>
          <cell r="I4778">
            <v>3</v>
          </cell>
          <cell r="J4778">
            <v>411</v>
          </cell>
        </row>
        <row r="4779">
          <cell r="D4779">
            <v>-6459.28</v>
          </cell>
          <cell r="E4779">
            <v>2012</v>
          </cell>
          <cell r="F4779">
            <v>6</v>
          </cell>
          <cell r="G4779">
            <v>-10047</v>
          </cell>
          <cell r="H4779">
            <v>2012</v>
          </cell>
          <cell r="I4779">
            <v>4</v>
          </cell>
          <cell r="J4779">
            <v>411</v>
          </cell>
        </row>
        <row r="4780">
          <cell r="D4780">
            <v>-5242.5600000000004</v>
          </cell>
          <cell r="E4780">
            <v>2012</v>
          </cell>
          <cell r="F4780">
            <v>6</v>
          </cell>
          <cell r="G4780">
            <v>-12123.3</v>
          </cell>
          <cell r="H4780">
            <v>2012</v>
          </cell>
          <cell r="I4780">
            <v>5</v>
          </cell>
          <cell r="J4780">
            <v>411</v>
          </cell>
        </row>
        <row r="4781">
          <cell r="D4781">
            <v>362176.93</v>
          </cell>
          <cell r="E4781">
            <v>2012</v>
          </cell>
          <cell r="F4781">
            <v>6</v>
          </cell>
          <cell r="G4781">
            <v>301960.7</v>
          </cell>
          <cell r="H4781">
            <v>2012</v>
          </cell>
          <cell r="I4781">
            <v>6</v>
          </cell>
          <cell r="J4781">
            <v>411</v>
          </cell>
        </row>
        <row r="4782">
          <cell r="D4782">
            <v>-3389.62</v>
          </cell>
          <cell r="E4782">
            <v>2012</v>
          </cell>
          <cell r="F4782">
            <v>6</v>
          </cell>
          <cell r="G4782">
            <v>0</v>
          </cell>
          <cell r="H4782">
            <v>0</v>
          </cell>
          <cell r="I4782">
            <v>0</v>
          </cell>
          <cell r="J4782">
            <v>411</v>
          </cell>
        </row>
        <row r="4783">
          <cell r="D4783">
            <v>20.21</v>
          </cell>
          <cell r="E4783">
            <v>2012</v>
          </cell>
          <cell r="F4783">
            <v>6</v>
          </cell>
          <cell r="G4783">
            <v>18.100000000000001</v>
          </cell>
          <cell r="H4783">
            <v>2007</v>
          </cell>
          <cell r="I4783">
            <v>12</v>
          </cell>
          <cell r="J4783">
            <v>411</v>
          </cell>
        </row>
        <row r="4784">
          <cell r="D4784">
            <v>-56.44</v>
          </cell>
          <cell r="E4784">
            <v>2012</v>
          </cell>
          <cell r="F4784">
            <v>6</v>
          </cell>
          <cell r="G4784">
            <v>-25.2</v>
          </cell>
          <cell r="H4784">
            <v>2008</v>
          </cell>
          <cell r="I4784">
            <v>10</v>
          </cell>
          <cell r="J4784">
            <v>411</v>
          </cell>
        </row>
        <row r="4785">
          <cell r="D4785">
            <v>5.61</v>
          </cell>
          <cell r="E4785">
            <v>2012</v>
          </cell>
          <cell r="F4785">
            <v>6</v>
          </cell>
          <cell r="G4785">
            <v>11.1</v>
          </cell>
          <cell r="H4785">
            <v>2009</v>
          </cell>
          <cell r="I4785">
            <v>5</v>
          </cell>
          <cell r="J4785">
            <v>411</v>
          </cell>
        </row>
        <row r="4786">
          <cell r="D4786">
            <v>11.88</v>
          </cell>
          <cell r="E4786">
            <v>2012</v>
          </cell>
          <cell r="F4786">
            <v>6</v>
          </cell>
          <cell r="G4786">
            <v>12.1</v>
          </cell>
          <cell r="H4786">
            <v>2010</v>
          </cell>
          <cell r="I4786">
            <v>2</v>
          </cell>
          <cell r="J4786">
            <v>411</v>
          </cell>
        </row>
        <row r="4787">
          <cell r="D4787">
            <v>65.73</v>
          </cell>
          <cell r="E4787">
            <v>2012</v>
          </cell>
          <cell r="F4787">
            <v>6</v>
          </cell>
          <cell r="G4787">
            <v>74.7</v>
          </cell>
          <cell r="H4787">
            <v>2010</v>
          </cell>
          <cell r="I4787">
            <v>5</v>
          </cell>
          <cell r="J4787">
            <v>411</v>
          </cell>
        </row>
        <row r="4788">
          <cell r="D4788">
            <v>0</v>
          </cell>
          <cell r="E4788">
            <v>2012</v>
          </cell>
          <cell r="F4788">
            <v>6</v>
          </cell>
          <cell r="G4788">
            <v>0</v>
          </cell>
          <cell r="H4788">
            <v>2010</v>
          </cell>
          <cell r="I4788">
            <v>6</v>
          </cell>
          <cell r="J4788">
            <v>411</v>
          </cell>
        </row>
        <row r="4789">
          <cell r="D4789">
            <v>0</v>
          </cell>
          <cell r="E4789">
            <v>2012</v>
          </cell>
          <cell r="F4789">
            <v>6</v>
          </cell>
          <cell r="G4789">
            <v>0</v>
          </cell>
          <cell r="H4789">
            <v>2010</v>
          </cell>
          <cell r="I4789">
            <v>8</v>
          </cell>
          <cell r="J4789">
            <v>411</v>
          </cell>
        </row>
        <row r="4790">
          <cell r="D4790">
            <v>15.51</v>
          </cell>
          <cell r="E4790">
            <v>2012</v>
          </cell>
          <cell r="F4790">
            <v>6</v>
          </cell>
          <cell r="G4790">
            <v>8</v>
          </cell>
          <cell r="H4790">
            <v>2010</v>
          </cell>
          <cell r="I4790">
            <v>10</v>
          </cell>
          <cell r="J4790">
            <v>411</v>
          </cell>
        </row>
        <row r="4791">
          <cell r="D4791">
            <v>132.9</v>
          </cell>
          <cell r="E4791">
            <v>2012</v>
          </cell>
          <cell r="F4791">
            <v>6</v>
          </cell>
          <cell r="G4791">
            <v>1075</v>
          </cell>
          <cell r="H4791">
            <v>2010</v>
          </cell>
          <cell r="I4791">
            <v>11</v>
          </cell>
          <cell r="J4791">
            <v>411</v>
          </cell>
        </row>
        <row r="4792">
          <cell r="D4792">
            <v>-21.27</v>
          </cell>
          <cell r="E4792">
            <v>2012</v>
          </cell>
          <cell r="F4792">
            <v>6</v>
          </cell>
          <cell r="G4792">
            <v>-4</v>
          </cell>
          <cell r="H4792">
            <v>2010</v>
          </cell>
          <cell r="I4792">
            <v>12</v>
          </cell>
          <cell r="J4792">
            <v>411</v>
          </cell>
        </row>
        <row r="4793">
          <cell r="D4793">
            <v>211.14</v>
          </cell>
          <cell r="E4793">
            <v>2012</v>
          </cell>
          <cell r="F4793">
            <v>6</v>
          </cell>
          <cell r="G4793">
            <v>281</v>
          </cell>
          <cell r="H4793">
            <v>2011</v>
          </cell>
          <cell r="I4793">
            <v>1</v>
          </cell>
          <cell r="J4793">
            <v>411</v>
          </cell>
        </row>
        <row r="4794">
          <cell r="D4794">
            <v>-22</v>
          </cell>
          <cell r="E4794">
            <v>2012</v>
          </cell>
          <cell r="F4794">
            <v>6</v>
          </cell>
          <cell r="G4794">
            <v>0</v>
          </cell>
          <cell r="H4794">
            <v>2011</v>
          </cell>
          <cell r="I4794">
            <v>3</v>
          </cell>
          <cell r="J4794">
            <v>411</v>
          </cell>
        </row>
        <row r="4795">
          <cell r="D4795">
            <v>-11</v>
          </cell>
          <cell r="E4795">
            <v>2012</v>
          </cell>
          <cell r="F4795">
            <v>6</v>
          </cell>
          <cell r="G4795">
            <v>0</v>
          </cell>
          <cell r="H4795">
            <v>2011</v>
          </cell>
          <cell r="I4795">
            <v>4</v>
          </cell>
          <cell r="J4795">
            <v>411</v>
          </cell>
        </row>
        <row r="4796">
          <cell r="D4796">
            <v>376.75</v>
          </cell>
          <cell r="E4796">
            <v>2012</v>
          </cell>
          <cell r="F4796">
            <v>6</v>
          </cell>
          <cell r="G4796">
            <v>462.1</v>
          </cell>
          <cell r="H4796">
            <v>2011</v>
          </cell>
          <cell r="I4796">
            <v>5</v>
          </cell>
          <cell r="J4796">
            <v>411</v>
          </cell>
        </row>
        <row r="4797">
          <cell r="D4797">
            <v>28.01</v>
          </cell>
          <cell r="E4797">
            <v>2012</v>
          </cell>
          <cell r="F4797">
            <v>6</v>
          </cell>
          <cell r="G4797">
            <v>25</v>
          </cell>
          <cell r="H4797">
            <v>2011</v>
          </cell>
          <cell r="I4797">
            <v>6</v>
          </cell>
          <cell r="J4797">
            <v>411</v>
          </cell>
        </row>
        <row r="4798">
          <cell r="D4798">
            <v>-53.13</v>
          </cell>
          <cell r="E4798">
            <v>2012</v>
          </cell>
          <cell r="F4798">
            <v>6</v>
          </cell>
          <cell r="G4798">
            <v>-29.2</v>
          </cell>
          <cell r="H4798">
            <v>2011</v>
          </cell>
          <cell r="I4798">
            <v>7</v>
          </cell>
          <cell r="J4798">
            <v>411</v>
          </cell>
        </row>
        <row r="4799">
          <cell r="D4799">
            <v>-138.31</v>
          </cell>
          <cell r="E4799">
            <v>2012</v>
          </cell>
          <cell r="F4799">
            <v>6</v>
          </cell>
          <cell r="G4799">
            <v>-104.9</v>
          </cell>
          <cell r="H4799">
            <v>2011</v>
          </cell>
          <cell r="I4799">
            <v>8</v>
          </cell>
          <cell r="J4799">
            <v>411</v>
          </cell>
        </row>
        <row r="4800">
          <cell r="D4800">
            <v>-321.60000000000002</v>
          </cell>
          <cell r="E4800">
            <v>2012</v>
          </cell>
          <cell r="F4800">
            <v>6</v>
          </cell>
          <cell r="G4800">
            <v>-231.6</v>
          </cell>
          <cell r="H4800">
            <v>2011</v>
          </cell>
          <cell r="I4800">
            <v>9</v>
          </cell>
          <cell r="J4800">
            <v>411</v>
          </cell>
        </row>
        <row r="4801">
          <cell r="D4801">
            <v>-924.08</v>
          </cell>
          <cell r="E4801">
            <v>2012</v>
          </cell>
          <cell r="F4801">
            <v>6</v>
          </cell>
          <cell r="G4801">
            <v>-882.9</v>
          </cell>
          <cell r="H4801">
            <v>2011</v>
          </cell>
          <cell r="I4801">
            <v>10</v>
          </cell>
          <cell r="J4801">
            <v>411</v>
          </cell>
        </row>
        <row r="4802">
          <cell r="D4802">
            <v>-5615.77</v>
          </cell>
          <cell r="E4802">
            <v>2012</v>
          </cell>
          <cell r="F4802">
            <v>6</v>
          </cell>
          <cell r="G4802">
            <v>-7978</v>
          </cell>
          <cell r="H4802">
            <v>2011</v>
          </cell>
          <cell r="I4802">
            <v>11</v>
          </cell>
          <cell r="J4802">
            <v>411</v>
          </cell>
        </row>
        <row r="4803">
          <cell r="D4803">
            <v>-6316.63</v>
          </cell>
          <cell r="E4803">
            <v>2012</v>
          </cell>
          <cell r="F4803">
            <v>6</v>
          </cell>
          <cell r="G4803">
            <v>-8486.7000000000007</v>
          </cell>
          <cell r="H4803">
            <v>2011</v>
          </cell>
          <cell r="I4803">
            <v>12</v>
          </cell>
          <cell r="J4803">
            <v>411</v>
          </cell>
        </row>
        <row r="4804">
          <cell r="D4804">
            <v>-16786.3</v>
          </cell>
          <cell r="E4804">
            <v>2012</v>
          </cell>
          <cell r="F4804">
            <v>6</v>
          </cell>
          <cell r="G4804">
            <v>-24213.599999999999</v>
          </cell>
          <cell r="H4804">
            <v>2012</v>
          </cell>
          <cell r="I4804">
            <v>1</v>
          </cell>
          <cell r="J4804">
            <v>411</v>
          </cell>
        </row>
        <row r="4805">
          <cell r="D4805">
            <v>-44007.72</v>
          </cell>
          <cell r="E4805">
            <v>2012</v>
          </cell>
          <cell r="F4805">
            <v>6</v>
          </cell>
          <cell r="G4805">
            <v>-65861.899999999994</v>
          </cell>
          <cell r="H4805">
            <v>2012</v>
          </cell>
          <cell r="I4805">
            <v>2</v>
          </cell>
          <cell r="J4805">
            <v>411</v>
          </cell>
        </row>
        <row r="4806">
          <cell r="D4806">
            <v>-108001.41</v>
          </cell>
          <cell r="E4806">
            <v>2012</v>
          </cell>
          <cell r="F4806">
            <v>6</v>
          </cell>
          <cell r="G4806">
            <v>-165495.79999999999</v>
          </cell>
          <cell r="H4806">
            <v>2012</v>
          </cell>
          <cell r="I4806">
            <v>3</v>
          </cell>
          <cell r="J4806">
            <v>411</v>
          </cell>
        </row>
        <row r="4807">
          <cell r="D4807">
            <v>-375348.84</v>
          </cell>
          <cell r="E4807">
            <v>2012</v>
          </cell>
          <cell r="F4807">
            <v>6</v>
          </cell>
          <cell r="G4807">
            <v>-619743.4</v>
          </cell>
          <cell r="H4807">
            <v>2012</v>
          </cell>
          <cell r="I4807">
            <v>4</v>
          </cell>
          <cell r="J4807">
            <v>411</v>
          </cell>
        </row>
        <row r="4808">
          <cell r="D4808">
            <v>-71281.47</v>
          </cell>
          <cell r="E4808">
            <v>2012</v>
          </cell>
          <cell r="F4808">
            <v>6</v>
          </cell>
          <cell r="G4808">
            <v>-229665.9</v>
          </cell>
          <cell r="H4808">
            <v>2012</v>
          </cell>
          <cell r="I4808">
            <v>5</v>
          </cell>
          <cell r="J4808">
            <v>411</v>
          </cell>
        </row>
        <row r="4809">
          <cell r="D4809">
            <v>10757155.640000001</v>
          </cell>
          <cell r="E4809">
            <v>2012</v>
          </cell>
          <cell r="F4809">
            <v>6</v>
          </cell>
          <cell r="G4809">
            <v>11544540.699999999</v>
          </cell>
          <cell r="H4809">
            <v>2012</v>
          </cell>
          <cell r="I4809">
            <v>6</v>
          </cell>
          <cell r="J4809">
            <v>411</v>
          </cell>
        </row>
        <row r="4810">
          <cell r="D4810">
            <v>-11.11</v>
          </cell>
          <cell r="E4810">
            <v>2012</v>
          </cell>
          <cell r="F4810">
            <v>6</v>
          </cell>
          <cell r="G4810">
            <v>-1</v>
          </cell>
          <cell r="H4810">
            <v>2011</v>
          </cell>
          <cell r="I4810">
            <v>10</v>
          </cell>
          <cell r="J4810">
            <v>411</v>
          </cell>
        </row>
        <row r="4811">
          <cell r="D4811">
            <v>-11.25</v>
          </cell>
          <cell r="E4811">
            <v>2012</v>
          </cell>
          <cell r="F4811">
            <v>6</v>
          </cell>
          <cell r="G4811">
            <v>-2</v>
          </cell>
          <cell r="H4811">
            <v>2011</v>
          </cell>
          <cell r="I4811">
            <v>11</v>
          </cell>
          <cell r="J4811">
            <v>411</v>
          </cell>
        </row>
        <row r="4812">
          <cell r="D4812">
            <v>-11.36</v>
          </cell>
          <cell r="E4812">
            <v>2012</v>
          </cell>
          <cell r="F4812">
            <v>6</v>
          </cell>
          <cell r="G4812">
            <v>-3</v>
          </cell>
          <cell r="H4812">
            <v>2011</v>
          </cell>
          <cell r="I4812">
            <v>12</v>
          </cell>
          <cell r="J4812">
            <v>411</v>
          </cell>
        </row>
        <row r="4813">
          <cell r="D4813">
            <v>33</v>
          </cell>
          <cell r="E4813">
            <v>2012</v>
          </cell>
          <cell r="F4813">
            <v>6</v>
          </cell>
          <cell r="G4813">
            <v>0</v>
          </cell>
          <cell r="H4813">
            <v>2012</v>
          </cell>
          <cell r="I4813">
            <v>1</v>
          </cell>
          <cell r="J4813">
            <v>411</v>
          </cell>
        </row>
        <row r="4814">
          <cell r="D4814">
            <v>-22.36</v>
          </cell>
          <cell r="E4814">
            <v>2012</v>
          </cell>
          <cell r="F4814">
            <v>6</v>
          </cell>
          <cell r="G4814">
            <v>-3</v>
          </cell>
          <cell r="H4814">
            <v>2012</v>
          </cell>
          <cell r="I4814">
            <v>2</v>
          </cell>
          <cell r="J4814">
            <v>411</v>
          </cell>
        </row>
        <row r="4815">
          <cell r="D4815">
            <v>-48.07</v>
          </cell>
          <cell r="E4815">
            <v>2012</v>
          </cell>
          <cell r="F4815">
            <v>6</v>
          </cell>
          <cell r="G4815">
            <v>-125.4</v>
          </cell>
          <cell r="H4815">
            <v>2012</v>
          </cell>
          <cell r="I4815">
            <v>3</v>
          </cell>
          <cell r="J4815">
            <v>411</v>
          </cell>
        </row>
        <row r="4816">
          <cell r="D4816">
            <v>-119.18</v>
          </cell>
          <cell r="E4816">
            <v>2012</v>
          </cell>
          <cell r="F4816">
            <v>6</v>
          </cell>
          <cell r="G4816">
            <v>-350.5</v>
          </cell>
          <cell r="H4816">
            <v>2012</v>
          </cell>
          <cell r="I4816">
            <v>4</v>
          </cell>
          <cell r="J4816">
            <v>411</v>
          </cell>
        </row>
        <row r="4817">
          <cell r="D4817">
            <v>-283.77</v>
          </cell>
          <cell r="E4817">
            <v>2012</v>
          </cell>
          <cell r="F4817">
            <v>6</v>
          </cell>
          <cell r="G4817">
            <v>-1495.4</v>
          </cell>
          <cell r="H4817">
            <v>2012</v>
          </cell>
          <cell r="I4817">
            <v>5</v>
          </cell>
          <cell r="J4817">
            <v>411</v>
          </cell>
        </row>
        <row r="4818">
          <cell r="D4818">
            <v>30114.26</v>
          </cell>
          <cell r="E4818">
            <v>2012</v>
          </cell>
          <cell r="F4818">
            <v>6</v>
          </cell>
          <cell r="G4818">
            <v>34571.800000000003</v>
          </cell>
          <cell r="H4818">
            <v>2012</v>
          </cell>
          <cell r="I4818">
            <v>6</v>
          </cell>
          <cell r="J4818">
            <v>411</v>
          </cell>
        </row>
        <row r="4819">
          <cell r="D4819">
            <v>-332.81</v>
          </cell>
          <cell r="E4819">
            <v>2012</v>
          </cell>
          <cell r="F4819">
            <v>6</v>
          </cell>
          <cell r="G4819">
            <v>0</v>
          </cell>
          <cell r="H4819">
            <v>0</v>
          </cell>
          <cell r="I4819">
            <v>0</v>
          </cell>
          <cell r="J4819">
            <v>411</v>
          </cell>
        </row>
        <row r="4820">
          <cell r="D4820">
            <v>0</v>
          </cell>
          <cell r="E4820">
            <v>2012</v>
          </cell>
          <cell r="F4820">
            <v>6</v>
          </cell>
          <cell r="G4820">
            <v>0</v>
          </cell>
          <cell r="H4820">
            <v>2010</v>
          </cell>
          <cell r="I4820">
            <v>6</v>
          </cell>
          <cell r="J4820">
            <v>411</v>
          </cell>
        </row>
        <row r="4821">
          <cell r="D4821">
            <v>-30.37</v>
          </cell>
          <cell r="E4821">
            <v>2012</v>
          </cell>
          <cell r="F4821">
            <v>6</v>
          </cell>
          <cell r="G4821">
            <v>-69.599999999999994</v>
          </cell>
          <cell r="H4821">
            <v>2011</v>
          </cell>
          <cell r="I4821">
            <v>10</v>
          </cell>
          <cell r="J4821">
            <v>411</v>
          </cell>
        </row>
        <row r="4822">
          <cell r="D4822">
            <v>-36.5</v>
          </cell>
          <cell r="E4822">
            <v>2012</v>
          </cell>
          <cell r="F4822">
            <v>6</v>
          </cell>
          <cell r="G4822">
            <v>-124.7</v>
          </cell>
          <cell r="H4822">
            <v>2011</v>
          </cell>
          <cell r="I4822">
            <v>11</v>
          </cell>
          <cell r="J4822">
            <v>411</v>
          </cell>
        </row>
        <row r="4823">
          <cell r="D4823">
            <v>-125.94</v>
          </cell>
          <cell r="E4823">
            <v>2012</v>
          </cell>
          <cell r="F4823">
            <v>6</v>
          </cell>
          <cell r="G4823">
            <v>-566.6</v>
          </cell>
          <cell r="H4823">
            <v>2011</v>
          </cell>
          <cell r="I4823">
            <v>12</v>
          </cell>
          <cell r="J4823">
            <v>411</v>
          </cell>
        </row>
        <row r="4824">
          <cell r="D4824">
            <v>-370.34</v>
          </cell>
          <cell r="E4824">
            <v>2012</v>
          </cell>
          <cell r="F4824">
            <v>6</v>
          </cell>
          <cell r="G4824">
            <v>-2657.4</v>
          </cell>
          <cell r="H4824">
            <v>2012</v>
          </cell>
          <cell r="I4824">
            <v>1</v>
          </cell>
          <cell r="J4824">
            <v>411</v>
          </cell>
        </row>
        <row r="4825">
          <cell r="D4825">
            <v>-605.89</v>
          </cell>
          <cell r="E4825">
            <v>2012</v>
          </cell>
          <cell r="F4825">
            <v>6</v>
          </cell>
          <cell r="G4825">
            <v>-3716.7</v>
          </cell>
          <cell r="H4825">
            <v>2012</v>
          </cell>
          <cell r="I4825">
            <v>2</v>
          </cell>
          <cell r="J4825">
            <v>411</v>
          </cell>
        </row>
        <row r="4826">
          <cell r="D4826">
            <v>-2099.4899999999998</v>
          </cell>
          <cell r="E4826">
            <v>2012</v>
          </cell>
          <cell r="F4826">
            <v>6</v>
          </cell>
          <cell r="G4826">
            <v>-11398.7</v>
          </cell>
          <cell r="H4826">
            <v>2012</v>
          </cell>
          <cell r="I4826">
            <v>3</v>
          </cell>
          <cell r="J4826">
            <v>411</v>
          </cell>
        </row>
        <row r="4827">
          <cell r="D4827">
            <v>-8093.5</v>
          </cell>
          <cell r="E4827">
            <v>2012</v>
          </cell>
          <cell r="F4827">
            <v>6</v>
          </cell>
          <cell r="G4827">
            <v>-40847.9</v>
          </cell>
          <cell r="H4827">
            <v>2012</v>
          </cell>
          <cell r="I4827">
            <v>4</v>
          </cell>
          <cell r="J4827">
            <v>411</v>
          </cell>
        </row>
        <row r="4828">
          <cell r="D4828">
            <v>-18290.59</v>
          </cell>
          <cell r="E4828">
            <v>2012</v>
          </cell>
          <cell r="F4828">
            <v>6</v>
          </cell>
          <cell r="G4828">
            <v>-107351.2</v>
          </cell>
          <cell r="H4828">
            <v>2012</v>
          </cell>
          <cell r="I4828">
            <v>5</v>
          </cell>
          <cell r="J4828">
            <v>411</v>
          </cell>
        </row>
        <row r="4829">
          <cell r="D4829">
            <v>1109415.78</v>
          </cell>
          <cell r="E4829">
            <v>2012</v>
          </cell>
          <cell r="F4829">
            <v>6</v>
          </cell>
          <cell r="G4829">
            <v>1724440.4</v>
          </cell>
          <cell r="H4829">
            <v>2012</v>
          </cell>
          <cell r="I4829">
            <v>6</v>
          </cell>
          <cell r="J4829">
            <v>411</v>
          </cell>
        </row>
        <row r="4830">
          <cell r="D4830">
            <v>12.28</v>
          </cell>
          <cell r="E4830">
            <v>2012</v>
          </cell>
          <cell r="F4830">
            <v>6</v>
          </cell>
          <cell r="G4830">
            <v>11.1</v>
          </cell>
          <cell r="H4830">
            <v>2012</v>
          </cell>
          <cell r="I4830">
            <v>6</v>
          </cell>
          <cell r="J4830">
            <v>411</v>
          </cell>
        </row>
        <row r="4831">
          <cell r="D4831">
            <v>-83.15</v>
          </cell>
          <cell r="E4831">
            <v>2012</v>
          </cell>
          <cell r="F4831">
            <v>6</v>
          </cell>
          <cell r="G4831">
            <v>-85.3</v>
          </cell>
          <cell r="H4831">
            <v>2012</v>
          </cell>
          <cell r="I4831">
            <v>2</v>
          </cell>
          <cell r="J4831">
            <v>411</v>
          </cell>
        </row>
        <row r="4832">
          <cell r="D4832">
            <v>-107.87</v>
          </cell>
          <cell r="E4832">
            <v>2012</v>
          </cell>
          <cell r="F4832">
            <v>6</v>
          </cell>
          <cell r="G4832">
            <v>-125.5</v>
          </cell>
          <cell r="H4832">
            <v>2012</v>
          </cell>
          <cell r="I4832">
            <v>3</v>
          </cell>
          <cell r="J4832">
            <v>411</v>
          </cell>
        </row>
        <row r="4833">
          <cell r="D4833">
            <v>-655.28</v>
          </cell>
          <cell r="E4833">
            <v>2012</v>
          </cell>
          <cell r="F4833">
            <v>6</v>
          </cell>
          <cell r="G4833">
            <v>-706.8</v>
          </cell>
          <cell r="H4833">
            <v>2012</v>
          </cell>
          <cell r="I4833">
            <v>4</v>
          </cell>
          <cell r="J4833">
            <v>411</v>
          </cell>
        </row>
        <row r="4834">
          <cell r="D4834">
            <v>102.47</v>
          </cell>
          <cell r="E4834">
            <v>2012</v>
          </cell>
          <cell r="F4834">
            <v>6</v>
          </cell>
          <cell r="G4834">
            <v>71.400000000000006</v>
          </cell>
          <cell r="H4834">
            <v>2012</v>
          </cell>
          <cell r="I4834">
            <v>5</v>
          </cell>
          <cell r="J4834">
            <v>411</v>
          </cell>
        </row>
        <row r="4835">
          <cell r="D4835">
            <v>13779.11</v>
          </cell>
          <cell r="E4835">
            <v>2012</v>
          </cell>
          <cell r="F4835">
            <v>6</v>
          </cell>
          <cell r="G4835">
            <v>8190.3</v>
          </cell>
          <cell r="H4835">
            <v>2012</v>
          </cell>
          <cell r="I4835">
            <v>6</v>
          </cell>
          <cell r="J4835">
            <v>411</v>
          </cell>
        </row>
        <row r="4836">
          <cell r="D4836">
            <v>-125.95</v>
          </cell>
          <cell r="E4836">
            <v>2012</v>
          </cell>
          <cell r="F4836">
            <v>6</v>
          </cell>
          <cell r="G4836">
            <v>0</v>
          </cell>
          <cell r="H4836">
            <v>0</v>
          </cell>
          <cell r="I4836">
            <v>0</v>
          </cell>
          <cell r="J4836">
            <v>411</v>
          </cell>
        </row>
        <row r="4837">
          <cell r="D4837">
            <v>-180.05</v>
          </cell>
          <cell r="E4837">
            <v>2012</v>
          </cell>
          <cell r="F4837">
            <v>6</v>
          </cell>
          <cell r="G4837">
            <v>-191.9</v>
          </cell>
          <cell r="H4837">
            <v>2011</v>
          </cell>
          <cell r="I4837">
            <v>4</v>
          </cell>
          <cell r="J4837">
            <v>411</v>
          </cell>
        </row>
        <row r="4838">
          <cell r="D4838">
            <v>85.13</v>
          </cell>
          <cell r="E4838">
            <v>2012</v>
          </cell>
          <cell r="F4838">
            <v>6</v>
          </cell>
          <cell r="G4838">
            <v>91.6</v>
          </cell>
          <cell r="H4838">
            <v>2011</v>
          </cell>
          <cell r="I4838">
            <v>5</v>
          </cell>
          <cell r="J4838">
            <v>411</v>
          </cell>
        </row>
        <row r="4839">
          <cell r="D4839">
            <v>-44.49</v>
          </cell>
          <cell r="E4839">
            <v>2012</v>
          </cell>
          <cell r="F4839">
            <v>6</v>
          </cell>
          <cell r="G4839">
            <v>-50.1</v>
          </cell>
          <cell r="H4839">
            <v>2011</v>
          </cell>
          <cell r="I4839">
            <v>9</v>
          </cell>
          <cell r="J4839">
            <v>411</v>
          </cell>
        </row>
        <row r="4840">
          <cell r="D4840">
            <v>-30.5</v>
          </cell>
          <cell r="E4840">
            <v>2012</v>
          </cell>
          <cell r="F4840">
            <v>6</v>
          </cell>
          <cell r="G4840">
            <v>-22.1</v>
          </cell>
          <cell r="H4840">
            <v>2011</v>
          </cell>
          <cell r="I4840">
            <v>10</v>
          </cell>
          <cell r="J4840">
            <v>411</v>
          </cell>
        </row>
        <row r="4841">
          <cell r="D4841">
            <v>-99.08</v>
          </cell>
          <cell r="E4841">
            <v>2012</v>
          </cell>
          <cell r="F4841">
            <v>6</v>
          </cell>
          <cell r="G4841">
            <v>-90.1</v>
          </cell>
          <cell r="H4841">
            <v>2011</v>
          </cell>
          <cell r="I4841">
            <v>11</v>
          </cell>
          <cell r="J4841">
            <v>411</v>
          </cell>
        </row>
        <row r="4842">
          <cell r="D4842">
            <v>-398.96</v>
          </cell>
          <cell r="E4842">
            <v>2012</v>
          </cell>
          <cell r="F4842">
            <v>6</v>
          </cell>
          <cell r="G4842">
            <v>-456.6</v>
          </cell>
          <cell r="H4842">
            <v>2011</v>
          </cell>
          <cell r="I4842">
            <v>12</v>
          </cell>
          <cell r="J4842">
            <v>411</v>
          </cell>
        </row>
        <row r="4843">
          <cell r="D4843">
            <v>-135.63</v>
          </cell>
          <cell r="E4843">
            <v>2012</v>
          </cell>
          <cell r="F4843">
            <v>6</v>
          </cell>
          <cell r="G4843">
            <v>-163.9</v>
          </cell>
          <cell r="H4843">
            <v>2012</v>
          </cell>
          <cell r="I4843">
            <v>1</v>
          </cell>
          <cell r="J4843">
            <v>411</v>
          </cell>
        </row>
        <row r="4844">
          <cell r="D4844">
            <v>-3357.04</v>
          </cell>
          <cell r="E4844">
            <v>2012</v>
          </cell>
          <cell r="F4844">
            <v>6</v>
          </cell>
          <cell r="G4844">
            <v>-3824.2</v>
          </cell>
          <cell r="H4844">
            <v>2012</v>
          </cell>
          <cell r="I4844">
            <v>2</v>
          </cell>
          <cell r="J4844">
            <v>411</v>
          </cell>
        </row>
        <row r="4845">
          <cell r="D4845">
            <v>-6592.1</v>
          </cell>
          <cell r="E4845">
            <v>2012</v>
          </cell>
          <cell r="F4845">
            <v>6</v>
          </cell>
          <cell r="G4845">
            <v>-7191.9</v>
          </cell>
          <cell r="H4845">
            <v>2012</v>
          </cell>
          <cell r="I4845">
            <v>3</v>
          </cell>
          <cell r="J4845">
            <v>411</v>
          </cell>
        </row>
        <row r="4846">
          <cell r="D4846">
            <v>-33254.42</v>
          </cell>
          <cell r="E4846">
            <v>2012</v>
          </cell>
          <cell r="F4846">
            <v>6</v>
          </cell>
          <cell r="G4846">
            <v>-36309.800000000003</v>
          </cell>
          <cell r="H4846">
            <v>2012</v>
          </cell>
          <cell r="I4846">
            <v>4</v>
          </cell>
          <cell r="J4846">
            <v>411</v>
          </cell>
        </row>
        <row r="4847">
          <cell r="D4847">
            <v>-6408.59</v>
          </cell>
          <cell r="E4847">
            <v>2012</v>
          </cell>
          <cell r="F4847">
            <v>6</v>
          </cell>
          <cell r="G4847">
            <v>-8581.5</v>
          </cell>
          <cell r="H4847">
            <v>2012</v>
          </cell>
          <cell r="I4847">
            <v>5</v>
          </cell>
          <cell r="J4847">
            <v>411</v>
          </cell>
        </row>
        <row r="4848">
          <cell r="D4848">
            <v>839548.63</v>
          </cell>
          <cell r="E4848">
            <v>2012</v>
          </cell>
          <cell r="F4848">
            <v>6</v>
          </cell>
          <cell r="G4848">
            <v>622881.4</v>
          </cell>
          <cell r="H4848">
            <v>2012</v>
          </cell>
          <cell r="I4848">
            <v>6</v>
          </cell>
          <cell r="J4848">
            <v>411</v>
          </cell>
        </row>
        <row r="4849">
          <cell r="D4849">
            <v>-24.62</v>
          </cell>
          <cell r="E4849">
            <v>2012</v>
          </cell>
          <cell r="F4849">
            <v>6</v>
          </cell>
          <cell r="G4849">
            <v>-17.100000000000001</v>
          </cell>
          <cell r="H4849">
            <v>2012</v>
          </cell>
          <cell r="I4849">
            <v>4</v>
          </cell>
          <cell r="J4849">
            <v>411</v>
          </cell>
        </row>
        <row r="4850">
          <cell r="D4850">
            <v>14.52</v>
          </cell>
          <cell r="E4850">
            <v>2012</v>
          </cell>
          <cell r="F4850">
            <v>6</v>
          </cell>
          <cell r="G4850">
            <v>7.1</v>
          </cell>
          <cell r="H4850">
            <v>2012</v>
          </cell>
          <cell r="I4850">
            <v>5</v>
          </cell>
          <cell r="J4850">
            <v>411</v>
          </cell>
        </row>
        <row r="4851">
          <cell r="D4851">
            <v>-48.28</v>
          </cell>
          <cell r="E4851">
            <v>2012</v>
          </cell>
          <cell r="F4851">
            <v>6</v>
          </cell>
          <cell r="G4851">
            <v>-70.5</v>
          </cell>
          <cell r="H4851">
            <v>2012</v>
          </cell>
          <cell r="I4851">
            <v>5</v>
          </cell>
          <cell r="J4851">
            <v>411</v>
          </cell>
        </row>
        <row r="4852">
          <cell r="D4852">
            <v>1856.94</v>
          </cell>
          <cell r="E4852">
            <v>2012</v>
          </cell>
          <cell r="F4852">
            <v>6</v>
          </cell>
          <cell r="G4852">
            <v>1308.4000000000001</v>
          </cell>
          <cell r="H4852">
            <v>2012</v>
          </cell>
          <cell r="I4852">
            <v>6</v>
          </cell>
          <cell r="J4852">
            <v>411</v>
          </cell>
        </row>
        <row r="4853">
          <cell r="D4853">
            <v>0</v>
          </cell>
          <cell r="E4853">
            <v>2012</v>
          </cell>
          <cell r="F4853">
            <v>6</v>
          </cell>
          <cell r="G4853">
            <v>0</v>
          </cell>
          <cell r="H4853">
            <v>2009</v>
          </cell>
          <cell r="I4853">
            <v>9</v>
          </cell>
          <cell r="J4853">
            <v>411</v>
          </cell>
        </row>
        <row r="4854">
          <cell r="D4854">
            <v>0</v>
          </cell>
          <cell r="E4854">
            <v>2012</v>
          </cell>
          <cell r="F4854">
            <v>6</v>
          </cell>
          <cell r="G4854">
            <v>0</v>
          </cell>
          <cell r="H4854">
            <v>2011</v>
          </cell>
          <cell r="I4854">
            <v>10</v>
          </cell>
          <cell r="J4854">
            <v>411</v>
          </cell>
        </row>
        <row r="4855">
          <cell r="D4855">
            <v>-67.53</v>
          </cell>
          <cell r="E4855">
            <v>2012</v>
          </cell>
          <cell r="F4855">
            <v>6</v>
          </cell>
          <cell r="G4855">
            <v>-80.099999999999994</v>
          </cell>
          <cell r="H4855">
            <v>2011</v>
          </cell>
          <cell r="I4855">
            <v>11</v>
          </cell>
          <cell r="J4855">
            <v>411</v>
          </cell>
        </row>
        <row r="4856">
          <cell r="D4856">
            <v>-94.5</v>
          </cell>
          <cell r="E4856">
            <v>2012</v>
          </cell>
          <cell r="F4856">
            <v>6</v>
          </cell>
          <cell r="G4856">
            <v>-120.9</v>
          </cell>
          <cell r="H4856">
            <v>2011</v>
          </cell>
          <cell r="I4856">
            <v>12</v>
          </cell>
          <cell r="J4856">
            <v>411</v>
          </cell>
        </row>
        <row r="4857">
          <cell r="D4857">
            <v>-248.7</v>
          </cell>
          <cell r="E4857">
            <v>2012</v>
          </cell>
          <cell r="F4857">
            <v>6</v>
          </cell>
          <cell r="G4857">
            <v>-338.2</v>
          </cell>
          <cell r="H4857">
            <v>2012</v>
          </cell>
          <cell r="I4857">
            <v>1</v>
          </cell>
          <cell r="J4857">
            <v>411</v>
          </cell>
        </row>
        <row r="4858">
          <cell r="D4858">
            <v>-172.16</v>
          </cell>
          <cell r="E4858">
            <v>2012</v>
          </cell>
          <cell r="F4858">
            <v>6</v>
          </cell>
          <cell r="G4858">
            <v>-249.8</v>
          </cell>
          <cell r="H4858">
            <v>2012</v>
          </cell>
          <cell r="I4858">
            <v>2</v>
          </cell>
          <cell r="J4858">
            <v>411</v>
          </cell>
        </row>
        <row r="4859">
          <cell r="D4859">
            <v>-1538.87</v>
          </cell>
          <cell r="E4859">
            <v>2012</v>
          </cell>
          <cell r="F4859">
            <v>6</v>
          </cell>
          <cell r="G4859">
            <v>-2232.1</v>
          </cell>
          <cell r="H4859">
            <v>2012</v>
          </cell>
          <cell r="I4859">
            <v>3</v>
          </cell>
          <cell r="J4859">
            <v>411</v>
          </cell>
        </row>
        <row r="4860">
          <cell r="D4860">
            <v>-5141.26</v>
          </cell>
          <cell r="E4860">
            <v>2012</v>
          </cell>
          <cell r="F4860">
            <v>6</v>
          </cell>
          <cell r="G4860">
            <v>-8064.9</v>
          </cell>
          <cell r="H4860">
            <v>2012</v>
          </cell>
          <cell r="I4860">
            <v>4</v>
          </cell>
          <cell r="J4860">
            <v>411</v>
          </cell>
        </row>
        <row r="4861">
          <cell r="D4861">
            <v>-842.26</v>
          </cell>
          <cell r="E4861">
            <v>2012</v>
          </cell>
          <cell r="F4861">
            <v>6</v>
          </cell>
          <cell r="G4861">
            <v>-2480.8000000000002</v>
          </cell>
          <cell r="H4861">
            <v>2012</v>
          </cell>
          <cell r="I4861">
            <v>5</v>
          </cell>
          <cell r="J4861">
            <v>411</v>
          </cell>
        </row>
        <row r="4862">
          <cell r="D4862">
            <v>170927.8</v>
          </cell>
          <cell r="E4862">
            <v>2012</v>
          </cell>
          <cell r="F4862">
            <v>6</v>
          </cell>
          <cell r="G4862">
            <v>158441.4</v>
          </cell>
          <cell r="H4862">
            <v>2012</v>
          </cell>
          <cell r="I4862">
            <v>6</v>
          </cell>
          <cell r="J4862">
            <v>411</v>
          </cell>
        </row>
        <row r="4863">
          <cell r="D4863">
            <v>-128.44999999999999</v>
          </cell>
          <cell r="E4863">
            <v>2012</v>
          </cell>
          <cell r="F4863">
            <v>6</v>
          </cell>
          <cell r="G4863">
            <v>-234.8</v>
          </cell>
          <cell r="H4863">
            <v>2012</v>
          </cell>
          <cell r="I4863">
            <v>3</v>
          </cell>
          <cell r="J4863">
            <v>411</v>
          </cell>
        </row>
        <row r="4864">
          <cell r="D4864">
            <v>-176.1</v>
          </cell>
          <cell r="E4864">
            <v>2012</v>
          </cell>
          <cell r="F4864">
            <v>6</v>
          </cell>
          <cell r="G4864">
            <v>-352.3</v>
          </cell>
          <cell r="H4864">
            <v>2012</v>
          </cell>
          <cell r="I4864">
            <v>4</v>
          </cell>
          <cell r="J4864">
            <v>411</v>
          </cell>
        </row>
        <row r="4865">
          <cell r="D4865">
            <v>49.49</v>
          </cell>
          <cell r="E4865">
            <v>2012</v>
          </cell>
          <cell r="F4865">
            <v>6</v>
          </cell>
          <cell r="G4865">
            <v>78.099999999999994</v>
          </cell>
          <cell r="H4865">
            <v>2012</v>
          </cell>
          <cell r="I4865">
            <v>5</v>
          </cell>
          <cell r="J4865">
            <v>411</v>
          </cell>
        </row>
        <row r="4866">
          <cell r="D4866">
            <v>13898.22</v>
          </cell>
          <cell r="E4866">
            <v>2012</v>
          </cell>
          <cell r="F4866">
            <v>6</v>
          </cell>
          <cell r="G4866">
            <v>14474.9</v>
          </cell>
          <cell r="H4866">
            <v>2012</v>
          </cell>
          <cell r="I4866">
            <v>6</v>
          </cell>
          <cell r="J4866">
            <v>411</v>
          </cell>
        </row>
        <row r="4867">
          <cell r="D4867">
            <v>-106.97</v>
          </cell>
          <cell r="E4867">
            <v>2012</v>
          </cell>
          <cell r="F4867">
            <v>6</v>
          </cell>
          <cell r="G4867">
            <v>0</v>
          </cell>
          <cell r="H4867">
            <v>0</v>
          </cell>
          <cell r="I4867">
            <v>0</v>
          </cell>
          <cell r="J4867">
            <v>411</v>
          </cell>
        </row>
        <row r="4868">
          <cell r="D4868">
            <v>-28.65</v>
          </cell>
          <cell r="E4868">
            <v>2012</v>
          </cell>
          <cell r="F4868">
            <v>6</v>
          </cell>
          <cell r="G4868">
            <v>-47.4</v>
          </cell>
          <cell r="H4868">
            <v>2011</v>
          </cell>
          <cell r="I4868">
            <v>12</v>
          </cell>
          <cell r="J4868">
            <v>411</v>
          </cell>
        </row>
        <row r="4869">
          <cell r="D4869">
            <v>-184.28</v>
          </cell>
          <cell r="E4869">
            <v>2012</v>
          </cell>
          <cell r="F4869">
            <v>6</v>
          </cell>
          <cell r="G4869">
            <v>-358.4</v>
          </cell>
          <cell r="H4869">
            <v>2012</v>
          </cell>
          <cell r="I4869">
            <v>1</v>
          </cell>
          <cell r="J4869">
            <v>411</v>
          </cell>
        </row>
        <row r="4870">
          <cell r="D4870">
            <v>-1158</v>
          </cell>
          <cell r="E4870">
            <v>2012</v>
          </cell>
          <cell r="F4870">
            <v>6</v>
          </cell>
          <cell r="G4870">
            <v>-2197.5</v>
          </cell>
          <cell r="H4870">
            <v>2012</v>
          </cell>
          <cell r="I4870">
            <v>2</v>
          </cell>
          <cell r="J4870">
            <v>411</v>
          </cell>
        </row>
        <row r="4871">
          <cell r="D4871">
            <v>-4248.32</v>
          </cell>
          <cell r="E4871">
            <v>2012</v>
          </cell>
          <cell r="F4871">
            <v>6</v>
          </cell>
          <cell r="G4871">
            <v>-8094.5</v>
          </cell>
          <cell r="H4871">
            <v>2012</v>
          </cell>
          <cell r="I4871">
            <v>3</v>
          </cell>
          <cell r="J4871">
            <v>411</v>
          </cell>
        </row>
        <row r="4872">
          <cell r="D4872">
            <v>-9990.98</v>
          </cell>
          <cell r="E4872">
            <v>2012</v>
          </cell>
          <cell r="F4872">
            <v>6</v>
          </cell>
          <cell r="G4872">
            <v>-20811.900000000001</v>
          </cell>
          <cell r="H4872">
            <v>2012</v>
          </cell>
          <cell r="I4872">
            <v>4</v>
          </cell>
          <cell r="J4872">
            <v>411</v>
          </cell>
        </row>
        <row r="4873">
          <cell r="D4873">
            <v>-4046.84</v>
          </cell>
          <cell r="E4873">
            <v>2012</v>
          </cell>
          <cell r="F4873">
            <v>6</v>
          </cell>
          <cell r="G4873">
            <v>-12571.4</v>
          </cell>
          <cell r="H4873">
            <v>2012</v>
          </cell>
          <cell r="I4873">
            <v>5</v>
          </cell>
          <cell r="J4873">
            <v>411</v>
          </cell>
        </row>
        <row r="4874">
          <cell r="D4874">
            <v>403545.67</v>
          </cell>
          <cell r="E4874">
            <v>2012</v>
          </cell>
          <cell r="F4874">
            <v>6</v>
          </cell>
          <cell r="G4874">
            <v>505346.4</v>
          </cell>
          <cell r="H4874">
            <v>2012</v>
          </cell>
          <cell r="I4874">
            <v>6</v>
          </cell>
          <cell r="J4874">
            <v>411</v>
          </cell>
        </row>
        <row r="4875">
          <cell r="D4875">
            <v>-7.7</v>
          </cell>
          <cell r="E4875">
            <v>2012</v>
          </cell>
          <cell r="F4875">
            <v>6</v>
          </cell>
          <cell r="G4875">
            <v>0</v>
          </cell>
          <cell r="H4875">
            <v>0</v>
          </cell>
          <cell r="I4875">
            <v>0</v>
          </cell>
          <cell r="J4875">
            <v>411</v>
          </cell>
        </row>
        <row r="4876">
          <cell r="D4876">
            <v>2.76</v>
          </cell>
          <cell r="E4876">
            <v>2012</v>
          </cell>
          <cell r="F4876">
            <v>6</v>
          </cell>
          <cell r="G4876">
            <v>0</v>
          </cell>
          <cell r="H4876">
            <v>2011</v>
          </cell>
          <cell r="I4876">
            <v>12</v>
          </cell>
          <cell r="J4876">
            <v>411</v>
          </cell>
        </row>
        <row r="4877">
          <cell r="D4877">
            <v>15.3</v>
          </cell>
          <cell r="E4877">
            <v>2012</v>
          </cell>
          <cell r="F4877">
            <v>6</v>
          </cell>
          <cell r="G4877">
            <v>0</v>
          </cell>
          <cell r="H4877">
            <v>2012</v>
          </cell>
          <cell r="I4877">
            <v>1</v>
          </cell>
          <cell r="J4877">
            <v>411</v>
          </cell>
        </row>
        <row r="4878">
          <cell r="D4878">
            <v>47.18</v>
          </cell>
          <cell r="E4878">
            <v>2012</v>
          </cell>
          <cell r="F4878">
            <v>6</v>
          </cell>
          <cell r="G4878">
            <v>-78.3</v>
          </cell>
          <cell r="H4878">
            <v>2012</v>
          </cell>
          <cell r="I4878">
            <v>2</v>
          </cell>
          <cell r="J4878">
            <v>411</v>
          </cell>
        </row>
        <row r="4879">
          <cell r="D4879">
            <v>14.14</v>
          </cell>
          <cell r="E4879">
            <v>2012</v>
          </cell>
          <cell r="F4879">
            <v>6</v>
          </cell>
          <cell r="G4879">
            <v>84.8</v>
          </cell>
          <cell r="H4879">
            <v>2012</v>
          </cell>
          <cell r="I4879">
            <v>3</v>
          </cell>
          <cell r="J4879">
            <v>411</v>
          </cell>
        </row>
        <row r="4880">
          <cell r="D4880">
            <v>105.23</v>
          </cell>
          <cell r="E4880">
            <v>2012</v>
          </cell>
          <cell r="F4880">
            <v>6</v>
          </cell>
          <cell r="G4880">
            <v>-3600.7</v>
          </cell>
          <cell r="H4880">
            <v>2012</v>
          </cell>
          <cell r="I4880">
            <v>4</v>
          </cell>
          <cell r="J4880">
            <v>411</v>
          </cell>
        </row>
        <row r="4881">
          <cell r="D4881">
            <v>209.47</v>
          </cell>
          <cell r="E4881">
            <v>2012</v>
          </cell>
          <cell r="F4881">
            <v>6</v>
          </cell>
          <cell r="G4881">
            <v>-5035.1000000000004</v>
          </cell>
          <cell r="H4881">
            <v>2012</v>
          </cell>
          <cell r="I4881">
            <v>5</v>
          </cell>
          <cell r="J4881">
            <v>411</v>
          </cell>
        </row>
        <row r="4882">
          <cell r="D4882">
            <v>51338.46</v>
          </cell>
          <cell r="E4882">
            <v>2012</v>
          </cell>
          <cell r="F4882">
            <v>6</v>
          </cell>
          <cell r="G4882">
            <v>103058.4</v>
          </cell>
          <cell r="H4882">
            <v>2012</v>
          </cell>
          <cell r="I4882">
            <v>6</v>
          </cell>
          <cell r="J4882">
            <v>411</v>
          </cell>
        </row>
        <row r="4883">
          <cell r="D4883">
            <v>12.03</v>
          </cell>
          <cell r="E4883">
            <v>2012</v>
          </cell>
          <cell r="F4883">
            <v>6</v>
          </cell>
          <cell r="G4883">
            <v>-100.4</v>
          </cell>
          <cell r="H4883">
            <v>2012</v>
          </cell>
          <cell r="I4883">
            <v>2</v>
          </cell>
          <cell r="J4883">
            <v>411</v>
          </cell>
        </row>
        <row r="4884">
          <cell r="D4884">
            <v>7.68</v>
          </cell>
          <cell r="E4884">
            <v>2012</v>
          </cell>
          <cell r="F4884">
            <v>6</v>
          </cell>
          <cell r="G4884">
            <v>20</v>
          </cell>
          <cell r="H4884">
            <v>2012</v>
          </cell>
          <cell r="I4884">
            <v>3</v>
          </cell>
          <cell r="J4884">
            <v>411</v>
          </cell>
        </row>
        <row r="4885">
          <cell r="D4885">
            <v>-15.87</v>
          </cell>
          <cell r="E4885">
            <v>2012</v>
          </cell>
          <cell r="F4885">
            <v>6</v>
          </cell>
          <cell r="G4885">
            <v>-35.200000000000003</v>
          </cell>
          <cell r="H4885">
            <v>2012</v>
          </cell>
          <cell r="I4885">
            <v>5</v>
          </cell>
          <cell r="J4885">
            <v>411</v>
          </cell>
        </row>
        <row r="4886">
          <cell r="D4886">
            <v>1894.97</v>
          </cell>
          <cell r="E4886">
            <v>2012</v>
          </cell>
          <cell r="F4886">
            <v>6</v>
          </cell>
          <cell r="G4886">
            <v>2749.7</v>
          </cell>
          <cell r="H4886">
            <v>2012</v>
          </cell>
          <cell r="I4886">
            <v>6</v>
          </cell>
          <cell r="J4886">
            <v>411</v>
          </cell>
        </row>
        <row r="4887">
          <cell r="D4887">
            <v>-33.22</v>
          </cell>
          <cell r="E4887">
            <v>2012</v>
          </cell>
          <cell r="F4887">
            <v>6</v>
          </cell>
          <cell r="G4887">
            <v>-40.1</v>
          </cell>
          <cell r="H4887">
            <v>2012</v>
          </cell>
          <cell r="I4887">
            <v>3</v>
          </cell>
          <cell r="J4887">
            <v>411</v>
          </cell>
        </row>
        <row r="4888">
          <cell r="D4888">
            <v>-12.51</v>
          </cell>
          <cell r="E4888">
            <v>2012</v>
          </cell>
          <cell r="F4888">
            <v>6</v>
          </cell>
          <cell r="G4888">
            <v>-7</v>
          </cell>
          <cell r="H4888">
            <v>2012</v>
          </cell>
          <cell r="I4888">
            <v>4</v>
          </cell>
          <cell r="J4888">
            <v>411</v>
          </cell>
        </row>
        <row r="4889">
          <cell r="D4889">
            <v>52.78</v>
          </cell>
          <cell r="E4889">
            <v>2012</v>
          </cell>
          <cell r="F4889">
            <v>6</v>
          </cell>
          <cell r="G4889">
            <v>45.3</v>
          </cell>
          <cell r="H4889">
            <v>2012</v>
          </cell>
          <cell r="I4889">
            <v>5</v>
          </cell>
          <cell r="J4889">
            <v>411</v>
          </cell>
        </row>
        <row r="4890">
          <cell r="D4890">
            <v>454.53</v>
          </cell>
          <cell r="E4890">
            <v>2012</v>
          </cell>
          <cell r="F4890">
            <v>6</v>
          </cell>
          <cell r="G4890">
            <v>319</v>
          </cell>
          <cell r="H4890">
            <v>2012</v>
          </cell>
          <cell r="I4890">
            <v>6</v>
          </cell>
          <cell r="J4890">
            <v>411</v>
          </cell>
        </row>
        <row r="4891">
          <cell r="D4891">
            <v>-12.31</v>
          </cell>
          <cell r="E4891">
            <v>2012</v>
          </cell>
          <cell r="F4891">
            <v>6</v>
          </cell>
          <cell r="G4891">
            <v>0</v>
          </cell>
          <cell r="H4891">
            <v>0</v>
          </cell>
          <cell r="I4891">
            <v>0</v>
          </cell>
          <cell r="J4891">
            <v>411</v>
          </cell>
        </row>
        <row r="4892">
          <cell r="D4892">
            <v>-102.2</v>
          </cell>
          <cell r="E4892">
            <v>2012</v>
          </cell>
          <cell r="F4892">
            <v>6</v>
          </cell>
          <cell r="G4892">
            <v>-143.69999999999999</v>
          </cell>
          <cell r="H4892">
            <v>2011</v>
          </cell>
          <cell r="I4892">
            <v>2</v>
          </cell>
          <cell r="J4892">
            <v>411</v>
          </cell>
        </row>
        <row r="4893">
          <cell r="D4893">
            <v>199.18</v>
          </cell>
          <cell r="E4893">
            <v>2012</v>
          </cell>
          <cell r="F4893">
            <v>6</v>
          </cell>
          <cell r="G4893">
            <v>277.7</v>
          </cell>
          <cell r="H4893">
            <v>2011</v>
          </cell>
          <cell r="I4893">
            <v>4</v>
          </cell>
          <cell r="J4893">
            <v>411</v>
          </cell>
        </row>
        <row r="4894">
          <cell r="D4894">
            <v>-61.06</v>
          </cell>
          <cell r="E4894">
            <v>2012</v>
          </cell>
          <cell r="F4894">
            <v>6</v>
          </cell>
          <cell r="G4894">
            <v>-100.4</v>
          </cell>
          <cell r="H4894">
            <v>2012</v>
          </cell>
          <cell r="I4894">
            <v>1</v>
          </cell>
          <cell r="J4894">
            <v>411</v>
          </cell>
        </row>
        <row r="4895">
          <cell r="D4895">
            <v>-122.89</v>
          </cell>
          <cell r="E4895">
            <v>2012</v>
          </cell>
          <cell r="F4895">
            <v>6</v>
          </cell>
          <cell r="G4895">
            <v>-168.6</v>
          </cell>
          <cell r="H4895">
            <v>2012</v>
          </cell>
          <cell r="I4895">
            <v>2</v>
          </cell>
          <cell r="J4895">
            <v>411</v>
          </cell>
        </row>
        <row r="4896">
          <cell r="D4896">
            <v>-263.94</v>
          </cell>
          <cell r="E4896">
            <v>2012</v>
          </cell>
          <cell r="F4896">
            <v>6</v>
          </cell>
          <cell r="G4896">
            <v>-365.3</v>
          </cell>
          <cell r="H4896">
            <v>2012</v>
          </cell>
          <cell r="I4896">
            <v>3</v>
          </cell>
          <cell r="J4896">
            <v>411</v>
          </cell>
        </row>
        <row r="4897">
          <cell r="D4897">
            <v>-1168.69</v>
          </cell>
          <cell r="E4897">
            <v>2012</v>
          </cell>
          <cell r="F4897">
            <v>6</v>
          </cell>
          <cell r="G4897">
            <v>-1632.5</v>
          </cell>
          <cell r="H4897">
            <v>2012</v>
          </cell>
          <cell r="I4897">
            <v>4</v>
          </cell>
          <cell r="J4897">
            <v>411</v>
          </cell>
        </row>
        <row r="4898">
          <cell r="D4898">
            <v>-372.7</v>
          </cell>
          <cell r="E4898">
            <v>2012</v>
          </cell>
          <cell r="F4898">
            <v>6</v>
          </cell>
          <cell r="G4898">
            <v>-480.4</v>
          </cell>
          <cell r="H4898">
            <v>2012</v>
          </cell>
          <cell r="I4898">
            <v>5</v>
          </cell>
          <cell r="J4898">
            <v>411</v>
          </cell>
        </row>
        <row r="4899">
          <cell r="D4899">
            <v>32701.73</v>
          </cell>
          <cell r="E4899">
            <v>2012</v>
          </cell>
          <cell r="F4899">
            <v>6</v>
          </cell>
          <cell r="G4899">
            <v>27956.9</v>
          </cell>
          <cell r="H4899">
            <v>2012</v>
          </cell>
          <cell r="I4899">
            <v>6</v>
          </cell>
          <cell r="J4899">
            <v>411</v>
          </cell>
        </row>
        <row r="4900">
          <cell r="D4900">
            <v>117.62</v>
          </cell>
          <cell r="E4900">
            <v>2012</v>
          </cell>
          <cell r="F4900">
            <v>6</v>
          </cell>
          <cell r="G4900">
            <v>78.5</v>
          </cell>
          <cell r="H4900">
            <v>2012</v>
          </cell>
          <cell r="I4900">
            <v>6</v>
          </cell>
          <cell r="J4900">
            <v>411</v>
          </cell>
        </row>
        <row r="4901">
          <cell r="D4901">
            <v>-65.989999999999995</v>
          </cell>
          <cell r="E4901">
            <v>2012</v>
          </cell>
          <cell r="F4901">
            <v>6</v>
          </cell>
          <cell r="G4901">
            <v>-107.4</v>
          </cell>
          <cell r="H4901">
            <v>2012</v>
          </cell>
          <cell r="I4901">
            <v>3</v>
          </cell>
          <cell r="J4901">
            <v>411</v>
          </cell>
        </row>
        <row r="4902">
          <cell r="D4902">
            <v>-129.15</v>
          </cell>
          <cell r="E4902">
            <v>2012</v>
          </cell>
          <cell r="F4902">
            <v>6</v>
          </cell>
          <cell r="G4902">
            <v>-196.4</v>
          </cell>
          <cell r="H4902">
            <v>2012</v>
          </cell>
          <cell r="I4902">
            <v>4</v>
          </cell>
          <cell r="J4902">
            <v>411</v>
          </cell>
        </row>
        <row r="4903">
          <cell r="D4903">
            <v>-196.65</v>
          </cell>
          <cell r="E4903">
            <v>2012</v>
          </cell>
          <cell r="F4903">
            <v>6</v>
          </cell>
          <cell r="G4903">
            <v>-463.3</v>
          </cell>
          <cell r="H4903">
            <v>2012</v>
          </cell>
          <cell r="I4903">
            <v>5</v>
          </cell>
          <cell r="J4903">
            <v>411</v>
          </cell>
        </row>
        <row r="4904">
          <cell r="D4904">
            <v>7801.4</v>
          </cell>
          <cell r="E4904">
            <v>2012</v>
          </cell>
          <cell r="F4904">
            <v>6</v>
          </cell>
          <cell r="G4904">
            <v>8623.4</v>
          </cell>
          <cell r="H4904">
            <v>2012</v>
          </cell>
          <cell r="I4904">
            <v>6</v>
          </cell>
          <cell r="J4904">
            <v>411</v>
          </cell>
        </row>
        <row r="4905">
          <cell r="D4905">
            <v>-145.99</v>
          </cell>
          <cell r="E4905">
            <v>2012</v>
          </cell>
          <cell r="F4905">
            <v>6</v>
          </cell>
          <cell r="G4905">
            <v>-218.8</v>
          </cell>
          <cell r="H4905">
            <v>2012</v>
          </cell>
          <cell r="I4905">
            <v>3</v>
          </cell>
          <cell r="J4905">
            <v>415</v>
          </cell>
        </row>
        <row r="4906">
          <cell r="D4906">
            <v>-279.48</v>
          </cell>
          <cell r="E4906">
            <v>2012</v>
          </cell>
          <cell r="F4906">
            <v>6</v>
          </cell>
          <cell r="G4906">
            <v>-395</v>
          </cell>
          <cell r="H4906">
            <v>2012</v>
          </cell>
          <cell r="I4906">
            <v>4</v>
          </cell>
          <cell r="J4906">
            <v>415</v>
          </cell>
        </row>
        <row r="4907">
          <cell r="D4907">
            <v>181.27</v>
          </cell>
          <cell r="E4907">
            <v>2012</v>
          </cell>
          <cell r="F4907">
            <v>6</v>
          </cell>
          <cell r="G4907">
            <v>136.1</v>
          </cell>
          <cell r="H4907">
            <v>2012</v>
          </cell>
          <cell r="I4907">
            <v>5</v>
          </cell>
          <cell r="J4907">
            <v>415</v>
          </cell>
        </row>
        <row r="4908">
          <cell r="D4908">
            <v>9544.48</v>
          </cell>
          <cell r="E4908">
            <v>2012</v>
          </cell>
          <cell r="F4908">
            <v>6</v>
          </cell>
          <cell r="G4908">
            <v>11324.2</v>
          </cell>
          <cell r="H4908">
            <v>2012</v>
          </cell>
          <cell r="I4908">
            <v>6</v>
          </cell>
          <cell r="J4908">
            <v>415</v>
          </cell>
        </row>
        <row r="4909">
          <cell r="D4909">
            <v>-40.57</v>
          </cell>
          <cell r="E4909">
            <v>2012</v>
          </cell>
          <cell r="F4909">
            <v>6</v>
          </cell>
          <cell r="G4909">
            <v>0</v>
          </cell>
          <cell r="H4909">
            <v>0</v>
          </cell>
          <cell r="I4909">
            <v>0</v>
          </cell>
          <cell r="J4909">
            <v>415</v>
          </cell>
        </row>
        <row r="4910">
          <cell r="D4910">
            <v>-32.36</v>
          </cell>
          <cell r="E4910">
            <v>2012</v>
          </cell>
          <cell r="F4910">
            <v>6</v>
          </cell>
          <cell r="G4910">
            <v>-29.7</v>
          </cell>
          <cell r="H4910">
            <v>2011</v>
          </cell>
          <cell r="I4910">
            <v>11</v>
          </cell>
          <cell r="J4910">
            <v>415</v>
          </cell>
        </row>
        <row r="4911">
          <cell r="D4911">
            <v>-162.41999999999999</v>
          </cell>
          <cell r="E4911">
            <v>2012</v>
          </cell>
          <cell r="F4911">
            <v>6</v>
          </cell>
          <cell r="G4911">
            <v>-189.9</v>
          </cell>
          <cell r="H4911">
            <v>2011</v>
          </cell>
          <cell r="I4911">
            <v>12</v>
          </cell>
          <cell r="J4911">
            <v>415</v>
          </cell>
        </row>
        <row r="4912">
          <cell r="D4912">
            <v>161.94999999999999</v>
          </cell>
          <cell r="E4912">
            <v>2012</v>
          </cell>
          <cell r="F4912">
            <v>6</v>
          </cell>
          <cell r="G4912">
            <v>247.1</v>
          </cell>
          <cell r="H4912">
            <v>2012</v>
          </cell>
          <cell r="I4912">
            <v>1</v>
          </cell>
          <cell r="J4912">
            <v>415</v>
          </cell>
        </row>
        <row r="4913">
          <cell r="D4913">
            <v>-1411.99</v>
          </cell>
          <cell r="E4913">
            <v>2012</v>
          </cell>
          <cell r="F4913">
            <v>6</v>
          </cell>
          <cell r="G4913">
            <v>-2167.6</v>
          </cell>
          <cell r="H4913">
            <v>2012</v>
          </cell>
          <cell r="I4913">
            <v>2</v>
          </cell>
          <cell r="J4913">
            <v>415</v>
          </cell>
        </row>
        <row r="4914">
          <cell r="D4914">
            <v>-2689.68</v>
          </cell>
          <cell r="E4914">
            <v>2012</v>
          </cell>
          <cell r="F4914">
            <v>6</v>
          </cell>
          <cell r="G4914">
            <v>-4131.6000000000004</v>
          </cell>
          <cell r="H4914">
            <v>2012</v>
          </cell>
          <cell r="I4914">
            <v>3</v>
          </cell>
          <cell r="J4914">
            <v>415</v>
          </cell>
        </row>
        <row r="4915">
          <cell r="D4915">
            <v>-2253.31</v>
          </cell>
          <cell r="E4915">
            <v>2012</v>
          </cell>
          <cell r="F4915">
            <v>6</v>
          </cell>
          <cell r="G4915">
            <v>-3879.7</v>
          </cell>
          <cell r="H4915">
            <v>2012</v>
          </cell>
          <cell r="I4915">
            <v>4</v>
          </cell>
          <cell r="J4915">
            <v>415</v>
          </cell>
        </row>
        <row r="4916">
          <cell r="D4916">
            <v>-223.88</v>
          </cell>
          <cell r="E4916">
            <v>2012</v>
          </cell>
          <cell r="F4916">
            <v>6</v>
          </cell>
          <cell r="G4916">
            <v>-1243.8</v>
          </cell>
          <cell r="H4916">
            <v>2012</v>
          </cell>
          <cell r="I4916">
            <v>5</v>
          </cell>
          <cell r="J4916">
            <v>415</v>
          </cell>
        </row>
        <row r="4917">
          <cell r="D4917">
            <v>114658.72</v>
          </cell>
          <cell r="E4917">
            <v>2012</v>
          </cell>
          <cell r="F4917">
            <v>6</v>
          </cell>
          <cell r="G4917">
            <v>142942.5</v>
          </cell>
          <cell r="H4917">
            <v>2012</v>
          </cell>
          <cell r="I4917">
            <v>6</v>
          </cell>
          <cell r="J4917">
            <v>415</v>
          </cell>
        </row>
        <row r="4918">
          <cell r="D4918">
            <v>522.75</v>
          </cell>
          <cell r="E4918">
            <v>2012</v>
          </cell>
          <cell r="F4918">
            <v>6</v>
          </cell>
          <cell r="G4918">
            <v>1077.3</v>
          </cell>
          <cell r="H4918">
            <v>2012</v>
          </cell>
          <cell r="I4918">
            <v>6</v>
          </cell>
          <cell r="J4918">
            <v>415</v>
          </cell>
        </row>
        <row r="4919">
          <cell r="D4919">
            <v>-57.14</v>
          </cell>
          <cell r="E4919">
            <v>2012</v>
          </cell>
          <cell r="F4919">
            <v>6</v>
          </cell>
          <cell r="G4919">
            <v>-207.6</v>
          </cell>
          <cell r="H4919">
            <v>2012</v>
          </cell>
          <cell r="I4919">
            <v>4</v>
          </cell>
          <cell r="J4919">
            <v>415</v>
          </cell>
        </row>
        <row r="4920">
          <cell r="D4920">
            <v>-253.22</v>
          </cell>
          <cell r="E4920">
            <v>2012</v>
          </cell>
          <cell r="F4920">
            <v>6</v>
          </cell>
          <cell r="G4920">
            <v>-1419.4</v>
          </cell>
          <cell r="H4920">
            <v>2012</v>
          </cell>
          <cell r="I4920">
            <v>5</v>
          </cell>
          <cell r="J4920">
            <v>415</v>
          </cell>
        </row>
        <row r="4921">
          <cell r="D4921">
            <v>13552.77</v>
          </cell>
          <cell r="E4921">
            <v>2012</v>
          </cell>
          <cell r="F4921">
            <v>6</v>
          </cell>
          <cell r="G4921">
            <v>25839.8</v>
          </cell>
          <cell r="H4921">
            <v>2012</v>
          </cell>
          <cell r="I4921">
            <v>6</v>
          </cell>
          <cell r="J4921">
            <v>415</v>
          </cell>
        </row>
        <row r="4922">
          <cell r="D4922">
            <v>640.62</v>
          </cell>
          <cell r="E4922">
            <v>2012</v>
          </cell>
          <cell r="F4922">
            <v>6</v>
          </cell>
          <cell r="G4922">
            <v>516</v>
          </cell>
          <cell r="H4922">
            <v>2012</v>
          </cell>
          <cell r="I4922">
            <v>6</v>
          </cell>
          <cell r="J4922">
            <v>415</v>
          </cell>
        </row>
        <row r="4923">
          <cell r="D4923">
            <v>-241.7</v>
          </cell>
          <cell r="E4923">
            <v>2012</v>
          </cell>
          <cell r="F4923">
            <v>6</v>
          </cell>
          <cell r="G4923">
            <v>-246.8</v>
          </cell>
          <cell r="H4923">
            <v>2012</v>
          </cell>
          <cell r="I4923">
            <v>4</v>
          </cell>
          <cell r="J4923">
            <v>415</v>
          </cell>
        </row>
        <row r="4924">
          <cell r="D4924">
            <v>-513.80999999999995</v>
          </cell>
          <cell r="E4924">
            <v>2012</v>
          </cell>
          <cell r="F4924">
            <v>6</v>
          </cell>
          <cell r="G4924">
            <v>-547.20000000000005</v>
          </cell>
          <cell r="H4924">
            <v>2012</v>
          </cell>
          <cell r="I4924">
            <v>5</v>
          </cell>
          <cell r="J4924">
            <v>415</v>
          </cell>
        </row>
        <row r="4925">
          <cell r="D4925">
            <v>10226.959999999999</v>
          </cell>
          <cell r="E4925">
            <v>2012</v>
          </cell>
          <cell r="F4925">
            <v>6</v>
          </cell>
          <cell r="G4925">
            <v>8178.4</v>
          </cell>
          <cell r="H4925">
            <v>2012</v>
          </cell>
          <cell r="I4925">
            <v>6</v>
          </cell>
          <cell r="J4925">
            <v>415</v>
          </cell>
        </row>
        <row r="4926">
          <cell r="D4926">
            <v>93.39</v>
          </cell>
          <cell r="E4926">
            <v>2012</v>
          </cell>
          <cell r="F4926">
            <v>6</v>
          </cell>
          <cell r="G4926">
            <v>101.8</v>
          </cell>
          <cell r="H4926">
            <v>2012</v>
          </cell>
          <cell r="I4926">
            <v>6</v>
          </cell>
          <cell r="J4926">
            <v>415</v>
          </cell>
        </row>
        <row r="4927">
          <cell r="D4927">
            <v>-137.5</v>
          </cell>
          <cell r="E4927">
            <v>2012</v>
          </cell>
          <cell r="F4927">
            <v>6</v>
          </cell>
          <cell r="G4927">
            <v>-193.5</v>
          </cell>
          <cell r="H4927">
            <v>2012</v>
          </cell>
          <cell r="I4927">
            <v>4</v>
          </cell>
          <cell r="J4927">
            <v>415</v>
          </cell>
        </row>
        <row r="4928">
          <cell r="D4928">
            <v>73.17</v>
          </cell>
          <cell r="E4928">
            <v>2012</v>
          </cell>
          <cell r="F4928">
            <v>6</v>
          </cell>
          <cell r="G4928">
            <v>92.8</v>
          </cell>
          <cell r="H4928">
            <v>2012</v>
          </cell>
          <cell r="I4928">
            <v>5</v>
          </cell>
          <cell r="J4928">
            <v>415</v>
          </cell>
        </row>
        <row r="4929">
          <cell r="D4929">
            <v>2662.51</v>
          </cell>
          <cell r="E4929">
            <v>2012</v>
          </cell>
          <cell r="F4929">
            <v>6</v>
          </cell>
          <cell r="G4929">
            <v>3189.7</v>
          </cell>
          <cell r="H4929">
            <v>2012</v>
          </cell>
          <cell r="I4929">
            <v>6</v>
          </cell>
          <cell r="J4929">
            <v>415</v>
          </cell>
        </row>
        <row r="4930">
          <cell r="D4930">
            <v>-137.26</v>
          </cell>
          <cell r="E4930">
            <v>2012</v>
          </cell>
          <cell r="F4930">
            <v>6</v>
          </cell>
          <cell r="G4930">
            <v>0</v>
          </cell>
          <cell r="H4930">
            <v>0</v>
          </cell>
          <cell r="I4930">
            <v>0</v>
          </cell>
          <cell r="J4930">
            <v>421</v>
          </cell>
        </row>
        <row r="4931">
          <cell r="D4931">
            <v>63.38</v>
          </cell>
          <cell r="E4931">
            <v>2012</v>
          </cell>
          <cell r="F4931">
            <v>6</v>
          </cell>
          <cell r="G4931">
            <v>5</v>
          </cell>
          <cell r="H4931">
            <v>2011</v>
          </cell>
          <cell r="I4931">
            <v>7</v>
          </cell>
          <cell r="J4931">
            <v>421</v>
          </cell>
        </row>
        <row r="4932">
          <cell r="D4932">
            <v>30.67</v>
          </cell>
          <cell r="E4932">
            <v>2012</v>
          </cell>
          <cell r="F4932">
            <v>6</v>
          </cell>
          <cell r="G4932">
            <v>1</v>
          </cell>
          <cell r="H4932">
            <v>2011</v>
          </cell>
          <cell r="I4932">
            <v>8</v>
          </cell>
          <cell r="J4932">
            <v>421</v>
          </cell>
        </row>
        <row r="4933">
          <cell r="D4933">
            <v>-14.6</v>
          </cell>
          <cell r="E4933">
            <v>2012</v>
          </cell>
          <cell r="F4933">
            <v>6</v>
          </cell>
          <cell r="G4933">
            <v>-23.2</v>
          </cell>
          <cell r="H4933">
            <v>2011</v>
          </cell>
          <cell r="I4933">
            <v>9</v>
          </cell>
          <cell r="J4933">
            <v>421</v>
          </cell>
        </row>
        <row r="4934">
          <cell r="D4934">
            <v>37.11</v>
          </cell>
          <cell r="E4934">
            <v>2012</v>
          </cell>
          <cell r="F4934">
            <v>6</v>
          </cell>
          <cell r="G4934">
            <v>-37.200000000000003</v>
          </cell>
          <cell r="H4934">
            <v>2011</v>
          </cell>
          <cell r="I4934">
            <v>10</v>
          </cell>
          <cell r="J4934">
            <v>421</v>
          </cell>
        </row>
        <row r="4935">
          <cell r="D4935">
            <v>239.63</v>
          </cell>
          <cell r="E4935">
            <v>2012</v>
          </cell>
          <cell r="F4935">
            <v>6</v>
          </cell>
          <cell r="G4935">
            <v>239.3</v>
          </cell>
          <cell r="H4935">
            <v>2011</v>
          </cell>
          <cell r="I4935">
            <v>11</v>
          </cell>
          <cell r="J4935">
            <v>421</v>
          </cell>
        </row>
        <row r="4936">
          <cell r="D4936">
            <v>-29465.21</v>
          </cell>
          <cell r="E4936">
            <v>2012</v>
          </cell>
          <cell r="F4936">
            <v>6</v>
          </cell>
          <cell r="G4936">
            <v>-45885.9</v>
          </cell>
          <cell r="H4936">
            <v>2011</v>
          </cell>
          <cell r="I4936">
            <v>12</v>
          </cell>
          <cell r="J4936">
            <v>421</v>
          </cell>
        </row>
        <row r="4937">
          <cell r="D4937">
            <v>-312.8</v>
          </cell>
          <cell r="E4937">
            <v>2012</v>
          </cell>
          <cell r="F4937">
            <v>6</v>
          </cell>
          <cell r="G4937">
            <v>-341.6</v>
          </cell>
          <cell r="H4937">
            <v>2012</v>
          </cell>
          <cell r="I4937">
            <v>1</v>
          </cell>
          <cell r="J4937">
            <v>421</v>
          </cell>
        </row>
        <row r="4938">
          <cell r="D4938">
            <v>192.31</v>
          </cell>
          <cell r="E4938">
            <v>2012</v>
          </cell>
          <cell r="F4938">
            <v>6</v>
          </cell>
          <cell r="G4938">
            <v>112.2</v>
          </cell>
          <cell r="H4938">
            <v>2012</v>
          </cell>
          <cell r="I4938">
            <v>2</v>
          </cell>
          <cell r="J4938">
            <v>421</v>
          </cell>
        </row>
        <row r="4939">
          <cell r="D4939">
            <v>-1916.61</v>
          </cell>
          <cell r="E4939">
            <v>2012</v>
          </cell>
          <cell r="F4939">
            <v>6</v>
          </cell>
          <cell r="G4939">
            <v>-2901.1</v>
          </cell>
          <cell r="H4939">
            <v>2012</v>
          </cell>
          <cell r="I4939">
            <v>3</v>
          </cell>
          <cell r="J4939">
            <v>421</v>
          </cell>
        </row>
        <row r="4940">
          <cell r="D4940">
            <v>-5706.49</v>
          </cell>
          <cell r="E4940">
            <v>2012</v>
          </cell>
          <cell r="F4940">
            <v>6</v>
          </cell>
          <cell r="G4940">
            <v>-8965.2000000000007</v>
          </cell>
          <cell r="H4940">
            <v>2012</v>
          </cell>
          <cell r="I4940">
            <v>4</v>
          </cell>
          <cell r="J4940">
            <v>421</v>
          </cell>
        </row>
        <row r="4941">
          <cell r="D4941">
            <v>-17324.21</v>
          </cell>
          <cell r="E4941">
            <v>2012</v>
          </cell>
          <cell r="F4941">
            <v>6</v>
          </cell>
          <cell r="G4941">
            <v>-39119.5</v>
          </cell>
          <cell r="H4941">
            <v>2012</v>
          </cell>
          <cell r="I4941">
            <v>5</v>
          </cell>
          <cell r="J4941">
            <v>421</v>
          </cell>
        </row>
        <row r="4942">
          <cell r="D4942">
            <v>788308.41</v>
          </cell>
          <cell r="E4942">
            <v>2012</v>
          </cell>
          <cell r="F4942">
            <v>6</v>
          </cell>
          <cell r="G4942">
            <v>1051853.3</v>
          </cell>
          <cell r="H4942">
            <v>2012</v>
          </cell>
          <cell r="I4942">
            <v>6</v>
          </cell>
          <cell r="J4942">
            <v>421</v>
          </cell>
        </row>
        <row r="4943">
          <cell r="D4943">
            <v>-730.71</v>
          </cell>
          <cell r="E4943">
            <v>2012</v>
          </cell>
          <cell r="F4943">
            <v>6</v>
          </cell>
          <cell r="G4943">
            <v>0</v>
          </cell>
          <cell r="H4943">
            <v>0</v>
          </cell>
          <cell r="I4943">
            <v>0</v>
          </cell>
          <cell r="J4943">
            <v>421</v>
          </cell>
        </row>
        <row r="4944">
          <cell r="D4944">
            <v>-99.41</v>
          </cell>
          <cell r="E4944">
            <v>2012</v>
          </cell>
          <cell r="F4944">
            <v>6</v>
          </cell>
          <cell r="G4944">
            <v>-101.3</v>
          </cell>
          <cell r="H4944">
            <v>2011</v>
          </cell>
          <cell r="I4944">
            <v>6</v>
          </cell>
          <cell r="J4944">
            <v>421</v>
          </cell>
        </row>
        <row r="4945">
          <cell r="D4945">
            <v>-30</v>
          </cell>
          <cell r="E4945">
            <v>2012</v>
          </cell>
          <cell r="F4945">
            <v>6</v>
          </cell>
          <cell r="G4945">
            <v>0</v>
          </cell>
          <cell r="H4945">
            <v>2011</v>
          </cell>
          <cell r="I4945">
            <v>7</v>
          </cell>
          <cell r="J4945">
            <v>421</v>
          </cell>
        </row>
        <row r="4946">
          <cell r="D4946">
            <v>34.07</v>
          </cell>
          <cell r="E4946">
            <v>2012</v>
          </cell>
          <cell r="F4946">
            <v>6</v>
          </cell>
          <cell r="G4946">
            <v>6</v>
          </cell>
          <cell r="H4946">
            <v>2011</v>
          </cell>
          <cell r="I4946">
            <v>8</v>
          </cell>
          <cell r="J4946">
            <v>421</v>
          </cell>
        </row>
        <row r="4947">
          <cell r="D4947">
            <v>-34.03</v>
          </cell>
          <cell r="E4947">
            <v>2012</v>
          </cell>
          <cell r="F4947">
            <v>6</v>
          </cell>
          <cell r="G4947">
            <v>0</v>
          </cell>
          <cell r="H4947">
            <v>2011</v>
          </cell>
          <cell r="I4947">
            <v>9</v>
          </cell>
          <cell r="J4947">
            <v>421</v>
          </cell>
        </row>
        <row r="4948">
          <cell r="D4948">
            <v>-95.88</v>
          </cell>
          <cell r="E4948">
            <v>2012</v>
          </cell>
          <cell r="F4948">
            <v>6</v>
          </cell>
          <cell r="G4948">
            <v>-3</v>
          </cell>
          <cell r="H4948">
            <v>2011</v>
          </cell>
          <cell r="I4948">
            <v>10</v>
          </cell>
          <cell r="J4948">
            <v>421</v>
          </cell>
        </row>
        <row r="4949">
          <cell r="D4949">
            <v>-902.25</v>
          </cell>
          <cell r="E4949">
            <v>2012</v>
          </cell>
          <cell r="F4949">
            <v>6</v>
          </cell>
          <cell r="G4949">
            <v>-1295.7</v>
          </cell>
          <cell r="H4949">
            <v>2011</v>
          </cell>
          <cell r="I4949">
            <v>11</v>
          </cell>
          <cell r="J4949">
            <v>421</v>
          </cell>
        </row>
        <row r="4950">
          <cell r="D4950">
            <v>-1982.69</v>
          </cell>
          <cell r="E4950">
            <v>2012</v>
          </cell>
          <cell r="F4950">
            <v>6</v>
          </cell>
          <cell r="G4950">
            <v>-2954.6</v>
          </cell>
          <cell r="H4950">
            <v>2011</v>
          </cell>
          <cell r="I4950">
            <v>12</v>
          </cell>
          <cell r="J4950">
            <v>421</v>
          </cell>
        </row>
        <row r="4951">
          <cell r="D4951">
            <v>-361.81</v>
          </cell>
          <cell r="E4951">
            <v>2012</v>
          </cell>
          <cell r="F4951">
            <v>6</v>
          </cell>
          <cell r="G4951">
            <v>-431.2</v>
          </cell>
          <cell r="H4951">
            <v>2012</v>
          </cell>
          <cell r="I4951">
            <v>1</v>
          </cell>
          <cell r="J4951">
            <v>421</v>
          </cell>
        </row>
        <row r="4952">
          <cell r="D4952">
            <v>-725.92</v>
          </cell>
          <cell r="E4952">
            <v>2012</v>
          </cell>
          <cell r="F4952">
            <v>6</v>
          </cell>
          <cell r="G4952">
            <v>-639.20000000000005</v>
          </cell>
          <cell r="H4952">
            <v>2012</v>
          </cell>
          <cell r="I4952">
            <v>2</v>
          </cell>
          <cell r="J4952">
            <v>421</v>
          </cell>
        </row>
        <row r="4953">
          <cell r="D4953">
            <v>-14702.68</v>
          </cell>
          <cell r="E4953">
            <v>2012</v>
          </cell>
          <cell r="F4953">
            <v>6</v>
          </cell>
          <cell r="G4953">
            <v>-21480.3</v>
          </cell>
          <cell r="H4953">
            <v>2012</v>
          </cell>
          <cell r="I4953">
            <v>3</v>
          </cell>
          <cell r="J4953">
            <v>421</v>
          </cell>
        </row>
        <row r="4954">
          <cell r="D4954">
            <v>-84815.02</v>
          </cell>
          <cell r="E4954">
            <v>2012</v>
          </cell>
          <cell r="F4954">
            <v>6</v>
          </cell>
          <cell r="G4954">
            <v>-148770.6</v>
          </cell>
          <cell r="H4954">
            <v>2012</v>
          </cell>
          <cell r="I4954">
            <v>4</v>
          </cell>
          <cell r="J4954">
            <v>421</v>
          </cell>
        </row>
        <row r="4955">
          <cell r="D4955">
            <v>-38614.21</v>
          </cell>
          <cell r="E4955">
            <v>2012</v>
          </cell>
          <cell r="F4955">
            <v>6</v>
          </cell>
          <cell r="G4955">
            <v>-74468.399999999994</v>
          </cell>
          <cell r="H4955">
            <v>2012</v>
          </cell>
          <cell r="I4955">
            <v>5</v>
          </cell>
          <cell r="J4955">
            <v>421</v>
          </cell>
        </row>
        <row r="4956">
          <cell r="D4956">
            <v>2334006.34</v>
          </cell>
          <cell r="E4956">
            <v>2012</v>
          </cell>
          <cell r="F4956">
            <v>6</v>
          </cell>
          <cell r="G4956">
            <v>2792453.1</v>
          </cell>
          <cell r="H4956">
            <v>2012</v>
          </cell>
          <cell r="I4956">
            <v>6</v>
          </cell>
          <cell r="J4956">
            <v>421</v>
          </cell>
        </row>
        <row r="4957">
          <cell r="D4957">
            <v>-366</v>
          </cell>
          <cell r="E4957">
            <v>2012</v>
          </cell>
          <cell r="F4957">
            <v>6</v>
          </cell>
          <cell r="G4957">
            <v>0</v>
          </cell>
          <cell r="H4957">
            <v>0</v>
          </cell>
          <cell r="I4957">
            <v>0</v>
          </cell>
          <cell r="J4957">
            <v>421</v>
          </cell>
        </row>
        <row r="4958">
          <cell r="D4958">
            <v>-886.07</v>
          </cell>
          <cell r="E4958">
            <v>2012</v>
          </cell>
          <cell r="F4958">
            <v>6</v>
          </cell>
          <cell r="G4958">
            <v>-1473.7</v>
          </cell>
          <cell r="H4958">
            <v>2012</v>
          </cell>
          <cell r="I4958">
            <v>4</v>
          </cell>
          <cell r="J4958">
            <v>421</v>
          </cell>
        </row>
        <row r="4959">
          <cell r="D4959">
            <v>3382.04</v>
          </cell>
          <cell r="E4959">
            <v>2012</v>
          </cell>
          <cell r="F4959">
            <v>6</v>
          </cell>
          <cell r="G4959">
            <v>6196.8</v>
          </cell>
          <cell r="H4959">
            <v>2012</v>
          </cell>
          <cell r="I4959">
            <v>5</v>
          </cell>
          <cell r="J4959">
            <v>421</v>
          </cell>
        </row>
        <row r="4960">
          <cell r="D4960">
            <v>93345.09</v>
          </cell>
          <cell r="E4960">
            <v>2012</v>
          </cell>
          <cell r="F4960">
            <v>6</v>
          </cell>
          <cell r="G4960">
            <v>182365.2</v>
          </cell>
          <cell r="H4960">
            <v>2012</v>
          </cell>
          <cell r="I4960">
            <v>6</v>
          </cell>
          <cell r="J4960">
            <v>421</v>
          </cell>
        </row>
        <row r="4961">
          <cell r="D4961">
            <v>-32.1</v>
          </cell>
          <cell r="E4961">
            <v>2012</v>
          </cell>
          <cell r="F4961">
            <v>6</v>
          </cell>
          <cell r="G4961">
            <v>0</v>
          </cell>
          <cell r="H4961">
            <v>0</v>
          </cell>
          <cell r="I4961">
            <v>0</v>
          </cell>
          <cell r="J4961">
            <v>421</v>
          </cell>
        </row>
        <row r="4962">
          <cell r="D4962">
            <v>60.44</v>
          </cell>
          <cell r="E4962">
            <v>2012</v>
          </cell>
          <cell r="F4962">
            <v>6</v>
          </cell>
          <cell r="G4962">
            <v>48</v>
          </cell>
          <cell r="H4962">
            <v>2011</v>
          </cell>
          <cell r="I4962">
            <v>9</v>
          </cell>
          <cell r="J4962">
            <v>421</v>
          </cell>
        </row>
        <row r="4963">
          <cell r="D4963">
            <v>62.86</v>
          </cell>
          <cell r="E4963">
            <v>2012</v>
          </cell>
          <cell r="F4963">
            <v>6</v>
          </cell>
          <cell r="G4963">
            <v>53.4</v>
          </cell>
          <cell r="H4963">
            <v>2011</v>
          </cell>
          <cell r="I4963">
            <v>10</v>
          </cell>
          <cell r="J4963">
            <v>421</v>
          </cell>
        </row>
        <row r="4964">
          <cell r="D4964">
            <v>144.96</v>
          </cell>
          <cell r="E4964">
            <v>2012</v>
          </cell>
          <cell r="F4964">
            <v>6</v>
          </cell>
          <cell r="G4964">
            <v>180.7</v>
          </cell>
          <cell r="H4964">
            <v>2011</v>
          </cell>
          <cell r="I4964">
            <v>11</v>
          </cell>
          <cell r="J4964">
            <v>421</v>
          </cell>
        </row>
        <row r="4965">
          <cell r="D4965">
            <v>36.36</v>
          </cell>
          <cell r="E4965">
            <v>2012</v>
          </cell>
          <cell r="F4965">
            <v>6</v>
          </cell>
          <cell r="G4965">
            <v>10</v>
          </cell>
          <cell r="H4965">
            <v>2012</v>
          </cell>
          <cell r="I4965">
            <v>2</v>
          </cell>
          <cell r="J4965">
            <v>421</v>
          </cell>
        </row>
        <row r="4966">
          <cell r="D4966">
            <v>33.75</v>
          </cell>
          <cell r="E4966">
            <v>2012</v>
          </cell>
          <cell r="F4966">
            <v>6</v>
          </cell>
          <cell r="G4966">
            <v>6</v>
          </cell>
          <cell r="H4966">
            <v>2012</v>
          </cell>
          <cell r="I4966">
            <v>3</v>
          </cell>
          <cell r="J4966">
            <v>421</v>
          </cell>
        </row>
        <row r="4967">
          <cell r="D4967">
            <v>-8013.8</v>
          </cell>
          <cell r="E4967">
            <v>2012</v>
          </cell>
          <cell r="F4967">
            <v>6</v>
          </cell>
          <cell r="G4967">
            <v>-13263.5</v>
          </cell>
          <cell r="H4967">
            <v>2012</v>
          </cell>
          <cell r="I4967">
            <v>4</v>
          </cell>
          <cell r="J4967">
            <v>421</v>
          </cell>
        </row>
        <row r="4968">
          <cell r="D4968">
            <v>131.53</v>
          </cell>
          <cell r="E4968">
            <v>2012</v>
          </cell>
          <cell r="F4968">
            <v>6</v>
          </cell>
          <cell r="G4968">
            <v>569.5</v>
          </cell>
          <cell r="H4968">
            <v>2012</v>
          </cell>
          <cell r="I4968">
            <v>5</v>
          </cell>
          <cell r="J4968">
            <v>421</v>
          </cell>
        </row>
        <row r="4969">
          <cell r="D4969">
            <v>145745.74</v>
          </cell>
          <cell r="E4969">
            <v>2012</v>
          </cell>
          <cell r="F4969">
            <v>6</v>
          </cell>
          <cell r="G4969">
            <v>222332.79999999999</v>
          </cell>
          <cell r="H4969">
            <v>2012</v>
          </cell>
          <cell r="I4969">
            <v>6</v>
          </cell>
          <cell r="J4969">
            <v>421</v>
          </cell>
        </row>
        <row r="4970">
          <cell r="D4970">
            <v>0</v>
          </cell>
          <cell r="E4970">
            <v>2012</v>
          </cell>
          <cell r="F4970">
            <v>6</v>
          </cell>
          <cell r="G4970">
            <v>0</v>
          </cell>
          <cell r="H4970">
            <v>2012</v>
          </cell>
          <cell r="I4970">
            <v>2</v>
          </cell>
          <cell r="J4970">
            <v>421</v>
          </cell>
        </row>
        <row r="4971">
          <cell r="D4971">
            <v>-19.96</v>
          </cell>
          <cell r="E4971">
            <v>2012</v>
          </cell>
          <cell r="F4971">
            <v>6</v>
          </cell>
          <cell r="G4971">
            <v>98.4</v>
          </cell>
          <cell r="H4971">
            <v>2012</v>
          </cell>
          <cell r="I4971">
            <v>3</v>
          </cell>
          <cell r="J4971">
            <v>421</v>
          </cell>
        </row>
        <row r="4972">
          <cell r="D4972">
            <v>-169.03</v>
          </cell>
          <cell r="E4972">
            <v>2012</v>
          </cell>
          <cell r="F4972">
            <v>6</v>
          </cell>
          <cell r="G4972">
            <v>-480.6</v>
          </cell>
          <cell r="H4972">
            <v>2012</v>
          </cell>
          <cell r="I4972">
            <v>4</v>
          </cell>
          <cell r="J4972">
            <v>421</v>
          </cell>
        </row>
        <row r="4973">
          <cell r="D4973">
            <v>-2174.9699999999998</v>
          </cell>
          <cell r="E4973">
            <v>2012</v>
          </cell>
          <cell r="F4973">
            <v>6</v>
          </cell>
          <cell r="G4973">
            <v>-13292.5</v>
          </cell>
          <cell r="H4973">
            <v>2012</v>
          </cell>
          <cell r="I4973">
            <v>5</v>
          </cell>
          <cell r="J4973">
            <v>421</v>
          </cell>
        </row>
        <row r="4974">
          <cell r="D4974">
            <v>108899.7</v>
          </cell>
          <cell r="E4974">
            <v>2012</v>
          </cell>
          <cell r="F4974">
            <v>6</v>
          </cell>
          <cell r="G4974">
            <v>392899</v>
          </cell>
          <cell r="H4974">
            <v>2012</v>
          </cell>
          <cell r="I4974">
            <v>6</v>
          </cell>
          <cell r="J4974">
            <v>421</v>
          </cell>
        </row>
        <row r="4975">
          <cell r="D4975">
            <v>-12.86</v>
          </cell>
          <cell r="E4975">
            <v>2012</v>
          </cell>
          <cell r="F4975">
            <v>6</v>
          </cell>
          <cell r="G4975">
            <v>-79.5</v>
          </cell>
          <cell r="H4975">
            <v>2012</v>
          </cell>
          <cell r="I4975">
            <v>4</v>
          </cell>
          <cell r="J4975">
            <v>421</v>
          </cell>
        </row>
        <row r="4976">
          <cell r="D4976">
            <v>4.55</v>
          </cell>
          <cell r="E4976">
            <v>2012</v>
          </cell>
          <cell r="F4976">
            <v>6</v>
          </cell>
          <cell r="G4976">
            <v>-187</v>
          </cell>
          <cell r="H4976">
            <v>2012</v>
          </cell>
          <cell r="I4976">
            <v>5</v>
          </cell>
          <cell r="J4976">
            <v>421</v>
          </cell>
        </row>
        <row r="4977">
          <cell r="D4977">
            <v>13849.82</v>
          </cell>
          <cell r="E4977">
            <v>2012</v>
          </cell>
          <cell r="F4977">
            <v>6</v>
          </cell>
          <cell r="G4977">
            <v>82291.899999999994</v>
          </cell>
          <cell r="H4977">
            <v>2012</v>
          </cell>
          <cell r="I4977">
            <v>6</v>
          </cell>
          <cell r="J4977">
            <v>421</v>
          </cell>
        </row>
        <row r="4978">
          <cell r="D4978">
            <v>-30.57</v>
          </cell>
          <cell r="E4978">
            <v>2012</v>
          </cell>
          <cell r="F4978">
            <v>6</v>
          </cell>
          <cell r="G4978">
            <v>0</v>
          </cell>
          <cell r="H4978">
            <v>0</v>
          </cell>
          <cell r="I4978">
            <v>0</v>
          </cell>
          <cell r="J4978">
            <v>421</v>
          </cell>
        </row>
        <row r="4979">
          <cell r="D4979">
            <v>0</v>
          </cell>
          <cell r="E4979">
            <v>2012</v>
          </cell>
          <cell r="F4979">
            <v>6</v>
          </cell>
          <cell r="G4979">
            <v>0</v>
          </cell>
          <cell r="H4979">
            <v>2011</v>
          </cell>
          <cell r="I4979">
            <v>3</v>
          </cell>
          <cell r="J4979">
            <v>421</v>
          </cell>
        </row>
        <row r="4980">
          <cell r="D4980">
            <v>0</v>
          </cell>
          <cell r="E4980">
            <v>2012</v>
          </cell>
          <cell r="F4980">
            <v>6</v>
          </cell>
          <cell r="G4980">
            <v>0</v>
          </cell>
          <cell r="H4980">
            <v>2011</v>
          </cell>
          <cell r="I4980">
            <v>4</v>
          </cell>
          <cell r="J4980">
            <v>421</v>
          </cell>
        </row>
        <row r="4981">
          <cell r="D4981">
            <v>0</v>
          </cell>
          <cell r="E4981">
            <v>2012</v>
          </cell>
          <cell r="F4981">
            <v>6</v>
          </cell>
          <cell r="G4981">
            <v>0</v>
          </cell>
          <cell r="H4981">
            <v>2011</v>
          </cell>
          <cell r="I4981">
            <v>5</v>
          </cell>
          <cell r="J4981">
            <v>421</v>
          </cell>
        </row>
        <row r="4982">
          <cell r="D4982">
            <v>0</v>
          </cell>
          <cell r="E4982">
            <v>2012</v>
          </cell>
          <cell r="F4982">
            <v>6</v>
          </cell>
          <cell r="G4982">
            <v>0</v>
          </cell>
          <cell r="H4982">
            <v>2011</v>
          </cell>
          <cell r="I4982">
            <v>6</v>
          </cell>
          <cell r="J4982">
            <v>421</v>
          </cell>
        </row>
        <row r="4983">
          <cell r="D4983">
            <v>0</v>
          </cell>
          <cell r="E4983">
            <v>2012</v>
          </cell>
          <cell r="F4983">
            <v>6</v>
          </cell>
          <cell r="G4983">
            <v>0</v>
          </cell>
          <cell r="H4983">
            <v>2011</v>
          </cell>
          <cell r="I4983">
            <v>7</v>
          </cell>
          <cell r="J4983">
            <v>421</v>
          </cell>
        </row>
        <row r="4984">
          <cell r="D4984">
            <v>0</v>
          </cell>
          <cell r="E4984">
            <v>2012</v>
          </cell>
          <cell r="F4984">
            <v>6</v>
          </cell>
          <cell r="G4984">
            <v>0</v>
          </cell>
          <cell r="H4984">
            <v>2011</v>
          </cell>
          <cell r="I4984">
            <v>8</v>
          </cell>
          <cell r="J4984">
            <v>421</v>
          </cell>
        </row>
        <row r="4985">
          <cell r="D4985">
            <v>0</v>
          </cell>
          <cell r="E4985">
            <v>2012</v>
          </cell>
          <cell r="F4985">
            <v>6</v>
          </cell>
          <cell r="G4985">
            <v>0</v>
          </cell>
          <cell r="H4985">
            <v>2011</v>
          </cell>
          <cell r="I4985">
            <v>9</v>
          </cell>
          <cell r="J4985">
            <v>421</v>
          </cell>
        </row>
        <row r="4986">
          <cell r="D4986">
            <v>-218.48</v>
          </cell>
          <cell r="E4986">
            <v>2012</v>
          </cell>
          <cell r="F4986">
            <v>6</v>
          </cell>
          <cell r="G4986">
            <v>-1846.8</v>
          </cell>
          <cell r="H4986">
            <v>2011</v>
          </cell>
          <cell r="I4986">
            <v>10</v>
          </cell>
          <cell r="J4986">
            <v>421</v>
          </cell>
        </row>
        <row r="4987">
          <cell r="D4987">
            <v>-393.61</v>
          </cell>
          <cell r="E4987">
            <v>2012</v>
          </cell>
          <cell r="F4987">
            <v>6</v>
          </cell>
          <cell r="G4987">
            <v>-3562.7</v>
          </cell>
          <cell r="H4987">
            <v>2011</v>
          </cell>
          <cell r="I4987">
            <v>11</v>
          </cell>
          <cell r="J4987">
            <v>421</v>
          </cell>
        </row>
        <row r="4988">
          <cell r="D4988">
            <v>-567.03</v>
          </cell>
          <cell r="E4988">
            <v>2012</v>
          </cell>
          <cell r="F4988">
            <v>6</v>
          </cell>
          <cell r="G4988">
            <v>-5261.9</v>
          </cell>
          <cell r="H4988">
            <v>2011</v>
          </cell>
          <cell r="I4988">
            <v>12</v>
          </cell>
          <cell r="J4988">
            <v>421</v>
          </cell>
        </row>
        <row r="4989">
          <cell r="D4989">
            <v>-1105.6300000000001</v>
          </cell>
          <cell r="E4989">
            <v>2012</v>
          </cell>
          <cell r="F4989">
            <v>6</v>
          </cell>
          <cell r="G4989">
            <v>-10245.200000000001</v>
          </cell>
          <cell r="H4989">
            <v>2012</v>
          </cell>
          <cell r="I4989">
            <v>1</v>
          </cell>
          <cell r="J4989">
            <v>421</v>
          </cell>
        </row>
        <row r="4990">
          <cell r="D4990">
            <v>-1875.92</v>
          </cell>
          <cell r="E4990">
            <v>2012</v>
          </cell>
          <cell r="F4990">
            <v>6</v>
          </cell>
          <cell r="G4990">
            <v>-14274.8</v>
          </cell>
          <cell r="H4990">
            <v>2012</v>
          </cell>
          <cell r="I4990">
            <v>2</v>
          </cell>
          <cell r="J4990">
            <v>421</v>
          </cell>
        </row>
        <row r="4991">
          <cell r="D4991">
            <v>-1960.98</v>
          </cell>
          <cell r="E4991">
            <v>2012</v>
          </cell>
          <cell r="F4991">
            <v>6</v>
          </cell>
          <cell r="G4991">
            <v>-13025.7</v>
          </cell>
          <cell r="H4991">
            <v>2012</v>
          </cell>
          <cell r="I4991">
            <v>3</v>
          </cell>
          <cell r="J4991">
            <v>421</v>
          </cell>
        </row>
        <row r="4992">
          <cell r="D4992">
            <v>-519.48</v>
          </cell>
          <cell r="E4992">
            <v>2012</v>
          </cell>
          <cell r="F4992">
            <v>6</v>
          </cell>
          <cell r="G4992">
            <v>5571.8</v>
          </cell>
          <cell r="H4992">
            <v>2012</v>
          </cell>
          <cell r="I4992">
            <v>4</v>
          </cell>
          <cell r="J4992">
            <v>421</v>
          </cell>
        </row>
        <row r="4993">
          <cell r="D4993">
            <v>-8185.37</v>
          </cell>
          <cell r="E4993">
            <v>2012</v>
          </cell>
          <cell r="F4993">
            <v>6</v>
          </cell>
          <cell r="G4993">
            <v>-62828.7</v>
          </cell>
          <cell r="H4993">
            <v>2012</v>
          </cell>
          <cell r="I4993">
            <v>5</v>
          </cell>
          <cell r="J4993">
            <v>421</v>
          </cell>
        </row>
        <row r="4994">
          <cell r="D4994">
            <v>549045.99</v>
          </cell>
          <cell r="E4994">
            <v>2012</v>
          </cell>
          <cell r="F4994">
            <v>6</v>
          </cell>
          <cell r="G4994">
            <v>1915971.3</v>
          </cell>
          <cell r="H4994">
            <v>2012</v>
          </cell>
          <cell r="I4994">
            <v>6</v>
          </cell>
          <cell r="J4994">
            <v>421</v>
          </cell>
        </row>
        <row r="4995">
          <cell r="D4995">
            <v>-64.83</v>
          </cell>
          <cell r="E4995">
            <v>2012</v>
          </cell>
          <cell r="F4995">
            <v>6</v>
          </cell>
          <cell r="G4995">
            <v>-341.3</v>
          </cell>
          <cell r="H4995">
            <v>2012</v>
          </cell>
          <cell r="I4995">
            <v>3</v>
          </cell>
          <cell r="J4995">
            <v>421</v>
          </cell>
        </row>
        <row r="4996">
          <cell r="D4996">
            <v>-268.82</v>
          </cell>
          <cell r="E4996">
            <v>2012</v>
          </cell>
          <cell r="F4996">
            <v>6</v>
          </cell>
          <cell r="G4996">
            <v>-1458.1</v>
          </cell>
          <cell r="H4996">
            <v>2012</v>
          </cell>
          <cell r="I4996">
            <v>4</v>
          </cell>
          <cell r="J4996">
            <v>421</v>
          </cell>
        </row>
        <row r="4997">
          <cell r="D4997">
            <v>-506.61</v>
          </cell>
          <cell r="E4997">
            <v>2012</v>
          </cell>
          <cell r="F4997">
            <v>6</v>
          </cell>
          <cell r="G4997">
            <v>-4935.3999999999996</v>
          </cell>
          <cell r="H4997">
            <v>2012</v>
          </cell>
          <cell r="I4997">
            <v>5</v>
          </cell>
          <cell r="J4997">
            <v>421</v>
          </cell>
        </row>
        <row r="4998">
          <cell r="D4998">
            <v>42222.45</v>
          </cell>
          <cell r="E4998">
            <v>2012</v>
          </cell>
          <cell r="F4998">
            <v>6</v>
          </cell>
          <cell r="G4998">
            <v>205241.8</v>
          </cell>
          <cell r="H4998">
            <v>2012</v>
          </cell>
          <cell r="I4998">
            <v>6</v>
          </cell>
          <cell r="J4998">
            <v>421</v>
          </cell>
        </row>
        <row r="4999">
          <cell r="D4999">
            <v>9109.14</v>
          </cell>
          <cell r="E4999">
            <v>2012</v>
          </cell>
          <cell r="F4999">
            <v>6</v>
          </cell>
          <cell r="G4999">
            <v>9684.5</v>
          </cell>
          <cell r="H4999">
            <v>2012</v>
          </cell>
          <cell r="I4999">
            <v>1</v>
          </cell>
          <cell r="J4999">
            <v>421</v>
          </cell>
        </row>
        <row r="5000">
          <cell r="D5000">
            <v>8827.7199999999993</v>
          </cell>
          <cell r="E5000">
            <v>2012</v>
          </cell>
          <cell r="F5000">
            <v>6</v>
          </cell>
          <cell r="G5000">
            <v>9393.4</v>
          </cell>
          <cell r="H5000">
            <v>2012</v>
          </cell>
          <cell r="I5000">
            <v>2</v>
          </cell>
          <cell r="J5000">
            <v>421</v>
          </cell>
        </row>
        <row r="5001">
          <cell r="D5001">
            <v>2928.99</v>
          </cell>
          <cell r="E5001">
            <v>2012</v>
          </cell>
          <cell r="F5001">
            <v>6</v>
          </cell>
          <cell r="G5001">
            <v>3065.2</v>
          </cell>
          <cell r="H5001">
            <v>2012</v>
          </cell>
          <cell r="I5001">
            <v>3</v>
          </cell>
          <cell r="J5001">
            <v>421</v>
          </cell>
        </row>
        <row r="5002">
          <cell r="D5002">
            <v>4079.01</v>
          </cell>
          <cell r="E5002">
            <v>2012</v>
          </cell>
          <cell r="F5002">
            <v>6</v>
          </cell>
          <cell r="G5002">
            <v>4376.5</v>
          </cell>
          <cell r="H5002">
            <v>2012</v>
          </cell>
          <cell r="I5002">
            <v>4</v>
          </cell>
          <cell r="J5002">
            <v>421</v>
          </cell>
        </row>
        <row r="5003">
          <cell r="D5003">
            <v>-1788.27</v>
          </cell>
          <cell r="E5003">
            <v>2012</v>
          </cell>
          <cell r="F5003">
            <v>6</v>
          </cell>
          <cell r="G5003">
            <v>-2223.3000000000002</v>
          </cell>
          <cell r="H5003">
            <v>2012</v>
          </cell>
          <cell r="I5003">
            <v>5</v>
          </cell>
          <cell r="J5003">
            <v>421</v>
          </cell>
        </row>
        <row r="5004">
          <cell r="D5004">
            <v>15022.05</v>
          </cell>
          <cell r="E5004">
            <v>2012</v>
          </cell>
          <cell r="F5004">
            <v>6</v>
          </cell>
          <cell r="G5004">
            <v>14427.6</v>
          </cell>
          <cell r="H5004">
            <v>2012</v>
          </cell>
          <cell r="I5004">
            <v>6</v>
          </cell>
          <cell r="J5004">
            <v>421</v>
          </cell>
        </row>
        <row r="5005">
          <cell r="D5005">
            <v>1406.45</v>
          </cell>
          <cell r="E5005">
            <v>2012</v>
          </cell>
          <cell r="F5005">
            <v>6</v>
          </cell>
          <cell r="G5005">
            <v>891</v>
          </cell>
          <cell r="H5005">
            <v>2012</v>
          </cell>
          <cell r="I5005">
            <v>6</v>
          </cell>
          <cell r="J5005">
            <v>421</v>
          </cell>
        </row>
        <row r="5006">
          <cell r="D5006">
            <v>2292.6999999999998</v>
          </cell>
          <cell r="E5006">
            <v>2012</v>
          </cell>
          <cell r="F5006">
            <v>6</v>
          </cell>
          <cell r="G5006">
            <v>2930.1</v>
          </cell>
          <cell r="H5006">
            <v>2012</v>
          </cell>
          <cell r="I5006">
            <v>6</v>
          </cell>
          <cell r="J5006">
            <v>421</v>
          </cell>
        </row>
        <row r="5007">
          <cell r="D5007">
            <v>-57.87</v>
          </cell>
          <cell r="E5007">
            <v>2012</v>
          </cell>
          <cell r="F5007">
            <v>6</v>
          </cell>
          <cell r="G5007">
            <v>-100.8</v>
          </cell>
          <cell r="H5007">
            <v>2012</v>
          </cell>
          <cell r="I5007">
            <v>4</v>
          </cell>
          <cell r="J5007">
            <v>421</v>
          </cell>
        </row>
        <row r="5008">
          <cell r="D5008">
            <v>-80.040000000000006</v>
          </cell>
          <cell r="E5008">
            <v>2012</v>
          </cell>
          <cell r="F5008">
            <v>6</v>
          </cell>
          <cell r="G5008">
            <v>-199.6</v>
          </cell>
          <cell r="H5008">
            <v>2012</v>
          </cell>
          <cell r="I5008">
            <v>5</v>
          </cell>
          <cell r="J5008">
            <v>421</v>
          </cell>
        </row>
        <row r="5009">
          <cell r="D5009">
            <v>9428.6200000000008</v>
          </cell>
          <cell r="E5009">
            <v>2012</v>
          </cell>
          <cell r="F5009">
            <v>6</v>
          </cell>
          <cell r="G5009">
            <v>9580.9</v>
          </cell>
          <cell r="H5009">
            <v>2012</v>
          </cell>
          <cell r="I5009">
            <v>6</v>
          </cell>
          <cell r="J5009">
            <v>421</v>
          </cell>
        </row>
        <row r="5010">
          <cell r="D5010">
            <v>37.130000000000003</v>
          </cell>
          <cell r="E5010">
            <v>2012</v>
          </cell>
          <cell r="F5010">
            <v>6</v>
          </cell>
          <cell r="G5010">
            <v>14.1</v>
          </cell>
          <cell r="H5010">
            <v>2012</v>
          </cell>
          <cell r="I5010">
            <v>6</v>
          </cell>
          <cell r="J5010">
            <v>421</v>
          </cell>
        </row>
        <row r="5011">
          <cell r="D5011">
            <v>30</v>
          </cell>
          <cell r="E5011">
            <v>2012</v>
          </cell>
          <cell r="F5011">
            <v>6</v>
          </cell>
          <cell r="G5011">
            <v>0</v>
          </cell>
          <cell r="H5011">
            <v>2012</v>
          </cell>
          <cell r="I5011">
            <v>6</v>
          </cell>
          <cell r="J5011">
            <v>421</v>
          </cell>
        </row>
        <row r="5012">
          <cell r="D5012">
            <v>-1242.6500000000001</v>
          </cell>
          <cell r="E5012">
            <v>2012</v>
          </cell>
          <cell r="F5012">
            <v>6</v>
          </cell>
          <cell r="G5012">
            <v>-1283</v>
          </cell>
          <cell r="H5012">
            <v>2012</v>
          </cell>
          <cell r="I5012">
            <v>3</v>
          </cell>
          <cell r="J5012">
            <v>421</v>
          </cell>
        </row>
        <row r="5013">
          <cell r="D5013">
            <v>-690.5</v>
          </cell>
          <cell r="E5013">
            <v>2012</v>
          </cell>
          <cell r="F5013">
            <v>6</v>
          </cell>
          <cell r="G5013">
            <v>-754</v>
          </cell>
          <cell r="H5013">
            <v>2012</v>
          </cell>
          <cell r="I5013">
            <v>4</v>
          </cell>
          <cell r="J5013">
            <v>421</v>
          </cell>
        </row>
        <row r="5014">
          <cell r="D5014">
            <v>-1404.66</v>
          </cell>
          <cell r="E5014">
            <v>2012</v>
          </cell>
          <cell r="F5014">
            <v>6</v>
          </cell>
          <cell r="G5014">
            <v>-1252.9000000000001</v>
          </cell>
          <cell r="H5014">
            <v>2012</v>
          </cell>
          <cell r="I5014">
            <v>5</v>
          </cell>
          <cell r="J5014">
            <v>421</v>
          </cell>
        </row>
        <row r="5015">
          <cell r="D5015">
            <v>40742.9</v>
          </cell>
          <cell r="E5015">
            <v>2012</v>
          </cell>
          <cell r="F5015">
            <v>6</v>
          </cell>
          <cell r="G5015">
            <v>29482.3</v>
          </cell>
          <cell r="H5015">
            <v>2012</v>
          </cell>
          <cell r="I5015">
            <v>6</v>
          </cell>
          <cell r="J5015">
            <v>421</v>
          </cell>
        </row>
        <row r="5016">
          <cell r="D5016">
            <v>2284.33</v>
          </cell>
          <cell r="E5016">
            <v>2012</v>
          </cell>
          <cell r="F5016">
            <v>6</v>
          </cell>
          <cell r="G5016">
            <v>2464.4</v>
          </cell>
          <cell r="H5016">
            <v>2012</v>
          </cell>
          <cell r="I5016">
            <v>6</v>
          </cell>
          <cell r="J5016">
            <v>421</v>
          </cell>
        </row>
        <row r="5017">
          <cell r="D5017">
            <v>2206.5100000000002</v>
          </cell>
          <cell r="E5017">
            <v>2012</v>
          </cell>
          <cell r="F5017">
            <v>6</v>
          </cell>
          <cell r="G5017">
            <v>1779</v>
          </cell>
          <cell r="H5017">
            <v>2012</v>
          </cell>
          <cell r="I5017">
            <v>6</v>
          </cell>
          <cell r="J5017">
            <v>421</v>
          </cell>
        </row>
        <row r="5018">
          <cell r="D5018">
            <v>338.53</v>
          </cell>
          <cell r="E5018">
            <v>2012</v>
          </cell>
          <cell r="F5018">
            <v>6</v>
          </cell>
          <cell r="G5018">
            <v>372.6</v>
          </cell>
          <cell r="H5018">
            <v>2012</v>
          </cell>
          <cell r="I5018">
            <v>6</v>
          </cell>
          <cell r="J5018">
            <v>421</v>
          </cell>
        </row>
        <row r="5019">
          <cell r="D5019">
            <v>-503.18</v>
          </cell>
          <cell r="E5019">
            <v>2012</v>
          </cell>
          <cell r="F5019">
            <v>6</v>
          </cell>
          <cell r="G5019">
            <v>-5</v>
          </cell>
          <cell r="H5019">
            <v>2011</v>
          </cell>
          <cell r="I5019">
            <v>7</v>
          </cell>
          <cell r="J5019">
            <v>425</v>
          </cell>
        </row>
        <row r="5020">
          <cell r="D5020">
            <v>-208.96</v>
          </cell>
          <cell r="E5020">
            <v>2012</v>
          </cell>
          <cell r="F5020">
            <v>6</v>
          </cell>
          <cell r="G5020">
            <v>-1</v>
          </cell>
          <cell r="H5020">
            <v>2011</v>
          </cell>
          <cell r="I5020">
            <v>8</v>
          </cell>
          <cell r="J5020">
            <v>425</v>
          </cell>
        </row>
        <row r="5021">
          <cell r="D5021">
            <v>-285.13</v>
          </cell>
          <cell r="E5021">
            <v>2012</v>
          </cell>
          <cell r="F5021">
            <v>6</v>
          </cell>
          <cell r="G5021">
            <v>-3</v>
          </cell>
          <cell r="H5021">
            <v>2011</v>
          </cell>
          <cell r="I5021">
            <v>9</v>
          </cell>
          <cell r="J5021">
            <v>425</v>
          </cell>
        </row>
        <row r="5022">
          <cell r="D5022">
            <v>-251.73</v>
          </cell>
          <cell r="E5022">
            <v>2012</v>
          </cell>
          <cell r="F5022">
            <v>6</v>
          </cell>
          <cell r="G5022">
            <v>-3</v>
          </cell>
          <cell r="H5022">
            <v>2011</v>
          </cell>
          <cell r="I5022">
            <v>10</v>
          </cell>
          <cell r="J5022">
            <v>425</v>
          </cell>
        </row>
        <row r="5023">
          <cell r="D5023">
            <v>-796.17</v>
          </cell>
          <cell r="E5023">
            <v>2012</v>
          </cell>
          <cell r="F5023">
            <v>6</v>
          </cell>
          <cell r="G5023">
            <v>-79</v>
          </cell>
          <cell r="H5023">
            <v>2011</v>
          </cell>
          <cell r="I5023">
            <v>11</v>
          </cell>
          <cell r="J5023">
            <v>425</v>
          </cell>
        </row>
        <row r="5024">
          <cell r="D5024">
            <v>-281.52</v>
          </cell>
          <cell r="E5024">
            <v>2012</v>
          </cell>
          <cell r="F5024">
            <v>6</v>
          </cell>
          <cell r="G5024">
            <v>-50.8</v>
          </cell>
          <cell r="H5024">
            <v>2011</v>
          </cell>
          <cell r="I5024">
            <v>12</v>
          </cell>
          <cell r="J5024">
            <v>425</v>
          </cell>
        </row>
        <row r="5025">
          <cell r="D5025">
            <v>-3132.15</v>
          </cell>
          <cell r="E5025">
            <v>2012</v>
          </cell>
          <cell r="F5025">
            <v>6</v>
          </cell>
          <cell r="G5025">
            <v>-3872.6</v>
          </cell>
          <cell r="H5025">
            <v>2012</v>
          </cell>
          <cell r="I5025">
            <v>1</v>
          </cell>
          <cell r="J5025">
            <v>425</v>
          </cell>
        </row>
        <row r="5026">
          <cell r="D5026">
            <v>-4101.8599999999997</v>
          </cell>
          <cell r="E5026">
            <v>2012</v>
          </cell>
          <cell r="F5026">
            <v>6</v>
          </cell>
          <cell r="G5026">
            <v>-6012.6</v>
          </cell>
          <cell r="H5026">
            <v>2012</v>
          </cell>
          <cell r="I5026">
            <v>2</v>
          </cell>
          <cell r="J5026">
            <v>425</v>
          </cell>
        </row>
        <row r="5027">
          <cell r="D5027">
            <v>-2770.63</v>
          </cell>
          <cell r="E5027">
            <v>2012</v>
          </cell>
          <cell r="F5027">
            <v>6</v>
          </cell>
          <cell r="G5027">
            <v>-3871.8</v>
          </cell>
          <cell r="H5027">
            <v>2012</v>
          </cell>
          <cell r="I5027">
            <v>3</v>
          </cell>
          <cell r="J5027">
            <v>425</v>
          </cell>
        </row>
        <row r="5028">
          <cell r="D5028">
            <v>-3466.83</v>
          </cell>
          <cell r="E5028">
            <v>2012</v>
          </cell>
          <cell r="F5028">
            <v>6</v>
          </cell>
          <cell r="G5028">
            <v>-2254</v>
          </cell>
          <cell r="H5028">
            <v>2012</v>
          </cell>
          <cell r="I5028">
            <v>4</v>
          </cell>
          <cell r="J5028">
            <v>425</v>
          </cell>
        </row>
        <row r="5029">
          <cell r="D5029">
            <v>-2080.9499999999998</v>
          </cell>
          <cell r="E5029">
            <v>2012</v>
          </cell>
          <cell r="F5029">
            <v>6</v>
          </cell>
          <cell r="G5029">
            <v>-1385.6</v>
          </cell>
          <cell r="H5029">
            <v>2012</v>
          </cell>
          <cell r="I5029">
            <v>5</v>
          </cell>
          <cell r="J5029">
            <v>425</v>
          </cell>
        </row>
        <row r="5030">
          <cell r="D5030">
            <v>31053.43</v>
          </cell>
          <cell r="E5030">
            <v>2012</v>
          </cell>
          <cell r="F5030">
            <v>6</v>
          </cell>
          <cell r="G5030">
            <v>63469.2</v>
          </cell>
          <cell r="H5030">
            <v>2012</v>
          </cell>
          <cell r="I5030">
            <v>6</v>
          </cell>
          <cell r="J5030">
            <v>425</v>
          </cell>
        </row>
        <row r="5031">
          <cell r="D5031">
            <v>-165438.79999999999</v>
          </cell>
          <cell r="E5031">
            <v>2012</v>
          </cell>
          <cell r="F5031">
            <v>6</v>
          </cell>
          <cell r="G5031">
            <v>-432802.8</v>
          </cell>
          <cell r="H5031">
            <v>2012</v>
          </cell>
          <cell r="I5031">
            <v>5</v>
          </cell>
          <cell r="J5031">
            <v>425</v>
          </cell>
        </row>
        <row r="5032">
          <cell r="D5032">
            <v>51805.57</v>
          </cell>
          <cell r="E5032">
            <v>2012</v>
          </cell>
          <cell r="F5032">
            <v>6</v>
          </cell>
          <cell r="G5032">
            <v>116666.6</v>
          </cell>
          <cell r="H5032">
            <v>2012</v>
          </cell>
          <cell r="I5032">
            <v>6</v>
          </cell>
          <cell r="J5032">
            <v>425</v>
          </cell>
        </row>
        <row r="5033">
          <cell r="D5033">
            <v>0</v>
          </cell>
          <cell r="E5033">
            <v>2012</v>
          </cell>
          <cell r="F5033">
            <v>6</v>
          </cell>
          <cell r="G5033">
            <v>0</v>
          </cell>
          <cell r="H5033">
            <v>2012</v>
          </cell>
          <cell r="I5033">
            <v>5</v>
          </cell>
          <cell r="J5033">
            <v>425</v>
          </cell>
        </row>
        <row r="5034">
          <cell r="D5034">
            <v>63237.52</v>
          </cell>
          <cell r="E5034">
            <v>2012</v>
          </cell>
          <cell r="F5034">
            <v>6</v>
          </cell>
          <cell r="G5034">
            <v>147772.29999999999</v>
          </cell>
          <cell r="H5034">
            <v>2012</v>
          </cell>
          <cell r="I5034">
            <v>6</v>
          </cell>
          <cell r="J5034">
            <v>425</v>
          </cell>
        </row>
        <row r="5035">
          <cell r="D5035">
            <v>21787.08</v>
          </cell>
          <cell r="E5035">
            <v>2012</v>
          </cell>
          <cell r="F5035">
            <v>6</v>
          </cell>
          <cell r="G5035">
            <v>48399.8</v>
          </cell>
          <cell r="H5035">
            <v>2012</v>
          </cell>
          <cell r="I5035">
            <v>6</v>
          </cell>
          <cell r="J5035">
            <v>425</v>
          </cell>
        </row>
        <row r="5036">
          <cell r="D5036">
            <v>-3471.76</v>
          </cell>
          <cell r="E5036">
            <v>2012</v>
          </cell>
          <cell r="F5036">
            <v>6</v>
          </cell>
          <cell r="G5036">
            <v>0</v>
          </cell>
          <cell r="H5036">
            <v>0</v>
          </cell>
          <cell r="I5036">
            <v>0</v>
          </cell>
          <cell r="J5036">
            <v>425</v>
          </cell>
        </row>
        <row r="5037">
          <cell r="D5037">
            <v>672.61</v>
          </cell>
          <cell r="E5037">
            <v>2012</v>
          </cell>
          <cell r="F5037">
            <v>6</v>
          </cell>
          <cell r="G5037">
            <v>1074.5</v>
          </cell>
          <cell r="H5037">
            <v>2012</v>
          </cell>
          <cell r="I5037">
            <v>5</v>
          </cell>
          <cell r="J5037">
            <v>425</v>
          </cell>
        </row>
        <row r="5038">
          <cell r="D5038">
            <v>43190.11</v>
          </cell>
          <cell r="E5038">
            <v>2012</v>
          </cell>
          <cell r="F5038">
            <v>6</v>
          </cell>
          <cell r="G5038">
            <v>101648.3</v>
          </cell>
          <cell r="H5038">
            <v>2012</v>
          </cell>
          <cell r="I5038">
            <v>6</v>
          </cell>
          <cell r="J5038">
            <v>425</v>
          </cell>
        </row>
        <row r="5039">
          <cell r="D5039">
            <v>-9730.7800000000007</v>
          </cell>
          <cell r="E5039">
            <v>2012</v>
          </cell>
          <cell r="F5039">
            <v>6</v>
          </cell>
          <cell r="G5039">
            <v>-22485.4</v>
          </cell>
          <cell r="H5039">
            <v>2012</v>
          </cell>
          <cell r="I5039">
            <v>5</v>
          </cell>
          <cell r="J5039">
            <v>425</v>
          </cell>
        </row>
        <row r="5040">
          <cell r="D5040">
            <v>325837.87</v>
          </cell>
          <cell r="E5040">
            <v>2012</v>
          </cell>
          <cell r="F5040">
            <v>6</v>
          </cell>
          <cell r="G5040">
            <v>761306.3</v>
          </cell>
          <cell r="H5040">
            <v>2012</v>
          </cell>
          <cell r="I5040">
            <v>6</v>
          </cell>
          <cell r="J5040">
            <v>425</v>
          </cell>
        </row>
        <row r="5041">
          <cell r="D5041">
            <v>255865.43</v>
          </cell>
          <cell r="E5041">
            <v>2012</v>
          </cell>
          <cell r="F5041">
            <v>6</v>
          </cell>
          <cell r="G5041">
            <v>622437.5</v>
          </cell>
          <cell r="H5041">
            <v>2012</v>
          </cell>
          <cell r="I5041">
            <v>6</v>
          </cell>
          <cell r="J5041">
            <v>425</v>
          </cell>
        </row>
        <row r="5042">
          <cell r="D5042">
            <v>17206.41</v>
          </cell>
          <cell r="E5042">
            <v>2012</v>
          </cell>
          <cell r="F5042">
            <v>6</v>
          </cell>
          <cell r="G5042">
            <v>41096.1</v>
          </cell>
          <cell r="H5042">
            <v>2012</v>
          </cell>
          <cell r="I5042">
            <v>5</v>
          </cell>
          <cell r="J5042">
            <v>425</v>
          </cell>
        </row>
        <row r="5043">
          <cell r="D5043">
            <v>230829.07</v>
          </cell>
          <cell r="E5043">
            <v>2012</v>
          </cell>
          <cell r="F5043">
            <v>6</v>
          </cell>
          <cell r="G5043">
            <v>550777.19999999995</v>
          </cell>
          <cell r="H5043">
            <v>2012</v>
          </cell>
          <cell r="I5043">
            <v>6</v>
          </cell>
          <cell r="J5043">
            <v>425</v>
          </cell>
        </row>
        <row r="5044">
          <cell r="D5044">
            <v>-138.19999999999999</v>
          </cell>
          <cell r="E5044">
            <v>2012</v>
          </cell>
          <cell r="F5044">
            <v>6</v>
          </cell>
          <cell r="G5044">
            <v>0</v>
          </cell>
          <cell r="H5044">
            <v>0</v>
          </cell>
          <cell r="I5044">
            <v>0</v>
          </cell>
          <cell r="J5044">
            <v>0</v>
          </cell>
        </row>
        <row r="5045">
          <cell r="D5045">
            <v>3488.07</v>
          </cell>
          <cell r="E5045">
            <v>2012</v>
          </cell>
          <cell r="F5045">
            <v>6</v>
          </cell>
          <cell r="G5045">
            <v>27214.2</v>
          </cell>
          <cell r="H5045">
            <v>2012</v>
          </cell>
          <cell r="I5045">
            <v>6</v>
          </cell>
          <cell r="J5045">
            <v>425</v>
          </cell>
        </row>
        <row r="5046">
          <cell r="D5046">
            <v>-83000</v>
          </cell>
          <cell r="E5046">
            <v>2012</v>
          </cell>
          <cell r="F5046">
            <v>6</v>
          </cell>
          <cell r="G5046">
            <v>0</v>
          </cell>
          <cell r="H5046">
            <v>0</v>
          </cell>
          <cell r="I5046">
            <v>0</v>
          </cell>
          <cell r="J5046">
            <v>425</v>
          </cell>
        </row>
        <row r="5047">
          <cell r="D5047">
            <v>2386.02</v>
          </cell>
          <cell r="E5047">
            <v>2012</v>
          </cell>
          <cell r="F5047">
            <v>6</v>
          </cell>
          <cell r="G5047">
            <v>17136</v>
          </cell>
          <cell r="H5047">
            <v>2012</v>
          </cell>
          <cell r="I5047">
            <v>5</v>
          </cell>
          <cell r="J5047">
            <v>425</v>
          </cell>
        </row>
        <row r="5048">
          <cell r="D5048">
            <v>12520.83</v>
          </cell>
          <cell r="E5048">
            <v>2012</v>
          </cell>
          <cell r="F5048">
            <v>6</v>
          </cell>
          <cell r="G5048">
            <v>99959.4</v>
          </cell>
          <cell r="H5048">
            <v>2012</v>
          </cell>
          <cell r="I5048">
            <v>6</v>
          </cell>
          <cell r="J5048">
            <v>425</v>
          </cell>
        </row>
        <row r="5049">
          <cell r="D5049">
            <v>10613.25</v>
          </cell>
          <cell r="E5049">
            <v>2012</v>
          </cell>
          <cell r="F5049">
            <v>6</v>
          </cell>
          <cell r="G5049">
            <v>95879.9</v>
          </cell>
          <cell r="H5049">
            <v>2012</v>
          </cell>
          <cell r="I5049">
            <v>6</v>
          </cell>
          <cell r="J5049">
            <v>425</v>
          </cell>
        </row>
        <row r="5050">
          <cell r="D5050">
            <v>2625.65</v>
          </cell>
          <cell r="E5050">
            <v>2012</v>
          </cell>
          <cell r="F5050">
            <v>6</v>
          </cell>
          <cell r="G5050">
            <v>22432.9</v>
          </cell>
          <cell r="H5050">
            <v>2012</v>
          </cell>
          <cell r="I5050">
            <v>6</v>
          </cell>
          <cell r="J5050">
            <v>425</v>
          </cell>
        </row>
        <row r="5051">
          <cell r="D5051">
            <v>24894.85</v>
          </cell>
          <cell r="E5051">
            <v>2012</v>
          </cell>
          <cell r="F5051">
            <v>6</v>
          </cell>
          <cell r="G5051">
            <v>255726.5</v>
          </cell>
          <cell r="H5051">
            <v>2012</v>
          </cell>
          <cell r="I5051">
            <v>6</v>
          </cell>
          <cell r="J5051">
            <v>425</v>
          </cell>
        </row>
        <row r="5052">
          <cell r="D5052">
            <v>-1553.15</v>
          </cell>
          <cell r="E5052">
            <v>2012</v>
          </cell>
          <cell r="F5052">
            <v>6</v>
          </cell>
          <cell r="G5052">
            <v>-10804.4</v>
          </cell>
          <cell r="H5052">
            <v>2012</v>
          </cell>
          <cell r="I5052">
            <v>4</v>
          </cell>
          <cell r="J5052">
            <v>425</v>
          </cell>
        </row>
        <row r="5053">
          <cell r="D5053">
            <v>-1398.51</v>
          </cell>
          <cell r="E5053">
            <v>2012</v>
          </cell>
          <cell r="F5053">
            <v>6</v>
          </cell>
          <cell r="G5053">
            <v>-9187.9</v>
          </cell>
          <cell r="H5053">
            <v>2012</v>
          </cell>
          <cell r="I5053">
            <v>5</v>
          </cell>
          <cell r="J5053">
            <v>425</v>
          </cell>
        </row>
        <row r="5054">
          <cell r="D5054">
            <v>95932.79</v>
          </cell>
          <cell r="E5054">
            <v>2012</v>
          </cell>
          <cell r="F5054">
            <v>6</v>
          </cell>
          <cell r="G5054">
            <v>959152.3</v>
          </cell>
          <cell r="H5054">
            <v>2012</v>
          </cell>
          <cell r="I5054">
            <v>6</v>
          </cell>
          <cell r="J5054">
            <v>425</v>
          </cell>
        </row>
        <row r="5055">
          <cell r="D5055">
            <v>-2619.0700000000002</v>
          </cell>
          <cell r="E5055">
            <v>2012</v>
          </cell>
          <cell r="F5055">
            <v>6</v>
          </cell>
          <cell r="G5055">
            <v>-35246.6</v>
          </cell>
          <cell r="H5055">
            <v>2011</v>
          </cell>
          <cell r="I5055">
            <v>11</v>
          </cell>
          <cell r="J5055">
            <v>425</v>
          </cell>
        </row>
        <row r="5056">
          <cell r="D5056">
            <v>-2125.8200000000002</v>
          </cell>
          <cell r="E5056">
            <v>2012</v>
          </cell>
          <cell r="F5056">
            <v>6</v>
          </cell>
          <cell r="G5056">
            <v>-31628</v>
          </cell>
          <cell r="H5056">
            <v>2011</v>
          </cell>
          <cell r="I5056">
            <v>12</v>
          </cell>
          <cell r="J5056">
            <v>425</v>
          </cell>
        </row>
        <row r="5057">
          <cell r="D5057">
            <v>-2660.3</v>
          </cell>
          <cell r="E5057">
            <v>2012</v>
          </cell>
          <cell r="F5057">
            <v>6</v>
          </cell>
          <cell r="G5057">
            <v>-41886.800000000003</v>
          </cell>
          <cell r="H5057">
            <v>2012</v>
          </cell>
          <cell r="I5057">
            <v>1</v>
          </cell>
          <cell r="J5057">
            <v>425</v>
          </cell>
        </row>
        <row r="5058">
          <cell r="D5058">
            <v>-2424.4</v>
          </cell>
          <cell r="E5058">
            <v>2012</v>
          </cell>
          <cell r="F5058">
            <v>6</v>
          </cell>
          <cell r="G5058">
            <v>-37358.800000000003</v>
          </cell>
          <cell r="H5058">
            <v>2012</v>
          </cell>
          <cell r="I5058">
            <v>2</v>
          </cell>
          <cell r="J5058">
            <v>425</v>
          </cell>
        </row>
        <row r="5059">
          <cell r="D5059">
            <v>-1927.63</v>
          </cell>
          <cell r="E5059">
            <v>2012</v>
          </cell>
          <cell r="F5059">
            <v>6</v>
          </cell>
          <cell r="G5059">
            <v>-28081.8</v>
          </cell>
          <cell r="H5059">
            <v>2012</v>
          </cell>
          <cell r="I5059">
            <v>3</v>
          </cell>
          <cell r="J5059">
            <v>425</v>
          </cell>
        </row>
        <row r="5060">
          <cell r="D5060">
            <v>-720.91</v>
          </cell>
          <cell r="E5060">
            <v>2012</v>
          </cell>
          <cell r="F5060">
            <v>6</v>
          </cell>
          <cell r="G5060">
            <v>-44338.5</v>
          </cell>
          <cell r="H5060">
            <v>2012</v>
          </cell>
          <cell r="I5060">
            <v>5</v>
          </cell>
          <cell r="J5060">
            <v>425</v>
          </cell>
        </row>
        <row r="5061">
          <cell r="D5061">
            <v>122903.61</v>
          </cell>
          <cell r="E5061">
            <v>2012</v>
          </cell>
          <cell r="F5061">
            <v>6</v>
          </cell>
          <cell r="G5061">
            <v>1168085.1000000001</v>
          </cell>
          <cell r="H5061">
            <v>2012</v>
          </cell>
          <cell r="I5061">
            <v>6</v>
          </cell>
          <cell r="J5061">
            <v>425</v>
          </cell>
        </row>
        <row r="5062">
          <cell r="D5062">
            <v>1758.09</v>
          </cell>
          <cell r="E5062">
            <v>2012</v>
          </cell>
          <cell r="F5062">
            <v>6</v>
          </cell>
          <cell r="G5062">
            <v>14132.1</v>
          </cell>
          <cell r="H5062">
            <v>2012</v>
          </cell>
          <cell r="I5062">
            <v>4</v>
          </cell>
          <cell r="J5062">
            <v>425</v>
          </cell>
        </row>
        <row r="5063">
          <cell r="D5063">
            <v>696.77</v>
          </cell>
          <cell r="E5063">
            <v>2012</v>
          </cell>
          <cell r="F5063">
            <v>6</v>
          </cell>
          <cell r="G5063">
            <v>8917.7000000000007</v>
          </cell>
          <cell r="H5063">
            <v>2012</v>
          </cell>
          <cell r="I5063">
            <v>5</v>
          </cell>
          <cell r="J5063">
            <v>425</v>
          </cell>
        </row>
        <row r="5064">
          <cell r="D5064">
            <v>90952.89</v>
          </cell>
          <cell r="E5064">
            <v>2012</v>
          </cell>
          <cell r="F5064">
            <v>6</v>
          </cell>
          <cell r="G5064">
            <v>992808</v>
          </cell>
          <cell r="H5064">
            <v>2012</v>
          </cell>
          <cell r="I5064">
            <v>6</v>
          </cell>
          <cell r="J5064">
            <v>425</v>
          </cell>
        </row>
        <row r="5065">
          <cell r="D5065">
            <v>250.75</v>
          </cell>
          <cell r="E5065">
            <v>2012</v>
          </cell>
          <cell r="F5065">
            <v>6</v>
          </cell>
          <cell r="G5065">
            <v>1</v>
          </cell>
          <cell r="H5065">
            <v>2012</v>
          </cell>
          <cell r="I5065">
            <v>6</v>
          </cell>
          <cell r="J5065">
            <v>425</v>
          </cell>
        </row>
        <row r="5066">
          <cell r="D5066">
            <v>903.24</v>
          </cell>
          <cell r="E5066">
            <v>2012</v>
          </cell>
          <cell r="F5066">
            <v>6</v>
          </cell>
          <cell r="G5066">
            <v>875.6</v>
          </cell>
          <cell r="H5066">
            <v>2012</v>
          </cell>
          <cell r="I5066">
            <v>6</v>
          </cell>
          <cell r="J5066">
            <v>425</v>
          </cell>
        </row>
        <row r="5067">
          <cell r="D5067">
            <v>53082.59</v>
          </cell>
          <cell r="E5067">
            <v>2012</v>
          </cell>
          <cell r="F5067">
            <v>6</v>
          </cell>
          <cell r="G5067">
            <v>2198162</v>
          </cell>
          <cell r="H5067">
            <v>2012</v>
          </cell>
          <cell r="I5067">
            <v>5</v>
          </cell>
          <cell r="J5067">
            <v>428</v>
          </cell>
        </row>
        <row r="5068">
          <cell r="D5068">
            <v>136810.42000000001</v>
          </cell>
          <cell r="E5068">
            <v>2012</v>
          </cell>
          <cell r="F5068">
            <v>6</v>
          </cell>
          <cell r="G5068">
            <v>12295451</v>
          </cell>
          <cell r="H5068">
            <v>2012</v>
          </cell>
          <cell r="I5068">
            <v>6</v>
          </cell>
          <cell r="J5068">
            <v>428</v>
          </cell>
        </row>
        <row r="5069">
          <cell r="D5069">
            <v>35370</v>
          </cell>
          <cell r="E5069">
            <v>2012</v>
          </cell>
          <cell r="F5069">
            <v>6</v>
          </cell>
          <cell r="G5069">
            <v>3908298</v>
          </cell>
          <cell r="H5069">
            <v>2012</v>
          </cell>
          <cell r="I5069">
            <v>6</v>
          </cell>
          <cell r="J5069">
            <v>0</v>
          </cell>
        </row>
        <row r="5070">
          <cell r="D5070">
            <v>36446.730000000003</v>
          </cell>
          <cell r="E5070">
            <v>2012</v>
          </cell>
          <cell r="F5070">
            <v>6</v>
          </cell>
          <cell r="G5070">
            <v>731786</v>
          </cell>
          <cell r="H5070">
            <v>2012</v>
          </cell>
          <cell r="I5070">
            <v>6</v>
          </cell>
          <cell r="J5070">
            <v>0</v>
          </cell>
        </row>
        <row r="5071">
          <cell r="D5071">
            <v>-138.19999999999999</v>
          </cell>
          <cell r="E5071">
            <v>2012</v>
          </cell>
          <cell r="F5071">
            <v>6</v>
          </cell>
          <cell r="G5071">
            <v>0</v>
          </cell>
          <cell r="H5071">
            <v>0</v>
          </cell>
          <cell r="I5071">
            <v>0</v>
          </cell>
          <cell r="J5071">
            <v>0</v>
          </cell>
        </row>
        <row r="5072">
          <cell r="D5072">
            <v>4868.04</v>
          </cell>
          <cell r="E5072">
            <v>2012</v>
          </cell>
          <cell r="F5072">
            <v>6</v>
          </cell>
          <cell r="G5072">
            <v>186030</v>
          </cell>
          <cell r="H5072">
            <v>2012</v>
          </cell>
          <cell r="I5072">
            <v>5</v>
          </cell>
          <cell r="J5072">
            <v>0</v>
          </cell>
        </row>
        <row r="5073">
          <cell r="D5073">
            <v>17867.91</v>
          </cell>
          <cell r="E5073">
            <v>2012</v>
          </cell>
          <cell r="F5073">
            <v>6</v>
          </cell>
          <cell r="G5073">
            <v>1013093</v>
          </cell>
          <cell r="H5073">
            <v>2012</v>
          </cell>
          <cell r="I5073">
            <v>6</v>
          </cell>
          <cell r="J5073">
            <v>0</v>
          </cell>
        </row>
        <row r="5074">
          <cell r="D5074">
            <v>16894.98</v>
          </cell>
          <cell r="E5074">
            <v>2012</v>
          </cell>
          <cell r="F5074">
            <v>6</v>
          </cell>
          <cell r="G5074">
            <v>246455</v>
          </cell>
          <cell r="H5074">
            <v>2012</v>
          </cell>
          <cell r="I5074">
            <v>5</v>
          </cell>
          <cell r="J5074">
            <v>0</v>
          </cell>
        </row>
        <row r="5075">
          <cell r="D5075">
            <v>-138.19999999999999</v>
          </cell>
          <cell r="E5075">
            <v>2012</v>
          </cell>
          <cell r="F5075">
            <v>6</v>
          </cell>
          <cell r="G5075">
            <v>0</v>
          </cell>
          <cell r="H5075">
            <v>0</v>
          </cell>
          <cell r="I5075">
            <v>0</v>
          </cell>
          <cell r="J5075">
            <v>0</v>
          </cell>
        </row>
        <row r="5076">
          <cell r="D5076">
            <v>-26913.31</v>
          </cell>
          <cell r="E5076">
            <v>2012</v>
          </cell>
          <cell r="F5076">
            <v>6</v>
          </cell>
          <cell r="G5076">
            <v>162960</v>
          </cell>
          <cell r="H5076">
            <v>2012</v>
          </cell>
          <cell r="I5076">
            <v>5</v>
          </cell>
          <cell r="J5076">
            <v>0</v>
          </cell>
        </row>
        <row r="5077">
          <cell r="D5077">
            <v>-13940</v>
          </cell>
          <cell r="E5077">
            <v>2012</v>
          </cell>
          <cell r="F5077">
            <v>6</v>
          </cell>
          <cell r="G5077">
            <v>78404</v>
          </cell>
          <cell r="H5077">
            <v>2012</v>
          </cell>
          <cell r="I5077">
            <v>6</v>
          </cell>
          <cell r="J5077">
            <v>0</v>
          </cell>
        </row>
        <row r="5078">
          <cell r="D5078">
            <v>-10631.19</v>
          </cell>
          <cell r="E5078">
            <v>2012</v>
          </cell>
          <cell r="F5078">
            <v>6</v>
          </cell>
          <cell r="G5078">
            <v>60584</v>
          </cell>
          <cell r="H5078">
            <v>2012</v>
          </cell>
          <cell r="I5078">
            <v>5</v>
          </cell>
          <cell r="J5078">
            <v>0</v>
          </cell>
        </row>
        <row r="5079">
          <cell r="D5079">
            <v>-12436.76</v>
          </cell>
          <cell r="E5079">
            <v>2012</v>
          </cell>
          <cell r="F5079">
            <v>6</v>
          </cell>
          <cell r="G5079">
            <v>76628</v>
          </cell>
          <cell r="H5079">
            <v>2012</v>
          </cell>
          <cell r="I5079">
            <v>6</v>
          </cell>
          <cell r="J5079">
            <v>0</v>
          </cell>
        </row>
        <row r="5080">
          <cell r="D5080">
            <v>-138.19999999999999</v>
          </cell>
          <cell r="E5080">
            <v>2012</v>
          </cell>
          <cell r="F5080">
            <v>6</v>
          </cell>
          <cell r="G5080">
            <v>0</v>
          </cell>
          <cell r="H5080">
            <v>0</v>
          </cell>
          <cell r="I5080">
            <v>0</v>
          </cell>
          <cell r="J5080">
            <v>0</v>
          </cell>
        </row>
        <row r="5081">
          <cell r="D5081">
            <v>108270.82</v>
          </cell>
          <cell r="E5081">
            <v>2012</v>
          </cell>
          <cell r="F5081">
            <v>6</v>
          </cell>
          <cell r="G5081">
            <v>358067</v>
          </cell>
          <cell r="H5081">
            <v>2012</v>
          </cell>
          <cell r="I5081">
            <v>6</v>
          </cell>
          <cell r="J5081">
            <v>0</v>
          </cell>
        </row>
        <row r="5082">
          <cell r="D5082">
            <v>3820.91</v>
          </cell>
          <cell r="E5082">
            <v>2012</v>
          </cell>
          <cell r="F5082">
            <v>6</v>
          </cell>
          <cell r="G5082">
            <v>12573</v>
          </cell>
          <cell r="H5082">
            <v>2012</v>
          </cell>
          <cell r="I5082">
            <v>5</v>
          </cell>
          <cell r="J5082">
            <v>0</v>
          </cell>
        </row>
        <row r="5083">
          <cell r="D5083">
            <v>24198.71</v>
          </cell>
          <cell r="E5083">
            <v>2012</v>
          </cell>
          <cell r="F5083">
            <v>6</v>
          </cell>
          <cell r="G5083">
            <v>2218367</v>
          </cell>
          <cell r="H5083">
            <v>2012</v>
          </cell>
          <cell r="I5083">
            <v>6</v>
          </cell>
          <cell r="J5083">
            <v>428</v>
          </cell>
        </row>
        <row r="5084">
          <cell r="D5084">
            <v>-138.19999999999999</v>
          </cell>
          <cell r="E5084">
            <v>2012</v>
          </cell>
          <cell r="F5084">
            <v>6</v>
          </cell>
          <cell r="G5084">
            <v>0</v>
          </cell>
          <cell r="H5084">
            <v>0</v>
          </cell>
          <cell r="I5084">
            <v>0</v>
          </cell>
          <cell r="J5084">
            <v>428</v>
          </cell>
        </row>
        <row r="5085">
          <cell r="D5085">
            <v>80215.56</v>
          </cell>
          <cell r="E5085">
            <v>2012</v>
          </cell>
          <cell r="F5085">
            <v>6</v>
          </cell>
          <cell r="G5085">
            <v>3408812</v>
          </cell>
          <cell r="H5085">
            <v>2012</v>
          </cell>
          <cell r="I5085">
            <v>5</v>
          </cell>
          <cell r="J5085">
            <v>428</v>
          </cell>
        </row>
        <row r="5086">
          <cell r="D5086">
            <v>368813.55</v>
          </cell>
          <cell r="E5086">
            <v>2012</v>
          </cell>
          <cell r="F5086">
            <v>6</v>
          </cell>
          <cell r="G5086">
            <v>15292809</v>
          </cell>
          <cell r="H5086">
            <v>2012</v>
          </cell>
          <cell r="I5086">
            <v>5</v>
          </cell>
          <cell r="J5086">
            <v>428</v>
          </cell>
        </row>
        <row r="5087">
          <cell r="D5087">
            <v>1188969.23</v>
          </cell>
          <cell r="E5087">
            <v>2012</v>
          </cell>
          <cell r="F5087">
            <v>6</v>
          </cell>
          <cell r="G5087">
            <v>131781085</v>
          </cell>
          <cell r="H5087">
            <v>2012</v>
          </cell>
          <cell r="I5087">
            <v>6</v>
          </cell>
          <cell r="J5087">
            <v>428</v>
          </cell>
        </row>
        <row r="5088">
          <cell r="D5088">
            <v>4199.93</v>
          </cell>
          <cell r="E5088">
            <v>2012</v>
          </cell>
          <cell r="F5088">
            <v>6</v>
          </cell>
          <cell r="G5088">
            <v>141848</v>
          </cell>
          <cell r="H5088">
            <v>2012</v>
          </cell>
          <cell r="I5088">
            <v>7</v>
          </cell>
          <cell r="J5088">
            <v>428</v>
          </cell>
        </row>
        <row r="5089">
          <cell r="D5089">
            <v>4687.45</v>
          </cell>
          <cell r="E5089">
            <v>2012</v>
          </cell>
          <cell r="F5089">
            <v>6</v>
          </cell>
          <cell r="G5089">
            <v>142325</v>
          </cell>
          <cell r="H5089">
            <v>2012</v>
          </cell>
          <cell r="I5089">
            <v>5</v>
          </cell>
          <cell r="J5089">
            <v>428</v>
          </cell>
        </row>
        <row r="5090">
          <cell r="D5090">
            <v>42985.86</v>
          </cell>
          <cell r="E5090">
            <v>2012</v>
          </cell>
          <cell r="F5090">
            <v>6</v>
          </cell>
          <cell r="G5090">
            <v>1628286</v>
          </cell>
          <cell r="H5090">
            <v>2012</v>
          </cell>
          <cell r="I5090">
            <v>5</v>
          </cell>
          <cell r="J5090">
            <v>428</v>
          </cell>
        </row>
        <row r="5091">
          <cell r="D5091">
            <v>98873.76</v>
          </cell>
          <cell r="E5091">
            <v>2012</v>
          </cell>
          <cell r="F5091">
            <v>6</v>
          </cell>
          <cell r="G5091">
            <v>11258930</v>
          </cell>
          <cell r="H5091">
            <v>2012</v>
          </cell>
          <cell r="I5091">
            <v>6</v>
          </cell>
          <cell r="J5091">
            <v>428</v>
          </cell>
        </row>
        <row r="5092">
          <cell r="D5092">
            <v>4825</v>
          </cell>
          <cell r="E5092">
            <v>2012</v>
          </cell>
          <cell r="F5092">
            <v>6</v>
          </cell>
          <cell r="G5092">
            <v>0</v>
          </cell>
          <cell r="H5092">
            <v>2012</v>
          </cell>
          <cell r="I5092">
            <v>5</v>
          </cell>
          <cell r="J5092">
            <v>0</v>
          </cell>
        </row>
        <row r="5093">
          <cell r="D5093">
            <v>42525</v>
          </cell>
          <cell r="E5093">
            <v>2012</v>
          </cell>
          <cell r="F5093">
            <v>6</v>
          </cell>
          <cell r="G5093">
            <v>0</v>
          </cell>
          <cell r="H5093">
            <v>2012</v>
          </cell>
          <cell r="I5093">
            <v>6</v>
          </cell>
          <cell r="J5093">
            <v>0</v>
          </cell>
        </row>
        <row r="5094">
          <cell r="D5094">
            <v>825.97</v>
          </cell>
          <cell r="E5094">
            <v>2012</v>
          </cell>
          <cell r="F5094">
            <v>6</v>
          </cell>
          <cell r="G5094">
            <v>0</v>
          </cell>
          <cell r="H5094">
            <v>2012</v>
          </cell>
          <cell r="I5094">
            <v>5</v>
          </cell>
          <cell r="J5094">
            <v>0</v>
          </cell>
        </row>
        <row r="5095">
          <cell r="D5095">
            <v>24029.08</v>
          </cell>
          <cell r="E5095">
            <v>2012</v>
          </cell>
          <cell r="F5095">
            <v>6</v>
          </cell>
          <cell r="G5095">
            <v>0</v>
          </cell>
          <cell r="H5095">
            <v>2012</v>
          </cell>
          <cell r="I5095">
            <v>6</v>
          </cell>
          <cell r="J5095">
            <v>0</v>
          </cell>
        </row>
        <row r="5096">
          <cell r="D5096">
            <v>15125</v>
          </cell>
          <cell r="E5096">
            <v>2012</v>
          </cell>
          <cell r="F5096">
            <v>6</v>
          </cell>
          <cell r="G5096">
            <v>0</v>
          </cell>
          <cell r="H5096">
            <v>2012</v>
          </cell>
          <cell r="I5096">
            <v>6</v>
          </cell>
          <cell r="J5096">
            <v>0</v>
          </cell>
        </row>
        <row r="5097">
          <cell r="D5097">
            <v>-138.19999999999999</v>
          </cell>
          <cell r="E5097">
            <v>2012</v>
          </cell>
          <cell r="F5097">
            <v>6</v>
          </cell>
          <cell r="G5097">
            <v>0</v>
          </cell>
          <cell r="H5097">
            <v>0</v>
          </cell>
          <cell r="I5097">
            <v>0</v>
          </cell>
          <cell r="J5097">
            <v>0</v>
          </cell>
        </row>
        <row r="5098">
          <cell r="D5098">
            <v>18000</v>
          </cell>
          <cell r="E5098">
            <v>2012</v>
          </cell>
          <cell r="F5098">
            <v>6</v>
          </cell>
          <cell r="G5098">
            <v>0</v>
          </cell>
          <cell r="H5098">
            <v>2012</v>
          </cell>
          <cell r="I5098">
            <v>5</v>
          </cell>
          <cell r="J5098">
            <v>0</v>
          </cell>
        </row>
        <row r="5099">
          <cell r="D5099">
            <v>55200</v>
          </cell>
          <cell r="E5099">
            <v>2012</v>
          </cell>
          <cell r="F5099">
            <v>6</v>
          </cell>
          <cell r="G5099">
            <v>0</v>
          </cell>
          <cell r="H5099">
            <v>2012</v>
          </cell>
          <cell r="I5099">
            <v>5</v>
          </cell>
          <cell r="J5099">
            <v>0</v>
          </cell>
        </row>
        <row r="5100">
          <cell r="D5100">
            <v>1200</v>
          </cell>
          <cell r="E5100">
            <v>2012</v>
          </cell>
          <cell r="F5100">
            <v>6</v>
          </cell>
          <cell r="G5100">
            <v>0</v>
          </cell>
          <cell r="H5100">
            <v>2012</v>
          </cell>
          <cell r="I5100">
            <v>6</v>
          </cell>
          <cell r="J5100">
            <v>0</v>
          </cell>
        </row>
        <row r="5101">
          <cell r="D5101">
            <v>11000</v>
          </cell>
          <cell r="E5101">
            <v>2012</v>
          </cell>
          <cell r="F5101">
            <v>6</v>
          </cell>
          <cell r="G5101">
            <v>0</v>
          </cell>
          <cell r="H5101">
            <v>2012</v>
          </cell>
          <cell r="I5101">
            <v>6</v>
          </cell>
          <cell r="J5101">
            <v>0</v>
          </cell>
        </row>
        <row r="5102">
          <cell r="D5102">
            <v>1375</v>
          </cell>
          <cell r="E5102">
            <v>2012</v>
          </cell>
          <cell r="F5102">
            <v>6</v>
          </cell>
          <cell r="G5102">
            <v>0</v>
          </cell>
          <cell r="H5102">
            <v>2012</v>
          </cell>
          <cell r="I5102">
            <v>7</v>
          </cell>
          <cell r="J5102">
            <v>0</v>
          </cell>
        </row>
        <row r="5103">
          <cell r="D5103">
            <v>-138.19999999999999</v>
          </cell>
          <cell r="E5103">
            <v>2012</v>
          </cell>
          <cell r="F5103">
            <v>6</v>
          </cell>
          <cell r="G5103">
            <v>0</v>
          </cell>
          <cell r="H5103">
            <v>0</v>
          </cell>
          <cell r="I5103">
            <v>0</v>
          </cell>
          <cell r="J5103">
            <v>0</v>
          </cell>
        </row>
        <row r="5104">
          <cell r="D5104">
            <v>-138.19999999999999</v>
          </cell>
          <cell r="E5104">
            <v>2012</v>
          </cell>
          <cell r="F5104">
            <v>6</v>
          </cell>
          <cell r="G5104">
            <v>0</v>
          </cell>
          <cell r="H5104">
            <v>0</v>
          </cell>
          <cell r="I5104">
            <v>0</v>
          </cell>
          <cell r="J5104">
            <v>0</v>
          </cell>
        </row>
        <row r="5105">
          <cell r="D5105">
            <v>11554.61</v>
          </cell>
          <cell r="E5105">
            <v>2012</v>
          </cell>
          <cell r="F5105">
            <v>6</v>
          </cell>
          <cell r="G5105">
            <v>27095.200000000001</v>
          </cell>
          <cell r="H5105">
            <v>2012</v>
          </cell>
          <cell r="I5105">
            <v>6</v>
          </cell>
          <cell r="J5105">
            <v>0</v>
          </cell>
        </row>
        <row r="5106">
          <cell r="D5106">
            <v>50361.59</v>
          </cell>
          <cell r="E5106">
            <v>2012</v>
          </cell>
          <cell r="F5106">
            <v>6</v>
          </cell>
          <cell r="G5106">
            <v>123581.8</v>
          </cell>
          <cell r="H5106">
            <v>2012</v>
          </cell>
          <cell r="I5106">
            <v>6</v>
          </cell>
          <cell r="J5106">
            <v>0</v>
          </cell>
        </row>
        <row r="5107">
          <cell r="D5107">
            <v>4944.4399999999996</v>
          </cell>
          <cell r="E5107">
            <v>2012</v>
          </cell>
          <cell r="F5107">
            <v>6</v>
          </cell>
          <cell r="G5107">
            <v>65717</v>
          </cell>
          <cell r="H5107">
            <v>2012</v>
          </cell>
          <cell r="I5107">
            <v>5</v>
          </cell>
          <cell r="J5107">
            <v>438</v>
          </cell>
        </row>
        <row r="5108">
          <cell r="D5108">
            <v>14660.54</v>
          </cell>
          <cell r="E5108">
            <v>2012</v>
          </cell>
          <cell r="F5108">
            <v>6</v>
          </cell>
          <cell r="G5108">
            <v>252670</v>
          </cell>
          <cell r="H5108">
            <v>2012</v>
          </cell>
          <cell r="I5108">
            <v>5</v>
          </cell>
          <cell r="J5108">
            <v>438</v>
          </cell>
        </row>
        <row r="5109">
          <cell r="D5109">
            <v>3127.3</v>
          </cell>
          <cell r="E5109">
            <v>2012</v>
          </cell>
          <cell r="F5109">
            <v>6</v>
          </cell>
          <cell r="G5109">
            <v>54534</v>
          </cell>
          <cell r="H5109">
            <v>2012</v>
          </cell>
          <cell r="I5109">
            <v>6</v>
          </cell>
          <cell r="J5109">
            <v>438</v>
          </cell>
        </row>
        <row r="5110">
          <cell r="D5110">
            <v>319.87</v>
          </cell>
          <cell r="E5110">
            <v>2012</v>
          </cell>
          <cell r="F5110">
            <v>6</v>
          </cell>
          <cell r="G5110">
            <v>1056</v>
          </cell>
          <cell r="H5110">
            <v>2012</v>
          </cell>
          <cell r="I5110">
            <v>5</v>
          </cell>
          <cell r="J5110">
            <v>0</v>
          </cell>
        </row>
        <row r="5111">
          <cell r="D5111">
            <v>1355.11</v>
          </cell>
          <cell r="E5111">
            <v>2012</v>
          </cell>
          <cell r="F5111">
            <v>6</v>
          </cell>
          <cell r="G5111">
            <v>4475</v>
          </cell>
          <cell r="H5111">
            <v>2012</v>
          </cell>
          <cell r="I5111">
            <v>6</v>
          </cell>
          <cell r="J5111">
            <v>0</v>
          </cell>
        </row>
        <row r="5112">
          <cell r="D5112">
            <v>4702.5600000000004</v>
          </cell>
          <cell r="E5112">
            <v>2012</v>
          </cell>
          <cell r="F5112">
            <v>6</v>
          </cell>
          <cell r="G5112">
            <v>14502</v>
          </cell>
          <cell r="H5112">
            <v>2012</v>
          </cell>
          <cell r="I5112">
            <v>5</v>
          </cell>
          <cell r="J5112">
            <v>0</v>
          </cell>
        </row>
        <row r="5113">
          <cell r="D5113">
            <v>953.77</v>
          </cell>
          <cell r="E5113">
            <v>2012</v>
          </cell>
          <cell r="F5113">
            <v>6</v>
          </cell>
          <cell r="G5113">
            <v>3049</v>
          </cell>
          <cell r="H5113">
            <v>2012</v>
          </cell>
          <cell r="I5113">
            <v>6</v>
          </cell>
          <cell r="J5113">
            <v>0</v>
          </cell>
        </row>
        <row r="5114">
          <cell r="D5114">
            <v>1250.82</v>
          </cell>
          <cell r="E5114">
            <v>2012</v>
          </cell>
          <cell r="F5114">
            <v>6</v>
          </cell>
          <cell r="G5114">
            <v>11962</v>
          </cell>
          <cell r="H5114">
            <v>2012</v>
          </cell>
          <cell r="I5114">
            <v>5</v>
          </cell>
          <cell r="J5114">
            <v>0</v>
          </cell>
        </row>
        <row r="5115">
          <cell r="D5115">
            <v>7706.17</v>
          </cell>
          <cell r="E5115">
            <v>2012</v>
          </cell>
          <cell r="F5115">
            <v>6</v>
          </cell>
          <cell r="G5115">
            <v>159172</v>
          </cell>
          <cell r="H5115">
            <v>2012</v>
          </cell>
          <cell r="I5115">
            <v>6</v>
          </cell>
          <cell r="J5115">
            <v>0</v>
          </cell>
        </row>
        <row r="5116">
          <cell r="D5116">
            <v>4127.8500000000004</v>
          </cell>
          <cell r="E5116">
            <v>2012</v>
          </cell>
          <cell r="F5116">
            <v>6</v>
          </cell>
          <cell r="G5116">
            <v>30782</v>
          </cell>
          <cell r="H5116">
            <v>2012</v>
          </cell>
          <cell r="I5116">
            <v>5</v>
          </cell>
          <cell r="J5116">
            <v>0</v>
          </cell>
        </row>
        <row r="5117">
          <cell r="D5117">
            <v>221.49</v>
          </cell>
          <cell r="E5117">
            <v>2012</v>
          </cell>
          <cell r="F5117">
            <v>6</v>
          </cell>
          <cell r="G5117">
            <v>943</v>
          </cell>
          <cell r="H5117">
            <v>2012</v>
          </cell>
          <cell r="I5117">
            <v>6</v>
          </cell>
          <cell r="J5117">
            <v>0</v>
          </cell>
        </row>
        <row r="5118">
          <cell r="D5118">
            <v>-7061.36</v>
          </cell>
          <cell r="E5118">
            <v>2012</v>
          </cell>
          <cell r="F5118">
            <v>6</v>
          </cell>
          <cell r="G5118">
            <v>40665</v>
          </cell>
          <cell r="H5118">
            <v>2012</v>
          </cell>
          <cell r="I5118">
            <v>5</v>
          </cell>
          <cell r="J5118">
            <v>0</v>
          </cell>
        </row>
        <row r="5119">
          <cell r="D5119">
            <v>-4101.28</v>
          </cell>
          <cell r="E5119">
            <v>2012</v>
          </cell>
          <cell r="F5119">
            <v>6</v>
          </cell>
          <cell r="G5119">
            <v>24801</v>
          </cell>
          <cell r="H5119">
            <v>2012</v>
          </cell>
          <cell r="I5119">
            <v>6</v>
          </cell>
          <cell r="J5119">
            <v>0</v>
          </cell>
        </row>
        <row r="5120">
          <cell r="D5120">
            <v>-1688.28</v>
          </cell>
          <cell r="E5120">
            <v>2012</v>
          </cell>
          <cell r="F5120">
            <v>6</v>
          </cell>
          <cell r="G5120">
            <v>9646</v>
          </cell>
          <cell r="H5120">
            <v>2012</v>
          </cell>
          <cell r="I5120">
            <v>5</v>
          </cell>
          <cell r="J5120">
            <v>0</v>
          </cell>
        </row>
        <row r="5121">
          <cell r="D5121">
            <v>-188.32</v>
          </cell>
          <cell r="E5121">
            <v>2012</v>
          </cell>
          <cell r="F5121">
            <v>6</v>
          </cell>
          <cell r="G5121">
            <v>1055</v>
          </cell>
          <cell r="H5121">
            <v>2012</v>
          </cell>
          <cell r="I5121">
            <v>6</v>
          </cell>
          <cell r="J5121">
            <v>0</v>
          </cell>
        </row>
        <row r="5122">
          <cell r="D5122">
            <v>21937.7</v>
          </cell>
          <cell r="E5122">
            <v>2012</v>
          </cell>
          <cell r="F5122">
            <v>6</v>
          </cell>
          <cell r="G5122">
            <v>351461</v>
          </cell>
          <cell r="H5122">
            <v>2012</v>
          </cell>
          <cell r="I5122">
            <v>5</v>
          </cell>
          <cell r="J5122">
            <v>438</v>
          </cell>
        </row>
        <row r="5123">
          <cell r="D5123">
            <v>104852.75</v>
          </cell>
          <cell r="E5123">
            <v>2012</v>
          </cell>
          <cell r="F5123">
            <v>6</v>
          </cell>
          <cell r="G5123">
            <v>1675229</v>
          </cell>
          <cell r="H5123">
            <v>2012</v>
          </cell>
          <cell r="I5123">
            <v>5</v>
          </cell>
          <cell r="J5123">
            <v>438</v>
          </cell>
        </row>
        <row r="5124">
          <cell r="D5124">
            <v>8035.7</v>
          </cell>
          <cell r="E5124">
            <v>2012</v>
          </cell>
          <cell r="F5124">
            <v>6</v>
          </cell>
          <cell r="G5124">
            <v>121526</v>
          </cell>
          <cell r="H5124">
            <v>2012</v>
          </cell>
          <cell r="I5124">
            <v>6</v>
          </cell>
          <cell r="J5124">
            <v>438</v>
          </cell>
        </row>
        <row r="5125">
          <cell r="D5125">
            <v>2750</v>
          </cell>
          <cell r="E5125">
            <v>2012</v>
          </cell>
          <cell r="F5125">
            <v>6</v>
          </cell>
          <cell r="G5125">
            <v>0</v>
          </cell>
          <cell r="H5125">
            <v>2012</v>
          </cell>
          <cell r="I5125">
            <v>5</v>
          </cell>
          <cell r="J5125">
            <v>0</v>
          </cell>
        </row>
        <row r="5126">
          <cell r="D5126">
            <v>12500</v>
          </cell>
          <cell r="E5126">
            <v>2012</v>
          </cell>
          <cell r="F5126">
            <v>6</v>
          </cell>
          <cell r="G5126">
            <v>0</v>
          </cell>
          <cell r="H5126">
            <v>2012</v>
          </cell>
          <cell r="I5126">
            <v>5</v>
          </cell>
          <cell r="J5126">
            <v>0</v>
          </cell>
        </row>
        <row r="5127">
          <cell r="D5127">
            <v>1000</v>
          </cell>
          <cell r="E5127">
            <v>2012</v>
          </cell>
          <cell r="F5127">
            <v>6</v>
          </cell>
          <cell r="G5127">
            <v>0</v>
          </cell>
          <cell r="H5127">
            <v>2012</v>
          </cell>
          <cell r="I5127">
            <v>6</v>
          </cell>
          <cell r="J5127">
            <v>0</v>
          </cell>
        </row>
        <row r="5128">
          <cell r="D5128">
            <v>400</v>
          </cell>
          <cell r="E5128">
            <v>2012</v>
          </cell>
          <cell r="F5128">
            <v>6</v>
          </cell>
          <cell r="G5128">
            <v>0</v>
          </cell>
          <cell r="H5128">
            <v>2012</v>
          </cell>
          <cell r="I5128">
            <v>5</v>
          </cell>
          <cell r="J5128">
            <v>0</v>
          </cell>
        </row>
        <row r="5129">
          <cell r="D5129">
            <v>2975</v>
          </cell>
          <cell r="E5129">
            <v>2012</v>
          </cell>
          <cell r="F5129">
            <v>6</v>
          </cell>
          <cell r="G5129">
            <v>0</v>
          </cell>
          <cell r="H5129">
            <v>2012</v>
          </cell>
          <cell r="I5129">
            <v>6</v>
          </cell>
          <cell r="J5129">
            <v>0</v>
          </cell>
        </row>
        <row r="5130">
          <cell r="D5130">
            <v>23.21</v>
          </cell>
          <cell r="E5130">
            <v>2012</v>
          </cell>
          <cell r="F5130">
            <v>6</v>
          </cell>
          <cell r="G5130">
            <v>0</v>
          </cell>
          <cell r="H5130">
            <v>2012</v>
          </cell>
          <cell r="I5130">
            <v>5</v>
          </cell>
          <cell r="J5130">
            <v>0</v>
          </cell>
        </row>
        <row r="5131">
          <cell r="D5131">
            <v>299.02999999999997</v>
          </cell>
          <cell r="E5131">
            <v>2012</v>
          </cell>
          <cell r="F5131">
            <v>6</v>
          </cell>
          <cell r="G5131">
            <v>0</v>
          </cell>
          <cell r="H5131">
            <v>2012</v>
          </cell>
          <cell r="I5131">
            <v>6</v>
          </cell>
          <cell r="J5131">
            <v>0</v>
          </cell>
        </row>
        <row r="5132">
          <cell r="D5132">
            <v>59159.96</v>
          </cell>
          <cell r="E5132">
            <v>2012</v>
          </cell>
          <cell r="F5132">
            <v>6</v>
          </cell>
          <cell r="G5132">
            <v>201731</v>
          </cell>
          <cell r="H5132">
            <v>2012</v>
          </cell>
          <cell r="I5132">
            <v>6</v>
          </cell>
          <cell r="J5132">
            <v>0</v>
          </cell>
        </row>
        <row r="5133">
          <cell r="D5133">
            <v>30557</v>
          </cell>
          <cell r="E5133">
            <v>2012</v>
          </cell>
          <cell r="F5133">
            <v>6</v>
          </cell>
          <cell r="G5133">
            <v>0</v>
          </cell>
          <cell r="H5133">
            <v>2012</v>
          </cell>
          <cell r="I5133">
            <v>6</v>
          </cell>
          <cell r="J5133">
            <v>0</v>
          </cell>
        </row>
        <row r="5134">
          <cell r="D5134">
            <v>58032.25</v>
          </cell>
          <cell r="E5134">
            <v>2012</v>
          </cell>
          <cell r="F5134">
            <v>6</v>
          </cell>
          <cell r="G5134">
            <v>0</v>
          </cell>
          <cell r="H5134">
            <v>2012</v>
          </cell>
          <cell r="I5134">
            <v>7</v>
          </cell>
          <cell r="J5134">
            <v>0</v>
          </cell>
        </row>
        <row r="5135">
          <cell r="D5135">
            <v>-86742.33</v>
          </cell>
          <cell r="E5135">
            <v>2012</v>
          </cell>
          <cell r="F5135">
            <v>6</v>
          </cell>
          <cell r="G5135">
            <v>416933.8</v>
          </cell>
          <cell r="H5135">
            <v>2012</v>
          </cell>
          <cell r="I5135">
            <v>6</v>
          </cell>
          <cell r="J5135">
            <v>0</v>
          </cell>
        </row>
        <row r="5136">
          <cell r="D5136">
            <v>-403777.21</v>
          </cell>
          <cell r="E5136">
            <v>2012</v>
          </cell>
          <cell r="F5136">
            <v>6</v>
          </cell>
          <cell r="G5136">
            <v>1864358.2</v>
          </cell>
          <cell r="H5136">
            <v>2012</v>
          </cell>
          <cell r="I5136">
            <v>7</v>
          </cell>
          <cell r="J5136">
            <v>0</v>
          </cell>
        </row>
        <row r="5137">
          <cell r="D5137">
            <v>7495.87</v>
          </cell>
          <cell r="E5137">
            <v>2012</v>
          </cell>
          <cell r="F5137">
            <v>6</v>
          </cell>
          <cell r="G5137">
            <v>36409.699999999997</v>
          </cell>
          <cell r="H5137">
            <v>2012</v>
          </cell>
          <cell r="I5137">
            <v>6</v>
          </cell>
          <cell r="J5137">
            <v>0</v>
          </cell>
        </row>
        <row r="5138">
          <cell r="D5138">
            <v>19109.419999999998</v>
          </cell>
          <cell r="E5138">
            <v>2012</v>
          </cell>
          <cell r="F5138">
            <v>6</v>
          </cell>
          <cell r="G5138">
            <v>89808.8</v>
          </cell>
          <cell r="H5138">
            <v>2012</v>
          </cell>
          <cell r="I5138">
            <v>7</v>
          </cell>
          <cell r="J5138">
            <v>0</v>
          </cell>
        </row>
        <row r="5139">
          <cell r="D5139">
            <v>-45.89</v>
          </cell>
          <cell r="E5139">
            <v>2012</v>
          </cell>
          <cell r="F5139">
            <v>6</v>
          </cell>
          <cell r="G5139">
            <v>220</v>
          </cell>
          <cell r="H5139">
            <v>2012</v>
          </cell>
          <cell r="I5139">
            <v>6</v>
          </cell>
          <cell r="J5139">
            <v>0</v>
          </cell>
        </row>
        <row r="5140">
          <cell r="D5140">
            <v>-1932.57</v>
          </cell>
          <cell r="E5140">
            <v>2012</v>
          </cell>
          <cell r="F5140">
            <v>6</v>
          </cell>
          <cell r="G5140">
            <v>10190</v>
          </cell>
          <cell r="H5140">
            <v>2012</v>
          </cell>
          <cell r="I5140">
            <v>7</v>
          </cell>
          <cell r="J5140">
            <v>0</v>
          </cell>
        </row>
        <row r="5141">
          <cell r="D5141">
            <v>101.52</v>
          </cell>
          <cell r="E5141">
            <v>2012</v>
          </cell>
          <cell r="F5141">
            <v>6</v>
          </cell>
          <cell r="G5141">
            <v>470</v>
          </cell>
          <cell r="H5141">
            <v>2012</v>
          </cell>
          <cell r="I5141">
            <v>6</v>
          </cell>
          <cell r="J5141">
            <v>0</v>
          </cell>
        </row>
        <row r="5142">
          <cell r="D5142">
            <v>4547.26</v>
          </cell>
          <cell r="E5142">
            <v>2012</v>
          </cell>
          <cell r="F5142">
            <v>6</v>
          </cell>
          <cell r="G5142">
            <v>16590</v>
          </cell>
          <cell r="H5142">
            <v>2012</v>
          </cell>
          <cell r="I5142">
            <v>7</v>
          </cell>
          <cell r="J5142">
            <v>0</v>
          </cell>
        </row>
        <row r="5143">
          <cell r="D5143">
            <v>9000</v>
          </cell>
          <cell r="E5143">
            <v>2012</v>
          </cell>
          <cell r="F5143">
            <v>6</v>
          </cell>
          <cell r="G5143">
            <v>200000</v>
          </cell>
          <cell r="H5143">
            <v>2012</v>
          </cell>
          <cell r="I5143">
            <v>6</v>
          </cell>
          <cell r="J5143">
            <v>0</v>
          </cell>
        </row>
        <row r="5144">
          <cell r="D5144">
            <v>-25.92</v>
          </cell>
          <cell r="E5144">
            <v>2012</v>
          </cell>
          <cell r="F5144">
            <v>6</v>
          </cell>
          <cell r="G5144">
            <v>-126.5</v>
          </cell>
          <cell r="H5144">
            <v>2012</v>
          </cell>
          <cell r="I5144">
            <v>2</v>
          </cell>
          <cell r="J5144">
            <v>451</v>
          </cell>
        </row>
        <row r="5145">
          <cell r="D5145">
            <v>25.92</v>
          </cell>
          <cell r="E5145">
            <v>2012</v>
          </cell>
          <cell r="F5145">
            <v>6</v>
          </cell>
          <cell r="G5145">
            <v>26.1</v>
          </cell>
          <cell r="H5145">
            <v>2012</v>
          </cell>
          <cell r="I5145">
            <v>3</v>
          </cell>
          <cell r="J5145">
            <v>451</v>
          </cell>
        </row>
        <row r="5146">
          <cell r="D5146">
            <v>-25.92</v>
          </cell>
          <cell r="E5146">
            <v>2012</v>
          </cell>
          <cell r="F5146">
            <v>6</v>
          </cell>
          <cell r="G5146">
            <v>-18.100000000000001</v>
          </cell>
          <cell r="H5146">
            <v>2012</v>
          </cell>
          <cell r="I5146">
            <v>4</v>
          </cell>
          <cell r="J5146">
            <v>451</v>
          </cell>
        </row>
        <row r="5147">
          <cell r="D5147">
            <v>-213.53</v>
          </cell>
          <cell r="E5147">
            <v>2012</v>
          </cell>
          <cell r="F5147">
            <v>6</v>
          </cell>
          <cell r="G5147">
            <v>-120.9</v>
          </cell>
          <cell r="H5147">
            <v>2012</v>
          </cell>
          <cell r="I5147">
            <v>5</v>
          </cell>
          <cell r="J5147">
            <v>451</v>
          </cell>
        </row>
        <row r="5148">
          <cell r="D5148">
            <v>7844.97</v>
          </cell>
          <cell r="E5148">
            <v>2012</v>
          </cell>
          <cell r="F5148">
            <v>6</v>
          </cell>
          <cell r="G5148">
            <v>2144.3000000000002</v>
          </cell>
          <cell r="H5148">
            <v>2012</v>
          </cell>
          <cell r="I5148">
            <v>6</v>
          </cell>
          <cell r="J5148">
            <v>451</v>
          </cell>
        </row>
        <row r="5149">
          <cell r="D5149">
            <v>-63.21</v>
          </cell>
          <cell r="E5149">
            <v>2012</v>
          </cell>
          <cell r="F5149">
            <v>6</v>
          </cell>
          <cell r="G5149">
            <v>-260</v>
          </cell>
          <cell r="H5149">
            <v>2012</v>
          </cell>
          <cell r="I5149">
            <v>1</v>
          </cell>
          <cell r="J5149">
            <v>451</v>
          </cell>
        </row>
        <row r="5150">
          <cell r="D5150">
            <v>74.22</v>
          </cell>
          <cell r="E5150">
            <v>2012</v>
          </cell>
          <cell r="F5150">
            <v>6</v>
          </cell>
          <cell r="G5150">
            <v>-34.799999999999997</v>
          </cell>
          <cell r="H5150">
            <v>2012</v>
          </cell>
          <cell r="I5150">
            <v>2</v>
          </cell>
          <cell r="J5150">
            <v>451</v>
          </cell>
        </row>
        <row r="5151">
          <cell r="D5151">
            <v>-1146.1199999999999</v>
          </cell>
          <cell r="E5151">
            <v>2012</v>
          </cell>
          <cell r="F5151">
            <v>6</v>
          </cell>
          <cell r="G5151">
            <v>-3538</v>
          </cell>
          <cell r="H5151">
            <v>2012</v>
          </cell>
          <cell r="I5151">
            <v>3</v>
          </cell>
          <cell r="J5151">
            <v>451</v>
          </cell>
        </row>
        <row r="5152">
          <cell r="D5152">
            <v>-4905.12</v>
          </cell>
          <cell r="E5152">
            <v>2012</v>
          </cell>
          <cell r="F5152">
            <v>6</v>
          </cell>
          <cell r="G5152">
            <v>-10929</v>
          </cell>
          <cell r="H5152">
            <v>2012</v>
          </cell>
          <cell r="I5152">
            <v>4</v>
          </cell>
          <cell r="J5152">
            <v>451</v>
          </cell>
        </row>
        <row r="5153">
          <cell r="D5153">
            <v>504.13</v>
          </cell>
          <cell r="E5153">
            <v>2012</v>
          </cell>
          <cell r="F5153">
            <v>6</v>
          </cell>
          <cell r="G5153">
            <v>-786.8</v>
          </cell>
          <cell r="H5153">
            <v>2012</v>
          </cell>
          <cell r="I5153">
            <v>5</v>
          </cell>
          <cell r="J5153">
            <v>451</v>
          </cell>
        </row>
        <row r="5154">
          <cell r="D5154">
            <v>554465.23</v>
          </cell>
          <cell r="E5154">
            <v>2012</v>
          </cell>
          <cell r="F5154">
            <v>6</v>
          </cell>
          <cell r="G5154">
            <v>165700.9</v>
          </cell>
          <cell r="H5154">
            <v>2012</v>
          </cell>
          <cell r="I5154">
            <v>6</v>
          </cell>
          <cell r="J5154">
            <v>451</v>
          </cell>
        </row>
        <row r="5155">
          <cell r="D5155">
            <v>1384.79</v>
          </cell>
          <cell r="E5155">
            <v>2012</v>
          </cell>
          <cell r="F5155">
            <v>6</v>
          </cell>
          <cell r="G5155">
            <v>341.8</v>
          </cell>
          <cell r="H5155">
            <v>2012</v>
          </cell>
          <cell r="I5155">
            <v>6</v>
          </cell>
          <cell r="J5155">
            <v>451</v>
          </cell>
        </row>
        <row r="5156">
          <cell r="D5156">
            <v>430.68</v>
          </cell>
          <cell r="E5156">
            <v>2012</v>
          </cell>
          <cell r="F5156">
            <v>6</v>
          </cell>
          <cell r="G5156">
            <v>106.9</v>
          </cell>
          <cell r="H5156">
            <v>2012</v>
          </cell>
          <cell r="I5156">
            <v>6</v>
          </cell>
          <cell r="J5156">
            <v>451</v>
          </cell>
        </row>
        <row r="5157">
          <cell r="D5157">
            <v>-169.82</v>
          </cell>
          <cell r="E5157">
            <v>2012</v>
          </cell>
          <cell r="F5157">
            <v>6</v>
          </cell>
          <cell r="G5157">
            <v>-186.1</v>
          </cell>
          <cell r="H5157">
            <v>2012</v>
          </cell>
          <cell r="I5157">
            <v>5</v>
          </cell>
          <cell r="J5157">
            <v>451</v>
          </cell>
        </row>
        <row r="5158">
          <cell r="D5158">
            <v>9371.2900000000009</v>
          </cell>
          <cell r="E5158">
            <v>2012</v>
          </cell>
          <cell r="F5158">
            <v>6</v>
          </cell>
          <cell r="G5158">
            <v>1210.7</v>
          </cell>
          <cell r="H5158">
            <v>2012</v>
          </cell>
          <cell r="I5158">
            <v>6</v>
          </cell>
          <cell r="J5158">
            <v>451</v>
          </cell>
        </row>
        <row r="5159">
          <cell r="D5159">
            <v>1097.81</v>
          </cell>
          <cell r="E5159">
            <v>2012</v>
          </cell>
          <cell r="F5159">
            <v>6</v>
          </cell>
          <cell r="G5159">
            <v>49.3</v>
          </cell>
          <cell r="H5159">
            <v>2012</v>
          </cell>
          <cell r="I5159">
            <v>6</v>
          </cell>
          <cell r="J5159">
            <v>451</v>
          </cell>
        </row>
        <row r="5160">
          <cell r="D5160">
            <v>1291.1500000000001</v>
          </cell>
          <cell r="E5160">
            <v>2012</v>
          </cell>
          <cell r="F5160">
            <v>6</v>
          </cell>
          <cell r="G5160">
            <v>1087.7</v>
          </cell>
          <cell r="H5160">
            <v>2012</v>
          </cell>
          <cell r="I5160">
            <v>6</v>
          </cell>
          <cell r="J5160">
            <v>451</v>
          </cell>
        </row>
        <row r="5161">
          <cell r="D5161">
            <v>2926.37</v>
          </cell>
          <cell r="E5161">
            <v>2012</v>
          </cell>
          <cell r="F5161">
            <v>6</v>
          </cell>
          <cell r="G5161">
            <v>976.4</v>
          </cell>
          <cell r="H5161">
            <v>2012</v>
          </cell>
          <cell r="I5161">
            <v>6</v>
          </cell>
          <cell r="J5161">
            <v>451</v>
          </cell>
        </row>
        <row r="5162">
          <cell r="D5162">
            <v>-79.08</v>
          </cell>
          <cell r="E5162">
            <v>2012</v>
          </cell>
          <cell r="F5162">
            <v>6</v>
          </cell>
          <cell r="G5162">
            <v>-294.3</v>
          </cell>
          <cell r="H5162">
            <v>2012</v>
          </cell>
          <cell r="I5162">
            <v>4</v>
          </cell>
          <cell r="J5162">
            <v>451</v>
          </cell>
        </row>
        <row r="5163">
          <cell r="D5163">
            <v>79.09</v>
          </cell>
          <cell r="E5163">
            <v>2012</v>
          </cell>
          <cell r="F5163">
            <v>6</v>
          </cell>
          <cell r="G5163">
            <v>92.8</v>
          </cell>
          <cell r="H5163">
            <v>2012</v>
          </cell>
          <cell r="I5163">
            <v>5</v>
          </cell>
          <cell r="J5163">
            <v>451</v>
          </cell>
        </row>
        <row r="5164">
          <cell r="D5164">
            <v>8568.81</v>
          </cell>
          <cell r="E5164">
            <v>2012</v>
          </cell>
          <cell r="F5164">
            <v>6</v>
          </cell>
          <cell r="G5164">
            <v>3384.2</v>
          </cell>
          <cell r="H5164">
            <v>2012</v>
          </cell>
          <cell r="I5164">
            <v>6</v>
          </cell>
          <cell r="J5164">
            <v>451</v>
          </cell>
        </row>
        <row r="5165">
          <cell r="D5165">
            <v>-65.62</v>
          </cell>
          <cell r="E5165">
            <v>2012</v>
          </cell>
          <cell r="F5165">
            <v>6</v>
          </cell>
          <cell r="G5165">
            <v>0</v>
          </cell>
          <cell r="H5165">
            <v>0</v>
          </cell>
          <cell r="I5165">
            <v>0</v>
          </cell>
          <cell r="J5165">
            <v>411</v>
          </cell>
        </row>
        <row r="5166">
          <cell r="D5166">
            <v>-428.07</v>
          </cell>
          <cell r="E5166">
            <v>2012</v>
          </cell>
          <cell r="F5166">
            <v>6</v>
          </cell>
          <cell r="G5166">
            <v>0</v>
          </cell>
          <cell r="H5166">
            <v>0</v>
          </cell>
          <cell r="I5166">
            <v>0</v>
          </cell>
          <cell r="J5166">
            <v>421</v>
          </cell>
        </row>
        <row r="5167">
          <cell r="D5167">
            <v>-19.52</v>
          </cell>
          <cell r="E5167">
            <v>2012</v>
          </cell>
          <cell r="F5167">
            <v>6</v>
          </cell>
          <cell r="G5167">
            <v>-10.1</v>
          </cell>
          <cell r="H5167">
            <v>2011</v>
          </cell>
          <cell r="I5167">
            <v>3</v>
          </cell>
          <cell r="J5167">
            <v>421</v>
          </cell>
        </row>
        <row r="5168">
          <cell r="D5168">
            <v>22</v>
          </cell>
          <cell r="E5168">
            <v>2012</v>
          </cell>
          <cell r="F5168">
            <v>6</v>
          </cell>
          <cell r="G5168">
            <v>0</v>
          </cell>
          <cell r="H5168">
            <v>2011</v>
          </cell>
          <cell r="I5168">
            <v>4</v>
          </cell>
          <cell r="J5168">
            <v>421</v>
          </cell>
        </row>
        <row r="5169">
          <cell r="D5169">
            <v>-368.74</v>
          </cell>
          <cell r="E5169">
            <v>2012</v>
          </cell>
          <cell r="F5169">
            <v>6</v>
          </cell>
          <cell r="G5169">
            <v>0</v>
          </cell>
          <cell r="H5169">
            <v>0</v>
          </cell>
          <cell r="I5169">
            <v>0</v>
          </cell>
          <cell r="J5169">
            <v>411</v>
          </cell>
        </row>
      </sheetData>
      <sheetData sheetId="11"/>
      <sheetData sheetId="12"/>
      <sheetData sheetId="13">
        <row r="3">
          <cell r="B3">
            <v>2012</v>
          </cell>
        </row>
      </sheetData>
      <sheetData sheetId="14"/>
      <sheetData sheetId="15"/>
      <sheetData sheetId="16"/>
      <sheetData sheetId="17">
        <row r="1">
          <cell r="A1" t="str">
            <v>DISTRICT: 999 ENT</v>
          </cell>
          <cell r="B1" t="str">
            <v>ERPRISE TOT</v>
          </cell>
        </row>
        <row r="2">
          <cell r="A2" t="str">
            <v>REVENUE</v>
          </cell>
          <cell r="B2" t="str">
            <v>MONTH: JAN</v>
          </cell>
          <cell r="D2">
            <v>2012</v>
          </cell>
        </row>
        <row r="3">
          <cell r="A3" t="str">
            <v>-        SERVICE</v>
          </cell>
          <cell r="B3" t="str">
            <v>SERV PLAN</v>
          </cell>
        </row>
        <row r="4">
          <cell r="A4" t="str">
            <v>PLAN</v>
          </cell>
          <cell r="B4" t="str">
            <v>OPTION</v>
          </cell>
          <cell r="D4" t="str">
            <v>THERMS SOLD</v>
          </cell>
        </row>
        <row r="6">
          <cell r="A6" t="str">
            <v>18300</v>
          </cell>
          <cell r="B6" t="str">
            <v>1</v>
          </cell>
          <cell r="D6">
            <v>1697460</v>
          </cell>
        </row>
        <row r="7">
          <cell r="A7" t="str">
            <v>18300</v>
          </cell>
          <cell r="B7" t="str">
            <v>2</v>
          </cell>
          <cell r="D7">
            <v>708600</v>
          </cell>
        </row>
        <row r="8">
          <cell r="A8" t="str">
            <v>18300</v>
          </cell>
          <cell r="B8" t="str">
            <v>3</v>
          </cell>
          <cell r="D8">
            <v>112681</v>
          </cell>
        </row>
        <row r="9">
          <cell r="A9" t="str">
            <v>18300</v>
          </cell>
          <cell r="B9" t="str">
            <v>4</v>
          </cell>
          <cell r="D9">
            <v>687066</v>
          </cell>
        </row>
        <row r="10">
          <cell r="A10" t="str">
            <v>18300</v>
          </cell>
          <cell r="B10" t="str">
            <v>5</v>
          </cell>
          <cell r="D10">
            <v>349566</v>
          </cell>
        </row>
        <row r="11">
          <cell r="A11" t="str">
            <v>18300</v>
          </cell>
          <cell r="B11" t="str">
            <v>6</v>
          </cell>
          <cell r="D11">
            <v>99523</v>
          </cell>
        </row>
        <row r="12">
          <cell r="A12" t="str">
            <v>18300</v>
          </cell>
          <cell r="B12" t="str">
            <v>7</v>
          </cell>
          <cell r="D12">
            <v>393882</v>
          </cell>
        </row>
        <row r="13">
          <cell r="A13" t="str">
            <v>18300</v>
          </cell>
          <cell r="B13" t="str">
            <v>8</v>
          </cell>
          <cell r="D13">
            <v>31573</v>
          </cell>
        </row>
        <row r="14">
          <cell r="A14" t="str">
            <v>18300</v>
          </cell>
          <cell r="B14" t="str">
            <v>9</v>
          </cell>
          <cell r="D14">
            <v>83442</v>
          </cell>
        </row>
        <row r="15">
          <cell r="A15" t="str">
            <v>18300</v>
          </cell>
          <cell r="B15" t="str">
            <v>10</v>
          </cell>
          <cell r="D15">
            <v>113962</v>
          </cell>
        </row>
        <row r="16">
          <cell r="A16" t="str">
            <v>18300</v>
          </cell>
          <cell r="B16" t="str">
            <v>11</v>
          </cell>
          <cell r="D16">
            <v>81385</v>
          </cell>
        </row>
        <row r="17">
          <cell r="A17" t="str">
            <v>18300</v>
          </cell>
          <cell r="B17" t="str">
            <v>12</v>
          </cell>
          <cell r="D17">
            <v>33709</v>
          </cell>
        </row>
        <row r="18">
          <cell r="A18" t="str">
            <v>18300</v>
          </cell>
          <cell r="B18" t="str">
            <v>13</v>
          </cell>
          <cell r="D18">
            <v>101018</v>
          </cell>
        </row>
        <row r="19">
          <cell r="A19" t="str">
            <v>18300</v>
          </cell>
          <cell r="B19" t="str">
            <v>14</v>
          </cell>
          <cell r="D19">
            <v>123997</v>
          </cell>
        </row>
        <row r="20">
          <cell r="A20" t="str">
            <v>18300</v>
          </cell>
          <cell r="B20" t="str">
            <v>15</v>
          </cell>
          <cell r="D20">
            <v>58391</v>
          </cell>
        </row>
        <row r="21">
          <cell r="A21" t="str">
            <v>18300</v>
          </cell>
          <cell r="B21" t="str">
            <v>16</v>
          </cell>
          <cell r="D21">
            <v>86351</v>
          </cell>
        </row>
        <row r="22">
          <cell r="A22" t="str">
            <v>18300</v>
          </cell>
          <cell r="B22" t="str">
            <v>17</v>
          </cell>
          <cell r="D22">
            <v>18765</v>
          </cell>
        </row>
        <row r="23">
          <cell r="A23" t="str">
            <v>18300</v>
          </cell>
          <cell r="B23" t="str">
            <v>18</v>
          </cell>
          <cell r="D23">
            <v>48738</v>
          </cell>
        </row>
        <row r="24">
          <cell r="A24" t="str">
            <v>18300</v>
          </cell>
          <cell r="B24" t="str">
            <v>19</v>
          </cell>
          <cell r="D24">
            <v>129007</v>
          </cell>
        </row>
        <row r="25">
          <cell r="A25" t="str">
            <v>18300</v>
          </cell>
          <cell r="B25" t="str">
            <v>20</v>
          </cell>
          <cell r="D25">
            <v>96590</v>
          </cell>
        </row>
        <row r="26">
          <cell r="A26" t="str">
            <v>18300</v>
          </cell>
          <cell r="B26" t="str">
            <v>21</v>
          </cell>
          <cell r="D26">
            <v>111375</v>
          </cell>
        </row>
        <row r="27">
          <cell r="A27" t="str">
            <v>18300</v>
          </cell>
          <cell r="B27" t="str">
            <v>22</v>
          </cell>
          <cell r="D27">
            <v>71346</v>
          </cell>
        </row>
        <row r="28">
          <cell r="A28" t="str">
            <v>18300</v>
          </cell>
          <cell r="B28" t="str">
            <v>23</v>
          </cell>
          <cell r="D28">
            <v>308282</v>
          </cell>
        </row>
        <row r="29">
          <cell r="A29" t="str">
            <v>18300</v>
          </cell>
          <cell r="B29" t="str">
            <v>24</v>
          </cell>
          <cell r="D29">
            <v>31283</v>
          </cell>
        </row>
        <row r="30">
          <cell r="A30" t="str">
            <v>18300</v>
          </cell>
          <cell r="B30" t="str">
            <v>25</v>
          </cell>
          <cell r="D30">
            <v>64451</v>
          </cell>
        </row>
        <row r="31">
          <cell r="A31" t="str">
            <v>18300</v>
          </cell>
          <cell r="B31" t="str">
            <v>26</v>
          </cell>
          <cell r="D31">
            <v>112188</v>
          </cell>
        </row>
        <row r="32">
          <cell r="A32" t="str">
            <v>18300</v>
          </cell>
          <cell r="B32" t="str">
            <v>27</v>
          </cell>
          <cell r="D32">
            <v>107814</v>
          </cell>
        </row>
        <row r="33">
          <cell r="A33" t="str">
            <v>18300</v>
          </cell>
          <cell r="B33" t="str">
            <v>28</v>
          </cell>
          <cell r="D33">
            <v>151251</v>
          </cell>
        </row>
        <row r="34">
          <cell r="A34" t="str">
            <v>18300</v>
          </cell>
          <cell r="B34" t="str">
            <v>29</v>
          </cell>
          <cell r="D34">
            <v>65511</v>
          </cell>
        </row>
        <row r="35">
          <cell r="A35" t="str">
            <v>18300</v>
          </cell>
          <cell r="B35" t="str">
            <v>30</v>
          </cell>
          <cell r="D35">
            <v>68527</v>
          </cell>
        </row>
        <row r="36">
          <cell r="A36" t="str">
            <v>18300</v>
          </cell>
          <cell r="B36" t="str">
            <v>32</v>
          </cell>
          <cell r="D36">
            <v>86711</v>
          </cell>
        </row>
        <row r="37">
          <cell r="A37" t="str">
            <v>18300</v>
          </cell>
          <cell r="B37" t="str">
            <v>33</v>
          </cell>
          <cell r="D37">
            <v>39591</v>
          </cell>
        </row>
        <row r="38">
          <cell r="A38" t="str">
            <v>TOTAL CLASS</v>
          </cell>
          <cell r="D38">
            <v>6274048</v>
          </cell>
        </row>
        <row r="40">
          <cell r="A40" t="str">
            <v>ENTERPRISE TOTAL</v>
          </cell>
          <cell r="D40">
            <v>6274048</v>
          </cell>
        </row>
        <row r="41">
          <cell r="A41" t="str">
            <v>KILCJ85-05</v>
          </cell>
          <cell r="D41" t="str">
            <v>CE</v>
          </cell>
        </row>
        <row r="42">
          <cell r="A42" t="str">
            <v>CUSTOMER INFORMAT</v>
          </cell>
          <cell r="B42" t="str">
            <v>ION SYSTEM</v>
          </cell>
        </row>
        <row r="43">
          <cell r="A43" t="str">
            <v>DISTRICT: 999 ENT</v>
          </cell>
          <cell r="B43" t="str">
            <v>ERPRISE TOT</v>
          </cell>
        </row>
        <row r="44">
          <cell r="A44" t="str">
            <v>REVENUE</v>
          </cell>
          <cell r="B44" t="str">
            <v>MONTH: JAN</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6386289</v>
          </cell>
        </row>
        <row r="49">
          <cell r="A49" t="str">
            <v>TOTAL CLASS</v>
          </cell>
          <cell r="D49">
            <v>6386289</v>
          </cell>
        </row>
        <row r="51">
          <cell r="A51" t="str">
            <v>ENTERPRISE TOTAL</v>
          </cell>
          <cell r="D51">
            <v>6386289</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JAN</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474886</v>
          </cell>
        </row>
        <row r="60">
          <cell r="A60" t="str">
            <v>14300</v>
          </cell>
          <cell r="B60" t="str">
            <v>3</v>
          </cell>
          <cell r="D60">
            <v>1523038</v>
          </cell>
        </row>
        <row r="61">
          <cell r="A61" t="str">
            <v>14300</v>
          </cell>
          <cell r="B61" t="str">
            <v>5</v>
          </cell>
          <cell r="D61">
            <v>946293</v>
          </cell>
        </row>
        <row r="62">
          <cell r="A62" t="str">
            <v>14300</v>
          </cell>
          <cell r="B62" t="str">
            <v>6</v>
          </cell>
          <cell r="D62">
            <v>773400</v>
          </cell>
        </row>
        <row r="63">
          <cell r="A63" t="str">
            <v>14300</v>
          </cell>
          <cell r="B63" t="str">
            <v>8</v>
          </cell>
          <cell r="D63">
            <v>136367</v>
          </cell>
        </row>
        <row r="64">
          <cell r="A64" t="str">
            <v>14300</v>
          </cell>
          <cell r="B64" t="str">
            <v>9</v>
          </cell>
          <cell r="D64">
            <v>8503</v>
          </cell>
        </row>
        <row r="65">
          <cell r="A65" t="str">
            <v>TOTAL CLASS</v>
          </cell>
          <cell r="D65">
            <v>3862489</v>
          </cell>
        </row>
        <row r="67">
          <cell r="A67" t="str">
            <v>ENTERPRISE TOTAL</v>
          </cell>
          <cell r="D67">
            <v>3862489</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JAN</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2031889</v>
          </cell>
        </row>
        <row r="76">
          <cell r="A76" t="str">
            <v>16300</v>
          </cell>
          <cell r="B76" t="str">
            <v>2</v>
          </cell>
          <cell r="D76">
            <v>365084</v>
          </cell>
        </row>
        <row r="77">
          <cell r="A77" t="str">
            <v>TOTAL CLASS</v>
          </cell>
          <cell r="D77">
            <v>2396973</v>
          </cell>
        </row>
        <row r="79">
          <cell r="A79" t="str">
            <v>ENTERPRISE TOTAL</v>
          </cell>
          <cell r="D79">
            <v>2396973</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JAN</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5284367</v>
          </cell>
        </row>
        <row r="88">
          <cell r="A88" t="str">
            <v>TOTAL CLASS</v>
          </cell>
          <cell r="D88">
            <v>5284367</v>
          </cell>
        </row>
        <row r="90">
          <cell r="A90" t="str">
            <v>ENTERPRISE TOTAL</v>
          </cell>
          <cell r="D90">
            <v>5284367</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JAN</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256145</v>
          </cell>
        </row>
        <row r="99">
          <cell r="A99" t="str">
            <v>24300</v>
          </cell>
          <cell r="B99" t="str">
            <v>3</v>
          </cell>
          <cell r="D99">
            <v>252095</v>
          </cell>
        </row>
        <row r="100">
          <cell r="A100" t="str">
            <v>24300</v>
          </cell>
          <cell r="B100" t="str">
            <v>4</v>
          </cell>
          <cell r="D100">
            <v>125</v>
          </cell>
        </row>
        <row r="101">
          <cell r="A101" t="str">
            <v>TOTAL CLASS</v>
          </cell>
          <cell r="D101">
            <v>508366</v>
          </cell>
        </row>
        <row r="103">
          <cell r="A103" t="str">
            <v>ENTERPRISE TOTAL</v>
          </cell>
          <cell r="D103">
            <v>508366</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JAN</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1211688</v>
          </cell>
        </row>
        <row r="112">
          <cell r="A112" t="str">
            <v>23300</v>
          </cell>
          <cell r="B112" t="str">
            <v>2</v>
          </cell>
          <cell r="D112">
            <v>28964</v>
          </cell>
        </row>
        <row r="113">
          <cell r="A113" t="str">
            <v>23300</v>
          </cell>
          <cell r="B113" t="str">
            <v>3</v>
          </cell>
          <cell r="D113">
            <v>816841</v>
          </cell>
        </row>
        <row r="114">
          <cell r="A114" t="str">
            <v>23300</v>
          </cell>
          <cell r="B114" t="str">
            <v>4</v>
          </cell>
          <cell r="D114">
            <v>231466</v>
          </cell>
        </row>
        <row r="115">
          <cell r="A115" t="str">
            <v>23300</v>
          </cell>
          <cell r="B115" t="str">
            <v>5</v>
          </cell>
          <cell r="D115">
            <v>109331</v>
          </cell>
        </row>
        <row r="116">
          <cell r="A116" t="str">
            <v>23300</v>
          </cell>
          <cell r="B116" t="str">
            <v>6</v>
          </cell>
          <cell r="D116">
            <v>42507</v>
          </cell>
        </row>
        <row r="117">
          <cell r="A117" t="str">
            <v>23300</v>
          </cell>
          <cell r="B117" t="str">
            <v>7</v>
          </cell>
          <cell r="D117">
            <v>19545</v>
          </cell>
        </row>
        <row r="118">
          <cell r="A118" t="str">
            <v>23300</v>
          </cell>
          <cell r="B118" t="str">
            <v>8</v>
          </cell>
          <cell r="D118">
            <v>15064</v>
          </cell>
        </row>
        <row r="119">
          <cell r="A119" t="str">
            <v>23300</v>
          </cell>
          <cell r="B119" t="str">
            <v>9</v>
          </cell>
          <cell r="D119">
            <v>12162</v>
          </cell>
        </row>
        <row r="120">
          <cell r="A120" t="str">
            <v>23300</v>
          </cell>
          <cell r="B120" t="str">
            <v>11</v>
          </cell>
          <cell r="D120">
            <v>19983</v>
          </cell>
        </row>
        <row r="121">
          <cell r="A121" t="str">
            <v>TOTAL CLASS</v>
          </cell>
          <cell r="D121">
            <v>2507555</v>
          </cell>
        </row>
        <row r="123">
          <cell r="A123" t="str">
            <v>ENTERPRISE TOTAL</v>
          </cell>
          <cell r="D123">
            <v>2507555</v>
          </cell>
        </row>
        <row r="124">
          <cell r="A124" t="str">
            <v>KILCJ85-05</v>
          </cell>
        </row>
        <row r="125">
          <cell r="A125" t="str">
            <v>CUSTOMER INFORMAT</v>
          </cell>
          <cell r="B125" t="str">
            <v>ION SYSTEM</v>
          </cell>
        </row>
        <row r="126">
          <cell r="A126" t="str">
            <v>DISTRICT: 999 ENT</v>
          </cell>
          <cell r="B126" t="str">
            <v>ERPRISE TOT</v>
          </cell>
        </row>
        <row r="127">
          <cell r="A127" t="str">
            <v>REVENUE</v>
          </cell>
          <cell r="B127" t="str">
            <v>MONTH: JAN</v>
          </cell>
          <cell r="D127">
            <v>2012</v>
          </cell>
        </row>
        <row r="128">
          <cell r="A128" t="str">
            <v>-        SERVICE</v>
          </cell>
          <cell r="B128" t="str">
            <v>SERV PLAN</v>
          </cell>
        </row>
        <row r="129">
          <cell r="A129" t="str">
            <v>PLAN</v>
          </cell>
          <cell r="B129" t="str">
            <v>OPTION</v>
          </cell>
          <cell r="D129" t="str">
            <v>THERMS SOLD</v>
          </cell>
        </row>
        <row r="131">
          <cell r="A131" t="str">
            <v>11300</v>
          </cell>
          <cell r="B131" t="str">
            <v>3</v>
          </cell>
          <cell r="D131">
            <v>847345</v>
          </cell>
        </row>
        <row r="132">
          <cell r="A132" t="str">
            <v>TOTAL CLASS</v>
          </cell>
          <cell r="D132">
            <v>847345</v>
          </cell>
        </row>
        <row r="134">
          <cell r="A134" t="str">
            <v>ENTERPRISE TOTAL</v>
          </cell>
          <cell r="D134">
            <v>847345</v>
          </cell>
        </row>
        <row r="135">
          <cell r="A135" t="str">
            <v>KILCJ85-05</v>
          </cell>
        </row>
        <row r="136">
          <cell r="A136" t="str">
            <v>CUSTOMER INFORMAT</v>
          </cell>
          <cell r="B136" t="str">
            <v>ION SYSTEM</v>
          </cell>
        </row>
        <row r="137">
          <cell r="A137" t="str">
            <v>DISTRICT: 999 ENT</v>
          </cell>
          <cell r="B137" t="str">
            <v>ERPRISE TOT</v>
          </cell>
        </row>
        <row r="138">
          <cell r="A138" t="str">
            <v>REVENUE</v>
          </cell>
          <cell r="B138" t="str">
            <v>MONTH: JAN</v>
          </cell>
          <cell r="D138">
            <v>2012</v>
          </cell>
        </row>
        <row r="139">
          <cell r="A139" t="str">
            <v>-        SERVICE</v>
          </cell>
          <cell r="B139" t="str">
            <v>SERV PLAN</v>
          </cell>
        </row>
        <row r="140">
          <cell r="A140" t="str">
            <v>PLAN</v>
          </cell>
          <cell r="B140" t="str">
            <v>OPTION</v>
          </cell>
          <cell r="D140" t="str">
            <v>THERMS SOLD</v>
          </cell>
        </row>
        <row r="142">
          <cell r="A142" t="str">
            <v>1700</v>
          </cell>
          <cell r="B142" t="str">
            <v>1</v>
          </cell>
          <cell r="D142">
            <v>0</v>
          </cell>
        </row>
        <row r="143">
          <cell r="A143" t="str">
            <v>1700</v>
          </cell>
          <cell r="B143" t="str">
            <v>2</v>
          </cell>
          <cell r="D143">
            <v>0</v>
          </cell>
        </row>
        <row r="144">
          <cell r="A144" t="str">
            <v>29311</v>
          </cell>
          <cell r="B144" t="str">
            <v>1</v>
          </cell>
          <cell r="D144">
            <v>0</v>
          </cell>
        </row>
        <row r="145">
          <cell r="A145" t="str">
            <v>311</v>
          </cell>
          <cell r="B145" t="str">
            <v>1</v>
          </cell>
          <cell r="D145">
            <v>0</v>
          </cell>
        </row>
        <row r="146">
          <cell r="A146" t="str">
            <v>411</v>
          </cell>
          <cell r="B146" t="str">
            <v>1</v>
          </cell>
          <cell r="D146">
            <v>1538395</v>
          </cell>
        </row>
        <row r="147">
          <cell r="A147" t="str">
            <v>411</v>
          </cell>
          <cell r="B147" t="str">
            <v>12</v>
          </cell>
          <cell r="D147">
            <v>48736</v>
          </cell>
        </row>
        <row r="148">
          <cell r="A148" t="str">
            <v>411</v>
          </cell>
          <cell r="B148" t="str">
            <v>23</v>
          </cell>
          <cell r="D148">
            <v>6957</v>
          </cell>
        </row>
        <row r="149">
          <cell r="A149" t="str">
            <v>411</v>
          </cell>
          <cell r="B149" t="str">
            <v>41</v>
          </cell>
          <cell r="D149">
            <v>50507</v>
          </cell>
        </row>
        <row r="150">
          <cell r="A150" t="str">
            <v>411</v>
          </cell>
          <cell r="B150" t="str">
            <v>44</v>
          </cell>
          <cell r="D150">
            <v>1103</v>
          </cell>
        </row>
        <row r="151">
          <cell r="A151" t="str">
            <v>411</v>
          </cell>
          <cell r="B151" t="str">
            <v>45</v>
          </cell>
          <cell r="D151">
            <v>475</v>
          </cell>
        </row>
        <row r="152">
          <cell r="A152" t="str">
            <v>451</v>
          </cell>
          <cell r="B152" t="str">
            <v>1</v>
          </cell>
          <cell r="D152">
            <v>18884</v>
          </cell>
        </row>
        <row r="153">
          <cell r="A153" t="str">
            <v>451</v>
          </cell>
          <cell r="B153" t="str">
            <v>5</v>
          </cell>
          <cell r="D153">
            <v>3549</v>
          </cell>
        </row>
        <row r="154">
          <cell r="A154" t="str">
            <v>TOTAL CLASS</v>
          </cell>
          <cell r="D154">
            <v>1668610</v>
          </cell>
        </row>
        <row r="156">
          <cell r="A156" t="str">
            <v>1700</v>
          </cell>
          <cell r="B156" t="str">
            <v>1</v>
          </cell>
          <cell r="D156">
            <v>0</v>
          </cell>
        </row>
        <row r="157">
          <cell r="A157" t="str">
            <v>1700</v>
          </cell>
          <cell r="B157" t="str">
            <v>2</v>
          </cell>
          <cell r="D157">
            <v>0</v>
          </cell>
        </row>
        <row r="158">
          <cell r="A158" t="str">
            <v>28311</v>
          </cell>
          <cell r="B158" t="str">
            <v>1</v>
          </cell>
          <cell r="D158">
            <v>-27</v>
          </cell>
        </row>
        <row r="159">
          <cell r="A159" t="str">
            <v>29311</v>
          </cell>
          <cell r="B159" t="str">
            <v>2</v>
          </cell>
          <cell r="D159">
            <v>0</v>
          </cell>
        </row>
        <row r="160">
          <cell r="A160" t="str">
            <v>311</v>
          </cell>
          <cell r="B160" t="str">
            <v>1</v>
          </cell>
          <cell r="D160">
            <v>1209</v>
          </cell>
        </row>
        <row r="161">
          <cell r="A161" t="str">
            <v>311</v>
          </cell>
          <cell r="B161" t="str">
            <v>2</v>
          </cell>
          <cell r="D161">
            <v>0</v>
          </cell>
        </row>
        <row r="162">
          <cell r="A162" t="str">
            <v>311</v>
          </cell>
          <cell r="B162" t="str">
            <v>31</v>
          </cell>
          <cell r="D162">
            <v>608</v>
          </cell>
        </row>
        <row r="163">
          <cell r="A163" t="str">
            <v>311</v>
          </cell>
          <cell r="B163" t="str">
            <v>33</v>
          </cell>
          <cell r="D163">
            <v>0</v>
          </cell>
        </row>
        <row r="164">
          <cell r="A164" t="str">
            <v>411</v>
          </cell>
          <cell r="B164" t="str">
            <v>1</v>
          </cell>
          <cell r="D164">
            <v>73937167</v>
          </cell>
        </row>
        <row r="165">
          <cell r="A165" t="str">
            <v>411</v>
          </cell>
          <cell r="B165" t="str">
            <v>14</v>
          </cell>
          <cell r="D165">
            <v>4251030</v>
          </cell>
        </row>
        <row r="166">
          <cell r="A166" t="str">
            <v>411</v>
          </cell>
          <cell r="B166" t="str">
            <v>21</v>
          </cell>
          <cell r="D166">
            <v>50</v>
          </cell>
        </row>
        <row r="167">
          <cell r="A167" t="str">
            <v>411</v>
          </cell>
          <cell r="B167" t="str">
            <v>22</v>
          </cell>
          <cell r="D167">
            <v>44</v>
          </cell>
        </row>
        <row r="168">
          <cell r="A168" t="str">
            <v>411</v>
          </cell>
          <cell r="B168" t="str">
            <v>23</v>
          </cell>
          <cell r="D168">
            <v>1007467</v>
          </cell>
        </row>
        <row r="169">
          <cell r="A169" t="str">
            <v>411</v>
          </cell>
          <cell r="B169" t="str">
            <v>41</v>
          </cell>
          <cell r="D169">
            <v>1897525</v>
          </cell>
        </row>
        <row r="170">
          <cell r="A170" t="str">
            <v>411</v>
          </cell>
          <cell r="B170" t="str">
            <v>44</v>
          </cell>
          <cell r="D170">
            <v>104092</v>
          </cell>
        </row>
        <row r="171">
          <cell r="A171" t="str">
            <v>411</v>
          </cell>
          <cell r="B171" t="str">
            <v>45</v>
          </cell>
          <cell r="D171">
            <v>26636</v>
          </cell>
        </row>
        <row r="172">
          <cell r="A172" t="str">
            <v>415</v>
          </cell>
          <cell r="B172" t="str">
            <v>1</v>
          </cell>
          <cell r="D172">
            <v>0</v>
          </cell>
        </row>
        <row r="173">
          <cell r="A173" t="str">
            <v>451</v>
          </cell>
          <cell r="B173" t="str">
            <v>1</v>
          </cell>
          <cell r="D173">
            <v>1155916</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JAN</v>
          </cell>
          <cell r="D177">
            <v>2012</v>
          </cell>
        </row>
        <row r="178">
          <cell r="A178" t="str">
            <v>-        SERVICE</v>
          </cell>
          <cell r="B178" t="str">
            <v>SERV PLAN</v>
          </cell>
        </row>
        <row r="179">
          <cell r="A179" t="str">
            <v>PLAN</v>
          </cell>
          <cell r="B179" t="str">
            <v>OPTION</v>
          </cell>
          <cell r="D179" t="str">
            <v>THERMS SOLD</v>
          </cell>
        </row>
        <row r="181">
          <cell r="A181" t="str">
            <v>451</v>
          </cell>
          <cell r="B181" t="str">
            <v>5</v>
          </cell>
          <cell r="D181">
            <v>13447</v>
          </cell>
        </row>
        <row r="182">
          <cell r="A182" t="str">
            <v>TOTAL CLASS</v>
          </cell>
          <cell r="D182">
            <v>82395169</v>
          </cell>
        </row>
        <row r="184">
          <cell r="A184" t="str">
            <v>411</v>
          </cell>
          <cell r="B184" t="str">
            <v>3</v>
          </cell>
          <cell r="D184">
            <v>435</v>
          </cell>
        </row>
        <row r="185">
          <cell r="A185" t="str">
            <v>TOTAL CLASS</v>
          </cell>
          <cell r="D185">
            <v>435</v>
          </cell>
        </row>
        <row r="187">
          <cell r="A187" t="str">
            <v>1700</v>
          </cell>
          <cell r="B187" t="str">
            <v>1</v>
          </cell>
          <cell r="D187">
            <v>0</v>
          </cell>
        </row>
        <row r="188">
          <cell r="A188" t="str">
            <v>1700</v>
          </cell>
          <cell r="B188" t="str">
            <v>2</v>
          </cell>
          <cell r="D188">
            <v>0</v>
          </cell>
        </row>
        <row r="189">
          <cell r="A189" t="str">
            <v>29321</v>
          </cell>
          <cell r="B189" t="str">
            <v>1</v>
          </cell>
          <cell r="D189">
            <v>0</v>
          </cell>
        </row>
        <row r="190">
          <cell r="A190" t="str">
            <v>321</v>
          </cell>
          <cell r="B190" t="str">
            <v>1</v>
          </cell>
          <cell r="D190">
            <v>25</v>
          </cell>
        </row>
        <row r="191">
          <cell r="A191" t="str">
            <v>421</v>
          </cell>
          <cell r="B191" t="str">
            <v>1</v>
          </cell>
          <cell r="D191">
            <v>5123077</v>
          </cell>
        </row>
        <row r="192">
          <cell r="A192" t="str">
            <v>421</v>
          </cell>
          <cell r="B192" t="str">
            <v>12</v>
          </cell>
          <cell r="D192">
            <v>56560</v>
          </cell>
        </row>
        <row r="193">
          <cell r="A193" t="str">
            <v>421</v>
          </cell>
          <cell r="B193" t="str">
            <v>13</v>
          </cell>
          <cell r="D193">
            <v>14342</v>
          </cell>
        </row>
        <row r="194">
          <cell r="A194" t="str">
            <v>425</v>
          </cell>
          <cell r="B194" t="str">
            <v>1</v>
          </cell>
          <cell r="D194">
            <v>166561</v>
          </cell>
        </row>
        <row r="195">
          <cell r="A195" t="str">
            <v>425</v>
          </cell>
          <cell r="B195" t="str">
            <v>2</v>
          </cell>
          <cell r="D195">
            <v>374327</v>
          </cell>
        </row>
        <row r="196">
          <cell r="A196" t="str">
            <v>425</v>
          </cell>
          <cell r="B196" t="str">
            <v>12</v>
          </cell>
          <cell r="D196">
            <v>797</v>
          </cell>
        </row>
        <row r="197">
          <cell r="A197" t="str">
            <v>431</v>
          </cell>
          <cell r="B197" t="str">
            <v>1</v>
          </cell>
          <cell r="D197">
            <v>0</v>
          </cell>
        </row>
        <row r="198">
          <cell r="A198" t="str">
            <v>451</v>
          </cell>
          <cell r="B198" t="str">
            <v>3</v>
          </cell>
          <cell r="D198">
            <v>630</v>
          </cell>
        </row>
        <row r="199">
          <cell r="A199" t="str">
            <v>TOTAL CLASS</v>
          </cell>
          <cell r="D199">
            <v>5736323</v>
          </cell>
        </row>
        <row r="201">
          <cell r="A201" t="str">
            <v>415</v>
          </cell>
          <cell r="B201" t="str">
            <v>1</v>
          </cell>
          <cell r="D201">
            <v>34062</v>
          </cell>
        </row>
        <row r="202">
          <cell r="A202" t="str">
            <v>415</v>
          </cell>
          <cell r="B202" t="str">
            <v>12</v>
          </cell>
          <cell r="D202">
            <v>2681</v>
          </cell>
        </row>
        <row r="203">
          <cell r="A203" t="str">
            <v>415</v>
          </cell>
          <cell r="B203" t="str">
            <v>13</v>
          </cell>
          <cell r="D203">
            <v>371</v>
          </cell>
        </row>
        <row r="204">
          <cell r="A204" t="str">
            <v>TOTAL CLASS</v>
          </cell>
          <cell r="D204">
            <v>37115</v>
          </cell>
        </row>
        <row r="206">
          <cell r="A206" t="str">
            <v>1700</v>
          </cell>
          <cell r="B206" t="str">
            <v>1</v>
          </cell>
          <cell r="D206">
            <v>0</v>
          </cell>
        </row>
        <row r="207">
          <cell r="A207" t="str">
            <v>1700</v>
          </cell>
          <cell r="B207" t="str">
            <v>2</v>
          </cell>
          <cell r="D207">
            <v>0</v>
          </cell>
        </row>
        <row r="208">
          <cell r="A208" t="str">
            <v>321</v>
          </cell>
          <cell r="B208" t="str">
            <v>1</v>
          </cell>
          <cell r="D208">
            <v>4027</v>
          </cell>
        </row>
        <row r="209">
          <cell r="A209" t="str">
            <v>421</v>
          </cell>
          <cell r="B209" t="str">
            <v>1</v>
          </cell>
          <cell r="D209">
            <v>18933994</v>
          </cell>
        </row>
        <row r="210">
          <cell r="A210" t="str">
            <v>KILCJ85-05</v>
          </cell>
        </row>
        <row r="211">
          <cell r="A211" t="str">
            <v>CUSTOMER INFORMAT</v>
          </cell>
          <cell r="B211" t="str">
            <v>ION SYSTEM</v>
          </cell>
        </row>
        <row r="212">
          <cell r="A212" t="str">
            <v>DISTRICT: 999 ENT</v>
          </cell>
          <cell r="B212" t="str">
            <v>ERPRISE TOT</v>
          </cell>
        </row>
        <row r="213">
          <cell r="A213" t="str">
            <v>REVENUE</v>
          </cell>
          <cell r="B213" t="str">
            <v>MONTH: JAN</v>
          </cell>
          <cell r="D213">
            <v>2012</v>
          </cell>
        </row>
        <row r="214">
          <cell r="A214" t="str">
            <v>-        SERVICE</v>
          </cell>
          <cell r="B214" t="str">
            <v>SERV PLAN</v>
          </cell>
        </row>
        <row r="215">
          <cell r="A215" t="str">
            <v>PLAN</v>
          </cell>
          <cell r="B215" t="str">
            <v>OPTION</v>
          </cell>
          <cell r="D215" t="str">
            <v>THERMS SOLD</v>
          </cell>
        </row>
        <row r="217">
          <cell r="A217" t="str">
            <v>421</v>
          </cell>
          <cell r="B217" t="str">
            <v>12</v>
          </cell>
          <cell r="D217">
            <v>5686</v>
          </cell>
        </row>
        <row r="218">
          <cell r="A218" t="str">
            <v>421</v>
          </cell>
          <cell r="B218" t="str">
            <v>13</v>
          </cell>
          <cell r="D218">
            <v>85740</v>
          </cell>
        </row>
        <row r="219">
          <cell r="A219" t="str">
            <v>421</v>
          </cell>
          <cell r="B219" t="str">
            <v>14</v>
          </cell>
          <cell r="D219">
            <v>258912</v>
          </cell>
        </row>
        <row r="220">
          <cell r="A220" t="str">
            <v>421</v>
          </cell>
          <cell r="B220" t="str">
            <v>18</v>
          </cell>
          <cell r="D220">
            <v>6629</v>
          </cell>
        </row>
        <row r="221">
          <cell r="A221" t="str">
            <v>425</v>
          </cell>
          <cell r="B221" t="str">
            <v>1</v>
          </cell>
          <cell r="D221">
            <v>297772</v>
          </cell>
        </row>
        <row r="222">
          <cell r="A222" t="str">
            <v>425</v>
          </cell>
          <cell r="B222" t="str">
            <v>2</v>
          </cell>
          <cell r="D222">
            <v>2465209</v>
          </cell>
        </row>
        <row r="223">
          <cell r="A223" t="str">
            <v>451</v>
          </cell>
          <cell r="B223" t="str">
            <v>3</v>
          </cell>
          <cell r="D223">
            <v>23044</v>
          </cell>
        </row>
        <row r="224">
          <cell r="A224" t="str">
            <v>451</v>
          </cell>
          <cell r="B224" t="str">
            <v>4</v>
          </cell>
          <cell r="D224">
            <v>1627</v>
          </cell>
        </row>
        <row r="225">
          <cell r="A225" t="str">
            <v>TOTAL CLASS</v>
          </cell>
          <cell r="D225">
            <v>22082644</v>
          </cell>
        </row>
        <row r="227">
          <cell r="A227" t="str">
            <v>315</v>
          </cell>
          <cell r="B227" t="str">
            <v>12</v>
          </cell>
          <cell r="D227">
            <v>0</v>
          </cell>
        </row>
        <row r="228">
          <cell r="A228" t="str">
            <v>415</v>
          </cell>
          <cell r="B228" t="str">
            <v>1</v>
          </cell>
          <cell r="D228">
            <v>968650</v>
          </cell>
        </row>
        <row r="229">
          <cell r="A229" t="str">
            <v>415</v>
          </cell>
          <cell r="B229" t="str">
            <v>12</v>
          </cell>
          <cell r="D229">
            <v>61995</v>
          </cell>
        </row>
        <row r="230">
          <cell r="A230" t="str">
            <v>415</v>
          </cell>
          <cell r="B230" t="str">
            <v>13</v>
          </cell>
          <cell r="D230">
            <v>25257</v>
          </cell>
        </row>
        <row r="231">
          <cell r="A231" t="str">
            <v>451</v>
          </cell>
          <cell r="B231" t="str">
            <v>2</v>
          </cell>
          <cell r="D231">
            <v>3029</v>
          </cell>
        </row>
        <row r="232">
          <cell r="A232" t="str">
            <v>TOTAL CLASS</v>
          </cell>
          <cell r="D232">
            <v>1058932</v>
          </cell>
        </row>
        <row r="234">
          <cell r="A234" t="str">
            <v>1700</v>
          </cell>
          <cell r="B234" t="str">
            <v>2</v>
          </cell>
          <cell r="D234">
            <v>0</v>
          </cell>
        </row>
        <row r="235">
          <cell r="A235" t="str">
            <v>28325</v>
          </cell>
          <cell r="B235" t="str">
            <v>1</v>
          </cell>
          <cell r="D235">
            <v>-3463</v>
          </cell>
        </row>
        <row r="236">
          <cell r="A236" t="str">
            <v>321</v>
          </cell>
          <cell r="B236" t="str">
            <v>1</v>
          </cell>
          <cell r="D236">
            <v>2264</v>
          </cell>
        </row>
        <row r="237">
          <cell r="A237" t="str">
            <v>330</v>
          </cell>
          <cell r="B237" t="str">
            <v>1</v>
          </cell>
          <cell r="D237">
            <v>265510</v>
          </cell>
        </row>
        <row r="238">
          <cell r="A238" t="str">
            <v>421</v>
          </cell>
          <cell r="B238" t="str">
            <v>1</v>
          </cell>
          <cell r="D238">
            <v>849819</v>
          </cell>
        </row>
        <row r="239">
          <cell r="A239" t="str">
            <v>421</v>
          </cell>
          <cell r="B239" t="str">
            <v>13</v>
          </cell>
          <cell r="D239">
            <v>229</v>
          </cell>
        </row>
        <row r="240">
          <cell r="A240" t="str">
            <v>421</v>
          </cell>
          <cell r="B240" t="str">
            <v>14</v>
          </cell>
          <cell r="D240">
            <v>6710</v>
          </cell>
        </row>
        <row r="241">
          <cell r="A241" t="str">
            <v>425</v>
          </cell>
          <cell r="B241" t="str">
            <v>1</v>
          </cell>
          <cell r="D241">
            <v>423620</v>
          </cell>
        </row>
        <row r="242">
          <cell r="A242" t="str">
            <v>425</v>
          </cell>
          <cell r="B242" t="str">
            <v>2</v>
          </cell>
          <cell r="D242">
            <v>1163178</v>
          </cell>
        </row>
        <row r="243">
          <cell r="A243" t="str">
            <v>425</v>
          </cell>
          <cell r="B243" t="str">
            <v>12</v>
          </cell>
          <cell r="D243">
            <v>5664</v>
          </cell>
        </row>
        <row r="244">
          <cell r="A244" t="str">
            <v>431</v>
          </cell>
          <cell r="B244" t="str">
            <v>1</v>
          </cell>
          <cell r="D244">
            <v>0</v>
          </cell>
        </row>
        <row r="245">
          <cell r="A245" t="str">
            <v>TOTAL CLASS</v>
          </cell>
          <cell r="D245">
            <v>2713534</v>
          </cell>
        </row>
        <row r="247">
          <cell r="A247" t="str">
            <v>KILCJ85-05</v>
          </cell>
        </row>
        <row r="248">
          <cell r="A248" t="str">
            <v>CUSTOMER INFORMAT</v>
          </cell>
          <cell r="B248" t="str">
            <v>ION SYSTEM</v>
          </cell>
        </row>
        <row r="249">
          <cell r="A249" t="str">
            <v>DISTRICT: 999 ENT</v>
          </cell>
          <cell r="B249" t="str">
            <v>ERPRISE TOT</v>
          </cell>
        </row>
        <row r="250">
          <cell r="A250" t="str">
            <v>REVENUE</v>
          </cell>
          <cell r="B250" t="str">
            <v>MONTH: JAN</v>
          </cell>
          <cell r="D250">
            <v>2012</v>
          </cell>
        </row>
        <row r="251">
          <cell r="A251" t="str">
            <v>-        SERVICE</v>
          </cell>
          <cell r="B251" t="str">
            <v>SERV PLAN</v>
          </cell>
        </row>
        <row r="252">
          <cell r="A252" t="str">
            <v>PLAN</v>
          </cell>
          <cell r="B252" t="str">
            <v>OPTION</v>
          </cell>
          <cell r="D252" t="str">
            <v>THERMS SOLD</v>
          </cell>
        </row>
        <row r="254">
          <cell r="A254" t="str">
            <v>343</v>
          </cell>
          <cell r="B254" t="str">
            <v>7</v>
          </cell>
          <cell r="D254">
            <v>0</v>
          </cell>
        </row>
        <row r="255">
          <cell r="A255" t="str">
            <v>428</v>
          </cell>
          <cell r="B255" t="str">
            <v>4</v>
          </cell>
          <cell r="D255">
            <v>5213086</v>
          </cell>
        </row>
        <row r="256">
          <cell r="A256" t="str">
            <v>428</v>
          </cell>
          <cell r="B256" t="str">
            <v>5</v>
          </cell>
          <cell r="D256">
            <v>1265444</v>
          </cell>
        </row>
        <row r="257">
          <cell r="A257" t="str">
            <v>428</v>
          </cell>
          <cell r="B257" t="str">
            <v>18</v>
          </cell>
          <cell r="D257">
            <v>0</v>
          </cell>
        </row>
        <row r="258">
          <cell r="A258" t="str">
            <v>438</v>
          </cell>
          <cell r="B258" t="str">
            <v>3</v>
          </cell>
          <cell r="D258">
            <v>274793</v>
          </cell>
        </row>
        <row r="259">
          <cell r="A259" t="str">
            <v>438</v>
          </cell>
          <cell r="B259" t="str">
            <v>6</v>
          </cell>
          <cell r="D259">
            <v>0</v>
          </cell>
        </row>
        <row r="260">
          <cell r="A260" t="str">
            <v>TOTAL CLASS</v>
          </cell>
          <cell r="D260">
            <v>6753323</v>
          </cell>
        </row>
        <row r="262">
          <cell r="A262" t="str">
            <v>343</v>
          </cell>
          <cell r="B262" t="str">
            <v>1</v>
          </cell>
          <cell r="D262">
            <v>55957</v>
          </cell>
        </row>
        <row r="263">
          <cell r="A263" t="str">
            <v>428</v>
          </cell>
          <cell r="B263" t="str">
            <v>1</v>
          </cell>
          <cell r="D263">
            <v>0</v>
          </cell>
        </row>
        <row r="264">
          <cell r="A264" t="str">
            <v>428</v>
          </cell>
          <cell r="B264" t="str">
            <v>10</v>
          </cell>
          <cell r="D264">
            <v>0</v>
          </cell>
        </row>
        <row r="265">
          <cell r="A265" t="str">
            <v>428</v>
          </cell>
          <cell r="B265" t="str">
            <v>11</v>
          </cell>
          <cell r="D265">
            <v>4848203</v>
          </cell>
        </row>
        <row r="266">
          <cell r="A266" t="str">
            <v>428</v>
          </cell>
          <cell r="B266" t="str">
            <v>12</v>
          </cell>
          <cell r="D266">
            <v>166568</v>
          </cell>
        </row>
        <row r="267">
          <cell r="A267" t="str">
            <v>428</v>
          </cell>
          <cell r="B267" t="str">
            <v>20</v>
          </cell>
          <cell r="D267">
            <v>0</v>
          </cell>
        </row>
        <row r="268">
          <cell r="A268" t="str">
            <v>438</v>
          </cell>
          <cell r="B268" t="str">
            <v>1</v>
          </cell>
          <cell r="D268">
            <v>94285</v>
          </cell>
        </row>
        <row r="269">
          <cell r="A269" t="str">
            <v>438</v>
          </cell>
          <cell r="B269" t="str">
            <v>5</v>
          </cell>
          <cell r="D269">
            <v>585525</v>
          </cell>
        </row>
        <row r="270">
          <cell r="A270" t="str">
            <v>438</v>
          </cell>
          <cell r="B270" t="str">
            <v>10</v>
          </cell>
          <cell r="D270">
            <v>0</v>
          </cell>
        </row>
        <row r="271">
          <cell r="A271" t="str">
            <v>TOTAL CLASS</v>
          </cell>
          <cell r="D271">
            <v>5750538</v>
          </cell>
        </row>
        <row r="273">
          <cell r="A273" t="str">
            <v>428</v>
          </cell>
          <cell r="B273" t="str">
            <v>1</v>
          </cell>
          <cell r="D273">
            <v>15838616</v>
          </cell>
        </row>
        <row r="274">
          <cell r="A274" t="str">
            <v>428</v>
          </cell>
          <cell r="B274" t="str">
            <v>10</v>
          </cell>
          <cell r="D274">
            <v>3253123</v>
          </cell>
        </row>
        <row r="275">
          <cell r="A275" t="str">
            <v>428</v>
          </cell>
          <cell r="B275" t="str">
            <v>11</v>
          </cell>
          <cell r="D275">
            <v>171418146</v>
          </cell>
        </row>
        <row r="276">
          <cell r="A276" t="str">
            <v>428</v>
          </cell>
          <cell r="B276" t="str">
            <v>12</v>
          </cell>
          <cell r="D276">
            <v>13130355</v>
          </cell>
        </row>
        <row r="277">
          <cell r="A277" t="str">
            <v>428</v>
          </cell>
          <cell r="B277" t="str">
            <v>20</v>
          </cell>
          <cell r="D277">
            <v>0</v>
          </cell>
        </row>
        <row r="278">
          <cell r="A278" t="str">
            <v>438</v>
          </cell>
          <cell r="B278" t="str">
            <v>1</v>
          </cell>
          <cell r="D278">
            <v>356492</v>
          </cell>
        </row>
        <row r="279">
          <cell r="A279" t="str">
            <v>438</v>
          </cell>
          <cell r="B279" t="str">
            <v>5</v>
          </cell>
          <cell r="D279">
            <v>2678069</v>
          </cell>
        </row>
        <row r="280">
          <cell r="A280" t="str">
            <v>438</v>
          </cell>
          <cell r="B280" t="str">
            <v>10</v>
          </cell>
          <cell r="D280">
            <v>0</v>
          </cell>
        </row>
        <row r="281">
          <cell r="A281" t="str">
            <v>TOTAL CLASS</v>
          </cell>
          <cell r="D281">
            <v>206674801</v>
          </cell>
        </row>
        <row r="283">
          <cell r="A283" t="str">
            <v>1700</v>
          </cell>
          <cell r="B283" t="str">
            <v>2</v>
          </cell>
          <cell r="D283">
            <v>0</v>
          </cell>
        </row>
        <row r="284">
          <cell r="A284" t="str">
            <v>KILCJ85-05</v>
          </cell>
        </row>
        <row r="285">
          <cell r="A285" t="str">
            <v>CUSTOMER INFORMAT</v>
          </cell>
          <cell r="B285" t="str">
            <v>ION SYSTEM</v>
          </cell>
        </row>
        <row r="286">
          <cell r="A286" t="str">
            <v>DISTRICT: 999 ENT</v>
          </cell>
          <cell r="B286" t="str">
            <v>ERPRISE TOT</v>
          </cell>
        </row>
        <row r="287">
          <cell r="A287" t="str">
            <v>REVENUE</v>
          </cell>
          <cell r="B287" t="str">
            <v>MONTH: JAN</v>
          </cell>
          <cell r="D287">
            <v>2012</v>
          </cell>
        </row>
        <row r="288">
          <cell r="A288" t="str">
            <v>-        SERVICE</v>
          </cell>
          <cell r="B288" t="str">
            <v>SERV PLAN</v>
          </cell>
        </row>
        <row r="289">
          <cell r="A289" t="str">
            <v>PLAN</v>
          </cell>
          <cell r="B289" t="str">
            <v>OPTION</v>
          </cell>
          <cell r="D289" t="str">
            <v>THERMS SOLD</v>
          </cell>
        </row>
        <row r="291">
          <cell r="A291" t="str">
            <v>421</v>
          </cell>
          <cell r="B291" t="str">
            <v>1</v>
          </cell>
          <cell r="D291">
            <v>2843238</v>
          </cell>
        </row>
        <row r="292">
          <cell r="A292" t="str">
            <v>421</v>
          </cell>
          <cell r="B292" t="str">
            <v>13</v>
          </cell>
          <cell r="D292">
            <v>74</v>
          </cell>
        </row>
        <row r="293">
          <cell r="A293" t="str">
            <v>421</v>
          </cell>
          <cell r="B293" t="str">
            <v>14</v>
          </cell>
          <cell r="D293">
            <v>19388</v>
          </cell>
        </row>
        <row r="294">
          <cell r="A294" t="str">
            <v>425</v>
          </cell>
          <cell r="B294" t="str">
            <v>1</v>
          </cell>
          <cell r="D294">
            <v>228445</v>
          </cell>
        </row>
        <row r="295">
          <cell r="A295" t="str">
            <v>425</v>
          </cell>
          <cell r="B295" t="str">
            <v>2</v>
          </cell>
          <cell r="D295">
            <v>1557500</v>
          </cell>
        </row>
        <row r="296">
          <cell r="A296" t="str">
            <v>451</v>
          </cell>
          <cell r="B296" t="str">
            <v>3</v>
          </cell>
          <cell r="D296">
            <v>2692</v>
          </cell>
        </row>
        <row r="297">
          <cell r="A297" t="str">
            <v>TOTAL CLASS</v>
          </cell>
          <cell r="D297">
            <v>4651339</v>
          </cell>
        </row>
        <row r="299">
          <cell r="A299" t="str">
            <v>1700</v>
          </cell>
          <cell r="B299" t="str">
            <v>2</v>
          </cell>
          <cell r="D299">
            <v>0</v>
          </cell>
        </row>
        <row r="300">
          <cell r="A300" t="str">
            <v>334</v>
          </cell>
          <cell r="B300" t="str">
            <v>7</v>
          </cell>
          <cell r="D300">
            <v>61796</v>
          </cell>
        </row>
        <row r="301">
          <cell r="A301" t="str">
            <v>TOTAL CLASS</v>
          </cell>
          <cell r="D301">
            <v>61796</v>
          </cell>
        </row>
        <row r="303">
          <cell r="A303" t="str">
            <v>334</v>
          </cell>
          <cell r="B303" t="str">
            <v>7</v>
          </cell>
          <cell r="D303">
            <v>20703</v>
          </cell>
        </row>
        <row r="304">
          <cell r="A304" t="str">
            <v>TOTAL CLASS</v>
          </cell>
          <cell r="D304">
            <v>20703</v>
          </cell>
        </row>
        <row r="306">
          <cell r="A306" t="str">
            <v>342</v>
          </cell>
          <cell r="B306" t="str">
            <v>1</v>
          </cell>
          <cell r="D306">
            <v>281522</v>
          </cell>
        </row>
        <row r="307">
          <cell r="A307" t="str">
            <v>342</v>
          </cell>
          <cell r="B307" t="str">
            <v>2</v>
          </cell>
          <cell r="D307">
            <v>0</v>
          </cell>
        </row>
        <row r="308">
          <cell r="A308" t="str">
            <v>342</v>
          </cell>
          <cell r="B308" t="str">
            <v>3</v>
          </cell>
          <cell r="D308">
            <v>5630600</v>
          </cell>
        </row>
        <row r="309">
          <cell r="A309" t="str">
            <v>342</v>
          </cell>
          <cell r="B309" t="str">
            <v>4</v>
          </cell>
          <cell r="D309">
            <v>0</v>
          </cell>
        </row>
        <row r="310">
          <cell r="A310" t="str">
            <v>342</v>
          </cell>
          <cell r="B310" t="str">
            <v>5</v>
          </cell>
          <cell r="D310">
            <v>0</v>
          </cell>
        </row>
        <row r="311">
          <cell r="A311" t="str">
            <v>TOTAL CLASS</v>
          </cell>
          <cell r="D311">
            <v>5912122</v>
          </cell>
        </row>
        <row r="313">
          <cell r="A313" t="str">
            <v>428</v>
          </cell>
          <cell r="B313" t="str">
            <v>4</v>
          </cell>
          <cell r="D313">
            <v>985109</v>
          </cell>
        </row>
        <row r="314">
          <cell r="A314" t="str">
            <v>428</v>
          </cell>
          <cell r="B314" t="str">
            <v>5</v>
          </cell>
          <cell r="D314">
            <v>205456</v>
          </cell>
        </row>
        <row r="315">
          <cell r="A315" t="str">
            <v>428</v>
          </cell>
          <cell r="B315" t="str">
            <v>17</v>
          </cell>
          <cell r="D315">
            <v>0</v>
          </cell>
        </row>
        <row r="316">
          <cell r="A316" t="str">
            <v>428</v>
          </cell>
          <cell r="B316" t="str">
            <v>18</v>
          </cell>
          <cell r="D316">
            <v>0</v>
          </cell>
        </row>
        <row r="317">
          <cell r="A317" t="str">
            <v>428</v>
          </cell>
          <cell r="B317" t="str">
            <v>19</v>
          </cell>
          <cell r="D317">
            <v>0</v>
          </cell>
        </row>
        <row r="318">
          <cell r="A318" t="str">
            <v>438</v>
          </cell>
          <cell r="B318" t="str">
            <v>3</v>
          </cell>
          <cell r="D318">
            <v>26170</v>
          </cell>
        </row>
        <row r="319">
          <cell r="A319" t="str">
            <v>438</v>
          </cell>
          <cell r="B319" t="str">
            <v>6</v>
          </cell>
          <cell r="D319">
            <v>0</v>
          </cell>
        </row>
        <row r="320">
          <cell r="A320" t="str">
            <v>KILCJ85-05</v>
          </cell>
        </row>
        <row r="321">
          <cell r="A321" t="str">
            <v>CUSTOMER INFORMAT</v>
          </cell>
          <cell r="B321" t="str">
            <v>ION SYSTEM</v>
          </cell>
        </row>
        <row r="322">
          <cell r="A322" t="str">
            <v>DISTRICT: 999 ENT</v>
          </cell>
          <cell r="B322" t="str">
            <v>ERPRISE TOT</v>
          </cell>
        </row>
        <row r="323">
          <cell r="A323" t="str">
            <v>REVENUE</v>
          </cell>
          <cell r="B323" t="str">
            <v>MONTH: JAN</v>
          </cell>
          <cell r="D323">
            <v>2012</v>
          </cell>
        </row>
        <row r="324">
          <cell r="A324" t="str">
            <v>-        SERVICE</v>
          </cell>
          <cell r="B324" t="str">
            <v>SERV PLAN</v>
          </cell>
        </row>
        <row r="325">
          <cell r="A325" t="str">
            <v>PLAN</v>
          </cell>
          <cell r="B325" t="str">
            <v>OPTION</v>
          </cell>
          <cell r="D325" t="str">
            <v>THERMS SOLD</v>
          </cell>
        </row>
        <row r="327">
          <cell r="A327" t="str">
            <v>TOTAL CLASS</v>
          </cell>
          <cell r="D327">
            <v>1216735</v>
          </cell>
        </row>
        <row r="329">
          <cell r="A329" t="str">
            <v>343</v>
          </cell>
          <cell r="B329" t="str">
            <v>9</v>
          </cell>
          <cell r="D329">
            <v>3045</v>
          </cell>
        </row>
        <row r="330">
          <cell r="A330" t="str">
            <v>345</v>
          </cell>
          <cell r="B330" t="str">
            <v>5</v>
          </cell>
          <cell r="D330">
            <v>707384</v>
          </cell>
        </row>
        <row r="331">
          <cell r="A331" t="str">
            <v>345</v>
          </cell>
          <cell r="B331" t="str">
            <v>9</v>
          </cell>
          <cell r="D331">
            <v>21990</v>
          </cell>
        </row>
        <row r="332">
          <cell r="A332" t="str">
            <v>428</v>
          </cell>
          <cell r="B332" t="str">
            <v>9</v>
          </cell>
          <cell r="D332">
            <v>963585</v>
          </cell>
        </row>
        <row r="333">
          <cell r="A333" t="str">
            <v>438</v>
          </cell>
          <cell r="B333" t="str">
            <v>2</v>
          </cell>
          <cell r="D333">
            <v>5016</v>
          </cell>
        </row>
        <row r="334">
          <cell r="A334" t="str">
            <v>438</v>
          </cell>
          <cell r="B334" t="str">
            <v>9</v>
          </cell>
          <cell r="D334">
            <v>370009</v>
          </cell>
        </row>
        <row r="335">
          <cell r="A335" t="str">
            <v>TOTAL CLASS</v>
          </cell>
          <cell r="D335">
            <v>2071029</v>
          </cell>
        </row>
        <row r="337">
          <cell r="A337" t="str">
            <v>428</v>
          </cell>
          <cell r="B337" t="str">
            <v>9</v>
          </cell>
          <cell r="D337">
            <v>15005</v>
          </cell>
        </row>
        <row r="338">
          <cell r="A338" t="str">
            <v>438</v>
          </cell>
          <cell r="B338" t="str">
            <v>2</v>
          </cell>
          <cell r="D338">
            <v>41475</v>
          </cell>
        </row>
        <row r="339">
          <cell r="A339" t="str">
            <v>TOTAL CLASS</v>
          </cell>
          <cell r="D339">
            <v>56480</v>
          </cell>
        </row>
        <row r="341">
          <cell r="A341" t="str">
            <v>345</v>
          </cell>
          <cell r="B341" t="str">
            <v>1</v>
          </cell>
          <cell r="D341">
            <v>0</v>
          </cell>
        </row>
        <row r="342">
          <cell r="A342" t="str">
            <v>TOTAL CLASS</v>
          </cell>
          <cell r="D342">
            <v>0</v>
          </cell>
        </row>
        <row r="344">
          <cell r="A344" t="str">
            <v>343</v>
          </cell>
          <cell r="B344" t="str">
            <v>8</v>
          </cell>
          <cell r="D344">
            <v>-3834</v>
          </cell>
        </row>
        <row r="345">
          <cell r="A345" t="str">
            <v>345</v>
          </cell>
          <cell r="B345" t="str">
            <v>4</v>
          </cell>
          <cell r="D345">
            <v>1220887</v>
          </cell>
        </row>
        <row r="346">
          <cell r="A346" t="str">
            <v>345</v>
          </cell>
          <cell r="B346" t="str">
            <v>8</v>
          </cell>
          <cell r="D346">
            <v>17230</v>
          </cell>
        </row>
        <row r="347">
          <cell r="A347" t="str">
            <v>428</v>
          </cell>
          <cell r="B347" t="str">
            <v>8</v>
          </cell>
          <cell r="D347">
            <v>563198</v>
          </cell>
        </row>
        <row r="348">
          <cell r="A348" t="str">
            <v>438</v>
          </cell>
          <cell r="B348" t="str">
            <v>4</v>
          </cell>
          <cell r="D348">
            <v>81042</v>
          </cell>
        </row>
        <row r="349">
          <cell r="A349" t="str">
            <v>TOTAL CLASS</v>
          </cell>
          <cell r="D349">
            <v>1878523</v>
          </cell>
        </row>
        <row r="351">
          <cell r="A351" t="str">
            <v>428</v>
          </cell>
          <cell r="B351" t="str">
            <v>8</v>
          </cell>
          <cell r="D351">
            <v>142979</v>
          </cell>
        </row>
        <row r="352">
          <cell r="A352" t="str">
            <v>438</v>
          </cell>
          <cell r="B352" t="str">
            <v>4</v>
          </cell>
          <cell r="D352">
            <v>15202</v>
          </cell>
        </row>
        <row r="353">
          <cell r="A353" t="str">
            <v>TOTAL CLASS</v>
          </cell>
          <cell r="D353">
            <v>158181</v>
          </cell>
        </row>
        <row r="355">
          <cell r="A355" t="str">
            <v>KILCJ85-05</v>
          </cell>
        </row>
        <row r="356">
          <cell r="A356" t="str">
            <v>CUSTOMER INFORMAT</v>
          </cell>
          <cell r="B356" t="str">
            <v>ION SYSTEM</v>
          </cell>
        </row>
        <row r="357">
          <cell r="A357" t="str">
            <v>DISTRICT: 999 ENT</v>
          </cell>
          <cell r="B357" t="str">
            <v>ERPRISE TOT</v>
          </cell>
        </row>
        <row r="358">
          <cell r="A358" t="str">
            <v>REVENUE</v>
          </cell>
          <cell r="B358" t="str">
            <v>MONTH: JAN</v>
          </cell>
          <cell r="D358">
            <v>2012</v>
          </cell>
        </row>
        <row r="359">
          <cell r="A359" t="str">
            <v>-        SERVICE</v>
          </cell>
          <cell r="B359" t="str">
            <v>SERV PLAN</v>
          </cell>
        </row>
        <row r="360">
          <cell r="A360" t="str">
            <v>PLAN</v>
          </cell>
          <cell r="B360" t="str">
            <v>OPTION</v>
          </cell>
          <cell r="D360" t="str">
            <v>THERMS SOLD</v>
          </cell>
        </row>
        <row r="362">
          <cell r="A362" t="str">
            <v>415</v>
          </cell>
          <cell r="B362" t="str">
            <v>4</v>
          </cell>
          <cell r="D362">
            <v>3409</v>
          </cell>
        </row>
        <row r="363">
          <cell r="A363" t="str">
            <v>421</v>
          </cell>
          <cell r="B363" t="str">
            <v>4</v>
          </cell>
          <cell r="D363">
            <v>1827869</v>
          </cell>
        </row>
        <row r="364">
          <cell r="A364" t="str">
            <v>425</v>
          </cell>
          <cell r="B364" t="str">
            <v>4</v>
          </cell>
          <cell r="D364">
            <v>101611</v>
          </cell>
        </row>
        <row r="365">
          <cell r="A365" t="str">
            <v>425</v>
          </cell>
          <cell r="B365" t="str">
            <v>8</v>
          </cell>
          <cell r="D365">
            <v>378515</v>
          </cell>
        </row>
        <row r="366">
          <cell r="A366" t="str">
            <v>TOTAL CLASS</v>
          </cell>
          <cell r="D366">
            <v>2311406</v>
          </cell>
        </row>
        <row r="368">
          <cell r="A368" t="str">
            <v>421</v>
          </cell>
          <cell r="B368" t="str">
            <v>4</v>
          </cell>
          <cell r="D368">
            <v>405015</v>
          </cell>
        </row>
        <row r="369">
          <cell r="A369" t="str">
            <v>425</v>
          </cell>
          <cell r="B369" t="str">
            <v>4</v>
          </cell>
          <cell r="D369">
            <v>59480</v>
          </cell>
        </row>
        <row r="370">
          <cell r="A370" t="str">
            <v>425</v>
          </cell>
          <cell r="B370" t="str">
            <v>8</v>
          </cell>
          <cell r="D370">
            <v>854065</v>
          </cell>
        </row>
        <row r="371">
          <cell r="A371" t="str">
            <v>TOTAL CLASS</v>
          </cell>
          <cell r="D371">
            <v>1318562</v>
          </cell>
        </row>
        <row r="373">
          <cell r="A373" t="str">
            <v>428</v>
          </cell>
          <cell r="B373" t="str">
            <v>14</v>
          </cell>
          <cell r="D373">
            <v>0</v>
          </cell>
        </row>
        <row r="374">
          <cell r="A374" t="str">
            <v>428</v>
          </cell>
          <cell r="B374" t="str">
            <v>15</v>
          </cell>
          <cell r="D374">
            <v>0</v>
          </cell>
        </row>
        <row r="375">
          <cell r="A375" t="str">
            <v>438</v>
          </cell>
          <cell r="B375" t="str">
            <v>7</v>
          </cell>
          <cell r="D375">
            <v>0</v>
          </cell>
        </row>
        <row r="376">
          <cell r="A376" t="str">
            <v>438</v>
          </cell>
          <cell r="B376" t="str">
            <v>8</v>
          </cell>
          <cell r="D376">
            <v>0</v>
          </cell>
        </row>
        <row r="377">
          <cell r="A377" t="str">
            <v>TOTAL CLASS</v>
          </cell>
          <cell r="D377">
            <v>0</v>
          </cell>
        </row>
        <row r="379">
          <cell r="A379" t="str">
            <v>311</v>
          </cell>
          <cell r="B379" t="str">
            <v>5</v>
          </cell>
          <cell r="D379">
            <v>0</v>
          </cell>
        </row>
        <row r="380">
          <cell r="A380" t="str">
            <v>315</v>
          </cell>
          <cell r="B380" t="str">
            <v>4</v>
          </cell>
          <cell r="D380">
            <v>-12</v>
          </cell>
        </row>
        <row r="381">
          <cell r="A381" t="str">
            <v>411</v>
          </cell>
          <cell r="B381" t="str">
            <v>5</v>
          </cell>
          <cell r="D381">
            <v>11291942</v>
          </cell>
        </row>
        <row r="382">
          <cell r="A382" t="str">
            <v>411</v>
          </cell>
          <cell r="B382" t="str">
            <v>8</v>
          </cell>
          <cell r="D382">
            <v>329</v>
          </cell>
        </row>
        <row r="383">
          <cell r="A383" t="str">
            <v>411</v>
          </cell>
          <cell r="B383" t="str">
            <v>42</v>
          </cell>
          <cell r="D383">
            <v>343147</v>
          </cell>
        </row>
        <row r="384">
          <cell r="A384" t="str">
            <v>415</v>
          </cell>
          <cell r="B384" t="str">
            <v>4</v>
          </cell>
          <cell r="D384">
            <v>194202</v>
          </cell>
        </row>
        <row r="385">
          <cell r="A385" t="str">
            <v>TOTAL CLASS</v>
          </cell>
          <cell r="D385">
            <v>11829609</v>
          </cell>
        </row>
        <row r="387">
          <cell r="A387" t="str">
            <v>411</v>
          </cell>
          <cell r="B387" t="str">
            <v>4</v>
          </cell>
          <cell r="D387">
            <v>177746</v>
          </cell>
        </row>
        <row r="388">
          <cell r="A388" t="str">
            <v>411</v>
          </cell>
          <cell r="B388" t="str">
            <v>42</v>
          </cell>
          <cell r="D388">
            <v>8332</v>
          </cell>
        </row>
        <row r="389">
          <cell r="A389" t="str">
            <v>TOTAL CLASS</v>
          </cell>
          <cell r="D389">
            <v>186079</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JAN</v>
          </cell>
          <cell r="D394">
            <v>2012</v>
          </cell>
        </row>
        <row r="395">
          <cell r="A395" t="str">
            <v>-        SERVICE</v>
          </cell>
          <cell r="B395" t="str">
            <v>SERV PLAN</v>
          </cell>
        </row>
        <row r="396">
          <cell r="A396" t="str">
            <v>PLAN</v>
          </cell>
          <cell r="B396" t="str">
            <v>OPTION</v>
          </cell>
          <cell r="D396" t="str">
            <v>THERMS SOLD</v>
          </cell>
        </row>
        <row r="398">
          <cell r="A398" t="str">
            <v>421</v>
          </cell>
          <cell r="B398" t="str">
            <v>5</v>
          </cell>
          <cell r="D398">
            <v>10787467</v>
          </cell>
        </row>
        <row r="399">
          <cell r="A399" t="str">
            <v>425</v>
          </cell>
          <cell r="B399" t="str">
            <v>5</v>
          </cell>
          <cell r="D399">
            <v>243718</v>
          </cell>
        </row>
        <row r="400">
          <cell r="A400" t="str">
            <v>425</v>
          </cell>
          <cell r="B400" t="str">
            <v>9</v>
          </cell>
          <cell r="D400">
            <v>3467973</v>
          </cell>
        </row>
        <row r="401">
          <cell r="A401" t="str">
            <v>TOTAL CLASS</v>
          </cell>
          <cell r="D401">
            <v>14499159</v>
          </cell>
        </row>
        <row r="403">
          <cell r="A403" t="str">
            <v>421</v>
          </cell>
          <cell r="B403" t="str">
            <v>5</v>
          </cell>
          <cell r="D403">
            <v>1831796</v>
          </cell>
        </row>
        <row r="404">
          <cell r="A404" t="str">
            <v>425</v>
          </cell>
          <cell r="B404" t="str">
            <v>5</v>
          </cell>
          <cell r="D404">
            <v>69520</v>
          </cell>
        </row>
        <row r="405">
          <cell r="A405" t="str">
            <v>425</v>
          </cell>
          <cell r="B405" t="str">
            <v>9</v>
          </cell>
          <cell r="D405">
            <v>2030760</v>
          </cell>
        </row>
        <row r="406">
          <cell r="A406" t="str">
            <v>TOTAL CLASS</v>
          </cell>
          <cell r="D406">
            <v>3932077</v>
          </cell>
        </row>
        <row r="408">
          <cell r="A408" t="str">
            <v>347</v>
          </cell>
          <cell r="B408" t="str">
            <v>1</v>
          </cell>
          <cell r="D408">
            <v>650050</v>
          </cell>
        </row>
        <row r="409">
          <cell r="A409" t="str">
            <v>348</v>
          </cell>
          <cell r="B409" t="str">
            <v>1</v>
          </cell>
          <cell r="D409">
            <v>998110</v>
          </cell>
        </row>
        <row r="410">
          <cell r="A410" t="str">
            <v>TOTAL CLASS</v>
          </cell>
          <cell r="D410">
            <v>1648160</v>
          </cell>
        </row>
        <row r="412">
          <cell r="A412" t="str">
            <v>347</v>
          </cell>
          <cell r="B412" t="str">
            <v>2</v>
          </cell>
          <cell r="D412">
            <v>0</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386623391</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JAN</v>
          </cell>
          <cell r="D423">
            <v>2012</v>
          </cell>
        </row>
        <row r="424">
          <cell r="A424" t="str">
            <v>-        SERVICE</v>
          </cell>
          <cell r="B424" t="str">
            <v>SERV PLAN</v>
          </cell>
        </row>
        <row r="425">
          <cell r="A425" t="str">
            <v>PLAN</v>
          </cell>
          <cell r="B425" t="str">
            <v>OPTION</v>
          </cell>
          <cell r="D425" t="str">
            <v>THERMS SOLD</v>
          </cell>
        </row>
        <row r="427">
          <cell r="A427" t="str">
            <v>20300</v>
          </cell>
          <cell r="B427" t="str">
            <v>1</v>
          </cell>
          <cell r="D427">
            <v>798897</v>
          </cell>
        </row>
        <row r="428">
          <cell r="A428" t="str">
            <v>TOTAL CLASS</v>
          </cell>
          <cell r="D428">
            <v>798897</v>
          </cell>
        </row>
        <row r="430">
          <cell r="A430" t="str">
            <v>ENTERPRISE TOTAL</v>
          </cell>
          <cell r="D430">
            <v>798897</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JAN</v>
          </cell>
          <cell r="D434">
            <v>2012</v>
          </cell>
        </row>
        <row r="435">
          <cell r="A435" t="str">
            <v>-        SERVICE</v>
          </cell>
          <cell r="B435" t="str">
            <v>SERV PLAN</v>
          </cell>
        </row>
        <row r="436">
          <cell r="A436" t="str">
            <v>PLAN</v>
          </cell>
          <cell r="B436" t="str">
            <v>OPTION</v>
          </cell>
          <cell r="D436" t="str">
            <v>THERMS SOLD</v>
          </cell>
        </row>
        <row r="438">
          <cell r="A438" t="str">
            <v>17300</v>
          </cell>
          <cell r="B438" t="str">
            <v>1</v>
          </cell>
          <cell r="D438">
            <v>2165583</v>
          </cell>
        </row>
        <row r="439">
          <cell r="A439" t="str">
            <v>17300</v>
          </cell>
          <cell r="B439" t="str">
            <v>2</v>
          </cell>
          <cell r="D439">
            <v>72925</v>
          </cell>
        </row>
        <row r="440">
          <cell r="A440" t="str">
            <v>17300</v>
          </cell>
          <cell r="B440" t="str">
            <v>4</v>
          </cell>
          <cell r="D440">
            <v>66</v>
          </cell>
        </row>
        <row r="441">
          <cell r="A441" t="str">
            <v>TOTAL CLASS</v>
          </cell>
          <cell r="D441">
            <v>2238575</v>
          </cell>
        </row>
        <row r="443">
          <cell r="A443" t="str">
            <v>ENTERPRISE TOTAL</v>
          </cell>
          <cell r="D443">
            <v>2238575</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JAN</v>
          </cell>
          <cell r="D447">
            <v>2012</v>
          </cell>
        </row>
        <row r="448">
          <cell r="A448" t="str">
            <v>-        SERVICE</v>
          </cell>
          <cell r="B448" t="str">
            <v>SERV PLAN</v>
          </cell>
        </row>
        <row r="449">
          <cell r="A449" t="str">
            <v>PLAN</v>
          </cell>
          <cell r="B449" t="str">
            <v>OPTION</v>
          </cell>
          <cell r="D449" t="str">
            <v>THERMS SOLD</v>
          </cell>
        </row>
        <row r="451">
          <cell r="A451" t="str">
            <v>25300</v>
          </cell>
          <cell r="B451" t="str">
            <v>1</v>
          </cell>
          <cell r="D451">
            <v>612168</v>
          </cell>
        </row>
        <row r="452">
          <cell r="A452" t="str">
            <v>TOTAL CLASS</v>
          </cell>
          <cell r="D452">
            <v>612168</v>
          </cell>
        </row>
        <row r="454">
          <cell r="A454" t="str">
            <v>ENTERPRISE TOTAL</v>
          </cell>
          <cell r="D454">
            <v>612168</v>
          </cell>
        </row>
        <row r="455">
          <cell r="A455" t="str">
            <v>KILCJ85-05</v>
          </cell>
        </row>
        <row r="456">
          <cell r="A456" t="str">
            <v>CUSTOMER INFORMAT</v>
          </cell>
          <cell r="B456" t="str">
            <v>ION SYSTEM</v>
          </cell>
        </row>
        <row r="457">
          <cell r="A457" t="str">
            <v>DISTRICT: 999 ENT</v>
          </cell>
          <cell r="B457" t="str">
            <v>ERPRISE TOT</v>
          </cell>
        </row>
        <row r="458">
          <cell r="A458" t="str">
            <v>REVENUE</v>
          </cell>
          <cell r="B458" t="str">
            <v>MONTH: JAN</v>
          </cell>
          <cell r="D458">
            <v>2012</v>
          </cell>
        </row>
        <row r="459">
          <cell r="A459" t="str">
            <v>-        SERVICE</v>
          </cell>
          <cell r="B459" t="str">
            <v>SERV PLAN</v>
          </cell>
        </row>
        <row r="460">
          <cell r="A460" t="str">
            <v>PLAN</v>
          </cell>
          <cell r="B460" t="str">
            <v>OPTION</v>
          </cell>
          <cell r="D460" t="str">
            <v>THERMS SOLD</v>
          </cell>
        </row>
        <row r="462">
          <cell r="A462" t="str">
            <v>19300</v>
          </cell>
          <cell r="B462" t="str">
            <v>1</v>
          </cell>
          <cell r="D462">
            <v>1122515</v>
          </cell>
        </row>
        <row r="463">
          <cell r="A463" t="str">
            <v>TOTAL CLASS</v>
          </cell>
          <cell r="D463">
            <v>1122515</v>
          </cell>
        </row>
        <row r="465">
          <cell r="A465" t="str">
            <v>ENTERPRISE TOTAL</v>
          </cell>
          <cell r="D465">
            <v>1122515</v>
          </cell>
        </row>
        <row r="466">
          <cell r="A466" t="str">
            <v>KILCJ85-05</v>
          </cell>
        </row>
        <row r="467">
          <cell r="A467" t="str">
            <v>CUSTOMER INFORMAT</v>
          </cell>
          <cell r="B467" t="str">
            <v>ION SYSTEM</v>
          </cell>
        </row>
        <row r="468">
          <cell r="A468" t="str">
            <v>DISTRICT: 999 ENT</v>
          </cell>
          <cell r="B468" t="str">
            <v>ERPRISE TOT</v>
          </cell>
        </row>
        <row r="469">
          <cell r="A469" t="str">
            <v>REVENUE</v>
          </cell>
          <cell r="B469" t="str">
            <v>MONTH: JAN</v>
          </cell>
          <cell r="D469">
            <v>2012</v>
          </cell>
        </row>
        <row r="470">
          <cell r="A470" t="str">
            <v>-        SERVICE</v>
          </cell>
          <cell r="B470" t="str">
            <v>SERV PLAN</v>
          </cell>
        </row>
        <row r="471">
          <cell r="A471" t="str">
            <v>PLAN</v>
          </cell>
          <cell r="B471" t="str">
            <v>OPTION</v>
          </cell>
          <cell r="D471" t="str">
            <v>THERMS SOLD</v>
          </cell>
        </row>
        <row r="473">
          <cell r="A473" t="str">
            <v>13300</v>
          </cell>
          <cell r="B473" t="str">
            <v>1</v>
          </cell>
          <cell r="D473">
            <v>234575</v>
          </cell>
        </row>
        <row r="474">
          <cell r="A474" t="str">
            <v>13300</v>
          </cell>
          <cell r="B474" t="str">
            <v>2</v>
          </cell>
          <cell r="D474">
            <v>2153</v>
          </cell>
        </row>
        <row r="475">
          <cell r="A475" t="str">
            <v>13300</v>
          </cell>
          <cell r="B475" t="str">
            <v>3</v>
          </cell>
          <cell r="D475">
            <v>974680</v>
          </cell>
        </row>
        <row r="476">
          <cell r="A476" t="str">
            <v>13300</v>
          </cell>
          <cell r="B476" t="str">
            <v>4</v>
          </cell>
          <cell r="D476">
            <v>11708</v>
          </cell>
        </row>
        <row r="477">
          <cell r="A477" t="str">
            <v>13300</v>
          </cell>
          <cell r="B477" t="str">
            <v>5</v>
          </cell>
          <cell r="D477">
            <v>13169</v>
          </cell>
        </row>
        <row r="478">
          <cell r="A478" t="str">
            <v>13300</v>
          </cell>
          <cell r="B478" t="str">
            <v>7</v>
          </cell>
          <cell r="D478">
            <v>1014</v>
          </cell>
        </row>
        <row r="479">
          <cell r="A479" t="str">
            <v>TOTAL CLASS</v>
          </cell>
          <cell r="D479">
            <v>1237302</v>
          </cell>
        </row>
        <row r="481">
          <cell r="A481" t="str">
            <v>ENTERPRISE TOTAL</v>
          </cell>
          <cell r="D481">
            <v>1237302</v>
          </cell>
        </row>
      </sheetData>
      <sheetData sheetId="18">
        <row r="1">
          <cell r="B1" t="str">
            <v>INFORMAT</v>
          </cell>
          <cell r="C1" t="str">
            <v>ION SYSTEM</v>
          </cell>
        </row>
        <row r="2">
          <cell r="B2" t="str">
            <v>999 ENT</v>
          </cell>
          <cell r="C2" t="str">
            <v>ERPRISE TOT</v>
          </cell>
        </row>
        <row r="3">
          <cell r="B3" t="str">
            <v>REVENUE</v>
          </cell>
          <cell r="C3" t="str">
            <v>MONTH: FEB</v>
          </cell>
          <cell r="E3">
            <v>2012</v>
          </cell>
        </row>
        <row r="4">
          <cell r="B4" t="str">
            <v>SERVICE</v>
          </cell>
          <cell r="C4" t="str">
            <v>SERV PLAN</v>
          </cell>
        </row>
        <row r="5">
          <cell r="B5" t="str">
            <v>PLAN</v>
          </cell>
          <cell r="C5" t="str">
            <v>OPTION</v>
          </cell>
          <cell r="E5" t="str">
            <v>THERMS SOLD</v>
          </cell>
        </row>
        <row r="7">
          <cell r="B7">
            <v>18300</v>
          </cell>
          <cell r="C7">
            <v>1</v>
          </cell>
          <cell r="E7">
            <v>1655598</v>
          </cell>
        </row>
        <row r="8">
          <cell r="B8">
            <v>18300</v>
          </cell>
          <cell r="C8">
            <v>2</v>
          </cell>
          <cell r="E8">
            <v>771327</v>
          </cell>
        </row>
        <row r="9">
          <cell r="B9">
            <v>18300</v>
          </cell>
          <cell r="C9">
            <v>3</v>
          </cell>
          <cell r="E9">
            <v>115174</v>
          </cell>
        </row>
        <row r="10">
          <cell r="B10">
            <v>18300</v>
          </cell>
          <cell r="C10">
            <v>4</v>
          </cell>
          <cell r="E10">
            <v>661432</v>
          </cell>
        </row>
        <row r="11">
          <cell r="B11">
            <v>18300</v>
          </cell>
          <cell r="C11">
            <v>5</v>
          </cell>
          <cell r="E11">
            <v>349097</v>
          </cell>
        </row>
        <row r="12">
          <cell r="B12">
            <v>18300</v>
          </cell>
          <cell r="C12">
            <v>6</v>
          </cell>
          <cell r="E12">
            <v>88666</v>
          </cell>
        </row>
        <row r="13">
          <cell r="B13">
            <v>18300</v>
          </cell>
          <cell r="C13">
            <v>7</v>
          </cell>
          <cell r="E13">
            <v>384184</v>
          </cell>
        </row>
        <row r="14">
          <cell r="B14">
            <v>18300</v>
          </cell>
          <cell r="C14">
            <v>8</v>
          </cell>
          <cell r="E14">
            <v>27924</v>
          </cell>
        </row>
        <row r="15">
          <cell r="B15">
            <v>18300</v>
          </cell>
          <cell r="C15">
            <v>9</v>
          </cell>
          <cell r="E15">
            <v>192957</v>
          </cell>
        </row>
        <row r="16">
          <cell r="B16">
            <v>18300</v>
          </cell>
          <cell r="C16">
            <v>10</v>
          </cell>
          <cell r="E16">
            <v>94854</v>
          </cell>
        </row>
        <row r="17">
          <cell r="B17">
            <v>18300</v>
          </cell>
          <cell r="C17">
            <v>11</v>
          </cell>
          <cell r="E17">
            <v>79952</v>
          </cell>
        </row>
        <row r="18">
          <cell r="B18">
            <v>18300</v>
          </cell>
          <cell r="C18">
            <v>12</v>
          </cell>
          <cell r="E18">
            <v>31940</v>
          </cell>
        </row>
        <row r="19">
          <cell r="B19">
            <v>18300</v>
          </cell>
          <cell r="C19">
            <v>13</v>
          </cell>
          <cell r="E19">
            <v>95745</v>
          </cell>
        </row>
        <row r="20">
          <cell r="B20">
            <v>18300</v>
          </cell>
          <cell r="C20">
            <v>14</v>
          </cell>
          <cell r="E20">
            <v>115197</v>
          </cell>
        </row>
        <row r="21">
          <cell r="B21">
            <v>18300</v>
          </cell>
          <cell r="C21">
            <v>15</v>
          </cell>
          <cell r="E21">
            <v>57461</v>
          </cell>
        </row>
        <row r="22">
          <cell r="B22">
            <v>18300</v>
          </cell>
          <cell r="C22">
            <v>16</v>
          </cell>
          <cell r="E22">
            <v>74109</v>
          </cell>
        </row>
        <row r="23">
          <cell r="B23">
            <v>18300</v>
          </cell>
          <cell r="C23">
            <v>17</v>
          </cell>
          <cell r="E23">
            <v>19556</v>
          </cell>
        </row>
        <row r="24">
          <cell r="B24">
            <v>18300</v>
          </cell>
          <cell r="C24">
            <v>18</v>
          </cell>
          <cell r="E24">
            <v>46733</v>
          </cell>
        </row>
        <row r="25">
          <cell r="B25">
            <v>18300</v>
          </cell>
          <cell r="C25">
            <v>19</v>
          </cell>
          <cell r="E25">
            <v>118800</v>
          </cell>
        </row>
        <row r="26">
          <cell r="B26">
            <v>18300</v>
          </cell>
          <cell r="C26">
            <v>20</v>
          </cell>
          <cell r="E26">
            <v>73289</v>
          </cell>
        </row>
        <row r="27">
          <cell r="B27">
            <v>18300</v>
          </cell>
          <cell r="C27">
            <v>21</v>
          </cell>
          <cell r="E27">
            <v>96363</v>
          </cell>
        </row>
        <row r="28">
          <cell r="B28">
            <v>18300</v>
          </cell>
          <cell r="C28">
            <v>22</v>
          </cell>
          <cell r="E28">
            <v>65314</v>
          </cell>
        </row>
        <row r="29">
          <cell r="B29">
            <v>18300</v>
          </cell>
          <cell r="C29">
            <v>23</v>
          </cell>
          <cell r="E29">
            <v>305375</v>
          </cell>
        </row>
        <row r="30">
          <cell r="B30">
            <v>18300</v>
          </cell>
          <cell r="C30">
            <v>24</v>
          </cell>
          <cell r="E30">
            <v>28596</v>
          </cell>
        </row>
        <row r="31">
          <cell r="B31">
            <v>18300</v>
          </cell>
          <cell r="C31">
            <v>25</v>
          </cell>
          <cell r="E31">
            <v>51489</v>
          </cell>
        </row>
        <row r="32">
          <cell r="B32">
            <v>18300</v>
          </cell>
          <cell r="C32">
            <v>26</v>
          </cell>
          <cell r="E32">
            <v>132512</v>
          </cell>
        </row>
        <row r="33">
          <cell r="B33">
            <v>18300</v>
          </cell>
          <cell r="C33">
            <v>27</v>
          </cell>
          <cell r="E33">
            <v>102676</v>
          </cell>
        </row>
        <row r="34">
          <cell r="B34">
            <v>18300</v>
          </cell>
          <cell r="C34">
            <v>28</v>
          </cell>
          <cell r="E34">
            <v>146326</v>
          </cell>
        </row>
        <row r="35">
          <cell r="B35">
            <v>18300</v>
          </cell>
          <cell r="C35">
            <v>29</v>
          </cell>
          <cell r="E35">
            <v>72227</v>
          </cell>
        </row>
        <row r="36">
          <cell r="B36">
            <v>18300</v>
          </cell>
          <cell r="C36">
            <v>30</v>
          </cell>
          <cell r="E36">
            <v>41592</v>
          </cell>
        </row>
        <row r="37">
          <cell r="B37">
            <v>18300</v>
          </cell>
          <cell r="C37">
            <v>32</v>
          </cell>
          <cell r="E37">
            <v>109343</v>
          </cell>
        </row>
        <row r="38">
          <cell r="B38">
            <v>18300</v>
          </cell>
          <cell r="C38">
            <v>33</v>
          </cell>
          <cell r="E38">
            <v>39708</v>
          </cell>
        </row>
        <row r="39">
          <cell r="B39" t="str">
            <v>ASS</v>
          </cell>
          <cell r="E39">
            <v>6245529</v>
          </cell>
        </row>
        <row r="41">
          <cell r="B41" t="str">
            <v>SE TOTAL</v>
          </cell>
          <cell r="E41">
            <v>6245529</v>
          </cell>
        </row>
        <row r="42">
          <cell r="B42">
            <v>5</v>
          </cell>
        </row>
        <row r="43">
          <cell r="B43" t="str">
            <v>INFORMAT</v>
          </cell>
          <cell r="C43" t="str">
            <v>ION SYSTEM</v>
          </cell>
        </row>
        <row r="44">
          <cell r="B44" t="str">
            <v>999 ENT</v>
          </cell>
          <cell r="C44" t="str">
            <v>ERPRISE TOT</v>
          </cell>
        </row>
        <row r="45">
          <cell r="B45" t="str">
            <v>REVENUE</v>
          </cell>
          <cell r="C45" t="str">
            <v>MONTH: FEB</v>
          </cell>
          <cell r="E45">
            <v>2012</v>
          </cell>
        </row>
        <row r="46">
          <cell r="B46" t="str">
            <v>SERVICE</v>
          </cell>
          <cell r="C46" t="str">
            <v>SERV PLAN</v>
          </cell>
        </row>
        <row r="47">
          <cell r="B47" t="str">
            <v>PLAN</v>
          </cell>
          <cell r="C47" t="str">
            <v>OPTION</v>
          </cell>
          <cell r="E47" t="str">
            <v>THERMS SOLD</v>
          </cell>
        </row>
        <row r="49">
          <cell r="B49">
            <v>21300</v>
          </cell>
          <cell r="C49">
            <v>1</v>
          </cell>
          <cell r="E49">
            <v>6595305</v>
          </cell>
        </row>
        <row r="50">
          <cell r="B50" t="str">
            <v>ASS</v>
          </cell>
          <cell r="E50">
            <v>6595305</v>
          </cell>
        </row>
        <row r="52">
          <cell r="B52" t="str">
            <v>SE TOTAL</v>
          </cell>
          <cell r="E52">
            <v>6595305</v>
          </cell>
        </row>
        <row r="53">
          <cell r="B53">
            <v>5</v>
          </cell>
        </row>
        <row r="54">
          <cell r="B54" t="str">
            <v>INFORMAT</v>
          </cell>
          <cell r="C54" t="str">
            <v>ION SYSTEM</v>
          </cell>
        </row>
        <row r="55">
          <cell r="B55" t="str">
            <v>999 ENT</v>
          </cell>
          <cell r="C55" t="str">
            <v>ERPRISE TOT</v>
          </cell>
        </row>
        <row r="56">
          <cell r="B56" t="str">
            <v>REVENUE</v>
          </cell>
          <cell r="C56" t="str">
            <v>MONTH: FEB</v>
          </cell>
          <cell r="E56">
            <v>2012</v>
          </cell>
        </row>
        <row r="57">
          <cell r="B57" t="str">
            <v>SERVICE</v>
          </cell>
          <cell r="C57" t="str">
            <v>SERV PLAN</v>
          </cell>
        </row>
        <row r="58">
          <cell r="B58" t="str">
            <v>PLAN</v>
          </cell>
          <cell r="C58" t="str">
            <v>OPTION</v>
          </cell>
          <cell r="E58" t="str">
            <v>THERMS SOLD</v>
          </cell>
        </row>
        <row r="60">
          <cell r="B60">
            <v>14300</v>
          </cell>
          <cell r="C60">
            <v>1</v>
          </cell>
          <cell r="E60">
            <v>579394</v>
          </cell>
        </row>
        <row r="61">
          <cell r="B61">
            <v>14300</v>
          </cell>
          <cell r="C61">
            <v>3</v>
          </cell>
          <cell r="E61">
            <v>1536476</v>
          </cell>
        </row>
        <row r="62">
          <cell r="B62">
            <v>14300</v>
          </cell>
          <cell r="C62">
            <v>5</v>
          </cell>
          <cell r="E62">
            <v>930825</v>
          </cell>
        </row>
        <row r="63">
          <cell r="B63">
            <v>14300</v>
          </cell>
          <cell r="C63">
            <v>6</v>
          </cell>
          <cell r="E63">
            <v>775509</v>
          </cell>
        </row>
        <row r="64">
          <cell r="B64">
            <v>14300</v>
          </cell>
          <cell r="C64">
            <v>8</v>
          </cell>
          <cell r="E64">
            <v>59861</v>
          </cell>
        </row>
        <row r="65">
          <cell r="B65">
            <v>14300</v>
          </cell>
          <cell r="C65">
            <v>9</v>
          </cell>
          <cell r="E65">
            <v>6655</v>
          </cell>
        </row>
        <row r="66">
          <cell r="B66" t="str">
            <v>ASS</v>
          </cell>
          <cell r="E66">
            <v>3888723</v>
          </cell>
        </row>
        <row r="68">
          <cell r="B68" t="str">
            <v>SE TOTAL</v>
          </cell>
          <cell r="E68">
            <v>3888723</v>
          </cell>
        </row>
        <row r="69">
          <cell r="B69">
            <v>5</v>
          </cell>
        </row>
        <row r="70">
          <cell r="B70" t="str">
            <v>INFORMAT</v>
          </cell>
          <cell r="C70" t="str">
            <v>ION SYSTEM</v>
          </cell>
        </row>
        <row r="71">
          <cell r="B71" t="str">
            <v>999 ENT</v>
          </cell>
          <cell r="C71" t="str">
            <v>ERPRISE TOT</v>
          </cell>
        </row>
        <row r="72">
          <cell r="B72" t="str">
            <v>REVENUE</v>
          </cell>
          <cell r="C72" t="str">
            <v>MONTH: FEB</v>
          </cell>
          <cell r="E72">
            <v>2012</v>
          </cell>
        </row>
        <row r="73">
          <cell r="B73" t="str">
            <v>SERVICE</v>
          </cell>
          <cell r="C73" t="str">
            <v>SERV PLAN</v>
          </cell>
        </row>
        <row r="74">
          <cell r="B74" t="str">
            <v>PLAN</v>
          </cell>
          <cell r="C74" t="str">
            <v>OPTION</v>
          </cell>
          <cell r="E74" t="str">
            <v>THERMS SOLD</v>
          </cell>
        </row>
        <row r="76">
          <cell r="B76">
            <v>16300</v>
          </cell>
          <cell r="C76">
            <v>1</v>
          </cell>
          <cell r="E76">
            <v>2018067</v>
          </cell>
        </row>
        <row r="77">
          <cell r="B77">
            <v>16300</v>
          </cell>
          <cell r="C77">
            <v>2</v>
          </cell>
          <cell r="E77">
            <v>352953</v>
          </cell>
        </row>
        <row r="78">
          <cell r="B78" t="str">
            <v>ASS</v>
          </cell>
          <cell r="E78">
            <v>2371021</v>
          </cell>
        </row>
        <row r="80">
          <cell r="B80" t="str">
            <v>SE TOTAL</v>
          </cell>
          <cell r="E80">
            <v>2371021</v>
          </cell>
        </row>
        <row r="81">
          <cell r="B81">
            <v>5</v>
          </cell>
        </row>
        <row r="82">
          <cell r="B82" t="str">
            <v>INFORMAT</v>
          </cell>
          <cell r="C82" t="str">
            <v>ION SYSTEM</v>
          </cell>
        </row>
        <row r="83">
          <cell r="B83" t="str">
            <v>999 ENT</v>
          </cell>
          <cell r="C83" t="str">
            <v>ERPRISE TOT</v>
          </cell>
        </row>
        <row r="84">
          <cell r="B84" t="str">
            <v>REVENUE</v>
          </cell>
          <cell r="C84" t="str">
            <v>MONTH: FEB</v>
          </cell>
          <cell r="E84">
            <v>2012</v>
          </cell>
        </row>
        <row r="85">
          <cell r="B85" t="str">
            <v>SERVICE</v>
          </cell>
          <cell r="C85" t="str">
            <v>SERV PLAN</v>
          </cell>
        </row>
        <row r="86">
          <cell r="B86" t="str">
            <v>PLAN</v>
          </cell>
          <cell r="C86" t="str">
            <v>OPTION</v>
          </cell>
          <cell r="E86" t="str">
            <v>THERMS SOLD</v>
          </cell>
        </row>
        <row r="88">
          <cell r="B88">
            <v>22300</v>
          </cell>
          <cell r="C88">
            <v>1</v>
          </cell>
          <cell r="E88">
            <v>5250701</v>
          </cell>
        </row>
        <row r="89">
          <cell r="B89" t="str">
            <v>ASS</v>
          </cell>
          <cell r="E89">
            <v>5250701</v>
          </cell>
        </row>
        <row r="91">
          <cell r="B91" t="str">
            <v>SE TOTAL</v>
          </cell>
          <cell r="E91">
            <v>5250701</v>
          </cell>
        </row>
        <row r="92">
          <cell r="B92">
            <v>5</v>
          </cell>
        </row>
        <row r="93">
          <cell r="B93" t="str">
            <v>INFORMAT</v>
          </cell>
          <cell r="C93" t="str">
            <v>ION SYSTEM</v>
          </cell>
        </row>
        <row r="94">
          <cell r="B94" t="str">
            <v>999 ENT</v>
          </cell>
          <cell r="C94" t="str">
            <v>ERPRISE TOT</v>
          </cell>
        </row>
        <row r="95">
          <cell r="B95" t="str">
            <v>REVENUE</v>
          </cell>
          <cell r="C95" t="str">
            <v>MONTH: FEB</v>
          </cell>
          <cell r="E95">
            <v>2012</v>
          </cell>
        </row>
        <row r="96">
          <cell r="B96" t="str">
            <v>SERVICE</v>
          </cell>
          <cell r="C96" t="str">
            <v>SERV PLAN</v>
          </cell>
        </row>
        <row r="97">
          <cell r="B97" t="str">
            <v>PLAN</v>
          </cell>
          <cell r="C97" t="str">
            <v>OPTION</v>
          </cell>
          <cell r="E97" t="str">
            <v>THERMS SOLD</v>
          </cell>
        </row>
        <row r="99">
          <cell r="B99">
            <v>24300</v>
          </cell>
          <cell r="C99">
            <v>2</v>
          </cell>
          <cell r="E99">
            <v>253449</v>
          </cell>
        </row>
        <row r="100">
          <cell r="B100">
            <v>24300</v>
          </cell>
          <cell r="C100">
            <v>3</v>
          </cell>
          <cell r="E100">
            <v>248058</v>
          </cell>
        </row>
        <row r="101">
          <cell r="B101">
            <v>24300</v>
          </cell>
          <cell r="C101">
            <v>4</v>
          </cell>
          <cell r="E101">
            <v>122</v>
          </cell>
        </row>
        <row r="102">
          <cell r="B102" t="str">
            <v>ASS</v>
          </cell>
          <cell r="E102">
            <v>501630</v>
          </cell>
        </row>
        <row r="104">
          <cell r="B104" t="str">
            <v>SE TOTAL</v>
          </cell>
          <cell r="E104">
            <v>501630</v>
          </cell>
        </row>
        <row r="105">
          <cell r="B105">
            <v>5</v>
          </cell>
        </row>
        <row r="106">
          <cell r="B106" t="str">
            <v>INFORMAT</v>
          </cell>
          <cell r="C106" t="str">
            <v>ION SYSTEM</v>
          </cell>
        </row>
        <row r="107">
          <cell r="B107" t="str">
            <v>999 ENT</v>
          </cell>
          <cell r="C107" t="str">
            <v>ERPRISE TOT</v>
          </cell>
        </row>
        <row r="108">
          <cell r="B108" t="str">
            <v>REVENUE</v>
          </cell>
          <cell r="C108" t="str">
            <v>MONTH: FEB</v>
          </cell>
          <cell r="E108">
            <v>2012</v>
          </cell>
        </row>
        <row r="109">
          <cell r="B109" t="str">
            <v>SERVICE</v>
          </cell>
          <cell r="C109" t="str">
            <v>SERV PLAN</v>
          </cell>
        </row>
        <row r="110">
          <cell r="B110" t="str">
            <v>PLAN</v>
          </cell>
          <cell r="C110" t="str">
            <v>OPTION</v>
          </cell>
          <cell r="E110" t="str">
            <v>THERMS SOLD</v>
          </cell>
        </row>
        <row r="112">
          <cell r="B112">
            <v>23300</v>
          </cell>
          <cell r="C112">
            <v>1</v>
          </cell>
          <cell r="E112">
            <v>1296815</v>
          </cell>
        </row>
        <row r="113">
          <cell r="B113">
            <v>23300</v>
          </cell>
          <cell r="C113">
            <v>2</v>
          </cell>
          <cell r="E113">
            <v>22923</v>
          </cell>
        </row>
        <row r="114">
          <cell r="B114">
            <v>23300</v>
          </cell>
          <cell r="C114">
            <v>3</v>
          </cell>
          <cell r="E114">
            <v>785556</v>
          </cell>
        </row>
        <row r="115">
          <cell r="B115">
            <v>23300</v>
          </cell>
          <cell r="C115">
            <v>4</v>
          </cell>
          <cell r="E115">
            <v>228336</v>
          </cell>
        </row>
        <row r="116">
          <cell r="B116">
            <v>23300</v>
          </cell>
          <cell r="C116">
            <v>5</v>
          </cell>
          <cell r="E116">
            <v>97719</v>
          </cell>
        </row>
        <row r="117">
          <cell r="B117">
            <v>23300</v>
          </cell>
          <cell r="C117">
            <v>6</v>
          </cell>
          <cell r="E117">
            <v>43012</v>
          </cell>
        </row>
        <row r="118">
          <cell r="B118">
            <v>23300</v>
          </cell>
          <cell r="C118">
            <v>7</v>
          </cell>
          <cell r="E118">
            <v>17384</v>
          </cell>
        </row>
        <row r="119">
          <cell r="B119">
            <v>23300</v>
          </cell>
          <cell r="C119">
            <v>8</v>
          </cell>
          <cell r="E119">
            <v>21492</v>
          </cell>
        </row>
        <row r="120">
          <cell r="B120">
            <v>23300</v>
          </cell>
          <cell r="C120">
            <v>9</v>
          </cell>
          <cell r="E120">
            <v>3812</v>
          </cell>
        </row>
        <row r="121">
          <cell r="B121">
            <v>23300</v>
          </cell>
          <cell r="C121">
            <v>11</v>
          </cell>
          <cell r="E121">
            <v>1798</v>
          </cell>
        </row>
        <row r="122">
          <cell r="B122" t="str">
            <v>ASS</v>
          </cell>
          <cell r="E122">
            <v>2518850</v>
          </cell>
        </row>
        <row r="124">
          <cell r="B124" t="str">
            <v>SE TOTAL</v>
          </cell>
          <cell r="E124">
            <v>2518850</v>
          </cell>
        </row>
        <row r="125">
          <cell r="B125">
            <v>5</v>
          </cell>
        </row>
        <row r="126">
          <cell r="B126" t="str">
            <v>INFORMAT</v>
          </cell>
          <cell r="C126" t="str">
            <v>ION SYSTEM</v>
          </cell>
        </row>
        <row r="127">
          <cell r="B127" t="str">
            <v>999 ENT</v>
          </cell>
          <cell r="C127" t="str">
            <v>ERPRISE TOT</v>
          </cell>
        </row>
        <row r="128">
          <cell r="B128" t="str">
            <v>REVENUE</v>
          </cell>
          <cell r="C128" t="str">
            <v>MONTH: FEB</v>
          </cell>
          <cell r="E128">
            <v>2012</v>
          </cell>
        </row>
        <row r="129">
          <cell r="B129" t="str">
            <v>SERVICE</v>
          </cell>
          <cell r="C129" t="str">
            <v>SERV PLAN</v>
          </cell>
        </row>
        <row r="130">
          <cell r="B130" t="str">
            <v>PLAN</v>
          </cell>
          <cell r="C130" t="str">
            <v>OPTION</v>
          </cell>
          <cell r="E130" t="str">
            <v>THERMS SOLD</v>
          </cell>
        </row>
        <row r="132">
          <cell r="B132">
            <v>11300</v>
          </cell>
          <cell r="C132">
            <v>3</v>
          </cell>
          <cell r="E132">
            <v>950886</v>
          </cell>
        </row>
        <row r="133">
          <cell r="B133" t="str">
            <v>ASS</v>
          </cell>
          <cell r="E133">
            <v>950886</v>
          </cell>
        </row>
        <row r="135">
          <cell r="B135" t="str">
            <v>SE TOTAL</v>
          </cell>
          <cell r="E135">
            <v>950886</v>
          </cell>
        </row>
        <row r="136">
          <cell r="B136">
            <v>5</v>
          </cell>
        </row>
        <row r="137">
          <cell r="B137" t="str">
            <v>INFORMAT</v>
          </cell>
          <cell r="C137" t="str">
            <v>ION SYSTEM</v>
          </cell>
        </row>
        <row r="138">
          <cell r="B138" t="str">
            <v>999 ENT</v>
          </cell>
          <cell r="C138" t="str">
            <v>ERPRISE TOT</v>
          </cell>
        </row>
        <row r="139">
          <cell r="B139" t="str">
            <v>REVENUE</v>
          </cell>
          <cell r="C139" t="str">
            <v>MONTH: FEB</v>
          </cell>
          <cell r="E139">
            <v>2012</v>
          </cell>
        </row>
        <row r="140">
          <cell r="B140" t="str">
            <v>SERVICE</v>
          </cell>
          <cell r="C140" t="str">
            <v>SERV PLAN</v>
          </cell>
        </row>
        <row r="141">
          <cell r="B141" t="str">
            <v>PLAN</v>
          </cell>
          <cell r="C141" t="str">
            <v>OPTION</v>
          </cell>
          <cell r="E141" t="str">
            <v>THERMS SOLD</v>
          </cell>
        </row>
        <row r="143">
          <cell r="B143">
            <v>1700</v>
          </cell>
          <cell r="C143">
            <v>1</v>
          </cell>
          <cell r="E143">
            <v>0</v>
          </cell>
        </row>
        <row r="144">
          <cell r="B144">
            <v>1700</v>
          </cell>
          <cell r="C144">
            <v>2</v>
          </cell>
          <cell r="E144">
            <v>0</v>
          </cell>
        </row>
        <row r="145">
          <cell r="B145">
            <v>411</v>
          </cell>
          <cell r="C145">
            <v>1</v>
          </cell>
          <cell r="E145">
            <v>1541596</v>
          </cell>
        </row>
        <row r="146">
          <cell r="B146">
            <v>411</v>
          </cell>
          <cell r="C146">
            <v>12</v>
          </cell>
          <cell r="E146">
            <v>47526</v>
          </cell>
        </row>
        <row r="147">
          <cell r="B147">
            <v>411</v>
          </cell>
          <cell r="C147">
            <v>23</v>
          </cell>
          <cell r="E147">
            <v>6800</v>
          </cell>
        </row>
        <row r="148">
          <cell r="B148">
            <v>411</v>
          </cell>
          <cell r="C148">
            <v>41</v>
          </cell>
          <cell r="E148">
            <v>66372</v>
          </cell>
        </row>
        <row r="149">
          <cell r="B149">
            <v>411</v>
          </cell>
          <cell r="C149">
            <v>44</v>
          </cell>
          <cell r="E149">
            <v>1650</v>
          </cell>
        </row>
        <row r="150">
          <cell r="B150">
            <v>411</v>
          </cell>
          <cell r="C150">
            <v>45</v>
          </cell>
          <cell r="E150">
            <v>529</v>
          </cell>
        </row>
        <row r="151">
          <cell r="B151">
            <v>421</v>
          </cell>
          <cell r="C151">
            <v>1</v>
          </cell>
          <cell r="E151">
            <v>0</v>
          </cell>
        </row>
        <row r="152">
          <cell r="B152">
            <v>451</v>
          </cell>
          <cell r="C152">
            <v>1</v>
          </cell>
          <cell r="E152">
            <v>16903</v>
          </cell>
        </row>
        <row r="153">
          <cell r="B153">
            <v>451</v>
          </cell>
          <cell r="C153">
            <v>5</v>
          </cell>
          <cell r="E153">
            <v>4485</v>
          </cell>
        </row>
        <row r="154">
          <cell r="B154" t="str">
            <v>ASS</v>
          </cell>
          <cell r="E154">
            <v>1685864</v>
          </cell>
        </row>
        <row r="156">
          <cell r="B156">
            <v>1700</v>
          </cell>
          <cell r="C156">
            <v>1</v>
          </cell>
          <cell r="E156">
            <v>0</v>
          </cell>
        </row>
        <row r="157">
          <cell r="B157">
            <v>1700</v>
          </cell>
          <cell r="C157">
            <v>2</v>
          </cell>
          <cell r="E157">
            <v>0</v>
          </cell>
        </row>
        <row r="158">
          <cell r="B158">
            <v>28170</v>
          </cell>
          <cell r="C158">
            <v>2</v>
          </cell>
          <cell r="E158">
            <v>0</v>
          </cell>
        </row>
        <row r="159">
          <cell r="B159">
            <v>28311</v>
          </cell>
          <cell r="C159">
            <v>1</v>
          </cell>
          <cell r="E159">
            <v>2</v>
          </cell>
        </row>
        <row r="160">
          <cell r="B160">
            <v>29311</v>
          </cell>
          <cell r="C160">
            <v>2</v>
          </cell>
          <cell r="E160">
            <v>-14738</v>
          </cell>
        </row>
        <row r="161">
          <cell r="B161">
            <v>311</v>
          </cell>
          <cell r="C161">
            <v>1</v>
          </cell>
          <cell r="E161">
            <v>-4</v>
          </cell>
        </row>
        <row r="162">
          <cell r="B162">
            <v>311</v>
          </cell>
          <cell r="C162">
            <v>2</v>
          </cell>
          <cell r="E162">
            <v>-1765</v>
          </cell>
        </row>
        <row r="163">
          <cell r="B163">
            <v>311</v>
          </cell>
          <cell r="C163">
            <v>31</v>
          </cell>
          <cell r="E163">
            <v>253</v>
          </cell>
        </row>
        <row r="164">
          <cell r="B164">
            <v>411</v>
          </cell>
          <cell r="C164">
            <v>1</v>
          </cell>
          <cell r="E164">
            <v>73311005</v>
          </cell>
        </row>
        <row r="165">
          <cell r="B165">
            <v>411</v>
          </cell>
          <cell r="C165">
            <v>14</v>
          </cell>
          <cell r="E165">
            <v>4163281</v>
          </cell>
        </row>
        <row r="166">
          <cell r="B166">
            <v>411</v>
          </cell>
          <cell r="C166">
            <v>21</v>
          </cell>
          <cell r="E166">
            <v>48</v>
          </cell>
        </row>
        <row r="167">
          <cell r="B167">
            <v>411</v>
          </cell>
          <cell r="C167">
            <v>22</v>
          </cell>
          <cell r="E167">
            <v>75</v>
          </cell>
        </row>
        <row r="168">
          <cell r="B168">
            <v>411</v>
          </cell>
          <cell r="C168">
            <v>23</v>
          </cell>
          <cell r="E168">
            <v>984857</v>
          </cell>
        </row>
        <row r="169">
          <cell r="B169">
            <v>411</v>
          </cell>
          <cell r="C169">
            <v>41</v>
          </cell>
          <cell r="E169">
            <v>2427367</v>
          </cell>
        </row>
        <row r="170">
          <cell r="B170">
            <v>411</v>
          </cell>
          <cell r="C170">
            <v>44</v>
          </cell>
          <cell r="E170">
            <v>127551</v>
          </cell>
        </row>
        <row r="171">
          <cell r="B171">
            <v>411</v>
          </cell>
          <cell r="C171">
            <v>45</v>
          </cell>
          <cell r="E171">
            <v>35682</v>
          </cell>
        </row>
        <row r="172">
          <cell r="B172">
            <v>451</v>
          </cell>
          <cell r="C172">
            <v>1</v>
          </cell>
          <cell r="E172">
            <v>1123252</v>
          </cell>
        </row>
        <row r="173">
          <cell r="B173">
            <v>451</v>
          </cell>
          <cell r="C173">
            <v>5</v>
          </cell>
          <cell r="E173">
            <v>16097</v>
          </cell>
        </row>
        <row r="174">
          <cell r="B174" t="str">
            <v>ASS</v>
          </cell>
          <cell r="E174">
            <v>82172965</v>
          </cell>
        </row>
        <row r="176">
          <cell r="B176">
            <v>5</v>
          </cell>
        </row>
        <row r="177">
          <cell r="B177" t="str">
            <v>INFORMAT</v>
          </cell>
          <cell r="C177" t="str">
            <v>ION SYSTEM</v>
          </cell>
        </row>
        <row r="178">
          <cell r="B178" t="str">
            <v>999 ENT</v>
          </cell>
          <cell r="C178" t="str">
            <v>ERPRISE TOT</v>
          </cell>
        </row>
        <row r="179">
          <cell r="B179" t="str">
            <v>REVENUE</v>
          </cell>
          <cell r="C179" t="str">
            <v>MONTH: FEB</v>
          </cell>
          <cell r="E179">
            <v>2012</v>
          </cell>
        </row>
        <row r="180">
          <cell r="B180" t="str">
            <v>SERVICE</v>
          </cell>
          <cell r="C180" t="str">
            <v>SERV PLAN</v>
          </cell>
        </row>
        <row r="181">
          <cell r="B181" t="str">
            <v>PLAN</v>
          </cell>
          <cell r="C181" t="str">
            <v>OPTION</v>
          </cell>
          <cell r="E181" t="str">
            <v>THERMS SOLD</v>
          </cell>
        </row>
        <row r="183">
          <cell r="B183">
            <v>411</v>
          </cell>
          <cell r="C183">
            <v>3</v>
          </cell>
          <cell r="E183">
            <v>861</v>
          </cell>
        </row>
        <row r="184">
          <cell r="B184" t="str">
            <v>ASS</v>
          </cell>
          <cell r="E184">
            <v>861</v>
          </cell>
        </row>
        <row r="186">
          <cell r="B186">
            <v>1700</v>
          </cell>
          <cell r="C186">
            <v>1</v>
          </cell>
          <cell r="E186">
            <v>0</v>
          </cell>
        </row>
        <row r="187">
          <cell r="B187">
            <v>1700</v>
          </cell>
          <cell r="C187">
            <v>2</v>
          </cell>
          <cell r="E187">
            <v>0</v>
          </cell>
        </row>
        <row r="188">
          <cell r="B188">
            <v>28321</v>
          </cell>
          <cell r="C188">
            <v>1</v>
          </cell>
          <cell r="E188">
            <v>1</v>
          </cell>
        </row>
        <row r="189">
          <cell r="B189">
            <v>28325</v>
          </cell>
          <cell r="C189">
            <v>1</v>
          </cell>
          <cell r="E189">
            <v>0</v>
          </cell>
        </row>
        <row r="190">
          <cell r="B190">
            <v>421</v>
          </cell>
          <cell r="C190">
            <v>1</v>
          </cell>
          <cell r="E190">
            <v>4997143</v>
          </cell>
        </row>
        <row r="191">
          <cell r="B191">
            <v>421</v>
          </cell>
          <cell r="C191">
            <v>12</v>
          </cell>
          <cell r="E191">
            <v>33855</v>
          </cell>
        </row>
        <row r="192">
          <cell r="B192">
            <v>421</v>
          </cell>
          <cell r="C192">
            <v>13</v>
          </cell>
          <cell r="E192">
            <v>15617</v>
          </cell>
        </row>
        <row r="193">
          <cell r="B193">
            <v>425</v>
          </cell>
          <cell r="C193">
            <v>1</v>
          </cell>
          <cell r="E193">
            <v>151928</v>
          </cell>
        </row>
        <row r="194">
          <cell r="B194">
            <v>425</v>
          </cell>
          <cell r="C194">
            <v>2</v>
          </cell>
          <cell r="E194">
            <v>400632</v>
          </cell>
        </row>
        <row r="195">
          <cell r="B195">
            <v>425</v>
          </cell>
          <cell r="C195">
            <v>12</v>
          </cell>
          <cell r="E195">
            <v>163</v>
          </cell>
        </row>
        <row r="196">
          <cell r="B196">
            <v>431</v>
          </cell>
          <cell r="C196">
            <v>1</v>
          </cell>
          <cell r="E196">
            <v>0</v>
          </cell>
        </row>
        <row r="197">
          <cell r="B197">
            <v>451</v>
          </cell>
          <cell r="C197">
            <v>3</v>
          </cell>
          <cell r="E197">
            <v>878</v>
          </cell>
        </row>
        <row r="198">
          <cell r="B198" t="str">
            <v>ASS</v>
          </cell>
          <cell r="E198">
            <v>5600220</v>
          </cell>
        </row>
        <row r="200">
          <cell r="B200">
            <v>415</v>
          </cell>
          <cell r="C200">
            <v>1</v>
          </cell>
          <cell r="E200">
            <v>32928</v>
          </cell>
        </row>
        <row r="201">
          <cell r="B201">
            <v>415</v>
          </cell>
          <cell r="C201">
            <v>12</v>
          </cell>
          <cell r="E201">
            <v>2879</v>
          </cell>
        </row>
        <row r="202">
          <cell r="B202">
            <v>415</v>
          </cell>
          <cell r="C202">
            <v>13</v>
          </cell>
          <cell r="E202">
            <v>232</v>
          </cell>
        </row>
        <row r="203">
          <cell r="B203" t="str">
            <v>ASS</v>
          </cell>
          <cell r="E203">
            <v>36040</v>
          </cell>
        </row>
        <row r="205">
          <cell r="B205">
            <v>1700</v>
          </cell>
          <cell r="C205">
            <v>1</v>
          </cell>
          <cell r="E205">
            <v>0</v>
          </cell>
        </row>
        <row r="206">
          <cell r="B206">
            <v>1700</v>
          </cell>
          <cell r="C206">
            <v>2</v>
          </cell>
          <cell r="E206">
            <v>0</v>
          </cell>
        </row>
        <row r="207">
          <cell r="B207">
            <v>321</v>
          </cell>
          <cell r="C207">
            <v>1</v>
          </cell>
          <cell r="E207">
            <v>62</v>
          </cell>
        </row>
        <row r="208">
          <cell r="B208">
            <v>421</v>
          </cell>
          <cell r="C208">
            <v>1</v>
          </cell>
          <cell r="E208">
            <v>19286926</v>
          </cell>
        </row>
        <row r="209">
          <cell r="B209">
            <v>421</v>
          </cell>
          <cell r="C209">
            <v>12</v>
          </cell>
          <cell r="E209">
            <v>5702</v>
          </cell>
        </row>
        <row r="210">
          <cell r="B210">
            <v>421</v>
          </cell>
          <cell r="C210">
            <v>13</v>
          </cell>
          <cell r="E210">
            <v>88669</v>
          </cell>
        </row>
        <row r="211">
          <cell r="B211">
            <v>421</v>
          </cell>
          <cell r="C211">
            <v>14</v>
          </cell>
          <cell r="E211">
            <v>266065</v>
          </cell>
        </row>
        <row r="212">
          <cell r="B212">
            <v>421</v>
          </cell>
          <cell r="C212">
            <v>18</v>
          </cell>
          <cell r="E212">
            <v>-6408</v>
          </cell>
        </row>
        <row r="213">
          <cell r="B213">
            <v>5</v>
          </cell>
        </row>
        <row r="214">
          <cell r="B214" t="str">
            <v>INFORMAT</v>
          </cell>
          <cell r="C214" t="str">
            <v>ION SYSTEM</v>
          </cell>
        </row>
        <row r="215">
          <cell r="B215" t="str">
            <v>999 ENT</v>
          </cell>
          <cell r="C215" t="str">
            <v>ERPRISE TOT</v>
          </cell>
        </row>
        <row r="216">
          <cell r="B216" t="str">
            <v>REVENUE</v>
          </cell>
          <cell r="C216" t="str">
            <v>MONTH: FEB</v>
          </cell>
          <cell r="E216">
            <v>2012</v>
          </cell>
        </row>
        <row r="217">
          <cell r="B217" t="str">
            <v>SERVICE</v>
          </cell>
          <cell r="C217" t="str">
            <v>SERV PLAN</v>
          </cell>
        </row>
        <row r="218">
          <cell r="B218" t="str">
            <v>PLAN</v>
          </cell>
          <cell r="C218" t="str">
            <v>OPTION</v>
          </cell>
          <cell r="E218" t="str">
            <v>THERMS SOLD</v>
          </cell>
        </row>
        <row r="220">
          <cell r="B220">
            <v>425</v>
          </cell>
          <cell r="C220">
            <v>1</v>
          </cell>
          <cell r="E220">
            <v>306275</v>
          </cell>
        </row>
        <row r="221">
          <cell r="B221">
            <v>425</v>
          </cell>
          <cell r="C221">
            <v>2</v>
          </cell>
          <cell r="E221">
            <v>2452763</v>
          </cell>
        </row>
        <row r="222">
          <cell r="B222">
            <v>451</v>
          </cell>
          <cell r="C222">
            <v>3</v>
          </cell>
          <cell r="E222">
            <v>22277</v>
          </cell>
        </row>
        <row r="223">
          <cell r="B223">
            <v>451</v>
          </cell>
          <cell r="C223">
            <v>4</v>
          </cell>
          <cell r="E223">
            <v>1745</v>
          </cell>
        </row>
        <row r="224">
          <cell r="B224" t="str">
            <v>ASS</v>
          </cell>
          <cell r="E224">
            <v>22424078</v>
          </cell>
        </row>
        <row r="226">
          <cell r="B226">
            <v>415</v>
          </cell>
          <cell r="C226">
            <v>1</v>
          </cell>
          <cell r="E226">
            <v>941770</v>
          </cell>
        </row>
        <row r="227">
          <cell r="B227">
            <v>415</v>
          </cell>
          <cell r="C227">
            <v>12</v>
          </cell>
          <cell r="E227">
            <v>58580</v>
          </cell>
        </row>
        <row r="228">
          <cell r="B228">
            <v>415</v>
          </cell>
          <cell r="C228">
            <v>13</v>
          </cell>
          <cell r="E228">
            <v>24422</v>
          </cell>
        </row>
        <row r="229">
          <cell r="B229">
            <v>451</v>
          </cell>
          <cell r="C229">
            <v>2</v>
          </cell>
          <cell r="E229">
            <v>2854</v>
          </cell>
        </row>
        <row r="230">
          <cell r="B230" t="str">
            <v>ASS</v>
          </cell>
          <cell r="E230">
            <v>1027627</v>
          </cell>
        </row>
        <row r="232">
          <cell r="B232">
            <v>1700</v>
          </cell>
          <cell r="C232">
            <v>2</v>
          </cell>
          <cell r="E232">
            <v>0</v>
          </cell>
        </row>
        <row r="233">
          <cell r="B233">
            <v>330</v>
          </cell>
          <cell r="C233">
            <v>1</v>
          </cell>
          <cell r="E233">
            <v>331360</v>
          </cell>
        </row>
        <row r="234">
          <cell r="B234">
            <v>421</v>
          </cell>
          <cell r="C234">
            <v>1</v>
          </cell>
          <cell r="E234">
            <v>1138474</v>
          </cell>
        </row>
        <row r="235">
          <cell r="B235">
            <v>421</v>
          </cell>
          <cell r="C235">
            <v>13</v>
          </cell>
          <cell r="E235">
            <v>244</v>
          </cell>
        </row>
        <row r="236">
          <cell r="B236">
            <v>421</v>
          </cell>
          <cell r="C236">
            <v>14</v>
          </cell>
          <cell r="E236">
            <v>5959</v>
          </cell>
        </row>
        <row r="237">
          <cell r="B237">
            <v>425</v>
          </cell>
          <cell r="C237">
            <v>1</v>
          </cell>
          <cell r="E237">
            <v>455338</v>
          </cell>
        </row>
        <row r="238">
          <cell r="B238">
            <v>425</v>
          </cell>
          <cell r="C238">
            <v>2</v>
          </cell>
          <cell r="E238">
            <v>1022158</v>
          </cell>
        </row>
        <row r="239">
          <cell r="B239">
            <v>425</v>
          </cell>
          <cell r="C239">
            <v>12</v>
          </cell>
          <cell r="E239">
            <v>8030</v>
          </cell>
        </row>
        <row r="240">
          <cell r="B240">
            <v>431</v>
          </cell>
          <cell r="C240">
            <v>1</v>
          </cell>
          <cell r="E240">
            <v>0</v>
          </cell>
        </row>
        <row r="241">
          <cell r="B241" t="str">
            <v>ASS</v>
          </cell>
          <cell r="E241">
            <v>2961567</v>
          </cell>
        </row>
        <row r="243">
          <cell r="B243">
            <v>343</v>
          </cell>
          <cell r="C243">
            <v>7</v>
          </cell>
          <cell r="E243">
            <v>0</v>
          </cell>
        </row>
        <row r="244">
          <cell r="B244">
            <v>428</v>
          </cell>
          <cell r="C244">
            <v>4</v>
          </cell>
          <cell r="E244">
            <v>4276835</v>
          </cell>
        </row>
        <row r="245">
          <cell r="B245">
            <v>428</v>
          </cell>
          <cell r="C245">
            <v>5</v>
          </cell>
          <cell r="E245">
            <v>1127652</v>
          </cell>
        </row>
        <row r="246">
          <cell r="B246">
            <v>428</v>
          </cell>
          <cell r="C246">
            <v>18</v>
          </cell>
          <cell r="E246">
            <v>0</v>
          </cell>
        </row>
        <row r="247">
          <cell r="B247">
            <v>438</v>
          </cell>
          <cell r="C247">
            <v>3</v>
          </cell>
          <cell r="E247">
            <v>227222</v>
          </cell>
        </row>
        <row r="248">
          <cell r="B248">
            <v>438</v>
          </cell>
          <cell r="C248">
            <v>6</v>
          </cell>
          <cell r="E248">
            <v>0</v>
          </cell>
        </row>
        <row r="249">
          <cell r="B249" t="str">
            <v>ASS</v>
          </cell>
          <cell r="E249">
            <v>5631709</v>
          </cell>
        </row>
        <row r="251">
          <cell r="B251">
            <v>5</v>
          </cell>
        </row>
        <row r="252">
          <cell r="B252" t="str">
            <v>INFORMAT</v>
          </cell>
          <cell r="C252" t="str">
            <v>ION SYSTEM</v>
          </cell>
        </row>
        <row r="253">
          <cell r="B253" t="str">
            <v>999 ENT</v>
          </cell>
          <cell r="C253" t="str">
            <v>ERPRISE TOT</v>
          </cell>
        </row>
        <row r="254">
          <cell r="B254" t="str">
            <v>REVENUE</v>
          </cell>
          <cell r="C254" t="str">
            <v>MONTH: FEB</v>
          </cell>
          <cell r="E254">
            <v>2012</v>
          </cell>
        </row>
        <row r="255">
          <cell r="B255" t="str">
            <v>SERVICE</v>
          </cell>
          <cell r="C255" t="str">
            <v>SERV PLAN</v>
          </cell>
        </row>
        <row r="256">
          <cell r="B256" t="str">
            <v>PLAN</v>
          </cell>
          <cell r="C256" t="str">
            <v>OPTION</v>
          </cell>
          <cell r="E256" t="str">
            <v>THERMS SOLD</v>
          </cell>
        </row>
        <row r="258">
          <cell r="B258">
            <v>343</v>
          </cell>
          <cell r="C258">
            <v>1</v>
          </cell>
          <cell r="E258">
            <v>47751</v>
          </cell>
        </row>
        <row r="259">
          <cell r="B259">
            <v>428</v>
          </cell>
          <cell r="C259">
            <v>1</v>
          </cell>
          <cell r="E259">
            <v>0</v>
          </cell>
        </row>
        <row r="260">
          <cell r="B260">
            <v>428</v>
          </cell>
          <cell r="C260">
            <v>10</v>
          </cell>
          <cell r="E260">
            <v>0</v>
          </cell>
        </row>
        <row r="261">
          <cell r="B261">
            <v>428</v>
          </cell>
          <cell r="C261">
            <v>11</v>
          </cell>
          <cell r="E261">
            <v>5042702</v>
          </cell>
        </row>
        <row r="262">
          <cell r="B262">
            <v>428</v>
          </cell>
          <cell r="C262">
            <v>12</v>
          </cell>
          <cell r="E262">
            <v>187619</v>
          </cell>
        </row>
        <row r="263">
          <cell r="B263">
            <v>428</v>
          </cell>
          <cell r="C263">
            <v>20</v>
          </cell>
          <cell r="E263">
            <v>0</v>
          </cell>
        </row>
        <row r="264">
          <cell r="B264">
            <v>438</v>
          </cell>
          <cell r="C264">
            <v>1</v>
          </cell>
          <cell r="E264">
            <v>118523</v>
          </cell>
        </row>
        <row r="265">
          <cell r="B265">
            <v>438</v>
          </cell>
          <cell r="C265">
            <v>5</v>
          </cell>
          <cell r="E265">
            <v>535559</v>
          </cell>
        </row>
        <row r="266">
          <cell r="B266">
            <v>438</v>
          </cell>
          <cell r="C266">
            <v>10</v>
          </cell>
          <cell r="E266">
            <v>0</v>
          </cell>
        </row>
        <row r="267">
          <cell r="B267" t="str">
            <v>ASS</v>
          </cell>
          <cell r="E267">
            <v>5932154</v>
          </cell>
        </row>
        <row r="269">
          <cell r="B269">
            <v>428</v>
          </cell>
          <cell r="C269">
            <v>1</v>
          </cell>
          <cell r="E269">
            <v>15215684</v>
          </cell>
        </row>
        <row r="270">
          <cell r="B270">
            <v>428</v>
          </cell>
          <cell r="C270">
            <v>10</v>
          </cell>
          <cell r="E270">
            <v>2971777</v>
          </cell>
        </row>
        <row r="271">
          <cell r="B271">
            <v>428</v>
          </cell>
          <cell r="C271">
            <v>11</v>
          </cell>
          <cell r="E271">
            <v>165638469</v>
          </cell>
        </row>
        <row r="272">
          <cell r="B272">
            <v>428</v>
          </cell>
          <cell r="C272">
            <v>12</v>
          </cell>
          <cell r="E272">
            <v>14450733</v>
          </cell>
        </row>
        <row r="273">
          <cell r="B273">
            <v>428</v>
          </cell>
          <cell r="C273">
            <v>20</v>
          </cell>
          <cell r="E273">
            <v>0</v>
          </cell>
        </row>
        <row r="274">
          <cell r="B274">
            <v>438</v>
          </cell>
          <cell r="C274">
            <v>1</v>
          </cell>
          <cell r="E274">
            <v>405883</v>
          </cell>
        </row>
        <row r="275">
          <cell r="B275">
            <v>438</v>
          </cell>
          <cell r="C275">
            <v>5</v>
          </cell>
          <cell r="E275">
            <v>3017862</v>
          </cell>
        </row>
        <row r="276">
          <cell r="B276">
            <v>438</v>
          </cell>
          <cell r="C276">
            <v>10</v>
          </cell>
          <cell r="E276">
            <v>0</v>
          </cell>
        </row>
        <row r="277">
          <cell r="B277" t="str">
            <v>ASS</v>
          </cell>
          <cell r="E277">
            <v>201700408</v>
          </cell>
        </row>
        <row r="279">
          <cell r="B279">
            <v>1700</v>
          </cell>
          <cell r="C279">
            <v>2</v>
          </cell>
          <cell r="E279">
            <v>0</v>
          </cell>
        </row>
        <row r="280">
          <cell r="B280">
            <v>321</v>
          </cell>
          <cell r="C280">
            <v>1</v>
          </cell>
          <cell r="E280">
            <v>-431</v>
          </cell>
        </row>
        <row r="281">
          <cell r="B281">
            <v>421</v>
          </cell>
          <cell r="C281">
            <v>1</v>
          </cell>
          <cell r="E281">
            <v>2759822</v>
          </cell>
        </row>
        <row r="282">
          <cell r="B282">
            <v>421</v>
          </cell>
          <cell r="C282">
            <v>13</v>
          </cell>
          <cell r="E282">
            <v>90</v>
          </cell>
        </row>
        <row r="283">
          <cell r="B283">
            <v>421</v>
          </cell>
          <cell r="C283">
            <v>14</v>
          </cell>
          <cell r="E283">
            <v>30050</v>
          </cell>
        </row>
        <row r="284">
          <cell r="B284">
            <v>425</v>
          </cell>
          <cell r="C284">
            <v>1</v>
          </cell>
          <cell r="E284">
            <v>120339</v>
          </cell>
        </row>
        <row r="285">
          <cell r="B285">
            <v>425</v>
          </cell>
          <cell r="C285">
            <v>2</v>
          </cell>
          <cell r="E285">
            <v>1363754</v>
          </cell>
        </row>
        <row r="286">
          <cell r="B286">
            <v>451</v>
          </cell>
          <cell r="C286">
            <v>3</v>
          </cell>
          <cell r="E286">
            <v>2551</v>
          </cell>
        </row>
        <row r="287">
          <cell r="B287" t="str">
            <v>ASS</v>
          </cell>
          <cell r="E287">
            <v>4276176</v>
          </cell>
        </row>
        <row r="289">
          <cell r="B289">
            <v>5</v>
          </cell>
        </row>
        <row r="290">
          <cell r="B290" t="str">
            <v>INFORMAT</v>
          </cell>
          <cell r="C290" t="str">
            <v>ION SYSTEM</v>
          </cell>
        </row>
        <row r="291">
          <cell r="B291" t="str">
            <v>999 ENT</v>
          </cell>
          <cell r="C291" t="str">
            <v>ERPRISE TOT</v>
          </cell>
        </row>
        <row r="292">
          <cell r="B292" t="str">
            <v>REVENUE</v>
          </cell>
          <cell r="C292" t="str">
            <v>MONTH: FEB</v>
          </cell>
          <cell r="E292">
            <v>2012</v>
          </cell>
        </row>
        <row r="293">
          <cell r="B293" t="str">
            <v>SERVICE</v>
          </cell>
          <cell r="C293" t="str">
            <v>SERV PLAN</v>
          </cell>
        </row>
        <row r="294">
          <cell r="B294" t="str">
            <v>PLAN</v>
          </cell>
          <cell r="C294" t="str">
            <v>OPTION</v>
          </cell>
          <cell r="E294" t="str">
            <v>THERMS SOLD</v>
          </cell>
        </row>
        <row r="296">
          <cell r="B296">
            <v>1700</v>
          </cell>
          <cell r="C296">
            <v>2</v>
          </cell>
          <cell r="E296">
            <v>0</v>
          </cell>
        </row>
        <row r="297">
          <cell r="B297">
            <v>334</v>
          </cell>
          <cell r="C297">
            <v>7</v>
          </cell>
          <cell r="E297">
            <v>62837</v>
          </cell>
        </row>
        <row r="298">
          <cell r="B298" t="str">
            <v>ASS</v>
          </cell>
          <cell r="E298">
            <v>62837</v>
          </cell>
        </row>
        <row r="300">
          <cell r="B300">
            <v>334</v>
          </cell>
          <cell r="C300">
            <v>7</v>
          </cell>
          <cell r="E300">
            <v>563</v>
          </cell>
        </row>
        <row r="301">
          <cell r="B301" t="str">
            <v>ASS</v>
          </cell>
          <cell r="E301">
            <v>563</v>
          </cell>
        </row>
        <row r="303">
          <cell r="B303">
            <v>342</v>
          </cell>
          <cell r="C303">
            <v>1</v>
          </cell>
          <cell r="E303">
            <v>281522</v>
          </cell>
        </row>
        <row r="304">
          <cell r="B304">
            <v>342</v>
          </cell>
          <cell r="C304">
            <v>2</v>
          </cell>
          <cell r="E304">
            <v>0</v>
          </cell>
        </row>
        <row r="305">
          <cell r="B305">
            <v>342</v>
          </cell>
          <cell r="C305">
            <v>3</v>
          </cell>
          <cell r="E305">
            <v>13978890</v>
          </cell>
        </row>
        <row r="306">
          <cell r="B306">
            <v>342</v>
          </cell>
          <cell r="C306">
            <v>4</v>
          </cell>
          <cell r="E306">
            <v>0</v>
          </cell>
        </row>
        <row r="307">
          <cell r="B307">
            <v>342</v>
          </cell>
          <cell r="C307">
            <v>5</v>
          </cell>
          <cell r="E307">
            <v>0</v>
          </cell>
        </row>
        <row r="308">
          <cell r="B308" t="str">
            <v>ASS</v>
          </cell>
          <cell r="E308">
            <v>14260412</v>
          </cell>
        </row>
        <row r="310">
          <cell r="B310">
            <v>428</v>
          </cell>
          <cell r="C310">
            <v>4</v>
          </cell>
          <cell r="E310">
            <v>747192</v>
          </cell>
        </row>
        <row r="311">
          <cell r="B311">
            <v>428</v>
          </cell>
          <cell r="C311">
            <v>5</v>
          </cell>
          <cell r="E311">
            <v>304539</v>
          </cell>
        </row>
        <row r="312">
          <cell r="B312">
            <v>428</v>
          </cell>
          <cell r="C312">
            <v>17</v>
          </cell>
          <cell r="E312">
            <v>0</v>
          </cell>
        </row>
        <row r="313">
          <cell r="B313">
            <v>428</v>
          </cell>
          <cell r="C313">
            <v>18</v>
          </cell>
          <cell r="E313">
            <v>0</v>
          </cell>
        </row>
        <row r="314">
          <cell r="B314">
            <v>428</v>
          </cell>
          <cell r="C314">
            <v>19</v>
          </cell>
          <cell r="E314">
            <v>0</v>
          </cell>
        </row>
        <row r="315">
          <cell r="B315">
            <v>438</v>
          </cell>
          <cell r="C315">
            <v>3</v>
          </cell>
          <cell r="E315">
            <v>35536</v>
          </cell>
        </row>
        <row r="316">
          <cell r="B316">
            <v>438</v>
          </cell>
          <cell r="C316">
            <v>6</v>
          </cell>
          <cell r="E316">
            <v>0</v>
          </cell>
        </row>
        <row r="317">
          <cell r="B317" t="str">
            <v>ASS</v>
          </cell>
          <cell r="E317">
            <v>1087267</v>
          </cell>
        </row>
        <row r="319">
          <cell r="B319">
            <v>343</v>
          </cell>
          <cell r="C319">
            <v>9</v>
          </cell>
          <cell r="E319">
            <v>1925</v>
          </cell>
        </row>
        <row r="320">
          <cell r="B320">
            <v>345</v>
          </cell>
          <cell r="C320">
            <v>5</v>
          </cell>
          <cell r="E320">
            <v>457505</v>
          </cell>
        </row>
        <row r="321">
          <cell r="B321">
            <v>345</v>
          </cell>
          <cell r="C321">
            <v>9</v>
          </cell>
          <cell r="E321">
            <v>31460</v>
          </cell>
        </row>
        <row r="322">
          <cell r="B322">
            <v>428</v>
          </cell>
          <cell r="C322">
            <v>9</v>
          </cell>
          <cell r="E322">
            <v>1040541</v>
          </cell>
        </row>
        <row r="323">
          <cell r="B323">
            <v>438</v>
          </cell>
          <cell r="C323">
            <v>2</v>
          </cell>
          <cell r="E323">
            <v>12637</v>
          </cell>
        </row>
        <row r="324">
          <cell r="B324">
            <v>438</v>
          </cell>
          <cell r="C324">
            <v>9</v>
          </cell>
          <cell r="E324">
            <v>328414</v>
          </cell>
        </row>
        <row r="325">
          <cell r="B325">
            <v>5</v>
          </cell>
        </row>
        <row r="326">
          <cell r="B326" t="str">
            <v>INFORMAT</v>
          </cell>
          <cell r="C326" t="str">
            <v>ION SYSTEM</v>
          </cell>
        </row>
        <row r="327">
          <cell r="B327" t="str">
            <v>999 ENT</v>
          </cell>
          <cell r="C327" t="str">
            <v>ERPRISE TOT</v>
          </cell>
        </row>
        <row r="328">
          <cell r="B328" t="str">
            <v>REVENUE</v>
          </cell>
          <cell r="C328" t="str">
            <v>MONTH: FEB</v>
          </cell>
          <cell r="E328">
            <v>2012</v>
          </cell>
        </row>
        <row r="329">
          <cell r="B329" t="str">
            <v>SERVICE</v>
          </cell>
          <cell r="C329" t="str">
            <v>SERV PLAN</v>
          </cell>
        </row>
        <row r="330">
          <cell r="B330" t="str">
            <v>PLAN</v>
          </cell>
          <cell r="C330" t="str">
            <v>OPTION</v>
          </cell>
          <cell r="E330" t="str">
            <v>THERMS SOLD</v>
          </cell>
        </row>
        <row r="332">
          <cell r="B332" t="str">
            <v>ASS</v>
          </cell>
          <cell r="E332">
            <v>1872482</v>
          </cell>
        </row>
        <row r="334">
          <cell r="B334">
            <v>428</v>
          </cell>
          <cell r="C334">
            <v>9</v>
          </cell>
          <cell r="E334">
            <v>39919</v>
          </cell>
        </row>
        <row r="335">
          <cell r="B335">
            <v>438</v>
          </cell>
          <cell r="C335">
            <v>2</v>
          </cell>
          <cell r="E335">
            <v>25121</v>
          </cell>
        </row>
        <row r="336">
          <cell r="B336" t="str">
            <v>ASS</v>
          </cell>
          <cell r="E336">
            <v>65040</v>
          </cell>
        </row>
        <row r="338">
          <cell r="B338">
            <v>345</v>
          </cell>
          <cell r="C338">
            <v>1</v>
          </cell>
          <cell r="E338">
            <v>0</v>
          </cell>
        </row>
        <row r="339">
          <cell r="B339" t="str">
            <v>ASS</v>
          </cell>
          <cell r="E339">
            <v>0</v>
          </cell>
        </row>
        <row r="341">
          <cell r="B341">
            <v>343</v>
          </cell>
          <cell r="C341">
            <v>8</v>
          </cell>
          <cell r="E341">
            <v>-2230</v>
          </cell>
        </row>
        <row r="342">
          <cell r="B342">
            <v>345</v>
          </cell>
          <cell r="C342">
            <v>4</v>
          </cell>
          <cell r="E342">
            <v>687459</v>
          </cell>
        </row>
        <row r="343">
          <cell r="B343">
            <v>345</v>
          </cell>
          <cell r="C343">
            <v>8</v>
          </cell>
          <cell r="E343">
            <v>18800</v>
          </cell>
        </row>
        <row r="344">
          <cell r="B344">
            <v>428</v>
          </cell>
          <cell r="C344">
            <v>8</v>
          </cell>
          <cell r="E344">
            <v>157276</v>
          </cell>
        </row>
        <row r="345">
          <cell r="B345">
            <v>438</v>
          </cell>
          <cell r="C345">
            <v>4</v>
          </cell>
          <cell r="E345">
            <v>60646</v>
          </cell>
        </row>
        <row r="346">
          <cell r="B346" t="str">
            <v>ASS</v>
          </cell>
          <cell r="E346">
            <v>921951</v>
          </cell>
        </row>
        <row r="348">
          <cell r="B348">
            <v>428</v>
          </cell>
          <cell r="C348">
            <v>8</v>
          </cell>
          <cell r="E348">
            <v>97593</v>
          </cell>
        </row>
        <row r="349">
          <cell r="B349">
            <v>438</v>
          </cell>
          <cell r="C349">
            <v>4</v>
          </cell>
          <cell r="E349">
            <v>14219</v>
          </cell>
        </row>
        <row r="350">
          <cell r="B350" t="str">
            <v>ASS</v>
          </cell>
          <cell r="E350">
            <v>111812</v>
          </cell>
        </row>
        <row r="352">
          <cell r="B352">
            <v>415</v>
          </cell>
          <cell r="C352">
            <v>4</v>
          </cell>
          <cell r="E352">
            <v>3502</v>
          </cell>
        </row>
        <row r="353">
          <cell r="B353">
            <v>421</v>
          </cell>
          <cell r="C353">
            <v>4</v>
          </cell>
          <cell r="E353">
            <v>1506718</v>
          </cell>
        </row>
        <row r="354">
          <cell r="B354">
            <v>425</v>
          </cell>
          <cell r="C354">
            <v>4</v>
          </cell>
          <cell r="E354">
            <v>98167</v>
          </cell>
        </row>
        <row r="355">
          <cell r="B355">
            <v>425</v>
          </cell>
          <cell r="C355">
            <v>8</v>
          </cell>
          <cell r="E355">
            <v>445783</v>
          </cell>
        </row>
        <row r="356">
          <cell r="B356" t="str">
            <v>ASS</v>
          </cell>
          <cell r="E356">
            <v>2054171</v>
          </cell>
        </row>
        <row r="358">
          <cell r="B358">
            <v>421</v>
          </cell>
          <cell r="C358">
            <v>4</v>
          </cell>
          <cell r="E358">
            <v>372294</v>
          </cell>
        </row>
        <row r="359">
          <cell r="B359">
            <v>5</v>
          </cell>
        </row>
        <row r="360">
          <cell r="B360" t="str">
            <v>INFORMAT</v>
          </cell>
          <cell r="C360" t="str">
            <v>ION SYSTEM</v>
          </cell>
        </row>
        <row r="361">
          <cell r="B361" t="str">
            <v>999 ENT</v>
          </cell>
          <cell r="C361" t="str">
            <v>ERPRISE TOT</v>
          </cell>
        </row>
        <row r="362">
          <cell r="B362" t="str">
            <v>REVENUE</v>
          </cell>
          <cell r="C362" t="str">
            <v>MONTH: FEB</v>
          </cell>
          <cell r="E362">
            <v>2012</v>
          </cell>
        </row>
        <row r="363">
          <cell r="B363" t="str">
            <v>SERVICE</v>
          </cell>
          <cell r="C363" t="str">
            <v>SERV PLAN</v>
          </cell>
        </row>
        <row r="364">
          <cell r="B364" t="str">
            <v>PLAN</v>
          </cell>
          <cell r="C364" t="str">
            <v>OPTION</v>
          </cell>
          <cell r="E364" t="str">
            <v>THERMS SOLD</v>
          </cell>
        </row>
        <row r="366">
          <cell r="B366">
            <v>425</v>
          </cell>
          <cell r="C366">
            <v>4</v>
          </cell>
          <cell r="E366">
            <v>65090</v>
          </cell>
        </row>
        <row r="367">
          <cell r="B367">
            <v>425</v>
          </cell>
          <cell r="C367">
            <v>8</v>
          </cell>
          <cell r="E367">
            <v>1040339</v>
          </cell>
        </row>
        <row r="368">
          <cell r="B368" t="str">
            <v>ASS</v>
          </cell>
          <cell r="E368">
            <v>1477724</v>
          </cell>
        </row>
        <row r="370">
          <cell r="B370">
            <v>428</v>
          </cell>
          <cell r="C370">
            <v>14</v>
          </cell>
          <cell r="E370">
            <v>0</v>
          </cell>
        </row>
        <row r="371">
          <cell r="B371">
            <v>428</v>
          </cell>
          <cell r="C371">
            <v>15</v>
          </cell>
          <cell r="E371">
            <v>0</v>
          </cell>
        </row>
        <row r="372">
          <cell r="B372">
            <v>438</v>
          </cell>
          <cell r="C372">
            <v>7</v>
          </cell>
          <cell r="E372">
            <v>0</v>
          </cell>
        </row>
        <row r="373">
          <cell r="B373">
            <v>438</v>
          </cell>
          <cell r="C373">
            <v>8</v>
          </cell>
          <cell r="E373">
            <v>0</v>
          </cell>
        </row>
        <row r="374">
          <cell r="B374" t="str">
            <v>ASS</v>
          </cell>
          <cell r="E374">
            <v>0</v>
          </cell>
        </row>
        <row r="376">
          <cell r="B376">
            <v>411</v>
          </cell>
          <cell r="C376">
            <v>5</v>
          </cell>
          <cell r="E376">
            <v>11054123</v>
          </cell>
        </row>
        <row r="377">
          <cell r="B377">
            <v>411</v>
          </cell>
          <cell r="C377">
            <v>8</v>
          </cell>
          <cell r="E377">
            <v>217</v>
          </cell>
        </row>
        <row r="378">
          <cell r="B378">
            <v>411</v>
          </cell>
          <cell r="C378">
            <v>42</v>
          </cell>
          <cell r="E378">
            <v>433825</v>
          </cell>
        </row>
        <row r="379">
          <cell r="B379">
            <v>415</v>
          </cell>
          <cell r="C379">
            <v>4</v>
          </cell>
          <cell r="E379">
            <v>187668</v>
          </cell>
        </row>
        <row r="380">
          <cell r="B380" t="str">
            <v>ASS</v>
          </cell>
          <cell r="E380">
            <v>11675834</v>
          </cell>
        </row>
        <row r="382">
          <cell r="B382">
            <v>411</v>
          </cell>
          <cell r="C382">
            <v>4</v>
          </cell>
          <cell r="E382">
            <v>172977</v>
          </cell>
        </row>
        <row r="383">
          <cell r="B383">
            <v>411</v>
          </cell>
          <cell r="C383">
            <v>42</v>
          </cell>
          <cell r="E383">
            <v>10136</v>
          </cell>
        </row>
        <row r="384">
          <cell r="B384" t="str">
            <v>ASS</v>
          </cell>
          <cell r="E384">
            <v>183114</v>
          </cell>
        </row>
        <row r="386">
          <cell r="B386">
            <v>421</v>
          </cell>
          <cell r="C386">
            <v>5</v>
          </cell>
          <cell r="E386">
            <v>10794074</v>
          </cell>
        </row>
        <row r="387">
          <cell r="B387">
            <v>425</v>
          </cell>
          <cell r="C387">
            <v>5</v>
          </cell>
          <cell r="E387">
            <v>237971</v>
          </cell>
        </row>
        <row r="388">
          <cell r="B388">
            <v>425</v>
          </cell>
          <cell r="C388">
            <v>9</v>
          </cell>
          <cell r="E388">
            <v>3626690</v>
          </cell>
        </row>
        <row r="389">
          <cell r="B389" t="str">
            <v>ASS</v>
          </cell>
          <cell r="E389">
            <v>14658736</v>
          </cell>
        </row>
        <row r="391">
          <cell r="B391">
            <v>421</v>
          </cell>
          <cell r="C391">
            <v>5</v>
          </cell>
          <cell r="E391">
            <v>1860194</v>
          </cell>
        </row>
        <row r="392">
          <cell r="B392">
            <v>425</v>
          </cell>
          <cell r="C392">
            <v>5</v>
          </cell>
          <cell r="E392">
            <v>65857</v>
          </cell>
        </row>
        <row r="393">
          <cell r="B393">
            <v>425</v>
          </cell>
          <cell r="C393">
            <v>9</v>
          </cell>
          <cell r="E393">
            <v>2203547</v>
          </cell>
        </row>
        <row r="394">
          <cell r="B394">
            <v>5</v>
          </cell>
        </row>
        <row r="395">
          <cell r="B395" t="str">
            <v>INFORMAT</v>
          </cell>
          <cell r="C395" t="str">
            <v>ION SYSTEM</v>
          </cell>
        </row>
        <row r="396">
          <cell r="B396" t="str">
            <v>999 ENT</v>
          </cell>
          <cell r="C396" t="str">
            <v>ERPRISE TOT</v>
          </cell>
        </row>
        <row r="397">
          <cell r="B397" t="str">
            <v>REVENUE</v>
          </cell>
          <cell r="C397" t="str">
            <v>MONTH: FEB</v>
          </cell>
          <cell r="E397">
            <v>2012</v>
          </cell>
        </row>
        <row r="398">
          <cell r="B398" t="str">
            <v>SERVICE</v>
          </cell>
          <cell r="C398" t="str">
            <v>SERV PLAN</v>
          </cell>
        </row>
        <row r="399">
          <cell r="B399" t="str">
            <v>PLAN</v>
          </cell>
          <cell r="C399" t="str">
            <v>OPTION</v>
          </cell>
          <cell r="E399" t="str">
            <v>THERMS SOLD</v>
          </cell>
        </row>
        <row r="401">
          <cell r="B401" t="str">
            <v>ASS</v>
          </cell>
          <cell r="E401">
            <v>4129599</v>
          </cell>
        </row>
        <row r="403">
          <cell r="B403">
            <v>347</v>
          </cell>
          <cell r="C403">
            <v>1</v>
          </cell>
          <cell r="E403">
            <v>450000</v>
          </cell>
        </row>
        <row r="404">
          <cell r="B404">
            <v>348</v>
          </cell>
          <cell r="C404">
            <v>1</v>
          </cell>
          <cell r="E404">
            <v>250000</v>
          </cell>
        </row>
        <row r="405">
          <cell r="B405" t="str">
            <v>ASS</v>
          </cell>
          <cell r="E405">
            <v>700000</v>
          </cell>
        </row>
        <row r="407">
          <cell r="B407">
            <v>347</v>
          </cell>
          <cell r="C407">
            <v>2</v>
          </cell>
          <cell r="E407">
            <v>0</v>
          </cell>
        </row>
        <row r="408">
          <cell r="B408">
            <v>348</v>
          </cell>
          <cell r="C408">
            <v>2</v>
          </cell>
          <cell r="E408">
            <v>0</v>
          </cell>
        </row>
        <row r="409">
          <cell r="B409" t="str">
            <v>ASS</v>
          </cell>
          <cell r="E409">
            <v>0</v>
          </cell>
        </row>
        <row r="411">
          <cell r="B411">
            <v>1200</v>
          </cell>
          <cell r="C411">
            <v>2</v>
          </cell>
          <cell r="E411">
            <v>0</v>
          </cell>
        </row>
        <row r="412">
          <cell r="B412" t="str">
            <v>ASS</v>
          </cell>
          <cell r="E412">
            <v>0</v>
          </cell>
        </row>
        <row r="414">
          <cell r="B414" t="str">
            <v>SE TOTAL</v>
          </cell>
          <cell r="E414">
            <v>386711218</v>
          </cell>
        </row>
        <row r="415">
          <cell r="B415">
            <v>5</v>
          </cell>
        </row>
        <row r="416">
          <cell r="B416" t="str">
            <v>INFORMAT</v>
          </cell>
          <cell r="C416" t="str">
            <v>ION SYSTEM</v>
          </cell>
        </row>
        <row r="417">
          <cell r="B417" t="str">
            <v>999 ENT</v>
          </cell>
          <cell r="C417" t="str">
            <v>ERPRISE TOT</v>
          </cell>
        </row>
        <row r="418">
          <cell r="B418" t="str">
            <v>REVENUE</v>
          </cell>
          <cell r="C418" t="str">
            <v>MONTH: FEB</v>
          </cell>
          <cell r="E418">
            <v>2012</v>
          </cell>
        </row>
        <row r="419">
          <cell r="B419" t="str">
            <v>SERVICE</v>
          </cell>
          <cell r="C419" t="str">
            <v>SERV PLAN</v>
          </cell>
        </row>
        <row r="420">
          <cell r="B420" t="str">
            <v>PLAN</v>
          </cell>
          <cell r="C420" t="str">
            <v>OPTION</v>
          </cell>
          <cell r="E420" t="str">
            <v>THERMS SOLD</v>
          </cell>
        </row>
        <row r="422">
          <cell r="B422">
            <v>20300</v>
          </cell>
          <cell r="C422">
            <v>1</v>
          </cell>
          <cell r="E422">
            <v>666010</v>
          </cell>
        </row>
        <row r="423">
          <cell r="B423" t="str">
            <v>ASS</v>
          </cell>
          <cell r="E423">
            <v>666010</v>
          </cell>
        </row>
        <row r="425">
          <cell r="B425" t="str">
            <v>SE TOTAL</v>
          </cell>
          <cell r="E425">
            <v>666010</v>
          </cell>
        </row>
        <row r="426">
          <cell r="B426">
            <v>5</v>
          </cell>
        </row>
        <row r="427">
          <cell r="B427" t="str">
            <v>INFORMAT</v>
          </cell>
          <cell r="C427" t="str">
            <v>ION SYSTEM</v>
          </cell>
        </row>
        <row r="428">
          <cell r="B428" t="str">
            <v>999 ENT</v>
          </cell>
          <cell r="C428" t="str">
            <v>ERPRISE TOT</v>
          </cell>
        </row>
        <row r="429">
          <cell r="B429" t="str">
            <v>REVENUE</v>
          </cell>
          <cell r="C429" t="str">
            <v>MONTH: FEB</v>
          </cell>
          <cell r="E429">
            <v>2012</v>
          </cell>
        </row>
        <row r="430">
          <cell r="B430" t="str">
            <v>SERVICE</v>
          </cell>
          <cell r="C430" t="str">
            <v>SERV PLAN</v>
          </cell>
        </row>
        <row r="431">
          <cell r="B431" t="str">
            <v>PLAN</v>
          </cell>
          <cell r="C431" t="str">
            <v>OPTION</v>
          </cell>
          <cell r="E431" t="str">
            <v>THERMS SOLD</v>
          </cell>
        </row>
        <row r="433">
          <cell r="B433">
            <v>17300</v>
          </cell>
          <cell r="C433">
            <v>1</v>
          </cell>
          <cell r="E433">
            <v>2156043</v>
          </cell>
        </row>
        <row r="434">
          <cell r="B434">
            <v>17300</v>
          </cell>
          <cell r="C434">
            <v>2</v>
          </cell>
          <cell r="E434">
            <v>64970</v>
          </cell>
        </row>
        <row r="435">
          <cell r="B435">
            <v>17300</v>
          </cell>
          <cell r="C435">
            <v>4</v>
          </cell>
          <cell r="E435">
            <v>64</v>
          </cell>
        </row>
        <row r="436">
          <cell r="B436" t="str">
            <v>ASS</v>
          </cell>
          <cell r="E436">
            <v>2221078</v>
          </cell>
        </row>
        <row r="438">
          <cell r="B438" t="str">
            <v>SE TOTAL</v>
          </cell>
          <cell r="E438">
            <v>2221078</v>
          </cell>
        </row>
        <row r="439">
          <cell r="B439">
            <v>5</v>
          </cell>
        </row>
        <row r="440">
          <cell r="B440" t="str">
            <v>INFORMAT</v>
          </cell>
          <cell r="C440" t="str">
            <v>ION SYSTEM</v>
          </cell>
        </row>
        <row r="441">
          <cell r="B441" t="str">
            <v>999 ENT</v>
          </cell>
          <cell r="C441" t="str">
            <v>ERPRISE TOT</v>
          </cell>
        </row>
        <row r="442">
          <cell r="B442" t="str">
            <v>REVENUE</v>
          </cell>
          <cell r="C442" t="str">
            <v>MONTH: FEB</v>
          </cell>
          <cell r="E442">
            <v>2012</v>
          </cell>
        </row>
        <row r="443">
          <cell r="B443" t="str">
            <v>SERVICE</v>
          </cell>
          <cell r="C443" t="str">
            <v>SERV PLAN</v>
          </cell>
        </row>
        <row r="444">
          <cell r="B444" t="str">
            <v>PLAN</v>
          </cell>
          <cell r="C444" t="str">
            <v>OPTION</v>
          </cell>
          <cell r="E444" t="str">
            <v>THERMS SOLD</v>
          </cell>
        </row>
        <row r="446">
          <cell r="B446">
            <v>25300</v>
          </cell>
          <cell r="C446">
            <v>1</v>
          </cell>
          <cell r="E446">
            <v>602231</v>
          </cell>
        </row>
        <row r="447">
          <cell r="B447" t="str">
            <v>ASS</v>
          </cell>
          <cell r="E447">
            <v>602231</v>
          </cell>
        </row>
        <row r="449">
          <cell r="B449" t="str">
            <v>SE TOTAL</v>
          </cell>
          <cell r="E449">
            <v>602231</v>
          </cell>
        </row>
        <row r="450">
          <cell r="B450">
            <v>5</v>
          </cell>
        </row>
        <row r="451">
          <cell r="B451" t="str">
            <v>INFORMAT</v>
          </cell>
          <cell r="C451" t="str">
            <v>ION SYSTEM</v>
          </cell>
        </row>
        <row r="452">
          <cell r="B452" t="str">
            <v>999 ENT</v>
          </cell>
          <cell r="C452" t="str">
            <v>ERPRISE TOT</v>
          </cell>
        </row>
        <row r="453">
          <cell r="B453" t="str">
            <v>REVENUE</v>
          </cell>
          <cell r="C453" t="str">
            <v>MONTH: FEB</v>
          </cell>
          <cell r="E453">
            <v>2012</v>
          </cell>
        </row>
        <row r="454">
          <cell r="B454" t="str">
            <v>SERVICE</v>
          </cell>
          <cell r="C454" t="str">
            <v>SERV PLAN</v>
          </cell>
        </row>
        <row r="455">
          <cell r="B455" t="str">
            <v>PLAN</v>
          </cell>
          <cell r="C455" t="str">
            <v>OPTION</v>
          </cell>
          <cell r="E455" t="str">
            <v>THERMS SOLD</v>
          </cell>
        </row>
        <row r="457">
          <cell r="B457">
            <v>19300</v>
          </cell>
          <cell r="C457">
            <v>1</v>
          </cell>
          <cell r="E457">
            <v>1159698</v>
          </cell>
        </row>
        <row r="458">
          <cell r="B458" t="str">
            <v>ASS</v>
          </cell>
          <cell r="E458">
            <v>1159698</v>
          </cell>
        </row>
        <row r="460">
          <cell r="B460" t="str">
            <v>SE TOTAL</v>
          </cell>
          <cell r="E460">
            <v>1159698</v>
          </cell>
        </row>
        <row r="461">
          <cell r="B461">
            <v>5</v>
          </cell>
        </row>
        <row r="462">
          <cell r="B462" t="str">
            <v>INFORMAT</v>
          </cell>
          <cell r="C462" t="str">
            <v>ION SYSTEM</v>
          </cell>
        </row>
        <row r="463">
          <cell r="B463" t="str">
            <v>999 ENT</v>
          </cell>
          <cell r="C463" t="str">
            <v>ERPRISE TOT</v>
          </cell>
        </row>
        <row r="464">
          <cell r="B464" t="str">
            <v>REVENUE</v>
          </cell>
          <cell r="C464" t="str">
            <v>MONTH: FEB</v>
          </cell>
          <cell r="E464">
            <v>2012</v>
          </cell>
        </row>
        <row r="465">
          <cell r="B465" t="str">
            <v>SERVICE</v>
          </cell>
          <cell r="C465" t="str">
            <v>SERV PLAN</v>
          </cell>
        </row>
        <row r="466">
          <cell r="B466" t="str">
            <v>PLAN</v>
          </cell>
          <cell r="C466" t="str">
            <v>OPTION</v>
          </cell>
          <cell r="E466" t="str">
            <v>THERMS SOLD</v>
          </cell>
        </row>
        <row r="468">
          <cell r="B468">
            <v>13300</v>
          </cell>
          <cell r="C468">
            <v>1</v>
          </cell>
          <cell r="E468">
            <v>228563</v>
          </cell>
        </row>
        <row r="469">
          <cell r="B469">
            <v>13300</v>
          </cell>
          <cell r="C469">
            <v>2</v>
          </cell>
          <cell r="E469">
            <v>3215</v>
          </cell>
        </row>
        <row r="470">
          <cell r="B470">
            <v>13300</v>
          </cell>
          <cell r="C470">
            <v>3</v>
          </cell>
          <cell r="E470">
            <v>952691</v>
          </cell>
        </row>
        <row r="471">
          <cell r="B471">
            <v>13300</v>
          </cell>
          <cell r="C471">
            <v>4</v>
          </cell>
          <cell r="E471">
            <v>9936</v>
          </cell>
        </row>
        <row r="472">
          <cell r="B472">
            <v>13300</v>
          </cell>
          <cell r="C472">
            <v>5</v>
          </cell>
          <cell r="E472">
            <v>12285</v>
          </cell>
        </row>
        <row r="473">
          <cell r="B473">
            <v>13300</v>
          </cell>
          <cell r="C473">
            <v>7</v>
          </cell>
          <cell r="E473">
            <v>820</v>
          </cell>
        </row>
        <row r="474">
          <cell r="B474" t="str">
            <v>ASS</v>
          </cell>
          <cell r="E474">
            <v>1207513</v>
          </cell>
        </row>
        <row r="476">
          <cell r="B476" t="str">
            <v>SE TOTAL</v>
          </cell>
          <cell r="E476">
            <v>1207513</v>
          </cell>
        </row>
      </sheetData>
      <sheetData sheetId="19">
        <row r="1">
          <cell r="A1" t="str">
            <v>CUSTOMER INFORMAT</v>
          </cell>
          <cell r="B1" t="str">
            <v>ION SYSTEM</v>
          </cell>
        </row>
        <row r="2">
          <cell r="A2" t="str">
            <v>DISTRICT: 999 ENT</v>
          </cell>
          <cell r="B2" t="str">
            <v>ERPRISE TOT</v>
          </cell>
        </row>
        <row r="3">
          <cell r="A3" t="str">
            <v>REVENUE</v>
          </cell>
          <cell r="B3" t="str">
            <v>MONTH: MAR</v>
          </cell>
          <cell r="D3">
            <v>2012</v>
          </cell>
        </row>
        <row r="4">
          <cell r="A4" t="str">
            <v>-        SERVICE</v>
          </cell>
          <cell r="B4" t="str">
            <v>SERV PLAN</v>
          </cell>
        </row>
        <row r="5">
          <cell r="A5" t="str">
            <v>PLAN</v>
          </cell>
          <cell r="B5" t="str">
            <v>OPTION</v>
          </cell>
          <cell r="D5" t="str">
            <v>THERMS SOLD</v>
          </cell>
        </row>
        <row r="7">
          <cell r="A7" t="str">
            <v>18300</v>
          </cell>
          <cell r="B7" t="str">
            <v>1</v>
          </cell>
          <cell r="D7">
            <v>1270715</v>
          </cell>
        </row>
        <row r="8">
          <cell r="A8" t="str">
            <v>18300</v>
          </cell>
          <cell r="B8" t="str">
            <v>2</v>
          </cell>
          <cell r="D8">
            <v>541912</v>
          </cell>
        </row>
        <row r="9">
          <cell r="A9" t="str">
            <v>18300</v>
          </cell>
          <cell r="B9" t="str">
            <v>3</v>
          </cell>
          <cell r="D9">
            <v>139928</v>
          </cell>
        </row>
        <row r="10">
          <cell r="A10" t="str">
            <v>18300</v>
          </cell>
          <cell r="B10" t="str">
            <v>4</v>
          </cell>
          <cell r="D10">
            <v>509800</v>
          </cell>
        </row>
        <row r="11">
          <cell r="A11" t="str">
            <v>18300</v>
          </cell>
          <cell r="B11" t="str">
            <v>5</v>
          </cell>
          <cell r="D11">
            <v>253684</v>
          </cell>
        </row>
        <row r="12">
          <cell r="A12" t="str">
            <v>18300</v>
          </cell>
          <cell r="B12" t="str">
            <v>6</v>
          </cell>
          <cell r="D12">
            <v>45242</v>
          </cell>
        </row>
        <row r="13">
          <cell r="A13" t="str">
            <v>18300</v>
          </cell>
          <cell r="B13" t="str">
            <v>7</v>
          </cell>
          <cell r="D13">
            <v>303394</v>
          </cell>
        </row>
        <row r="14">
          <cell r="A14" t="str">
            <v>18300</v>
          </cell>
          <cell r="B14" t="str">
            <v>8</v>
          </cell>
          <cell r="D14">
            <v>21119</v>
          </cell>
        </row>
        <row r="15">
          <cell r="A15" t="str">
            <v>18300</v>
          </cell>
          <cell r="B15" t="str">
            <v>9</v>
          </cell>
          <cell r="D15">
            <v>86407</v>
          </cell>
        </row>
        <row r="16">
          <cell r="A16" t="str">
            <v>18300</v>
          </cell>
          <cell r="B16" t="str">
            <v>10</v>
          </cell>
          <cell r="D16">
            <v>63741</v>
          </cell>
        </row>
        <row r="17">
          <cell r="A17" t="str">
            <v>18300</v>
          </cell>
          <cell r="B17" t="str">
            <v>11</v>
          </cell>
          <cell r="D17">
            <v>72249</v>
          </cell>
        </row>
        <row r="18">
          <cell r="A18" t="str">
            <v>18300</v>
          </cell>
          <cell r="B18" t="str">
            <v>12</v>
          </cell>
          <cell r="D18">
            <v>27076</v>
          </cell>
        </row>
        <row r="19">
          <cell r="A19" t="str">
            <v>18300</v>
          </cell>
          <cell r="B19" t="str">
            <v>13</v>
          </cell>
          <cell r="D19">
            <v>54022</v>
          </cell>
        </row>
        <row r="20">
          <cell r="A20" t="str">
            <v>18300</v>
          </cell>
          <cell r="B20" t="str">
            <v>14</v>
          </cell>
          <cell r="D20">
            <v>92487</v>
          </cell>
        </row>
        <row r="21">
          <cell r="A21" t="str">
            <v>18300</v>
          </cell>
          <cell r="B21" t="str">
            <v>15</v>
          </cell>
          <cell r="D21">
            <v>69098</v>
          </cell>
        </row>
        <row r="22">
          <cell r="A22" t="str">
            <v>18300</v>
          </cell>
          <cell r="B22" t="str">
            <v>16</v>
          </cell>
          <cell r="D22">
            <v>42619</v>
          </cell>
        </row>
        <row r="23">
          <cell r="A23" t="str">
            <v>18300</v>
          </cell>
          <cell r="B23" t="str">
            <v>17</v>
          </cell>
          <cell r="D23">
            <v>18654</v>
          </cell>
        </row>
        <row r="24">
          <cell r="A24" t="str">
            <v>18300</v>
          </cell>
          <cell r="B24" t="str">
            <v>18</v>
          </cell>
          <cell r="D24">
            <v>24690</v>
          </cell>
        </row>
        <row r="25">
          <cell r="A25" t="str">
            <v>18300</v>
          </cell>
          <cell r="B25" t="str">
            <v>19</v>
          </cell>
          <cell r="D25">
            <v>101933</v>
          </cell>
        </row>
        <row r="26">
          <cell r="A26" t="str">
            <v>18300</v>
          </cell>
          <cell r="B26" t="str">
            <v>20</v>
          </cell>
          <cell r="D26">
            <v>34461</v>
          </cell>
        </row>
        <row r="27">
          <cell r="A27" t="str">
            <v>18300</v>
          </cell>
          <cell r="B27" t="str">
            <v>21</v>
          </cell>
          <cell r="D27">
            <v>77095</v>
          </cell>
        </row>
        <row r="28">
          <cell r="A28" t="str">
            <v>18300</v>
          </cell>
          <cell r="B28" t="str">
            <v>22</v>
          </cell>
          <cell r="D28">
            <v>69091</v>
          </cell>
        </row>
        <row r="29">
          <cell r="A29" t="str">
            <v>18300</v>
          </cell>
          <cell r="B29" t="str">
            <v>23</v>
          </cell>
          <cell r="D29">
            <v>228421</v>
          </cell>
        </row>
        <row r="30">
          <cell r="A30" t="str">
            <v>18300</v>
          </cell>
          <cell r="B30" t="str">
            <v>24</v>
          </cell>
          <cell r="D30">
            <v>22374</v>
          </cell>
        </row>
        <row r="31">
          <cell r="A31" t="str">
            <v>18300</v>
          </cell>
          <cell r="B31" t="str">
            <v>25</v>
          </cell>
          <cell r="D31">
            <v>34380</v>
          </cell>
        </row>
        <row r="32">
          <cell r="A32" t="str">
            <v>18300</v>
          </cell>
          <cell r="B32" t="str">
            <v>26</v>
          </cell>
          <cell r="D32">
            <v>111562</v>
          </cell>
        </row>
        <row r="33">
          <cell r="A33" t="str">
            <v>18300</v>
          </cell>
          <cell r="B33" t="str">
            <v>27</v>
          </cell>
          <cell r="D33">
            <v>75853</v>
          </cell>
        </row>
        <row r="34">
          <cell r="A34" t="str">
            <v>18300</v>
          </cell>
          <cell r="B34" t="str">
            <v>28</v>
          </cell>
          <cell r="D34">
            <v>126732</v>
          </cell>
        </row>
        <row r="35">
          <cell r="A35" t="str">
            <v>18300</v>
          </cell>
          <cell r="B35" t="str">
            <v>29</v>
          </cell>
          <cell r="D35">
            <v>68066</v>
          </cell>
        </row>
        <row r="36">
          <cell r="A36" t="str">
            <v>18300</v>
          </cell>
          <cell r="B36" t="str">
            <v>30</v>
          </cell>
          <cell r="D36">
            <v>61116</v>
          </cell>
        </row>
        <row r="37">
          <cell r="A37" t="str">
            <v>18300</v>
          </cell>
          <cell r="B37" t="str">
            <v>31</v>
          </cell>
          <cell r="D37">
            <v>40028</v>
          </cell>
        </row>
        <row r="38">
          <cell r="A38" t="str">
            <v>18300</v>
          </cell>
          <cell r="B38" t="str">
            <v>32</v>
          </cell>
          <cell r="D38">
            <v>72977</v>
          </cell>
        </row>
        <row r="39">
          <cell r="A39" t="str">
            <v>TOTAL CLASS</v>
          </cell>
          <cell r="D39">
            <v>4760939</v>
          </cell>
        </row>
        <row r="41">
          <cell r="A41" t="str">
            <v>ENTERPRISE TOTAL</v>
          </cell>
          <cell r="D41">
            <v>4760939</v>
          </cell>
        </row>
        <row r="42">
          <cell r="A42" t="str">
            <v>KILCJ85-05</v>
          </cell>
        </row>
        <row r="43">
          <cell r="A43" t="str">
            <v>CUSTOMER INFORMAT</v>
          </cell>
          <cell r="B43" t="str">
            <v>ION SYSTEM</v>
          </cell>
        </row>
        <row r="44">
          <cell r="A44" t="str">
            <v>DISTRICT: 999 ENT</v>
          </cell>
          <cell r="B44" t="str">
            <v>ERPRISE TOT</v>
          </cell>
        </row>
        <row r="45">
          <cell r="A45" t="str">
            <v>REVENUE</v>
          </cell>
          <cell r="B45" t="str">
            <v>MONTH: MAR</v>
          </cell>
          <cell r="D45">
            <v>2012</v>
          </cell>
        </row>
        <row r="46">
          <cell r="A46" t="str">
            <v>-        SERVICE</v>
          </cell>
          <cell r="B46" t="str">
            <v>SERV PLAN</v>
          </cell>
        </row>
        <row r="47">
          <cell r="A47" t="str">
            <v>PLAN</v>
          </cell>
          <cell r="B47" t="str">
            <v>OPTION</v>
          </cell>
          <cell r="D47" t="str">
            <v>THERMS SOLD</v>
          </cell>
        </row>
        <row r="49">
          <cell r="A49" t="str">
            <v>21300</v>
          </cell>
          <cell r="B49" t="str">
            <v>1</v>
          </cell>
          <cell r="D49">
            <v>5629103</v>
          </cell>
        </row>
        <row r="50">
          <cell r="A50" t="str">
            <v>TOTAL CLASS</v>
          </cell>
          <cell r="D50">
            <v>5629103</v>
          </cell>
        </row>
        <row r="52">
          <cell r="A52" t="str">
            <v>ENTERPRISE TOTAL</v>
          </cell>
          <cell r="D52">
            <v>5629103</v>
          </cell>
        </row>
        <row r="53">
          <cell r="A53" t="str">
            <v>KILCJ85-05</v>
          </cell>
        </row>
        <row r="54">
          <cell r="A54" t="str">
            <v>CUSTOMER INFORMAT</v>
          </cell>
          <cell r="B54" t="str">
            <v>ION SYSTEM</v>
          </cell>
        </row>
        <row r="55">
          <cell r="A55" t="str">
            <v>DISTRICT: 999 ENT</v>
          </cell>
          <cell r="B55" t="str">
            <v>ERPRISE TOT</v>
          </cell>
        </row>
        <row r="56">
          <cell r="A56" t="str">
            <v>REVENUE</v>
          </cell>
          <cell r="B56" t="str">
            <v>MONTH: MAR</v>
          </cell>
          <cell r="D56">
            <v>2012</v>
          </cell>
        </row>
        <row r="57">
          <cell r="A57" t="str">
            <v>-        SERVICE</v>
          </cell>
          <cell r="B57" t="str">
            <v>SERV PLAN</v>
          </cell>
        </row>
        <row r="58">
          <cell r="A58" t="str">
            <v>PLAN</v>
          </cell>
          <cell r="B58" t="str">
            <v>OPTION</v>
          </cell>
          <cell r="D58" t="str">
            <v>THERMS SOLD</v>
          </cell>
        </row>
        <row r="60">
          <cell r="A60" t="str">
            <v>14300</v>
          </cell>
          <cell r="B60" t="str">
            <v>1</v>
          </cell>
          <cell r="D60">
            <v>454939</v>
          </cell>
        </row>
        <row r="61">
          <cell r="A61" t="str">
            <v>14300</v>
          </cell>
          <cell r="B61" t="str">
            <v>3</v>
          </cell>
          <cell r="D61">
            <v>1333708</v>
          </cell>
        </row>
        <row r="62">
          <cell r="A62" t="str">
            <v>14300</v>
          </cell>
          <cell r="B62" t="str">
            <v>5</v>
          </cell>
          <cell r="D62">
            <v>726822</v>
          </cell>
        </row>
        <row r="63">
          <cell r="A63" t="str">
            <v>14300</v>
          </cell>
          <cell r="B63" t="str">
            <v>6</v>
          </cell>
          <cell r="D63">
            <v>585430</v>
          </cell>
        </row>
        <row r="64">
          <cell r="A64" t="str">
            <v>14300</v>
          </cell>
          <cell r="B64" t="str">
            <v>7</v>
          </cell>
          <cell r="D64">
            <v>0</v>
          </cell>
        </row>
        <row r="65">
          <cell r="A65" t="str">
            <v>14300</v>
          </cell>
          <cell r="B65" t="str">
            <v>8</v>
          </cell>
          <cell r="D65">
            <v>40035</v>
          </cell>
        </row>
        <row r="66">
          <cell r="A66" t="str">
            <v>14300</v>
          </cell>
          <cell r="B66" t="str">
            <v>9</v>
          </cell>
          <cell r="D66">
            <v>4655</v>
          </cell>
        </row>
        <row r="67">
          <cell r="A67" t="str">
            <v>TOTAL CLASS</v>
          </cell>
          <cell r="D67">
            <v>3145591</v>
          </cell>
        </row>
        <row r="69">
          <cell r="A69" t="str">
            <v>ENTERPRISE TOTAL</v>
          </cell>
          <cell r="D69">
            <v>3145591</v>
          </cell>
        </row>
        <row r="70">
          <cell r="A70" t="str">
            <v>KILCJ85-05</v>
          </cell>
        </row>
        <row r="71">
          <cell r="A71" t="str">
            <v>CUSTOMER INFORMAT</v>
          </cell>
          <cell r="B71" t="str">
            <v>ION SYSTEM</v>
          </cell>
        </row>
        <row r="72">
          <cell r="A72" t="str">
            <v>DISTRICT: 999 ENT</v>
          </cell>
          <cell r="B72" t="str">
            <v>ERPRISE TOT</v>
          </cell>
        </row>
        <row r="73">
          <cell r="A73" t="str">
            <v>REVENUE</v>
          </cell>
          <cell r="B73" t="str">
            <v>MONTH: MAR</v>
          </cell>
          <cell r="D73">
            <v>2012</v>
          </cell>
        </row>
        <row r="74">
          <cell r="A74" t="str">
            <v>-        SERVICE</v>
          </cell>
          <cell r="B74" t="str">
            <v>SERV PLAN</v>
          </cell>
        </row>
        <row r="75">
          <cell r="A75" t="str">
            <v>PLAN</v>
          </cell>
          <cell r="B75" t="str">
            <v>OPTION</v>
          </cell>
          <cell r="D75" t="str">
            <v>THERMS SOLD</v>
          </cell>
        </row>
        <row r="77">
          <cell r="A77" t="str">
            <v>16300</v>
          </cell>
          <cell r="B77" t="str">
            <v>1</v>
          </cell>
          <cell r="D77">
            <v>1606638</v>
          </cell>
        </row>
        <row r="78">
          <cell r="A78" t="str">
            <v>16300</v>
          </cell>
          <cell r="B78" t="str">
            <v>2</v>
          </cell>
          <cell r="D78">
            <v>293706</v>
          </cell>
        </row>
        <row r="79">
          <cell r="A79" t="str">
            <v>TOTAL CLASS</v>
          </cell>
          <cell r="D79">
            <v>1900344</v>
          </cell>
        </row>
        <row r="81">
          <cell r="A81" t="str">
            <v>ENTERPRISE TOTAL</v>
          </cell>
          <cell r="D81">
            <v>1900344</v>
          </cell>
        </row>
        <row r="82">
          <cell r="A82" t="str">
            <v>KILCJ85-05</v>
          </cell>
        </row>
        <row r="83">
          <cell r="A83" t="str">
            <v>CUSTOMER INFORMAT</v>
          </cell>
          <cell r="B83" t="str">
            <v>ION SYSTEM</v>
          </cell>
        </row>
        <row r="84">
          <cell r="A84" t="str">
            <v>DISTRICT: 999 ENT</v>
          </cell>
          <cell r="B84" t="str">
            <v>ERPRISE TOT</v>
          </cell>
        </row>
        <row r="85">
          <cell r="A85" t="str">
            <v>REVENUE</v>
          </cell>
          <cell r="B85" t="str">
            <v>MONTH: MAR</v>
          </cell>
          <cell r="D85">
            <v>2012</v>
          </cell>
        </row>
        <row r="86">
          <cell r="A86" t="str">
            <v>-        SERVICE</v>
          </cell>
          <cell r="B86" t="str">
            <v>SERV PLAN</v>
          </cell>
        </row>
        <row r="87">
          <cell r="A87" t="str">
            <v>PLAN</v>
          </cell>
          <cell r="B87" t="str">
            <v>OPTION</v>
          </cell>
          <cell r="D87" t="str">
            <v>THERMS SOLD</v>
          </cell>
        </row>
        <row r="89">
          <cell r="A89" t="str">
            <v>22300</v>
          </cell>
          <cell r="B89" t="str">
            <v>1</v>
          </cell>
          <cell r="D89">
            <v>4156125</v>
          </cell>
        </row>
        <row r="90">
          <cell r="A90" t="str">
            <v>TOTAL CLASS</v>
          </cell>
          <cell r="D90">
            <v>4156125</v>
          </cell>
        </row>
        <row r="92">
          <cell r="A92" t="str">
            <v>ENTERPRISE TOTAL</v>
          </cell>
          <cell r="D92">
            <v>4156125</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MAR</v>
          </cell>
          <cell r="D96">
            <v>2012</v>
          </cell>
        </row>
        <row r="97">
          <cell r="A97" t="str">
            <v>-        SERVICE</v>
          </cell>
          <cell r="B97" t="str">
            <v>SERV PLAN</v>
          </cell>
        </row>
        <row r="98">
          <cell r="A98" t="str">
            <v>PLAN</v>
          </cell>
          <cell r="B98" t="str">
            <v>OPTION</v>
          </cell>
          <cell r="D98" t="str">
            <v>THERMS SOLD</v>
          </cell>
        </row>
        <row r="100">
          <cell r="A100" t="str">
            <v>24300</v>
          </cell>
          <cell r="B100" t="str">
            <v>2</v>
          </cell>
          <cell r="D100">
            <v>204026</v>
          </cell>
        </row>
        <row r="101">
          <cell r="A101" t="str">
            <v>24300</v>
          </cell>
          <cell r="B101" t="str">
            <v>3</v>
          </cell>
          <cell r="D101">
            <v>205014</v>
          </cell>
        </row>
        <row r="102">
          <cell r="A102" t="str">
            <v>24300</v>
          </cell>
          <cell r="B102" t="str">
            <v>4</v>
          </cell>
          <cell r="D102">
            <v>103</v>
          </cell>
        </row>
        <row r="103">
          <cell r="A103" t="str">
            <v>TOTAL CLASS</v>
          </cell>
          <cell r="D103">
            <v>409144</v>
          </cell>
        </row>
        <row r="105">
          <cell r="A105" t="str">
            <v>ENTERPRISE TOTAL</v>
          </cell>
          <cell r="D105">
            <v>409144</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MAR</v>
          </cell>
          <cell r="D109">
            <v>2012</v>
          </cell>
        </row>
        <row r="110">
          <cell r="A110" t="str">
            <v>-        SERVICE</v>
          </cell>
          <cell r="B110" t="str">
            <v>SERV PLAN</v>
          </cell>
        </row>
        <row r="111">
          <cell r="A111" t="str">
            <v>PLAN</v>
          </cell>
          <cell r="B111" t="str">
            <v>OPTION</v>
          </cell>
          <cell r="D111" t="str">
            <v>THERMS SOLD</v>
          </cell>
        </row>
        <row r="113">
          <cell r="A113" t="str">
            <v>23300</v>
          </cell>
          <cell r="B113" t="str">
            <v>1</v>
          </cell>
          <cell r="D113">
            <v>963930</v>
          </cell>
        </row>
        <row r="114">
          <cell r="A114" t="str">
            <v>23300</v>
          </cell>
          <cell r="B114" t="str">
            <v>2</v>
          </cell>
          <cell r="D114">
            <v>13563</v>
          </cell>
        </row>
        <row r="115">
          <cell r="A115" t="str">
            <v>23300</v>
          </cell>
          <cell r="B115" t="str">
            <v>3</v>
          </cell>
          <cell r="D115">
            <v>597890</v>
          </cell>
        </row>
        <row r="116">
          <cell r="A116" t="str">
            <v>23300</v>
          </cell>
          <cell r="B116" t="str">
            <v>4</v>
          </cell>
          <cell r="D116">
            <v>177641</v>
          </cell>
        </row>
        <row r="117">
          <cell r="A117" t="str">
            <v>23300</v>
          </cell>
          <cell r="B117" t="str">
            <v>5</v>
          </cell>
          <cell r="D117">
            <v>79155</v>
          </cell>
        </row>
        <row r="118">
          <cell r="A118" t="str">
            <v>23300</v>
          </cell>
          <cell r="B118" t="str">
            <v>6</v>
          </cell>
          <cell r="D118">
            <v>46092</v>
          </cell>
        </row>
        <row r="119">
          <cell r="A119" t="str">
            <v>23300</v>
          </cell>
          <cell r="B119" t="str">
            <v>7</v>
          </cell>
          <cell r="D119">
            <v>13970</v>
          </cell>
        </row>
        <row r="120">
          <cell r="A120" t="str">
            <v>23300</v>
          </cell>
          <cell r="B120" t="str">
            <v>8</v>
          </cell>
          <cell r="D120">
            <v>15190</v>
          </cell>
        </row>
        <row r="121">
          <cell r="A121" t="str">
            <v>23300</v>
          </cell>
          <cell r="B121" t="str">
            <v>9</v>
          </cell>
          <cell r="D121">
            <v>2023</v>
          </cell>
        </row>
        <row r="122">
          <cell r="A122" t="str">
            <v>23300</v>
          </cell>
          <cell r="B122" t="str">
            <v>11</v>
          </cell>
          <cell r="D122">
            <v>2178</v>
          </cell>
        </row>
        <row r="123">
          <cell r="A123" t="str">
            <v>TOTAL CLASS</v>
          </cell>
          <cell r="D123">
            <v>1911636</v>
          </cell>
        </row>
        <row r="125">
          <cell r="A125" t="str">
            <v>ENTERPRISE TOTAL</v>
          </cell>
          <cell r="D125">
            <v>1911636</v>
          </cell>
        </row>
        <row r="126">
          <cell r="A126" t="str">
            <v>KILCJ85-05</v>
          </cell>
        </row>
        <row r="127">
          <cell r="A127" t="str">
            <v>CUSTOMER INFORMAT</v>
          </cell>
          <cell r="B127" t="str">
            <v>ION SYSTEM</v>
          </cell>
        </row>
        <row r="128">
          <cell r="A128" t="str">
            <v>DISTRICT: 999 ENT</v>
          </cell>
          <cell r="B128" t="str">
            <v>ERPRISE TOT</v>
          </cell>
        </row>
        <row r="129">
          <cell r="A129" t="str">
            <v>REVENUE</v>
          </cell>
          <cell r="B129" t="str">
            <v>MONTH: MAR</v>
          </cell>
          <cell r="D129">
            <v>2012</v>
          </cell>
        </row>
        <row r="130">
          <cell r="A130" t="str">
            <v>-        SERVICE</v>
          </cell>
          <cell r="B130" t="str">
            <v>SERV PLAN</v>
          </cell>
        </row>
        <row r="131">
          <cell r="A131" t="str">
            <v>PLAN</v>
          </cell>
          <cell r="B131" t="str">
            <v>OPTION</v>
          </cell>
          <cell r="D131" t="str">
            <v>THERMS SOLD</v>
          </cell>
        </row>
        <row r="133">
          <cell r="A133" t="str">
            <v>11300</v>
          </cell>
          <cell r="B133" t="str">
            <v>3</v>
          </cell>
          <cell r="D133">
            <v>1099881</v>
          </cell>
        </row>
        <row r="134">
          <cell r="A134" t="str">
            <v>TOTAL CLASS</v>
          </cell>
          <cell r="D134">
            <v>1099881</v>
          </cell>
        </row>
        <row r="136">
          <cell r="A136" t="str">
            <v>ENTERPRISE TOTAL</v>
          </cell>
          <cell r="D136">
            <v>1099881</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MAR</v>
          </cell>
          <cell r="D140">
            <v>2012</v>
          </cell>
        </row>
        <row r="141">
          <cell r="A141" t="str">
            <v>-        SERVICE</v>
          </cell>
          <cell r="B141" t="str">
            <v>SERV PLAN</v>
          </cell>
        </row>
        <row r="142">
          <cell r="A142" t="str">
            <v>PLAN</v>
          </cell>
          <cell r="B142" t="str">
            <v>OPTION</v>
          </cell>
          <cell r="D142" t="str">
            <v>THERMS SOLD</v>
          </cell>
        </row>
        <row r="144">
          <cell r="A144" t="str">
            <v>1700</v>
          </cell>
          <cell r="B144" t="str">
            <v>1</v>
          </cell>
          <cell r="D144">
            <v>0</v>
          </cell>
        </row>
        <row r="145">
          <cell r="A145" t="str">
            <v>1700</v>
          </cell>
          <cell r="B145" t="str">
            <v>2</v>
          </cell>
          <cell r="D145">
            <v>0</v>
          </cell>
        </row>
        <row r="146">
          <cell r="A146" t="str">
            <v>311</v>
          </cell>
          <cell r="B146" t="str">
            <v>1</v>
          </cell>
          <cell r="D146">
            <v>0</v>
          </cell>
        </row>
        <row r="147">
          <cell r="A147" t="str">
            <v>411</v>
          </cell>
          <cell r="B147" t="str">
            <v>1</v>
          </cell>
          <cell r="D147">
            <v>1194458</v>
          </cell>
        </row>
        <row r="148">
          <cell r="A148" t="str">
            <v>411</v>
          </cell>
          <cell r="B148" t="str">
            <v>12</v>
          </cell>
          <cell r="D148">
            <v>37264</v>
          </cell>
        </row>
        <row r="149">
          <cell r="A149" t="str">
            <v>411</v>
          </cell>
          <cell r="B149" t="str">
            <v>23</v>
          </cell>
          <cell r="D149">
            <v>5169</v>
          </cell>
        </row>
        <row r="150">
          <cell r="A150" t="str">
            <v>411</v>
          </cell>
          <cell r="B150" t="str">
            <v>41</v>
          </cell>
          <cell r="D150">
            <v>61183</v>
          </cell>
        </row>
        <row r="151">
          <cell r="A151" t="str">
            <v>411</v>
          </cell>
          <cell r="B151" t="str">
            <v>44</v>
          </cell>
          <cell r="D151">
            <v>1852</v>
          </cell>
        </row>
        <row r="152">
          <cell r="A152" t="str">
            <v>411</v>
          </cell>
          <cell r="B152" t="str">
            <v>45</v>
          </cell>
          <cell r="D152">
            <v>460</v>
          </cell>
        </row>
        <row r="153">
          <cell r="A153" t="str">
            <v>451</v>
          </cell>
          <cell r="B153" t="str">
            <v>1</v>
          </cell>
          <cell r="D153">
            <v>12583</v>
          </cell>
        </row>
        <row r="154">
          <cell r="A154" t="str">
            <v>451</v>
          </cell>
          <cell r="B154" t="str">
            <v>5</v>
          </cell>
          <cell r="D154">
            <v>4717</v>
          </cell>
        </row>
        <row r="155">
          <cell r="A155" t="str">
            <v>TOTAL CLASS</v>
          </cell>
          <cell r="D155">
            <v>1317690</v>
          </cell>
        </row>
        <row r="157">
          <cell r="A157" t="str">
            <v>1700</v>
          </cell>
          <cell r="B157" t="str">
            <v>1</v>
          </cell>
          <cell r="D157">
            <v>0</v>
          </cell>
        </row>
        <row r="158">
          <cell r="A158" t="str">
            <v>1700</v>
          </cell>
          <cell r="B158" t="str">
            <v>2</v>
          </cell>
          <cell r="D158">
            <v>0</v>
          </cell>
        </row>
        <row r="159">
          <cell r="A159" t="str">
            <v>28311</v>
          </cell>
          <cell r="B159" t="str">
            <v>1</v>
          </cell>
          <cell r="D159">
            <v>83</v>
          </cell>
        </row>
        <row r="160">
          <cell r="A160" t="str">
            <v>29311</v>
          </cell>
          <cell r="B160" t="str">
            <v>2</v>
          </cell>
          <cell r="D160">
            <v>69</v>
          </cell>
        </row>
        <row r="161">
          <cell r="A161" t="str">
            <v>311</v>
          </cell>
          <cell r="B161" t="str">
            <v>1</v>
          </cell>
          <cell r="D161">
            <v>3662</v>
          </cell>
        </row>
        <row r="162">
          <cell r="A162" t="str">
            <v>311</v>
          </cell>
          <cell r="B162" t="str">
            <v>14</v>
          </cell>
          <cell r="D162">
            <v>0</v>
          </cell>
        </row>
        <row r="163">
          <cell r="A163" t="str">
            <v>311</v>
          </cell>
          <cell r="B163" t="str">
            <v>23</v>
          </cell>
          <cell r="D163">
            <v>-7</v>
          </cell>
        </row>
        <row r="164">
          <cell r="A164" t="str">
            <v>311</v>
          </cell>
          <cell r="B164" t="str">
            <v>31</v>
          </cell>
          <cell r="D164">
            <v>-837</v>
          </cell>
        </row>
        <row r="165">
          <cell r="A165" t="str">
            <v>311</v>
          </cell>
          <cell r="B165" t="str">
            <v>33</v>
          </cell>
          <cell r="D165">
            <v>-143</v>
          </cell>
        </row>
        <row r="166">
          <cell r="A166" t="str">
            <v>411</v>
          </cell>
          <cell r="B166" t="str">
            <v>1</v>
          </cell>
          <cell r="D166">
            <v>56700677</v>
          </cell>
        </row>
        <row r="167">
          <cell r="A167" t="str">
            <v>411</v>
          </cell>
          <cell r="B167" t="str">
            <v>14</v>
          </cell>
          <cell r="D167">
            <v>3214265</v>
          </cell>
        </row>
        <row r="168">
          <cell r="A168" t="str">
            <v>411</v>
          </cell>
          <cell r="B168" t="str">
            <v>21</v>
          </cell>
          <cell r="D168">
            <v>26</v>
          </cell>
        </row>
        <row r="169">
          <cell r="A169" t="str">
            <v>411</v>
          </cell>
          <cell r="B169" t="str">
            <v>22</v>
          </cell>
          <cell r="D169">
            <v>56</v>
          </cell>
        </row>
        <row r="170">
          <cell r="A170" t="str">
            <v>411</v>
          </cell>
          <cell r="B170" t="str">
            <v>23</v>
          </cell>
          <cell r="D170">
            <v>749726</v>
          </cell>
        </row>
        <row r="171">
          <cell r="A171" t="str">
            <v>411</v>
          </cell>
          <cell r="B171" t="str">
            <v>41</v>
          </cell>
          <cell r="D171">
            <v>2202561</v>
          </cell>
        </row>
        <row r="172">
          <cell r="A172" t="str">
            <v>411</v>
          </cell>
          <cell r="B172" t="str">
            <v>44</v>
          </cell>
          <cell r="D172">
            <v>120184</v>
          </cell>
        </row>
        <row r="173">
          <cell r="A173" t="str">
            <v>411</v>
          </cell>
          <cell r="B173" t="str">
            <v>45</v>
          </cell>
          <cell r="D173">
            <v>35250</v>
          </cell>
        </row>
        <row r="174">
          <cell r="A174" t="str">
            <v>451</v>
          </cell>
          <cell r="B174" t="str">
            <v>1</v>
          </cell>
          <cell r="D174">
            <v>874012</v>
          </cell>
        </row>
        <row r="175">
          <cell r="A175" t="str">
            <v>451</v>
          </cell>
          <cell r="B175" t="str">
            <v>5</v>
          </cell>
          <cell r="D175">
            <v>15455</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MAR</v>
          </cell>
          <cell r="D179">
            <v>2012</v>
          </cell>
        </row>
        <row r="180">
          <cell r="A180" t="str">
            <v>-        SERVICE</v>
          </cell>
          <cell r="B180" t="str">
            <v>SERV PLAN</v>
          </cell>
        </row>
        <row r="181">
          <cell r="A181" t="str">
            <v>PLAN</v>
          </cell>
          <cell r="B181" t="str">
            <v>OPTION</v>
          </cell>
          <cell r="D181" t="str">
            <v>THERMS SOLD</v>
          </cell>
        </row>
        <row r="183">
          <cell r="A183" t="str">
            <v>TOTAL CLASS</v>
          </cell>
          <cell r="D183">
            <v>63915043</v>
          </cell>
        </row>
        <row r="185">
          <cell r="A185" t="str">
            <v>411</v>
          </cell>
          <cell r="B185" t="str">
            <v>3</v>
          </cell>
          <cell r="D185">
            <v>556</v>
          </cell>
        </row>
        <row r="186">
          <cell r="A186" t="str">
            <v>TOTAL CLASS</v>
          </cell>
          <cell r="D186">
            <v>556</v>
          </cell>
        </row>
        <row r="188">
          <cell r="A188" t="str">
            <v>1700</v>
          </cell>
          <cell r="B188" t="str">
            <v>1</v>
          </cell>
          <cell r="D188">
            <v>0</v>
          </cell>
        </row>
        <row r="189">
          <cell r="A189" t="str">
            <v>1700</v>
          </cell>
          <cell r="B189" t="str">
            <v>2</v>
          </cell>
          <cell r="D189">
            <v>0</v>
          </cell>
        </row>
        <row r="190">
          <cell r="A190" t="str">
            <v>421</v>
          </cell>
          <cell r="B190" t="str">
            <v>1</v>
          </cell>
          <cell r="D190">
            <v>3946435</v>
          </cell>
        </row>
        <row r="191">
          <cell r="A191" t="str">
            <v>421</v>
          </cell>
          <cell r="B191" t="str">
            <v>12</v>
          </cell>
          <cell r="D191">
            <v>26730</v>
          </cell>
        </row>
        <row r="192">
          <cell r="A192" t="str">
            <v>421</v>
          </cell>
          <cell r="B192" t="str">
            <v>13</v>
          </cell>
          <cell r="D192">
            <v>10479</v>
          </cell>
        </row>
        <row r="193">
          <cell r="A193" t="str">
            <v>425</v>
          </cell>
          <cell r="B193" t="str">
            <v>1</v>
          </cell>
          <cell r="D193">
            <v>155898</v>
          </cell>
        </row>
        <row r="194">
          <cell r="A194" t="str">
            <v>425</v>
          </cell>
          <cell r="B194" t="str">
            <v>2</v>
          </cell>
          <cell r="D194">
            <v>306933</v>
          </cell>
        </row>
        <row r="195">
          <cell r="A195" t="str">
            <v>425</v>
          </cell>
          <cell r="B195" t="str">
            <v>12</v>
          </cell>
          <cell r="D195">
            <v>1</v>
          </cell>
        </row>
        <row r="196">
          <cell r="A196" t="str">
            <v>431</v>
          </cell>
          <cell r="B196" t="str">
            <v>1</v>
          </cell>
          <cell r="D196">
            <v>0</v>
          </cell>
        </row>
        <row r="197">
          <cell r="A197" t="str">
            <v>451</v>
          </cell>
          <cell r="B197" t="str">
            <v>3</v>
          </cell>
          <cell r="D197">
            <v>624</v>
          </cell>
        </row>
        <row r="198">
          <cell r="A198" t="str">
            <v>TOTAL CLASS</v>
          </cell>
          <cell r="D198">
            <v>4447102</v>
          </cell>
        </row>
        <row r="200">
          <cell r="A200" t="str">
            <v>415</v>
          </cell>
          <cell r="B200" t="str">
            <v>1</v>
          </cell>
          <cell r="D200">
            <v>33113</v>
          </cell>
        </row>
        <row r="201">
          <cell r="A201" t="str">
            <v>415</v>
          </cell>
          <cell r="B201" t="str">
            <v>12</v>
          </cell>
          <cell r="D201">
            <v>2385</v>
          </cell>
        </row>
        <row r="202">
          <cell r="A202" t="str">
            <v>415</v>
          </cell>
          <cell r="B202" t="str">
            <v>13</v>
          </cell>
          <cell r="D202">
            <v>193</v>
          </cell>
        </row>
        <row r="203">
          <cell r="A203" t="str">
            <v>TOTAL CLASS</v>
          </cell>
          <cell r="D203">
            <v>35692</v>
          </cell>
        </row>
        <row r="205">
          <cell r="A205" t="str">
            <v>1700</v>
          </cell>
          <cell r="B205" t="str">
            <v>1</v>
          </cell>
          <cell r="D205">
            <v>0</v>
          </cell>
        </row>
        <row r="206">
          <cell r="A206" t="str">
            <v>1700</v>
          </cell>
          <cell r="B206" t="str">
            <v>2</v>
          </cell>
          <cell r="D206">
            <v>0</v>
          </cell>
        </row>
        <row r="207">
          <cell r="A207" t="str">
            <v>321</v>
          </cell>
          <cell r="B207" t="str">
            <v>1</v>
          </cell>
          <cell r="D207">
            <v>-774</v>
          </cell>
        </row>
        <row r="208">
          <cell r="A208" t="str">
            <v>421</v>
          </cell>
          <cell r="B208" t="str">
            <v>1</v>
          </cell>
          <cell r="D208">
            <v>14967323</v>
          </cell>
        </row>
        <row r="209">
          <cell r="A209" t="str">
            <v>421</v>
          </cell>
          <cell r="B209" t="str">
            <v>12</v>
          </cell>
          <cell r="D209">
            <v>4364</v>
          </cell>
        </row>
        <row r="210">
          <cell r="A210" t="str">
            <v>421</v>
          </cell>
          <cell r="B210" t="str">
            <v>13</v>
          </cell>
          <cell r="D210">
            <v>55630</v>
          </cell>
        </row>
        <row r="211">
          <cell r="A211" t="str">
            <v>421</v>
          </cell>
          <cell r="B211" t="str">
            <v>14</v>
          </cell>
          <cell r="D211">
            <v>194276</v>
          </cell>
        </row>
        <row r="212">
          <cell r="A212" t="str">
            <v>KILCJ85-05</v>
          </cell>
        </row>
        <row r="213">
          <cell r="A213" t="str">
            <v>CUSTOMER INFORMAT</v>
          </cell>
          <cell r="B213" t="str">
            <v>ION SYSTEM</v>
          </cell>
        </row>
        <row r="214">
          <cell r="A214" t="str">
            <v>DISTRICT: 999 ENT</v>
          </cell>
          <cell r="B214" t="str">
            <v>ERPRISE TOT</v>
          </cell>
        </row>
        <row r="215">
          <cell r="A215" t="str">
            <v>REVENUE</v>
          </cell>
          <cell r="B215" t="str">
            <v>MONTH: MAR</v>
          </cell>
          <cell r="D215">
            <v>2012</v>
          </cell>
        </row>
        <row r="216">
          <cell r="A216" t="str">
            <v>-        SERVICE</v>
          </cell>
          <cell r="B216" t="str">
            <v>SERV PLAN</v>
          </cell>
        </row>
        <row r="217">
          <cell r="A217" t="str">
            <v>PLAN</v>
          </cell>
          <cell r="B217" t="str">
            <v>OPTION</v>
          </cell>
          <cell r="D217" t="str">
            <v>THERMS SOLD</v>
          </cell>
        </row>
        <row r="219">
          <cell r="A219" t="str">
            <v>421</v>
          </cell>
          <cell r="B219" t="str">
            <v>18</v>
          </cell>
          <cell r="D219">
            <v>-37579</v>
          </cell>
        </row>
        <row r="220">
          <cell r="A220" t="str">
            <v>425</v>
          </cell>
          <cell r="B220" t="str">
            <v>1</v>
          </cell>
          <cell r="D220">
            <v>240350</v>
          </cell>
        </row>
        <row r="221">
          <cell r="A221" t="str">
            <v>425</v>
          </cell>
          <cell r="B221" t="str">
            <v>2</v>
          </cell>
          <cell r="D221">
            <v>1954182</v>
          </cell>
        </row>
        <row r="222">
          <cell r="A222" t="str">
            <v>451</v>
          </cell>
          <cell r="B222" t="str">
            <v>3</v>
          </cell>
          <cell r="D222">
            <v>15592</v>
          </cell>
        </row>
        <row r="223">
          <cell r="A223" t="str">
            <v>451</v>
          </cell>
          <cell r="B223" t="str">
            <v>4</v>
          </cell>
          <cell r="D223">
            <v>1606</v>
          </cell>
        </row>
        <row r="224">
          <cell r="A224" t="str">
            <v>TOTAL CLASS</v>
          </cell>
          <cell r="D224">
            <v>17394972</v>
          </cell>
        </row>
        <row r="226">
          <cell r="A226" t="str">
            <v>415</v>
          </cell>
          <cell r="B226" t="str">
            <v>1</v>
          </cell>
          <cell r="D226">
            <v>733260</v>
          </cell>
        </row>
        <row r="227">
          <cell r="A227" t="str">
            <v>415</v>
          </cell>
          <cell r="B227" t="str">
            <v>12</v>
          </cell>
          <cell r="D227">
            <v>46099</v>
          </cell>
        </row>
        <row r="228">
          <cell r="A228" t="str">
            <v>415</v>
          </cell>
          <cell r="B228" t="str">
            <v>13</v>
          </cell>
          <cell r="D228">
            <v>16171</v>
          </cell>
        </row>
        <row r="229">
          <cell r="A229" t="str">
            <v>451</v>
          </cell>
          <cell r="B229" t="str">
            <v>2</v>
          </cell>
          <cell r="D229">
            <v>2616</v>
          </cell>
        </row>
        <row r="230">
          <cell r="A230" t="str">
            <v>TOTAL CLASS</v>
          </cell>
          <cell r="D230">
            <v>798149</v>
          </cell>
        </row>
        <row r="232">
          <cell r="A232" t="str">
            <v>1700</v>
          </cell>
          <cell r="B232" t="str">
            <v>2</v>
          </cell>
          <cell r="D232">
            <v>0</v>
          </cell>
        </row>
        <row r="233">
          <cell r="A233" t="str">
            <v>321</v>
          </cell>
          <cell r="B233" t="str">
            <v>1</v>
          </cell>
          <cell r="D233">
            <v>873</v>
          </cell>
        </row>
        <row r="234">
          <cell r="A234" t="str">
            <v>330</v>
          </cell>
          <cell r="B234" t="str">
            <v>1</v>
          </cell>
          <cell r="D234">
            <v>303104</v>
          </cell>
        </row>
        <row r="235">
          <cell r="A235" t="str">
            <v>421</v>
          </cell>
          <cell r="B235" t="str">
            <v>1</v>
          </cell>
          <cell r="D235">
            <v>951422</v>
          </cell>
        </row>
        <row r="236">
          <cell r="A236" t="str">
            <v>421</v>
          </cell>
          <cell r="B236" t="str">
            <v>13</v>
          </cell>
          <cell r="D236">
            <v>219</v>
          </cell>
        </row>
        <row r="237">
          <cell r="A237" t="str">
            <v>421</v>
          </cell>
          <cell r="B237" t="str">
            <v>14</v>
          </cell>
          <cell r="D237">
            <v>3771</v>
          </cell>
        </row>
        <row r="238">
          <cell r="A238" t="str">
            <v>425</v>
          </cell>
          <cell r="B238" t="str">
            <v>1</v>
          </cell>
          <cell r="D238">
            <v>376620</v>
          </cell>
        </row>
        <row r="239">
          <cell r="A239" t="str">
            <v>425</v>
          </cell>
          <cell r="B239" t="str">
            <v>2</v>
          </cell>
          <cell r="D239">
            <v>732284</v>
          </cell>
        </row>
        <row r="240">
          <cell r="A240" t="str">
            <v>425</v>
          </cell>
          <cell r="B240" t="str">
            <v>12</v>
          </cell>
          <cell r="D240">
            <v>4564</v>
          </cell>
        </row>
        <row r="241">
          <cell r="A241" t="str">
            <v>431</v>
          </cell>
          <cell r="B241" t="str">
            <v>1</v>
          </cell>
          <cell r="D241">
            <v>0</v>
          </cell>
        </row>
        <row r="242">
          <cell r="A242" t="str">
            <v>TOTAL CLASS</v>
          </cell>
          <cell r="D242">
            <v>2372861</v>
          </cell>
        </row>
        <row r="244">
          <cell r="A244" t="str">
            <v>343</v>
          </cell>
          <cell r="B244" t="str">
            <v>7</v>
          </cell>
          <cell r="D244">
            <v>0</v>
          </cell>
        </row>
        <row r="245">
          <cell r="A245" t="str">
            <v>428</v>
          </cell>
          <cell r="B245" t="str">
            <v>4</v>
          </cell>
          <cell r="D245">
            <v>5875029</v>
          </cell>
        </row>
        <row r="246">
          <cell r="A246" t="str">
            <v>428</v>
          </cell>
          <cell r="B246" t="str">
            <v>5</v>
          </cell>
          <cell r="D246">
            <v>1281580</v>
          </cell>
        </row>
        <row r="247">
          <cell r="A247" t="str">
            <v>428</v>
          </cell>
          <cell r="B247" t="str">
            <v>18</v>
          </cell>
          <cell r="D247">
            <v>0</v>
          </cell>
        </row>
        <row r="248">
          <cell r="A248" t="str">
            <v>438</v>
          </cell>
          <cell r="B248" t="str">
            <v>3</v>
          </cell>
          <cell r="D248">
            <v>201525</v>
          </cell>
        </row>
        <row r="249">
          <cell r="A249" t="str">
            <v>KILCJ85-05</v>
          </cell>
        </row>
        <row r="250">
          <cell r="A250" t="str">
            <v>CUSTOMER INFORMAT</v>
          </cell>
          <cell r="B250" t="str">
            <v>ION SYSTEM</v>
          </cell>
        </row>
        <row r="251">
          <cell r="A251" t="str">
            <v>DISTRICT: 999 ENT</v>
          </cell>
          <cell r="B251" t="str">
            <v>ERPRISE TOT</v>
          </cell>
        </row>
        <row r="252">
          <cell r="A252" t="str">
            <v>REVENUE</v>
          </cell>
          <cell r="B252" t="str">
            <v>MONTH: MAR</v>
          </cell>
          <cell r="D252">
            <v>2012</v>
          </cell>
        </row>
        <row r="253">
          <cell r="A253" t="str">
            <v>-        SERVICE</v>
          </cell>
          <cell r="B253" t="str">
            <v>SERV PLAN</v>
          </cell>
        </row>
        <row r="254">
          <cell r="A254" t="str">
            <v>PLAN</v>
          </cell>
          <cell r="B254" t="str">
            <v>OPTION</v>
          </cell>
          <cell r="D254" t="str">
            <v>THERMS SOLD</v>
          </cell>
        </row>
        <row r="256">
          <cell r="A256" t="str">
            <v>438</v>
          </cell>
          <cell r="B256" t="str">
            <v>6</v>
          </cell>
          <cell r="D256">
            <v>0</v>
          </cell>
        </row>
        <row r="257">
          <cell r="A257" t="str">
            <v>TOTAL CLASS</v>
          </cell>
          <cell r="D257">
            <v>7358134</v>
          </cell>
        </row>
        <row r="259">
          <cell r="A259" t="str">
            <v>343</v>
          </cell>
          <cell r="B259" t="str">
            <v>1</v>
          </cell>
          <cell r="D259">
            <v>37649</v>
          </cell>
        </row>
        <row r="260">
          <cell r="A260" t="str">
            <v>428</v>
          </cell>
          <cell r="B260" t="str">
            <v>1</v>
          </cell>
          <cell r="D260">
            <v>0</v>
          </cell>
        </row>
        <row r="261">
          <cell r="A261" t="str">
            <v>428</v>
          </cell>
          <cell r="B261" t="str">
            <v>10</v>
          </cell>
          <cell r="D261">
            <v>0</v>
          </cell>
        </row>
        <row r="262">
          <cell r="A262" t="str">
            <v>428</v>
          </cell>
          <cell r="B262" t="str">
            <v>11</v>
          </cell>
          <cell r="D262">
            <v>4393267</v>
          </cell>
        </row>
        <row r="263">
          <cell r="A263" t="str">
            <v>428</v>
          </cell>
          <cell r="B263" t="str">
            <v>12</v>
          </cell>
          <cell r="D263">
            <v>166103</v>
          </cell>
        </row>
        <row r="264">
          <cell r="A264" t="str">
            <v>428</v>
          </cell>
          <cell r="B264" t="str">
            <v>20</v>
          </cell>
          <cell r="D264">
            <v>0</v>
          </cell>
        </row>
        <row r="265">
          <cell r="A265" t="str">
            <v>438</v>
          </cell>
          <cell r="B265" t="str">
            <v>1</v>
          </cell>
          <cell r="D265">
            <v>107333</v>
          </cell>
        </row>
        <row r="266">
          <cell r="A266" t="str">
            <v>438</v>
          </cell>
          <cell r="B266" t="str">
            <v>5</v>
          </cell>
          <cell r="D266">
            <v>627221</v>
          </cell>
        </row>
        <row r="267">
          <cell r="A267" t="str">
            <v>438</v>
          </cell>
          <cell r="B267" t="str">
            <v>10</v>
          </cell>
          <cell r="D267">
            <v>0</v>
          </cell>
        </row>
        <row r="268">
          <cell r="A268" t="str">
            <v>TOTAL CLASS</v>
          </cell>
          <cell r="D268">
            <v>5331573</v>
          </cell>
        </row>
        <row r="270">
          <cell r="A270" t="str">
            <v>428</v>
          </cell>
          <cell r="B270" t="str">
            <v>1</v>
          </cell>
          <cell r="D270">
            <v>15549265</v>
          </cell>
        </row>
        <row r="271">
          <cell r="A271" t="str">
            <v>428</v>
          </cell>
          <cell r="B271" t="str">
            <v>10</v>
          </cell>
          <cell r="D271">
            <v>2102883</v>
          </cell>
        </row>
        <row r="272">
          <cell r="A272" t="str">
            <v>428</v>
          </cell>
          <cell r="B272" t="str">
            <v>11</v>
          </cell>
          <cell r="D272">
            <v>165735842</v>
          </cell>
        </row>
        <row r="273">
          <cell r="A273" t="str">
            <v>428</v>
          </cell>
          <cell r="B273" t="str">
            <v>12</v>
          </cell>
          <cell r="D273">
            <v>13680337</v>
          </cell>
        </row>
        <row r="274">
          <cell r="A274" t="str">
            <v>428</v>
          </cell>
          <cell r="B274" t="str">
            <v>20</v>
          </cell>
          <cell r="D274">
            <v>0</v>
          </cell>
        </row>
        <row r="275">
          <cell r="A275" t="str">
            <v>438</v>
          </cell>
          <cell r="B275" t="str">
            <v>1</v>
          </cell>
          <cell r="D275">
            <v>351883</v>
          </cell>
        </row>
        <row r="276">
          <cell r="A276" t="str">
            <v>438</v>
          </cell>
          <cell r="B276" t="str">
            <v>5</v>
          </cell>
          <cell r="D276">
            <v>2740939</v>
          </cell>
        </row>
        <row r="277">
          <cell r="A277" t="str">
            <v>438</v>
          </cell>
          <cell r="B277" t="str">
            <v>10</v>
          </cell>
          <cell r="D277">
            <v>0</v>
          </cell>
        </row>
        <row r="278">
          <cell r="A278" t="str">
            <v>TOTAL CLASS</v>
          </cell>
          <cell r="D278">
            <v>200161149</v>
          </cell>
        </row>
        <row r="280">
          <cell r="A280" t="str">
            <v>1700</v>
          </cell>
          <cell r="B280" t="str">
            <v>2</v>
          </cell>
          <cell r="D280">
            <v>0</v>
          </cell>
        </row>
        <row r="281">
          <cell r="A281" t="str">
            <v>421</v>
          </cell>
          <cell r="B281" t="str">
            <v>1</v>
          </cell>
          <cell r="D281">
            <v>1931214</v>
          </cell>
        </row>
        <row r="282">
          <cell r="A282" t="str">
            <v>421</v>
          </cell>
          <cell r="B282" t="str">
            <v>13</v>
          </cell>
          <cell r="D282">
            <v>91</v>
          </cell>
        </row>
        <row r="283">
          <cell r="A283" t="str">
            <v>421</v>
          </cell>
          <cell r="B283" t="str">
            <v>14</v>
          </cell>
          <cell r="D283">
            <v>25817</v>
          </cell>
        </row>
        <row r="284">
          <cell r="A284" t="str">
            <v>425</v>
          </cell>
          <cell r="B284" t="str">
            <v>1</v>
          </cell>
          <cell r="D284">
            <v>106292</v>
          </cell>
        </row>
        <row r="285">
          <cell r="A285" t="str">
            <v>425</v>
          </cell>
          <cell r="B285" t="str">
            <v>2</v>
          </cell>
          <cell r="D285">
            <v>1102068</v>
          </cell>
        </row>
        <row r="286">
          <cell r="A286" t="str">
            <v>KILCJ85-05</v>
          </cell>
        </row>
        <row r="287">
          <cell r="A287" t="str">
            <v>CUSTOMER INFORMAT</v>
          </cell>
          <cell r="B287" t="str">
            <v>ION SYSTEM</v>
          </cell>
        </row>
        <row r="288">
          <cell r="A288" t="str">
            <v>DISTRICT: 999 ENT</v>
          </cell>
          <cell r="B288" t="str">
            <v>ERPRISE TOT</v>
          </cell>
        </row>
        <row r="289">
          <cell r="A289" t="str">
            <v>REVENUE</v>
          </cell>
          <cell r="B289" t="str">
            <v>MONTH: MAR</v>
          </cell>
          <cell r="D289">
            <v>2012</v>
          </cell>
        </row>
        <row r="290">
          <cell r="A290" t="str">
            <v>-        SERVICE</v>
          </cell>
          <cell r="B290" t="str">
            <v>SERV PLAN</v>
          </cell>
        </row>
        <row r="291">
          <cell r="A291" t="str">
            <v>PLAN</v>
          </cell>
          <cell r="B291" t="str">
            <v>OPTION</v>
          </cell>
          <cell r="D291" t="str">
            <v>THERMS SOLD</v>
          </cell>
        </row>
        <row r="293">
          <cell r="A293" t="str">
            <v>451</v>
          </cell>
          <cell r="B293" t="str">
            <v>3</v>
          </cell>
          <cell r="D293">
            <v>1427</v>
          </cell>
        </row>
        <row r="294">
          <cell r="A294" t="str">
            <v>TOTAL CLASS</v>
          </cell>
          <cell r="D294">
            <v>3166911</v>
          </cell>
        </row>
        <row r="296">
          <cell r="A296" t="str">
            <v>1700</v>
          </cell>
          <cell r="B296" t="str">
            <v>2</v>
          </cell>
          <cell r="D296">
            <v>0</v>
          </cell>
        </row>
        <row r="297">
          <cell r="A297" t="str">
            <v>334</v>
          </cell>
          <cell r="B297" t="str">
            <v>7</v>
          </cell>
          <cell r="D297">
            <v>54845</v>
          </cell>
        </row>
        <row r="298">
          <cell r="A298" t="str">
            <v>TOTAL CLASS</v>
          </cell>
          <cell r="D298">
            <v>54845</v>
          </cell>
        </row>
        <row r="300">
          <cell r="A300" t="str">
            <v>334</v>
          </cell>
          <cell r="B300" t="str">
            <v>7</v>
          </cell>
          <cell r="D300">
            <v>424</v>
          </cell>
        </row>
        <row r="301">
          <cell r="A301" t="str">
            <v>TOTAL CLASS</v>
          </cell>
          <cell r="D301">
            <v>424</v>
          </cell>
        </row>
        <row r="303">
          <cell r="A303" t="str">
            <v>342</v>
          </cell>
          <cell r="B303" t="str">
            <v>1</v>
          </cell>
          <cell r="D303">
            <v>281522</v>
          </cell>
        </row>
        <row r="304">
          <cell r="A304" t="str">
            <v>342</v>
          </cell>
          <cell r="B304" t="str">
            <v>2</v>
          </cell>
          <cell r="D304">
            <v>0</v>
          </cell>
        </row>
        <row r="305">
          <cell r="A305" t="str">
            <v>342</v>
          </cell>
          <cell r="B305" t="str">
            <v>3</v>
          </cell>
          <cell r="D305">
            <v>8542710</v>
          </cell>
        </row>
        <row r="306">
          <cell r="A306" t="str">
            <v>342</v>
          </cell>
          <cell r="B306" t="str">
            <v>4</v>
          </cell>
          <cell r="D306">
            <v>0</v>
          </cell>
        </row>
        <row r="307">
          <cell r="A307" t="str">
            <v>342</v>
          </cell>
          <cell r="B307" t="str">
            <v>5</v>
          </cell>
          <cell r="D307">
            <v>0</v>
          </cell>
        </row>
        <row r="308">
          <cell r="A308" t="str">
            <v>TOTAL CLASS</v>
          </cell>
          <cell r="D308">
            <v>8824232</v>
          </cell>
        </row>
        <row r="310">
          <cell r="A310" t="str">
            <v>428</v>
          </cell>
          <cell r="B310" t="str">
            <v>4</v>
          </cell>
          <cell r="D310">
            <v>845401</v>
          </cell>
        </row>
        <row r="311">
          <cell r="A311" t="str">
            <v>428</v>
          </cell>
          <cell r="B311" t="str">
            <v>5</v>
          </cell>
          <cell r="D311">
            <v>201975</v>
          </cell>
        </row>
        <row r="312">
          <cell r="A312" t="str">
            <v>428</v>
          </cell>
          <cell r="B312" t="str">
            <v>17</v>
          </cell>
          <cell r="D312">
            <v>0</v>
          </cell>
        </row>
        <row r="313">
          <cell r="A313" t="str">
            <v>428</v>
          </cell>
          <cell r="B313" t="str">
            <v>18</v>
          </cell>
          <cell r="D313">
            <v>0</v>
          </cell>
        </row>
        <row r="314">
          <cell r="A314" t="str">
            <v>428</v>
          </cell>
          <cell r="B314" t="str">
            <v>19</v>
          </cell>
          <cell r="D314">
            <v>0</v>
          </cell>
        </row>
        <row r="315">
          <cell r="A315" t="str">
            <v>438</v>
          </cell>
          <cell r="B315" t="str">
            <v>3</v>
          </cell>
          <cell r="D315">
            <v>34406</v>
          </cell>
        </row>
        <row r="316">
          <cell r="A316" t="str">
            <v>438</v>
          </cell>
          <cell r="B316" t="str">
            <v>6</v>
          </cell>
          <cell r="D316">
            <v>0</v>
          </cell>
        </row>
        <row r="317">
          <cell r="A317" t="str">
            <v>TOTAL CLASS</v>
          </cell>
          <cell r="D317">
            <v>1081782</v>
          </cell>
        </row>
        <row r="319">
          <cell r="A319" t="str">
            <v>343</v>
          </cell>
          <cell r="B319" t="str">
            <v>9</v>
          </cell>
          <cell r="D319">
            <v>2376</v>
          </cell>
        </row>
        <row r="320">
          <cell r="A320" t="str">
            <v>345</v>
          </cell>
          <cell r="B320" t="str">
            <v>5</v>
          </cell>
          <cell r="D320">
            <v>603115</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MAR</v>
          </cell>
          <cell r="D324">
            <v>2012</v>
          </cell>
        </row>
        <row r="325">
          <cell r="A325" t="str">
            <v>-        SERVICE</v>
          </cell>
          <cell r="B325" t="str">
            <v>SERV PLAN</v>
          </cell>
        </row>
        <row r="326">
          <cell r="A326" t="str">
            <v>PLAN</v>
          </cell>
          <cell r="B326" t="str">
            <v>OPTION</v>
          </cell>
          <cell r="D326" t="str">
            <v>THERMS SOLD</v>
          </cell>
        </row>
        <row r="328">
          <cell r="A328" t="str">
            <v>345</v>
          </cell>
          <cell r="B328" t="str">
            <v>9</v>
          </cell>
          <cell r="D328">
            <v>27110</v>
          </cell>
        </row>
        <row r="329">
          <cell r="A329" t="str">
            <v>428</v>
          </cell>
          <cell r="B329" t="str">
            <v>9</v>
          </cell>
          <cell r="D329">
            <v>394871</v>
          </cell>
        </row>
        <row r="330">
          <cell r="A330" t="str">
            <v>438</v>
          </cell>
          <cell r="B330" t="str">
            <v>2</v>
          </cell>
          <cell r="D330">
            <v>6889</v>
          </cell>
        </row>
        <row r="331">
          <cell r="A331" t="str">
            <v>438</v>
          </cell>
          <cell r="B331" t="str">
            <v>9</v>
          </cell>
          <cell r="D331">
            <v>292394</v>
          </cell>
        </row>
        <row r="332">
          <cell r="A332" t="str">
            <v>TOTAL CLASS</v>
          </cell>
          <cell r="D332">
            <v>1326755</v>
          </cell>
        </row>
        <row r="334">
          <cell r="A334" t="str">
            <v>428</v>
          </cell>
          <cell r="B334" t="str">
            <v>9</v>
          </cell>
          <cell r="D334">
            <v>30137</v>
          </cell>
        </row>
        <row r="335">
          <cell r="A335" t="str">
            <v>438</v>
          </cell>
          <cell r="B335" t="str">
            <v>2</v>
          </cell>
          <cell r="D335">
            <v>10604</v>
          </cell>
        </row>
        <row r="336">
          <cell r="A336" t="str">
            <v>TOTAL CLASS</v>
          </cell>
          <cell r="D336">
            <v>40741</v>
          </cell>
        </row>
        <row r="338">
          <cell r="A338" t="str">
            <v>345</v>
          </cell>
          <cell r="B338" t="str">
            <v>1</v>
          </cell>
          <cell r="D338">
            <v>0</v>
          </cell>
        </row>
        <row r="339">
          <cell r="A339" t="str">
            <v>TOTAL CLASS</v>
          </cell>
          <cell r="D339">
            <v>0</v>
          </cell>
        </row>
        <row r="341">
          <cell r="A341" t="str">
            <v>343</v>
          </cell>
          <cell r="B341" t="str">
            <v>8</v>
          </cell>
          <cell r="D341">
            <v>-1574</v>
          </cell>
        </row>
        <row r="342">
          <cell r="A342" t="str">
            <v>345</v>
          </cell>
          <cell r="B342" t="str">
            <v>4</v>
          </cell>
          <cell r="D342">
            <v>413383</v>
          </cell>
        </row>
        <row r="343">
          <cell r="A343" t="str">
            <v>345</v>
          </cell>
          <cell r="B343" t="str">
            <v>8</v>
          </cell>
          <cell r="D343">
            <v>16550</v>
          </cell>
        </row>
        <row r="344">
          <cell r="A344" t="str">
            <v>428</v>
          </cell>
          <cell r="B344" t="str">
            <v>8</v>
          </cell>
          <cell r="D344">
            <v>205355</v>
          </cell>
        </row>
        <row r="345">
          <cell r="A345" t="str">
            <v>438</v>
          </cell>
          <cell r="B345" t="str">
            <v>4</v>
          </cell>
          <cell r="D345">
            <v>22478</v>
          </cell>
        </row>
        <row r="346">
          <cell r="A346" t="str">
            <v>TOTAL CLASS</v>
          </cell>
          <cell r="D346">
            <v>656192</v>
          </cell>
        </row>
        <row r="348">
          <cell r="A348" t="str">
            <v>428</v>
          </cell>
          <cell r="B348" t="str">
            <v>8</v>
          </cell>
          <cell r="D348">
            <v>118186</v>
          </cell>
        </row>
        <row r="349">
          <cell r="A349" t="str">
            <v>438</v>
          </cell>
          <cell r="B349" t="str">
            <v>4</v>
          </cell>
          <cell r="D349">
            <v>10411</v>
          </cell>
        </row>
        <row r="350">
          <cell r="A350" t="str">
            <v>TOTAL CLASS</v>
          </cell>
          <cell r="D350">
            <v>128597</v>
          </cell>
        </row>
        <row r="352">
          <cell r="A352" t="str">
            <v>415</v>
          </cell>
          <cell r="B352" t="str">
            <v>4</v>
          </cell>
          <cell r="D352">
            <v>2381</v>
          </cell>
        </row>
        <row r="353">
          <cell r="A353" t="str">
            <v>421</v>
          </cell>
          <cell r="B353" t="str">
            <v>4</v>
          </cell>
          <cell r="D353">
            <v>1321482</v>
          </cell>
        </row>
        <row r="354">
          <cell r="A354" t="str">
            <v>425</v>
          </cell>
          <cell r="B354" t="str">
            <v>4</v>
          </cell>
          <cell r="D354">
            <v>75169</v>
          </cell>
        </row>
        <row r="355">
          <cell r="A355" t="str">
            <v>425</v>
          </cell>
          <cell r="B355" t="str">
            <v>8</v>
          </cell>
          <cell r="D355">
            <v>422181</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MAR</v>
          </cell>
          <cell r="D359">
            <v>2012</v>
          </cell>
        </row>
        <row r="360">
          <cell r="A360" t="str">
            <v>-        SERVICE</v>
          </cell>
          <cell r="B360" t="str">
            <v>SERV PLAN</v>
          </cell>
        </row>
        <row r="361">
          <cell r="A361" t="str">
            <v>PLAN</v>
          </cell>
          <cell r="B361" t="str">
            <v>OPTION</v>
          </cell>
          <cell r="D361" t="str">
            <v>THERMS SOLD</v>
          </cell>
        </row>
        <row r="363">
          <cell r="A363" t="str">
            <v>TOTAL CLASS</v>
          </cell>
          <cell r="D363">
            <v>1821213</v>
          </cell>
        </row>
        <row r="365">
          <cell r="A365" t="str">
            <v>421</v>
          </cell>
          <cell r="B365" t="str">
            <v>4</v>
          </cell>
          <cell r="D365">
            <v>294077</v>
          </cell>
        </row>
        <row r="366">
          <cell r="A366" t="str">
            <v>425</v>
          </cell>
          <cell r="B366" t="str">
            <v>4</v>
          </cell>
          <cell r="D366">
            <v>78484</v>
          </cell>
        </row>
        <row r="367">
          <cell r="A367" t="str">
            <v>425</v>
          </cell>
          <cell r="B367" t="str">
            <v>8</v>
          </cell>
          <cell r="D367">
            <v>1064915</v>
          </cell>
        </row>
        <row r="368">
          <cell r="A368" t="str">
            <v>TOTAL CLASS</v>
          </cell>
          <cell r="D368">
            <v>1437477</v>
          </cell>
        </row>
        <row r="370">
          <cell r="A370" t="str">
            <v>428</v>
          </cell>
          <cell r="B370" t="str">
            <v>14</v>
          </cell>
          <cell r="D370">
            <v>0</v>
          </cell>
        </row>
        <row r="371">
          <cell r="A371" t="str">
            <v>428</v>
          </cell>
          <cell r="B371" t="str">
            <v>15</v>
          </cell>
          <cell r="D371">
            <v>0</v>
          </cell>
        </row>
        <row r="372">
          <cell r="A372" t="str">
            <v>438</v>
          </cell>
          <cell r="B372" t="str">
            <v>7</v>
          </cell>
          <cell r="D372">
            <v>0</v>
          </cell>
        </row>
        <row r="373">
          <cell r="A373" t="str">
            <v>438</v>
          </cell>
          <cell r="B373" t="str">
            <v>8</v>
          </cell>
          <cell r="D373">
            <v>0</v>
          </cell>
        </row>
        <row r="374">
          <cell r="A374" t="str">
            <v>TOTAL CLASS</v>
          </cell>
          <cell r="D374">
            <v>0</v>
          </cell>
        </row>
        <row r="376">
          <cell r="A376" t="str">
            <v>311</v>
          </cell>
          <cell r="B376" t="str">
            <v>5</v>
          </cell>
          <cell r="D376">
            <v>0</v>
          </cell>
        </row>
        <row r="377">
          <cell r="A377" t="str">
            <v>411</v>
          </cell>
          <cell r="B377" t="str">
            <v>5</v>
          </cell>
          <cell r="D377">
            <v>8625047</v>
          </cell>
        </row>
        <row r="378">
          <cell r="A378" t="str">
            <v>411</v>
          </cell>
          <cell r="B378" t="str">
            <v>8</v>
          </cell>
          <cell r="D378">
            <v>262</v>
          </cell>
        </row>
        <row r="379">
          <cell r="A379" t="str">
            <v>411</v>
          </cell>
          <cell r="B379" t="str">
            <v>42</v>
          </cell>
          <cell r="D379">
            <v>396276</v>
          </cell>
        </row>
        <row r="380">
          <cell r="A380" t="str">
            <v>415</v>
          </cell>
          <cell r="B380" t="str">
            <v>4</v>
          </cell>
          <cell r="D380">
            <v>145832</v>
          </cell>
        </row>
        <row r="381">
          <cell r="A381" t="str">
            <v>TOTAL CLASS</v>
          </cell>
          <cell r="D381">
            <v>9167419</v>
          </cell>
        </row>
        <row r="383">
          <cell r="A383" t="str">
            <v>311</v>
          </cell>
          <cell r="B383" t="str">
            <v>4</v>
          </cell>
          <cell r="D383">
            <v>0</v>
          </cell>
        </row>
        <row r="384">
          <cell r="A384" t="str">
            <v>411</v>
          </cell>
          <cell r="B384" t="str">
            <v>4</v>
          </cell>
          <cell r="D384">
            <v>140800</v>
          </cell>
        </row>
        <row r="385">
          <cell r="A385" t="str">
            <v>411</v>
          </cell>
          <cell r="B385" t="str">
            <v>42</v>
          </cell>
          <cell r="D385">
            <v>8655</v>
          </cell>
        </row>
        <row r="386">
          <cell r="A386" t="str">
            <v>TOTAL CLASS</v>
          </cell>
          <cell r="D386">
            <v>149456</v>
          </cell>
        </row>
        <row r="388">
          <cell r="A388" t="str">
            <v>421</v>
          </cell>
          <cell r="B388" t="str">
            <v>5</v>
          </cell>
          <cell r="D388">
            <v>8429321</v>
          </cell>
        </row>
        <row r="389">
          <cell r="A389" t="str">
            <v>425</v>
          </cell>
          <cell r="B389" t="str">
            <v>5</v>
          </cell>
          <cell r="D389">
            <v>207293</v>
          </cell>
        </row>
        <row r="390">
          <cell r="A390" t="str">
            <v>425</v>
          </cell>
          <cell r="B390" t="str">
            <v>9</v>
          </cell>
          <cell r="D390">
            <v>2944381</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MAR</v>
          </cell>
          <cell r="D394">
            <v>2012</v>
          </cell>
        </row>
        <row r="395">
          <cell r="A395" t="str">
            <v>-        SERVICE</v>
          </cell>
          <cell r="B395" t="str">
            <v>SERV PLAN</v>
          </cell>
        </row>
        <row r="396">
          <cell r="A396" t="str">
            <v>PLAN</v>
          </cell>
          <cell r="B396" t="str">
            <v>OPTION</v>
          </cell>
          <cell r="D396" t="str">
            <v>THERMS SOLD</v>
          </cell>
        </row>
        <row r="398">
          <cell r="A398" t="str">
            <v>TOTAL CLASS</v>
          </cell>
          <cell r="D398">
            <v>11580996</v>
          </cell>
        </row>
        <row r="400">
          <cell r="A400" t="str">
            <v>421</v>
          </cell>
          <cell r="B400" t="str">
            <v>5</v>
          </cell>
          <cell r="D400">
            <v>1321521</v>
          </cell>
        </row>
        <row r="401">
          <cell r="A401" t="str">
            <v>425</v>
          </cell>
          <cell r="B401" t="str">
            <v>5</v>
          </cell>
          <cell r="D401">
            <v>57685</v>
          </cell>
        </row>
        <row r="402">
          <cell r="A402" t="str">
            <v>425</v>
          </cell>
          <cell r="B402" t="str">
            <v>9</v>
          </cell>
          <cell r="D402">
            <v>2105117</v>
          </cell>
        </row>
        <row r="403">
          <cell r="A403" t="str">
            <v>TOTAL CLASS</v>
          </cell>
          <cell r="D403">
            <v>3484324</v>
          </cell>
        </row>
        <row r="405">
          <cell r="A405" t="str">
            <v>347</v>
          </cell>
          <cell r="B405" t="str">
            <v>1</v>
          </cell>
          <cell r="D405">
            <v>307000</v>
          </cell>
        </row>
        <row r="406">
          <cell r="A406" t="str">
            <v>348</v>
          </cell>
          <cell r="B406" t="str">
            <v>1</v>
          </cell>
          <cell r="D406">
            <v>300650</v>
          </cell>
        </row>
        <row r="407">
          <cell r="A407" t="str">
            <v>TOTAL CLASS</v>
          </cell>
          <cell r="D407">
            <v>607650</v>
          </cell>
        </row>
        <row r="409">
          <cell r="A409" t="str">
            <v>347</v>
          </cell>
          <cell r="B409" t="str">
            <v>2</v>
          </cell>
          <cell r="D409">
            <v>0</v>
          </cell>
        </row>
        <row r="410">
          <cell r="A410" t="str">
            <v>348</v>
          </cell>
          <cell r="B410" t="str">
            <v>2</v>
          </cell>
          <cell r="D410">
            <v>0</v>
          </cell>
        </row>
        <row r="411">
          <cell r="A411" t="str">
            <v>TOTAL CLASS</v>
          </cell>
          <cell r="D411">
            <v>0</v>
          </cell>
        </row>
        <row r="413">
          <cell r="A413" t="str">
            <v>1200</v>
          </cell>
          <cell r="B413" t="str">
            <v>2</v>
          </cell>
          <cell r="D413">
            <v>0</v>
          </cell>
        </row>
        <row r="414">
          <cell r="A414" t="str">
            <v>TOTAL CLASS</v>
          </cell>
          <cell r="D414">
            <v>0</v>
          </cell>
        </row>
        <row r="416">
          <cell r="A416" t="str">
            <v>ENTERPRISE TOTAL</v>
          </cell>
          <cell r="D416">
            <v>346661942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MAR</v>
          </cell>
          <cell r="D420">
            <v>2012</v>
          </cell>
        </row>
        <row r="421">
          <cell r="A421" t="str">
            <v>-        SERVICE</v>
          </cell>
          <cell r="B421" t="str">
            <v>SERV PLAN</v>
          </cell>
        </row>
        <row r="422">
          <cell r="A422" t="str">
            <v>PLAN</v>
          </cell>
          <cell r="B422" t="str">
            <v>OPTION</v>
          </cell>
          <cell r="D422" t="str">
            <v>THERMS SOLD</v>
          </cell>
        </row>
        <row r="424">
          <cell r="A424" t="str">
            <v>20300</v>
          </cell>
          <cell r="B424" t="str">
            <v>1</v>
          </cell>
          <cell r="D424">
            <v>588449</v>
          </cell>
        </row>
        <row r="425">
          <cell r="A425" t="str">
            <v>TOTAL CLASS</v>
          </cell>
          <cell r="D425">
            <v>588449</v>
          </cell>
        </row>
        <row r="427">
          <cell r="A427" t="str">
            <v>ENTERPRISE TOTAL</v>
          </cell>
          <cell r="D427">
            <v>588449</v>
          </cell>
        </row>
        <row r="428">
          <cell r="A428" t="str">
            <v>KILCJ85-05</v>
          </cell>
        </row>
        <row r="429">
          <cell r="A429" t="str">
            <v>CUSTOMER INFORMAT</v>
          </cell>
          <cell r="B429" t="str">
            <v>ION SYSTEM</v>
          </cell>
        </row>
        <row r="430">
          <cell r="A430" t="str">
            <v>DISTRICT: 999 ENT</v>
          </cell>
          <cell r="B430" t="str">
            <v>ERPRISE TOT</v>
          </cell>
        </row>
        <row r="431">
          <cell r="A431" t="str">
            <v>REVENUE</v>
          </cell>
          <cell r="B431" t="str">
            <v>MONTH: MAR</v>
          </cell>
          <cell r="D431">
            <v>2012</v>
          </cell>
        </row>
        <row r="432">
          <cell r="A432" t="str">
            <v>-        SERVICE</v>
          </cell>
          <cell r="B432" t="str">
            <v>SERV PLAN</v>
          </cell>
        </row>
        <row r="433">
          <cell r="A433" t="str">
            <v>PLAN</v>
          </cell>
          <cell r="B433" t="str">
            <v>OPTION</v>
          </cell>
          <cell r="D433" t="str">
            <v>THERMS SOLD</v>
          </cell>
        </row>
        <row r="435">
          <cell r="A435" t="str">
            <v>17300</v>
          </cell>
          <cell r="B435" t="str">
            <v>1</v>
          </cell>
          <cell r="D435">
            <v>1643373</v>
          </cell>
        </row>
        <row r="436">
          <cell r="A436" t="str">
            <v>17300</v>
          </cell>
          <cell r="B436" t="str">
            <v>2</v>
          </cell>
          <cell r="D436">
            <v>50504</v>
          </cell>
        </row>
        <row r="437">
          <cell r="A437" t="str">
            <v>17300</v>
          </cell>
          <cell r="B437" t="str">
            <v>4</v>
          </cell>
          <cell r="D437">
            <v>42</v>
          </cell>
        </row>
        <row r="438">
          <cell r="A438" t="str">
            <v>TOTAL CLASS</v>
          </cell>
          <cell r="D438">
            <v>1693919</v>
          </cell>
        </row>
        <row r="440">
          <cell r="A440" t="str">
            <v>ENTERPRISE TOTAL</v>
          </cell>
          <cell r="D440">
            <v>1693919</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MAR</v>
          </cell>
          <cell r="D444">
            <v>2012</v>
          </cell>
        </row>
        <row r="445">
          <cell r="A445" t="str">
            <v>-        SERVICE</v>
          </cell>
          <cell r="B445" t="str">
            <v>SERV PLAN</v>
          </cell>
        </row>
        <row r="446">
          <cell r="A446" t="str">
            <v>PLAN</v>
          </cell>
          <cell r="B446" t="str">
            <v>OPTION</v>
          </cell>
          <cell r="D446" t="str">
            <v>THERMS SOLD</v>
          </cell>
        </row>
        <row r="448">
          <cell r="A448" t="str">
            <v>25300</v>
          </cell>
          <cell r="B448" t="str">
            <v>1</v>
          </cell>
          <cell r="D448">
            <v>517760</v>
          </cell>
        </row>
        <row r="449">
          <cell r="A449" t="str">
            <v>TOTAL CLASS</v>
          </cell>
          <cell r="D449">
            <v>517760</v>
          </cell>
        </row>
        <row r="451">
          <cell r="A451" t="str">
            <v>ENTERPRISE TOTAL</v>
          </cell>
          <cell r="D451">
            <v>517760</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MAR</v>
          </cell>
          <cell r="D455">
            <v>2012</v>
          </cell>
        </row>
        <row r="456">
          <cell r="A456" t="str">
            <v>-        SERVICE</v>
          </cell>
          <cell r="B456" t="str">
            <v>SERV PLAN</v>
          </cell>
        </row>
        <row r="457">
          <cell r="A457" t="str">
            <v>PLAN</v>
          </cell>
          <cell r="B457" t="str">
            <v>OPTION</v>
          </cell>
          <cell r="D457" t="str">
            <v>THERMS SOLD</v>
          </cell>
        </row>
        <row r="459">
          <cell r="A459" t="str">
            <v>19300</v>
          </cell>
          <cell r="B459" t="str">
            <v>1</v>
          </cell>
          <cell r="D459">
            <v>891430</v>
          </cell>
        </row>
        <row r="460">
          <cell r="A460" t="str">
            <v>TOTAL CLASS</v>
          </cell>
          <cell r="D460">
            <v>891430</v>
          </cell>
        </row>
        <row r="462">
          <cell r="A462" t="str">
            <v>ENTERPRISE TOTAL</v>
          </cell>
          <cell r="D462">
            <v>891430</v>
          </cell>
        </row>
        <row r="463">
          <cell r="A463" t="str">
            <v>KILCJ85-05</v>
          </cell>
        </row>
        <row r="464">
          <cell r="A464" t="str">
            <v>CUSTOMER INFORMAT</v>
          </cell>
          <cell r="B464" t="str">
            <v>ION SYSTEM</v>
          </cell>
        </row>
        <row r="465">
          <cell r="A465" t="str">
            <v>DISTRICT: 999 ENT</v>
          </cell>
          <cell r="B465" t="str">
            <v>ERPRISE TOT</v>
          </cell>
        </row>
        <row r="466">
          <cell r="A466" t="str">
            <v>REVENUE</v>
          </cell>
          <cell r="B466" t="str">
            <v>MONTH: MAR</v>
          </cell>
          <cell r="D466">
            <v>2012</v>
          </cell>
        </row>
        <row r="467">
          <cell r="A467" t="str">
            <v>-        SERVICE</v>
          </cell>
          <cell r="B467" t="str">
            <v>SERV PLAN</v>
          </cell>
        </row>
        <row r="468">
          <cell r="A468" t="str">
            <v>PLAN</v>
          </cell>
          <cell r="B468" t="str">
            <v>OPTION</v>
          </cell>
          <cell r="D468" t="str">
            <v>THERMS SOLD</v>
          </cell>
        </row>
        <row r="470">
          <cell r="A470" t="str">
            <v>13300</v>
          </cell>
          <cell r="B470" t="str">
            <v>1</v>
          </cell>
          <cell r="D470">
            <v>172044</v>
          </cell>
        </row>
        <row r="471">
          <cell r="A471" t="str">
            <v>13300</v>
          </cell>
          <cell r="B471" t="str">
            <v>2</v>
          </cell>
          <cell r="D471">
            <v>2691</v>
          </cell>
        </row>
        <row r="472">
          <cell r="A472" t="str">
            <v>13300</v>
          </cell>
          <cell r="B472" t="str">
            <v>3</v>
          </cell>
          <cell r="D472">
            <v>744259</v>
          </cell>
        </row>
        <row r="473">
          <cell r="A473" t="str">
            <v>13300</v>
          </cell>
          <cell r="B473" t="str">
            <v>4</v>
          </cell>
          <cell r="D473">
            <v>8421</v>
          </cell>
        </row>
        <row r="474">
          <cell r="A474" t="str">
            <v>13300</v>
          </cell>
          <cell r="B474" t="str">
            <v>5</v>
          </cell>
          <cell r="D474">
            <v>8332</v>
          </cell>
        </row>
        <row r="475">
          <cell r="A475" t="str">
            <v>13300</v>
          </cell>
          <cell r="B475" t="str">
            <v>7</v>
          </cell>
          <cell r="D475">
            <v>753</v>
          </cell>
        </row>
        <row r="476">
          <cell r="A476" t="str">
            <v>13300</v>
          </cell>
          <cell r="B476" t="str">
            <v>8</v>
          </cell>
          <cell r="D476">
            <v>56</v>
          </cell>
        </row>
        <row r="477">
          <cell r="A477" t="str">
            <v>TOTAL CLASS</v>
          </cell>
          <cell r="D477">
            <v>936560</v>
          </cell>
        </row>
        <row r="479">
          <cell r="A479" t="str">
            <v>ENTERPRISE TOTAL</v>
          </cell>
          <cell r="D479">
            <v>936560</v>
          </cell>
        </row>
      </sheetData>
      <sheetData sheetId="20">
        <row r="1">
          <cell r="A1" t="str">
            <v>CUSTOMER INFORMAT</v>
          </cell>
          <cell r="B1" t="str">
            <v>ION SYSTEM</v>
          </cell>
        </row>
        <row r="2">
          <cell r="A2" t="str">
            <v>DISTRICT: 999 ENT</v>
          </cell>
          <cell r="B2" t="str">
            <v>ERPRISE TOT</v>
          </cell>
        </row>
        <row r="3">
          <cell r="A3" t="str">
            <v>REVENUE</v>
          </cell>
          <cell r="B3" t="str">
            <v>MONTH: APR</v>
          </cell>
          <cell r="D3">
            <v>2012</v>
          </cell>
        </row>
        <row r="4">
          <cell r="A4" t="str">
            <v>-        SERVICE</v>
          </cell>
          <cell r="B4" t="str">
            <v>SERV PLAN</v>
          </cell>
        </row>
        <row r="5">
          <cell r="A5" t="str">
            <v>PLAN</v>
          </cell>
          <cell r="B5" t="str">
            <v>OPTION</v>
          </cell>
          <cell r="D5" t="str">
            <v>THERMS SOLD</v>
          </cell>
        </row>
        <row r="7">
          <cell r="A7" t="str">
            <v>18300</v>
          </cell>
          <cell r="B7" t="str">
            <v>1</v>
          </cell>
          <cell r="D7">
            <v>599140</v>
          </cell>
        </row>
        <row r="8">
          <cell r="A8" t="str">
            <v>18300</v>
          </cell>
          <cell r="B8" t="str">
            <v>2</v>
          </cell>
          <cell r="D8">
            <v>270016</v>
          </cell>
        </row>
        <row r="9">
          <cell r="A9" t="str">
            <v>18300</v>
          </cell>
          <cell r="B9" t="str">
            <v>3</v>
          </cell>
          <cell r="D9">
            <v>74414</v>
          </cell>
        </row>
        <row r="10">
          <cell r="A10" t="str">
            <v>18300</v>
          </cell>
          <cell r="B10" t="str">
            <v>4</v>
          </cell>
          <cell r="D10">
            <v>221415</v>
          </cell>
        </row>
        <row r="11">
          <cell r="A11" t="str">
            <v>18300</v>
          </cell>
          <cell r="B11" t="str">
            <v>5</v>
          </cell>
          <cell r="D11">
            <v>101545</v>
          </cell>
        </row>
        <row r="12">
          <cell r="A12" t="str">
            <v>18300</v>
          </cell>
          <cell r="B12" t="str">
            <v>6</v>
          </cell>
          <cell r="D12">
            <v>53007</v>
          </cell>
        </row>
        <row r="13">
          <cell r="A13" t="str">
            <v>18300</v>
          </cell>
          <cell r="B13" t="str">
            <v>7</v>
          </cell>
          <cell r="D13">
            <v>48687</v>
          </cell>
        </row>
        <row r="14">
          <cell r="A14" t="str">
            <v>18300</v>
          </cell>
          <cell r="B14" t="str">
            <v>8</v>
          </cell>
          <cell r="D14">
            <v>1372</v>
          </cell>
        </row>
        <row r="15">
          <cell r="A15" t="str">
            <v>18300</v>
          </cell>
          <cell r="B15" t="str">
            <v>9</v>
          </cell>
          <cell r="D15">
            <v>84317</v>
          </cell>
        </row>
        <row r="16">
          <cell r="A16" t="str">
            <v>18300</v>
          </cell>
          <cell r="B16" t="str">
            <v>10</v>
          </cell>
          <cell r="D16">
            <v>0</v>
          </cell>
        </row>
        <row r="17">
          <cell r="A17" t="str">
            <v>18300</v>
          </cell>
          <cell r="B17" t="str">
            <v>11</v>
          </cell>
          <cell r="D17">
            <v>60230</v>
          </cell>
        </row>
        <row r="18">
          <cell r="A18" t="str">
            <v>18300</v>
          </cell>
          <cell r="B18" t="str">
            <v>12</v>
          </cell>
          <cell r="D18">
            <v>11599</v>
          </cell>
        </row>
        <row r="19">
          <cell r="A19" t="str">
            <v>18300</v>
          </cell>
          <cell r="B19" t="str">
            <v>13</v>
          </cell>
          <cell r="D19">
            <v>4691</v>
          </cell>
        </row>
        <row r="20">
          <cell r="A20" t="str">
            <v>18300</v>
          </cell>
          <cell r="B20" t="str">
            <v>14</v>
          </cell>
          <cell r="D20">
            <v>35800</v>
          </cell>
        </row>
        <row r="21">
          <cell r="A21" t="str">
            <v>18300</v>
          </cell>
          <cell r="B21" t="str">
            <v>15</v>
          </cell>
          <cell r="D21">
            <v>29774</v>
          </cell>
        </row>
        <row r="22">
          <cell r="A22" t="str">
            <v>18300</v>
          </cell>
          <cell r="B22" t="str">
            <v>16</v>
          </cell>
          <cell r="D22">
            <v>19447</v>
          </cell>
        </row>
        <row r="23">
          <cell r="A23" t="str">
            <v>18300</v>
          </cell>
          <cell r="B23" t="str">
            <v>17</v>
          </cell>
          <cell r="D23">
            <v>6909</v>
          </cell>
        </row>
        <row r="24">
          <cell r="A24" t="str">
            <v>18300</v>
          </cell>
          <cell r="B24" t="str">
            <v>18</v>
          </cell>
          <cell r="D24">
            <v>13537</v>
          </cell>
        </row>
        <row r="25">
          <cell r="A25" t="str">
            <v>18300</v>
          </cell>
          <cell r="B25" t="str">
            <v>19</v>
          </cell>
          <cell r="D25">
            <v>41209</v>
          </cell>
        </row>
        <row r="26">
          <cell r="A26" t="str">
            <v>18300</v>
          </cell>
          <cell r="B26" t="str">
            <v>20</v>
          </cell>
          <cell r="D26">
            <v>29529</v>
          </cell>
        </row>
        <row r="27">
          <cell r="A27" t="str">
            <v>18300</v>
          </cell>
          <cell r="B27" t="str">
            <v>21</v>
          </cell>
          <cell r="D27">
            <v>5615</v>
          </cell>
        </row>
        <row r="28">
          <cell r="A28" t="str">
            <v>18300</v>
          </cell>
          <cell r="B28" t="str">
            <v>22</v>
          </cell>
          <cell r="D28">
            <v>19235</v>
          </cell>
        </row>
        <row r="29">
          <cell r="A29" t="str">
            <v>18300</v>
          </cell>
          <cell r="B29" t="str">
            <v>23</v>
          </cell>
          <cell r="D29">
            <v>104914</v>
          </cell>
        </row>
        <row r="30">
          <cell r="A30" t="str">
            <v>18300</v>
          </cell>
          <cell r="B30" t="str">
            <v>25</v>
          </cell>
          <cell r="D30">
            <v>105108</v>
          </cell>
        </row>
        <row r="31">
          <cell r="A31" t="str">
            <v>18300</v>
          </cell>
          <cell r="B31" t="str">
            <v>26</v>
          </cell>
          <cell r="D31">
            <v>4035</v>
          </cell>
        </row>
        <row r="32">
          <cell r="A32" t="str">
            <v>18300</v>
          </cell>
          <cell r="B32" t="str">
            <v>27</v>
          </cell>
          <cell r="D32">
            <v>31617</v>
          </cell>
        </row>
        <row r="33">
          <cell r="A33" t="str">
            <v>18300</v>
          </cell>
          <cell r="B33" t="str">
            <v>28</v>
          </cell>
          <cell r="D33">
            <v>30117</v>
          </cell>
        </row>
        <row r="34">
          <cell r="A34" t="str">
            <v>18300</v>
          </cell>
          <cell r="B34" t="str">
            <v>29</v>
          </cell>
          <cell r="D34">
            <v>99976</v>
          </cell>
        </row>
        <row r="35">
          <cell r="A35" t="str">
            <v>18300</v>
          </cell>
          <cell r="B35" t="str">
            <v>30</v>
          </cell>
          <cell r="D35">
            <v>322354</v>
          </cell>
        </row>
        <row r="36">
          <cell r="A36" t="str">
            <v>18300</v>
          </cell>
          <cell r="B36" t="str">
            <v>31</v>
          </cell>
          <cell r="D36">
            <v>63250</v>
          </cell>
        </row>
        <row r="37">
          <cell r="A37" t="str">
            <v>18300</v>
          </cell>
          <cell r="B37" t="str">
            <v>32</v>
          </cell>
          <cell r="D37">
            <v>6829</v>
          </cell>
        </row>
        <row r="38">
          <cell r="A38" t="str">
            <v>TOTAL CLASS</v>
          </cell>
          <cell r="D38">
            <v>2499702</v>
          </cell>
        </row>
        <row r="40">
          <cell r="A40" t="str">
            <v>ENTERPRISE TOTAL</v>
          </cell>
          <cell r="D40">
            <v>2499702</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APR</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3051283</v>
          </cell>
        </row>
        <row r="49">
          <cell r="A49" t="str">
            <v>TOTAL CLASS</v>
          </cell>
          <cell r="D49">
            <v>3051283</v>
          </cell>
        </row>
        <row r="51">
          <cell r="A51" t="str">
            <v>ENTERPRISE TOTAL</v>
          </cell>
          <cell r="D51">
            <v>3051283</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APR</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156659</v>
          </cell>
        </row>
        <row r="60">
          <cell r="A60" t="str">
            <v>14300</v>
          </cell>
          <cell r="B60" t="str">
            <v>3</v>
          </cell>
          <cell r="D60">
            <v>878956</v>
          </cell>
        </row>
        <row r="61">
          <cell r="A61" t="str">
            <v>14300</v>
          </cell>
          <cell r="B61" t="str">
            <v>5</v>
          </cell>
          <cell r="D61">
            <v>309505</v>
          </cell>
        </row>
        <row r="62">
          <cell r="A62" t="str">
            <v>14300</v>
          </cell>
          <cell r="B62" t="str">
            <v>6</v>
          </cell>
          <cell r="D62">
            <v>263183</v>
          </cell>
        </row>
        <row r="63">
          <cell r="A63" t="str">
            <v>14300</v>
          </cell>
          <cell r="B63" t="str">
            <v>8</v>
          </cell>
          <cell r="D63">
            <v>26853</v>
          </cell>
        </row>
        <row r="64">
          <cell r="A64" t="str">
            <v>14300</v>
          </cell>
          <cell r="B64" t="str">
            <v>9</v>
          </cell>
          <cell r="D64">
            <v>2509</v>
          </cell>
        </row>
        <row r="65">
          <cell r="A65" t="str">
            <v>TOTAL CLASS</v>
          </cell>
          <cell r="D65">
            <v>1637668</v>
          </cell>
        </row>
        <row r="67">
          <cell r="A67" t="str">
            <v>ENTERPRISE TOTAL</v>
          </cell>
          <cell r="D67">
            <v>1637668</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APR</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688739</v>
          </cell>
        </row>
        <row r="76">
          <cell r="A76" t="str">
            <v>16300</v>
          </cell>
          <cell r="B76" t="str">
            <v>2</v>
          </cell>
          <cell r="D76">
            <v>119529</v>
          </cell>
        </row>
        <row r="77">
          <cell r="A77" t="str">
            <v>16300</v>
          </cell>
          <cell r="B77" t="str">
            <v>7</v>
          </cell>
          <cell r="D77">
            <v>3304</v>
          </cell>
        </row>
        <row r="78">
          <cell r="A78" t="str">
            <v>TOTAL CLASS</v>
          </cell>
          <cell r="D78">
            <v>811573</v>
          </cell>
        </row>
        <row r="80">
          <cell r="A80" t="str">
            <v>ENTERPRISE TOTAL</v>
          </cell>
          <cell r="D80">
            <v>811573</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APR</v>
          </cell>
          <cell r="D84">
            <v>2012</v>
          </cell>
        </row>
        <row r="85">
          <cell r="A85" t="str">
            <v>-        SERVICE</v>
          </cell>
          <cell r="B85" t="str">
            <v>SERV PLAN</v>
          </cell>
        </row>
        <row r="86">
          <cell r="A86" t="str">
            <v>PLAN</v>
          </cell>
          <cell r="B86" t="str">
            <v>OPTION</v>
          </cell>
          <cell r="D86" t="str">
            <v>THERMS SOLD</v>
          </cell>
        </row>
        <row r="88">
          <cell r="A88" t="str">
            <v>22300</v>
          </cell>
          <cell r="B88" t="str">
            <v>1</v>
          </cell>
          <cell r="D88">
            <v>2012933</v>
          </cell>
        </row>
        <row r="89">
          <cell r="A89" t="str">
            <v>TOTAL CLASS</v>
          </cell>
          <cell r="D89">
            <v>2012933</v>
          </cell>
        </row>
        <row r="91">
          <cell r="A91" t="str">
            <v>ENTERPRISE TOTAL</v>
          </cell>
          <cell r="D91">
            <v>2012933</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APR</v>
          </cell>
          <cell r="D95">
            <v>2012</v>
          </cell>
        </row>
        <row r="96">
          <cell r="A96" t="str">
            <v>-        SERVICE</v>
          </cell>
          <cell r="B96" t="str">
            <v>SERV PLAN</v>
          </cell>
        </row>
        <row r="97">
          <cell r="A97" t="str">
            <v>PLAN</v>
          </cell>
          <cell r="B97" t="str">
            <v>OPTION</v>
          </cell>
          <cell r="D97" t="str">
            <v>THERMS SOLD</v>
          </cell>
        </row>
        <row r="99">
          <cell r="A99" t="str">
            <v>24300</v>
          </cell>
          <cell r="B99" t="str">
            <v>2</v>
          </cell>
          <cell r="D99">
            <v>110273</v>
          </cell>
        </row>
        <row r="100">
          <cell r="A100" t="str">
            <v>24300</v>
          </cell>
          <cell r="B100" t="str">
            <v>3</v>
          </cell>
          <cell r="D100">
            <v>110781</v>
          </cell>
        </row>
        <row r="101">
          <cell r="A101" t="str">
            <v>24300</v>
          </cell>
          <cell r="B101" t="str">
            <v>4</v>
          </cell>
          <cell r="D101">
            <v>32</v>
          </cell>
        </row>
        <row r="102">
          <cell r="A102" t="str">
            <v>TOTAL CLASS</v>
          </cell>
          <cell r="D102">
            <v>221087</v>
          </cell>
        </row>
        <row r="104">
          <cell r="A104" t="str">
            <v>ENTERPRISE TOTAL</v>
          </cell>
          <cell r="D104">
            <v>221087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APR</v>
          </cell>
          <cell r="D108">
            <v>2012</v>
          </cell>
        </row>
        <row r="109">
          <cell r="A109" t="str">
            <v>-        SERVICE</v>
          </cell>
          <cell r="B109" t="str">
            <v>SERV PLAN</v>
          </cell>
        </row>
        <row r="110">
          <cell r="A110" t="str">
            <v>PLAN</v>
          </cell>
          <cell r="B110" t="str">
            <v>OPTION</v>
          </cell>
          <cell r="D110" t="str">
            <v>THERMS SOLD</v>
          </cell>
        </row>
        <row r="112">
          <cell r="A112" t="str">
            <v>23300</v>
          </cell>
          <cell r="B112" t="str">
            <v>1</v>
          </cell>
          <cell r="D112">
            <v>514355</v>
          </cell>
        </row>
        <row r="113">
          <cell r="A113" t="str">
            <v>23300</v>
          </cell>
          <cell r="B113" t="str">
            <v>2</v>
          </cell>
          <cell r="D113">
            <v>10630</v>
          </cell>
        </row>
        <row r="114">
          <cell r="A114" t="str">
            <v>23300</v>
          </cell>
          <cell r="B114" t="str">
            <v>3</v>
          </cell>
          <cell r="D114">
            <v>275626</v>
          </cell>
        </row>
        <row r="115">
          <cell r="A115" t="str">
            <v>23300</v>
          </cell>
          <cell r="B115" t="str">
            <v>4</v>
          </cell>
          <cell r="D115">
            <v>77053</v>
          </cell>
        </row>
        <row r="116">
          <cell r="A116" t="str">
            <v>23300</v>
          </cell>
          <cell r="B116" t="str">
            <v>5</v>
          </cell>
          <cell r="D116">
            <v>53426</v>
          </cell>
        </row>
        <row r="117">
          <cell r="A117" t="str">
            <v>23300</v>
          </cell>
          <cell r="B117" t="str">
            <v>6</v>
          </cell>
          <cell r="D117">
            <v>29080</v>
          </cell>
        </row>
        <row r="118">
          <cell r="A118" t="str">
            <v>23300</v>
          </cell>
          <cell r="B118" t="str">
            <v>7</v>
          </cell>
          <cell r="D118">
            <v>8219</v>
          </cell>
        </row>
        <row r="119">
          <cell r="A119" t="str">
            <v>23300</v>
          </cell>
          <cell r="B119" t="str">
            <v>8</v>
          </cell>
          <cell r="D119">
            <v>23733</v>
          </cell>
        </row>
        <row r="120">
          <cell r="A120" t="str">
            <v>23300</v>
          </cell>
          <cell r="B120" t="str">
            <v>9</v>
          </cell>
          <cell r="D120">
            <v>1092</v>
          </cell>
        </row>
        <row r="121">
          <cell r="A121" t="str">
            <v>23300</v>
          </cell>
          <cell r="B121" t="str">
            <v>11</v>
          </cell>
          <cell r="D121">
            <v>379</v>
          </cell>
        </row>
        <row r="122">
          <cell r="A122" t="str">
            <v>TOTAL CLASS</v>
          </cell>
          <cell r="D122">
            <v>993597</v>
          </cell>
        </row>
        <row r="124">
          <cell r="A124" t="str">
            <v>ENTERPRISE TOTAL</v>
          </cell>
          <cell r="D124">
            <v>993597</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APR</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553877</v>
          </cell>
        </row>
        <row r="133">
          <cell r="A133" t="str">
            <v>TOTAL CLASS</v>
          </cell>
          <cell r="D133">
            <v>553877</v>
          </cell>
        </row>
        <row r="135">
          <cell r="A135" t="str">
            <v>ENTERPRISE TOTAL</v>
          </cell>
          <cell r="D135">
            <v>553877</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APR</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0</v>
          </cell>
        </row>
        <row r="146">
          <cell r="A146" t="str">
            <v>411</v>
          </cell>
          <cell r="B146" t="str">
            <v>1</v>
          </cell>
          <cell r="D146">
            <v>592896</v>
          </cell>
        </row>
        <row r="147">
          <cell r="A147" t="str">
            <v>411</v>
          </cell>
          <cell r="B147" t="str">
            <v>12</v>
          </cell>
          <cell r="D147">
            <v>17158</v>
          </cell>
        </row>
        <row r="148">
          <cell r="A148" t="str">
            <v>411</v>
          </cell>
          <cell r="B148" t="str">
            <v>23</v>
          </cell>
          <cell r="D148">
            <v>2643</v>
          </cell>
        </row>
        <row r="149">
          <cell r="A149" t="str">
            <v>411</v>
          </cell>
          <cell r="B149" t="str">
            <v>41</v>
          </cell>
          <cell r="D149">
            <v>27514</v>
          </cell>
        </row>
        <row r="150">
          <cell r="A150" t="str">
            <v>411</v>
          </cell>
          <cell r="B150" t="str">
            <v>44</v>
          </cell>
          <cell r="D150">
            <v>796</v>
          </cell>
        </row>
        <row r="151">
          <cell r="A151" t="str">
            <v>411</v>
          </cell>
          <cell r="B151" t="str">
            <v>45</v>
          </cell>
          <cell r="D151">
            <v>295</v>
          </cell>
        </row>
        <row r="152">
          <cell r="A152" t="str">
            <v>451</v>
          </cell>
          <cell r="B152" t="str">
            <v>1</v>
          </cell>
          <cell r="D152">
            <v>5532</v>
          </cell>
        </row>
        <row r="153">
          <cell r="A153" t="str">
            <v>451</v>
          </cell>
          <cell r="B153" t="str">
            <v>5</v>
          </cell>
          <cell r="D153">
            <v>2477</v>
          </cell>
        </row>
        <row r="154">
          <cell r="A154" t="str">
            <v>TOTAL CLASS</v>
          </cell>
          <cell r="D154">
            <v>649314</v>
          </cell>
        </row>
        <row r="156">
          <cell r="A156" t="str">
            <v>1700</v>
          </cell>
          <cell r="B156" t="str">
            <v>1</v>
          </cell>
          <cell r="D156">
            <v>0</v>
          </cell>
        </row>
        <row r="157">
          <cell r="A157" t="str">
            <v>1700</v>
          </cell>
          <cell r="B157" t="str">
            <v>2</v>
          </cell>
          <cell r="D157">
            <v>0</v>
          </cell>
        </row>
        <row r="158">
          <cell r="A158" t="str">
            <v>28311</v>
          </cell>
          <cell r="B158" t="str">
            <v>1</v>
          </cell>
          <cell r="D158">
            <v>-8</v>
          </cell>
        </row>
        <row r="159">
          <cell r="A159" t="str">
            <v>29311</v>
          </cell>
          <cell r="B159" t="str">
            <v>2</v>
          </cell>
          <cell r="D159">
            <v>0</v>
          </cell>
        </row>
        <row r="160">
          <cell r="A160" t="str">
            <v>311</v>
          </cell>
          <cell r="B160" t="str">
            <v>1</v>
          </cell>
          <cell r="D160">
            <v>4071</v>
          </cell>
        </row>
        <row r="161">
          <cell r="A161" t="str">
            <v>311</v>
          </cell>
          <cell r="B161" t="str">
            <v>14</v>
          </cell>
          <cell r="D161">
            <v>0</v>
          </cell>
        </row>
        <row r="162">
          <cell r="A162" t="str">
            <v>311</v>
          </cell>
          <cell r="B162" t="str">
            <v>23</v>
          </cell>
          <cell r="D162">
            <v>0</v>
          </cell>
        </row>
        <row r="163">
          <cell r="A163" t="str">
            <v>311</v>
          </cell>
          <cell r="B163" t="str">
            <v>31</v>
          </cell>
          <cell r="D163">
            <v>-892</v>
          </cell>
        </row>
        <row r="164">
          <cell r="A164" t="str">
            <v>411</v>
          </cell>
          <cell r="B164" t="str">
            <v>1</v>
          </cell>
          <cell r="D164">
            <v>26367344</v>
          </cell>
        </row>
        <row r="165">
          <cell r="A165" t="str">
            <v>411</v>
          </cell>
          <cell r="B165" t="str">
            <v>14</v>
          </cell>
          <cell r="D165">
            <v>1524082</v>
          </cell>
        </row>
        <row r="166">
          <cell r="A166" t="str">
            <v>411</v>
          </cell>
          <cell r="B166" t="str">
            <v>21</v>
          </cell>
          <cell r="D166">
            <v>17</v>
          </cell>
        </row>
        <row r="167">
          <cell r="A167" t="str">
            <v>411</v>
          </cell>
          <cell r="B167" t="str">
            <v>22</v>
          </cell>
          <cell r="D167">
            <v>14</v>
          </cell>
        </row>
        <row r="168">
          <cell r="A168" t="str">
            <v>411</v>
          </cell>
          <cell r="B168" t="str">
            <v>23</v>
          </cell>
          <cell r="D168">
            <v>370691</v>
          </cell>
        </row>
        <row r="169">
          <cell r="A169" t="str">
            <v>411</v>
          </cell>
          <cell r="B169" t="str">
            <v>41</v>
          </cell>
          <cell r="D169">
            <v>1178302</v>
          </cell>
        </row>
        <row r="170">
          <cell r="A170" t="str">
            <v>411</v>
          </cell>
          <cell r="B170" t="str">
            <v>44</v>
          </cell>
          <cell r="D170">
            <v>64834</v>
          </cell>
        </row>
        <row r="171">
          <cell r="A171" t="str">
            <v>411</v>
          </cell>
          <cell r="B171" t="str">
            <v>45</v>
          </cell>
          <cell r="D171">
            <v>18553</v>
          </cell>
        </row>
        <row r="172">
          <cell r="A172" t="str">
            <v>451</v>
          </cell>
          <cell r="B172" t="str">
            <v>1</v>
          </cell>
          <cell r="D172">
            <v>419822</v>
          </cell>
        </row>
        <row r="173">
          <cell r="A173" t="str">
            <v>451</v>
          </cell>
          <cell r="B173" t="str">
            <v>5</v>
          </cell>
          <cell r="D173">
            <v>7854</v>
          </cell>
        </row>
        <row r="174">
          <cell r="A174" t="str">
            <v>TOTAL CLASS</v>
          </cell>
          <cell r="D174">
            <v>29954686</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APR</v>
          </cell>
          <cell r="D179">
            <v>2012</v>
          </cell>
        </row>
        <row r="180">
          <cell r="A180" t="str">
            <v>-        SERVICE</v>
          </cell>
          <cell r="B180" t="str">
            <v>SERV PLAN</v>
          </cell>
        </row>
        <row r="181">
          <cell r="A181" t="str">
            <v>PLAN</v>
          </cell>
          <cell r="B181" t="str">
            <v>OPTION</v>
          </cell>
          <cell r="D181" t="str">
            <v>THERMS SOLD</v>
          </cell>
        </row>
        <row r="183">
          <cell r="A183" t="str">
            <v>411</v>
          </cell>
          <cell r="B183" t="str">
            <v>3</v>
          </cell>
          <cell r="D183">
            <v>47</v>
          </cell>
        </row>
        <row r="184">
          <cell r="A184" t="str">
            <v>TOTAL CLASS</v>
          </cell>
          <cell r="D184">
            <v>47</v>
          </cell>
        </row>
        <row r="186">
          <cell r="A186" t="str">
            <v>1700</v>
          </cell>
          <cell r="B186" t="str">
            <v>1</v>
          </cell>
          <cell r="D186">
            <v>0</v>
          </cell>
        </row>
        <row r="187">
          <cell r="A187" t="str">
            <v>1700</v>
          </cell>
          <cell r="B187" t="str">
            <v>2</v>
          </cell>
          <cell r="D187">
            <v>0</v>
          </cell>
        </row>
        <row r="188">
          <cell r="A188" t="str">
            <v>29321</v>
          </cell>
          <cell r="B188" t="str">
            <v>1</v>
          </cell>
          <cell r="D188">
            <v>0</v>
          </cell>
        </row>
        <row r="189">
          <cell r="A189" t="str">
            <v>321</v>
          </cell>
          <cell r="B189" t="str">
            <v>1</v>
          </cell>
          <cell r="D189">
            <v>0</v>
          </cell>
        </row>
        <row r="190">
          <cell r="A190" t="str">
            <v>421</v>
          </cell>
          <cell r="B190" t="str">
            <v>1</v>
          </cell>
          <cell r="D190">
            <v>1842510</v>
          </cell>
        </row>
        <row r="191">
          <cell r="A191" t="str">
            <v>421</v>
          </cell>
          <cell r="B191" t="str">
            <v>12</v>
          </cell>
          <cell r="D191">
            <v>16629</v>
          </cell>
        </row>
        <row r="192">
          <cell r="A192" t="str">
            <v>421</v>
          </cell>
          <cell r="B192" t="str">
            <v>13</v>
          </cell>
          <cell r="D192">
            <v>2235</v>
          </cell>
        </row>
        <row r="193">
          <cell r="A193" t="str">
            <v>425</v>
          </cell>
          <cell r="B193" t="str">
            <v>1</v>
          </cell>
          <cell r="D193">
            <v>82801</v>
          </cell>
        </row>
        <row r="194">
          <cell r="A194" t="str">
            <v>425</v>
          </cell>
          <cell r="B194" t="str">
            <v>2</v>
          </cell>
          <cell r="D194">
            <v>198874</v>
          </cell>
        </row>
        <row r="195">
          <cell r="A195" t="str">
            <v>425</v>
          </cell>
          <cell r="B195" t="str">
            <v>12</v>
          </cell>
          <cell r="D195">
            <v>1</v>
          </cell>
        </row>
        <row r="196">
          <cell r="A196" t="str">
            <v>431</v>
          </cell>
          <cell r="B196" t="str">
            <v>1</v>
          </cell>
          <cell r="D196">
            <v>0</v>
          </cell>
        </row>
        <row r="197">
          <cell r="A197" t="str">
            <v>451</v>
          </cell>
          <cell r="B197" t="str">
            <v>3</v>
          </cell>
          <cell r="D197">
            <v>221</v>
          </cell>
        </row>
        <row r="198">
          <cell r="A198" t="str">
            <v>TOTAL CLASS</v>
          </cell>
          <cell r="D198">
            <v>2143274</v>
          </cell>
        </row>
        <row r="200">
          <cell r="A200" t="str">
            <v>415</v>
          </cell>
          <cell r="B200" t="str">
            <v>1</v>
          </cell>
          <cell r="D200">
            <v>16836</v>
          </cell>
        </row>
        <row r="201">
          <cell r="A201" t="str">
            <v>415</v>
          </cell>
          <cell r="B201" t="str">
            <v>12</v>
          </cell>
          <cell r="D201">
            <v>1249</v>
          </cell>
        </row>
        <row r="202">
          <cell r="A202" t="str">
            <v>415</v>
          </cell>
          <cell r="B202" t="str">
            <v>13</v>
          </cell>
          <cell r="D202">
            <v>213</v>
          </cell>
        </row>
        <row r="203">
          <cell r="A203" t="str">
            <v>TOTAL CLASS</v>
          </cell>
          <cell r="D203">
            <v>18299</v>
          </cell>
        </row>
        <row r="205">
          <cell r="A205" t="str">
            <v>1700</v>
          </cell>
          <cell r="B205" t="str">
            <v>1</v>
          </cell>
          <cell r="D205">
            <v>0</v>
          </cell>
        </row>
        <row r="206">
          <cell r="A206" t="str">
            <v>1700</v>
          </cell>
          <cell r="B206" t="str">
            <v>2</v>
          </cell>
          <cell r="D206">
            <v>0</v>
          </cell>
        </row>
        <row r="207">
          <cell r="A207" t="str">
            <v>321</v>
          </cell>
          <cell r="B207" t="str">
            <v>1</v>
          </cell>
          <cell r="D207">
            <v>1788</v>
          </cell>
        </row>
        <row r="208">
          <cell r="A208" t="str">
            <v>421</v>
          </cell>
          <cell r="B208" t="str">
            <v>1</v>
          </cell>
          <cell r="D208">
            <v>6335852</v>
          </cell>
        </row>
        <row r="209">
          <cell r="A209" t="str">
            <v>421</v>
          </cell>
          <cell r="B209" t="str">
            <v>12</v>
          </cell>
          <cell r="D209">
            <v>1722</v>
          </cell>
        </row>
        <row r="210">
          <cell r="A210" t="str">
            <v>421</v>
          </cell>
          <cell r="B210" t="str">
            <v>13</v>
          </cell>
          <cell r="D210">
            <v>24145</v>
          </cell>
        </row>
        <row r="211">
          <cell r="A211" t="str">
            <v>421</v>
          </cell>
          <cell r="B211" t="str">
            <v>14</v>
          </cell>
          <cell r="D211">
            <v>83968</v>
          </cell>
        </row>
        <row r="212">
          <cell r="A212" t="str">
            <v>421</v>
          </cell>
          <cell r="B212" t="str">
            <v>18</v>
          </cell>
          <cell r="D212">
            <v>559</v>
          </cell>
        </row>
        <row r="213">
          <cell r="A213" t="str">
            <v>KILCJ85-05</v>
          </cell>
        </row>
        <row r="214">
          <cell r="A214" t="str">
            <v>CUSTOMER INFORMAT</v>
          </cell>
          <cell r="B214" t="str">
            <v>ION SYSTEM</v>
          </cell>
        </row>
        <row r="215">
          <cell r="A215" t="str">
            <v>DISTRICT: 999 ENT</v>
          </cell>
          <cell r="B215" t="str">
            <v>ERPRISE TOT</v>
          </cell>
        </row>
        <row r="216">
          <cell r="A216" t="str">
            <v>REVENUE</v>
          </cell>
          <cell r="B216" t="str">
            <v>MONTH: APR</v>
          </cell>
          <cell r="D216">
            <v>2012</v>
          </cell>
        </row>
        <row r="217">
          <cell r="A217" t="str">
            <v>-        SERVICE</v>
          </cell>
          <cell r="B217" t="str">
            <v>SERV PLAN</v>
          </cell>
        </row>
        <row r="218">
          <cell r="A218" t="str">
            <v>PLAN</v>
          </cell>
          <cell r="B218" t="str">
            <v>OPTION</v>
          </cell>
          <cell r="D218" t="str">
            <v>THERMS SOLD</v>
          </cell>
        </row>
        <row r="220">
          <cell r="A220" t="str">
            <v>425</v>
          </cell>
          <cell r="B220" t="str">
            <v>1</v>
          </cell>
          <cell r="D220">
            <v>105962</v>
          </cell>
        </row>
        <row r="221">
          <cell r="A221" t="str">
            <v>425</v>
          </cell>
          <cell r="B221" t="str">
            <v>2</v>
          </cell>
          <cell r="D221">
            <v>1257477</v>
          </cell>
        </row>
        <row r="222">
          <cell r="A222" t="str">
            <v>451</v>
          </cell>
          <cell r="B222" t="str">
            <v>3</v>
          </cell>
          <cell r="D222">
            <v>5954</v>
          </cell>
        </row>
        <row r="223">
          <cell r="A223" t="str">
            <v>451</v>
          </cell>
          <cell r="B223" t="str">
            <v>4</v>
          </cell>
          <cell r="D223">
            <v>1359</v>
          </cell>
        </row>
        <row r="224">
          <cell r="A224" t="str">
            <v>TOTAL CLASS</v>
          </cell>
          <cell r="D224">
            <v>7818790</v>
          </cell>
        </row>
        <row r="226">
          <cell r="A226" t="str">
            <v>315</v>
          </cell>
          <cell r="B226" t="str">
            <v>12</v>
          </cell>
          <cell r="D226">
            <v>0</v>
          </cell>
        </row>
        <row r="227">
          <cell r="A227" t="str">
            <v>415</v>
          </cell>
          <cell r="B227" t="str">
            <v>1</v>
          </cell>
          <cell r="D227">
            <v>378973</v>
          </cell>
        </row>
        <row r="228">
          <cell r="A228" t="str">
            <v>415</v>
          </cell>
          <cell r="B228" t="str">
            <v>12</v>
          </cell>
          <cell r="D228">
            <v>23064</v>
          </cell>
        </row>
        <row r="229">
          <cell r="A229" t="str">
            <v>415</v>
          </cell>
          <cell r="B229" t="str">
            <v>13</v>
          </cell>
          <cell r="D229">
            <v>10659</v>
          </cell>
        </row>
        <row r="230">
          <cell r="A230" t="str">
            <v>451</v>
          </cell>
          <cell r="B230" t="str">
            <v>2</v>
          </cell>
          <cell r="D230">
            <v>1109</v>
          </cell>
        </row>
        <row r="231">
          <cell r="A231" t="str">
            <v>TOTAL CLASS</v>
          </cell>
          <cell r="D231">
            <v>413807</v>
          </cell>
        </row>
        <row r="233">
          <cell r="A233" t="str">
            <v>330</v>
          </cell>
          <cell r="B233" t="str">
            <v>1</v>
          </cell>
          <cell r="D233">
            <v>255295</v>
          </cell>
        </row>
        <row r="234">
          <cell r="A234" t="str">
            <v>421</v>
          </cell>
          <cell r="B234" t="str">
            <v>1</v>
          </cell>
          <cell r="D234">
            <v>380168</v>
          </cell>
        </row>
        <row r="235">
          <cell r="A235" t="str">
            <v>421</v>
          </cell>
          <cell r="B235" t="str">
            <v>13</v>
          </cell>
          <cell r="D235">
            <v>71</v>
          </cell>
        </row>
        <row r="236">
          <cell r="A236" t="str">
            <v>421</v>
          </cell>
          <cell r="B236" t="str">
            <v>14</v>
          </cell>
          <cell r="D236">
            <v>2883</v>
          </cell>
        </row>
        <row r="237">
          <cell r="A237" t="str">
            <v>425</v>
          </cell>
          <cell r="B237" t="str">
            <v>1</v>
          </cell>
          <cell r="D237">
            <v>241991</v>
          </cell>
        </row>
        <row r="238">
          <cell r="A238" t="str">
            <v>425</v>
          </cell>
          <cell r="B238" t="str">
            <v>2</v>
          </cell>
          <cell r="D238">
            <v>744638</v>
          </cell>
        </row>
        <row r="239">
          <cell r="A239" t="str">
            <v>425</v>
          </cell>
          <cell r="B239" t="str">
            <v>12</v>
          </cell>
          <cell r="D239">
            <v>3417</v>
          </cell>
        </row>
        <row r="240">
          <cell r="A240" t="str">
            <v>431</v>
          </cell>
          <cell r="B240" t="str">
            <v>1</v>
          </cell>
          <cell r="D240">
            <v>0</v>
          </cell>
        </row>
        <row r="241">
          <cell r="A241" t="str">
            <v>TOTAL CLASS</v>
          </cell>
          <cell r="D241">
            <v>1628465</v>
          </cell>
        </row>
        <row r="243">
          <cell r="A243" t="str">
            <v>428</v>
          </cell>
          <cell r="B243" t="str">
            <v>4</v>
          </cell>
          <cell r="D243">
            <v>3563295</v>
          </cell>
        </row>
        <row r="244">
          <cell r="A244" t="str">
            <v>428</v>
          </cell>
          <cell r="B244" t="str">
            <v>5</v>
          </cell>
          <cell r="D244">
            <v>1268615</v>
          </cell>
        </row>
        <row r="245">
          <cell r="A245" t="str">
            <v>428</v>
          </cell>
          <cell r="B245" t="str">
            <v>18</v>
          </cell>
          <cell r="D245">
            <v>0</v>
          </cell>
        </row>
        <row r="246">
          <cell r="A246" t="str">
            <v>438</v>
          </cell>
          <cell r="B246" t="str">
            <v>3</v>
          </cell>
          <cell r="D246">
            <v>236165</v>
          </cell>
        </row>
        <row r="247">
          <cell r="A247" t="str">
            <v>438</v>
          </cell>
          <cell r="B247" t="str">
            <v>6</v>
          </cell>
          <cell r="D247">
            <v>0</v>
          </cell>
        </row>
        <row r="248">
          <cell r="A248" t="str">
            <v>TOTAL CLASS</v>
          </cell>
          <cell r="D248">
            <v>5068075</v>
          </cell>
        </row>
        <row r="250">
          <cell r="A250" t="str">
            <v>KILCJ85-05</v>
          </cell>
        </row>
        <row r="251">
          <cell r="A251" t="str">
            <v>CUSTOMER INFORMAT</v>
          </cell>
          <cell r="B251" t="str">
            <v>ION SYSTEM</v>
          </cell>
        </row>
        <row r="252">
          <cell r="A252" t="str">
            <v>DISTRICT: 999 ENT</v>
          </cell>
          <cell r="B252" t="str">
            <v>ERPRISE TOT</v>
          </cell>
        </row>
        <row r="253">
          <cell r="A253" t="str">
            <v>REVENUE</v>
          </cell>
          <cell r="B253" t="str">
            <v>MONTH: APR</v>
          </cell>
          <cell r="D253">
            <v>2012</v>
          </cell>
        </row>
        <row r="254">
          <cell r="A254" t="str">
            <v>-        SERVICE</v>
          </cell>
          <cell r="B254" t="str">
            <v>SERV PLAN</v>
          </cell>
        </row>
        <row r="255">
          <cell r="A255" t="str">
            <v>PLAN</v>
          </cell>
          <cell r="B255" t="str">
            <v>OPTION</v>
          </cell>
          <cell r="D255" t="str">
            <v>THERMS SOLD</v>
          </cell>
        </row>
        <row r="257">
          <cell r="A257" t="str">
            <v>28338</v>
          </cell>
          <cell r="B257" t="str">
            <v>1</v>
          </cell>
          <cell r="D257">
            <v>-121</v>
          </cell>
        </row>
        <row r="258">
          <cell r="A258" t="str">
            <v>428</v>
          </cell>
          <cell r="B258" t="str">
            <v>1</v>
          </cell>
          <cell r="D258">
            <v>0</v>
          </cell>
        </row>
        <row r="259">
          <cell r="A259" t="str">
            <v>428</v>
          </cell>
          <cell r="B259" t="str">
            <v>10</v>
          </cell>
          <cell r="D259">
            <v>0</v>
          </cell>
        </row>
        <row r="260">
          <cell r="A260" t="str">
            <v>428</v>
          </cell>
          <cell r="B260" t="str">
            <v>11</v>
          </cell>
          <cell r="D260">
            <v>3516269</v>
          </cell>
        </row>
        <row r="261">
          <cell r="A261" t="str">
            <v>428</v>
          </cell>
          <cell r="B261" t="str">
            <v>12</v>
          </cell>
          <cell r="D261">
            <v>149945</v>
          </cell>
        </row>
        <row r="262">
          <cell r="A262" t="str">
            <v>428</v>
          </cell>
          <cell r="B262" t="str">
            <v>20</v>
          </cell>
          <cell r="D262">
            <v>0</v>
          </cell>
        </row>
        <row r="263">
          <cell r="A263" t="str">
            <v>438</v>
          </cell>
          <cell r="B263" t="str">
            <v>1</v>
          </cell>
          <cell r="D263">
            <v>64371</v>
          </cell>
        </row>
        <row r="264">
          <cell r="A264" t="str">
            <v>438</v>
          </cell>
          <cell r="B264" t="str">
            <v>5</v>
          </cell>
          <cell r="D264">
            <v>418507</v>
          </cell>
        </row>
        <row r="265">
          <cell r="A265" t="str">
            <v>438</v>
          </cell>
          <cell r="B265" t="str">
            <v>10</v>
          </cell>
          <cell r="D265">
            <v>0</v>
          </cell>
        </row>
        <row r="266">
          <cell r="A266" t="str">
            <v>TOTAL CLASS</v>
          </cell>
          <cell r="D266">
            <v>4148971</v>
          </cell>
        </row>
        <row r="268">
          <cell r="A268" t="str">
            <v>428</v>
          </cell>
          <cell r="B268" t="str">
            <v>1</v>
          </cell>
          <cell r="D268">
            <v>15255444</v>
          </cell>
        </row>
        <row r="269">
          <cell r="A269" t="str">
            <v>428</v>
          </cell>
          <cell r="B269" t="str">
            <v>10</v>
          </cell>
          <cell r="D269">
            <v>2054852</v>
          </cell>
        </row>
        <row r="270">
          <cell r="A270" t="str">
            <v>428</v>
          </cell>
          <cell r="B270" t="str">
            <v>11</v>
          </cell>
          <cell r="D270">
            <v>140004605</v>
          </cell>
        </row>
        <row r="271">
          <cell r="A271" t="str">
            <v>428</v>
          </cell>
          <cell r="B271" t="str">
            <v>12</v>
          </cell>
          <cell r="D271">
            <v>13341018</v>
          </cell>
        </row>
        <row r="272">
          <cell r="A272" t="str">
            <v>428</v>
          </cell>
          <cell r="B272" t="str">
            <v>20</v>
          </cell>
          <cell r="D272">
            <v>0</v>
          </cell>
        </row>
        <row r="273">
          <cell r="A273" t="str">
            <v>438</v>
          </cell>
          <cell r="B273" t="str">
            <v>1</v>
          </cell>
          <cell r="D273">
            <v>333589</v>
          </cell>
        </row>
        <row r="274">
          <cell r="A274" t="str">
            <v>438</v>
          </cell>
          <cell r="B274" t="str">
            <v>5</v>
          </cell>
          <cell r="D274">
            <v>2130988</v>
          </cell>
        </row>
        <row r="275">
          <cell r="A275" t="str">
            <v>438</v>
          </cell>
          <cell r="B275" t="str">
            <v>10</v>
          </cell>
          <cell r="D275">
            <v>0</v>
          </cell>
        </row>
        <row r="276">
          <cell r="A276" t="str">
            <v>TOTAL CLASS</v>
          </cell>
          <cell r="D276">
            <v>173120496</v>
          </cell>
        </row>
        <row r="278">
          <cell r="A278" t="str">
            <v>1700</v>
          </cell>
          <cell r="B278" t="str">
            <v>2</v>
          </cell>
          <cell r="D278">
            <v>0</v>
          </cell>
        </row>
        <row r="279">
          <cell r="A279" t="str">
            <v>421</v>
          </cell>
          <cell r="B279" t="str">
            <v>1</v>
          </cell>
          <cell r="D279">
            <v>715038</v>
          </cell>
        </row>
        <row r="280">
          <cell r="A280" t="str">
            <v>421</v>
          </cell>
          <cell r="B280" t="str">
            <v>13</v>
          </cell>
          <cell r="D280">
            <v>29</v>
          </cell>
        </row>
        <row r="281">
          <cell r="A281" t="str">
            <v>421</v>
          </cell>
          <cell r="B281" t="str">
            <v>14</v>
          </cell>
          <cell r="D281">
            <v>7067</v>
          </cell>
        </row>
        <row r="282">
          <cell r="A282" t="str">
            <v>425</v>
          </cell>
          <cell r="B282" t="str">
            <v>1</v>
          </cell>
          <cell r="D282">
            <v>83046</v>
          </cell>
        </row>
        <row r="283">
          <cell r="A283" t="str">
            <v>425</v>
          </cell>
          <cell r="B283" t="str">
            <v>2</v>
          </cell>
          <cell r="D283">
            <v>883494</v>
          </cell>
        </row>
        <row r="284">
          <cell r="A284" t="str">
            <v>451</v>
          </cell>
          <cell r="B284" t="str">
            <v>3</v>
          </cell>
          <cell r="D284">
            <v>708</v>
          </cell>
        </row>
        <row r="285">
          <cell r="A285" t="str">
            <v>TOTAL CLASS</v>
          </cell>
          <cell r="D285">
            <v>1689385</v>
          </cell>
        </row>
        <row r="287">
          <cell r="A287" t="str">
            <v>KILCJ85-05</v>
          </cell>
        </row>
        <row r="288">
          <cell r="A288" t="str">
            <v>CUSTOMER INFORMAT</v>
          </cell>
          <cell r="B288" t="str">
            <v>ION SYSTEM</v>
          </cell>
        </row>
        <row r="289">
          <cell r="A289" t="str">
            <v>DISTRICT: 999 ENT</v>
          </cell>
          <cell r="B289" t="str">
            <v>ERPRISE TOT</v>
          </cell>
        </row>
        <row r="290">
          <cell r="A290" t="str">
            <v>REVENUE</v>
          </cell>
          <cell r="B290" t="str">
            <v>MONTH: APR</v>
          </cell>
          <cell r="D290">
            <v>2012</v>
          </cell>
        </row>
        <row r="291">
          <cell r="A291" t="str">
            <v>-        SERVICE</v>
          </cell>
          <cell r="B291" t="str">
            <v>SERV PLAN</v>
          </cell>
        </row>
        <row r="292">
          <cell r="A292" t="str">
            <v>PLAN</v>
          </cell>
          <cell r="B292" t="str">
            <v>OPTION</v>
          </cell>
          <cell r="D292" t="str">
            <v>THERMS SOLD</v>
          </cell>
        </row>
        <row r="294">
          <cell r="A294" t="str">
            <v>1700</v>
          </cell>
          <cell r="B294" t="str">
            <v>2</v>
          </cell>
          <cell r="D294">
            <v>0</v>
          </cell>
        </row>
        <row r="295">
          <cell r="A295" t="str">
            <v>334</v>
          </cell>
          <cell r="B295" t="str">
            <v>7</v>
          </cell>
          <cell r="D295">
            <v>36151</v>
          </cell>
        </row>
        <row r="296">
          <cell r="A296" t="str">
            <v>TOTAL CLASS</v>
          </cell>
          <cell r="D296">
            <v>36151</v>
          </cell>
        </row>
        <row r="298">
          <cell r="A298" t="str">
            <v>334</v>
          </cell>
          <cell r="B298" t="str">
            <v>7</v>
          </cell>
          <cell r="D298">
            <v>110</v>
          </cell>
        </row>
        <row r="299">
          <cell r="A299" t="str">
            <v>TOTAL CLASS</v>
          </cell>
          <cell r="D299">
            <v>110</v>
          </cell>
        </row>
        <row r="301">
          <cell r="A301" t="str">
            <v>428</v>
          </cell>
          <cell r="B301" t="str">
            <v>4</v>
          </cell>
          <cell r="D301">
            <v>649781</v>
          </cell>
        </row>
        <row r="302">
          <cell r="A302" t="str">
            <v>428</v>
          </cell>
          <cell r="B302" t="str">
            <v>5</v>
          </cell>
          <cell r="D302">
            <v>276250</v>
          </cell>
        </row>
        <row r="303">
          <cell r="A303" t="str">
            <v>428</v>
          </cell>
          <cell r="B303" t="str">
            <v>17</v>
          </cell>
          <cell r="D303">
            <v>0</v>
          </cell>
        </row>
        <row r="304">
          <cell r="A304" t="str">
            <v>428</v>
          </cell>
          <cell r="B304" t="str">
            <v>18</v>
          </cell>
          <cell r="D304">
            <v>0</v>
          </cell>
        </row>
        <row r="305">
          <cell r="A305" t="str">
            <v>428</v>
          </cell>
          <cell r="B305" t="str">
            <v>19</v>
          </cell>
          <cell r="D305">
            <v>0</v>
          </cell>
        </row>
        <row r="306">
          <cell r="A306" t="str">
            <v>438</v>
          </cell>
          <cell r="B306" t="str">
            <v>3</v>
          </cell>
          <cell r="D306">
            <v>31916</v>
          </cell>
        </row>
        <row r="307">
          <cell r="A307" t="str">
            <v>438</v>
          </cell>
          <cell r="B307" t="str">
            <v>6</v>
          </cell>
          <cell r="D307">
            <v>0</v>
          </cell>
        </row>
        <row r="308">
          <cell r="A308" t="str">
            <v>TOTAL CLASS</v>
          </cell>
          <cell r="D308">
            <v>957947</v>
          </cell>
        </row>
        <row r="310">
          <cell r="A310" t="str">
            <v>345</v>
          </cell>
          <cell r="B310" t="str">
            <v>5</v>
          </cell>
          <cell r="D310">
            <v>-23396</v>
          </cell>
        </row>
        <row r="311">
          <cell r="A311" t="str">
            <v>345</v>
          </cell>
          <cell r="B311" t="str">
            <v>9</v>
          </cell>
          <cell r="D311">
            <v>6590</v>
          </cell>
        </row>
        <row r="312">
          <cell r="A312" t="str">
            <v>428</v>
          </cell>
          <cell r="B312" t="str">
            <v>9</v>
          </cell>
          <cell r="D312">
            <v>251963</v>
          </cell>
        </row>
        <row r="313">
          <cell r="A313" t="str">
            <v>438</v>
          </cell>
          <cell r="B313" t="str">
            <v>2</v>
          </cell>
          <cell r="D313">
            <v>8993</v>
          </cell>
        </row>
        <row r="314">
          <cell r="A314" t="str">
            <v>438</v>
          </cell>
          <cell r="B314" t="str">
            <v>9</v>
          </cell>
          <cell r="D314">
            <v>169926</v>
          </cell>
        </row>
        <row r="315">
          <cell r="A315" t="str">
            <v>TOTAL CLASS</v>
          </cell>
          <cell r="D315">
            <v>414076</v>
          </cell>
        </row>
        <row r="317">
          <cell r="A317" t="str">
            <v>428</v>
          </cell>
          <cell r="B317" t="str">
            <v>9</v>
          </cell>
          <cell r="D317">
            <v>29590</v>
          </cell>
        </row>
        <row r="318">
          <cell r="A318" t="str">
            <v>438</v>
          </cell>
          <cell r="B318" t="str">
            <v>2</v>
          </cell>
          <cell r="D318">
            <v>14343</v>
          </cell>
        </row>
        <row r="319">
          <cell r="A319" t="str">
            <v>TOTAL CLASS</v>
          </cell>
          <cell r="D319">
            <v>43933</v>
          </cell>
        </row>
        <row r="321">
          <cell r="A321" t="str">
            <v>345</v>
          </cell>
          <cell r="B321" t="str">
            <v>1</v>
          </cell>
          <cell r="D321">
            <v>0</v>
          </cell>
        </row>
        <row r="322">
          <cell r="A322" t="str">
            <v>KILCJ85-05</v>
          </cell>
        </row>
        <row r="323">
          <cell r="A323" t="str">
            <v>CUSTOMER INFORMAT</v>
          </cell>
          <cell r="B323" t="str">
            <v>ION SYSTEM</v>
          </cell>
        </row>
        <row r="324">
          <cell r="A324" t="str">
            <v>DISTRICT: 999 ENT</v>
          </cell>
          <cell r="B324" t="str">
            <v>ERPRISE TOT</v>
          </cell>
        </row>
        <row r="325">
          <cell r="A325" t="str">
            <v>REVENUE</v>
          </cell>
          <cell r="B325" t="str">
            <v>MONTH: APR</v>
          </cell>
          <cell r="D325">
            <v>2012</v>
          </cell>
        </row>
        <row r="326">
          <cell r="A326" t="str">
            <v>-        SERVICE</v>
          </cell>
          <cell r="B326" t="str">
            <v>SERV PLAN</v>
          </cell>
        </row>
        <row r="327">
          <cell r="A327" t="str">
            <v>PLAN</v>
          </cell>
          <cell r="B327" t="str">
            <v>OPTION</v>
          </cell>
          <cell r="D327" t="str">
            <v>THERMS SOLD</v>
          </cell>
        </row>
        <row r="329">
          <cell r="A329" t="str">
            <v>TOTAL CLASS</v>
          </cell>
          <cell r="D329">
            <v>0</v>
          </cell>
        </row>
        <row r="331">
          <cell r="A331" t="str">
            <v>345</v>
          </cell>
          <cell r="B331" t="str">
            <v>4</v>
          </cell>
          <cell r="D331">
            <v>1315145</v>
          </cell>
        </row>
        <row r="332">
          <cell r="A332" t="str">
            <v>345</v>
          </cell>
          <cell r="B332" t="str">
            <v>8</v>
          </cell>
          <cell r="D332">
            <v>10130</v>
          </cell>
        </row>
        <row r="333">
          <cell r="A333" t="str">
            <v>428</v>
          </cell>
          <cell r="B333" t="str">
            <v>8</v>
          </cell>
          <cell r="D333">
            <v>802553</v>
          </cell>
        </row>
        <row r="334">
          <cell r="A334" t="str">
            <v>438</v>
          </cell>
          <cell r="B334" t="str">
            <v>4</v>
          </cell>
          <cell r="D334">
            <v>166606</v>
          </cell>
        </row>
        <row r="335">
          <cell r="A335" t="str">
            <v>TOTAL CLASS</v>
          </cell>
          <cell r="D335">
            <v>2294434</v>
          </cell>
        </row>
        <row r="337">
          <cell r="A337" t="str">
            <v>428</v>
          </cell>
          <cell r="B337" t="str">
            <v>8</v>
          </cell>
          <cell r="D337">
            <v>60387</v>
          </cell>
        </row>
        <row r="338">
          <cell r="A338" t="str">
            <v>438</v>
          </cell>
          <cell r="B338" t="str">
            <v>4</v>
          </cell>
          <cell r="D338">
            <v>16566</v>
          </cell>
        </row>
        <row r="339">
          <cell r="A339" t="str">
            <v>TOTAL CLASS</v>
          </cell>
          <cell r="D339">
            <v>76953</v>
          </cell>
        </row>
        <row r="341">
          <cell r="A341" t="str">
            <v>415</v>
          </cell>
          <cell r="B341" t="str">
            <v>4</v>
          </cell>
          <cell r="D341">
            <v>1666</v>
          </cell>
        </row>
        <row r="342">
          <cell r="A342" t="str">
            <v>421</v>
          </cell>
          <cell r="B342" t="str">
            <v>4</v>
          </cell>
          <cell r="D342">
            <v>663474</v>
          </cell>
        </row>
        <row r="343">
          <cell r="A343" t="str">
            <v>425</v>
          </cell>
          <cell r="B343" t="str">
            <v>4</v>
          </cell>
          <cell r="D343">
            <v>31240</v>
          </cell>
        </row>
        <row r="344">
          <cell r="A344" t="str">
            <v>425</v>
          </cell>
          <cell r="B344" t="str">
            <v>8</v>
          </cell>
          <cell r="D344">
            <v>267719</v>
          </cell>
        </row>
        <row r="345">
          <cell r="A345" t="str">
            <v>TOTAL CLASS</v>
          </cell>
          <cell r="D345">
            <v>964101</v>
          </cell>
        </row>
        <row r="347">
          <cell r="A347" t="str">
            <v>421</v>
          </cell>
          <cell r="B347" t="str">
            <v>4</v>
          </cell>
          <cell r="D347">
            <v>162310</v>
          </cell>
        </row>
        <row r="348">
          <cell r="A348" t="str">
            <v>425</v>
          </cell>
          <cell r="B348" t="str">
            <v>4</v>
          </cell>
          <cell r="D348">
            <v>68455</v>
          </cell>
        </row>
        <row r="349">
          <cell r="A349" t="str">
            <v>425</v>
          </cell>
          <cell r="B349" t="str">
            <v>8</v>
          </cell>
          <cell r="D349">
            <v>593913</v>
          </cell>
        </row>
        <row r="350">
          <cell r="A350" t="str">
            <v>TOTAL CLASS</v>
          </cell>
          <cell r="D350">
            <v>824679</v>
          </cell>
        </row>
        <row r="352">
          <cell r="A352" t="str">
            <v>428</v>
          </cell>
          <cell r="B352" t="str">
            <v>14</v>
          </cell>
          <cell r="D352">
            <v>0</v>
          </cell>
        </row>
        <row r="353">
          <cell r="A353" t="str">
            <v>428</v>
          </cell>
          <cell r="B353" t="str">
            <v>15</v>
          </cell>
          <cell r="D353">
            <v>0</v>
          </cell>
        </row>
        <row r="354">
          <cell r="A354" t="str">
            <v>438</v>
          </cell>
          <cell r="B354" t="str">
            <v>7</v>
          </cell>
          <cell r="D354">
            <v>0</v>
          </cell>
        </row>
        <row r="355">
          <cell r="A355" t="str">
            <v>438</v>
          </cell>
          <cell r="B355" t="str">
            <v>8</v>
          </cell>
          <cell r="D355">
            <v>0</v>
          </cell>
        </row>
        <row r="356">
          <cell r="A356" t="str">
            <v>TOTAL CLASS</v>
          </cell>
          <cell r="D356">
            <v>0</v>
          </cell>
        </row>
        <row r="358">
          <cell r="A358" t="str">
            <v>KILCJ85-05</v>
          </cell>
        </row>
        <row r="359">
          <cell r="A359" t="str">
            <v>CUSTOMER INFORMAT</v>
          </cell>
          <cell r="B359" t="str">
            <v>ION SYSTEM</v>
          </cell>
        </row>
        <row r="360">
          <cell r="A360" t="str">
            <v>DISTRICT: 999 ENT</v>
          </cell>
          <cell r="B360" t="str">
            <v>ERPRISE TOT</v>
          </cell>
        </row>
        <row r="361">
          <cell r="A361" t="str">
            <v>REVENUE</v>
          </cell>
          <cell r="B361" t="str">
            <v>MONTH: APR</v>
          </cell>
          <cell r="D361">
            <v>2012</v>
          </cell>
        </row>
        <row r="362">
          <cell r="A362" t="str">
            <v>-        SERVICE</v>
          </cell>
          <cell r="B362" t="str">
            <v>SERV PLAN</v>
          </cell>
        </row>
        <row r="363">
          <cell r="A363" t="str">
            <v>PLAN</v>
          </cell>
          <cell r="B363" t="str">
            <v>OPTION</v>
          </cell>
          <cell r="D363" t="str">
            <v>THERMS SOLD</v>
          </cell>
        </row>
        <row r="365">
          <cell r="A365" t="str">
            <v>311</v>
          </cell>
          <cell r="B365" t="str">
            <v>5</v>
          </cell>
          <cell r="D365">
            <v>-164</v>
          </cell>
        </row>
        <row r="366">
          <cell r="A366" t="str">
            <v>311</v>
          </cell>
          <cell r="B366" t="str">
            <v>50</v>
          </cell>
          <cell r="D366">
            <v>0</v>
          </cell>
        </row>
        <row r="367">
          <cell r="A367" t="str">
            <v>411</v>
          </cell>
          <cell r="B367" t="str">
            <v>5</v>
          </cell>
          <cell r="D367">
            <v>4075775</v>
          </cell>
        </row>
        <row r="368">
          <cell r="A368" t="str">
            <v>411</v>
          </cell>
          <cell r="B368" t="str">
            <v>8</v>
          </cell>
          <cell r="D368">
            <v>61</v>
          </cell>
        </row>
        <row r="369">
          <cell r="A369" t="str">
            <v>411</v>
          </cell>
          <cell r="B369" t="str">
            <v>42</v>
          </cell>
          <cell r="D369">
            <v>225498</v>
          </cell>
        </row>
        <row r="370">
          <cell r="A370" t="str">
            <v>415</v>
          </cell>
          <cell r="B370" t="str">
            <v>4</v>
          </cell>
          <cell r="D370">
            <v>73257</v>
          </cell>
        </row>
        <row r="371">
          <cell r="A371" t="str">
            <v>TOTAL CLASS</v>
          </cell>
          <cell r="D371">
            <v>4374427</v>
          </cell>
        </row>
        <row r="373">
          <cell r="A373" t="str">
            <v>411</v>
          </cell>
          <cell r="B373" t="str">
            <v>4</v>
          </cell>
          <cell r="D373">
            <v>69815</v>
          </cell>
        </row>
        <row r="374">
          <cell r="A374" t="str">
            <v>411</v>
          </cell>
          <cell r="B374" t="str">
            <v>42</v>
          </cell>
          <cell r="D374">
            <v>5499</v>
          </cell>
        </row>
        <row r="375">
          <cell r="A375" t="str">
            <v>TOTAL CLASS</v>
          </cell>
          <cell r="D375">
            <v>75314</v>
          </cell>
        </row>
        <row r="377">
          <cell r="A377" t="str">
            <v>421</v>
          </cell>
          <cell r="B377" t="str">
            <v>5</v>
          </cell>
          <cell r="D377">
            <v>4043882</v>
          </cell>
        </row>
        <row r="378">
          <cell r="A378" t="str">
            <v>425</v>
          </cell>
          <cell r="B378" t="str">
            <v>5</v>
          </cell>
          <cell r="D378">
            <v>122830</v>
          </cell>
        </row>
        <row r="379">
          <cell r="A379" t="str">
            <v>425</v>
          </cell>
          <cell r="B379" t="str">
            <v>9</v>
          </cell>
          <cell r="D379">
            <v>1838118</v>
          </cell>
        </row>
        <row r="380">
          <cell r="A380" t="str">
            <v>TOTAL CLASS</v>
          </cell>
          <cell r="D380">
            <v>6004831</v>
          </cell>
        </row>
        <row r="382">
          <cell r="A382" t="str">
            <v>421</v>
          </cell>
          <cell r="B382" t="str">
            <v>5</v>
          </cell>
          <cell r="D382">
            <v>586901</v>
          </cell>
        </row>
        <row r="383">
          <cell r="A383" t="str">
            <v>425</v>
          </cell>
          <cell r="B383" t="str">
            <v>5</v>
          </cell>
          <cell r="D383">
            <v>34570</v>
          </cell>
        </row>
        <row r="384">
          <cell r="A384" t="str">
            <v>425</v>
          </cell>
          <cell r="B384" t="str">
            <v>9</v>
          </cell>
          <cell r="D384">
            <v>1252321</v>
          </cell>
        </row>
        <row r="385">
          <cell r="A385" t="str">
            <v>TOTAL CLASS</v>
          </cell>
          <cell r="D385">
            <v>1873793</v>
          </cell>
        </row>
        <row r="387">
          <cell r="A387" t="str">
            <v>347</v>
          </cell>
          <cell r="B387" t="str">
            <v>1</v>
          </cell>
          <cell r="D387">
            <v>1202000</v>
          </cell>
        </row>
        <row r="388">
          <cell r="A388" t="str">
            <v>348</v>
          </cell>
          <cell r="B388" t="str">
            <v>1</v>
          </cell>
          <cell r="D388">
            <v>300000</v>
          </cell>
        </row>
        <row r="389">
          <cell r="A389" t="str">
            <v>TOTAL CLASS</v>
          </cell>
          <cell r="D389">
            <v>1502000</v>
          </cell>
        </row>
        <row r="391">
          <cell r="A391" t="str">
            <v>347</v>
          </cell>
          <cell r="B391" t="str">
            <v>2</v>
          </cell>
          <cell r="D391">
            <v>0</v>
          </cell>
        </row>
        <row r="392">
          <cell r="A392" t="str">
            <v>348</v>
          </cell>
          <cell r="B392" t="str">
            <v>2</v>
          </cell>
          <cell r="D392">
            <v>0</v>
          </cell>
        </row>
        <row r="393">
          <cell r="A393" t="str">
            <v>KILCJ85-05</v>
          </cell>
        </row>
        <row r="394">
          <cell r="A394" t="str">
            <v>CUSTOMER INFORMAT</v>
          </cell>
          <cell r="B394" t="str">
            <v>ION SYSTEM</v>
          </cell>
        </row>
        <row r="395">
          <cell r="A395" t="str">
            <v>DISTRICT: 999 ENT</v>
          </cell>
          <cell r="B395" t="str">
            <v>ERPRISE TOT</v>
          </cell>
        </row>
        <row r="396">
          <cell r="A396" t="str">
            <v>REVENUE</v>
          </cell>
          <cell r="B396" t="str">
            <v>MONTH: APR</v>
          </cell>
          <cell r="D396">
            <v>2012</v>
          </cell>
        </row>
        <row r="397">
          <cell r="A397" t="str">
            <v>-        SERVICE</v>
          </cell>
          <cell r="B397" t="str">
            <v>SERV PLAN</v>
          </cell>
        </row>
        <row r="398">
          <cell r="A398" t="str">
            <v>PLAN</v>
          </cell>
          <cell r="B398" t="str">
            <v>OPTION</v>
          </cell>
          <cell r="D398" t="str">
            <v>THERMS SOLD</v>
          </cell>
        </row>
        <row r="400">
          <cell r="A400" t="str">
            <v>TOTAL CLASS</v>
          </cell>
          <cell r="D400">
            <v>0</v>
          </cell>
        </row>
        <row r="402">
          <cell r="A402" t="str">
            <v>1200</v>
          </cell>
          <cell r="B402" t="str">
            <v>2</v>
          </cell>
          <cell r="D402">
            <v>0</v>
          </cell>
        </row>
        <row r="403">
          <cell r="A403" t="str">
            <v>TOTAL CLASS</v>
          </cell>
          <cell r="D403">
            <v>0</v>
          </cell>
        </row>
        <row r="405">
          <cell r="A405" t="str">
            <v>ENTERPRISE TOTAL</v>
          </cell>
          <cell r="D405">
            <v>246096365</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APR</v>
          </cell>
          <cell r="D409">
            <v>2012</v>
          </cell>
        </row>
        <row r="410">
          <cell r="A410" t="str">
            <v>-        SERVICE</v>
          </cell>
          <cell r="B410" t="str">
            <v>SERV PLAN</v>
          </cell>
        </row>
        <row r="411">
          <cell r="A411" t="str">
            <v>PLAN</v>
          </cell>
          <cell r="B411" t="str">
            <v>OPTION</v>
          </cell>
          <cell r="D411" t="str">
            <v>THERMS SOLD</v>
          </cell>
        </row>
        <row r="413">
          <cell r="A413" t="str">
            <v>20300</v>
          </cell>
          <cell r="B413" t="str">
            <v>1</v>
          </cell>
          <cell r="D413">
            <v>333346</v>
          </cell>
        </row>
        <row r="414">
          <cell r="A414" t="str">
            <v>TOTAL CLASS</v>
          </cell>
          <cell r="D414">
            <v>333346</v>
          </cell>
        </row>
        <row r="416">
          <cell r="A416" t="str">
            <v>ENTERPRISE TOTAL</v>
          </cell>
          <cell r="D416">
            <v>333346</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APR</v>
          </cell>
          <cell r="D420">
            <v>2012</v>
          </cell>
        </row>
        <row r="421">
          <cell r="A421" t="str">
            <v>-        SERVICE</v>
          </cell>
          <cell r="B421" t="str">
            <v>SERV PLAN</v>
          </cell>
        </row>
        <row r="422">
          <cell r="A422" t="str">
            <v>PLAN</v>
          </cell>
          <cell r="B422" t="str">
            <v>OPTION</v>
          </cell>
          <cell r="D422" t="str">
            <v>THERMS SOLD</v>
          </cell>
        </row>
        <row r="424">
          <cell r="A424" t="str">
            <v>17300</v>
          </cell>
          <cell r="B424" t="str">
            <v>1</v>
          </cell>
          <cell r="D424">
            <v>817352</v>
          </cell>
        </row>
        <row r="425">
          <cell r="A425" t="str">
            <v>17300</v>
          </cell>
          <cell r="B425" t="str">
            <v>2</v>
          </cell>
          <cell r="D425">
            <v>21761</v>
          </cell>
        </row>
        <row r="426">
          <cell r="A426" t="str">
            <v>17300</v>
          </cell>
          <cell r="B426" t="str">
            <v>4</v>
          </cell>
          <cell r="D426">
            <v>8</v>
          </cell>
        </row>
        <row r="427">
          <cell r="A427" t="str">
            <v>TOTAL CLASS</v>
          </cell>
          <cell r="D427">
            <v>839121</v>
          </cell>
        </row>
        <row r="429">
          <cell r="A429" t="str">
            <v>ENTERPRISE TOTAL</v>
          </cell>
          <cell r="D429">
            <v>839121</v>
          </cell>
        </row>
        <row r="430">
          <cell r="A430" t="str">
            <v>KILCJ85-05</v>
          </cell>
        </row>
        <row r="431">
          <cell r="A431" t="str">
            <v>CUSTOMER INFORMAT</v>
          </cell>
          <cell r="B431" t="str">
            <v>ION SYSTEM</v>
          </cell>
        </row>
        <row r="432">
          <cell r="A432" t="str">
            <v>DISTRICT: 999 ENT</v>
          </cell>
          <cell r="B432" t="str">
            <v>ERPRISE TOT</v>
          </cell>
        </row>
        <row r="433">
          <cell r="A433" t="str">
            <v>REVENUE</v>
          </cell>
          <cell r="B433" t="str">
            <v>MONTH: APR</v>
          </cell>
          <cell r="D433">
            <v>2012</v>
          </cell>
        </row>
        <row r="434">
          <cell r="A434" t="str">
            <v>-        SERVICE</v>
          </cell>
          <cell r="B434" t="str">
            <v>SERV PLAN</v>
          </cell>
        </row>
        <row r="435">
          <cell r="A435" t="str">
            <v>PLAN</v>
          </cell>
          <cell r="B435" t="str">
            <v>OPTION</v>
          </cell>
          <cell r="D435" t="str">
            <v>THERMS SOLD</v>
          </cell>
        </row>
        <row r="437">
          <cell r="A437" t="str">
            <v>25300</v>
          </cell>
          <cell r="B437" t="str">
            <v>1</v>
          </cell>
          <cell r="D437">
            <v>261046</v>
          </cell>
        </row>
        <row r="438">
          <cell r="A438" t="str">
            <v>TOTAL CLASS</v>
          </cell>
          <cell r="D438">
            <v>261046</v>
          </cell>
        </row>
        <row r="440">
          <cell r="A440" t="str">
            <v>ENTERPRISE TOTAL</v>
          </cell>
          <cell r="D440">
            <v>261046</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APR</v>
          </cell>
          <cell r="D444">
            <v>2012</v>
          </cell>
        </row>
        <row r="445">
          <cell r="A445" t="str">
            <v>-        SERVICE</v>
          </cell>
          <cell r="B445" t="str">
            <v>SERV PLAN</v>
          </cell>
        </row>
        <row r="446">
          <cell r="A446" t="str">
            <v>PLAN</v>
          </cell>
          <cell r="B446" t="str">
            <v>OPTION</v>
          </cell>
          <cell r="D446" t="str">
            <v>THERMS SOLD</v>
          </cell>
        </row>
        <row r="448">
          <cell r="A448" t="str">
            <v>19300</v>
          </cell>
          <cell r="B448" t="str">
            <v>1</v>
          </cell>
          <cell r="D448">
            <v>471526</v>
          </cell>
        </row>
        <row r="449">
          <cell r="A449" t="str">
            <v>TOTAL CLASS</v>
          </cell>
          <cell r="D449">
            <v>471526</v>
          </cell>
        </row>
        <row r="451">
          <cell r="A451" t="str">
            <v>ENTERPRISE TOTAL</v>
          </cell>
          <cell r="D451">
            <v>471526</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APR</v>
          </cell>
          <cell r="D455">
            <v>2012</v>
          </cell>
        </row>
        <row r="456">
          <cell r="A456" t="str">
            <v>-        SERVICE</v>
          </cell>
          <cell r="B456" t="str">
            <v>SERV PLAN</v>
          </cell>
        </row>
        <row r="457">
          <cell r="A457" t="str">
            <v>PLAN</v>
          </cell>
          <cell r="B457" t="str">
            <v>OPTION</v>
          </cell>
          <cell r="D457" t="str">
            <v>THERMS SOLD</v>
          </cell>
        </row>
        <row r="459">
          <cell r="A459" t="str">
            <v>13300</v>
          </cell>
          <cell r="B459" t="str">
            <v>1</v>
          </cell>
          <cell r="D459">
            <v>75443</v>
          </cell>
        </row>
        <row r="460">
          <cell r="A460" t="str">
            <v>13300</v>
          </cell>
          <cell r="B460" t="str">
            <v>2</v>
          </cell>
          <cell r="D460">
            <v>1116</v>
          </cell>
        </row>
        <row r="461">
          <cell r="A461" t="str">
            <v>13300</v>
          </cell>
          <cell r="B461" t="str">
            <v>3</v>
          </cell>
          <cell r="D461">
            <v>345842</v>
          </cell>
        </row>
        <row r="462">
          <cell r="A462" t="str">
            <v>13300</v>
          </cell>
          <cell r="B462" t="str">
            <v>4</v>
          </cell>
          <cell r="D462">
            <v>3586</v>
          </cell>
        </row>
        <row r="463">
          <cell r="A463" t="str">
            <v>13300</v>
          </cell>
          <cell r="B463" t="str">
            <v>5</v>
          </cell>
          <cell r="D463">
            <v>3635</v>
          </cell>
        </row>
        <row r="464">
          <cell r="A464" t="str">
            <v>13300</v>
          </cell>
          <cell r="B464" t="str">
            <v>7</v>
          </cell>
          <cell r="D464">
            <v>288</v>
          </cell>
        </row>
        <row r="465">
          <cell r="A465" t="str">
            <v>13300</v>
          </cell>
          <cell r="B465" t="str">
            <v>8</v>
          </cell>
          <cell r="D465">
            <v>44</v>
          </cell>
        </row>
        <row r="466">
          <cell r="A466" t="str">
            <v>TOTAL CLASS</v>
          </cell>
          <cell r="D466">
            <v>429957</v>
          </cell>
        </row>
        <row r="468">
          <cell r="A468" t="str">
            <v>ENTERPRISE TOTAL</v>
          </cell>
          <cell r="D468">
            <v>429957</v>
          </cell>
        </row>
        <row r="469">
          <cell r="A469" t="str">
            <v>KILCJ85-05</v>
          </cell>
        </row>
        <row r="470">
          <cell r="A470" t="str">
            <v>CUSTOMER INFORMAT</v>
          </cell>
          <cell r="B470" t="str">
            <v>ION SYSTEM</v>
          </cell>
        </row>
        <row r="471">
          <cell r="A471" t="str">
            <v>DISTRICT: 999 ENT</v>
          </cell>
          <cell r="B471" t="str">
            <v>ERPRISE TOT</v>
          </cell>
        </row>
        <row r="472">
          <cell r="A472" t="str">
            <v>REVENUE</v>
          </cell>
          <cell r="B472" t="str">
            <v>MONTH: APR</v>
          </cell>
          <cell r="D472">
            <v>2012</v>
          </cell>
        </row>
        <row r="473">
          <cell r="A473" t="str">
            <v>-        SERVICE</v>
          </cell>
          <cell r="B473" t="str">
            <v>SERV PLAN</v>
          </cell>
        </row>
        <row r="474">
          <cell r="A474" t="str">
            <v>PLAN</v>
          </cell>
          <cell r="B474" t="str">
            <v>OPTION</v>
          </cell>
          <cell r="D474" t="str">
            <v>THERMS SOLD</v>
          </cell>
        </row>
        <row r="476">
          <cell r="A476" t="str">
            <v>27300</v>
          </cell>
          <cell r="B476" t="str">
            <v>3</v>
          </cell>
          <cell r="D476">
            <v>81</v>
          </cell>
        </row>
        <row r="477">
          <cell r="A477" t="str">
            <v>TOTAL CLASS</v>
          </cell>
          <cell r="D477">
            <v>81</v>
          </cell>
        </row>
        <row r="479">
          <cell r="A479" t="str">
            <v>ENTERPRISE TOTAL</v>
          </cell>
          <cell r="D479">
            <v>81</v>
          </cell>
        </row>
      </sheetData>
      <sheetData sheetId="21">
        <row r="1">
          <cell r="A1" t="str">
            <v>CUSTOMER INFORMAT</v>
          </cell>
          <cell r="B1" t="str">
            <v>ION SYSTEM</v>
          </cell>
        </row>
        <row r="2">
          <cell r="A2" t="str">
            <v>DISTRICT: 999 ENT</v>
          </cell>
          <cell r="B2" t="str">
            <v>ERPRISE TOT</v>
          </cell>
        </row>
        <row r="3">
          <cell r="A3" t="str">
            <v>REVENUE</v>
          </cell>
          <cell r="B3" t="str">
            <v>MONTH: MAY</v>
          </cell>
          <cell r="D3">
            <v>2012</v>
          </cell>
        </row>
        <row r="4">
          <cell r="A4" t="str">
            <v>-        SERVICE</v>
          </cell>
          <cell r="B4" t="str">
            <v>SERV PLAN</v>
          </cell>
        </row>
        <row r="5">
          <cell r="A5" t="str">
            <v>PLAN</v>
          </cell>
          <cell r="B5" t="str">
            <v>OPTION</v>
          </cell>
          <cell r="D5" t="str">
            <v>THERMS SOLD</v>
          </cell>
        </row>
        <row r="7">
          <cell r="A7" t="str">
            <v>18300</v>
          </cell>
          <cell r="B7" t="str">
            <v>1</v>
          </cell>
          <cell r="D7">
            <v>471325</v>
          </cell>
        </row>
        <row r="8">
          <cell r="A8" t="str">
            <v>18300</v>
          </cell>
          <cell r="B8" t="str">
            <v>2</v>
          </cell>
          <cell r="D8">
            <v>210532</v>
          </cell>
        </row>
        <row r="9">
          <cell r="A9" t="str">
            <v>18300</v>
          </cell>
          <cell r="B9" t="str">
            <v>3</v>
          </cell>
          <cell r="D9">
            <v>68675</v>
          </cell>
        </row>
        <row r="10">
          <cell r="A10" t="str">
            <v>18300</v>
          </cell>
          <cell r="B10" t="str">
            <v>4</v>
          </cell>
          <cell r="D10">
            <v>155474</v>
          </cell>
        </row>
        <row r="11">
          <cell r="A11" t="str">
            <v>18300</v>
          </cell>
          <cell r="B11" t="str">
            <v>5</v>
          </cell>
          <cell r="D11">
            <v>68155</v>
          </cell>
        </row>
        <row r="12">
          <cell r="A12" t="str">
            <v>18300</v>
          </cell>
          <cell r="B12" t="str">
            <v>6</v>
          </cell>
          <cell r="D12">
            <v>26509</v>
          </cell>
        </row>
        <row r="13">
          <cell r="A13" t="str">
            <v>18300</v>
          </cell>
          <cell r="B13" t="str">
            <v>7</v>
          </cell>
          <cell r="D13">
            <v>106</v>
          </cell>
        </row>
        <row r="14">
          <cell r="A14" t="str">
            <v>18300</v>
          </cell>
          <cell r="B14" t="str">
            <v>8</v>
          </cell>
          <cell r="D14">
            <v>12083</v>
          </cell>
        </row>
        <row r="15">
          <cell r="A15" t="str">
            <v>18300</v>
          </cell>
          <cell r="B15" t="str">
            <v>9</v>
          </cell>
          <cell r="D15">
            <v>68219</v>
          </cell>
        </row>
        <row r="16">
          <cell r="A16" t="str">
            <v>18300</v>
          </cell>
          <cell r="B16" t="str">
            <v>10</v>
          </cell>
          <cell r="D16">
            <v>-2074</v>
          </cell>
        </row>
        <row r="17">
          <cell r="A17" t="str">
            <v>18300</v>
          </cell>
          <cell r="B17" t="str">
            <v>11</v>
          </cell>
          <cell r="D17">
            <v>52217</v>
          </cell>
        </row>
        <row r="18">
          <cell r="A18" t="str">
            <v>18300</v>
          </cell>
          <cell r="B18" t="str">
            <v>12</v>
          </cell>
          <cell r="D18">
            <v>12139</v>
          </cell>
        </row>
        <row r="19">
          <cell r="A19" t="str">
            <v>18300</v>
          </cell>
          <cell r="B19" t="str">
            <v>13</v>
          </cell>
          <cell r="D19">
            <v>9623</v>
          </cell>
        </row>
        <row r="20">
          <cell r="A20" t="str">
            <v>18300</v>
          </cell>
          <cell r="B20" t="str">
            <v>14</v>
          </cell>
          <cell r="D20">
            <v>8422</v>
          </cell>
        </row>
        <row r="21">
          <cell r="A21" t="str">
            <v>18300</v>
          </cell>
          <cell r="B21" t="str">
            <v>15</v>
          </cell>
          <cell r="D21">
            <v>15571</v>
          </cell>
        </row>
        <row r="22">
          <cell r="A22" t="str">
            <v>18300</v>
          </cell>
          <cell r="B22" t="str">
            <v>16</v>
          </cell>
          <cell r="D22">
            <v>6524</v>
          </cell>
        </row>
        <row r="23">
          <cell r="A23" t="str">
            <v>18300</v>
          </cell>
          <cell r="B23" t="str">
            <v>17</v>
          </cell>
          <cell r="D23">
            <v>6756</v>
          </cell>
        </row>
        <row r="24">
          <cell r="A24" t="str">
            <v>18300</v>
          </cell>
          <cell r="B24" t="str">
            <v>18</v>
          </cell>
          <cell r="D24">
            <v>9275</v>
          </cell>
        </row>
        <row r="25">
          <cell r="A25" t="str">
            <v>18300</v>
          </cell>
          <cell r="B25" t="str">
            <v>19</v>
          </cell>
          <cell r="D25">
            <v>54725</v>
          </cell>
        </row>
        <row r="26">
          <cell r="A26" t="str">
            <v>18300</v>
          </cell>
          <cell r="B26" t="str">
            <v>20</v>
          </cell>
          <cell r="D26">
            <v>13453</v>
          </cell>
        </row>
        <row r="27">
          <cell r="A27" t="str">
            <v>18300</v>
          </cell>
          <cell r="B27" t="str">
            <v>21</v>
          </cell>
          <cell r="D27">
            <v>1568</v>
          </cell>
        </row>
        <row r="28">
          <cell r="A28" t="str">
            <v>18300</v>
          </cell>
          <cell r="B28" t="str">
            <v>23</v>
          </cell>
          <cell r="D28">
            <v>77585</v>
          </cell>
        </row>
        <row r="29">
          <cell r="A29" t="str">
            <v>18300</v>
          </cell>
          <cell r="B29" t="str">
            <v>25</v>
          </cell>
          <cell r="D29">
            <v>116082</v>
          </cell>
        </row>
        <row r="30">
          <cell r="A30" t="str">
            <v>18300</v>
          </cell>
          <cell r="B30" t="str">
            <v>26</v>
          </cell>
          <cell r="D30">
            <v>430</v>
          </cell>
        </row>
        <row r="31">
          <cell r="A31" t="str">
            <v>18300</v>
          </cell>
          <cell r="B31" t="str">
            <v>27</v>
          </cell>
          <cell r="D31">
            <v>16505</v>
          </cell>
        </row>
        <row r="32">
          <cell r="A32" t="str">
            <v>18300</v>
          </cell>
          <cell r="B32" t="str">
            <v>28</v>
          </cell>
          <cell r="D32">
            <v>297</v>
          </cell>
        </row>
        <row r="33">
          <cell r="A33" t="str">
            <v>18300</v>
          </cell>
          <cell r="B33" t="str">
            <v>29</v>
          </cell>
          <cell r="D33">
            <v>76845</v>
          </cell>
        </row>
        <row r="34">
          <cell r="A34" t="str">
            <v>18300</v>
          </cell>
          <cell r="B34" t="str">
            <v>30</v>
          </cell>
          <cell r="D34">
            <v>347931</v>
          </cell>
        </row>
        <row r="35">
          <cell r="A35" t="str">
            <v>18300</v>
          </cell>
          <cell r="B35" t="str">
            <v>31</v>
          </cell>
          <cell r="D35">
            <v>14095</v>
          </cell>
        </row>
        <row r="36">
          <cell r="A36" t="str">
            <v>18300</v>
          </cell>
          <cell r="B36" t="str">
            <v>32</v>
          </cell>
          <cell r="D36">
            <v>1850</v>
          </cell>
        </row>
        <row r="37">
          <cell r="A37" t="str">
            <v>TOTAL CLASS</v>
          </cell>
          <cell r="D37">
            <v>1920911</v>
          </cell>
        </row>
        <row r="39">
          <cell r="A39" t="str">
            <v>ENTERPRISE TOTAL</v>
          </cell>
          <cell r="D39">
            <v>1920911</v>
          </cell>
        </row>
        <row r="40">
          <cell r="A40" t="str">
            <v>KILCJ85-05</v>
          </cell>
          <cell r="D40" t="str">
            <v>CE</v>
          </cell>
        </row>
        <row r="41">
          <cell r="A41" t="str">
            <v>CUSTOMER INFORMAT</v>
          </cell>
          <cell r="B41" t="str">
            <v>ION SYSTEM</v>
          </cell>
        </row>
        <row r="42">
          <cell r="A42" t="str">
            <v>DISTRICT: 999 ENT</v>
          </cell>
          <cell r="B42" t="str">
            <v>ERPRISE TOT</v>
          </cell>
        </row>
        <row r="43">
          <cell r="A43" t="str">
            <v>REVENUE</v>
          </cell>
          <cell r="B43" t="str">
            <v>MONTH: MAY</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2900372</v>
          </cell>
        </row>
        <row r="48">
          <cell r="A48" t="str">
            <v>TOTAL CLASS</v>
          </cell>
          <cell r="D48">
            <v>2900372</v>
          </cell>
        </row>
        <row r="50">
          <cell r="A50" t="str">
            <v>ENTERPRISE TOTAL</v>
          </cell>
          <cell r="D50">
            <v>2900372</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MAY</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115731</v>
          </cell>
        </row>
        <row r="59">
          <cell r="A59" t="str">
            <v>14300</v>
          </cell>
          <cell r="B59" t="str">
            <v>3</v>
          </cell>
          <cell r="D59">
            <v>761652</v>
          </cell>
        </row>
        <row r="60">
          <cell r="A60" t="str">
            <v>14300</v>
          </cell>
          <cell r="B60" t="str">
            <v>5</v>
          </cell>
          <cell r="D60">
            <v>213886</v>
          </cell>
        </row>
        <row r="61">
          <cell r="A61" t="str">
            <v>14300</v>
          </cell>
          <cell r="B61" t="str">
            <v>6</v>
          </cell>
          <cell r="D61">
            <v>216147</v>
          </cell>
        </row>
        <row r="62">
          <cell r="A62" t="str">
            <v>14300</v>
          </cell>
          <cell r="B62" t="str">
            <v>8</v>
          </cell>
          <cell r="D62">
            <v>87881</v>
          </cell>
        </row>
        <row r="63">
          <cell r="A63" t="str">
            <v>14300</v>
          </cell>
          <cell r="B63" t="str">
            <v>9</v>
          </cell>
          <cell r="D63">
            <v>1589</v>
          </cell>
        </row>
        <row r="64">
          <cell r="A64" t="str">
            <v>TOTAL CLASS</v>
          </cell>
          <cell r="D64">
            <v>1396888</v>
          </cell>
        </row>
        <row r="66">
          <cell r="A66" t="str">
            <v>ENTERPRISE TOTAL</v>
          </cell>
          <cell r="D66">
            <v>1396888</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MAY</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550009</v>
          </cell>
        </row>
        <row r="75">
          <cell r="A75" t="str">
            <v>16300</v>
          </cell>
          <cell r="B75" t="str">
            <v>2</v>
          </cell>
          <cell r="D75">
            <v>89445</v>
          </cell>
        </row>
        <row r="76">
          <cell r="A76" t="str">
            <v>16300</v>
          </cell>
          <cell r="B76" t="str">
            <v>7</v>
          </cell>
          <cell r="D76">
            <v>2656</v>
          </cell>
        </row>
        <row r="77">
          <cell r="A77" t="str">
            <v>TOTAL CLASS</v>
          </cell>
          <cell r="D77">
            <v>642112</v>
          </cell>
        </row>
        <row r="79">
          <cell r="A79" t="str">
            <v>ENTERPRISE TOTAL</v>
          </cell>
          <cell r="D79">
            <v>642112</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MAY</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1626011</v>
          </cell>
        </row>
        <row r="88">
          <cell r="A88" t="str">
            <v>TOTAL CLASS</v>
          </cell>
          <cell r="D88">
            <v>1626011</v>
          </cell>
        </row>
        <row r="90">
          <cell r="A90" t="str">
            <v>ENTERPRISE TOTAL</v>
          </cell>
          <cell r="D90">
            <v>1626011</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MAY</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101251</v>
          </cell>
        </row>
        <row r="99">
          <cell r="A99" t="str">
            <v>24300</v>
          </cell>
          <cell r="B99" t="str">
            <v>3</v>
          </cell>
          <cell r="D99">
            <v>96231</v>
          </cell>
        </row>
        <row r="100">
          <cell r="A100" t="str">
            <v>24300</v>
          </cell>
          <cell r="B100" t="str">
            <v>4</v>
          </cell>
          <cell r="D100">
            <v>36</v>
          </cell>
        </row>
        <row r="101">
          <cell r="A101" t="str">
            <v>TOTAL CLASS</v>
          </cell>
          <cell r="D101">
            <v>197519</v>
          </cell>
        </row>
        <row r="103">
          <cell r="A103" t="str">
            <v>ENTERPRISE TOTAL</v>
          </cell>
          <cell r="D103">
            <v>197519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MAY</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415077</v>
          </cell>
        </row>
        <row r="112">
          <cell r="A112" t="str">
            <v>23300</v>
          </cell>
          <cell r="B112" t="str">
            <v>2</v>
          </cell>
          <cell r="D112">
            <v>6946</v>
          </cell>
        </row>
        <row r="113">
          <cell r="A113" t="str">
            <v>23300</v>
          </cell>
          <cell r="B113" t="str">
            <v>3</v>
          </cell>
          <cell r="D113">
            <v>215768</v>
          </cell>
        </row>
        <row r="114">
          <cell r="A114" t="str">
            <v>23300</v>
          </cell>
          <cell r="B114" t="str">
            <v>4</v>
          </cell>
          <cell r="D114">
            <v>63760</v>
          </cell>
        </row>
        <row r="115">
          <cell r="A115" t="str">
            <v>23300</v>
          </cell>
          <cell r="B115" t="str">
            <v>5</v>
          </cell>
          <cell r="D115">
            <v>57418</v>
          </cell>
        </row>
        <row r="116">
          <cell r="A116" t="str">
            <v>23300</v>
          </cell>
          <cell r="B116" t="str">
            <v>6</v>
          </cell>
          <cell r="D116">
            <v>29941</v>
          </cell>
        </row>
        <row r="117">
          <cell r="A117" t="str">
            <v>23300</v>
          </cell>
          <cell r="B117" t="str">
            <v>7</v>
          </cell>
          <cell r="D117">
            <v>78379</v>
          </cell>
        </row>
        <row r="118">
          <cell r="A118" t="str">
            <v>23300</v>
          </cell>
          <cell r="B118" t="str">
            <v>8</v>
          </cell>
          <cell r="D118">
            <v>19093</v>
          </cell>
        </row>
        <row r="119">
          <cell r="A119" t="str">
            <v>23300</v>
          </cell>
          <cell r="B119" t="str">
            <v>9</v>
          </cell>
          <cell r="D119">
            <v>552</v>
          </cell>
        </row>
        <row r="120">
          <cell r="A120" t="str">
            <v>23300</v>
          </cell>
          <cell r="B120" t="str">
            <v>10</v>
          </cell>
          <cell r="D120">
            <v>15007</v>
          </cell>
        </row>
        <row r="121">
          <cell r="A121" t="str">
            <v>23300</v>
          </cell>
          <cell r="B121" t="str">
            <v>11</v>
          </cell>
          <cell r="D121">
            <v>292</v>
          </cell>
        </row>
        <row r="122">
          <cell r="A122" t="str">
            <v>TOTAL CLASS</v>
          </cell>
          <cell r="D122">
            <v>902236</v>
          </cell>
        </row>
        <row r="124">
          <cell r="A124" t="str">
            <v>ENTERPRISE TOTAL</v>
          </cell>
          <cell r="D124">
            <v>902236</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MAY</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706911</v>
          </cell>
        </row>
        <row r="133">
          <cell r="A133" t="str">
            <v>TOTAL CLASS</v>
          </cell>
          <cell r="D133">
            <v>706911</v>
          </cell>
        </row>
        <row r="135">
          <cell r="A135" t="str">
            <v>ENTERPRISE TOTAL</v>
          </cell>
          <cell r="D135">
            <v>706911</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MAY</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-387</v>
          </cell>
        </row>
        <row r="146">
          <cell r="A146" t="str">
            <v>411</v>
          </cell>
          <cell r="B146" t="str">
            <v>1</v>
          </cell>
          <cell r="D146">
            <v>489366</v>
          </cell>
        </row>
        <row r="147">
          <cell r="A147" t="str">
            <v>411</v>
          </cell>
          <cell r="B147" t="str">
            <v>12</v>
          </cell>
          <cell r="D147">
            <v>14628</v>
          </cell>
        </row>
        <row r="148">
          <cell r="A148" t="str">
            <v>411</v>
          </cell>
          <cell r="B148" t="str">
            <v>23</v>
          </cell>
          <cell r="D148">
            <v>2127</v>
          </cell>
        </row>
        <row r="149">
          <cell r="A149" t="str">
            <v>411</v>
          </cell>
          <cell r="B149" t="str">
            <v>41</v>
          </cell>
          <cell r="D149">
            <v>24599</v>
          </cell>
        </row>
        <row r="150">
          <cell r="A150" t="str">
            <v>411</v>
          </cell>
          <cell r="B150" t="str">
            <v>44</v>
          </cell>
          <cell r="D150">
            <v>697</v>
          </cell>
        </row>
        <row r="151">
          <cell r="A151" t="str">
            <v>411</v>
          </cell>
          <cell r="B151" t="str">
            <v>45</v>
          </cell>
          <cell r="D151">
            <v>182</v>
          </cell>
        </row>
        <row r="152">
          <cell r="A152" t="str">
            <v>451</v>
          </cell>
          <cell r="B152" t="str">
            <v>1</v>
          </cell>
          <cell r="D152">
            <v>4359</v>
          </cell>
        </row>
        <row r="153">
          <cell r="A153" t="str">
            <v>451</v>
          </cell>
          <cell r="B153" t="str">
            <v>5</v>
          </cell>
          <cell r="D153">
            <v>1990</v>
          </cell>
        </row>
        <row r="154">
          <cell r="A154" t="str">
            <v>TOTAL CLASS</v>
          </cell>
          <cell r="D154">
            <v>537562</v>
          </cell>
        </row>
        <row r="156">
          <cell r="A156" t="str">
            <v>1700</v>
          </cell>
          <cell r="B156" t="str">
            <v>1</v>
          </cell>
          <cell r="D156">
            <v>0</v>
          </cell>
        </row>
        <row r="157">
          <cell r="A157" t="str">
            <v>1700</v>
          </cell>
          <cell r="B157" t="str">
            <v>2</v>
          </cell>
          <cell r="D157">
            <v>0</v>
          </cell>
        </row>
        <row r="158">
          <cell r="A158" t="str">
            <v>311</v>
          </cell>
          <cell r="B158" t="str">
            <v>1</v>
          </cell>
          <cell r="D158">
            <v>7</v>
          </cell>
        </row>
        <row r="159">
          <cell r="A159" t="str">
            <v>411</v>
          </cell>
          <cell r="B159" t="str">
            <v>1</v>
          </cell>
          <cell r="D159">
            <v>20968362</v>
          </cell>
        </row>
        <row r="160">
          <cell r="A160" t="str">
            <v>411</v>
          </cell>
          <cell r="B160" t="str">
            <v>14</v>
          </cell>
          <cell r="D160">
            <v>1209225</v>
          </cell>
        </row>
        <row r="161">
          <cell r="A161" t="str">
            <v>411</v>
          </cell>
          <cell r="B161" t="str">
            <v>21</v>
          </cell>
          <cell r="D161">
            <v>6</v>
          </cell>
        </row>
        <row r="162">
          <cell r="A162" t="str">
            <v>411</v>
          </cell>
          <cell r="B162" t="str">
            <v>23</v>
          </cell>
          <cell r="D162">
            <v>297357</v>
          </cell>
        </row>
        <row r="163">
          <cell r="A163" t="str">
            <v>411</v>
          </cell>
          <cell r="B163" t="str">
            <v>41</v>
          </cell>
          <cell r="D163">
            <v>952680</v>
          </cell>
        </row>
        <row r="164">
          <cell r="A164" t="str">
            <v>411</v>
          </cell>
          <cell r="B164" t="str">
            <v>44</v>
          </cell>
          <cell r="D164">
            <v>52413</v>
          </cell>
        </row>
        <row r="165">
          <cell r="A165" t="str">
            <v>411</v>
          </cell>
          <cell r="B165" t="str">
            <v>45</v>
          </cell>
          <cell r="D165">
            <v>16412</v>
          </cell>
        </row>
        <row r="166">
          <cell r="A166" t="str">
            <v>451</v>
          </cell>
          <cell r="B166" t="str">
            <v>1</v>
          </cell>
          <cell r="D166">
            <v>326069</v>
          </cell>
        </row>
        <row r="167">
          <cell r="A167" t="str">
            <v>451</v>
          </cell>
          <cell r="B167" t="str">
            <v>5</v>
          </cell>
          <cell r="D167">
            <v>6275</v>
          </cell>
        </row>
        <row r="168">
          <cell r="A168" t="str">
            <v>TOTAL CLASS</v>
          </cell>
          <cell r="D168">
            <v>23828810</v>
          </cell>
        </row>
        <row r="170">
          <cell r="A170" t="str">
            <v>1700</v>
          </cell>
          <cell r="B170" t="str">
            <v>1</v>
          </cell>
          <cell r="D170">
            <v>0</v>
          </cell>
        </row>
        <row r="171">
          <cell r="A171" t="str">
            <v>1700</v>
          </cell>
          <cell r="B171" t="str">
            <v>2</v>
          </cell>
          <cell r="D171">
            <v>0</v>
          </cell>
        </row>
        <row r="172">
          <cell r="A172" t="str">
            <v>29321</v>
          </cell>
          <cell r="B172" t="str">
            <v>1</v>
          </cell>
          <cell r="D172">
            <v>0</v>
          </cell>
        </row>
        <row r="173">
          <cell r="A173" t="str">
            <v>411</v>
          </cell>
          <cell r="B173" t="str">
            <v>1</v>
          </cell>
          <cell r="D173">
            <v>0</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MAY</v>
          </cell>
          <cell r="D177">
            <v>2012</v>
          </cell>
        </row>
        <row r="178">
          <cell r="A178" t="str">
            <v>-        SERVICE</v>
          </cell>
          <cell r="B178" t="str">
            <v>SERV PLAN</v>
          </cell>
        </row>
        <row r="179">
          <cell r="A179" t="str">
            <v>PLAN</v>
          </cell>
          <cell r="B179" t="str">
            <v>OPTION</v>
          </cell>
          <cell r="D179" t="str">
            <v>THERMS SOLD</v>
          </cell>
        </row>
        <row r="181">
          <cell r="A181" t="str">
            <v>421</v>
          </cell>
          <cell r="B181" t="str">
            <v>1</v>
          </cell>
          <cell r="D181">
            <v>1566986</v>
          </cell>
        </row>
        <row r="182">
          <cell r="A182" t="str">
            <v>421</v>
          </cell>
          <cell r="B182" t="str">
            <v>12</v>
          </cell>
          <cell r="D182">
            <v>17278</v>
          </cell>
        </row>
        <row r="183">
          <cell r="A183" t="str">
            <v>421</v>
          </cell>
          <cell r="B183" t="str">
            <v>13</v>
          </cell>
          <cell r="D183">
            <v>4255</v>
          </cell>
        </row>
        <row r="184">
          <cell r="A184" t="str">
            <v>425</v>
          </cell>
          <cell r="B184" t="str">
            <v>1</v>
          </cell>
          <cell r="D184">
            <v>78628</v>
          </cell>
        </row>
        <row r="185">
          <cell r="A185" t="str">
            <v>425</v>
          </cell>
          <cell r="B185" t="str">
            <v>2</v>
          </cell>
          <cell r="D185">
            <v>169229</v>
          </cell>
        </row>
        <row r="186">
          <cell r="A186" t="str">
            <v>425</v>
          </cell>
          <cell r="B186" t="str">
            <v>12</v>
          </cell>
          <cell r="D186">
            <v>1</v>
          </cell>
        </row>
        <row r="187">
          <cell r="A187" t="str">
            <v>431</v>
          </cell>
          <cell r="B187" t="str">
            <v>1</v>
          </cell>
          <cell r="D187">
            <v>0</v>
          </cell>
        </row>
        <row r="188">
          <cell r="A188" t="str">
            <v>451</v>
          </cell>
          <cell r="B188" t="str">
            <v>3</v>
          </cell>
          <cell r="D188">
            <v>178</v>
          </cell>
        </row>
        <row r="189">
          <cell r="A189" t="str">
            <v>TOTAL CLASS</v>
          </cell>
          <cell r="D189">
            <v>1836558</v>
          </cell>
        </row>
        <row r="191">
          <cell r="A191" t="str">
            <v>415</v>
          </cell>
          <cell r="B191" t="str">
            <v>1</v>
          </cell>
          <cell r="D191">
            <v>15025</v>
          </cell>
        </row>
        <row r="192">
          <cell r="A192" t="str">
            <v>415</v>
          </cell>
          <cell r="B192" t="str">
            <v>12</v>
          </cell>
          <cell r="D192">
            <v>1018</v>
          </cell>
        </row>
        <row r="193">
          <cell r="A193" t="str">
            <v>415</v>
          </cell>
          <cell r="B193" t="str">
            <v>13</v>
          </cell>
          <cell r="D193">
            <v>148</v>
          </cell>
        </row>
        <row r="194">
          <cell r="A194" t="str">
            <v>TOTAL CLASS</v>
          </cell>
          <cell r="D194">
            <v>16192</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421</v>
          </cell>
          <cell r="B199" t="str">
            <v>1</v>
          </cell>
          <cell r="D199">
            <v>4849800</v>
          </cell>
        </row>
        <row r="200">
          <cell r="A200" t="str">
            <v>421</v>
          </cell>
          <cell r="B200" t="str">
            <v>12</v>
          </cell>
          <cell r="D200">
            <v>1605</v>
          </cell>
        </row>
        <row r="201">
          <cell r="A201" t="str">
            <v>421</v>
          </cell>
          <cell r="B201" t="str">
            <v>13</v>
          </cell>
          <cell r="D201">
            <v>18245</v>
          </cell>
        </row>
        <row r="202">
          <cell r="A202" t="str">
            <v>421</v>
          </cell>
          <cell r="B202" t="str">
            <v>14</v>
          </cell>
          <cell r="D202">
            <v>60015</v>
          </cell>
        </row>
        <row r="203">
          <cell r="A203" t="str">
            <v>421</v>
          </cell>
          <cell r="B203" t="str">
            <v>18</v>
          </cell>
          <cell r="D203">
            <v>438</v>
          </cell>
        </row>
        <row r="204">
          <cell r="A204" t="str">
            <v>425</v>
          </cell>
          <cell r="B204" t="str">
            <v>1</v>
          </cell>
          <cell r="D204">
            <v>540079</v>
          </cell>
        </row>
        <row r="205">
          <cell r="A205" t="str">
            <v>425</v>
          </cell>
          <cell r="B205" t="str">
            <v>2</v>
          </cell>
          <cell r="D205">
            <v>996824</v>
          </cell>
        </row>
        <row r="206">
          <cell r="A206" t="str">
            <v>451</v>
          </cell>
          <cell r="B206" t="str">
            <v>3</v>
          </cell>
          <cell r="D206">
            <v>3325</v>
          </cell>
        </row>
        <row r="207">
          <cell r="A207" t="str">
            <v>451</v>
          </cell>
          <cell r="B207" t="str">
            <v>4</v>
          </cell>
          <cell r="D207">
            <v>1186</v>
          </cell>
        </row>
        <row r="208">
          <cell r="A208" t="str">
            <v>TOTAL CLASS</v>
          </cell>
          <cell r="D208">
            <v>6471522</v>
          </cell>
        </row>
        <row r="210">
          <cell r="A210" t="str">
            <v>415</v>
          </cell>
          <cell r="B210" t="str">
            <v>1</v>
          </cell>
          <cell r="D210">
            <v>282964</v>
          </cell>
        </row>
        <row r="211">
          <cell r="A211" t="str">
            <v>KILCJ85-05</v>
          </cell>
        </row>
        <row r="212">
          <cell r="A212" t="str">
            <v>CUSTOMER INFORMAT</v>
          </cell>
          <cell r="B212" t="str">
            <v>ION SYSTEM</v>
          </cell>
        </row>
        <row r="213">
          <cell r="A213" t="str">
            <v>DISTRICT: 999 ENT</v>
          </cell>
          <cell r="B213" t="str">
            <v>ERPRISE TOT</v>
          </cell>
        </row>
        <row r="214">
          <cell r="A214" t="str">
            <v>REVENUE</v>
          </cell>
          <cell r="B214" t="str">
            <v>MONTH: MAY</v>
          </cell>
          <cell r="D214">
            <v>2012</v>
          </cell>
        </row>
        <row r="215">
          <cell r="A215" t="str">
            <v>-        SERVICE</v>
          </cell>
          <cell r="B215" t="str">
            <v>SERV PLAN</v>
          </cell>
        </row>
        <row r="216">
          <cell r="A216" t="str">
            <v>PLAN</v>
          </cell>
          <cell r="B216" t="str">
            <v>OPTION</v>
          </cell>
          <cell r="D216" t="str">
            <v>THERMS SOLD</v>
          </cell>
        </row>
        <row r="218">
          <cell r="A218" t="str">
            <v>415</v>
          </cell>
          <cell r="B218" t="str">
            <v>12</v>
          </cell>
          <cell r="D218">
            <v>17885</v>
          </cell>
        </row>
        <row r="219">
          <cell r="A219" t="str">
            <v>415</v>
          </cell>
          <cell r="B219" t="str">
            <v>13</v>
          </cell>
          <cell r="D219">
            <v>6971</v>
          </cell>
        </row>
        <row r="220">
          <cell r="A220" t="str">
            <v>451</v>
          </cell>
          <cell r="B220" t="str">
            <v>2</v>
          </cell>
          <cell r="D220">
            <v>1087</v>
          </cell>
        </row>
        <row r="221">
          <cell r="A221" t="str">
            <v>TOTAL CLASS</v>
          </cell>
          <cell r="D221">
            <v>308908</v>
          </cell>
        </row>
        <row r="223">
          <cell r="A223" t="str">
            <v>28325</v>
          </cell>
          <cell r="B223" t="str">
            <v>2</v>
          </cell>
          <cell r="D223">
            <v>0</v>
          </cell>
        </row>
        <row r="224">
          <cell r="A224" t="str">
            <v>330</v>
          </cell>
          <cell r="B224" t="str">
            <v>1</v>
          </cell>
          <cell r="D224">
            <v>270962</v>
          </cell>
        </row>
        <row r="225">
          <cell r="A225" t="str">
            <v>421</v>
          </cell>
          <cell r="B225" t="str">
            <v>1</v>
          </cell>
          <cell r="D225">
            <v>310803</v>
          </cell>
        </row>
        <row r="226">
          <cell r="A226" t="str">
            <v>421</v>
          </cell>
          <cell r="B226" t="str">
            <v>13</v>
          </cell>
          <cell r="D226">
            <v>34</v>
          </cell>
        </row>
        <row r="227">
          <cell r="A227" t="str">
            <v>421</v>
          </cell>
          <cell r="B227" t="str">
            <v>14</v>
          </cell>
          <cell r="D227">
            <v>2605</v>
          </cell>
        </row>
        <row r="228">
          <cell r="A228" t="str">
            <v>425</v>
          </cell>
          <cell r="B228" t="str">
            <v>1</v>
          </cell>
          <cell r="D228">
            <v>207719</v>
          </cell>
        </row>
        <row r="229">
          <cell r="A229" t="str">
            <v>425</v>
          </cell>
          <cell r="B229" t="str">
            <v>2</v>
          </cell>
          <cell r="D229">
            <v>570759</v>
          </cell>
        </row>
        <row r="230">
          <cell r="A230" t="str">
            <v>425</v>
          </cell>
          <cell r="B230" t="str">
            <v>12</v>
          </cell>
          <cell r="D230">
            <v>1668</v>
          </cell>
        </row>
        <row r="231">
          <cell r="A231" t="str">
            <v>431</v>
          </cell>
          <cell r="B231" t="str">
            <v>1</v>
          </cell>
          <cell r="D231">
            <v>0</v>
          </cell>
        </row>
        <row r="232">
          <cell r="A232" t="str">
            <v>TOTAL CLASS</v>
          </cell>
          <cell r="D232">
            <v>1364551</v>
          </cell>
        </row>
        <row r="234">
          <cell r="A234" t="str">
            <v>428</v>
          </cell>
          <cell r="B234" t="str">
            <v>4</v>
          </cell>
          <cell r="D234">
            <v>3808020</v>
          </cell>
        </row>
        <row r="235">
          <cell r="A235" t="str">
            <v>428</v>
          </cell>
          <cell r="B235" t="str">
            <v>5</v>
          </cell>
          <cell r="D235">
            <v>1038481</v>
          </cell>
        </row>
        <row r="236">
          <cell r="A236" t="str">
            <v>428</v>
          </cell>
          <cell r="B236" t="str">
            <v>18</v>
          </cell>
          <cell r="D236">
            <v>0</v>
          </cell>
        </row>
        <row r="237">
          <cell r="A237" t="str">
            <v>438</v>
          </cell>
          <cell r="B237" t="str">
            <v>3</v>
          </cell>
          <cell r="D237">
            <v>223654</v>
          </cell>
        </row>
        <row r="238">
          <cell r="A238" t="str">
            <v>438</v>
          </cell>
          <cell r="B238" t="str">
            <v>6</v>
          </cell>
          <cell r="D238">
            <v>0</v>
          </cell>
        </row>
        <row r="239">
          <cell r="A239" t="str">
            <v>TOTAL CLASS</v>
          </cell>
          <cell r="D239">
            <v>5070155</v>
          </cell>
        </row>
        <row r="241">
          <cell r="A241" t="str">
            <v>428</v>
          </cell>
          <cell r="B241" t="str">
            <v>1</v>
          </cell>
          <cell r="D241">
            <v>0</v>
          </cell>
        </row>
        <row r="242">
          <cell r="A242" t="str">
            <v>428</v>
          </cell>
          <cell r="B242" t="str">
            <v>10</v>
          </cell>
          <cell r="D242">
            <v>0</v>
          </cell>
        </row>
        <row r="243">
          <cell r="A243" t="str">
            <v>428</v>
          </cell>
          <cell r="B243" t="str">
            <v>11</v>
          </cell>
          <cell r="D243">
            <v>3337563</v>
          </cell>
        </row>
        <row r="244">
          <cell r="A244" t="str">
            <v>428</v>
          </cell>
          <cell r="B244" t="str">
            <v>12</v>
          </cell>
          <cell r="D244">
            <v>135928</v>
          </cell>
        </row>
        <row r="245">
          <cell r="A245" t="str">
            <v>428</v>
          </cell>
          <cell r="B245" t="str">
            <v>20</v>
          </cell>
          <cell r="D245">
            <v>0</v>
          </cell>
        </row>
        <row r="246">
          <cell r="A246" t="str">
            <v>438</v>
          </cell>
          <cell r="B246" t="str">
            <v>1</v>
          </cell>
          <cell r="D246">
            <v>94514</v>
          </cell>
        </row>
        <row r="247">
          <cell r="A247" t="str">
            <v>438</v>
          </cell>
          <cell r="B247" t="str">
            <v>5</v>
          </cell>
          <cell r="D247">
            <v>453824</v>
          </cell>
        </row>
        <row r="248">
          <cell r="A248" t="str">
            <v>KILCJ85-05</v>
          </cell>
        </row>
        <row r="249">
          <cell r="A249" t="str">
            <v>CUSTOMER INFORMAT</v>
          </cell>
          <cell r="B249" t="str">
            <v>ION SYSTEM</v>
          </cell>
        </row>
        <row r="250">
          <cell r="A250" t="str">
            <v>DISTRICT: 999 ENT</v>
          </cell>
          <cell r="B250" t="str">
            <v>ERPRISE TOT</v>
          </cell>
        </row>
        <row r="251">
          <cell r="A251" t="str">
            <v>REVENUE</v>
          </cell>
          <cell r="B251" t="str">
            <v>MONTH: MAY</v>
          </cell>
          <cell r="D251">
            <v>2012</v>
          </cell>
        </row>
        <row r="252">
          <cell r="A252" t="str">
            <v>-        SERVICE</v>
          </cell>
          <cell r="B252" t="str">
            <v>SERV PLAN</v>
          </cell>
        </row>
        <row r="253">
          <cell r="A253" t="str">
            <v>PLAN</v>
          </cell>
          <cell r="B253" t="str">
            <v>OPTION</v>
          </cell>
          <cell r="D253" t="str">
            <v>THERMS SOLD</v>
          </cell>
        </row>
        <row r="255">
          <cell r="A255" t="str">
            <v>438</v>
          </cell>
          <cell r="B255" t="str">
            <v>10</v>
          </cell>
          <cell r="D255">
            <v>0</v>
          </cell>
        </row>
        <row r="256">
          <cell r="A256" t="str">
            <v>TOTAL CLASS</v>
          </cell>
          <cell r="D256">
            <v>4021829</v>
          </cell>
        </row>
        <row r="258">
          <cell r="A258" t="str">
            <v>28338</v>
          </cell>
          <cell r="B258" t="str">
            <v>1</v>
          </cell>
          <cell r="D258">
            <v>80</v>
          </cell>
        </row>
        <row r="259">
          <cell r="A259" t="str">
            <v>428</v>
          </cell>
          <cell r="B259" t="str">
            <v>1</v>
          </cell>
          <cell r="D259">
            <v>15476216</v>
          </cell>
        </row>
        <row r="260">
          <cell r="A260" t="str">
            <v>428</v>
          </cell>
          <cell r="B260" t="str">
            <v>10</v>
          </cell>
          <cell r="D260">
            <v>2223138</v>
          </cell>
        </row>
        <row r="261">
          <cell r="A261" t="str">
            <v>428</v>
          </cell>
          <cell r="B261" t="str">
            <v>11</v>
          </cell>
          <cell r="D261">
            <v>150384476</v>
          </cell>
        </row>
        <row r="262">
          <cell r="A262" t="str">
            <v>428</v>
          </cell>
          <cell r="B262" t="str">
            <v>12</v>
          </cell>
          <cell r="D262">
            <v>13420540</v>
          </cell>
        </row>
        <row r="263">
          <cell r="A263" t="str">
            <v>428</v>
          </cell>
          <cell r="B263" t="str">
            <v>20</v>
          </cell>
          <cell r="D263">
            <v>0</v>
          </cell>
        </row>
        <row r="264">
          <cell r="A264" t="str">
            <v>438</v>
          </cell>
          <cell r="B264" t="str">
            <v>1</v>
          </cell>
          <cell r="D264">
            <v>335414</v>
          </cell>
        </row>
        <row r="265">
          <cell r="A265" t="str">
            <v>438</v>
          </cell>
          <cell r="B265" t="str">
            <v>5</v>
          </cell>
          <cell r="D265">
            <v>1912151</v>
          </cell>
        </row>
        <row r="266">
          <cell r="A266" t="str">
            <v>438</v>
          </cell>
          <cell r="B266" t="str">
            <v>10</v>
          </cell>
          <cell r="D266">
            <v>0</v>
          </cell>
        </row>
        <row r="267">
          <cell r="A267" t="str">
            <v>TOTAL CLASS</v>
          </cell>
          <cell r="D267">
            <v>183752015</v>
          </cell>
        </row>
        <row r="269">
          <cell r="A269" t="str">
            <v>1700</v>
          </cell>
          <cell r="B269" t="str">
            <v>2</v>
          </cell>
          <cell r="D269">
            <v>0</v>
          </cell>
        </row>
        <row r="270">
          <cell r="A270" t="str">
            <v>421</v>
          </cell>
          <cell r="B270" t="str">
            <v>1</v>
          </cell>
          <cell r="D270">
            <v>498374</v>
          </cell>
        </row>
        <row r="271">
          <cell r="A271" t="str">
            <v>421</v>
          </cell>
          <cell r="B271" t="str">
            <v>13</v>
          </cell>
          <cell r="D271">
            <v>0</v>
          </cell>
        </row>
        <row r="272">
          <cell r="A272" t="str">
            <v>421</v>
          </cell>
          <cell r="B272" t="str">
            <v>14</v>
          </cell>
          <cell r="D272">
            <v>7469</v>
          </cell>
        </row>
        <row r="273">
          <cell r="A273" t="str">
            <v>425</v>
          </cell>
          <cell r="B273" t="str">
            <v>1</v>
          </cell>
          <cell r="D273">
            <v>62369</v>
          </cell>
        </row>
        <row r="274">
          <cell r="A274" t="str">
            <v>425</v>
          </cell>
          <cell r="B274" t="str">
            <v>2</v>
          </cell>
          <cell r="D274">
            <v>661002</v>
          </cell>
        </row>
        <row r="275">
          <cell r="A275" t="str">
            <v>451</v>
          </cell>
          <cell r="B275" t="str">
            <v>3</v>
          </cell>
          <cell r="D275">
            <v>261</v>
          </cell>
        </row>
        <row r="276">
          <cell r="A276" t="str">
            <v>TOTAL CLASS</v>
          </cell>
          <cell r="D276">
            <v>1229477</v>
          </cell>
        </row>
        <row r="278">
          <cell r="A278" t="str">
            <v>1700</v>
          </cell>
          <cell r="B278" t="str">
            <v>2</v>
          </cell>
          <cell r="D278">
            <v>0</v>
          </cell>
        </row>
        <row r="279">
          <cell r="A279" t="str">
            <v>334</v>
          </cell>
          <cell r="B279" t="str">
            <v>7</v>
          </cell>
          <cell r="D279">
            <v>45576</v>
          </cell>
        </row>
        <row r="280">
          <cell r="A280" t="str">
            <v>TOTAL CLASS</v>
          </cell>
          <cell r="D280">
            <v>45576</v>
          </cell>
        </row>
        <row r="282">
          <cell r="A282" t="str">
            <v>334</v>
          </cell>
          <cell r="B282" t="str">
            <v>7</v>
          </cell>
          <cell r="D282">
            <v>54649</v>
          </cell>
        </row>
        <row r="283">
          <cell r="A283" t="str">
            <v>TOTAL CLASS</v>
          </cell>
          <cell r="D283">
            <v>54649</v>
          </cell>
        </row>
        <row r="285">
          <cell r="A285" t="str">
            <v>KILCJ85-05</v>
          </cell>
        </row>
        <row r="286">
          <cell r="A286" t="str">
            <v>CUSTOMER INFORMAT</v>
          </cell>
          <cell r="B286" t="str">
            <v>ION SYSTEM</v>
          </cell>
        </row>
        <row r="287">
          <cell r="A287" t="str">
            <v>DISTRICT: 999 ENT</v>
          </cell>
          <cell r="B287" t="str">
            <v>ERPRISE TOT</v>
          </cell>
        </row>
        <row r="288">
          <cell r="A288" t="str">
            <v>REVENUE</v>
          </cell>
          <cell r="B288" t="str">
            <v>MONTH: MAY</v>
          </cell>
          <cell r="D288">
            <v>2012</v>
          </cell>
        </row>
        <row r="289">
          <cell r="A289" t="str">
            <v>-        SERVICE</v>
          </cell>
          <cell r="B289" t="str">
            <v>SERV PLAN</v>
          </cell>
        </row>
        <row r="290">
          <cell r="A290" t="str">
            <v>PLAN</v>
          </cell>
          <cell r="B290" t="str">
            <v>OPTION</v>
          </cell>
          <cell r="D290" t="str">
            <v>THERMS SOLD</v>
          </cell>
        </row>
        <row r="292">
          <cell r="A292" t="str">
            <v>428</v>
          </cell>
          <cell r="B292" t="str">
            <v>4</v>
          </cell>
          <cell r="D292">
            <v>754200</v>
          </cell>
        </row>
        <row r="293">
          <cell r="A293" t="str">
            <v>428</v>
          </cell>
          <cell r="B293" t="str">
            <v>5</v>
          </cell>
          <cell r="D293">
            <v>286165</v>
          </cell>
        </row>
        <row r="294">
          <cell r="A294" t="str">
            <v>428</v>
          </cell>
          <cell r="B294" t="str">
            <v>17</v>
          </cell>
          <cell r="D294">
            <v>0</v>
          </cell>
        </row>
        <row r="295">
          <cell r="A295" t="str">
            <v>428</v>
          </cell>
          <cell r="B295" t="str">
            <v>18</v>
          </cell>
          <cell r="D295">
            <v>0</v>
          </cell>
        </row>
        <row r="296">
          <cell r="A296" t="str">
            <v>428</v>
          </cell>
          <cell r="B296" t="str">
            <v>19</v>
          </cell>
          <cell r="D296">
            <v>0</v>
          </cell>
        </row>
        <row r="297">
          <cell r="A297" t="str">
            <v>438</v>
          </cell>
          <cell r="B297" t="str">
            <v>3</v>
          </cell>
          <cell r="D297">
            <v>30717</v>
          </cell>
        </row>
        <row r="298">
          <cell r="A298" t="str">
            <v>438</v>
          </cell>
          <cell r="B298" t="str">
            <v>6</v>
          </cell>
          <cell r="D298">
            <v>0</v>
          </cell>
        </row>
        <row r="299">
          <cell r="A299" t="str">
            <v>TOTAL CLASS</v>
          </cell>
          <cell r="D299">
            <v>1071082</v>
          </cell>
        </row>
        <row r="301">
          <cell r="A301" t="str">
            <v>345</v>
          </cell>
          <cell r="B301" t="str">
            <v>5</v>
          </cell>
          <cell r="D301">
            <v>500658</v>
          </cell>
        </row>
        <row r="302">
          <cell r="A302" t="str">
            <v>345</v>
          </cell>
          <cell r="B302" t="str">
            <v>9</v>
          </cell>
          <cell r="D302">
            <v>9890</v>
          </cell>
        </row>
        <row r="303">
          <cell r="A303" t="str">
            <v>428</v>
          </cell>
          <cell r="B303" t="str">
            <v>9</v>
          </cell>
          <cell r="D303">
            <v>542195</v>
          </cell>
        </row>
        <row r="304">
          <cell r="A304" t="str">
            <v>438</v>
          </cell>
          <cell r="B304" t="str">
            <v>2</v>
          </cell>
          <cell r="D304">
            <v>20813</v>
          </cell>
        </row>
        <row r="305">
          <cell r="A305" t="str">
            <v>438</v>
          </cell>
          <cell r="B305" t="str">
            <v>9</v>
          </cell>
          <cell r="D305">
            <v>224351</v>
          </cell>
        </row>
        <row r="306">
          <cell r="A306" t="str">
            <v>TOTAL CLASS</v>
          </cell>
          <cell r="D306">
            <v>1297907</v>
          </cell>
        </row>
        <row r="308">
          <cell r="A308" t="str">
            <v>428</v>
          </cell>
          <cell r="B308" t="str">
            <v>9</v>
          </cell>
          <cell r="D308">
            <v>50399</v>
          </cell>
        </row>
        <row r="309">
          <cell r="A309" t="str">
            <v>438</v>
          </cell>
          <cell r="B309" t="str">
            <v>2</v>
          </cell>
          <cell r="D309">
            <v>19108</v>
          </cell>
        </row>
        <row r="310">
          <cell r="A310" t="str">
            <v>TOTAL CLASS</v>
          </cell>
          <cell r="D310">
            <v>69507</v>
          </cell>
        </row>
        <row r="312">
          <cell r="A312" t="str">
            <v>345</v>
          </cell>
          <cell r="B312" t="str">
            <v>1</v>
          </cell>
          <cell r="D312">
            <v>0</v>
          </cell>
        </row>
        <row r="313">
          <cell r="A313" t="str">
            <v>TOTAL CLASS</v>
          </cell>
          <cell r="D313">
            <v>0</v>
          </cell>
        </row>
        <row r="315">
          <cell r="A315" t="str">
            <v>345</v>
          </cell>
          <cell r="B315" t="str">
            <v>4</v>
          </cell>
          <cell r="D315">
            <v>715907</v>
          </cell>
        </row>
        <row r="316">
          <cell r="A316" t="str">
            <v>345</v>
          </cell>
          <cell r="B316" t="str">
            <v>8</v>
          </cell>
          <cell r="D316">
            <v>14070</v>
          </cell>
        </row>
        <row r="317">
          <cell r="A317" t="str">
            <v>428</v>
          </cell>
          <cell r="B317" t="str">
            <v>8</v>
          </cell>
          <cell r="D317">
            <v>439926</v>
          </cell>
        </row>
        <row r="318">
          <cell r="A318" t="str">
            <v>438</v>
          </cell>
          <cell r="B318" t="str">
            <v>4</v>
          </cell>
          <cell r="D318">
            <v>91223</v>
          </cell>
        </row>
        <row r="319">
          <cell r="A319" t="str">
            <v>TOTAL CLASS</v>
          </cell>
          <cell r="D319">
            <v>1261126</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MAY</v>
          </cell>
          <cell r="D324">
            <v>2012</v>
          </cell>
        </row>
        <row r="325">
          <cell r="A325" t="str">
            <v>-        SERVICE</v>
          </cell>
          <cell r="B325" t="str">
            <v>SERV PLAN</v>
          </cell>
        </row>
        <row r="326">
          <cell r="A326" t="str">
            <v>PLAN</v>
          </cell>
          <cell r="B326" t="str">
            <v>OPTION</v>
          </cell>
          <cell r="D326" t="str">
            <v>THERMS SOLD</v>
          </cell>
        </row>
        <row r="328">
          <cell r="A328" t="str">
            <v>428</v>
          </cell>
          <cell r="B328" t="str">
            <v>8</v>
          </cell>
          <cell r="D328">
            <v>42940</v>
          </cell>
        </row>
        <row r="329">
          <cell r="A329" t="str">
            <v>438</v>
          </cell>
          <cell r="B329" t="str">
            <v>4</v>
          </cell>
          <cell r="D329">
            <v>7643</v>
          </cell>
        </row>
        <row r="330">
          <cell r="A330" t="str">
            <v>TOTAL CLASS</v>
          </cell>
          <cell r="D330">
            <v>50583</v>
          </cell>
        </row>
        <row r="332">
          <cell r="A332" t="str">
            <v>415</v>
          </cell>
          <cell r="B332" t="str">
            <v>4</v>
          </cell>
          <cell r="D332">
            <v>1194</v>
          </cell>
        </row>
        <row r="333">
          <cell r="A333" t="str">
            <v>421</v>
          </cell>
          <cell r="B333" t="str">
            <v>4</v>
          </cell>
          <cell r="D333">
            <v>548252</v>
          </cell>
        </row>
        <row r="334">
          <cell r="A334" t="str">
            <v>425</v>
          </cell>
          <cell r="B334" t="str">
            <v>4</v>
          </cell>
          <cell r="D334">
            <v>28289</v>
          </cell>
        </row>
        <row r="335">
          <cell r="A335" t="str">
            <v>425</v>
          </cell>
          <cell r="B335" t="str">
            <v>8</v>
          </cell>
          <cell r="D335">
            <v>367856</v>
          </cell>
        </row>
        <row r="336">
          <cell r="A336" t="str">
            <v>TOTAL CLASS</v>
          </cell>
          <cell r="D336">
            <v>945591</v>
          </cell>
        </row>
        <row r="338">
          <cell r="A338" t="str">
            <v>421</v>
          </cell>
          <cell r="B338" t="str">
            <v>4</v>
          </cell>
          <cell r="D338">
            <v>121233</v>
          </cell>
        </row>
        <row r="339">
          <cell r="A339" t="str">
            <v>425</v>
          </cell>
          <cell r="B339" t="str">
            <v>4</v>
          </cell>
          <cell r="D339">
            <v>16799</v>
          </cell>
        </row>
        <row r="340">
          <cell r="A340" t="str">
            <v>425</v>
          </cell>
          <cell r="B340" t="str">
            <v>8</v>
          </cell>
          <cell r="D340">
            <v>949032</v>
          </cell>
        </row>
        <row r="341">
          <cell r="A341" t="str">
            <v>TOTAL CLASS</v>
          </cell>
          <cell r="D341">
            <v>1087065</v>
          </cell>
        </row>
        <row r="343">
          <cell r="A343" t="str">
            <v>428</v>
          </cell>
          <cell r="B343" t="str">
            <v>14</v>
          </cell>
          <cell r="D343">
            <v>0</v>
          </cell>
        </row>
        <row r="344">
          <cell r="A344" t="str">
            <v>428</v>
          </cell>
          <cell r="B344" t="str">
            <v>15</v>
          </cell>
          <cell r="D344">
            <v>0</v>
          </cell>
        </row>
        <row r="345">
          <cell r="A345" t="str">
            <v>438</v>
          </cell>
          <cell r="B345" t="str">
            <v>7</v>
          </cell>
          <cell r="D345">
            <v>0</v>
          </cell>
        </row>
        <row r="346">
          <cell r="A346" t="str">
            <v>438</v>
          </cell>
          <cell r="B346" t="str">
            <v>8</v>
          </cell>
          <cell r="D346">
            <v>0</v>
          </cell>
        </row>
        <row r="347">
          <cell r="A347" t="str">
            <v>TOTAL CLASS</v>
          </cell>
          <cell r="D347">
            <v>0</v>
          </cell>
        </row>
        <row r="349">
          <cell r="A349" t="str">
            <v>311</v>
          </cell>
          <cell r="B349" t="str">
            <v>5</v>
          </cell>
          <cell r="D349">
            <v>-2</v>
          </cell>
        </row>
        <row r="350">
          <cell r="A350" t="str">
            <v>411</v>
          </cell>
          <cell r="B350" t="str">
            <v>5</v>
          </cell>
          <cell r="D350">
            <v>3245604</v>
          </cell>
        </row>
        <row r="351">
          <cell r="A351" t="str">
            <v>411</v>
          </cell>
          <cell r="B351" t="str">
            <v>8</v>
          </cell>
          <cell r="D351">
            <v>17</v>
          </cell>
        </row>
        <row r="352">
          <cell r="A352" t="str">
            <v>411</v>
          </cell>
          <cell r="B352" t="str">
            <v>42</v>
          </cell>
          <cell r="D352">
            <v>192500</v>
          </cell>
        </row>
        <row r="353">
          <cell r="A353" t="str">
            <v>415</v>
          </cell>
          <cell r="B353" t="str">
            <v>4</v>
          </cell>
          <cell r="D353">
            <v>56038</v>
          </cell>
        </row>
        <row r="354">
          <cell r="A354" t="str">
            <v>TOTAL CLASS</v>
          </cell>
          <cell r="D354">
            <v>3494158</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MAY</v>
          </cell>
          <cell r="D359">
            <v>2012</v>
          </cell>
        </row>
        <row r="360">
          <cell r="A360" t="str">
            <v>-        SERVICE</v>
          </cell>
          <cell r="B360" t="str">
            <v>SERV PLAN</v>
          </cell>
        </row>
        <row r="361">
          <cell r="A361" t="str">
            <v>PLAN</v>
          </cell>
          <cell r="B361" t="str">
            <v>OPTION</v>
          </cell>
          <cell r="D361" t="str">
            <v>THERMS SOLD</v>
          </cell>
        </row>
        <row r="363">
          <cell r="A363" t="str">
            <v>311</v>
          </cell>
          <cell r="B363" t="str">
            <v>4</v>
          </cell>
          <cell r="D363">
            <v>-151</v>
          </cell>
        </row>
        <row r="364">
          <cell r="A364" t="str">
            <v>411</v>
          </cell>
          <cell r="B364" t="str">
            <v>4</v>
          </cell>
          <cell r="D364">
            <v>60438</v>
          </cell>
        </row>
        <row r="365">
          <cell r="A365" t="str">
            <v>411</v>
          </cell>
          <cell r="B365" t="str">
            <v>42</v>
          </cell>
          <cell r="D365">
            <v>4813</v>
          </cell>
        </row>
        <row r="366">
          <cell r="A366" t="str">
            <v>TOTAL CLASS</v>
          </cell>
          <cell r="D366">
            <v>65099</v>
          </cell>
        </row>
        <row r="368">
          <cell r="A368" t="str">
            <v>421</v>
          </cell>
          <cell r="B368" t="str">
            <v>5</v>
          </cell>
          <cell r="D368">
            <v>3160066</v>
          </cell>
        </row>
        <row r="369">
          <cell r="A369" t="str">
            <v>425</v>
          </cell>
          <cell r="B369" t="str">
            <v>5</v>
          </cell>
          <cell r="D369">
            <v>126269</v>
          </cell>
        </row>
        <row r="370">
          <cell r="A370" t="str">
            <v>425</v>
          </cell>
          <cell r="B370" t="str">
            <v>9</v>
          </cell>
          <cell r="D370">
            <v>1636979</v>
          </cell>
        </row>
        <row r="371">
          <cell r="A371" t="str">
            <v>TOTAL CLASS</v>
          </cell>
          <cell r="D371">
            <v>4923315</v>
          </cell>
        </row>
        <row r="373">
          <cell r="A373" t="str">
            <v>421</v>
          </cell>
          <cell r="B373" t="str">
            <v>5</v>
          </cell>
          <cell r="D373">
            <v>460365</v>
          </cell>
        </row>
        <row r="374">
          <cell r="A374" t="str">
            <v>425</v>
          </cell>
          <cell r="B374" t="str">
            <v>5</v>
          </cell>
          <cell r="D374">
            <v>22038</v>
          </cell>
        </row>
        <row r="375">
          <cell r="A375" t="str">
            <v>425</v>
          </cell>
          <cell r="B375" t="str">
            <v>9</v>
          </cell>
          <cell r="D375">
            <v>1232068</v>
          </cell>
        </row>
        <row r="376">
          <cell r="A376" t="str">
            <v>TOTAL CLASS</v>
          </cell>
          <cell r="D376">
            <v>1714472</v>
          </cell>
        </row>
        <row r="378">
          <cell r="A378" t="str">
            <v>347</v>
          </cell>
          <cell r="B378" t="str">
            <v>1</v>
          </cell>
          <cell r="D378">
            <v>200000</v>
          </cell>
        </row>
        <row r="379">
          <cell r="A379" t="str">
            <v>348</v>
          </cell>
          <cell r="B379" t="str">
            <v>1</v>
          </cell>
          <cell r="D379">
            <v>174000</v>
          </cell>
        </row>
        <row r="380">
          <cell r="A380" t="str">
            <v>TOTAL CLASS</v>
          </cell>
          <cell r="D380">
            <v>374000</v>
          </cell>
        </row>
        <row r="382">
          <cell r="A382" t="str">
            <v>347</v>
          </cell>
          <cell r="B382" t="str">
            <v>2</v>
          </cell>
          <cell r="D382">
            <v>0</v>
          </cell>
        </row>
        <row r="383">
          <cell r="A383" t="str">
            <v>348</v>
          </cell>
          <cell r="B383" t="str">
            <v>2</v>
          </cell>
          <cell r="D383">
            <v>0</v>
          </cell>
        </row>
        <row r="384">
          <cell r="A384" t="str">
            <v>TOTAL CLASS</v>
          </cell>
          <cell r="D384">
            <v>0</v>
          </cell>
        </row>
        <row r="386">
          <cell r="A386" t="str">
            <v>1200</v>
          </cell>
          <cell r="B386" t="str">
            <v>2</v>
          </cell>
          <cell r="D386">
            <v>0</v>
          </cell>
        </row>
        <row r="387">
          <cell r="A387" t="str">
            <v>TOTAL CLASS</v>
          </cell>
          <cell r="D387">
            <v>0</v>
          </cell>
        </row>
        <row r="389">
          <cell r="A389" t="str">
            <v>ENTERPRISE TOTAL</v>
          </cell>
          <cell r="D389">
            <v>244891714</v>
          </cell>
        </row>
        <row r="390">
          <cell r="A390" t="str">
            <v>KILCJ85-05</v>
          </cell>
        </row>
        <row r="391">
          <cell r="A391" t="str">
            <v>CUSTOMER INFORMAT</v>
          </cell>
          <cell r="B391" t="str">
            <v>ION SYSTEM</v>
          </cell>
        </row>
        <row r="392">
          <cell r="A392" t="str">
            <v>DISTRICT: 999 ENT</v>
          </cell>
          <cell r="B392" t="str">
            <v>ERPRISE TOT</v>
          </cell>
        </row>
        <row r="393">
          <cell r="A393" t="str">
            <v>REVENUE</v>
          </cell>
          <cell r="B393" t="str">
            <v>MONTH: MAY</v>
          </cell>
          <cell r="D393">
            <v>2012</v>
          </cell>
        </row>
        <row r="394">
          <cell r="A394" t="str">
            <v>-        SERVICE</v>
          </cell>
          <cell r="B394" t="str">
            <v>SERV PLAN</v>
          </cell>
        </row>
        <row r="395">
          <cell r="A395" t="str">
            <v>PLAN</v>
          </cell>
          <cell r="B395" t="str">
            <v>OPTION</v>
          </cell>
          <cell r="D395" t="str">
            <v>THERMS SOLD</v>
          </cell>
        </row>
        <row r="397">
          <cell r="A397" t="str">
            <v>20300</v>
          </cell>
          <cell r="B397" t="str">
            <v>1</v>
          </cell>
          <cell r="D397">
            <v>326812</v>
          </cell>
        </row>
        <row r="398">
          <cell r="A398" t="str">
            <v>TOTAL CLASS</v>
          </cell>
          <cell r="D398">
            <v>326812</v>
          </cell>
        </row>
        <row r="400">
          <cell r="A400" t="str">
            <v>ENTERPRISE TOTAL</v>
          </cell>
          <cell r="D400">
            <v>326812</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MAY</v>
          </cell>
          <cell r="D404">
            <v>2012</v>
          </cell>
        </row>
        <row r="405">
          <cell r="A405" t="str">
            <v>-        SERVICE</v>
          </cell>
          <cell r="B405" t="str">
            <v>SERV PLAN</v>
          </cell>
        </row>
        <row r="406">
          <cell r="A406" t="str">
            <v>PLAN</v>
          </cell>
          <cell r="B406" t="str">
            <v>OPTION</v>
          </cell>
          <cell r="D406" t="str">
            <v>THERMS SOLD</v>
          </cell>
        </row>
        <row r="408">
          <cell r="A408" t="str">
            <v>17300</v>
          </cell>
          <cell r="B408" t="str">
            <v>1</v>
          </cell>
          <cell r="D408">
            <v>628363</v>
          </cell>
        </row>
        <row r="409">
          <cell r="A409" t="str">
            <v>17300</v>
          </cell>
          <cell r="B409" t="str">
            <v>2</v>
          </cell>
          <cell r="D409">
            <v>16502</v>
          </cell>
        </row>
        <row r="410">
          <cell r="A410" t="str">
            <v>17300</v>
          </cell>
          <cell r="B410" t="str">
            <v>4</v>
          </cell>
          <cell r="D410">
            <v>5</v>
          </cell>
        </row>
        <row r="411">
          <cell r="A411" t="str">
            <v>TOTAL CLASS</v>
          </cell>
          <cell r="D411">
            <v>644871</v>
          </cell>
        </row>
        <row r="413">
          <cell r="A413" t="str">
            <v>ENTERPRISE TOTAL</v>
          </cell>
          <cell r="D413">
            <v>644871</v>
          </cell>
        </row>
        <row r="414">
          <cell r="A414" t="str">
            <v>KILCJ85-05</v>
          </cell>
        </row>
        <row r="415">
          <cell r="A415" t="str">
            <v>CUSTOMER INFORMAT</v>
          </cell>
          <cell r="B415" t="str">
            <v>ION SYSTEM</v>
          </cell>
        </row>
        <row r="416">
          <cell r="A416" t="str">
            <v>DISTRICT: 999 ENT</v>
          </cell>
          <cell r="B416" t="str">
            <v>ERPRISE TOT</v>
          </cell>
        </row>
        <row r="417">
          <cell r="A417" t="str">
            <v>REVENUE</v>
          </cell>
          <cell r="B417" t="str">
            <v>MONTH: MAY</v>
          </cell>
          <cell r="D417">
            <v>2012</v>
          </cell>
        </row>
        <row r="418">
          <cell r="A418" t="str">
            <v>-        SERVICE</v>
          </cell>
          <cell r="B418" t="str">
            <v>SERV PLAN</v>
          </cell>
        </row>
        <row r="419">
          <cell r="A419" t="str">
            <v>PLAN</v>
          </cell>
          <cell r="B419" t="str">
            <v>OPTION</v>
          </cell>
          <cell r="D419" t="str">
            <v>THERMS SOLD</v>
          </cell>
        </row>
        <row r="421">
          <cell r="A421" t="str">
            <v>25300</v>
          </cell>
          <cell r="B421" t="str">
            <v>1</v>
          </cell>
          <cell r="D421">
            <v>218387</v>
          </cell>
        </row>
        <row r="422">
          <cell r="A422" t="str">
            <v>TOTAL CLASS</v>
          </cell>
          <cell r="D422">
            <v>218387</v>
          </cell>
        </row>
        <row r="424">
          <cell r="A424" t="str">
            <v>ENTERPRISE TOTAL</v>
          </cell>
          <cell r="D424">
            <v>218387</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MAY</v>
          </cell>
          <cell r="D428">
            <v>2012</v>
          </cell>
        </row>
        <row r="429">
          <cell r="A429" t="str">
            <v>-        SERVICE</v>
          </cell>
          <cell r="B429" t="str">
            <v>SERV PLAN</v>
          </cell>
        </row>
        <row r="430">
          <cell r="A430" t="str">
            <v>PLAN</v>
          </cell>
          <cell r="B430" t="str">
            <v>OPTION</v>
          </cell>
          <cell r="D430" t="str">
            <v>THERMS SOLD</v>
          </cell>
        </row>
        <row r="432">
          <cell r="A432" t="str">
            <v>19300</v>
          </cell>
          <cell r="B432" t="str">
            <v>1</v>
          </cell>
          <cell r="D432">
            <v>404611</v>
          </cell>
        </row>
        <row r="433">
          <cell r="A433" t="str">
            <v>TOTAL CLASS</v>
          </cell>
          <cell r="D433">
            <v>404611</v>
          </cell>
        </row>
        <row r="435">
          <cell r="A435" t="str">
            <v>ENTERPRISE TOTAL</v>
          </cell>
          <cell r="D435">
            <v>404611</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MAY</v>
          </cell>
          <cell r="D439">
            <v>2012</v>
          </cell>
        </row>
        <row r="440">
          <cell r="A440" t="str">
            <v>-        SERVICE</v>
          </cell>
          <cell r="B440" t="str">
            <v>SERV PLAN</v>
          </cell>
        </row>
        <row r="441">
          <cell r="A441" t="str">
            <v>PLAN</v>
          </cell>
          <cell r="B441" t="str">
            <v>OPTION</v>
          </cell>
          <cell r="D441" t="str">
            <v>THERMS SOLD</v>
          </cell>
        </row>
        <row r="443">
          <cell r="A443" t="str">
            <v>13300</v>
          </cell>
          <cell r="B443" t="str">
            <v>1</v>
          </cell>
          <cell r="D443">
            <v>59116</v>
          </cell>
        </row>
        <row r="444">
          <cell r="A444" t="str">
            <v>13300</v>
          </cell>
          <cell r="B444" t="str">
            <v>2</v>
          </cell>
          <cell r="D444">
            <v>781</v>
          </cell>
        </row>
        <row r="445">
          <cell r="A445" t="str">
            <v>13300</v>
          </cell>
          <cell r="B445" t="str">
            <v>3</v>
          </cell>
          <cell r="D445">
            <v>262397</v>
          </cell>
        </row>
        <row r="446">
          <cell r="A446" t="str">
            <v>13300</v>
          </cell>
          <cell r="B446" t="str">
            <v>4</v>
          </cell>
          <cell r="D446">
            <v>-142</v>
          </cell>
        </row>
        <row r="447">
          <cell r="A447" t="str">
            <v>13300</v>
          </cell>
          <cell r="B447" t="str">
            <v>5</v>
          </cell>
          <cell r="D447">
            <v>2345</v>
          </cell>
        </row>
        <row r="448">
          <cell r="A448" t="str">
            <v>13300</v>
          </cell>
          <cell r="B448" t="str">
            <v>7</v>
          </cell>
          <cell r="D448">
            <v>382</v>
          </cell>
        </row>
        <row r="449">
          <cell r="A449" t="str">
            <v>13300</v>
          </cell>
          <cell r="B449" t="str">
            <v>8</v>
          </cell>
          <cell r="D449">
            <v>40</v>
          </cell>
        </row>
        <row r="450">
          <cell r="A450" t="str">
            <v>TOTAL CLASS</v>
          </cell>
          <cell r="D450">
            <v>324921</v>
          </cell>
        </row>
        <row r="452">
          <cell r="A452" t="str">
            <v>ENTERPRISE TOTAL</v>
          </cell>
          <cell r="D452">
            <v>324921</v>
          </cell>
        </row>
        <row r="453">
          <cell r="A453" t="str">
            <v>KILCJ85-05</v>
          </cell>
        </row>
        <row r="454">
          <cell r="A454" t="str">
            <v>CUSTOMER INFORMAT</v>
          </cell>
          <cell r="B454" t="str">
            <v>ION SYSTEM</v>
          </cell>
        </row>
        <row r="455">
          <cell r="A455" t="str">
            <v>DISTRICT: 999 ENT</v>
          </cell>
          <cell r="B455" t="str">
            <v>ERPRISE TOT</v>
          </cell>
        </row>
        <row r="456">
          <cell r="A456" t="str">
            <v>REVENUE</v>
          </cell>
          <cell r="B456" t="str">
            <v>MONTH: MAY</v>
          </cell>
          <cell r="D456">
            <v>2012</v>
          </cell>
        </row>
        <row r="457">
          <cell r="A457" t="str">
            <v>-        SERVICE</v>
          </cell>
          <cell r="B457" t="str">
            <v>SERV PLAN</v>
          </cell>
        </row>
        <row r="458">
          <cell r="A458" t="str">
            <v>PLAN</v>
          </cell>
          <cell r="B458" t="str">
            <v>OPTION</v>
          </cell>
          <cell r="D458" t="str">
            <v>THERMS SOLD</v>
          </cell>
        </row>
        <row r="460">
          <cell r="A460" t="str">
            <v>27300</v>
          </cell>
          <cell r="B460" t="str">
            <v>1</v>
          </cell>
          <cell r="D460">
            <v>1587</v>
          </cell>
        </row>
        <row r="461">
          <cell r="A461" t="str">
            <v>27300</v>
          </cell>
          <cell r="B461" t="str">
            <v>3</v>
          </cell>
          <cell r="D461">
            <v>10471</v>
          </cell>
        </row>
        <row r="462">
          <cell r="A462" t="str">
            <v>TOTAL CLASS</v>
          </cell>
          <cell r="D462">
            <v>12059</v>
          </cell>
        </row>
        <row r="464">
          <cell r="A464" t="str">
            <v>ENTERPRISE TOTAL</v>
          </cell>
          <cell r="D464">
            <v>12059</v>
          </cell>
        </row>
      </sheetData>
      <sheetData sheetId="22">
        <row r="1">
          <cell r="A1" t="str">
            <v>CUSTOMER INFORMAT</v>
          </cell>
          <cell r="B1" t="str">
            <v>ION SYSTEM</v>
          </cell>
        </row>
        <row r="2">
          <cell r="A2" t="str">
            <v>DISTRICT: 999 ENT</v>
          </cell>
          <cell r="B2" t="str">
            <v>ERPRISE TOT</v>
          </cell>
        </row>
        <row r="3">
          <cell r="A3" t="str">
            <v>REVENUE</v>
          </cell>
          <cell r="B3" t="str">
            <v>MONTH: JUN</v>
          </cell>
          <cell r="D3">
            <v>2012</v>
          </cell>
        </row>
        <row r="4">
          <cell r="A4" t="str">
            <v>-        SERVICE</v>
          </cell>
          <cell r="B4" t="str">
            <v>SERV PLAN</v>
          </cell>
        </row>
        <row r="5">
          <cell r="A5" t="str">
            <v>PLAN</v>
          </cell>
          <cell r="B5" t="str">
            <v>OPTION</v>
          </cell>
          <cell r="D5" t="str">
            <v>THERMS SOLD</v>
          </cell>
        </row>
        <row r="7">
          <cell r="A7" t="str">
            <v>18300</v>
          </cell>
          <cell r="B7" t="str">
            <v>1</v>
          </cell>
          <cell r="D7">
            <v>240381</v>
          </cell>
        </row>
        <row r="8">
          <cell r="A8" t="str">
            <v>18300</v>
          </cell>
          <cell r="B8" t="str">
            <v>2</v>
          </cell>
          <cell r="D8">
            <v>80201</v>
          </cell>
        </row>
        <row r="9">
          <cell r="A9" t="str">
            <v>18300</v>
          </cell>
          <cell r="B9" t="str">
            <v>3</v>
          </cell>
          <cell r="D9">
            <v>55368</v>
          </cell>
        </row>
        <row r="10">
          <cell r="A10" t="str">
            <v>18300</v>
          </cell>
          <cell r="B10" t="str">
            <v>4</v>
          </cell>
          <cell r="D10">
            <v>71339</v>
          </cell>
        </row>
        <row r="11">
          <cell r="A11" t="str">
            <v>18300</v>
          </cell>
          <cell r="B11" t="str">
            <v>5</v>
          </cell>
          <cell r="D11">
            <v>9725</v>
          </cell>
        </row>
        <row r="12">
          <cell r="A12" t="str">
            <v>18300</v>
          </cell>
          <cell r="B12" t="str">
            <v>6</v>
          </cell>
          <cell r="D12">
            <v>18458</v>
          </cell>
        </row>
        <row r="13">
          <cell r="A13" t="str">
            <v>18300</v>
          </cell>
          <cell r="B13" t="str">
            <v>7</v>
          </cell>
          <cell r="D13">
            <v>-100</v>
          </cell>
        </row>
        <row r="14">
          <cell r="A14" t="str">
            <v>18300</v>
          </cell>
          <cell r="B14" t="str">
            <v>8</v>
          </cell>
          <cell r="D14">
            <v>4226</v>
          </cell>
        </row>
        <row r="15">
          <cell r="A15" t="str">
            <v>18300</v>
          </cell>
          <cell r="B15" t="str">
            <v>9</v>
          </cell>
          <cell r="D15">
            <v>52461</v>
          </cell>
        </row>
        <row r="16">
          <cell r="A16" t="str">
            <v>18300</v>
          </cell>
          <cell r="B16" t="str">
            <v>11</v>
          </cell>
          <cell r="D16">
            <v>35036</v>
          </cell>
        </row>
        <row r="17">
          <cell r="A17" t="str">
            <v>18300</v>
          </cell>
          <cell r="B17" t="str">
            <v>12</v>
          </cell>
          <cell r="D17">
            <v>4122</v>
          </cell>
        </row>
        <row r="18">
          <cell r="A18" t="str">
            <v>18300</v>
          </cell>
          <cell r="B18" t="str">
            <v>13</v>
          </cell>
          <cell r="D18">
            <v>3317</v>
          </cell>
        </row>
        <row r="19">
          <cell r="A19" t="str">
            <v>18300</v>
          </cell>
          <cell r="B19" t="str">
            <v>14</v>
          </cell>
          <cell r="D19">
            <v>2647</v>
          </cell>
        </row>
        <row r="20">
          <cell r="A20" t="str">
            <v>18300</v>
          </cell>
          <cell r="B20" t="str">
            <v>15</v>
          </cell>
          <cell r="D20">
            <v>3535</v>
          </cell>
        </row>
        <row r="21">
          <cell r="A21" t="str">
            <v>18300</v>
          </cell>
          <cell r="B21" t="str">
            <v>16</v>
          </cell>
          <cell r="D21">
            <v>189</v>
          </cell>
        </row>
        <row r="22">
          <cell r="A22" t="str">
            <v>18300</v>
          </cell>
          <cell r="B22" t="str">
            <v>17</v>
          </cell>
          <cell r="D22">
            <v>42333</v>
          </cell>
        </row>
        <row r="23">
          <cell r="A23" t="str">
            <v>18300</v>
          </cell>
          <cell r="B23" t="str">
            <v>18</v>
          </cell>
          <cell r="D23">
            <v>6735</v>
          </cell>
        </row>
        <row r="24">
          <cell r="A24" t="str">
            <v>18300</v>
          </cell>
          <cell r="B24" t="str">
            <v>19</v>
          </cell>
          <cell r="D24">
            <v>24266</v>
          </cell>
        </row>
        <row r="25">
          <cell r="A25" t="str">
            <v>18300</v>
          </cell>
          <cell r="B25" t="str">
            <v>20</v>
          </cell>
          <cell r="D25">
            <v>2980</v>
          </cell>
        </row>
        <row r="26">
          <cell r="A26" t="str">
            <v>18300</v>
          </cell>
          <cell r="B26" t="str">
            <v>21</v>
          </cell>
          <cell r="D26">
            <v>1841</v>
          </cell>
        </row>
        <row r="27">
          <cell r="A27" t="str">
            <v>18300</v>
          </cell>
          <cell r="B27" t="str">
            <v>23</v>
          </cell>
          <cell r="D27">
            <v>41552</v>
          </cell>
        </row>
        <row r="28">
          <cell r="A28" t="str">
            <v>18300</v>
          </cell>
          <cell r="B28" t="str">
            <v>25</v>
          </cell>
          <cell r="D28">
            <v>72675</v>
          </cell>
        </row>
        <row r="29">
          <cell r="A29" t="str">
            <v>18300</v>
          </cell>
          <cell r="B29" t="str">
            <v>27</v>
          </cell>
          <cell r="D29">
            <v>4190</v>
          </cell>
        </row>
        <row r="30">
          <cell r="A30" t="str">
            <v>18300</v>
          </cell>
          <cell r="B30" t="str">
            <v>28</v>
          </cell>
          <cell r="D30">
            <v>29</v>
          </cell>
        </row>
        <row r="31">
          <cell r="A31" t="str">
            <v>18300</v>
          </cell>
          <cell r="B31" t="str">
            <v>29</v>
          </cell>
          <cell r="D31">
            <v>66002</v>
          </cell>
        </row>
        <row r="32">
          <cell r="A32" t="str">
            <v>18300</v>
          </cell>
          <cell r="B32" t="str">
            <v>30</v>
          </cell>
          <cell r="D32">
            <v>229339</v>
          </cell>
        </row>
        <row r="33">
          <cell r="A33" t="str">
            <v>18300</v>
          </cell>
          <cell r="B33" t="str">
            <v>31</v>
          </cell>
          <cell r="D33">
            <v>60191</v>
          </cell>
        </row>
        <row r="34">
          <cell r="A34" t="str">
            <v>18300</v>
          </cell>
          <cell r="B34" t="str">
            <v>32</v>
          </cell>
          <cell r="D34">
            <v>1420</v>
          </cell>
        </row>
        <row r="35">
          <cell r="A35" t="str">
            <v>TOTAL CLASS</v>
          </cell>
          <cell r="D35">
            <v>1134467</v>
          </cell>
        </row>
        <row r="37">
          <cell r="A37" t="str">
            <v>ENTERPRISE TOTAL</v>
          </cell>
          <cell r="D37">
            <v>1134467</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JUN</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2042843</v>
          </cell>
        </row>
        <row r="46">
          <cell r="A46" t="str">
            <v>TOTAL CLASS</v>
          </cell>
          <cell r="D46">
            <v>2042843</v>
          </cell>
        </row>
        <row r="48">
          <cell r="A48" t="str">
            <v>ENTERPRISE TOTAL</v>
          </cell>
          <cell r="D48">
            <v>2042843</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JUN</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89137</v>
          </cell>
        </row>
        <row r="57">
          <cell r="A57" t="str">
            <v>14300</v>
          </cell>
          <cell r="B57" t="str">
            <v>3</v>
          </cell>
          <cell r="D57">
            <v>510891</v>
          </cell>
        </row>
        <row r="58">
          <cell r="A58" t="str">
            <v>14300</v>
          </cell>
          <cell r="B58" t="str">
            <v>5</v>
          </cell>
          <cell r="D58">
            <v>127735</v>
          </cell>
        </row>
        <row r="59">
          <cell r="A59" t="str">
            <v>14300</v>
          </cell>
          <cell r="B59" t="str">
            <v>6</v>
          </cell>
          <cell r="D59">
            <v>109621</v>
          </cell>
        </row>
        <row r="60">
          <cell r="A60" t="str">
            <v>14300</v>
          </cell>
          <cell r="B60" t="str">
            <v>8</v>
          </cell>
          <cell r="D60">
            <v>33207</v>
          </cell>
        </row>
        <row r="61">
          <cell r="A61" t="str">
            <v>14300</v>
          </cell>
          <cell r="B61" t="str">
            <v>9</v>
          </cell>
          <cell r="D61">
            <v>1114</v>
          </cell>
        </row>
        <row r="62">
          <cell r="A62" t="str">
            <v>TOTAL CLASS</v>
          </cell>
          <cell r="D62">
            <v>871708</v>
          </cell>
        </row>
        <row r="64">
          <cell r="A64" t="str">
            <v>ENTERPRISE TOTAL</v>
          </cell>
          <cell r="D64">
            <v>871708</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JUN</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279524</v>
          </cell>
        </row>
        <row r="73">
          <cell r="A73" t="str">
            <v>16300</v>
          </cell>
          <cell r="B73" t="str">
            <v>2</v>
          </cell>
          <cell r="D73">
            <v>50776</v>
          </cell>
        </row>
        <row r="74">
          <cell r="A74" t="str">
            <v>16300</v>
          </cell>
          <cell r="B74" t="str">
            <v>4</v>
          </cell>
          <cell r="D74">
            <v>0</v>
          </cell>
        </row>
        <row r="75">
          <cell r="A75" t="str">
            <v>16300</v>
          </cell>
          <cell r="B75" t="str">
            <v>7</v>
          </cell>
          <cell r="D75">
            <v>22898</v>
          </cell>
        </row>
        <row r="76">
          <cell r="A76" t="str">
            <v>TOTAL CLASS</v>
          </cell>
          <cell r="D76">
            <v>353199</v>
          </cell>
        </row>
        <row r="78">
          <cell r="A78" t="str">
            <v>ENTERPRISE TOTAL</v>
          </cell>
          <cell r="D78">
            <v>353199</v>
          </cell>
        </row>
        <row r="79">
          <cell r="A79" t="str">
            <v>KILCJ85-05</v>
          </cell>
        </row>
        <row r="80">
          <cell r="A80" t="str">
            <v>CUSTOMER INFORMAT</v>
          </cell>
          <cell r="B80" t="str">
            <v>ION SYSTEM</v>
          </cell>
        </row>
        <row r="81">
          <cell r="A81" t="str">
            <v>DISTRICT: 999 ENT</v>
          </cell>
          <cell r="B81" t="str">
            <v>ERPRISE TOT</v>
          </cell>
        </row>
        <row r="82">
          <cell r="A82" t="str">
            <v>REVENUE</v>
          </cell>
          <cell r="B82" t="str">
            <v>MONTH: JUN</v>
          </cell>
          <cell r="D82">
            <v>2012</v>
          </cell>
        </row>
        <row r="83">
          <cell r="A83" t="str">
            <v>-        SERVICE</v>
          </cell>
          <cell r="B83" t="str">
            <v>SERV PLAN</v>
          </cell>
        </row>
        <row r="84">
          <cell r="A84" t="str">
            <v>PLAN</v>
          </cell>
          <cell r="B84" t="str">
            <v>OPTION</v>
          </cell>
          <cell r="D84" t="str">
            <v>THERMS SOLD</v>
          </cell>
        </row>
        <row r="86">
          <cell r="A86" t="str">
            <v>28300</v>
          </cell>
          <cell r="B86" t="str">
            <v>1</v>
          </cell>
          <cell r="D86">
            <v>11319</v>
          </cell>
        </row>
        <row r="87">
          <cell r="A87" t="str">
            <v>28300</v>
          </cell>
          <cell r="B87" t="str">
            <v>2</v>
          </cell>
          <cell r="D87">
            <v>157</v>
          </cell>
        </row>
        <row r="88">
          <cell r="A88" t="str">
            <v>28300</v>
          </cell>
          <cell r="B88" t="str">
            <v>3</v>
          </cell>
          <cell r="D88">
            <v>58656</v>
          </cell>
        </row>
        <row r="89">
          <cell r="A89" t="str">
            <v>28300</v>
          </cell>
          <cell r="B89" t="str">
            <v>5</v>
          </cell>
          <cell r="D89">
            <v>486</v>
          </cell>
        </row>
        <row r="90">
          <cell r="A90" t="str">
            <v>28300</v>
          </cell>
          <cell r="B90" t="str">
            <v>7</v>
          </cell>
          <cell r="D90">
            <v>21</v>
          </cell>
        </row>
        <row r="91">
          <cell r="A91" t="str">
            <v>28300</v>
          </cell>
          <cell r="B91" t="str">
            <v>8</v>
          </cell>
          <cell r="D91">
            <v>45</v>
          </cell>
        </row>
        <row r="92">
          <cell r="A92" t="str">
            <v>TOTAL CLASS</v>
          </cell>
          <cell r="D92">
            <v>70685</v>
          </cell>
        </row>
        <row r="94">
          <cell r="A94" t="str">
            <v>ENTERPRISE TOTAL</v>
          </cell>
          <cell r="D94">
            <v>70685</v>
          </cell>
        </row>
        <row r="95">
          <cell r="A95" t="str">
            <v>KILCJ85-05</v>
          </cell>
        </row>
        <row r="96">
          <cell r="A96" t="str">
            <v>CUSTOMER INFORMAT</v>
          </cell>
          <cell r="B96" t="str">
            <v>ION SYSTEM</v>
          </cell>
        </row>
        <row r="97">
          <cell r="A97" t="str">
            <v>DISTRICT: 999 ENT</v>
          </cell>
          <cell r="B97" t="str">
            <v>ERPRISE TOT</v>
          </cell>
        </row>
        <row r="98">
          <cell r="A98" t="str">
            <v>REVENUE</v>
          </cell>
          <cell r="B98" t="str">
            <v>MONTH: JUN</v>
          </cell>
          <cell r="D98">
            <v>2012</v>
          </cell>
        </row>
        <row r="99">
          <cell r="A99" t="str">
            <v>-        SERVICE</v>
          </cell>
          <cell r="B99" t="str">
            <v>SERV PLAN</v>
          </cell>
        </row>
        <row r="100">
          <cell r="A100" t="str">
            <v>PLAN</v>
          </cell>
          <cell r="B100" t="str">
            <v>OPTION</v>
          </cell>
          <cell r="D100" t="str">
            <v>THERMS SOLD</v>
          </cell>
        </row>
        <row r="102">
          <cell r="A102" t="str">
            <v>22300</v>
          </cell>
          <cell r="B102" t="str">
            <v>1</v>
          </cell>
          <cell r="D102">
            <v>831905</v>
          </cell>
        </row>
        <row r="103">
          <cell r="A103" t="str">
            <v>TOTAL CLASS</v>
          </cell>
          <cell r="D103">
            <v>831905</v>
          </cell>
        </row>
        <row r="105">
          <cell r="A105" t="str">
            <v>ENTERPRISE TOTAL</v>
          </cell>
          <cell r="D105">
            <v>831905</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JUN</v>
          </cell>
          <cell r="D109">
            <v>2012</v>
          </cell>
        </row>
        <row r="110">
          <cell r="A110" t="str">
            <v>-        SERVICE</v>
          </cell>
          <cell r="B110" t="str">
            <v>SERV PLAN</v>
          </cell>
        </row>
        <row r="111">
          <cell r="A111" t="str">
            <v>PLAN</v>
          </cell>
          <cell r="B111" t="str">
            <v>OPTION</v>
          </cell>
          <cell r="D111" t="str">
            <v>THERMS SOLD</v>
          </cell>
        </row>
        <row r="113">
          <cell r="A113" t="str">
            <v>24300</v>
          </cell>
          <cell r="B113" t="str">
            <v>2</v>
          </cell>
          <cell r="D113">
            <v>73667</v>
          </cell>
        </row>
        <row r="114">
          <cell r="A114" t="str">
            <v>24300</v>
          </cell>
          <cell r="B114" t="str">
            <v>3</v>
          </cell>
          <cell r="D114">
            <v>36437</v>
          </cell>
        </row>
        <row r="115">
          <cell r="A115" t="str">
            <v>24300</v>
          </cell>
          <cell r="B115" t="str">
            <v>4</v>
          </cell>
          <cell r="D115">
            <v>18</v>
          </cell>
        </row>
        <row r="116">
          <cell r="A116" t="str">
            <v>TOTAL CLASS</v>
          </cell>
          <cell r="D116">
            <v>110122</v>
          </cell>
        </row>
        <row r="118">
          <cell r="A118" t="str">
            <v>ENTERPRISE TOTAL</v>
          </cell>
          <cell r="D118">
            <v>110122</v>
          </cell>
        </row>
        <row r="119">
          <cell r="A119" t="str">
            <v>KILCJ85-05</v>
          </cell>
        </row>
        <row r="120">
          <cell r="A120" t="str">
            <v>CUSTOMER INFORMAT</v>
          </cell>
          <cell r="B120" t="str">
            <v>ION SYSTEM</v>
          </cell>
        </row>
        <row r="121">
          <cell r="A121" t="str">
            <v>DISTRICT: 999 ENT</v>
          </cell>
          <cell r="B121" t="str">
            <v>ERPRISE TOT</v>
          </cell>
        </row>
        <row r="122">
          <cell r="A122" t="str">
            <v>REVENUE</v>
          </cell>
          <cell r="B122" t="str">
            <v>MONTH: JUN</v>
          </cell>
          <cell r="D122">
            <v>2012</v>
          </cell>
        </row>
        <row r="123">
          <cell r="A123" t="str">
            <v>-        SERVICE</v>
          </cell>
          <cell r="B123" t="str">
            <v>SERV PLAN</v>
          </cell>
        </row>
        <row r="124">
          <cell r="A124" t="str">
            <v>PLAN</v>
          </cell>
          <cell r="B124" t="str">
            <v>OPTION</v>
          </cell>
          <cell r="D124" t="str">
            <v>THERMS SOLD</v>
          </cell>
        </row>
        <row r="126">
          <cell r="A126" t="str">
            <v>23300</v>
          </cell>
          <cell r="B126" t="str">
            <v>1</v>
          </cell>
          <cell r="D126">
            <v>250937</v>
          </cell>
        </row>
        <row r="127">
          <cell r="A127" t="str">
            <v>23300</v>
          </cell>
          <cell r="B127" t="str">
            <v>2</v>
          </cell>
          <cell r="D127">
            <v>4580</v>
          </cell>
        </row>
        <row r="128">
          <cell r="A128" t="str">
            <v>23300</v>
          </cell>
          <cell r="B128" t="str">
            <v>3</v>
          </cell>
          <cell r="D128">
            <v>126880</v>
          </cell>
        </row>
        <row r="129">
          <cell r="A129" t="str">
            <v>23300</v>
          </cell>
          <cell r="B129" t="str">
            <v>4</v>
          </cell>
          <cell r="D129">
            <v>33363</v>
          </cell>
        </row>
        <row r="130">
          <cell r="A130" t="str">
            <v>23300</v>
          </cell>
          <cell r="B130" t="str">
            <v>5</v>
          </cell>
          <cell r="D130">
            <v>42777</v>
          </cell>
        </row>
        <row r="131">
          <cell r="A131" t="str">
            <v>23300</v>
          </cell>
          <cell r="B131" t="str">
            <v>6</v>
          </cell>
          <cell r="D131">
            <v>21369</v>
          </cell>
        </row>
        <row r="132">
          <cell r="A132" t="str">
            <v>23300</v>
          </cell>
          <cell r="B132" t="str">
            <v>7</v>
          </cell>
          <cell r="D132">
            <v>82514</v>
          </cell>
        </row>
        <row r="133">
          <cell r="A133" t="str">
            <v>23300</v>
          </cell>
          <cell r="B133" t="str">
            <v>8</v>
          </cell>
          <cell r="D133">
            <v>14418</v>
          </cell>
        </row>
        <row r="134">
          <cell r="A134" t="str">
            <v>23300</v>
          </cell>
          <cell r="B134" t="str">
            <v>9</v>
          </cell>
          <cell r="D134">
            <v>482</v>
          </cell>
        </row>
        <row r="135">
          <cell r="A135" t="str">
            <v>23300</v>
          </cell>
          <cell r="B135" t="str">
            <v>10</v>
          </cell>
          <cell r="D135">
            <v>5204</v>
          </cell>
        </row>
        <row r="136">
          <cell r="A136" t="str">
            <v>23300</v>
          </cell>
          <cell r="B136" t="str">
            <v>11</v>
          </cell>
          <cell r="D136">
            <v>348</v>
          </cell>
        </row>
        <row r="137">
          <cell r="A137" t="str">
            <v>TOTAL CLASS</v>
          </cell>
          <cell r="D137">
            <v>582877</v>
          </cell>
        </row>
        <row r="139">
          <cell r="A139" t="str">
            <v>ENTERPRISE TOTAL</v>
          </cell>
          <cell r="D139">
            <v>582877</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JUN</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523187</v>
          </cell>
        </row>
        <row r="148">
          <cell r="A148" t="str">
            <v>TOTAL CLASS</v>
          </cell>
          <cell r="D148">
            <v>523187</v>
          </cell>
        </row>
        <row r="150">
          <cell r="A150" t="str">
            <v>ENTERPRISE TOTAL</v>
          </cell>
          <cell r="D150">
            <v>523187</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JUN</v>
          </cell>
          <cell r="D154">
            <v>2012</v>
          </cell>
        </row>
        <row r="155">
          <cell r="A155" t="str">
            <v>-        SERVICE</v>
          </cell>
          <cell r="B155" t="str">
            <v>SERV PLAN</v>
          </cell>
        </row>
        <row r="156">
          <cell r="A156" t="str">
            <v>PLAN</v>
          </cell>
          <cell r="B156" t="str">
            <v>OPTION</v>
          </cell>
          <cell r="D156" t="str">
            <v>THERMS SOLD</v>
          </cell>
        </row>
        <row r="158">
          <cell r="A158" t="str">
            <v>1700</v>
          </cell>
          <cell r="B158" t="str">
            <v>1</v>
          </cell>
          <cell r="D158">
            <v>0</v>
          </cell>
        </row>
        <row r="159">
          <cell r="A159" t="str">
            <v>1700</v>
          </cell>
          <cell r="B159" t="str">
            <v>2</v>
          </cell>
          <cell r="D159">
            <v>0</v>
          </cell>
        </row>
        <row r="160">
          <cell r="A160" t="str">
            <v>311</v>
          </cell>
          <cell r="B160" t="str">
            <v>1</v>
          </cell>
          <cell r="D160">
            <v>29</v>
          </cell>
        </row>
        <row r="161">
          <cell r="A161" t="str">
            <v>411</v>
          </cell>
          <cell r="B161" t="str">
            <v>1</v>
          </cell>
          <cell r="D161">
            <v>275461</v>
          </cell>
        </row>
        <row r="162">
          <cell r="A162" t="str">
            <v>411</v>
          </cell>
          <cell r="B162" t="str">
            <v>12</v>
          </cell>
          <cell r="D162">
            <v>7344</v>
          </cell>
        </row>
        <row r="163">
          <cell r="A163" t="str">
            <v>411</v>
          </cell>
          <cell r="B163" t="str">
            <v>23</v>
          </cell>
          <cell r="D163">
            <v>1237</v>
          </cell>
        </row>
        <row r="164">
          <cell r="A164" t="str">
            <v>411</v>
          </cell>
          <cell r="B164" t="str">
            <v>41</v>
          </cell>
          <cell r="D164">
            <v>13965</v>
          </cell>
        </row>
        <row r="165">
          <cell r="A165" t="str">
            <v>411</v>
          </cell>
          <cell r="B165" t="str">
            <v>44</v>
          </cell>
          <cell r="D165">
            <v>317</v>
          </cell>
        </row>
        <row r="166">
          <cell r="A166" t="str">
            <v>411</v>
          </cell>
          <cell r="B166" t="str">
            <v>45</v>
          </cell>
          <cell r="D166">
            <v>78</v>
          </cell>
        </row>
        <row r="167">
          <cell r="A167" t="str">
            <v>451</v>
          </cell>
          <cell r="B167" t="str">
            <v>1</v>
          </cell>
          <cell r="D167">
            <v>1904</v>
          </cell>
        </row>
        <row r="168">
          <cell r="A168" t="str">
            <v>451</v>
          </cell>
          <cell r="B168" t="str">
            <v>5</v>
          </cell>
          <cell r="D168">
            <v>976</v>
          </cell>
        </row>
        <row r="169">
          <cell r="A169" t="str">
            <v>TOTAL CLASS</v>
          </cell>
          <cell r="D169">
            <v>301315</v>
          </cell>
        </row>
        <row r="171">
          <cell r="A171" t="str">
            <v>1700</v>
          </cell>
          <cell r="B171" t="str">
            <v>1</v>
          </cell>
          <cell r="D171">
            <v>0</v>
          </cell>
        </row>
        <row r="172">
          <cell r="A172" t="str">
            <v>1700</v>
          </cell>
          <cell r="B172" t="str">
            <v>2</v>
          </cell>
          <cell r="D172">
            <v>0</v>
          </cell>
        </row>
        <row r="173">
          <cell r="A173" t="str">
            <v>28311</v>
          </cell>
          <cell r="B173" t="str">
            <v>1</v>
          </cell>
          <cell r="D173">
            <v>0</v>
          </cell>
        </row>
        <row r="174">
          <cell r="A174" t="str">
            <v>29311</v>
          </cell>
          <cell r="B174" t="str">
            <v>2</v>
          </cell>
          <cell r="D174">
            <v>0</v>
          </cell>
        </row>
        <row r="175">
          <cell r="A175" t="str">
            <v>311</v>
          </cell>
          <cell r="B175" t="str">
            <v>1</v>
          </cell>
          <cell r="D175">
            <v>265</v>
          </cell>
        </row>
        <row r="176">
          <cell r="A176" t="str">
            <v>311</v>
          </cell>
          <cell r="B176" t="str">
            <v>14</v>
          </cell>
          <cell r="D176">
            <v>0</v>
          </cell>
        </row>
        <row r="177">
          <cell r="A177" t="str">
            <v>311</v>
          </cell>
          <cell r="B177" t="str">
            <v>23</v>
          </cell>
          <cell r="D177">
            <v>0</v>
          </cell>
        </row>
        <row r="178">
          <cell r="A178" t="str">
            <v>411</v>
          </cell>
          <cell r="B178" t="str">
            <v>1</v>
          </cell>
          <cell r="D178">
            <v>10422296</v>
          </cell>
        </row>
        <row r="179">
          <cell r="A179" t="str">
            <v>411</v>
          </cell>
          <cell r="B179" t="str">
            <v>14</v>
          </cell>
          <cell r="D179">
            <v>566090</v>
          </cell>
        </row>
        <row r="180">
          <cell r="A180" t="str">
            <v>411</v>
          </cell>
          <cell r="B180" t="str">
            <v>21</v>
          </cell>
          <cell r="D180">
            <v>-10</v>
          </cell>
        </row>
        <row r="181">
          <cell r="A181" t="str">
            <v>411</v>
          </cell>
          <cell r="B181" t="str">
            <v>23</v>
          </cell>
          <cell r="D181">
            <v>144874</v>
          </cell>
        </row>
        <row r="182">
          <cell r="A182" t="str">
            <v>411</v>
          </cell>
          <cell r="B182" t="str">
            <v>41</v>
          </cell>
          <cell r="D182">
            <v>461265</v>
          </cell>
        </row>
        <row r="183">
          <cell r="A183" t="str">
            <v>411</v>
          </cell>
          <cell r="B183" t="str">
            <v>44</v>
          </cell>
          <cell r="D183">
            <v>25343</v>
          </cell>
        </row>
        <row r="184">
          <cell r="A184" t="str">
            <v>411</v>
          </cell>
          <cell r="B184" t="str">
            <v>45</v>
          </cell>
          <cell r="D184">
            <v>7856</v>
          </cell>
        </row>
        <row r="185">
          <cell r="A185" t="str">
            <v>451</v>
          </cell>
          <cell r="B185" t="str">
            <v>1</v>
          </cell>
          <cell r="D185">
            <v>150152</v>
          </cell>
        </row>
        <row r="186">
          <cell r="A186" t="str">
            <v>451</v>
          </cell>
          <cell r="B186" t="str">
            <v>5</v>
          </cell>
          <cell r="D186">
            <v>3182</v>
          </cell>
        </row>
        <row r="187">
          <cell r="A187" t="str">
            <v>TOTAL CLASS</v>
          </cell>
          <cell r="D187">
            <v>11781318</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JUN</v>
          </cell>
          <cell r="D192">
            <v>2012</v>
          </cell>
        </row>
        <row r="193">
          <cell r="A193" t="str">
            <v>-        SERVICE</v>
          </cell>
          <cell r="B193" t="str">
            <v>SERV PLAN</v>
          </cell>
        </row>
        <row r="194">
          <cell r="A194" t="str">
            <v>PLAN</v>
          </cell>
          <cell r="B194" t="str">
            <v>OPTION</v>
          </cell>
          <cell r="D194" t="str">
            <v>THERMS SOLD</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325</v>
          </cell>
          <cell r="B199" t="str">
            <v>2</v>
          </cell>
          <cell r="D199">
            <v>0</v>
          </cell>
        </row>
        <row r="200">
          <cell r="A200" t="str">
            <v>325</v>
          </cell>
          <cell r="B200" t="str">
            <v>3</v>
          </cell>
          <cell r="D200">
            <v>0</v>
          </cell>
        </row>
        <row r="201">
          <cell r="A201" t="str">
            <v>331</v>
          </cell>
          <cell r="B201" t="str">
            <v>1</v>
          </cell>
          <cell r="D201">
            <v>0</v>
          </cell>
        </row>
        <row r="202">
          <cell r="A202" t="str">
            <v>421</v>
          </cell>
          <cell r="B202" t="str">
            <v>1</v>
          </cell>
          <cell r="D202">
            <v>954937</v>
          </cell>
        </row>
        <row r="203">
          <cell r="A203" t="str">
            <v>421</v>
          </cell>
          <cell r="B203" t="str">
            <v>12</v>
          </cell>
          <cell r="D203">
            <v>38723</v>
          </cell>
        </row>
        <row r="204">
          <cell r="A204" t="str">
            <v>421</v>
          </cell>
          <cell r="B204" t="str">
            <v>13</v>
          </cell>
          <cell r="D204">
            <v>2930</v>
          </cell>
        </row>
        <row r="205">
          <cell r="A205" t="str">
            <v>425</v>
          </cell>
          <cell r="B205" t="str">
            <v>1</v>
          </cell>
          <cell r="D205">
            <v>45930</v>
          </cell>
        </row>
        <row r="206">
          <cell r="A206" t="str">
            <v>425</v>
          </cell>
          <cell r="B206" t="str">
            <v>2</v>
          </cell>
          <cell r="D206">
            <v>102722</v>
          </cell>
        </row>
        <row r="207">
          <cell r="A207" t="str">
            <v>425</v>
          </cell>
          <cell r="B207" t="str">
            <v>12</v>
          </cell>
          <cell r="D207">
            <v>1</v>
          </cell>
        </row>
        <row r="208">
          <cell r="A208" t="str">
            <v>431</v>
          </cell>
          <cell r="B208" t="str">
            <v>1</v>
          </cell>
          <cell r="D208">
            <v>0</v>
          </cell>
        </row>
        <row r="209">
          <cell r="A209" t="str">
            <v>451</v>
          </cell>
          <cell r="B209" t="str">
            <v>3</v>
          </cell>
          <cell r="D209">
            <v>106</v>
          </cell>
        </row>
        <row r="210">
          <cell r="A210" t="str">
            <v>TOTAL CLASS</v>
          </cell>
          <cell r="D210">
            <v>1145352</v>
          </cell>
        </row>
        <row r="212">
          <cell r="A212" t="str">
            <v>415</v>
          </cell>
          <cell r="B212" t="str">
            <v>1</v>
          </cell>
          <cell r="D212">
            <v>10846</v>
          </cell>
        </row>
        <row r="213">
          <cell r="A213" t="str">
            <v>415</v>
          </cell>
          <cell r="B213" t="str">
            <v>12</v>
          </cell>
          <cell r="D213">
            <v>516</v>
          </cell>
        </row>
        <row r="214">
          <cell r="A214" t="str">
            <v>415</v>
          </cell>
          <cell r="B214" t="str">
            <v>13</v>
          </cell>
          <cell r="D214">
            <v>101</v>
          </cell>
        </row>
        <row r="215">
          <cell r="A215" t="str">
            <v>TOTAL CLASS</v>
          </cell>
          <cell r="D215">
            <v>11464</v>
          </cell>
        </row>
        <row r="217">
          <cell r="A217" t="str">
            <v>1700</v>
          </cell>
          <cell r="B217" t="str">
            <v>1</v>
          </cell>
          <cell r="D217">
            <v>0</v>
          </cell>
        </row>
        <row r="218">
          <cell r="A218" t="str">
            <v>1700</v>
          </cell>
          <cell r="B218" t="str">
            <v>2</v>
          </cell>
          <cell r="D218">
            <v>0</v>
          </cell>
        </row>
        <row r="219">
          <cell r="A219" t="str">
            <v>28321</v>
          </cell>
          <cell r="B219" t="str">
            <v>1</v>
          </cell>
          <cell r="D219">
            <v>-10</v>
          </cell>
        </row>
        <row r="220">
          <cell r="A220" t="str">
            <v>321</v>
          </cell>
          <cell r="B220" t="str">
            <v>1</v>
          </cell>
          <cell r="D220">
            <v>0</v>
          </cell>
        </row>
        <row r="221">
          <cell r="A221" t="str">
            <v>421</v>
          </cell>
          <cell r="B221" t="str">
            <v>1</v>
          </cell>
          <cell r="D221">
            <v>2542314</v>
          </cell>
        </row>
        <row r="222">
          <cell r="A222" t="str">
            <v>421</v>
          </cell>
          <cell r="B222" t="str">
            <v>12</v>
          </cell>
          <cell r="D222">
            <v>891</v>
          </cell>
        </row>
        <row r="223">
          <cell r="A223" t="str">
            <v>421</v>
          </cell>
          <cell r="B223" t="str">
            <v>13</v>
          </cell>
          <cell r="D223">
            <v>9280</v>
          </cell>
        </row>
        <row r="224">
          <cell r="A224" t="str">
            <v>421</v>
          </cell>
          <cell r="B224" t="str">
            <v>14</v>
          </cell>
          <cell r="D224">
            <v>26192</v>
          </cell>
        </row>
        <row r="225">
          <cell r="A225" t="str">
            <v>421</v>
          </cell>
          <cell r="B225" t="str">
            <v>18</v>
          </cell>
          <cell r="D225">
            <v>372</v>
          </cell>
        </row>
        <row r="226">
          <cell r="A226" t="str">
            <v>425</v>
          </cell>
          <cell r="B226" t="str">
            <v>1</v>
          </cell>
          <cell r="D226">
            <v>-316136</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JUN</v>
          </cell>
          <cell r="D230">
            <v>2012</v>
          </cell>
        </row>
        <row r="231">
          <cell r="A231" t="str">
            <v>-        SERVICE</v>
          </cell>
          <cell r="B231" t="str">
            <v>SERV PLAN</v>
          </cell>
        </row>
        <row r="232">
          <cell r="A232" t="str">
            <v>PLAN</v>
          </cell>
          <cell r="B232" t="str">
            <v>OPTION</v>
          </cell>
          <cell r="D232" t="str">
            <v>THERMS SOLD</v>
          </cell>
        </row>
        <row r="234">
          <cell r="A234" t="str">
            <v>425</v>
          </cell>
          <cell r="B234" t="str">
            <v>2</v>
          </cell>
          <cell r="D234">
            <v>738820</v>
          </cell>
        </row>
        <row r="235">
          <cell r="A235" t="str">
            <v>451</v>
          </cell>
          <cell r="B235" t="str">
            <v>3</v>
          </cell>
          <cell r="D235">
            <v>1024</v>
          </cell>
        </row>
        <row r="236">
          <cell r="A236" t="str">
            <v>451</v>
          </cell>
          <cell r="B236" t="str">
            <v>4</v>
          </cell>
          <cell r="D236">
            <v>1087</v>
          </cell>
        </row>
        <row r="237">
          <cell r="A237" t="str">
            <v>TOTAL CLASS</v>
          </cell>
          <cell r="D237">
            <v>3003838</v>
          </cell>
        </row>
        <row r="239">
          <cell r="A239" t="str">
            <v>315</v>
          </cell>
          <cell r="B239" t="str">
            <v>1</v>
          </cell>
          <cell r="D239">
            <v>0</v>
          </cell>
        </row>
        <row r="240">
          <cell r="A240" t="str">
            <v>415</v>
          </cell>
          <cell r="B240" t="str">
            <v>1</v>
          </cell>
          <cell r="D240">
            <v>131547</v>
          </cell>
        </row>
        <row r="241">
          <cell r="A241" t="str">
            <v>415</v>
          </cell>
          <cell r="B241" t="str">
            <v>12</v>
          </cell>
          <cell r="D241">
            <v>7384</v>
          </cell>
        </row>
        <row r="242">
          <cell r="A242" t="str">
            <v>415</v>
          </cell>
          <cell r="B242" t="str">
            <v>13</v>
          </cell>
          <cell r="D242">
            <v>3089</v>
          </cell>
        </row>
        <row r="243">
          <cell r="A243" t="str">
            <v>451</v>
          </cell>
          <cell r="B243" t="str">
            <v>2</v>
          </cell>
          <cell r="D243">
            <v>341</v>
          </cell>
        </row>
        <row r="244">
          <cell r="A244" t="str">
            <v>TOTAL CLASS</v>
          </cell>
          <cell r="D244">
            <v>142362</v>
          </cell>
        </row>
        <row r="246">
          <cell r="A246" t="str">
            <v>331</v>
          </cell>
          <cell r="B246" t="str">
            <v>1</v>
          </cell>
          <cell r="D246">
            <v>0</v>
          </cell>
        </row>
        <row r="247">
          <cell r="A247" t="str">
            <v>421</v>
          </cell>
          <cell r="B247" t="str">
            <v>1</v>
          </cell>
          <cell r="D247">
            <v>187088</v>
          </cell>
        </row>
        <row r="248">
          <cell r="A248" t="str">
            <v>421</v>
          </cell>
          <cell r="B248" t="str">
            <v>13</v>
          </cell>
          <cell r="D248">
            <v>14</v>
          </cell>
        </row>
        <row r="249">
          <cell r="A249" t="str">
            <v>421</v>
          </cell>
          <cell r="B249" t="str">
            <v>14</v>
          </cell>
          <cell r="D249">
            <v>2464</v>
          </cell>
        </row>
        <row r="250">
          <cell r="A250" t="str">
            <v>425</v>
          </cell>
          <cell r="B250" t="str">
            <v>1</v>
          </cell>
          <cell r="D250">
            <v>147772</v>
          </cell>
        </row>
        <row r="251">
          <cell r="A251" t="str">
            <v>425</v>
          </cell>
          <cell r="B251" t="str">
            <v>2</v>
          </cell>
          <cell r="D251">
            <v>622437</v>
          </cell>
        </row>
        <row r="252">
          <cell r="A252" t="str">
            <v>425</v>
          </cell>
          <cell r="B252" t="str">
            <v>12</v>
          </cell>
          <cell r="D252">
            <v>875</v>
          </cell>
        </row>
        <row r="253">
          <cell r="A253" t="str">
            <v>431</v>
          </cell>
          <cell r="B253" t="str">
            <v>1</v>
          </cell>
          <cell r="D253">
            <v>0</v>
          </cell>
        </row>
        <row r="254">
          <cell r="A254" t="str">
            <v>TOTAL CLASS</v>
          </cell>
          <cell r="D254">
            <v>960652</v>
          </cell>
        </row>
        <row r="256">
          <cell r="A256" t="str">
            <v>328</v>
          </cell>
          <cell r="B256" t="str">
            <v>5</v>
          </cell>
          <cell r="D256">
            <v>0</v>
          </cell>
        </row>
        <row r="257">
          <cell r="A257" t="str">
            <v>328</v>
          </cell>
          <cell r="B257" t="str">
            <v>18</v>
          </cell>
          <cell r="D257">
            <v>0</v>
          </cell>
        </row>
        <row r="258">
          <cell r="A258" t="str">
            <v>428</v>
          </cell>
          <cell r="B258" t="str">
            <v>4</v>
          </cell>
          <cell r="D258">
            <v>3908298</v>
          </cell>
        </row>
        <row r="259">
          <cell r="A259" t="str">
            <v>428</v>
          </cell>
          <cell r="B259" t="str">
            <v>5</v>
          </cell>
          <cell r="D259">
            <v>1199123</v>
          </cell>
        </row>
        <row r="260">
          <cell r="A260" t="str">
            <v>428</v>
          </cell>
          <cell r="B260" t="str">
            <v>18</v>
          </cell>
          <cell r="D260">
            <v>0</v>
          </cell>
        </row>
        <row r="261">
          <cell r="A261" t="str">
            <v>438</v>
          </cell>
          <cell r="B261" t="str">
            <v>3</v>
          </cell>
          <cell r="D261">
            <v>171134</v>
          </cell>
        </row>
        <row r="262">
          <cell r="A262" t="str">
            <v>438</v>
          </cell>
          <cell r="B262" t="str">
            <v>6</v>
          </cell>
          <cell r="D262">
            <v>0</v>
          </cell>
        </row>
        <row r="263">
          <cell r="A263" t="str">
            <v>TOTAL CLASS</v>
          </cell>
          <cell r="D263">
            <v>5278555</v>
          </cell>
        </row>
        <row r="265">
          <cell r="A265" t="str">
            <v>KILCJ85-05</v>
          </cell>
        </row>
        <row r="266">
          <cell r="A266" t="str">
            <v>CUSTOMER INFORMAT</v>
          </cell>
          <cell r="B266" t="str">
            <v>ION SYSTEM</v>
          </cell>
        </row>
        <row r="267">
          <cell r="A267" t="str">
            <v>DISTRICT: 999 ENT</v>
          </cell>
          <cell r="B267" t="str">
            <v>ERPRISE TOT</v>
          </cell>
        </row>
        <row r="268">
          <cell r="A268" t="str">
            <v>REVENUE</v>
          </cell>
          <cell r="B268" t="str">
            <v>MONTH: JUN</v>
          </cell>
          <cell r="D268">
            <v>2012</v>
          </cell>
        </row>
        <row r="269">
          <cell r="A269" t="str">
            <v>-        SERVICE</v>
          </cell>
          <cell r="B269" t="str">
            <v>SERV PLAN</v>
          </cell>
        </row>
        <row r="270">
          <cell r="A270" t="str">
            <v>PLAN</v>
          </cell>
          <cell r="B270" t="str">
            <v>OPTION</v>
          </cell>
          <cell r="D270" t="str">
            <v>THERMS SOLD</v>
          </cell>
        </row>
        <row r="272">
          <cell r="A272" t="str">
            <v>328</v>
          </cell>
          <cell r="B272" t="str">
            <v>11</v>
          </cell>
          <cell r="D272">
            <v>0</v>
          </cell>
        </row>
        <row r="273">
          <cell r="A273" t="str">
            <v>428</v>
          </cell>
          <cell r="B273" t="str">
            <v>1</v>
          </cell>
          <cell r="D273">
            <v>0</v>
          </cell>
        </row>
        <row r="274">
          <cell r="A274" t="str">
            <v>428</v>
          </cell>
          <cell r="B274" t="str">
            <v>10</v>
          </cell>
          <cell r="D274">
            <v>0</v>
          </cell>
        </row>
        <row r="275">
          <cell r="A275" t="str">
            <v>428</v>
          </cell>
          <cell r="B275" t="str">
            <v>11</v>
          </cell>
          <cell r="D275">
            <v>3408812</v>
          </cell>
        </row>
        <row r="276">
          <cell r="A276" t="str">
            <v>428</v>
          </cell>
          <cell r="B276" t="str">
            <v>12</v>
          </cell>
          <cell r="D276">
            <v>142325</v>
          </cell>
        </row>
        <row r="277">
          <cell r="A277" t="str">
            <v>428</v>
          </cell>
          <cell r="B277" t="str">
            <v>20</v>
          </cell>
          <cell r="D277">
            <v>0</v>
          </cell>
        </row>
        <row r="278">
          <cell r="A278" t="str">
            <v>438</v>
          </cell>
          <cell r="B278" t="str">
            <v>1</v>
          </cell>
          <cell r="D278">
            <v>65717</v>
          </cell>
        </row>
        <row r="279">
          <cell r="A279" t="str">
            <v>438</v>
          </cell>
          <cell r="B279" t="str">
            <v>5</v>
          </cell>
          <cell r="D279">
            <v>351461</v>
          </cell>
        </row>
        <row r="280">
          <cell r="A280" t="str">
            <v>438</v>
          </cell>
          <cell r="B280" t="str">
            <v>10</v>
          </cell>
          <cell r="D280">
            <v>0</v>
          </cell>
        </row>
        <row r="281">
          <cell r="A281" t="str">
            <v>TOTAL CLASS</v>
          </cell>
          <cell r="D281">
            <v>3968315</v>
          </cell>
        </row>
        <row r="283">
          <cell r="A283" t="str">
            <v>428</v>
          </cell>
          <cell r="B283" t="str">
            <v>1</v>
          </cell>
          <cell r="D283">
            <v>14493613</v>
          </cell>
        </row>
        <row r="284">
          <cell r="A284" t="str">
            <v>428</v>
          </cell>
          <cell r="B284" t="str">
            <v>10</v>
          </cell>
          <cell r="D284">
            <v>2218367</v>
          </cell>
        </row>
        <row r="285">
          <cell r="A285" t="str">
            <v>428</v>
          </cell>
          <cell r="B285" t="str">
            <v>11</v>
          </cell>
          <cell r="D285">
            <v>147215742</v>
          </cell>
        </row>
        <row r="286">
          <cell r="A286" t="str">
            <v>428</v>
          </cell>
          <cell r="B286" t="str">
            <v>12</v>
          </cell>
          <cell r="D286">
            <v>12887216</v>
          </cell>
        </row>
        <row r="287">
          <cell r="A287" t="str">
            <v>428</v>
          </cell>
          <cell r="B287" t="str">
            <v>20</v>
          </cell>
          <cell r="D287">
            <v>0</v>
          </cell>
        </row>
        <row r="288">
          <cell r="A288" t="str">
            <v>438</v>
          </cell>
          <cell r="B288" t="str">
            <v>1</v>
          </cell>
          <cell r="D288">
            <v>307204</v>
          </cell>
        </row>
        <row r="289">
          <cell r="A289" t="str">
            <v>438</v>
          </cell>
          <cell r="B289" t="str">
            <v>5</v>
          </cell>
          <cell r="D289">
            <v>1796755</v>
          </cell>
        </row>
        <row r="290">
          <cell r="A290" t="str">
            <v>438</v>
          </cell>
          <cell r="B290" t="str">
            <v>10</v>
          </cell>
          <cell r="D290">
            <v>0</v>
          </cell>
        </row>
        <row r="291">
          <cell r="A291" t="str">
            <v>TOTAL CLASS</v>
          </cell>
          <cell r="D291">
            <v>178918897</v>
          </cell>
        </row>
        <row r="293">
          <cell r="A293" t="str">
            <v>421</v>
          </cell>
          <cell r="B293" t="str">
            <v>1</v>
          </cell>
          <cell r="D293">
            <v>209936</v>
          </cell>
        </row>
        <row r="294">
          <cell r="A294" t="str">
            <v>421</v>
          </cell>
          <cell r="B294" t="str">
            <v>13</v>
          </cell>
          <cell r="D294">
            <v>0</v>
          </cell>
        </row>
        <row r="295">
          <cell r="A295" t="str">
            <v>421</v>
          </cell>
          <cell r="B295" t="str">
            <v>14</v>
          </cell>
          <cell r="D295">
            <v>1779</v>
          </cell>
        </row>
        <row r="296">
          <cell r="A296" t="str">
            <v>425</v>
          </cell>
          <cell r="B296" t="str">
            <v>1</v>
          </cell>
          <cell r="D296">
            <v>48399</v>
          </cell>
        </row>
        <row r="297">
          <cell r="A297" t="str">
            <v>425</v>
          </cell>
          <cell r="B297" t="str">
            <v>2</v>
          </cell>
          <cell r="D297">
            <v>591873</v>
          </cell>
        </row>
        <row r="298">
          <cell r="A298" t="str">
            <v>451</v>
          </cell>
          <cell r="B298" t="str">
            <v>3</v>
          </cell>
          <cell r="D298">
            <v>49</v>
          </cell>
        </row>
        <row r="299">
          <cell r="A299" t="str">
            <v>TOTAL CLASS</v>
          </cell>
          <cell r="D299">
            <v>852038</v>
          </cell>
        </row>
        <row r="301">
          <cell r="A301" t="str">
            <v>1700</v>
          </cell>
          <cell r="B301" t="str">
            <v>2</v>
          </cell>
          <cell r="D301">
            <v>0</v>
          </cell>
        </row>
        <row r="302">
          <cell r="A302" t="str">
            <v>KILCJ85-05</v>
          </cell>
        </row>
        <row r="303">
          <cell r="A303" t="str">
            <v>CUSTOMER INFORMAT</v>
          </cell>
          <cell r="B303" t="str">
            <v>ION SYSTEM</v>
          </cell>
        </row>
        <row r="304">
          <cell r="A304" t="str">
            <v>DISTRICT: 999 ENT</v>
          </cell>
          <cell r="B304" t="str">
            <v>ERPRISE TOT</v>
          </cell>
        </row>
        <row r="305">
          <cell r="A305" t="str">
            <v>REVENUE</v>
          </cell>
          <cell r="B305" t="str">
            <v>MONTH: JUN</v>
          </cell>
          <cell r="D305">
            <v>2012</v>
          </cell>
        </row>
        <row r="306">
          <cell r="A306" t="str">
            <v>-        SERVICE</v>
          </cell>
          <cell r="B306" t="str">
            <v>SERV PLAN</v>
          </cell>
        </row>
        <row r="307">
          <cell r="A307" t="str">
            <v>PLAN</v>
          </cell>
          <cell r="B307" t="str">
            <v>OPTION</v>
          </cell>
          <cell r="D307" t="str">
            <v>THERMS SOLD</v>
          </cell>
        </row>
        <row r="309">
          <cell r="A309" t="str">
            <v>334</v>
          </cell>
          <cell r="B309" t="str">
            <v>7</v>
          </cell>
          <cell r="D309">
            <v>27095</v>
          </cell>
        </row>
        <row r="310">
          <cell r="A310" t="str">
            <v>TOTAL CLASS</v>
          </cell>
          <cell r="D310">
            <v>27095</v>
          </cell>
        </row>
        <row r="312">
          <cell r="A312" t="str">
            <v>334</v>
          </cell>
          <cell r="B312" t="str">
            <v>7</v>
          </cell>
          <cell r="D312">
            <v>123581</v>
          </cell>
        </row>
        <row r="313">
          <cell r="A313" t="str">
            <v>TOTAL CLASS</v>
          </cell>
          <cell r="D313">
            <v>123581</v>
          </cell>
        </row>
        <row r="315">
          <cell r="A315" t="str">
            <v>428</v>
          </cell>
          <cell r="B315" t="str">
            <v>4</v>
          </cell>
          <cell r="D315">
            <v>731786</v>
          </cell>
        </row>
        <row r="316">
          <cell r="A316" t="str">
            <v>428</v>
          </cell>
          <cell r="B316" t="str">
            <v>5</v>
          </cell>
          <cell r="D316">
            <v>246455</v>
          </cell>
        </row>
        <row r="317">
          <cell r="A317" t="str">
            <v>428</v>
          </cell>
          <cell r="B317" t="str">
            <v>17</v>
          </cell>
          <cell r="D317">
            <v>0</v>
          </cell>
        </row>
        <row r="318">
          <cell r="A318" t="str">
            <v>428</v>
          </cell>
          <cell r="B318" t="str">
            <v>18</v>
          </cell>
          <cell r="D318">
            <v>0</v>
          </cell>
        </row>
        <row r="319">
          <cell r="A319" t="str">
            <v>428</v>
          </cell>
          <cell r="B319" t="str">
            <v>19</v>
          </cell>
          <cell r="D319">
            <v>0</v>
          </cell>
        </row>
        <row r="320">
          <cell r="A320" t="str">
            <v>438</v>
          </cell>
          <cell r="B320" t="str">
            <v>3</v>
          </cell>
          <cell r="D320">
            <v>31725</v>
          </cell>
        </row>
        <row r="321">
          <cell r="A321" t="str">
            <v>438</v>
          </cell>
          <cell r="B321" t="str">
            <v>6</v>
          </cell>
          <cell r="D321">
            <v>0</v>
          </cell>
        </row>
        <row r="322">
          <cell r="A322" t="str">
            <v>TOTAL CLASS</v>
          </cell>
          <cell r="D322">
            <v>1009966</v>
          </cell>
        </row>
        <row r="324">
          <cell r="A324" t="str">
            <v>328</v>
          </cell>
          <cell r="B324" t="str">
            <v>9</v>
          </cell>
          <cell r="D324">
            <v>0</v>
          </cell>
        </row>
        <row r="325">
          <cell r="A325" t="str">
            <v>345</v>
          </cell>
          <cell r="B325" t="str">
            <v>5</v>
          </cell>
          <cell r="D325">
            <v>126218</v>
          </cell>
        </row>
        <row r="326">
          <cell r="A326" t="str">
            <v>345</v>
          </cell>
          <cell r="B326" t="str">
            <v>9</v>
          </cell>
          <cell r="D326">
            <v>17060</v>
          </cell>
        </row>
        <row r="327">
          <cell r="A327" t="str">
            <v>428</v>
          </cell>
          <cell r="B327" t="str">
            <v>9</v>
          </cell>
          <cell r="D327">
            <v>358067</v>
          </cell>
        </row>
        <row r="328">
          <cell r="A328" t="str">
            <v>438</v>
          </cell>
          <cell r="B328" t="str">
            <v>2</v>
          </cell>
          <cell r="D328">
            <v>5531</v>
          </cell>
        </row>
        <row r="329">
          <cell r="A329" t="str">
            <v>438</v>
          </cell>
          <cell r="B329" t="str">
            <v>9</v>
          </cell>
          <cell r="D329">
            <v>201731</v>
          </cell>
        </row>
        <row r="330">
          <cell r="A330" t="str">
            <v>TOTAL CLASS</v>
          </cell>
          <cell r="D330">
            <v>708607</v>
          </cell>
        </row>
        <row r="332">
          <cell r="A332" t="str">
            <v>428</v>
          </cell>
          <cell r="B332" t="str">
            <v>9</v>
          </cell>
          <cell r="D332">
            <v>12573</v>
          </cell>
        </row>
        <row r="333">
          <cell r="A333" t="str">
            <v>438</v>
          </cell>
          <cell r="B333" t="str">
            <v>2</v>
          </cell>
          <cell r="D333">
            <v>17551</v>
          </cell>
        </row>
        <row r="334">
          <cell r="A334" t="str">
            <v>TOTAL CLASS</v>
          </cell>
          <cell r="D334">
            <v>30124</v>
          </cell>
        </row>
        <row r="336">
          <cell r="A336" t="str">
            <v>345</v>
          </cell>
          <cell r="B336" t="str">
            <v>1</v>
          </cell>
          <cell r="D336">
            <v>0</v>
          </cell>
        </row>
        <row r="337">
          <cell r="A337" t="str">
            <v>KILCJ85-05</v>
          </cell>
        </row>
        <row r="338">
          <cell r="A338" t="str">
            <v>CUSTOMER INFORMAT</v>
          </cell>
          <cell r="B338" t="str">
            <v>ION SYSTEM</v>
          </cell>
        </row>
        <row r="339">
          <cell r="A339" t="str">
            <v>DISTRICT: 999 ENT</v>
          </cell>
          <cell r="B339" t="str">
            <v>ERPRISE TOT</v>
          </cell>
        </row>
        <row r="340">
          <cell r="A340" t="str">
            <v>REVENUE</v>
          </cell>
          <cell r="B340" t="str">
            <v>MONTH: JUN</v>
          </cell>
          <cell r="D340">
            <v>2012</v>
          </cell>
        </row>
        <row r="341">
          <cell r="A341" t="str">
            <v>-        SERVICE</v>
          </cell>
          <cell r="B341" t="str">
            <v>SERV PLAN</v>
          </cell>
        </row>
        <row r="342">
          <cell r="A342" t="str">
            <v>PLAN</v>
          </cell>
          <cell r="B342" t="str">
            <v>OPTION</v>
          </cell>
          <cell r="D342" t="str">
            <v>THERMS SOLD</v>
          </cell>
        </row>
        <row r="344">
          <cell r="A344" t="str">
            <v>TOTAL CLASS</v>
          </cell>
          <cell r="D344">
            <v>0</v>
          </cell>
        </row>
        <row r="346">
          <cell r="A346" t="str">
            <v>328</v>
          </cell>
          <cell r="B346" t="str">
            <v>8</v>
          </cell>
          <cell r="D346">
            <v>0</v>
          </cell>
        </row>
        <row r="347">
          <cell r="A347" t="str">
            <v>345</v>
          </cell>
          <cell r="B347" t="str">
            <v>4</v>
          </cell>
          <cell r="D347">
            <v>2281292</v>
          </cell>
        </row>
        <row r="348">
          <cell r="A348" t="str">
            <v>345</v>
          </cell>
          <cell r="B348" t="str">
            <v>8</v>
          </cell>
          <cell r="D348">
            <v>10410</v>
          </cell>
        </row>
        <row r="349">
          <cell r="A349" t="str">
            <v>428</v>
          </cell>
          <cell r="B349" t="str">
            <v>8</v>
          </cell>
          <cell r="D349">
            <v>241364</v>
          </cell>
        </row>
        <row r="350">
          <cell r="A350" t="str">
            <v>438</v>
          </cell>
          <cell r="B350" t="str">
            <v>4</v>
          </cell>
          <cell r="D350">
            <v>65466</v>
          </cell>
        </row>
        <row r="351">
          <cell r="A351" t="str">
            <v>TOTAL CLASS</v>
          </cell>
          <cell r="D351">
            <v>2598532</v>
          </cell>
        </row>
        <row r="353">
          <cell r="A353" t="str">
            <v>428</v>
          </cell>
          <cell r="B353" t="str">
            <v>8</v>
          </cell>
          <cell r="D353">
            <v>137212</v>
          </cell>
        </row>
        <row r="354">
          <cell r="A354" t="str">
            <v>438</v>
          </cell>
          <cell r="B354" t="str">
            <v>4</v>
          </cell>
          <cell r="D354">
            <v>10701</v>
          </cell>
        </row>
        <row r="355">
          <cell r="A355" t="str">
            <v>TOTAL CLASS</v>
          </cell>
          <cell r="D355">
            <v>147913</v>
          </cell>
        </row>
        <row r="357">
          <cell r="A357" t="str">
            <v>415</v>
          </cell>
          <cell r="B357" t="str">
            <v>4</v>
          </cell>
          <cell r="D357">
            <v>1077</v>
          </cell>
        </row>
        <row r="358">
          <cell r="A358" t="str">
            <v>421</v>
          </cell>
          <cell r="B358" t="str">
            <v>4</v>
          </cell>
          <cell r="D358">
            <v>379224</v>
          </cell>
        </row>
        <row r="359">
          <cell r="A359" t="str">
            <v>425</v>
          </cell>
          <cell r="B359" t="str">
            <v>4</v>
          </cell>
          <cell r="D359">
            <v>27214</v>
          </cell>
        </row>
        <row r="360">
          <cell r="A360" t="str">
            <v>425</v>
          </cell>
          <cell r="B360" t="str">
            <v>8</v>
          </cell>
          <cell r="D360">
            <v>255726</v>
          </cell>
        </row>
        <row r="361">
          <cell r="A361" t="str">
            <v>TOTAL CLASS</v>
          </cell>
          <cell r="D361">
            <v>663242</v>
          </cell>
        </row>
        <row r="363">
          <cell r="A363" t="str">
            <v>421</v>
          </cell>
          <cell r="B363" t="str">
            <v>4</v>
          </cell>
          <cell r="D363">
            <v>82025</v>
          </cell>
        </row>
        <row r="364">
          <cell r="A364" t="str">
            <v>425</v>
          </cell>
          <cell r="B364" t="str">
            <v>4</v>
          </cell>
          <cell r="D364">
            <v>117095</v>
          </cell>
        </row>
        <row r="365">
          <cell r="A365" t="str">
            <v>425</v>
          </cell>
          <cell r="B365" t="str">
            <v>8</v>
          </cell>
          <cell r="D365">
            <v>939160</v>
          </cell>
        </row>
        <row r="366">
          <cell r="A366" t="str">
            <v>TOTAL CLASS</v>
          </cell>
          <cell r="D366">
            <v>1138280</v>
          </cell>
        </row>
        <row r="368">
          <cell r="A368" t="str">
            <v>428</v>
          </cell>
          <cell r="B368" t="str">
            <v>14</v>
          </cell>
          <cell r="D368">
            <v>0</v>
          </cell>
        </row>
        <row r="369">
          <cell r="A369" t="str">
            <v>428</v>
          </cell>
          <cell r="B369" t="str">
            <v>15</v>
          </cell>
          <cell r="D369">
            <v>0</v>
          </cell>
        </row>
        <row r="370">
          <cell r="A370" t="str">
            <v>438</v>
          </cell>
          <cell r="B370" t="str">
            <v>7</v>
          </cell>
          <cell r="D370">
            <v>0</v>
          </cell>
        </row>
        <row r="371">
          <cell r="A371" t="str">
            <v>438</v>
          </cell>
          <cell r="B371" t="str">
            <v>8</v>
          </cell>
          <cell r="D371">
            <v>0</v>
          </cell>
        </row>
        <row r="372">
          <cell r="A372" t="str">
            <v>KILCJ85-05</v>
          </cell>
        </row>
        <row r="373">
          <cell r="A373" t="str">
            <v>CUSTOMER INFORMAT</v>
          </cell>
          <cell r="B373" t="str">
            <v>ION SYSTEM</v>
          </cell>
        </row>
        <row r="374">
          <cell r="A374" t="str">
            <v>DISTRICT: 999 ENT</v>
          </cell>
          <cell r="B374" t="str">
            <v>ERPRISE TOT</v>
          </cell>
        </row>
        <row r="375">
          <cell r="A375" t="str">
            <v>REVENUE</v>
          </cell>
          <cell r="B375" t="str">
            <v>MONTH: JUN</v>
          </cell>
          <cell r="D375">
            <v>2012</v>
          </cell>
        </row>
        <row r="376">
          <cell r="A376" t="str">
            <v>-        SERVICE</v>
          </cell>
          <cell r="B376" t="str">
            <v>SERV PLAN</v>
          </cell>
        </row>
        <row r="377">
          <cell r="A377" t="str">
            <v>PLAN</v>
          </cell>
          <cell r="B377" t="str">
            <v>OPTION</v>
          </cell>
          <cell r="D377" t="str">
            <v>THERMS SOLD</v>
          </cell>
        </row>
        <row r="379">
          <cell r="A379" t="str">
            <v>TOTAL CLASS</v>
          </cell>
          <cell r="D379">
            <v>0</v>
          </cell>
        </row>
        <row r="381">
          <cell r="A381" t="str">
            <v>311</v>
          </cell>
          <cell r="B381" t="str">
            <v>5</v>
          </cell>
          <cell r="D381">
            <v>0</v>
          </cell>
        </row>
        <row r="382">
          <cell r="A382" t="str">
            <v>411</v>
          </cell>
          <cell r="B382" t="str">
            <v>5</v>
          </cell>
          <cell r="D382">
            <v>1557707</v>
          </cell>
        </row>
        <row r="383">
          <cell r="A383" t="str">
            <v>411</v>
          </cell>
          <cell r="B383" t="str">
            <v>8</v>
          </cell>
          <cell r="D383">
            <v>11</v>
          </cell>
        </row>
        <row r="384">
          <cell r="A384" t="str">
            <v>411</v>
          </cell>
          <cell r="B384" t="str">
            <v>42</v>
          </cell>
          <cell r="D384">
            <v>94429</v>
          </cell>
        </row>
        <row r="385">
          <cell r="A385" t="str">
            <v>415</v>
          </cell>
          <cell r="B385" t="str">
            <v>4</v>
          </cell>
          <cell r="D385">
            <v>24212</v>
          </cell>
        </row>
        <row r="386">
          <cell r="A386" t="str">
            <v>TOTAL CLASS</v>
          </cell>
          <cell r="D386">
            <v>1676360</v>
          </cell>
        </row>
        <row r="388">
          <cell r="A388" t="str">
            <v>411</v>
          </cell>
          <cell r="B388" t="str">
            <v>4</v>
          </cell>
          <cell r="D388">
            <v>32591</v>
          </cell>
        </row>
        <row r="389">
          <cell r="A389" t="str">
            <v>411</v>
          </cell>
          <cell r="B389" t="str">
            <v>42</v>
          </cell>
          <cell r="D389">
            <v>2634</v>
          </cell>
        </row>
        <row r="390">
          <cell r="A390" t="str">
            <v>TOTAL CLASS</v>
          </cell>
          <cell r="D390">
            <v>35225</v>
          </cell>
        </row>
        <row r="392">
          <cell r="A392" t="str">
            <v>321</v>
          </cell>
          <cell r="B392" t="str">
            <v>5</v>
          </cell>
          <cell r="D392">
            <v>0</v>
          </cell>
        </row>
        <row r="393">
          <cell r="A393" t="str">
            <v>421</v>
          </cell>
          <cell r="B393" t="str">
            <v>5</v>
          </cell>
          <cell r="D393">
            <v>1808848</v>
          </cell>
        </row>
        <row r="394">
          <cell r="A394" t="str">
            <v>425</v>
          </cell>
          <cell r="B394" t="str">
            <v>5</v>
          </cell>
          <cell r="D394">
            <v>95879</v>
          </cell>
        </row>
        <row r="395">
          <cell r="A395" t="str">
            <v>425</v>
          </cell>
          <cell r="B395" t="str">
            <v>9</v>
          </cell>
          <cell r="D395">
            <v>949544</v>
          </cell>
        </row>
        <row r="396">
          <cell r="A396" t="str">
            <v>TOTAL CLASS</v>
          </cell>
          <cell r="D396">
            <v>2854272</v>
          </cell>
        </row>
        <row r="398">
          <cell r="A398" t="str">
            <v>421</v>
          </cell>
          <cell r="B398" t="str">
            <v>5</v>
          </cell>
          <cell r="D398">
            <v>198507</v>
          </cell>
        </row>
        <row r="399">
          <cell r="A399" t="str">
            <v>425</v>
          </cell>
          <cell r="B399" t="str">
            <v>5</v>
          </cell>
          <cell r="D399">
            <v>22432</v>
          </cell>
        </row>
        <row r="400">
          <cell r="A400" t="str">
            <v>425</v>
          </cell>
          <cell r="B400" t="str">
            <v>9</v>
          </cell>
          <cell r="D400">
            <v>1015857</v>
          </cell>
        </row>
        <row r="401">
          <cell r="A401" t="str">
            <v>TOTAL CLASS</v>
          </cell>
          <cell r="D401">
            <v>1236797</v>
          </cell>
        </row>
        <row r="403">
          <cell r="A403" t="str">
            <v>348</v>
          </cell>
          <cell r="B403" t="str">
            <v>1</v>
          </cell>
          <cell r="D403">
            <v>200000</v>
          </cell>
        </row>
        <row r="404">
          <cell r="A404" t="str">
            <v>TOTAL CLASS</v>
          </cell>
          <cell r="D404">
            <v>200000</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JUN</v>
          </cell>
          <cell r="D409">
            <v>2012</v>
          </cell>
        </row>
        <row r="410">
          <cell r="A410" t="str">
            <v>-        SERVICE</v>
          </cell>
          <cell r="B410" t="str">
            <v>SERV PLAN</v>
          </cell>
        </row>
        <row r="411">
          <cell r="A411" t="str">
            <v>PLAN</v>
          </cell>
          <cell r="B411" t="str">
            <v>OPTION</v>
          </cell>
          <cell r="D411" t="str">
            <v>THERMS SOLD</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218814108</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JUN</v>
          </cell>
          <cell r="D423">
            <v>2012</v>
          </cell>
        </row>
        <row r="424">
          <cell r="A424" t="str">
            <v>-        SERVICE</v>
          </cell>
          <cell r="B424" t="str">
            <v>SERV PLAN</v>
          </cell>
        </row>
        <row r="425">
          <cell r="A425" t="str">
            <v>PLAN</v>
          </cell>
          <cell r="B425" t="str">
            <v>OPTION</v>
          </cell>
          <cell r="D425" t="str">
            <v>THERMS SOLD</v>
          </cell>
        </row>
        <row r="427">
          <cell r="A427" t="str">
            <v>10300</v>
          </cell>
          <cell r="B427" t="str">
            <v>14</v>
          </cell>
          <cell r="D427">
            <v>0</v>
          </cell>
        </row>
        <row r="428">
          <cell r="A428" t="str">
            <v>TOTAL CLASS</v>
          </cell>
          <cell r="D428">
            <v>0</v>
          </cell>
        </row>
        <row r="430">
          <cell r="A430" t="str">
            <v>ENTERPRISE TOTAL</v>
          </cell>
          <cell r="D430">
            <v>0</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JUN</v>
          </cell>
          <cell r="D434">
            <v>2012</v>
          </cell>
        </row>
        <row r="435">
          <cell r="A435" t="str">
            <v>-        SERVICE</v>
          </cell>
          <cell r="B435" t="str">
            <v>SERV PLAN</v>
          </cell>
        </row>
        <row r="436">
          <cell r="A436" t="str">
            <v>PLAN</v>
          </cell>
          <cell r="B436" t="str">
            <v>OPTION</v>
          </cell>
          <cell r="D436" t="str">
            <v>THERMS SOLD</v>
          </cell>
        </row>
        <row r="438">
          <cell r="A438" t="str">
            <v>20300</v>
          </cell>
          <cell r="B438" t="str">
            <v>1</v>
          </cell>
          <cell r="D438">
            <v>196293</v>
          </cell>
        </row>
        <row r="439">
          <cell r="A439" t="str">
            <v>20300</v>
          </cell>
          <cell r="B439" t="str">
            <v>3</v>
          </cell>
          <cell r="D439">
            <v>0</v>
          </cell>
        </row>
        <row r="440">
          <cell r="A440" t="str">
            <v>TOTAL CLASS</v>
          </cell>
          <cell r="D440">
            <v>196293</v>
          </cell>
        </row>
        <row r="442">
          <cell r="A442" t="str">
            <v>ENTERPRISE TOTAL</v>
          </cell>
          <cell r="D442">
            <v>196293</v>
          </cell>
        </row>
        <row r="443">
          <cell r="A443" t="str">
            <v>KILCJ85-05</v>
          </cell>
        </row>
        <row r="444">
          <cell r="A444" t="str">
            <v>CUSTOMER INFORMAT</v>
          </cell>
          <cell r="B444" t="str">
            <v>ION SYSTEM</v>
          </cell>
        </row>
        <row r="445">
          <cell r="A445" t="str">
            <v>DISTRICT: 999 ENT</v>
          </cell>
          <cell r="B445" t="str">
            <v>ERPRISE TOT</v>
          </cell>
        </row>
        <row r="446">
          <cell r="A446" t="str">
            <v>REVENUE</v>
          </cell>
          <cell r="B446" t="str">
            <v>MONTH: JUN</v>
          </cell>
          <cell r="D446">
            <v>2012</v>
          </cell>
        </row>
        <row r="447">
          <cell r="A447" t="str">
            <v>-        SERVICE</v>
          </cell>
          <cell r="B447" t="str">
            <v>SERV PLAN</v>
          </cell>
        </row>
        <row r="448">
          <cell r="A448" t="str">
            <v>PLAN</v>
          </cell>
          <cell r="B448" t="str">
            <v>OPTION</v>
          </cell>
          <cell r="D448" t="str">
            <v>THERMS SOLD</v>
          </cell>
        </row>
        <row r="450">
          <cell r="A450" t="str">
            <v>17300</v>
          </cell>
          <cell r="B450" t="str">
            <v>1</v>
          </cell>
          <cell r="D450">
            <v>404801</v>
          </cell>
        </row>
        <row r="451">
          <cell r="A451" t="str">
            <v>17300</v>
          </cell>
          <cell r="B451" t="str">
            <v>2</v>
          </cell>
          <cell r="D451">
            <v>7632</v>
          </cell>
        </row>
        <row r="452">
          <cell r="A452" t="str">
            <v>17300</v>
          </cell>
          <cell r="B452" t="str">
            <v>4</v>
          </cell>
          <cell r="D452">
            <v>0</v>
          </cell>
        </row>
        <row r="453">
          <cell r="A453" t="str">
            <v>TOTAL CLASS</v>
          </cell>
          <cell r="D453">
            <v>412434</v>
          </cell>
        </row>
        <row r="455">
          <cell r="A455" t="str">
            <v>ENTERPRISE TOTAL</v>
          </cell>
          <cell r="D455">
            <v>412434</v>
          </cell>
        </row>
        <row r="456">
          <cell r="A456" t="str">
            <v>KILCJ85-05</v>
          </cell>
        </row>
        <row r="457">
          <cell r="A457" t="str">
            <v>CUSTOMER INFORMAT</v>
          </cell>
          <cell r="B457" t="str">
            <v>ION SYSTEM</v>
          </cell>
        </row>
        <row r="458">
          <cell r="A458" t="str">
            <v>DISTRICT: 999 ENT</v>
          </cell>
          <cell r="B458" t="str">
            <v>ERPRISE TOT</v>
          </cell>
        </row>
        <row r="459">
          <cell r="A459" t="str">
            <v>REVENUE</v>
          </cell>
          <cell r="B459" t="str">
            <v>MONTH: JUN</v>
          </cell>
          <cell r="D459">
            <v>2012</v>
          </cell>
        </row>
        <row r="460">
          <cell r="A460" t="str">
            <v>-        SERVICE</v>
          </cell>
          <cell r="B460" t="str">
            <v>SERV PLAN</v>
          </cell>
        </row>
        <row r="461">
          <cell r="A461" t="str">
            <v>PLAN</v>
          </cell>
          <cell r="B461" t="str">
            <v>OPTION</v>
          </cell>
          <cell r="D461" t="str">
            <v>THERMS SOLD</v>
          </cell>
        </row>
        <row r="463">
          <cell r="A463" t="str">
            <v>25300</v>
          </cell>
          <cell r="B463" t="str">
            <v>1</v>
          </cell>
          <cell r="D463">
            <v>100526</v>
          </cell>
        </row>
        <row r="464">
          <cell r="A464" t="str">
            <v>TOTAL CLASS</v>
          </cell>
          <cell r="D464">
            <v>100526</v>
          </cell>
        </row>
        <row r="466">
          <cell r="A466" t="str">
            <v>ENTERPRISE TOTAL</v>
          </cell>
          <cell r="D466">
            <v>100526</v>
          </cell>
        </row>
        <row r="467">
          <cell r="A467" t="str">
            <v>KILCJ85-05</v>
          </cell>
        </row>
        <row r="468">
          <cell r="A468" t="str">
            <v>CUSTOMER INFORMAT</v>
          </cell>
          <cell r="B468" t="str">
            <v>ION SYSTEM</v>
          </cell>
        </row>
        <row r="469">
          <cell r="A469" t="str">
            <v>DISTRICT: 999 ENT</v>
          </cell>
          <cell r="B469" t="str">
            <v>ERPRISE TOT</v>
          </cell>
        </row>
        <row r="470">
          <cell r="A470" t="str">
            <v>REVENUE</v>
          </cell>
          <cell r="B470" t="str">
            <v>MONTH: JUN</v>
          </cell>
          <cell r="D470">
            <v>2012</v>
          </cell>
        </row>
        <row r="471">
          <cell r="A471" t="str">
            <v>-        SERVICE</v>
          </cell>
          <cell r="B471" t="str">
            <v>SERV PLAN</v>
          </cell>
        </row>
        <row r="472">
          <cell r="A472" t="str">
            <v>PLAN</v>
          </cell>
          <cell r="B472" t="str">
            <v>OPTION</v>
          </cell>
          <cell r="D472" t="str">
            <v>THERMS SOLD</v>
          </cell>
        </row>
        <row r="474">
          <cell r="A474" t="str">
            <v>19300</v>
          </cell>
          <cell r="B474" t="str">
            <v>1</v>
          </cell>
          <cell r="D474">
            <v>267229</v>
          </cell>
        </row>
        <row r="475">
          <cell r="A475" t="str">
            <v>TOTAL CLASS</v>
          </cell>
          <cell r="D475">
            <v>267229</v>
          </cell>
        </row>
        <row r="477">
          <cell r="A477" t="str">
            <v>ENTERPRISE TOTAL</v>
          </cell>
          <cell r="D477">
            <v>267229</v>
          </cell>
        </row>
        <row r="478">
          <cell r="A478" t="str">
            <v>KILCJ85-05</v>
          </cell>
          <cell r="D478" t="str">
            <v>VO</v>
          </cell>
        </row>
        <row r="479">
          <cell r="A479" t="str">
            <v>CUSTOMER INFORMAT</v>
          </cell>
          <cell r="B479" t="str">
            <v>ION SYSTEM</v>
          </cell>
        </row>
        <row r="480">
          <cell r="A480" t="str">
            <v>DISTRICT: 999 ENT</v>
          </cell>
          <cell r="B480" t="str">
            <v>ERPRISE TOT</v>
          </cell>
        </row>
        <row r="481">
          <cell r="A481" t="str">
            <v>REVENUE</v>
          </cell>
          <cell r="B481" t="str">
            <v>MONTH: JUN</v>
          </cell>
          <cell r="D481">
            <v>2012</v>
          </cell>
        </row>
      </sheetData>
      <sheetData sheetId="23">
        <row r="1">
          <cell r="A1" t="str">
            <v>KILCJ85-05</v>
          </cell>
        </row>
        <row r="2">
          <cell r="A2" t="str">
            <v>CUSTOMER INFORMAT</v>
          </cell>
          <cell r="B2" t="str">
            <v>ION SYSTEM</v>
          </cell>
        </row>
        <row r="3">
          <cell r="A3" t="str">
            <v>DISTRICT: 999 ENT</v>
          </cell>
          <cell r="B3" t="str">
            <v>ERPRISE TOT</v>
          </cell>
        </row>
        <row r="4">
          <cell r="A4" t="str">
            <v>REVENUE</v>
          </cell>
          <cell r="B4" t="str">
            <v>MONTH: JUL</v>
          </cell>
          <cell r="D4" t="str">
            <v>2012</v>
          </cell>
        </row>
        <row r="5">
          <cell r="A5" t="str">
            <v>-        SERVICE</v>
          </cell>
          <cell r="B5" t="str">
            <v>SERV PLAN</v>
          </cell>
        </row>
        <row r="6">
          <cell r="A6" t="str">
            <v>PLAN</v>
          </cell>
          <cell r="B6" t="str">
            <v>OPTION</v>
          </cell>
          <cell r="D6" t="str">
            <v>THERMS SOLD</v>
          </cell>
        </row>
        <row r="8">
          <cell r="A8" t="str">
            <v>18300</v>
          </cell>
          <cell r="B8" t="str">
            <v>1</v>
          </cell>
          <cell r="D8">
            <v>191012</v>
          </cell>
        </row>
        <row r="9">
          <cell r="A9" t="str">
            <v>18300</v>
          </cell>
          <cell r="B9" t="str">
            <v>2</v>
          </cell>
          <cell r="D9">
            <v>49715</v>
          </cell>
        </row>
        <row r="10">
          <cell r="A10" t="str">
            <v>18300</v>
          </cell>
          <cell r="B10" t="str">
            <v>3</v>
          </cell>
          <cell r="D10">
            <v>51773</v>
          </cell>
        </row>
        <row r="11">
          <cell r="A11" t="str">
            <v>18300</v>
          </cell>
          <cell r="B11" t="str">
            <v>4</v>
          </cell>
          <cell r="D11">
            <v>65097</v>
          </cell>
        </row>
        <row r="12">
          <cell r="A12" t="str">
            <v>18300</v>
          </cell>
          <cell r="B12" t="str">
            <v>5</v>
          </cell>
          <cell r="D12">
            <v>4846</v>
          </cell>
        </row>
        <row r="13">
          <cell r="A13" t="str">
            <v>18300</v>
          </cell>
          <cell r="B13" t="str">
            <v>6</v>
          </cell>
          <cell r="D13">
            <v>15033</v>
          </cell>
        </row>
        <row r="14">
          <cell r="A14" t="str">
            <v>18300</v>
          </cell>
          <cell r="B14" t="str">
            <v>8</v>
          </cell>
          <cell r="D14">
            <v>5817</v>
          </cell>
        </row>
        <row r="15">
          <cell r="A15" t="str">
            <v>18300</v>
          </cell>
          <cell r="B15" t="str">
            <v>9</v>
          </cell>
          <cell r="D15">
            <v>41615</v>
          </cell>
        </row>
        <row r="16">
          <cell r="A16" t="str">
            <v>18300</v>
          </cell>
          <cell r="B16" t="str">
            <v>11</v>
          </cell>
          <cell r="D16">
            <v>34123</v>
          </cell>
        </row>
        <row r="17">
          <cell r="A17" t="str">
            <v>18300</v>
          </cell>
          <cell r="B17" t="str">
            <v>12</v>
          </cell>
          <cell r="D17">
            <v>1737</v>
          </cell>
        </row>
        <row r="18">
          <cell r="A18" t="str">
            <v>18300</v>
          </cell>
          <cell r="B18" t="str">
            <v>13</v>
          </cell>
          <cell r="D18">
            <v>1320</v>
          </cell>
        </row>
        <row r="19">
          <cell r="A19" t="str">
            <v>18300</v>
          </cell>
          <cell r="B19" t="str">
            <v>14</v>
          </cell>
          <cell r="D19">
            <v>762</v>
          </cell>
        </row>
        <row r="20">
          <cell r="A20" t="str">
            <v>18300</v>
          </cell>
          <cell r="B20" t="str">
            <v>15</v>
          </cell>
          <cell r="D20">
            <v>6485</v>
          </cell>
        </row>
        <row r="21">
          <cell r="A21" t="str">
            <v>18300</v>
          </cell>
          <cell r="B21" t="str">
            <v>16</v>
          </cell>
          <cell r="D21">
            <v>140</v>
          </cell>
        </row>
        <row r="22">
          <cell r="A22" t="str">
            <v>18300</v>
          </cell>
          <cell r="B22" t="str">
            <v>17</v>
          </cell>
          <cell r="D22">
            <v>27823</v>
          </cell>
        </row>
        <row r="23">
          <cell r="A23" t="str">
            <v>18300</v>
          </cell>
          <cell r="B23" t="str">
            <v>18</v>
          </cell>
          <cell r="D23">
            <v>6101</v>
          </cell>
        </row>
        <row r="24">
          <cell r="A24" t="str">
            <v>18300</v>
          </cell>
          <cell r="B24" t="str">
            <v>19</v>
          </cell>
          <cell r="D24">
            <v>23630</v>
          </cell>
        </row>
        <row r="25">
          <cell r="A25" t="str">
            <v>18300</v>
          </cell>
          <cell r="B25" t="str">
            <v>20</v>
          </cell>
          <cell r="D25">
            <v>20353</v>
          </cell>
        </row>
        <row r="26">
          <cell r="A26" t="str">
            <v>18300</v>
          </cell>
          <cell r="B26" t="str">
            <v>21</v>
          </cell>
          <cell r="D26">
            <v>761</v>
          </cell>
        </row>
        <row r="27">
          <cell r="A27" t="str">
            <v>18300</v>
          </cell>
          <cell r="B27" t="str">
            <v>23</v>
          </cell>
          <cell r="D27">
            <v>31631</v>
          </cell>
        </row>
        <row r="28">
          <cell r="A28" t="str">
            <v>18300</v>
          </cell>
          <cell r="B28" t="str">
            <v>25</v>
          </cell>
          <cell r="D28">
            <v>57798</v>
          </cell>
        </row>
        <row r="29">
          <cell r="A29" t="str">
            <v>18300</v>
          </cell>
          <cell r="B29" t="str">
            <v>27</v>
          </cell>
          <cell r="D29">
            <v>1442</v>
          </cell>
        </row>
        <row r="30">
          <cell r="A30" t="str">
            <v>18300</v>
          </cell>
          <cell r="B30" t="str">
            <v>29</v>
          </cell>
          <cell r="D30">
            <v>61197</v>
          </cell>
        </row>
        <row r="31">
          <cell r="A31" t="str">
            <v>18300</v>
          </cell>
          <cell r="B31" t="str">
            <v>30</v>
          </cell>
          <cell r="D31">
            <v>178638</v>
          </cell>
        </row>
        <row r="32">
          <cell r="A32" t="str">
            <v>18300</v>
          </cell>
          <cell r="B32" t="str">
            <v>31</v>
          </cell>
          <cell r="D32">
            <v>62883</v>
          </cell>
        </row>
        <row r="33">
          <cell r="A33" t="str">
            <v>18300</v>
          </cell>
          <cell r="B33" t="str">
            <v>32</v>
          </cell>
          <cell r="D33">
            <v>1206</v>
          </cell>
        </row>
        <row r="34">
          <cell r="A34" t="str">
            <v>TOTAL CLASS</v>
          </cell>
          <cell r="D34">
            <v>942948</v>
          </cell>
        </row>
        <row r="36">
          <cell r="A36" t="str">
            <v>ENTERPRISE TOTAL</v>
          </cell>
          <cell r="D36">
            <v>942948</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JUL</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1740942</v>
          </cell>
        </row>
        <row r="45">
          <cell r="A45" t="str">
            <v>TOTAL CLASS</v>
          </cell>
          <cell r="D45">
            <v>1740942</v>
          </cell>
        </row>
        <row r="47">
          <cell r="A47" t="str">
            <v>ENTERPRISE TOTAL</v>
          </cell>
          <cell r="D47">
            <v>1740942</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JUL</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78786</v>
          </cell>
        </row>
        <row r="56">
          <cell r="A56" t="str">
            <v>14300</v>
          </cell>
          <cell r="B56" t="str">
            <v>3</v>
          </cell>
          <cell r="D56">
            <v>437910</v>
          </cell>
        </row>
        <row r="57">
          <cell r="A57" t="str">
            <v>14300</v>
          </cell>
          <cell r="B57" t="str">
            <v>5</v>
          </cell>
          <cell r="D57">
            <v>97088</v>
          </cell>
        </row>
        <row r="58">
          <cell r="A58" t="str">
            <v>14300</v>
          </cell>
          <cell r="B58" t="str">
            <v>6</v>
          </cell>
          <cell r="D58">
            <v>91699</v>
          </cell>
        </row>
        <row r="59">
          <cell r="A59" t="str">
            <v>14300</v>
          </cell>
          <cell r="B59" t="str">
            <v>8</v>
          </cell>
          <cell r="D59">
            <v>27455</v>
          </cell>
        </row>
        <row r="60">
          <cell r="A60" t="str">
            <v>14300</v>
          </cell>
          <cell r="B60" t="str">
            <v>9</v>
          </cell>
          <cell r="D60">
            <v>980</v>
          </cell>
        </row>
        <row r="61">
          <cell r="A61" t="str">
            <v>TOTAL CLASS</v>
          </cell>
          <cell r="D61">
            <v>733921</v>
          </cell>
        </row>
        <row r="63">
          <cell r="A63" t="str">
            <v>ENTERPRISE TOTAL</v>
          </cell>
          <cell r="D63">
            <v>733921</v>
          </cell>
        </row>
        <row r="64">
          <cell r="A64" t="str">
            <v>KILCJ85-05</v>
          </cell>
        </row>
        <row r="65">
          <cell r="A65" t="str">
            <v>CUSTOMER INFORMAT</v>
          </cell>
          <cell r="B65" t="str">
            <v>ION SYSTEM</v>
          </cell>
        </row>
        <row r="66">
          <cell r="A66" t="str">
            <v>DISTRICT: 999 ENT</v>
          </cell>
          <cell r="B66" t="str">
            <v>ERPRISE TOT</v>
          </cell>
        </row>
        <row r="67">
          <cell r="A67" t="str">
            <v>REVENUE</v>
          </cell>
          <cell r="B67" t="str">
            <v>MONTH: JUL</v>
          </cell>
          <cell r="D67">
            <v>2012</v>
          </cell>
        </row>
        <row r="68">
          <cell r="A68" t="str">
            <v>-        SERVICE</v>
          </cell>
          <cell r="B68" t="str">
            <v>SERV PLAN</v>
          </cell>
        </row>
        <row r="69">
          <cell r="A69" t="str">
            <v>PLAN</v>
          </cell>
          <cell r="B69" t="str">
            <v>OPTION</v>
          </cell>
          <cell r="D69" t="str">
            <v>THERMS SOLD</v>
          </cell>
        </row>
        <row r="71">
          <cell r="A71" t="str">
            <v>16300</v>
          </cell>
          <cell r="B71" t="str">
            <v>1</v>
          </cell>
          <cell r="D71">
            <v>222149</v>
          </cell>
        </row>
        <row r="72">
          <cell r="A72" t="str">
            <v>16300</v>
          </cell>
          <cell r="B72" t="str">
            <v>2</v>
          </cell>
          <cell r="D72">
            <v>67827</v>
          </cell>
        </row>
        <row r="73">
          <cell r="A73" t="str">
            <v>16300</v>
          </cell>
          <cell r="B73" t="str">
            <v>7</v>
          </cell>
          <cell r="D73">
            <v>15267</v>
          </cell>
        </row>
        <row r="74">
          <cell r="A74" t="str">
            <v>TOTAL CLASS</v>
          </cell>
          <cell r="D74">
            <v>305244</v>
          </cell>
        </row>
        <row r="76">
          <cell r="A76" t="str">
            <v>ENTERPRISE TOTAL</v>
          </cell>
          <cell r="D76">
            <v>305244</v>
          </cell>
        </row>
        <row r="77">
          <cell r="A77" t="str">
            <v>KILCJ85-05</v>
          </cell>
        </row>
        <row r="78">
          <cell r="A78" t="str">
            <v>CUSTOMER INFORMAT</v>
          </cell>
          <cell r="B78" t="str">
            <v>ION SYSTEM</v>
          </cell>
        </row>
        <row r="79">
          <cell r="A79" t="str">
            <v>DISTRICT: 999 ENT</v>
          </cell>
          <cell r="B79" t="str">
            <v>ERPRISE TOT</v>
          </cell>
        </row>
        <row r="80">
          <cell r="A80" t="str">
            <v>REVENUE</v>
          </cell>
          <cell r="B80" t="str">
            <v>MONTH: JUL</v>
          </cell>
          <cell r="D80">
            <v>2012</v>
          </cell>
        </row>
        <row r="81">
          <cell r="A81" t="str">
            <v>-        SERVICE</v>
          </cell>
          <cell r="B81" t="str">
            <v>SERV PLAN</v>
          </cell>
        </row>
        <row r="82">
          <cell r="A82" t="str">
            <v>PLAN</v>
          </cell>
          <cell r="B82" t="str">
            <v>OPTION</v>
          </cell>
          <cell r="D82" t="str">
            <v>THERMS SOLD</v>
          </cell>
        </row>
        <row r="84">
          <cell r="A84" t="str">
            <v>28300</v>
          </cell>
          <cell r="B84" t="str">
            <v>1</v>
          </cell>
          <cell r="D84">
            <v>23254</v>
          </cell>
        </row>
        <row r="85">
          <cell r="A85" t="str">
            <v>28300</v>
          </cell>
          <cell r="B85" t="str">
            <v>2</v>
          </cell>
          <cell r="D85">
            <v>302</v>
          </cell>
        </row>
        <row r="86">
          <cell r="A86" t="str">
            <v>28300</v>
          </cell>
          <cell r="B86" t="str">
            <v>3</v>
          </cell>
          <cell r="D86">
            <v>108561</v>
          </cell>
        </row>
        <row r="87">
          <cell r="A87" t="str">
            <v>28300</v>
          </cell>
          <cell r="B87" t="str">
            <v>5</v>
          </cell>
          <cell r="D87">
            <v>1244</v>
          </cell>
        </row>
        <row r="88">
          <cell r="A88" t="str">
            <v>28300</v>
          </cell>
          <cell r="B88" t="str">
            <v>7</v>
          </cell>
          <cell r="D88">
            <v>129</v>
          </cell>
        </row>
        <row r="89">
          <cell r="A89" t="str">
            <v>28300</v>
          </cell>
          <cell r="B89" t="str">
            <v>8</v>
          </cell>
          <cell r="D89">
            <v>177</v>
          </cell>
        </row>
        <row r="90">
          <cell r="A90" t="str">
            <v>TOTAL CLASS</v>
          </cell>
          <cell r="D90">
            <v>133669</v>
          </cell>
        </row>
        <row r="92">
          <cell r="A92" t="str">
            <v>ENTERPRISE TOTAL</v>
          </cell>
          <cell r="D92">
            <v>133669</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JUL</v>
          </cell>
          <cell r="D96">
            <v>2012</v>
          </cell>
        </row>
        <row r="97">
          <cell r="A97" t="str">
            <v>-        SERVICE</v>
          </cell>
          <cell r="B97" t="str">
            <v>SERV PLAN</v>
          </cell>
        </row>
        <row r="98">
          <cell r="A98" t="str">
            <v>PLAN</v>
          </cell>
          <cell r="B98" t="str">
            <v>OPTION</v>
          </cell>
          <cell r="D98" t="str">
            <v>THERMS SOLD</v>
          </cell>
        </row>
        <row r="100">
          <cell r="A100" t="str">
            <v>22300</v>
          </cell>
          <cell r="B100" t="str">
            <v>1</v>
          </cell>
          <cell r="D100">
            <v>675159</v>
          </cell>
        </row>
        <row r="101">
          <cell r="A101" t="str">
            <v>TOTAL CLASS</v>
          </cell>
          <cell r="D101">
            <v>675159</v>
          </cell>
        </row>
        <row r="103">
          <cell r="A103" t="str">
            <v>ENTERPRISE TOTAL</v>
          </cell>
          <cell r="D103">
            <v>675159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JUL</v>
          </cell>
          <cell r="D107">
            <v>2012</v>
          </cell>
        </row>
        <row r="108">
          <cell r="A108" t="str">
            <v>-        SERVICE</v>
          </cell>
          <cell r="B108" t="str">
            <v>SERV PLAN</v>
          </cell>
        </row>
        <row r="109">
          <cell r="A109" t="str">
            <v>PLAN</v>
          </cell>
          <cell r="B109" t="str">
            <v>OPTION</v>
          </cell>
          <cell r="D109" t="str">
            <v>THERMS SOLD</v>
          </cell>
        </row>
        <row r="111">
          <cell r="A111" t="str">
            <v>24300</v>
          </cell>
          <cell r="B111" t="str">
            <v>2</v>
          </cell>
          <cell r="D111">
            <v>60242</v>
          </cell>
        </row>
        <row r="112">
          <cell r="A112" t="str">
            <v>24300</v>
          </cell>
          <cell r="B112" t="str">
            <v>3</v>
          </cell>
          <cell r="D112">
            <v>35708</v>
          </cell>
        </row>
        <row r="113">
          <cell r="A113" t="str">
            <v>24300</v>
          </cell>
          <cell r="B113" t="str">
            <v>4</v>
          </cell>
          <cell r="D113">
            <v>14</v>
          </cell>
        </row>
        <row r="114">
          <cell r="A114" t="str">
            <v>TOTAL CLASS</v>
          </cell>
          <cell r="D114">
            <v>95965</v>
          </cell>
        </row>
        <row r="116">
          <cell r="A116" t="str">
            <v>ENTERPRISE TOTAL</v>
          </cell>
          <cell r="D116">
            <v>95965</v>
          </cell>
        </row>
        <row r="117">
          <cell r="A117" t="str">
            <v>KILCJ85-05</v>
          </cell>
        </row>
        <row r="118">
          <cell r="A118" t="str">
            <v>CUSTOMER INFORMAT</v>
          </cell>
          <cell r="B118" t="str">
            <v>ION SYSTEM</v>
          </cell>
        </row>
        <row r="119">
          <cell r="A119" t="str">
            <v>DISTRICT: 999 ENT</v>
          </cell>
          <cell r="B119" t="str">
            <v>ERPRISE TOT</v>
          </cell>
        </row>
        <row r="120">
          <cell r="A120" t="str">
            <v>REVENUE</v>
          </cell>
          <cell r="B120" t="str">
            <v>MONTH: JUL</v>
          </cell>
          <cell r="D120">
            <v>2012</v>
          </cell>
        </row>
        <row r="121">
          <cell r="A121" t="str">
            <v>-        SERVICE</v>
          </cell>
          <cell r="B121" t="str">
            <v>SERV PLAN</v>
          </cell>
        </row>
        <row r="122">
          <cell r="A122" t="str">
            <v>PLAN</v>
          </cell>
          <cell r="B122" t="str">
            <v>OPTION</v>
          </cell>
          <cell r="D122" t="str">
            <v>THERMS SOLD</v>
          </cell>
        </row>
        <row r="124">
          <cell r="A124" t="str">
            <v>23300</v>
          </cell>
          <cell r="B124" t="str">
            <v>1</v>
          </cell>
          <cell r="D124">
            <v>216121</v>
          </cell>
        </row>
        <row r="125">
          <cell r="A125" t="str">
            <v>23300</v>
          </cell>
          <cell r="B125" t="str">
            <v>2</v>
          </cell>
          <cell r="D125">
            <v>4057</v>
          </cell>
        </row>
        <row r="126">
          <cell r="A126" t="str">
            <v>23300</v>
          </cell>
          <cell r="B126" t="str">
            <v>3</v>
          </cell>
          <cell r="D126">
            <v>101898</v>
          </cell>
        </row>
        <row r="127">
          <cell r="A127" t="str">
            <v>23300</v>
          </cell>
          <cell r="B127" t="str">
            <v>4</v>
          </cell>
          <cell r="D127">
            <v>26061</v>
          </cell>
        </row>
        <row r="128">
          <cell r="A128" t="str">
            <v>23300</v>
          </cell>
          <cell r="B128" t="str">
            <v>5</v>
          </cell>
          <cell r="D128">
            <v>41734</v>
          </cell>
        </row>
        <row r="129">
          <cell r="A129" t="str">
            <v>23300</v>
          </cell>
          <cell r="B129" t="str">
            <v>6</v>
          </cell>
          <cell r="D129">
            <v>16991</v>
          </cell>
        </row>
        <row r="130">
          <cell r="A130" t="str">
            <v>23300</v>
          </cell>
          <cell r="B130" t="str">
            <v>7</v>
          </cell>
          <cell r="D130">
            <v>77407</v>
          </cell>
        </row>
        <row r="131">
          <cell r="A131" t="str">
            <v>23300</v>
          </cell>
          <cell r="B131" t="str">
            <v>8</v>
          </cell>
          <cell r="D131">
            <v>14856</v>
          </cell>
        </row>
        <row r="132">
          <cell r="A132" t="str">
            <v>23300</v>
          </cell>
          <cell r="B132" t="str">
            <v>9</v>
          </cell>
          <cell r="D132">
            <v>62</v>
          </cell>
        </row>
        <row r="133">
          <cell r="A133" t="str">
            <v>23300</v>
          </cell>
          <cell r="B133" t="str">
            <v>10</v>
          </cell>
          <cell r="D133">
            <v>4644</v>
          </cell>
        </row>
        <row r="134">
          <cell r="A134" t="str">
            <v>23300</v>
          </cell>
          <cell r="B134" t="str">
            <v>11</v>
          </cell>
          <cell r="D134">
            <v>5331</v>
          </cell>
        </row>
        <row r="135">
          <cell r="A135" t="str">
            <v>TOTAL CLASS</v>
          </cell>
          <cell r="D135">
            <v>509165</v>
          </cell>
        </row>
        <row r="137">
          <cell r="A137" t="str">
            <v>ENTERPRISE TOTAL</v>
          </cell>
          <cell r="D137">
            <v>509165</v>
          </cell>
        </row>
        <row r="138">
          <cell r="A138" t="str">
            <v>KILCJ85-05</v>
          </cell>
        </row>
        <row r="139">
          <cell r="A139" t="str">
            <v>CUSTOMER INFORMAT</v>
          </cell>
          <cell r="B139" t="str">
            <v>ION SYSTEM</v>
          </cell>
        </row>
        <row r="140">
          <cell r="A140" t="str">
            <v>DISTRICT: 999 ENT</v>
          </cell>
          <cell r="B140" t="str">
            <v>ERPRISE TOT</v>
          </cell>
        </row>
        <row r="141">
          <cell r="A141" t="str">
            <v>REVENUE</v>
          </cell>
          <cell r="B141" t="str">
            <v>MONTH: JUL</v>
          </cell>
          <cell r="D141">
            <v>2012</v>
          </cell>
        </row>
        <row r="142">
          <cell r="A142" t="str">
            <v>-        SERVICE</v>
          </cell>
          <cell r="B142" t="str">
            <v>SERV PLAN</v>
          </cell>
        </row>
        <row r="143">
          <cell r="A143" t="str">
            <v>PLAN</v>
          </cell>
          <cell r="B143" t="str">
            <v>OPTION</v>
          </cell>
          <cell r="D143" t="str">
            <v>THERMS SOLD</v>
          </cell>
        </row>
        <row r="145">
          <cell r="A145" t="str">
            <v>11300</v>
          </cell>
          <cell r="B145" t="str">
            <v>3</v>
          </cell>
          <cell r="D145">
            <v>395679</v>
          </cell>
        </row>
        <row r="146">
          <cell r="A146" t="str">
            <v>TOTAL CLASS</v>
          </cell>
          <cell r="D146">
            <v>395679</v>
          </cell>
        </row>
        <row r="148">
          <cell r="A148" t="str">
            <v>ENTERPRISE TOTAL</v>
          </cell>
          <cell r="D148">
            <v>395679</v>
          </cell>
        </row>
        <row r="149">
          <cell r="A149" t="str">
            <v>KILCJ85-05</v>
          </cell>
        </row>
        <row r="150">
          <cell r="A150" t="str">
            <v>CUSTOMER INFORMAT</v>
          </cell>
          <cell r="B150" t="str">
            <v>ION SYSTEM</v>
          </cell>
        </row>
        <row r="151">
          <cell r="A151" t="str">
            <v>DISTRICT: 999 ENT</v>
          </cell>
          <cell r="B151" t="str">
            <v>ERPRISE TOT</v>
          </cell>
        </row>
        <row r="152">
          <cell r="A152" t="str">
            <v>REVENUE</v>
          </cell>
          <cell r="B152" t="str">
            <v>MONTH: JUL</v>
          </cell>
          <cell r="D152">
            <v>2012</v>
          </cell>
        </row>
        <row r="153">
          <cell r="A153" t="str">
            <v>-        SERVICE</v>
          </cell>
          <cell r="B153" t="str">
            <v>SERV PLAN</v>
          </cell>
        </row>
        <row r="154">
          <cell r="A154" t="str">
            <v>PLAN</v>
          </cell>
          <cell r="B154" t="str">
            <v>OPTION</v>
          </cell>
          <cell r="D154" t="str">
            <v>THERMS SOLD</v>
          </cell>
        </row>
        <row r="156">
          <cell r="A156" t="str">
            <v>1700</v>
          </cell>
          <cell r="B156" t="str">
            <v>1</v>
          </cell>
          <cell r="D156">
            <v>0</v>
          </cell>
        </row>
        <row r="157">
          <cell r="A157" t="str">
            <v>1700</v>
          </cell>
          <cell r="B157" t="str">
            <v>2</v>
          </cell>
          <cell r="D157">
            <v>0</v>
          </cell>
        </row>
        <row r="158">
          <cell r="A158" t="str">
            <v>311</v>
          </cell>
          <cell r="B158" t="str">
            <v>1</v>
          </cell>
          <cell r="D158">
            <v>1</v>
          </cell>
        </row>
        <row r="159">
          <cell r="A159" t="str">
            <v>411</v>
          </cell>
          <cell r="B159" t="str">
            <v>1</v>
          </cell>
          <cell r="D159">
            <v>234814</v>
          </cell>
        </row>
        <row r="160">
          <cell r="A160" t="str">
            <v>411</v>
          </cell>
          <cell r="B160" t="str">
            <v>12</v>
          </cell>
          <cell r="D160">
            <v>6046</v>
          </cell>
        </row>
        <row r="161">
          <cell r="A161" t="str">
            <v>411</v>
          </cell>
          <cell r="B161" t="str">
            <v>23</v>
          </cell>
          <cell r="D161">
            <v>873</v>
          </cell>
        </row>
        <row r="162">
          <cell r="A162" t="str">
            <v>411</v>
          </cell>
          <cell r="B162" t="str">
            <v>41</v>
          </cell>
          <cell r="D162">
            <v>9415</v>
          </cell>
        </row>
        <row r="163">
          <cell r="A163" t="str">
            <v>411</v>
          </cell>
          <cell r="B163" t="str">
            <v>44</v>
          </cell>
          <cell r="D163">
            <v>215</v>
          </cell>
        </row>
        <row r="164">
          <cell r="A164" t="str">
            <v>411</v>
          </cell>
          <cell r="B164" t="str">
            <v>45</v>
          </cell>
          <cell r="D164">
            <v>78</v>
          </cell>
        </row>
        <row r="165">
          <cell r="A165" t="str">
            <v>451</v>
          </cell>
          <cell r="B165" t="str">
            <v>1</v>
          </cell>
          <cell r="D165">
            <v>2486</v>
          </cell>
        </row>
        <row r="166">
          <cell r="A166" t="str">
            <v>451</v>
          </cell>
          <cell r="B166" t="str">
            <v>5</v>
          </cell>
          <cell r="D166">
            <v>632</v>
          </cell>
        </row>
        <row r="167">
          <cell r="A167" t="str">
            <v>TOTAL CLASS</v>
          </cell>
          <cell r="D167">
            <v>254564</v>
          </cell>
        </row>
        <row r="169">
          <cell r="A169" t="str">
            <v>1700</v>
          </cell>
          <cell r="B169" t="str">
            <v>1</v>
          </cell>
          <cell r="D169">
            <v>0</v>
          </cell>
        </row>
        <row r="170">
          <cell r="A170" t="str">
            <v>1700</v>
          </cell>
          <cell r="B170" t="str">
            <v>2</v>
          </cell>
          <cell r="D170">
            <v>0</v>
          </cell>
        </row>
        <row r="171">
          <cell r="A171" t="str">
            <v>29311</v>
          </cell>
          <cell r="B171" t="str">
            <v>2</v>
          </cell>
          <cell r="D171">
            <v>0</v>
          </cell>
        </row>
        <row r="172">
          <cell r="A172" t="str">
            <v>311</v>
          </cell>
          <cell r="B172" t="str">
            <v>1</v>
          </cell>
          <cell r="D172">
            <v>3003</v>
          </cell>
        </row>
        <row r="173">
          <cell r="A173" t="str">
            <v>311</v>
          </cell>
          <cell r="B173" t="str">
            <v>14</v>
          </cell>
          <cell r="D173">
            <v>0</v>
          </cell>
        </row>
        <row r="174">
          <cell r="A174" t="str">
            <v>411</v>
          </cell>
          <cell r="B174" t="str">
            <v>1</v>
          </cell>
          <cell r="D174">
            <v>8305478</v>
          </cell>
        </row>
        <row r="175">
          <cell r="A175" t="str">
            <v>411</v>
          </cell>
          <cell r="B175" t="str">
            <v>14</v>
          </cell>
          <cell r="D175">
            <v>425955</v>
          </cell>
        </row>
        <row r="176">
          <cell r="A176" t="str">
            <v>411</v>
          </cell>
          <cell r="B176" t="str">
            <v>23</v>
          </cell>
          <cell r="D176">
            <v>112022</v>
          </cell>
        </row>
        <row r="177">
          <cell r="A177" t="str">
            <v>411</v>
          </cell>
          <cell r="B177" t="str">
            <v>41</v>
          </cell>
          <cell r="D177">
            <v>342014</v>
          </cell>
        </row>
        <row r="178">
          <cell r="A178" t="str">
            <v>411</v>
          </cell>
          <cell r="B178" t="str">
            <v>44</v>
          </cell>
          <cell r="D178">
            <v>16735</v>
          </cell>
        </row>
        <row r="179">
          <cell r="A179" t="str">
            <v>411</v>
          </cell>
          <cell r="B179" t="str">
            <v>45</v>
          </cell>
          <cell r="D179">
            <v>4845</v>
          </cell>
        </row>
        <row r="180">
          <cell r="A180" t="str">
            <v>451</v>
          </cell>
          <cell r="B180" t="str">
            <v>1</v>
          </cell>
          <cell r="D180">
            <v>112942</v>
          </cell>
        </row>
        <row r="181">
          <cell r="A181" t="str">
            <v>451</v>
          </cell>
          <cell r="B181" t="str">
            <v>5</v>
          </cell>
          <cell r="D181">
            <v>2263</v>
          </cell>
        </row>
        <row r="182">
          <cell r="A182" t="str">
            <v>TOTAL CLASS</v>
          </cell>
          <cell r="D182">
            <v>9325260</v>
          </cell>
        </row>
        <row r="184">
          <cell r="A184" t="str">
            <v>1700</v>
          </cell>
          <cell r="B184" t="str">
            <v>1</v>
          </cell>
          <cell r="D184">
            <v>0</v>
          </cell>
        </row>
        <row r="185">
          <cell r="A185" t="str">
            <v>1700</v>
          </cell>
          <cell r="B185" t="str">
            <v>2</v>
          </cell>
          <cell r="D185">
            <v>0</v>
          </cell>
        </row>
        <row r="186">
          <cell r="A186" t="str">
            <v>29321</v>
          </cell>
          <cell r="B186" t="str">
            <v>1</v>
          </cell>
          <cell r="D186" t="str">
            <v>70-</v>
          </cell>
        </row>
        <row r="187">
          <cell r="A187" t="str">
            <v>KILCJ85-05</v>
          </cell>
        </row>
        <row r="188">
          <cell r="A188" t="str">
            <v>CUSTOMER INFORMAT</v>
          </cell>
          <cell r="B188" t="str">
            <v>ION SYSTEM</v>
          </cell>
        </row>
        <row r="189">
          <cell r="A189" t="str">
            <v>DISTRICT: 999 ENT</v>
          </cell>
          <cell r="B189" t="str">
            <v>ERPRISE TOT</v>
          </cell>
        </row>
        <row r="190">
          <cell r="A190" t="str">
            <v>REVENUE</v>
          </cell>
          <cell r="B190" t="str">
            <v>MONTH: JUL</v>
          </cell>
          <cell r="D190">
            <v>2012</v>
          </cell>
        </row>
        <row r="191">
          <cell r="A191" t="str">
            <v>-        SERVICE</v>
          </cell>
          <cell r="B191" t="str">
            <v>SERV PLAN</v>
          </cell>
        </row>
        <row r="192">
          <cell r="A192" t="str">
            <v>PLAN</v>
          </cell>
          <cell r="B192" t="str">
            <v>OPTION</v>
          </cell>
          <cell r="D192" t="str">
            <v>THERMS SOLD</v>
          </cell>
        </row>
        <row r="194">
          <cell r="A194" t="str">
            <v>421</v>
          </cell>
          <cell r="B194" t="str">
            <v>1</v>
          </cell>
          <cell r="D194">
            <v>1341997</v>
          </cell>
        </row>
        <row r="195">
          <cell r="A195" t="str">
            <v>421</v>
          </cell>
          <cell r="B195" t="str">
            <v>12</v>
          </cell>
          <cell r="D195">
            <v>11124</v>
          </cell>
        </row>
        <row r="196">
          <cell r="A196" t="str">
            <v>421</v>
          </cell>
          <cell r="B196" t="str">
            <v>13</v>
          </cell>
          <cell r="D196">
            <v>2658</v>
          </cell>
        </row>
        <row r="197">
          <cell r="A197" t="str">
            <v>425</v>
          </cell>
          <cell r="B197" t="str">
            <v>1</v>
          </cell>
          <cell r="D197">
            <v>57911</v>
          </cell>
        </row>
        <row r="198">
          <cell r="A198" t="str">
            <v>425</v>
          </cell>
          <cell r="B198" t="str">
            <v>2</v>
          </cell>
          <cell r="D198">
            <v>89020</v>
          </cell>
        </row>
        <row r="199">
          <cell r="A199" t="str">
            <v>425</v>
          </cell>
          <cell r="B199" t="str">
            <v>12</v>
          </cell>
          <cell r="D199">
            <v>0</v>
          </cell>
        </row>
        <row r="200">
          <cell r="A200" t="str">
            <v>431</v>
          </cell>
          <cell r="B200" t="str">
            <v>1</v>
          </cell>
          <cell r="D200">
            <v>0</v>
          </cell>
        </row>
        <row r="201">
          <cell r="A201" t="str">
            <v>451</v>
          </cell>
          <cell r="B201" t="str">
            <v>3</v>
          </cell>
          <cell r="D201">
            <v>90</v>
          </cell>
        </row>
        <row r="202">
          <cell r="A202" t="str">
            <v>TOTAL CLASS</v>
          </cell>
          <cell r="D202">
            <v>1502732</v>
          </cell>
        </row>
        <row r="204">
          <cell r="A204" t="str">
            <v>415</v>
          </cell>
          <cell r="B204" t="str">
            <v>1</v>
          </cell>
          <cell r="D204">
            <v>7664</v>
          </cell>
        </row>
        <row r="205">
          <cell r="A205" t="str">
            <v>415</v>
          </cell>
          <cell r="B205" t="str">
            <v>12</v>
          </cell>
          <cell r="D205">
            <v>332</v>
          </cell>
        </row>
        <row r="206">
          <cell r="A206" t="str">
            <v>415</v>
          </cell>
          <cell r="B206" t="str">
            <v>13</v>
          </cell>
          <cell r="D206">
            <v>71</v>
          </cell>
        </row>
        <row r="207">
          <cell r="A207" t="str">
            <v>TOTAL CLASS</v>
          </cell>
          <cell r="D207">
            <v>8068</v>
          </cell>
        </row>
        <row r="209">
          <cell r="A209" t="str">
            <v>1700</v>
          </cell>
          <cell r="B209" t="str">
            <v>1</v>
          </cell>
          <cell r="D209">
            <v>0</v>
          </cell>
        </row>
        <row r="210">
          <cell r="A210" t="str">
            <v>1700</v>
          </cell>
          <cell r="B210" t="str">
            <v>2</v>
          </cell>
          <cell r="D210">
            <v>0</v>
          </cell>
        </row>
        <row r="211">
          <cell r="A211" t="str">
            <v>321</v>
          </cell>
          <cell r="B211" t="str">
            <v>1</v>
          </cell>
          <cell r="D211" t="str">
            <v>110-</v>
          </cell>
        </row>
        <row r="212">
          <cell r="A212" t="str">
            <v>421</v>
          </cell>
          <cell r="B212" t="str">
            <v>1</v>
          </cell>
          <cell r="D212">
            <v>2255551</v>
          </cell>
        </row>
        <row r="213">
          <cell r="A213" t="str">
            <v>421</v>
          </cell>
          <cell r="B213" t="str">
            <v>12</v>
          </cell>
          <cell r="D213">
            <v>684</v>
          </cell>
        </row>
        <row r="214">
          <cell r="A214" t="str">
            <v>421</v>
          </cell>
          <cell r="B214" t="str">
            <v>13</v>
          </cell>
          <cell r="D214">
            <v>6644</v>
          </cell>
        </row>
        <row r="215">
          <cell r="A215" t="str">
            <v>421</v>
          </cell>
          <cell r="B215" t="str">
            <v>14</v>
          </cell>
          <cell r="D215">
            <v>25628</v>
          </cell>
        </row>
        <row r="216">
          <cell r="A216" t="str">
            <v>421</v>
          </cell>
          <cell r="B216" t="str">
            <v>18</v>
          </cell>
          <cell r="D216">
            <v>383</v>
          </cell>
        </row>
        <row r="217">
          <cell r="A217" t="str">
            <v>425</v>
          </cell>
          <cell r="B217" t="str">
            <v>1</v>
          </cell>
          <cell r="D217">
            <v>92073</v>
          </cell>
        </row>
        <row r="218">
          <cell r="A218" t="str">
            <v>425</v>
          </cell>
          <cell r="B218" t="str">
            <v>2</v>
          </cell>
          <cell r="D218">
            <v>562515</v>
          </cell>
        </row>
        <row r="219">
          <cell r="A219" t="str">
            <v>451</v>
          </cell>
          <cell r="B219" t="str">
            <v>3</v>
          </cell>
          <cell r="D219">
            <v>868</v>
          </cell>
        </row>
        <row r="220">
          <cell r="A220" t="str">
            <v>451</v>
          </cell>
          <cell r="B220" t="str">
            <v>4</v>
          </cell>
          <cell r="D220">
            <v>1172</v>
          </cell>
        </row>
        <row r="221">
          <cell r="A221" t="str">
            <v>TOTAL CLASS</v>
          </cell>
          <cell r="D221">
            <v>2945413</v>
          </cell>
        </row>
        <row r="223">
          <cell r="A223" t="str">
            <v>415</v>
          </cell>
          <cell r="B223" t="str">
            <v>1</v>
          </cell>
          <cell r="D223">
            <v>93930</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JUL</v>
          </cell>
          <cell r="D227">
            <v>2012</v>
          </cell>
        </row>
        <row r="228">
          <cell r="A228" t="str">
            <v>-        SERVICE</v>
          </cell>
          <cell r="B228" t="str">
            <v>SERV PLAN</v>
          </cell>
        </row>
        <row r="229">
          <cell r="A229" t="str">
            <v>PLAN</v>
          </cell>
          <cell r="B229" t="str">
            <v>OPTION</v>
          </cell>
          <cell r="D229" t="str">
            <v>THERMS SOLD</v>
          </cell>
        </row>
        <row r="231">
          <cell r="A231" t="str">
            <v>415</v>
          </cell>
          <cell r="B231" t="str">
            <v>12</v>
          </cell>
          <cell r="D231">
            <v>5551</v>
          </cell>
        </row>
        <row r="232">
          <cell r="A232" t="str">
            <v>415</v>
          </cell>
          <cell r="B232" t="str">
            <v>13</v>
          </cell>
          <cell r="D232">
            <v>2229</v>
          </cell>
        </row>
        <row r="233">
          <cell r="A233" t="str">
            <v>451</v>
          </cell>
          <cell r="B233" t="str">
            <v>2</v>
          </cell>
          <cell r="D233">
            <v>272</v>
          </cell>
        </row>
        <row r="234">
          <cell r="A234" t="str">
            <v>TOTAL CLASS</v>
          </cell>
          <cell r="D234">
            <v>101984</v>
          </cell>
        </row>
        <row r="236">
          <cell r="A236" t="str">
            <v>321</v>
          </cell>
          <cell r="B236" t="str">
            <v>1</v>
          </cell>
          <cell r="D236">
            <v>131</v>
          </cell>
        </row>
        <row r="237">
          <cell r="A237" t="str">
            <v>421</v>
          </cell>
          <cell r="B237" t="str">
            <v>1</v>
          </cell>
          <cell r="D237">
            <v>247091</v>
          </cell>
        </row>
        <row r="238">
          <cell r="A238" t="str">
            <v>421</v>
          </cell>
          <cell r="B238" t="str">
            <v>13</v>
          </cell>
          <cell r="D238">
            <v>7</v>
          </cell>
        </row>
        <row r="239">
          <cell r="A239" t="str">
            <v>421</v>
          </cell>
          <cell r="B239" t="str">
            <v>14</v>
          </cell>
          <cell r="D239">
            <v>2054</v>
          </cell>
        </row>
        <row r="240">
          <cell r="A240" t="str">
            <v>425</v>
          </cell>
          <cell r="B240" t="str">
            <v>1</v>
          </cell>
          <cell r="D240">
            <v>137973</v>
          </cell>
        </row>
        <row r="241">
          <cell r="A241" t="str">
            <v>425</v>
          </cell>
          <cell r="B241" t="str">
            <v>2</v>
          </cell>
          <cell r="D241">
            <v>668029</v>
          </cell>
        </row>
        <row r="242">
          <cell r="A242" t="str">
            <v>425</v>
          </cell>
          <cell r="B242" t="str">
            <v>12</v>
          </cell>
          <cell r="D242">
            <v>2456</v>
          </cell>
        </row>
        <row r="243">
          <cell r="A243" t="str">
            <v>431</v>
          </cell>
          <cell r="B243" t="str">
            <v>1</v>
          </cell>
          <cell r="D243">
            <v>0</v>
          </cell>
        </row>
        <row r="244">
          <cell r="A244" t="str">
            <v>TOTAL CLASS</v>
          </cell>
          <cell r="D244">
            <v>1057743</v>
          </cell>
        </row>
        <row r="246">
          <cell r="A246" t="str">
            <v>428</v>
          </cell>
          <cell r="B246" t="str">
            <v>4</v>
          </cell>
          <cell r="D246">
            <v>5907688</v>
          </cell>
        </row>
        <row r="247">
          <cell r="A247" t="str">
            <v>428</v>
          </cell>
          <cell r="B247" t="str">
            <v>5</v>
          </cell>
          <cell r="D247">
            <v>952004</v>
          </cell>
        </row>
        <row r="248">
          <cell r="A248" t="str">
            <v>428</v>
          </cell>
          <cell r="B248" t="str">
            <v>18</v>
          </cell>
          <cell r="D248">
            <v>0</v>
          </cell>
        </row>
        <row r="249">
          <cell r="A249" t="str">
            <v>438</v>
          </cell>
          <cell r="B249" t="str">
            <v>3</v>
          </cell>
          <cell r="D249">
            <v>184528</v>
          </cell>
        </row>
        <row r="250">
          <cell r="A250" t="str">
            <v>438</v>
          </cell>
          <cell r="B250" t="str">
            <v>6</v>
          </cell>
          <cell r="D250">
            <v>0</v>
          </cell>
        </row>
        <row r="251">
          <cell r="A251" t="str">
            <v>TOTAL CLASS</v>
          </cell>
          <cell r="D251">
            <v>7044220</v>
          </cell>
        </row>
        <row r="253">
          <cell r="A253" t="str">
            <v>28338</v>
          </cell>
          <cell r="B253" t="str">
            <v>1</v>
          </cell>
          <cell r="D253">
            <v>14</v>
          </cell>
        </row>
        <row r="254">
          <cell r="A254" t="str">
            <v>428</v>
          </cell>
          <cell r="B254" t="str">
            <v>1</v>
          </cell>
          <cell r="D254">
            <v>0</v>
          </cell>
        </row>
        <row r="255">
          <cell r="A255" t="str">
            <v>428</v>
          </cell>
          <cell r="B255" t="str">
            <v>10</v>
          </cell>
          <cell r="D255">
            <v>0</v>
          </cell>
        </row>
        <row r="256">
          <cell r="A256" t="str">
            <v>428</v>
          </cell>
          <cell r="B256" t="str">
            <v>11</v>
          </cell>
          <cell r="D256">
            <v>3290034</v>
          </cell>
        </row>
        <row r="257">
          <cell r="A257" t="str">
            <v>428</v>
          </cell>
          <cell r="B257" t="str">
            <v>12</v>
          </cell>
          <cell r="D257">
            <v>131665</v>
          </cell>
        </row>
        <row r="258">
          <cell r="A258" t="str">
            <v>428</v>
          </cell>
          <cell r="B258" t="str">
            <v>20</v>
          </cell>
          <cell r="D258">
            <v>0</v>
          </cell>
        </row>
        <row r="259">
          <cell r="A259" t="str">
            <v>438</v>
          </cell>
          <cell r="B259" t="str">
            <v>1</v>
          </cell>
          <cell r="D259">
            <v>54418</v>
          </cell>
        </row>
        <row r="260">
          <cell r="A260" t="str">
            <v>438</v>
          </cell>
          <cell r="B260" t="str">
            <v>5</v>
          </cell>
          <cell r="D260">
            <v>266973</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JUL</v>
          </cell>
          <cell r="D264">
            <v>2012</v>
          </cell>
        </row>
        <row r="265">
          <cell r="A265" t="str">
            <v>-        SERVICE</v>
          </cell>
          <cell r="B265" t="str">
            <v>SERV PLAN</v>
          </cell>
        </row>
        <row r="266">
          <cell r="A266" t="str">
            <v>PLAN</v>
          </cell>
          <cell r="B266" t="str">
            <v>OPTION</v>
          </cell>
          <cell r="D266" t="str">
            <v>THERMS SOLD</v>
          </cell>
        </row>
        <row r="268">
          <cell r="A268" t="str">
            <v>438</v>
          </cell>
          <cell r="B268" t="str">
            <v>10</v>
          </cell>
          <cell r="D268">
            <v>0</v>
          </cell>
        </row>
        <row r="269">
          <cell r="A269" t="str">
            <v>TOTAL CLASS</v>
          </cell>
          <cell r="D269">
            <v>3743104</v>
          </cell>
        </row>
        <row r="271">
          <cell r="A271" t="str">
            <v>428</v>
          </cell>
          <cell r="B271" t="str">
            <v>1</v>
          </cell>
          <cell r="D271">
            <v>15227736</v>
          </cell>
        </row>
        <row r="272">
          <cell r="A272" t="str">
            <v>428</v>
          </cell>
          <cell r="B272" t="str">
            <v>10</v>
          </cell>
          <cell r="D272">
            <v>2047209</v>
          </cell>
        </row>
        <row r="273">
          <cell r="A273" t="str">
            <v>428</v>
          </cell>
          <cell r="B273" t="str">
            <v>11</v>
          </cell>
          <cell r="D273">
            <v>148095665</v>
          </cell>
        </row>
        <row r="274">
          <cell r="A274" t="str">
            <v>428</v>
          </cell>
          <cell r="B274" t="str">
            <v>12</v>
          </cell>
          <cell r="D274">
            <v>10733533</v>
          </cell>
        </row>
        <row r="275">
          <cell r="A275" t="str">
            <v>428</v>
          </cell>
          <cell r="B275" t="str">
            <v>20</v>
          </cell>
          <cell r="D275">
            <v>0</v>
          </cell>
        </row>
        <row r="276">
          <cell r="A276" t="str">
            <v>438</v>
          </cell>
          <cell r="B276" t="str">
            <v>1</v>
          </cell>
          <cell r="D276">
            <v>291746</v>
          </cell>
        </row>
        <row r="277">
          <cell r="A277" t="str">
            <v>438</v>
          </cell>
          <cell r="B277" t="str">
            <v>5</v>
          </cell>
          <cell r="D277">
            <v>1680094</v>
          </cell>
        </row>
        <row r="278">
          <cell r="A278" t="str">
            <v>438</v>
          </cell>
          <cell r="B278" t="str">
            <v>10</v>
          </cell>
          <cell r="D278">
            <v>0</v>
          </cell>
        </row>
        <row r="279">
          <cell r="A279" t="str">
            <v>TOTAL CLASS</v>
          </cell>
          <cell r="D279">
            <v>178075983</v>
          </cell>
        </row>
        <row r="281">
          <cell r="A281" t="str">
            <v>421</v>
          </cell>
          <cell r="B281" t="str">
            <v>1</v>
          </cell>
          <cell r="D281">
            <v>161224</v>
          </cell>
        </row>
        <row r="282">
          <cell r="A282" t="str">
            <v>421</v>
          </cell>
          <cell r="B282" t="str">
            <v>13</v>
          </cell>
          <cell r="D282">
            <v>0</v>
          </cell>
        </row>
        <row r="283">
          <cell r="A283" t="str">
            <v>421</v>
          </cell>
          <cell r="B283" t="str">
            <v>14</v>
          </cell>
          <cell r="D283">
            <v>-359</v>
          </cell>
        </row>
        <row r="284">
          <cell r="A284" t="str">
            <v>425</v>
          </cell>
          <cell r="B284" t="str">
            <v>1</v>
          </cell>
          <cell r="D284">
            <v>47928</v>
          </cell>
        </row>
        <row r="285">
          <cell r="A285" t="str">
            <v>425</v>
          </cell>
          <cell r="B285" t="str">
            <v>2</v>
          </cell>
          <cell r="D285">
            <v>452183</v>
          </cell>
        </row>
        <row r="286">
          <cell r="A286" t="str">
            <v>451</v>
          </cell>
          <cell r="B286" t="str">
            <v>3</v>
          </cell>
          <cell r="D286">
            <v>39</v>
          </cell>
        </row>
        <row r="287">
          <cell r="A287" t="str">
            <v>TOTAL CLASS</v>
          </cell>
          <cell r="D287">
            <v>661016</v>
          </cell>
        </row>
        <row r="289">
          <cell r="A289" t="str">
            <v>1700</v>
          </cell>
          <cell r="B289" t="str">
            <v>2</v>
          </cell>
          <cell r="D289">
            <v>0</v>
          </cell>
        </row>
        <row r="290">
          <cell r="A290" t="str">
            <v>334</v>
          </cell>
          <cell r="B290" t="str">
            <v>7</v>
          </cell>
          <cell r="D290">
            <v>24831</v>
          </cell>
        </row>
        <row r="291">
          <cell r="A291" t="str">
            <v>TOTAL CLASS</v>
          </cell>
          <cell r="D291">
            <v>24831</v>
          </cell>
        </row>
        <row r="293">
          <cell r="A293" t="str">
            <v>334</v>
          </cell>
          <cell r="B293" t="str">
            <v>7</v>
          </cell>
          <cell r="D293">
            <v>117916</v>
          </cell>
        </row>
        <row r="294">
          <cell r="A294" t="str">
            <v>TOTAL CLASS</v>
          </cell>
          <cell r="D294">
            <v>117916</v>
          </cell>
        </row>
        <row r="296">
          <cell r="A296" t="str">
            <v>KILCJ85-05</v>
          </cell>
        </row>
        <row r="297">
          <cell r="A297" t="str">
            <v>CUSTOMER INFORMAT</v>
          </cell>
          <cell r="B297" t="str">
            <v>ION SYSTEM</v>
          </cell>
        </row>
        <row r="298">
          <cell r="A298" t="str">
            <v>DISTRICT: 999 ENT</v>
          </cell>
          <cell r="B298" t="str">
            <v>ERPRISE TOT</v>
          </cell>
        </row>
        <row r="299">
          <cell r="A299" t="str">
            <v>REVENUE</v>
          </cell>
          <cell r="B299" t="str">
            <v>MONTH: JUL</v>
          </cell>
          <cell r="D299">
            <v>2012</v>
          </cell>
        </row>
        <row r="300">
          <cell r="A300" t="str">
            <v>-        SERVICE</v>
          </cell>
          <cell r="B300" t="str">
            <v>SERV PLAN</v>
          </cell>
        </row>
        <row r="301">
          <cell r="A301" t="str">
            <v>PLAN</v>
          </cell>
          <cell r="B301" t="str">
            <v>OPTION</v>
          </cell>
          <cell r="D301" t="str">
            <v>THERMS SOLD</v>
          </cell>
        </row>
        <row r="303">
          <cell r="A303" t="str">
            <v>428</v>
          </cell>
          <cell r="B303" t="str">
            <v>4</v>
          </cell>
          <cell r="D303">
            <v>770011</v>
          </cell>
        </row>
        <row r="304">
          <cell r="A304" t="str">
            <v>428</v>
          </cell>
          <cell r="B304" t="str">
            <v>5</v>
          </cell>
          <cell r="D304">
            <v>193500</v>
          </cell>
        </row>
        <row r="305">
          <cell r="A305" t="str">
            <v>428</v>
          </cell>
          <cell r="B305" t="str">
            <v>17</v>
          </cell>
          <cell r="D305">
            <v>0</v>
          </cell>
        </row>
        <row r="306">
          <cell r="A306" t="str">
            <v>428</v>
          </cell>
          <cell r="B306" t="str">
            <v>18</v>
          </cell>
          <cell r="D306">
            <v>0</v>
          </cell>
        </row>
        <row r="307">
          <cell r="A307" t="str">
            <v>428</v>
          </cell>
          <cell r="B307" t="str">
            <v>19</v>
          </cell>
          <cell r="D307">
            <v>0</v>
          </cell>
        </row>
        <row r="308">
          <cell r="A308" t="str">
            <v>438</v>
          </cell>
          <cell r="B308" t="str">
            <v>3</v>
          </cell>
          <cell r="D308">
            <v>33635</v>
          </cell>
        </row>
        <row r="309">
          <cell r="A309" t="str">
            <v>438</v>
          </cell>
          <cell r="B309" t="str">
            <v>6</v>
          </cell>
          <cell r="D309">
            <v>0</v>
          </cell>
        </row>
        <row r="310">
          <cell r="A310" t="str">
            <v>TOTAL CLASS</v>
          </cell>
          <cell r="D310">
            <v>997146</v>
          </cell>
        </row>
        <row r="312">
          <cell r="A312" t="str">
            <v>345</v>
          </cell>
          <cell r="B312" t="str">
            <v>5</v>
          </cell>
          <cell r="D312">
            <v>575477</v>
          </cell>
        </row>
        <row r="313">
          <cell r="A313" t="str">
            <v>345</v>
          </cell>
          <cell r="B313" t="str">
            <v>9</v>
          </cell>
          <cell r="D313">
            <v>15070</v>
          </cell>
        </row>
        <row r="314">
          <cell r="A314" t="str">
            <v>428</v>
          </cell>
          <cell r="B314" t="str">
            <v>9</v>
          </cell>
          <cell r="D314">
            <v>514500</v>
          </cell>
        </row>
        <row r="315">
          <cell r="A315" t="str">
            <v>438</v>
          </cell>
          <cell r="B315" t="str">
            <v>2</v>
          </cell>
          <cell r="D315">
            <v>4656</v>
          </cell>
        </row>
        <row r="316">
          <cell r="A316" t="str">
            <v>438</v>
          </cell>
          <cell r="B316" t="str">
            <v>9</v>
          </cell>
          <cell r="D316">
            <v>102223</v>
          </cell>
        </row>
        <row r="317">
          <cell r="A317" t="str">
            <v>TOTAL CLASS</v>
          </cell>
          <cell r="D317">
            <v>1211926</v>
          </cell>
        </row>
        <row r="319">
          <cell r="A319" t="str">
            <v>428</v>
          </cell>
          <cell r="B319" t="str">
            <v>9</v>
          </cell>
          <cell r="D319">
            <v>24490</v>
          </cell>
        </row>
        <row r="320">
          <cell r="A320" t="str">
            <v>438</v>
          </cell>
          <cell r="B320" t="str">
            <v>2</v>
          </cell>
          <cell r="D320">
            <v>9560</v>
          </cell>
        </row>
        <row r="321">
          <cell r="A321" t="str">
            <v>TOTAL CLASS</v>
          </cell>
          <cell r="D321">
            <v>34050</v>
          </cell>
        </row>
        <row r="323">
          <cell r="A323" t="str">
            <v>345</v>
          </cell>
          <cell r="B323" t="str">
            <v>1</v>
          </cell>
          <cell r="D323">
            <v>0</v>
          </cell>
        </row>
        <row r="324">
          <cell r="A324" t="str">
            <v>TOTAL CLASS</v>
          </cell>
          <cell r="D324">
            <v>0</v>
          </cell>
        </row>
        <row r="326">
          <cell r="A326" t="str">
            <v>345</v>
          </cell>
          <cell r="B326" t="str">
            <v>4</v>
          </cell>
          <cell r="D326">
            <v>322974</v>
          </cell>
        </row>
        <row r="327">
          <cell r="A327" t="str">
            <v>345</v>
          </cell>
          <cell r="B327" t="str">
            <v>8</v>
          </cell>
          <cell r="D327">
            <v>4660</v>
          </cell>
        </row>
        <row r="328">
          <cell r="A328" t="str">
            <v>428</v>
          </cell>
          <cell r="B328" t="str">
            <v>8</v>
          </cell>
          <cell r="D328">
            <v>240141</v>
          </cell>
        </row>
        <row r="329">
          <cell r="A329" t="str">
            <v>438</v>
          </cell>
          <cell r="B329" t="str">
            <v>4</v>
          </cell>
          <cell r="D329">
            <v>26888</v>
          </cell>
        </row>
        <row r="330">
          <cell r="A330" t="str">
            <v>TOTAL CLASS</v>
          </cell>
          <cell r="D330">
            <v>594663</v>
          </cell>
        </row>
        <row r="332">
          <cell r="A332" t="str">
            <v>KILCJ85-05</v>
          </cell>
        </row>
        <row r="333">
          <cell r="A333" t="str">
            <v>CUSTOMER INFORMAT</v>
          </cell>
          <cell r="B333" t="str">
            <v>ION SYSTEM</v>
          </cell>
        </row>
        <row r="334">
          <cell r="A334" t="str">
            <v>DISTRICT: 999 ENT</v>
          </cell>
          <cell r="B334" t="str">
            <v>ERPRISE TOT</v>
          </cell>
        </row>
        <row r="335">
          <cell r="A335" t="str">
            <v>REVENUE</v>
          </cell>
          <cell r="B335" t="str">
            <v>MONTH: JUL</v>
          </cell>
          <cell r="D335">
            <v>2012</v>
          </cell>
        </row>
        <row r="336">
          <cell r="A336" t="str">
            <v>-        SERVICE</v>
          </cell>
          <cell r="B336" t="str">
            <v>SERV PLAN</v>
          </cell>
        </row>
        <row r="337">
          <cell r="A337" t="str">
            <v>PLAN</v>
          </cell>
          <cell r="B337" t="str">
            <v>OPTION</v>
          </cell>
          <cell r="D337" t="str">
            <v>THERMS SOLD</v>
          </cell>
        </row>
        <row r="339">
          <cell r="A339" t="str">
            <v>428</v>
          </cell>
          <cell r="B339" t="str">
            <v>8</v>
          </cell>
          <cell r="D339">
            <v>109621</v>
          </cell>
        </row>
        <row r="340">
          <cell r="A340" t="str">
            <v>438</v>
          </cell>
          <cell r="B340" t="str">
            <v>4</v>
          </cell>
          <cell r="D340">
            <v>6686</v>
          </cell>
        </row>
        <row r="341">
          <cell r="A341" t="str">
            <v>TOTAL CLASS</v>
          </cell>
          <cell r="D341">
            <v>116307</v>
          </cell>
        </row>
        <row r="343">
          <cell r="A343" t="str">
            <v>415</v>
          </cell>
          <cell r="B343" t="str">
            <v>4</v>
          </cell>
          <cell r="D343">
            <v>703</v>
          </cell>
        </row>
        <row r="344">
          <cell r="A344" t="str">
            <v>421</v>
          </cell>
          <cell r="B344" t="str">
            <v>4</v>
          </cell>
          <cell r="D344">
            <v>358864</v>
          </cell>
        </row>
        <row r="345">
          <cell r="A345" t="str">
            <v>425</v>
          </cell>
          <cell r="B345" t="str">
            <v>4</v>
          </cell>
          <cell r="D345">
            <v>24768</v>
          </cell>
        </row>
        <row r="346">
          <cell r="A346" t="str">
            <v>425</v>
          </cell>
          <cell r="B346" t="str">
            <v>8</v>
          </cell>
          <cell r="D346">
            <v>228353</v>
          </cell>
        </row>
        <row r="347">
          <cell r="A347" t="str">
            <v>TOTAL CLASS</v>
          </cell>
          <cell r="D347">
            <v>612689</v>
          </cell>
        </row>
        <row r="349">
          <cell r="A349" t="str">
            <v>421</v>
          </cell>
          <cell r="B349" t="str">
            <v>4</v>
          </cell>
          <cell r="D349">
            <v>78924</v>
          </cell>
        </row>
        <row r="350">
          <cell r="A350" t="str">
            <v>425</v>
          </cell>
          <cell r="B350" t="str">
            <v>4</v>
          </cell>
          <cell r="D350">
            <v>75134</v>
          </cell>
        </row>
        <row r="351">
          <cell r="A351" t="str">
            <v>425</v>
          </cell>
          <cell r="B351" t="str">
            <v>8</v>
          </cell>
          <cell r="D351">
            <v>796358</v>
          </cell>
        </row>
        <row r="352">
          <cell r="A352" t="str">
            <v>TOTAL CLASS</v>
          </cell>
          <cell r="D352">
            <v>950416</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311</v>
          </cell>
          <cell r="B361" t="str">
            <v>50</v>
          </cell>
          <cell r="D361">
            <v>0</v>
          </cell>
        </row>
        <row r="362">
          <cell r="A362" t="str">
            <v>411</v>
          </cell>
          <cell r="B362" t="str">
            <v>5</v>
          </cell>
          <cell r="D362">
            <v>1226180</v>
          </cell>
        </row>
        <row r="363">
          <cell r="A363" t="str">
            <v>411</v>
          </cell>
          <cell r="B363" t="str">
            <v>8</v>
          </cell>
          <cell r="D363">
            <v>-28</v>
          </cell>
        </row>
        <row r="364">
          <cell r="A364" t="str">
            <v>411</v>
          </cell>
          <cell r="B364" t="str">
            <v>42</v>
          </cell>
          <cell r="D364">
            <v>75790</v>
          </cell>
        </row>
        <row r="365">
          <cell r="A365" t="str">
            <v>415</v>
          </cell>
          <cell r="B365" t="str">
            <v>4</v>
          </cell>
          <cell r="D365">
            <v>18155</v>
          </cell>
        </row>
        <row r="366">
          <cell r="A366" t="str">
            <v>TOTAL CLASS</v>
          </cell>
          <cell r="D366">
            <v>1320098</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JUL</v>
          </cell>
          <cell r="D371">
            <v>2012</v>
          </cell>
        </row>
        <row r="372">
          <cell r="A372" t="str">
            <v>-        SERVICE</v>
          </cell>
          <cell r="B372" t="str">
            <v>SERV PLAN</v>
          </cell>
        </row>
        <row r="373">
          <cell r="A373" t="str">
            <v>PLAN</v>
          </cell>
          <cell r="B373" t="str">
            <v>OPTION</v>
          </cell>
          <cell r="D373" t="str">
            <v>THERMS SOLD</v>
          </cell>
        </row>
        <row r="375">
          <cell r="A375" t="str">
            <v>411</v>
          </cell>
          <cell r="B375" t="str">
            <v>4</v>
          </cell>
          <cell r="D375">
            <v>26905</v>
          </cell>
        </row>
        <row r="376">
          <cell r="A376" t="str">
            <v>411</v>
          </cell>
          <cell r="B376" t="str">
            <v>42</v>
          </cell>
          <cell r="D376">
            <v>2196</v>
          </cell>
        </row>
        <row r="377">
          <cell r="A377" t="str">
            <v>TOTAL CLASS</v>
          </cell>
          <cell r="D377">
            <v>29102</v>
          </cell>
        </row>
        <row r="379">
          <cell r="A379" t="str">
            <v>421</v>
          </cell>
          <cell r="B379" t="str">
            <v>5</v>
          </cell>
          <cell r="D379">
            <v>1399144</v>
          </cell>
        </row>
        <row r="380">
          <cell r="A380" t="str">
            <v>425</v>
          </cell>
          <cell r="B380" t="str">
            <v>5</v>
          </cell>
          <cell r="D380">
            <v>70256</v>
          </cell>
        </row>
        <row r="381">
          <cell r="A381" t="str">
            <v>425</v>
          </cell>
          <cell r="B381" t="str">
            <v>9</v>
          </cell>
          <cell r="D381">
            <v>924140</v>
          </cell>
        </row>
        <row r="382">
          <cell r="A382" t="str">
            <v>TOTAL CLASS</v>
          </cell>
          <cell r="D382">
            <v>2393540</v>
          </cell>
        </row>
        <row r="384">
          <cell r="A384" t="str">
            <v>421</v>
          </cell>
          <cell r="B384" t="str">
            <v>5</v>
          </cell>
          <cell r="D384">
            <v>161788</v>
          </cell>
        </row>
        <row r="385">
          <cell r="A385" t="str">
            <v>425</v>
          </cell>
          <cell r="B385" t="str">
            <v>5</v>
          </cell>
          <cell r="D385">
            <v>19247</v>
          </cell>
        </row>
        <row r="386">
          <cell r="A386" t="str">
            <v>425</v>
          </cell>
          <cell r="B386" t="str">
            <v>9</v>
          </cell>
          <cell r="D386">
            <v>915381</v>
          </cell>
        </row>
        <row r="387">
          <cell r="A387" t="str">
            <v>TOTAL CLASS</v>
          </cell>
          <cell r="D387">
            <v>1096416</v>
          </cell>
        </row>
        <row r="389">
          <cell r="A389" t="str">
            <v>347</v>
          </cell>
          <cell r="B389" t="str">
            <v>1</v>
          </cell>
          <cell r="D389">
            <v>1650000</v>
          </cell>
        </row>
        <row r="390">
          <cell r="A390" t="str">
            <v>348</v>
          </cell>
          <cell r="B390" t="str">
            <v>1</v>
          </cell>
          <cell r="D390">
            <v>71850</v>
          </cell>
        </row>
        <row r="391">
          <cell r="A391" t="str">
            <v>TOTAL CLASS</v>
          </cell>
          <cell r="D391">
            <v>1721850</v>
          </cell>
        </row>
        <row r="393">
          <cell r="A393" t="str">
            <v>347</v>
          </cell>
          <cell r="B393" t="str">
            <v>2</v>
          </cell>
          <cell r="D393">
            <v>0</v>
          </cell>
        </row>
        <row r="394">
          <cell r="A394" t="str">
            <v>348</v>
          </cell>
          <cell r="B394" t="str">
            <v>2</v>
          </cell>
          <cell r="D394">
            <v>0</v>
          </cell>
        </row>
        <row r="395">
          <cell r="A395" t="str">
            <v>TOTAL CLASS</v>
          </cell>
          <cell r="D395">
            <v>0</v>
          </cell>
        </row>
        <row r="397">
          <cell r="A397" t="str">
            <v>1200</v>
          </cell>
          <cell r="B397" t="str">
            <v>2</v>
          </cell>
          <cell r="D397">
            <v>0</v>
          </cell>
        </row>
        <row r="398">
          <cell r="A398" t="str">
            <v>TOTAL CLASS</v>
          </cell>
          <cell r="D398">
            <v>0</v>
          </cell>
        </row>
        <row r="400">
          <cell r="A400" t="str">
            <v>ENTERPRISE TOTAL</v>
          </cell>
          <cell r="D400">
            <v>215941045</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JUL</v>
          </cell>
          <cell r="D404">
            <v>2012</v>
          </cell>
        </row>
        <row r="405">
          <cell r="A405" t="str">
            <v>-        SERVICE</v>
          </cell>
          <cell r="B405" t="str">
            <v>SERV PLAN</v>
          </cell>
        </row>
        <row r="406">
          <cell r="A406" t="str">
            <v>PLAN</v>
          </cell>
          <cell r="B406" t="str">
            <v>OPTION</v>
          </cell>
          <cell r="D406" t="str">
            <v>THERMS SOLD</v>
          </cell>
        </row>
        <row r="408">
          <cell r="A408" t="str">
            <v>20300</v>
          </cell>
          <cell r="B408" t="str">
            <v>1</v>
          </cell>
          <cell r="D408">
            <v>187485</v>
          </cell>
        </row>
        <row r="409">
          <cell r="A409" t="str">
            <v>TOTAL CLASS</v>
          </cell>
          <cell r="D409">
            <v>187485</v>
          </cell>
        </row>
        <row r="411">
          <cell r="A411" t="str">
            <v>ENTERPRISE TOTAL</v>
          </cell>
          <cell r="D411">
            <v>187485</v>
          </cell>
        </row>
        <row r="412">
          <cell r="A412" t="str">
            <v>KILCJ85-05</v>
          </cell>
        </row>
        <row r="413">
          <cell r="A413" t="str">
            <v>CUSTOMER INFORMAT</v>
          </cell>
          <cell r="B413" t="str">
            <v>ION SYSTEM</v>
          </cell>
        </row>
        <row r="414">
          <cell r="A414" t="str">
            <v>DISTRICT: 999 ENT</v>
          </cell>
          <cell r="B414" t="str">
            <v>ERPRISE TOT</v>
          </cell>
        </row>
        <row r="415">
          <cell r="A415" t="str">
            <v>REVENUE</v>
          </cell>
          <cell r="B415" t="str">
            <v>MONTH: JUL</v>
          </cell>
          <cell r="D415">
            <v>2012</v>
          </cell>
        </row>
        <row r="416">
          <cell r="A416" t="str">
            <v>-        SERVICE</v>
          </cell>
          <cell r="B416" t="str">
            <v>SERV PLAN</v>
          </cell>
        </row>
        <row r="417">
          <cell r="A417" t="str">
            <v>PLAN</v>
          </cell>
          <cell r="B417" t="str">
            <v>OPTION</v>
          </cell>
          <cell r="D417" t="str">
            <v>THERMS SOLD</v>
          </cell>
        </row>
        <row r="419">
          <cell r="A419" t="str">
            <v>17300</v>
          </cell>
          <cell r="B419" t="str">
            <v>1</v>
          </cell>
          <cell r="D419">
            <v>360939</v>
          </cell>
        </row>
        <row r="420">
          <cell r="A420" t="str">
            <v>17300</v>
          </cell>
          <cell r="B420" t="str">
            <v>2</v>
          </cell>
          <cell r="D420">
            <v>6549</v>
          </cell>
        </row>
        <row r="421">
          <cell r="A421" t="str">
            <v>17300</v>
          </cell>
          <cell r="B421" t="str">
            <v>4</v>
          </cell>
          <cell r="D421">
            <v>0</v>
          </cell>
        </row>
        <row r="422">
          <cell r="A422" t="str">
            <v>TOTAL CLASS</v>
          </cell>
          <cell r="D422">
            <v>367489</v>
          </cell>
        </row>
        <row r="424">
          <cell r="A424" t="str">
            <v>ENTERPRISE TOTAL</v>
          </cell>
          <cell r="D424">
            <v>367489</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JUL</v>
          </cell>
          <cell r="D428">
            <v>2012</v>
          </cell>
        </row>
        <row r="429">
          <cell r="A429" t="str">
            <v>-        SERVICE</v>
          </cell>
          <cell r="B429" t="str">
            <v>SERV PLAN</v>
          </cell>
        </row>
        <row r="430">
          <cell r="A430" t="str">
            <v>PLAN</v>
          </cell>
          <cell r="B430" t="str">
            <v>OPTION</v>
          </cell>
          <cell r="D430" t="str">
            <v>THERMS SOLD</v>
          </cell>
        </row>
        <row r="432">
          <cell r="A432" t="str">
            <v>25300</v>
          </cell>
          <cell r="B432" t="str">
            <v>1</v>
          </cell>
          <cell r="D432">
            <v>81238</v>
          </cell>
        </row>
        <row r="433">
          <cell r="A433" t="str">
            <v>TOTAL CLASS</v>
          </cell>
          <cell r="D433">
            <v>81238</v>
          </cell>
        </row>
        <row r="435">
          <cell r="A435" t="str">
            <v>ENTERPRISE TOTAL</v>
          </cell>
          <cell r="D435">
            <v>81238</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JUL</v>
          </cell>
          <cell r="D439">
            <v>2012</v>
          </cell>
        </row>
        <row r="440">
          <cell r="A440" t="str">
            <v>-        SERVICE</v>
          </cell>
          <cell r="B440" t="str">
            <v>SERV PLAN</v>
          </cell>
        </row>
        <row r="441">
          <cell r="A441" t="str">
            <v>PLAN</v>
          </cell>
          <cell r="B441" t="str">
            <v>OPTION</v>
          </cell>
          <cell r="D441" t="str">
            <v>THERMS SOLD</v>
          </cell>
        </row>
        <row r="443">
          <cell r="A443" t="str">
            <v>19300</v>
          </cell>
          <cell r="B443" t="str">
            <v>1</v>
          </cell>
          <cell r="D443">
            <v>220060</v>
          </cell>
        </row>
        <row r="444">
          <cell r="A444" t="str">
            <v>TOTAL CLASS</v>
          </cell>
          <cell r="D444">
            <v>220060</v>
          </cell>
        </row>
        <row r="446">
          <cell r="A446" t="str">
            <v>ENTERPRISE TOTAL</v>
          </cell>
          <cell r="D446">
            <v>220060</v>
          </cell>
        </row>
        <row r="447">
          <cell r="A447" t="str">
            <v>KILCJ85-05</v>
          </cell>
          <cell r="D447" t="str">
            <v>VO</v>
          </cell>
        </row>
        <row r="448">
          <cell r="A448" t="str">
            <v>CUSTOMER INFORMAT</v>
          </cell>
          <cell r="B448" t="str">
            <v>ION SYSTEM</v>
          </cell>
        </row>
        <row r="449">
          <cell r="A449" t="str">
            <v>DISTRICT: 999 ENT</v>
          </cell>
          <cell r="B449" t="str">
            <v>ERPRISE TOT</v>
          </cell>
        </row>
        <row r="450">
          <cell r="A450" t="str">
            <v>REVENUE</v>
          </cell>
          <cell r="B450" t="str">
            <v>MONTH: JUL</v>
          </cell>
          <cell r="D450">
            <v>2012</v>
          </cell>
        </row>
        <row r="451">
          <cell r="A451" t="str">
            <v>-        SERVICE</v>
          </cell>
          <cell r="B451" t="str">
            <v>SERV PLAN</v>
          </cell>
        </row>
        <row r="452">
          <cell r="A452" t="str">
            <v>PLAN</v>
          </cell>
          <cell r="B452" t="str">
            <v>OPTION</v>
          </cell>
          <cell r="D452" t="str">
            <v>THERMS SOLD</v>
          </cell>
        </row>
        <row r="454">
          <cell r="A454" t="str">
            <v>15300</v>
          </cell>
          <cell r="B454" t="str">
            <v>10</v>
          </cell>
          <cell r="D454">
            <v>0</v>
          </cell>
        </row>
        <row r="455">
          <cell r="A455" t="str">
            <v>TOTAL CLASS</v>
          </cell>
          <cell r="D455">
            <v>0</v>
          </cell>
        </row>
        <row r="457">
          <cell r="A457" t="str">
            <v>ENTERPRISE TOTAL</v>
          </cell>
          <cell r="D457">
            <v>0</v>
          </cell>
        </row>
        <row r="458">
          <cell r="A458" t="str">
            <v>KILCJ85-05</v>
          </cell>
        </row>
        <row r="459">
          <cell r="A459" t="str">
            <v>CUSTOMER INFORMAT</v>
          </cell>
          <cell r="B459" t="str">
            <v>ION SYSTEM</v>
          </cell>
        </row>
        <row r="460">
          <cell r="A460" t="str">
            <v>DISTRICT: 999 ENT</v>
          </cell>
          <cell r="B460" t="str">
            <v>ERPRISE TOT</v>
          </cell>
        </row>
        <row r="461">
          <cell r="A461" t="str">
            <v>REVENUE</v>
          </cell>
          <cell r="B461" t="str">
            <v>MONTH: JUL</v>
          </cell>
          <cell r="D461">
            <v>2012</v>
          </cell>
        </row>
        <row r="462">
          <cell r="A462" t="str">
            <v>-        SERVICE</v>
          </cell>
          <cell r="B462" t="str">
            <v>SERV PLAN</v>
          </cell>
        </row>
        <row r="463">
          <cell r="A463" t="str">
            <v>PLAN</v>
          </cell>
          <cell r="B463" t="str">
            <v>OPTION</v>
          </cell>
          <cell r="D463" t="str">
            <v>THERMS SOLD</v>
          </cell>
        </row>
        <row r="465">
          <cell r="A465" t="str">
            <v>13300</v>
          </cell>
          <cell r="B465" t="str">
            <v>1</v>
          </cell>
          <cell r="D465" t="str">
            <v>723-</v>
          </cell>
        </row>
        <row r="466">
          <cell r="A466" t="str">
            <v>13300</v>
          </cell>
          <cell r="B466" t="str">
            <v>2</v>
          </cell>
          <cell r="D466" t="str">
            <v>101-</v>
          </cell>
        </row>
        <row r="467">
          <cell r="A467" t="str">
            <v>13300</v>
          </cell>
          <cell r="B467" t="str">
            <v>3</v>
          </cell>
          <cell r="D467" t="str">
            <v>4,779-</v>
          </cell>
        </row>
        <row r="468">
          <cell r="A468" t="str">
            <v>13300</v>
          </cell>
          <cell r="B468" t="str">
            <v>4</v>
          </cell>
          <cell r="D468" t="str">
            <v>283-</v>
          </cell>
        </row>
        <row r="469">
          <cell r="A469" t="str">
            <v>TOTAL CLASS</v>
          </cell>
          <cell r="D469" t="str">
            <v>5,886-</v>
          </cell>
        </row>
        <row r="471">
          <cell r="A471" t="str">
            <v>ENTERPRISE TOTAL</v>
          </cell>
          <cell r="D471" t="str">
            <v>5,886-</v>
          </cell>
        </row>
        <row r="472">
          <cell r="A472" t="str">
            <v>KILCJ85-05</v>
          </cell>
        </row>
        <row r="473">
          <cell r="A473" t="str">
            <v>CUSTOMER INFORMAT</v>
          </cell>
          <cell r="B473" t="str">
            <v>ION SYSTEM</v>
          </cell>
        </row>
        <row r="474">
          <cell r="A474" t="str">
            <v>DISTRICT: 999 ENT</v>
          </cell>
          <cell r="B474" t="str">
            <v>ERPRISE TOT</v>
          </cell>
        </row>
        <row r="475">
          <cell r="A475" t="str">
            <v>REVENUE</v>
          </cell>
          <cell r="B475" t="str">
            <v>MONTH: JUL</v>
          </cell>
          <cell r="D475">
            <v>2012</v>
          </cell>
        </row>
        <row r="476">
          <cell r="A476" t="str">
            <v>-        SERVICE</v>
          </cell>
          <cell r="B476" t="str">
            <v>SERV PLAN</v>
          </cell>
        </row>
        <row r="477">
          <cell r="A477" t="str">
            <v>PLAN</v>
          </cell>
          <cell r="B477" t="str">
            <v>OPTION</v>
          </cell>
          <cell r="D477" t="str">
            <v>THERMS SOLD</v>
          </cell>
        </row>
        <row r="479">
          <cell r="A479" t="str">
            <v>27300</v>
          </cell>
          <cell r="B479" t="str">
            <v>1</v>
          </cell>
          <cell r="D479">
            <v>1788</v>
          </cell>
        </row>
        <row r="480">
          <cell r="A480" t="str">
            <v>27300</v>
          </cell>
          <cell r="B480" t="str">
            <v>2</v>
          </cell>
          <cell r="D480">
            <v>455</v>
          </cell>
        </row>
        <row r="481">
          <cell r="A481" t="str">
            <v>27300</v>
          </cell>
          <cell r="B481" t="str">
            <v>3</v>
          </cell>
          <cell r="D481">
            <v>11809</v>
          </cell>
        </row>
      </sheetData>
      <sheetData sheetId="24">
        <row r="1">
          <cell r="A1" t="str">
            <v>CUSTOMER INFORMAT</v>
          </cell>
          <cell r="B1" t="str">
            <v>ION SYSTEM</v>
          </cell>
        </row>
        <row r="2">
          <cell r="A2" t="str">
            <v>DISTRICT: 999 ENT</v>
          </cell>
          <cell r="B2" t="str">
            <v>ERPRISE TOT</v>
          </cell>
        </row>
        <row r="3">
          <cell r="A3" t="str">
            <v>REVENUE</v>
          </cell>
          <cell r="B3" t="str">
            <v>MONTH: AUG</v>
          </cell>
          <cell r="D3">
            <v>2012</v>
          </cell>
        </row>
        <row r="4">
          <cell r="A4" t="str">
            <v>-        SERVICE</v>
          </cell>
          <cell r="B4" t="str">
            <v>SERV PLAN</v>
          </cell>
        </row>
        <row r="5">
          <cell r="A5" t="str">
            <v>PLAN</v>
          </cell>
          <cell r="B5" t="str">
            <v>OPTION</v>
          </cell>
          <cell r="D5" t="str">
            <v>THERMS SOLD</v>
          </cell>
        </row>
        <row r="7">
          <cell r="A7" t="str">
            <v>18300</v>
          </cell>
          <cell r="B7" t="str">
            <v>1</v>
          </cell>
          <cell r="D7">
            <v>169647</v>
          </cell>
        </row>
        <row r="8">
          <cell r="A8" t="str">
            <v>18300</v>
          </cell>
          <cell r="B8" t="str">
            <v>2</v>
          </cell>
          <cell r="D8">
            <v>39456</v>
          </cell>
        </row>
        <row r="9">
          <cell r="A9" t="str">
            <v>18300</v>
          </cell>
          <cell r="B9" t="str">
            <v>3</v>
          </cell>
          <cell r="D9">
            <v>47719</v>
          </cell>
        </row>
        <row r="10">
          <cell r="A10" t="str">
            <v>18300</v>
          </cell>
          <cell r="B10" t="str">
            <v>4</v>
          </cell>
          <cell r="D10">
            <v>46395</v>
          </cell>
        </row>
        <row r="11">
          <cell r="A11" t="str">
            <v>18300</v>
          </cell>
          <cell r="B11" t="str">
            <v>5</v>
          </cell>
          <cell r="D11">
            <v>3771</v>
          </cell>
        </row>
        <row r="12">
          <cell r="A12" t="str">
            <v>18300</v>
          </cell>
          <cell r="B12" t="str">
            <v>6</v>
          </cell>
          <cell r="D12">
            <v>17424</v>
          </cell>
        </row>
        <row r="13">
          <cell r="A13" t="str">
            <v>18300</v>
          </cell>
          <cell r="B13" t="str">
            <v>8</v>
          </cell>
          <cell r="D13">
            <v>3645</v>
          </cell>
        </row>
        <row r="14">
          <cell r="A14" t="str">
            <v>18300</v>
          </cell>
          <cell r="B14" t="str">
            <v>9</v>
          </cell>
          <cell r="D14">
            <v>44279</v>
          </cell>
        </row>
        <row r="15">
          <cell r="A15" t="str">
            <v>18300</v>
          </cell>
          <cell r="B15" t="str">
            <v>11</v>
          </cell>
          <cell r="D15">
            <v>34582</v>
          </cell>
        </row>
        <row r="16">
          <cell r="A16" t="str">
            <v>18300</v>
          </cell>
          <cell r="B16" t="str">
            <v>12</v>
          </cell>
          <cell r="D16">
            <v>1540</v>
          </cell>
        </row>
        <row r="17">
          <cell r="A17" t="str">
            <v>18300</v>
          </cell>
          <cell r="B17" t="str">
            <v>13</v>
          </cell>
          <cell r="D17">
            <v>1685</v>
          </cell>
        </row>
        <row r="18">
          <cell r="A18" t="str">
            <v>18300</v>
          </cell>
          <cell r="B18" t="str">
            <v>14</v>
          </cell>
          <cell r="D18">
            <v>1391</v>
          </cell>
        </row>
        <row r="19">
          <cell r="A19" t="str">
            <v>18300</v>
          </cell>
          <cell r="B19" t="str">
            <v>15</v>
          </cell>
          <cell r="D19">
            <v>8226</v>
          </cell>
        </row>
        <row r="20">
          <cell r="A20" t="str">
            <v>18300</v>
          </cell>
          <cell r="B20" t="str">
            <v>16</v>
          </cell>
          <cell r="D20">
            <v>-74</v>
          </cell>
        </row>
        <row r="21">
          <cell r="A21" t="str">
            <v>18300</v>
          </cell>
          <cell r="B21" t="str">
            <v>17</v>
          </cell>
          <cell r="D21">
            <v>27539</v>
          </cell>
        </row>
        <row r="22">
          <cell r="A22" t="str">
            <v>18300</v>
          </cell>
          <cell r="B22" t="str">
            <v>18</v>
          </cell>
          <cell r="D22">
            <v>8125</v>
          </cell>
        </row>
        <row r="23">
          <cell r="A23" t="str">
            <v>18300</v>
          </cell>
          <cell r="B23" t="str">
            <v>19</v>
          </cell>
          <cell r="D23">
            <v>26454</v>
          </cell>
        </row>
        <row r="24">
          <cell r="A24" t="str">
            <v>18300</v>
          </cell>
          <cell r="B24" t="str">
            <v>20</v>
          </cell>
          <cell r="D24">
            <v>10254</v>
          </cell>
        </row>
        <row r="25">
          <cell r="A25" t="str">
            <v>18300</v>
          </cell>
          <cell r="B25" t="str">
            <v>21</v>
          </cell>
          <cell r="D25">
            <v>2590</v>
          </cell>
        </row>
        <row r="26">
          <cell r="A26" t="str">
            <v>18300</v>
          </cell>
          <cell r="B26" t="str">
            <v>22</v>
          </cell>
          <cell r="D26">
            <v>0</v>
          </cell>
        </row>
        <row r="27">
          <cell r="A27" t="str">
            <v>18300</v>
          </cell>
          <cell r="B27" t="str">
            <v>23</v>
          </cell>
          <cell r="D27">
            <v>31468</v>
          </cell>
        </row>
        <row r="28">
          <cell r="A28" t="str">
            <v>18300</v>
          </cell>
          <cell r="B28" t="str">
            <v>25</v>
          </cell>
          <cell r="D28">
            <v>59515</v>
          </cell>
        </row>
        <row r="29">
          <cell r="A29" t="str">
            <v>18300</v>
          </cell>
          <cell r="B29" t="str">
            <v>27</v>
          </cell>
          <cell r="D29">
            <v>1894</v>
          </cell>
        </row>
        <row r="30">
          <cell r="A30" t="str">
            <v>18300</v>
          </cell>
          <cell r="B30" t="str">
            <v>29</v>
          </cell>
          <cell r="D30">
            <v>57446</v>
          </cell>
        </row>
        <row r="31">
          <cell r="A31" t="str">
            <v>18300</v>
          </cell>
          <cell r="B31" t="str">
            <v>30</v>
          </cell>
          <cell r="D31">
            <v>177185</v>
          </cell>
        </row>
        <row r="32">
          <cell r="A32" t="str">
            <v>18300</v>
          </cell>
          <cell r="B32" t="str">
            <v>31</v>
          </cell>
          <cell r="D32">
            <v>62559</v>
          </cell>
        </row>
        <row r="33">
          <cell r="A33" t="str">
            <v>18300</v>
          </cell>
          <cell r="B33" t="str">
            <v>32</v>
          </cell>
          <cell r="D33">
            <v>1117</v>
          </cell>
        </row>
        <row r="34">
          <cell r="A34" t="str">
            <v>TOTAL CLASS</v>
          </cell>
          <cell r="D34">
            <v>885842</v>
          </cell>
        </row>
        <row r="36">
          <cell r="A36" t="str">
            <v>ENTERPRISE TOTAL</v>
          </cell>
          <cell r="D36">
            <v>885842</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AUG</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1920627</v>
          </cell>
        </row>
        <row r="45">
          <cell r="A45" t="str">
            <v>TOTAL CLASS</v>
          </cell>
          <cell r="D45">
            <v>1920627</v>
          </cell>
        </row>
        <row r="47">
          <cell r="A47" t="str">
            <v>ENTERPRISE TOTAL</v>
          </cell>
          <cell r="D47">
            <v>1920627</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AUG</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72383</v>
          </cell>
        </row>
        <row r="56">
          <cell r="A56" t="str">
            <v>14300</v>
          </cell>
          <cell r="B56" t="str">
            <v>3</v>
          </cell>
          <cell r="D56">
            <v>415110</v>
          </cell>
        </row>
        <row r="57">
          <cell r="A57" t="str">
            <v>14300</v>
          </cell>
          <cell r="B57" t="str">
            <v>4</v>
          </cell>
          <cell r="D57">
            <v>0</v>
          </cell>
        </row>
        <row r="58">
          <cell r="A58" t="str">
            <v>14300</v>
          </cell>
          <cell r="B58" t="str">
            <v>5</v>
          </cell>
          <cell r="D58">
            <v>99110</v>
          </cell>
        </row>
        <row r="59">
          <cell r="A59" t="str">
            <v>14300</v>
          </cell>
          <cell r="B59" t="str">
            <v>6</v>
          </cell>
          <cell r="D59">
            <v>79035</v>
          </cell>
        </row>
        <row r="60">
          <cell r="A60" t="str">
            <v>14300</v>
          </cell>
          <cell r="B60" t="str">
            <v>8</v>
          </cell>
          <cell r="D60">
            <v>52307</v>
          </cell>
        </row>
        <row r="61">
          <cell r="A61" t="str">
            <v>14300</v>
          </cell>
          <cell r="B61" t="str">
            <v>9</v>
          </cell>
          <cell r="D61">
            <v>980</v>
          </cell>
        </row>
        <row r="62">
          <cell r="A62" t="str">
            <v>TOTAL CLASS</v>
          </cell>
          <cell r="D62">
            <v>718927</v>
          </cell>
        </row>
        <row r="64">
          <cell r="A64" t="str">
            <v>ENTERPRISE TOTAL</v>
          </cell>
          <cell r="D64">
            <v>718927</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AUG</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211002</v>
          </cell>
        </row>
        <row r="73">
          <cell r="A73" t="str">
            <v>16300</v>
          </cell>
          <cell r="B73" t="str">
            <v>2</v>
          </cell>
          <cell r="D73">
            <v>7409</v>
          </cell>
        </row>
        <row r="74">
          <cell r="A74" t="str">
            <v>16300</v>
          </cell>
          <cell r="B74" t="str">
            <v>7</v>
          </cell>
          <cell r="D74">
            <v>69047</v>
          </cell>
        </row>
        <row r="75">
          <cell r="A75" t="str">
            <v>TOTAL CLASS</v>
          </cell>
          <cell r="D75">
            <v>287459</v>
          </cell>
        </row>
        <row r="77">
          <cell r="A77" t="str">
            <v>ENTERPRISE TOTAL</v>
          </cell>
          <cell r="D77">
            <v>287459</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AUG</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19957</v>
          </cell>
        </row>
        <row r="86">
          <cell r="A86" t="str">
            <v>28300</v>
          </cell>
          <cell r="B86" t="str">
            <v>2</v>
          </cell>
          <cell r="D86">
            <v>275</v>
          </cell>
        </row>
        <row r="87">
          <cell r="A87" t="str">
            <v>28300</v>
          </cell>
          <cell r="B87" t="str">
            <v>3</v>
          </cell>
          <cell r="D87">
            <v>101095</v>
          </cell>
        </row>
        <row r="88">
          <cell r="A88" t="str">
            <v>28300</v>
          </cell>
          <cell r="B88" t="str">
            <v>5</v>
          </cell>
          <cell r="D88">
            <v>975</v>
          </cell>
        </row>
        <row r="89">
          <cell r="A89" t="str">
            <v>28300</v>
          </cell>
          <cell r="B89" t="str">
            <v>7</v>
          </cell>
          <cell r="D89">
            <v>118</v>
          </cell>
        </row>
        <row r="90">
          <cell r="A90" t="str">
            <v>28300</v>
          </cell>
          <cell r="B90" t="str">
            <v>8</v>
          </cell>
          <cell r="D90">
            <v>72</v>
          </cell>
        </row>
        <row r="91">
          <cell r="A91" t="str">
            <v>TOTAL CLASS</v>
          </cell>
          <cell r="D91">
            <v>122494</v>
          </cell>
        </row>
        <row r="93">
          <cell r="A93" t="str">
            <v>ENTERPRISE TOTAL</v>
          </cell>
          <cell r="D93">
            <v>122494</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AUG</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625872</v>
          </cell>
        </row>
        <row r="102">
          <cell r="A102" t="str">
            <v>TOTAL CLASS</v>
          </cell>
          <cell r="D102">
            <v>625872</v>
          </cell>
        </row>
        <row r="104">
          <cell r="A104" t="str">
            <v>ENTERPRISE TOTAL</v>
          </cell>
          <cell r="D104">
            <v>625872</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AUG</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57253</v>
          </cell>
        </row>
        <row r="113">
          <cell r="A113" t="str">
            <v>24300</v>
          </cell>
          <cell r="B113" t="str">
            <v>3</v>
          </cell>
          <cell r="D113">
            <v>29699</v>
          </cell>
        </row>
        <row r="114">
          <cell r="A114" t="str">
            <v>24300</v>
          </cell>
          <cell r="B114" t="str">
            <v>4</v>
          </cell>
          <cell r="D114">
            <v>16</v>
          </cell>
        </row>
        <row r="115">
          <cell r="A115" t="str">
            <v>TOTAL CLASS</v>
          </cell>
          <cell r="D115">
            <v>86969</v>
          </cell>
        </row>
        <row r="117">
          <cell r="A117" t="str">
            <v>ENTERPRISE TOTAL</v>
          </cell>
          <cell r="D117">
            <v>86969</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AUG</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167339</v>
          </cell>
        </row>
        <row r="126">
          <cell r="A126" t="str">
            <v>23300</v>
          </cell>
          <cell r="B126" t="str">
            <v>2</v>
          </cell>
          <cell r="D126">
            <v>3522</v>
          </cell>
        </row>
        <row r="127">
          <cell r="A127" t="str">
            <v>23300</v>
          </cell>
          <cell r="B127" t="str">
            <v>3</v>
          </cell>
          <cell r="D127">
            <v>105598</v>
          </cell>
        </row>
        <row r="128">
          <cell r="A128" t="str">
            <v>23300</v>
          </cell>
          <cell r="B128" t="str">
            <v>4</v>
          </cell>
          <cell r="D128">
            <v>23555</v>
          </cell>
        </row>
        <row r="129">
          <cell r="A129" t="str">
            <v>23300</v>
          </cell>
          <cell r="B129" t="str">
            <v>5</v>
          </cell>
          <cell r="D129">
            <v>38567</v>
          </cell>
        </row>
        <row r="130">
          <cell r="A130" t="str">
            <v>23300</v>
          </cell>
          <cell r="B130" t="str">
            <v>6</v>
          </cell>
          <cell r="D130">
            <v>14265</v>
          </cell>
        </row>
        <row r="131">
          <cell r="A131" t="str">
            <v>23300</v>
          </cell>
          <cell r="B131" t="str">
            <v>7</v>
          </cell>
          <cell r="D131">
            <v>76001</v>
          </cell>
        </row>
        <row r="132">
          <cell r="A132" t="str">
            <v>23300</v>
          </cell>
          <cell r="B132" t="str">
            <v>8</v>
          </cell>
          <cell r="D132">
            <v>16684</v>
          </cell>
        </row>
        <row r="133">
          <cell r="A133" t="str">
            <v>23300</v>
          </cell>
          <cell r="B133" t="str">
            <v>9</v>
          </cell>
          <cell r="D133">
            <v>1589</v>
          </cell>
        </row>
        <row r="134">
          <cell r="A134" t="str">
            <v>23300</v>
          </cell>
          <cell r="B134" t="str">
            <v>10</v>
          </cell>
          <cell r="D134">
            <v>6367</v>
          </cell>
        </row>
        <row r="135">
          <cell r="A135" t="str">
            <v>23300</v>
          </cell>
          <cell r="B135" t="str">
            <v>11</v>
          </cell>
          <cell r="D135">
            <v>5796</v>
          </cell>
        </row>
        <row r="136">
          <cell r="A136" t="str">
            <v>TOTAL CLASS</v>
          </cell>
          <cell r="D136">
            <v>459288</v>
          </cell>
        </row>
        <row r="138">
          <cell r="A138" t="str">
            <v>ENTERPRISE TOTAL</v>
          </cell>
          <cell r="D138">
            <v>459288</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AUG</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416978</v>
          </cell>
        </row>
        <row r="147">
          <cell r="A147" t="str">
            <v>TOTAL CLASS</v>
          </cell>
          <cell r="D147">
            <v>416978</v>
          </cell>
        </row>
        <row r="149">
          <cell r="A149" t="str">
            <v>ENTERPRISE TOTAL</v>
          </cell>
          <cell r="D149">
            <v>416978</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AUG</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16</v>
          </cell>
        </row>
        <row r="160">
          <cell r="A160" t="str">
            <v>411</v>
          </cell>
          <cell r="B160" t="str">
            <v>1</v>
          </cell>
          <cell r="D160">
            <v>218242</v>
          </cell>
        </row>
        <row r="161">
          <cell r="A161" t="str">
            <v>411</v>
          </cell>
          <cell r="B161" t="str">
            <v>12</v>
          </cell>
          <cell r="D161">
            <v>6222</v>
          </cell>
        </row>
        <row r="162">
          <cell r="A162" t="str">
            <v>411</v>
          </cell>
          <cell r="B162" t="str">
            <v>23</v>
          </cell>
          <cell r="D162">
            <v>965</v>
          </cell>
        </row>
        <row r="163">
          <cell r="A163" t="str">
            <v>411</v>
          </cell>
          <cell r="B163" t="str">
            <v>41</v>
          </cell>
          <cell r="D163">
            <v>8051</v>
          </cell>
        </row>
        <row r="164">
          <cell r="A164" t="str">
            <v>411</v>
          </cell>
          <cell r="B164" t="str">
            <v>44</v>
          </cell>
          <cell r="D164">
            <v>213</v>
          </cell>
        </row>
        <row r="165">
          <cell r="A165" t="str">
            <v>411</v>
          </cell>
          <cell r="B165" t="str">
            <v>45</v>
          </cell>
          <cell r="D165">
            <v>-36</v>
          </cell>
        </row>
        <row r="166">
          <cell r="A166" t="str">
            <v>451</v>
          </cell>
          <cell r="B166" t="str">
            <v>1</v>
          </cell>
          <cell r="D166">
            <v>1306</v>
          </cell>
        </row>
        <row r="167">
          <cell r="A167" t="str">
            <v>451</v>
          </cell>
          <cell r="B167" t="str">
            <v>5</v>
          </cell>
          <cell r="D167">
            <v>339</v>
          </cell>
        </row>
        <row r="168">
          <cell r="A168" t="str">
            <v>TOTAL CLASS</v>
          </cell>
          <cell r="D168">
            <v>235322</v>
          </cell>
        </row>
        <row r="170">
          <cell r="A170" t="str">
            <v>1700</v>
          </cell>
          <cell r="B170" t="str">
            <v>1</v>
          </cell>
          <cell r="D170">
            <v>0</v>
          </cell>
        </row>
        <row r="171">
          <cell r="A171" t="str">
            <v>1700</v>
          </cell>
          <cell r="B171" t="str">
            <v>2</v>
          </cell>
          <cell r="D171">
            <v>0</v>
          </cell>
        </row>
        <row r="172">
          <cell r="A172" t="str">
            <v>29311</v>
          </cell>
          <cell r="B172" t="str">
            <v>2</v>
          </cell>
          <cell r="D172">
            <v>0</v>
          </cell>
        </row>
        <row r="173">
          <cell r="A173" t="str">
            <v>311</v>
          </cell>
          <cell r="B173" t="str">
            <v>1</v>
          </cell>
          <cell r="D173">
            <v>-970</v>
          </cell>
        </row>
        <row r="174">
          <cell r="A174" t="str">
            <v>311</v>
          </cell>
          <cell r="B174" t="str">
            <v>2</v>
          </cell>
          <cell r="D174">
            <v>0</v>
          </cell>
        </row>
        <row r="175">
          <cell r="A175" t="str">
            <v>311</v>
          </cell>
          <cell r="B175" t="str">
            <v>31</v>
          </cell>
          <cell r="D175">
            <v>0</v>
          </cell>
        </row>
        <row r="176">
          <cell r="A176" t="str">
            <v>411</v>
          </cell>
          <cell r="B176" t="str">
            <v>1</v>
          </cell>
          <cell r="D176">
            <v>7760686</v>
          </cell>
        </row>
        <row r="177">
          <cell r="A177" t="str">
            <v>411</v>
          </cell>
          <cell r="B177" t="str">
            <v>14</v>
          </cell>
          <cell r="D177">
            <v>395418</v>
          </cell>
        </row>
        <row r="178">
          <cell r="A178" t="str">
            <v>411</v>
          </cell>
          <cell r="B178" t="str">
            <v>23</v>
          </cell>
          <cell r="D178">
            <v>99444</v>
          </cell>
        </row>
        <row r="179">
          <cell r="A179" t="str">
            <v>411</v>
          </cell>
          <cell r="B179" t="str">
            <v>41</v>
          </cell>
          <cell r="D179">
            <v>303055</v>
          </cell>
        </row>
        <row r="180">
          <cell r="A180" t="str">
            <v>411</v>
          </cell>
          <cell r="B180" t="str">
            <v>44</v>
          </cell>
          <cell r="D180">
            <v>15520</v>
          </cell>
        </row>
        <row r="181">
          <cell r="A181" t="str">
            <v>411</v>
          </cell>
          <cell r="B181" t="str">
            <v>45</v>
          </cell>
          <cell r="D181">
            <v>4952</v>
          </cell>
        </row>
        <row r="182">
          <cell r="A182" t="str">
            <v>451</v>
          </cell>
          <cell r="B182" t="str">
            <v>1</v>
          </cell>
          <cell r="D182">
            <v>100138</v>
          </cell>
        </row>
        <row r="183">
          <cell r="A183" t="str">
            <v>451</v>
          </cell>
          <cell r="B183" t="str">
            <v>5</v>
          </cell>
          <cell r="D183">
            <v>1571</v>
          </cell>
        </row>
        <row r="184">
          <cell r="A184" t="str">
            <v>TOTAL CLASS</v>
          </cell>
          <cell r="D184">
            <v>8679817</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AUG</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724128</v>
          </cell>
        </row>
        <row r="196">
          <cell r="A196" t="str">
            <v>421</v>
          </cell>
          <cell r="B196" t="str">
            <v>12</v>
          </cell>
          <cell r="D196">
            <v>11205</v>
          </cell>
        </row>
        <row r="197">
          <cell r="A197" t="str">
            <v>421</v>
          </cell>
          <cell r="B197" t="str">
            <v>13</v>
          </cell>
          <cell r="D197">
            <v>2467</v>
          </cell>
        </row>
        <row r="198">
          <cell r="A198" t="str">
            <v>425</v>
          </cell>
          <cell r="B198" t="str">
            <v>1</v>
          </cell>
          <cell r="D198">
            <v>61733</v>
          </cell>
        </row>
        <row r="199">
          <cell r="A199" t="str">
            <v>425</v>
          </cell>
          <cell r="B199" t="str">
            <v>2</v>
          </cell>
          <cell r="D199">
            <v>83789</v>
          </cell>
        </row>
        <row r="200">
          <cell r="A200" t="str">
            <v>425</v>
          </cell>
          <cell r="B200" t="str">
            <v>12</v>
          </cell>
          <cell r="D200">
            <v>1</v>
          </cell>
        </row>
        <row r="201">
          <cell r="A201" t="str">
            <v>431</v>
          </cell>
          <cell r="B201" t="str">
            <v>1</v>
          </cell>
          <cell r="D201">
            <v>0</v>
          </cell>
        </row>
        <row r="202">
          <cell r="A202" t="str">
            <v>451</v>
          </cell>
          <cell r="B202" t="str">
            <v>3</v>
          </cell>
          <cell r="D202">
            <v>87</v>
          </cell>
        </row>
        <row r="203">
          <cell r="A203" t="str">
            <v>TOTAL CLASS</v>
          </cell>
          <cell r="D203">
            <v>883413</v>
          </cell>
        </row>
        <row r="205">
          <cell r="A205" t="str">
            <v>415</v>
          </cell>
          <cell r="B205" t="str">
            <v>1</v>
          </cell>
          <cell r="D205">
            <v>7900</v>
          </cell>
        </row>
        <row r="206">
          <cell r="A206" t="str">
            <v>415</v>
          </cell>
          <cell r="B206" t="str">
            <v>12</v>
          </cell>
          <cell r="D206">
            <v>379</v>
          </cell>
        </row>
        <row r="207">
          <cell r="A207" t="str">
            <v>415</v>
          </cell>
          <cell r="B207" t="str">
            <v>13</v>
          </cell>
          <cell r="D207">
            <v>66</v>
          </cell>
        </row>
        <row r="208">
          <cell r="A208" t="str">
            <v>TOTAL CLASS</v>
          </cell>
          <cell r="D208">
            <v>8346</v>
          </cell>
        </row>
        <row r="210">
          <cell r="A210" t="str">
            <v>1700</v>
          </cell>
          <cell r="B210" t="str">
            <v>1</v>
          </cell>
          <cell r="D210">
            <v>0</v>
          </cell>
        </row>
        <row r="211">
          <cell r="A211" t="str">
            <v>1700</v>
          </cell>
          <cell r="B211" t="str">
            <v>2</v>
          </cell>
          <cell r="D211">
            <v>0</v>
          </cell>
        </row>
        <row r="212">
          <cell r="A212" t="str">
            <v>321</v>
          </cell>
          <cell r="B212" t="str">
            <v>1</v>
          </cell>
          <cell r="D212">
            <v>-8</v>
          </cell>
        </row>
        <row r="213">
          <cell r="A213" t="str">
            <v>421</v>
          </cell>
          <cell r="B213" t="str">
            <v>1</v>
          </cell>
          <cell r="D213">
            <v>2123399</v>
          </cell>
        </row>
        <row r="214">
          <cell r="A214" t="str">
            <v>421</v>
          </cell>
          <cell r="B214" t="str">
            <v>12</v>
          </cell>
          <cell r="D214">
            <v>755</v>
          </cell>
        </row>
        <row r="215">
          <cell r="A215" t="str">
            <v>421</v>
          </cell>
          <cell r="B215" t="str">
            <v>13</v>
          </cell>
          <cell r="D215">
            <v>8318</v>
          </cell>
        </row>
        <row r="216">
          <cell r="A216" t="str">
            <v>421</v>
          </cell>
          <cell r="B216" t="str">
            <v>14</v>
          </cell>
          <cell r="D216">
            <v>21341</v>
          </cell>
        </row>
        <row r="217">
          <cell r="A217" t="str">
            <v>421</v>
          </cell>
          <cell r="B217" t="str">
            <v>18</v>
          </cell>
          <cell r="D217">
            <v>363</v>
          </cell>
        </row>
        <row r="218">
          <cell r="A218" t="str">
            <v>425</v>
          </cell>
          <cell r="B218" t="str">
            <v>1</v>
          </cell>
          <cell r="D218">
            <v>94847</v>
          </cell>
        </row>
        <row r="219">
          <cell r="A219" t="str">
            <v>425</v>
          </cell>
          <cell r="B219" t="str">
            <v>2</v>
          </cell>
          <cell r="D219">
            <v>524261</v>
          </cell>
        </row>
        <row r="220">
          <cell r="A220" t="str">
            <v>451</v>
          </cell>
          <cell r="B220" t="str">
            <v>3</v>
          </cell>
          <cell r="D220">
            <v>799</v>
          </cell>
        </row>
        <row r="221">
          <cell r="A221" t="str">
            <v>451</v>
          </cell>
          <cell r="B221" t="str">
            <v>4</v>
          </cell>
          <cell r="D221">
            <v>1011</v>
          </cell>
        </row>
        <row r="222">
          <cell r="A222" t="str">
            <v>TOTAL CLASS</v>
          </cell>
          <cell r="D222">
            <v>2775088</v>
          </cell>
        </row>
        <row r="224">
          <cell r="A224" t="str">
            <v>315</v>
          </cell>
          <cell r="B224" t="str">
            <v>1</v>
          </cell>
          <cell r="D224">
            <v>0</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AUG</v>
          </cell>
          <cell r="D228">
            <v>2012</v>
          </cell>
        </row>
        <row r="229">
          <cell r="A229" t="str">
            <v>-        SERVICE</v>
          </cell>
          <cell r="B229" t="str">
            <v>SERV PLAN</v>
          </cell>
        </row>
        <row r="230">
          <cell r="A230" t="str">
            <v>PLAN</v>
          </cell>
          <cell r="B230" t="str">
            <v>OPTION</v>
          </cell>
          <cell r="D230" t="str">
            <v>THERMS SOLD</v>
          </cell>
        </row>
        <row r="232">
          <cell r="A232" t="str">
            <v>415</v>
          </cell>
          <cell r="B232" t="str">
            <v>1</v>
          </cell>
          <cell r="D232">
            <v>84427</v>
          </cell>
        </row>
        <row r="233">
          <cell r="A233" t="str">
            <v>415</v>
          </cell>
          <cell r="B233" t="str">
            <v>12</v>
          </cell>
          <cell r="D233">
            <v>5128</v>
          </cell>
        </row>
        <row r="234">
          <cell r="A234" t="str">
            <v>415</v>
          </cell>
          <cell r="B234" t="str">
            <v>13</v>
          </cell>
          <cell r="D234">
            <v>1956</v>
          </cell>
        </row>
        <row r="235">
          <cell r="A235" t="str">
            <v>451</v>
          </cell>
          <cell r="B235" t="str">
            <v>2</v>
          </cell>
          <cell r="D235">
            <v>180</v>
          </cell>
        </row>
        <row r="236">
          <cell r="A236" t="str">
            <v>TOTAL CLASS</v>
          </cell>
          <cell r="D236">
            <v>91691</v>
          </cell>
        </row>
        <row r="238">
          <cell r="A238" t="str">
            <v>1700</v>
          </cell>
          <cell r="B238" t="str">
            <v>2</v>
          </cell>
          <cell r="D238">
            <v>0</v>
          </cell>
        </row>
        <row r="239">
          <cell r="A239" t="str">
            <v>421</v>
          </cell>
          <cell r="B239" t="str">
            <v>1</v>
          </cell>
          <cell r="D239">
            <v>156307</v>
          </cell>
        </row>
        <row r="240">
          <cell r="A240" t="str">
            <v>421</v>
          </cell>
          <cell r="B240" t="str">
            <v>13</v>
          </cell>
          <cell r="D240">
            <v>10</v>
          </cell>
        </row>
        <row r="241">
          <cell r="A241" t="str">
            <v>421</v>
          </cell>
          <cell r="B241" t="str">
            <v>14</v>
          </cell>
          <cell r="D241">
            <v>2364</v>
          </cell>
        </row>
        <row r="242">
          <cell r="A242" t="str">
            <v>425</v>
          </cell>
          <cell r="B242" t="str">
            <v>1</v>
          </cell>
          <cell r="D242">
            <v>122487</v>
          </cell>
        </row>
        <row r="243">
          <cell r="A243" t="str">
            <v>425</v>
          </cell>
          <cell r="B243" t="str">
            <v>2</v>
          </cell>
          <cell r="D243">
            <v>557910</v>
          </cell>
        </row>
        <row r="244">
          <cell r="A244" t="str">
            <v>425</v>
          </cell>
          <cell r="B244" t="str">
            <v>12</v>
          </cell>
          <cell r="D244">
            <v>4310</v>
          </cell>
        </row>
        <row r="245">
          <cell r="A245" t="str">
            <v>431</v>
          </cell>
          <cell r="B245" t="str">
            <v>1</v>
          </cell>
          <cell r="D245">
            <v>0</v>
          </cell>
        </row>
        <row r="246">
          <cell r="A246" t="str">
            <v>TOTAL CLASS</v>
          </cell>
          <cell r="D246">
            <v>843390</v>
          </cell>
        </row>
        <row r="248">
          <cell r="A248" t="str">
            <v>428</v>
          </cell>
          <cell r="B248" t="str">
            <v>4</v>
          </cell>
          <cell r="D248">
            <v>4020726</v>
          </cell>
        </row>
        <row r="249">
          <cell r="A249" t="str">
            <v>428</v>
          </cell>
          <cell r="B249" t="str">
            <v>5</v>
          </cell>
          <cell r="D249">
            <v>1241427</v>
          </cell>
        </row>
        <row r="250">
          <cell r="A250" t="str">
            <v>428</v>
          </cell>
          <cell r="B250" t="str">
            <v>18</v>
          </cell>
          <cell r="D250">
            <v>0</v>
          </cell>
        </row>
        <row r="251">
          <cell r="A251" t="str">
            <v>438</v>
          </cell>
          <cell r="B251" t="str">
            <v>3</v>
          </cell>
          <cell r="D251">
            <v>167629</v>
          </cell>
        </row>
        <row r="252">
          <cell r="A252" t="str">
            <v>438</v>
          </cell>
          <cell r="B252" t="str">
            <v>6</v>
          </cell>
          <cell r="D252">
            <v>0</v>
          </cell>
        </row>
        <row r="253">
          <cell r="A253" t="str">
            <v>TOTAL CLASS</v>
          </cell>
          <cell r="D253">
            <v>5429782</v>
          </cell>
        </row>
        <row r="255">
          <cell r="A255" t="str">
            <v>428</v>
          </cell>
          <cell r="B255" t="str">
            <v>1</v>
          </cell>
          <cell r="D255">
            <v>0</v>
          </cell>
        </row>
        <row r="256">
          <cell r="A256" t="str">
            <v>428</v>
          </cell>
          <cell r="B256" t="str">
            <v>10</v>
          </cell>
          <cell r="D256">
            <v>0</v>
          </cell>
        </row>
        <row r="257">
          <cell r="A257" t="str">
            <v>428</v>
          </cell>
          <cell r="B257" t="str">
            <v>11</v>
          </cell>
          <cell r="D257">
            <v>3524253</v>
          </cell>
        </row>
        <row r="258">
          <cell r="A258" t="str">
            <v>428</v>
          </cell>
          <cell r="B258" t="str">
            <v>12</v>
          </cell>
          <cell r="D258">
            <v>116538</v>
          </cell>
        </row>
        <row r="259">
          <cell r="A259" t="str">
            <v>428</v>
          </cell>
          <cell r="B259" t="str">
            <v>20</v>
          </cell>
          <cell r="D259">
            <v>0</v>
          </cell>
        </row>
        <row r="260">
          <cell r="A260" t="str">
            <v>438</v>
          </cell>
          <cell r="B260" t="str">
            <v>1</v>
          </cell>
          <cell r="D260">
            <v>35501</v>
          </cell>
        </row>
        <row r="261">
          <cell r="A261" t="str">
            <v>438</v>
          </cell>
          <cell r="B261" t="str">
            <v>5</v>
          </cell>
          <cell r="D261">
            <v>240764</v>
          </cell>
        </row>
        <row r="262">
          <cell r="A262" t="str">
            <v>KILCJ85-05</v>
          </cell>
        </row>
        <row r="263">
          <cell r="A263" t="str">
            <v>CUSTOMER INFORMAT</v>
          </cell>
          <cell r="B263" t="str">
            <v>ION SYSTEM</v>
          </cell>
        </row>
        <row r="264">
          <cell r="A264" t="str">
            <v>DISTRICT: 999 ENT</v>
          </cell>
          <cell r="B264" t="str">
            <v>ERPRISE TOT</v>
          </cell>
        </row>
        <row r="265">
          <cell r="A265" t="str">
            <v>REVENUE</v>
          </cell>
          <cell r="B265" t="str">
            <v>MONTH: AUG</v>
          </cell>
          <cell r="D265">
            <v>2012</v>
          </cell>
        </row>
        <row r="266">
          <cell r="A266" t="str">
            <v>-        SERVICE</v>
          </cell>
          <cell r="B266" t="str">
            <v>SERV PLAN</v>
          </cell>
        </row>
        <row r="267">
          <cell r="A267" t="str">
            <v>PLAN</v>
          </cell>
          <cell r="B267" t="str">
            <v>OPTION</v>
          </cell>
          <cell r="D267" t="str">
            <v>THERMS SOLD</v>
          </cell>
        </row>
        <row r="269">
          <cell r="A269" t="str">
            <v>438</v>
          </cell>
          <cell r="B269" t="str">
            <v>10</v>
          </cell>
          <cell r="D269">
            <v>0</v>
          </cell>
        </row>
        <row r="270">
          <cell r="A270" t="str">
            <v>TOTAL CLASS</v>
          </cell>
          <cell r="D270">
            <v>3917056</v>
          </cell>
        </row>
        <row r="272">
          <cell r="A272" t="str">
            <v>428</v>
          </cell>
          <cell r="B272" t="str">
            <v>1</v>
          </cell>
          <cell r="D272">
            <v>14536340</v>
          </cell>
        </row>
        <row r="273">
          <cell r="A273" t="str">
            <v>428</v>
          </cell>
          <cell r="B273" t="str">
            <v>10</v>
          </cell>
          <cell r="D273">
            <v>2324340</v>
          </cell>
        </row>
        <row r="274">
          <cell r="A274" t="str">
            <v>428</v>
          </cell>
          <cell r="B274" t="str">
            <v>11</v>
          </cell>
          <cell r="D274">
            <v>149750221</v>
          </cell>
        </row>
        <row r="275">
          <cell r="A275" t="str">
            <v>428</v>
          </cell>
          <cell r="B275" t="str">
            <v>12</v>
          </cell>
          <cell r="D275">
            <v>8555354</v>
          </cell>
        </row>
        <row r="276">
          <cell r="A276" t="str">
            <v>428</v>
          </cell>
          <cell r="B276" t="str">
            <v>20</v>
          </cell>
          <cell r="D276">
            <v>0</v>
          </cell>
        </row>
        <row r="277">
          <cell r="A277" t="str">
            <v>438</v>
          </cell>
          <cell r="B277" t="str">
            <v>1</v>
          </cell>
          <cell r="D277">
            <v>290679</v>
          </cell>
        </row>
        <row r="278">
          <cell r="A278" t="str">
            <v>438</v>
          </cell>
          <cell r="B278" t="str">
            <v>5</v>
          </cell>
          <cell r="D278">
            <v>1389736</v>
          </cell>
        </row>
        <row r="279">
          <cell r="A279" t="str">
            <v>438</v>
          </cell>
          <cell r="B279" t="str">
            <v>10</v>
          </cell>
          <cell r="D279">
            <v>0</v>
          </cell>
        </row>
        <row r="280">
          <cell r="A280" t="str">
            <v>TOTAL CLASS</v>
          </cell>
          <cell r="D280">
            <v>176846670</v>
          </cell>
        </row>
        <row r="282">
          <cell r="A282" t="str">
            <v>421</v>
          </cell>
          <cell r="B282" t="str">
            <v>1</v>
          </cell>
          <cell r="D282">
            <v>170097</v>
          </cell>
        </row>
        <row r="283">
          <cell r="A283" t="str">
            <v>421</v>
          </cell>
          <cell r="B283" t="str">
            <v>13</v>
          </cell>
          <cell r="D283">
            <v>0</v>
          </cell>
        </row>
        <row r="284">
          <cell r="A284" t="str">
            <v>421</v>
          </cell>
          <cell r="B284" t="str">
            <v>14</v>
          </cell>
          <cell r="D284">
            <v>617</v>
          </cell>
        </row>
        <row r="285">
          <cell r="A285" t="str">
            <v>425</v>
          </cell>
          <cell r="B285" t="str">
            <v>1</v>
          </cell>
          <cell r="D285">
            <v>41962</v>
          </cell>
        </row>
        <row r="286">
          <cell r="A286" t="str">
            <v>425</v>
          </cell>
          <cell r="B286" t="str">
            <v>2</v>
          </cell>
          <cell r="D286">
            <v>474225</v>
          </cell>
        </row>
        <row r="287">
          <cell r="A287" t="str">
            <v>451</v>
          </cell>
          <cell r="B287" t="str">
            <v>3</v>
          </cell>
          <cell r="D287">
            <v>41</v>
          </cell>
        </row>
        <row r="288">
          <cell r="A288" t="str">
            <v>TOTAL CLASS</v>
          </cell>
          <cell r="D288">
            <v>686943</v>
          </cell>
        </row>
        <row r="290">
          <cell r="A290" t="str">
            <v>1700</v>
          </cell>
          <cell r="B290" t="str">
            <v>2</v>
          </cell>
          <cell r="D290">
            <v>0</v>
          </cell>
        </row>
        <row r="291">
          <cell r="A291" t="str">
            <v>334</v>
          </cell>
          <cell r="B291" t="str">
            <v>7</v>
          </cell>
          <cell r="D291">
            <v>20249</v>
          </cell>
        </row>
        <row r="292">
          <cell r="A292" t="str">
            <v>TOTAL CLASS</v>
          </cell>
          <cell r="D292">
            <v>20249</v>
          </cell>
        </row>
        <row r="294">
          <cell r="A294" t="str">
            <v>334</v>
          </cell>
          <cell r="B294" t="str">
            <v>7</v>
          </cell>
          <cell r="D294">
            <v>199630</v>
          </cell>
        </row>
        <row r="295">
          <cell r="A295" t="str">
            <v>TOTAL CLASS</v>
          </cell>
          <cell r="D295">
            <v>199630</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AUG</v>
          </cell>
          <cell r="D300">
            <v>2012</v>
          </cell>
        </row>
        <row r="301">
          <cell r="A301" t="str">
            <v>-        SERVICE</v>
          </cell>
          <cell r="B301" t="str">
            <v>SERV PLAN</v>
          </cell>
        </row>
        <row r="302">
          <cell r="A302" t="str">
            <v>PLAN</v>
          </cell>
          <cell r="B302" t="str">
            <v>OPTION</v>
          </cell>
          <cell r="D302" t="str">
            <v>THERMS SOLD</v>
          </cell>
        </row>
        <row r="304">
          <cell r="A304" t="str">
            <v>428</v>
          </cell>
          <cell r="B304" t="str">
            <v>4</v>
          </cell>
          <cell r="D304">
            <v>861138</v>
          </cell>
        </row>
        <row r="305">
          <cell r="A305" t="str">
            <v>428</v>
          </cell>
          <cell r="B305" t="str">
            <v>5</v>
          </cell>
          <cell r="D305">
            <v>185946</v>
          </cell>
        </row>
        <row r="306">
          <cell r="A306" t="str">
            <v>428</v>
          </cell>
          <cell r="B306" t="str">
            <v>17</v>
          </cell>
          <cell r="D306">
            <v>0</v>
          </cell>
        </row>
        <row r="307">
          <cell r="A307" t="str">
            <v>428</v>
          </cell>
          <cell r="B307" t="str">
            <v>18</v>
          </cell>
          <cell r="D307">
            <v>0</v>
          </cell>
        </row>
        <row r="308">
          <cell r="A308" t="str">
            <v>428</v>
          </cell>
          <cell r="B308" t="str">
            <v>19</v>
          </cell>
          <cell r="D308">
            <v>0</v>
          </cell>
        </row>
        <row r="309">
          <cell r="A309" t="str">
            <v>438</v>
          </cell>
          <cell r="B309" t="str">
            <v>3</v>
          </cell>
          <cell r="D309">
            <v>37583</v>
          </cell>
        </row>
        <row r="310">
          <cell r="A310" t="str">
            <v>438</v>
          </cell>
          <cell r="B310" t="str">
            <v>6</v>
          </cell>
          <cell r="D310">
            <v>0</v>
          </cell>
        </row>
        <row r="311">
          <cell r="A311" t="str">
            <v>TOTAL CLASS</v>
          </cell>
          <cell r="D311">
            <v>1084667</v>
          </cell>
        </row>
        <row r="313">
          <cell r="A313" t="str">
            <v>345</v>
          </cell>
          <cell r="B313" t="str">
            <v>5</v>
          </cell>
          <cell r="D313">
            <v>313476</v>
          </cell>
        </row>
        <row r="314">
          <cell r="A314" t="str">
            <v>345</v>
          </cell>
          <cell r="B314" t="str">
            <v>9</v>
          </cell>
          <cell r="D314">
            <v>8880</v>
          </cell>
        </row>
        <row r="315">
          <cell r="A315" t="str">
            <v>428</v>
          </cell>
          <cell r="B315" t="str">
            <v>9</v>
          </cell>
          <cell r="D315">
            <v>548177</v>
          </cell>
        </row>
        <row r="316">
          <cell r="A316" t="str">
            <v>438</v>
          </cell>
          <cell r="B316" t="str">
            <v>2</v>
          </cell>
          <cell r="D316">
            <v>5281</v>
          </cell>
        </row>
        <row r="317">
          <cell r="A317" t="str">
            <v>438</v>
          </cell>
          <cell r="B317" t="str">
            <v>9</v>
          </cell>
          <cell r="D317">
            <v>163064</v>
          </cell>
        </row>
        <row r="318">
          <cell r="A318" t="str">
            <v>TOTAL CLASS</v>
          </cell>
          <cell r="D318">
            <v>1038878</v>
          </cell>
        </row>
        <row r="320">
          <cell r="A320" t="str">
            <v>428</v>
          </cell>
          <cell r="B320" t="str">
            <v>9</v>
          </cell>
          <cell r="D320">
            <v>87846</v>
          </cell>
        </row>
        <row r="321">
          <cell r="A321" t="str">
            <v>438</v>
          </cell>
          <cell r="B321" t="str">
            <v>2</v>
          </cell>
          <cell r="D321">
            <v>9551</v>
          </cell>
        </row>
        <row r="322">
          <cell r="A322" t="str">
            <v>TOTAL CLASS</v>
          </cell>
          <cell r="D322">
            <v>97397</v>
          </cell>
        </row>
        <row r="324">
          <cell r="A324" t="str">
            <v>345</v>
          </cell>
          <cell r="B324" t="str">
            <v>1</v>
          </cell>
          <cell r="D324">
            <v>0</v>
          </cell>
        </row>
        <row r="325">
          <cell r="A325" t="str">
            <v>TOTAL CLASS</v>
          </cell>
          <cell r="D325">
            <v>0</v>
          </cell>
        </row>
        <row r="327">
          <cell r="A327" t="str">
            <v>345</v>
          </cell>
          <cell r="B327" t="str">
            <v>4</v>
          </cell>
          <cell r="D327">
            <v>318409</v>
          </cell>
        </row>
        <row r="328">
          <cell r="A328" t="str">
            <v>345</v>
          </cell>
          <cell r="B328" t="str">
            <v>8</v>
          </cell>
          <cell r="D328">
            <v>4320</v>
          </cell>
        </row>
        <row r="329">
          <cell r="A329" t="str">
            <v>428</v>
          </cell>
          <cell r="B329" t="str">
            <v>8</v>
          </cell>
          <cell r="D329">
            <v>232552</v>
          </cell>
        </row>
        <row r="330">
          <cell r="A330" t="str">
            <v>438</v>
          </cell>
          <cell r="B330" t="str">
            <v>4</v>
          </cell>
          <cell r="D330">
            <v>6193</v>
          </cell>
        </row>
        <row r="331">
          <cell r="A331" t="str">
            <v>TOTAL CLASS</v>
          </cell>
          <cell r="D331">
            <v>561474</v>
          </cell>
        </row>
        <row r="333">
          <cell r="A333" t="str">
            <v>KILCJ85-05</v>
          </cell>
        </row>
        <row r="334">
          <cell r="A334" t="str">
            <v>CUSTOMER INFORMAT</v>
          </cell>
          <cell r="B334" t="str">
            <v>ION SYSTEM</v>
          </cell>
        </row>
        <row r="335">
          <cell r="A335" t="str">
            <v>DISTRICT: 999 ENT</v>
          </cell>
          <cell r="B335" t="str">
            <v>ERPRISE TOT</v>
          </cell>
        </row>
        <row r="336">
          <cell r="A336" t="str">
            <v>REVENUE</v>
          </cell>
          <cell r="B336" t="str">
            <v>MONTH: AUG</v>
          </cell>
          <cell r="D336">
            <v>2012</v>
          </cell>
        </row>
        <row r="337">
          <cell r="A337" t="str">
            <v>-        SERVICE</v>
          </cell>
          <cell r="B337" t="str">
            <v>SERV PLAN</v>
          </cell>
        </row>
        <row r="338">
          <cell r="A338" t="str">
            <v>PLAN</v>
          </cell>
          <cell r="B338" t="str">
            <v>OPTION</v>
          </cell>
          <cell r="D338" t="str">
            <v>THERMS SOLD</v>
          </cell>
        </row>
        <row r="340">
          <cell r="A340" t="str">
            <v>428</v>
          </cell>
          <cell r="B340" t="str">
            <v>8</v>
          </cell>
          <cell r="D340">
            <v>48957</v>
          </cell>
        </row>
        <row r="341">
          <cell r="A341" t="str">
            <v>438</v>
          </cell>
          <cell r="B341" t="str">
            <v>4</v>
          </cell>
          <cell r="D341">
            <v>7102</v>
          </cell>
        </row>
        <row r="342">
          <cell r="A342" t="str">
            <v>TOTAL CLASS</v>
          </cell>
          <cell r="D342">
            <v>56059</v>
          </cell>
        </row>
        <row r="344">
          <cell r="A344" t="str">
            <v>415</v>
          </cell>
          <cell r="B344" t="str">
            <v>4</v>
          </cell>
          <cell r="D344">
            <v>792</v>
          </cell>
        </row>
        <row r="345">
          <cell r="A345" t="str">
            <v>421</v>
          </cell>
          <cell r="B345" t="str">
            <v>4</v>
          </cell>
          <cell r="D345">
            <v>345631</v>
          </cell>
        </row>
        <row r="346">
          <cell r="A346" t="str">
            <v>425</v>
          </cell>
          <cell r="B346" t="str">
            <v>4</v>
          </cell>
          <cell r="D346">
            <v>23135</v>
          </cell>
        </row>
        <row r="347">
          <cell r="A347" t="str">
            <v>425</v>
          </cell>
          <cell r="B347" t="str">
            <v>8</v>
          </cell>
          <cell r="D347">
            <v>215957</v>
          </cell>
        </row>
        <row r="348">
          <cell r="A348" t="str">
            <v>TOTAL CLASS</v>
          </cell>
          <cell r="D348">
            <v>585516</v>
          </cell>
        </row>
        <row r="350">
          <cell r="A350" t="str">
            <v>421</v>
          </cell>
          <cell r="B350" t="str">
            <v>4</v>
          </cell>
          <cell r="D350">
            <v>78838</v>
          </cell>
        </row>
        <row r="351">
          <cell r="A351" t="str">
            <v>425</v>
          </cell>
          <cell r="B351" t="str">
            <v>4</v>
          </cell>
          <cell r="D351">
            <v>81607</v>
          </cell>
        </row>
        <row r="352">
          <cell r="A352" t="str">
            <v>425</v>
          </cell>
          <cell r="B352" t="str">
            <v>8</v>
          </cell>
          <cell r="D352">
            <v>804111</v>
          </cell>
        </row>
        <row r="353">
          <cell r="A353" t="str">
            <v>TOTAL CLASS</v>
          </cell>
          <cell r="D353">
            <v>964556</v>
          </cell>
        </row>
        <row r="355">
          <cell r="A355" t="str">
            <v>428</v>
          </cell>
          <cell r="B355" t="str">
            <v>14</v>
          </cell>
          <cell r="D355">
            <v>0</v>
          </cell>
        </row>
        <row r="356">
          <cell r="A356" t="str">
            <v>428</v>
          </cell>
          <cell r="B356" t="str">
            <v>15</v>
          </cell>
          <cell r="D356">
            <v>0</v>
          </cell>
        </row>
        <row r="357">
          <cell r="A357" t="str">
            <v>438</v>
          </cell>
          <cell r="B357" t="str">
            <v>7</v>
          </cell>
          <cell r="D357">
            <v>0</v>
          </cell>
        </row>
        <row r="358">
          <cell r="A358" t="str">
            <v>438</v>
          </cell>
          <cell r="B358" t="str">
            <v>8</v>
          </cell>
          <cell r="D358">
            <v>0</v>
          </cell>
        </row>
        <row r="359">
          <cell r="A359" t="str">
            <v>TOTAL CLASS</v>
          </cell>
          <cell r="D359">
            <v>0</v>
          </cell>
        </row>
        <row r="361">
          <cell r="A361" t="str">
            <v>311</v>
          </cell>
          <cell r="B361" t="str">
            <v>5</v>
          </cell>
          <cell r="D361">
            <v>0</v>
          </cell>
        </row>
        <row r="362">
          <cell r="A362" t="str">
            <v>311</v>
          </cell>
          <cell r="B362" t="str">
            <v>50</v>
          </cell>
          <cell r="D362">
            <v>0</v>
          </cell>
        </row>
        <row r="363">
          <cell r="A363" t="str">
            <v>411</v>
          </cell>
          <cell r="B363" t="str">
            <v>5</v>
          </cell>
          <cell r="D363">
            <v>1141152</v>
          </cell>
        </row>
        <row r="364">
          <cell r="A364" t="str">
            <v>411</v>
          </cell>
          <cell r="B364" t="str">
            <v>42</v>
          </cell>
          <cell r="D364">
            <v>69360</v>
          </cell>
        </row>
        <row r="365">
          <cell r="A365" t="str">
            <v>415</v>
          </cell>
          <cell r="B365" t="str">
            <v>4</v>
          </cell>
          <cell r="D365">
            <v>18252</v>
          </cell>
        </row>
        <row r="366">
          <cell r="A366" t="str">
            <v>TOTAL CLASS</v>
          </cell>
          <cell r="D366">
            <v>1228765</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AUG</v>
          </cell>
          <cell r="D371">
            <v>2012</v>
          </cell>
        </row>
        <row r="372">
          <cell r="A372" t="str">
            <v>-        SERVICE</v>
          </cell>
          <cell r="B372" t="str">
            <v>SERV PLAN</v>
          </cell>
        </row>
        <row r="373">
          <cell r="A373" t="str">
            <v>PLAN</v>
          </cell>
          <cell r="B373" t="str">
            <v>OPTION</v>
          </cell>
          <cell r="D373" t="str">
            <v>THERMS SOLD</v>
          </cell>
        </row>
        <row r="375">
          <cell r="A375" t="str">
            <v>311</v>
          </cell>
          <cell r="B375" t="str">
            <v>4</v>
          </cell>
          <cell r="D375">
            <v>0</v>
          </cell>
        </row>
        <row r="376">
          <cell r="A376" t="str">
            <v>411</v>
          </cell>
          <cell r="B376" t="str">
            <v>4</v>
          </cell>
          <cell r="D376">
            <v>23482</v>
          </cell>
        </row>
        <row r="377">
          <cell r="A377" t="str">
            <v>411</v>
          </cell>
          <cell r="B377" t="str">
            <v>42</v>
          </cell>
          <cell r="D377">
            <v>1849</v>
          </cell>
        </row>
        <row r="378">
          <cell r="A378" t="str">
            <v>TOTAL CLASS</v>
          </cell>
          <cell r="D378">
            <v>25331</v>
          </cell>
        </row>
        <row r="380">
          <cell r="A380" t="str">
            <v>421</v>
          </cell>
          <cell r="B380" t="str">
            <v>5</v>
          </cell>
          <cell r="D380">
            <v>1407865</v>
          </cell>
        </row>
        <row r="381">
          <cell r="A381" t="str">
            <v>425</v>
          </cell>
          <cell r="B381" t="str">
            <v>5</v>
          </cell>
          <cell r="D381">
            <v>89932</v>
          </cell>
        </row>
        <row r="382">
          <cell r="A382" t="str">
            <v>425</v>
          </cell>
          <cell r="B382" t="str">
            <v>9</v>
          </cell>
          <cell r="D382">
            <v>931414</v>
          </cell>
        </row>
        <row r="383">
          <cell r="A383" t="str">
            <v>TOTAL CLASS</v>
          </cell>
          <cell r="D383">
            <v>2429211</v>
          </cell>
        </row>
        <row r="385">
          <cell r="A385" t="str">
            <v>421</v>
          </cell>
          <cell r="B385" t="str">
            <v>5</v>
          </cell>
          <cell r="D385">
            <v>164942</v>
          </cell>
        </row>
        <row r="386">
          <cell r="A386" t="str">
            <v>425</v>
          </cell>
          <cell r="B386" t="str">
            <v>5</v>
          </cell>
          <cell r="D386">
            <v>21132</v>
          </cell>
        </row>
        <row r="387">
          <cell r="A387" t="str">
            <v>425</v>
          </cell>
          <cell r="B387" t="str">
            <v>9</v>
          </cell>
          <cell r="D387">
            <v>957854</v>
          </cell>
        </row>
        <row r="388">
          <cell r="A388" t="str">
            <v>TOTAL CLASS</v>
          </cell>
          <cell r="D388">
            <v>1143930</v>
          </cell>
        </row>
        <row r="390">
          <cell r="A390" t="str">
            <v>347</v>
          </cell>
          <cell r="B390" t="str">
            <v>1</v>
          </cell>
          <cell r="D390">
            <v>75000</v>
          </cell>
        </row>
        <row r="391">
          <cell r="A391" t="str">
            <v>348</v>
          </cell>
          <cell r="B391" t="str">
            <v>1</v>
          </cell>
          <cell r="D391">
            <v>459330</v>
          </cell>
        </row>
        <row r="392">
          <cell r="A392" t="str">
            <v>TOTAL CLASS</v>
          </cell>
          <cell r="D392">
            <v>534330</v>
          </cell>
        </row>
        <row r="394">
          <cell r="A394" t="str">
            <v>347</v>
          </cell>
          <cell r="B394" t="str">
            <v>2</v>
          </cell>
          <cell r="D394">
            <v>0</v>
          </cell>
        </row>
        <row r="395">
          <cell r="A395" t="str">
            <v>348</v>
          </cell>
          <cell r="B395" t="str">
            <v>2</v>
          </cell>
          <cell r="D395">
            <v>0</v>
          </cell>
        </row>
        <row r="396">
          <cell r="A396" t="str">
            <v>TOTAL CLASS</v>
          </cell>
          <cell r="D396">
            <v>0</v>
          </cell>
        </row>
        <row r="398">
          <cell r="A398" t="str">
            <v>1200</v>
          </cell>
          <cell r="B398" t="str">
            <v>2</v>
          </cell>
          <cell r="D398">
            <v>0</v>
          </cell>
        </row>
        <row r="399">
          <cell r="A399" t="str">
            <v>TOTAL CLASS</v>
          </cell>
          <cell r="D399">
            <v>0</v>
          </cell>
        </row>
        <row r="401">
          <cell r="A401" t="str">
            <v>ENTERPRISE TOTAL</v>
          </cell>
          <cell r="D401">
            <v>210367520</v>
          </cell>
        </row>
        <row r="402">
          <cell r="A402" t="str">
            <v>KILCJ85-05</v>
          </cell>
        </row>
        <row r="403">
          <cell r="A403" t="str">
            <v>CUSTOMER INFORMAT</v>
          </cell>
          <cell r="B403" t="str">
            <v>ION SYSTEM</v>
          </cell>
        </row>
        <row r="404">
          <cell r="A404" t="str">
            <v>DISTRICT: 999 ENT</v>
          </cell>
          <cell r="B404" t="str">
            <v>ERPRISE TOT</v>
          </cell>
        </row>
        <row r="405">
          <cell r="A405" t="str">
            <v>REVENUE</v>
          </cell>
          <cell r="B405" t="str">
            <v>MONTH: AUG</v>
          </cell>
          <cell r="D405">
            <v>2012</v>
          </cell>
        </row>
        <row r="406">
          <cell r="A406" t="str">
            <v>-        SERVICE</v>
          </cell>
          <cell r="B406" t="str">
            <v>SERV PLAN</v>
          </cell>
        </row>
        <row r="407">
          <cell r="A407" t="str">
            <v>PLAN</v>
          </cell>
          <cell r="B407" t="str">
            <v>OPTION</v>
          </cell>
          <cell r="D407" t="str">
            <v>THERMS SOLD</v>
          </cell>
        </row>
        <row r="409">
          <cell r="A409" t="str">
            <v>20300</v>
          </cell>
          <cell r="B409" t="str">
            <v>1</v>
          </cell>
          <cell r="D409">
            <v>183080</v>
          </cell>
        </row>
        <row r="410">
          <cell r="A410" t="str">
            <v>TOTAL CLASS</v>
          </cell>
          <cell r="D410">
            <v>183080</v>
          </cell>
        </row>
        <row r="412">
          <cell r="A412" t="str">
            <v>ENTERPRISE TOTAL</v>
          </cell>
          <cell r="D412">
            <v>183080</v>
          </cell>
        </row>
        <row r="413">
          <cell r="A413" t="str">
            <v>KILCJ85-05</v>
          </cell>
        </row>
        <row r="414">
          <cell r="A414" t="str">
            <v>CUSTOMER INFORMAT</v>
          </cell>
          <cell r="B414" t="str">
            <v>ION SYSTEM</v>
          </cell>
        </row>
        <row r="415">
          <cell r="A415" t="str">
            <v>DISTRICT: 999 ENT</v>
          </cell>
          <cell r="B415" t="str">
            <v>ERPRISE TOT</v>
          </cell>
        </row>
        <row r="416">
          <cell r="A416" t="str">
            <v>REVENUE</v>
          </cell>
          <cell r="B416" t="str">
            <v>MONTH: AUG</v>
          </cell>
          <cell r="D416">
            <v>2012</v>
          </cell>
        </row>
        <row r="417">
          <cell r="A417" t="str">
            <v>-        SERVICE</v>
          </cell>
          <cell r="B417" t="str">
            <v>SERV PLAN</v>
          </cell>
        </row>
        <row r="418">
          <cell r="A418" t="str">
            <v>PLAN</v>
          </cell>
          <cell r="B418" t="str">
            <v>OPTION</v>
          </cell>
          <cell r="D418" t="str">
            <v>THERMS SOLD</v>
          </cell>
        </row>
        <row r="420">
          <cell r="A420" t="str">
            <v>17300</v>
          </cell>
          <cell r="B420" t="str">
            <v>1</v>
          </cell>
          <cell r="D420">
            <v>355337</v>
          </cell>
        </row>
        <row r="421">
          <cell r="A421" t="str">
            <v>17300</v>
          </cell>
          <cell r="B421" t="str">
            <v>2</v>
          </cell>
          <cell r="D421">
            <v>5854</v>
          </cell>
        </row>
        <row r="422">
          <cell r="A422" t="str">
            <v>17300</v>
          </cell>
          <cell r="B422" t="str">
            <v>4</v>
          </cell>
          <cell r="D422">
            <v>0</v>
          </cell>
        </row>
        <row r="423">
          <cell r="A423" t="str">
            <v>TOTAL CLASS</v>
          </cell>
          <cell r="D423">
            <v>361191</v>
          </cell>
        </row>
        <row r="425">
          <cell r="A425" t="str">
            <v>ENTERPRISE TOTAL</v>
          </cell>
          <cell r="D425">
            <v>361191</v>
          </cell>
        </row>
        <row r="426">
          <cell r="A426" t="str">
            <v>KILCJ85-05</v>
          </cell>
        </row>
        <row r="427">
          <cell r="A427" t="str">
            <v>CUSTOMER INFORMAT</v>
          </cell>
          <cell r="B427" t="str">
            <v>ION SYSTEM</v>
          </cell>
        </row>
        <row r="428">
          <cell r="A428" t="str">
            <v>DISTRICT: 999 ENT</v>
          </cell>
          <cell r="B428" t="str">
            <v>ERPRISE TOT</v>
          </cell>
        </row>
        <row r="429">
          <cell r="A429" t="str">
            <v>REVENUE</v>
          </cell>
          <cell r="B429" t="str">
            <v>MONTH: AUG</v>
          </cell>
          <cell r="D429">
            <v>2012</v>
          </cell>
        </row>
        <row r="430">
          <cell r="A430" t="str">
            <v>-        SERVICE</v>
          </cell>
          <cell r="B430" t="str">
            <v>SERV PLAN</v>
          </cell>
        </row>
        <row r="431">
          <cell r="A431" t="str">
            <v>PLAN</v>
          </cell>
          <cell r="B431" t="str">
            <v>OPTION</v>
          </cell>
          <cell r="D431" t="str">
            <v>THERMS SOLD</v>
          </cell>
        </row>
        <row r="433">
          <cell r="A433" t="str">
            <v>25300</v>
          </cell>
          <cell r="B433" t="str">
            <v>1</v>
          </cell>
          <cell r="D433">
            <v>73553</v>
          </cell>
        </row>
        <row r="434">
          <cell r="A434" t="str">
            <v>25300</v>
          </cell>
          <cell r="B434" t="str">
            <v>5</v>
          </cell>
          <cell r="D434">
            <v>266</v>
          </cell>
        </row>
        <row r="435">
          <cell r="A435" t="str">
            <v>TOTAL CLASS</v>
          </cell>
          <cell r="D435">
            <v>73819</v>
          </cell>
        </row>
        <row r="437">
          <cell r="A437" t="str">
            <v>ENTERPRISE TOTAL</v>
          </cell>
          <cell r="D437">
            <v>73819</v>
          </cell>
        </row>
        <row r="438">
          <cell r="A438" t="str">
            <v>KILCJ85-05</v>
          </cell>
        </row>
        <row r="439">
          <cell r="A439" t="str">
            <v>CUSTOMER INFORMAT</v>
          </cell>
          <cell r="B439" t="str">
            <v>ION SYSTEM</v>
          </cell>
        </row>
        <row r="440">
          <cell r="A440" t="str">
            <v>DISTRICT: 999 ENT</v>
          </cell>
          <cell r="B440" t="str">
            <v>ERPRISE TOT</v>
          </cell>
        </row>
        <row r="441">
          <cell r="A441" t="str">
            <v>REVENUE</v>
          </cell>
          <cell r="B441" t="str">
            <v>MONTH: AUG</v>
          </cell>
          <cell r="D441">
            <v>2012</v>
          </cell>
        </row>
        <row r="442">
          <cell r="A442" t="str">
            <v>-        SERVICE</v>
          </cell>
          <cell r="B442" t="str">
            <v>SERV PLAN</v>
          </cell>
        </row>
        <row r="443">
          <cell r="A443" t="str">
            <v>PLAN</v>
          </cell>
          <cell r="B443" t="str">
            <v>OPTION</v>
          </cell>
          <cell r="D443" t="str">
            <v>THERMS SOLD</v>
          </cell>
        </row>
        <row r="445">
          <cell r="A445" t="str">
            <v>19300</v>
          </cell>
          <cell r="B445" t="str">
            <v>1</v>
          </cell>
          <cell r="D445">
            <v>212201</v>
          </cell>
        </row>
        <row r="446">
          <cell r="A446" t="str">
            <v>TOTAL CLASS</v>
          </cell>
          <cell r="D446">
            <v>212201</v>
          </cell>
        </row>
        <row r="448">
          <cell r="A448" t="str">
            <v>ENTERPRISE TOTAL</v>
          </cell>
          <cell r="D448">
            <v>212201</v>
          </cell>
        </row>
        <row r="449">
          <cell r="A449" t="str">
            <v>KILCJ85-05</v>
          </cell>
        </row>
        <row r="450">
          <cell r="A450" t="str">
            <v>CUSTOMER INFORMAT</v>
          </cell>
          <cell r="B450" t="str">
            <v>ION SYSTEM</v>
          </cell>
        </row>
        <row r="451">
          <cell r="A451" t="str">
            <v>DISTRICT: 999 ENT</v>
          </cell>
          <cell r="B451" t="str">
            <v>ERPRISE TOT</v>
          </cell>
        </row>
        <row r="452">
          <cell r="A452" t="str">
            <v>REVENUE</v>
          </cell>
          <cell r="B452" t="str">
            <v>MONTH: AUG</v>
          </cell>
          <cell r="D452">
            <v>2012</v>
          </cell>
        </row>
        <row r="453">
          <cell r="A453" t="str">
            <v>-        SERVICE</v>
          </cell>
          <cell r="B453" t="str">
            <v>SERV PLAN</v>
          </cell>
        </row>
        <row r="454">
          <cell r="A454" t="str">
            <v>PLAN</v>
          </cell>
          <cell r="B454" t="str">
            <v>OPTION</v>
          </cell>
          <cell r="D454" t="str">
            <v>THERMS SOLD</v>
          </cell>
        </row>
        <row r="456">
          <cell r="A456" t="str">
            <v>13300</v>
          </cell>
          <cell r="B456" t="str">
            <v>1</v>
          </cell>
          <cell r="D456">
            <v>-251</v>
          </cell>
        </row>
        <row r="457">
          <cell r="A457" t="str">
            <v>13300</v>
          </cell>
          <cell r="B457" t="str">
            <v>3</v>
          </cell>
          <cell r="D457">
            <v>-1736</v>
          </cell>
        </row>
        <row r="458">
          <cell r="A458" t="str">
            <v>13300</v>
          </cell>
          <cell r="B458" t="str">
            <v>4</v>
          </cell>
          <cell r="D458">
            <v>-100</v>
          </cell>
        </row>
        <row r="459">
          <cell r="A459" t="str">
            <v>TOTAL CLASS</v>
          </cell>
          <cell r="D459">
            <v>-2088</v>
          </cell>
        </row>
        <row r="461">
          <cell r="A461" t="str">
            <v>ENTERPRISE TOTAL</v>
          </cell>
          <cell r="D461">
            <v>-2088</v>
          </cell>
        </row>
        <row r="462">
          <cell r="A462" t="str">
            <v>KILCJ85-05</v>
          </cell>
          <cell r="D462" t="str">
            <v>****</v>
          </cell>
        </row>
        <row r="463">
          <cell r="A463" t="str">
            <v>CUSTOMER INFORMAT</v>
          </cell>
          <cell r="B463" t="str">
            <v>ION SYSTEM</v>
          </cell>
        </row>
        <row r="464">
          <cell r="A464" t="str">
            <v>DISTRICT: 999 ENT</v>
          </cell>
          <cell r="B464" t="str">
            <v>ERPRISE TOT</v>
          </cell>
        </row>
        <row r="465">
          <cell r="A465" t="str">
            <v>REVENUE</v>
          </cell>
          <cell r="B465" t="str">
            <v>MONTH: AUG</v>
          </cell>
          <cell r="D465">
            <v>2012</v>
          </cell>
        </row>
        <row r="466">
          <cell r="A466" t="str">
            <v>-        SERVICE</v>
          </cell>
          <cell r="B466" t="str">
            <v>SERV PLAN</v>
          </cell>
        </row>
        <row r="467">
          <cell r="A467" t="str">
            <v>PLAN</v>
          </cell>
          <cell r="B467" t="str">
            <v>OPTION</v>
          </cell>
          <cell r="D467" t="str">
            <v>THERMS SOLD</v>
          </cell>
        </row>
        <row r="469">
          <cell r="A469" t="str">
            <v>27300</v>
          </cell>
          <cell r="B469" t="str">
            <v>1</v>
          </cell>
          <cell r="D469">
            <v>3693</v>
          </cell>
        </row>
        <row r="470">
          <cell r="A470" t="str">
            <v>27300</v>
          </cell>
          <cell r="B470" t="str">
            <v>2</v>
          </cell>
          <cell r="D470">
            <v>556</v>
          </cell>
        </row>
        <row r="471">
          <cell r="A471" t="str">
            <v>27300</v>
          </cell>
          <cell r="B471" t="str">
            <v>3</v>
          </cell>
          <cell r="D471">
            <v>13237</v>
          </cell>
        </row>
        <row r="472">
          <cell r="A472" t="str">
            <v>27300</v>
          </cell>
          <cell r="B472" t="str">
            <v>4</v>
          </cell>
          <cell r="D472">
            <v>2902</v>
          </cell>
        </row>
        <row r="473">
          <cell r="A473" t="str">
            <v>TOTAL CLASS</v>
          </cell>
          <cell r="D473">
            <v>20390</v>
          </cell>
        </row>
        <row r="475">
          <cell r="A475" t="str">
            <v>ENTERPRISE TOTAL</v>
          </cell>
          <cell r="D475">
            <v>20390</v>
          </cell>
        </row>
      </sheetData>
      <sheetData sheetId="25">
        <row r="1">
          <cell r="A1" t="str">
            <v>CUSTOMER INFORMAT</v>
          </cell>
          <cell r="B1" t="str">
            <v>ION SYSTEM</v>
          </cell>
        </row>
        <row r="2">
          <cell r="A2" t="str">
            <v>DISTRICT: 999 ENT</v>
          </cell>
          <cell r="B2" t="str">
            <v>ERPRISE TOT</v>
          </cell>
        </row>
        <row r="3">
          <cell r="A3" t="str">
            <v>REVENUE</v>
          </cell>
          <cell r="B3" t="str">
            <v>MONTH: SEP</v>
          </cell>
          <cell r="D3">
            <v>2012</v>
          </cell>
        </row>
        <row r="4">
          <cell r="A4" t="str">
            <v>-        SERVICE</v>
          </cell>
          <cell r="B4" t="str">
            <v>SERV PLAN</v>
          </cell>
        </row>
        <row r="5">
          <cell r="A5" t="str">
            <v>PLAN</v>
          </cell>
          <cell r="B5" t="str">
            <v>OPTION</v>
          </cell>
          <cell r="D5" t="str">
            <v>THERMS SOLD</v>
          </cell>
        </row>
        <row r="7">
          <cell r="A7" t="str">
            <v>18300</v>
          </cell>
          <cell r="B7" t="str">
            <v>1</v>
          </cell>
          <cell r="D7">
            <v>223230</v>
          </cell>
        </row>
        <row r="8">
          <cell r="A8" t="str">
            <v>18300</v>
          </cell>
          <cell r="B8" t="str">
            <v>2</v>
          </cell>
          <cell r="D8">
            <v>68651</v>
          </cell>
        </row>
        <row r="9">
          <cell r="A9" t="str">
            <v>18300</v>
          </cell>
          <cell r="B9" t="str">
            <v>3</v>
          </cell>
          <cell r="D9">
            <v>53572</v>
          </cell>
        </row>
        <row r="10">
          <cell r="A10" t="str">
            <v>18300</v>
          </cell>
          <cell r="B10" t="str">
            <v>4</v>
          </cell>
          <cell r="D10">
            <v>77116</v>
          </cell>
        </row>
        <row r="11">
          <cell r="A11" t="str">
            <v>18300</v>
          </cell>
          <cell r="B11" t="str">
            <v>5</v>
          </cell>
          <cell r="D11">
            <v>6587</v>
          </cell>
        </row>
        <row r="12">
          <cell r="A12" t="str">
            <v>18300</v>
          </cell>
          <cell r="B12" t="str">
            <v>6</v>
          </cell>
          <cell r="D12">
            <v>5</v>
          </cell>
        </row>
        <row r="13">
          <cell r="A13" t="str">
            <v>18300</v>
          </cell>
          <cell r="B13" t="str">
            <v>8</v>
          </cell>
          <cell r="D13">
            <v>4988</v>
          </cell>
        </row>
        <row r="14">
          <cell r="A14" t="str">
            <v>18300</v>
          </cell>
          <cell r="B14" t="str">
            <v>9</v>
          </cell>
          <cell r="D14">
            <v>46797</v>
          </cell>
        </row>
        <row r="15">
          <cell r="A15" t="str">
            <v>18300</v>
          </cell>
          <cell r="B15" t="str">
            <v>11</v>
          </cell>
          <cell r="D15">
            <v>36698</v>
          </cell>
        </row>
        <row r="16">
          <cell r="A16" t="str">
            <v>18300</v>
          </cell>
          <cell r="B16" t="str">
            <v>12</v>
          </cell>
          <cell r="D16">
            <v>1988</v>
          </cell>
        </row>
        <row r="17">
          <cell r="A17" t="str">
            <v>18300</v>
          </cell>
          <cell r="B17" t="str">
            <v>13</v>
          </cell>
          <cell r="D17">
            <v>3308</v>
          </cell>
        </row>
        <row r="18">
          <cell r="A18" t="str">
            <v>18300</v>
          </cell>
          <cell r="B18" t="str">
            <v>14</v>
          </cell>
          <cell r="D18">
            <v>1987</v>
          </cell>
        </row>
        <row r="19">
          <cell r="A19" t="str">
            <v>18300</v>
          </cell>
          <cell r="B19" t="str">
            <v>15</v>
          </cell>
          <cell r="D19">
            <v>-3065</v>
          </cell>
        </row>
        <row r="20">
          <cell r="A20" t="str">
            <v>18300</v>
          </cell>
          <cell r="B20" t="str">
            <v>16</v>
          </cell>
          <cell r="D20">
            <v>1215</v>
          </cell>
        </row>
        <row r="21">
          <cell r="A21" t="str">
            <v>18300</v>
          </cell>
          <cell r="B21" t="str">
            <v>17</v>
          </cell>
          <cell r="D21">
            <v>32866</v>
          </cell>
        </row>
        <row r="22">
          <cell r="A22" t="str">
            <v>18300</v>
          </cell>
          <cell r="B22" t="str">
            <v>18</v>
          </cell>
          <cell r="D22">
            <v>6879</v>
          </cell>
        </row>
        <row r="23">
          <cell r="A23" t="str">
            <v>18300</v>
          </cell>
          <cell r="B23" t="str">
            <v>19</v>
          </cell>
          <cell r="D23">
            <v>27200</v>
          </cell>
        </row>
        <row r="24">
          <cell r="A24" t="str">
            <v>18300</v>
          </cell>
          <cell r="B24" t="str">
            <v>20</v>
          </cell>
          <cell r="D24">
            <v>14679</v>
          </cell>
        </row>
        <row r="25">
          <cell r="A25" t="str">
            <v>18300</v>
          </cell>
          <cell r="B25" t="str">
            <v>21</v>
          </cell>
          <cell r="D25">
            <v>2522</v>
          </cell>
        </row>
        <row r="26">
          <cell r="A26" t="str">
            <v>18300</v>
          </cell>
          <cell r="B26" t="str">
            <v>22</v>
          </cell>
          <cell r="D26">
            <v>1672</v>
          </cell>
        </row>
        <row r="27">
          <cell r="A27" t="str">
            <v>18300</v>
          </cell>
          <cell r="B27" t="str">
            <v>23</v>
          </cell>
          <cell r="D27">
            <v>39134</v>
          </cell>
        </row>
        <row r="28">
          <cell r="A28" t="str">
            <v>18300</v>
          </cell>
          <cell r="B28" t="str">
            <v>25</v>
          </cell>
          <cell r="D28">
            <v>69430</v>
          </cell>
        </row>
        <row r="29">
          <cell r="A29" t="str">
            <v>18300</v>
          </cell>
          <cell r="B29" t="str">
            <v>27</v>
          </cell>
          <cell r="D29">
            <v>3181</v>
          </cell>
        </row>
        <row r="30">
          <cell r="A30" t="str">
            <v>18300</v>
          </cell>
          <cell r="B30" t="str">
            <v>28</v>
          </cell>
          <cell r="D30">
            <v>8666</v>
          </cell>
        </row>
        <row r="31">
          <cell r="A31" t="str">
            <v>18300</v>
          </cell>
          <cell r="B31" t="str">
            <v>29</v>
          </cell>
          <cell r="D31">
            <v>58418</v>
          </cell>
        </row>
        <row r="32">
          <cell r="A32" t="str">
            <v>18300</v>
          </cell>
          <cell r="B32" t="str">
            <v>30</v>
          </cell>
          <cell r="D32">
            <v>189291</v>
          </cell>
        </row>
        <row r="33">
          <cell r="A33" t="str">
            <v>18300</v>
          </cell>
          <cell r="B33" t="str">
            <v>31</v>
          </cell>
          <cell r="D33">
            <v>65181</v>
          </cell>
        </row>
        <row r="34">
          <cell r="A34" t="str">
            <v>18300</v>
          </cell>
          <cell r="B34" t="str">
            <v>32</v>
          </cell>
          <cell r="D34">
            <v>1088</v>
          </cell>
        </row>
        <row r="35">
          <cell r="A35" t="str">
            <v>TOTAL CLASS</v>
          </cell>
          <cell r="D35">
            <v>1043293</v>
          </cell>
        </row>
        <row r="37">
          <cell r="A37" t="str">
            <v>ENTERPRISE TOTAL</v>
          </cell>
          <cell r="D37">
            <v>1043293</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SEP</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2013950</v>
          </cell>
        </row>
        <row r="46">
          <cell r="A46" t="str">
            <v>TOTAL CLASS</v>
          </cell>
          <cell r="D46">
            <v>2013950</v>
          </cell>
        </row>
        <row r="48">
          <cell r="A48" t="str">
            <v>ENTERPRISE TOTAL</v>
          </cell>
          <cell r="D48">
            <v>2013950</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SEP</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77696</v>
          </cell>
        </row>
        <row r="57">
          <cell r="A57" t="str">
            <v>14300</v>
          </cell>
          <cell r="B57" t="str">
            <v>3</v>
          </cell>
          <cell r="D57">
            <v>457985</v>
          </cell>
        </row>
        <row r="58">
          <cell r="A58" t="str">
            <v>14300</v>
          </cell>
          <cell r="B58" t="str">
            <v>5</v>
          </cell>
          <cell r="D58">
            <v>104856</v>
          </cell>
        </row>
        <row r="59">
          <cell r="A59" t="str">
            <v>14300</v>
          </cell>
          <cell r="B59" t="str">
            <v>6</v>
          </cell>
          <cell r="D59">
            <v>90866</v>
          </cell>
        </row>
        <row r="60">
          <cell r="A60" t="str">
            <v>14300</v>
          </cell>
          <cell r="B60" t="str">
            <v>8</v>
          </cell>
          <cell r="D60">
            <v>47370</v>
          </cell>
        </row>
        <row r="61">
          <cell r="A61" t="str">
            <v>14300</v>
          </cell>
          <cell r="B61" t="str">
            <v>9</v>
          </cell>
          <cell r="D61">
            <v>1229</v>
          </cell>
        </row>
        <row r="62">
          <cell r="A62" t="str">
            <v>TOTAL CLASS</v>
          </cell>
          <cell r="D62">
            <v>780005</v>
          </cell>
        </row>
        <row r="64">
          <cell r="A64" t="str">
            <v>ENTERPRISE TOTAL</v>
          </cell>
          <cell r="D64">
            <v>780005</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SEP</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232899</v>
          </cell>
        </row>
        <row r="73">
          <cell r="A73" t="str">
            <v>16300</v>
          </cell>
          <cell r="B73" t="str">
            <v>2</v>
          </cell>
          <cell r="D73">
            <v>40995</v>
          </cell>
        </row>
        <row r="74">
          <cell r="A74" t="str">
            <v>16300</v>
          </cell>
          <cell r="B74" t="str">
            <v>7</v>
          </cell>
          <cell r="D74">
            <v>50645</v>
          </cell>
        </row>
        <row r="75">
          <cell r="A75" t="str">
            <v>TOTAL CLASS</v>
          </cell>
          <cell r="D75">
            <v>324540</v>
          </cell>
        </row>
        <row r="77">
          <cell r="A77" t="str">
            <v>ENTERPRISE TOTAL</v>
          </cell>
          <cell r="D77">
            <v>324540</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SEP</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23013</v>
          </cell>
        </row>
        <row r="86">
          <cell r="A86" t="str">
            <v>28300</v>
          </cell>
          <cell r="B86" t="str">
            <v>2</v>
          </cell>
          <cell r="D86">
            <v>266</v>
          </cell>
        </row>
        <row r="87">
          <cell r="A87" t="str">
            <v>28300</v>
          </cell>
          <cell r="B87" t="str">
            <v>3</v>
          </cell>
          <cell r="D87">
            <v>110820</v>
          </cell>
        </row>
        <row r="88">
          <cell r="A88" t="str">
            <v>28300</v>
          </cell>
          <cell r="B88" t="str">
            <v>5</v>
          </cell>
          <cell r="D88">
            <v>1083</v>
          </cell>
        </row>
        <row r="89">
          <cell r="A89" t="str">
            <v>28300</v>
          </cell>
          <cell r="B89" t="str">
            <v>7</v>
          </cell>
          <cell r="D89">
            <v>134</v>
          </cell>
        </row>
        <row r="90">
          <cell r="A90" t="str">
            <v>28300</v>
          </cell>
          <cell r="B90" t="str">
            <v>8</v>
          </cell>
          <cell r="D90">
            <v>85</v>
          </cell>
        </row>
        <row r="91">
          <cell r="A91" t="str">
            <v>TOTAL CLASS</v>
          </cell>
          <cell r="D91">
            <v>135403</v>
          </cell>
        </row>
        <row r="93">
          <cell r="A93" t="str">
            <v>ENTERPRISE TOTAL</v>
          </cell>
          <cell r="D93">
            <v>135403</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SEP</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703667</v>
          </cell>
        </row>
        <row r="102">
          <cell r="A102" t="str">
            <v>TOTAL CLASS</v>
          </cell>
          <cell r="D102">
            <v>703667</v>
          </cell>
        </row>
        <row r="104">
          <cell r="A104" t="str">
            <v>ENTERPRISE TOTAL</v>
          </cell>
          <cell r="D104">
            <v>703667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SEP</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62503</v>
          </cell>
        </row>
        <row r="113">
          <cell r="A113" t="str">
            <v>24300</v>
          </cell>
          <cell r="B113" t="str">
            <v>3</v>
          </cell>
          <cell r="D113">
            <v>32300</v>
          </cell>
        </row>
        <row r="114">
          <cell r="A114" t="str">
            <v>24300</v>
          </cell>
          <cell r="B114" t="str">
            <v>4</v>
          </cell>
          <cell r="D114">
            <v>12</v>
          </cell>
        </row>
        <row r="115">
          <cell r="A115" t="str">
            <v>TOTAL CLASS</v>
          </cell>
          <cell r="D115">
            <v>94816</v>
          </cell>
        </row>
        <row r="117">
          <cell r="A117" t="str">
            <v>ENTERPRISE TOTAL</v>
          </cell>
          <cell r="D117">
            <v>94816</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SEP</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176107</v>
          </cell>
        </row>
        <row r="126">
          <cell r="A126" t="str">
            <v>23300</v>
          </cell>
          <cell r="B126" t="str">
            <v>2</v>
          </cell>
          <cell r="D126">
            <v>4106</v>
          </cell>
        </row>
        <row r="127">
          <cell r="A127" t="str">
            <v>23300</v>
          </cell>
          <cell r="B127" t="str">
            <v>3</v>
          </cell>
          <cell r="D127">
            <v>139811</v>
          </cell>
        </row>
        <row r="128">
          <cell r="A128" t="str">
            <v>23300</v>
          </cell>
          <cell r="B128" t="str">
            <v>4</v>
          </cell>
          <cell r="D128">
            <v>27596</v>
          </cell>
        </row>
        <row r="129">
          <cell r="A129" t="str">
            <v>23300</v>
          </cell>
          <cell r="B129" t="str">
            <v>5</v>
          </cell>
          <cell r="D129">
            <v>44489</v>
          </cell>
        </row>
        <row r="130">
          <cell r="A130" t="str">
            <v>23300</v>
          </cell>
          <cell r="B130" t="str">
            <v>6</v>
          </cell>
          <cell r="D130">
            <v>17119</v>
          </cell>
        </row>
        <row r="131">
          <cell r="A131" t="str">
            <v>23300</v>
          </cell>
          <cell r="B131" t="str">
            <v>7</v>
          </cell>
          <cell r="D131">
            <v>225050</v>
          </cell>
        </row>
        <row r="132">
          <cell r="A132" t="str">
            <v>23300</v>
          </cell>
          <cell r="B132" t="str">
            <v>8</v>
          </cell>
          <cell r="D132">
            <v>13857</v>
          </cell>
        </row>
        <row r="133">
          <cell r="A133" t="str">
            <v>23300</v>
          </cell>
          <cell r="B133" t="str">
            <v>9</v>
          </cell>
          <cell r="D133">
            <v>0</v>
          </cell>
        </row>
        <row r="134">
          <cell r="A134" t="str">
            <v>23300</v>
          </cell>
          <cell r="B134" t="str">
            <v>10</v>
          </cell>
          <cell r="D134">
            <v>7138</v>
          </cell>
        </row>
        <row r="135">
          <cell r="A135" t="str">
            <v>23300</v>
          </cell>
          <cell r="B135" t="str">
            <v>11</v>
          </cell>
          <cell r="D135">
            <v>1454</v>
          </cell>
        </row>
        <row r="136">
          <cell r="A136" t="str">
            <v>TOTAL CLASS</v>
          </cell>
          <cell r="D136">
            <v>656731</v>
          </cell>
        </row>
        <row r="138">
          <cell r="A138" t="str">
            <v>ENTERPRISE TOTAL</v>
          </cell>
          <cell r="D138">
            <v>656731</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SEP</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460711</v>
          </cell>
        </row>
        <row r="147">
          <cell r="A147" t="str">
            <v>TOTAL CLASS</v>
          </cell>
          <cell r="D147">
            <v>460711</v>
          </cell>
        </row>
        <row r="149">
          <cell r="A149" t="str">
            <v>ENTERPRISE TOTAL</v>
          </cell>
          <cell r="D149">
            <v>460711</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SEP</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0</v>
          </cell>
        </row>
        <row r="160">
          <cell r="A160" t="str">
            <v>411</v>
          </cell>
          <cell r="B160" t="str">
            <v>1</v>
          </cell>
          <cell r="D160">
            <v>250384</v>
          </cell>
        </row>
        <row r="161">
          <cell r="A161" t="str">
            <v>411</v>
          </cell>
          <cell r="B161" t="str">
            <v>12</v>
          </cell>
          <cell r="D161">
            <v>6437</v>
          </cell>
        </row>
        <row r="162">
          <cell r="A162" t="str">
            <v>411</v>
          </cell>
          <cell r="B162" t="str">
            <v>23</v>
          </cell>
          <cell r="D162">
            <v>1039</v>
          </cell>
        </row>
        <row r="163">
          <cell r="A163" t="str">
            <v>411</v>
          </cell>
          <cell r="B163" t="str">
            <v>41</v>
          </cell>
          <cell r="D163">
            <v>9930</v>
          </cell>
        </row>
        <row r="164">
          <cell r="A164" t="str">
            <v>411</v>
          </cell>
          <cell r="B164" t="str">
            <v>44</v>
          </cell>
          <cell r="D164">
            <v>260</v>
          </cell>
        </row>
        <row r="165">
          <cell r="A165" t="str">
            <v>411</v>
          </cell>
          <cell r="B165" t="str">
            <v>45</v>
          </cell>
          <cell r="D165">
            <v>79</v>
          </cell>
        </row>
        <row r="166">
          <cell r="A166" t="str">
            <v>451</v>
          </cell>
          <cell r="B166" t="str">
            <v>1</v>
          </cell>
          <cell r="D166">
            <v>1361</v>
          </cell>
        </row>
        <row r="167">
          <cell r="A167" t="str">
            <v>451</v>
          </cell>
          <cell r="B167" t="str">
            <v>5</v>
          </cell>
          <cell r="D167">
            <v>489</v>
          </cell>
        </row>
        <row r="168">
          <cell r="A168" t="str">
            <v>TOTAL CLASS</v>
          </cell>
          <cell r="D168">
            <v>269984</v>
          </cell>
        </row>
        <row r="170">
          <cell r="A170" t="str">
            <v>1700</v>
          </cell>
          <cell r="B170" t="str">
            <v>1</v>
          </cell>
          <cell r="D170">
            <v>0</v>
          </cell>
        </row>
        <row r="171">
          <cell r="A171" t="str">
            <v>1700</v>
          </cell>
          <cell r="B171" t="str">
            <v>2</v>
          </cell>
          <cell r="D171">
            <v>0</v>
          </cell>
        </row>
        <row r="172">
          <cell r="A172" t="str">
            <v>28311</v>
          </cell>
          <cell r="B172" t="str">
            <v>1</v>
          </cell>
          <cell r="D172">
            <v>0</v>
          </cell>
        </row>
        <row r="173">
          <cell r="A173" t="str">
            <v>311</v>
          </cell>
          <cell r="B173" t="str">
            <v>1</v>
          </cell>
          <cell r="D173">
            <v>-111</v>
          </cell>
        </row>
        <row r="174">
          <cell r="A174" t="str">
            <v>311</v>
          </cell>
          <cell r="B174" t="str">
            <v>14</v>
          </cell>
          <cell r="D174">
            <v>0</v>
          </cell>
        </row>
        <row r="175">
          <cell r="A175" t="str">
            <v>311</v>
          </cell>
          <cell r="B175" t="str">
            <v>31</v>
          </cell>
          <cell r="D175">
            <v>0</v>
          </cell>
        </row>
        <row r="176">
          <cell r="A176" t="str">
            <v>411</v>
          </cell>
          <cell r="B176" t="str">
            <v>1</v>
          </cell>
          <cell r="D176">
            <v>9034086</v>
          </cell>
        </row>
        <row r="177">
          <cell r="A177" t="str">
            <v>411</v>
          </cell>
          <cell r="B177" t="str">
            <v>14</v>
          </cell>
          <cell r="D177">
            <v>448027</v>
          </cell>
        </row>
        <row r="178">
          <cell r="A178" t="str">
            <v>411</v>
          </cell>
          <cell r="B178" t="str">
            <v>23</v>
          </cell>
          <cell r="D178">
            <v>116468</v>
          </cell>
        </row>
        <row r="179">
          <cell r="A179" t="str">
            <v>411</v>
          </cell>
          <cell r="B179" t="str">
            <v>41</v>
          </cell>
          <cell r="D179">
            <v>350369</v>
          </cell>
        </row>
        <row r="180">
          <cell r="A180" t="str">
            <v>411</v>
          </cell>
          <cell r="B180" t="str">
            <v>44</v>
          </cell>
          <cell r="D180">
            <v>19180</v>
          </cell>
        </row>
        <row r="181">
          <cell r="A181" t="str">
            <v>411</v>
          </cell>
          <cell r="B181" t="str">
            <v>45</v>
          </cell>
          <cell r="D181">
            <v>5426</v>
          </cell>
        </row>
        <row r="182">
          <cell r="A182" t="str">
            <v>451</v>
          </cell>
          <cell r="B182" t="str">
            <v>1</v>
          </cell>
          <cell r="D182">
            <v>117461</v>
          </cell>
        </row>
        <row r="183">
          <cell r="A183" t="str">
            <v>451</v>
          </cell>
          <cell r="B183" t="str">
            <v>5</v>
          </cell>
          <cell r="D183">
            <v>1986</v>
          </cell>
        </row>
        <row r="184">
          <cell r="A184" t="str">
            <v>TOTAL CLASS</v>
          </cell>
          <cell r="D184">
            <v>10092895</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SEP</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1609624</v>
          </cell>
        </row>
        <row r="196">
          <cell r="A196" t="str">
            <v>421</v>
          </cell>
          <cell r="B196" t="str">
            <v>12</v>
          </cell>
          <cell r="D196">
            <v>18354</v>
          </cell>
        </row>
        <row r="197">
          <cell r="A197" t="str">
            <v>421</v>
          </cell>
          <cell r="B197" t="str">
            <v>13</v>
          </cell>
          <cell r="D197">
            <v>6302</v>
          </cell>
        </row>
        <row r="198">
          <cell r="A198" t="str">
            <v>425</v>
          </cell>
          <cell r="B198" t="str">
            <v>1</v>
          </cell>
          <cell r="D198">
            <v>62947</v>
          </cell>
        </row>
        <row r="199">
          <cell r="A199" t="str">
            <v>425</v>
          </cell>
          <cell r="B199" t="str">
            <v>2</v>
          </cell>
          <cell r="D199">
            <v>90799</v>
          </cell>
        </row>
        <row r="200">
          <cell r="A200" t="str">
            <v>425</v>
          </cell>
          <cell r="B200" t="str">
            <v>12</v>
          </cell>
          <cell r="D200">
            <v>1</v>
          </cell>
        </row>
        <row r="201">
          <cell r="A201" t="str">
            <v>431</v>
          </cell>
          <cell r="B201" t="str">
            <v>1</v>
          </cell>
          <cell r="D201">
            <v>0</v>
          </cell>
        </row>
        <row r="202">
          <cell r="A202" t="str">
            <v>451</v>
          </cell>
          <cell r="B202" t="str">
            <v>3</v>
          </cell>
          <cell r="D202">
            <v>103</v>
          </cell>
        </row>
        <row r="203">
          <cell r="A203" t="str">
            <v>TOTAL CLASS</v>
          </cell>
          <cell r="D203">
            <v>1788133</v>
          </cell>
        </row>
        <row r="205">
          <cell r="A205" t="str">
            <v>415</v>
          </cell>
          <cell r="B205" t="str">
            <v>1</v>
          </cell>
          <cell r="D205">
            <v>8462</v>
          </cell>
        </row>
        <row r="206">
          <cell r="A206" t="str">
            <v>415</v>
          </cell>
          <cell r="B206" t="str">
            <v>12</v>
          </cell>
          <cell r="D206">
            <v>463</v>
          </cell>
        </row>
        <row r="207">
          <cell r="A207" t="str">
            <v>415</v>
          </cell>
          <cell r="B207" t="str">
            <v>13</v>
          </cell>
          <cell r="D207">
            <v>85</v>
          </cell>
        </row>
        <row r="208">
          <cell r="A208" t="str">
            <v>TOTAL CLASS</v>
          </cell>
          <cell r="D208">
            <v>9011</v>
          </cell>
        </row>
        <row r="210">
          <cell r="A210" t="str">
            <v>1700</v>
          </cell>
          <cell r="B210" t="str">
            <v>1</v>
          </cell>
          <cell r="D210">
            <v>0</v>
          </cell>
        </row>
        <row r="211">
          <cell r="A211" t="str">
            <v>1700</v>
          </cell>
          <cell r="B211" t="str">
            <v>2</v>
          </cell>
          <cell r="D211">
            <v>0</v>
          </cell>
        </row>
        <row r="212">
          <cell r="A212" t="str">
            <v>421</v>
          </cell>
          <cell r="B212" t="str">
            <v>1</v>
          </cell>
          <cell r="D212">
            <v>2498272</v>
          </cell>
        </row>
        <row r="213">
          <cell r="A213" t="str">
            <v>421</v>
          </cell>
          <cell r="B213" t="str">
            <v>12</v>
          </cell>
          <cell r="D213">
            <v>682</v>
          </cell>
        </row>
        <row r="214">
          <cell r="A214" t="str">
            <v>421</v>
          </cell>
          <cell r="B214" t="str">
            <v>13</v>
          </cell>
          <cell r="D214">
            <v>6474</v>
          </cell>
        </row>
        <row r="215">
          <cell r="A215" t="str">
            <v>421</v>
          </cell>
          <cell r="B215" t="str">
            <v>14</v>
          </cell>
          <cell r="D215">
            <v>22110</v>
          </cell>
        </row>
        <row r="216">
          <cell r="A216" t="str">
            <v>421</v>
          </cell>
          <cell r="B216" t="str">
            <v>18</v>
          </cell>
          <cell r="D216">
            <v>409</v>
          </cell>
        </row>
        <row r="217">
          <cell r="A217" t="str">
            <v>425</v>
          </cell>
          <cell r="B217" t="str">
            <v>1</v>
          </cell>
          <cell r="D217">
            <v>108157</v>
          </cell>
        </row>
        <row r="218">
          <cell r="A218" t="str">
            <v>425</v>
          </cell>
          <cell r="B218" t="str">
            <v>2</v>
          </cell>
          <cell r="D218">
            <v>604944</v>
          </cell>
        </row>
        <row r="219">
          <cell r="A219" t="str">
            <v>451</v>
          </cell>
          <cell r="B219" t="str">
            <v>3</v>
          </cell>
          <cell r="D219">
            <v>889</v>
          </cell>
        </row>
        <row r="220">
          <cell r="A220" t="str">
            <v>451</v>
          </cell>
          <cell r="B220" t="str">
            <v>4</v>
          </cell>
          <cell r="D220">
            <v>1085</v>
          </cell>
        </row>
        <row r="221">
          <cell r="A221" t="str">
            <v>TOTAL CLASS</v>
          </cell>
          <cell r="D221">
            <v>3243026</v>
          </cell>
        </row>
        <row r="223">
          <cell r="A223" t="str">
            <v>415</v>
          </cell>
          <cell r="B223" t="str">
            <v>1</v>
          </cell>
          <cell r="D223">
            <v>95302</v>
          </cell>
        </row>
        <row r="224">
          <cell r="A224" t="str">
            <v>415</v>
          </cell>
          <cell r="B224" t="str">
            <v>12</v>
          </cell>
          <cell r="D224">
            <v>6214</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SEP</v>
          </cell>
          <cell r="D228">
            <v>2012</v>
          </cell>
        </row>
        <row r="229">
          <cell r="A229" t="str">
            <v>-        SERVICE</v>
          </cell>
          <cell r="B229" t="str">
            <v>SERV PLAN</v>
          </cell>
        </row>
        <row r="230">
          <cell r="A230" t="str">
            <v>PLAN</v>
          </cell>
          <cell r="B230" t="str">
            <v>OPTION</v>
          </cell>
          <cell r="D230" t="str">
            <v>THERMS SOLD</v>
          </cell>
        </row>
        <row r="232">
          <cell r="A232" t="str">
            <v>415</v>
          </cell>
          <cell r="B232" t="str">
            <v>13</v>
          </cell>
          <cell r="D232">
            <v>2297</v>
          </cell>
        </row>
        <row r="233">
          <cell r="A233" t="str">
            <v>451</v>
          </cell>
          <cell r="B233" t="str">
            <v>2</v>
          </cell>
          <cell r="D233">
            <v>226</v>
          </cell>
        </row>
        <row r="234">
          <cell r="A234" t="str">
            <v>TOTAL CLASS</v>
          </cell>
          <cell r="D234">
            <v>104041</v>
          </cell>
        </row>
        <row r="236">
          <cell r="A236" t="str">
            <v>1700</v>
          </cell>
          <cell r="B236" t="str">
            <v>2</v>
          </cell>
          <cell r="D236">
            <v>0</v>
          </cell>
        </row>
        <row r="237">
          <cell r="A237" t="str">
            <v>421</v>
          </cell>
          <cell r="B237" t="str">
            <v>1</v>
          </cell>
          <cell r="D237">
            <v>132406</v>
          </cell>
        </row>
        <row r="238">
          <cell r="A238" t="str">
            <v>421</v>
          </cell>
          <cell r="B238" t="str">
            <v>13</v>
          </cell>
          <cell r="D238">
            <v>12</v>
          </cell>
        </row>
        <row r="239">
          <cell r="A239" t="str">
            <v>421</v>
          </cell>
          <cell r="B239" t="str">
            <v>14</v>
          </cell>
          <cell r="D239">
            <v>2354</v>
          </cell>
        </row>
        <row r="240">
          <cell r="A240" t="str">
            <v>425</v>
          </cell>
          <cell r="B240" t="str">
            <v>1</v>
          </cell>
          <cell r="D240">
            <v>141024</v>
          </cell>
        </row>
        <row r="241">
          <cell r="A241" t="str">
            <v>425</v>
          </cell>
          <cell r="B241" t="str">
            <v>2</v>
          </cell>
          <cell r="D241">
            <v>570337</v>
          </cell>
        </row>
        <row r="242">
          <cell r="A242" t="str">
            <v>425</v>
          </cell>
          <cell r="B242" t="str">
            <v>12</v>
          </cell>
          <cell r="D242">
            <v>3649</v>
          </cell>
        </row>
        <row r="243">
          <cell r="A243" t="str">
            <v>431</v>
          </cell>
          <cell r="B243" t="str">
            <v>1</v>
          </cell>
          <cell r="D243">
            <v>0</v>
          </cell>
        </row>
        <row r="244">
          <cell r="A244" t="str">
            <v>TOTAL CLASS</v>
          </cell>
          <cell r="D244">
            <v>849783</v>
          </cell>
        </row>
        <row r="246">
          <cell r="A246" t="str">
            <v>428</v>
          </cell>
          <cell r="B246" t="str">
            <v>4</v>
          </cell>
          <cell r="D246">
            <v>3992751</v>
          </cell>
        </row>
        <row r="247">
          <cell r="A247" t="str">
            <v>428</v>
          </cell>
          <cell r="B247" t="str">
            <v>5</v>
          </cell>
          <cell r="D247">
            <v>1289905</v>
          </cell>
        </row>
        <row r="248">
          <cell r="A248" t="str">
            <v>428</v>
          </cell>
          <cell r="B248" t="str">
            <v>18</v>
          </cell>
          <cell r="D248">
            <v>0</v>
          </cell>
        </row>
        <row r="249">
          <cell r="A249" t="str">
            <v>438</v>
          </cell>
          <cell r="B249" t="str">
            <v>3</v>
          </cell>
          <cell r="D249">
            <v>115756</v>
          </cell>
        </row>
        <row r="250">
          <cell r="A250" t="str">
            <v>438</v>
          </cell>
          <cell r="B250" t="str">
            <v>6</v>
          </cell>
          <cell r="D250">
            <v>0</v>
          </cell>
        </row>
        <row r="251">
          <cell r="A251" t="str">
            <v>TOTAL CLASS</v>
          </cell>
          <cell r="D251">
            <v>5398412</v>
          </cell>
        </row>
        <row r="253">
          <cell r="A253" t="str">
            <v>428</v>
          </cell>
          <cell r="B253" t="str">
            <v>1</v>
          </cell>
          <cell r="D253">
            <v>0</v>
          </cell>
        </row>
        <row r="254">
          <cell r="A254" t="str">
            <v>428</v>
          </cell>
          <cell r="B254" t="str">
            <v>10</v>
          </cell>
          <cell r="D254">
            <v>0</v>
          </cell>
        </row>
        <row r="255">
          <cell r="A255" t="str">
            <v>428</v>
          </cell>
          <cell r="B255" t="str">
            <v>11</v>
          </cell>
          <cell r="D255">
            <v>3578704</v>
          </cell>
        </row>
        <row r="256">
          <cell r="A256" t="str">
            <v>428</v>
          </cell>
          <cell r="B256" t="str">
            <v>12</v>
          </cell>
          <cell r="D256">
            <v>136004</v>
          </cell>
        </row>
        <row r="257">
          <cell r="A257" t="str">
            <v>428</v>
          </cell>
          <cell r="B257" t="str">
            <v>20</v>
          </cell>
          <cell r="D257">
            <v>0</v>
          </cell>
        </row>
        <row r="258">
          <cell r="A258" t="str">
            <v>438</v>
          </cell>
          <cell r="B258" t="str">
            <v>1</v>
          </cell>
          <cell r="D258">
            <v>39221</v>
          </cell>
        </row>
        <row r="259">
          <cell r="A259" t="str">
            <v>438</v>
          </cell>
          <cell r="B259" t="str">
            <v>5</v>
          </cell>
          <cell r="D259">
            <v>287489</v>
          </cell>
        </row>
        <row r="260">
          <cell r="A260" t="str">
            <v>438</v>
          </cell>
          <cell r="B260" t="str">
            <v>10</v>
          </cell>
          <cell r="D260">
            <v>0</v>
          </cell>
        </row>
        <row r="261">
          <cell r="A261" t="str">
            <v>TOTAL CLASS</v>
          </cell>
          <cell r="D261">
            <v>4041418</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SEP</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11264966</v>
          </cell>
        </row>
        <row r="271">
          <cell r="A271" t="str">
            <v>428</v>
          </cell>
          <cell r="B271" t="str">
            <v>10</v>
          </cell>
          <cell r="D271">
            <v>2356644</v>
          </cell>
        </row>
        <row r="272">
          <cell r="A272" t="str">
            <v>428</v>
          </cell>
          <cell r="B272" t="str">
            <v>11</v>
          </cell>
          <cell r="D272">
            <v>134330066</v>
          </cell>
        </row>
        <row r="273">
          <cell r="A273" t="str">
            <v>428</v>
          </cell>
          <cell r="B273" t="str">
            <v>12</v>
          </cell>
          <cell r="D273">
            <v>8638868</v>
          </cell>
        </row>
        <row r="274">
          <cell r="A274" t="str">
            <v>428</v>
          </cell>
          <cell r="B274" t="str">
            <v>20</v>
          </cell>
          <cell r="D274">
            <v>0</v>
          </cell>
        </row>
        <row r="275">
          <cell r="A275" t="str">
            <v>438</v>
          </cell>
          <cell r="B275" t="str">
            <v>1</v>
          </cell>
          <cell r="D275">
            <v>311949</v>
          </cell>
        </row>
        <row r="276">
          <cell r="A276" t="str">
            <v>438</v>
          </cell>
          <cell r="B276" t="str">
            <v>5</v>
          </cell>
          <cell r="D276">
            <v>1523628</v>
          </cell>
        </row>
        <row r="277">
          <cell r="A277" t="str">
            <v>438</v>
          </cell>
          <cell r="B277" t="str">
            <v>10</v>
          </cell>
          <cell r="D277">
            <v>0</v>
          </cell>
        </row>
        <row r="278">
          <cell r="A278" t="str">
            <v>TOTAL CLASS</v>
          </cell>
          <cell r="D278">
            <v>158426121</v>
          </cell>
        </row>
        <row r="280">
          <cell r="A280" t="str">
            <v>421</v>
          </cell>
          <cell r="B280" t="str">
            <v>1</v>
          </cell>
          <cell r="D280">
            <v>188148</v>
          </cell>
        </row>
        <row r="281">
          <cell r="A281" t="str">
            <v>421</v>
          </cell>
          <cell r="B281" t="str">
            <v>13</v>
          </cell>
          <cell r="D281">
            <v>0</v>
          </cell>
        </row>
        <row r="282">
          <cell r="A282" t="str">
            <v>421</v>
          </cell>
          <cell r="B282" t="str">
            <v>14</v>
          </cell>
          <cell r="D282">
            <v>810</v>
          </cell>
        </row>
        <row r="283">
          <cell r="A283" t="str">
            <v>425</v>
          </cell>
          <cell r="B283" t="str">
            <v>1</v>
          </cell>
          <cell r="D283">
            <v>45371</v>
          </cell>
        </row>
        <row r="284">
          <cell r="A284" t="str">
            <v>425</v>
          </cell>
          <cell r="B284" t="str">
            <v>2</v>
          </cell>
          <cell r="D284">
            <v>484538</v>
          </cell>
        </row>
        <row r="285">
          <cell r="A285" t="str">
            <v>451</v>
          </cell>
          <cell r="B285" t="str">
            <v>3</v>
          </cell>
          <cell r="D285">
            <v>44</v>
          </cell>
        </row>
        <row r="286">
          <cell r="A286" t="str">
            <v>TOTAL CLASS</v>
          </cell>
          <cell r="D286">
            <v>718914</v>
          </cell>
        </row>
        <row r="288">
          <cell r="A288" t="str">
            <v>1700</v>
          </cell>
          <cell r="B288" t="str">
            <v>2</v>
          </cell>
          <cell r="D288">
            <v>0</v>
          </cell>
        </row>
        <row r="289">
          <cell r="A289" t="str">
            <v>334</v>
          </cell>
          <cell r="B289" t="str">
            <v>7</v>
          </cell>
          <cell r="D289">
            <v>1055725</v>
          </cell>
        </row>
        <row r="290">
          <cell r="A290" t="str">
            <v>TOTAL CLASS</v>
          </cell>
          <cell r="D290">
            <v>1055725</v>
          </cell>
        </row>
        <row r="292">
          <cell r="A292" t="str">
            <v>334</v>
          </cell>
          <cell r="B292" t="str">
            <v>7</v>
          </cell>
          <cell r="D292">
            <v>281294</v>
          </cell>
        </row>
        <row r="293">
          <cell r="A293" t="str">
            <v>TOTAL CLASS</v>
          </cell>
          <cell r="D293">
            <v>281294</v>
          </cell>
        </row>
        <row r="295">
          <cell r="A295" t="str">
            <v>428</v>
          </cell>
          <cell r="B295" t="str">
            <v>4</v>
          </cell>
          <cell r="D295">
            <v>818995</v>
          </cell>
        </row>
        <row r="296">
          <cell r="A296" t="str">
            <v>428</v>
          </cell>
          <cell r="B296" t="str">
            <v>5</v>
          </cell>
          <cell r="D296">
            <v>225475</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SEP</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35039</v>
          </cell>
        </row>
        <row r="308">
          <cell r="A308" t="str">
            <v>438</v>
          </cell>
          <cell r="B308" t="str">
            <v>6</v>
          </cell>
          <cell r="D308">
            <v>0</v>
          </cell>
        </row>
        <row r="309">
          <cell r="A309" t="str">
            <v>TOTAL CLASS</v>
          </cell>
          <cell r="D309">
            <v>1079509</v>
          </cell>
        </row>
        <row r="311">
          <cell r="A311" t="str">
            <v>345</v>
          </cell>
          <cell r="B311" t="str">
            <v>5</v>
          </cell>
          <cell r="D311">
            <v>188758</v>
          </cell>
        </row>
        <row r="312">
          <cell r="A312" t="str">
            <v>345</v>
          </cell>
          <cell r="B312" t="str">
            <v>9</v>
          </cell>
          <cell r="D312">
            <v>4090</v>
          </cell>
        </row>
        <row r="313">
          <cell r="A313" t="str">
            <v>428</v>
          </cell>
          <cell r="B313" t="str">
            <v>9</v>
          </cell>
          <cell r="D313">
            <v>585334</v>
          </cell>
        </row>
        <row r="314">
          <cell r="A314" t="str">
            <v>438</v>
          </cell>
          <cell r="B314" t="str">
            <v>2</v>
          </cell>
          <cell r="D314">
            <v>8236</v>
          </cell>
        </row>
        <row r="315">
          <cell r="A315" t="str">
            <v>438</v>
          </cell>
          <cell r="B315" t="str">
            <v>9</v>
          </cell>
          <cell r="D315">
            <v>294106</v>
          </cell>
        </row>
        <row r="316">
          <cell r="A316" t="str">
            <v>TOTAL CLASS</v>
          </cell>
          <cell r="D316">
            <v>1080524</v>
          </cell>
        </row>
        <row r="318">
          <cell r="A318" t="str">
            <v>428</v>
          </cell>
          <cell r="B318" t="str">
            <v>9</v>
          </cell>
          <cell r="D318">
            <v>160957</v>
          </cell>
        </row>
        <row r="319">
          <cell r="A319" t="str">
            <v>438</v>
          </cell>
          <cell r="B319" t="str">
            <v>2</v>
          </cell>
          <cell r="D319">
            <v>12829</v>
          </cell>
        </row>
        <row r="320">
          <cell r="A320" t="str">
            <v>TOTAL CLASS</v>
          </cell>
          <cell r="D320">
            <v>173786</v>
          </cell>
        </row>
        <row r="322">
          <cell r="A322" t="str">
            <v>345</v>
          </cell>
          <cell r="B322" t="str">
            <v>1</v>
          </cell>
          <cell r="D322">
            <v>0</v>
          </cell>
        </row>
        <row r="323">
          <cell r="A323" t="str">
            <v>TOTAL CLASS</v>
          </cell>
          <cell r="D323">
            <v>0</v>
          </cell>
        </row>
        <row r="325">
          <cell r="A325" t="str">
            <v>345</v>
          </cell>
          <cell r="B325" t="str">
            <v>4</v>
          </cell>
          <cell r="D325">
            <v>198393</v>
          </cell>
        </row>
        <row r="326">
          <cell r="A326" t="str">
            <v>345</v>
          </cell>
          <cell r="B326" t="str">
            <v>8</v>
          </cell>
          <cell r="D326">
            <v>6980</v>
          </cell>
        </row>
        <row r="327">
          <cell r="A327" t="str">
            <v>428</v>
          </cell>
          <cell r="B327" t="str">
            <v>8</v>
          </cell>
          <cell r="D327">
            <v>48497</v>
          </cell>
        </row>
        <row r="328">
          <cell r="A328" t="str">
            <v>438</v>
          </cell>
          <cell r="B328" t="str">
            <v>4</v>
          </cell>
          <cell r="D328">
            <v>25790</v>
          </cell>
        </row>
        <row r="329">
          <cell r="A329" t="str">
            <v>TOTAL CLASS</v>
          </cell>
          <cell r="D329">
            <v>279660</v>
          </cell>
        </row>
        <row r="331">
          <cell r="A331" t="str">
            <v>428</v>
          </cell>
          <cell r="B331" t="str">
            <v>8</v>
          </cell>
          <cell r="D331">
            <v>50216</v>
          </cell>
        </row>
        <row r="332">
          <cell r="A332" t="str">
            <v>438</v>
          </cell>
          <cell r="B332" t="str">
            <v>4</v>
          </cell>
          <cell r="D332">
            <v>2817</v>
          </cell>
        </row>
        <row r="333">
          <cell r="A333" t="str">
            <v>TOTAL CLASS</v>
          </cell>
          <cell r="D333">
            <v>53033</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SEP</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863</v>
          </cell>
        </row>
        <row r="343">
          <cell r="A343" t="str">
            <v>421</v>
          </cell>
          <cell r="B343" t="str">
            <v>4</v>
          </cell>
          <cell r="D343">
            <v>547551</v>
          </cell>
        </row>
        <row r="344">
          <cell r="A344" t="str">
            <v>425</v>
          </cell>
          <cell r="B344" t="str">
            <v>4</v>
          </cell>
          <cell r="D344">
            <v>23052</v>
          </cell>
        </row>
        <row r="345">
          <cell r="A345" t="str">
            <v>425</v>
          </cell>
          <cell r="B345" t="str">
            <v>8</v>
          </cell>
          <cell r="D345">
            <v>224535</v>
          </cell>
        </row>
        <row r="346">
          <cell r="A346" t="str">
            <v>TOTAL CLASS</v>
          </cell>
          <cell r="D346">
            <v>796001</v>
          </cell>
        </row>
        <row r="348">
          <cell r="A348" t="str">
            <v>421</v>
          </cell>
          <cell r="B348" t="str">
            <v>4</v>
          </cell>
          <cell r="D348">
            <v>88593</v>
          </cell>
        </row>
        <row r="349">
          <cell r="A349" t="str">
            <v>425</v>
          </cell>
          <cell r="B349" t="str">
            <v>4</v>
          </cell>
          <cell r="D349">
            <v>72885</v>
          </cell>
        </row>
        <row r="350">
          <cell r="A350" t="str">
            <v>425</v>
          </cell>
          <cell r="B350" t="str">
            <v>8</v>
          </cell>
          <cell r="D350">
            <v>851416</v>
          </cell>
        </row>
        <row r="351">
          <cell r="A351" t="str">
            <v>TOTAL CLASS</v>
          </cell>
          <cell r="D351">
            <v>1012895</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311</v>
          </cell>
          <cell r="B359" t="str">
            <v>5</v>
          </cell>
          <cell r="D359">
            <v>0</v>
          </cell>
        </row>
        <row r="360">
          <cell r="A360" t="str">
            <v>411</v>
          </cell>
          <cell r="B360" t="str">
            <v>5</v>
          </cell>
          <cell r="D360">
            <v>1303525</v>
          </cell>
        </row>
        <row r="361">
          <cell r="A361" t="str">
            <v>411</v>
          </cell>
          <cell r="B361" t="str">
            <v>42</v>
          </cell>
          <cell r="D361">
            <v>79768</v>
          </cell>
        </row>
        <row r="362">
          <cell r="A362" t="str">
            <v>415</v>
          </cell>
          <cell r="B362" t="str">
            <v>4</v>
          </cell>
          <cell r="D362">
            <v>19589</v>
          </cell>
        </row>
        <row r="363">
          <cell r="A363" t="str">
            <v>TOTAL CLASS</v>
          </cell>
          <cell r="D363">
            <v>1402883</v>
          </cell>
        </row>
        <row r="365">
          <cell r="A365" t="str">
            <v>411</v>
          </cell>
          <cell r="B365" t="str">
            <v>4</v>
          </cell>
          <cell r="D365">
            <v>27609</v>
          </cell>
        </row>
        <row r="366">
          <cell r="A366" t="str">
            <v>411</v>
          </cell>
          <cell r="B366" t="str">
            <v>42</v>
          </cell>
          <cell r="D366">
            <v>2050</v>
          </cell>
        </row>
        <row r="367">
          <cell r="A367" t="str">
            <v>TOTAL CLASS</v>
          </cell>
          <cell r="D367">
            <v>29659</v>
          </cell>
        </row>
        <row r="369">
          <cell r="A369" t="str">
            <v>421</v>
          </cell>
          <cell r="B369" t="str">
            <v>5</v>
          </cell>
          <cell r="D369">
            <v>1652221</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SEP</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95460</v>
          </cell>
        </row>
        <row r="378">
          <cell r="A378" t="str">
            <v>425</v>
          </cell>
          <cell r="B378" t="str">
            <v>9</v>
          </cell>
          <cell r="D378">
            <v>993361</v>
          </cell>
        </row>
        <row r="379">
          <cell r="A379" t="str">
            <v>TOTAL CLASS</v>
          </cell>
          <cell r="D379">
            <v>2741042</v>
          </cell>
        </row>
        <row r="381">
          <cell r="A381" t="str">
            <v>421</v>
          </cell>
          <cell r="B381" t="str">
            <v>5</v>
          </cell>
          <cell r="D381">
            <v>183277</v>
          </cell>
        </row>
        <row r="382">
          <cell r="A382" t="str">
            <v>425</v>
          </cell>
          <cell r="B382" t="str">
            <v>5</v>
          </cell>
          <cell r="D382">
            <v>19197</v>
          </cell>
        </row>
        <row r="383">
          <cell r="A383" t="str">
            <v>425</v>
          </cell>
          <cell r="B383" t="str">
            <v>9</v>
          </cell>
          <cell r="D383">
            <v>970333</v>
          </cell>
        </row>
        <row r="384">
          <cell r="A384" t="str">
            <v>TOTAL CLASS</v>
          </cell>
          <cell r="D384">
            <v>1172808</v>
          </cell>
        </row>
        <row r="386">
          <cell r="A386" t="str">
            <v>347</v>
          </cell>
          <cell r="B386" t="str">
            <v>1</v>
          </cell>
          <cell r="D386">
            <v>362000</v>
          </cell>
        </row>
        <row r="387">
          <cell r="A387" t="str">
            <v>348</v>
          </cell>
          <cell r="B387" t="str">
            <v>1</v>
          </cell>
          <cell r="D387">
            <v>363040</v>
          </cell>
        </row>
        <row r="388">
          <cell r="A388" t="str">
            <v>TOTAL CLASS</v>
          </cell>
          <cell r="D388">
            <v>725040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196825604</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SEP</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186018</v>
          </cell>
        </row>
        <row r="406">
          <cell r="A406" t="str">
            <v>TOTAL CLASS</v>
          </cell>
          <cell r="D406">
            <v>186018</v>
          </cell>
        </row>
        <row r="408">
          <cell r="A408" t="str">
            <v>ENTERPRISE TOTAL</v>
          </cell>
          <cell r="D408">
            <v>186018</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SEP</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376671</v>
          </cell>
        </row>
        <row r="417">
          <cell r="A417" t="str">
            <v>17300</v>
          </cell>
          <cell r="B417" t="str">
            <v>2</v>
          </cell>
          <cell r="D417">
            <v>11177</v>
          </cell>
        </row>
        <row r="418">
          <cell r="A418" t="str">
            <v>TOTAL CLASS</v>
          </cell>
          <cell r="D418">
            <v>387848</v>
          </cell>
        </row>
        <row r="420">
          <cell r="A420" t="str">
            <v>ENTERPRISE TOTAL</v>
          </cell>
          <cell r="D420">
            <v>387848</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SEP</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68863</v>
          </cell>
        </row>
        <row r="429">
          <cell r="A429" t="str">
            <v>25300</v>
          </cell>
          <cell r="B429" t="str">
            <v>5</v>
          </cell>
          <cell r="D429">
            <v>16454</v>
          </cell>
        </row>
        <row r="430">
          <cell r="A430" t="str">
            <v>TOTAL CLASS</v>
          </cell>
          <cell r="D430">
            <v>85318</v>
          </cell>
        </row>
        <row r="432">
          <cell r="A432" t="str">
            <v>ENTERPRISE TOTAL</v>
          </cell>
          <cell r="D432">
            <v>85318</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SEP</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246617</v>
          </cell>
        </row>
        <row r="441">
          <cell r="A441" t="str">
            <v>TOTAL CLASS</v>
          </cell>
          <cell r="D441">
            <v>246617</v>
          </cell>
        </row>
        <row r="443">
          <cell r="A443" t="str">
            <v>ENTERPRISE TOTAL</v>
          </cell>
          <cell r="D443">
            <v>246617</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SEP</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-72</v>
          </cell>
        </row>
        <row r="452">
          <cell r="A452" t="str">
            <v>13300</v>
          </cell>
          <cell r="B452" t="str">
            <v>3</v>
          </cell>
          <cell r="D452">
            <v>-642</v>
          </cell>
        </row>
        <row r="453">
          <cell r="A453" t="str">
            <v>TOTAL CLASS</v>
          </cell>
          <cell r="D453">
            <v>-715</v>
          </cell>
        </row>
        <row r="455">
          <cell r="A455" t="str">
            <v>ENTERPRISE TOTAL</v>
          </cell>
          <cell r="D455">
            <v>-715</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SEP</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4764</v>
          </cell>
        </row>
        <row r="464">
          <cell r="A464" t="str">
            <v>27300</v>
          </cell>
          <cell r="B464" t="str">
            <v>2</v>
          </cell>
          <cell r="D464">
            <v>5171</v>
          </cell>
        </row>
        <row r="465">
          <cell r="A465" t="str">
            <v>27300</v>
          </cell>
          <cell r="B465" t="str">
            <v>3</v>
          </cell>
          <cell r="D465">
            <v>15716</v>
          </cell>
        </row>
        <row r="466">
          <cell r="A466" t="str">
            <v>27300</v>
          </cell>
          <cell r="B466" t="str">
            <v>4</v>
          </cell>
          <cell r="D466">
            <v>2842</v>
          </cell>
        </row>
        <row r="467">
          <cell r="A467" t="str">
            <v>TOTAL CLASS</v>
          </cell>
          <cell r="D467">
            <v>28495</v>
          </cell>
        </row>
        <row r="469">
          <cell r="A469" t="str">
            <v>ENTERPRISE TOTAL</v>
          </cell>
          <cell r="D469">
            <v>28495</v>
          </cell>
        </row>
      </sheetData>
      <sheetData sheetId="26">
        <row r="1">
          <cell r="A1" t="str">
            <v>DISTRICT: 999 ENT</v>
          </cell>
          <cell r="B1" t="str">
            <v>ERPRISE TOT</v>
          </cell>
        </row>
        <row r="2">
          <cell r="A2" t="str">
            <v>REVENUE</v>
          </cell>
          <cell r="B2" t="str">
            <v>MONTH: OCT</v>
          </cell>
          <cell r="D2">
            <v>2012</v>
          </cell>
        </row>
        <row r="3">
          <cell r="A3" t="str">
            <v>-        SERVICE</v>
          </cell>
          <cell r="B3" t="str">
            <v>SERV PLAN</v>
          </cell>
        </row>
        <row r="4">
          <cell r="A4" t="str">
            <v>PLAN</v>
          </cell>
          <cell r="B4" t="str">
            <v>OPTION</v>
          </cell>
          <cell r="D4" t="str">
            <v>THERMS SOLD</v>
          </cell>
        </row>
        <row r="6">
          <cell r="A6" t="str">
            <v>18300</v>
          </cell>
          <cell r="B6" t="str">
            <v>1</v>
          </cell>
          <cell r="D6">
            <v>331036</v>
          </cell>
        </row>
        <row r="7">
          <cell r="A7" t="str">
            <v>18300</v>
          </cell>
          <cell r="B7" t="str">
            <v>2</v>
          </cell>
          <cell r="D7">
            <v>140992</v>
          </cell>
        </row>
        <row r="8">
          <cell r="A8" t="str">
            <v>18300</v>
          </cell>
          <cell r="B8" t="str">
            <v>3</v>
          </cell>
          <cell r="D8">
            <v>56695</v>
          </cell>
        </row>
        <row r="9">
          <cell r="A9" t="str">
            <v>18300</v>
          </cell>
          <cell r="B9" t="str">
            <v>4</v>
          </cell>
          <cell r="D9">
            <v>134833</v>
          </cell>
        </row>
        <row r="10">
          <cell r="A10" t="str">
            <v>18300</v>
          </cell>
          <cell r="B10" t="str">
            <v>5</v>
          </cell>
          <cell r="D10">
            <v>50393</v>
          </cell>
        </row>
        <row r="11">
          <cell r="A11" t="str">
            <v>18300</v>
          </cell>
          <cell r="B11" t="str">
            <v>8</v>
          </cell>
          <cell r="D11">
            <v>13091</v>
          </cell>
        </row>
        <row r="12">
          <cell r="A12" t="str">
            <v>18300</v>
          </cell>
          <cell r="B12" t="str">
            <v>9</v>
          </cell>
          <cell r="D12">
            <v>58873</v>
          </cell>
        </row>
        <row r="13">
          <cell r="A13" t="str">
            <v>18300</v>
          </cell>
          <cell r="B13" t="str">
            <v>11</v>
          </cell>
          <cell r="D13">
            <v>41119</v>
          </cell>
        </row>
        <row r="14">
          <cell r="A14" t="str">
            <v>18300</v>
          </cell>
          <cell r="B14" t="str">
            <v>12</v>
          </cell>
          <cell r="D14">
            <v>6693</v>
          </cell>
        </row>
        <row r="15">
          <cell r="A15" t="str">
            <v>18300</v>
          </cell>
          <cell r="B15" t="str">
            <v>13</v>
          </cell>
          <cell r="D15">
            <v>6923</v>
          </cell>
        </row>
        <row r="16">
          <cell r="A16" t="str">
            <v>18300</v>
          </cell>
          <cell r="B16" t="str">
            <v>14</v>
          </cell>
          <cell r="D16">
            <v>19316</v>
          </cell>
        </row>
        <row r="17">
          <cell r="A17" t="str">
            <v>18300</v>
          </cell>
          <cell r="B17" t="str">
            <v>15</v>
          </cell>
          <cell r="D17">
            <v>13542</v>
          </cell>
        </row>
        <row r="18">
          <cell r="A18" t="str">
            <v>18300</v>
          </cell>
          <cell r="B18" t="str">
            <v>16</v>
          </cell>
          <cell r="D18">
            <v>17851</v>
          </cell>
        </row>
        <row r="19">
          <cell r="A19" t="str">
            <v>18300</v>
          </cell>
          <cell r="B19" t="str">
            <v>17</v>
          </cell>
          <cell r="D19">
            <v>44124</v>
          </cell>
        </row>
        <row r="20">
          <cell r="A20" t="str">
            <v>18300</v>
          </cell>
          <cell r="B20" t="str">
            <v>18</v>
          </cell>
          <cell r="D20">
            <v>8454</v>
          </cell>
        </row>
        <row r="21">
          <cell r="A21" t="str">
            <v>18300</v>
          </cell>
          <cell r="B21" t="str">
            <v>19</v>
          </cell>
          <cell r="D21">
            <v>48475</v>
          </cell>
        </row>
        <row r="22">
          <cell r="A22" t="str">
            <v>18300</v>
          </cell>
          <cell r="B22" t="str">
            <v>20</v>
          </cell>
          <cell r="D22">
            <v>27434</v>
          </cell>
        </row>
        <row r="23">
          <cell r="A23" t="str">
            <v>18300</v>
          </cell>
          <cell r="B23" t="str">
            <v>21</v>
          </cell>
          <cell r="D23">
            <v>8290</v>
          </cell>
        </row>
        <row r="24">
          <cell r="A24" t="str">
            <v>18300</v>
          </cell>
          <cell r="B24" t="str">
            <v>22</v>
          </cell>
          <cell r="D24">
            <v>6388</v>
          </cell>
        </row>
        <row r="25">
          <cell r="A25" t="str">
            <v>18300</v>
          </cell>
          <cell r="B25" t="str">
            <v>23</v>
          </cell>
          <cell r="D25">
            <v>81704</v>
          </cell>
        </row>
        <row r="26">
          <cell r="A26" t="str">
            <v>18300</v>
          </cell>
          <cell r="B26" t="str">
            <v>25</v>
          </cell>
          <cell r="D26">
            <v>98498</v>
          </cell>
        </row>
        <row r="27">
          <cell r="A27" t="str">
            <v>18300</v>
          </cell>
          <cell r="B27" t="str">
            <v>27</v>
          </cell>
          <cell r="D27">
            <v>5986</v>
          </cell>
        </row>
        <row r="28">
          <cell r="A28" t="str">
            <v>18300</v>
          </cell>
          <cell r="B28" t="str">
            <v>28</v>
          </cell>
          <cell r="D28">
            <v>17992</v>
          </cell>
        </row>
        <row r="29">
          <cell r="A29" t="str">
            <v>18300</v>
          </cell>
          <cell r="B29" t="str">
            <v>29</v>
          </cell>
          <cell r="D29">
            <v>103999</v>
          </cell>
        </row>
        <row r="30">
          <cell r="A30" t="str">
            <v>18300</v>
          </cell>
          <cell r="B30" t="str">
            <v>30</v>
          </cell>
          <cell r="D30">
            <v>267343</v>
          </cell>
        </row>
        <row r="31">
          <cell r="A31" t="str">
            <v>18300</v>
          </cell>
          <cell r="B31" t="str">
            <v>31</v>
          </cell>
          <cell r="D31">
            <v>59343</v>
          </cell>
        </row>
        <row r="32">
          <cell r="A32" t="str">
            <v>18300</v>
          </cell>
          <cell r="B32" t="str">
            <v>32</v>
          </cell>
          <cell r="D32">
            <v>2256</v>
          </cell>
        </row>
        <row r="33">
          <cell r="A33" t="str">
            <v>TOTAL CLASS</v>
          </cell>
          <cell r="D33">
            <v>1671655</v>
          </cell>
        </row>
        <row r="35">
          <cell r="A35" t="str">
            <v>ENTERPRISE TOTAL</v>
          </cell>
          <cell r="D35">
            <v>1671655</v>
          </cell>
        </row>
        <row r="36">
          <cell r="A36" t="str">
            <v>KILCJ85-05</v>
          </cell>
        </row>
        <row r="37">
          <cell r="A37" t="str">
            <v>CUSTOMER INFORMAT</v>
          </cell>
          <cell r="B37" t="str">
            <v>ION SYSTEM</v>
          </cell>
        </row>
        <row r="38">
          <cell r="A38" t="str">
            <v>DISTRICT: 999 ENT</v>
          </cell>
          <cell r="B38" t="str">
            <v>ERPRISE TOT</v>
          </cell>
        </row>
        <row r="39">
          <cell r="A39" t="str">
            <v>REVENUE</v>
          </cell>
          <cell r="B39" t="str">
            <v>MONTH: OCT</v>
          </cell>
          <cell r="D39">
            <v>2012</v>
          </cell>
        </row>
        <row r="40">
          <cell r="A40" t="str">
            <v>-        SERVICE</v>
          </cell>
          <cell r="B40" t="str">
            <v>SERV PLAN</v>
          </cell>
        </row>
        <row r="41">
          <cell r="A41" t="str">
            <v>PLAN</v>
          </cell>
          <cell r="B41" t="str">
            <v>OPTION</v>
          </cell>
          <cell r="D41" t="str">
            <v>THERMS SOLD</v>
          </cell>
        </row>
        <row r="43">
          <cell r="A43" t="str">
            <v>21300</v>
          </cell>
          <cell r="B43" t="str">
            <v>1</v>
          </cell>
          <cell r="D43">
            <v>2742521</v>
          </cell>
        </row>
        <row r="44">
          <cell r="A44" t="str">
            <v>TOTAL CLASS</v>
          </cell>
          <cell r="D44">
            <v>2742521</v>
          </cell>
        </row>
        <row r="46">
          <cell r="A46" t="str">
            <v>ENTERPRISE TOTAL</v>
          </cell>
          <cell r="D46">
            <v>2742521</v>
          </cell>
        </row>
        <row r="47">
          <cell r="A47" t="str">
            <v>KILCJ85-05</v>
          </cell>
        </row>
        <row r="48">
          <cell r="A48" t="str">
            <v>CUSTOMER INFORMAT</v>
          </cell>
          <cell r="B48" t="str">
            <v>ION SYSTEM</v>
          </cell>
        </row>
        <row r="49">
          <cell r="A49" t="str">
            <v>DISTRICT: 999 ENT</v>
          </cell>
          <cell r="B49" t="str">
            <v>ERPRISE TOT</v>
          </cell>
        </row>
        <row r="50">
          <cell r="A50" t="str">
            <v>REVENUE</v>
          </cell>
          <cell r="B50" t="str">
            <v>MONTH: OCT</v>
          </cell>
          <cell r="D50">
            <v>2012</v>
          </cell>
        </row>
        <row r="51">
          <cell r="A51" t="str">
            <v>-        SERVICE</v>
          </cell>
          <cell r="B51" t="str">
            <v>SERV PLAN</v>
          </cell>
        </row>
        <row r="52">
          <cell r="A52" t="str">
            <v>PLAN</v>
          </cell>
          <cell r="B52" t="str">
            <v>OPTION</v>
          </cell>
          <cell r="D52" t="str">
            <v>THERMS SOLD</v>
          </cell>
        </row>
        <row r="54">
          <cell r="A54" t="str">
            <v>14300</v>
          </cell>
          <cell r="B54" t="str">
            <v>1</v>
          </cell>
          <cell r="D54">
            <v>84998</v>
          </cell>
        </row>
        <row r="55">
          <cell r="A55" t="str">
            <v>14300</v>
          </cell>
          <cell r="B55" t="str">
            <v>3</v>
          </cell>
          <cell r="D55">
            <v>575820</v>
          </cell>
        </row>
        <row r="56">
          <cell r="A56" t="str">
            <v>14300</v>
          </cell>
          <cell r="B56" t="str">
            <v>5</v>
          </cell>
          <cell r="D56">
            <v>173684</v>
          </cell>
        </row>
        <row r="57">
          <cell r="A57" t="str">
            <v>14300</v>
          </cell>
          <cell r="B57" t="str">
            <v>6</v>
          </cell>
          <cell r="D57">
            <v>153096</v>
          </cell>
        </row>
        <row r="58">
          <cell r="A58" t="str">
            <v>14300</v>
          </cell>
          <cell r="B58" t="str">
            <v>8</v>
          </cell>
          <cell r="D58">
            <v>83215</v>
          </cell>
        </row>
        <row r="59">
          <cell r="A59" t="str">
            <v>14300</v>
          </cell>
          <cell r="B59" t="str">
            <v>9</v>
          </cell>
          <cell r="D59">
            <v>2006</v>
          </cell>
        </row>
        <row r="60">
          <cell r="A60" t="str">
            <v>TOTAL CLASS</v>
          </cell>
          <cell r="D60">
            <v>1072821</v>
          </cell>
        </row>
        <row r="62">
          <cell r="A62" t="str">
            <v>ENTERPRISE TOTAL</v>
          </cell>
          <cell r="D62">
            <v>1072821</v>
          </cell>
        </row>
        <row r="63">
          <cell r="A63" t="str">
            <v>KILCJ85-05</v>
          </cell>
        </row>
        <row r="64">
          <cell r="A64" t="str">
            <v>CUSTOMER INFORMAT</v>
          </cell>
          <cell r="B64" t="str">
            <v>ION SYSTEM</v>
          </cell>
        </row>
        <row r="65">
          <cell r="A65" t="str">
            <v>DISTRICT: 999 ENT</v>
          </cell>
          <cell r="B65" t="str">
            <v>ERPRISE TOT</v>
          </cell>
        </row>
        <row r="66">
          <cell r="A66" t="str">
            <v>REVENUE</v>
          </cell>
          <cell r="B66" t="str">
            <v>MONTH: OCT</v>
          </cell>
          <cell r="D66">
            <v>2012</v>
          </cell>
        </row>
        <row r="67">
          <cell r="A67" t="str">
            <v>-        SERVICE</v>
          </cell>
          <cell r="B67" t="str">
            <v>SERV PLAN</v>
          </cell>
        </row>
        <row r="68">
          <cell r="A68" t="str">
            <v>PLAN</v>
          </cell>
          <cell r="B68" t="str">
            <v>OPTION</v>
          </cell>
          <cell r="D68" t="str">
            <v>THERMS SOLD</v>
          </cell>
        </row>
        <row r="70">
          <cell r="A70" t="str">
            <v>16300</v>
          </cell>
          <cell r="B70" t="str">
            <v>1</v>
          </cell>
          <cell r="D70">
            <v>423001</v>
          </cell>
        </row>
        <row r="71">
          <cell r="A71" t="str">
            <v>16300</v>
          </cell>
          <cell r="B71" t="str">
            <v>2</v>
          </cell>
          <cell r="D71">
            <v>72067</v>
          </cell>
        </row>
        <row r="72">
          <cell r="A72" t="str">
            <v>16300</v>
          </cell>
          <cell r="B72" t="str">
            <v>7</v>
          </cell>
          <cell r="D72">
            <v>21964</v>
          </cell>
        </row>
        <row r="73">
          <cell r="A73" t="str">
            <v>TOTAL CLASS</v>
          </cell>
          <cell r="D73">
            <v>517033</v>
          </cell>
        </row>
        <row r="75">
          <cell r="A75" t="str">
            <v>ENTERPRISE TOTAL</v>
          </cell>
          <cell r="D75">
            <v>517033</v>
          </cell>
        </row>
        <row r="76">
          <cell r="A76" t="str">
            <v>KILCJ85-05</v>
          </cell>
        </row>
        <row r="77">
          <cell r="A77" t="str">
            <v>CUSTOMER INFORMAT</v>
          </cell>
          <cell r="B77" t="str">
            <v>ION SYSTEM</v>
          </cell>
        </row>
        <row r="78">
          <cell r="A78" t="str">
            <v>DISTRICT: 999 ENT</v>
          </cell>
          <cell r="B78" t="str">
            <v>ERPRISE TOT</v>
          </cell>
        </row>
        <row r="79">
          <cell r="A79" t="str">
            <v>REVENUE</v>
          </cell>
          <cell r="B79" t="str">
            <v>MONTH: OCT</v>
          </cell>
          <cell r="D79">
            <v>2012</v>
          </cell>
        </row>
        <row r="80">
          <cell r="A80" t="str">
            <v>-        SERVICE</v>
          </cell>
          <cell r="B80" t="str">
            <v>SERV PLAN</v>
          </cell>
        </row>
        <row r="81">
          <cell r="A81" t="str">
            <v>PLAN</v>
          </cell>
          <cell r="B81" t="str">
            <v>OPTION</v>
          </cell>
          <cell r="D81" t="str">
            <v>THERMS SOLD</v>
          </cell>
        </row>
        <row r="83">
          <cell r="A83" t="str">
            <v>28300</v>
          </cell>
          <cell r="B83" t="str">
            <v>1</v>
          </cell>
          <cell r="D83">
            <v>35680</v>
          </cell>
        </row>
        <row r="84">
          <cell r="A84" t="str">
            <v>28300</v>
          </cell>
          <cell r="B84" t="str">
            <v>2</v>
          </cell>
          <cell r="D84">
            <v>486</v>
          </cell>
        </row>
        <row r="85">
          <cell r="A85" t="str">
            <v>28300</v>
          </cell>
          <cell r="B85" t="str">
            <v>3</v>
          </cell>
          <cell r="D85">
            <v>219441</v>
          </cell>
        </row>
        <row r="86">
          <cell r="A86" t="str">
            <v>28300</v>
          </cell>
          <cell r="B86" t="str">
            <v>5</v>
          </cell>
          <cell r="D86">
            <v>737</v>
          </cell>
        </row>
        <row r="87">
          <cell r="A87" t="str">
            <v>28300</v>
          </cell>
          <cell r="B87" t="str">
            <v>7</v>
          </cell>
          <cell r="D87">
            <v>279</v>
          </cell>
        </row>
        <row r="88">
          <cell r="A88" t="str">
            <v>28300</v>
          </cell>
          <cell r="B88" t="str">
            <v>8</v>
          </cell>
          <cell r="D88">
            <v>185</v>
          </cell>
        </row>
        <row r="89">
          <cell r="A89" t="str">
            <v>TOTAL CLASS</v>
          </cell>
          <cell r="D89">
            <v>256810</v>
          </cell>
        </row>
        <row r="91">
          <cell r="A91" t="str">
            <v>ENTERPRISE TOTAL</v>
          </cell>
          <cell r="D91">
            <v>256810</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OCT</v>
          </cell>
          <cell r="D95">
            <v>2012</v>
          </cell>
        </row>
        <row r="96">
          <cell r="A96" t="str">
            <v>-        SERVICE</v>
          </cell>
          <cell r="B96" t="str">
            <v>SERV PLAN</v>
          </cell>
        </row>
        <row r="97">
          <cell r="A97" t="str">
            <v>PLAN</v>
          </cell>
          <cell r="B97" t="str">
            <v>OPTION</v>
          </cell>
          <cell r="D97" t="str">
            <v>THERMS SOLD</v>
          </cell>
        </row>
        <row r="99">
          <cell r="A99" t="str">
            <v>22300</v>
          </cell>
          <cell r="B99" t="str">
            <v>1</v>
          </cell>
          <cell r="D99">
            <v>1186133</v>
          </cell>
        </row>
        <row r="100">
          <cell r="A100" t="str">
            <v>TOTAL CLASS</v>
          </cell>
          <cell r="D100">
            <v>1186133</v>
          </cell>
        </row>
        <row r="102">
          <cell r="A102" t="str">
            <v>ENTERPRISE TOTAL</v>
          </cell>
          <cell r="D102">
            <v>1186133</v>
          </cell>
        </row>
        <row r="103">
          <cell r="A103" t="str">
            <v>KILCJ85-05</v>
          </cell>
        </row>
        <row r="104">
          <cell r="A104" t="str">
            <v>CUSTOMER INFORMAT</v>
          </cell>
          <cell r="B104" t="str">
            <v>ION SYSTEM</v>
          </cell>
        </row>
        <row r="105">
          <cell r="A105" t="str">
            <v>DISTRICT: 999 ENT</v>
          </cell>
          <cell r="B105" t="str">
            <v>ERPRISE TOT</v>
          </cell>
        </row>
        <row r="106">
          <cell r="A106" t="str">
            <v>REVENUE</v>
          </cell>
          <cell r="B106" t="str">
            <v>MONTH: OCT</v>
          </cell>
          <cell r="D106">
            <v>2012</v>
          </cell>
        </row>
        <row r="107">
          <cell r="A107" t="str">
            <v>-        SERVICE</v>
          </cell>
          <cell r="B107" t="str">
            <v>SERV PLAN</v>
          </cell>
        </row>
        <row r="108">
          <cell r="A108" t="str">
            <v>PLAN</v>
          </cell>
          <cell r="B108" t="str">
            <v>OPTION</v>
          </cell>
          <cell r="D108" t="str">
            <v>THERMS SOLD</v>
          </cell>
        </row>
        <row r="110">
          <cell r="A110" t="str">
            <v>24300</v>
          </cell>
          <cell r="B110" t="str">
            <v>2</v>
          </cell>
          <cell r="D110">
            <v>77103</v>
          </cell>
        </row>
        <row r="111">
          <cell r="A111" t="str">
            <v>24300</v>
          </cell>
          <cell r="B111" t="str">
            <v>3</v>
          </cell>
          <cell r="D111">
            <v>45003</v>
          </cell>
        </row>
        <row r="112">
          <cell r="A112" t="str">
            <v>24300</v>
          </cell>
          <cell r="B112" t="str">
            <v>4</v>
          </cell>
          <cell r="D112">
            <v>26</v>
          </cell>
        </row>
        <row r="113">
          <cell r="A113" t="str">
            <v>TOTAL CLASS</v>
          </cell>
          <cell r="D113">
            <v>122132</v>
          </cell>
        </row>
        <row r="115">
          <cell r="A115" t="str">
            <v>ENTERPRISE TOTAL</v>
          </cell>
          <cell r="D115">
            <v>122132</v>
          </cell>
        </row>
        <row r="116">
          <cell r="A116" t="str">
            <v>KILCJ85-05</v>
          </cell>
        </row>
        <row r="117">
          <cell r="A117" t="str">
            <v>CUSTOMER INFORMAT</v>
          </cell>
          <cell r="B117" t="str">
            <v>ION SYSTEM</v>
          </cell>
        </row>
        <row r="118">
          <cell r="A118" t="str">
            <v>DISTRICT: 999 ENT</v>
          </cell>
          <cell r="B118" t="str">
            <v>ERPRISE TOT</v>
          </cell>
        </row>
        <row r="119">
          <cell r="A119" t="str">
            <v>REVENUE</v>
          </cell>
          <cell r="B119" t="str">
            <v>MONTH: OCT</v>
          </cell>
          <cell r="D119">
            <v>2012</v>
          </cell>
        </row>
        <row r="120">
          <cell r="A120" t="str">
            <v>-        SERVICE</v>
          </cell>
          <cell r="B120" t="str">
            <v>SERV PLAN</v>
          </cell>
        </row>
        <row r="121">
          <cell r="A121" t="str">
            <v>PLAN</v>
          </cell>
          <cell r="B121" t="str">
            <v>OPTION</v>
          </cell>
          <cell r="D121" t="str">
            <v>THERMS SOLD</v>
          </cell>
        </row>
        <row r="123">
          <cell r="A123" t="str">
            <v>23300</v>
          </cell>
          <cell r="B123" t="str">
            <v>1</v>
          </cell>
          <cell r="D123">
            <v>214640</v>
          </cell>
        </row>
        <row r="124">
          <cell r="A124" t="str">
            <v>23300</v>
          </cell>
          <cell r="B124" t="str">
            <v>2</v>
          </cell>
          <cell r="D124">
            <v>5837</v>
          </cell>
        </row>
        <row r="125">
          <cell r="A125" t="str">
            <v>23300</v>
          </cell>
          <cell r="B125" t="str">
            <v>3</v>
          </cell>
          <cell r="D125">
            <v>276739</v>
          </cell>
        </row>
        <row r="126">
          <cell r="A126" t="str">
            <v>23300</v>
          </cell>
          <cell r="B126" t="str">
            <v>4</v>
          </cell>
          <cell r="D126">
            <v>49918</v>
          </cell>
        </row>
        <row r="127">
          <cell r="A127" t="str">
            <v>23300</v>
          </cell>
          <cell r="B127" t="str">
            <v>5</v>
          </cell>
          <cell r="D127">
            <v>52782</v>
          </cell>
        </row>
        <row r="128">
          <cell r="A128" t="str">
            <v>23300</v>
          </cell>
          <cell r="B128" t="str">
            <v>6</v>
          </cell>
          <cell r="D128">
            <v>19437</v>
          </cell>
        </row>
        <row r="129">
          <cell r="A129" t="str">
            <v>23300</v>
          </cell>
          <cell r="B129" t="str">
            <v>7</v>
          </cell>
          <cell r="D129">
            <v>512978</v>
          </cell>
        </row>
        <row r="130">
          <cell r="A130" t="str">
            <v>23300</v>
          </cell>
          <cell r="B130" t="str">
            <v>8</v>
          </cell>
          <cell r="D130">
            <v>20515</v>
          </cell>
        </row>
        <row r="131">
          <cell r="A131" t="str">
            <v>23300</v>
          </cell>
          <cell r="B131" t="str">
            <v>9</v>
          </cell>
          <cell r="D131">
            <v>0</v>
          </cell>
        </row>
        <row r="132">
          <cell r="A132" t="str">
            <v>23300</v>
          </cell>
          <cell r="B132" t="str">
            <v>10</v>
          </cell>
          <cell r="D132">
            <v>12499</v>
          </cell>
        </row>
        <row r="133">
          <cell r="A133" t="str">
            <v>23300</v>
          </cell>
          <cell r="B133" t="str">
            <v>11</v>
          </cell>
          <cell r="D133">
            <v>1646</v>
          </cell>
        </row>
        <row r="134">
          <cell r="A134" t="str">
            <v>TOTAL CLASS</v>
          </cell>
          <cell r="D134">
            <v>1166995</v>
          </cell>
        </row>
        <row r="136">
          <cell r="A136" t="str">
            <v>ENTERPRISE TOTAL</v>
          </cell>
          <cell r="D136">
            <v>1166995</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OCT</v>
          </cell>
          <cell r="D140">
            <v>2012</v>
          </cell>
        </row>
        <row r="141">
          <cell r="A141" t="str">
            <v>-        SERVICE</v>
          </cell>
          <cell r="B141" t="str">
            <v>SERV PLAN</v>
          </cell>
        </row>
        <row r="142">
          <cell r="A142" t="str">
            <v>PLAN</v>
          </cell>
          <cell r="B142" t="str">
            <v>OPTION</v>
          </cell>
          <cell r="D142" t="str">
            <v>THERMS SOLD</v>
          </cell>
        </row>
        <row r="144">
          <cell r="A144" t="str">
            <v>11300</v>
          </cell>
          <cell r="B144" t="str">
            <v>3</v>
          </cell>
          <cell r="D144">
            <v>56023</v>
          </cell>
        </row>
        <row r="145">
          <cell r="A145" t="str">
            <v>TOTAL CLASS</v>
          </cell>
          <cell r="D145">
            <v>56023</v>
          </cell>
        </row>
        <row r="147">
          <cell r="A147" t="str">
            <v>ENTERPRISE TOTAL</v>
          </cell>
          <cell r="D147">
            <v>56023</v>
          </cell>
        </row>
        <row r="148">
          <cell r="A148" t="str">
            <v>KILCJ85-05</v>
          </cell>
        </row>
        <row r="149">
          <cell r="A149" t="str">
            <v>CUSTOMER INFORMAT</v>
          </cell>
          <cell r="B149" t="str">
            <v>ION SYSTEM</v>
          </cell>
        </row>
        <row r="150">
          <cell r="A150" t="str">
            <v>DISTRICT: 999 ENT</v>
          </cell>
          <cell r="B150" t="str">
            <v>ERPRISE TOT</v>
          </cell>
        </row>
        <row r="151">
          <cell r="A151" t="str">
            <v>REVENUE</v>
          </cell>
          <cell r="B151" t="str">
            <v>MONTH: OCT</v>
          </cell>
          <cell r="D151">
            <v>2012</v>
          </cell>
        </row>
        <row r="152">
          <cell r="A152" t="str">
            <v>-        SERVICE</v>
          </cell>
          <cell r="B152" t="str">
            <v>SERV PLAN</v>
          </cell>
        </row>
        <row r="153">
          <cell r="A153" t="str">
            <v>PLAN</v>
          </cell>
          <cell r="B153" t="str">
            <v>OPTION</v>
          </cell>
          <cell r="D153" t="str">
            <v>THERMS SOLD</v>
          </cell>
        </row>
        <row r="155">
          <cell r="A155" t="str">
            <v>1700</v>
          </cell>
          <cell r="B155" t="str">
            <v>2</v>
          </cell>
          <cell r="D155">
            <v>0</v>
          </cell>
        </row>
        <row r="156">
          <cell r="A156" t="str">
            <v>311</v>
          </cell>
          <cell r="B156" t="str">
            <v>1</v>
          </cell>
          <cell r="D156">
            <v>0</v>
          </cell>
        </row>
        <row r="157">
          <cell r="A157" t="str">
            <v>411</v>
          </cell>
          <cell r="B157" t="str">
            <v>1</v>
          </cell>
          <cell r="D157">
            <v>408008</v>
          </cell>
        </row>
        <row r="158">
          <cell r="A158" t="str">
            <v>411</v>
          </cell>
          <cell r="B158" t="str">
            <v>12</v>
          </cell>
          <cell r="D158">
            <v>11108</v>
          </cell>
        </row>
        <row r="159">
          <cell r="A159" t="str">
            <v>411</v>
          </cell>
          <cell r="B159" t="str">
            <v>23</v>
          </cell>
          <cell r="D159">
            <v>1990</v>
          </cell>
        </row>
        <row r="160">
          <cell r="A160" t="str">
            <v>411</v>
          </cell>
          <cell r="B160" t="str">
            <v>41</v>
          </cell>
          <cell r="D160">
            <v>16209</v>
          </cell>
        </row>
        <row r="161">
          <cell r="A161" t="str">
            <v>411</v>
          </cell>
          <cell r="B161" t="str">
            <v>44</v>
          </cell>
          <cell r="D161">
            <v>379</v>
          </cell>
        </row>
        <row r="162">
          <cell r="A162" t="str">
            <v>411</v>
          </cell>
          <cell r="B162" t="str">
            <v>45</v>
          </cell>
          <cell r="D162">
            <v>98</v>
          </cell>
        </row>
        <row r="163">
          <cell r="A163" t="str">
            <v>451</v>
          </cell>
          <cell r="B163" t="str">
            <v>1</v>
          </cell>
          <cell r="D163">
            <v>3211</v>
          </cell>
        </row>
        <row r="164">
          <cell r="A164" t="str">
            <v>451</v>
          </cell>
          <cell r="B164" t="str">
            <v>5</v>
          </cell>
          <cell r="D164">
            <v>1268</v>
          </cell>
        </row>
        <row r="165">
          <cell r="A165" t="str">
            <v>TOTAL CLASS</v>
          </cell>
          <cell r="D165">
            <v>442276</v>
          </cell>
        </row>
        <row r="167">
          <cell r="A167" t="str">
            <v>1700</v>
          </cell>
          <cell r="B167" t="str">
            <v>1</v>
          </cell>
          <cell r="D167">
            <v>0</v>
          </cell>
        </row>
        <row r="168">
          <cell r="A168" t="str">
            <v>1700</v>
          </cell>
          <cell r="B168" t="str">
            <v>2</v>
          </cell>
          <cell r="D168">
            <v>0</v>
          </cell>
        </row>
        <row r="169">
          <cell r="A169" t="str">
            <v>311</v>
          </cell>
          <cell r="B169" t="str">
            <v>1</v>
          </cell>
          <cell r="D169">
            <v>-707</v>
          </cell>
        </row>
        <row r="170">
          <cell r="A170" t="str">
            <v>311</v>
          </cell>
          <cell r="B170" t="str">
            <v>14</v>
          </cell>
          <cell r="D170">
            <v>0</v>
          </cell>
        </row>
        <row r="171">
          <cell r="A171" t="str">
            <v>411</v>
          </cell>
          <cell r="B171" t="str">
            <v>1</v>
          </cell>
          <cell r="D171">
            <v>16300183</v>
          </cell>
        </row>
        <row r="172">
          <cell r="A172" t="str">
            <v>411</v>
          </cell>
          <cell r="B172" t="str">
            <v>14</v>
          </cell>
          <cell r="D172">
            <v>892310</v>
          </cell>
        </row>
        <row r="173">
          <cell r="A173" t="str">
            <v>411</v>
          </cell>
          <cell r="B173" t="str">
            <v>23</v>
          </cell>
          <cell r="D173">
            <v>209554</v>
          </cell>
        </row>
        <row r="174">
          <cell r="A174" t="str">
            <v>411</v>
          </cell>
          <cell r="B174" t="str">
            <v>41</v>
          </cell>
          <cell r="D174">
            <v>625749</v>
          </cell>
        </row>
        <row r="175">
          <cell r="A175" t="str">
            <v>411</v>
          </cell>
          <cell r="B175" t="str">
            <v>44</v>
          </cell>
          <cell r="D175">
            <v>34758</v>
          </cell>
        </row>
        <row r="176">
          <cell r="A176" t="str">
            <v>411</v>
          </cell>
          <cell r="B176" t="str">
            <v>45</v>
          </cell>
          <cell r="D176">
            <v>10516</v>
          </cell>
        </row>
        <row r="177">
          <cell r="A177" t="str">
            <v>451</v>
          </cell>
          <cell r="B177" t="str">
            <v>1</v>
          </cell>
          <cell r="D177">
            <v>236052</v>
          </cell>
        </row>
        <row r="178">
          <cell r="A178" t="str">
            <v>451</v>
          </cell>
          <cell r="B178" t="str">
            <v>5</v>
          </cell>
          <cell r="D178">
            <v>4237</v>
          </cell>
        </row>
        <row r="179">
          <cell r="A179" t="str">
            <v>TOTAL CLASS</v>
          </cell>
          <cell r="D179">
            <v>18312654</v>
          </cell>
        </row>
        <row r="181">
          <cell r="A181" t="str">
            <v>1700</v>
          </cell>
          <cell r="B181" t="str">
            <v>1</v>
          </cell>
          <cell r="D181">
            <v>0</v>
          </cell>
        </row>
        <row r="182">
          <cell r="A182" t="str">
            <v>1700</v>
          </cell>
          <cell r="B182" t="str">
            <v>2</v>
          </cell>
          <cell r="D182">
            <v>0</v>
          </cell>
        </row>
        <row r="183">
          <cell r="A183" t="str">
            <v>421</v>
          </cell>
          <cell r="B183" t="str">
            <v>1</v>
          </cell>
          <cell r="D183">
            <v>4161987</v>
          </cell>
        </row>
        <row r="184">
          <cell r="A184" t="str">
            <v>421</v>
          </cell>
          <cell r="B184" t="str">
            <v>12</v>
          </cell>
          <cell r="D184">
            <v>53609</v>
          </cell>
        </row>
        <row r="185">
          <cell r="A185" t="str">
            <v>421</v>
          </cell>
          <cell r="B185" t="str">
            <v>13</v>
          </cell>
          <cell r="D185">
            <v>17423</v>
          </cell>
        </row>
        <row r="186">
          <cell r="A186" t="str">
            <v>KILCJ85-05</v>
          </cell>
        </row>
        <row r="187">
          <cell r="A187" t="str">
            <v>CUSTOMER INFORMAT</v>
          </cell>
          <cell r="B187" t="str">
            <v>ION SYSTEM</v>
          </cell>
        </row>
        <row r="188">
          <cell r="A188" t="str">
            <v>DISTRICT: 999 ENT</v>
          </cell>
          <cell r="B188" t="str">
            <v>ERPRISE TOT</v>
          </cell>
        </row>
        <row r="189">
          <cell r="A189" t="str">
            <v>REVENUE</v>
          </cell>
          <cell r="B189" t="str">
            <v>MONTH: OCT</v>
          </cell>
          <cell r="D189">
            <v>2012</v>
          </cell>
        </row>
        <row r="190">
          <cell r="A190" t="str">
            <v>-        SERVICE</v>
          </cell>
          <cell r="B190" t="str">
            <v>SERV PLAN</v>
          </cell>
        </row>
        <row r="191">
          <cell r="A191" t="str">
            <v>PLAN</v>
          </cell>
          <cell r="B191" t="str">
            <v>OPTION</v>
          </cell>
          <cell r="D191" t="str">
            <v>THERMS SOLD</v>
          </cell>
        </row>
        <row r="193">
          <cell r="A193" t="str">
            <v>425</v>
          </cell>
          <cell r="B193" t="str">
            <v>1</v>
          </cell>
          <cell r="D193">
            <v>74358</v>
          </cell>
        </row>
        <row r="194">
          <cell r="A194" t="str">
            <v>425</v>
          </cell>
          <cell r="B194" t="str">
            <v>2</v>
          </cell>
          <cell r="D194">
            <v>127720</v>
          </cell>
        </row>
        <row r="195">
          <cell r="A195" t="str">
            <v>425</v>
          </cell>
          <cell r="B195" t="str">
            <v>12</v>
          </cell>
          <cell r="D195">
            <v>1802</v>
          </cell>
        </row>
        <row r="196">
          <cell r="A196" t="str">
            <v>431</v>
          </cell>
          <cell r="B196" t="str">
            <v>1</v>
          </cell>
          <cell r="D196">
            <v>0</v>
          </cell>
        </row>
        <row r="197">
          <cell r="A197" t="str">
            <v>451</v>
          </cell>
          <cell r="B197" t="str">
            <v>3</v>
          </cell>
          <cell r="D197">
            <v>104</v>
          </cell>
        </row>
        <row r="198">
          <cell r="A198" t="str">
            <v>TOTAL CLASS</v>
          </cell>
          <cell r="D198">
            <v>4437005</v>
          </cell>
        </row>
        <row r="200">
          <cell r="A200" t="str">
            <v>415</v>
          </cell>
          <cell r="B200" t="str">
            <v>1</v>
          </cell>
          <cell r="D200">
            <v>11411</v>
          </cell>
        </row>
        <row r="201">
          <cell r="A201" t="str">
            <v>415</v>
          </cell>
          <cell r="B201" t="str">
            <v>12</v>
          </cell>
          <cell r="D201">
            <v>889</v>
          </cell>
        </row>
        <row r="202">
          <cell r="A202" t="str">
            <v>415</v>
          </cell>
          <cell r="B202" t="str">
            <v>13</v>
          </cell>
          <cell r="D202">
            <v>114</v>
          </cell>
        </row>
        <row r="203">
          <cell r="A203" t="str">
            <v>TOTAL CLASS</v>
          </cell>
          <cell r="D203">
            <v>12416</v>
          </cell>
        </row>
        <row r="205">
          <cell r="A205" t="str">
            <v>1700</v>
          </cell>
          <cell r="B205" t="str">
            <v>1</v>
          </cell>
          <cell r="D205">
            <v>0</v>
          </cell>
        </row>
        <row r="206">
          <cell r="A206" t="str">
            <v>1700</v>
          </cell>
          <cell r="B206" t="str">
            <v>2</v>
          </cell>
          <cell r="D206">
            <v>0</v>
          </cell>
        </row>
        <row r="207">
          <cell r="A207" t="str">
            <v>321</v>
          </cell>
          <cell r="B207" t="str">
            <v>1</v>
          </cell>
          <cell r="D207">
            <v>8</v>
          </cell>
        </row>
        <row r="208">
          <cell r="A208" t="str">
            <v>421</v>
          </cell>
          <cell r="B208" t="str">
            <v>1</v>
          </cell>
          <cell r="D208">
            <v>4293559</v>
          </cell>
        </row>
        <row r="209">
          <cell r="A209" t="str">
            <v>421</v>
          </cell>
          <cell r="B209" t="str">
            <v>12</v>
          </cell>
          <cell r="D209">
            <v>1270</v>
          </cell>
        </row>
        <row r="210">
          <cell r="A210" t="str">
            <v>421</v>
          </cell>
          <cell r="B210" t="str">
            <v>13</v>
          </cell>
          <cell r="D210">
            <v>37731</v>
          </cell>
        </row>
        <row r="211">
          <cell r="A211" t="str">
            <v>421</v>
          </cell>
          <cell r="B211" t="str">
            <v>14</v>
          </cell>
          <cell r="D211">
            <v>54073</v>
          </cell>
        </row>
        <row r="212">
          <cell r="A212" t="str">
            <v>425</v>
          </cell>
          <cell r="B212" t="str">
            <v>1</v>
          </cell>
          <cell r="D212">
            <v>94433</v>
          </cell>
        </row>
        <row r="213">
          <cell r="A213" t="str">
            <v>425</v>
          </cell>
          <cell r="B213" t="str">
            <v>2</v>
          </cell>
          <cell r="D213">
            <v>933669</v>
          </cell>
        </row>
        <row r="214">
          <cell r="A214" t="str">
            <v>451</v>
          </cell>
          <cell r="B214" t="str">
            <v>3</v>
          </cell>
          <cell r="D214">
            <v>2333</v>
          </cell>
        </row>
        <row r="215">
          <cell r="A215" t="str">
            <v>451</v>
          </cell>
          <cell r="B215" t="str">
            <v>4</v>
          </cell>
          <cell r="D215">
            <v>1192</v>
          </cell>
        </row>
        <row r="216">
          <cell r="A216" t="str">
            <v>TOTAL CLASS</v>
          </cell>
          <cell r="D216">
            <v>5418274</v>
          </cell>
        </row>
        <row r="218">
          <cell r="A218" t="str">
            <v>415</v>
          </cell>
          <cell r="B218" t="str">
            <v>1</v>
          </cell>
          <cell r="D218">
            <v>201268</v>
          </cell>
        </row>
        <row r="219">
          <cell r="A219" t="str">
            <v>415</v>
          </cell>
          <cell r="B219" t="str">
            <v>12</v>
          </cell>
          <cell r="D219">
            <v>11887</v>
          </cell>
        </row>
        <row r="220">
          <cell r="A220" t="str">
            <v>415</v>
          </cell>
          <cell r="B220" t="str">
            <v>13</v>
          </cell>
          <cell r="D220">
            <v>4967</v>
          </cell>
        </row>
        <row r="221">
          <cell r="A221" t="str">
            <v>451</v>
          </cell>
          <cell r="B221" t="str">
            <v>2</v>
          </cell>
          <cell r="D221">
            <v>519</v>
          </cell>
        </row>
        <row r="222">
          <cell r="A222" t="str">
            <v>TOTAL CLASS</v>
          </cell>
          <cell r="D222">
            <v>218642</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OCT</v>
          </cell>
          <cell r="D227">
            <v>2012</v>
          </cell>
        </row>
        <row r="228">
          <cell r="A228" t="str">
            <v>-        SERVICE</v>
          </cell>
          <cell r="B228" t="str">
            <v>SERV PLAN</v>
          </cell>
        </row>
        <row r="229">
          <cell r="A229" t="str">
            <v>PLAN</v>
          </cell>
          <cell r="B229" t="str">
            <v>OPTION</v>
          </cell>
          <cell r="D229" t="str">
            <v>THERMS SOLD</v>
          </cell>
        </row>
        <row r="231">
          <cell r="A231" t="str">
            <v>1700</v>
          </cell>
          <cell r="B231" t="str">
            <v>2</v>
          </cell>
          <cell r="D231">
            <v>0</v>
          </cell>
        </row>
        <row r="232">
          <cell r="A232" t="str">
            <v>421</v>
          </cell>
          <cell r="B232" t="str">
            <v>1</v>
          </cell>
          <cell r="D232">
            <v>211359</v>
          </cell>
        </row>
        <row r="233">
          <cell r="A233" t="str">
            <v>421</v>
          </cell>
          <cell r="B233" t="str">
            <v>13</v>
          </cell>
          <cell r="D233">
            <v>10</v>
          </cell>
        </row>
        <row r="234">
          <cell r="A234" t="str">
            <v>421</v>
          </cell>
          <cell r="B234" t="str">
            <v>14</v>
          </cell>
          <cell r="D234">
            <v>2718</v>
          </cell>
        </row>
        <row r="235">
          <cell r="A235" t="str">
            <v>425</v>
          </cell>
          <cell r="B235" t="str">
            <v>1</v>
          </cell>
          <cell r="D235">
            <v>149721</v>
          </cell>
        </row>
        <row r="236">
          <cell r="A236" t="str">
            <v>425</v>
          </cell>
          <cell r="B236" t="str">
            <v>2</v>
          </cell>
          <cell r="D236">
            <v>639711</v>
          </cell>
        </row>
        <row r="237">
          <cell r="A237" t="str">
            <v>425</v>
          </cell>
          <cell r="B237" t="str">
            <v>12</v>
          </cell>
          <cell r="D237">
            <v>5008</v>
          </cell>
        </row>
        <row r="238">
          <cell r="A238" t="str">
            <v>431</v>
          </cell>
          <cell r="B238" t="str">
            <v>1</v>
          </cell>
          <cell r="D238">
            <v>0</v>
          </cell>
        </row>
        <row r="239">
          <cell r="A239" t="str">
            <v>TOTAL CLASS</v>
          </cell>
          <cell r="D239">
            <v>1008530</v>
          </cell>
        </row>
        <row r="241">
          <cell r="A241" t="str">
            <v>428</v>
          </cell>
          <cell r="B241" t="str">
            <v>4</v>
          </cell>
          <cell r="D241">
            <v>5464452</v>
          </cell>
        </row>
        <row r="242">
          <cell r="A242" t="str">
            <v>428</v>
          </cell>
          <cell r="B242" t="str">
            <v>5</v>
          </cell>
          <cell r="D242">
            <v>1492701</v>
          </cell>
        </row>
        <row r="243">
          <cell r="A243" t="str">
            <v>428</v>
          </cell>
          <cell r="B243" t="str">
            <v>18</v>
          </cell>
          <cell r="D243">
            <v>0</v>
          </cell>
        </row>
        <row r="244">
          <cell r="A244" t="str">
            <v>438</v>
          </cell>
          <cell r="B244" t="str">
            <v>3</v>
          </cell>
          <cell r="D244">
            <v>103898</v>
          </cell>
        </row>
        <row r="245">
          <cell r="A245" t="str">
            <v>438</v>
          </cell>
          <cell r="B245" t="str">
            <v>6</v>
          </cell>
          <cell r="D245">
            <v>0</v>
          </cell>
        </row>
        <row r="246">
          <cell r="A246" t="str">
            <v>TOTAL CLASS</v>
          </cell>
          <cell r="D246">
            <v>7061051</v>
          </cell>
        </row>
        <row r="248">
          <cell r="A248" t="str">
            <v>428</v>
          </cell>
          <cell r="B248" t="str">
            <v>1</v>
          </cell>
          <cell r="D248">
            <v>0</v>
          </cell>
        </row>
        <row r="249">
          <cell r="A249" t="str">
            <v>428</v>
          </cell>
          <cell r="B249" t="str">
            <v>10</v>
          </cell>
          <cell r="D249">
            <v>0</v>
          </cell>
        </row>
        <row r="250">
          <cell r="A250" t="str">
            <v>428</v>
          </cell>
          <cell r="B250" t="str">
            <v>11</v>
          </cell>
          <cell r="D250">
            <v>3821045</v>
          </cell>
        </row>
        <row r="251">
          <cell r="A251" t="str">
            <v>428</v>
          </cell>
          <cell r="B251" t="str">
            <v>12</v>
          </cell>
          <cell r="D251">
            <v>146524</v>
          </cell>
        </row>
        <row r="252">
          <cell r="A252" t="str">
            <v>428</v>
          </cell>
          <cell r="B252" t="str">
            <v>20</v>
          </cell>
          <cell r="D252">
            <v>0</v>
          </cell>
        </row>
        <row r="253">
          <cell r="A253" t="str">
            <v>438</v>
          </cell>
          <cell r="B253" t="str">
            <v>1</v>
          </cell>
          <cell r="D253">
            <v>45715</v>
          </cell>
        </row>
        <row r="254">
          <cell r="A254" t="str">
            <v>438</v>
          </cell>
          <cell r="B254" t="str">
            <v>5</v>
          </cell>
          <cell r="D254">
            <v>317315</v>
          </cell>
        </row>
        <row r="255">
          <cell r="A255" t="str">
            <v>438</v>
          </cell>
          <cell r="B255" t="str">
            <v>10</v>
          </cell>
          <cell r="D255">
            <v>0</v>
          </cell>
        </row>
        <row r="256">
          <cell r="A256" t="str">
            <v>TOTAL CLASS</v>
          </cell>
          <cell r="D256">
            <v>4330599</v>
          </cell>
        </row>
        <row r="258">
          <cell r="A258" t="str">
            <v>428</v>
          </cell>
          <cell r="B258" t="str">
            <v>1</v>
          </cell>
          <cell r="D258">
            <v>14808646</v>
          </cell>
        </row>
        <row r="259">
          <cell r="A259" t="str">
            <v>428</v>
          </cell>
          <cell r="B259" t="str">
            <v>10</v>
          </cell>
          <cell r="D259">
            <v>2133170</v>
          </cell>
        </row>
        <row r="260">
          <cell r="A260" t="str">
            <v>428</v>
          </cell>
          <cell r="B260" t="str">
            <v>11</v>
          </cell>
          <cell r="D260">
            <v>146212512</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OCT</v>
          </cell>
          <cell r="D264">
            <v>2012</v>
          </cell>
        </row>
        <row r="265">
          <cell r="A265" t="str">
            <v>-        SERVICE</v>
          </cell>
          <cell r="B265" t="str">
            <v>SERV PLAN</v>
          </cell>
        </row>
        <row r="266">
          <cell r="A266" t="str">
            <v>PLAN</v>
          </cell>
          <cell r="B266" t="str">
            <v>OPTION</v>
          </cell>
          <cell r="D266" t="str">
            <v>THERMS SOLD</v>
          </cell>
        </row>
        <row r="268">
          <cell r="A268" t="str">
            <v>428</v>
          </cell>
          <cell r="B268" t="str">
            <v>12</v>
          </cell>
          <cell r="D268">
            <v>9482242</v>
          </cell>
        </row>
        <row r="269">
          <cell r="A269" t="str">
            <v>428</v>
          </cell>
          <cell r="B269" t="str">
            <v>20</v>
          </cell>
          <cell r="D269">
            <v>0</v>
          </cell>
        </row>
        <row r="270">
          <cell r="A270" t="str">
            <v>438</v>
          </cell>
          <cell r="B270" t="str">
            <v>1</v>
          </cell>
          <cell r="D270">
            <v>288169</v>
          </cell>
        </row>
        <row r="271">
          <cell r="A271" t="str">
            <v>438</v>
          </cell>
          <cell r="B271" t="str">
            <v>5</v>
          </cell>
          <cell r="D271">
            <v>1568413</v>
          </cell>
        </row>
        <row r="272">
          <cell r="A272" t="str">
            <v>438</v>
          </cell>
          <cell r="B272" t="str">
            <v>10</v>
          </cell>
          <cell r="D272">
            <v>0</v>
          </cell>
        </row>
        <row r="273">
          <cell r="A273" t="str">
            <v>TOTAL CLASS</v>
          </cell>
          <cell r="D273">
            <v>174493152</v>
          </cell>
        </row>
        <row r="275">
          <cell r="A275" t="str">
            <v>421</v>
          </cell>
          <cell r="B275" t="str">
            <v>1</v>
          </cell>
          <cell r="D275">
            <v>414047</v>
          </cell>
        </row>
        <row r="276">
          <cell r="A276" t="str">
            <v>421</v>
          </cell>
          <cell r="B276" t="str">
            <v>13</v>
          </cell>
          <cell r="D276">
            <v>1</v>
          </cell>
        </row>
        <row r="277">
          <cell r="A277" t="str">
            <v>421</v>
          </cell>
          <cell r="B277" t="str">
            <v>14</v>
          </cell>
          <cell r="D277">
            <v>2878</v>
          </cell>
        </row>
        <row r="278">
          <cell r="A278" t="str">
            <v>425</v>
          </cell>
          <cell r="B278" t="str">
            <v>1</v>
          </cell>
          <cell r="D278">
            <v>69793</v>
          </cell>
        </row>
        <row r="279">
          <cell r="A279" t="str">
            <v>425</v>
          </cell>
          <cell r="B279" t="str">
            <v>2</v>
          </cell>
          <cell r="D279">
            <v>568135</v>
          </cell>
        </row>
        <row r="280">
          <cell r="A280" t="str">
            <v>438</v>
          </cell>
          <cell r="B280" t="str">
            <v>2</v>
          </cell>
          <cell r="D280">
            <v>886</v>
          </cell>
        </row>
        <row r="281">
          <cell r="A281" t="str">
            <v>451</v>
          </cell>
          <cell r="B281" t="str">
            <v>3</v>
          </cell>
          <cell r="D281">
            <v>273</v>
          </cell>
        </row>
        <row r="282">
          <cell r="A282" t="str">
            <v>TOTAL CLASS</v>
          </cell>
          <cell r="D282">
            <v>1056016</v>
          </cell>
        </row>
        <row r="284">
          <cell r="A284" t="str">
            <v>1700</v>
          </cell>
          <cell r="B284" t="str">
            <v>2</v>
          </cell>
          <cell r="D284">
            <v>0</v>
          </cell>
        </row>
        <row r="285">
          <cell r="A285" t="str">
            <v>334</v>
          </cell>
          <cell r="B285" t="str">
            <v>7</v>
          </cell>
          <cell r="D285">
            <v>508269</v>
          </cell>
        </row>
        <row r="286">
          <cell r="A286" t="str">
            <v>TOTAL CLASS</v>
          </cell>
          <cell r="D286">
            <v>508269</v>
          </cell>
        </row>
        <row r="288">
          <cell r="A288" t="str">
            <v>334</v>
          </cell>
          <cell r="B288" t="str">
            <v>7</v>
          </cell>
          <cell r="D288">
            <v>204350</v>
          </cell>
        </row>
        <row r="289">
          <cell r="A289" t="str">
            <v>TOTAL CLASS</v>
          </cell>
          <cell r="D289">
            <v>204350</v>
          </cell>
        </row>
        <row r="291">
          <cell r="A291" t="str">
            <v>428</v>
          </cell>
          <cell r="B291" t="str">
            <v>4</v>
          </cell>
          <cell r="D291">
            <v>966982</v>
          </cell>
        </row>
        <row r="292">
          <cell r="A292" t="str">
            <v>428</v>
          </cell>
          <cell r="B292" t="str">
            <v>5</v>
          </cell>
          <cell r="D292">
            <v>188348</v>
          </cell>
        </row>
        <row r="293">
          <cell r="A293" t="str">
            <v>428</v>
          </cell>
          <cell r="B293" t="str">
            <v>17</v>
          </cell>
          <cell r="D293">
            <v>0</v>
          </cell>
        </row>
        <row r="294">
          <cell r="A294" t="str">
            <v>428</v>
          </cell>
          <cell r="B294" t="str">
            <v>18</v>
          </cell>
          <cell r="D294">
            <v>0</v>
          </cell>
        </row>
        <row r="295">
          <cell r="A295" t="str">
            <v>428</v>
          </cell>
          <cell r="B295" t="str">
            <v>19</v>
          </cell>
          <cell r="D295">
            <v>0</v>
          </cell>
        </row>
        <row r="296">
          <cell r="A296" t="str">
            <v>438</v>
          </cell>
          <cell r="B296" t="str">
            <v>3</v>
          </cell>
          <cell r="D296">
            <v>38418</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OCT</v>
          </cell>
          <cell r="D300">
            <v>2012</v>
          </cell>
        </row>
        <row r="301">
          <cell r="A301" t="str">
            <v>-        SERVICE</v>
          </cell>
          <cell r="B301" t="str">
            <v>SERV PLAN</v>
          </cell>
        </row>
        <row r="302">
          <cell r="A302" t="str">
            <v>PLAN</v>
          </cell>
          <cell r="B302" t="str">
            <v>OPTION</v>
          </cell>
          <cell r="D302" t="str">
            <v>THERMS SOLD</v>
          </cell>
        </row>
        <row r="304">
          <cell r="A304" t="str">
            <v>438</v>
          </cell>
          <cell r="B304" t="str">
            <v>6</v>
          </cell>
          <cell r="D304">
            <v>0</v>
          </cell>
        </row>
        <row r="305">
          <cell r="A305" t="str">
            <v>TOTAL CLASS</v>
          </cell>
          <cell r="D305">
            <v>1193748</v>
          </cell>
        </row>
        <row r="307">
          <cell r="A307" t="str">
            <v>345</v>
          </cell>
          <cell r="B307" t="str">
            <v>5</v>
          </cell>
          <cell r="D307">
            <v>252907</v>
          </cell>
        </row>
        <row r="308">
          <cell r="A308" t="str">
            <v>345</v>
          </cell>
          <cell r="B308" t="str">
            <v>9</v>
          </cell>
          <cell r="D308">
            <v>17280</v>
          </cell>
        </row>
        <row r="309">
          <cell r="A309" t="str">
            <v>428</v>
          </cell>
          <cell r="B309" t="str">
            <v>9</v>
          </cell>
          <cell r="D309">
            <v>319386</v>
          </cell>
        </row>
        <row r="310">
          <cell r="A310" t="str">
            <v>438</v>
          </cell>
          <cell r="B310" t="str">
            <v>2</v>
          </cell>
          <cell r="D310">
            <v>10757</v>
          </cell>
        </row>
        <row r="311">
          <cell r="A311" t="str">
            <v>438</v>
          </cell>
          <cell r="B311" t="str">
            <v>9</v>
          </cell>
          <cell r="D311">
            <v>336490</v>
          </cell>
        </row>
        <row r="312">
          <cell r="A312" t="str">
            <v>TOTAL CLASS</v>
          </cell>
          <cell r="D312">
            <v>936820</v>
          </cell>
        </row>
        <row r="314">
          <cell r="A314" t="str">
            <v>428</v>
          </cell>
          <cell r="B314" t="str">
            <v>9</v>
          </cell>
          <cell r="D314">
            <v>340920</v>
          </cell>
        </row>
        <row r="315">
          <cell r="A315" t="str">
            <v>438</v>
          </cell>
          <cell r="B315" t="str">
            <v>2</v>
          </cell>
          <cell r="D315">
            <v>11482</v>
          </cell>
        </row>
        <row r="316">
          <cell r="A316" t="str">
            <v>TOTAL CLASS</v>
          </cell>
          <cell r="D316">
            <v>352402</v>
          </cell>
        </row>
        <row r="318">
          <cell r="A318" t="str">
            <v>345</v>
          </cell>
          <cell r="B318" t="str">
            <v>1</v>
          </cell>
          <cell r="D318">
            <v>0</v>
          </cell>
        </row>
        <row r="319">
          <cell r="A319" t="str">
            <v>TOTAL CLASS</v>
          </cell>
          <cell r="D319">
            <v>0</v>
          </cell>
        </row>
        <row r="321">
          <cell r="A321" t="str">
            <v>345</v>
          </cell>
          <cell r="B321" t="str">
            <v>4</v>
          </cell>
          <cell r="D321">
            <v>94034</v>
          </cell>
        </row>
        <row r="322">
          <cell r="A322" t="str">
            <v>345</v>
          </cell>
          <cell r="B322" t="str">
            <v>8</v>
          </cell>
          <cell r="D322">
            <v>4370</v>
          </cell>
        </row>
        <row r="323">
          <cell r="A323" t="str">
            <v>428</v>
          </cell>
          <cell r="B323" t="str">
            <v>8</v>
          </cell>
          <cell r="D323">
            <v>121071</v>
          </cell>
        </row>
        <row r="324">
          <cell r="A324" t="str">
            <v>438</v>
          </cell>
          <cell r="B324" t="str">
            <v>4</v>
          </cell>
          <cell r="D324">
            <v>48699</v>
          </cell>
        </row>
        <row r="325">
          <cell r="A325" t="str">
            <v>TOTAL CLASS</v>
          </cell>
          <cell r="D325">
            <v>268174</v>
          </cell>
        </row>
        <row r="327">
          <cell r="A327" t="str">
            <v>428</v>
          </cell>
          <cell r="B327" t="str">
            <v>8</v>
          </cell>
          <cell r="D327">
            <v>88023</v>
          </cell>
        </row>
        <row r="328">
          <cell r="A328" t="str">
            <v>438</v>
          </cell>
          <cell r="B328" t="str">
            <v>4</v>
          </cell>
          <cell r="D328">
            <v>9501</v>
          </cell>
        </row>
        <row r="329">
          <cell r="A329" t="str">
            <v>TOTAL CLASS</v>
          </cell>
          <cell r="D329">
            <v>97524</v>
          </cell>
        </row>
        <row r="331">
          <cell r="A331" t="str">
            <v>KILCJ85-05</v>
          </cell>
        </row>
        <row r="332">
          <cell r="A332" t="str">
            <v>CUSTOMER INFORMAT</v>
          </cell>
          <cell r="B332" t="str">
            <v>ION SYSTEM</v>
          </cell>
        </row>
        <row r="333">
          <cell r="A333" t="str">
            <v>DISTRICT: 999 ENT</v>
          </cell>
          <cell r="B333" t="str">
            <v>ERPRISE TOT</v>
          </cell>
        </row>
        <row r="334">
          <cell r="A334" t="str">
            <v>REVENUE</v>
          </cell>
          <cell r="B334" t="str">
            <v>MONTH: OCT</v>
          </cell>
          <cell r="D334">
            <v>2012</v>
          </cell>
        </row>
        <row r="335">
          <cell r="A335" t="str">
            <v>-        SERVICE</v>
          </cell>
          <cell r="B335" t="str">
            <v>SERV PLAN</v>
          </cell>
        </row>
        <row r="336">
          <cell r="A336" t="str">
            <v>PLAN</v>
          </cell>
          <cell r="B336" t="str">
            <v>OPTION</v>
          </cell>
          <cell r="D336" t="str">
            <v>THERMS SOLD</v>
          </cell>
        </row>
        <row r="338">
          <cell r="A338" t="str">
            <v>415</v>
          </cell>
          <cell r="B338" t="str">
            <v>4</v>
          </cell>
          <cell r="D338">
            <v>1242</v>
          </cell>
        </row>
        <row r="339">
          <cell r="A339" t="str">
            <v>421</v>
          </cell>
          <cell r="B339" t="str">
            <v>4</v>
          </cell>
          <cell r="D339">
            <v>1433289</v>
          </cell>
        </row>
        <row r="340">
          <cell r="A340" t="str">
            <v>425</v>
          </cell>
          <cell r="B340" t="str">
            <v>4</v>
          </cell>
          <cell r="D340">
            <v>53853</v>
          </cell>
        </row>
        <row r="341">
          <cell r="A341" t="str">
            <v>425</v>
          </cell>
          <cell r="B341" t="str">
            <v>8</v>
          </cell>
          <cell r="D341">
            <v>210108</v>
          </cell>
        </row>
        <row r="342">
          <cell r="A342" t="str">
            <v>TOTAL CLASS</v>
          </cell>
          <cell r="D342">
            <v>1698493</v>
          </cell>
        </row>
        <row r="344">
          <cell r="A344" t="str">
            <v>421</v>
          </cell>
          <cell r="B344" t="str">
            <v>4</v>
          </cell>
          <cell r="D344">
            <v>173085</v>
          </cell>
        </row>
        <row r="345">
          <cell r="A345" t="str">
            <v>425</v>
          </cell>
          <cell r="B345" t="str">
            <v>4</v>
          </cell>
          <cell r="D345">
            <v>90485</v>
          </cell>
        </row>
        <row r="346">
          <cell r="A346" t="str">
            <v>425</v>
          </cell>
          <cell r="B346" t="str">
            <v>8</v>
          </cell>
          <cell r="D346">
            <v>925289</v>
          </cell>
        </row>
        <row r="347">
          <cell r="A347" t="str">
            <v>TOTAL CLASS</v>
          </cell>
          <cell r="D347">
            <v>1188860</v>
          </cell>
        </row>
        <row r="349">
          <cell r="A349" t="str">
            <v>428</v>
          </cell>
          <cell r="B349" t="str">
            <v>14</v>
          </cell>
          <cell r="D349">
            <v>0</v>
          </cell>
        </row>
        <row r="350">
          <cell r="A350" t="str">
            <v>428</v>
          </cell>
          <cell r="B350" t="str">
            <v>15</v>
          </cell>
          <cell r="D350">
            <v>0</v>
          </cell>
        </row>
        <row r="351">
          <cell r="A351" t="str">
            <v>438</v>
          </cell>
          <cell r="B351" t="str">
            <v>7</v>
          </cell>
          <cell r="D351">
            <v>0</v>
          </cell>
        </row>
        <row r="352">
          <cell r="A352" t="str">
            <v>438</v>
          </cell>
          <cell r="B352" t="str">
            <v>8</v>
          </cell>
          <cell r="D352">
            <v>0</v>
          </cell>
        </row>
        <row r="353">
          <cell r="A353" t="str">
            <v>TOTAL CLASS</v>
          </cell>
          <cell r="D353">
            <v>0</v>
          </cell>
        </row>
        <row r="355">
          <cell r="A355" t="str">
            <v>411</v>
          </cell>
          <cell r="B355" t="str">
            <v>5</v>
          </cell>
          <cell r="D355">
            <v>2410352</v>
          </cell>
        </row>
        <row r="356">
          <cell r="A356" t="str">
            <v>411</v>
          </cell>
          <cell r="B356" t="str">
            <v>42</v>
          </cell>
          <cell r="D356">
            <v>145369</v>
          </cell>
        </row>
        <row r="357">
          <cell r="A357" t="str">
            <v>415</v>
          </cell>
          <cell r="B357" t="str">
            <v>4</v>
          </cell>
          <cell r="D357">
            <v>39603</v>
          </cell>
        </row>
        <row r="358">
          <cell r="A358" t="str">
            <v>TOTAL CLASS</v>
          </cell>
          <cell r="D358">
            <v>2595325</v>
          </cell>
        </row>
        <row r="360">
          <cell r="A360" t="str">
            <v>411</v>
          </cell>
          <cell r="B360" t="str">
            <v>4</v>
          </cell>
          <cell r="D360">
            <v>45063</v>
          </cell>
        </row>
        <row r="361">
          <cell r="A361" t="str">
            <v>411</v>
          </cell>
          <cell r="B361" t="str">
            <v>42</v>
          </cell>
          <cell r="D361">
            <v>3523</v>
          </cell>
        </row>
        <row r="362">
          <cell r="A362" t="str">
            <v>TOTAL CLASS</v>
          </cell>
          <cell r="D362">
            <v>48587</v>
          </cell>
        </row>
        <row r="364">
          <cell r="A364" t="str">
            <v>421</v>
          </cell>
          <cell r="B364" t="str">
            <v>5</v>
          </cell>
          <cell r="D364">
            <v>2620392</v>
          </cell>
        </row>
        <row r="365">
          <cell r="A365" t="str">
            <v>425</v>
          </cell>
          <cell r="B365" t="str">
            <v>5</v>
          </cell>
          <cell r="D365">
            <v>88943</v>
          </cell>
        </row>
        <row r="366">
          <cell r="A366" t="str">
            <v>KILCJ85-05</v>
          </cell>
        </row>
        <row r="367">
          <cell r="A367" t="str">
            <v>CUSTOMER INFORMAT</v>
          </cell>
          <cell r="B367" t="str">
            <v>ION SYSTEM</v>
          </cell>
        </row>
        <row r="368">
          <cell r="A368" t="str">
            <v>DISTRICT: 999 ENT</v>
          </cell>
          <cell r="B368" t="str">
            <v>ERPRISE TOT</v>
          </cell>
        </row>
        <row r="369">
          <cell r="A369" t="str">
            <v>REVENUE</v>
          </cell>
          <cell r="B369" t="str">
            <v>MONTH: OCT</v>
          </cell>
          <cell r="D369">
            <v>2012</v>
          </cell>
        </row>
        <row r="370">
          <cell r="A370" t="str">
            <v>-        SERVICE</v>
          </cell>
          <cell r="B370" t="str">
            <v>SERV PLAN</v>
          </cell>
        </row>
        <row r="371">
          <cell r="A371" t="str">
            <v>PLAN</v>
          </cell>
          <cell r="B371" t="str">
            <v>OPTION</v>
          </cell>
          <cell r="D371" t="str">
            <v>THERMS SOLD</v>
          </cell>
        </row>
        <row r="373">
          <cell r="A373" t="str">
            <v>425</v>
          </cell>
          <cell r="B373" t="str">
            <v>9</v>
          </cell>
          <cell r="D373">
            <v>1242998</v>
          </cell>
        </row>
        <row r="374">
          <cell r="A374" t="str">
            <v>TOTAL CLASS</v>
          </cell>
          <cell r="D374">
            <v>3952334</v>
          </cell>
        </row>
        <row r="376">
          <cell r="A376" t="str">
            <v>421</v>
          </cell>
          <cell r="B376" t="str">
            <v>5</v>
          </cell>
          <cell r="D376">
            <v>353934</v>
          </cell>
        </row>
        <row r="377">
          <cell r="A377" t="str">
            <v>425</v>
          </cell>
          <cell r="B377" t="str">
            <v>2</v>
          </cell>
          <cell r="D377">
            <v>0</v>
          </cell>
        </row>
        <row r="378">
          <cell r="A378" t="str">
            <v>425</v>
          </cell>
          <cell r="B378" t="str">
            <v>5</v>
          </cell>
          <cell r="D378">
            <v>22375</v>
          </cell>
        </row>
        <row r="379">
          <cell r="A379" t="str">
            <v>425</v>
          </cell>
          <cell r="B379" t="str">
            <v>9</v>
          </cell>
          <cell r="D379">
            <v>1115493</v>
          </cell>
        </row>
        <row r="380">
          <cell r="A380" t="str">
            <v>TOTAL CLASS</v>
          </cell>
          <cell r="D380">
            <v>1491803</v>
          </cell>
        </row>
        <row r="382">
          <cell r="A382" t="str">
            <v>347</v>
          </cell>
          <cell r="B382" t="str">
            <v>1</v>
          </cell>
          <cell r="D382">
            <v>565090</v>
          </cell>
        </row>
        <row r="383">
          <cell r="A383" t="str">
            <v>348</v>
          </cell>
          <cell r="B383" t="str">
            <v>1</v>
          </cell>
          <cell r="D383">
            <v>654970</v>
          </cell>
        </row>
        <row r="384">
          <cell r="A384" t="str">
            <v>TOTAL CLASS</v>
          </cell>
          <cell r="D384">
            <v>1220060</v>
          </cell>
        </row>
        <row r="386">
          <cell r="A386" t="str">
            <v>347</v>
          </cell>
          <cell r="B386" t="str">
            <v>2</v>
          </cell>
          <cell r="D386">
            <v>0</v>
          </cell>
        </row>
        <row r="387">
          <cell r="A387" t="str">
            <v>348</v>
          </cell>
          <cell r="B387" t="str">
            <v>2</v>
          </cell>
          <cell r="D387">
            <v>0</v>
          </cell>
        </row>
        <row r="388">
          <cell r="A388" t="str">
            <v>TOTAL CLASS</v>
          </cell>
          <cell r="D388">
            <v>0</v>
          </cell>
        </row>
        <row r="390">
          <cell r="A390" t="str">
            <v>1200</v>
          </cell>
          <cell r="B390" t="str">
            <v>2</v>
          </cell>
          <cell r="D390">
            <v>0</v>
          </cell>
        </row>
        <row r="391">
          <cell r="A391" t="str">
            <v>TOTAL CLASS</v>
          </cell>
          <cell r="D391">
            <v>0</v>
          </cell>
        </row>
        <row r="393">
          <cell r="A393" t="str">
            <v>ENTERPRISE TOTAL</v>
          </cell>
          <cell r="D393">
            <v>232547370</v>
          </cell>
        </row>
        <row r="394">
          <cell r="A394" t="str">
            <v>KILCJ85-05</v>
          </cell>
        </row>
        <row r="395">
          <cell r="A395" t="str">
            <v>CUSTOMER INFORMAT</v>
          </cell>
          <cell r="B395" t="str">
            <v>ION SYSTEM</v>
          </cell>
        </row>
        <row r="396">
          <cell r="A396" t="str">
            <v>DISTRICT: 999 ENT</v>
          </cell>
          <cell r="B396" t="str">
            <v>ERPRISE TOT</v>
          </cell>
        </row>
        <row r="397">
          <cell r="A397" t="str">
            <v>REVENUE</v>
          </cell>
          <cell r="B397" t="str">
            <v>MONTH: OCT</v>
          </cell>
          <cell r="D397">
            <v>2012</v>
          </cell>
        </row>
        <row r="398">
          <cell r="A398" t="str">
            <v>-        SERVICE</v>
          </cell>
          <cell r="B398" t="str">
            <v>SERV PLAN</v>
          </cell>
        </row>
        <row r="399">
          <cell r="A399" t="str">
            <v>PLAN</v>
          </cell>
          <cell r="B399" t="str">
            <v>OPTION</v>
          </cell>
          <cell r="D399" t="str">
            <v>THERMS SOLD</v>
          </cell>
        </row>
        <row r="401">
          <cell r="A401" t="str">
            <v>20300</v>
          </cell>
          <cell r="B401" t="str">
            <v>1</v>
          </cell>
          <cell r="D401">
            <v>496790</v>
          </cell>
        </row>
        <row r="402">
          <cell r="A402" t="str">
            <v>TOTAL CLASS</v>
          </cell>
          <cell r="D402">
            <v>496790</v>
          </cell>
        </row>
        <row r="404">
          <cell r="A404" t="str">
            <v>ENTERPRISE TOTAL</v>
          </cell>
          <cell r="D404">
            <v>496790</v>
          </cell>
        </row>
        <row r="405">
          <cell r="A405" t="str">
            <v>KILCJ85-05</v>
          </cell>
        </row>
        <row r="406">
          <cell r="A406" t="str">
            <v>CUSTOMER INFORMAT</v>
          </cell>
          <cell r="B406" t="str">
            <v>ION SYSTEM</v>
          </cell>
        </row>
        <row r="407">
          <cell r="A407" t="str">
            <v>DISTRICT: 999 ENT</v>
          </cell>
          <cell r="B407" t="str">
            <v>ERPRISE TOT</v>
          </cell>
        </row>
        <row r="408">
          <cell r="A408" t="str">
            <v>REVENUE</v>
          </cell>
          <cell r="B408" t="str">
            <v>MONTH: OCT</v>
          </cell>
          <cell r="D408">
            <v>2012</v>
          </cell>
        </row>
        <row r="409">
          <cell r="A409" t="str">
            <v>-        SERVICE</v>
          </cell>
          <cell r="B409" t="str">
            <v>SERV PLAN</v>
          </cell>
        </row>
        <row r="410">
          <cell r="A410" t="str">
            <v>PLAN</v>
          </cell>
          <cell r="B410" t="str">
            <v>OPTION</v>
          </cell>
          <cell r="D410" t="str">
            <v>THERMS SOLD</v>
          </cell>
        </row>
        <row r="412">
          <cell r="A412" t="str">
            <v>17300</v>
          </cell>
          <cell r="B412" t="str">
            <v>1</v>
          </cell>
          <cell r="D412">
            <v>649499</v>
          </cell>
        </row>
        <row r="413">
          <cell r="A413" t="str">
            <v>17300</v>
          </cell>
          <cell r="B413" t="str">
            <v>2</v>
          </cell>
          <cell r="D413">
            <v>20553</v>
          </cell>
        </row>
        <row r="414">
          <cell r="A414" t="str">
            <v>TOTAL CLASS</v>
          </cell>
          <cell r="D414">
            <v>670052</v>
          </cell>
        </row>
        <row r="416">
          <cell r="A416" t="str">
            <v>ENTERPRISE TOTAL</v>
          </cell>
          <cell r="D416">
            <v>670052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OCT</v>
          </cell>
          <cell r="D420">
            <v>2012</v>
          </cell>
        </row>
        <row r="421">
          <cell r="A421" t="str">
            <v>-        SERVICE</v>
          </cell>
          <cell r="B421" t="str">
            <v>SERV PLAN</v>
          </cell>
        </row>
        <row r="422">
          <cell r="A422" t="str">
            <v>PLAN</v>
          </cell>
          <cell r="B422" t="str">
            <v>OPTION</v>
          </cell>
          <cell r="D422" t="str">
            <v>THERMS SOLD</v>
          </cell>
        </row>
        <row r="424">
          <cell r="A424" t="str">
            <v>25300</v>
          </cell>
          <cell r="B424" t="str">
            <v>1</v>
          </cell>
          <cell r="D424">
            <v>118368</v>
          </cell>
        </row>
        <row r="425">
          <cell r="A425" t="str">
            <v>25300</v>
          </cell>
          <cell r="B425" t="str">
            <v>5</v>
          </cell>
          <cell r="D425">
            <v>64459</v>
          </cell>
        </row>
        <row r="426">
          <cell r="A426" t="str">
            <v>TOTAL CLASS</v>
          </cell>
          <cell r="D426">
            <v>182828</v>
          </cell>
        </row>
        <row r="428">
          <cell r="A428" t="str">
            <v>ENTERPRISE TOTAL</v>
          </cell>
          <cell r="D428">
            <v>182828</v>
          </cell>
        </row>
        <row r="429">
          <cell r="A429" t="str">
            <v>KILCJ85-05</v>
          </cell>
        </row>
        <row r="430">
          <cell r="A430" t="str">
            <v>CUSTOMER INFORMAT</v>
          </cell>
          <cell r="B430" t="str">
            <v>ION SYSTEM</v>
          </cell>
        </row>
        <row r="431">
          <cell r="A431" t="str">
            <v>DISTRICT: 999 ENT</v>
          </cell>
          <cell r="B431" t="str">
            <v>ERPRISE TOT</v>
          </cell>
        </row>
        <row r="432">
          <cell r="A432" t="str">
            <v>REVENUE</v>
          </cell>
          <cell r="B432" t="str">
            <v>MONTH: OCT</v>
          </cell>
          <cell r="D432">
            <v>2012</v>
          </cell>
        </row>
        <row r="433">
          <cell r="A433" t="str">
            <v>-        SERVICE</v>
          </cell>
          <cell r="B433" t="str">
            <v>SERV PLAN</v>
          </cell>
        </row>
        <row r="434">
          <cell r="A434" t="str">
            <v>PLAN</v>
          </cell>
          <cell r="B434" t="str">
            <v>OPTION</v>
          </cell>
          <cell r="D434" t="str">
            <v>THERMS SOLD</v>
          </cell>
        </row>
        <row r="436">
          <cell r="A436" t="str">
            <v>19300</v>
          </cell>
          <cell r="B436" t="str">
            <v>1</v>
          </cell>
          <cell r="D436">
            <v>401489</v>
          </cell>
        </row>
        <row r="437">
          <cell r="A437" t="str">
            <v>TOTAL CLASS</v>
          </cell>
          <cell r="D437">
            <v>401489</v>
          </cell>
        </row>
        <row r="439">
          <cell r="A439" t="str">
            <v>ENTERPRISE TOTAL</v>
          </cell>
          <cell r="D439">
            <v>401489</v>
          </cell>
        </row>
        <row r="440">
          <cell r="A440" t="str">
            <v>KILCJ85-05</v>
          </cell>
        </row>
        <row r="441">
          <cell r="A441" t="str">
            <v>CUSTOMER INFORMAT</v>
          </cell>
          <cell r="B441" t="str">
            <v>ION SYSTEM</v>
          </cell>
        </row>
        <row r="442">
          <cell r="A442" t="str">
            <v>DISTRICT: 999 ENT</v>
          </cell>
          <cell r="B442" t="str">
            <v>ERPRISE TOT</v>
          </cell>
        </row>
        <row r="443">
          <cell r="A443" t="str">
            <v>REVENUE</v>
          </cell>
          <cell r="B443" t="str">
            <v>MONTH: OCT</v>
          </cell>
          <cell r="D443">
            <v>2012</v>
          </cell>
        </row>
        <row r="444">
          <cell r="A444" t="str">
            <v>-        SERVICE</v>
          </cell>
          <cell r="B444" t="str">
            <v>SERV PLAN</v>
          </cell>
        </row>
        <row r="445">
          <cell r="A445" t="str">
            <v>PLAN</v>
          </cell>
          <cell r="B445" t="str">
            <v>OPTION</v>
          </cell>
          <cell r="D445" t="str">
            <v>THERMS SOLD</v>
          </cell>
        </row>
        <row r="447">
          <cell r="A447" t="str">
            <v>13300</v>
          </cell>
          <cell r="B447" t="str">
            <v>1</v>
          </cell>
          <cell r="D447">
            <v>42</v>
          </cell>
        </row>
        <row r="448">
          <cell r="A448" t="str">
            <v>13300</v>
          </cell>
          <cell r="B448" t="str">
            <v>3</v>
          </cell>
          <cell r="D448">
            <v>28</v>
          </cell>
        </row>
        <row r="449">
          <cell r="A449" t="str">
            <v>TOTAL CLASS</v>
          </cell>
          <cell r="D449">
            <v>13</v>
          </cell>
        </row>
        <row r="451">
          <cell r="A451" t="str">
            <v>ENTERPRISE TOTAL</v>
          </cell>
          <cell r="D451">
            <v>13</v>
          </cell>
        </row>
        <row r="452">
          <cell r="A452" t="str">
            <v>KILCJ85-05</v>
          </cell>
          <cell r="D452" t="str">
            <v>**</v>
          </cell>
        </row>
        <row r="453">
          <cell r="A453" t="str">
            <v>CUSTOMER INFORMAT</v>
          </cell>
          <cell r="B453" t="str">
            <v>ION SYSTEM</v>
          </cell>
        </row>
        <row r="454">
          <cell r="A454" t="str">
            <v>DISTRICT: 999 ENT</v>
          </cell>
          <cell r="B454" t="str">
            <v>ERPRISE TOT</v>
          </cell>
        </row>
        <row r="455">
          <cell r="A455" t="str">
            <v>REVENUE</v>
          </cell>
          <cell r="B455" t="str">
            <v>MONTH: OCT</v>
          </cell>
          <cell r="D455">
            <v>2012</v>
          </cell>
        </row>
        <row r="456">
          <cell r="A456" t="str">
            <v>-        SERVICE</v>
          </cell>
          <cell r="B456" t="str">
            <v>SERV PLAN</v>
          </cell>
        </row>
        <row r="457">
          <cell r="A457" t="str">
            <v>PLAN</v>
          </cell>
          <cell r="B457" t="str">
            <v>OPTION</v>
          </cell>
          <cell r="D457" t="str">
            <v>THERMS SOLD</v>
          </cell>
        </row>
        <row r="459">
          <cell r="A459" t="str">
            <v>27300</v>
          </cell>
          <cell r="B459" t="str">
            <v>1</v>
          </cell>
          <cell r="D459">
            <v>13349</v>
          </cell>
        </row>
        <row r="460">
          <cell r="A460" t="str">
            <v>27300</v>
          </cell>
          <cell r="B460" t="str">
            <v>2</v>
          </cell>
          <cell r="D460">
            <v>8607</v>
          </cell>
        </row>
        <row r="461">
          <cell r="A461" t="str">
            <v>27300</v>
          </cell>
          <cell r="B461" t="str">
            <v>3</v>
          </cell>
          <cell r="D461">
            <v>31062</v>
          </cell>
        </row>
        <row r="462">
          <cell r="A462" t="str">
            <v>27300</v>
          </cell>
          <cell r="B462" t="str">
            <v>4</v>
          </cell>
          <cell r="D462">
            <v>3738</v>
          </cell>
        </row>
        <row r="463">
          <cell r="A463" t="str">
            <v>TOTAL CLASS</v>
          </cell>
          <cell r="D463">
            <v>56757</v>
          </cell>
        </row>
        <row r="465">
          <cell r="A465" t="str">
            <v>ENTERPRISE TOTAL</v>
          </cell>
          <cell r="D465">
            <v>56757</v>
          </cell>
        </row>
      </sheetData>
      <sheetData sheetId="27">
        <row r="1">
          <cell r="A1" t="str">
            <v>KILCJ85-05</v>
          </cell>
        </row>
        <row r="2">
          <cell r="A2" t="str">
            <v>CUSTOMER INFORMAT</v>
          </cell>
          <cell r="B2" t="str">
            <v>ION SYSTEM</v>
          </cell>
        </row>
        <row r="3">
          <cell r="A3" t="str">
            <v>DISTRICT: 999 ENT</v>
          </cell>
          <cell r="B3" t="str">
            <v>ERPRISE TOT</v>
          </cell>
        </row>
        <row r="4">
          <cell r="A4" t="str">
            <v>REVENUE</v>
          </cell>
          <cell r="B4" t="str">
            <v>MONTH: NOV</v>
          </cell>
          <cell r="D4">
            <v>2012</v>
          </cell>
        </row>
        <row r="5">
          <cell r="A5" t="str">
            <v>-        SERVICE</v>
          </cell>
          <cell r="B5" t="str">
            <v>SERV PLAN</v>
          </cell>
        </row>
        <row r="6">
          <cell r="A6" t="str">
            <v>PLAN</v>
          </cell>
          <cell r="B6" t="str">
            <v>OPTION</v>
          </cell>
          <cell r="D6" t="str">
            <v>THERMS SOLD</v>
          </cell>
        </row>
        <row r="8">
          <cell r="A8" t="str">
            <v>18300</v>
          </cell>
          <cell r="B8" t="str">
            <v>1</v>
          </cell>
          <cell r="D8">
            <v>772635</v>
          </cell>
        </row>
        <row r="9">
          <cell r="A9" t="str">
            <v>18300</v>
          </cell>
          <cell r="B9" t="str">
            <v>2</v>
          </cell>
          <cell r="D9">
            <v>292339</v>
          </cell>
        </row>
        <row r="10">
          <cell r="A10" t="str">
            <v>18300</v>
          </cell>
          <cell r="B10" t="str">
            <v>3</v>
          </cell>
          <cell r="D10">
            <v>78201</v>
          </cell>
        </row>
        <row r="11">
          <cell r="A11" t="str">
            <v>18300</v>
          </cell>
          <cell r="B11" t="str">
            <v>4</v>
          </cell>
          <cell r="D11">
            <v>360782</v>
          </cell>
        </row>
        <row r="12">
          <cell r="A12" t="str">
            <v>18300</v>
          </cell>
          <cell r="B12" t="str">
            <v>5</v>
          </cell>
          <cell r="D12">
            <v>176883</v>
          </cell>
        </row>
        <row r="13">
          <cell r="A13" t="str">
            <v>18300</v>
          </cell>
          <cell r="B13" t="str">
            <v>7</v>
          </cell>
          <cell r="D13">
            <v>46</v>
          </cell>
        </row>
        <row r="14">
          <cell r="A14" t="str">
            <v>18300</v>
          </cell>
          <cell r="B14" t="str">
            <v>8</v>
          </cell>
          <cell r="D14">
            <v>41293</v>
          </cell>
        </row>
        <row r="15">
          <cell r="A15" t="str">
            <v>18300</v>
          </cell>
          <cell r="B15" t="str">
            <v>9</v>
          </cell>
          <cell r="D15">
            <v>90243</v>
          </cell>
        </row>
        <row r="16">
          <cell r="A16" t="str">
            <v>18300</v>
          </cell>
          <cell r="B16" t="str">
            <v>10</v>
          </cell>
          <cell r="D16">
            <v>103187</v>
          </cell>
        </row>
        <row r="17">
          <cell r="A17" t="str">
            <v>18300</v>
          </cell>
          <cell r="B17" t="str">
            <v>11</v>
          </cell>
          <cell r="D17">
            <v>53788</v>
          </cell>
        </row>
        <row r="18">
          <cell r="A18" t="str">
            <v>18300</v>
          </cell>
          <cell r="B18" t="str">
            <v>12</v>
          </cell>
          <cell r="D18">
            <v>16930</v>
          </cell>
        </row>
        <row r="19">
          <cell r="A19" t="str">
            <v>18300</v>
          </cell>
          <cell r="B19" t="str">
            <v>13</v>
          </cell>
          <cell r="D19">
            <v>14714</v>
          </cell>
        </row>
        <row r="20">
          <cell r="A20" t="str">
            <v>18300</v>
          </cell>
          <cell r="B20" t="str">
            <v>14</v>
          </cell>
          <cell r="D20">
            <v>81187</v>
          </cell>
        </row>
        <row r="21">
          <cell r="A21" t="str">
            <v>18300</v>
          </cell>
          <cell r="B21" t="str">
            <v>15</v>
          </cell>
          <cell r="D21">
            <v>27638</v>
          </cell>
        </row>
        <row r="22">
          <cell r="A22" t="str">
            <v>18300</v>
          </cell>
          <cell r="B22" t="str">
            <v>16</v>
          </cell>
          <cell r="D22">
            <v>52259</v>
          </cell>
        </row>
        <row r="23">
          <cell r="A23" t="str">
            <v>18300</v>
          </cell>
          <cell r="B23" t="str">
            <v>17</v>
          </cell>
          <cell r="D23">
            <v>90912</v>
          </cell>
        </row>
        <row r="24">
          <cell r="A24" t="str">
            <v>18300</v>
          </cell>
          <cell r="B24" t="str">
            <v>18</v>
          </cell>
          <cell r="D24">
            <v>26645</v>
          </cell>
        </row>
        <row r="25">
          <cell r="A25" t="str">
            <v>18300</v>
          </cell>
          <cell r="B25" t="str">
            <v>19</v>
          </cell>
          <cell r="D25">
            <v>112488</v>
          </cell>
        </row>
        <row r="26">
          <cell r="A26" t="str">
            <v>18300</v>
          </cell>
          <cell r="B26" t="str">
            <v>20</v>
          </cell>
          <cell r="D26">
            <v>25841</v>
          </cell>
        </row>
        <row r="27">
          <cell r="A27" t="str">
            <v>18300</v>
          </cell>
          <cell r="B27" t="str">
            <v>21</v>
          </cell>
          <cell r="D27">
            <v>19102</v>
          </cell>
        </row>
        <row r="28">
          <cell r="A28" t="str">
            <v>18300</v>
          </cell>
          <cell r="B28" t="str">
            <v>22</v>
          </cell>
          <cell r="D28">
            <v>13838</v>
          </cell>
        </row>
        <row r="29">
          <cell r="A29" t="str">
            <v>18300</v>
          </cell>
          <cell r="B29" t="str">
            <v>23</v>
          </cell>
          <cell r="D29">
            <v>156107</v>
          </cell>
        </row>
        <row r="30">
          <cell r="A30" t="str">
            <v>18300</v>
          </cell>
          <cell r="B30" t="str">
            <v>25</v>
          </cell>
          <cell r="D30">
            <v>192470</v>
          </cell>
        </row>
        <row r="31">
          <cell r="A31" t="str">
            <v>18300</v>
          </cell>
          <cell r="B31" t="str">
            <v>27</v>
          </cell>
          <cell r="D31">
            <v>41690</v>
          </cell>
        </row>
        <row r="32">
          <cell r="A32" t="str">
            <v>18300</v>
          </cell>
          <cell r="B32" t="str">
            <v>28</v>
          </cell>
          <cell r="D32">
            <v>47728</v>
          </cell>
        </row>
        <row r="33">
          <cell r="A33" t="str">
            <v>18300</v>
          </cell>
          <cell r="B33" t="str">
            <v>29</v>
          </cell>
          <cell r="D33">
            <v>141919</v>
          </cell>
        </row>
        <row r="34">
          <cell r="A34" t="str">
            <v>18300</v>
          </cell>
          <cell r="B34" t="str">
            <v>30</v>
          </cell>
          <cell r="D34">
            <v>490255</v>
          </cell>
        </row>
        <row r="35">
          <cell r="A35" t="str">
            <v>18300</v>
          </cell>
          <cell r="B35" t="str">
            <v>31</v>
          </cell>
          <cell r="D35">
            <v>89337</v>
          </cell>
        </row>
        <row r="36">
          <cell r="A36" t="str">
            <v>18300</v>
          </cell>
          <cell r="B36" t="str">
            <v>32</v>
          </cell>
          <cell r="D36">
            <v>4873</v>
          </cell>
        </row>
        <row r="37">
          <cell r="A37" t="str">
            <v>TOTAL CLASS</v>
          </cell>
          <cell r="D37">
            <v>3615342</v>
          </cell>
        </row>
        <row r="39">
          <cell r="A39" t="str">
            <v>ENTERPRISE TOTAL</v>
          </cell>
          <cell r="D39">
            <v>3615342</v>
          </cell>
        </row>
        <row r="40">
          <cell r="A40" t="str">
            <v>KILCJ85-05</v>
          </cell>
        </row>
        <row r="41">
          <cell r="A41" t="str">
            <v>CUSTOMER INFORMAT</v>
          </cell>
          <cell r="B41" t="str">
            <v>ION SYSTEM</v>
          </cell>
        </row>
        <row r="42">
          <cell r="A42" t="str">
            <v>DISTRICT: 999 ENT</v>
          </cell>
          <cell r="B42" t="str">
            <v>ERPRISE TOT</v>
          </cell>
        </row>
        <row r="43">
          <cell r="A43" t="str">
            <v>REVENUE</v>
          </cell>
          <cell r="B43" t="str">
            <v>MONTH: NOV</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3970833</v>
          </cell>
        </row>
        <row r="48">
          <cell r="A48" t="str">
            <v>TOTAL CLASS</v>
          </cell>
          <cell r="D48">
            <v>3970833</v>
          </cell>
        </row>
        <row r="50">
          <cell r="A50" t="str">
            <v>ENTERPRISE TOTAL</v>
          </cell>
          <cell r="D50">
            <v>3970833</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NOV</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106907</v>
          </cell>
        </row>
        <row r="59">
          <cell r="A59" t="str">
            <v>14300</v>
          </cell>
          <cell r="B59" t="str">
            <v>3</v>
          </cell>
          <cell r="D59">
            <v>903151</v>
          </cell>
        </row>
        <row r="60">
          <cell r="A60" t="str">
            <v>14300</v>
          </cell>
          <cell r="B60" t="str">
            <v>5</v>
          </cell>
          <cell r="D60">
            <v>426964</v>
          </cell>
        </row>
        <row r="61">
          <cell r="A61" t="str">
            <v>14300</v>
          </cell>
          <cell r="B61" t="str">
            <v>6</v>
          </cell>
          <cell r="D61">
            <v>344344</v>
          </cell>
        </row>
        <row r="62">
          <cell r="A62" t="str">
            <v>14300</v>
          </cell>
          <cell r="B62" t="str">
            <v>8</v>
          </cell>
          <cell r="D62">
            <v>193819</v>
          </cell>
        </row>
        <row r="63">
          <cell r="A63" t="str">
            <v>14300</v>
          </cell>
          <cell r="B63" t="str">
            <v>9</v>
          </cell>
          <cell r="D63">
            <v>4066</v>
          </cell>
        </row>
        <row r="64">
          <cell r="A64" t="str">
            <v>TOTAL CLASS</v>
          </cell>
          <cell r="D64">
            <v>1979251</v>
          </cell>
        </row>
        <row r="66">
          <cell r="A66" t="str">
            <v>ENTERPRISE TOTAL</v>
          </cell>
          <cell r="D66">
            <v>1979251</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NOV</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969049</v>
          </cell>
        </row>
        <row r="75">
          <cell r="A75" t="str">
            <v>16300</v>
          </cell>
          <cell r="B75" t="str">
            <v>2</v>
          </cell>
          <cell r="D75">
            <v>164548</v>
          </cell>
        </row>
        <row r="76">
          <cell r="A76" t="str">
            <v>16300</v>
          </cell>
          <cell r="B76" t="str">
            <v>7</v>
          </cell>
          <cell r="D76">
            <v>29899</v>
          </cell>
        </row>
        <row r="77">
          <cell r="A77" t="str">
            <v>TOTAL CLASS</v>
          </cell>
          <cell r="D77">
            <v>1163497</v>
          </cell>
        </row>
        <row r="79">
          <cell r="A79" t="str">
            <v>ENTERPRISE TOTAL</v>
          </cell>
          <cell r="D79">
            <v>1163497</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NOV</v>
          </cell>
          <cell r="D83">
            <v>2012</v>
          </cell>
        </row>
        <row r="84">
          <cell r="A84" t="str">
            <v>-        SERVICE</v>
          </cell>
          <cell r="B84" t="str">
            <v>SERV PLAN</v>
          </cell>
        </row>
        <row r="85">
          <cell r="A85" t="str">
            <v>PLAN</v>
          </cell>
          <cell r="B85" t="str">
            <v>OPTION</v>
          </cell>
          <cell r="D85" t="str">
            <v>THERMS SOLD</v>
          </cell>
        </row>
        <row r="87">
          <cell r="A87" t="str">
            <v>28300</v>
          </cell>
          <cell r="B87" t="str">
            <v>1</v>
          </cell>
          <cell r="D87">
            <v>57102</v>
          </cell>
        </row>
        <row r="88">
          <cell r="A88" t="str">
            <v>28300</v>
          </cell>
          <cell r="B88" t="str">
            <v>2</v>
          </cell>
          <cell r="D88">
            <v>1085</v>
          </cell>
        </row>
        <row r="89">
          <cell r="A89" t="str">
            <v>28300</v>
          </cell>
          <cell r="B89" t="str">
            <v>3</v>
          </cell>
          <cell r="D89">
            <v>502520</v>
          </cell>
        </row>
        <row r="90">
          <cell r="A90" t="str">
            <v>28300</v>
          </cell>
          <cell r="B90" t="str">
            <v>5</v>
          </cell>
          <cell r="D90">
            <v>154</v>
          </cell>
        </row>
        <row r="91">
          <cell r="A91" t="str">
            <v>28300</v>
          </cell>
          <cell r="B91" t="str">
            <v>7</v>
          </cell>
          <cell r="D91">
            <v>3359</v>
          </cell>
        </row>
        <row r="92">
          <cell r="A92" t="str">
            <v>28300</v>
          </cell>
          <cell r="B92" t="str">
            <v>8</v>
          </cell>
          <cell r="D92">
            <v>769</v>
          </cell>
        </row>
        <row r="93">
          <cell r="A93" t="str">
            <v>TOTAL CLASS</v>
          </cell>
          <cell r="D93">
            <v>564992</v>
          </cell>
        </row>
        <row r="95">
          <cell r="A95" t="str">
            <v>ENTERPRISE TOTAL</v>
          </cell>
          <cell r="D95">
            <v>564992</v>
          </cell>
        </row>
        <row r="96">
          <cell r="A96" t="str">
            <v>KILCJ85-05</v>
          </cell>
        </row>
        <row r="97">
          <cell r="A97" t="str">
            <v>CUSTOMER INFORMAT</v>
          </cell>
          <cell r="B97" t="str">
            <v>ION SYSTEM</v>
          </cell>
        </row>
        <row r="98">
          <cell r="A98" t="str">
            <v>DISTRICT: 999 ENT</v>
          </cell>
          <cell r="B98" t="str">
            <v>ERPRISE TOT</v>
          </cell>
        </row>
        <row r="99">
          <cell r="A99" t="str">
            <v>REVENUE</v>
          </cell>
          <cell r="B99" t="str">
            <v>MONTH: NOV</v>
          </cell>
          <cell r="D99">
            <v>2012</v>
          </cell>
        </row>
        <row r="100">
          <cell r="A100" t="str">
            <v>-        SERVICE</v>
          </cell>
          <cell r="B100" t="str">
            <v>SERV PLAN</v>
          </cell>
        </row>
        <row r="101">
          <cell r="A101" t="str">
            <v>PLAN</v>
          </cell>
          <cell r="B101" t="str">
            <v>OPTION</v>
          </cell>
          <cell r="D101" t="str">
            <v>THERMS SOLD</v>
          </cell>
        </row>
        <row r="103">
          <cell r="A103" t="str">
            <v>22300</v>
          </cell>
          <cell r="B103" t="str">
            <v>1</v>
          </cell>
          <cell r="D103">
            <v>2582342</v>
          </cell>
        </row>
        <row r="104">
          <cell r="A104" t="str">
            <v>TOTAL CLASS</v>
          </cell>
          <cell r="D104">
            <v>2582342</v>
          </cell>
        </row>
        <row r="106">
          <cell r="A106" t="str">
            <v>ENTERPRISE TOTAL</v>
          </cell>
          <cell r="D106">
            <v>2582342</v>
          </cell>
        </row>
        <row r="107">
          <cell r="A107" t="str">
            <v>KILCJ85-05</v>
          </cell>
        </row>
        <row r="108">
          <cell r="A108" t="str">
            <v>CUSTOMER INFORMAT</v>
          </cell>
          <cell r="B108" t="str">
            <v>ION SYSTEM</v>
          </cell>
        </row>
        <row r="109">
          <cell r="A109" t="str">
            <v>DISTRICT: 999 ENT</v>
          </cell>
          <cell r="B109" t="str">
            <v>ERPRISE TOT</v>
          </cell>
        </row>
        <row r="110">
          <cell r="A110" t="str">
            <v>REVENUE</v>
          </cell>
          <cell r="B110" t="str">
            <v>MONTH: NOV</v>
          </cell>
          <cell r="D110">
            <v>2012</v>
          </cell>
        </row>
        <row r="111">
          <cell r="A111" t="str">
            <v>-        SERVICE</v>
          </cell>
          <cell r="B111" t="str">
            <v>SERV PLAN</v>
          </cell>
        </row>
        <row r="112">
          <cell r="A112" t="str">
            <v>PLAN</v>
          </cell>
          <cell r="B112" t="str">
            <v>OPTION</v>
          </cell>
          <cell r="D112" t="str">
            <v>THERMS SOLD</v>
          </cell>
        </row>
        <row r="114">
          <cell r="A114" t="str">
            <v>24300</v>
          </cell>
          <cell r="B114" t="str">
            <v>2</v>
          </cell>
          <cell r="D114">
            <v>131300</v>
          </cell>
        </row>
        <row r="115">
          <cell r="A115" t="str">
            <v>24300</v>
          </cell>
          <cell r="B115" t="str">
            <v>3</v>
          </cell>
          <cell r="D115">
            <v>94296</v>
          </cell>
        </row>
        <row r="116">
          <cell r="A116" t="str">
            <v>24300</v>
          </cell>
          <cell r="B116" t="str">
            <v>4</v>
          </cell>
          <cell r="D116">
            <v>50</v>
          </cell>
        </row>
        <row r="117">
          <cell r="A117" t="str">
            <v>TOTAL CLASS</v>
          </cell>
          <cell r="D117">
            <v>225647</v>
          </cell>
        </row>
        <row r="119">
          <cell r="A119" t="str">
            <v>ENTERPRISE TOTAL</v>
          </cell>
          <cell r="D119">
            <v>225647</v>
          </cell>
        </row>
        <row r="120">
          <cell r="A120" t="str">
            <v>KILCJ85-05</v>
          </cell>
        </row>
        <row r="121">
          <cell r="A121" t="str">
            <v>CUSTOMER INFORMAT</v>
          </cell>
          <cell r="B121" t="str">
            <v>ION SYSTEM</v>
          </cell>
        </row>
        <row r="122">
          <cell r="A122" t="str">
            <v>DISTRICT: 999 ENT</v>
          </cell>
          <cell r="B122" t="str">
            <v>ERPRISE TOT</v>
          </cell>
        </row>
        <row r="123">
          <cell r="A123" t="str">
            <v>REVENUE</v>
          </cell>
          <cell r="B123" t="str">
            <v>MONTH: NOV</v>
          </cell>
          <cell r="D123">
            <v>2012</v>
          </cell>
        </row>
        <row r="124">
          <cell r="A124" t="str">
            <v>-        SERVICE</v>
          </cell>
          <cell r="B124" t="str">
            <v>SERV PLAN</v>
          </cell>
        </row>
        <row r="125">
          <cell r="A125" t="str">
            <v>PLAN</v>
          </cell>
          <cell r="B125" t="str">
            <v>OPTION</v>
          </cell>
          <cell r="D125" t="str">
            <v>THERMS SOLD</v>
          </cell>
        </row>
        <row r="127">
          <cell r="A127" t="str">
            <v>23300</v>
          </cell>
          <cell r="B127" t="str">
            <v>1</v>
          </cell>
          <cell r="D127">
            <v>401285</v>
          </cell>
        </row>
        <row r="128">
          <cell r="A128" t="str">
            <v>23300</v>
          </cell>
          <cell r="B128" t="str">
            <v>2</v>
          </cell>
          <cell r="D128">
            <v>7117</v>
          </cell>
        </row>
        <row r="129">
          <cell r="A129" t="str">
            <v>23300</v>
          </cell>
          <cell r="B129" t="str">
            <v>3</v>
          </cell>
          <cell r="D129">
            <v>566668</v>
          </cell>
        </row>
        <row r="130">
          <cell r="A130" t="str">
            <v>23300</v>
          </cell>
          <cell r="B130" t="str">
            <v>4</v>
          </cell>
          <cell r="D130">
            <v>103682</v>
          </cell>
        </row>
        <row r="131">
          <cell r="A131" t="str">
            <v>23300</v>
          </cell>
          <cell r="B131" t="str">
            <v>5</v>
          </cell>
          <cell r="D131">
            <v>87468</v>
          </cell>
        </row>
        <row r="132">
          <cell r="A132" t="str">
            <v>23300</v>
          </cell>
          <cell r="B132" t="str">
            <v>6</v>
          </cell>
          <cell r="D132">
            <v>29721</v>
          </cell>
        </row>
        <row r="133">
          <cell r="A133" t="str">
            <v>23300</v>
          </cell>
          <cell r="B133" t="str">
            <v>7</v>
          </cell>
          <cell r="D133">
            <v>348444</v>
          </cell>
        </row>
        <row r="134">
          <cell r="A134" t="str">
            <v>23300</v>
          </cell>
          <cell r="B134" t="str">
            <v>8</v>
          </cell>
          <cell r="D134">
            <v>36473</v>
          </cell>
        </row>
        <row r="135">
          <cell r="A135" t="str">
            <v>23300</v>
          </cell>
          <cell r="B135" t="str">
            <v>10</v>
          </cell>
          <cell r="D135">
            <v>38206</v>
          </cell>
        </row>
        <row r="136">
          <cell r="A136" t="str">
            <v>23300</v>
          </cell>
          <cell r="B136" t="str">
            <v>11</v>
          </cell>
          <cell r="D136">
            <v>3724</v>
          </cell>
        </row>
        <row r="137">
          <cell r="A137" t="str">
            <v>TOTAL CLASS</v>
          </cell>
          <cell r="D137">
            <v>1622792</v>
          </cell>
        </row>
        <row r="139">
          <cell r="A139" t="str">
            <v>ENTERPRISE TOTAL</v>
          </cell>
          <cell r="D139">
            <v>1622792</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NOV</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56712</v>
          </cell>
        </row>
        <row r="148">
          <cell r="A148" t="str">
            <v>TOTAL CLASS</v>
          </cell>
          <cell r="D148">
            <v>56712</v>
          </cell>
        </row>
        <row r="150">
          <cell r="A150" t="str">
            <v>ENTERPRISE TOTAL</v>
          </cell>
          <cell r="D150">
            <v>56712</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NOV</v>
          </cell>
          <cell r="D154">
            <v>2012</v>
          </cell>
        </row>
        <row r="155">
          <cell r="A155" t="str">
            <v>-        SERVICE</v>
          </cell>
          <cell r="B155" t="str">
            <v>SERV PLAN</v>
          </cell>
        </row>
        <row r="156">
          <cell r="A156" t="str">
            <v>PLAN</v>
          </cell>
          <cell r="B156" t="str">
            <v>OPTION</v>
          </cell>
          <cell r="D156" t="str">
            <v>THERMS SOLD</v>
          </cell>
        </row>
        <row r="158">
          <cell r="A158" t="str">
            <v>1700</v>
          </cell>
          <cell r="B158" t="str">
            <v>2</v>
          </cell>
          <cell r="D158">
            <v>0</v>
          </cell>
        </row>
        <row r="159">
          <cell r="A159" t="str">
            <v>411</v>
          </cell>
          <cell r="B159" t="str">
            <v>1</v>
          </cell>
          <cell r="D159">
            <v>890068</v>
          </cell>
        </row>
        <row r="160">
          <cell r="A160" t="str">
            <v>411</v>
          </cell>
          <cell r="B160" t="str">
            <v>12</v>
          </cell>
          <cell r="D160">
            <v>24753</v>
          </cell>
        </row>
        <row r="161">
          <cell r="A161" t="str">
            <v>411</v>
          </cell>
          <cell r="B161" t="str">
            <v>23</v>
          </cell>
          <cell r="D161">
            <v>3717</v>
          </cell>
        </row>
        <row r="162">
          <cell r="A162" t="str">
            <v>411</v>
          </cell>
          <cell r="B162" t="str">
            <v>41</v>
          </cell>
          <cell r="D162">
            <v>3266</v>
          </cell>
        </row>
        <row r="163">
          <cell r="A163" t="str">
            <v>411</v>
          </cell>
          <cell r="B163" t="str">
            <v>44</v>
          </cell>
          <cell r="D163">
            <v>510</v>
          </cell>
        </row>
        <row r="164">
          <cell r="A164" t="str">
            <v>411</v>
          </cell>
          <cell r="B164" t="str">
            <v>45</v>
          </cell>
          <cell r="D164">
            <v>93</v>
          </cell>
        </row>
        <row r="165">
          <cell r="A165" t="str">
            <v>451</v>
          </cell>
          <cell r="B165" t="str">
            <v>1</v>
          </cell>
          <cell r="D165">
            <v>9383</v>
          </cell>
        </row>
        <row r="166">
          <cell r="A166" t="str">
            <v>451</v>
          </cell>
          <cell r="B166" t="str">
            <v>5</v>
          </cell>
          <cell r="D166">
            <v>440</v>
          </cell>
        </row>
        <row r="167">
          <cell r="A167" t="str">
            <v>TOTAL CLASS</v>
          </cell>
          <cell r="D167">
            <v>932234</v>
          </cell>
        </row>
        <row r="169">
          <cell r="A169" t="str">
            <v>1700</v>
          </cell>
          <cell r="B169" t="str">
            <v>1</v>
          </cell>
          <cell r="D169">
            <v>0</v>
          </cell>
        </row>
        <row r="170">
          <cell r="A170" t="str">
            <v>1700</v>
          </cell>
          <cell r="B170" t="str">
            <v>2</v>
          </cell>
          <cell r="D170">
            <v>0</v>
          </cell>
        </row>
        <row r="171">
          <cell r="A171" t="str">
            <v>28311</v>
          </cell>
          <cell r="B171" t="str">
            <v>1</v>
          </cell>
          <cell r="D171">
            <v>-270</v>
          </cell>
        </row>
        <row r="172">
          <cell r="A172" t="str">
            <v>29311</v>
          </cell>
          <cell r="B172" t="str">
            <v>2</v>
          </cell>
          <cell r="D172">
            <v>0</v>
          </cell>
        </row>
        <row r="173">
          <cell r="A173" t="str">
            <v>311</v>
          </cell>
          <cell r="B173" t="str">
            <v>1</v>
          </cell>
          <cell r="D173">
            <v>166</v>
          </cell>
        </row>
        <row r="174">
          <cell r="A174" t="str">
            <v>311</v>
          </cell>
          <cell r="B174" t="str">
            <v>23</v>
          </cell>
          <cell r="D174">
            <v>0</v>
          </cell>
        </row>
        <row r="175">
          <cell r="A175" t="str">
            <v>411</v>
          </cell>
          <cell r="B175" t="str">
            <v>1</v>
          </cell>
          <cell r="D175">
            <v>37953980</v>
          </cell>
        </row>
        <row r="176">
          <cell r="A176" t="str">
            <v>411</v>
          </cell>
          <cell r="B176" t="str">
            <v>14</v>
          </cell>
          <cell r="D176">
            <v>2005104</v>
          </cell>
        </row>
        <row r="177">
          <cell r="A177" t="str">
            <v>411</v>
          </cell>
          <cell r="B177" t="str">
            <v>23</v>
          </cell>
          <cell r="D177">
            <v>469335</v>
          </cell>
        </row>
        <row r="178">
          <cell r="A178" t="str">
            <v>411</v>
          </cell>
          <cell r="B178" t="str">
            <v>41</v>
          </cell>
          <cell r="D178">
            <v>145621</v>
          </cell>
        </row>
        <row r="179">
          <cell r="A179" t="str">
            <v>411</v>
          </cell>
          <cell r="B179" t="str">
            <v>44</v>
          </cell>
          <cell r="D179">
            <v>51560</v>
          </cell>
        </row>
        <row r="180">
          <cell r="A180" t="str">
            <v>411</v>
          </cell>
          <cell r="B180" t="str">
            <v>45</v>
          </cell>
          <cell r="D180">
            <v>18686</v>
          </cell>
        </row>
        <row r="181">
          <cell r="A181" t="str">
            <v>451</v>
          </cell>
          <cell r="B181" t="str">
            <v>1</v>
          </cell>
          <cell r="D181">
            <v>539657</v>
          </cell>
        </row>
        <row r="182">
          <cell r="A182" t="str">
            <v>451</v>
          </cell>
          <cell r="B182" t="str">
            <v>5</v>
          </cell>
          <cell r="D182">
            <v>875</v>
          </cell>
        </row>
        <row r="183">
          <cell r="A183" t="str">
            <v>TOTAL CLASS</v>
          </cell>
          <cell r="D183">
            <v>41184718</v>
          </cell>
        </row>
        <row r="185">
          <cell r="A185" t="str">
            <v>1700</v>
          </cell>
          <cell r="B185" t="str">
            <v>1</v>
          </cell>
          <cell r="D185">
            <v>0</v>
          </cell>
        </row>
        <row r="186">
          <cell r="A186" t="str">
            <v>1700</v>
          </cell>
          <cell r="B186" t="str">
            <v>2</v>
          </cell>
          <cell r="D186">
            <v>0</v>
          </cell>
        </row>
        <row r="187">
          <cell r="A187" t="str">
            <v>321</v>
          </cell>
          <cell r="B187" t="str">
            <v>1</v>
          </cell>
          <cell r="D187">
            <v>0</v>
          </cell>
        </row>
        <row r="188">
          <cell r="A188" t="str">
            <v>421</v>
          </cell>
          <cell r="B188" t="str">
            <v>1</v>
          </cell>
          <cell r="D188">
            <v>5163387</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NOV</v>
          </cell>
          <cell r="D192">
            <v>2012</v>
          </cell>
        </row>
        <row r="193">
          <cell r="A193" t="str">
            <v>-        SERVICE</v>
          </cell>
          <cell r="B193" t="str">
            <v>SERV PLAN</v>
          </cell>
        </row>
        <row r="194">
          <cell r="A194" t="str">
            <v>PLAN</v>
          </cell>
          <cell r="B194" t="str">
            <v>OPTION</v>
          </cell>
          <cell r="D194" t="str">
            <v>THERMS SOLD</v>
          </cell>
        </row>
        <row r="196">
          <cell r="A196" t="str">
            <v>421</v>
          </cell>
          <cell r="B196" t="str">
            <v>12</v>
          </cell>
          <cell r="D196">
            <v>47435</v>
          </cell>
        </row>
        <row r="197">
          <cell r="A197" t="str">
            <v>421</v>
          </cell>
          <cell r="B197" t="str">
            <v>13</v>
          </cell>
          <cell r="D197">
            <v>4608</v>
          </cell>
        </row>
        <row r="198">
          <cell r="A198" t="str">
            <v>425</v>
          </cell>
          <cell r="B198" t="str">
            <v>1</v>
          </cell>
          <cell r="D198">
            <v>113591</v>
          </cell>
        </row>
        <row r="199">
          <cell r="A199" t="str">
            <v>425</v>
          </cell>
          <cell r="B199" t="str">
            <v>2</v>
          </cell>
          <cell r="D199">
            <v>218895</v>
          </cell>
        </row>
        <row r="200">
          <cell r="A200" t="str">
            <v>425</v>
          </cell>
          <cell r="B200" t="str">
            <v>12</v>
          </cell>
          <cell r="D200">
            <v>21104</v>
          </cell>
        </row>
        <row r="201">
          <cell r="A201" t="str">
            <v>431</v>
          </cell>
          <cell r="B201" t="str">
            <v>1</v>
          </cell>
          <cell r="D201">
            <v>0</v>
          </cell>
        </row>
        <row r="202">
          <cell r="A202" t="str">
            <v>451</v>
          </cell>
          <cell r="B202" t="str">
            <v>3</v>
          </cell>
          <cell r="D202">
            <v>160</v>
          </cell>
        </row>
        <row r="203">
          <cell r="A203" t="str">
            <v>TOTAL CLASS</v>
          </cell>
          <cell r="D203">
            <v>5569181</v>
          </cell>
        </row>
        <row r="205">
          <cell r="A205" t="str">
            <v>415</v>
          </cell>
          <cell r="B205" t="str">
            <v>1</v>
          </cell>
          <cell r="D205">
            <v>18838</v>
          </cell>
        </row>
        <row r="206">
          <cell r="A206" t="str">
            <v>415</v>
          </cell>
          <cell r="B206" t="str">
            <v>12</v>
          </cell>
          <cell r="D206">
            <v>1602</v>
          </cell>
        </row>
        <row r="207">
          <cell r="A207" t="str">
            <v>415</v>
          </cell>
          <cell r="B207" t="str">
            <v>13</v>
          </cell>
          <cell r="D207">
            <v>206</v>
          </cell>
        </row>
        <row r="208">
          <cell r="A208" t="str">
            <v>TOTAL CLASS</v>
          </cell>
          <cell r="D208">
            <v>20647</v>
          </cell>
        </row>
        <row r="210">
          <cell r="A210" t="str">
            <v>1700</v>
          </cell>
          <cell r="B210" t="str">
            <v>1</v>
          </cell>
          <cell r="D210">
            <v>0</v>
          </cell>
        </row>
        <row r="211">
          <cell r="A211" t="str">
            <v>1700</v>
          </cell>
          <cell r="B211" t="str">
            <v>2</v>
          </cell>
          <cell r="D211">
            <v>0</v>
          </cell>
        </row>
        <row r="212">
          <cell r="A212" t="str">
            <v>321</v>
          </cell>
          <cell r="B212" t="str">
            <v>1</v>
          </cell>
          <cell r="D212">
            <v>0</v>
          </cell>
        </row>
        <row r="213">
          <cell r="A213" t="str">
            <v>421</v>
          </cell>
          <cell r="B213" t="str">
            <v>1</v>
          </cell>
          <cell r="D213">
            <v>9098485</v>
          </cell>
        </row>
        <row r="214">
          <cell r="A214" t="str">
            <v>421</v>
          </cell>
          <cell r="B214" t="str">
            <v>12</v>
          </cell>
          <cell r="D214">
            <v>2391</v>
          </cell>
        </row>
        <row r="215">
          <cell r="A215" t="str">
            <v>421</v>
          </cell>
          <cell r="B215" t="str">
            <v>13</v>
          </cell>
          <cell r="D215">
            <v>39189</v>
          </cell>
        </row>
        <row r="216">
          <cell r="A216" t="str">
            <v>421</v>
          </cell>
          <cell r="B216" t="str">
            <v>14</v>
          </cell>
          <cell r="D216">
            <v>104748</v>
          </cell>
        </row>
        <row r="217">
          <cell r="A217" t="str">
            <v>425</v>
          </cell>
          <cell r="B217" t="str">
            <v>1</v>
          </cell>
          <cell r="D217">
            <v>125684</v>
          </cell>
        </row>
        <row r="218">
          <cell r="A218" t="str">
            <v>425</v>
          </cell>
          <cell r="B218" t="str">
            <v>2</v>
          </cell>
          <cell r="D218">
            <v>1366390</v>
          </cell>
        </row>
        <row r="219">
          <cell r="A219" t="str">
            <v>451</v>
          </cell>
          <cell r="B219" t="str">
            <v>3</v>
          </cell>
          <cell r="D219">
            <v>8578</v>
          </cell>
        </row>
        <row r="220">
          <cell r="A220" t="str">
            <v>451</v>
          </cell>
          <cell r="B220" t="str">
            <v>4</v>
          </cell>
          <cell r="D220">
            <v>1286</v>
          </cell>
        </row>
        <row r="221">
          <cell r="A221" t="str">
            <v>TOTAL CLASS</v>
          </cell>
          <cell r="D221">
            <v>10746753</v>
          </cell>
        </row>
        <row r="223">
          <cell r="A223" t="str">
            <v>415</v>
          </cell>
          <cell r="B223" t="str">
            <v>1</v>
          </cell>
          <cell r="D223">
            <v>481250</v>
          </cell>
        </row>
        <row r="224">
          <cell r="A224" t="str">
            <v>415</v>
          </cell>
          <cell r="B224" t="str">
            <v>12</v>
          </cell>
          <cell r="D224">
            <v>29064</v>
          </cell>
        </row>
        <row r="225">
          <cell r="A225" t="str">
            <v>415</v>
          </cell>
          <cell r="B225" t="str">
            <v>13</v>
          </cell>
          <cell r="D225">
            <v>11130</v>
          </cell>
        </row>
        <row r="226">
          <cell r="A226" t="str">
            <v>KILCJ85-05</v>
          </cell>
        </row>
        <row r="227">
          <cell r="A227" t="str">
            <v>CUSTOMER INFORMAT</v>
          </cell>
          <cell r="B227" t="str">
            <v>ION SYSTEM</v>
          </cell>
        </row>
        <row r="228">
          <cell r="A228" t="str">
            <v>DISTRICT: 999 ENT</v>
          </cell>
          <cell r="B228" t="str">
            <v>ERPRISE TOT</v>
          </cell>
        </row>
        <row r="229">
          <cell r="A229" t="str">
            <v>REVENUE</v>
          </cell>
          <cell r="B229" t="str">
            <v>MONTH: NOV</v>
          </cell>
          <cell r="D229">
            <v>2012</v>
          </cell>
        </row>
        <row r="230">
          <cell r="A230" t="str">
            <v>-        SERVICE</v>
          </cell>
          <cell r="B230" t="str">
            <v>SERV PLAN</v>
          </cell>
        </row>
        <row r="231">
          <cell r="A231" t="str">
            <v>PLAN</v>
          </cell>
          <cell r="B231" t="str">
            <v>OPTION</v>
          </cell>
          <cell r="D231" t="str">
            <v>THERMS SOLD</v>
          </cell>
        </row>
        <row r="233">
          <cell r="A233" t="str">
            <v>451</v>
          </cell>
          <cell r="B233" t="str">
            <v>2</v>
          </cell>
          <cell r="D233">
            <v>1382</v>
          </cell>
        </row>
        <row r="234">
          <cell r="A234" t="str">
            <v>TOTAL CLASS</v>
          </cell>
          <cell r="D234">
            <v>522828</v>
          </cell>
        </row>
        <row r="236">
          <cell r="A236" t="str">
            <v>1700</v>
          </cell>
          <cell r="B236" t="str">
            <v>2</v>
          </cell>
          <cell r="D236">
            <v>0</v>
          </cell>
        </row>
        <row r="237">
          <cell r="A237" t="str">
            <v>421</v>
          </cell>
          <cell r="B237" t="str">
            <v>1</v>
          </cell>
          <cell r="D237">
            <v>584460</v>
          </cell>
        </row>
        <row r="238">
          <cell r="A238" t="str">
            <v>421</v>
          </cell>
          <cell r="B238" t="str">
            <v>13</v>
          </cell>
          <cell r="D238">
            <v>41</v>
          </cell>
        </row>
        <row r="239">
          <cell r="A239" t="str">
            <v>421</v>
          </cell>
          <cell r="B239" t="str">
            <v>14</v>
          </cell>
          <cell r="D239">
            <v>5065</v>
          </cell>
        </row>
        <row r="240">
          <cell r="A240" t="str">
            <v>425</v>
          </cell>
          <cell r="B240" t="str">
            <v>1</v>
          </cell>
          <cell r="D240">
            <v>230726</v>
          </cell>
        </row>
        <row r="241">
          <cell r="A241" t="str">
            <v>425</v>
          </cell>
          <cell r="B241" t="str">
            <v>2</v>
          </cell>
          <cell r="D241">
            <v>1077102</v>
          </cell>
        </row>
        <row r="242">
          <cell r="A242" t="str">
            <v>425</v>
          </cell>
          <cell r="B242" t="str">
            <v>12</v>
          </cell>
          <cell r="D242">
            <v>5304</v>
          </cell>
        </row>
        <row r="243">
          <cell r="A243" t="str">
            <v>431</v>
          </cell>
          <cell r="B243" t="str">
            <v>1</v>
          </cell>
          <cell r="D243">
            <v>0</v>
          </cell>
        </row>
        <row r="244">
          <cell r="A244" t="str">
            <v>TOTAL CLASS</v>
          </cell>
          <cell r="D244">
            <v>1902700</v>
          </cell>
        </row>
        <row r="246">
          <cell r="A246" t="str">
            <v>428</v>
          </cell>
          <cell r="B246" t="str">
            <v>4</v>
          </cell>
          <cell r="D246">
            <v>4507338</v>
          </cell>
        </row>
        <row r="247">
          <cell r="A247" t="str">
            <v>428</v>
          </cell>
          <cell r="B247" t="str">
            <v>5</v>
          </cell>
          <cell r="D247">
            <v>1776303</v>
          </cell>
        </row>
        <row r="248">
          <cell r="A248" t="str">
            <v>428</v>
          </cell>
          <cell r="B248" t="str">
            <v>18</v>
          </cell>
          <cell r="D248">
            <v>0</v>
          </cell>
        </row>
        <row r="249">
          <cell r="A249" t="str">
            <v>438</v>
          </cell>
          <cell r="B249" t="str">
            <v>3</v>
          </cell>
          <cell r="D249">
            <v>185284</v>
          </cell>
        </row>
        <row r="250">
          <cell r="A250" t="str">
            <v>438</v>
          </cell>
          <cell r="B250" t="str">
            <v>6</v>
          </cell>
          <cell r="D250">
            <v>0</v>
          </cell>
        </row>
        <row r="251">
          <cell r="A251" t="str">
            <v>TOTAL CLASS</v>
          </cell>
          <cell r="D251">
            <v>6468925</v>
          </cell>
        </row>
        <row r="253">
          <cell r="A253" t="str">
            <v>428</v>
          </cell>
          <cell r="B253" t="str">
            <v>1</v>
          </cell>
          <cell r="D253">
            <v>0</v>
          </cell>
        </row>
        <row r="254">
          <cell r="A254" t="str">
            <v>428</v>
          </cell>
          <cell r="B254" t="str">
            <v>10</v>
          </cell>
          <cell r="D254">
            <v>0</v>
          </cell>
        </row>
        <row r="255">
          <cell r="A255" t="str">
            <v>428</v>
          </cell>
          <cell r="B255" t="str">
            <v>11</v>
          </cell>
          <cell r="D255">
            <v>4275056</v>
          </cell>
        </row>
        <row r="256">
          <cell r="A256" t="str">
            <v>428</v>
          </cell>
          <cell r="B256" t="str">
            <v>12</v>
          </cell>
          <cell r="D256">
            <v>144917</v>
          </cell>
        </row>
        <row r="257">
          <cell r="A257" t="str">
            <v>428</v>
          </cell>
          <cell r="B257" t="str">
            <v>20</v>
          </cell>
          <cell r="D257">
            <v>0</v>
          </cell>
        </row>
        <row r="258">
          <cell r="A258" t="str">
            <v>438</v>
          </cell>
          <cell r="B258" t="str">
            <v>1</v>
          </cell>
          <cell r="D258">
            <v>70754</v>
          </cell>
        </row>
        <row r="259">
          <cell r="A259" t="str">
            <v>438</v>
          </cell>
          <cell r="B259" t="str">
            <v>5</v>
          </cell>
          <cell r="D259">
            <v>461892</v>
          </cell>
        </row>
        <row r="260">
          <cell r="A260" t="str">
            <v>438</v>
          </cell>
          <cell r="B260" t="str">
            <v>10</v>
          </cell>
          <cell r="D260">
            <v>0</v>
          </cell>
        </row>
        <row r="261">
          <cell r="A261" t="str">
            <v>TOTAL CLASS</v>
          </cell>
          <cell r="D261">
            <v>4952619</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NOV</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16292351</v>
          </cell>
        </row>
        <row r="271">
          <cell r="A271" t="str">
            <v>428</v>
          </cell>
          <cell r="B271" t="str">
            <v>10</v>
          </cell>
          <cell r="D271">
            <v>2420274</v>
          </cell>
        </row>
        <row r="272">
          <cell r="A272" t="str">
            <v>428</v>
          </cell>
          <cell r="B272" t="str">
            <v>11</v>
          </cell>
          <cell r="D272">
            <v>146307413</v>
          </cell>
        </row>
        <row r="273">
          <cell r="A273" t="str">
            <v>428</v>
          </cell>
          <cell r="B273" t="str">
            <v>12</v>
          </cell>
          <cell r="D273">
            <v>8400497</v>
          </cell>
        </row>
        <row r="274">
          <cell r="A274" t="str">
            <v>428</v>
          </cell>
          <cell r="B274" t="str">
            <v>20</v>
          </cell>
          <cell r="D274">
            <v>0</v>
          </cell>
        </row>
        <row r="275">
          <cell r="A275" t="str">
            <v>438</v>
          </cell>
          <cell r="B275" t="str">
            <v>1</v>
          </cell>
          <cell r="D275">
            <v>319128</v>
          </cell>
        </row>
        <row r="276">
          <cell r="A276" t="str">
            <v>438</v>
          </cell>
          <cell r="B276" t="str">
            <v>5</v>
          </cell>
          <cell r="D276">
            <v>2148354</v>
          </cell>
        </row>
        <row r="277">
          <cell r="A277" t="str">
            <v>438</v>
          </cell>
          <cell r="B277" t="str">
            <v>10</v>
          </cell>
          <cell r="D277">
            <v>0</v>
          </cell>
        </row>
        <row r="278">
          <cell r="A278" t="str">
            <v>TOTAL CLASS</v>
          </cell>
          <cell r="D278">
            <v>175888017</v>
          </cell>
        </row>
        <row r="280">
          <cell r="A280" t="str">
            <v>421</v>
          </cell>
          <cell r="B280" t="str">
            <v>1</v>
          </cell>
          <cell r="D280">
            <v>1182652</v>
          </cell>
        </row>
        <row r="281">
          <cell r="A281" t="str">
            <v>421</v>
          </cell>
          <cell r="B281" t="str">
            <v>13</v>
          </cell>
          <cell r="D281">
            <v>27</v>
          </cell>
        </row>
        <row r="282">
          <cell r="A282" t="str">
            <v>421</v>
          </cell>
          <cell r="B282" t="str">
            <v>14</v>
          </cell>
          <cell r="D282">
            <v>10168</v>
          </cell>
        </row>
        <row r="283">
          <cell r="A283" t="str">
            <v>425</v>
          </cell>
          <cell r="B283" t="str">
            <v>1</v>
          </cell>
          <cell r="D283">
            <v>114579</v>
          </cell>
        </row>
        <row r="284">
          <cell r="A284" t="str">
            <v>425</v>
          </cell>
          <cell r="B284" t="str">
            <v>2</v>
          </cell>
          <cell r="D284">
            <v>879344</v>
          </cell>
        </row>
        <row r="285">
          <cell r="A285" t="str">
            <v>451</v>
          </cell>
          <cell r="B285" t="str">
            <v>3</v>
          </cell>
          <cell r="D285">
            <v>377</v>
          </cell>
        </row>
        <row r="286">
          <cell r="A286" t="str">
            <v>TOTAL CLASS</v>
          </cell>
          <cell r="D286">
            <v>2187148</v>
          </cell>
        </row>
        <row r="288">
          <cell r="A288" t="str">
            <v>1700</v>
          </cell>
          <cell r="B288" t="str">
            <v>2</v>
          </cell>
          <cell r="D288">
            <v>0</v>
          </cell>
        </row>
        <row r="289">
          <cell r="A289" t="str">
            <v>334</v>
          </cell>
          <cell r="B289" t="str">
            <v>7</v>
          </cell>
          <cell r="D289">
            <v>296191</v>
          </cell>
        </row>
        <row r="290">
          <cell r="A290" t="str">
            <v>TOTAL CLASS</v>
          </cell>
          <cell r="D290">
            <v>296191</v>
          </cell>
        </row>
        <row r="292">
          <cell r="A292" t="str">
            <v>334</v>
          </cell>
          <cell r="B292" t="str">
            <v>7</v>
          </cell>
          <cell r="D292">
            <v>178916</v>
          </cell>
        </row>
        <row r="293">
          <cell r="A293" t="str">
            <v>TOTAL CLASS</v>
          </cell>
          <cell r="D293">
            <v>178916</v>
          </cell>
        </row>
        <row r="295">
          <cell r="A295" t="str">
            <v>428</v>
          </cell>
          <cell r="B295" t="str">
            <v>4</v>
          </cell>
          <cell r="D295">
            <v>663677</v>
          </cell>
        </row>
        <row r="296">
          <cell r="A296" t="str">
            <v>428</v>
          </cell>
          <cell r="B296" t="str">
            <v>5</v>
          </cell>
          <cell r="D296">
            <v>192637</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NOV</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39112</v>
          </cell>
        </row>
        <row r="308">
          <cell r="A308" t="str">
            <v>438</v>
          </cell>
          <cell r="B308" t="str">
            <v>6</v>
          </cell>
          <cell r="D308">
            <v>0</v>
          </cell>
        </row>
        <row r="309">
          <cell r="A309" t="str">
            <v>TOTAL CLASS</v>
          </cell>
          <cell r="D309">
            <v>895426</v>
          </cell>
        </row>
        <row r="311">
          <cell r="A311" t="str">
            <v>345</v>
          </cell>
          <cell r="B311" t="str">
            <v>5</v>
          </cell>
          <cell r="D311">
            <v>830291</v>
          </cell>
        </row>
        <row r="312">
          <cell r="A312" t="str">
            <v>345</v>
          </cell>
          <cell r="B312" t="str">
            <v>9</v>
          </cell>
          <cell r="D312">
            <v>23050</v>
          </cell>
        </row>
        <row r="313">
          <cell r="A313" t="str">
            <v>428</v>
          </cell>
          <cell r="B313" t="str">
            <v>9</v>
          </cell>
          <cell r="D313">
            <v>722135</v>
          </cell>
        </row>
        <row r="314">
          <cell r="A314" t="str">
            <v>438</v>
          </cell>
          <cell r="B314" t="str">
            <v>2</v>
          </cell>
          <cell r="D314">
            <v>40692</v>
          </cell>
        </row>
        <row r="315">
          <cell r="A315" t="str">
            <v>438</v>
          </cell>
          <cell r="B315" t="str">
            <v>9</v>
          </cell>
          <cell r="D315">
            <v>357586</v>
          </cell>
        </row>
        <row r="316">
          <cell r="A316" t="str">
            <v>TOTAL CLASS</v>
          </cell>
          <cell r="D316">
            <v>1973754</v>
          </cell>
        </row>
        <row r="318">
          <cell r="A318" t="str">
            <v>428</v>
          </cell>
          <cell r="B318" t="str">
            <v>9</v>
          </cell>
          <cell r="D318">
            <v>120439</v>
          </cell>
        </row>
        <row r="319">
          <cell r="A319" t="str">
            <v>438</v>
          </cell>
          <cell r="B319" t="str">
            <v>2</v>
          </cell>
          <cell r="D319">
            <v>15786</v>
          </cell>
        </row>
        <row r="320">
          <cell r="A320" t="str">
            <v>TOTAL CLASS</v>
          </cell>
          <cell r="D320">
            <v>136225</v>
          </cell>
        </row>
        <row r="322">
          <cell r="A322" t="str">
            <v>345</v>
          </cell>
          <cell r="B322" t="str">
            <v>1</v>
          </cell>
          <cell r="D322">
            <v>0</v>
          </cell>
        </row>
        <row r="323">
          <cell r="A323" t="str">
            <v>TOTAL CLASS</v>
          </cell>
          <cell r="D323">
            <v>0</v>
          </cell>
        </row>
        <row r="325">
          <cell r="A325" t="str">
            <v>345</v>
          </cell>
          <cell r="B325" t="str">
            <v>4</v>
          </cell>
          <cell r="D325">
            <v>449849</v>
          </cell>
        </row>
        <row r="326">
          <cell r="A326" t="str">
            <v>345</v>
          </cell>
          <cell r="B326" t="str">
            <v>8</v>
          </cell>
          <cell r="D326">
            <v>4910</v>
          </cell>
        </row>
        <row r="327">
          <cell r="A327" t="str">
            <v>428</v>
          </cell>
          <cell r="B327" t="str">
            <v>8</v>
          </cell>
          <cell r="D327">
            <v>32396</v>
          </cell>
        </row>
        <row r="328">
          <cell r="A328" t="str">
            <v>438</v>
          </cell>
          <cell r="B328" t="str">
            <v>4</v>
          </cell>
          <cell r="D328">
            <v>82748</v>
          </cell>
        </row>
        <row r="329">
          <cell r="A329" t="str">
            <v>TOTAL CLASS</v>
          </cell>
          <cell r="D329">
            <v>569903</v>
          </cell>
        </row>
        <row r="331">
          <cell r="A331" t="str">
            <v>428</v>
          </cell>
          <cell r="B331" t="str">
            <v>8</v>
          </cell>
          <cell r="D331">
            <v>18964</v>
          </cell>
        </row>
        <row r="332">
          <cell r="A332" t="str">
            <v>438</v>
          </cell>
          <cell r="B332" t="str">
            <v>4</v>
          </cell>
          <cell r="D332">
            <v>5593</v>
          </cell>
        </row>
        <row r="333">
          <cell r="A333" t="str">
            <v>TOTAL CLASS</v>
          </cell>
          <cell r="D333">
            <v>24557</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NOV</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2251</v>
          </cell>
        </row>
        <row r="343">
          <cell r="A343" t="str">
            <v>421</v>
          </cell>
          <cell r="B343" t="str">
            <v>4</v>
          </cell>
          <cell r="D343">
            <v>1779709</v>
          </cell>
        </row>
        <row r="344">
          <cell r="A344" t="str">
            <v>425</v>
          </cell>
          <cell r="B344" t="str">
            <v>4</v>
          </cell>
          <cell r="D344">
            <v>110554</v>
          </cell>
        </row>
        <row r="345">
          <cell r="A345" t="str">
            <v>425</v>
          </cell>
          <cell r="B345" t="str">
            <v>8</v>
          </cell>
          <cell r="D345">
            <v>288581</v>
          </cell>
        </row>
        <row r="346">
          <cell r="A346" t="str">
            <v>TOTAL CLASS</v>
          </cell>
          <cell r="D346">
            <v>2181096</v>
          </cell>
        </row>
        <row r="348">
          <cell r="A348" t="str">
            <v>421</v>
          </cell>
          <cell r="B348" t="str">
            <v>4</v>
          </cell>
          <cell r="D348">
            <v>319533</v>
          </cell>
        </row>
        <row r="349">
          <cell r="A349" t="str">
            <v>425</v>
          </cell>
          <cell r="B349" t="str">
            <v>4</v>
          </cell>
          <cell r="D349">
            <v>125282</v>
          </cell>
        </row>
        <row r="350">
          <cell r="A350" t="str">
            <v>425</v>
          </cell>
          <cell r="B350" t="str">
            <v>8</v>
          </cell>
          <cell r="D350">
            <v>799984</v>
          </cell>
        </row>
        <row r="351">
          <cell r="A351" t="str">
            <v>TOTAL CLASS</v>
          </cell>
          <cell r="D351">
            <v>1244800</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411</v>
          </cell>
          <cell r="B359" t="str">
            <v>5</v>
          </cell>
          <cell r="D359">
            <v>5639699</v>
          </cell>
        </row>
        <row r="360">
          <cell r="A360" t="str">
            <v>411</v>
          </cell>
          <cell r="B360" t="str">
            <v>41</v>
          </cell>
          <cell r="D360">
            <v>0</v>
          </cell>
        </row>
        <row r="361">
          <cell r="A361" t="str">
            <v>411</v>
          </cell>
          <cell r="B361" t="str">
            <v>42</v>
          </cell>
          <cell r="D361">
            <v>32997</v>
          </cell>
        </row>
        <row r="362">
          <cell r="A362" t="str">
            <v>415</v>
          </cell>
          <cell r="B362" t="str">
            <v>4</v>
          </cell>
          <cell r="D362">
            <v>92795</v>
          </cell>
        </row>
        <row r="363">
          <cell r="A363" t="str">
            <v>TOTAL CLASS</v>
          </cell>
          <cell r="D363">
            <v>5765492</v>
          </cell>
        </row>
        <row r="365">
          <cell r="A365" t="str">
            <v>411</v>
          </cell>
          <cell r="B365" t="str">
            <v>4</v>
          </cell>
          <cell r="D365">
            <v>98100</v>
          </cell>
        </row>
        <row r="366">
          <cell r="A366" t="str">
            <v>411</v>
          </cell>
          <cell r="B366" t="str">
            <v>42</v>
          </cell>
          <cell r="D366">
            <v>616</v>
          </cell>
        </row>
        <row r="367">
          <cell r="A367" t="str">
            <v>TOTAL CLASS</v>
          </cell>
          <cell r="D367">
            <v>98717</v>
          </cell>
        </row>
        <row r="369">
          <cell r="A369" t="str">
            <v>421</v>
          </cell>
          <cell r="B369" t="str">
            <v>5</v>
          </cell>
          <cell r="D369">
            <v>5493424</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NOV</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169321</v>
          </cell>
        </row>
        <row r="378">
          <cell r="A378" t="str">
            <v>425</v>
          </cell>
          <cell r="B378" t="str">
            <v>9</v>
          </cell>
          <cell r="D378">
            <v>2123818</v>
          </cell>
        </row>
        <row r="379">
          <cell r="A379" t="str">
            <v>TOTAL CLASS</v>
          </cell>
          <cell r="D379">
            <v>7786565</v>
          </cell>
        </row>
        <row r="381">
          <cell r="A381" t="str">
            <v>421</v>
          </cell>
          <cell r="B381" t="str">
            <v>5</v>
          </cell>
          <cell r="D381">
            <v>884271</v>
          </cell>
        </row>
        <row r="382">
          <cell r="A382" t="str">
            <v>425</v>
          </cell>
          <cell r="B382" t="str">
            <v>5</v>
          </cell>
          <cell r="D382">
            <v>34035</v>
          </cell>
        </row>
        <row r="383">
          <cell r="A383" t="str">
            <v>425</v>
          </cell>
          <cell r="B383" t="str">
            <v>9</v>
          </cell>
          <cell r="D383">
            <v>1517782</v>
          </cell>
        </row>
        <row r="384">
          <cell r="A384" t="str">
            <v>TOTAL CLASS</v>
          </cell>
          <cell r="D384">
            <v>2436089</v>
          </cell>
        </row>
        <row r="386">
          <cell r="A386" t="str">
            <v>347</v>
          </cell>
          <cell r="B386" t="str">
            <v>1</v>
          </cell>
          <cell r="D386">
            <v>1162670</v>
          </cell>
        </row>
        <row r="387">
          <cell r="A387" t="str">
            <v>348</v>
          </cell>
          <cell r="B387" t="str">
            <v>1</v>
          </cell>
          <cell r="D387">
            <v>965780</v>
          </cell>
        </row>
        <row r="388">
          <cell r="A388" t="str">
            <v>TOTAL CLASS</v>
          </cell>
          <cell r="D388">
            <v>2128450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276091957</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NOV</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717626</v>
          </cell>
        </row>
        <row r="406">
          <cell r="A406" t="str">
            <v>TOTAL CLASS</v>
          </cell>
          <cell r="D406">
            <v>717626</v>
          </cell>
        </row>
        <row r="408">
          <cell r="A408" t="str">
            <v>ENTERPRISE TOTAL</v>
          </cell>
          <cell r="D408">
            <v>717626</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NOV</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1233218</v>
          </cell>
        </row>
        <row r="417">
          <cell r="A417" t="str">
            <v>17300</v>
          </cell>
          <cell r="B417" t="str">
            <v>2</v>
          </cell>
          <cell r="D417">
            <v>28716</v>
          </cell>
        </row>
        <row r="418">
          <cell r="A418" t="str">
            <v>TOTAL CLASS</v>
          </cell>
          <cell r="D418">
            <v>1261934</v>
          </cell>
        </row>
        <row r="420">
          <cell r="A420" t="str">
            <v>ENTERPRISE TOTAL</v>
          </cell>
          <cell r="D420">
            <v>1261934</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NOV</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188868</v>
          </cell>
        </row>
        <row r="429">
          <cell r="A429" t="str">
            <v>25300</v>
          </cell>
          <cell r="B429" t="str">
            <v>5</v>
          </cell>
          <cell r="D429">
            <v>193845</v>
          </cell>
        </row>
        <row r="430">
          <cell r="A430" t="str">
            <v>TOTAL CLASS</v>
          </cell>
          <cell r="D430">
            <v>382713</v>
          </cell>
        </row>
        <row r="432">
          <cell r="A432" t="str">
            <v>ENTERPRISE TOTAL</v>
          </cell>
          <cell r="D432">
            <v>382713</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NOV</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756634</v>
          </cell>
        </row>
        <row r="441">
          <cell r="A441" t="str">
            <v>TOTAL CLASS</v>
          </cell>
          <cell r="D441">
            <v>756634</v>
          </cell>
        </row>
        <row r="443">
          <cell r="A443" t="str">
            <v>ENTERPRISE TOTAL</v>
          </cell>
          <cell r="D443">
            <v>756634</v>
          </cell>
        </row>
        <row r="444">
          <cell r="A444" t="str">
            <v>KILCJ85-05</v>
          </cell>
          <cell r="D444" t="str">
            <v>**</v>
          </cell>
        </row>
        <row r="445">
          <cell r="A445" t="str">
            <v>CUSTOMER INFORMAT</v>
          </cell>
          <cell r="B445" t="str">
            <v>ION SYSTEM</v>
          </cell>
        </row>
        <row r="446">
          <cell r="A446" t="str">
            <v>DISTRICT: 999 ENT</v>
          </cell>
          <cell r="B446" t="str">
            <v>ERPRISE TOT</v>
          </cell>
        </row>
        <row r="447">
          <cell r="A447" t="str">
            <v>REVENUE</v>
          </cell>
          <cell r="B447" t="str">
            <v>MONTH: NOV</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149</v>
          </cell>
        </row>
        <row r="452">
          <cell r="A452" t="str">
            <v>13300</v>
          </cell>
          <cell r="B452" t="str">
            <v>3</v>
          </cell>
          <cell r="D452">
            <v>135</v>
          </cell>
        </row>
        <row r="453">
          <cell r="A453" t="str">
            <v>TOTAL CLASS</v>
          </cell>
          <cell r="D453">
            <v>13</v>
          </cell>
        </row>
        <row r="455">
          <cell r="A455" t="str">
            <v>ENTERPRISE TOTAL</v>
          </cell>
          <cell r="D455">
            <v>13</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NOV</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27366</v>
          </cell>
        </row>
        <row r="464">
          <cell r="A464" t="str">
            <v>27300</v>
          </cell>
          <cell r="B464" t="str">
            <v>2</v>
          </cell>
          <cell r="D464">
            <v>27094</v>
          </cell>
        </row>
        <row r="465">
          <cell r="A465" t="str">
            <v>27300</v>
          </cell>
          <cell r="B465" t="str">
            <v>3</v>
          </cell>
          <cell r="D465">
            <v>65543</v>
          </cell>
        </row>
        <row r="466">
          <cell r="A466" t="str">
            <v>27300</v>
          </cell>
          <cell r="B466" t="str">
            <v>4</v>
          </cell>
          <cell r="D466">
            <v>7538</v>
          </cell>
        </row>
        <row r="467">
          <cell r="A467" t="str">
            <v>TOTAL CLASS</v>
          </cell>
          <cell r="D467">
            <v>127541</v>
          </cell>
        </row>
        <row r="469">
          <cell r="A469" t="str">
            <v>ENTERPRISE TOTAL</v>
          </cell>
          <cell r="D469">
            <v>127541</v>
          </cell>
        </row>
      </sheetData>
      <sheetData sheetId="28">
        <row r="1">
          <cell r="A1" t="str">
            <v>DISTRICT: 999 ENT</v>
          </cell>
          <cell r="B1" t="str">
            <v>ERPRISE TOT</v>
          </cell>
        </row>
        <row r="2">
          <cell r="A2" t="str">
            <v>REVENUE</v>
          </cell>
          <cell r="B2" t="str">
            <v>MONTH: DEC</v>
          </cell>
          <cell r="D2">
            <v>2012</v>
          </cell>
        </row>
        <row r="3">
          <cell r="A3" t="str">
            <v>-        SERVICE</v>
          </cell>
          <cell r="B3" t="str">
            <v>SERV PLAN</v>
          </cell>
        </row>
        <row r="4">
          <cell r="A4" t="str">
            <v>PLAN</v>
          </cell>
          <cell r="B4" t="str">
            <v>OPTION</v>
          </cell>
          <cell r="D4" t="str">
            <v>THERMS SOLD</v>
          </cell>
        </row>
        <row r="6">
          <cell r="A6" t="str">
            <v>18300</v>
          </cell>
          <cell r="B6" t="str">
            <v>1</v>
          </cell>
          <cell r="D6">
            <v>798805</v>
          </cell>
        </row>
        <row r="7">
          <cell r="A7" t="str">
            <v>18300</v>
          </cell>
          <cell r="B7" t="str">
            <v>2</v>
          </cell>
          <cell r="D7">
            <v>438303</v>
          </cell>
        </row>
        <row r="8">
          <cell r="A8" t="str">
            <v>18300</v>
          </cell>
          <cell r="B8" t="str">
            <v>3</v>
          </cell>
          <cell r="D8">
            <v>83112</v>
          </cell>
        </row>
        <row r="9">
          <cell r="A9" t="str">
            <v>18300</v>
          </cell>
          <cell r="B9" t="str">
            <v>4</v>
          </cell>
          <cell r="D9">
            <v>439382</v>
          </cell>
        </row>
        <row r="10">
          <cell r="A10" t="str">
            <v>18300</v>
          </cell>
          <cell r="B10" t="str">
            <v>5</v>
          </cell>
          <cell r="D10">
            <v>243326</v>
          </cell>
        </row>
        <row r="11">
          <cell r="A11" t="str">
            <v>18300</v>
          </cell>
          <cell r="B11" t="str">
            <v>6</v>
          </cell>
          <cell r="D11">
            <v>29515</v>
          </cell>
        </row>
        <row r="12">
          <cell r="A12" t="str">
            <v>18300</v>
          </cell>
          <cell r="B12" t="str">
            <v>7</v>
          </cell>
          <cell r="D12">
            <v>266815</v>
          </cell>
        </row>
        <row r="13">
          <cell r="A13" t="str">
            <v>18300</v>
          </cell>
          <cell r="B13" t="str">
            <v>8</v>
          </cell>
          <cell r="D13">
            <v>27535</v>
          </cell>
        </row>
        <row r="14">
          <cell r="A14" t="str">
            <v>18300</v>
          </cell>
          <cell r="B14" t="str">
            <v>9</v>
          </cell>
          <cell r="D14">
            <v>95285</v>
          </cell>
        </row>
        <row r="15">
          <cell r="A15" t="str">
            <v>18300</v>
          </cell>
          <cell r="B15" t="str">
            <v>10</v>
          </cell>
          <cell r="D15">
            <v>38398</v>
          </cell>
        </row>
        <row r="16">
          <cell r="A16" t="str">
            <v>18300</v>
          </cell>
          <cell r="B16" t="str">
            <v>11</v>
          </cell>
          <cell r="D16">
            <v>54164</v>
          </cell>
        </row>
        <row r="17">
          <cell r="A17" t="str">
            <v>18300</v>
          </cell>
          <cell r="B17" t="str">
            <v>12</v>
          </cell>
          <cell r="D17">
            <v>23949</v>
          </cell>
        </row>
        <row r="18">
          <cell r="A18" t="str">
            <v>18300</v>
          </cell>
          <cell r="B18" t="str">
            <v>13</v>
          </cell>
          <cell r="D18">
            <v>22667</v>
          </cell>
        </row>
        <row r="19">
          <cell r="A19" t="str">
            <v>18300</v>
          </cell>
          <cell r="B19" t="str">
            <v>14</v>
          </cell>
          <cell r="D19">
            <v>99572</v>
          </cell>
        </row>
        <row r="20">
          <cell r="A20" t="str">
            <v>18300</v>
          </cell>
          <cell r="B20" t="str">
            <v>15</v>
          </cell>
          <cell r="D20">
            <v>36134</v>
          </cell>
        </row>
        <row r="21">
          <cell r="A21" t="str">
            <v>18300</v>
          </cell>
          <cell r="B21" t="str">
            <v>16</v>
          </cell>
          <cell r="D21">
            <v>50435</v>
          </cell>
        </row>
        <row r="22">
          <cell r="A22" t="str">
            <v>18300</v>
          </cell>
          <cell r="B22" t="str">
            <v>17</v>
          </cell>
          <cell r="D22">
            <v>120282</v>
          </cell>
        </row>
        <row r="23">
          <cell r="A23" t="str">
            <v>18300</v>
          </cell>
          <cell r="B23" t="str">
            <v>18</v>
          </cell>
          <cell r="D23">
            <v>33026</v>
          </cell>
        </row>
        <row r="24">
          <cell r="A24" t="str">
            <v>18300</v>
          </cell>
          <cell r="B24" t="str">
            <v>19</v>
          </cell>
          <cell r="D24">
            <v>138775</v>
          </cell>
        </row>
        <row r="25">
          <cell r="A25" t="str">
            <v>18300</v>
          </cell>
          <cell r="B25" t="str">
            <v>20</v>
          </cell>
          <cell r="D25">
            <v>69131</v>
          </cell>
        </row>
        <row r="26">
          <cell r="A26" t="str">
            <v>18300</v>
          </cell>
          <cell r="B26" t="str">
            <v>21</v>
          </cell>
          <cell r="D26">
            <v>14891</v>
          </cell>
        </row>
        <row r="27">
          <cell r="A27" t="str">
            <v>18300</v>
          </cell>
          <cell r="B27" t="str">
            <v>22</v>
          </cell>
          <cell r="D27">
            <v>40877</v>
          </cell>
        </row>
        <row r="28">
          <cell r="A28" t="str">
            <v>18300</v>
          </cell>
          <cell r="B28" t="str">
            <v>23</v>
          </cell>
          <cell r="D28">
            <v>214243</v>
          </cell>
        </row>
        <row r="29">
          <cell r="A29" t="str">
            <v>18300</v>
          </cell>
          <cell r="B29" t="str">
            <v>24</v>
          </cell>
          <cell r="D29">
            <v>45193</v>
          </cell>
        </row>
        <row r="30">
          <cell r="A30" t="str">
            <v>18300</v>
          </cell>
          <cell r="B30" t="str">
            <v>25</v>
          </cell>
          <cell r="D30">
            <v>247574</v>
          </cell>
        </row>
        <row r="31">
          <cell r="A31" t="str">
            <v>18300</v>
          </cell>
          <cell r="B31" t="str">
            <v>26</v>
          </cell>
          <cell r="D31">
            <v>109097</v>
          </cell>
        </row>
        <row r="32">
          <cell r="A32" t="str">
            <v>18300</v>
          </cell>
          <cell r="B32" t="str">
            <v>27</v>
          </cell>
          <cell r="D32">
            <v>69837</v>
          </cell>
        </row>
        <row r="33">
          <cell r="A33" t="str">
            <v>18300</v>
          </cell>
          <cell r="B33" t="str">
            <v>28</v>
          </cell>
          <cell r="D33">
            <v>90523</v>
          </cell>
        </row>
        <row r="34">
          <cell r="A34" t="str">
            <v>18300</v>
          </cell>
          <cell r="B34" t="str">
            <v>29</v>
          </cell>
          <cell r="D34">
            <v>123292</v>
          </cell>
        </row>
        <row r="35">
          <cell r="A35" t="str">
            <v>18300</v>
          </cell>
          <cell r="B35" t="str">
            <v>30</v>
          </cell>
          <cell r="D35">
            <v>593627</v>
          </cell>
        </row>
        <row r="36">
          <cell r="A36" t="str">
            <v>18300</v>
          </cell>
          <cell r="B36" t="str">
            <v>31</v>
          </cell>
          <cell r="D36">
            <v>58757</v>
          </cell>
        </row>
        <row r="37">
          <cell r="A37" t="str">
            <v>18300</v>
          </cell>
          <cell r="B37" t="str">
            <v>32</v>
          </cell>
          <cell r="D37">
            <v>3089</v>
          </cell>
        </row>
        <row r="38">
          <cell r="A38" t="str">
            <v>TOTAL CLASS</v>
          </cell>
          <cell r="D38">
            <v>4719624</v>
          </cell>
        </row>
        <row r="40">
          <cell r="A40" t="str">
            <v>ENTERPRISE TOTAL</v>
          </cell>
          <cell r="D40">
            <v>4719624</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DEC</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4842692</v>
          </cell>
        </row>
        <row r="49">
          <cell r="A49" t="str">
            <v>TOTAL CLASS</v>
          </cell>
          <cell r="D49">
            <v>4842692</v>
          </cell>
        </row>
        <row r="51">
          <cell r="A51" t="str">
            <v>ENTERPRISE TOTAL</v>
          </cell>
          <cell r="D51">
            <v>4842692</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DEC</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113134</v>
          </cell>
        </row>
        <row r="60">
          <cell r="A60" t="str">
            <v>14300</v>
          </cell>
          <cell r="B60" t="str">
            <v>3</v>
          </cell>
          <cell r="D60">
            <v>1173950</v>
          </cell>
        </row>
        <row r="61">
          <cell r="A61" t="str">
            <v>14300</v>
          </cell>
          <cell r="B61" t="str">
            <v>5</v>
          </cell>
          <cell r="D61">
            <v>589648</v>
          </cell>
        </row>
        <row r="62">
          <cell r="A62" t="str">
            <v>14300</v>
          </cell>
          <cell r="B62" t="str">
            <v>6</v>
          </cell>
          <cell r="D62">
            <v>472016</v>
          </cell>
        </row>
        <row r="63">
          <cell r="A63" t="str">
            <v>14300</v>
          </cell>
          <cell r="B63" t="str">
            <v>8</v>
          </cell>
          <cell r="D63">
            <v>261002</v>
          </cell>
        </row>
        <row r="64">
          <cell r="A64" t="str">
            <v>14300</v>
          </cell>
          <cell r="B64" t="str">
            <v>9</v>
          </cell>
          <cell r="D64">
            <v>5012</v>
          </cell>
        </row>
        <row r="65">
          <cell r="A65" t="str">
            <v>TOTAL CLASS</v>
          </cell>
          <cell r="D65">
            <v>2614765</v>
          </cell>
        </row>
        <row r="67">
          <cell r="A67" t="str">
            <v>ENTERPRISE TOTAL</v>
          </cell>
          <cell r="D67">
            <v>2614765</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DEC</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1332893</v>
          </cell>
        </row>
        <row r="76">
          <cell r="A76" t="str">
            <v>16300</v>
          </cell>
          <cell r="B76" t="str">
            <v>2</v>
          </cell>
          <cell r="D76">
            <v>232060</v>
          </cell>
        </row>
        <row r="77">
          <cell r="A77" t="str">
            <v>16300</v>
          </cell>
          <cell r="B77" t="str">
            <v>7</v>
          </cell>
          <cell r="D77">
            <v>30598</v>
          </cell>
        </row>
        <row r="78">
          <cell r="A78" t="str">
            <v>TOTAL CLASS</v>
          </cell>
          <cell r="D78">
            <v>1595552</v>
          </cell>
        </row>
        <row r="80">
          <cell r="A80" t="str">
            <v>ENTERPRISE TOTAL</v>
          </cell>
          <cell r="D80">
            <v>1595552</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DEC</v>
          </cell>
          <cell r="D84">
            <v>2012</v>
          </cell>
        </row>
        <row r="85">
          <cell r="A85" t="str">
            <v>-        SERVICE</v>
          </cell>
          <cell r="B85" t="str">
            <v>SERV PLAN</v>
          </cell>
        </row>
        <row r="86">
          <cell r="A86" t="str">
            <v>PLAN</v>
          </cell>
          <cell r="B86" t="str">
            <v>OPTION</v>
          </cell>
          <cell r="D86" t="str">
            <v>THERMS SOLD</v>
          </cell>
        </row>
        <row r="88">
          <cell r="A88" t="str">
            <v>28300</v>
          </cell>
          <cell r="B88" t="str">
            <v>1</v>
          </cell>
          <cell r="D88">
            <v>57372</v>
          </cell>
        </row>
        <row r="89">
          <cell r="A89" t="str">
            <v>28300</v>
          </cell>
          <cell r="B89" t="str">
            <v>2</v>
          </cell>
          <cell r="D89">
            <v>183</v>
          </cell>
        </row>
        <row r="90">
          <cell r="A90" t="str">
            <v>28300</v>
          </cell>
          <cell r="B90" t="str">
            <v>3</v>
          </cell>
          <cell r="D90">
            <v>698877</v>
          </cell>
        </row>
        <row r="91">
          <cell r="A91" t="str">
            <v>28300</v>
          </cell>
          <cell r="B91" t="str">
            <v>5</v>
          </cell>
          <cell r="D91">
            <v>84</v>
          </cell>
        </row>
        <row r="92">
          <cell r="A92" t="str">
            <v>28300</v>
          </cell>
          <cell r="B92" t="str">
            <v>7</v>
          </cell>
          <cell r="D92">
            <v>6780</v>
          </cell>
        </row>
        <row r="93">
          <cell r="A93" t="str">
            <v>28300</v>
          </cell>
          <cell r="B93" t="str">
            <v>8</v>
          </cell>
          <cell r="D93">
            <v>1024</v>
          </cell>
        </row>
        <row r="94">
          <cell r="A94" t="str">
            <v>TOTAL CLASS</v>
          </cell>
          <cell r="D94">
            <v>764323</v>
          </cell>
        </row>
        <row r="96">
          <cell r="A96" t="str">
            <v>ENTERPRISE TOTAL</v>
          </cell>
          <cell r="D96">
            <v>764323</v>
          </cell>
        </row>
        <row r="97">
          <cell r="A97" t="str">
            <v>KILCJ85-05</v>
          </cell>
        </row>
        <row r="98">
          <cell r="A98" t="str">
            <v>CUSTOMER INFORMAT</v>
          </cell>
          <cell r="B98" t="str">
            <v>ION SYSTEM</v>
          </cell>
        </row>
        <row r="99">
          <cell r="A99" t="str">
            <v>DISTRICT: 999 ENT</v>
          </cell>
          <cell r="B99" t="str">
            <v>ERPRISE TOT</v>
          </cell>
        </row>
        <row r="100">
          <cell r="A100" t="str">
            <v>REVENUE</v>
          </cell>
          <cell r="B100" t="str">
            <v>MONTH: DEC</v>
          </cell>
          <cell r="D100">
            <v>2012</v>
          </cell>
        </row>
        <row r="101">
          <cell r="A101" t="str">
            <v>-        SERVICE</v>
          </cell>
          <cell r="B101" t="str">
            <v>SERV PLAN</v>
          </cell>
        </row>
        <row r="102">
          <cell r="A102" t="str">
            <v>PLAN</v>
          </cell>
          <cell r="B102" t="str">
            <v>OPTION</v>
          </cell>
          <cell r="D102" t="str">
            <v>THERMS SOLD</v>
          </cell>
        </row>
        <row r="104">
          <cell r="A104" t="str">
            <v>22300</v>
          </cell>
          <cell r="B104" t="str">
            <v>1</v>
          </cell>
          <cell r="D104">
            <v>3592807</v>
          </cell>
        </row>
        <row r="105">
          <cell r="A105" t="str">
            <v>TOTAL CLASS</v>
          </cell>
          <cell r="D105">
            <v>3592807</v>
          </cell>
        </row>
        <row r="107">
          <cell r="A107" t="str">
            <v>ENTERPRISE TOTAL</v>
          </cell>
          <cell r="D107">
            <v>3592807</v>
          </cell>
        </row>
        <row r="108">
          <cell r="A108" t="str">
            <v>KILCJ85-05</v>
          </cell>
        </row>
        <row r="109">
          <cell r="A109" t="str">
            <v>CUSTOMER INFORMAT</v>
          </cell>
          <cell r="B109" t="str">
            <v>ION SYSTEM</v>
          </cell>
        </row>
        <row r="110">
          <cell r="A110" t="str">
            <v>DISTRICT: 999 ENT</v>
          </cell>
          <cell r="B110" t="str">
            <v>ERPRISE TOT</v>
          </cell>
        </row>
        <row r="111">
          <cell r="A111" t="str">
            <v>REVENUE</v>
          </cell>
          <cell r="B111" t="str">
            <v>MONTH: DEC</v>
          </cell>
          <cell r="D111">
            <v>2012</v>
          </cell>
        </row>
        <row r="112">
          <cell r="A112" t="str">
            <v>-        SERVICE</v>
          </cell>
          <cell r="B112" t="str">
            <v>SERV PLAN</v>
          </cell>
        </row>
        <row r="113">
          <cell r="A113" t="str">
            <v>PLAN</v>
          </cell>
          <cell r="B113" t="str">
            <v>OPTION</v>
          </cell>
          <cell r="D113" t="str">
            <v>THERMS SOLD</v>
          </cell>
        </row>
        <row r="115">
          <cell r="A115" t="str">
            <v>24300</v>
          </cell>
          <cell r="B115" t="str">
            <v>2</v>
          </cell>
          <cell r="D115">
            <v>170432</v>
          </cell>
        </row>
        <row r="116">
          <cell r="A116" t="str">
            <v>24300</v>
          </cell>
          <cell r="B116" t="str">
            <v>3</v>
          </cell>
          <cell r="D116">
            <v>129940</v>
          </cell>
        </row>
        <row r="117">
          <cell r="A117" t="str">
            <v>24300</v>
          </cell>
          <cell r="B117" t="str">
            <v>4</v>
          </cell>
          <cell r="D117">
            <v>90</v>
          </cell>
        </row>
        <row r="118">
          <cell r="A118" t="str">
            <v>TOTAL CLASS</v>
          </cell>
          <cell r="D118">
            <v>300463</v>
          </cell>
        </row>
        <row r="120">
          <cell r="A120" t="str">
            <v>ENTERPRISE TOTAL</v>
          </cell>
          <cell r="D120">
            <v>300463</v>
          </cell>
        </row>
        <row r="121">
          <cell r="A121" t="str">
            <v>KILCJ85-05</v>
          </cell>
        </row>
        <row r="122">
          <cell r="A122" t="str">
            <v>CUSTOMER INFORMAT</v>
          </cell>
          <cell r="B122" t="str">
            <v>ION SYSTEM</v>
          </cell>
        </row>
        <row r="123">
          <cell r="A123" t="str">
            <v>DISTRICT: 999 ENT</v>
          </cell>
          <cell r="B123" t="str">
            <v>ERPRISE TOT</v>
          </cell>
        </row>
        <row r="124">
          <cell r="A124" t="str">
            <v>REVENUE</v>
          </cell>
          <cell r="B124" t="str">
            <v>MONTH: DEC</v>
          </cell>
          <cell r="D124">
            <v>2012</v>
          </cell>
        </row>
        <row r="125">
          <cell r="A125" t="str">
            <v>-        SERVICE</v>
          </cell>
          <cell r="B125" t="str">
            <v>SERV PLAN</v>
          </cell>
        </row>
        <row r="126">
          <cell r="A126" t="str">
            <v>PLAN</v>
          </cell>
          <cell r="B126" t="str">
            <v>OPTION</v>
          </cell>
          <cell r="D126" t="str">
            <v>THERMS SOLD</v>
          </cell>
        </row>
        <row r="128">
          <cell r="A128" t="str">
            <v>23300</v>
          </cell>
          <cell r="B128" t="str">
            <v>1</v>
          </cell>
          <cell r="D128">
            <v>617348</v>
          </cell>
        </row>
        <row r="129">
          <cell r="A129" t="str">
            <v>23300</v>
          </cell>
          <cell r="B129" t="str">
            <v>2</v>
          </cell>
          <cell r="D129">
            <v>10357</v>
          </cell>
        </row>
        <row r="130">
          <cell r="A130" t="str">
            <v>23300</v>
          </cell>
          <cell r="B130" t="str">
            <v>3</v>
          </cell>
          <cell r="D130">
            <v>782791</v>
          </cell>
        </row>
        <row r="131">
          <cell r="A131" t="str">
            <v>23300</v>
          </cell>
          <cell r="B131" t="str">
            <v>4</v>
          </cell>
          <cell r="D131">
            <v>146201</v>
          </cell>
        </row>
        <row r="132">
          <cell r="A132" t="str">
            <v>23300</v>
          </cell>
          <cell r="B132" t="str">
            <v>5</v>
          </cell>
          <cell r="D132">
            <v>106777</v>
          </cell>
        </row>
        <row r="133">
          <cell r="A133" t="str">
            <v>23300</v>
          </cell>
          <cell r="B133" t="str">
            <v>6</v>
          </cell>
          <cell r="D133">
            <v>45213</v>
          </cell>
        </row>
        <row r="134">
          <cell r="A134" t="str">
            <v>23300</v>
          </cell>
          <cell r="B134" t="str">
            <v>7</v>
          </cell>
          <cell r="D134">
            <v>276353</v>
          </cell>
        </row>
        <row r="135">
          <cell r="A135" t="str">
            <v>23300</v>
          </cell>
          <cell r="B135" t="str">
            <v>8</v>
          </cell>
          <cell r="D135">
            <v>54624</v>
          </cell>
        </row>
        <row r="136">
          <cell r="A136" t="str">
            <v>23300</v>
          </cell>
          <cell r="B136" t="str">
            <v>10</v>
          </cell>
          <cell r="D136">
            <v>48034</v>
          </cell>
        </row>
        <row r="137">
          <cell r="A137" t="str">
            <v>23300</v>
          </cell>
          <cell r="B137" t="str">
            <v>11</v>
          </cell>
          <cell r="D137">
            <v>4558</v>
          </cell>
        </row>
        <row r="138">
          <cell r="A138" t="str">
            <v>TOTAL CLASS</v>
          </cell>
          <cell r="D138">
            <v>2092261</v>
          </cell>
        </row>
        <row r="140">
          <cell r="A140" t="str">
            <v>ENTERPRISE TOTAL</v>
          </cell>
          <cell r="D140">
            <v>2092261</v>
          </cell>
        </row>
        <row r="141">
          <cell r="A141" t="str">
            <v>KILCJ85-05</v>
          </cell>
        </row>
        <row r="142">
          <cell r="A142" t="str">
            <v>CUSTOMER INFORMAT</v>
          </cell>
          <cell r="B142" t="str">
            <v>ION SYSTEM</v>
          </cell>
        </row>
        <row r="143">
          <cell r="A143" t="str">
            <v>DISTRICT: 999 ENT</v>
          </cell>
          <cell r="B143" t="str">
            <v>ERPRISE TOT</v>
          </cell>
        </row>
        <row r="144">
          <cell r="A144" t="str">
            <v>REVENUE</v>
          </cell>
          <cell r="B144" t="str">
            <v>MONTH: DEC</v>
          </cell>
          <cell r="D144">
            <v>2012</v>
          </cell>
        </row>
        <row r="145">
          <cell r="A145" t="str">
            <v>-        SERVICE</v>
          </cell>
          <cell r="B145" t="str">
            <v>SERV PLAN</v>
          </cell>
        </row>
        <row r="146">
          <cell r="A146" t="str">
            <v>PLAN</v>
          </cell>
          <cell r="B146" t="str">
            <v>OPTION</v>
          </cell>
          <cell r="D146" t="str">
            <v>THERMS SOLD</v>
          </cell>
        </row>
        <row r="148">
          <cell r="A148" t="str">
            <v>11300</v>
          </cell>
          <cell r="B148" t="str">
            <v>3</v>
          </cell>
          <cell r="D148">
            <v>68608</v>
          </cell>
        </row>
        <row r="149">
          <cell r="A149" t="str">
            <v>TOTAL CLASS</v>
          </cell>
          <cell r="D149">
            <v>68608</v>
          </cell>
        </row>
        <row r="151">
          <cell r="A151" t="str">
            <v>ENTERPRISE TOTAL</v>
          </cell>
          <cell r="D151">
            <v>68608</v>
          </cell>
        </row>
        <row r="152">
          <cell r="A152" t="str">
            <v>KILCJ85-05</v>
          </cell>
        </row>
        <row r="153">
          <cell r="A153" t="str">
            <v>CUSTOMER INFORMAT</v>
          </cell>
          <cell r="B153" t="str">
            <v>ION SYSTEM</v>
          </cell>
        </row>
        <row r="154">
          <cell r="A154" t="str">
            <v>DISTRICT: 999 ENT</v>
          </cell>
          <cell r="B154" t="str">
            <v>ERPRISE TOT</v>
          </cell>
        </row>
        <row r="155">
          <cell r="A155" t="str">
            <v>REVENUE</v>
          </cell>
          <cell r="B155" t="str">
            <v>MONTH: DEC</v>
          </cell>
          <cell r="D155">
            <v>2012</v>
          </cell>
        </row>
        <row r="156">
          <cell r="A156" t="str">
            <v>-        SERVICE</v>
          </cell>
          <cell r="B156" t="str">
            <v>SERV PLAN</v>
          </cell>
        </row>
        <row r="157">
          <cell r="A157" t="str">
            <v>PLAN</v>
          </cell>
          <cell r="B157" t="str">
            <v>OPTION</v>
          </cell>
          <cell r="D157" t="str">
            <v>THERMS SOLD</v>
          </cell>
        </row>
        <row r="159">
          <cell r="A159" t="str">
            <v>1700</v>
          </cell>
          <cell r="B159" t="str">
            <v>1</v>
          </cell>
          <cell r="D159">
            <v>0</v>
          </cell>
        </row>
        <row r="160">
          <cell r="A160" t="str">
            <v>1700</v>
          </cell>
          <cell r="B160" t="str">
            <v>2</v>
          </cell>
          <cell r="D160">
            <v>0</v>
          </cell>
        </row>
        <row r="161">
          <cell r="A161" t="str">
            <v>311</v>
          </cell>
          <cell r="B161" t="str">
            <v>1</v>
          </cell>
          <cell r="D161">
            <v>0</v>
          </cell>
        </row>
        <row r="162">
          <cell r="A162" t="str">
            <v>411</v>
          </cell>
          <cell r="B162" t="str">
            <v>1</v>
          </cell>
          <cell r="D162">
            <v>1247717</v>
          </cell>
        </row>
        <row r="163">
          <cell r="A163" t="str">
            <v>411</v>
          </cell>
          <cell r="B163" t="str">
            <v>12</v>
          </cell>
          <cell r="D163">
            <v>34437</v>
          </cell>
        </row>
        <row r="164">
          <cell r="A164" t="str">
            <v>411</v>
          </cell>
          <cell r="B164" t="str">
            <v>23</v>
          </cell>
          <cell r="D164">
            <v>4769</v>
          </cell>
        </row>
        <row r="165">
          <cell r="A165" t="str">
            <v>411</v>
          </cell>
          <cell r="B165" t="str">
            <v>41</v>
          </cell>
          <cell r="D165">
            <v>18519</v>
          </cell>
        </row>
        <row r="166">
          <cell r="A166" t="str">
            <v>411</v>
          </cell>
          <cell r="B166" t="str">
            <v>44</v>
          </cell>
          <cell r="D166">
            <v>331</v>
          </cell>
        </row>
        <row r="167">
          <cell r="A167" t="str">
            <v>411</v>
          </cell>
          <cell r="B167" t="str">
            <v>45</v>
          </cell>
          <cell r="D167">
            <v>139</v>
          </cell>
        </row>
        <row r="168">
          <cell r="A168" t="str">
            <v>451</v>
          </cell>
          <cell r="B168" t="str">
            <v>1</v>
          </cell>
          <cell r="D168">
            <v>11803</v>
          </cell>
        </row>
        <row r="169">
          <cell r="A169" t="str">
            <v>451</v>
          </cell>
          <cell r="B169" t="str">
            <v>5</v>
          </cell>
          <cell r="D169">
            <v>1654</v>
          </cell>
        </row>
        <row r="170">
          <cell r="A170" t="str">
            <v>TOTAL CLASS</v>
          </cell>
          <cell r="D170">
            <v>1319371</v>
          </cell>
        </row>
        <row r="172">
          <cell r="A172" t="str">
            <v>1700</v>
          </cell>
          <cell r="B172" t="str">
            <v>1</v>
          </cell>
          <cell r="D172">
            <v>0</v>
          </cell>
        </row>
        <row r="173">
          <cell r="A173" t="str">
            <v>1700</v>
          </cell>
          <cell r="B173" t="str">
            <v>2</v>
          </cell>
          <cell r="D173">
            <v>0</v>
          </cell>
        </row>
        <row r="174">
          <cell r="A174" t="str">
            <v>29311</v>
          </cell>
          <cell r="B174" t="str">
            <v>2</v>
          </cell>
          <cell r="D174">
            <v>-776</v>
          </cell>
        </row>
        <row r="175">
          <cell r="A175" t="str">
            <v>311</v>
          </cell>
          <cell r="B175" t="str">
            <v>1</v>
          </cell>
          <cell r="D175">
            <v>13</v>
          </cell>
        </row>
        <row r="176">
          <cell r="A176" t="str">
            <v>311</v>
          </cell>
          <cell r="B176" t="str">
            <v>23</v>
          </cell>
          <cell r="D176">
            <v>0</v>
          </cell>
        </row>
        <row r="177">
          <cell r="A177" t="str">
            <v>311</v>
          </cell>
          <cell r="B177" t="str">
            <v>31</v>
          </cell>
          <cell r="D177">
            <v>0</v>
          </cell>
        </row>
        <row r="178">
          <cell r="A178" t="str">
            <v>411</v>
          </cell>
          <cell r="B178" t="str">
            <v>1</v>
          </cell>
          <cell r="D178">
            <v>52945328</v>
          </cell>
        </row>
        <row r="179">
          <cell r="A179" t="str">
            <v>411</v>
          </cell>
          <cell r="B179" t="str">
            <v>14</v>
          </cell>
          <cell r="D179">
            <v>2873578</v>
          </cell>
        </row>
        <row r="180">
          <cell r="A180" t="str">
            <v>411</v>
          </cell>
          <cell r="B180" t="str">
            <v>23</v>
          </cell>
          <cell r="D180">
            <v>675361</v>
          </cell>
        </row>
        <row r="181">
          <cell r="A181" t="str">
            <v>411</v>
          </cell>
          <cell r="B181" t="str">
            <v>41</v>
          </cell>
          <cell r="D181">
            <v>666629</v>
          </cell>
        </row>
        <row r="182">
          <cell r="A182" t="str">
            <v>411</v>
          </cell>
          <cell r="B182" t="str">
            <v>44</v>
          </cell>
          <cell r="D182">
            <v>39288</v>
          </cell>
        </row>
        <row r="183">
          <cell r="A183" t="str">
            <v>411</v>
          </cell>
          <cell r="B183" t="str">
            <v>45</v>
          </cell>
          <cell r="D183">
            <v>9534</v>
          </cell>
        </row>
        <row r="184">
          <cell r="A184" t="str">
            <v>451</v>
          </cell>
          <cell r="B184" t="str">
            <v>1</v>
          </cell>
          <cell r="D184">
            <v>733336</v>
          </cell>
        </row>
        <row r="185">
          <cell r="A185" t="str">
            <v>451</v>
          </cell>
          <cell r="B185" t="str">
            <v>5</v>
          </cell>
          <cell r="D185">
            <v>4590</v>
          </cell>
        </row>
        <row r="186">
          <cell r="A186" t="str">
            <v>TOTAL CLASS</v>
          </cell>
          <cell r="D186">
            <v>57946884</v>
          </cell>
        </row>
        <row r="188">
          <cell r="A188" t="str">
            <v>1700</v>
          </cell>
          <cell r="B188" t="str">
            <v>1</v>
          </cell>
          <cell r="D188">
            <v>0</v>
          </cell>
        </row>
        <row r="189">
          <cell r="A189" t="str">
            <v>1700</v>
          </cell>
          <cell r="B189" t="str">
            <v>2</v>
          </cell>
          <cell r="D189">
            <v>0</v>
          </cell>
        </row>
        <row r="190">
          <cell r="A190" t="str">
            <v>KILCJ85-05</v>
          </cell>
        </row>
        <row r="191">
          <cell r="A191" t="str">
            <v>CUSTOMER INFORMAT</v>
          </cell>
          <cell r="B191" t="str">
            <v>ION SYSTEM</v>
          </cell>
        </row>
        <row r="192">
          <cell r="A192" t="str">
            <v>DISTRICT: 999 ENT</v>
          </cell>
          <cell r="B192" t="str">
            <v>ERPRISE TOT</v>
          </cell>
        </row>
        <row r="193">
          <cell r="A193" t="str">
            <v>REVENUE</v>
          </cell>
          <cell r="B193" t="str">
            <v>MONTH: DEC</v>
          </cell>
          <cell r="D193">
            <v>2012</v>
          </cell>
        </row>
        <row r="194">
          <cell r="A194" t="str">
            <v>-        SERVICE</v>
          </cell>
          <cell r="B194" t="str">
            <v>SERV PLAN</v>
          </cell>
        </row>
        <row r="195">
          <cell r="A195" t="str">
            <v>PLAN</v>
          </cell>
          <cell r="B195" t="str">
            <v>OPTION</v>
          </cell>
          <cell r="D195" t="str">
            <v>THERMS SOLD</v>
          </cell>
        </row>
        <row r="197">
          <cell r="A197" t="str">
            <v>421</v>
          </cell>
          <cell r="B197" t="str">
            <v>1</v>
          </cell>
          <cell r="D197">
            <v>4390196</v>
          </cell>
        </row>
        <row r="198">
          <cell r="A198" t="str">
            <v>421</v>
          </cell>
          <cell r="B198" t="str">
            <v>12</v>
          </cell>
          <cell r="D198">
            <v>33857</v>
          </cell>
        </row>
        <row r="199">
          <cell r="A199" t="str">
            <v>421</v>
          </cell>
          <cell r="B199" t="str">
            <v>13</v>
          </cell>
          <cell r="D199">
            <v>8108</v>
          </cell>
        </row>
        <row r="200">
          <cell r="A200" t="str">
            <v>425</v>
          </cell>
          <cell r="B200" t="str">
            <v>1</v>
          </cell>
          <cell r="D200">
            <v>162395</v>
          </cell>
        </row>
        <row r="201">
          <cell r="A201" t="str">
            <v>425</v>
          </cell>
          <cell r="B201" t="str">
            <v>2</v>
          </cell>
          <cell r="D201">
            <v>238808</v>
          </cell>
        </row>
        <row r="202">
          <cell r="A202" t="str">
            <v>425</v>
          </cell>
          <cell r="B202" t="str">
            <v>12</v>
          </cell>
          <cell r="D202">
            <v>10954</v>
          </cell>
        </row>
        <row r="203">
          <cell r="A203" t="str">
            <v>431</v>
          </cell>
          <cell r="B203" t="str">
            <v>1</v>
          </cell>
          <cell r="D203">
            <v>0</v>
          </cell>
        </row>
        <row r="204">
          <cell r="A204" t="str">
            <v>451</v>
          </cell>
          <cell r="B204" t="str">
            <v>3</v>
          </cell>
          <cell r="D204">
            <v>309</v>
          </cell>
        </row>
        <row r="205">
          <cell r="A205" t="str">
            <v>TOTAL CLASS</v>
          </cell>
          <cell r="D205">
            <v>4844630</v>
          </cell>
        </row>
        <row r="207">
          <cell r="A207" t="str">
            <v>415</v>
          </cell>
          <cell r="B207" t="str">
            <v>1</v>
          </cell>
          <cell r="D207">
            <v>24997</v>
          </cell>
        </row>
        <row r="208">
          <cell r="A208" t="str">
            <v>415</v>
          </cell>
          <cell r="B208" t="str">
            <v>12</v>
          </cell>
          <cell r="D208">
            <v>2198</v>
          </cell>
        </row>
        <row r="209">
          <cell r="A209" t="str">
            <v>415</v>
          </cell>
          <cell r="B209" t="str">
            <v>13</v>
          </cell>
          <cell r="D209">
            <v>322</v>
          </cell>
        </row>
        <row r="210">
          <cell r="A210" t="str">
            <v>TOTAL CLASS</v>
          </cell>
          <cell r="D210">
            <v>27519</v>
          </cell>
        </row>
        <row r="212">
          <cell r="A212" t="str">
            <v>1700</v>
          </cell>
          <cell r="B212" t="str">
            <v>2</v>
          </cell>
          <cell r="D212">
            <v>0</v>
          </cell>
        </row>
        <row r="213">
          <cell r="A213" t="str">
            <v>321</v>
          </cell>
          <cell r="B213" t="str">
            <v>1</v>
          </cell>
          <cell r="D213">
            <v>0</v>
          </cell>
        </row>
        <row r="214">
          <cell r="A214" t="str">
            <v>421</v>
          </cell>
          <cell r="B214" t="str">
            <v>1</v>
          </cell>
          <cell r="D214">
            <v>12902808</v>
          </cell>
        </row>
        <row r="215">
          <cell r="A215" t="str">
            <v>421</v>
          </cell>
          <cell r="B215" t="str">
            <v>12</v>
          </cell>
          <cell r="D215">
            <v>3565</v>
          </cell>
        </row>
        <row r="216">
          <cell r="A216" t="str">
            <v>421</v>
          </cell>
          <cell r="B216" t="str">
            <v>13</v>
          </cell>
          <cell r="D216">
            <v>52899</v>
          </cell>
        </row>
        <row r="217">
          <cell r="A217" t="str">
            <v>421</v>
          </cell>
          <cell r="B217" t="str">
            <v>14</v>
          </cell>
          <cell r="D217">
            <v>165020</v>
          </cell>
        </row>
        <row r="218">
          <cell r="A218" t="str">
            <v>425</v>
          </cell>
          <cell r="B218" t="str">
            <v>1</v>
          </cell>
          <cell r="D218">
            <v>164488</v>
          </cell>
        </row>
        <row r="219">
          <cell r="A219" t="str">
            <v>425</v>
          </cell>
          <cell r="B219" t="str">
            <v>2</v>
          </cell>
          <cell r="D219">
            <v>1774964</v>
          </cell>
        </row>
        <row r="220">
          <cell r="A220" t="str">
            <v>451</v>
          </cell>
          <cell r="B220" t="str">
            <v>3</v>
          </cell>
          <cell r="D220">
            <v>16307</v>
          </cell>
        </row>
        <row r="221">
          <cell r="A221" t="str">
            <v>451</v>
          </cell>
          <cell r="B221" t="str">
            <v>4</v>
          </cell>
          <cell r="D221">
            <v>1423</v>
          </cell>
        </row>
        <row r="222">
          <cell r="A222" t="str">
            <v>TOTAL CLASS</v>
          </cell>
          <cell r="D222">
            <v>15081479</v>
          </cell>
        </row>
        <row r="224">
          <cell r="A224" t="str">
            <v>415</v>
          </cell>
          <cell r="B224" t="str">
            <v>1</v>
          </cell>
          <cell r="D224">
            <v>686074</v>
          </cell>
        </row>
        <row r="225">
          <cell r="A225" t="str">
            <v>415</v>
          </cell>
          <cell r="B225" t="str">
            <v>12</v>
          </cell>
          <cell r="D225">
            <v>39834</v>
          </cell>
        </row>
        <row r="226">
          <cell r="A226" t="str">
            <v>415</v>
          </cell>
          <cell r="B226" t="str">
            <v>13</v>
          </cell>
          <cell r="D226">
            <v>15445</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DEC</v>
          </cell>
          <cell r="D230">
            <v>2012</v>
          </cell>
        </row>
        <row r="231">
          <cell r="A231" t="str">
            <v>-        SERVICE</v>
          </cell>
          <cell r="B231" t="str">
            <v>SERV PLAN</v>
          </cell>
        </row>
        <row r="232">
          <cell r="A232" t="str">
            <v>PLAN</v>
          </cell>
          <cell r="B232" t="str">
            <v>OPTION</v>
          </cell>
          <cell r="D232" t="str">
            <v>THERMS SOLD</v>
          </cell>
        </row>
        <row r="234">
          <cell r="A234" t="str">
            <v>451</v>
          </cell>
          <cell r="B234" t="str">
            <v>2</v>
          </cell>
          <cell r="D234">
            <v>2069</v>
          </cell>
        </row>
        <row r="235">
          <cell r="A235" t="str">
            <v>TOTAL CLASS</v>
          </cell>
          <cell r="D235">
            <v>743425</v>
          </cell>
        </row>
        <row r="237">
          <cell r="A237" t="str">
            <v>1700</v>
          </cell>
          <cell r="B237" t="str">
            <v>2</v>
          </cell>
          <cell r="D237">
            <v>0</v>
          </cell>
        </row>
        <row r="238">
          <cell r="A238" t="str">
            <v>421</v>
          </cell>
          <cell r="B238" t="str">
            <v>1</v>
          </cell>
          <cell r="D238">
            <v>713552</v>
          </cell>
        </row>
        <row r="239">
          <cell r="A239" t="str">
            <v>421</v>
          </cell>
          <cell r="B239" t="str">
            <v>13</v>
          </cell>
          <cell r="D239">
            <v>143</v>
          </cell>
        </row>
        <row r="240">
          <cell r="A240" t="str">
            <v>421</v>
          </cell>
          <cell r="B240" t="str">
            <v>14</v>
          </cell>
          <cell r="D240">
            <v>3856</v>
          </cell>
        </row>
        <row r="241">
          <cell r="A241" t="str">
            <v>425</v>
          </cell>
          <cell r="B241" t="str">
            <v>1</v>
          </cell>
          <cell r="D241">
            <v>220657</v>
          </cell>
        </row>
        <row r="242">
          <cell r="A242" t="str">
            <v>425</v>
          </cell>
          <cell r="B242" t="str">
            <v>2</v>
          </cell>
          <cell r="D242">
            <v>966396</v>
          </cell>
        </row>
        <row r="243">
          <cell r="A243" t="str">
            <v>425</v>
          </cell>
          <cell r="B243" t="str">
            <v>12</v>
          </cell>
          <cell r="D243">
            <v>4620</v>
          </cell>
        </row>
        <row r="244">
          <cell r="A244" t="str">
            <v>431</v>
          </cell>
          <cell r="B244" t="str">
            <v>1</v>
          </cell>
          <cell r="D244">
            <v>0</v>
          </cell>
        </row>
        <row r="245">
          <cell r="A245" t="str">
            <v>TOTAL CLASS</v>
          </cell>
          <cell r="D245">
            <v>1909226</v>
          </cell>
        </row>
        <row r="247">
          <cell r="A247" t="str">
            <v>428</v>
          </cell>
          <cell r="B247" t="str">
            <v>4</v>
          </cell>
          <cell r="D247">
            <v>4536859</v>
          </cell>
        </row>
        <row r="248">
          <cell r="A248" t="str">
            <v>428</v>
          </cell>
          <cell r="B248" t="str">
            <v>5</v>
          </cell>
          <cell r="D248">
            <v>1459736</v>
          </cell>
        </row>
        <row r="249">
          <cell r="A249" t="str">
            <v>428</v>
          </cell>
          <cell r="B249" t="str">
            <v>18</v>
          </cell>
          <cell r="D249">
            <v>0</v>
          </cell>
        </row>
        <row r="250">
          <cell r="A250" t="str">
            <v>438</v>
          </cell>
          <cell r="B250" t="str">
            <v>3</v>
          </cell>
          <cell r="D250">
            <v>222499</v>
          </cell>
        </row>
        <row r="251">
          <cell r="A251" t="str">
            <v>438</v>
          </cell>
          <cell r="B251" t="str">
            <v>6</v>
          </cell>
          <cell r="D251">
            <v>0</v>
          </cell>
        </row>
        <row r="252">
          <cell r="A252" t="str">
            <v>TOTAL CLASS</v>
          </cell>
          <cell r="D252">
            <v>6219094</v>
          </cell>
        </row>
        <row r="254">
          <cell r="A254" t="str">
            <v>428</v>
          </cell>
          <cell r="B254" t="str">
            <v>1</v>
          </cell>
          <cell r="D254">
            <v>0</v>
          </cell>
        </row>
        <row r="255">
          <cell r="A255" t="str">
            <v>428</v>
          </cell>
          <cell r="B255" t="str">
            <v>10</v>
          </cell>
          <cell r="D255">
            <v>0</v>
          </cell>
        </row>
        <row r="256">
          <cell r="A256" t="str">
            <v>428</v>
          </cell>
          <cell r="B256" t="str">
            <v>11</v>
          </cell>
          <cell r="D256">
            <v>4606014</v>
          </cell>
        </row>
        <row r="257">
          <cell r="A257" t="str">
            <v>428</v>
          </cell>
          <cell r="B257" t="str">
            <v>12</v>
          </cell>
          <cell r="D257">
            <v>159962</v>
          </cell>
        </row>
        <row r="258">
          <cell r="A258" t="str">
            <v>428</v>
          </cell>
          <cell r="B258" t="str">
            <v>20</v>
          </cell>
          <cell r="D258">
            <v>0</v>
          </cell>
        </row>
        <row r="259">
          <cell r="A259" t="str">
            <v>438</v>
          </cell>
          <cell r="B259" t="str">
            <v>1</v>
          </cell>
          <cell r="D259">
            <v>101047</v>
          </cell>
        </row>
        <row r="260">
          <cell r="A260" t="str">
            <v>438</v>
          </cell>
          <cell r="B260" t="str">
            <v>5</v>
          </cell>
          <cell r="D260">
            <v>549304</v>
          </cell>
        </row>
        <row r="261">
          <cell r="A261" t="str">
            <v>438</v>
          </cell>
          <cell r="B261" t="str">
            <v>10</v>
          </cell>
          <cell r="D261">
            <v>0</v>
          </cell>
        </row>
        <row r="262">
          <cell r="A262" t="str">
            <v>TOTAL CLASS</v>
          </cell>
          <cell r="D262">
            <v>5416327</v>
          </cell>
        </row>
        <row r="264">
          <cell r="A264" t="str">
            <v>KILCJ85-05</v>
          </cell>
        </row>
        <row r="265">
          <cell r="A265" t="str">
            <v>CUSTOMER INFORMAT</v>
          </cell>
          <cell r="B265" t="str">
            <v>ION SYSTEM</v>
          </cell>
        </row>
        <row r="266">
          <cell r="A266" t="str">
            <v>DISTRICT: 999 ENT</v>
          </cell>
          <cell r="B266" t="str">
            <v>ERPRISE TOT</v>
          </cell>
        </row>
        <row r="267">
          <cell r="A267" t="str">
            <v>REVENUE</v>
          </cell>
          <cell r="B267" t="str">
            <v>MONTH: DEC</v>
          </cell>
          <cell r="D267">
            <v>2012</v>
          </cell>
        </row>
        <row r="268">
          <cell r="A268" t="str">
            <v>-        SERVICE</v>
          </cell>
          <cell r="B268" t="str">
            <v>SERV PLAN</v>
          </cell>
        </row>
        <row r="269">
          <cell r="A269" t="str">
            <v>PLAN</v>
          </cell>
          <cell r="B269" t="str">
            <v>OPTION</v>
          </cell>
          <cell r="D269" t="str">
            <v>THERMS SOLD</v>
          </cell>
        </row>
        <row r="271">
          <cell r="A271" t="str">
            <v>428</v>
          </cell>
          <cell r="B271" t="str">
            <v>1</v>
          </cell>
          <cell r="D271">
            <v>15923466</v>
          </cell>
        </row>
        <row r="272">
          <cell r="A272" t="str">
            <v>428</v>
          </cell>
          <cell r="B272" t="str">
            <v>10</v>
          </cell>
          <cell r="D272">
            <v>2482777</v>
          </cell>
        </row>
        <row r="273">
          <cell r="A273" t="str">
            <v>428</v>
          </cell>
          <cell r="B273" t="str">
            <v>11</v>
          </cell>
          <cell r="D273">
            <v>166096951</v>
          </cell>
        </row>
        <row r="274">
          <cell r="A274" t="str">
            <v>428</v>
          </cell>
          <cell r="B274" t="str">
            <v>12</v>
          </cell>
          <cell r="D274">
            <v>8993730</v>
          </cell>
        </row>
        <row r="275">
          <cell r="A275" t="str">
            <v>428</v>
          </cell>
          <cell r="B275" t="str">
            <v>20</v>
          </cell>
          <cell r="D275">
            <v>0</v>
          </cell>
        </row>
        <row r="276">
          <cell r="A276" t="str">
            <v>438</v>
          </cell>
          <cell r="B276" t="str">
            <v>1</v>
          </cell>
          <cell r="D276">
            <v>258481</v>
          </cell>
        </row>
        <row r="277">
          <cell r="A277" t="str">
            <v>438</v>
          </cell>
          <cell r="B277" t="str">
            <v>5</v>
          </cell>
          <cell r="D277">
            <v>2542610</v>
          </cell>
        </row>
        <row r="278">
          <cell r="A278" t="str">
            <v>438</v>
          </cell>
          <cell r="B278" t="str">
            <v>10</v>
          </cell>
          <cell r="D278">
            <v>0</v>
          </cell>
        </row>
        <row r="279">
          <cell r="A279" t="str">
            <v>TOTAL CLASS</v>
          </cell>
          <cell r="D279">
            <v>196298015</v>
          </cell>
        </row>
        <row r="281">
          <cell r="A281" t="str">
            <v>421</v>
          </cell>
          <cell r="B281" t="str">
            <v>1</v>
          </cell>
          <cell r="D281">
            <v>1786507</v>
          </cell>
        </row>
        <row r="282">
          <cell r="A282" t="str">
            <v>421</v>
          </cell>
          <cell r="B282" t="str">
            <v>13</v>
          </cell>
          <cell r="D282">
            <v>47</v>
          </cell>
        </row>
        <row r="283">
          <cell r="A283" t="str">
            <v>421</v>
          </cell>
          <cell r="B283" t="str">
            <v>14</v>
          </cell>
          <cell r="D283">
            <v>16240</v>
          </cell>
        </row>
        <row r="284">
          <cell r="A284" t="str">
            <v>425</v>
          </cell>
          <cell r="B284" t="str">
            <v>1</v>
          </cell>
          <cell r="D284">
            <v>86283</v>
          </cell>
        </row>
        <row r="285">
          <cell r="A285" t="str">
            <v>425</v>
          </cell>
          <cell r="B285" t="str">
            <v>2</v>
          </cell>
          <cell r="D285">
            <v>827742</v>
          </cell>
        </row>
        <row r="286">
          <cell r="A286" t="str">
            <v>451</v>
          </cell>
          <cell r="B286" t="str">
            <v>3</v>
          </cell>
          <cell r="D286">
            <v>558</v>
          </cell>
        </row>
        <row r="287">
          <cell r="A287" t="str">
            <v>TOTAL CLASS</v>
          </cell>
          <cell r="D287">
            <v>2717380</v>
          </cell>
        </row>
        <row r="289">
          <cell r="A289" t="str">
            <v>1700</v>
          </cell>
          <cell r="B289" t="str">
            <v>2</v>
          </cell>
          <cell r="D289">
            <v>0</v>
          </cell>
        </row>
        <row r="290">
          <cell r="A290" t="str">
            <v>334</v>
          </cell>
          <cell r="B290" t="str">
            <v>7</v>
          </cell>
          <cell r="D290">
            <v>135162</v>
          </cell>
        </row>
        <row r="291">
          <cell r="A291" t="str">
            <v>TOTAL CLASS</v>
          </cell>
          <cell r="D291">
            <v>135162</v>
          </cell>
        </row>
        <row r="293">
          <cell r="A293" t="str">
            <v>334</v>
          </cell>
          <cell r="B293" t="str">
            <v>7</v>
          </cell>
          <cell r="D293">
            <v>180179</v>
          </cell>
        </row>
        <row r="294">
          <cell r="A294" t="str">
            <v>TOTAL CLASS</v>
          </cell>
          <cell r="D294">
            <v>180179</v>
          </cell>
        </row>
        <row r="296">
          <cell r="A296" t="str">
            <v>428</v>
          </cell>
          <cell r="B296" t="str">
            <v>4</v>
          </cell>
          <cell r="D296">
            <v>924441</v>
          </cell>
        </row>
        <row r="297">
          <cell r="A297" t="str">
            <v>428</v>
          </cell>
          <cell r="B297" t="str">
            <v>5</v>
          </cell>
          <cell r="D297">
            <v>192875</v>
          </cell>
        </row>
        <row r="298">
          <cell r="A298" t="str">
            <v>428</v>
          </cell>
          <cell r="B298" t="str">
            <v>17</v>
          </cell>
          <cell r="D298">
            <v>0</v>
          </cell>
        </row>
        <row r="299">
          <cell r="A299" t="str">
            <v>428</v>
          </cell>
          <cell r="B299" t="str">
            <v>18</v>
          </cell>
          <cell r="D299">
            <v>0</v>
          </cell>
        </row>
        <row r="300">
          <cell r="A300" t="str">
            <v>KILCJ85-05</v>
          </cell>
        </row>
        <row r="301">
          <cell r="A301" t="str">
            <v>CUSTOMER INFORMAT</v>
          </cell>
          <cell r="B301" t="str">
            <v>ION SYSTEM</v>
          </cell>
        </row>
        <row r="302">
          <cell r="A302" t="str">
            <v>DISTRICT: 999 ENT</v>
          </cell>
          <cell r="B302" t="str">
            <v>ERPRISE TOT</v>
          </cell>
        </row>
        <row r="303">
          <cell r="A303" t="str">
            <v>REVENUE</v>
          </cell>
          <cell r="B303" t="str">
            <v>MONTH: DEC</v>
          </cell>
          <cell r="D303">
            <v>2012</v>
          </cell>
        </row>
        <row r="304">
          <cell r="A304" t="str">
            <v>-        SERVICE</v>
          </cell>
          <cell r="B304" t="str">
            <v>SERV PLAN</v>
          </cell>
        </row>
        <row r="305">
          <cell r="A305" t="str">
            <v>PLAN</v>
          </cell>
          <cell r="B305" t="str">
            <v>OPTION</v>
          </cell>
          <cell r="D305" t="str">
            <v>THERMS SOLD</v>
          </cell>
        </row>
        <row r="307">
          <cell r="A307" t="str">
            <v>428</v>
          </cell>
          <cell r="B307" t="str">
            <v>19</v>
          </cell>
          <cell r="D307">
            <v>0</v>
          </cell>
        </row>
        <row r="308">
          <cell r="A308" t="str">
            <v>438</v>
          </cell>
          <cell r="B308" t="str">
            <v>3</v>
          </cell>
          <cell r="D308">
            <v>36834</v>
          </cell>
        </row>
        <row r="309">
          <cell r="A309" t="str">
            <v>438</v>
          </cell>
          <cell r="B309" t="str">
            <v>6</v>
          </cell>
          <cell r="D309">
            <v>0</v>
          </cell>
        </row>
        <row r="310">
          <cell r="A310" t="str">
            <v>TOTAL CLASS</v>
          </cell>
          <cell r="D310">
            <v>1154150</v>
          </cell>
        </row>
        <row r="312">
          <cell r="A312" t="str">
            <v>345</v>
          </cell>
          <cell r="B312" t="str">
            <v>5</v>
          </cell>
          <cell r="D312">
            <v>1605367</v>
          </cell>
        </row>
        <row r="313">
          <cell r="A313" t="str">
            <v>345</v>
          </cell>
          <cell r="B313" t="str">
            <v>9</v>
          </cell>
          <cell r="D313">
            <v>15530</v>
          </cell>
        </row>
        <row r="314">
          <cell r="A314" t="str">
            <v>428</v>
          </cell>
          <cell r="B314" t="str">
            <v>9</v>
          </cell>
          <cell r="D314">
            <v>1266516</v>
          </cell>
        </row>
        <row r="315">
          <cell r="A315" t="str">
            <v>438</v>
          </cell>
          <cell r="B315" t="str">
            <v>2</v>
          </cell>
          <cell r="D315">
            <v>46542</v>
          </cell>
        </row>
        <row r="316">
          <cell r="A316" t="str">
            <v>438</v>
          </cell>
          <cell r="B316" t="str">
            <v>9</v>
          </cell>
          <cell r="D316">
            <v>561649</v>
          </cell>
        </row>
        <row r="317">
          <cell r="A317" t="str">
            <v>TOTAL CLASS</v>
          </cell>
          <cell r="D317">
            <v>3495604</v>
          </cell>
        </row>
        <row r="319">
          <cell r="A319" t="str">
            <v>428</v>
          </cell>
          <cell r="B319" t="str">
            <v>9</v>
          </cell>
          <cell r="D319">
            <v>42507</v>
          </cell>
        </row>
        <row r="320">
          <cell r="A320" t="str">
            <v>438</v>
          </cell>
          <cell r="B320" t="str">
            <v>2</v>
          </cell>
          <cell r="D320">
            <v>11112</v>
          </cell>
        </row>
        <row r="321">
          <cell r="A321" t="str">
            <v>TOTAL CLASS</v>
          </cell>
          <cell r="D321">
            <v>53619</v>
          </cell>
        </row>
        <row r="323">
          <cell r="A323" t="str">
            <v>345</v>
          </cell>
          <cell r="B323" t="str">
            <v>1</v>
          </cell>
          <cell r="D323">
            <v>0</v>
          </cell>
        </row>
        <row r="324">
          <cell r="A324" t="str">
            <v>TOTAL CLASS</v>
          </cell>
          <cell r="D324">
            <v>0</v>
          </cell>
        </row>
        <row r="326">
          <cell r="A326" t="str">
            <v>345</v>
          </cell>
          <cell r="B326" t="str">
            <v>4</v>
          </cell>
          <cell r="D326">
            <v>152055</v>
          </cell>
        </row>
        <row r="327">
          <cell r="A327" t="str">
            <v>345</v>
          </cell>
          <cell r="B327" t="str">
            <v>8</v>
          </cell>
          <cell r="D327">
            <v>1890</v>
          </cell>
        </row>
        <row r="328">
          <cell r="A328" t="str">
            <v>428</v>
          </cell>
          <cell r="B328" t="str">
            <v>8</v>
          </cell>
          <cell r="D328">
            <v>147135</v>
          </cell>
        </row>
        <row r="329">
          <cell r="A329" t="str">
            <v>438</v>
          </cell>
          <cell r="B329" t="str">
            <v>4</v>
          </cell>
          <cell r="D329">
            <v>41110</v>
          </cell>
        </row>
        <row r="330">
          <cell r="A330" t="str">
            <v>TOTAL CLASS</v>
          </cell>
          <cell r="D330">
            <v>342190</v>
          </cell>
        </row>
        <row r="332">
          <cell r="A332" t="str">
            <v>428</v>
          </cell>
          <cell r="B332" t="str">
            <v>8</v>
          </cell>
          <cell r="D332">
            <v>78758</v>
          </cell>
        </row>
        <row r="333">
          <cell r="A333" t="str">
            <v>438</v>
          </cell>
          <cell r="B333" t="str">
            <v>4</v>
          </cell>
          <cell r="D333">
            <v>75240</v>
          </cell>
        </row>
        <row r="334">
          <cell r="A334" t="str">
            <v>TOTAL CLASS</v>
          </cell>
          <cell r="D334">
            <v>153998</v>
          </cell>
        </row>
        <row r="336">
          <cell r="A336" t="str">
            <v>KILCJ85-05</v>
          </cell>
        </row>
        <row r="337">
          <cell r="A337" t="str">
            <v>CUSTOMER INFORMAT</v>
          </cell>
          <cell r="B337" t="str">
            <v>ION SYSTEM</v>
          </cell>
        </row>
        <row r="338">
          <cell r="A338" t="str">
            <v>DISTRICT: 999 ENT</v>
          </cell>
          <cell r="B338" t="str">
            <v>ERPRISE TOT</v>
          </cell>
        </row>
        <row r="339">
          <cell r="A339" t="str">
            <v>REVENUE</v>
          </cell>
          <cell r="B339" t="str">
            <v>MONTH: DEC</v>
          </cell>
          <cell r="D339">
            <v>2012</v>
          </cell>
        </row>
        <row r="340">
          <cell r="A340" t="str">
            <v>-        SERVICE</v>
          </cell>
          <cell r="B340" t="str">
            <v>SERV PLAN</v>
          </cell>
        </row>
        <row r="341">
          <cell r="A341" t="str">
            <v>PLAN</v>
          </cell>
          <cell r="B341" t="str">
            <v>OPTION</v>
          </cell>
          <cell r="D341" t="str">
            <v>THERMS SOLD</v>
          </cell>
        </row>
        <row r="343">
          <cell r="A343" t="str">
            <v>415</v>
          </cell>
          <cell r="B343" t="str">
            <v>4</v>
          </cell>
          <cell r="D343">
            <v>1944</v>
          </cell>
        </row>
        <row r="344">
          <cell r="A344" t="str">
            <v>421</v>
          </cell>
          <cell r="B344" t="str">
            <v>4</v>
          </cell>
          <cell r="D344">
            <v>1354174</v>
          </cell>
        </row>
        <row r="345">
          <cell r="A345" t="str">
            <v>425</v>
          </cell>
          <cell r="B345" t="str">
            <v>4</v>
          </cell>
          <cell r="D345">
            <v>62982</v>
          </cell>
        </row>
        <row r="346">
          <cell r="A346" t="str">
            <v>425</v>
          </cell>
          <cell r="B346" t="str">
            <v>8</v>
          </cell>
          <cell r="D346">
            <v>486091</v>
          </cell>
        </row>
        <row r="347">
          <cell r="A347" t="str">
            <v>TOTAL CLASS</v>
          </cell>
          <cell r="D347">
            <v>1905193</v>
          </cell>
        </row>
        <row r="349">
          <cell r="A349" t="str">
            <v>421</v>
          </cell>
          <cell r="B349" t="str">
            <v>4</v>
          </cell>
          <cell r="D349">
            <v>335802</v>
          </cell>
        </row>
        <row r="350">
          <cell r="A350" t="str">
            <v>425</v>
          </cell>
          <cell r="B350" t="str">
            <v>4</v>
          </cell>
          <cell r="D350">
            <v>149799</v>
          </cell>
        </row>
        <row r="351">
          <cell r="A351" t="str">
            <v>425</v>
          </cell>
          <cell r="B351" t="str">
            <v>8</v>
          </cell>
          <cell r="D351">
            <v>995182</v>
          </cell>
        </row>
        <row r="352">
          <cell r="A352" t="str">
            <v>TOTAL CLASS</v>
          </cell>
          <cell r="D352">
            <v>1480783</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411</v>
          </cell>
          <cell r="B361" t="str">
            <v>1</v>
          </cell>
          <cell r="D361">
            <v>-17</v>
          </cell>
        </row>
        <row r="362">
          <cell r="A362" t="str">
            <v>411</v>
          </cell>
          <cell r="B362" t="str">
            <v>5</v>
          </cell>
          <cell r="D362">
            <v>7777572</v>
          </cell>
        </row>
        <row r="363">
          <cell r="A363" t="str">
            <v>411</v>
          </cell>
          <cell r="B363" t="str">
            <v>42</v>
          </cell>
          <cell r="D363">
            <v>125615</v>
          </cell>
        </row>
        <row r="364">
          <cell r="A364" t="str">
            <v>415</v>
          </cell>
          <cell r="B364" t="str">
            <v>4</v>
          </cell>
          <cell r="D364">
            <v>130185</v>
          </cell>
        </row>
        <row r="365">
          <cell r="A365" t="str">
            <v>TOTAL CLASS</v>
          </cell>
          <cell r="D365">
            <v>8033356</v>
          </cell>
        </row>
        <row r="367">
          <cell r="A367" t="str">
            <v>411</v>
          </cell>
          <cell r="B367" t="str">
            <v>4</v>
          </cell>
          <cell r="D367">
            <v>131336</v>
          </cell>
        </row>
        <row r="368">
          <cell r="A368" t="str">
            <v>411</v>
          </cell>
          <cell r="B368" t="str">
            <v>42</v>
          </cell>
          <cell r="D368">
            <v>1664</v>
          </cell>
        </row>
        <row r="369">
          <cell r="A369" t="str">
            <v>TOTAL CLASS</v>
          </cell>
          <cell r="D369">
            <v>133000</v>
          </cell>
        </row>
        <row r="371">
          <cell r="A371" t="str">
            <v>KILCJ85-05</v>
          </cell>
        </row>
        <row r="372">
          <cell r="A372" t="str">
            <v>CUSTOMER INFORMAT</v>
          </cell>
          <cell r="B372" t="str">
            <v>ION SYSTEM</v>
          </cell>
        </row>
        <row r="373">
          <cell r="A373" t="str">
            <v>DISTRICT: 999 ENT</v>
          </cell>
          <cell r="B373" t="str">
            <v>ERPRISE TOT</v>
          </cell>
        </row>
        <row r="374">
          <cell r="A374" t="str">
            <v>REVENUE</v>
          </cell>
          <cell r="B374" t="str">
            <v>MONTH: DEC</v>
          </cell>
          <cell r="D374">
            <v>2012</v>
          </cell>
        </row>
        <row r="375">
          <cell r="A375" t="str">
            <v>-        SERVICE</v>
          </cell>
          <cell r="B375" t="str">
            <v>SERV PLAN</v>
          </cell>
        </row>
        <row r="376">
          <cell r="A376" t="str">
            <v>PLAN</v>
          </cell>
          <cell r="B376" t="str">
            <v>OPTION</v>
          </cell>
          <cell r="D376" t="str">
            <v>THERMS SOLD</v>
          </cell>
        </row>
        <row r="378">
          <cell r="A378" t="str">
            <v>421</v>
          </cell>
          <cell r="B378" t="str">
            <v>5</v>
          </cell>
          <cell r="D378">
            <v>7540146</v>
          </cell>
        </row>
        <row r="379">
          <cell r="A379" t="str">
            <v>425</v>
          </cell>
          <cell r="B379" t="str">
            <v>5</v>
          </cell>
          <cell r="D379">
            <v>193493</v>
          </cell>
        </row>
        <row r="380">
          <cell r="A380" t="str">
            <v>425</v>
          </cell>
          <cell r="B380" t="str">
            <v>9</v>
          </cell>
          <cell r="D380">
            <v>2578577</v>
          </cell>
        </row>
        <row r="381">
          <cell r="A381" t="str">
            <v>TOTAL CLASS</v>
          </cell>
          <cell r="D381">
            <v>10312216</v>
          </cell>
        </row>
        <row r="383">
          <cell r="A383" t="str">
            <v>421</v>
          </cell>
          <cell r="B383" t="str">
            <v>5</v>
          </cell>
          <cell r="D383">
            <v>1253011</v>
          </cell>
        </row>
        <row r="384">
          <cell r="A384" t="str">
            <v>425</v>
          </cell>
          <cell r="B384" t="str">
            <v>5</v>
          </cell>
          <cell r="D384">
            <v>48924</v>
          </cell>
        </row>
        <row r="385">
          <cell r="A385" t="str">
            <v>425</v>
          </cell>
          <cell r="B385" t="str">
            <v>9</v>
          </cell>
          <cell r="D385">
            <v>1885723</v>
          </cell>
        </row>
        <row r="386">
          <cell r="A386" t="str">
            <v>TOTAL CLASS</v>
          </cell>
          <cell r="D386">
            <v>3187659</v>
          </cell>
        </row>
        <row r="388">
          <cell r="A388" t="str">
            <v>347</v>
          </cell>
          <cell r="B388" t="str">
            <v>1</v>
          </cell>
          <cell r="D388">
            <v>12450</v>
          </cell>
        </row>
        <row r="389">
          <cell r="A389" t="str">
            <v>348</v>
          </cell>
          <cell r="B389" t="str">
            <v>1</v>
          </cell>
          <cell r="D389">
            <v>116810</v>
          </cell>
        </row>
        <row r="390">
          <cell r="A390" t="str">
            <v>TOTAL CLASS</v>
          </cell>
          <cell r="D390">
            <v>129260</v>
          </cell>
        </row>
        <row r="392">
          <cell r="A392" t="str">
            <v>347</v>
          </cell>
          <cell r="B392" t="str">
            <v>2</v>
          </cell>
          <cell r="D392">
            <v>0</v>
          </cell>
        </row>
        <row r="393">
          <cell r="A393" t="str">
            <v>348</v>
          </cell>
          <cell r="B393" t="str">
            <v>2</v>
          </cell>
          <cell r="D393">
            <v>0</v>
          </cell>
        </row>
        <row r="394">
          <cell r="A394" t="str">
            <v>TOTAL CLASS</v>
          </cell>
          <cell r="D394">
            <v>0</v>
          </cell>
        </row>
        <row r="396">
          <cell r="A396" t="str">
            <v>1200</v>
          </cell>
          <cell r="B396" t="str">
            <v>2</v>
          </cell>
          <cell r="D396">
            <v>0</v>
          </cell>
        </row>
        <row r="397">
          <cell r="A397" t="str">
            <v>TOTAL CLASS</v>
          </cell>
          <cell r="D397">
            <v>0</v>
          </cell>
        </row>
        <row r="399">
          <cell r="A399" t="str">
            <v>ENTERPRISE TOTAL</v>
          </cell>
          <cell r="D399">
            <v>323219728</v>
          </cell>
        </row>
        <row r="400">
          <cell r="A400" t="str">
            <v>KILCJ85-05</v>
          </cell>
        </row>
        <row r="401">
          <cell r="A401" t="str">
            <v>CUSTOMER INFORMAT</v>
          </cell>
          <cell r="B401" t="str">
            <v>ION SYSTEM</v>
          </cell>
        </row>
        <row r="402">
          <cell r="A402" t="str">
            <v>DISTRICT: 999 ENT</v>
          </cell>
          <cell r="B402" t="str">
            <v>ERPRISE TOT</v>
          </cell>
        </row>
        <row r="403">
          <cell r="A403" t="str">
            <v>REVENUE</v>
          </cell>
          <cell r="B403" t="str">
            <v>MONTH: DEC</v>
          </cell>
          <cell r="D403">
            <v>2012</v>
          </cell>
        </row>
        <row r="404">
          <cell r="A404" t="str">
            <v>-        SERVICE</v>
          </cell>
          <cell r="B404" t="str">
            <v>SERV PLAN</v>
          </cell>
        </row>
        <row r="405">
          <cell r="A405" t="str">
            <v>PLAN</v>
          </cell>
          <cell r="B405" t="str">
            <v>OPTION</v>
          </cell>
          <cell r="D405" t="str">
            <v>THERMS SOLD</v>
          </cell>
        </row>
        <row r="407">
          <cell r="A407" t="str">
            <v>20300</v>
          </cell>
          <cell r="B407" t="str">
            <v>1</v>
          </cell>
          <cell r="D407">
            <v>617538</v>
          </cell>
        </row>
        <row r="408">
          <cell r="A408" t="str">
            <v>TOTAL CLASS</v>
          </cell>
          <cell r="D408">
            <v>617538</v>
          </cell>
        </row>
        <row r="410">
          <cell r="A410" t="str">
            <v>ENTERPRISE TOTAL</v>
          </cell>
          <cell r="D410">
            <v>617538</v>
          </cell>
        </row>
        <row r="411">
          <cell r="A411" t="str">
            <v>KILCJ85-05</v>
          </cell>
        </row>
        <row r="412">
          <cell r="A412" t="str">
            <v>CUSTOMER INFORMAT</v>
          </cell>
          <cell r="B412" t="str">
            <v>ION SYSTEM</v>
          </cell>
        </row>
        <row r="413">
          <cell r="A413" t="str">
            <v>DISTRICT: 999 ENT</v>
          </cell>
          <cell r="B413" t="str">
            <v>ERPRISE TOT</v>
          </cell>
        </row>
        <row r="414">
          <cell r="A414" t="str">
            <v>REVENUE</v>
          </cell>
          <cell r="B414" t="str">
            <v>MONTH: DEC</v>
          </cell>
          <cell r="D414">
            <v>2012</v>
          </cell>
        </row>
        <row r="415">
          <cell r="A415" t="str">
            <v>-        SERVICE</v>
          </cell>
          <cell r="B415" t="str">
            <v>SERV PLAN</v>
          </cell>
        </row>
        <row r="416">
          <cell r="A416" t="str">
            <v>PLAN</v>
          </cell>
          <cell r="B416" t="str">
            <v>OPTION</v>
          </cell>
          <cell r="D416" t="str">
            <v>THERMS SOLD</v>
          </cell>
        </row>
        <row r="418">
          <cell r="A418" t="str">
            <v>17300</v>
          </cell>
          <cell r="B418" t="str">
            <v>1</v>
          </cell>
          <cell r="D418">
            <v>1540848</v>
          </cell>
        </row>
        <row r="419">
          <cell r="A419" t="str">
            <v>17300</v>
          </cell>
          <cell r="B419" t="str">
            <v>2</v>
          </cell>
          <cell r="D419">
            <v>43242</v>
          </cell>
        </row>
        <row r="420">
          <cell r="A420" t="str">
            <v>TOTAL CLASS</v>
          </cell>
          <cell r="D420">
            <v>1584091</v>
          </cell>
        </row>
        <row r="422">
          <cell r="A422" t="str">
            <v>ENTERPRISE TOTAL</v>
          </cell>
          <cell r="D422">
            <v>1584091</v>
          </cell>
        </row>
        <row r="423">
          <cell r="A423" t="str">
            <v>KILCJ85-05</v>
          </cell>
        </row>
        <row r="424">
          <cell r="A424" t="str">
            <v>CUSTOMER INFORMAT</v>
          </cell>
          <cell r="B424" t="str">
            <v>ION SYSTEM</v>
          </cell>
        </row>
        <row r="425">
          <cell r="A425" t="str">
            <v>DISTRICT: 999 ENT</v>
          </cell>
          <cell r="B425" t="str">
            <v>ERPRISE TOT</v>
          </cell>
        </row>
        <row r="426">
          <cell r="A426" t="str">
            <v>REVENUE</v>
          </cell>
          <cell r="B426" t="str">
            <v>MONTH: DEC</v>
          </cell>
          <cell r="D426">
            <v>2012</v>
          </cell>
        </row>
        <row r="427">
          <cell r="A427" t="str">
            <v>-        SERVICE</v>
          </cell>
          <cell r="B427" t="str">
            <v>SERV PLAN</v>
          </cell>
        </row>
        <row r="428">
          <cell r="A428" t="str">
            <v>PLAN</v>
          </cell>
          <cell r="B428" t="str">
            <v>OPTION</v>
          </cell>
          <cell r="D428" t="str">
            <v>THERMS SOLD</v>
          </cell>
        </row>
        <row r="430">
          <cell r="A430" t="str">
            <v>25300</v>
          </cell>
          <cell r="B430" t="str">
            <v>1</v>
          </cell>
          <cell r="D430">
            <v>237097</v>
          </cell>
        </row>
        <row r="431">
          <cell r="A431" t="str">
            <v>25300</v>
          </cell>
          <cell r="B431" t="str">
            <v>5</v>
          </cell>
          <cell r="D431">
            <v>266431</v>
          </cell>
        </row>
        <row r="432">
          <cell r="A432" t="str">
            <v>TOTAL CLASS</v>
          </cell>
          <cell r="D432">
            <v>503529</v>
          </cell>
        </row>
        <row r="434">
          <cell r="A434" t="str">
            <v>ENTERPRISE TOTAL</v>
          </cell>
          <cell r="D434">
            <v>503529</v>
          </cell>
        </row>
        <row r="435">
          <cell r="A435" t="str">
            <v>KILCJ85-05</v>
          </cell>
        </row>
        <row r="436">
          <cell r="A436" t="str">
            <v>CUSTOMER INFORMAT</v>
          </cell>
          <cell r="B436" t="str">
            <v>ION SYSTEM</v>
          </cell>
        </row>
        <row r="437">
          <cell r="A437" t="str">
            <v>DISTRICT: 999 ENT</v>
          </cell>
          <cell r="B437" t="str">
            <v>ERPRISE TOT</v>
          </cell>
        </row>
        <row r="438">
          <cell r="A438" t="str">
            <v>REVENUE</v>
          </cell>
          <cell r="B438" t="str">
            <v>MONTH: DEC</v>
          </cell>
          <cell r="D438">
            <v>2012</v>
          </cell>
        </row>
        <row r="439">
          <cell r="A439" t="str">
            <v>-        SERVICE</v>
          </cell>
          <cell r="B439" t="str">
            <v>SERV PLAN</v>
          </cell>
        </row>
        <row r="440">
          <cell r="A440" t="str">
            <v>PLAN</v>
          </cell>
          <cell r="B440" t="str">
            <v>OPTION</v>
          </cell>
          <cell r="D440" t="str">
            <v>THERMS SOLD</v>
          </cell>
        </row>
        <row r="442">
          <cell r="A442" t="str">
            <v>19300</v>
          </cell>
          <cell r="B442" t="str">
            <v>1</v>
          </cell>
          <cell r="D442">
            <v>820342</v>
          </cell>
        </row>
        <row r="443">
          <cell r="A443" t="str">
            <v>TOTAL CLASS</v>
          </cell>
          <cell r="D443">
            <v>820342</v>
          </cell>
        </row>
        <row r="445">
          <cell r="A445" t="str">
            <v>ENTERPRISE TOTAL</v>
          </cell>
          <cell r="D445">
            <v>820342</v>
          </cell>
        </row>
        <row r="446">
          <cell r="A446" t="str">
            <v>KILCJ85-05</v>
          </cell>
          <cell r="D446" t="str">
            <v>**</v>
          </cell>
        </row>
        <row r="447">
          <cell r="A447" t="str">
            <v>CUSTOMER INFORMAT</v>
          </cell>
          <cell r="B447" t="str">
            <v>ION SYSTEM</v>
          </cell>
        </row>
        <row r="448">
          <cell r="A448" t="str">
            <v>DISTRICT: 999 ENT</v>
          </cell>
          <cell r="B448" t="str">
            <v>ERPRISE TOT</v>
          </cell>
        </row>
        <row r="449">
          <cell r="A449" t="str">
            <v>REVENUE</v>
          </cell>
          <cell r="B449" t="str">
            <v>MONTH: DEC</v>
          </cell>
          <cell r="D449">
            <v>2012</v>
          </cell>
        </row>
        <row r="450">
          <cell r="A450" t="str">
            <v>-        SERVICE</v>
          </cell>
          <cell r="B450" t="str">
            <v>SERV PLAN</v>
          </cell>
        </row>
        <row r="451">
          <cell r="A451" t="str">
            <v>PLAN</v>
          </cell>
          <cell r="B451" t="str">
            <v>OPTION</v>
          </cell>
          <cell r="D451" t="str">
            <v>THERMS SOLD</v>
          </cell>
        </row>
        <row r="453">
          <cell r="A453" t="str">
            <v>13300</v>
          </cell>
          <cell r="B453" t="str">
            <v>1</v>
          </cell>
          <cell r="D453">
            <v>68</v>
          </cell>
        </row>
        <row r="454">
          <cell r="A454" t="str">
            <v>13300</v>
          </cell>
          <cell r="B454" t="str">
            <v>3</v>
          </cell>
          <cell r="D454">
            <v>1105</v>
          </cell>
        </row>
        <row r="455">
          <cell r="A455" t="str">
            <v>TOTAL CLASS</v>
          </cell>
          <cell r="D455">
            <v>1036</v>
          </cell>
        </row>
        <row r="457">
          <cell r="A457" t="str">
            <v>ENTERPRISE TOTAL</v>
          </cell>
          <cell r="D457">
            <v>1036</v>
          </cell>
        </row>
        <row r="458">
          <cell r="A458" t="str">
            <v>KILCJ85-05</v>
          </cell>
          <cell r="D458" t="str">
            <v>**</v>
          </cell>
        </row>
        <row r="459">
          <cell r="A459" t="str">
            <v>CUSTOMER INFORMAT</v>
          </cell>
          <cell r="B459" t="str">
            <v>ION SYSTEM</v>
          </cell>
        </row>
        <row r="460">
          <cell r="A460" t="str">
            <v>DISTRICT: 999 ENT</v>
          </cell>
          <cell r="B460" t="str">
            <v>ERPRISE TOT</v>
          </cell>
        </row>
        <row r="461">
          <cell r="A461" t="str">
            <v>REVENUE</v>
          </cell>
          <cell r="B461" t="str">
            <v>MONTH: DEC</v>
          </cell>
          <cell r="D461">
            <v>2012</v>
          </cell>
        </row>
        <row r="462">
          <cell r="A462" t="str">
            <v>-        SERVICE</v>
          </cell>
          <cell r="B462" t="str">
            <v>SERV PLAN</v>
          </cell>
        </row>
        <row r="463">
          <cell r="A463" t="str">
            <v>PLAN</v>
          </cell>
          <cell r="B463" t="str">
            <v>OPTION</v>
          </cell>
          <cell r="D463" t="str">
            <v>THERMS SOLD</v>
          </cell>
        </row>
        <row r="465">
          <cell r="A465" t="str">
            <v>27300</v>
          </cell>
          <cell r="B465" t="str">
            <v>1</v>
          </cell>
          <cell r="D465">
            <v>46351</v>
          </cell>
        </row>
        <row r="466">
          <cell r="A466" t="str">
            <v>27300</v>
          </cell>
          <cell r="B466" t="str">
            <v>2</v>
          </cell>
          <cell r="D466">
            <v>36974</v>
          </cell>
        </row>
        <row r="467">
          <cell r="A467" t="str">
            <v>27300</v>
          </cell>
          <cell r="B467" t="str">
            <v>3</v>
          </cell>
          <cell r="D467">
            <v>84813</v>
          </cell>
        </row>
        <row r="468">
          <cell r="A468" t="str">
            <v>27300</v>
          </cell>
          <cell r="B468" t="str">
            <v>4</v>
          </cell>
          <cell r="D468">
            <v>20484</v>
          </cell>
        </row>
        <row r="469">
          <cell r="A469" t="str">
            <v>TOTAL CLASS</v>
          </cell>
          <cell r="D469">
            <v>188623</v>
          </cell>
        </row>
        <row r="471">
          <cell r="A471" t="str">
            <v>ENTERPRISE TOTAL</v>
          </cell>
          <cell r="D471">
            <v>188623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B3136-8948-4E6D-A9A0-51D866C0EB03}">
  <dimension ref="A1:G36"/>
  <sheetViews>
    <sheetView workbookViewId="0">
      <selection activeCell="A12" sqref="A12"/>
    </sheetView>
  </sheetViews>
  <sheetFormatPr defaultRowHeight="15.75" x14ac:dyDescent="0.25"/>
  <cols>
    <col min="1" max="1" width="98.7109375" style="42" customWidth="1"/>
    <col min="2" max="2" width="29.42578125" style="42" customWidth="1"/>
    <col min="3" max="16384" width="9.140625" style="42"/>
  </cols>
  <sheetData>
    <row r="1" spans="1:7" x14ac:dyDescent="0.25">
      <c r="A1" s="41" t="s">
        <v>28</v>
      </c>
    </row>
    <row r="2" spans="1:7" x14ac:dyDescent="0.25">
      <c r="A2" s="41"/>
    </row>
    <row r="3" spans="1:7" x14ac:dyDescent="0.25">
      <c r="A3" s="41"/>
    </row>
    <row r="4" spans="1:7" x14ac:dyDescent="0.25">
      <c r="A4" s="43"/>
    </row>
    <row r="5" spans="1:7" x14ac:dyDescent="0.25">
      <c r="A5" s="44"/>
    </row>
    <row r="6" spans="1:7" x14ac:dyDescent="0.25">
      <c r="A6" s="44"/>
    </row>
    <row r="7" spans="1:7" x14ac:dyDescent="0.25">
      <c r="A7" s="44"/>
    </row>
    <row r="8" spans="1:7" x14ac:dyDescent="0.25">
      <c r="A8" s="44" t="s">
        <v>23</v>
      </c>
    </row>
    <row r="9" spans="1:7" x14ac:dyDescent="0.25">
      <c r="A9" s="44"/>
    </row>
    <row r="10" spans="1:7" x14ac:dyDescent="0.25">
      <c r="A10" s="44"/>
    </row>
    <row r="11" spans="1:7" x14ac:dyDescent="0.25">
      <c r="A11" s="44"/>
      <c r="G11" s="45"/>
    </row>
    <row r="12" spans="1:7" x14ac:dyDescent="0.25">
      <c r="A12" s="44"/>
    </row>
    <row r="13" spans="1:7" x14ac:dyDescent="0.25">
      <c r="A13" s="44"/>
    </row>
    <row r="14" spans="1:7" x14ac:dyDescent="0.25">
      <c r="A14" s="44"/>
    </row>
    <row r="15" spans="1:7" x14ac:dyDescent="0.25">
      <c r="A15" s="44"/>
    </row>
    <row r="16" spans="1:7" x14ac:dyDescent="0.25">
      <c r="A16" s="46"/>
    </row>
    <row r="17" spans="1:1" x14ac:dyDescent="0.25">
      <c r="A17" s="46"/>
    </row>
    <row r="18" spans="1:1" x14ac:dyDescent="0.25">
      <c r="A18" s="44"/>
    </row>
    <row r="19" spans="1:1" x14ac:dyDescent="0.25">
      <c r="A19" s="46" t="s">
        <v>24</v>
      </c>
    </row>
    <row r="20" spans="1:1" x14ac:dyDescent="0.25">
      <c r="A20" s="46"/>
    </row>
    <row r="21" spans="1:1" x14ac:dyDescent="0.25">
      <c r="A21" s="46" t="s">
        <v>27</v>
      </c>
    </row>
    <row r="22" spans="1:1" x14ac:dyDescent="0.25">
      <c r="A22" s="46"/>
    </row>
    <row r="23" spans="1:1" x14ac:dyDescent="0.25">
      <c r="A23" s="46"/>
    </row>
    <row r="24" spans="1:1" x14ac:dyDescent="0.25">
      <c r="A24" s="47" t="s">
        <v>26</v>
      </c>
    </row>
    <row r="25" spans="1:1" x14ac:dyDescent="0.25">
      <c r="A25" s="46"/>
    </row>
    <row r="26" spans="1:1" x14ac:dyDescent="0.25">
      <c r="A26" s="46"/>
    </row>
    <row r="27" spans="1:1" x14ac:dyDescent="0.25">
      <c r="A27" s="46"/>
    </row>
    <row r="28" spans="1:1" x14ac:dyDescent="0.25">
      <c r="A28" s="46"/>
    </row>
    <row r="29" spans="1:1" x14ac:dyDescent="0.25">
      <c r="A29" s="46"/>
    </row>
    <row r="30" spans="1:1" x14ac:dyDescent="0.25">
      <c r="A30" s="48" t="s">
        <v>25</v>
      </c>
    </row>
    <row r="31" spans="1:1" x14ac:dyDescent="0.25">
      <c r="A31" s="49"/>
    </row>
    <row r="32" spans="1:1" x14ac:dyDescent="0.25">
      <c r="A32" s="45"/>
    </row>
    <row r="33" spans="1:1" x14ac:dyDescent="0.25">
      <c r="A33" s="45"/>
    </row>
    <row r="34" spans="1:1" x14ac:dyDescent="0.25">
      <c r="A34" s="45"/>
    </row>
    <row r="35" spans="1:1" x14ac:dyDescent="0.25">
      <c r="A35" s="45"/>
    </row>
    <row r="36" spans="1:1" x14ac:dyDescent="0.25">
      <c r="A36" s="45"/>
    </row>
  </sheetData>
  <printOptions horizontalCentered="1"/>
  <pageMargins left="0.5" right="0.5" top="1" bottom="1" header="0.3" footer="0.3"/>
  <pageSetup scale="80" orientation="portrait" r:id="rId1"/>
  <headerFooter differentFirst="1"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153"/>
  <sheetViews>
    <sheetView tabSelected="1" workbookViewId="0">
      <selection activeCell="L27" sqref="L27"/>
    </sheetView>
  </sheetViews>
  <sheetFormatPr defaultRowHeight="15" x14ac:dyDescent="0.25"/>
  <cols>
    <col min="1" max="1" width="9.140625" style="14"/>
    <col min="2" max="2" width="19" customWidth="1"/>
    <col min="3" max="3" width="14.28515625" style="5" customWidth="1"/>
    <col min="4" max="4" width="16" hidden="1" customWidth="1"/>
    <col min="5" max="5" width="16" customWidth="1"/>
    <col min="7" max="7" width="9.140625" style="10"/>
  </cols>
  <sheetData>
    <row r="2" spans="1:7" s="14" customFormat="1" x14ac:dyDescent="0.25">
      <c r="B2" s="14" t="s">
        <v>18</v>
      </c>
      <c r="C2" s="39" t="s">
        <v>19</v>
      </c>
      <c r="E2" s="14" t="s">
        <v>20</v>
      </c>
      <c r="F2" s="14" t="s">
        <v>21</v>
      </c>
      <c r="G2" s="40" t="s">
        <v>22</v>
      </c>
    </row>
    <row r="3" spans="1:7" ht="30" x14ac:dyDescent="0.25">
      <c r="A3" s="14" t="s">
        <v>17</v>
      </c>
      <c r="B3" t="s">
        <v>0</v>
      </c>
      <c r="C3" s="4" t="s">
        <v>1</v>
      </c>
      <c r="D3" s="3" t="s">
        <v>2</v>
      </c>
      <c r="E3" s="3" t="s">
        <v>14</v>
      </c>
      <c r="F3" s="3" t="s">
        <v>3</v>
      </c>
      <c r="G3" s="8" t="s">
        <v>4</v>
      </c>
    </row>
    <row r="4" spans="1:7" x14ac:dyDescent="0.25">
      <c r="A4" s="14">
        <v>1</v>
      </c>
      <c r="B4">
        <v>571759</v>
      </c>
      <c r="C4" s="5">
        <v>46.713999999999999</v>
      </c>
      <c r="D4" s="5">
        <v>48.232211538461542</v>
      </c>
      <c r="E4" s="5">
        <v>67.066999999999993</v>
      </c>
      <c r="F4" s="6">
        <f t="shared" ref="F4:F16" si="0">E4-C4</f>
        <v>20.352999999999994</v>
      </c>
      <c r="G4" s="9">
        <f t="shared" ref="G4:G35" si="1">F4/C4</f>
        <v>0.43569379629233196</v>
      </c>
    </row>
    <row r="5" spans="1:7" x14ac:dyDescent="0.25">
      <c r="A5" s="14">
        <v>2</v>
      </c>
      <c r="B5">
        <v>509450</v>
      </c>
      <c r="C5" s="5">
        <v>50.531999999999996</v>
      </c>
      <c r="D5" s="5">
        <v>52.300480769230766</v>
      </c>
      <c r="E5" s="5">
        <v>71.513999999999996</v>
      </c>
      <c r="F5" s="6">
        <f t="shared" si="0"/>
        <v>20.981999999999999</v>
      </c>
      <c r="G5" s="9">
        <f t="shared" si="1"/>
        <v>0.41522203752077891</v>
      </c>
    </row>
    <row r="6" spans="1:7" x14ac:dyDescent="0.25">
      <c r="A6" s="14">
        <v>3</v>
      </c>
      <c r="B6">
        <v>509602</v>
      </c>
      <c r="C6" s="5">
        <v>31.673999999999999</v>
      </c>
      <c r="D6" s="5">
        <v>33.257692307692309</v>
      </c>
      <c r="E6" s="5">
        <v>43.268999999999998</v>
      </c>
      <c r="F6" s="6">
        <f t="shared" si="0"/>
        <v>11.594999999999999</v>
      </c>
      <c r="G6" s="9">
        <f t="shared" si="1"/>
        <v>0.36607311990907365</v>
      </c>
    </row>
    <row r="7" spans="1:7" x14ac:dyDescent="0.25">
      <c r="A7" s="14">
        <v>4</v>
      </c>
      <c r="B7">
        <v>627917</v>
      </c>
      <c r="C7" s="5">
        <v>19.350999999999999</v>
      </c>
      <c r="D7" s="5">
        <v>19.883173076923075</v>
      </c>
      <c r="E7" s="5">
        <v>24.442</v>
      </c>
      <c r="F7" s="6">
        <f t="shared" si="0"/>
        <v>5.0910000000000011</v>
      </c>
      <c r="G7" s="9">
        <f t="shared" si="1"/>
        <v>0.26308717895715988</v>
      </c>
    </row>
    <row r="8" spans="1:7" x14ac:dyDescent="0.25">
      <c r="A8" s="14">
        <v>5</v>
      </c>
      <c r="B8">
        <v>596701</v>
      </c>
      <c r="C8" s="5">
        <v>39.682000000000002</v>
      </c>
      <c r="D8" s="5">
        <v>41.270192307692305</v>
      </c>
      <c r="E8" s="5">
        <v>49.037999999999997</v>
      </c>
      <c r="F8" s="6">
        <f t="shared" si="0"/>
        <v>9.3559999999999945</v>
      </c>
      <c r="G8" s="9">
        <f t="shared" si="1"/>
        <v>0.23577440653192869</v>
      </c>
    </row>
    <row r="9" spans="1:7" x14ac:dyDescent="0.25">
      <c r="A9" s="14">
        <v>6</v>
      </c>
      <c r="B9">
        <v>573244</v>
      </c>
      <c r="C9" s="5">
        <v>29.061</v>
      </c>
      <c r="D9" s="5">
        <v>29.933173076923076</v>
      </c>
      <c r="E9" s="5">
        <v>34.082000000000001</v>
      </c>
      <c r="F9" s="6">
        <f t="shared" si="0"/>
        <v>5.0210000000000008</v>
      </c>
      <c r="G9" s="9">
        <f t="shared" si="1"/>
        <v>0.17277450879185166</v>
      </c>
    </row>
    <row r="10" spans="1:7" x14ac:dyDescent="0.25">
      <c r="A10" s="14">
        <v>7</v>
      </c>
      <c r="B10">
        <v>891836</v>
      </c>
      <c r="C10" s="5">
        <v>39.662999999999997</v>
      </c>
      <c r="D10" s="5">
        <v>40.853365384615387</v>
      </c>
      <c r="E10" s="5">
        <v>45.673000000000002</v>
      </c>
      <c r="F10" s="6">
        <f t="shared" si="0"/>
        <v>6.0100000000000051</v>
      </c>
      <c r="G10" s="9">
        <f t="shared" si="1"/>
        <v>0.15152661170360299</v>
      </c>
    </row>
    <row r="11" spans="1:7" x14ac:dyDescent="0.25">
      <c r="A11" s="14">
        <v>8</v>
      </c>
      <c r="B11">
        <v>648888</v>
      </c>
      <c r="C11" s="5">
        <v>26.654</v>
      </c>
      <c r="D11" s="5">
        <v>30.385576923076922</v>
      </c>
      <c r="E11" s="5">
        <v>30.385999999999999</v>
      </c>
      <c r="F11" s="6">
        <f t="shared" si="0"/>
        <v>3.7319999999999993</v>
      </c>
      <c r="G11" s="9">
        <f t="shared" si="1"/>
        <v>0.14001650784122455</v>
      </c>
    </row>
    <row r="12" spans="1:7" x14ac:dyDescent="0.25">
      <c r="A12" s="14">
        <v>9</v>
      </c>
      <c r="B12">
        <v>606429</v>
      </c>
      <c r="C12" s="5">
        <v>42.845999999999997</v>
      </c>
      <c r="D12" s="5">
        <v>48.844711538461539</v>
      </c>
      <c r="E12" s="5">
        <v>48.844999999999999</v>
      </c>
      <c r="F12" s="6">
        <f t="shared" si="0"/>
        <v>5.9990000000000023</v>
      </c>
      <c r="G12" s="9">
        <f t="shared" si="1"/>
        <v>0.14001307006488362</v>
      </c>
    </row>
    <row r="13" spans="1:7" x14ac:dyDescent="0.25">
      <c r="A13" s="14">
        <v>10</v>
      </c>
      <c r="B13">
        <v>691830</v>
      </c>
      <c r="C13" s="5">
        <v>50.393999999999998</v>
      </c>
      <c r="D13" s="5">
        <v>55.937019230769231</v>
      </c>
      <c r="E13" s="5">
        <v>55.936999999999998</v>
      </c>
      <c r="F13" s="6">
        <f t="shared" si="0"/>
        <v>5.5429999999999993</v>
      </c>
      <c r="G13" s="9">
        <f t="shared" si="1"/>
        <v>0.10999325316505933</v>
      </c>
    </row>
    <row r="14" spans="1:7" x14ac:dyDescent="0.25">
      <c r="A14" s="14">
        <v>11</v>
      </c>
      <c r="B14">
        <v>716167</v>
      </c>
      <c r="C14" s="5">
        <v>35.298000000000002</v>
      </c>
      <c r="D14" s="5">
        <v>36.356730769230772</v>
      </c>
      <c r="E14" s="5">
        <v>39.124000000000002</v>
      </c>
      <c r="F14" s="6">
        <f t="shared" si="0"/>
        <v>3.8260000000000005</v>
      </c>
      <c r="G14" s="9">
        <f t="shared" si="1"/>
        <v>0.10839141027820275</v>
      </c>
    </row>
    <row r="15" spans="1:7" x14ac:dyDescent="0.25">
      <c r="A15" s="14">
        <v>12</v>
      </c>
      <c r="B15">
        <v>576639</v>
      </c>
      <c r="C15" s="5">
        <v>28.109000000000002</v>
      </c>
      <c r="D15" s="5">
        <v>30.919711538461538</v>
      </c>
      <c r="E15" s="5">
        <v>30.92</v>
      </c>
      <c r="F15" s="6">
        <f t="shared" si="0"/>
        <v>2.8109999999999999</v>
      </c>
      <c r="G15" s="9">
        <f t="shared" si="1"/>
        <v>0.10000355757942295</v>
      </c>
    </row>
    <row r="16" spans="1:7" x14ac:dyDescent="0.25">
      <c r="A16" s="14">
        <v>13</v>
      </c>
      <c r="B16">
        <v>509363</v>
      </c>
      <c r="C16" s="5">
        <v>41.168999999999997</v>
      </c>
      <c r="D16" s="5">
        <v>41.169298076923077</v>
      </c>
      <c r="E16" s="5">
        <v>45.192</v>
      </c>
      <c r="F16" s="6">
        <f t="shared" si="0"/>
        <v>4.0230000000000032</v>
      </c>
      <c r="G16" s="9">
        <f t="shared" si="1"/>
        <v>9.7719157618596605E-2</v>
      </c>
    </row>
    <row r="17" spans="1:7" x14ac:dyDescent="0.25">
      <c r="A17" s="14">
        <v>14</v>
      </c>
      <c r="B17">
        <v>673896</v>
      </c>
      <c r="C17" s="5">
        <v>17.611000000000001</v>
      </c>
      <c r="D17" s="5">
        <v>19.108173076923077</v>
      </c>
      <c r="E17" s="5"/>
      <c r="F17" s="31">
        <f>D17-C17</f>
        <v>1.497173076923076</v>
      </c>
      <c r="G17" s="9">
        <f t="shared" si="1"/>
        <v>8.501351864874658E-2</v>
      </c>
    </row>
    <row r="18" spans="1:7" x14ac:dyDescent="0.25">
      <c r="A18" s="14">
        <v>15</v>
      </c>
      <c r="B18">
        <v>509509</v>
      </c>
      <c r="C18" s="5">
        <v>58.271000000000001</v>
      </c>
      <c r="D18" s="5">
        <v>60.019230769230766</v>
      </c>
      <c r="E18" s="5">
        <v>62.981000000000002</v>
      </c>
      <c r="F18" s="6">
        <f t="shared" ref="F18:F49" si="2">E18-C18</f>
        <v>4.7100000000000009</v>
      </c>
      <c r="G18" s="9">
        <f t="shared" si="1"/>
        <v>8.0829228947503912E-2</v>
      </c>
    </row>
    <row r="19" spans="1:7" x14ac:dyDescent="0.25">
      <c r="A19" s="14">
        <v>16</v>
      </c>
      <c r="B19">
        <v>713034</v>
      </c>
      <c r="C19" s="5">
        <v>42.287999999999997</v>
      </c>
      <c r="D19" s="5">
        <v>43.556249999999999</v>
      </c>
      <c r="E19" s="5">
        <v>45.298999999999999</v>
      </c>
      <c r="F19" s="6">
        <f t="shared" si="2"/>
        <v>3.0110000000000028</v>
      </c>
      <c r="G19" s="32">
        <f t="shared" si="1"/>
        <v>7.1202232311767005E-2</v>
      </c>
    </row>
    <row r="20" spans="1:7" x14ac:dyDescent="0.25">
      <c r="A20" s="14">
        <v>17</v>
      </c>
      <c r="B20">
        <v>509241</v>
      </c>
      <c r="C20" s="5">
        <v>45.561999999999998</v>
      </c>
      <c r="D20" s="5">
        <v>48.751923076923077</v>
      </c>
      <c r="E20" s="5">
        <v>48.752000000000002</v>
      </c>
      <c r="F20" s="6">
        <f t="shared" si="2"/>
        <v>3.1900000000000048</v>
      </c>
      <c r="G20" s="32">
        <f t="shared" si="1"/>
        <v>7.0014485755673692E-2</v>
      </c>
    </row>
    <row r="21" spans="1:7" x14ac:dyDescent="0.25">
      <c r="A21" s="14">
        <v>18</v>
      </c>
      <c r="B21">
        <v>509512</v>
      </c>
      <c r="C21" s="5">
        <v>46.276000000000003</v>
      </c>
      <c r="D21" s="5">
        <v>49.052403846153844</v>
      </c>
      <c r="E21" s="5">
        <v>49.052</v>
      </c>
      <c r="F21" s="6">
        <f t="shared" si="2"/>
        <v>2.7759999999999962</v>
      </c>
      <c r="G21" s="32">
        <f t="shared" si="1"/>
        <v>5.9987898694787711E-2</v>
      </c>
    </row>
    <row r="22" spans="1:7" x14ac:dyDescent="0.25">
      <c r="A22" s="14">
        <v>19</v>
      </c>
      <c r="B22">
        <v>725808</v>
      </c>
      <c r="C22" s="5">
        <v>38.625</v>
      </c>
      <c r="D22" s="5">
        <v>39.783653846153847</v>
      </c>
      <c r="E22" s="5">
        <v>40.579000000000001</v>
      </c>
      <c r="F22" s="6">
        <f t="shared" si="2"/>
        <v>1.9540000000000006</v>
      </c>
      <c r="G22" s="32">
        <f t="shared" si="1"/>
        <v>5.0588996763754064E-2</v>
      </c>
    </row>
    <row r="23" spans="1:7" x14ac:dyDescent="0.25">
      <c r="A23" s="14">
        <v>20</v>
      </c>
      <c r="B23">
        <v>509548</v>
      </c>
      <c r="C23" s="5">
        <v>60.741999999999997</v>
      </c>
      <c r="D23" s="5">
        <v>63.778846153846153</v>
      </c>
      <c r="E23" s="5">
        <v>63.779000000000003</v>
      </c>
      <c r="F23" s="6">
        <f t="shared" si="2"/>
        <v>3.0370000000000061</v>
      </c>
      <c r="G23" s="32">
        <f t="shared" si="1"/>
        <v>4.9998353692667453E-2</v>
      </c>
    </row>
    <row r="24" spans="1:7" x14ac:dyDescent="0.25">
      <c r="A24" s="14">
        <v>21</v>
      </c>
      <c r="B24">
        <v>627898</v>
      </c>
      <c r="C24" s="5">
        <v>20.041</v>
      </c>
      <c r="D24" s="5">
        <v>21.042788461538461</v>
      </c>
      <c r="E24" s="5">
        <v>21.042999999999999</v>
      </c>
      <c r="F24" s="6">
        <f t="shared" si="2"/>
        <v>1.0019999999999989</v>
      </c>
      <c r="G24" s="32">
        <f t="shared" si="1"/>
        <v>4.9997505114515187E-2</v>
      </c>
    </row>
    <row r="25" spans="1:7" x14ac:dyDescent="0.25">
      <c r="A25" s="14">
        <v>22</v>
      </c>
      <c r="B25">
        <v>792859</v>
      </c>
      <c r="C25" s="5">
        <v>29.783999999999999</v>
      </c>
      <c r="D25" s="5">
        <v>31.273076923076925</v>
      </c>
      <c r="E25" s="5">
        <v>31.273</v>
      </c>
      <c r="F25" s="6">
        <f t="shared" si="2"/>
        <v>1.4890000000000008</v>
      </c>
      <c r="G25" s="32">
        <f t="shared" si="1"/>
        <v>4.9993284985226996E-2</v>
      </c>
    </row>
    <row r="26" spans="1:7" x14ac:dyDescent="0.25">
      <c r="A26" s="14">
        <v>23</v>
      </c>
      <c r="B26">
        <v>509594</v>
      </c>
      <c r="C26" s="5">
        <v>33.073</v>
      </c>
      <c r="D26" s="5">
        <v>34.726442307692309</v>
      </c>
      <c r="E26" s="5">
        <v>34.725999999999999</v>
      </c>
      <c r="F26" s="6">
        <f t="shared" si="2"/>
        <v>1.6529999999999987</v>
      </c>
      <c r="G26" s="32">
        <f t="shared" si="1"/>
        <v>4.998034650621349E-2</v>
      </c>
    </row>
    <row r="27" spans="1:7" x14ac:dyDescent="0.25">
      <c r="A27" s="14">
        <v>24</v>
      </c>
      <c r="B27">
        <v>509425</v>
      </c>
      <c r="C27" s="5">
        <v>80.504000000000005</v>
      </c>
      <c r="D27" s="5">
        <v>84.126923076923077</v>
      </c>
      <c r="E27" s="5">
        <v>84.126999999999995</v>
      </c>
      <c r="F27" s="6">
        <f t="shared" si="2"/>
        <v>3.6229999999999905</v>
      </c>
      <c r="G27" s="32">
        <f t="shared" si="1"/>
        <v>4.5003974957765952E-2</v>
      </c>
    </row>
    <row r="28" spans="1:7" x14ac:dyDescent="0.25">
      <c r="A28" s="14">
        <v>25</v>
      </c>
      <c r="B28">
        <v>801597</v>
      </c>
      <c r="C28" s="5">
        <v>34.832000000000001</v>
      </c>
      <c r="D28" s="5">
        <v>36.39903846153846</v>
      </c>
      <c r="E28" s="5">
        <v>36.399000000000001</v>
      </c>
      <c r="F28" s="6">
        <f t="shared" si="2"/>
        <v>1.5670000000000002</v>
      </c>
      <c r="G28" s="32">
        <f t="shared" si="1"/>
        <v>4.4987367937528715E-2</v>
      </c>
    </row>
    <row r="29" spans="1:7" x14ac:dyDescent="0.25">
      <c r="A29" s="14">
        <v>26</v>
      </c>
      <c r="B29">
        <v>903974</v>
      </c>
      <c r="C29" s="5">
        <v>28.846</v>
      </c>
      <c r="D29" s="5">
        <v>30.072115384615383</v>
      </c>
      <c r="E29" s="5">
        <v>30.071999999999999</v>
      </c>
      <c r="F29" s="6">
        <f t="shared" si="2"/>
        <v>1.2259999999999991</v>
      </c>
      <c r="G29" s="32">
        <f t="shared" si="1"/>
        <v>4.2501560008320012E-2</v>
      </c>
    </row>
    <row r="30" spans="1:7" x14ac:dyDescent="0.25">
      <c r="A30" s="14">
        <v>27</v>
      </c>
      <c r="B30">
        <v>745087</v>
      </c>
      <c r="C30" s="5">
        <v>29.141999999999999</v>
      </c>
      <c r="D30" s="5">
        <v>30.308173076923076</v>
      </c>
      <c r="E30" s="5">
        <v>30.308</v>
      </c>
      <c r="F30" s="6">
        <f t="shared" si="2"/>
        <v>1.1660000000000004</v>
      </c>
      <c r="G30" s="32">
        <f t="shared" si="1"/>
        <v>4.0010980715119084E-2</v>
      </c>
    </row>
    <row r="31" spans="1:7" x14ac:dyDescent="0.25">
      <c r="A31" s="14">
        <v>28</v>
      </c>
      <c r="B31">
        <v>509590</v>
      </c>
      <c r="C31" s="5">
        <v>36.191000000000003</v>
      </c>
      <c r="D31" s="5">
        <v>37.638942307692311</v>
      </c>
      <c r="E31" s="5">
        <v>37.639000000000003</v>
      </c>
      <c r="F31" s="6">
        <f t="shared" si="2"/>
        <v>1.4480000000000004</v>
      </c>
      <c r="G31" s="32">
        <f t="shared" si="1"/>
        <v>4.0009947224448075E-2</v>
      </c>
    </row>
    <row r="32" spans="1:7" x14ac:dyDescent="0.25">
      <c r="A32" s="14">
        <v>29</v>
      </c>
      <c r="B32">
        <v>509684</v>
      </c>
      <c r="C32" s="5">
        <v>42.567</v>
      </c>
      <c r="D32" s="5">
        <v>44.270192307692305</v>
      </c>
      <c r="E32" s="5">
        <v>44.27</v>
      </c>
      <c r="F32" s="6">
        <f t="shared" si="2"/>
        <v>1.703000000000003</v>
      </c>
      <c r="G32" s="32">
        <f t="shared" si="1"/>
        <v>4.0007517560551667E-2</v>
      </c>
    </row>
    <row r="33" spans="1:7" x14ac:dyDescent="0.25">
      <c r="A33" s="14">
        <v>30</v>
      </c>
      <c r="B33">
        <v>889054</v>
      </c>
      <c r="C33" s="5">
        <v>22.5</v>
      </c>
      <c r="D33" s="5">
        <v>23.4</v>
      </c>
      <c r="E33" s="5">
        <v>23.4</v>
      </c>
      <c r="F33" s="6">
        <f t="shared" si="2"/>
        <v>0.89999999999999858</v>
      </c>
      <c r="G33" s="32">
        <f t="shared" si="1"/>
        <v>3.9999999999999938E-2</v>
      </c>
    </row>
    <row r="34" spans="1:7" x14ac:dyDescent="0.25">
      <c r="A34" s="14">
        <v>31</v>
      </c>
      <c r="B34">
        <v>605669</v>
      </c>
      <c r="C34" s="5">
        <v>79.230999999999995</v>
      </c>
      <c r="D34" s="5">
        <v>82.4</v>
      </c>
      <c r="E34" s="5">
        <v>82.4</v>
      </c>
      <c r="F34" s="6">
        <f t="shared" si="2"/>
        <v>3.1690000000000111</v>
      </c>
      <c r="G34" s="32">
        <f t="shared" si="1"/>
        <v>3.9996970882609222E-2</v>
      </c>
    </row>
    <row r="35" spans="1:7" x14ac:dyDescent="0.25">
      <c r="A35" s="14">
        <v>32</v>
      </c>
      <c r="B35">
        <v>606875</v>
      </c>
      <c r="C35" s="5">
        <v>68.835999999999999</v>
      </c>
      <c r="D35" s="5">
        <v>71.589423076923083</v>
      </c>
      <c r="E35" s="5">
        <v>71.588999999999999</v>
      </c>
      <c r="F35" s="6">
        <f t="shared" si="2"/>
        <v>2.7530000000000001</v>
      </c>
      <c r="G35" s="32">
        <f t="shared" si="1"/>
        <v>3.9993607995816145E-2</v>
      </c>
    </row>
    <row r="36" spans="1:7" x14ac:dyDescent="0.25">
      <c r="A36" s="14">
        <v>33</v>
      </c>
      <c r="B36">
        <v>611081</v>
      </c>
      <c r="C36" s="5">
        <v>37.006</v>
      </c>
      <c r="D36" s="5">
        <v>38.486057692307689</v>
      </c>
      <c r="E36" s="5">
        <v>38.485999999999997</v>
      </c>
      <c r="F36" s="6">
        <f t="shared" si="2"/>
        <v>1.4799999999999969</v>
      </c>
      <c r="G36" s="32">
        <f t="shared" ref="G36:G67" si="3">F36/C36</f>
        <v>3.9993514565205557E-2</v>
      </c>
    </row>
    <row r="37" spans="1:7" x14ac:dyDescent="0.25">
      <c r="A37" s="14">
        <v>34</v>
      </c>
      <c r="B37">
        <v>509535</v>
      </c>
      <c r="C37" s="5">
        <v>34.832000000000001</v>
      </c>
      <c r="D37" s="5">
        <v>36.225000000000001</v>
      </c>
      <c r="E37" s="5">
        <v>36.225000000000001</v>
      </c>
      <c r="F37" s="6">
        <f t="shared" si="2"/>
        <v>1.3930000000000007</v>
      </c>
      <c r="G37" s="32">
        <f t="shared" si="3"/>
        <v>3.9991961414791014E-2</v>
      </c>
    </row>
    <row r="38" spans="1:7" x14ac:dyDescent="0.25">
      <c r="A38" s="14">
        <v>35</v>
      </c>
      <c r="B38">
        <v>741275</v>
      </c>
      <c r="C38" s="5">
        <v>17.855</v>
      </c>
      <c r="D38" s="5">
        <v>18.569230769230771</v>
      </c>
      <c r="E38" s="5">
        <v>18.568999999999999</v>
      </c>
      <c r="F38" s="6">
        <f t="shared" si="2"/>
        <v>0.71399999999999864</v>
      </c>
      <c r="G38" s="32">
        <f t="shared" si="3"/>
        <v>3.9988798655838625E-2</v>
      </c>
    </row>
    <row r="39" spans="1:7" x14ac:dyDescent="0.25">
      <c r="A39" s="14">
        <v>36</v>
      </c>
      <c r="B39">
        <v>746653</v>
      </c>
      <c r="C39" s="5">
        <v>49.825000000000003</v>
      </c>
      <c r="D39" s="5">
        <v>51.817307692307693</v>
      </c>
      <c r="E39" s="5">
        <v>51.817</v>
      </c>
      <c r="F39" s="6">
        <f t="shared" si="2"/>
        <v>1.9919999999999973</v>
      </c>
      <c r="G39" s="32">
        <f t="shared" si="3"/>
        <v>3.9979929754139429E-2</v>
      </c>
    </row>
    <row r="40" spans="1:7" x14ac:dyDescent="0.25">
      <c r="A40" s="14">
        <v>37</v>
      </c>
      <c r="B40">
        <v>509426</v>
      </c>
      <c r="C40" s="5">
        <v>52.292000000000002</v>
      </c>
      <c r="D40" s="5">
        <v>54.122596153846153</v>
      </c>
      <c r="E40" s="5">
        <v>54.122999999999998</v>
      </c>
      <c r="F40" s="6">
        <f t="shared" si="2"/>
        <v>1.830999999999996</v>
      </c>
      <c r="G40" s="32">
        <f t="shared" si="3"/>
        <v>3.5014916239577677E-2</v>
      </c>
    </row>
    <row r="41" spans="1:7" x14ac:dyDescent="0.25">
      <c r="A41" s="14">
        <v>38</v>
      </c>
      <c r="B41">
        <v>578026</v>
      </c>
      <c r="C41" s="5">
        <v>52.982999999999997</v>
      </c>
      <c r="D41" s="5">
        <v>54.837980769230768</v>
      </c>
      <c r="E41" s="5">
        <v>54.838000000000001</v>
      </c>
      <c r="F41" s="6">
        <f t="shared" si="2"/>
        <v>1.855000000000004</v>
      </c>
      <c r="G41" s="32">
        <f t="shared" si="3"/>
        <v>3.5011230017175397E-2</v>
      </c>
    </row>
    <row r="42" spans="1:7" x14ac:dyDescent="0.25">
      <c r="A42" s="14">
        <v>39</v>
      </c>
      <c r="B42">
        <v>509301</v>
      </c>
      <c r="C42" s="5">
        <v>44.843000000000004</v>
      </c>
      <c r="D42" s="5">
        <v>46.412500000000001</v>
      </c>
      <c r="E42" s="5">
        <v>46.412999999999997</v>
      </c>
      <c r="F42" s="6">
        <f t="shared" si="2"/>
        <v>1.5699999999999932</v>
      </c>
      <c r="G42" s="32">
        <f t="shared" si="3"/>
        <v>3.5011038512142212E-2</v>
      </c>
    </row>
    <row r="43" spans="1:7" x14ac:dyDescent="0.25">
      <c r="A43" s="14">
        <v>40</v>
      </c>
      <c r="B43">
        <v>509597</v>
      </c>
      <c r="C43" s="5">
        <v>47.76</v>
      </c>
      <c r="D43" s="5">
        <v>49.431730769230768</v>
      </c>
      <c r="E43" s="5">
        <v>49.432000000000002</v>
      </c>
      <c r="F43" s="6">
        <f t="shared" si="2"/>
        <v>1.6720000000000041</v>
      </c>
      <c r="G43" s="32">
        <f t="shared" si="3"/>
        <v>3.500837520938032E-2</v>
      </c>
    </row>
    <row r="44" spans="1:7" x14ac:dyDescent="0.25">
      <c r="A44" s="14">
        <v>41</v>
      </c>
      <c r="B44">
        <v>559967</v>
      </c>
      <c r="C44" s="5">
        <v>41.247999999999998</v>
      </c>
      <c r="D44" s="5">
        <v>42.692307692307693</v>
      </c>
      <c r="E44" s="5">
        <v>42.692</v>
      </c>
      <c r="F44" s="6">
        <f t="shared" si="2"/>
        <v>1.4440000000000026</v>
      </c>
      <c r="G44" s="32">
        <f t="shared" si="3"/>
        <v>3.5007757951900767E-2</v>
      </c>
    </row>
    <row r="45" spans="1:7" x14ac:dyDescent="0.25">
      <c r="A45" s="14">
        <v>42</v>
      </c>
      <c r="B45">
        <v>553323</v>
      </c>
      <c r="C45" s="5">
        <v>35.277999999999999</v>
      </c>
      <c r="D45" s="5">
        <v>36.512980769230772</v>
      </c>
      <c r="E45" s="5">
        <v>36.512999999999998</v>
      </c>
      <c r="F45" s="6">
        <f t="shared" si="2"/>
        <v>1.2349999999999994</v>
      </c>
      <c r="G45" s="32">
        <f t="shared" si="3"/>
        <v>3.5007653495096082E-2</v>
      </c>
    </row>
    <row r="46" spans="1:7" x14ac:dyDescent="0.25">
      <c r="A46" s="14">
        <v>43</v>
      </c>
      <c r="B46">
        <v>686973</v>
      </c>
      <c r="C46" s="5">
        <v>47.22</v>
      </c>
      <c r="D46" s="5">
        <v>48.873076923076923</v>
      </c>
      <c r="E46" s="5">
        <v>48.872999999999998</v>
      </c>
      <c r="F46" s="6">
        <f t="shared" si="2"/>
        <v>1.6529999999999987</v>
      </c>
      <c r="G46" s="32">
        <f t="shared" si="3"/>
        <v>3.500635324015245E-2</v>
      </c>
    </row>
    <row r="47" spans="1:7" x14ac:dyDescent="0.25">
      <c r="A47" s="14">
        <v>44</v>
      </c>
      <c r="B47">
        <v>560844</v>
      </c>
      <c r="C47" s="5">
        <v>37.878999999999998</v>
      </c>
      <c r="D47" s="5">
        <v>39.205288461538458</v>
      </c>
      <c r="E47" s="5">
        <v>39.204999999999998</v>
      </c>
      <c r="F47" s="6">
        <f t="shared" si="2"/>
        <v>1.3260000000000005</v>
      </c>
      <c r="G47" s="32">
        <f t="shared" si="3"/>
        <v>3.5006203965257811E-2</v>
      </c>
    </row>
    <row r="48" spans="1:7" x14ac:dyDescent="0.25">
      <c r="A48" s="14">
        <v>45</v>
      </c>
      <c r="B48">
        <v>509617</v>
      </c>
      <c r="C48" s="5">
        <v>50.734000000000002</v>
      </c>
      <c r="D48" s="5">
        <v>52.510096153846156</v>
      </c>
      <c r="E48" s="5">
        <v>52.51</v>
      </c>
      <c r="F48" s="6">
        <f t="shared" si="2"/>
        <v>1.7759999999999962</v>
      </c>
      <c r="G48" s="32">
        <f t="shared" si="3"/>
        <v>3.5006110300784411E-2</v>
      </c>
    </row>
    <row r="49" spans="1:7" x14ac:dyDescent="0.25">
      <c r="A49" s="14">
        <v>46</v>
      </c>
      <c r="B49">
        <v>635216</v>
      </c>
      <c r="C49" s="5">
        <v>47.655999999999999</v>
      </c>
      <c r="D49" s="5">
        <v>49.323557692307695</v>
      </c>
      <c r="E49" s="5">
        <v>49.323999999999998</v>
      </c>
      <c r="F49" s="6">
        <f t="shared" si="2"/>
        <v>1.6679999999999993</v>
      </c>
      <c r="G49" s="32">
        <f t="shared" si="3"/>
        <v>3.5000839348665422E-2</v>
      </c>
    </row>
    <row r="50" spans="1:7" x14ac:dyDescent="0.25">
      <c r="A50" s="14">
        <v>47</v>
      </c>
      <c r="B50">
        <v>887145</v>
      </c>
      <c r="C50" s="5">
        <v>25</v>
      </c>
      <c r="D50" s="5">
        <v>25.875</v>
      </c>
      <c r="E50" s="5">
        <v>25.875</v>
      </c>
      <c r="F50" s="6">
        <f t="shared" ref="F50:F81" si="4">E50-C50</f>
        <v>0.875</v>
      </c>
      <c r="G50" s="32">
        <f t="shared" si="3"/>
        <v>3.5000000000000003E-2</v>
      </c>
    </row>
    <row r="51" spans="1:7" x14ac:dyDescent="0.25">
      <c r="A51" s="14">
        <v>48</v>
      </c>
      <c r="B51">
        <v>509506</v>
      </c>
      <c r="C51" s="5">
        <v>35.829000000000001</v>
      </c>
      <c r="D51" s="5">
        <v>37.082692307692305</v>
      </c>
      <c r="E51" s="5">
        <v>37.082999999999998</v>
      </c>
      <c r="F51" s="6">
        <f t="shared" si="4"/>
        <v>1.2539999999999978</v>
      </c>
      <c r="G51" s="32">
        <f t="shared" si="3"/>
        <v>3.4999581344720691E-2</v>
      </c>
    </row>
    <row r="52" spans="1:7" x14ac:dyDescent="0.25">
      <c r="A52" s="14">
        <v>49</v>
      </c>
      <c r="B52">
        <v>673908</v>
      </c>
      <c r="C52" s="5">
        <v>36.058</v>
      </c>
      <c r="D52" s="5">
        <v>37.31971153846154</v>
      </c>
      <c r="E52" s="5">
        <v>37.32</v>
      </c>
      <c r="F52" s="6">
        <f t="shared" si="4"/>
        <v>1.2620000000000005</v>
      </c>
      <c r="G52" s="32">
        <f t="shared" si="3"/>
        <v>3.4999168007099686E-2</v>
      </c>
    </row>
    <row r="53" spans="1:7" x14ac:dyDescent="0.25">
      <c r="A53" s="14">
        <v>50</v>
      </c>
      <c r="B53">
        <v>509477</v>
      </c>
      <c r="C53" s="5">
        <v>51.347999999999999</v>
      </c>
      <c r="D53" s="5">
        <v>53.145192307692305</v>
      </c>
      <c r="E53" s="5">
        <v>53.145000000000003</v>
      </c>
      <c r="F53" s="6">
        <f t="shared" si="4"/>
        <v>1.7970000000000041</v>
      </c>
      <c r="G53" s="32">
        <f t="shared" si="3"/>
        <v>3.4996494508062713E-2</v>
      </c>
    </row>
    <row r="54" spans="1:7" x14ac:dyDescent="0.25">
      <c r="A54" s="14">
        <v>51</v>
      </c>
      <c r="B54">
        <v>509513</v>
      </c>
      <c r="C54" s="5">
        <v>55.72</v>
      </c>
      <c r="D54" s="5">
        <v>57.670192307692311</v>
      </c>
      <c r="E54" s="5">
        <v>57.67</v>
      </c>
      <c r="F54" s="6">
        <f t="shared" si="4"/>
        <v>1.9500000000000028</v>
      </c>
      <c r="G54" s="32">
        <f t="shared" si="3"/>
        <v>3.4996410624551381E-2</v>
      </c>
    </row>
    <row r="55" spans="1:7" x14ac:dyDescent="0.25">
      <c r="A55" s="14">
        <v>52</v>
      </c>
      <c r="B55">
        <v>682292</v>
      </c>
      <c r="C55" s="5">
        <v>32.807000000000002</v>
      </c>
      <c r="D55" s="5">
        <v>33.954807692307689</v>
      </c>
      <c r="E55" s="5">
        <v>33.954999999999998</v>
      </c>
      <c r="F55" s="6">
        <f t="shared" si="4"/>
        <v>1.1479999999999961</v>
      </c>
      <c r="G55" s="32">
        <f t="shared" si="3"/>
        <v>3.4992532081567836E-2</v>
      </c>
    </row>
    <row r="56" spans="1:7" x14ac:dyDescent="0.25">
      <c r="A56" s="14">
        <v>53</v>
      </c>
      <c r="B56">
        <v>509487</v>
      </c>
      <c r="C56" s="5">
        <v>50.210999999999999</v>
      </c>
      <c r="D56" s="5">
        <v>51.968269230769231</v>
      </c>
      <c r="E56" s="5">
        <v>51.968000000000004</v>
      </c>
      <c r="F56" s="6">
        <f t="shared" si="4"/>
        <v>1.757000000000005</v>
      </c>
      <c r="G56" s="32">
        <f t="shared" si="3"/>
        <v>3.4992332357451653E-2</v>
      </c>
    </row>
    <row r="57" spans="1:7" x14ac:dyDescent="0.25">
      <c r="A57" s="14">
        <v>54</v>
      </c>
      <c r="B57">
        <v>509581</v>
      </c>
      <c r="C57" s="5">
        <v>54.988999999999997</v>
      </c>
      <c r="D57" s="5">
        <v>56.91346153846154</v>
      </c>
      <c r="E57" s="5">
        <v>56.912999999999997</v>
      </c>
      <c r="F57" s="6">
        <f t="shared" si="4"/>
        <v>1.9239999999999995</v>
      </c>
      <c r="G57" s="32">
        <f t="shared" si="3"/>
        <v>3.4988815945007176E-2</v>
      </c>
    </row>
    <row r="58" spans="1:7" x14ac:dyDescent="0.25">
      <c r="A58" s="14">
        <v>55</v>
      </c>
      <c r="B58">
        <v>509672</v>
      </c>
      <c r="C58" s="5">
        <v>50.962000000000003</v>
      </c>
      <c r="D58" s="5">
        <v>52.745192307692307</v>
      </c>
      <c r="E58" s="5">
        <v>52.744999999999997</v>
      </c>
      <c r="F58" s="6">
        <f t="shared" si="4"/>
        <v>1.7829999999999941</v>
      </c>
      <c r="G58" s="32">
        <f t="shared" si="3"/>
        <v>3.4986852949256193E-2</v>
      </c>
    </row>
    <row r="59" spans="1:7" x14ac:dyDescent="0.25">
      <c r="A59" s="14">
        <v>56</v>
      </c>
      <c r="B59">
        <v>509277</v>
      </c>
      <c r="C59" s="5">
        <v>42.115000000000002</v>
      </c>
      <c r="D59" s="5">
        <v>42.115384615384613</v>
      </c>
      <c r="E59" s="5">
        <v>43.51</v>
      </c>
      <c r="F59" s="6">
        <f t="shared" si="4"/>
        <v>1.394999999999996</v>
      </c>
      <c r="G59" s="32">
        <f t="shared" si="3"/>
        <v>3.3123590169773141E-2</v>
      </c>
    </row>
    <row r="60" spans="1:7" x14ac:dyDescent="0.25">
      <c r="A60" s="14">
        <v>57</v>
      </c>
      <c r="B60">
        <v>605722</v>
      </c>
      <c r="C60" s="5">
        <v>38.942</v>
      </c>
      <c r="D60" s="5">
        <v>40.208173076923075</v>
      </c>
      <c r="E60" s="5">
        <v>40.207999999999998</v>
      </c>
      <c r="F60" s="6">
        <f t="shared" si="4"/>
        <v>1.2659999999999982</v>
      </c>
      <c r="G60" s="32">
        <f t="shared" si="3"/>
        <v>3.2509886497868581E-2</v>
      </c>
    </row>
    <row r="61" spans="1:7" x14ac:dyDescent="0.25">
      <c r="A61" s="14">
        <v>58</v>
      </c>
      <c r="B61">
        <v>509256</v>
      </c>
      <c r="C61" s="5">
        <v>42.76</v>
      </c>
      <c r="D61" s="5">
        <v>44.15</v>
      </c>
      <c r="E61" s="5">
        <v>44.15</v>
      </c>
      <c r="F61" s="6">
        <f t="shared" si="4"/>
        <v>1.3900000000000006</v>
      </c>
      <c r="G61" s="32">
        <f t="shared" si="3"/>
        <v>3.2507015902712828E-2</v>
      </c>
    </row>
    <row r="62" spans="1:7" x14ac:dyDescent="0.25">
      <c r="A62" s="14">
        <v>59</v>
      </c>
      <c r="B62">
        <v>725991</v>
      </c>
      <c r="C62" s="5">
        <v>45.192</v>
      </c>
      <c r="D62" s="5">
        <v>46.661057692307693</v>
      </c>
      <c r="E62" s="5">
        <v>46.661000000000001</v>
      </c>
      <c r="F62" s="6">
        <f t="shared" si="4"/>
        <v>1.4690000000000012</v>
      </c>
      <c r="G62" s="32">
        <f t="shared" si="3"/>
        <v>3.2505753230660323E-2</v>
      </c>
    </row>
    <row r="63" spans="1:7" x14ac:dyDescent="0.25">
      <c r="A63" s="14">
        <v>60</v>
      </c>
      <c r="B63">
        <v>561615</v>
      </c>
      <c r="C63" s="5">
        <v>36.162999999999997</v>
      </c>
      <c r="D63" s="5">
        <v>37.248557692307692</v>
      </c>
      <c r="E63" s="5">
        <v>37.249000000000002</v>
      </c>
      <c r="F63" s="6">
        <f t="shared" si="4"/>
        <v>1.0860000000000056</v>
      </c>
      <c r="G63" s="32">
        <f t="shared" si="3"/>
        <v>3.0030694356109996E-2</v>
      </c>
    </row>
    <row r="64" spans="1:7" x14ac:dyDescent="0.25">
      <c r="A64" s="14">
        <v>61</v>
      </c>
      <c r="B64">
        <v>509435</v>
      </c>
      <c r="C64" s="5">
        <v>39.04</v>
      </c>
      <c r="D64" s="5">
        <v>40.21153846153846</v>
      </c>
      <c r="E64" s="5">
        <v>40.212000000000003</v>
      </c>
      <c r="F64" s="6">
        <f t="shared" si="4"/>
        <v>1.1720000000000041</v>
      </c>
      <c r="G64" s="32">
        <f t="shared" si="3"/>
        <v>3.0020491803278794E-2</v>
      </c>
    </row>
    <row r="65" spans="1:7" x14ac:dyDescent="0.25">
      <c r="A65" s="14">
        <v>62</v>
      </c>
      <c r="B65">
        <v>674351</v>
      </c>
      <c r="C65" s="5">
        <v>27.251999999999999</v>
      </c>
      <c r="D65" s="5">
        <v>28.06971153846154</v>
      </c>
      <c r="E65" s="5">
        <v>28.07</v>
      </c>
      <c r="F65" s="6">
        <f t="shared" si="4"/>
        <v>0.81800000000000139</v>
      </c>
      <c r="G65" s="32">
        <f t="shared" si="3"/>
        <v>3.001614560399242E-2</v>
      </c>
    </row>
    <row r="66" spans="1:7" x14ac:dyDescent="0.25">
      <c r="A66" s="14">
        <v>63</v>
      </c>
      <c r="B66">
        <v>509377</v>
      </c>
      <c r="C66" s="5">
        <v>25.555</v>
      </c>
      <c r="D66" s="5">
        <v>26.322115384615383</v>
      </c>
      <c r="E66" s="5">
        <v>26.321999999999999</v>
      </c>
      <c r="F66" s="6">
        <f t="shared" si="4"/>
        <v>0.76699999999999946</v>
      </c>
      <c r="G66" s="32">
        <f t="shared" si="3"/>
        <v>3.0013695949911934E-2</v>
      </c>
    </row>
    <row r="67" spans="1:7" x14ac:dyDescent="0.25">
      <c r="A67" s="14">
        <v>64</v>
      </c>
      <c r="B67">
        <v>673863</v>
      </c>
      <c r="C67" s="5">
        <v>32.953000000000003</v>
      </c>
      <c r="D67" s="5">
        <v>33.941826923076924</v>
      </c>
      <c r="E67" s="5">
        <v>33.942</v>
      </c>
      <c r="F67" s="6">
        <f t="shared" si="4"/>
        <v>0.98899999999999721</v>
      </c>
      <c r="G67" s="32">
        <f t="shared" si="3"/>
        <v>3.001244196279541E-2</v>
      </c>
    </row>
    <row r="68" spans="1:7" x14ac:dyDescent="0.25">
      <c r="A68" s="14">
        <v>65</v>
      </c>
      <c r="B68">
        <v>509297</v>
      </c>
      <c r="C68" s="5">
        <v>35.686999999999998</v>
      </c>
      <c r="D68" s="5">
        <v>36.758173076923079</v>
      </c>
      <c r="E68" s="5">
        <v>36.758000000000003</v>
      </c>
      <c r="F68" s="6">
        <f t="shared" si="4"/>
        <v>1.0710000000000051</v>
      </c>
      <c r="G68" s="32">
        <f t="shared" ref="G68:G99" si="5">F68/C68</f>
        <v>3.0010928349258979E-2</v>
      </c>
    </row>
    <row r="69" spans="1:7" x14ac:dyDescent="0.25">
      <c r="A69" s="14">
        <v>66</v>
      </c>
      <c r="B69">
        <v>831367</v>
      </c>
      <c r="C69" s="5">
        <v>40.853000000000002</v>
      </c>
      <c r="D69" s="5">
        <v>42.07884615384615</v>
      </c>
      <c r="E69" s="5">
        <v>42.079000000000001</v>
      </c>
      <c r="F69" s="6">
        <f t="shared" si="4"/>
        <v>1.2259999999999991</v>
      </c>
      <c r="G69" s="32">
        <f t="shared" si="5"/>
        <v>3.0010035982669547E-2</v>
      </c>
    </row>
    <row r="70" spans="1:7" x14ac:dyDescent="0.25">
      <c r="A70" s="14">
        <v>67</v>
      </c>
      <c r="B70">
        <v>509390</v>
      </c>
      <c r="C70" s="5">
        <v>35.088999999999999</v>
      </c>
      <c r="D70" s="5">
        <v>36.142307692307689</v>
      </c>
      <c r="E70" s="5">
        <v>36.142000000000003</v>
      </c>
      <c r="F70" s="6">
        <f t="shared" si="4"/>
        <v>1.0530000000000044</v>
      </c>
      <c r="G70" s="32">
        <f t="shared" si="5"/>
        <v>3.0009404656730156E-2</v>
      </c>
    </row>
    <row r="71" spans="1:7" x14ac:dyDescent="0.25">
      <c r="A71" s="14">
        <v>68</v>
      </c>
      <c r="B71">
        <v>509380</v>
      </c>
      <c r="C71" s="5">
        <v>59.317999999999998</v>
      </c>
      <c r="D71" s="5">
        <v>61.097596153846155</v>
      </c>
      <c r="E71" s="5">
        <v>61.097999999999999</v>
      </c>
      <c r="F71" s="6">
        <f t="shared" si="4"/>
        <v>1.7800000000000011</v>
      </c>
      <c r="G71" s="32">
        <f t="shared" si="5"/>
        <v>3.0007754813041593E-2</v>
      </c>
    </row>
    <row r="72" spans="1:7" x14ac:dyDescent="0.25">
      <c r="A72" s="14">
        <v>69</v>
      </c>
      <c r="B72">
        <v>763939</v>
      </c>
      <c r="C72" s="5">
        <v>31.059000000000001</v>
      </c>
      <c r="D72" s="5">
        <v>31.990865384615386</v>
      </c>
      <c r="E72" s="5">
        <v>31.991</v>
      </c>
      <c r="F72" s="6">
        <f t="shared" si="4"/>
        <v>0.93199999999999861</v>
      </c>
      <c r="G72" s="32">
        <f t="shared" si="5"/>
        <v>3.0007405260954911E-2</v>
      </c>
    </row>
    <row r="73" spans="1:7" x14ac:dyDescent="0.25">
      <c r="A73" s="14">
        <v>70</v>
      </c>
      <c r="B73">
        <v>753297</v>
      </c>
      <c r="C73" s="5">
        <v>35.192999999999998</v>
      </c>
      <c r="D73" s="5">
        <v>36.249038461538461</v>
      </c>
      <c r="E73" s="5">
        <v>36.249000000000002</v>
      </c>
      <c r="F73" s="6">
        <f t="shared" si="4"/>
        <v>1.0560000000000045</v>
      </c>
      <c r="G73" s="32">
        <f t="shared" si="5"/>
        <v>3.0005967095729395E-2</v>
      </c>
    </row>
    <row r="74" spans="1:7" x14ac:dyDescent="0.25">
      <c r="A74" s="14">
        <v>71</v>
      </c>
      <c r="B74">
        <v>723850</v>
      </c>
      <c r="C74" s="5">
        <v>31.893999999999998</v>
      </c>
      <c r="D74" s="5">
        <v>32.85096153846154</v>
      </c>
      <c r="E74" s="5">
        <v>32.850999999999999</v>
      </c>
      <c r="F74" s="6">
        <f t="shared" si="4"/>
        <v>0.95700000000000074</v>
      </c>
      <c r="G74" s="32">
        <f t="shared" si="5"/>
        <v>3.0005643694738848E-2</v>
      </c>
    </row>
    <row r="75" spans="1:7" x14ac:dyDescent="0.25">
      <c r="A75" s="14">
        <v>72</v>
      </c>
      <c r="B75">
        <v>805210</v>
      </c>
      <c r="C75" s="5">
        <v>17.097999999999999</v>
      </c>
      <c r="D75" s="5">
        <v>17.610576923076923</v>
      </c>
      <c r="E75" s="5">
        <v>17.611000000000001</v>
      </c>
      <c r="F75" s="6">
        <f t="shared" si="4"/>
        <v>0.51300000000000168</v>
      </c>
      <c r="G75" s="32">
        <f t="shared" si="5"/>
        <v>3.000350918236061E-2</v>
      </c>
    </row>
    <row r="76" spans="1:7" x14ac:dyDescent="0.25">
      <c r="A76" s="14">
        <v>73</v>
      </c>
      <c r="B76">
        <v>585624</v>
      </c>
      <c r="C76" s="5">
        <v>21.597999999999999</v>
      </c>
      <c r="D76" s="5">
        <v>22.246153846153845</v>
      </c>
      <c r="E76" s="5">
        <v>22.245999999999999</v>
      </c>
      <c r="F76" s="6">
        <f t="shared" si="4"/>
        <v>0.64799999999999969</v>
      </c>
      <c r="G76" s="32">
        <f t="shared" si="5"/>
        <v>3.0002778035003227E-2</v>
      </c>
    </row>
    <row r="77" spans="1:7" x14ac:dyDescent="0.25">
      <c r="A77" s="14">
        <v>74</v>
      </c>
      <c r="B77">
        <v>914217</v>
      </c>
      <c r="C77" s="5">
        <v>31.731000000000002</v>
      </c>
      <c r="D77" s="5">
        <v>32.682692307692307</v>
      </c>
      <c r="E77" s="5">
        <v>32.683</v>
      </c>
      <c r="F77" s="6">
        <f t="shared" si="4"/>
        <v>0.95199999999999818</v>
      </c>
      <c r="G77" s="32">
        <f t="shared" si="5"/>
        <v>3.0002206044562042E-2</v>
      </c>
    </row>
    <row r="78" spans="1:7" x14ac:dyDescent="0.25">
      <c r="A78" s="14">
        <v>75</v>
      </c>
      <c r="B78">
        <v>509347</v>
      </c>
      <c r="C78" s="5">
        <v>36.731000000000002</v>
      </c>
      <c r="D78" s="5">
        <v>37.832692307692305</v>
      </c>
      <c r="E78" s="5">
        <v>37.832999999999998</v>
      </c>
      <c r="F78" s="6">
        <f t="shared" si="4"/>
        <v>1.1019999999999968</v>
      </c>
      <c r="G78" s="32">
        <f t="shared" si="5"/>
        <v>3.0001905747188935E-2</v>
      </c>
    </row>
    <row r="79" spans="1:7" x14ac:dyDescent="0.25">
      <c r="A79" s="14">
        <v>76</v>
      </c>
      <c r="B79">
        <v>664329</v>
      </c>
      <c r="C79" s="5">
        <v>19.265999999999998</v>
      </c>
      <c r="D79" s="5">
        <v>19.84375</v>
      </c>
      <c r="E79" s="5">
        <v>19.844000000000001</v>
      </c>
      <c r="F79" s="6">
        <f t="shared" si="4"/>
        <v>0.57800000000000296</v>
      </c>
      <c r="G79" s="32">
        <f t="shared" si="5"/>
        <v>3.0001038098204248E-2</v>
      </c>
    </row>
    <row r="80" spans="1:7" x14ac:dyDescent="0.25">
      <c r="A80" s="14">
        <v>77</v>
      </c>
      <c r="B80">
        <v>509622</v>
      </c>
      <c r="C80" s="5">
        <v>32.499000000000002</v>
      </c>
      <c r="D80" s="5">
        <v>33.474038461538463</v>
      </c>
      <c r="E80" s="5">
        <v>33.473999999999997</v>
      </c>
      <c r="F80" s="6">
        <f t="shared" si="4"/>
        <v>0.97499999999999432</v>
      </c>
      <c r="G80" s="32">
        <f t="shared" si="5"/>
        <v>3.0000923105326139E-2</v>
      </c>
    </row>
    <row r="81" spans="1:7" x14ac:dyDescent="0.25">
      <c r="A81" s="14">
        <v>78</v>
      </c>
      <c r="B81">
        <v>713899</v>
      </c>
      <c r="C81" s="5">
        <v>32.698999999999998</v>
      </c>
      <c r="D81" s="5">
        <v>33.679807692307691</v>
      </c>
      <c r="E81" s="5">
        <v>33.68</v>
      </c>
      <c r="F81" s="6">
        <f t="shared" si="4"/>
        <v>0.98100000000000165</v>
      </c>
      <c r="G81" s="32">
        <f t="shared" si="5"/>
        <v>3.0000917459249571E-2</v>
      </c>
    </row>
    <row r="82" spans="1:7" x14ac:dyDescent="0.25">
      <c r="A82" s="14">
        <v>79</v>
      </c>
      <c r="B82">
        <v>566775</v>
      </c>
      <c r="C82" s="5">
        <v>41.698999999999998</v>
      </c>
      <c r="D82" s="5">
        <v>42.95</v>
      </c>
      <c r="E82" s="5">
        <v>42.95</v>
      </c>
      <c r="F82" s="6">
        <f t="shared" ref="F82:F104" si="6">E82-C82</f>
        <v>1.2510000000000048</v>
      </c>
      <c r="G82" s="32">
        <f t="shared" si="5"/>
        <v>3.0000719441713345E-2</v>
      </c>
    </row>
    <row r="83" spans="1:7" x14ac:dyDescent="0.25">
      <c r="A83" s="14">
        <v>80</v>
      </c>
      <c r="B83">
        <v>723837</v>
      </c>
      <c r="C83" s="5">
        <v>31.632999999999999</v>
      </c>
      <c r="D83" s="5">
        <v>32.582211538461536</v>
      </c>
      <c r="E83" s="5">
        <v>32.582000000000001</v>
      </c>
      <c r="F83" s="6">
        <f t="shared" si="6"/>
        <v>0.94900000000000162</v>
      </c>
      <c r="G83" s="32">
        <f t="shared" si="5"/>
        <v>3.0000316125565127E-2</v>
      </c>
    </row>
    <row r="84" spans="1:7" x14ac:dyDescent="0.25">
      <c r="A84" s="14">
        <v>81</v>
      </c>
      <c r="B84">
        <v>509521</v>
      </c>
      <c r="C84" s="5">
        <v>43.633000000000003</v>
      </c>
      <c r="D84" s="5">
        <v>44.942307692307693</v>
      </c>
      <c r="E84" s="5">
        <v>44.942</v>
      </c>
      <c r="F84" s="6">
        <f t="shared" si="6"/>
        <v>1.3089999999999975</v>
      </c>
      <c r="G84" s="32">
        <f t="shared" si="5"/>
        <v>3.0000229184332899E-2</v>
      </c>
    </row>
    <row r="85" spans="1:7" x14ac:dyDescent="0.25">
      <c r="A85" s="14">
        <v>82</v>
      </c>
      <c r="B85">
        <v>509424</v>
      </c>
      <c r="C85" s="5">
        <v>44.033000000000001</v>
      </c>
      <c r="D85" s="5">
        <v>45.353846153846156</v>
      </c>
      <c r="E85" s="5">
        <v>45.353999999999999</v>
      </c>
      <c r="F85" s="6">
        <f t="shared" si="6"/>
        <v>1.320999999999998</v>
      </c>
      <c r="G85" s="32">
        <f t="shared" si="5"/>
        <v>3.0000227102400426E-2</v>
      </c>
    </row>
    <row r="86" spans="1:7" x14ac:dyDescent="0.25">
      <c r="A86" s="14">
        <v>83</v>
      </c>
      <c r="B86">
        <v>509484</v>
      </c>
      <c r="C86" s="5">
        <v>38.4</v>
      </c>
      <c r="D86" s="5">
        <v>39.552403846153844</v>
      </c>
      <c r="E86" s="5">
        <v>39.552</v>
      </c>
      <c r="F86" s="6">
        <f t="shared" si="6"/>
        <v>1.152000000000001</v>
      </c>
      <c r="G86" s="32">
        <f t="shared" si="5"/>
        <v>3.0000000000000027E-2</v>
      </c>
    </row>
    <row r="87" spans="1:7" x14ac:dyDescent="0.25">
      <c r="A87" s="14">
        <v>84</v>
      </c>
      <c r="B87">
        <v>840100</v>
      </c>
      <c r="C87" s="5">
        <v>48.4</v>
      </c>
      <c r="D87" s="5">
        <v>49.851923076923079</v>
      </c>
      <c r="E87" s="5">
        <v>49.851999999999997</v>
      </c>
      <c r="F87" s="6">
        <f t="shared" si="6"/>
        <v>1.4519999999999982</v>
      </c>
      <c r="G87" s="32">
        <f t="shared" si="5"/>
        <v>2.9999999999999964E-2</v>
      </c>
    </row>
    <row r="88" spans="1:7" x14ac:dyDescent="0.25">
      <c r="A88" s="14">
        <v>85</v>
      </c>
      <c r="B88">
        <v>894691</v>
      </c>
      <c r="C88" s="5">
        <v>16.8</v>
      </c>
      <c r="D88" s="5">
        <v>17.303846153846155</v>
      </c>
      <c r="E88" s="5">
        <v>17.303999999999998</v>
      </c>
      <c r="F88" s="6">
        <f t="shared" si="6"/>
        <v>0.50399999999999778</v>
      </c>
      <c r="G88" s="32">
        <f t="shared" si="5"/>
        <v>2.9999999999999867E-2</v>
      </c>
    </row>
    <row r="89" spans="1:7" x14ac:dyDescent="0.25">
      <c r="A89" s="14">
        <v>86</v>
      </c>
      <c r="B89">
        <v>904243</v>
      </c>
      <c r="C89" s="5">
        <v>29.567</v>
      </c>
      <c r="D89" s="5">
        <v>30.454326923076923</v>
      </c>
      <c r="E89" s="5">
        <v>30.454000000000001</v>
      </c>
      <c r="F89" s="6">
        <f t="shared" si="6"/>
        <v>0.88700000000000045</v>
      </c>
      <c r="G89" s="32">
        <f t="shared" si="5"/>
        <v>2.9999661785098268E-2</v>
      </c>
    </row>
    <row r="90" spans="1:7" x14ac:dyDescent="0.25">
      <c r="A90" s="14">
        <v>87</v>
      </c>
      <c r="B90">
        <v>568527</v>
      </c>
      <c r="C90" s="5">
        <v>26.434999999999999</v>
      </c>
      <c r="D90" s="5">
        <v>27.228365384615383</v>
      </c>
      <c r="E90" s="5">
        <v>27.228000000000002</v>
      </c>
      <c r="F90" s="6">
        <f t="shared" si="6"/>
        <v>0.79300000000000281</v>
      </c>
      <c r="G90" s="32">
        <f t="shared" si="5"/>
        <v>2.9998108568186226E-2</v>
      </c>
    </row>
    <row r="91" spans="1:7" x14ac:dyDescent="0.25">
      <c r="A91" s="14">
        <v>88</v>
      </c>
      <c r="B91">
        <v>672365</v>
      </c>
      <c r="C91" s="5">
        <v>40.17</v>
      </c>
      <c r="D91" s="5">
        <v>41.375480769230769</v>
      </c>
      <c r="E91" s="5">
        <v>41.375</v>
      </c>
      <c r="F91" s="6">
        <f t="shared" si="6"/>
        <v>1.2049999999999983</v>
      </c>
      <c r="G91" s="32">
        <f t="shared" si="5"/>
        <v>2.9997510580034806E-2</v>
      </c>
    </row>
    <row r="92" spans="1:7" x14ac:dyDescent="0.25">
      <c r="A92" s="14">
        <v>89</v>
      </c>
      <c r="B92">
        <v>509410</v>
      </c>
      <c r="C92" s="5">
        <v>47.503999999999998</v>
      </c>
      <c r="D92" s="5">
        <v>48.928846153846152</v>
      </c>
      <c r="E92" s="5">
        <v>48.929000000000002</v>
      </c>
      <c r="F92" s="6">
        <f t="shared" si="6"/>
        <v>1.4250000000000043</v>
      </c>
      <c r="G92" s="32">
        <f t="shared" si="5"/>
        <v>2.9997473896935085E-2</v>
      </c>
    </row>
    <row r="93" spans="1:7" x14ac:dyDescent="0.25">
      <c r="A93" s="14">
        <v>90</v>
      </c>
      <c r="B93">
        <v>897825</v>
      </c>
      <c r="C93" s="5">
        <v>25.768999999999998</v>
      </c>
      <c r="D93" s="5">
        <v>26.542307692307691</v>
      </c>
      <c r="E93" s="5">
        <v>26.542000000000002</v>
      </c>
      <c r="F93" s="6">
        <f t="shared" si="6"/>
        <v>0.77300000000000324</v>
      </c>
      <c r="G93" s="32">
        <f t="shared" si="5"/>
        <v>2.9997283557763332E-2</v>
      </c>
    </row>
    <row r="94" spans="1:7" x14ac:dyDescent="0.25">
      <c r="A94" s="14">
        <v>91</v>
      </c>
      <c r="B94">
        <v>509272</v>
      </c>
      <c r="C94" s="5">
        <v>37.137999999999998</v>
      </c>
      <c r="D94" s="5">
        <v>38.251923076923077</v>
      </c>
      <c r="E94" s="5">
        <v>38.252000000000002</v>
      </c>
      <c r="F94" s="6">
        <f t="shared" si="6"/>
        <v>1.1140000000000043</v>
      </c>
      <c r="G94" s="32">
        <f t="shared" si="5"/>
        <v>2.9996230276267015E-2</v>
      </c>
    </row>
    <row r="95" spans="1:7" x14ac:dyDescent="0.25">
      <c r="A95" s="14">
        <v>92</v>
      </c>
      <c r="B95">
        <v>665525</v>
      </c>
      <c r="C95" s="5">
        <v>34.139000000000003</v>
      </c>
      <c r="D95" s="5">
        <v>35.16346153846154</v>
      </c>
      <c r="E95" s="5">
        <v>35.162999999999997</v>
      </c>
      <c r="F95" s="6">
        <f t="shared" si="6"/>
        <v>1.0239999999999938</v>
      </c>
      <c r="G95" s="32">
        <f t="shared" si="5"/>
        <v>2.9995020357948203E-2</v>
      </c>
    </row>
    <row r="96" spans="1:7" x14ac:dyDescent="0.25">
      <c r="A96" s="14">
        <v>93</v>
      </c>
      <c r="B96">
        <v>665646</v>
      </c>
      <c r="C96" s="5">
        <v>34.139000000000003</v>
      </c>
      <c r="D96" s="5">
        <v>35.16346153846154</v>
      </c>
      <c r="E96" s="5">
        <v>35.162999999999997</v>
      </c>
      <c r="F96" s="6">
        <f t="shared" si="6"/>
        <v>1.0239999999999938</v>
      </c>
      <c r="G96" s="32">
        <f t="shared" si="5"/>
        <v>2.9995020357948203E-2</v>
      </c>
    </row>
    <row r="97" spans="1:7" x14ac:dyDescent="0.25">
      <c r="A97" s="14">
        <v>94</v>
      </c>
      <c r="B97">
        <v>672330</v>
      </c>
      <c r="C97" s="5">
        <v>38.973999999999997</v>
      </c>
      <c r="D97" s="5">
        <v>40.142788461538458</v>
      </c>
      <c r="E97" s="5">
        <v>40.143000000000001</v>
      </c>
      <c r="F97" s="6">
        <f t="shared" si="6"/>
        <v>1.169000000000004</v>
      </c>
      <c r="G97" s="32">
        <f t="shared" si="5"/>
        <v>2.9994355211166526E-2</v>
      </c>
    </row>
    <row r="98" spans="1:7" x14ac:dyDescent="0.25">
      <c r="A98" s="14">
        <v>95</v>
      </c>
      <c r="B98">
        <v>509689</v>
      </c>
      <c r="C98" s="5">
        <v>43.945</v>
      </c>
      <c r="D98" s="5">
        <v>43.95</v>
      </c>
      <c r="E98" s="5">
        <v>45.262999999999998</v>
      </c>
      <c r="F98" s="6">
        <f t="shared" si="6"/>
        <v>1.3179999999999978</v>
      </c>
      <c r="G98" s="32">
        <f t="shared" si="5"/>
        <v>2.9992035498919056E-2</v>
      </c>
    </row>
    <row r="99" spans="1:7" x14ac:dyDescent="0.25">
      <c r="A99" s="14">
        <v>96</v>
      </c>
      <c r="B99">
        <v>509406</v>
      </c>
      <c r="C99" s="5">
        <v>31.341999999999999</v>
      </c>
      <c r="D99" s="5">
        <v>32.282211538461539</v>
      </c>
      <c r="E99" s="5">
        <v>32.281999999999996</v>
      </c>
      <c r="F99" s="6">
        <f t="shared" si="6"/>
        <v>0.93999999999999773</v>
      </c>
      <c r="G99" s="32">
        <f t="shared" si="5"/>
        <v>2.9991704422181027E-2</v>
      </c>
    </row>
    <row r="100" spans="1:7" x14ac:dyDescent="0.25">
      <c r="A100" s="14">
        <v>97</v>
      </c>
      <c r="B100">
        <v>509514</v>
      </c>
      <c r="C100" s="5">
        <v>41.012</v>
      </c>
      <c r="D100" s="5">
        <v>42.242307692307691</v>
      </c>
      <c r="E100" s="5">
        <v>42.241999999999997</v>
      </c>
      <c r="F100" s="6">
        <f t="shared" si="6"/>
        <v>1.2299999999999969</v>
      </c>
      <c r="G100" s="32">
        <f t="shared" ref="G100:G131" si="7">F100/C100</f>
        <v>2.9991222081341969E-2</v>
      </c>
    </row>
    <row r="101" spans="1:7" x14ac:dyDescent="0.25">
      <c r="A101" s="14">
        <v>98</v>
      </c>
      <c r="B101">
        <v>714297</v>
      </c>
      <c r="C101" s="5">
        <v>32.743000000000002</v>
      </c>
      <c r="D101" s="5">
        <v>33.724519230769232</v>
      </c>
      <c r="E101" s="5">
        <v>33.725000000000001</v>
      </c>
      <c r="F101" s="6">
        <f t="shared" si="6"/>
        <v>0.98199999999999932</v>
      </c>
      <c r="G101" s="32">
        <f t="shared" si="7"/>
        <v>2.9991143145099694E-2</v>
      </c>
    </row>
    <row r="102" spans="1:7" x14ac:dyDescent="0.25">
      <c r="A102" s="14">
        <v>99</v>
      </c>
      <c r="B102">
        <v>636039</v>
      </c>
      <c r="C102" s="5">
        <v>21.306999999999999</v>
      </c>
      <c r="D102" s="5">
        <v>21.946153846153845</v>
      </c>
      <c r="E102" s="5">
        <v>21.946000000000002</v>
      </c>
      <c r="F102" s="6">
        <f t="shared" si="6"/>
        <v>0.6390000000000029</v>
      </c>
      <c r="G102" s="32">
        <f t="shared" si="7"/>
        <v>2.9990144084103953E-2</v>
      </c>
    </row>
    <row r="103" spans="1:7" x14ac:dyDescent="0.25">
      <c r="A103" s="14">
        <v>100</v>
      </c>
      <c r="B103">
        <v>692522</v>
      </c>
      <c r="C103" s="5">
        <v>19.172999999999998</v>
      </c>
      <c r="D103" s="5">
        <v>19.748076923076923</v>
      </c>
      <c r="E103" s="5">
        <v>19.748000000000001</v>
      </c>
      <c r="F103" s="6">
        <f t="shared" si="6"/>
        <v>0.57500000000000284</v>
      </c>
      <c r="G103" s="32">
        <f t="shared" si="7"/>
        <v>2.9990090231054239E-2</v>
      </c>
    </row>
    <row r="104" spans="1:7" x14ac:dyDescent="0.25">
      <c r="A104" s="14">
        <v>101</v>
      </c>
      <c r="B104">
        <v>836796</v>
      </c>
      <c r="C104" s="5">
        <v>18.54</v>
      </c>
      <c r="D104" s="5">
        <v>19.096153846153847</v>
      </c>
      <c r="E104" s="5">
        <v>19.096</v>
      </c>
      <c r="F104" s="6">
        <f t="shared" si="6"/>
        <v>0.55600000000000094</v>
      </c>
      <c r="G104" s="32">
        <f t="shared" si="7"/>
        <v>2.9989212513484409E-2</v>
      </c>
    </row>
    <row r="105" spans="1:7" x14ac:dyDescent="0.25">
      <c r="A105" s="14">
        <v>102</v>
      </c>
      <c r="B105">
        <v>682678</v>
      </c>
      <c r="C105" s="5">
        <v>35.082999999999998</v>
      </c>
      <c r="D105" s="5">
        <v>36.135096153846156</v>
      </c>
      <c r="E105" s="5"/>
      <c r="F105" s="31">
        <f>D105-C105</f>
        <v>1.0520961538461577</v>
      </c>
      <c r="G105" s="32">
        <f t="shared" si="7"/>
        <v>2.9988773874701644E-2</v>
      </c>
    </row>
    <row r="106" spans="1:7" x14ac:dyDescent="0.25">
      <c r="A106" s="14">
        <v>103</v>
      </c>
      <c r="B106">
        <v>509411</v>
      </c>
      <c r="C106" s="5">
        <v>29.077999999999999</v>
      </c>
      <c r="D106" s="5">
        <v>29.95</v>
      </c>
      <c r="E106" s="5">
        <v>29.95</v>
      </c>
      <c r="F106" s="6">
        <f t="shared" ref="F106:F131" si="8">E106-C106</f>
        <v>0.87199999999999989</v>
      </c>
      <c r="G106" s="32">
        <f t="shared" si="7"/>
        <v>2.9988307311369419E-2</v>
      </c>
    </row>
    <row r="107" spans="1:7" x14ac:dyDescent="0.25">
      <c r="A107" s="14">
        <v>104</v>
      </c>
      <c r="B107">
        <v>814466</v>
      </c>
      <c r="C107" s="5">
        <v>33.680999999999997</v>
      </c>
      <c r="D107" s="5">
        <v>34.691346153846155</v>
      </c>
      <c r="E107" s="5">
        <v>34.691000000000003</v>
      </c>
      <c r="F107" s="6">
        <f t="shared" si="8"/>
        <v>1.0100000000000051</v>
      </c>
      <c r="G107" s="32">
        <f t="shared" si="7"/>
        <v>2.9987233158160542E-2</v>
      </c>
    </row>
    <row r="108" spans="1:7" x14ac:dyDescent="0.25">
      <c r="A108" s="14">
        <v>105</v>
      </c>
      <c r="B108">
        <v>740644</v>
      </c>
      <c r="C108" s="5">
        <v>29.245999999999999</v>
      </c>
      <c r="D108" s="5">
        <v>30.123076923076923</v>
      </c>
      <c r="E108" s="5">
        <v>30.123000000000001</v>
      </c>
      <c r="F108" s="6">
        <f t="shared" si="8"/>
        <v>0.87700000000000244</v>
      </c>
      <c r="G108" s="32">
        <f t="shared" si="7"/>
        <v>2.9987006770156689E-2</v>
      </c>
    </row>
    <row r="109" spans="1:7" x14ac:dyDescent="0.25">
      <c r="A109" s="14">
        <v>106</v>
      </c>
      <c r="B109">
        <v>672220</v>
      </c>
      <c r="C109" s="5">
        <v>39.783999999999999</v>
      </c>
      <c r="D109" s="5">
        <v>40.977403846153848</v>
      </c>
      <c r="E109" s="5">
        <v>40.976999999999997</v>
      </c>
      <c r="F109" s="6">
        <f t="shared" si="8"/>
        <v>1.1929999999999978</v>
      </c>
      <c r="G109" s="32">
        <f t="shared" si="7"/>
        <v>2.9986929418861802E-2</v>
      </c>
    </row>
    <row r="110" spans="1:7" x14ac:dyDescent="0.25">
      <c r="A110" s="14">
        <v>107</v>
      </c>
      <c r="B110">
        <v>744820</v>
      </c>
      <c r="C110" s="5">
        <v>26.713000000000001</v>
      </c>
      <c r="D110" s="5">
        <v>27.513942307692307</v>
      </c>
      <c r="E110" s="5">
        <v>27.513999999999999</v>
      </c>
      <c r="F110" s="6">
        <f t="shared" si="8"/>
        <v>0.80099999999999838</v>
      </c>
      <c r="G110" s="32">
        <f t="shared" si="7"/>
        <v>2.9985400366862515E-2</v>
      </c>
    </row>
    <row r="111" spans="1:7" x14ac:dyDescent="0.25">
      <c r="A111" s="14">
        <v>108</v>
      </c>
      <c r="B111">
        <v>509366</v>
      </c>
      <c r="C111" s="5">
        <v>36.253999999999998</v>
      </c>
      <c r="D111" s="5">
        <v>37.340865384615384</v>
      </c>
      <c r="E111" s="5">
        <v>37.341000000000001</v>
      </c>
      <c r="F111" s="6">
        <f t="shared" si="8"/>
        <v>1.0870000000000033</v>
      </c>
      <c r="G111" s="32">
        <f t="shared" si="7"/>
        <v>2.9982898438793055E-2</v>
      </c>
    </row>
    <row r="112" spans="1:7" x14ac:dyDescent="0.25">
      <c r="A112" s="14">
        <v>109</v>
      </c>
      <c r="B112">
        <v>816955</v>
      </c>
      <c r="C112" s="5">
        <v>25.419</v>
      </c>
      <c r="D112" s="5">
        <v>26.181249999999999</v>
      </c>
      <c r="E112" s="5">
        <v>26.181000000000001</v>
      </c>
      <c r="F112" s="6">
        <f t="shared" si="8"/>
        <v>0.76200000000000045</v>
      </c>
      <c r="G112" s="32">
        <f t="shared" si="7"/>
        <v>2.9977575829104229E-2</v>
      </c>
    </row>
    <row r="113" spans="1:7" x14ac:dyDescent="0.25">
      <c r="A113" s="14">
        <v>110</v>
      </c>
      <c r="B113">
        <v>590234</v>
      </c>
      <c r="C113" s="5">
        <v>23.853000000000002</v>
      </c>
      <c r="D113" s="5">
        <v>24.568269230769232</v>
      </c>
      <c r="E113" s="5">
        <v>24.568000000000001</v>
      </c>
      <c r="F113" s="6">
        <f t="shared" si="8"/>
        <v>0.71499999999999986</v>
      </c>
      <c r="G113" s="32">
        <f t="shared" si="7"/>
        <v>2.9975265165807227E-2</v>
      </c>
    </row>
    <row r="114" spans="1:7" x14ac:dyDescent="0.25">
      <c r="A114" s="14">
        <v>111</v>
      </c>
      <c r="B114">
        <v>606878</v>
      </c>
      <c r="C114" s="5">
        <v>35.536999999999999</v>
      </c>
      <c r="D114" s="5">
        <v>36.602403846153848</v>
      </c>
      <c r="E114" s="5">
        <v>36.601999999999997</v>
      </c>
      <c r="F114" s="6">
        <f t="shared" si="8"/>
        <v>1.0649999999999977</v>
      </c>
      <c r="G114" s="32">
        <f t="shared" si="7"/>
        <v>2.9968764949207805E-2</v>
      </c>
    </row>
    <row r="115" spans="1:7" x14ac:dyDescent="0.25">
      <c r="A115" s="14">
        <v>112</v>
      </c>
      <c r="B115">
        <v>702003</v>
      </c>
      <c r="C115" s="5">
        <v>21.423999999999999</v>
      </c>
      <c r="D115" s="5">
        <v>22.066346153846155</v>
      </c>
      <c r="E115" s="5">
        <v>22.065999999999999</v>
      </c>
      <c r="F115" s="6">
        <f t="shared" si="8"/>
        <v>0.64199999999999946</v>
      </c>
      <c r="G115" s="32">
        <f t="shared" si="7"/>
        <v>2.9966392830470475E-2</v>
      </c>
    </row>
    <row r="116" spans="1:7" x14ac:dyDescent="0.25">
      <c r="A116" s="14">
        <v>113</v>
      </c>
      <c r="B116">
        <v>810292</v>
      </c>
      <c r="C116" s="5">
        <v>17.356000000000002</v>
      </c>
      <c r="D116" s="5">
        <v>17.875961538461539</v>
      </c>
      <c r="E116" s="5">
        <v>17.876000000000001</v>
      </c>
      <c r="F116" s="6">
        <f t="shared" si="8"/>
        <v>0.51999999999999957</v>
      </c>
      <c r="G116" s="32">
        <f t="shared" si="7"/>
        <v>2.9960820465545029E-2</v>
      </c>
    </row>
    <row r="117" spans="1:7" x14ac:dyDescent="0.25">
      <c r="A117" s="14">
        <v>114</v>
      </c>
      <c r="B117">
        <v>592881</v>
      </c>
      <c r="C117" s="5">
        <v>25.405000000000001</v>
      </c>
      <c r="D117" s="5">
        <v>26.166346153846153</v>
      </c>
      <c r="E117" s="5">
        <v>26.166</v>
      </c>
      <c r="F117" s="6">
        <f t="shared" si="8"/>
        <v>0.76099999999999923</v>
      </c>
      <c r="G117" s="32">
        <f t="shared" si="7"/>
        <v>2.9954733320212524E-2</v>
      </c>
    </row>
    <row r="118" spans="1:7" x14ac:dyDescent="0.25">
      <c r="A118" s="14">
        <v>115</v>
      </c>
      <c r="B118">
        <v>509500</v>
      </c>
      <c r="C118" s="5">
        <v>45.881999999999998</v>
      </c>
      <c r="D118" s="5">
        <v>47.143749999999997</v>
      </c>
      <c r="E118" s="5">
        <v>47.143999999999998</v>
      </c>
      <c r="F118" s="6">
        <f t="shared" si="8"/>
        <v>1.2620000000000005</v>
      </c>
      <c r="G118" s="32">
        <f t="shared" si="7"/>
        <v>2.7505339784665021E-2</v>
      </c>
    </row>
    <row r="119" spans="1:7" x14ac:dyDescent="0.25">
      <c r="A119" s="14">
        <v>116</v>
      </c>
      <c r="B119">
        <v>748579</v>
      </c>
      <c r="C119" s="5">
        <v>36.085999999999999</v>
      </c>
      <c r="D119" s="5">
        <v>37.078365384615381</v>
      </c>
      <c r="E119" s="5">
        <v>37.078000000000003</v>
      </c>
      <c r="F119" s="6">
        <f t="shared" si="8"/>
        <v>0.99200000000000443</v>
      </c>
      <c r="G119" s="32">
        <f t="shared" si="7"/>
        <v>2.7489885274067628E-2</v>
      </c>
    </row>
    <row r="120" spans="1:7" x14ac:dyDescent="0.25">
      <c r="A120" s="14">
        <v>117</v>
      </c>
      <c r="B120">
        <v>590355</v>
      </c>
      <c r="C120" s="5">
        <v>19.228000000000002</v>
      </c>
      <c r="D120" s="5">
        <v>19.708653846153847</v>
      </c>
      <c r="E120" s="5">
        <v>19.709</v>
      </c>
      <c r="F120" s="6">
        <f t="shared" si="8"/>
        <v>0.4809999999999981</v>
      </c>
      <c r="G120" s="32">
        <f t="shared" si="7"/>
        <v>2.5015602246723428E-2</v>
      </c>
    </row>
    <row r="121" spans="1:7" x14ac:dyDescent="0.25">
      <c r="A121" s="14">
        <v>118</v>
      </c>
      <c r="B121">
        <v>731683</v>
      </c>
      <c r="C121" s="5">
        <v>21.472000000000001</v>
      </c>
      <c r="D121" s="5">
        <v>22.009134615384614</v>
      </c>
      <c r="E121" s="5">
        <v>22.009</v>
      </c>
      <c r="F121" s="6">
        <f t="shared" si="8"/>
        <v>0.53699999999999903</v>
      </c>
      <c r="G121" s="32">
        <f t="shared" si="7"/>
        <v>2.5009314456035721E-2</v>
      </c>
    </row>
    <row r="122" spans="1:7" x14ac:dyDescent="0.25">
      <c r="A122" s="14">
        <v>119</v>
      </c>
      <c r="B122">
        <v>509370</v>
      </c>
      <c r="C122" s="5">
        <v>70.594999999999999</v>
      </c>
      <c r="D122" s="5">
        <v>72.359615384615381</v>
      </c>
      <c r="E122" s="5">
        <v>72.36</v>
      </c>
      <c r="F122" s="6">
        <f t="shared" si="8"/>
        <v>1.7650000000000006</v>
      </c>
      <c r="G122" s="32">
        <f t="shared" si="7"/>
        <v>2.5001770663644743E-2</v>
      </c>
    </row>
    <row r="123" spans="1:7" x14ac:dyDescent="0.25">
      <c r="A123" s="14">
        <v>120</v>
      </c>
      <c r="B123">
        <v>509541</v>
      </c>
      <c r="C123" s="5">
        <v>72.963999999999999</v>
      </c>
      <c r="D123" s="5">
        <v>74.787499999999994</v>
      </c>
      <c r="E123" s="5">
        <v>74.787999999999997</v>
      </c>
      <c r="F123" s="6">
        <f t="shared" si="8"/>
        <v>1.8239999999999981</v>
      </c>
      <c r="G123" s="32">
        <f t="shared" si="7"/>
        <v>2.499862946110408E-2</v>
      </c>
    </row>
    <row r="124" spans="1:7" x14ac:dyDescent="0.25">
      <c r="A124" s="14">
        <v>121</v>
      </c>
      <c r="B124">
        <v>559399</v>
      </c>
      <c r="C124" s="5">
        <v>31.641999999999999</v>
      </c>
      <c r="D124" s="5">
        <v>32.433173076923076</v>
      </c>
      <c r="E124" s="5">
        <v>32.433</v>
      </c>
      <c r="F124" s="6">
        <f t="shared" si="8"/>
        <v>0.79100000000000037</v>
      </c>
      <c r="G124" s="32">
        <f t="shared" si="7"/>
        <v>2.4998419821755907E-2</v>
      </c>
    </row>
    <row r="125" spans="1:7" x14ac:dyDescent="0.25">
      <c r="A125" s="14">
        <v>122</v>
      </c>
      <c r="B125">
        <v>927067</v>
      </c>
      <c r="C125" s="5">
        <v>22.837</v>
      </c>
      <c r="D125" s="5">
        <v>23.373076923076923</v>
      </c>
      <c r="E125" s="5">
        <v>23.373000000000001</v>
      </c>
      <c r="F125" s="6">
        <f t="shared" si="8"/>
        <v>0.53600000000000136</v>
      </c>
      <c r="G125" s="32">
        <f t="shared" si="7"/>
        <v>2.3470683539869568E-2</v>
      </c>
    </row>
    <row r="126" spans="1:7" x14ac:dyDescent="0.25">
      <c r="A126" s="14">
        <v>123</v>
      </c>
      <c r="B126">
        <v>794915</v>
      </c>
      <c r="C126" s="5">
        <v>35.366999999999997</v>
      </c>
      <c r="D126" s="5">
        <v>36.074519230769234</v>
      </c>
      <c r="E126" s="5">
        <v>36.075000000000003</v>
      </c>
      <c r="F126" s="6">
        <f t="shared" si="8"/>
        <v>0.70800000000000551</v>
      </c>
      <c r="G126" s="32">
        <f t="shared" si="7"/>
        <v>2.001866146407684E-2</v>
      </c>
    </row>
    <row r="127" spans="1:7" x14ac:dyDescent="0.25">
      <c r="A127" s="14">
        <v>124</v>
      </c>
      <c r="B127">
        <v>707653</v>
      </c>
      <c r="C127" s="5">
        <v>37.877000000000002</v>
      </c>
      <c r="D127" s="5">
        <v>38.634615384615387</v>
      </c>
      <c r="E127" s="5">
        <v>38.634999999999998</v>
      </c>
      <c r="F127" s="6">
        <f t="shared" si="8"/>
        <v>0.75799999999999557</v>
      </c>
      <c r="G127" s="32">
        <f t="shared" si="7"/>
        <v>2.0012144573223738E-2</v>
      </c>
    </row>
    <row r="128" spans="1:7" x14ac:dyDescent="0.25">
      <c r="A128" s="14">
        <v>125</v>
      </c>
      <c r="B128">
        <v>509431</v>
      </c>
      <c r="C128" s="5">
        <v>45.673000000000002</v>
      </c>
      <c r="D128" s="5">
        <v>45.67307692307692</v>
      </c>
      <c r="E128" s="5">
        <v>46.587000000000003</v>
      </c>
      <c r="F128" s="6">
        <f t="shared" si="8"/>
        <v>0.91400000000000148</v>
      </c>
      <c r="G128" s="32">
        <f t="shared" si="7"/>
        <v>2.0011823177807489E-2</v>
      </c>
    </row>
    <row r="129" spans="1:7" x14ac:dyDescent="0.25">
      <c r="A129" s="14">
        <v>126</v>
      </c>
      <c r="B129">
        <v>871124</v>
      </c>
      <c r="C129" s="5">
        <v>19.239999999999998</v>
      </c>
      <c r="D129" s="5">
        <v>19.624519230769231</v>
      </c>
      <c r="E129" s="5">
        <v>19.625</v>
      </c>
      <c r="F129" s="6">
        <f t="shared" si="8"/>
        <v>0.38500000000000156</v>
      </c>
      <c r="G129" s="32">
        <f t="shared" si="7"/>
        <v>2.0010395010395095E-2</v>
      </c>
    </row>
    <row r="130" spans="1:7" x14ac:dyDescent="0.25">
      <c r="A130" s="14">
        <v>127</v>
      </c>
      <c r="B130">
        <v>868298</v>
      </c>
      <c r="C130" s="5">
        <v>24.038</v>
      </c>
      <c r="D130" s="5">
        <v>24.51923076923077</v>
      </c>
      <c r="E130" s="5">
        <v>24.518999999999998</v>
      </c>
      <c r="F130" s="6">
        <f t="shared" si="8"/>
        <v>0.4809999999999981</v>
      </c>
      <c r="G130" s="32">
        <f t="shared" si="7"/>
        <v>2.00099841916964E-2</v>
      </c>
    </row>
    <row r="131" spans="1:7" x14ac:dyDescent="0.25">
      <c r="A131" s="14">
        <v>128</v>
      </c>
      <c r="B131">
        <v>914219</v>
      </c>
      <c r="C131" s="5">
        <v>18</v>
      </c>
      <c r="D131" s="5">
        <v>18.360000000000003</v>
      </c>
      <c r="E131" s="5">
        <v>18.36</v>
      </c>
      <c r="F131" s="6">
        <f t="shared" si="8"/>
        <v>0.35999999999999943</v>
      </c>
      <c r="G131" s="32">
        <f t="shared" si="7"/>
        <v>1.9999999999999969E-2</v>
      </c>
    </row>
    <row r="132" spans="1:7" x14ac:dyDescent="0.25">
      <c r="A132" s="14">
        <v>129</v>
      </c>
      <c r="B132">
        <v>509504</v>
      </c>
      <c r="C132" s="5">
        <v>34.426000000000002</v>
      </c>
      <c r="D132" s="5">
        <v>35.114423076923075</v>
      </c>
      <c r="E132" s="5"/>
      <c r="F132" s="31">
        <f>D132-C132</f>
        <v>0.68842307692307259</v>
      </c>
      <c r="G132" s="32">
        <f t="shared" ref="G132:G148" si="9">F132/C132</f>
        <v>1.9997184596615133E-2</v>
      </c>
    </row>
    <row r="133" spans="1:7" x14ac:dyDescent="0.25">
      <c r="A133" s="14">
        <v>130</v>
      </c>
      <c r="B133">
        <v>810269</v>
      </c>
      <c r="C133" s="5">
        <v>19.405999999999999</v>
      </c>
      <c r="D133" s="5">
        <v>19.794230769230769</v>
      </c>
      <c r="E133" s="5">
        <v>19.794</v>
      </c>
      <c r="F133" s="6">
        <f>E133-C133</f>
        <v>0.38800000000000168</v>
      </c>
      <c r="G133" s="32">
        <f t="shared" si="9"/>
        <v>1.9993816345460255E-2</v>
      </c>
    </row>
    <row r="134" spans="1:7" x14ac:dyDescent="0.25">
      <c r="A134" s="14">
        <v>131</v>
      </c>
      <c r="B134">
        <v>578000</v>
      </c>
      <c r="C134" s="5">
        <v>20.783999999999999</v>
      </c>
      <c r="D134" s="5">
        <v>21.19951923076923</v>
      </c>
      <c r="E134" s="5"/>
      <c r="F134" s="31">
        <f>D134-C134</f>
        <v>0.41551923076923103</v>
      </c>
      <c r="G134" s="32">
        <f t="shared" si="9"/>
        <v>1.9992264759874472E-2</v>
      </c>
    </row>
    <row r="135" spans="1:7" x14ac:dyDescent="0.25">
      <c r="A135" s="14">
        <v>132</v>
      </c>
      <c r="B135">
        <v>705335</v>
      </c>
      <c r="C135" s="5">
        <v>31.216000000000001</v>
      </c>
      <c r="D135" s="5">
        <v>31.840384615384615</v>
      </c>
      <c r="E135" s="5">
        <v>31.84</v>
      </c>
      <c r="F135" s="6">
        <f t="shared" ref="F135:F148" si="10">E135-C135</f>
        <v>0.62399999999999878</v>
      </c>
      <c r="G135" s="32">
        <f t="shared" si="9"/>
        <v>1.9989748846745221E-2</v>
      </c>
    </row>
    <row r="136" spans="1:7" x14ac:dyDescent="0.25">
      <c r="A136" s="14">
        <v>133</v>
      </c>
      <c r="B136">
        <v>546149</v>
      </c>
      <c r="C136" s="5">
        <v>38.371000000000002</v>
      </c>
      <c r="D136" s="5">
        <v>39.138461538461542</v>
      </c>
      <c r="E136" s="5">
        <v>39.137999999999998</v>
      </c>
      <c r="F136" s="6">
        <f t="shared" si="10"/>
        <v>0.76699999999999591</v>
      </c>
      <c r="G136" s="32">
        <f t="shared" si="9"/>
        <v>1.9989054233665943E-2</v>
      </c>
    </row>
    <row r="137" spans="1:7" x14ac:dyDescent="0.25">
      <c r="A137" s="14">
        <v>134</v>
      </c>
      <c r="B137">
        <v>918072</v>
      </c>
      <c r="C137" s="5">
        <v>32.933</v>
      </c>
      <c r="D137" s="5">
        <v>33.591346153846153</v>
      </c>
      <c r="E137" s="5">
        <v>33.591000000000001</v>
      </c>
      <c r="F137" s="6">
        <f t="shared" si="10"/>
        <v>0.65800000000000125</v>
      </c>
      <c r="G137" s="32">
        <f t="shared" si="9"/>
        <v>1.99799593113291E-2</v>
      </c>
    </row>
    <row r="138" spans="1:7" x14ac:dyDescent="0.25">
      <c r="A138" s="14">
        <v>135</v>
      </c>
      <c r="B138">
        <v>509407</v>
      </c>
      <c r="C138" s="5">
        <v>28.664000000000001</v>
      </c>
      <c r="D138" s="5">
        <v>28.663533653846155</v>
      </c>
      <c r="E138" s="5">
        <v>28.664000000000001</v>
      </c>
      <c r="F138" s="6">
        <f t="shared" si="10"/>
        <v>0</v>
      </c>
      <c r="G138" s="9">
        <f t="shared" si="9"/>
        <v>0</v>
      </c>
    </row>
    <row r="139" spans="1:7" x14ac:dyDescent="0.25">
      <c r="A139" s="14">
        <v>136</v>
      </c>
      <c r="B139">
        <v>509369</v>
      </c>
      <c r="C139" s="5">
        <v>42.042000000000002</v>
      </c>
      <c r="D139" s="5">
        <v>42.041826923076925</v>
      </c>
      <c r="E139" s="5">
        <v>42.042000000000002</v>
      </c>
      <c r="F139" s="6">
        <f t="shared" si="10"/>
        <v>0</v>
      </c>
      <c r="G139" s="9">
        <f t="shared" si="9"/>
        <v>0</v>
      </c>
    </row>
    <row r="140" spans="1:7" x14ac:dyDescent="0.25">
      <c r="A140" s="14">
        <v>137</v>
      </c>
      <c r="B140">
        <v>509257</v>
      </c>
      <c r="C140" s="5">
        <v>96.581999999999994</v>
      </c>
      <c r="D140" s="5">
        <v>96.581730769230774</v>
      </c>
      <c r="E140" s="5">
        <v>96.581999999999994</v>
      </c>
      <c r="F140" s="6">
        <f t="shared" si="10"/>
        <v>0</v>
      </c>
      <c r="G140" s="9">
        <f t="shared" si="9"/>
        <v>0</v>
      </c>
    </row>
    <row r="141" spans="1:7" x14ac:dyDescent="0.25">
      <c r="A141" s="14">
        <v>138</v>
      </c>
      <c r="B141">
        <v>509342</v>
      </c>
      <c r="C141" s="5">
        <v>28.34</v>
      </c>
      <c r="D141" s="5">
        <v>28.34</v>
      </c>
      <c r="E141" s="5">
        <v>28.34</v>
      </c>
      <c r="F141" s="6">
        <f t="shared" si="10"/>
        <v>0</v>
      </c>
      <c r="G141" s="9">
        <f t="shared" si="9"/>
        <v>0</v>
      </c>
    </row>
    <row r="142" spans="1:7" x14ac:dyDescent="0.25">
      <c r="A142" s="14">
        <v>139</v>
      </c>
      <c r="B142">
        <v>653452</v>
      </c>
      <c r="C142" s="5">
        <v>16.5</v>
      </c>
      <c r="D142" s="5">
        <v>16.5</v>
      </c>
      <c r="E142" s="5">
        <v>16.5</v>
      </c>
      <c r="F142" s="6">
        <f t="shared" si="10"/>
        <v>0</v>
      </c>
      <c r="G142" s="9">
        <f t="shared" si="9"/>
        <v>0</v>
      </c>
    </row>
    <row r="143" spans="1:7" x14ac:dyDescent="0.25">
      <c r="A143" s="14">
        <v>140</v>
      </c>
      <c r="B143">
        <v>841062</v>
      </c>
      <c r="C143" s="5">
        <v>25</v>
      </c>
      <c r="D143" s="5">
        <v>25</v>
      </c>
      <c r="E143" s="5">
        <v>25</v>
      </c>
      <c r="F143" s="6">
        <f t="shared" si="10"/>
        <v>0</v>
      </c>
      <c r="G143" s="9">
        <f t="shared" si="9"/>
        <v>0</v>
      </c>
    </row>
    <row r="144" spans="1:7" x14ac:dyDescent="0.25">
      <c r="A144" s="14">
        <v>141</v>
      </c>
      <c r="B144">
        <v>952088</v>
      </c>
      <c r="C144" s="5">
        <v>17.5</v>
      </c>
      <c r="D144" s="5">
        <v>17.5</v>
      </c>
      <c r="E144" s="5">
        <v>17.5</v>
      </c>
      <c r="F144" s="6">
        <f t="shared" si="10"/>
        <v>0</v>
      </c>
      <c r="G144" s="9">
        <f t="shared" si="9"/>
        <v>0</v>
      </c>
    </row>
    <row r="145" spans="1:9" x14ac:dyDescent="0.25">
      <c r="A145" s="14">
        <v>142</v>
      </c>
      <c r="B145">
        <v>509476</v>
      </c>
      <c r="C145" s="5">
        <v>76.158000000000001</v>
      </c>
      <c r="D145" s="5">
        <v>76.158024038461534</v>
      </c>
      <c r="E145" s="5">
        <v>76.158000000000001</v>
      </c>
      <c r="F145" s="6">
        <f t="shared" si="10"/>
        <v>0</v>
      </c>
      <c r="G145" s="9">
        <f t="shared" si="9"/>
        <v>0</v>
      </c>
    </row>
    <row r="146" spans="1:9" x14ac:dyDescent="0.25">
      <c r="A146" s="14">
        <v>143</v>
      </c>
      <c r="B146">
        <v>767357</v>
      </c>
      <c r="C146" s="5">
        <v>56.947000000000003</v>
      </c>
      <c r="D146" s="5">
        <v>56.947115384615387</v>
      </c>
      <c r="E146" s="5">
        <v>56.947000000000003</v>
      </c>
      <c r="F146" s="6">
        <f t="shared" si="10"/>
        <v>0</v>
      </c>
      <c r="G146" s="9">
        <f t="shared" si="9"/>
        <v>0</v>
      </c>
    </row>
    <row r="147" spans="1:9" x14ac:dyDescent="0.25">
      <c r="A147" s="14">
        <v>144</v>
      </c>
      <c r="B147">
        <v>631701</v>
      </c>
      <c r="C147" s="5">
        <v>46.524999999999999</v>
      </c>
      <c r="D147" s="5">
        <v>46.525240384615387</v>
      </c>
      <c r="E147" s="5">
        <v>46.524999999999999</v>
      </c>
      <c r="F147" s="6">
        <f t="shared" si="10"/>
        <v>0</v>
      </c>
      <c r="G147" s="9">
        <f t="shared" si="9"/>
        <v>0</v>
      </c>
    </row>
    <row r="148" spans="1:9" x14ac:dyDescent="0.25">
      <c r="A148" s="14">
        <v>145</v>
      </c>
      <c r="B148">
        <v>927071</v>
      </c>
      <c r="C148" s="5">
        <v>24.038</v>
      </c>
      <c r="D148" s="5">
        <v>24.03846153846154</v>
      </c>
      <c r="E148" s="5">
        <v>24.038</v>
      </c>
      <c r="F148" s="6">
        <f t="shared" si="10"/>
        <v>0</v>
      </c>
      <c r="G148" s="9">
        <f t="shared" si="9"/>
        <v>0</v>
      </c>
    </row>
    <row r="149" spans="1:9" x14ac:dyDescent="0.25">
      <c r="A149" s="14">
        <v>146</v>
      </c>
      <c r="D149" s="5"/>
      <c r="E149" s="5"/>
      <c r="F149" s="6"/>
      <c r="G149" s="9"/>
    </row>
    <row r="150" spans="1:9" x14ac:dyDescent="0.25">
      <c r="A150" s="14">
        <v>147</v>
      </c>
      <c r="C150" s="11"/>
      <c r="E150" s="5"/>
      <c r="F150" s="6"/>
      <c r="G150" s="9">
        <f>AVERAGE(G4:G148)</f>
        <v>4.6726316486390598E-2</v>
      </c>
      <c r="H150" t="s">
        <v>5</v>
      </c>
    </row>
    <row r="151" spans="1:9" x14ac:dyDescent="0.25">
      <c r="C151" s="11"/>
      <c r="E151" s="5"/>
      <c r="F151" s="6"/>
      <c r="G151" s="33"/>
      <c r="H151" s="34"/>
      <c r="I151" s="34"/>
    </row>
    <row r="152" spans="1:9" x14ac:dyDescent="0.25">
      <c r="C152" s="7"/>
      <c r="E152" s="5"/>
      <c r="F152" s="6"/>
    </row>
    <row r="153" spans="1:9" x14ac:dyDescent="0.25">
      <c r="E153" s="5"/>
      <c r="F153" s="6"/>
    </row>
  </sheetData>
  <autoFilter ref="B3:G339" xr:uid="{00000000-0009-0000-0000-000002000000}">
    <sortState ref="B4:G153">
      <sortCondition descending="1" ref="G3:G339"/>
    </sortState>
  </autoFilter>
  <pageMargins left="0.7" right="0.7" top="0.75" bottom="0.75" header="0.3" footer="0.3"/>
  <pageSetup orientation="portrait" r:id="rId1"/>
  <headerFooter>
    <oddHeader>&amp;RExhibit &amp; WP LLM-6
&amp;P of &amp;N</oddHeader>
    <oddFooter>&amp;L&amp;A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M154"/>
  <sheetViews>
    <sheetView tabSelected="1" zoomScale="90" zoomScaleNormal="90" workbookViewId="0">
      <selection activeCell="L27" sqref="L27"/>
    </sheetView>
  </sheetViews>
  <sheetFormatPr defaultRowHeight="15" x14ac:dyDescent="0.25"/>
  <cols>
    <col min="1" max="1" width="9.140625" style="14"/>
    <col min="2" max="2" width="17.85546875" bestFit="1" customWidth="1"/>
    <col min="3" max="3" width="12.85546875" hidden="1" customWidth="1"/>
    <col min="4" max="4" width="13.7109375" style="5" hidden="1" customWidth="1"/>
    <col min="5" max="5" width="10.42578125" hidden="1" customWidth="1"/>
    <col min="6" max="6" width="10.42578125" style="22" hidden="1" customWidth="1"/>
    <col min="7" max="7" width="11.85546875" style="28" customWidth="1"/>
    <col min="8" max="8" width="9.140625" style="5"/>
    <col min="9" max="9" width="10.7109375" customWidth="1"/>
    <col min="10" max="10" width="12" style="14" bestFit="1" customWidth="1"/>
    <col min="11" max="11" width="18.42578125" style="13" customWidth="1"/>
  </cols>
  <sheetData>
    <row r="2" spans="1:13" s="14" customFormat="1" x14ac:dyDescent="0.25">
      <c r="B2" s="14" t="s">
        <v>18</v>
      </c>
      <c r="C2" s="14" t="s">
        <v>19</v>
      </c>
      <c r="D2" s="39"/>
      <c r="E2" s="14" t="s">
        <v>20</v>
      </c>
      <c r="F2" s="22" t="s">
        <v>21</v>
      </c>
      <c r="G2" s="28" t="s">
        <v>22</v>
      </c>
      <c r="H2" s="39"/>
    </row>
    <row r="3" spans="1:13" ht="47.25" customHeight="1" x14ac:dyDescent="0.25">
      <c r="A3" s="14" t="s">
        <v>17</v>
      </c>
      <c r="B3" s="16" t="s">
        <v>6</v>
      </c>
      <c r="C3" s="17" t="s">
        <v>8</v>
      </c>
      <c r="D3" s="18">
        <v>42892</v>
      </c>
      <c r="E3" s="19" t="s">
        <v>9</v>
      </c>
      <c r="F3" s="23" t="s">
        <v>12</v>
      </c>
      <c r="G3" s="27" t="s">
        <v>15</v>
      </c>
      <c r="H3" s="20" t="s">
        <v>7</v>
      </c>
      <c r="I3" s="19" t="s">
        <v>16</v>
      </c>
      <c r="J3" s="35" t="s">
        <v>10</v>
      </c>
      <c r="K3" s="21" t="s">
        <v>11</v>
      </c>
    </row>
    <row r="4" spans="1:13" x14ac:dyDescent="0.25">
      <c r="A4" s="14">
        <v>1</v>
      </c>
      <c r="B4">
        <v>952088</v>
      </c>
      <c r="C4" s="5">
        <v>17.5</v>
      </c>
      <c r="D4" s="5">
        <v>17.5</v>
      </c>
      <c r="E4" s="6">
        <f t="shared" ref="E4:E26" si="0">D4-C4</f>
        <v>0</v>
      </c>
      <c r="F4" s="24">
        <f t="shared" ref="F4:F26" si="1">E4/C4</f>
        <v>0</v>
      </c>
      <c r="G4" s="29">
        <v>13.125</v>
      </c>
      <c r="H4" s="5">
        <v>18.026</v>
      </c>
      <c r="I4" s="6">
        <f t="shared" ref="I4:I35" si="2">H4-G4</f>
        <v>4.9009999999999998</v>
      </c>
      <c r="J4" s="30">
        <f t="shared" ref="J4:J35" si="3">I4/G4</f>
        <v>0.3734095238095238</v>
      </c>
      <c r="M4" s="6"/>
    </row>
    <row r="5" spans="1:13" x14ac:dyDescent="0.25">
      <c r="A5" s="14">
        <v>2</v>
      </c>
      <c r="B5" s="12">
        <v>509689</v>
      </c>
      <c r="C5" s="5">
        <v>43.95</v>
      </c>
      <c r="D5" s="5">
        <v>45.262999999999998</v>
      </c>
      <c r="E5" s="6">
        <f t="shared" si="0"/>
        <v>1.3129999999999953</v>
      </c>
      <c r="F5" s="24">
        <f t="shared" si="1"/>
        <v>2.9874857792946422E-2</v>
      </c>
      <c r="G5" s="29">
        <v>36.210576923076921</v>
      </c>
      <c r="H5" s="5">
        <v>46.622999999999998</v>
      </c>
      <c r="I5" s="6">
        <f t="shared" si="2"/>
        <v>10.412423076923076</v>
      </c>
      <c r="J5" s="30">
        <f t="shared" si="3"/>
        <v>0.28755197960646856</v>
      </c>
      <c r="M5" s="6"/>
    </row>
    <row r="6" spans="1:13" x14ac:dyDescent="0.25">
      <c r="A6" s="14">
        <v>3</v>
      </c>
      <c r="B6">
        <v>692522</v>
      </c>
      <c r="C6" s="5">
        <v>19.748076923076923</v>
      </c>
      <c r="D6" s="5">
        <v>19.748000000000001</v>
      </c>
      <c r="E6" s="6">
        <f t="shared" si="0"/>
        <v>-7.6923076921531219E-5</v>
      </c>
      <c r="F6" s="24">
        <f t="shared" si="1"/>
        <v>-3.8952186190667287E-6</v>
      </c>
      <c r="G6" s="29">
        <v>19.748076923076923</v>
      </c>
      <c r="H6" s="5">
        <v>22.12</v>
      </c>
      <c r="I6" s="6">
        <f t="shared" si="2"/>
        <v>2.3719230769230784</v>
      </c>
      <c r="J6" s="30">
        <f t="shared" si="3"/>
        <v>0.12010906612133614</v>
      </c>
      <c r="M6" s="6"/>
    </row>
    <row r="7" spans="1:13" x14ac:dyDescent="0.25">
      <c r="A7" s="14">
        <v>4</v>
      </c>
      <c r="B7">
        <v>606878</v>
      </c>
      <c r="C7" s="5">
        <v>36.602403846153848</v>
      </c>
      <c r="D7" s="5">
        <v>36.601999999999997</v>
      </c>
      <c r="E7" s="6">
        <f t="shared" si="0"/>
        <v>-4.0384615385136158E-4</v>
      </c>
      <c r="F7" s="24">
        <f t="shared" si="1"/>
        <v>-1.1033323263378982E-5</v>
      </c>
      <c r="G7" s="29">
        <v>36.602403846153848</v>
      </c>
      <c r="H7" s="5">
        <v>40.264000000000003</v>
      </c>
      <c r="I7" s="6">
        <f t="shared" si="2"/>
        <v>3.6615961538461548</v>
      </c>
      <c r="J7" s="30">
        <f t="shared" si="3"/>
        <v>0.10003704044238375</v>
      </c>
      <c r="M7" s="6"/>
    </row>
    <row r="8" spans="1:13" x14ac:dyDescent="0.25">
      <c r="A8" s="14">
        <v>5</v>
      </c>
      <c r="B8">
        <v>568527</v>
      </c>
      <c r="C8" s="5">
        <v>27.228365384615383</v>
      </c>
      <c r="D8" s="5">
        <v>27.228000000000002</v>
      </c>
      <c r="E8" s="6">
        <f t="shared" si="0"/>
        <v>-3.6538461538171418E-4</v>
      </c>
      <c r="F8" s="24">
        <f t="shared" si="1"/>
        <v>-1.3419263706082202E-5</v>
      </c>
      <c r="G8" s="29">
        <v>28.322115384615383</v>
      </c>
      <c r="H8" s="5">
        <v>30.87</v>
      </c>
      <c r="I8" s="6">
        <f t="shared" si="2"/>
        <v>2.5478846153846177</v>
      </c>
      <c r="J8" s="30">
        <f t="shared" si="3"/>
        <v>8.996095739263292E-2</v>
      </c>
      <c r="M8" s="6"/>
    </row>
    <row r="9" spans="1:13" x14ac:dyDescent="0.25">
      <c r="A9" s="14">
        <v>6</v>
      </c>
      <c r="B9">
        <v>904243</v>
      </c>
      <c r="C9" s="5">
        <v>30.454326923076923</v>
      </c>
      <c r="D9" s="5">
        <v>30.454000000000001</v>
      </c>
      <c r="E9" s="6">
        <f t="shared" si="0"/>
        <v>-3.2692307692272493E-4</v>
      </c>
      <c r="F9" s="24">
        <f t="shared" si="1"/>
        <v>-1.0734864630188141E-5</v>
      </c>
      <c r="G9" s="29">
        <v>31.98076923076923</v>
      </c>
      <c r="H9" s="5">
        <v>34.697000000000003</v>
      </c>
      <c r="I9" s="6">
        <f t="shared" si="2"/>
        <v>2.7162307692307728</v>
      </c>
      <c r="J9" s="30">
        <f t="shared" si="3"/>
        <v>8.4933253156945387E-2</v>
      </c>
      <c r="K9" s="15"/>
      <c r="M9" s="6"/>
    </row>
    <row r="10" spans="1:13" x14ac:dyDescent="0.25">
      <c r="A10" s="14">
        <v>7</v>
      </c>
      <c r="B10">
        <v>746653</v>
      </c>
      <c r="C10" s="5">
        <v>51.817307692307693</v>
      </c>
      <c r="D10" s="5">
        <v>51.817</v>
      </c>
      <c r="E10" s="6">
        <f t="shared" si="0"/>
        <v>-3.076923076932303E-4</v>
      </c>
      <c r="F10" s="24">
        <f t="shared" si="1"/>
        <v>-5.9380218964735486E-6</v>
      </c>
      <c r="G10" s="29">
        <v>51.817307692307693</v>
      </c>
      <c r="H10" s="5">
        <v>55.442</v>
      </c>
      <c r="I10" s="6">
        <f t="shared" si="2"/>
        <v>3.6246923076923068</v>
      </c>
      <c r="J10" s="30">
        <f t="shared" si="3"/>
        <v>6.9951382445722743E-2</v>
      </c>
      <c r="M10" s="6"/>
    </row>
    <row r="11" spans="1:13" x14ac:dyDescent="0.25">
      <c r="A11" s="14">
        <v>8</v>
      </c>
      <c r="B11">
        <v>509431</v>
      </c>
      <c r="C11" s="5">
        <v>45.67307692307692</v>
      </c>
      <c r="D11" s="5">
        <v>46.587000000000003</v>
      </c>
      <c r="E11" s="6">
        <f t="shared" si="0"/>
        <v>0.9139230769230835</v>
      </c>
      <c r="F11" s="24">
        <f t="shared" si="1"/>
        <v>2.0010105263158041E-2</v>
      </c>
      <c r="G11" s="29">
        <v>48.918269230769234</v>
      </c>
      <c r="H11" s="5">
        <v>51.856000000000002</v>
      </c>
      <c r="I11" s="6">
        <f t="shared" si="2"/>
        <v>2.9377307692307681</v>
      </c>
      <c r="J11" s="30">
        <f t="shared" si="3"/>
        <v>6.0053857493857471E-2</v>
      </c>
      <c r="M11" s="6"/>
    </row>
    <row r="12" spans="1:13" x14ac:dyDescent="0.25">
      <c r="A12" s="14">
        <v>9</v>
      </c>
      <c r="B12">
        <v>509450</v>
      </c>
      <c r="C12" s="5">
        <v>52.300480769230766</v>
      </c>
      <c r="D12" s="5">
        <v>71.513999999999996</v>
      </c>
      <c r="E12" s="6">
        <f t="shared" si="0"/>
        <v>19.213519230769229</v>
      </c>
      <c r="F12" s="24">
        <f t="shared" si="1"/>
        <v>0.36736792756354275</v>
      </c>
      <c r="G12" s="29">
        <v>71.51442307692308</v>
      </c>
      <c r="H12" s="5">
        <v>75.808000000000007</v>
      </c>
      <c r="I12" s="6">
        <f t="shared" si="2"/>
        <v>4.2935769230769267</v>
      </c>
      <c r="J12" s="30">
        <f t="shared" si="3"/>
        <v>6.00379159663866E-2</v>
      </c>
      <c r="M12" s="6"/>
    </row>
    <row r="13" spans="1:13" x14ac:dyDescent="0.25">
      <c r="A13" s="14">
        <v>10</v>
      </c>
      <c r="B13">
        <v>509363</v>
      </c>
      <c r="C13" s="5">
        <v>41.169298076923077</v>
      </c>
      <c r="D13" s="5">
        <v>45.192</v>
      </c>
      <c r="E13" s="6">
        <f t="shared" si="0"/>
        <v>4.022701923076923</v>
      </c>
      <c r="F13" s="24">
        <f t="shared" si="1"/>
        <v>9.7711209833130405E-2</v>
      </c>
      <c r="G13" s="29">
        <v>45.192307692307693</v>
      </c>
      <c r="H13" s="5">
        <v>47.904000000000003</v>
      </c>
      <c r="I13" s="6">
        <f t="shared" si="2"/>
        <v>2.7116923076923101</v>
      </c>
      <c r="J13" s="30">
        <f t="shared" si="3"/>
        <v>6.00034042553192E-2</v>
      </c>
      <c r="K13" s="15"/>
      <c r="M13" s="6"/>
    </row>
    <row r="14" spans="1:13" x14ac:dyDescent="0.25">
      <c r="A14" s="14">
        <v>11</v>
      </c>
      <c r="B14">
        <v>927067</v>
      </c>
      <c r="C14" s="5">
        <v>23.373076923076923</v>
      </c>
      <c r="D14" s="5">
        <v>23.373000000000001</v>
      </c>
      <c r="E14" s="6">
        <f t="shared" si="0"/>
        <v>-7.6923076921531219E-5</v>
      </c>
      <c r="F14" s="24">
        <f t="shared" si="1"/>
        <v>-3.2910975809771464E-6</v>
      </c>
      <c r="G14" s="29">
        <v>23.96153846153846</v>
      </c>
      <c r="H14" s="5">
        <v>25.399000000000001</v>
      </c>
      <c r="I14" s="6">
        <f t="shared" si="2"/>
        <v>1.437461538461541</v>
      </c>
      <c r="J14" s="30">
        <f t="shared" si="3"/>
        <v>5.999036918138053E-2</v>
      </c>
      <c r="M14" s="6"/>
    </row>
    <row r="15" spans="1:13" x14ac:dyDescent="0.25">
      <c r="A15" s="14">
        <v>12</v>
      </c>
      <c r="B15">
        <v>509512</v>
      </c>
      <c r="C15" s="5">
        <v>49.052403846153844</v>
      </c>
      <c r="D15" s="5">
        <v>49.052</v>
      </c>
      <c r="E15" s="6">
        <f t="shared" si="0"/>
        <v>-4.0384615384425615E-4</v>
      </c>
      <c r="F15" s="24">
        <f t="shared" si="1"/>
        <v>-8.2329533759622537E-6</v>
      </c>
      <c r="G15" s="29">
        <v>49.052403846153844</v>
      </c>
      <c r="H15" s="5">
        <v>51.994999999999997</v>
      </c>
      <c r="I15" s="6">
        <f t="shared" si="2"/>
        <v>2.9425961538461536</v>
      </c>
      <c r="J15" s="30">
        <f t="shared" si="3"/>
        <v>5.9988826706132564E-2</v>
      </c>
      <c r="M15" s="6"/>
    </row>
    <row r="16" spans="1:13" x14ac:dyDescent="0.25">
      <c r="A16" s="14">
        <v>13</v>
      </c>
      <c r="B16">
        <v>509425</v>
      </c>
      <c r="C16" s="5">
        <v>84.126923076923077</v>
      </c>
      <c r="D16" s="5">
        <v>84.126999999999995</v>
      </c>
      <c r="E16" s="6">
        <f t="shared" si="0"/>
        <v>7.6923076917978506E-5</v>
      </c>
      <c r="F16" s="24">
        <f t="shared" si="1"/>
        <v>9.1436931370522613E-7</v>
      </c>
      <c r="G16" s="29">
        <v>84.126923076923077</v>
      </c>
      <c r="H16" s="5">
        <v>89.173000000000002</v>
      </c>
      <c r="I16" s="6">
        <f t="shared" si="2"/>
        <v>5.0460769230769245</v>
      </c>
      <c r="J16" s="30">
        <f t="shared" si="3"/>
        <v>5.9981712613724703E-2</v>
      </c>
      <c r="M16" s="6"/>
    </row>
    <row r="17" spans="1:13" x14ac:dyDescent="0.25">
      <c r="A17" s="14">
        <v>14</v>
      </c>
      <c r="B17">
        <v>801597</v>
      </c>
      <c r="C17" s="5">
        <v>36.39903846153846</v>
      </c>
      <c r="D17" s="5">
        <v>36.399000000000001</v>
      </c>
      <c r="E17" s="6">
        <f t="shared" si="0"/>
        <v>-3.8461538458989253E-5</v>
      </c>
      <c r="F17" s="24">
        <f t="shared" si="1"/>
        <v>-1.0566635846611761E-6</v>
      </c>
      <c r="G17" s="29">
        <v>36.39903846153846</v>
      </c>
      <c r="H17" s="5">
        <v>38.399000000000001</v>
      </c>
      <c r="I17" s="6">
        <f t="shared" si="2"/>
        <v>1.999961538461541</v>
      </c>
      <c r="J17" s="30">
        <f t="shared" si="3"/>
        <v>5.4945449742438326E-2</v>
      </c>
      <c r="M17" s="6"/>
    </row>
    <row r="18" spans="1:13" x14ac:dyDescent="0.25">
      <c r="A18" s="14">
        <v>15</v>
      </c>
      <c r="B18">
        <v>741275</v>
      </c>
      <c r="C18" s="5">
        <v>18.569230769230771</v>
      </c>
      <c r="D18" s="5">
        <v>18.568999999999999</v>
      </c>
      <c r="E18" s="6">
        <f t="shared" si="0"/>
        <v>-2.3076923077169909E-4</v>
      </c>
      <c r="F18" s="24">
        <f t="shared" si="1"/>
        <v>-1.2427506213886032E-5</v>
      </c>
      <c r="G18" s="29">
        <v>18.569230769230771</v>
      </c>
      <c r="H18" s="5">
        <v>19.5</v>
      </c>
      <c r="I18" s="6">
        <f t="shared" si="2"/>
        <v>0.93076923076922924</v>
      </c>
      <c r="J18" s="30">
        <f t="shared" si="3"/>
        <v>5.0124275062137444E-2</v>
      </c>
      <c r="M18" s="6"/>
    </row>
    <row r="19" spans="1:13" x14ac:dyDescent="0.25">
      <c r="A19" s="14">
        <v>16</v>
      </c>
      <c r="B19">
        <v>914219</v>
      </c>
      <c r="C19" s="5">
        <v>18.360000000000003</v>
      </c>
      <c r="D19" s="5">
        <v>18.36</v>
      </c>
      <c r="E19" s="6">
        <f t="shared" si="0"/>
        <v>0</v>
      </c>
      <c r="F19" s="24">
        <f t="shared" si="1"/>
        <v>0</v>
      </c>
      <c r="G19" s="29">
        <v>18.360000000000003</v>
      </c>
      <c r="H19" s="5">
        <v>19.279</v>
      </c>
      <c r="I19" s="6">
        <f t="shared" si="2"/>
        <v>0.91899999999999693</v>
      </c>
      <c r="J19" s="30">
        <f t="shared" si="3"/>
        <v>5.0054466230936644E-2</v>
      </c>
      <c r="M19" s="6"/>
    </row>
    <row r="20" spans="1:13" x14ac:dyDescent="0.25">
      <c r="A20" s="14">
        <v>17</v>
      </c>
      <c r="B20">
        <v>578026</v>
      </c>
      <c r="C20" s="5">
        <v>54.837980769230768</v>
      </c>
      <c r="D20" s="5">
        <v>54.838000000000001</v>
      </c>
      <c r="E20" s="6">
        <f t="shared" si="0"/>
        <v>1.923076923304734E-5</v>
      </c>
      <c r="F20" s="24">
        <f t="shared" si="1"/>
        <v>3.5068339430611563E-7</v>
      </c>
      <c r="G20" s="29">
        <v>54.837980769230768</v>
      </c>
      <c r="H20" s="5">
        <v>57.582000000000001</v>
      </c>
      <c r="I20" s="6">
        <f t="shared" si="2"/>
        <v>2.7440192307692328</v>
      </c>
      <c r="J20" s="30">
        <f t="shared" si="3"/>
        <v>5.0038662844217707E-2</v>
      </c>
      <c r="M20" s="6"/>
    </row>
    <row r="21" spans="1:13" x14ac:dyDescent="0.25">
      <c r="A21" s="14">
        <v>18</v>
      </c>
      <c r="B21">
        <v>509581</v>
      </c>
      <c r="C21" s="5">
        <v>56.91346153846154</v>
      </c>
      <c r="D21" s="5">
        <v>56.912999999999997</v>
      </c>
      <c r="E21" s="6">
        <f t="shared" si="0"/>
        <v>-4.6153846154339817E-4</v>
      </c>
      <c r="F21" s="24">
        <f t="shared" si="1"/>
        <v>-8.1094779524435561E-6</v>
      </c>
      <c r="G21" s="29">
        <v>56.91346153846154</v>
      </c>
      <c r="H21" s="5">
        <v>59.76</v>
      </c>
      <c r="I21" s="6">
        <f t="shared" si="2"/>
        <v>2.8465384615384579</v>
      </c>
      <c r="J21" s="30">
        <f t="shared" si="3"/>
        <v>5.0015205271160601E-2</v>
      </c>
      <c r="M21" s="6"/>
    </row>
    <row r="22" spans="1:13" x14ac:dyDescent="0.25">
      <c r="A22" s="14">
        <v>19</v>
      </c>
      <c r="B22">
        <v>509513</v>
      </c>
      <c r="C22" s="5">
        <v>57.670192307692311</v>
      </c>
      <c r="D22" s="5">
        <v>57.67</v>
      </c>
      <c r="E22" s="6">
        <f t="shared" si="0"/>
        <v>-1.9230769230915712E-4</v>
      </c>
      <c r="F22" s="24">
        <f t="shared" si="1"/>
        <v>-3.3346116011391597E-6</v>
      </c>
      <c r="G22" s="29">
        <v>57.670192307692311</v>
      </c>
      <c r="H22" s="5">
        <v>60.552999999999997</v>
      </c>
      <c r="I22" s="6">
        <f t="shared" si="2"/>
        <v>2.8828076923076864</v>
      </c>
      <c r="J22" s="30">
        <f t="shared" si="3"/>
        <v>4.9987828667655831E-2</v>
      </c>
      <c r="M22" s="6"/>
    </row>
    <row r="23" spans="1:13" x14ac:dyDescent="0.25">
      <c r="A23" s="14">
        <v>20</v>
      </c>
      <c r="B23">
        <v>672330</v>
      </c>
      <c r="C23" s="5">
        <v>40.142788461538458</v>
      </c>
      <c r="D23" s="5">
        <v>40.143000000000001</v>
      </c>
      <c r="E23" s="6">
        <f t="shared" si="0"/>
        <v>2.1153846154220446E-4</v>
      </c>
      <c r="F23" s="24">
        <f t="shared" si="1"/>
        <v>5.269650406694675E-6</v>
      </c>
      <c r="G23" s="29">
        <v>40.142788461538458</v>
      </c>
      <c r="H23" s="5">
        <v>42.149000000000001</v>
      </c>
      <c r="I23" s="6">
        <f t="shared" si="2"/>
        <v>2.0062115384615424</v>
      </c>
      <c r="J23" s="30">
        <f t="shared" si="3"/>
        <v>4.9976885397080235E-2</v>
      </c>
      <c r="M23" s="6"/>
    </row>
    <row r="24" spans="1:13" x14ac:dyDescent="0.25">
      <c r="A24" s="14">
        <v>21</v>
      </c>
      <c r="B24">
        <v>887145</v>
      </c>
      <c r="C24" s="5">
        <v>25.875</v>
      </c>
      <c r="D24" s="5">
        <v>25.875</v>
      </c>
      <c r="E24" s="6">
        <f t="shared" si="0"/>
        <v>0</v>
      </c>
      <c r="F24" s="24">
        <f t="shared" si="1"/>
        <v>0</v>
      </c>
      <c r="G24" s="29">
        <v>25.875</v>
      </c>
      <c r="H24" s="5">
        <v>27.167999999999999</v>
      </c>
      <c r="I24" s="6">
        <f t="shared" si="2"/>
        <v>1.2929999999999993</v>
      </c>
      <c r="J24" s="30">
        <f t="shared" si="3"/>
        <v>4.9971014492753596E-2</v>
      </c>
      <c r="M24" s="6"/>
    </row>
    <row r="25" spans="1:13" x14ac:dyDescent="0.25">
      <c r="A25" s="14">
        <v>22</v>
      </c>
      <c r="B25">
        <v>810292</v>
      </c>
      <c r="C25" s="5">
        <v>17.875961538461539</v>
      </c>
      <c r="D25" s="5">
        <v>17.876000000000001</v>
      </c>
      <c r="E25" s="6">
        <f t="shared" si="0"/>
        <v>3.8461538462541967E-5</v>
      </c>
      <c r="F25" s="24">
        <f t="shared" si="1"/>
        <v>2.1515787209425873E-6</v>
      </c>
      <c r="G25" s="29">
        <v>17.875961538461539</v>
      </c>
      <c r="H25" s="5">
        <v>18.768999999999998</v>
      </c>
      <c r="I25" s="6">
        <f t="shared" si="2"/>
        <v>0.89303846153845967</v>
      </c>
      <c r="J25" s="30">
        <f t="shared" si="3"/>
        <v>4.9957506320262385E-2</v>
      </c>
      <c r="M25" s="6"/>
    </row>
    <row r="26" spans="1:13" x14ac:dyDescent="0.25">
      <c r="A26" s="14">
        <v>23</v>
      </c>
      <c r="B26">
        <v>627917</v>
      </c>
      <c r="C26" s="5">
        <v>19.883173076923075</v>
      </c>
      <c r="D26" s="5">
        <v>24.442</v>
      </c>
      <c r="E26" s="6">
        <f t="shared" si="0"/>
        <v>4.5588269230769249</v>
      </c>
      <c r="F26" s="24">
        <f t="shared" si="1"/>
        <v>0.22928065381918428</v>
      </c>
      <c r="G26" s="29">
        <v>24.442307692307693</v>
      </c>
      <c r="H26" s="5">
        <v>25.663</v>
      </c>
      <c r="I26" s="6">
        <f t="shared" si="2"/>
        <v>1.2206923076923069</v>
      </c>
      <c r="J26" s="30">
        <f t="shared" si="3"/>
        <v>4.9941778127458661E-2</v>
      </c>
      <c r="M26" s="6"/>
    </row>
    <row r="27" spans="1:13" x14ac:dyDescent="0.25">
      <c r="A27" s="14">
        <v>24</v>
      </c>
      <c r="B27">
        <v>972930</v>
      </c>
      <c r="C27" s="5"/>
      <c r="D27" s="5">
        <v>22.25</v>
      </c>
      <c r="E27" s="6"/>
      <c r="F27" s="24"/>
      <c r="G27" s="29">
        <v>22.25</v>
      </c>
      <c r="H27" s="5">
        <v>23.361000000000001</v>
      </c>
      <c r="I27" s="6">
        <f t="shared" si="2"/>
        <v>1.1110000000000007</v>
      </c>
      <c r="J27" s="30">
        <f t="shared" si="3"/>
        <v>4.9932584269662954E-2</v>
      </c>
      <c r="M27" s="6"/>
    </row>
    <row r="28" spans="1:13" x14ac:dyDescent="0.25">
      <c r="A28" s="14">
        <v>25</v>
      </c>
      <c r="B28">
        <v>745087</v>
      </c>
      <c r="C28" s="5">
        <v>30.308173076923076</v>
      </c>
      <c r="D28" s="5">
        <v>30.308</v>
      </c>
      <c r="E28" s="6">
        <f t="shared" ref="E28:E53" si="4">D28-C28</f>
        <v>-1.7307692307610978E-4</v>
      </c>
      <c r="F28" s="24">
        <f t="shared" ref="F28:F53" si="5">E28/C28</f>
        <v>-5.7105693120081905E-6</v>
      </c>
      <c r="G28" s="29">
        <v>31.067307692307693</v>
      </c>
      <c r="H28" s="5">
        <v>32.466000000000001</v>
      </c>
      <c r="I28" s="6">
        <f t="shared" si="2"/>
        <v>1.3986923076923077</v>
      </c>
      <c r="J28" s="30">
        <f t="shared" si="3"/>
        <v>4.5021355617455891E-2</v>
      </c>
      <c r="M28" s="6"/>
    </row>
    <row r="29" spans="1:13" x14ac:dyDescent="0.25">
      <c r="A29" s="14">
        <v>26</v>
      </c>
      <c r="B29">
        <v>509390</v>
      </c>
      <c r="C29" s="5">
        <v>36.142307692307689</v>
      </c>
      <c r="D29" s="5">
        <v>36.142000000000003</v>
      </c>
      <c r="E29" s="6">
        <f t="shared" si="4"/>
        <v>-3.0769230768612488E-4</v>
      </c>
      <c r="F29" s="24">
        <f t="shared" si="5"/>
        <v>-8.513355325996858E-6</v>
      </c>
      <c r="G29" s="29">
        <v>36.142307692307689</v>
      </c>
      <c r="H29" s="5">
        <v>37.768999999999998</v>
      </c>
      <c r="I29" s="6">
        <f t="shared" si="2"/>
        <v>1.6266923076923092</v>
      </c>
      <c r="J29" s="30">
        <f t="shared" si="3"/>
        <v>4.5007981270618329E-2</v>
      </c>
      <c r="M29" s="6"/>
    </row>
    <row r="30" spans="1:13" x14ac:dyDescent="0.25">
      <c r="A30" s="14">
        <v>27</v>
      </c>
      <c r="B30">
        <v>664329</v>
      </c>
      <c r="C30" s="5">
        <v>19.84375</v>
      </c>
      <c r="D30" s="5">
        <v>19.844000000000001</v>
      </c>
      <c r="E30" s="6">
        <f t="shared" si="4"/>
        <v>2.5000000000119371E-4</v>
      </c>
      <c r="F30" s="24">
        <f t="shared" si="5"/>
        <v>1.2598425196910548E-5</v>
      </c>
      <c r="G30" s="29">
        <v>19.84375</v>
      </c>
      <c r="H30" s="5">
        <v>20.638999999999999</v>
      </c>
      <c r="I30" s="6">
        <f t="shared" si="2"/>
        <v>0.79524999999999935</v>
      </c>
      <c r="J30" s="30">
        <f t="shared" si="3"/>
        <v>4.0075590551181067E-2</v>
      </c>
      <c r="M30" s="6"/>
    </row>
    <row r="31" spans="1:13" x14ac:dyDescent="0.25">
      <c r="A31" s="14">
        <v>28</v>
      </c>
      <c r="B31">
        <v>836796</v>
      </c>
      <c r="C31" s="5">
        <v>19.096153846153847</v>
      </c>
      <c r="D31" s="5">
        <v>19.096</v>
      </c>
      <c r="E31" s="6">
        <f t="shared" si="4"/>
        <v>-1.5384615384661515E-4</v>
      </c>
      <c r="F31" s="24">
        <f t="shared" si="5"/>
        <v>-8.0563947633675609E-6</v>
      </c>
      <c r="G31" s="29">
        <v>19.096153846153847</v>
      </c>
      <c r="H31" s="5">
        <v>19.861000000000001</v>
      </c>
      <c r="I31" s="6">
        <f t="shared" si="2"/>
        <v>0.76484615384615395</v>
      </c>
      <c r="J31" s="30">
        <f t="shared" si="3"/>
        <v>4.0052366565961735E-2</v>
      </c>
      <c r="M31" s="6"/>
    </row>
    <row r="32" spans="1:13" x14ac:dyDescent="0.25">
      <c r="A32" s="14">
        <v>29</v>
      </c>
      <c r="B32">
        <v>509684</v>
      </c>
      <c r="C32" s="5">
        <v>44.270192307692305</v>
      </c>
      <c r="D32" s="5">
        <v>44.27</v>
      </c>
      <c r="E32" s="6">
        <f t="shared" si="4"/>
        <v>-1.9230769230205169E-4</v>
      </c>
      <c r="F32" s="24">
        <f t="shared" si="5"/>
        <v>-4.3439543014733343E-6</v>
      </c>
      <c r="G32" s="29">
        <v>44.270192307692305</v>
      </c>
      <c r="H32" s="5">
        <v>46.042999999999999</v>
      </c>
      <c r="I32" s="6">
        <f t="shared" si="2"/>
        <v>1.7728076923076941</v>
      </c>
      <c r="J32" s="30">
        <f t="shared" si="3"/>
        <v>4.0045177124736688E-2</v>
      </c>
      <c r="M32" s="6"/>
    </row>
    <row r="33" spans="1:13" x14ac:dyDescent="0.25">
      <c r="A33" s="14">
        <v>30</v>
      </c>
      <c r="B33">
        <v>889054</v>
      </c>
      <c r="C33" s="5">
        <v>23.4</v>
      </c>
      <c r="D33" s="5">
        <v>23.4</v>
      </c>
      <c r="E33" s="6">
        <f t="shared" si="4"/>
        <v>0</v>
      </c>
      <c r="F33" s="24">
        <f t="shared" si="5"/>
        <v>0</v>
      </c>
      <c r="G33" s="29">
        <v>23.4</v>
      </c>
      <c r="H33" s="5">
        <v>24.337</v>
      </c>
      <c r="I33" s="6">
        <f t="shared" si="2"/>
        <v>0.93700000000000117</v>
      </c>
      <c r="J33" s="30">
        <f t="shared" si="3"/>
        <v>4.0042735042735096E-2</v>
      </c>
      <c r="M33" s="6"/>
    </row>
    <row r="34" spans="1:13" x14ac:dyDescent="0.25">
      <c r="A34" s="14">
        <v>31</v>
      </c>
      <c r="B34">
        <v>509672</v>
      </c>
      <c r="C34" s="5">
        <v>52.745192307692307</v>
      </c>
      <c r="D34" s="5">
        <v>52.744999999999997</v>
      </c>
      <c r="E34" s="6">
        <f t="shared" si="4"/>
        <v>-1.9230769230915712E-4</v>
      </c>
      <c r="F34" s="24">
        <f t="shared" si="5"/>
        <v>-3.6459757542890058E-6</v>
      </c>
      <c r="G34" s="29">
        <v>52.745192307692307</v>
      </c>
      <c r="H34" s="5">
        <v>54.856000000000002</v>
      </c>
      <c r="I34" s="6">
        <f t="shared" si="2"/>
        <v>2.110807692307695</v>
      </c>
      <c r="J34" s="30">
        <f t="shared" si="3"/>
        <v>4.0018959073922208E-2</v>
      </c>
      <c r="M34" s="6"/>
    </row>
    <row r="35" spans="1:13" x14ac:dyDescent="0.25">
      <c r="A35" s="14">
        <v>32</v>
      </c>
      <c r="B35">
        <v>673908</v>
      </c>
      <c r="C35" s="5">
        <v>37.31971153846154</v>
      </c>
      <c r="D35" s="5">
        <v>37.32</v>
      </c>
      <c r="E35" s="6">
        <f t="shared" si="4"/>
        <v>2.8846153846018296E-4</v>
      </c>
      <c r="F35" s="24">
        <f t="shared" si="5"/>
        <v>7.729468598997494E-6</v>
      </c>
      <c r="G35" s="29">
        <v>37.31971153846154</v>
      </c>
      <c r="H35" s="5">
        <v>38.813000000000002</v>
      </c>
      <c r="I35" s="6">
        <f t="shared" si="2"/>
        <v>1.4932884615384623</v>
      </c>
      <c r="J35" s="30">
        <f t="shared" si="3"/>
        <v>4.001339774557168E-2</v>
      </c>
      <c r="M35" s="6"/>
    </row>
    <row r="36" spans="1:13" x14ac:dyDescent="0.25">
      <c r="A36" s="14">
        <v>33</v>
      </c>
      <c r="B36">
        <v>560844</v>
      </c>
      <c r="C36" s="5">
        <v>39.205288461538458</v>
      </c>
      <c r="D36" s="5">
        <v>39.204999999999998</v>
      </c>
      <c r="E36" s="6">
        <f t="shared" si="4"/>
        <v>-2.8846153846018296E-4</v>
      </c>
      <c r="F36" s="24">
        <f t="shared" si="5"/>
        <v>-7.3577200877675529E-6</v>
      </c>
      <c r="G36" s="29">
        <v>39.205288461538458</v>
      </c>
      <c r="H36" s="5">
        <v>40.774000000000001</v>
      </c>
      <c r="I36" s="6">
        <f t="shared" ref="I36:I67" si="6">H36-G36</f>
        <v>1.5687115384615424</v>
      </c>
      <c r="J36" s="30">
        <f t="shared" ref="J36:J67" si="7">I36/G36</f>
        <v>4.0012753381485626E-2</v>
      </c>
      <c r="M36" s="6"/>
    </row>
    <row r="37" spans="1:13" x14ac:dyDescent="0.25">
      <c r="A37" s="14">
        <v>34</v>
      </c>
      <c r="B37">
        <v>509377</v>
      </c>
      <c r="C37" s="5">
        <v>26.322115384615383</v>
      </c>
      <c r="D37" s="5">
        <v>26.321999999999999</v>
      </c>
      <c r="E37" s="6">
        <f t="shared" si="4"/>
        <v>-1.1538461538407319E-4</v>
      </c>
      <c r="F37" s="24">
        <f t="shared" si="5"/>
        <v>-4.3835616438150182E-6</v>
      </c>
      <c r="G37" s="29">
        <v>26.322115384615383</v>
      </c>
      <c r="H37" s="5">
        <v>27.375</v>
      </c>
      <c r="I37" s="6">
        <f t="shared" si="6"/>
        <v>1.0528846153846168</v>
      </c>
      <c r="J37" s="30">
        <f t="shared" si="7"/>
        <v>4.0000000000000056E-2</v>
      </c>
      <c r="M37" s="6"/>
    </row>
    <row r="38" spans="1:13" x14ac:dyDescent="0.25">
      <c r="A38" s="14">
        <v>35</v>
      </c>
      <c r="B38">
        <v>509590</v>
      </c>
      <c r="C38" s="5">
        <v>37.638942307692311</v>
      </c>
      <c r="D38" s="5">
        <v>37.639000000000003</v>
      </c>
      <c r="E38" s="6">
        <f t="shared" si="4"/>
        <v>5.7692307692036593E-5</v>
      </c>
      <c r="F38" s="24">
        <f t="shared" si="5"/>
        <v>1.5327823832139395E-6</v>
      </c>
      <c r="G38" s="29">
        <v>37.638942307692311</v>
      </c>
      <c r="H38" s="5">
        <v>39.143999999999998</v>
      </c>
      <c r="I38" s="6">
        <f t="shared" si="6"/>
        <v>1.5050576923076875</v>
      </c>
      <c r="J38" s="30">
        <f t="shared" si="7"/>
        <v>3.998671588601195E-2</v>
      </c>
      <c r="M38" s="6"/>
    </row>
    <row r="39" spans="1:13" x14ac:dyDescent="0.25">
      <c r="A39" s="14">
        <v>36</v>
      </c>
      <c r="B39">
        <v>509535</v>
      </c>
      <c r="C39" s="5">
        <v>36.225000000000001</v>
      </c>
      <c r="D39" s="5">
        <v>36.225000000000001</v>
      </c>
      <c r="E39" s="6">
        <f t="shared" si="4"/>
        <v>0</v>
      </c>
      <c r="F39" s="24">
        <f t="shared" si="5"/>
        <v>0</v>
      </c>
      <c r="G39" s="29">
        <v>36.225000000000001</v>
      </c>
      <c r="H39" s="5">
        <v>37.673000000000002</v>
      </c>
      <c r="I39" s="6">
        <f t="shared" si="6"/>
        <v>1.4480000000000004</v>
      </c>
      <c r="J39" s="30">
        <f t="shared" si="7"/>
        <v>3.9972394755003457E-2</v>
      </c>
      <c r="M39" s="6"/>
    </row>
    <row r="40" spans="1:13" x14ac:dyDescent="0.25">
      <c r="A40" s="14">
        <v>37</v>
      </c>
      <c r="B40">
        <v>573244</v>
      </c>
      <c r="C40" s="5">
        <v>29.933173076923076</v>
      </c>
      <c r="D40" s="5">
        <v>34.082000000000001</v>
      </c>
      <c r="E40" s="6">
        <f t="shared" si="4"/>
        <v>4.1488269230769248</v>
      </c>
      <c r="F40" s="24">
        <f t="shared" si="5"/>
        <v>0.13860297778705777</v>
      </c>
      <c r="G40" s="29">
        <v>34.76442307692308</v>
      </c>
      <c r="H40" s="5">
        <v>36.154000000000003</v>
      </c>
      <c r="I40" s="6">
        <f t="shared" si="6"/>
        <v>1.3895769230769233</v>
      </c>
      <c r="J40" s="30">
        <f t="shared" si="7"/>
        <v>3.9971234960586369E-2</v>
      </c>
      <c r="K40" s="15"/>
      <c r="M40" s="6"/>
    </row>
    <row r="41" spans="1:13" x14ac:dyDescent="0.25">
      <c r="A41" s="14">
        <v>38</v>
      </c>
      <c r="B41">
        <v>814466</v>
      </c>
      <c r="C41" s="5">
        <v>34.691346153846155</v>
      </c>
      <c r="D41" s="5">
        <v>34.691000000000003</v>
      </c>
      <c r="E41" s="6">
        <f t="shared" si="4"/>
        <v>-3.4615384615221956E-4</v>
      </c>
      <c r="F41" s="24">
        <f t="shared" si="5"/>
        <v>-9.9781036059288882E-6</v>
      </c>
      <c r="G41" s="29">
        <v>34.691346153846155</v>
      </c>
      <c r="H41" s="5">
        <v>36.076999999999998</v>
      </c>
      <c r="I41" s="6">
        <f t="shared" si="6"/>
        <v>1.3856538461538435</v>
      </c>
      <c r="J41" s="30">
        <f t="shared" si="7"/>
        <v>3.9942348734720953E-2</v>
      </c>
      <c r="M41" s="6"/>
    </row>
    <row r="42" spans="1:13" x14ac:dyDescent="0.25">
      <c r="A42" s="14">
        <v>39</v>
      </c>
      <c r="B42">
        <v>636039</v>
      </c>
      <c r="C42" s="5">
        <v>21.946153846153845</v>
      </c>
      <c r="D42" s="5">
        <v>21.946000000000002</v>
      </c>
      <c r="E42" s="6">
        <f t="shared" si="4"/>
        <v>-1.5384615384306244E-4</v>
      </c>
      <c r="F42" s="24">
        <f t="shared" si="5"/>
        <v>-7.0101647387305007E-6</v>
      </c>
      <c r="G42" s="29">
        <v>21.946153846153845</v>
      </c>
      <c r="H42" s="5">
        <v>22.716000000000001</v>
      </c>
      <c r="I42" s="6">
        <f t="shared" si="6"/>
        <v>0.76984615384615651</v>
      </c>
      <c r="J42" s="30">
        <f t="shared" si="7"/>
        <v>3.5078864353312429E-2</v>
      </c>
      <c r="M42" s="6"/>
    </row>
    <row r="43" spans="1:13" x14ac:dyDescent="0.25">
      <c r="A43" s="14">
        <v>40</v>
      </c>
      <c r="B43">
        <v>918072</v>
      </c>
      <c r="C43" s="5">
        <v>33.591346153846153</v>
      </c>
      <c r="D43" s="5">
        <v>33.591000000000001</v>
      </c>
      <c r="E43" s="6">
        <f t="shared" si="4"/>
        <v>-3.4615384615221956E-4</v>
      </c>
      <c r="F43" s="24">
        <f t="shared" si="5"/>
        <v>-1.0304851867705978E-5</v>
      </c>
      <c r="G43" s="29">
        <v>33.591346153846153</v>
      </c>
      <c r="H43" s="5">
        <v>34.768999999999998</v>
      </c>
      <c r="I43" s="6">
        <f t="shared" si="6"/>
        <v>1.1776538461538451</v>
      </c>
      <c r="J43" s="30">
        <f t="shared" si="7"/>
        <v>3.5058251037641298E-2</v>
      </c>
      <c r="M43" s="6"/>
    </row>
    <row r="44" spans="1:13" x14ac:dyDescent="0.25">
      <c r="A44" s="14">
        <v>41</v>
      </c>
      <c r="B44">
        <v>559967</v>
      </c>
      <c r="C44" s="5">
        <v>42.692307692307693</v>
      </c>
      <c r="D44" s="5">
        <v>42.692</v>
      </c>
      <c r="E44" s="6">
        <f t="shared" si="4"/>
        <v>-3.076923076932303E-4</v>
      </c>
      <c r="F44" s="24">
        <f t="shared" si="5"/>
        <v>-7.2072072072288181E-6</v>
      </c>
      <c r="G44" s="29">
        <v>42.692307692307693</v>
      </c>
      <c r="H44" s="5">
        <v>44.188000000000002</v>
      </c>
      <c r="I44" s="6">
        <f t="shared" si="6"/>
        <v>1.495692307692309</v>
      </c>
      <c r="J44" s="30">
        <f t="shared" si="7"/>
        <v>3.5034234234234261E-2</v>
      </c>
      <c r="M44" s="6"/>
    </row>
    <row r="45" spans="1:13" x14ac:dyDescent="0.25">
      <c r="A45" s="14">
        <v>42</v>
      </c>
      <c r="B45">
        <v>596701</v>
      </c>
      <c r="C45" s="5">
        <v>41.270192307692305</v>
      </c>
      <c r="D45" s="5">
        <v>49.037999999999997</v>
      </c>
      <c r="E45" s="6">
        <f t="shared" si="4"/>
        <v>7.7678076923076915</v>
      </c>
      <c r="F45" s="24">
        <f t="shared" si="5"/>
        <v>0.18821835465156916</v>
      </c>
      <c r="G45" s="29">
        <v>49.03846153846154</v>
      </c>
      <c r="H45" s="5">
        <v>50.755000000000003</v>
      </c>
      <c r="I45" s="6">
        <f t="shared" si="6"/>
        <v>1.7165384615384625</v>
      </c>
      <c r="J45" s="30">
        <f t="shared" si="7"/>
        <v>3.5003921568627472E-2</v>
      </c>
      <c r="K45" s="15"/>
      <c r="M45" s="6"/>
    </row>
    <row r="46" spans="1:13" x14ac:dyDescent="0.25">
      <c r="A46" s="14">
        <v>43</v>
      </c>
      <c r="B46">
        <v>592881</v>
      </c>
      <c r="C46" s="5">
        <v>26.166346153846153</v>
      </c>
      <c r="D46" s="5">
        <v>26.166</v>
      </c>
      <c r="E46" s="6">
        <f t="shared" si="4"/>
        <v>-3.4615384615221956E-4</v>
      </c>
      <c r="F46" s="24">
        <f t="shared" si="5"/>
        <v>-1.3228971447407796E-5</v>
      </c>
      <c r="G46" s="29">
        <v>26.166346153846153</v>
      </c>
      <c r="H46" s="5">
        <v>27.082000000000001</v>
      </c>
      <c r="I46" s="6">
        <f t="shared" si="6"/>
        <v>0.91565384615384815</v>
      </c>
      <c r="J46" s="30">
        <f t="shared" si="7"/>
        <v>3.4993569249990891E-2</v>
      </c>
      <c r="M46" s="6"/>
    </row>
    <row r="47" spans="1:13" x14ac:dyDescent="0.25">
      <c r="A47" s="14">
        <v>44</v>
      </c>
      <c r="B47">
        <v>590234</v>
      </c>
      <c r="C47" s="5">
        <v>24.568269230769232</v>
      </c>
      <c r="D47" s="5">
        <v>24.568000000000001</v>
      </c>
      <c r="E47" s="6">
        <f t="shared" si="4"/>
        <v>-2.6923076923068834E-4</v>
      </c>
      <c r="F47" s="24">
        <f t="shared" si="5"/>
        <v>-1.0958475206446553E-5</v>
      </c>
      <c r="G47" s="29">
        <v>24.568269230769232</v>
      </c>
      <c r="H47" s="5">
        <v>25.428000000000001</v>
      </c>
      <c r="I47" s="6">
        <f t="shared" si="6"/>
        <v>0.85973076923076874</v>
      </c>
      <c r="J47" s="30">
        <f t="shared" si="7"/>
        <v>3.4993542327110466E-2</v>
      </c>
      <c r="M47" s="6"/>
    </row>
    <row r="48" spans="1:13" x14ac:dyDescent="0.25">
      <c r="A48" s="14">
        <v>45</v>
      </c>
      <c r="B48">
        <v>897825</v>
      </c>
      <c r="C48" s="5">
        <v>26.542307692307691</v>
      </c>
      <c r="D48" s="5">
        <v>26.542000000000002</v>
      </c>
      <c r="E48" s="6">
        <f t="shared" si="4"/>
        <v>-3.0769230768967759E-4</v>
      </c>
      <c r="F48" s="24">
        <f t="shared" si="5"/>
        <v>-1.1592522822680216E-5</v>
      </c>
      <c r="G48" s="29">
        <v>26.542307692307691</v>
      </c>
      <c r="H48" s="5">
        <v>27.471</v>
      </c>
      <c r="I48" s="6">
        <f t="shared" si="6"/>
        <v>0.92869230769230882</v>
      </c>
      <c r="J48" s="30">
        <f t="shared" si="7"/>
        <v>3.4989132009853686E-2</v>
      </c>
      <c r="M48" s="6"/>
    </row>
    <row r="49" spans="1:13" x14ac:dyDescent="0.25">
      <c r="A49" s="14">
        <v>46</v>
      </c>
      <c r="B49">
        <v>816955</v>
      </c>
      <c r="C49" s="5">
        <v>26.181249999999999</v>
      </c>
      <c r="D49" s="5">
        <v>26.181000000000001</v>
      </c>
      <c r="E49" s="6">
        <f t="shared" si="4"/>
        <v>-2.49999999997641E-4</v>
      </c>
      <c r="F49" s="24">
        <f t="shared" si="5"/>
        <v>-9.5488183336410992E-6</v>
      </c>
      <c r="G49" s="29">
        <v>26.181249999999999</v>
      </c>
      <c r="H49" s="5">
        <v>27.096</v>
      </c>
      <c r="I49" s="6">
        <f t="shared" si="6"/>
        <v>0.91475000000000151</v>
      </c>
      <c r="J49" s="30">
        <f t="shared" si="7"/>
        <v>3.4939126283122526E-2</v>
      </c>
      <c r="M49" s="6"/>
    </row>
    <row r="50" spans="1:13" x14ac:dyDescent="0.25">
      <c r="A50" s="14">
        <v>47</v>
      </c>
      <c r="B50">
        <v>702003</v>
      </c>
      <c r="C50" s="5">
        <v>22.066346153846155</v>
      </c>
      <c r="D50" s="5">
        <v>22.065999999999999</v>
      </c>
      <c r="E50" s="6">
        <f t="shared" si="4"/>
        <v>-3.4615384615577227E-4</v>
      </c>
      <c r="F50" s="24">
        <f t="shared" si="5"/>
        <v>-1.5686958037474536E-5</v>
      </c>
      <c r="G50" s="29">
        <v>22.066346153846155</v>
      </c>
      <c r="H50" s="5">
        <v>22.837</v>
      </c>
      <c r="I50" s="6">
        <f t="shared" si="6"/>
        <v>0.77065384615384502</v>
      </c>
      <c r="J50" s="30">
        <f t="shared" si="7"/>
        <v>3.4924397577236428E-2</v>
      </c>
      <c r="M50" s="6"/>
    </row>
    <row r="51" spans="1:13" x14ac:dyDescent="0.25">
      <c r="A51" s="14">
        <v>48</v>
      </c>
      <c r="B51">
        <v>665646</v>
      </c>
      <c r="C51" s="5">
        <v>35.16346153846154</v>
      </c>
      <c r="D51" s="5">
        <v>35.162999999999997</v>
      </c>
      <c r="E51" s="6">
        <f t="shared" si="4"/>
        <v>-4.6153846154339817E-4</v>
      </c>
      <c r="F51" s="24">
        <f t="shared" si="5"/>
        <v>-1.3125512715480834E-5</v>
      </c>
      <c r="G51" s="29">
        <v>35.16346153846154</v>
      </c>
      <c r="H51" s="5">
        <v>36.308</v>
      </c>
      <c r="I51" s="6">
        <f t="shared" si="6"/>
        <v>1.1445384615384597</v>
      </c>
      <c r="J51" s="30">
        <f t="shared" si="7"/>
        <v>3.2549083948591691E-2</v>
      </c>
      <c r="M51" s="6"/>
    </row>
    <row r="52" spans="1:13" x14ac:dyDescent="0.25">
      <c r="A52" s="14">
        <v>49</v>
      </c>
      <c r="B52">
        <v>509509</v>
      </c>
      <c r="C52" s="5">
        <v>60.019230769230766</v>
      </c>
      <c r="D52" s="5">
        <v>62.981000000000002</v>
      </c>
      <c r="E52" s="6">
        <f t="shared" si="4"/>
        <v>2.9617692307692352</v>
      </c>
      <c r="F52" s="24">
        <f t="shared" si="5"/>
        <v>4.93470041653317E-2</v>
      </c>
      <c r="G52" s="29">
        <v>62.980769230769234</v>
      </c>
      <c r="H52" s="5">
        <v>65.028999999999996</v>
      </c>
      <c r="I52" s="6">
        <f t="shared" si="6"/>
        <v>2.0482307692307629</v>
      </c>
      <c r="J52" s="30">
        <f t="shared" si="7"/>
        <v>3.2521526717557148E-2</v>
      </c>
      <c r="M52" s="6"/>
    </row>
    <row r="53" spans="1:13" x14ac:dyDescent="0.25">
      <c r="A53" s="14">
        <v>50</v>
      </c>
      <c r="B53">
        <v>672220</v>
      </c>
      <c r="C53" s="5">
        <v>40.977403846153848</v>
      </c>
      <c r="D53" s="5">
        <v>40.976999999999997</v>
      </c>
      <c r="E53" s="6">
        <f t="shared" si="4"/>
        <v>-4.0384615385136158E-4</v>
      </c>
      <c r="F53" s="24">
        <f t="shared" si="5"/>
        <v>-9.8553377214322149E-6</v>
      </c>
      <c r="G53" s="29">
        <v>40.977403846153848</v>
      </c>
      <c r="H53" s="5">
        <v>42.308</v>
      </c>
      <c r="I53" s="6">
        <f t="shared" si="6"/>
        <v>1.3305961538461517</v>
      </c>
      <c r="J53" s="30">
        <f t="shared" si="7"/>
        <v>3.2471460584515333E-2</v>
      </c>
      <c r="M53" s="6"/>
    </row>
    <row r="54" spans="1:13" x14ac:dyDescent="0.25">
      <c r="A54" s="14">
        <v>51</v>
      </c>
      <c r="B54">
        <v>983072</v>
      </c>
      <c r="C54" s="5"/>
      <c r="D54" s="5">
        <v>25.721</v>
      </c>
      <c r="E54" s="6"/>
      <c r="F54" s="24"/>
      <c r="G54" s="29">
        <v>25.721153846153847</v>
      </c>
      <c r="H54" s="5">
        <v>26.495000000000001</v>
      </c>
      <c r="I54" s="6">
        <f t="shared" si="6"/>
        <v>0.77384615384615429</v>
      </c>
      <c r="J54" s="30">
        <f t="shared" si="7"/>
        <v>3.0085981308411232E-2</v>
      </c>
      <c r="M54" s="6"/>
    </row>
    <row r="55" spans="1:13" x14ac:dyDescent="0.25">
      <c r="A55" s="14">
        <v>52</v>
      </c>
      <c r="B55">
        <v>957760</v>
      </c>
      <c r="C55" s="5">
        <v>37.740384615384613</v>
      </c>
      <c r="D55" s="5">
        <v>37.74</v>
      </c>
      <c r="E55" s="6">
        <f t="shared" ref="E55:E80" si="8">D55-C55</f>
        <v>-3.8461538461120881E-4</v>
      </c>
      <c r="F55" s="24">
        <f t="shared" ref="F55:F80" si="9">E55/C55</f>
        <v>-1.0191082802437126E-5</v>
      </c>
      <c r="G55" s="29">
        <v>37.740384615384613</v>
      </c>
      <c r="H55" s="5">
        <v>38.875</v>
      </c>
      <c r="I55" s="6">
        <f t="shared" si="6"/>
        <v>1.1346153846153868</v>
      </c>
      <c r="J55" s="30">
        <f t="shared" si="7"/>
        <v>3.0063694267515984E-2</v>
      </c>
      <c r="M55" s="6"/>
    </row>
    <row r="56" spans="1:13" x14ac:dyDescent="0.25">
      <c r="A56" s="14">
        <v>53</v>
      </c>
      <c r="B56">
        <v>509342</v>
      </c>
      <c r="C56" s="5">
        <v>28.34</v>
      </c>
      <c r="D56" s="5">
        <v>28.34</v>
      </c>
      <c r="E56" s="6">
        <f t="shared" si="8"/>
        <v>0</v>
      </c>
      <c r="F56" s="24">
        <f t="shared" si="9"/>
        <v>0</v>
      </c>
      <c r="G56" s="29">
        <v>28.34</v>
      </c>
      <c r="H56" s="5">
        <v>29.192</v>
      </c>
      <c r="I56" s="6">
        <f t="shared" si="6"/>
        <v>0.85200000000000031</v>
      </c>
      <c r="J56" s="30">
        <f t="shared" si="7"/>
        <v>3.0063514467184204E-2</v>
      </c>
      <c r="M56" s="6"/>
    </row>
    <row r="57" spans="1:13" x14ac:dyDescent="0.25">
      <c r="A57" s="14">
        <v>54</v>
      </c>
      <c r="B57">
        <v>903974</v>
      </c>
      <c r="C57" s="5">
        <v>30.072115384615383</v>
      </c>
      <c r="D57" s="5">
        <v>30.071999999999999</v>
      </c>
      <c r="E57" s="6">
        <f t="shared" si="8"/>
        <v>-1.1538461538407319E-4</v>
      </c>
      <c r="F57" s="24">
        <f t="shared" si="9"/>
        <v>-3.8369304556174621E-6</v>
      </c>
      <c r="G57" s="29">
        <v>30.072115384615383</v>
      </c>
      <c r="H57" s="5">
        <v>30.975999999999999</v>
      </c>
      <c r="I57" s="6">
        <f t="shared" si="6"/>
        <v>0.90388461538461584</v>
      </c>
      <c r="J57" s="30">
        <f t="shared" si="7"/>
        <v>3.0057234212629912E-2</v>
      </c>
      <c r="M57" s="6"/>
    </row>
    <row r="58" spans="1:13" x14ac:dyDescent="0.25">
      <c r="A58" s="14">
        <v>55</v>
      </c>
      <c r="B58">
        <v>713899</v>
      </c>
      <c r="C58" s="5">
        <v>33.679807692307691</v>
      </c>
      <c r="D58" s="5">
        <v>33.68</v>
      </c>
      <c r="E58" s="6">
        <f t="shared" si="8"/>
        <v>1.9230769230915712E-4</v>
      </c>
      <c r="F58" s="24">
        <f t="shared" si="9"/>
        <v>5.7098809490257062E-6</v>
      </c>
      <c r="G58" s="29">
        <v>33.679807692307691</v>
      </c>
      <c r="H58" s="5">
        <v>34.692</v>
      </c>
      <c r="I58" s="6">
        <f t="shared" si="6"/>
        <v>1.0121923076923096</v>
      </c>
      <c r="J58" s="30">
        <f t="shared" si="7"/>
        <v>3.0053387386873041E-2</v>
      </c>
      <c r="M58" s="6"/>
    </row>
    <row r="59" spans="1:13" x14ac:dyDescent="0.25">
      <c r="A59" s="14">
        <v>56</v>
      </c>
      <c r="B59">
        <v>810269</v>
      </c>
      <c r="C59" s="5">
        <v>19.794230769230769</v>
      </c>
      <c r="D59" s="5">
        <v>19.794</v>
      </c>
      <c r="E59" s="6">
        <f t="shared" si="8"/>
        <v>-2.3076923076814637E-4</v>
      </c>
      <c r="F59" s="24">
        <f t="shared" si="9"/>
        <v>-1.1658408627167601E-5</v>
      </c>
      <c r="G59" s="29">
        <v>19.794230769230769</v>
      </c>
      <c r="H59" s="5">
        <v>20.388999999999999</v>
      </c>
      <c r="I59" s="6">
        <f t="shared" si="6"/>
        <v>0.59476923076923072</v>
      </c>
      <c r="J59" s="30">
        <f t="shared" si="7"/>
        <v>3.0047605168561156E-2</v>
      </c>
      <c r="M59" s="6"/>
    </row>
    <row r="60" spans="1:13" x14ac:dyDescent="0.25">
      <c r="A60" s="14">
        <v>57</v>
      </c>
      <c r="B60">
        <v>509410</v>
      </c>
      <c r="C60" s="5">
        <v>48.928846153846152</v>
      </c>
      <c r="D60" s="5">
        <v>48.929000000000002</v>
      </c>
      <c r="E60" s="6">
        <f t="shared" si="8"/>
        <v>1.5384615385016787E-4</v>
      </c>
      <c r="F60" s="24">
        <f t="shared" si="9"/>
        <v>3.1442833000073612E-6</v>
      </c>
      <c r="G60" s="29">
        <v>48.928846153846152</v>
      </c>
      <c r="H60" s="5">
        <v>50.399000000000001</v>
      </c>
      <c r="I60" s="6">
        <f t="shared" si="6"/>
        <v>1.470153846153849</v>
      </c>
      <c r="J60" s="30">
        <f t="shared" si="7"/>
        <v>3.004677121408645E-2</v>
      </c>
      <c r="M60" s="6"/>
    </row>
    <row r="61" spans="1:13" x14ac:dyDescent="0.25">
      <c r="A61" s="14">
        <v>58</v>
      </c>
      <c r="B61">
        <v>725991</v>
      </c>
      <c r="C61" s="5">
        <v>46.661057692307693</v>
      </c>
      <c r="D61" s="5">
        <v>46.661000000000001</v>
      </c>
      <c r="E61" s="6">
        <f t="shared" si="8"/>
        <v>-5.7692307692036593E-5</v>
      </c>
      <c r="F61" s="24">
        <f t="shared" si="9"/>
        <v>-1.2364123435107527E-6</v>
      </c>
      <c r="G61" s="29">
        <v>46.661057692307693</v>
      </c>
      <c r="H61" s="5">
        <v>48.063000000000002</v>
      </c>
      <c r="I61" s="6">
        <f t="shared" si="6"/>
        <v>1.401942307692309</v>
      </c>
      <c r="J61" s="30">
        <f t="shared" si="7"/>
        <v>3.0045232084900342E-2</v>
      </c>
      <c r="M61" s="6"/>
    </row>
    <row r="62" spans="1:13" x14ac:dyDescent="0.25">
      <c r="A62" s="14">
        <v>59</v>
      </c>
      <c r="B62">
        <v>509380</v>
      </c>
      <c r="C62" s="5">
        <v>61.097596153846155</v>
      </c>
      <c r="D62" s="5">
        <v>61.097999999999999</v>
      </c>
      <c r="E62" s="6">
        <f t="shared" si="8"/>
        <v>4.0384615384425615E-4</v>
      </c>
      <c r="F62" s="24">
        <f t="shared" si="9"/>
        <v>6.6098534028631115E-6</v>
      </c>
      <c r="G62" s="29">
        <v>61.097596153846155</v>
      </c>
      <c r="H62" s="5">
        <v>62.933</v>
      </c>
      <c r="I62" s="6">
        <f t="shared" si="6"/>
        <v>1.8354038461538451</v>
      </c>
      <c r="J62" s="30">
        <f t="shared" si="7"/>
        <v>3.0040524696458203E-2</v>
      </c>
      <c r="M62" s="6"/>
    </row>
    <row r="63" spans="1:13" x14ac:dyDescent="0.25">
      <c r="A63" s="14">
        <v>60</v>
      </c>
      <c r="B63">
        <v>571759</v>
      </c>
      <c r="C63" s="5">
        <v>48.232211538461542</v>
      </c>
      <c r="D63" s="5">
        <v>67.066999999999993</v>
      </c>
      <c r="E63" s="6">
        <f t="shared" si="8"/>
        <v>18.834788461538452</v>
      </c>
      <c r="F63" s="24">
        <f t="shared" si="9"/>
        <v>0.39050227764321221</v>
      </c>
      <c r="G63" s="29">
        <v>67.067307692307693</v>
      </c>
      <c r="H63" s="5">
        <v>69.081999999999994</v>
      </c>
      <c r="I63" s="6">
        <f t="shared" si="6"/>
        <v>2.0146923076923002</v>
      </c>
      <c r="J63" s="30">
        <f t="shared" si="7"/>
        <v>3.0039856630824261E-2</v>
      </c>
      <c r="M63" s="6"/>
    </row>
    <row r="64" spans="1:13" x14ac:dyDescent="0.25">
      <c r="A64" s="14">
        <v>61</v>
      </c>
      <c r="B64">
        <v>686973</v>
      </c>
      <c r="C64" s="5">
        <v>48.873076923076923</v>
      </c>
      <c r="D64" s="5">
        <v>48.872999999999998</v>
      </c>
      <c r="E64" s="6">
        <f t="shared" si="8"/>
        <v>-7.6923076925083933E-5</v>
      </c>
      <c r="F64" s="24">
        <f t="shared" si="9"/>
        <v>-1.5739356260739609E-6</v>
      </c>
      <c r="G64" s="29">
        <v>48.873076923076923</v>
      </c>
      <c r="H64" s="5">
        <v>50.341000000000001</v>
      </c>
      <c r="I64" s="6">
        <f t="shared" si="6"/>
        <v>1.4679230769230784</v>
      </c>
      <c r="J64" s="30">
        <f t="shared" si="7"/>
        <v>3.0035413551585771E-2</v>
      </c>
      <c r="M64" s="6"/>
    </row>
    <row r="65" spans="1:13" x14ac:dyDescent="0.25">
      <c r="A65" s="14">
        <v>62</v>
      </c>
      <c r="B65">
        <v>566775</v>
      </c>
      <c r="C65" s="5">
        <v>42.95</v>
      </c>
      <c r="D65" s="5">
        <v>42.95</v>
      </c>
      <c r="E65" s="6">
        <f t="shared" si="8"/>
        <v>0</v>
      </c>
      <c r="F65" s="24">
        <f t="shared" si="9"/>
        <v>0</v>
      </c>
      <c r="G65" s="29">
        <v>42.95</v>
      </c>
      <c r="H65" s="5">
        <v>44.24</v>
      </c>
      <c r="I65" s="6">
        <f t="shared" si="6"/>
        <v>1.2899999999999991</v>
      </c>
      <c r="J65" s="30">
        <f t="shared" si="7"/>
        <v>3.0034924330616976E-2</v>
      </c>
      <c r="M65" s="6"/>
    </row>
    <row r="66" spans="1:13" x14ac:dyDescent="0.25">
      <c r="A66" s="14">
        <v>63</v>
      </c>
      <c r="B66">
        <v>509256</v>
      </c>
      <c r="C66" s="5">
        <v>44.15</v>
      </c>
      <c r="D66" s="5">
        <v>44.15</v>
      </c>
      <c r="E66" s="6">
        <f t="shared" si="8"/>
        <v>0</v>
      </c>
      <c r="F66" s="24">
        <f t="shared" si="9"/>
        <v>0</v>
      </c>
      <c r="G66" s="29">
        <v>44.15</v>
      </c>
      <c r="H66" s="5">
        <v>45.475999999999999</v>
      </c>
      <c r="I66" s="6">
        <f t="shared" si="6"/>
        <v>1.3260000000000005</v>
      </c>
      <c r="J66" s="30">
        <f t="shared" si="7"/>
        <v>3.0033975084937724E-2</v>
      </c>
      <c r="M66" s="6"/>
    </row>
    <row r="67" spans="1:13" x14ac:dyDescent="0.25">
      <c r="A67" s="14">
        <v>64</v>
      </c>
      <c r="B67">
        <v>713034</v>
      </c>
      <c r="C67" s="5">
        <v>43.556249999999999</v>
      </c>
      <c r="D67" s="5">
        <v>45.298999999999999</v>
      </c>
      <c r="E67" s="6">
        <f t="shared" si="8"/>
        <v>1.7427500000000009</v>
      </c>
      <c r="F67" s="24">
        <f t="shared" si="9"/>
        <v>4.0011479408810467E-2</v>
      </c>
      <c r="G67" s="29">
        <v>45.298557692307689</v>
      </c>
      <c r="H67" s="5">
        <v>46.658999999999999</v>
      </c>
      <c r="I67" s="6">
        <f t="shared" si="6"/>
        <v>1.3604423076923098</v>
      </c>
      <c r="J67" s="30">
        <f t="shared" si="7"/>
        <v>3.0032795236730712E-2</v>
      </c>
      <c r="M67" s="6"/>
    </row>
    <row r="68" spans="1:13" x14ac:dyDescent="0.25">
      <c r="A68" s="14">
        <v>65</v>
      </c>
      <c r="B68">
        <v>725808</v>
      </c>
      <c r="C68" s="5">
        <v>39.783653846153847</v>
      </c>
      <c r="D68" s="5">
        <v>40.579000000000001</v>
      </c>
      <c r="E68" s="6">
        <f t="shared" si="8"/>
        <v>0.79534615384615392</v>
      </c>
      <c r="F68" s="24">
        <f t="shared" si="9"/>
        <v>1.9991782477341392E-2</v>
      </c>
      <c r="G68" s="29">
        <v>40.57932692307692</v>
      </c>
      <c r="H68" s="5">
        <v>41.798000000000002</v>
      </c>
      <c r="I68" s="6">
        <f t="shared" ref="I68:I99" si="10">H68-G68</f>
        <v>1.218673076923082</v>
      </c>
      <c r="J68" s="30">
        <f t="shared" ref="J68:J99" si="11">I68/G68</f>
        <v>3.0031870149872766E-2</v>
      </c>
      <c r="M68" s="6"/>
    </row>
    <row r="69" spans="1:13" x14ac:dyDescent="0.25">
      <c r="A69" s="14">
        <v>66</v>
      </c>
      <c r="B69">
        <v>509617</v>
      </c>
      <c r="C69" s="5">
        <v>52.510096153846156</v>
      </c>
      <c r="D69" s="5">
        <v>52.51</v>
      </c>
      <c r="E69" s="6">
        <f t="shared" si="8"/>
        <v>-9.6153846158131273E-5</v>
      </c>
      <c r="F69" s="24">
        <f t="shared" si="9"/>
        <v>-1.8311496874127965E-6</v>
      </c>
      <c r="G69" s="29">
        <v>52.510096153846156</v>
      </c>
      <c r="H69" s="5">
        <v>54.087000000000003</v>
      </c>
      <c r="I69" s="6">
        <f t="shared" si="10"/>
        <v>1.5769038461538472</v>
      </c>
      <c r="J69" s="30">
        <f t="shared" si="11"/>
        <v>3.0030488642294084E-2</v>
      </c>
      <c r="M69" s="6"/>
    </row>
    <row r="70" spans="1:13" x14ac:dyDescent="0.25">
      <c r="A70" s="14">
        <v>67</v>
      </c>
      <c r="B70">
        <v>648888</v>
      </c>
      <c r="C70" s="5">
        <v>30.385576923076922</v>
      </c>
      <c r="D70" s="5">
        <v>30.385999999999999</v>
      </c>
      <c r="E70" s="6">
        <f t="shared" si="8"/>
        <v>4.2307692307730349E-4</v>
      </c>
      <c r="F70" s="24">
        <f t="shared" si="9"/>
        <v>1.3923610012353902E-5</v>
      </c>
      <c r="G70" s="29">
        <v>30.385576923076922</v>
      </c>
      <c r="H70" s="5">
        <v>31.297999999999998</v>
      </c>
      <c r="I70" s="6">
        <f t="shared" si="10"/>
        <v>0.91242307692307634</v>
      </c>
      <c r="J70" s="30">
        <f t="shared" si="11"/>
        <v>3.0028163665706764E-2</v>
      </c>
      <c r="M70" s="6"/>
    </row>
    <row r="71" spans="1:13" x14ac:dyDescent="0.25">
      <c r="A71" s="14">
        <v>68</v>
      </c>
      <c r="B71">
        <v>509484</v>
      </c>
      <c r="C71" s="5">
        <v>39.552403846153844</v>
      </c>
      <c r="D71" s="5">
        <v>39.552</v>
      </c>
      <c r="E71" s="6">
        <f t="shared" si="8"/>
        <v>-4.0384615384425615E-4</v>
      </c>
      <c r="F71" s="24">
        <f t="shared" si="9"/>
        <v>-1.0210407322272701E-5</v>
      </c>
      <c r="G71" s="29">
        <v>39.552403846153844</v>
      </c>
      <c r="H71" s="5">
        <v>40.74</v>
      </c>
      <c r="I71" s="6">
        <f t="shared" si="10"/>
        <v>1.1875961538461581</v>
      </c>
      <c r="J71" s="30">
        <f t="shared" si="11"/>
        <v>3.0025890675710279E-2</v>
      </c>
      <c r="M71" s="6"/>
    </row>
    <row r="72" spans="1:13" x14ac:dyDescent="0.25">
      <c r="A72" s="14">
        <v>69</v>
      </c>
      <c r="B72">
        <v>509594</v>
      </c>
      <c r="C72" s="5">
        <v>34.726442307692309</v>
      </c>
      <c r="D72" s="5">
        <v>34.725999999999999</v>
      </c>
      <c r="E72" s="6">
        <f t="shared" si="8"/>
        <v>-4.4230769231035083E-4</v>
      </c>
      <c r="F72" s="24">
        <f t="shared" si="9"/>
        <v>-1.2736913513664903E-5</v>
      </c>
      <c r="G72" s="29">
        <v>34.726442307692309</v>
      </c>
      <c r="H72" s="5">
        <v>35.768999999999998</v>
      </c>
      <c r="I72" s="6">
        <f t="shared" si="10"/>
        <v>1.0425576923076889</v>
      </c>
      <c r="J72" s="30">
        <f t="shared" si="11"/>
        <v>3.0022012709224472E-2</v>
      </c>
      <c r="M72" s="6"/>
    </row>
    <row r="73" spans="1:13" x14ac:dyDescent="0.25">
      <c r="A73" s="14">
        <v>70</v>
      </c>
      <c r="B73">
        <v>653452</v>
      </c>
      <c r="C73" s="5">
        <v>16.5</v>
      </c>
      <c r="D73" s="5">
        <v>16.5</v>
      </c>
      <c r="E73" s="6">
        <f t="shared" si="8"/>
        <v>0</v>
      </c>
      <c r="F73" s="24">
        <f t="shared" si="9"/>
        <v>0</v>
      </c>
      <c r="G73" s="29">
        <v>16.83173076923077</v>
      </c>
      <c r="H73" s="5">
        <v>17.337</v>
      </c>
      <c r="I73" s="6">
        <f t="shared" si="10"/>
        <v>0.50526923076922969</v>
      </c>
      <c r="J73" s="30">
        <f t="shared" si="11"/>
        <v>3.0018851756640895E-2</v>
      </c>
      <c r="M73" s="6"/>
    </row>
    <row r="74" spans="1:13" x14ac:dyDescent="0.25">
      <c r="A74" s="14">
        <v>71</v>
      </c>
      <c r="B74">
        <v>927071</v>
      </c>
      <c r="C74" s="5">
        <v>24.03846153846154</v>
      </c>
      <c r="D74" s="5">
        <v>24.038</v>
      </c>
      <c r="E74" s="6">
        <f t="shared" si="8"/>
        <v>-4.6153846153984546E-4</v>
      </c>
      <c r="F74" s="24">
        <f t="shared" si="9"/>
        <v>-1.920000000005757E-5</v>
      </c>
      <c r="G74" s="29">
        <v>24.03846153846154</v>
      </c>
      <c r="H74" s="5">
        <v>24.76</v>
      </c>
      <c r="I74" s="6">
        <f t="shared" si="10"/>
        <v>0.72153846153846146</v>
      </c>
      <c r="J74" s="30">
        <f t="shared" si="11"/>
        <v>3.0015999999999994E-2</v>
      </c>
      <c r="M74" s="6"/>
    </row>
    <row r="75" spans="1:13" x14ac:dyDescent="0.25">
      <c r="A75" s="14">
        <v>72</v>
      </c>
      <c r="B75">
        <v>723850</v>
      </c>
      <c r="C75" s="5">
        <v>32.85096153846154</v>
      </c>
      <c r="D75" s="5">
        <v>32.850999999999999</v>
      </c>
      <c r="E75" s="6">
        <f t="shared" si="8"/>
        <v>3.8461538458989253E-5</v>
      </c>
      <c r="F75" s="24">
        <f t="shared" si="9"/>
        <v>1.1707888188891796E-6</v>
      </c>
      <c r="G75" s="29">
        <v>32.85096153846154</v>
      </c>
      <c r="H75" s="5">
        <v>33.837000000000003</v>
      </c>
      <c r="I75" s="6">
        <f t="shared" si="10"/>
        <v>0.9860384615384632</v>
      </c>
      <c r="J75" s="30">
        <f t="shared" si="11"/>
        <v>3.0015512951851359E-2</v>
      </c>
      <c r="M75" s="6"/>
    </row>
    <row r="76" spans="1:13" x14ac:dyDescent="0.25">
      <c r="A76" s="14">
        <v>73</v>
      </c>
      <c r="B76">
        <v>753297</v>
      </c>
      <c r="C76" s="5">
        <v>36.249038461538461</v>
      </c>
      <c r="D76" s="5">
        <v>36.249000000000002</v>
      </c>
      <c r="E76" s="6">
        <f t="shared" si="8"/>
        <v>-3.8461538458989253E-5</v>
      </c>
      <c r="F76" s="24">
        <f t="shared" si="9"/>
        <v>-1.0610361016830373E-6</v>
      </c>
      <c r="G76" s="29">
        <v>36.249038461538461</v>
      </c>
      <c r="H76" s="5">
        <v>37.337000000000003</v>
      </c>
      <c r="I76" s="6">
        <f t="shared" si="10"/>
        <v>1.087961538461542</v>
      </c>
      <c r="J76" s="30">
        <f t="shared" si="11"/>
        <v>3.0013528210297454E-2</v>
      </c>
      <c r="M76" s="6"/>
    </row>
    <row r="77" spans="1:13" x14ac:dyDescent="0.25">
      <c r="A77" s="14">
        <v>74</v>
      </c>
      <c r="B77">
        <v>509514</v>
      </c>
      <c r="C77" s="5">
        <v>42.242307692307691</v>
      </c>
      <c r="D77" s="5">
        <v>42.241999999999997</v>
      </c>
      <c r="E77" s="6">
        <f t="shared" si="8"/>
        <v>-3.076923076932303E-4</v>
      </c>
      <c r="F77" s="24">
        <f t="shared" si="9"/>
        <v>-7.2839843394555116E-6</v>
      </c>
      <c r="G77" s="29">
        <v>42.242307692307691</v>
      </c>
      <c r="H77" s="5">
        <v>43.51</v>
      </c>
      <c r="I77" s="6">
        <f t="shared" si="10"/>
        <v>1.2676923076923075</v>
      </c>
      <c r="J77" s="30">
        <f t="shared" si="11"/>
        <v>3.0010015478466715E-2</v>
      </c>
      <c r="M77" s="6"/>
    </row>
    <row r="78" spans="1:13" x14ac:dyDescent="0.25">
      <c r="A78" s="14">
        <v>75</v>
      </c>
      <c r="B78">
        <v>716167</v>
      </c>
      <c r="C78" s="5">
        <v>36.356730769230772</v>
      </c>
      <c r="D78" s="5">
        <v>39.124000000000002</v>
      </c>
      <c r="E78" s="6">
        <f t="shared" si="8"/>
        <v>2.7672692307692301</v>
      </c>
      <c r="F78" s="24">
        <f t="shared" si="9"/>
        <v>7.6114358255534087E-2</v>
      </c>
      <c r="G78" s="29">
        <v>39.123913461538464</v>
      </c>
      <c r="H78" s="5">
        <v>40.298000000000002</v>
      </c>
      <c r="I78" s="6">
        <f t="shared" si="10"/>
        <v>1.1740865384615375</v>
      </c>
      <c r="J78" s="30">
        <f t="shared" si="11"/>
        <v>3.0009435012572208E-2</v>
      </c>
      <c r="M78" s="6"/>
    </row>
    <row r="79" spans="1:13" x14ac:dyDescent="0.25">
      <c r="A79" s="14">
        <v>76</v>
      </c>
      <c r="B79">
        <v>509477</v>
      </c>
      <c r="C79" s="5">
        <v>53.145192307692305</v>
      </c>
      <c r="D79" s="5">
        <v>53.145000000000003</v>
      </c>
      <c r="E79" s="6">
        <f t="shared" si="8"/>
        <v>-1.9230769230205169E-4</v>
      </c>
      <c r="F79" s="24">
        <f t="shared" si="9"/>
        <v>-3.6185341317170625E-6</v>
      </c>
      <c r="G79" s="29">
        <v>53.145192307692305</v>
      </c>
      <c r="H79" s="5">
        <v>54.74</v>
      </c>
      <c r="I79" s="6">
        <f t="shared" si="10"/>
        <v>1.5948076923076968</v>
      </c>
      <c r="J79" s="30">
        <f t="shared" si="11"/>
        <v>3.000850355520987E-2</v>
      </c>
      <c r="M79" s="6"/>
    </row>
    <row r="80" spans="1:13" x14ac:dyDescent="0.25">
      <c r="A80" s="14">
        <v>77</v>
      </c>
      <c r="B80">
        <v>868298</v>
      </c>
      <c r="C80" s="5">
        <v>24.51923076923077</v>
      </c>
      <c r="D80" s="5">
        <v>24.518999999999998</v>
      </c>
      <c r="E80" s="6">
        <f t="shared" si="8"/>
        <v>-2.3076923077169909E-4</v>
      </c>
      <c r="F80" s="24">
        <f t="shared" si="9"/>
        <v>-9.411764705983022E-6</v>
      </c>
      <c r="G80" s="29">
        <v>24.51923076923077</v>
      </c>
      <c r="H80" s="5">
        <v>25.254999999999999</v>
      </c>
      <c r="I80" s="6">
        <f t="shared" si="10"/>
        <v>0.73576923076922895</v>
      </c>
      <c r="J80" s="30">
        <f t="shared" si="11"/>
        <v>3.0007843137254828E-2</v>
      </c>
      <c r="M80" s="6"/>
    </row>
    <row r="81" spans="1:13" x14ac:dyDescent="0.25">
      <c r="A81" s="14">
        <v>78</v>
      </c>
      <c r="B81">
        <v>980388</v>
      </c>
      <c r="C81" s="5"/>
      <c r="D81" s="5">
        <v>32.729999999999997</v>
      </c>
      <c r="E81" s="6"/>
      <c r="F81" s="24"/>
      <c r="G81" s="29">
        <v>32.729999999999997</v>
      </c>
      <c r="H81" s="5">
        <v>33.712000000000003</v>
      </c>
      <c r="I81" s="6">
        <f t="shared" si="10"/>
        <v>0.98200000000000642</v>
      </c>
      <c r="J81" s="30">
        <f t="shared" si="11"/>
        <v>3.0003055300947344E-2</v>
      </c>
      <c r="M81" s="6"/>
    </row>
    <row r="82" spans="1:13" x14ac:dyDescent="0.25">
      <c r="A82" s="14">
        <v>79</v>
      </c>
      <c r="B82">
        <v>509435</v>
      </c>
      <c r="C82" s="5">
        <v>40.21153846153846</v>
      </c>
      <c r="D82" s="5">
        <v>40.212000000000003</v>
      </c>
      <c r="E82" s="6">
        <f t="shared" ref="E82:E98" si="12">D82-C82</f>
        <v>4.6153846154339817E-4</v>
      </c>
      <c r="F82" s="24">
        <f t="shared" ref="F82:F98" si="13">E82/C82</f>
        <v>1.1477761836564661E-5</v>
      </c>
      <c r="G82" s="29">
        <v>40.21153846153846</v>
      </c>
      <c r="H82" s="5">
        <v>41.417999999999999</v>
      </c>
      <c r="I82" s="6">
        <f t="shared" si="10"/>
        <v>1.2064615384615394</v>
      </c>
      <c r="J82" s="30">
        <f t="shared" si="11"/>
        <v>3.0002869440459132E-2</v>
      </c>
      <c r="M82" s="6"/>
    </row>
    <row r="83" spans="1:13" x14ac:dyDescent="0.25">
      <c r="A83" s="14">
        <v>80</v>
      </c>
      <c r="B83">
        <v>509297</v>
      </c>
      <c r="C83" s="5">
        <v>36.758173076923079</v>
      </c>
      <c r="D83" s="5">
        <v>36.758000000000003</v>
      </c>
      <c r="E83" s="6">
        <f t="shared" si="12"/>
        <v>-1.7307692307610978E-4</v>
      </c>
      <c r="F83" s="24">
        <f t="shared" si="13"/>
        <v>-4.7085289770499541E-6</v>
      </c>
      <c r="G83" s="29">
        <v>36.758173076923079</v>
      </c>
      <c r="H83" s="5">
        <v>37.860999999999997</v>
      </c>
      <c r="I83" s="6">
        <f t="shared" si="10"/>
        <v>1.1028269230769183</v>
      </c>
      <c r="J83" s="30">
        <f t="shared" si="11"/>
        <v>3.0002223472016819E-2</v>
      </c>
      <c r="M83" s="6"/>
    </row>
    <row r="84" spans="1:13" x14ac:dyDescent="0.25">
      <c r="A84" s="14">
        <v>81</v>
      </c>
      <c r="B84">
        <v>509369</v>
      </c>
      <c r="C84" s="5">
        <v>42.041826923076925</v>
      </c>
      <c r="D84" s="5">
        <v>42.042000000000002</v>
      </c>
      <c r="E84" s="6">
        <f t="shared" si="12"/>
        <v>1.7307692307610978E-4</v>
      </c>
      <c r="F84" s="24">
        <f t="shared" si="13"/>
        <v>4.1167793063033414E-6</v>
      </c>
      <c r="G84" s="29">
        <v>42.041826923076925</v>
      </c>
      <c r="H84" s="5">
        <v>43.302999999999997</v>
      </c>
      <c r="I84" s="6">
        <f t="shared" si="10"/>
        <v>1.2611730769230718</v>
      </c>
      <c r="J84" s="30">
        <f t="shared" si="11"/>
        <v>2.9998055965327446E-2</v>
      </c>
      <c r="M84" s="6"/>
    </row>
    <row r="85" spans="1:13" x14ac:dyDescent="0.25">
      <c r="A85" s="14">
        <v>82</v>
      </c>
      <c r="B85">
        <v>509548</v>
      </c>
      <c r="C85" s="5">
        <v>63.778846153846153</v>
      </c>
      <c r="D85" s="5">
        <v>63.779000000000003</v>
      </c>
      <c r="E85" s="6">
        <f t="shared" si="12"/>
        <v>1.5384615385016787E-4</v>
      </c>
      <c r="F85" s="24">
        <f t="shared" si="13"/>
        <v>2.4121815167220653E-6</v>
      </c>
      <c r="G85" s="29">
        <v>63.778846153846153</v>
      </c>
      <c r="H85" s="5">
        <v>65.691999999999993</v>
      </c>
      <c r="I85" s="6">
        <f t="shared" si="10"/>
        <v>1.9131538461538398</v>
      </c>
      <c r="J85" s="30">
        <f t="shared" si="11"/>
        <v>2.9996683250414494E-2</v>
      </c>
      <c r="M85" s="6"/>
    </row>
    <row r="86" spans="1:13" x14ac:dyDescent="0.25">
      <c r="A86" s="14">
        <v>83</v>
      </c>
      <c r="B86">
        <v>831367</v>
      </c>
      <c r="C86" s="5">
        <v>42.07884615384615</v>
      </c>
      <c r="D86" s="5">
        <v>42.079000000000001</v>
      </c>
      <c r="E86" s="6">
        <f t="shared" si="12"/>
        <v>1.5384615385016787E-4</v>
      </c>
      <c r="F86" s="24">
        <f t="shared" si="13"/>
        <v>3.6561400302585485E-6</v>
      </c>
      <c r="G86" s="29">
        <v>42.07884615384615</v>
      </c>
      <c r="H86" s="5">
        <v>43.341000000000001</v>
      </c>
      <c r="I86" s="6">
        <f t="shared" si="10"/>
        <v>1.2621538461538506</v>
      </c>
      <c r="J86" s="30">
        <f t="shared" si="11"/>
        <v>2.9994972807458633E-2</v>
      </c>
      <c r="M86" s="6"/>
    </row>
    <row r="87" spans="1:13" x14ac:dyDescent="0.25">
      <c r="A87" s="14">
        <v>84</v>
      </c>
      <c r="B87">
        <v>914217</v>
      </c>
      <c r="C87" s="5">
        <v>32.682692307692307</v>
      </c>
      <c r="D87" s="5">
        <v>32.683</v>
      </c>
      <c r="E87" s="6">
        <f t="shared" si="12"/>
        <v>3.076923076932303E-4</v>
      </c>
      <c r="F87" s="24">
        <f t="shared" si="13"/>
        <v>9.4145336864065756E-6</v>
      </c>
      <c r="G87" s="29">
        <v>32.682692307692307</v>
      </c>
      <c r="H87" s="5">
        <v>33.662999999999997</v>
      </c>
      <c r="I87" s="6">
        <f t="shared" si="10"/>
        <v>0.9803076923076901</v>
      </c>
      <c r="J87" s="30">
        <f t="shared" si="11"/>
        <v>2.9994704324801346E-2</v>
      </c>
      <c r="M87" s="6"/>
    </row>
    <row r="88" spans="1:13" x14ac:dyDescent="0.25">
      <c r="A88" s="14">
        <v>85</v>
      </c>
      <c r="B88">
        <v>509602</v>
      </c>
      <c r="C88" s="5">
        <v>33.257692307692309</v>
      </c>
      <c r="D88" s="5">
        <v>43.268999999999998</v>
      </c>
      <c r="E88" s="6">
        <f t="shared" si="12"/>
        <v>10.011307692307689</v>
      </c>
      <c r="F88" s="24">
        <f t="shared" si="13"/>
        <v>0.30102231987972694</v>
      </c>
      <c r="G88" s="29">
        <v>43.269230769230766</v>
      </c>
      <c r="H88" s="5">
        <v>44.567</v>
      </c>
      <c r="I88" s="6">
        <f t="shared" si="10"/>
        <v>1.2977692307692337</v>
      </c>
      <c r="J88" s="30">
        <f t="shared" si="11"/>
        <v>2.9992888888888958E-2</v>
      </c>
      <c r="M88" s="6"/>
    </row>
    <row r="89" spans="1:13" x14ac:dyDescent="0.25">
      <c r="A89" s="14">
        <v>86</v>
      </c>
      <c r="B89">
        <v>691830</v>
      </c>
      <c r="C89" s="5">
        <v>55.937019230769231</v>
      </c>
      <c r="D89" s="5">
        <v>55.936999999999998</v>
      </c>
      <c r="E89" s="6">
        <f t="shared" si="12"/>
        <v>-1.923076923304734E-5</v>
      </c>
      <c r="F89" s="24">
        <f t="shared" si="13"/>
        <v>-3.4379324278454022E-7</v>
      </c>
      <c r="G89" s="29">
        <v>57.057692307692307</v>
      </c>
      <c r="H89" s="5">
        <v>58.768999999999998</v>
      </c>
      <c r="I89" s="6">
        <f t="shared" si="10"/>
        <v>1.7113076923076918</v>
      </c>
      <c r="J89" s="30">
        <f t="shared" si="11"/>
        <v>2.9992585102797429E-2</v>
      </c>
      <c r="M89" s="6"/>
    </row>
    <row r="90" spans="1:13" x14ac:dyDescent="0.25">
      <c r="A90" s="14">
        <v>87</v>
      </c>
      <c r="B90">
        <v>714297</v>
      </c>
      <c r="C90" s="5">
        <v>33.724519230769232</v>
      </c>
      <c r="D90" s="5">
        <v>33.725000000000001</v>
      </c>
      <c r="E90" s="6">
        <f t="shared" si="12"/>
        <v>4.8076923076934008E-4</v>
      </c>
      <c r="F90" s="24">
        <f t="shared" si="13"/>
        <v>1.4255777153694774E-5</v>
      </c>
      <c r="G90" s="29">
        <v>33.724519230769232</v>
      </c>
      <c r="H90" s="5">
        <v>34.735999999999997</v>
      </c>
      <c r="I90" s="6">
        <f t="shared" si="10"/>
        <v>1.011480769230765</v>
      </c>
      <c r="J90" s="30">
        <f t="shared" si="11"/>
        <v>2.9992444438108418E-2</v>
      </c>
      <c r="M90" s="6"/>
    </row>
    <row r="91" spans="1:13" x14ac:dyDescent="0.25">
      <c r="A91" s="14">
        <v>88</v>
      </c>
      <c r="B91">
        <v>631701</v>
      </c>
      <c r="C91" s="5">
        <v>46.525240384615387</v>
      </c>
      <c r="D91" s="5">
        <v>46.524999999999999</v>
      </c>
      <c r="E91" s="6">
        <f t="shared" si="12"/>
        <v>-2.4038461538822276E-4</v>
      </c>
      <c r="F91" s="24">
        <f t="shared" si="13"/>
        <v>-5.1667570849931885E-6</v>
      </c>
      <c r="G91" s="29">
        <v>47.456730769230766</v>
      </c>
      <c r="H91" s="5">
        <v>48.88</v>
      </c>
      <c r="I91" s="6">
        <f t="shared" si="10"/>
        <v>1.4232692307692361</v>
      </c>
      <c r="J91" s="30">
        <f t="shared" si="11"/>
        <v>2.9990882382737425E-2</v>
      </c>
      <c r="M91" s="6"/>
    </row>
    <row r="92" spans="1:13" x14ac:dyDescent="0.25">
      <c r="A92" s="14">
        <v>89</v>
      </c>
      <c r="B92">
        <v>606875</v>
      </c>
      <c r="C92" s="5">
        <v>71.589423076923083</v>
      </c>
      <c r="D92" s="5">
        <v>71.588999999999999</v>
      </c>
      <c r="E92" s="6">
        <f t="shared" si="12"/>
        <v>-4.2307692308440892E-4</v>
      </c>
      <c r="F92" s="24">
        <f t="shared" si="13"/>
        <v>-5.9097685789395356E-6</v>
      </c>
      <c r="G92" s="29">
        <v>71.589423076923083</v>
      </c>
      <c r="H92" s="5">
        <v>73.736000000000004</v>
      </c>
      <c r="I92" s="6">
        <f t="shared" si="10"/>
        <v>2.1465769230769212</v>
      </c>
      <c r="J92" s="30">
        <f t="shared" si="11"/>
        <v>2.9984554013941653E-2</v>
      </c>
      <c r="M92" s="6"/>
    </row>
    <row r="93" spans="1:13" x14ac:dyDescent="0.25">
      <c r="A93" s="14">
        <v>90</v>
      </c>
      <c r="B93">
        <v>509406</v>
      </c>
      <c r="C93" s="5">
        <v>32.282211538461539</v>
      </c>
      <c r="D93" s="5">
        <v>32.281999999999996</v>
      </c>
      <c r="E93" s="6">
        <f t="shared" si="12"/>
        <v>-2.1153846154220446E-4</v>
      </c>
      <c r="F93" s="24">
        <f t="shared" si="13"/>
        <v>-6.5527871685672523E-6</v>
      </c>
      <c r="G93" s="29">
        <v>32.282211538461539</v>
      </c>
      <c r="H93" s="5">
        <v>33.25</v>
      </c>
      <c r="I93" s="6">
        <f t="shared" si="10"/>
        <v>0.96778846153846132</v>
      </c>
      <c r="J93" s="30">
        <f t="shared" si="11"/>
        <v>2.9979001295664727E-2</v>
      </c>
      <c r="M93" s="6"/>
    </row>
    <row r="94" spans="1:13" x14ac:dyDescent="0.25">
      <c r="A94" s="14">
        <v>91</v>
      </c>
      <c r="B94">
        <v>509426</v>
      </c>
      <c r="C94" s="5">
        <v>54.122596153846153</v>
      </c>
      <c r="D94" s="5">
        <v>54.122999999999998</v>
      </c>
      <c r="E94" s="6">
        <f t="shared" si="12"/>
        <v>4.0384615384425615E-4</v>
      </c>
      <c r="F94" s="24">
        <f t="shared" si="13"/>
        <v>7.4616922051614729E-6</v>
      </c>
      <c r="G94" s="29">
        <v>54.122596153846153</v>
      </c>
      <c r="H94" s="5">
        <v>55.744999999999997</v>
      </c>
      <c r="I94" s="6">
        <f t="shared" si="10"/>
        <v>1.6224038461538441</v>
      </c>
      <c r="J94" s="30">
        <f t="shared" si="11"/>
        <v>2.9976460137685949E-2</v>
      </c>
      <c r="M94" s="6"/>
    </row>
    <row r="95" spans="1:13" x14ac:dyDescent="0.25">
      <c r="A95" s="14">
        <v>92</v>
      </c>
      <c r="B95">
        <v>585624</v>
      </c>
      <c r="C95" s="5">
        <v>22.246153846153845</v>
      </c>
      <c r="D95" s="5">
        <v>22.245999999999999</v>
      </c>
      <c r="E95" s="6">
        <f t="shared" si="12"/>
        <v>-1.5384615384661515E-4</v>
      </c>
      <c r="F95" s="24">
        <f t="shared" si="13"/>
        <v>-6.9156293222890633E-6</v>
      </c>
      <c r="G95" s="29">
        <v>22.246153846153845</v>
      </c>
      <c r="H95" s="5">
        <v>22.913</v>
      </c>
      <c r="I95" s="6">
        <f t="shared" si="10"/>
        <v>0.66684615384615498</v>
      </c>
      <c r="J95" s="30">
        <f t="shared" si="11"/>
        <v>2.9975795297372113E-2</v>
      </c>
      <c r="M95" s="6"/>
    </row>
    <row r="96" spans="1:13" x14ac:dyDescent="0.25">
      <c r="A96" s="14">
        <v>93</v>
      </c>
      <c r="B96">
        <v>605669</v>
      </c>
      <c r="C96" s="5">
        <v>82.4</v>
      </c>
      <c r="D96" s="5">
        <v>82.4</v>
      </c>
      <c r="E96" s="6">
        <f t="shared" si="12"/>
        <v>0</v>
      </c>
      <c r="F96" s="24">
        <f t="shared" si="13"/>
        <v>0</v>
      </c>
      <c r="G96" s="29">
        <v>82.4</v>
      </c>
      <c r="H96" s="5">
        <v>84.87</v>
      </c>
      <c r="I96" s="6">
        <f t="shared" si="10"/>
        <v>2.4699999999999989</v>
      </c>
      <c r="J96" s="30">
        <f t="shared" si="11"/>
        <v>2.997572815533979E-2</v>
      </c>
      <c r="M96" s="6"/>
    </row>
    <row r="97" spans="1:13" x14ac:dyDescent="0.25">
      <c r="A97" s="14">
        <v>94</v>
      </c>
      <c r="B97">
        <v>509541</v>
      </c>
      <c r="C97" s="5">
        <v>74.787499999999994</v>
      </c>
      <c r="D97" s="5">
        <v>74.787999999999997</v>
      </c>
      <c r="E97" s="6">
        <f t="shared" si="12"/>
        <v>5.0000000000238742E-4</v>
      </c>
      <c r="F97" s="24">
        <f t="shared" si="13"/>
        <v>6.6856092261726552E-6</v>
      </c>
      <c r="G97" s="29">
        <v>74.787499999999994</v>
      </c>
      <c r="H97" s="5">
        <v>77.028999999999996</v>
      </c>
      <c r="I97" s="6">
        <f t="shared" si="10"/>
        <v>2.241500000000002</v>
      </c>
      <c r="J97" s="30">
        <f t="shared" si="11"/>
        <v>2.9971586160788932E-2</v>
      </c>
      <c r="M97" s="6"/>
    </row>
    <row r="98" spans="1:13" x14ac:dyDescent="0.25">
      <c r="A98" s="14">
        <v>95</v>
      </c>
      <c r="B98">
        <v>840100</v>
      </c>
      <c r="C98" s="5">
        <v>49.851923076923079</v>
      </c>
      <c r="D98" s="5">
        <v>49.851999999999997</v>
      </c>
      <c r="E98" s="6">
        <f t="shared" si="12"/>
        <v>7.6923076917978506E-5</v>
      </c>
      <c r="F98" s="24">
        <f t="shared" si="13"/>
        <v>1.5430312848570312E-6</v>
      </c>
      <c r="G98" s="29">
        <v>49.851923076923079</v>
      </c>
      <c r="H98" s="5">
        <v>51.345999999999997</v>
      </c>
      <c r="I98" s="6">
        <f t="shared" si="10"/>
        <v>1.4940769230769178</v>
      </c>
      <c r="J98" s="30">
        <f t="shared" si="11"/>
        <v>2.9970296647764426E-2</v>
      </c>
      <c r="M98" s="6"/>
    </row>
    <row r="99" spans="1:13" x14ac:dyDescent="0.25">
      <c r="A99" s="14">
        <v>96</v>
      </c>
      <c r="B99">
        <v>983647</v>
      </c>
      <c r="C99" s="5"/>
      <c r="D99" s="5">
        <v>22.251000000000001</v>
      </c>
      <c r="E99" s="6"/>
      <c r="F99" s="24"/>
      <c r="G99" s="29">
        <v>22.251201923076923</v>
      </c>
      <c r="H99" s="5">
        <v>22.917999999999999</v>
      </c>
      <c r="I99" s="6">
        <f t="shared" si="10"/>
        <v>0.66679807692307591</v>
      </c>
      <c r="J99" s="30">
        <f t="shared" si="11"/>
        <v>2.9966834116566692E-2</v>
      </c>
      <c r="M99" s="6"/>
    </row>
    <row r="100" spans="1:13" x14ac:dyDescent="0.25">
      <c r="A100" s="14">
        <v>97</v>
      </c>
      <c r="B100">
        <v>509597</v>
      </c>
      <c r="C100" s="5">
        <v>49.431730769230768</v>
      </c>
      <c r="D100" s="5">
        <v>49.432000000000002</v>
      </c>
      <c r="E100" s="6">
        <f t="shared" ref="E100:E116" si="14">D100-C100</f>
        <v>2.6923076923424105E-4</v>
      </c>
      <c r="F100" s="24">
        <f t="shared" ref="F100:F116" si="15">E100/C100</f>
        <v>5.4465171468733236E-6</v>
      </c>
      <c r="G100" s="29">
        <v>49.431730769230768</v>
      </c>
      <c r="H100" s="5">
        <v>50.912999999999997</v>
      </c>
      <c r="I100" s="6">
        <f t="shared" ref="I100:I131" si="16">H100-G100</f>
        <v>1.4812692307692288</v>
      </c>
      <c r="J100" s="30">
        <f t="shared" ref="J100:J131" si="17">I100/G100</f>
        <v>2.9965959267832441E-2</v>
      </c>
      <c r="M100" s="6"/>
    </row>
    <row r="101" spans="1:13" x14ac:dyDescent="0.25">
      <c r="A101" s="14">
        <v>98</v>
      </c>
      <c r="B101">
        <v>509301</v>
      </c>
      <c r="C101" s="5">
        <v>46.412500000000001</v>
      </c>
      <c r="D101" s="5">
        <v>46.412999999999997</v>
      </c>
      <c r="E101" s="6">
        <f t="shared" si="14"/>
        <v>4.99999999995282E-4</v>
      </c>
      <c r="F101" s="24">
        <f t="shared" si="15"/>
        <v>1.0772959870622828E-5</v>
      </c>
      <c r="G101" s="29">
        <v>46.412500000000001</v>
      </c>
      <c r="H101" s="5">
        <v>47.802999999999997</v>
      </c>
      <c r="I101" s="6">
        <f t="shared" si="16"/>
        <v>1.3904999999999959</v>
      </c>
      <c r="J101" s="30">
        <f t="shared" si="17"/>
        <v>2.9959601400484693E-2</v>
      </c>
      <c r="M101" s="6"/>
    </row>
    <row r="102" spans="1:13" x14ac:dyDescent="0.25">
      <c r="A102" s="14">
        <v>99</v>
      </c>
      <c r="B102">
        <v>606429</v>
      </c>
      <c r="C102" s="5">
        <v>48.844711538461539</v>
      </c>
      <c r="D102" s="5">
        <v>48.844999999999999</v>
      </c>
      <c r="E102" s="6">
        <f t="shared" si="14"/>
        <v>2.8846153846018296E-4</v>
      </c>
      <c r="F102" s="24">
        <f t="shared" si="15"/>
        <v>5.9056861914936521E-6</v>
      </c>
      <c r="G102" s="29">
        <v>48.844711538461539</v>
      </c>
      <c r="H102" s="5">
        <v>50.308</v>
      </c>
      <c r="I102" s="6">
        <f t="shared" si="16"/>
        <v>1.4632884615384611</v>
      </c>
      <c r="J102" s="30">
        <f t="shared" si="17"/>
        <v>2.9957971199936997E-2</v>
      </c>
      <c r="M102" s="6"/>
    </row>
    <row r="103" spans="1:13" x14ac:dyDescent="0.25">
      <c r="A103" s="14">
        <v>100</v>
      </c>
      <c r="B103">
        <v>576639</v>
      </c>
      <c r="C103" s="5">
        <v>30.919711538461538</v>
      </c>
      <c r="D103" s="5">
        <v>30.92</v>
      </c>
      <c r="E103" s="6">
        <f t="shared" si="14"/>
        <v>2.8846153846373568E-4</v>
      </c>
      <c r="F103" s="24">
        <f t="shared" si="15"/>
        <v>9.3293735326383496E-6</v>
      </c>
      <c r="G103" s="29">
        <v>30.919711538461538</v>
      </c>
      <c r="H103" s="5">
        <v>31.846</v>
      </c>
      <c r="I103" s="6">
        <f t="shared" si="16"/>
        <v>0.92628846153846212</v>
      </c>
      <c r="J103" s="30">
        <f t="shared" si="17"/>
        <v>2.9957862329544591E-2</v>
      </c>
      <c r="M103" s="6"/>
    </row>
    <row r="104" spans="1:13" x14ac:dyDescent="0.25">
      <c r="A104" s="14">
        <v>101</v>
      </c>
      <c r="B104">
        <v>672365</v>
      </c>
      <c r="C104" s="5">
        <v>41.375480769230769</v>
      </c>
      <c r="D104" s="5">
        <v>41.375</v>
      </c>
      <c r="E104" s="6">
        <f t="shared" si="14"/>
        <v>-4.8076923076934008E-4</v>
      </c>
      <c r="F104" s="24">
        <f t="shared" si="15"/>
        <v>-1.1619665121253848E-5</v>
      </c>
      <c r="G104" s="29">
        <v>41.375480769230769</v>
      </c>
      <c r="H104" s="5">
        <v>42.615000000000002</v>
      </c>
      <c r="I104" s="6">
        <f t="shared" si="16"/>
        <v>1.2395192307692326</v>
      </c>
      <c r="J104" s="30">
        <f t="shared" si="17"/>
        <v>2.9957820615609903E-2</v>
      </c>
      <c r="M104" s="6"/>
    </row>
    <row r="105" spans="1:13" x14ac:dyDescent="0.25">
      <c r="A105" s="14">
        <v>102</v>
      </c>
      <c r="B105">
        <v>509347</v>
      </c>
      <c r="C105" s="5">
        <v>37.832692307692305</v>
      </c>
      <c r="D105" s="5">
        <v>37.832999999999998</v>
      </c>
      <c r="E105" s="6">
        <f t="shared" si="14"/>
        <v>3.076923076932303E-4</v>
      </c>
      <c r="F105" s="24">
        <f t="shared" si="15"/>
        <v>8.1329741270004461E-6</v>
      </c>
      <c r="G105" s="29">
        <v>37.832692307692305</v>
      </c>
      <c r="H105" s="5">
        <v>38.966000000000001</v>
      </c>
      <c r="I105" s="6">
        <f t="shared" si="16"/>
        <v>1.1333076923076959</v>
      </c>
      <c r="J105" s="30">
        <f t="shared" si="17"/>
        <v>2.9955776953184663E-2</v>
      </c>
      <c r="M105" s="6"/>
    </row>
    <row r="106" spans="1:13" x14ac:dyDescent="0.25">
      <c r="A106" s="14">
        <v>103</v>
      </c>
      <c r="B106">
        <v>627898</v>
      </c>
      <c r="C106" s="5">
        <v>21.042788461538461</v>
      </c>
      <c r="D106" s="5">
        <v>21.042999999999999</v>
      </c>
      <c r="E106" s="6">
        <f t="shared" si="14"/>
        <v>2.1153846153865175E-4</v>
      </c>
      <c r="F106" s="24">
        <f t="shared" si="15"/>
        <v>1.0052777079677298E-5</v>
      </c>
      <c r="G106" s="29">
        <v>21.042788461538461</v>
      </c>
      <c r="H106" s="5">
        <v>21.672999999999998</v>
      </c>
      <c r="I106" s="6">
        <f t="shared" si="16"/>
        <v>0.63021153846153766</v>
      </c>
      <c r="J106" s="30">
        <f t="shared" si="17"/>
        <v>2.9949050697982555E-2</v>
      </c>
      <c r="M106" s="6"/>
    </row>
    <row r="107" spans="1:13" x14ac:dyDescent="0.25">
      <c r="A107" s="14">
        <v>104</v>
      </c>
      <c r="B107">
        <v>723837</v>
      </c>
      <c r="C107" s="5">
        <v>32.582211538461536</v>
      </c>
      <c r="D107" s="5">
        <v>32.582000000000001</v>
      </c>
      <c r="E107" s="6">
        <f t="shared" si="14"/>
        <v>-2.1153846153509903E-4</v>
      </c>
      <c r="F107" s="24">
        <f t="shared" si="15"/>
        <v>-6.4924525238377189E-6</v>
      </c>
      <c r="G107" s="29">
        <v>32.582211538461536</v>
      </c>
      <c r="H107" s="5">
        <v>33.558</v>
      </c>
      <c r="I107" s="6">
        <f t="shared" si="16"/>
        <v>0.97578846153846399</v>
      </c>
      <c r="J107" s="30">
        <f t="shared" si="17"/>
        <v>2.9948503047026093E-2</v>
      </c>
      <c r="M107" s="6"/>
    </row>
    <row r="108" spans="1:13" x14ac:dyDescent="0.25">
      <c r="A108" s="14">
        <v>105</v>
      </c>
      <c r="B108">
        <v>894691</v>
      </c>
      <c r="C108" s="5">
        <v>17.303846153846155</v>
      </c>
      <c r="D108" s="5">
        <v>17.303999999999998</v>
      </c>
      <c r="E108" s="6">
        <f t="shared" si="14"/>
        <v>1.5384615384306244E-4</v>
      </c>
      <c r="F108" s="24">
        <f t="shared" si="15"/>
        <v>8.8908646364072525E-6</v>
      </c>
      <c r="G108" s="29">
        <v>17.303846153846155</v>
      </c>
      <c r="H108" s="5">
        <v>17.821999999999999</v>
      </c>
      <c r="I108" s="6">
        <f t="shared" si="16"/>
        <v>0.51815384615384374</v>
      </c>
      <c r="J108" s="30">
        <f t="shared" si="17"/>
        <v>2.9944432096021194E-2</v>
      </c>
      <c r="M108" s="6"/>
    </row>
    <row r="109" spans="1:13" x14ac:dyDescent="0.25">
      <c r="A109" s="14">
        <v>106</v>
      </c>
      <c r="B109">
        <v>731683</v>
      </c>
      <c r="C109" s="5">
        <v>22.009134615384614</v>
      </c>
      <c r="D109" s="5">
        <v>22.009</v>
      </c>
      <c r="E109" s="6">
        <f t="shared" si="14"/>
        <v>-1.3461538461356781E-4</v>
      </c>
      <c r="F109" s="24">
        <f t="shared" si="15"/>
        <v>-6.1163415539050891E-6</v>
      </c>
      <c r="G109" s="29">
        <v>22.009134615384614</v>
      </c>
      <c r="H109" s="5">
        <v>22.667999999999999</v>
      </c>
      <c r="I109" s="6">
        <f t="shared" si="16"/>
        <v>0.65886538461538535</v>
      </c>
      <c r="J109" s="30">
        <f t="shared" si="17"/>
        <v>2.9935996854452952E-2</v>
      </c>
      <c r="M109" s="6"/>
    </row>
    <row r="110" spans="1:13" x14ac:dyDescent="0.25">
      <c r="A110" s="14">
        <v>107</v>
      </c>
      <c r="B110">
        <v>559399</v>
      </c>
      <c r="C110" s="5">
        <v>32.433173076923076</v>
      </c>
      <c r="D110" s="5">
        <v>32.433</v>
      </c>
      <c r="E110" s="6">
        <f t="shared" si="14"/>
        <v>-1.7307692307610978E-4</v>
      </c>
      <c r="F110" s="24">
        <f t="shared" si="15"/>
        <v>-5.3364165962305386E-6</v>
      </c>
      <c r="G110" s="29">
        <v>32.433173076923076</v>
      </c>
      <c r="H110" s="5">
        <v>33.404000000000003</v>
      </c>
      <c r="I110" s="6">
        <f t="shared" si="16"/>
        <v>0.97082692307692753</v>
      </c>
      <c r="J110" s="30">
        <f t="shared" si="17"/>
        <v>2.9933146558752604E-2</v>
      </c>
      <c r="M110" s="6"/>
    </row>
    <row r="111" spans="1:13" x14ac:dyDescent="0.25">
      <c r="A111" s="14">
        <v>108</v>
      </c>
      <c r="B111">
        <v>665525</v>
      </c>
      <c r="C111" s="5">
        <v>35.16346153846154</v>
      </c>
      <c r="D111" s="5">
        <v>35.162999999999997</v>
      </c>
      <c r="E111" s="6">
        <f t="shared" si="14"/>
        <v>-4.6153846154339817E-4</v>
      </c>
      <c r="F111" s="24">
        <f t="shared" si="15"/>
        <v>-1.3125512715480834E-5</v>
      </c>
      <c r="G111" s="29">
        <v>35.16346153846154</v>
      </c>
      <c r="H111" s="5">
        <v>36.216000000000001</v>
      </c>
      <c r="I111" s="6">
        <f t="shared" si="16"/>
        <v>1.052538461538461</v>
      </c>
      <c r="J111" s="30">
        <f t="shared" si="17"/>
        <v>2.9932731747333862E-2</v>
      </c>
      <c r="M111" s="6"/>
    </row>
    <row r="112" spans="1:13" x14ac:dyDescent="0.25">
      <c r="A112" s="14">
        <v>109</v>
      </c>
      <c r="B112">
        <v>509622</v>
      </c>
      <c r="C112" s="5">
        <v>33.474038461538463</v>
      </c>
      <c r="D112" s="5">
        <v>33.473999999999997</v>
      </c>
      <c r="E112" s="6">
        <f t="shared" si="14"/>
        <v>-3.846153846609468E-5</v>
      </c>
      <c r="F112" s="24">
        <f t="shared" si="15"/>
        <v>-1.1489960648245904E-6</v>
      </c>
      <c r="G112" s="29">
        <v>33.474038461538463</v>
      </c>
      <c r="H112" s="5">
        <v>34.475999999999999</v>
      </c>
      <c r="I112" s="6">
        <f t="shared" si="16"/>
        <v>1.0019615384615363</v>
      </c>
      <c r="J112" s="30">
        <f t="shared" si="17"/>
        <v>2.9932496481199489E-2</v>
      </c>
      <c r="M112" s="6"/>
    </row>
    <row r="113" spans="1:13" x14ac:dyDescent="0.25">
      <c r="A113" s="14">
        <v>110</v>
      </c>
      <c r="B113">
        <v>682292</v>
      </c>
      <c r="C113" s="5">
        <v>33.954807692307689</v>
      </c>
      <c r="D113" s="5">
        <v>33.954999999999998</v>
      </c>
      <c r="E113" s="6">
        <f t="shared" si="14"/>
        <v>1.9230769230915712E-4</v>
      </c>
      <c r="F113" s="24">
        <f t="shared" si="15"/>
        <v>5.6636366211175326E-6</v>
      </c>
      <c r="G113" s="29">
        <v>33.954807692307689</v>
      </c>
      <c r="H113" s="5">
        <v>34.970999999999997</v>
      </c>
      <c r="I113" s="6">
        <f t="shared" si="16"/>
        <v>1.0161923076923074</v>
      </c>
      <c r="J113" s="30">
        <f t="shared" si="17"/>
        <v>2.9927788633081296E-2</v>
      </c>
      <c r="M113" s="6"/>
    </row>
    <row r="114" spans="1:13" x14ac:dyDescent="0.25">
      <c r="A114" s="14">
        <v>111</v>
      </c>
      <c r="B114">
        <v>509411</v>
      </c>
      <c r="C114" s="5">
        <v>29.95</v>
      </c>
      <c r="D114" s="5">
        <v>29.95</v>
      </c>
      <c r="E114" s="6">
        <f t="shared" si="14"/>
        <v>0</v>
      </c>
      <c r="F114" s="24">
        <f t="shared" si="15"/>
        <v>0</v>
      </c>
      <c r="G114" s="29">
        <v>29.95</v>
      </c>
      <c r="H114" s="5">
        <v>30.846</v>
      </c>
      <c r="I114" s="6">
        <f t="shared" si="16"/>
        <v>0.8960000000000008</v>
      </c>
      <c r="J114" s="30">
        <f t="shared" si="17"/>
        <v>2.9916527545909878E-2</v>
      </c>
      <c r="M114" s="6"/>
    </row>
    <row r="115" spans="1:13" x14ac:dyDescent="0.25">
      <c r="A115" s="14">
        <v>112</v>
      </c>
      <c r="B115">
        <v>748579</v>
      </c>
      <c r="C115" s="5">
        <v>37.078365384615381</v>
      </c>
      <c r="D115" s="5">
        <v>37.078000000000003</v>
      </c>
      <c r="E115" s="6">
        <f t="shared" si="14"/>
        <v>-3.6538461537816147E-4</v>
      </c>
      <c r="F115" s="24">
        <f t="shared" si="15"/>
        <v>-9.8543884442588576E-6</v>
      </c>
      <c r="G115" s="29">
        <v>37.078365384615381</v>
      </c>
      <c r="H115" s="5">
        <v>38.115000000000002</v>
      </c>
      <c r="I115" s="6">
        <f t="shared" si="16"/>
        <v>1.0366346153846209</v>
      </c>
      <c r="J115" s="30">
        <f t="shared" si="17"/>
        <v>2.7957937320903122E-2</v>
      </c>
      <c r="M115" s="6"/>
    </row>
    <row r="116" spans="1:13" x14ac:dyDescent="0.25">
      <c r="A116" s="14">
        <v>113</v>
      </c>
      <c r="B116">
        <v>509366</v>
      </c>
      <c r="C116" s="5">
        <v>37.340865384615384</v>
      </c>
      <c r="D116" s="5">
        <v>37.341000000000001</v>
      </c>
      <c r="E116" s="6">
        <f t="shared" si="14"/>
        <v>1.3461538461712053E-4</v>
      </c>
      <c r="F116" s="24">
        <f t="shared" si="15"/>
        <v>3.6050419086586759E-6</v>
      </c>
      <c r="G116" s="29">
        <v>37.340865384615384</v>
      </c>
      <c r="H116" s="5">
        <v>38.365000000000002</v>
      </c>
      <c r="I116" s="6">
        <f t="shared" si="16"/>
        <v>1.024134615384618</v>
      </c>
      <c r="J116" s="30">
        <f t="shared" si="17"/>
        <v>2.742664383473465E-2</v>
      </c>
      <c r="M116" s="6"/>
    </row>
    <row r="117" spans="1:13" x14ac:dyDescent="0.25">
      <c r="A117" s="14">
        <v>114</v>
      </c>
      <c r="B117">
        <v>964553</v>
      </c>
      <c r="C117" s="5"/>
      <c r="D117" s="5">
        <v>29.327000000000002</v>
      </c>
      <c r="E117" s="6"/>
      <c r="F117" s="24"/>
      <c r="G117" s="29">
        <v>29.326923076923077</v>
      </c>
      <c r="H117" s="5">
        <v>30.062999999999999</v>
      </c>
      <c r="I117" s="6">
        <f t="shared" si="16"/>
        <v>0.73607692307692218</v>
      </c>
      <c r="J117" s="30">
        <f t="shared" si="17"/>
        <v>2.5099016393442593E-2</v>
      </c>
      <c r="M117" s="6"/>
    </row>
    <row r="118" spans="1:13" x14ac:dyDescent="0.25">
      <c r="A118" s="14">
        <v>115</v>
      </c>
      <c r="B118">
        <v>763939</v>
      </c>
      <c r="C118" s="5">
        <v>31.990865384615386</v>
      </c>
      <c r="D118" s="5">
        <v>31.991</v>
      </c>
      <c r="E118" s="6">
        <f t="shared" ref="E118:E132" si="18">D118-C118</f>
        <v>1.3461538461356781E-4</v>
      </c>
      <c r="F118" s="24">
        <f t="shared" ref="F118:F132" si="19">E118/C118</f>
        <v>4.2079319516722176E-6</v>
      </c>
      <c r="G118" s="29">
        <v>33.591346153846153</v>
      </c>
      <c r="H118" s="5">
        <v>34.433</v>
      </c>
      <c r="I118" s="6">
        <f t="shared" si="16"/>
        <v>0.84165384615384653</v>
      </c>
      <c r="J118" s="30">
        <f t="shared" si="17"/>
        <v>2.5055674824674409E-2</v>
      </c>
      <c r="M118" s="6"/>
    </row>
    <row r="119" spans="1:13" x14ac:dyDescent="0.25">
      <c r="A119" s="14">
        <v>116</v>
      </c>
      <c r="B119">
        <v>590355</v>
      </c>
      <c r="C119" s="5">
        <v>19.708653846153847</v>
      </c>
      <c r="D119" s="5">
        <v>19.709</v>
      </c>
      <c r="E119" s="6">
        <f t="shared" si="18"/>
        <v>3.4615384615221956E-4</v>
      </c>
      <c r="F119" s="24">
        <f t="shared" si="19"/>
        <v>1.756354588468109E-5</v>
      </c>
      <c r="G119" s="29">
        <v>19.708653846153847</v>
      </c>
      <c r="H119" s="5">
        <v>20.202000000000002</v>
      </c>
      <c r="I119" s="6">
        <f t="shared" si="16"/>
        <v>0.49334615384615432</v>
      </c>
      <c r="J119" s="30">
        <f t="shared" si="17"/>
        <v>2.5031955895984802E-2</v>
      </c>
      <c r="M119" s="6"/>
    </row>
    <row r="120" spans="1:13" x14ac:dyDescent="0.25">
      <c r="A120" s="14">
        <v>117</v>
      </c>
      <c r="B120">
        <v>744820</v>
      </c>
      <c r="C120" s="5">
        <v>27.513942307692307</v>
      </c>
      <c r="D120" s="5">
        <v>27.513999999999999</v>
      </c>
      <c r="E120" s="6">
        <f t="shared" si="18"/>
        <v>5.7692307692036593E-5</v>
      </c>
      <c r="F120" s="24">
        <f t="shared" si="19"/>
        <v>2.0968390151747562E-6</v>
      </c>
      <c r="G120" s="29">
        <v>27.513942307692307</v>
      </c>
      <c r="H120" s="5">
        <v>28.202000000000002</v>
      </c>
      <c r="I120" s="6">
        <f t="shared" si="16"/>
        <v>0.68805769230769442</v>
      </c>
      <c r="J120" s="30">
        <f t="shared" si="17"/>
        <v>2.5007601041430121E-2</v>
      </c>
      <c r="M120" s="6"/>
    </row>
    <row r="121" spans="1:13" x14ac:dyDescent="0.25">
      <c r="A121" s="14">
        <v>118</v>
      </c>
      <c r="B121">
        <v>509506</v>
      </c>
      <c r="C121" s="5">
        <v>37.082692307692305</v>
      </c>
      <c r="D121" s="5">
        <v>37.082999999999998</v>
      </c>
      <c r="E121" s="6">
        <f t="shared" si="18"/>
        <v>3.076923076932303E-4</v>
      </c>
      <c r="F121" s="24">
        <f t="shared" si="19"/>
        <v>8.2974640875631266E-6</v>
      </c>
      <c r="G121" s="29">
        <v>37.082692307692305</v>
      </c>
      <c r="H121" s="5">
        <v>38.01</v>
      </c>
      <c r="I121" s="6">
        <f t="shared" si="16"/>
        <v>0.92730769230769283</v>
      </c>
      <c r="J121" s="30">
        <f t="shared" si="17"/>
        <v>2.5006482393818405E-2</v>
      </c>
      <c r="M121" s="6"/>
    </row>
    <row r="122" spans="1:13" x14ac:dyDescent="0.25">
      <c r="A122" s="14">
        <v>119</v>
      </c>
      <c r="B122">
        <v>509500</v>
      </c>
      <c r="C122" s="5">
        <v>47.143749999999997</v>
      </c>
      <c r="D122" s="5">
        <v>47.143999999999998</v>
      </c>
      <c r="E122" s="6">
        <f t="shared" si="18"/>
        <v>2.5000000000119371E-4</v>
      </c>
      <c r="F122" s="24">
        <f t="shared" si="19"/>
        <v>5.3029298687778066E-6</v>
      </c>
      <c r="G122" s="29">
        <v>47.143749999999997</v>
      </c>
      <c r="H122" s="5">
        <v>48.322000000000003</v>
      </c>
      <c r="I122" s="6">
        <f t="shared" si="16"/>
        <v>1.1782500000000056</v>
      </c>
      <c r="J122" s="30">
        <f t="shared" si="17"/>
        <v>2.4992708471430584E-2</v>
      </c>
      <c r="M122" s="6"/>
    </row>
    <row r="123" spans="1:13" x14ac:dyDescent="0.25">
      <c r="A123" s="14">
        <v>120</v>
      </c>
      <c r="B123">
        <v>509272</v>
      </c>
      <c r="C123" s="5">
        <v>38.251923076923077</v>
      </c>
      <c r="D123" s="5">
        <v>38.252000000000002</v>
      </c>
      <c r="E123" s="6">
        <f t="shared" si="18"/>
        <v>7.6923076925083933E-5</v>
      </c>
      <c r="F123" s="24">
        <f t="shared" si="19"/>
        <v>2.0109597305838642E-6</v>
      </c>
      <c r="G123" s="29">
        <v>38.251923076923077</v>
      </c>
      <c r="H123" s="5">
        <v>39.207000000000001</v>
      </c>
      <c r="I123" s="6">
        <f t="shared" si="16"/>
        <v>0.95507692307692338</v>
      </c>
      <c r="J123" s="30">
        <f t="shared" si="17"/>
        <v>2.4968076014277821E-2</v>
      </c>
      <c r="M123" s="6"/>
    </row>
    <row r="124" spans="1:13" x14ac:dyDescent="0.25">
      <c r="A124" s="14">
        <v>121</v>
      </c>
      <c r="B124">
        <v>740644</v>
      </c>
      <c r="C124" s="5">
        <v>30.123076923076923</v>
      </c>
      <c r="D124" s="5">
        <v>30.123000000000001</v>
      </c>
      <c r="E124" s="6">
        <f t="shared" si="18"/>
        <v>-7.6923076921531219E-5</v>
      </c>
      <c r="F124" s="24">
        <f t="shared" si="19"/>
        <v>-2.553626149080454E-6</v>
      </c>
      <c r="G124" s="29">
        <v>30.123076923076923</v>
      </c>
      <c r="H124" s="5">
        <v>30.875</v>
      </c>
      <c r="I124" s="6">
        <f t="shared" si="16"/>
        <v>0.75192307692307736</v>
      </c>
      <c r="J124" s="30">
        <f t="shared" si="17"/>
        <v>2.4961695607763037E-2</v>
      </c>
      <c r="M124" s="6"/>
    </row>
    <row r="125" spans="1:13" x14ac:dyDescent="0.25">
      <c r="A125" s="14">
        <v>122</v>
      </c>
      <c r="B125">
        <v>561615</v>
      </c>
      <c r="C125" s="5">
        <v>37.248557692307692</v>
      </c>
      <c r="D125" s="5">
        <v>37.249000000000002</v>
      </c>
      <c r="E125" s="6">
        <f t="shared" si="18"/>
        <v>4.4230769231035083E-4</v>
      </c>
      <c r="F125" s="24">
        <f t="shared" si="19"/>
        <v>1.1874491784730045E-5</v>
      </c>
      <c r="G125" s="29">
        <v>37.248557692307692</v>
      </c>
      <c r="H125" s="5">
        <v>38.177999999999997</v>
      </c>
      <c r="I125" s="6">
        <f t="shared" si="16"/>
        <v>0.92944230769230529</v>
      </c>
      <c r="J125" s="30">
        <f t="shared" si="17"/>
        <v>2.4952437497579864E-2</v>
      </c>
      <c r="M125" s="6"/>
    </row>
    <row r="126" spans="1:13" x14ac:dyDescent="0.25">
      <c r="A126" s="14">
        <v>123</v>
      </c>
      <c r="B126">
        <v>794915</v>
      </c>
      <c r="C126" s="5">
        <v>36.074519230769234</v>
      </c>
      <c r="D126" s="5">
        <v>36.075000000000003</v>
      </c>
      <c r="E126" s="6">
        <f t="shared" si="18"/>
        <v>4.8076923076934008E-4</v>
      </c>
      <c r="F126" s="24">
        <f t="shared" si="19"/>
        <v>1.3327114013463414E-5</v>
      </c>
      <c r="G126" s="29">
        <v>36.074519230769234</v>
      </c>
      <c r="H126" s="5">
        <v>36.798000000000002</v>
      </c>
      <c r="I126" s="6">
        <f t="shared" si="16"/>
        <v>0.72348076923076832</v>
      </c>
      <c r="J126" s="30">
        <f t="shared" si="17"/>
        <v>2.0055174252015699E-2</v>
      </c>
      <c r="M126" s="6"/>
    </row>
    <row r="127" spans="1:13" x14ac:dyDescent="0.25">
      <c r="A127" s="14">
        <v>124</v>
      </c>
      <c r="B127">
        <v>611081</v>
      </c>
      <c r="C127" s="5">
        <v>38.486057692307689</v>
      </c>
      <c r="D127" s="5">
        <v>38.485999999999997</v>
      </c>
      <c r="E127" s="6">
        <f t="shared" si="18"/>
        <v>-5.7692307692036593E-5</v>
      </c>
      <c r="F127" s="24">
        <f t="shared" si="19"/>
        <v>-1.4990443592139527E-6</v>
      </c>
      <c r="G127" s="29">
        <v>40.793269230769234</v>
      </c>
      <c r="H127" s="5">
        <v>41.610999999999997</v>
      </c>
      <c r="I127" s="6">
        <f t="shared" si="16"/>
        <v>0.8177307692307636</v>
      </c>
      <c r="J127" s="30">
        <f t="shared" si="17"/>
        <v>2.0045727754861381E-2</v>
      </c>
      <c r="M127" s="6"/>
    </row>
    <row r="128" spans="1:13" x14ac:dyDescent="0.25">
      <c r="A128" s="14">
        <v>125</v>
      </c>
      <c r="B128">
        <v>546149</v>
      </c>
      <c r="C128" s="5">
        <v>39.138461538461542</v>
      </c>
      <c r="D128" s="5">
        <v>39.137999999999998</v>
      </c>
      <c r="E128" s="6">
        <f t="shared" si="18"/>
        <v>-4.6153846154339817E-4</v>
      </c>
      <c r="F128" s="24">
        <f t="shared" si="19"/>
        <v>-1.179245283031481E-5</v>
      </c>
      <c r="G128" s="29">
        <v>39.138461538461542</v>
      </c>
      <c r="H128" s="5">
        <v>39.923000000000002</v>
      </c>
      <c r="I128" s="6">
        <f t="shared" si="16"/>
        <v>0.7845384615384603</v>
      </c>
      <c r="J128" s="30">
        <f t="shared" si="17"/>
        <v>2.0045204402515691E-2</v>
      </c>
      <c r="M128" s="6"/>
    </row>
    <row r="129" spans="1:13" x14ac:dyDescent="0.25">
      <c r="A129" s="14">
        <v>126</v>
      </c>
      <c r="B129">
        <v>707653</v>
      </c>
      <c r="C129" s="5">
        <v>38.634615384615387</v>
      </c>
      <c r="D129" s="5">
        <v>38.634999999999998</v>
      </c>
      <c r="E129" s="6">
        <f t="shared" si="18"/>
        <v>3.8461538461120881E-4</v>
      </c>
      <c r="F129" s="24">
        <f t="shared" si="19"/>
        <v>9.9552015927241698E-6</v>
      </c>
      <c r="G129" s="29">
        <v>38.634615384615387</v>
      </c>
      <c r="H129" s="5">
        <v>39.408999999999999</v>
      </c>
      <c r="I129" s="6">
        <f t="shared" si="16"/>
        <v>0.77438461538461212</v>
      </c>
      <c r="J129" s="30">
        <f t="shared" si="17"/>
        <v>2.0043802887008376E-2</v>
      </c>
      <c r="M129" s="6"/>
    </row>
    <row r="130" spans="1:13" x14ac:dyDescent="0.25">
      <c r="A130" s="14">
        <v>127</v>
      </c>
      <c r="B130">
        <v>509370</v>
      </c>
      <c r="C130" s="5">
        <v>72.359615384615381</v>
      </c>
      <c r="D130" s="5">
        <v>72.36</v>
      </c>
      <c r="E130" s="6">
        <f t="shared" si="18"/>
        <v>3.8461538461831424E-4</v>
      </c>
      <c r="F130" s="24">
        <f t="shared" si="19"/>
        <v>5.3153320754118962E-6</v>
      </c>
      <c r="G130" s="29">
        <v>72.359615384615381</v>
      </c>
      <c r="H130" s="5">
        <v>73.808000000000007</v>
      </c>
      <c r="I130" s="6">
        <f t="shared" si="16"/>
        <v>1.4483846153846258</v>
      </c>
      <c r="J130" s="30">
        <f t="shared" si="17"/>
        <v>2.0016477529433797E-2</v>
      </c>
      <c r="M130" s="6"/>
    </row>
    <row r="131" spans="1:13" x14ac:dyDescent="0.25">
      <c r="A131" s="14">
        <v>128</v>
      </c>
      <c r="B131">
        <v>792859</v>
      </c>
      <c r="C131" s="5">
        <v>31.273076923076925</v>
      </c>
      <c r="D131" s="5">
        <v>31.273</v>
      </c>
      <c r="E131" s="6">
        <f t="shared" si="18"/>
        <v>-7.6923076925083933E-5</v>
      </c>
      <c r="F131" s="24">
        <f t="shared" si="19"/>
        <v>-2.4597220514723678E-6</v>
      </c>
      <c r="G131" s="29">
        <v>31.273076923076925</v>
      </c>
      <c r="H131" s="5">
        <v>31.899000000000001</v>
      </c>
      <c r="I131" s="6">
        <f t="shared" si="16"/>
        <v>0.62592307692307614</v>
      </c>
      <c r="J131" s="30">
        <f t="shared" si="17"/>
        <v>2.0014758332308424E-2</v>
      </c>
      <c r="M131" s="6"/>
    </row>
    <row r="132" spans="1:13" x14ac:dyDescent="0.25">
      <c r="A132" s="14">
        <v>129</v>
      </c>
      <c r="B132">
        <v>553323</v>
      </c>
      <c r="C132" s="5">
        <v>36.512980769230772</v>
      </c>
      <c r="D132" s="5">
        <v>36.512999999999998</v>
      </c>
      <c r="E132" s="6">
        <f t="shared" si="18"/>
        <v>1.9230769225941913E-5</v>
      </c>
      <c r="F132" s="24">
        <f t="shared" si="19"/>
        <v>5.2668308149050228E-7</v>
      </c>
      <c r="G132" s="29">
        <v>37.608370192307696</v>
      </c>
      <c r="H132" s="5">
        <v>38.360999999999997</v>
      </c>
      <c r="I132" s="6">
        <f t="shared" ref="I132:I151" si="20">H132-G132</f>
        <v>0.75262980769230126</v>
      </c>
      <c r="J132" s="30">
        <f t="shared" ref="J132:J151" si="21">I132/G132</f>
        <v>2.0012295237570331E-2</v>
      </c>
      <c r="M132" s="6"/>
    </row>
    <row r="133" spans="1:13" x14ac:dyDescent="0.25">
      <c r="A133" s="14">
        <v>130</v>
      </c>
      <c r="B133">
        <v>982469</v>
      </c>
      <c r="C133" s="5"/>
      <c r="D133" s="5">
        <v>38.462000000000003</v>
      </c>
      <c r="E133" s="6"/>
      <c r="F133" s="24"/>
      <c r="G133" s="29">
        <v>38.46153846153846</v>
      </c>
      <c r="H133" s="5">
        <v>39.231000000000002</v>
      </c>
      <c r="I133" s="6">
        <f t="shared" si="20"/>
        <v>0.76946153846154175</v>
      </c>
      <c r="J133" s="30">
        <f t="shared" si="21"/>
        <v>2.0006000000000086E-2</v>
      </c>
      <c r="M133" s="6"/>
    </row>
    <row r="134" spans="1:13" x14ac:dyDescent="0.25">
      <c r="A134" s="14">
        <v>131</v>
      </c>
      <c r="B134">
        <v>509277</v>
      </c>
      <c r="C134" s="5">
        <v>42.115384615384613</v>
      </c>
      <c r="D134" s="5">
        <v>43.51</v>
      </c>
      <c r="E134" s="6">
        <f>D134-C134</f>
        <v>1.3946153846153848</v>
      </c>
      <c r="F134" s="24">
        <f>E134/C134</f>
        <v>3.3114155251141558E-2</v>
      </c>
      <c r="G134" s="29">
        <v>43.509615384615387</v>
      </c>
      <c r="H134" s="5">
        <v>44.38</v>
      </c>
      <c r="I134" s="6">
        <f t="shared" si="20"/>
        <v>0.87038461538461576</v>
      </c>
      <c r="J134" s="30">
        <f t="shared" si="21"/>
        <v>2.0004419889502769E-2</v>
      </c>
      <c r="M134" s="6"/>
    </row>
    <row r="135" spans="1:13" x14ac:dyDescent="0.25">
      <c r="A135" s="14">
        <v>132</v>
      </c>
      <c r="B135">
        <v>985688</v>
      </c>
      <c r="C135" s="5"/>
      <c r="D135" s="5">
        <v>51.683</v>
      </c>
      <c r="E135" s="6"/>
      <c r="F135" s="24"/>
      <c r="G135" s="29">
        <v>51.682692307692307</v>
      </c>
      <c r="H135" s="5">
        <v>52.716000000000001</v>
      </c>
      <c r="I135" s="6">
        <f t="shared" si="20"/>
        <v>1.0333076923076945</v>
      </c>
      <c r="J135" s="30">
        <f t="shared" si="21"/>
        <v>1.9993302325581438E-2</v>
      </c>
      <c r="M135" s="6"/>
    </row>
    <row r="136" spans="1:13" x14ac:dyDescent="0.25">
      <c r="A136" s="14">
        <v>133</v>
      </c>
      <c r="B136">
        <v>509424</v>
      </c>
      <c r="C136" s="5">
        <v>45.353846153846156</v>
      </c>
      <c r="D136" s="5">
        <v>45.353999999999999</v>
      </c>
      <c r="E136" s="6">
        <f>D136-C136</f>
        <v>1.5384615384306244E-4</v>
      </c>
      <c r="F136" s="24">
        <f>E136/C136</f>
        <v>3.3921302577337373E-6</v>
      </c>
      <c r="G136" s="29">
        <v>45.353846153846156</v>
      </c>
      <c r="H136" s="5">
        <v>46.26</v>
      </c>
      <c r="I136" s="6">
        <f t="shared" si="20"/>
        <v>0.90615384615384187</v>
      </c>
      <c r="J136" s="30">
        <f t="shared" si="21"/>
        <v>1.9979647218453092E-2</v>
      </c>
      <c r="M136" s="6"/>
    </row>
    <row r="137" spans="1:13" x14ac:dyDescent="0.25">
      <c r="A137" s="14">
        <v>134</v>
      </c>
      <c r="B137">
        <v>705335</v>
      </c>
      <c r="C137" s="5">
        <v>31.840384615384615</v>
      </c>
      <c r="D137" s="5">
        <v>31.84</v>
      </c>
      <c r="E137" s="6">
        <f>D137-C137</f>
        <v>-3.8461538461476152E-4</v>
      </c>
      <c r="F137" s="24">
        <f>E137/C137</f>
        <v>-1.2079482998108112E-5</v>
      </c>
      <c r="G137" s="29">
        <v>31.840384615384615</v>
      </c>
      <c r="H137" s="5">
        <v>32.475999999999999</v>
      </c>
      <c r="I137" s="6">
        <f t="shared" si="20"/>
        <v>0.63561538461538447</v>
      </c>
      <c r="J137" s="30">
        <f t="shared" si="21"/>
        <v>1.9962553602705799E-2</v>
      </c>
      <c r="M137" s="6"/>
    </row>
    <row r="138" spans="1:13" x14ac:dyDescent="0.25">
      <c r="A138" s="14">
        <v>135</v>
      </c>
      <c r="B138">
        <v>674351</v>
      </c>
      <c r="C138" s="5">
        <v>28.06971153846154</v>
      </c>
      <c r="D138" s="5">
        <v>28.07</v>
      </c>
      <c r="E138" s="6">
        <f>D138-C138</f>
        <v>2.8846153846018296E-4</v>
      </c>
      <c r="F138" s="24">
        <f>E138/C138</f>
        <v>1.0276612143481725E-5</v>
      </c>
      <c r="G138" s="29">
        <v>28.06971153846154</v>
      </c>
      <c r="H138" s="5">
        <v>28.63</v>
      </c>
      <c r="I138" s="6">
        <f t="shared" si="20"/>
        <v>0.5602884615384589</v>
      </c>
      <c r="J138" s="30">
        <f t="shared" si="21"/>
        <v>1.9960606320116373E-2</v>
      </c>
      <c r="M138" s="6"/>
    </row>
    <row r="139" spans="1:13" x14ac:dyDescent="0.25">
      <c r="A139" s="14">
        <v>136</v>
      </c>
      <c r="B139">
        <v>509257</v>
      </c>
      <c r="C139" s="5">
        <v>96.581730769230774</v>
      </c>
      <c r="D139" s="5">
        <v>96.581999999999994</v>
      </c>
      <c r="E139" s="6">
        <f>D139-C139</f>
        <v>2.692307692200302E-4</v>
      </c>
      <c r="F139" s="24">
        <f>E139/C139</f>
        <v>2.7875952012427834E-6</v>
      </c>
      <c r="G139" s="29">
        <v>96.58</v>
      </c>
      <c r="H139" s="5">
        <v>96.581999999999994</v>
      </c>
      <c r="I139" s="6">
        <f t="shared" si="20"/>
        <v>1.9999999999953388E-3</v>
      </c>
      <c r="J139" s="30">
        <f t="shared" si="21"/>
        <v>2.0708221163753766E-5</v>
      </c>
      <c r="M139" s="6"/>
    </row>
    <row r="140" spans="1:13" x14ac:dyDescent="0.25">
      <c r="A140" s="14">
        <v>137</v>
      </c>
      <c r="B140">
        <v>509407</v>
      </c>
      <c r="C140" s="5">
        <v>28.663533653846155</v>
      </c>
      <c r="D140" s="5">
        <v>28.664000000000001</v>
      </c>
      <c r="E140" s="6">
        <f>D140-C140</f>
        <v>4.6634615384633094E-4</v>
      </c>
      <c r="F140" s="24">
        <f>E140/C140</f>
        <v>1.6269667218220154E-5</v>
      </c>
      <c r="G140" s="29">
        <v>28.663533653846155</v>
      </c>
      <c r="H140" s="5">
        <v>28.664000000000001</v>
      </c>
      <c r="I140" s="6">
        <f t="shared" si="20"/>
        <v>4.6634615384633094E-4</v>
      </c>
      <c r="J140" s="30">
        <f t="shared" si="21"/>
        <v>1.6269667218220154E-5</v>
      </c>
      <c r="M140" s="6"/>
    </row>
    <row r="141" spans="1:13" x14ac:dyDescent="0.25">
      <c r="A141" s="14">
        <v>138</v>
      </c>
      <c r="B141">
        <v>1010829</v>
      </c>
      <c r="C141" s="2"/>
      <c r="D141" s="2"/>
      <c r="E141" s="2"/>
      <c r="F141" s="24"/>
      <c r="G141" s="29">
        <v>30.385576923076922</v>
      </c>
      <c r="H141" s="5">
        <v>30.385999999999999</v>
      </c>
      <c r="I141" s="6">
        <f t="shared" si="20"/>
        <v>4.2307692307730349E-4</v>
      </c>
      <c r="J141" s="30">
        <f t="shared" si="21"/>
        <v>1.3923610012353902E-5</v>
      </c>
      <c r="M141" s="6"/>
    </row>
    <row r="142" spans="1:13" x14ac:dyDescent="0.25">
      <c r="A142" s="14">
        <v>139</v>
      </c>
      <c r="B142">
        <v>1007268</v>
      </c>
      <c r="C142" s="2"/>
      <c r="D142" s="2"/>
      <c r="E142" s="2"/>
      <c r="F142" s="24"/>
      <c r="G142" s="29">
        <v>38.46153846153846</v>
      </c>
      <c r="H142" s="5">
        <v>38.462000000000003</v>
      </c>
      <c r="I142" s="6">
        <f t="shared" si="20"/>
        <v>4.6153846154339817E-4</v>
      </c>
      <c r="J142" s="30">
        <f t="shared" si="21"/>
        <v>1.2000000000128353E-5</v>
      </c>
      <c r="M142" s="6"/>
    </row>
    <row r="143" spans="1:13" x14ac:dyDescent="0.25">
      <c r="A143" s="14">
        <v>140</v>
      </c>
      <c r="B143">
        <v>635216</v>
      </c>
      <c r="C143" s="5">
        <v>49.323557692307695</v>
      </c>
      <c r="D143" s="5">
        <v>49.323999999999998</v>
      </c>
      <c r="E143" s="6">
        <f>D143-C143</f>
        <v>4.423076923032454E-4</v>
      </c>
      <c r="F143" s="24">
        <f>E143/C143</f>
        <v>8.9674734142753438E-6</v>
      </c>
      <c r="G143" s="29">
        <v>49.323557692307695</v>
      </c>
      <c r="H143" s="5">
        <v>49.323999999999998</v>
      </c>
      <c r="I143" s="6">
        <f t="shared" si="20"/>
        <v>4.423076923032454E-4</v>
      </c>
      <c r="J143" s="30">
        <f t="shared" si="21"/>
        <v>8.9674734142753438E-6</v>
      </c>
      <c r="M143" s="6"/>
    </row>
    <row r="144" spans="1:13" x14ac:dyDescent="0.25">
      <c r="A144" s="14">
        <v>141</v>
      </c>
      <c r="B144">
        <v>509241</v>
      </c>
      <c r="C144" s="5">
        <v>48.751923076923077</v>
      </c>
      <c r="D144" s="5">
        <v>48.752000000000002</v>
      </c>
      <c r="E144" s="6">
        <f>D144-C144</f>
        <v>7.6923076925083933E-5</v>
      </c>
      <c r="F144" s="24">
        <f>E144/C144</f>
        <v>1.5778470277718293E-6</v>
      </c>
      <c r="G144" s="29">
        <v>48.751923076923077</v>
      </c>
      <c r="H144" s="5">
        <v>48.752000000000002</v>
      </c>
      <c r="I144" s="6">
        <f t="shared" si="20"/>
        <v>7.6923076925083933E-5</v>
      </c>
      <c r="J144" s="30">
        <f t="shared" si="21"/>
        <v>1.5778470277718293E-6</v>
      </c>
      <c r="M144" s="6"/>
    </row>
    <row r="145" spans="1:13" x14ac:dyDescent="0.25">
      <c r="A145" s="14">
        <v>142</v>
      </c>
      <c r="B145" s="13">
        <v>1003995</v>
      </c>
      <c r="C145" s="2"/>
      <c r="D145" s="2"/>
      <c r="E145" s="2"/>
      <c r="F145" s="24"/>
      <c r="G145" s="29">
        <v>16.5</v>
      </c>
      <c r="H145" s="5">
        <v>16.5</v>
      </c>
      <c r="I145" s="6">
        <f t="shared" si="20"/>
        <v>0</v>
      </c>
      <c r="J145" s="30">
        <f t="shared" si="21"/>
        <v>0</v>
      </c>
      <c r="M145" s="6"/>
    </row>
    <row r="146" spans="1:13" x14ac:dyDescent="0.25">
      <c r="A146" s="14">
        <v>143</v>
      </c>
      <c r="B146">
        <v>1022780</v>
      </c>
      <c r="C146" s="2"/>
      <c r="D146" s="2"/>
      <c r="E146" s="2"/>
      <c r="F146" s="24"/>
      <c r="G146" s="29">
        <v>18.5</v>
      </c>
      <c r="H146" s="5">
        <v>18.5</v>
      </c>
      <c r="I146" s="6">
        <f t="shared" si="20"/>
        <v>0</v>
      </c>
      <c r="J146" s="30">
        <f t="shared" si="21"/>
        <v>0</v>
      </c>
      <c r="M146" s="6"/>
    </row>
    <row r="147" spans="1:13" x14ac:dyDescent="0.25">
      <c r="A147" s="14">
        <v>144</v>
      </c>
      <c r="B147">
        <v>891836</v>
      </c>
      <c r="C147" s="5">
        <v>40.853365384615387</v>
      </c>
      <c r="D147" s="5">
        <v>45.673000000000002</v>
      </c>
      <c r="E147" s="6">
        <f>D147-C147</f>
        <v>4.819634615384615</v>
      </c>
      <c r="F147" s="24">
        <f>E147/C147</f>
        <v>0.11797399235069136</v>
      </c>
      <c r="G147" s="29">
        <v>45.67307692307692</v>
      </c>
      <c r="H147" s="5">
        <v>45.673000000000002</v>
      </c>
      <c r="I147" s="6">
        <f t="shared" si="20"/>
        <v>-7.6923076917978506E-5</v>
      </c>
      <c r="J147" s="30">
        <f t="shared" si="21"/>
        <v>-1.6842105262041612E-6</v>
      </c>
      <c r="M147" s="6"/>
    </row>
    <row r="148" spans="1:13" x14ac:dyDescent="0.25">
      <c r="A148" s="14">
        <v>145</v>
      </c>
      <c r="B148">
        <v>767357</v>
      </c>
      <c r="C148" s="5">
        <v>56.947115384615387</v>
      </c>
      <c r="D148" s="5">
        <v>56.947000000000003</v>
      </c>
      <c r="E148" s="6">
        <f>D148-C148</f>
        <v>-1.1538461538407319E-4</v>
      </c>
      <c r="F148" s="24">
        <f>E148/C148</f>
        <v>-2.0261713803197318E-6</v>
      </c>
      <c r="G148" s="29">
        <v>56.947115384615387</v>
      </c>
      <c r="H148" s="5">
        <v>56.947000000000003</v>
      </c>
      <c r="I148" s="6">
        <f t="shared" si="20"/>
        <v>-1.1538461538407319E-4</v>
      </c>
      <c r="J148" s="30">
        <f t="shared" si="21"/>
        <v>-2.0261713803197318E-6</v>
      </c>
      <c r="M148" s="6"/>
    </row>
    <row r="149" spans="1:13" x14ac:dyDescent="0.25">
      <c r="A149" s="14">
        <v>146</v>
      </c>
      <c r="B149">
        <v>509487</v>
      </c>
      <c r="C149" s="5">
        <v>51.968269230769231</v>
      </c>
      <c r="D149" s="5">
        <v>51.968000000000004</v>
      </c>
      <c r="E149" s="6">
        <f>D149-C149</f>
        <v>-2.6923076922713562E-4</v>
      </c>
      <c r="F149" s="24">
        <f>E149/C149</f>
        <v>-5.1806760781582893E-6</v>
      </c>
      <c r="G149" s="29">
        <v>51.968269230769231</v>
      </c>
      <c r="H149" s="5">
        <v>51.968000000000004</v>
      </c>
      <c r="I149" s="6">
        <f t="shared" si="20"/>
        <v>-2.6923076922713562E-4</v>
      </c>
      <c r="J149" s="30">
        <f t="shared" si="21"/>
        <v>-5.1806760781582893E-6</v>
      </c>
      <c r="M149" s="6"/>
    </row>
    <row r="150" spans="1:13" x14ac:dyDescent="0.25">
      <c r="A150" s="14">
        <v>147</v>
      </c>
      <c r="B150">
        <v>1004004</v>
      </c>
      <c r="C150" s="2"/>
      <c r="D150" s="2"/>
      <c r="E150" s="2"/>
      <c r="F150" s="24"/>
      <c r="G150" s="29">
        <v>24.51923076923077</v>
      </c>
      <c r="H150" s="5">
        <v>24.518999999999998</v>
      </c>
      <c r="I150" s="6">
        <f t="shared" si="20"/>
        <v>-2.3076923077169909E-4</v>
      </c>
      <c r="J150" s="30">
        <f t="shared" si="21"/>
        <v>-9.411764705983022E-6</v>
      </c>
      <c r="M150" s="6"/>
    </row>
    <row r="151" spans="1:13" x14ac:dyDescent="0.25">
      <c r="B151">
        <v>805210</v>
      </c>
      <c r="C151" s="5">
        <v>17.610576923076923</v>
      </c>
      <c r="D151" s="5">
        <v>17.611000000000001</v>
      </c>
      <c r="E151" s="6">
        <f>D151-C151</f>
        <v>4.2307692307730349E-4</v>
      </c>
      <c r="F151" s="24">
        <f>E151/C151</f>
        <v>2.4024024024045624E-5</v>
      </c>
      <c r="G151" s="29">
        <v>24.03846153846154</v>
      </c>
      <c r="H151" s="5">
        <v>24.038</v>
      </c>
      <c r="I151" s="6">
        <f t="shared" si="20"/>
        <v>-4.6153846153984546E-4</v>
      </c>
      <c r="J151" s="30">
        <f t="shared" si="21"/>
        <v>-1.920000000005757E-5</v>
      </c>
      <c r="M151" s="6"/>
    </row>
    <row r="152" spans="1:13" x14ac:dyDescent="0.25">
      <c r="C152" s="2"/>
      <c r="D152" s="2"/>
      <c r="E152" s="2"/>
      <c r="F152" s="24"/>
      <c r="G152" s="29"/>
      <c r="I152" s="6"/>
      <c r="J152" s="30"/>
      <c r="M152" s="6"/>
    </row>
    <row r="153" spans="1:13" x14ac:dyDescent="0.25">
      <c r="J153" s="25">
        <f>AVERAGE(J4:J152)</f>
        <v>3.6447077847820822E-2</v>
      </c>
      <c r="K153" s="26" t="s">
        <v>13</v>
      </c>
      <c r="L153" s="1"/>
    </row>
    <row r="154" spans="1:13" x14ac:dyDescent="0.25">
      <c r="J154" s="36"/>
      <c r="K154" s="37"/>
      <c r="L154" s="38"/>
    </row>
  </sheetData>
  <autoFilter ref="B3:K353" xr:uid="{00000000-0009-0000-0000-000006000000}">
    <sortState ref="B4:K175">
      <sortCondition descending="1" ref="J3:J353"/>
    </sortState>
  </autoFilter>
  <sortState ref="B3:B155">
    <sortCondition descending="1" ref="B3:B155"/>
  </sortState>
  <pageMargins left="0.7" right="0.7" top="0.75" bottom="0.75" header="0.3" footer="0.3"/>
  <pageSetup orientation="portrait" r:id="rId1"/>
  <headerFooter>
    <oddHeader>&amp;RExhibit &amp; WP LLM-6
&amp;P of &amp;N</oddHeader>
    <oddFooter>&amp;L&amp;A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af0c028-e016-4365-948e-cc2e26d65303"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206095F44BB694BA20BDD0C7793D36E" ma:contentTypeVersion="104" ma:contentTypeDescription="" ma:contentTypeScope="" ma:versionID="667730db47c609ab1b975ceb3b493d2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73172a68e7f9fac6748cf5da6db34b2"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2017-08-31T07:00:00+00:00</OpenedDate>
    <SignificantOrder xmlns="dc463f71-b30c-4ab2-9473-d307f9d35888">false</SignificantOrder>
    <Date1 xmlns="dc463f71-b30c-4ab2-9473-d307f9d35888">2018-03-23T07:00:00+00:00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170929</DocketNumber>
    <DelegatedOrder xmlns="dc463f71-b30c-4ab2-9473-d307f9d35888">false</DelegatedOrder>
  </documentManagement>
</p:properties>
</file>

<file path=customXml/itemProps1.xml><?xml version="1.0" encoding="utf-8"?>
<ds:datastoreItem xmlns:ds="http://schemas.openxmlformats.org/officeDocument/2006/customXml" ds:itemID="{102554F2-50F3-4CC1-9D38-4CB36986518E}"/>
</file>

<file path=customXml/itemProps2.xml><?xml version="1.0" encoding="utf-8"?>
<ds:datastoreItem xmlns:ds="http://schemas.openxmlformats.org/officeDocument/2006/customXml" ds:itemID="{89EA2970-993D-44CC-B09E-190987360F79}"/>
</file>

<file path=customXml/itemProps3.xml><?xml version="1.0" encoding="utf-8"?>
<ds:datastoreItem xmlns:ds="http://schemas.openxmlformats.org/officeDocument/2006/customXml" ds:itemID="{B6EEF8FC-A01B-4A33-B8E7-E45BA91E87DF}"/>
</file>

<file path=customXml/itemProps4.xml><?xml version="1.0" encoding="utf-8"?>
<ds:datastoreItem xmlns:ds="http://schemas.openxmlformats.org/officeDocument/2006/customXml" ds:itemID="{E985C9FD-9740-47FB-BB55-A981D7A7EA7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Page LLM-6 WP</vt:lpstr>
      <vt:lpstr>variance 2016 to 2017</vt:lpstr>
      <vt:lpstr>Variance 17-18</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Rosales, Maryalice</cp:lastModifiedBy>
  <cp:lastPrinted>2018-03-23T21:25:23Z</cp:lastPrinted>
  <dcterms:created xsi:type="dcterms:W3CDTF">2018-03-19T21:39:09Z</dcterms:created>
  <dcterms:modified xsi:type="dcterms:W3CDTF">2018-03-23T21:25:33Z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0x0101006E56B4D1795A2E4DB2F0B01679ED314A008206095F44BB694BA20BDD0C7793D36E</vt:lpwstr>
  </property>
  <property fmtid="{D5CDD505-2E9C-101B-9397-08002B2CF9AE}" pid="3" name="_docset_NoMedatataSyncRequired">
    <vt:lpwstr>False</vt:lpwstr>
  </property>
  <property fmtid="{D5CDD505-2E9C-101B-9397-08002B2CF9AE}" pid="4" name="IsEFSEC">
    <vt:bool>false</vt:bool>
  </property>
</Properties>
</file>